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comments5.xml" ContentType="application/vnd.openxmlformats-officedocument.spreadsheetml.comments+xml"/>
  <Override PartName="/xl/drawings/drawing13.xml" ContentType="application/vnd.openxmlformats-officedocument.drawing+xml"/>
  <Override PartName="/xl/comments6.xml" ContentType="application/vnd.openxmlformats-officedocument.spreadsheetml.comments+xml"/>
  <Override PartName="/xl/drawings/drawing14.xml" ContentType="application/vnd.openxmlformats-officedocument.drawing+xml"/>
  <Override PartName="/xl/drawings/drawing15.xml" ContentType="application/vnd.openxmlformats-officedocument.drawing+xml"/>
  <Override PartName="/xl/comments7.xml" ContentType="application/vnd.openxmlformats-officedocument.spreadsheetml.comments+xml"/>
  <Override PartName="/xl/drawings/drawing16.xml" ContentType="application/vnd.openxmlformats-officedocument.drawing+xml"/>
  <Override PartName="/xl/comments8.xml" ContentType="application/vnd.openxmlformats-officedocument.spreadsheetml.comments+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codeName="ThisWorkbook"/>
  <mc:AlternateContent xmlns:mc="http://schemas.openxmlformats.org/markup-compatibility/2006">
    <mc:Choice Requires="x15">
      <x15ac:absPath xmlns:x15ac="http://schemas.microsoft.com/office/spreadsheetml/2010/11/ac" url="E:\tokyo\CP_DOC\300.詳細設計書_【無錫】\"/>
    </mc:Choice>
  </mc:AlternateContent>
  <xr:revisionPtr revIDLastSave="0" documentId="13_ncr:1_{A9C84F6A-291A-47A7-BA65-1069BAB26722}" xr6:coauthVersionLast="47" xr6:coauthVersionMax="47" xr10:uidLastSave="{00000000-0000-0000-0000-000000000000}"/>
  <bookViews>
    <workbookView xWindow="-720" yWindow="2070" windowWidth="29100" windowHeight="11505" tabRatio="768" firstSheet="2" activeTab="23" xr2:uid="{00000000-000D-0000-FFFF-FFFF00000000}"/>
  </bookViews>
  <sheets>
    <sheet name="目次" sheetId="124" state="hidden" r:id="rId1"/>
    <sheet name="表紙" sheetId="106" r:id="rId2"/>
    <sheet name="改訂" sheetId="107" r:id="rId3"/>
    <sheet name="概要" sheetId="98" r:id="rId4"/>
    <sheet name="概要 (セッション用)" sheetId="130" state="hidden" r:id="rId5"/>
    <sheet name="WEBテーブル関連図" sheetId="155" r:id="rId6"/>
    <sheet name="レイアウト" sheetId="154" r:id="rId7"/>
    <sheet name="レイアウト(CP案_0518)" sheetId="153" state="hidden" r:id="rId8"/>
    <sheet name="レイアウト旧" sheetId="102" state="hidden" r:id="rId9"/>
    <sheet name="レイアウト (シート)" sheetId="134" state="hidden" r:id="rId10"/>
    <sheet name="レイアウト (商品購買) " sheetId="135" state="hidden" r:id="rId11"/>
    <sheet name="レイアウト_bk01" sheetId="164" state="hidden" r:id="rId12"/>
    <sheet name="レイアウト (プリフル入力)" sheetId="163" state="hidden" r:id="rId13"/>
    <sheet name="Popupレイアウト" sheetId="166" r:id="rId14"/>
    <sheet name="現行画面" sheetId="131" state="hidden" r:id="rId15"/>
    <sheet name="項目説明" sheetId="100" r:id="rId16"/>
    <sheet name="引数説明" sheetId="114" state="hidden" r:id="rId17"/>
    <sheet name="画面遷移" sheetId="173" r:id="rId18"/>
    <sheet name="処理概要" sheetId="127" r:id="rId19"/>
    <sheet name="処理詳細" sheetId="128" r:id="rId20"/>
    <sheet name="画面項目制御" sheetId="174" r:id="rId21"/>
    <sheet name="処理・サービス関連図" sheetId="117" r:id="rId22"/>
    <sheet name="検索入出力仕様" sheetId="120" r:id="rId23"/>
    <sheet name="更新入出力仕様" sheetId="119" r:id="rId24"/>
    <sheet name="テーブル項目_受注" sheetId="161" state="hidden" r:id="rId25"/>
    <sheet name="テーブル項目_受注明細" sheetId="156" state="hidden" r:id="rId26"/>
    <sheet name="テーブル項目_受注加工工程" sheetId="157" state="hidden" r:id="rId27"/>
    <sheet name="テーブル項目_受注工程備考" sheetId="167" state="hidden" r:id="rId28"/>
    <sheet name="テーブル項目_受注加工材料" sheetId="162" state="hidden" r:id="rId29"/>
    <sheet name="メッセージ一覧" sheetId="122" r:id="rId30"/>
    <sheet name="補足説明資料" sheetId="112" r:id="rId31"/>
    <sheet name="補足説明資料_仕掛チェック" sheetId="170" r:id="rId32"/>
    <sheet name="補足説明資料_受注画面制御" sheetId="171" r:id="rId33"/>
    <sheet name="受発注パタン詳細" sheetId="172" r:id="rId34"/>
    <sheet name="mcframe7受注" sheetId="158" r:id="rId35"/>
    <sheet name="2-1-1. ファイルフォーマット（注文）" sheetId="159" r:id="rId36"/>
    <sheet name="2-1-8. 受信ＩＦ確認（注文）" sheetId="160" r:id="rId37"/>
    <sheet name="|→現行テーブル" sheetId="152" r:id="rId38"/>
    <sheet name="受注基本ファイル" sheetId="132" r:id="rId39"/>
    <sheet name="受注加工ファイル" sheetId="133" r:id="rId40"/>
    <sheet name="Sheet1" sheetId="168" state="hidden" r:id="rId41"/>
    <sheet name="１対Nパタン" sheetId="169" state="hidden" r:id="rId42"/>
  </sheets>
  <externalReferences>
    <externalReference r:id="rId43"/>
    <externalReference r:id="rId44"/>
    <externalReference r:id="rId45"/>
  </externalReferences>
  <definedNames>
    <definedName name="_____________a1" localSheetId="33" hidden="1">{"'Sheet1'!$A$3:$I$11"}</definedName>
    <definedName name="_____________a1" hidden="1">{"'Sheet1'!$A$3:$I$11"}</definedName>
    <definedName name="____________a1" localSheetId="33" hidden="1">{"'Sheet1'!$A$3:$I$11"}</definedName>
    <definedName name="____________a1" hidden="1">{"'Sheet1'!$A$3:$I$11"}</definedName>
    <definedName name="___________a1" localSheetId="33" hidden="1">{"'Sheet1'!$A$3:$I$11"}</definedName>
    <definedName name="___________a1" hidden="1">{"'Sheet1'!$A$3:$I$11"}</definedName>
    <definedName name="_________a1" localSheetId="33" hidden="1">{"'Sheet1'!$A$3:$I$11"}</definedName>
    <definedName name="_________a1" hidden="1">{"'Sheet1'!$A$3:$I$11"}</definedName>
    <definedName name="________a1" localSheetId="33" hidden="1">{"'Sheet1'!$A$3:$I$11"}</definedName>
    <definedName name="________a1" hidden="1">{"'Sheet1'!$A$3:$I$11"}</definedName>
    <definedName name="______a1" localSheetId="33" hidden="1">{"'Sheet1'!$A$3:$I$11"}</definedName>
    <definedName name="______a1" hidden="1">{"'Sheet1'!$A$3:$I$11"}</definedName>
    <definedName name="_____a1" localSheetId="33" hidden="1">{"'Sheet1'!$A$3:$I$11"}</definedName>
    <definedName name="_____a1" hidden="1">{"'Sheet1'!$A$3:$I$11"}</definedName>
    <definedName name="____a1" localSheetId="33" hidden="1">{"'Sheet1'!$A$3:$I$11"}</definedName>
    <definedName name="____a1" hidden="1">{"'Sheet1'!$A$3:$I$11"}</definedName>
    <definedName name="___a1" localSheetId="33" hidden="1">{"'Sheet1'!$A$3:$I$11"}</definedName>
    <definedName name="___a1" hidden="1">{"'Sheet1'!$A$3:$I$11"}</definedName>
    <definedName name="__a1" localSheetId="33" hidden="1">{"'Sheet1'!$A$3:$I$11"}</definedName>
    <definedName name="__a1" hidden="1">{"'Sheet1'!$A$3:$I$11"}</definedName>
    <definedName name="_xlnm._FilterDatabase" localSheetId="34" hidden="1">mcframe7受注!#REF!</definedName>
    <definedName name="_xlnm._FilterDatabase" localSheetId="29">メッセージ一覧!$G$1:$G$18</definedName>
    <definedName name="_xlnm._FilterDatabase" localSheetId="16">引数説明!$A$5:$BK$34</definedName>
    <definedName name="_xlnm._FilterDatabase" localSheetId="17">画面遷移!#REF!</definedName>
    <definedName name="_xlnm._FilterDatabase" localSheetId="15">項目説明!$A$6:$BK$14</definedName>
    <definedName name="_xlnm._FilterDatabase" localSheetId="38">受注基本ファイル!$A$13:$G$252</definedName>
    <definedName name="_xlnm._FilterDatabase" localSheetId="33" hidden="1">受発注パタン詳細!$A$7:$AU$195</definedName>
    <definedName name="_Order1" hidden="1">255</definedName>
    <definedName name="_Table2_In1" localSheetId="33" hidden="1">[1]LIST!#REF!</definedName>
    <definedName name="_Table2_In1" hidden="1">[1]LIST!#REF!</definedName>
    <definedName name="_Table2_In2" localSheetId="33" hidden="1">[1]LIST!#REF!</definedName>
    <definedName name="_Table2_In2" hidden="1">[1]LIST!#REF!</definedName>
    <definedName name="A" localSheetId="33" hidden="1">#REF!</definedName>
    <definedName name="A" hidden="1">#REF!</definedName>
    <definedName name="aa" localSheetId="33" hidden="1">{"'その他費用'!$B$3:$J$22"}</definedName>
    <definedName name="aa" hidden="1">{"'その他費用'!$B$3:$J$22"}</definedName>
    <definedName name="AB" localSheetId="33" hidden="1">#REF!</definedName>
    <definedName name="AB" hidden="1">#REF!</definedName>
    <definedName name="Access_Button" hidden="1">"価格H_hard_諸元___2__List"</definedName>
    <definedName name="AccessDatabase" hidden="1">"C:\MTAKAHAS\価格H.mdb"</definedName>
    <definedName name="ADDON" localSheetId="33" hidden="1">{"'その他費用'!$B$3:$J$22"}</definedName>
    <definedName name="ADDON" hidden="1">{"'その他費用'!$B$3:$J$22"}</definedName>
    <definedName name="ADDON_2" localSheetId="33" hidden="1">{"'その他費用'!$B$3:$J$22"}</definedName>
    <definedName name="ADDON_2" hidden="1">{"'その他費用'!$B$3:$J$22"}</definedName>
    <definedName name="B" localSheetId="33" hidden="1">{"'その他費用'!$B$3:$J$22"}</definedName>
    <definedName name="B" hidden="1">{"'その他費用'!$B$3:$J$22"}</definedName>
    <definedName name="cc" localSheetId="33" hidden="1">{"'その他費用'!$B$3:$J$22"}</definedName>
    <definedName name="cc" hidden="1">{"'その他費用'!$B$3:$J$22"}</definedName>
    <definedName name="dd" localSheetId="33" hidden="1">{"'その他費用'!$B$3:$J$22"}</definedName>
    <definedName name="dd" hidden="1">{"'その他費用'!$B$3:$J$22"}</definedName>
    <definedName name="ee" localSheetId="33" hidden="1">{"'その他費用'!$B$3:$J$22"}</definedName>
    <definedName name="ee" hidden="1">{"'その他費用'!$B$3:$J$22"}</definedName>
    <definedName name="f" localSheetId="33" hidden="1">{"'その他費用'!$B$3:$J$22"}</definedName>
    <definedName name="f" hidden="1">{"'その他費用'!$B$3:$J$22"}</definedName>
    <definedName name="ffff" localSheetId="33" hidden="1">{"'その他費用'!$B$3:$J$22"}</definedName>
    <definedName name="ffff" hidden="1">{"'その他費用'!$B$3:$J$22"}</definedName>
    <definedName name="HTML_CodePage" hidden="1">932</definedName>
    <definedName name="HTML_Control" localSheetId="33" hidden="1">{"'その他費用'!$B$3:$J$22"}</definedName>
    <definedName name="HTML_Control" hidden="1">{"'その他費用'!$B$3:$J$22"}</definedName>
    <definedName name="HTML_Control1" localSheetId="33" hidden="1">{"'その他費用'!$B$3:$J$22"}</definedName>
    <definedName name="HTML_Control1" hidden="1">{"'その他費用'!$B$3:$J$22"}</definedName>
    <definedName name="HTML_Control2" localSheetId="33" hidden="1">{"'その他費用'!$B$3:$J$22"}</definedName>
    <definedName name="HTML_Control2" hidden="1">{"'その他費用'!$B$3:$J$22"}</definedName>
    <definedName name="HTML_Control3" localSheetId="33"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33" hidden="1">{"'その他費用'!$B$3:$J$22"}</definedName>
    <definedName name="InterFace" hidden="1">{"'その他費用'!$B$3:$J$22"}</definedName>
    <definedName name="_xlnm.Print_Area" localSheetId="35">'2-1-1. ファイルフォーマット（注文）'!$A$1:$BJ$213</definedName>
    <definedName name="_xlnm.Print_Area" localSheetId="36">'2-1-8. 受信ＩＦ確認（注文）'!$A$1:$BJ$291</definedName>
    <definedName name="_xlnm.Print_Area" localSheetId="13">Popupレイアウト!$A$1:$CB$76</definedName>
    <definedName name="_xlnm.Print_Area" localSheetId="5">WEBテーブル関連図!$A$1:$EB$91</definedName>
    <definedName name="_xlnm.Print_Area" localSheetId="24">テーブル項目_受注!$A$1:$BK$41</definedName>
    <definedName name="_xlnm.Print_Area" localSheetId="26">テーブル項目_受注加工工程!$A$1:$BK$74</definedName>
    <definedName name="_xlnm.Print_Area" localSheetId="28">テーブル項目_受注加工材料!$A$1:$BK$40</definedName>
    <definedName name="_xlnm.Print_Area" localSheetId="27">テーブル項目_受注工程備考!$A$1:$BK$31</definedName>
    <definedName name="_xlnm.Print_Area" localSheetId="25">テーブル項目_受注明細!$A$1:$BK$138</definedName>
    <definedName name="_xlnm.Print_Area" localSheetId="29">メッセージ一覧!$A$1:$BK$18</definedName>
    <definedName name="_xlnm.Print_Area" localSheetId="6">レイアウト!$A$1:$CJ$237</definedName>
    <definedName name="_xlnm.Print_Area" localSheetId="9">'レイアウト (シート)'!$A$1:$BK$5</definedName>
    <definedName name="_xlnm.Print_Area" localSheetId="12">'レイアウト (プリフル入力)'!$A$1:$BK$5</definedName>
    <definedName name="_xlnm.Print_Area" localSheetId="10">'レイアウト (商品購買) '!$A$1:$BK$5</definedName>
    <definedName name="_xlnm.Print_Area" localSheetId="7">'レイアウト(CP案_0518)'!$A$1:$BK$5</definedName>
    <definedName name="_xlnm.Print_Area" localSheetId="11">レイアウト_bk01!$A$1:$BK$5</definedName>
    <definedName name="_xlnm.Print_Area" localSheetId="8">レイアウト旧!$A$1:$BK$5</definedName>
    <definedName name="_xlnm.Print_Area" localSheetId="16">引数説明!$A$1:$BK$35</definedName>
    <definedName name="_xlnm.Print_Area" localSheetId="17">画面遷移!$A$1:$DW$4</definedName>
    <definedName name="_xlnm.Print_Area" localSheetId="3">概要!$A$1:$CH$43</definedName>
    <definedName name="_xlnm.Print_Area" localSheetId="4">'概要 (セッション用)'!$A$1:$CH$5</definedName>
    <definedName name="_xlnm.Print_Area" localSheetId="22">検索入出力仕様!$A$1:$BK$308</definedName>
    <definedName name="_xlnm.Print_Area" localSheetId="14">現行画面!$A$1:$BK$5</definedName>
    <definedName name="_xlnm.Print_Area" localSheetId="23">更新入出力仕様!$A$1:$BK$230</definedName>
    <definedName name="_xlnm.Print_Area" localSheetId="15">項目説明!$A$1:$DW$273</definedName>
    <definedName name="_xlnm.Print_Area" localSheetId="39">受注加工ファイル!$A$1:$G$88</definedName>
    <definedName name="_xlnm.Print_Area" localSheetId="38">受注基本ファイル!$A$1:$G$253</definedName>
    <definedName name="_xlnm.Print_Area" localSheetId="21">処理・サービス関連図!$A$1:$BK$63</definedName>
    <definedName name="_xlnm.Print_Area" localSheetId="18">処理概要!$A$1:$BK$268</definedName>
    <definedName name="_xlnm.Print_Area" localSheetId="19">処理詳細!$A$1:$BK$614</definedName>
    <definedName name="_xlnm.Print_Area" localSheetId="1">表紙!$A$1:$AV$45</definedName>
    <definedName name="_xlnm.Print_Area" localSheetId="30">補足説明資料!$A$1:$CH$76</definedName>
    <definedName name="_xlnm.Print_Area" localSheetId="31">補足説明資料_仕掛チェック!$A$1:$CH$33</definedName>
    <definedName name="_xlnm.Print_Area" localSheetId="32">補足説明資料_受注画面制御!$A$1:$CH$33</definedName>
    <definedName name="_xlnm.Print_Titles" localSheetId="35">'2-1-1. ファイルフォーマット（注文）'!$1:$5</definedName>
    <definedName name="_xlnm.Print_Titles" localSheetId="36">'2-1-8. 受信ＩＦ確認（注文）'!$1:$5</definedName>
    <definedName name="_xlnm.Print_Titles" localSheetId="5">WEBテーブル関連図!$1:$4</definedName>
    <definedName name="_xlnm.Print_Titles" localSheetId="24">テーブル項目_受注!$1:$4</definedName>
    <definedName name="_xlnm.Print_Titles" localSheetId="26">テーブル項目_受注加工工程!$1:$4</definedName>
    <definedName name="_xlnm.Print_Titles" localSheetId="28">テーブル項目_受注加工材料!$1:$4</definedName>
    <definedName name="_xlnm.Print_Titles" localSheetId="27">テーブル項目_受注工程備考!$1:$4</definedName>
    <definedName name="_xlnm.Print_Titles" localSheetId="25">テーブル項目_受注明細!$1:$4</definedName>
    <definedName name="_xlnm.Print_Titles" localSheetId="29">メッセージ一覧!$1:$4</definedName>
    <definedName name="_xlnm.Print_Titles" localSheetId="6">レイアウト!$1:$4</definedName>
    <definedName name="_xlnm.Print_Titles" localSheetId="9">'レイアウト (シート)'!$1:$4</definedName>
    <definedName name="_xlnm.Print_Titles" localSheetId="12">'レイアウト (プリフル入力)'!$1:$4</definedName>
    <definedName name="_xlnm.Print_Titles" localSheetId="10">'レイアウト (商品購買) '!$1:$4</definedName>
    <definedName name="_xlnm.Print_Titles" localSheetId="7">'レイアウト(CP案_0518)'!$1:$4</definedName>
    <definedName name="_xlnm.Print_Titles" localSheetId="11">レイアウト_bk01!$1:$4</definedName>
    <definedName name="_xlnm.Print_Titles" localSheetId="8">レイアウト旧!$1:$4</definedName>
    <definedName name="_xlnm.Print_Titles" localSheetId="16">引数説明!$1:$4</definedName>
    <definedName name="_xlnm.Print_Titles" localSheetId="17">画面遷移!$1:$4</definedName>
    <definedName name="_xlnm.Print_Titles" localSheetId="3">概要!$1:$4</definedName>
    <definedName name="_xlnm.Print_Titles" localSheetId="4">'概要 (セッション用)'!$1:$4</definedName>
    <definedName name="_xlnm.Print_Titles" localSheetId="22">検索入出力仕様!$1:$4</definedName>
    <definedName name="_xlnm.Print_Titles" localSheetId="14">現行画面!$1:$4</definedName>
    <definedName name="_xlnm.Print_Titles" localSheetId="23">更新入出力仕様!$1:$4</definedName>
    <definedName name="_xlnm.Print_Titles" localSheetId="15">項目説明!$1:$4</definedName>
    <definedName name="_xlnm.Print_Titles" localSheetId="21">処理・サービス関連図!$1:$4</definedName>
    <definedName name="_xlnm.Print_Titles" localSheetId="18">処理概要!$1:$4</definedName>
    <definedName name="_xlnm.Print_Titles" localSheetId="19">処理詳細!$1:$4</definedName>
    <definedName name="_xlnm.Print_Titles" localSheetId="30">補足説明資料!$1:$4</definedName>
    <definedName name="_xlnm.Print_Titles" localSheetId="31">補足説明資料_仕掛チェック!$1:$4</definedName>
    <definedName name="_xlnm.Print_Titles" localSheetId="32">補足説明資料_受注画面制御!$1:$4</definedName>
    <definedName name="Rev." localSheetId="33">[2]表紙!$U$22</definedName>
    <definedName name="Rev.">表紙!$U$22</definedName>
    <definedName name="Revision">#REF!</definedName>
    <definedName name="RR" localSheetId="33" hidden="1">{"'その他費用'!$B$3:$J$22"}</definedName>
    <definedName name="RR" hidden="1">{"'その他費用'!$B$3:$J$22"}</definedName>
    <definedName name="Ver." localSheetId="33">#REF!</definedName>
    <definedName name="Ver.">表紙!$AE$26</definedName>
    <definedName name="Version" localSheetId="33">#REF!</definedName>
    <definedName name="Version">#REF!</definedName>
    <definedName name="weww" localSheetId="33" hidden="1">{#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33"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33" hidden="1">{"'その他費用'!$B$3:$J$22"}</definedName>
    <definedName name="ああ" hidden="1">{"'その他費用'!$B$3:$J$22"}</definedName>
    <definedName name="アドオン" localSheetId="33" hidden="1">{"'その他費用'!$B$3:$J$22"}</definedName>
    <definedName name="アドオン" hidden="1">{"'その他費用'!$B$3:$J$22"}</definedName>
    <definedName name="こ" localSheetId="33" hidden="1">{"'その他費用'!$B$3:$J$22"}</definedName>
    <definedName name="こ" hidden="1">{"'その他費用'!$B$3:$J$22"}</definedName>
    <definedName name="ご確認者" localSheetId="33">#REF!</definedName>
    <definedName name="ご確認者">表紙!$AG$40</definedName>
    <definedName name="ご確認日" localSheetId="33">#REF!</definedName>
    <definedName name="ご確認日">表紙!$AG$42</definedName>
    <definedName name="サブシステム名" localSheetId="33">#REF!</definedName>
    <definedName name="サブシステム名">表紙!$U$28</definedName>
    <definedName name="システム名" localSheetId="33">#REF!</definedName>
    <definedName name="システム名">表紙!$U$26</definedName>
    <definedName name="プロジェクト名" localSheetId="33">#REF!</definedName>
    <definedName name="プロジェクト名">表紙!$U$18</definedName>
    <definedName name="開発区分" localSheetId="33">#REF!</definedName>
    <definedName name="開発区分">表紙!$U$36</definedName>
    <definedName name="機能ＩＤ" localSheetId="33">#REF!</definedName>
    <definedName name="機能ＩＤ">表紙!$U$32</definedName>
    <definedName name="機能区分" localSheetId="33">#REF!</definedName>
    <definedName name="機能区分">表紙!$U$34</definedName>
    <definedName name="機能名称" localSheetId="33">#REF!</definedName>
    <definedName name="機能名称">表紙!$U$30</definedName>
    <definedName name="顧客名" localSheetId="33">#REF!</definedName>
    <definedName name="顧客名">表紙!$U$16</definedName>
    <definedName name="最終更新者" localSheetId="33">#REF!</definedName>
    <definedName name="最終更新者">表紙!$AB$40</definedName>
    <definedName name="最終更新日" localSheetId="33">#REF!</definedName>
    <definedName name="最終更新日">表紙!$AB$42</definedName>
    <definedName name="作成者" localSheetId="33">#REF!</definedName>
    <definedName name="作成者">表紙!$W$40</definedName>
    <definedName name="作成日" localSheetId="33">#REF!</definedName>
    <definedName name="作成日">表紙!$W$42</definedName>
    <definedName name="章" localSheetId="33">#REF!</definedName>
    <definedName name="章">表紙!$M$10</definedName>
    <definedName name="発行日">#REF!</definedName>
    <definedName name="文書番号">#REF!</definedName>
    <definedName name="文書番号_カスタマイズ">'[3]表紙（カスタマイズ）'!$U$20</definedName>
    <definedName name="文書名" localSheetId="33">#REF!</definedName>
    <definedName name="文書名" localSheetId="1">表紙!$M$10</definedName>
    <definedName name="文書名">#REF!</definedName>
    <definedName name="文書名_カスタマイズ">'[3]表紙（カスタマイズ）'!$M$10</definedName>
  </definedNames>
  <calcPr calcId="191028"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 i="173" l="1"/>
  <c r="Z3" i="173"/>
  <c r="K3" i="173"/>
  <c r="AZ2" i="173"/>
  <c r="AS2" i="173"/>
  <c r="AJ2" i="173"/>
  <c r="Z2" i="173"/>
  <c r="AJ1" i="173"/>
  <c r="Z1" i="173"/>
  <c r="A1" i="173"/>
  <c r="U22" i="106" a="1"/>
  <c r="U22" i="106" s="1"/>
  <c r="BJ2" i="107"/>
  <c r="AB42" i="106" s="1"/>
  <c r="AQ3" i="171"/>
  <c r="AJ3" i="171"/>
  <c r="O3" i="171"/>
  <c r="CB2" i="171"/>
  <c r="BU2" i="171"/>
  <c r="BL2" i="171"/>
  <c r="AX2" i="171"/>
  <c r="A1" i="171"/>
  <c r="AZ2" i="107"/>
  <c r="BP2" i="107" l="1" a="1"/>
  <c r="BP2" i="107" s="1"/>
  <c r="CB64" i="106" l="1"/>
  <c r="BF2" i="173" s="1"/>
  <c r="AQ3" i="170" l="1"/>
  <c r="AJ3" i="170"/>
  <c r="O3" i="170"/>
  <c r="CB2" i="170"/>
  <c r="BU2" i="170"/>
  <c r="BL2" i="170"/>
  <c r="AX2" i="170"/>
  <c r="A1" i="170"/>
  <c r="AB40" i="106" l="1"/>
  <c r="K3" i="167"/>
  <c r="AZ2" i="167"/>
  <c r="A1" i="167"/>
  <c r="B6" i="122" l="1"/>
  <c r="Z60" i="106" l="1"/>
  <c r="AJ65" i="106" s="1"/>
  <c r="U32" i="106"/>
  <c r="K3" i="166"/>
  <c r="AZ2" i="166"/>
  <c r="A1" i="166"/>
  <c r="AJ2" i="170" l="1"/>
  <c r="AJ2" i="171"/>
  <c r="Z3" i="166"/>
  <c r="Z3" i="167"/>
  <c r="K3" i="164"/>
  <c r="AZ2" i="164"/>
  <c r="A1" i="164"/>
  <c r="K3" i="163"/>
  <c r="AZ2" i="163"/>
  <c r="A1" i="163"/>
  <c r="K3" i="162"/>
  <c r="AZ2" i="162"/>
  <c r="A1" i="162"/>
  <c r="K3" i="161"/>
  <c r="AZ2" i="161"/>
  <c r="A1" i="161"/>
  <c r="D10" i="160"/>
  <c r="AB3" i="160"/>
  <c r="AB3" i="159"/>
  <c r="D10" i="159"/>
  <c r="AZ2" i="156"/>
  <c r="A1" i="156"/>
  <c r="BU2" i="155"/>
  <c r="A1" i="155"/>
  <c r="AZ2" i="157"/>
  <c r="A1" i="157"/>
  <c r="K3" i="157"/>
  <c r="K3" i="156"/>
  <c r="O3" i="155"/>
  <c r="K3" i="154"/>
  <c r="AZ2" i="154"/>
  <c r="A1" i="154"/>
  <c r="K3" i="153"/>
  <c r="AZ2" i="153"/>
  <c r="A1" i="153"/>
  <c r="K3" i="135"/>
  <c r="AZ2" i="135"/>
  <c r="A1" i="135"/>
  <c r="K3" i="134"/>
  <c r="AZ2" i="134"/>
  <c r="A1" i="134"/>
  <c r="H6" i="133"/>
  <c r="BT10" i="132"/>
  <c r="BJ10" i="132"/>
  <c r="H6" i="132"/>
  <c r="K3" i="131"/>
  <c r="AZ2" i="131"/>
  <c r="A1" i="131"/>
  <c r="O3" i="130"/>
  <c r="BU2" i="130"/>
  <c r="A1" i="130"/>
  <c r="K3" i="128"/>
  <c r="AZ2" i="128"/>
  <c r="A1" i="128"/>
  <c r="K3" i="127"/>
  <c r="AZ2" i="127"/>
  <c r="A1" i="127"/>
  <c r="A1" i="122"/>
  <c r="A1" i="112"/>
  <c r="A1" i="119"/>
  <c r="A1" i="120"/>
  <c r="A1" i="117"/>
  <c r="A1" i="114"/>
  <c r="A1" i="100"/>
  <c r="A1" i="102"/>
  <c r="A1" i="98"/>
  <c r="K3" i="122"/>
  <c r="AZ2" i="122"/>
  <c r="K3" i="120"/>
  <c r="AZ2" i="120"/>
  <c r="K3" i="119"/>
  <c r="AZ2" i="119"/>
  <c r="K3" i="117"/>
  <c r="AZ2" i="117"/>
  <c r="K3" i="114"/>
  <c r="AZ2" i="114"/>
  <c r="AQ3" i="112"/>
  <c r="AJ3" i="112"/>
  <c r="CB2" i="112"/>
  <c r="BU2" i="112"/>
  <c r="BL2" i="112"/>
  <c r="AX2" i="112"/>
  <c r="O3" i="112"/>
  <c r="AZ2" i="100"/>
  <c r="AZ2" i="102"/>
  <c r="BU2" i="98"/>
  <c r="K3" i="100"/>
  <c r="K3" i="102"/>
  <c r="O3" i="98"/>
  <c r="BJ1" i="107"/>
  <c r="O65" i="106"/>
  <c r="O2" i="171" s="1"/>
  <c r="AE60" i="106"/>
  <c r="AQ65" i="106" s="1"/>
  <c r="K60" i="106"/>
  <c r="BF59" i="106"/>
  <c r="AZ59" i="106"/>
  <c r="AS59" i="106"/>
  <c r="BL64" i="106" s="1"/>
  <c r="AJ59" i="106"/>
  <c r="AX64" i="106" s="1"/>
  <c r="Z59" i="106"/>
  <c r="AJ64" i="106" s="1"/>
  <c r="K59" i="106"/>
  <c r="O64" i="106" s="1"/>
  <c r="K2" i="173" s="1"/>
  <c r="AJ58" i="106"/>
  <c r="AX63" i="106" s="1"/>
  <c r="Z58" i="106"/>
  <c r="AJ63" i="106" s="1"/>
  <c r="A58" i="106"/>
  <c r="A63" i="106" s="1"/>
  <c r="U30" i="106"/>
  <c r="AJ1" i="170" l="1"/>
  <c r="AJ1" i="171"/>
  <c r="AX1" i="170"/>
  <c r="AX1" i="171"/>
  <c r="O2" i="112"/>
  <c r="O2" i="170"/>
  <c r="Z1" i="167"/>
  <c r="Z1" i="166"/>
  <c r="AJ1" i="167"/>
  <c r="AJ1" i="166"/>
  <c r="Z2" i="167"/>
  <c r="Z2" i="166"/>
  <c r="AJ2" i="167"/>
  <c r="AJ2" i="166"/>
  <c r="AS2" i="167"/>
  <c r="AS2" i="166"/>
  <c r="AE3" i="167"/>
  <c r="AE3" i="166"/>
  <c r="BF2" i="167"/>
  <c r="BF2" i="166"/>
  <c r="K2" i="167"/>
  <c r="K2" i="166"/>
  <c r="AX2" i="155"/>
  <c r="AJ2" i="102"/>
  <c r="AJ2" i="127"/>
  <c r="BF2" i="127"/>
  <c r="AS2" i="164"/>
  <c r="AJ1" i="164"/>
  <c r="K2" i="164"/>
  <c r="AJ1" i="155"/>
  <c r="AJ1" i="130"/>
  <c r="AE3" i="163"/>
  <c r="AE3" i="135"/>
  <c r="AE3" i="127"/>
  <c r="AE3" i="131"/>
  <c r="AE3" i="156"/>
  <c r="AE3" i="114"/>
  <c r="AE3" i="134"/>
  <c r="AE3" i="153"/>
  <c r="AE3" i="154"/>
  <c r="AJ2" i="163"/>
  <c r="AX1" i="112"/>
  <c r="AJ2" i="131"/>
  <c r="AX2" i="130"/>
  <c r="AJ2" i="117"/>
  <c r="AJ2" i="134"/>
  <c r="AJ2" i="157"/>
  <c r="BF2" i="154"/>
  <c r="AJ2" i="122"/>
  <c r="AJ2" i="161"/>
  <c r="Z2" i="127"/>
  <c r="Z2" i="117"/>
  <c r="AJ2" i="130"/>
  <c r="Z2" i="128"/>
  <c r="Z2" i="100"/>
  <c r="Z2" i="102"/>
  <c r="Z2" i="114"/>
  <c r="Z2" i="163"/>
  <c r="Z2" i="164"/>
  <c r="Z3" i="128"/>
  <c r="AJ3" i="130"/>
  <c r="Z3" i="127"/>
  <c r="Z3" i="164"/>
  <c r="Z3" i="157"/>
  <c r="Z3" i="122"/>
  <c r="AJ3" i="98"/>
  <c r="Z3" i="131"/>
  <c r="AJ2" i="112"/>
  <c r="Z1" i="119"/>
  <c r="Z1" i="131"/>
  <c r="Z1" i="156"/>
  <c r="AJ2" i="164"/>
  <c r="Z1" i="102"/>
  <c r="BF2" i="114"/>
  <c r="BF2" i="128"/>
  <c r="CB2" i="155"/>
  <c r="Z1" i="100"/>
  <c r="Z1" i="122"/>
  <c r="BF2" i="119"/>
  <c r="CB2" i="130"/>
  <c r="BF2" i="157"/>
  <c r="BF2" i="164"/>
  <c r="AJ1" i="98"/>
  <c r="Z1" i="120"/>
  <c r="BF2" i="117"/>
  <c r="Z1" i="135"/>
  <c r="Z1" i="161"/>
  <c r="BF2" i="120"/>
  <c r="BF2" i="131"/>
  <c r="BF2" i="156"/>
  <c r="BF2" i="162"/>
  <c r="Z1" i="164"/>
  <c r="CB2" i="98"/>
  <c r="BF2" i="122"/>
  <c r="BF2" i="134"/>
  <c r="BF2" i="100"/>
  <c r="AE3" i="122"/>
  <c r="AE3" i="128"/>
  <c r="Z1" i="127"/>
  <c r="BF2" i="135"/>
  <c r="AE3" i="161"/>
  <c r="AE3" i="164"/>
  <c r="AJ1" i="163"/>
  <c r="AJ1" i="157"/>
  <c r="AJ1" i="127"/>
  <c r="AJ1" i="102"/>
  <c r="AJ1" i="156"/>
  <c r="AJ1" i="154"/>
  <c r="AJ1" i="122"/>
  <c r="AJ1" i="100"/>
  <c r="AJ1" i="135"/>
  <c r="AJ1" i="161"/>
  <c r="AJ1" i="153"/>
  <c r="AX1" i="98"/>
  <c r="AJ1" i="134"/>
  <c r="AJ1" i="131"/>
  <c r="AJ1" i="117"/>
  <c r="AX1" i="155"/>
  <c r="AJ1" i="162"/>
  <c r="AJ1" i="120"/>
  <c r="AX1" i="130"/>
  <c r="AJ1" i="114"/>
  <c r="AJ1" i="119"/>
  <c r="AJ1" i="128"/>
  <c r="K2" i="156"/>
  <c r="K2" i="128"/>
  <c r="K2" i="117"/>
  <c r="K2" i="154"/>
  <c r="K2" i="135"/>
  <c r="K2" i="114"/>
  <c r="O2" i="130"/>
  <c r="K2" i="100"/>
  <c r="K2" i="122"/>
  <c r="K2" i="102"/>
  <c r="K2" i="157"/>
  <c r="O2" i="155"/>
  <c r="K2" i="153"/>
  <c r="K2" i="131"/>
  <c r="K2" i="161"/>
  <c r="K2" i="134"/>
  <c r="K2" i="162"/>
  <c r="K2" i="127"/>
  <c r="O2" i="98"/>
  <c r="K2" i="163"/>
  <c r="K2" i="119"/>
  <c r="K2" i="120"/>
  <c r="AS2" i="162"/>
  <c r="AS2" i="127"/>
  <c r="AS2" i="120"/>
  <c r="AS2" i="153"/>
  <c r="AS2" i="119"/>
  <c r="AS2" i="100"/>
  <c r="AS2" i="163"/>
  <c r="AS2" i="131"/>
  <c r="BL2" i="130"/>
  <c r="AS2" i="161"/>
  <c r="AS2" i="154"/>
  <c r="AS2" i="114"/>
  <c r="BL2" i="98"/>
  <c r="AS2" i="157"/>
  <c r="AS2" i="102"/>
  <c r="BL2" i="155"/>
  <c r="AS2" i="135"/>
  <c r="AS2" i="117"/>
  <c r="AS2" i="156"/>
  <c r="AS2" i="134"/>
  <c r="AS2" i="122"/>
  <c r="AS2" i="128"/>
  <c r="Z3" i="102"/>
  <c r="Z2" i="134"/>
  <c r="Z1" i="162"/>
  <c r="Z3" i="162"/>
  <c r="Z2" i="119"/>
  <c r="Z3" i="117"/>
  <c r="Z3" i="135"/>
  <c r="AJ3" i="155"/>
  <c r="Z3" i="100"/>
  <c r="Z2" i="135"/>
  <c r="Z3" i="134"/>
  <c r="AE3" i="162"/>
  <c r="BF2" i="163"/>
  <c r="AJ2" i="98"/>
  <c r="Z2" i="120"/>
  <c r="Z2" i="131"/>
  <c r="Z2" i="157"/>
  <c r="AJ2" i="100"/>
  <c r="AJ2" i="114"/>
  <c r="Z3" i="114"/>
  <c r="AJ2" i="135"/>
  <c r="Z1" i="134"/>
  <c r="AJ2" i="155"/>
  <c r="Z3" i="156"/>
  <c r="AQ3" i="98"/>
  <c r="AX2" i="98"/>
  <c r="AJ2" i="120"/>
  <c r="Z2" i="122"/>
  <c r="AE3" i="117"/>
  <c r="Z3" i="119"/>
  <c r="AJ2" i="153"/>
  <c r="Z2" i="154"/>
  <c r="Z1" i="154"/>
  <c r="BF2" i="153"/>
  <c r="Z3" i="153"/>
  <c r="Z2" i="161"/>
  <c r="BF2" i="161"/>
  <c r="Z3" i="161"/>
  <c r="Z2" i="162"/>
  <c r="AJ2" i="162"/>
  <c r="Z1" i="163"/>
  <c r="Z3" i="163"/>
  <c r="Z2" i="156"/>
  <c r="AE3" i="102"/>
  <c r="AJ2" i="119"/>
  <c r="Z1" i="117"/>
  <c r="AE3" i="119"/>
  <c r="Z3" i="120"/>
  <c r="AJ2" i="154"/>
  <c r="Z2" i="153"/>
  <c r="Z1" i="153"/>
  <c r="Z3" i="154"/>
  <c r="AJ2" i="156"/>
  <c r="AE3" i="157"/>
  <c r="Z1" i="157"/>
  <c r="AE3" i="100"/>
  <c r="BF2" i="102"/>
  <c r="AJ1" i="112"/>
  <c r="Z1" i="114"/>
  <c r="AE3" i="120"/>
  <c r="AJ2" i="128"/>
  <c r="Z1" i="128"/>
  <c r="AQ3" i="130"/>
  <c r="AQ3" i="1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K66" authorId="0" shapeId="0" xr:uid="{F6AB561B-4524-479D-8EF0-C3ACEB6088DE}">
      <text>
        <r>
          <rPr>
            <sz val="8"/>
            <color indexed="81"/>
            <rFont val="MS P ゴシック"/>
            <family val="3"/>
            <charset val="128"/>
          </rPr>
          <t>予備を「登録」時に指定して更新した後、受注明細が分かれるのは仕方がない認識。
しかし受注画面では一体で表示したい</t>
        </r>
      </text>
    </comment>
    <comment ref="L78" authorId="0" shapeId="0" xr:uid="{6657DDDA-F38A-492B-BDEC-1F7D24AC9C35}">
      <text>
        <r>
          <rPr>
            <b/>
            <sz val="9"/>
            <color indexed="81"/>
            <rFont val="MS P ゴシック"/>
            <family val="3"/>
            <charset val="128"/>
          </rPr>
          <t>刃渡りに咥えを足したものをシート寸法
として自動セット</t>
        </r>
      </text>
    </comment>
    <comment ref="L79" authorId="0" shapeId="0" xr:uid="{2ED80B8C-6F99-43BE-80AC-F619E86E6E27}">
      <text>
        <r>
          <rPr>
            <b/>
            <sz val="9"/>
            <color indexed="81"/>
            <rFont val="MS P ゴシック"/>
            <family val="3"/>
            <charset val="128"/>
          </rPr>
          <t>刃渡りに咥えを足したものをシート寸法
として自動セット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L54" authorId="0" shapeId="0" xr:uid="{EC3580AA-019F-4706-9BEC-438615393D52}">
      <text>
        <r>
          <rPr>
            <sz val="8"/>
            <color indexed="81"/>
            <rFont val="MS P ゴシック"/>
            <family val="3"/>
            <charset val="128"/>
          </rPr>
          <t>予備を「登録」時に指定して更新した後、受注明細が分かれるのは仕方がない認識。
しかし受注画面では一体で表示したい</t>
        </r>
      </text>
    </comment>
    <comment ref="AX56" authorId="0" shapeId="0" xr:uid="{A53ECD3E-18C1-451B-B2EE-EEA845D4BF1C}">
      <text>
        <r>
          <rPr>
            <sz val="8"/>
            <color indexed="81"/>
            <rFont val="MS P ゴシック"/>
            <family val="3"/>
            <charset val="128"/>
          </rPr>
          <t>01:伝票備考
02:納入備考　　※各備考３個まで制限
03:製造備考
04:出荷備考</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L64" authorId="0" shapeId="0" xr:uid="{7540BFBA-08AE-44D6-82C3-AC06448C6478}">
      <text>
        <r>
          <rPr>
            <sz val="8"/>
            <color indexed="81"/>
            <rFont val="MS P ゴシック"/>
            <family val="3"/>
            <charset val="128"/>
          </rPr>
          <t>予備を「登録」時に指定して更新した後、受注明細が分かれるのは仕方がない認識。
しかし受注画面では一体で表示したい</t>
        </r>
      </text>
    </comment>
    <comment ref="L79" authorId="0" shapeId="0" xr:uid="{BD11EFD9-1FDB-477F-ACFE-D77418B6171D}">
      <text>
        <r>
          <rPr>
            <b/>
            <sz val="9"/>
            <color indexed="81"/>
            <rFont val="MS P ゴシック"/>
            <family val="3"/>
            <charset val="128"/>
          </rPr>
          <t>刃渡りに咥えを足したものをシート寸法
として自動セット</t>
        </r>
      </text>
    </comment>
    <comment ref="Z102" authorId="0" shapeId="0" xr:uid="{BAB54F22-C6C6-40F9-832A-87BE85968019}">
      <text>
        <r>
          <rPr>
            <b/>
            <sz val="9"/>
            <color indexed="81"/>
            <rFont val="MS P ゴシック"/>
            <family val="3"/>
            <charset val="128"/>
          </rPr>
          <t>シート寸法と原紙の常備幅より
自動判断</t>
        </r>
      </text>
    </comment>
    <comment ref="AD102" authorId="0" shapeId="0" xr:uid="{66070F82-410F-4718-B042-740D8F89C0F8}">
      <text>
        <r>
          <rPr>
            <b/>
            <sz val="9"/>
            <color indexed="81"/>
            <rFont val="MS P ゴシック"/>
            <family val="3"/>
            <charset val="128"/>
          </rPr>
          <t>シート寸法と原紙の常備幅より
自動判断</t>
        </r>
      </text>
    </comment>
    <comment ref="Z105" authorId="0" shapeId="0" xr:uid="{C3A72475-15BD-4910-A344-24B2EFC41E2D}">
      <text>
        <r>
          <rPr>
            <b/>
            <sz val="9"/>
            <color indexed="81"/>
            <rFont val="MS P ゴシック"/>
            <family val="3"/>
            <charset val="128"/>
          </rPr>
          <t>シート寸法と原紙の常備幅より
自動判断</t>
        </r>
      </text>
    </comment>
    <comment ref="AD105" authorId="0" shapeId="0" xr:uid="{602E4DE8-2F4B-413A-B67A-15962D05BEA3}">
      <text>
        <r>
          <rPr>
            <b/>
            <sz val="9"/>
            <color indexed="81"/>
            <rFont val="MS P ゴシック"/>
            <family val="3"/>
            <charset val="128"/>
          </rPr>
          <t>シート寸法と原紙の常備幅より
自動判断</t>
        </r>
      </text>
    </comment>
    <comment ref="AP105" authorId="0" shapeId="0" xr:uid="{7304E9F6-3742-4E84-9D8C-F90FCAD3E058}">
      <text>
        <r>
          <rPr>
            <b/>
            <sz val="9"/>
            <color indexed="81"/>
            <rFont val="MS P ゴシック"/>
            <family val="3"/>
            <charset val="128"/>
          </rPr>
          <t>全判寸法とスリッター寸法1により自動判定</t>
        </r>
      </text>
    </comment>
    <comment ref="Z166" authorId="0" shapeId="0" xr:uid="{D7A0B091-AA30-4F46-9D8C-82B4DE0EFF4E}">
      <text>
        <r>
          <rPr>
            <b/>
            <sz val="9"/>
            <color indexed="81"/>
            <rFont val="MS P ゴシック"/>
            <family val="3"/>
            <charset val="128"/>
          </rPr>
          <t>シート寸法と原紙の常備幅より
自動判断</t>
        </r>
      </text>
    </comment>
    <comment ref="AD166" authorId="0" shapeId="0" xr:uid="{CDE92707-C5AA-4E95-9E70-73988C3CB17E}">
      <text>
        <r>
          <rPr>
            <b/>
            <sz val="9"/>
            <color indexed="81"/>
            <rFont val="MS P ゴシック"/>
            <family val="3"/>
            <charset val="128"/>
          </rPr>
          <t>シート寸法と原紙の常備幅より
自動判断</t>
        </r>
      </text>
    </comment>
    <comment ref="Z169" authorId="0" shapeId="0" xr:uid="{43C581A1-F100-434A-92D4-E4EC094CE684}">
      <text>
        <r>
          <rPr>
            <b/>
            <sz val="9"/>
            <color indexed="81"/>
            <rFont val="MS P ゴシック"/>
            <family val="3"/>
            <charset val="128"/>
          </rPr>
          <t>シート寸法と原紙の常備幅より
自動判断</t>
        </r>
      </text>
    </comment>
    <comment ref="AD169" authorId="0" shapeId="0" xr:uid="{0E18028D-DFFC-487D-90D5-95E782B3436E}">
      <text>
        <r>
          <rPr>
            <b/>
            <sz val="9"/>
            <color indexed="81"/>
            <rFont val="MS P ゴシック"/>
            <family val="3"/>
            <charset val="128"/>
          </rPr>
          <t>シート寸法と原紙の常備幅より
自動判断</t>
        </r>
      </text>
    </comment>
    <comment ref="AP169" authorId="0" shapeId="0" xr:uid="{3F2CAEC6-094A-4D82-88AF-38CDD613A3B9}">
      <text>
        <r>
          <rPr>
            <b/>
            <sz val="9"/>
            <color indexed="81"/>
            <rFont val="MS P ゴシック"/>
            <family val="3"/>
            <charset val="128"/>
          </rPr>
          <t>全判寸法とスリッター寸法1により自動判定</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L77" authorId="0" shapeId="0" xr:uid="{DF0BBEDF-C12F-4789-8179-BAAD86F601AF}">
      <text>
        <r>
          <rPr>
            <b/>
            <sz val="9"/>
            <color indexed="81"/>
            <rFont val="MS P ゴシック"/>
            <family val="3"/>
            <charset val="128"/>
          </rPr>
          <t>刃渡りに咥えを足したものをシート寸法
として自動セット</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FC06B343-1E89-4E9C-BB5C-D19DA0352DC3}">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62C1B852-C81D-4D61-BBA0-56D5AAD7AD3B}">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7A7ACAAA-1916-4E8B-AF9B-8959D3F9BD4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3D8DA4D7-D9E5-4E05-9F40-FD06AAEE8E21}">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462785B3-6BE1-4B8C-A894-B2A23A53B96B}">
      <text>
        <r>
          <rPr>
            <b/>
            <sz val="9"/>
            <color indexed="81"/>
            <rFont val="MS P ゴシック"/>
            <family val="3"/>
            <charset val="128"/>
          </rPr>
          <t>検索、追加、更新、削除など</t>
        </r>
      </text>
    </comment>
    <comment ref="C8" authorId="1" shapeId="0" xr:uid="{5E21620F-C8F8-46A6-9003-095E2C87D586}">
      <text>
        <r>
          <rPr>
            <b/>
            <sz val="9"/>
            <color indexed="81"/>
            <rFont val="ＭＳ Ｐゴシック"/>
            <family val="3"/>
            <charset val="128"/>
          </rPr>
          <t>画面オブジェクト
　→「画」
DBテーブル
　→「T」
ファイル
　→「フ」
帳票（xmlフォーム、帳票CSV）
　→「帳」</t>
        </r>
      </text>
    </comment>
    <comment ref="V8" authorId="1" shapeId="0" xr:uid="{3E305FC8-5CA0-4400-9809-F42854FA7223}">
      <text>
        <r>
          <rPr>
            <b/>
            <sz val="9"/>
            <color indexed="81"/>
            <rFont val="ＭＳ Ｐゴシック"/>
            <family val="3"/>
            <charset val="128"/>
          </rPr>
          <t>画面オブジェクト
　→「画」
DBテーブル
　→「T」
ファイル
　→「フ」
帳票（xmlフォーム、帳票CSV）
　→「帳」</t>
        </r>
      </text>
    </comment>
    <comment ref="D16" authorId="0" shapeId="0" xr:uid="{5675B653-ECDD-4F98-80B6-1FFE7EE1D4B9}">
      <text>
        <r>
          <rPr>
            <b/>
            <sz val="9"/>
            <color indexed="81"/>
            <rFont val="MS P ゴシック"/>
            <family val="3"/>
            <charset val="128"/>
          </rPr>
          <t>検索、追加、更新、削除など</t>
        </r>
      </text>
    </comment>
    <comment ref="C18" authorId="1" shapeId="0" xr:uid="{65152F5F-D69B-462D-98FE-6865F2824141}">
      <text>
        <r>
          <rPr>
            <b/>
            <sz val="9"/>
            <color indexed="81"/>
            <rFont val="ＭＳ Ｐゴシック"/>
            <family val="3"/>
            <charset val="128"/>
          </rPr>
          <t>画面オブジェクト
　→「画」
DBテーブル
　→「T」
ファイル
　→「フ」
帳票（xmlフォーム、帳票CSV）
　→「帳」</t>
        </r>
      </text>
    </comment>
    <comment ref="V18" authorId="1" shapeId="0" xr:uid="{989A1F1B-D117-4DEB-915C-D8799DCE357A}">
      <text>
        <r>
          <rPr>
            <b/>
            <sz val="9"/>
            <color indexed="81"/>
            <rFont val="ＭＳ Ｐゴシック"/>
            <family val="3"/>
            <charset val="128"/>
          </rPr>
          <t>画面オブジェクト
　→「画」
DBテーブル
　→「T」
ファイル
　→「フ」
帳票（xmlフォーム、帳票CSV）
　→「帳」</t>
        </r>
      </text>
    </comment>
    <comment ref="D54" authorId="0" shapeId="0" xr:uid="{6930E285-F1D7-49CD-8C8C-95F56DDAF344}">
      <text>
        <r>
          <rPr>
            <b/>
            <sz val="9"/>
            <color indexed="81"/>
            <rFont val="MS P ゴシック"/>
            <family val="3"/>
            <charset val="128"/>
          </rPr>
          <t>検索、追加、更新、削除など</t>
        </r>
      </text>
    </comment>
    <comment ref="C56" authorId="1" shapeId="0" xr:uid="{6E1BD896-5110-4FBA-BB52-E4AD7B5CD9F6}">
      <text>
        <r>
          <rPr>
            <b/>
            <sz val="9"/>
            <color indexed="81"/>
            <rFont val="ＭＳ Ｐゴシック"/>
            <family val="3"/>
            <charset val="128"/>
          </rPr>
          <t>画面オブジェクト
　→「画」
DBテーブル
　→「T」
ファイル
　→「フ」
帳票（xmlフォーム、帳票CSV）
　→「帳」</t>
        </r>
      </text>
    </comment>
    <comment ref="V56" authorId="1" shapeId="0" xr:uid="{EC55A3A5-EF10-43A7-B784-33627F003636}">
      <text>
        <r>
          <rPr>
            <b/>
            <sz val="9"/>
            <color indexed="81"/>
            <rFont val="ＭＳ Ｐゴシック"/>
            <family val="3"/>
            <charset val="128"/>
          </rPr>
          <t>画面オブジェクト
　→「画」
DBテーブル
　→「T」
ファイル
　→「フ」
帳票（xmlフォーム、帳票CSV）
　→「帳」</t>
        </r>
      </text>
    </comment>
    <comment ref="D124" authorId="0" shapeId="0" xr:uid="{F31B6AB5-A983-4DC6-A028-D480727A05AC}">
      <text>
        <r>
          <rPr>
            <b/>
            <sz val="9"/>
            <color indexed="81"/>
            <rFont val="MS P ゴシック"/>
            <family val="3"/>
            <charset val="128"/>
          </rPr>
          <t>検索、追加、更新、削除など</t>
        </r>
      </text>
    </comment>
    <comment ref="C126" authorId="1" shapeId="0" xr:uid="{50B5B4B5-6EF3-4806-8F3B-9D3476BEFBF2}">
      <text>
        <r>
          <rPr>
            <b/>
            <sz val="9"/>
            <color indexed="81"/>
            <rFont val="ＭＳ Ｐゴシック"/>
            <family val="3"/>
            <charset val="128"/>
          </rPr>
          <t>画面オブジェクト
　→「画」
DBテーブル
　→「T」
ファイル
　→「フ」
帳票（xmlフォーム、帳票CSV）
　→「帳」</t>
        </r>
      </text>
    </comment>
    <comment ref="V126" authorId="1" shapeId="0" xr:uid="{ABACA5D2-9041-46E7-B861-BB84D5F1232E}">
      <text>
        <r>
          <rPr>
            <b/>
            <sz val="9"/>
            <color indexed="81"/>
            <rFont val="ＭＳ Ｐゴシック"/>
            <family val="3"/>
            <charset val="128"/>
          </rPr>
          <t>画面オブジェクト
　→「画」
DBテーブル
　→「T」
ファイル
　→「フ」
帳票（xmlフォーム、帳票CSV）
　→「帳」</t>
        </r>
      </text>
    </comment>
    <comment ref="D164" authorId="0" shapeId="0" xr:uid="{4447ABB5-E910-4318-9755-CC9B1C6C624B}">
      <text>
        <r>
          <rPr>
            <b/>
            <sz val="9"/>
            <color indexed="81"/>
            <rFont val="MS P ゴシック"/>
            <family val="3"/>
            <charset val="128"/>
          </rPr>
          <t>検索、追加、更新、削除など</t>
        </r>
      </text>
    </comment>
    <comment ref="C166" authorId="1" shapeId="0" xr:uid="{C8312264-9202-4E79-93DE-3A2F2B068F54}">
      <text>
        <r>
          <rPr>
            <b/>
            <sz val="9"/>
            <color indexed="81"/>
            <rFont val="ＭＳ Ｐゴシック"/>
            <family val="3"/>
            <charset val="128"/>
          </rPr>
          <t>画面オブジェクト
　→「画」
DBテーブル
　→「T」
ファイル
　→「フ」
帳票（xmlフォーム、帳票CSV）
　→「帳」</t>
        </r>
      </text>
    </comment>
    <comment ref="V166" authorId="1" shapeId="0" xr:uid="{CD6D5B26-AACA-4186-A881-0F4D5CFF4D44}">
      <text>
        <r>
          <rPr>
            <b/>
            <sz val="9"/>
            <color indexed="81"/>
            <rFont val="ＭＳ Ｐゴシック"/>
            <family val="3"/>
            <charset val="128"/>
          </rPr>
          <t>画面オブジェクト
　→「画」
DBテーブル
　→「T」
ファイル
　→「フ」
帳票（xmlフォーム、帳票CSV）
　→「帳」</t>
        </r>
      </text>
    </comment>
    <comment ref="D176" authorId="0" shapeId="0" xr:uid="{3A7CE2CD-B63D-4839-ABA0-2BB578DF22DE}">
      <text>
        <r>
          <rPr>
            <b/>
            <sz val="9"/>
            <color indexed="81"/>
            <rFont val="MS P ゴシック"/>
            <family val="3"/>
            <charset val="128"/>
          </rPr>
          <t>検索、追加、更新、削除など</t>
        </r>
      </text>
    </comment>
    <comment ref="C178" authorId="1" shapeId="0" xr:uid="{F1D4D1D3-289D-493E-B3B4-8CCA14F98454}">
      <text>
        <r>
          <rPr>
            <b/>
            <sz val="9"/>
            <color indexed="81"/>
            <rFont val="ＭＳ Ｐゴシック"/>
            <family val="3"/>
            <charset val="128"/>
          </rPr>
          <t>画面オブジェクト
　→「画」
DBテーブル
　→「T」
ファイル
　→「フ」
帳票（xmlフォーム、帳票CSV）
　→「帳」</t>
        </r>
      </text>
    </comment>
    <comment ref="V178" authorId="1" shapeId="0" xr:uid="{30A190EE-37D8-4F99-87A3-6A7444AAC20F}">
      <text>
        <r>
          <rPr>
            <b/>
            <sz val="9"/>
            <color indexed="81"/>
            <rFont val="ＭＳ Ｐゴシック"/>
            <family val="3"/>
            <charset val="128"/>
          </rPr>
          <t>画面オブジェクト
　→「画」
DBテーブル
　→「T」
ファイル
　→「フ」
帳票（xmlフォーム、帳票CSV）
　→「帳」</t>
        </r>
      </text>
    </comment>
    <comment ref="D246" authorId="0" shapeId="0" xr:uid="{82DE41D0-8464-4703-A6FD-E50EAAD321BA}">
      <text>
        <r>
          <rPr>
            <b/>
            <sz val="9"/>
            <color indexed="81"/>
            <rFont val="MS P ゴシック"/>
            <family val="3"/>
            <charset val="128"/>
          </rPr>
          <t>検索、追加、更新、削除など</t>
        </r>
      </text>
    </comment>
    <comment ref="C248" authorId="1" shapeId="0" xr:uid="{D4022A82-F218-40DC-8EB5-E94952104AF0}">
      <text>
        <r>
          <rPr>
            <b/>
            <sz val="9"/>
            <color indexed="81"/>
            <rFont val="ＭＳ Ｐゴシック"/>
            <family val="3"/>
            <charset val="128"/>
          </rPr>
          <t>画面オブジェクト
　→「画」
DBテーブル
　→「T」
ファイル
　→「フ」
帳票（xmlフォーム、帳票CSV）
　→「帳」</t>
        </r>
      </text>
    </comment>
    <comment ref="V248" authorId="1" shapeId="0" xr:uid="{E1AF7A46-7E72-4313-AA96-40BC1D3BB346}">
      <text>
        <r>
          <rPr>
            <b/>
            <sz val="9"/>
            <color indexed="81"/>
            <rFont val="ＭＳ Ｐゴシック"/>
            <family val="3"/>
            <charset val="128"/>
          </rPr>
          <t>画面オブジェクト
　→「画」
DBテーブル
　→「T」
ファイル
　→「フ」
帳票（xmlフォーム、帳票CSV）
　→「帳」</t>
        </r>
      </text>
    </comment>
    <comment ref="D286" authorId="0" shapeId="0" xr:uid="{1C661B3E-B286-4400-A879-037A27B0E87A}">
      <text>
        <r>
          <rPr>
            <b/>
            <sz val="9"/>
            <color indexed="81"/>
            <rFont val="MS P ゴシック"/>
            <family val="3"/>
            <charset val="128"/>
          </rPr>
          <t>検索、追加、更新、削除など</t>
        </r>
      </text>
    </comment>
    <comment ref="C288" authorId="1" shapeId="0" xr:uid="{71A9CEA3-986E-463E-9985-8BF9A4363DA0}">
      <text>
        <r>
          <rPr>
            <b/>
            <sz val="9"/>
            <color indexed="81"/>
            <rFont val="ＭＳ Ｐゴシック"/>
            <family val="3"/>
            <charset val="128"/>
          </rPr>
          <t>画面オブジェクト
　→「画」
DBテーブル
　→「T」
ファイル
　→「フ」
帳票（xmlフォーム、帳票CSV）
　→「帳」</t>
        </r>
      </text>
    </comment>
    <comment ref="V288" authorId="1" shapeId="0" xr:uid="{2786F0F7-E55E-462E-970E-F5CEEE789991}">
      <text>
        <r>
          <rPr>
            <b/>
            <sz val="9"/>
            <color indexed="81"/>
            <rFont val="ＭＳ Ｐゴシック"/>
            <family val="3"/>
            <charset val="128"/>
          </rPr>
          <t>画面オブジェクト
　→「画」
DBテーブル
　→「T」
ファイル
　→「フ」
帳票（xmlフォーム、帳票CSV）
　→「帳」</t>
        </r>
      </text>
    </comment>
    <comment ref="D298" authorId="0" shapeId="0" xr:uid="{45E47308-5C8D-4BCB-8120-60E169AA94CE}">
      <text>
        <r>
          <rPr>
            <b/>
            <sz val="9"/>
            <color indexed="81"/>
            <rFont val="MS P ゴシック"/>
            <family val="3"/>
            <charset val="128"/>
          </rPr>
          <t>検索、追加、更新、削除など</t>
        </r>
      </text>
    </comment>
    <comment ref="C300" authorId="1" shapeId="0" xr:uid="{77FE01AF-CAEE-40EA-9D52-C7F522DA1B1E}">
      <text>
        <r>
          <rPr>
            <b/>
            <sz val="9"/>
            <color indexed="81"/>
            <rFont val="ＭＳ Ｐゴシック"/>
            <family val="3"/>
            <charset val="128"/>
          </rPr>
          <t>画面オブジェクト
　→「画」
DBテーブル
　→「T」
ファイル
　→「フ」
帳票（xmlフォーム、帳票CSV）
　→「帳」</t>
        </r>
      </text>
    </comment>
    <comment ref="V300" authorId="1" shapeId="0" xr:uid="{CB6B5E2F-5B04-494D-8390-C17807DBE787}">
      <text>
        <r>
          <rPr>
            <b/>
            <sz val="9"/>
            <color indexed="81"/>
            <rFont val="ＭＳ Ｐゴシック"/>
            <family val="3"/>
            <charset val="128"/>
          </rPr>
          <t>画面オブジェクト
　→「画」
DBテーブル
　→「T」
ファイル
　→「フ」
帳票（xmlフォーム、帳票CSV）
　→「帳」</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4539E1A6-5466-4FA1-870F-F7C5FF6A2D10}">
      <text>
        <r>
          <rPr>
            <b/>
            <sz val="9"/>
            <color indexed="81"/>
            <rFont val="MS P ゴシック"/>
            <family val="3"/>
            <charset val="128"/>
          </rPr>
          <t>ボタン押下で動作する処理
Srch01など</t>
        </r>
      </text>
    </comment>
    <comment ref="D6" authorId="1" shapeId="0" xr:uid="{AB02221D-3603-4E8B-B06C-7916E73B0442}">
      <text>
        <r>
          <rPr>
            <b/>
            <sz val="9"/>
            <color indexed="81"/>
            <rFont val="MS P ゴシック"/>
            <family val="3"/>
            <charset val="128"/>
          </rPr>
          <t>検索、追加、更新、削除など</t>
        </r>
      </text>
    </comment>
    <comment ref="C8" authorId="2" shapeId="0" xr:uid="{BCD4CEB7-D7DF-4AC0-8C4F-6B33157835D8}">
      <text>
        <r>
          <rPr>
            <b/>
            <sz val="9"/>
            <color indexed="81"/>
            <rFont val="ＭＳ Ｐゴシック"/>
            <family val="3"/>
            <charset val="128"/>
          </rPr>
          <t>画面オブジェクト
　→「画」
DBテーブル
　→「T」
ファイル
　→「フ」
帳票（xmlフォーム、帳票CSV）
　→「帳」</t>
        </r>
      </text>
    </comment>
    <comment ref="V8" authorId="2" shapeId="0" xr:uid="{79AD5EEB-4997-4B05-97D9-8C546AFA1E8A}">
      <text>
        <r>
          <rPr>
            <b/>
            <sz val="9"/>
            <color indexed="81"/>
            <rFont val="ＭＳ Ｐゴシック"/>
            <family val="3"/>
            <charset val="128"/>
          </rPr>
          <t>画面オブジェクト
　→「画」
DBテーブル
　→「T」
ファイル
　→「フ」
帳票（xmlフォーム、帳票CSV）
　→「帳」</t>
        </r>
      </text>
    </comment>
    <comment ref="Y27" authorId="0" shapeId="0" xr:uid="{BED212AB-1D91-4EE4-BCF2-9406217D3CC9}">
      <text>
        <r>
          <rPr>
            <b/>
            <sz val="9"/>
            <color indexed="81"/>
            <rFont val="MS P ゴシック"/>
            <family val="3"/>
            <charset val="128"/>
          </rPr>
          <t>ボタン押下で動作する処理
Srch01など</t>
        </r>
      </text>
    </comment>
    <comment ref="D28" authorId="1" shapeId="0" xr:uid="{906BFC95-0B2A-430E-A1C1-D45A05D934B7}">
      <text>
        <r>
          <rPr>
            <b/>
            <sz val="9"/>
            <color indexed="81"/>
            <rFont val="MS P ゴシック"/>
            <family val="3"/>
            <charset val="128"/>
          </rPr>
          <t>検索、追加、更新、削除など</t>
        </r>
      </text>
    </comment>
    <comment ref="C30" authorId="2" shapeId="0" xr:uid="{AF7F2451-CB73-48C8-BFFC-1030727994A4}">
      <text>
        <r>
          <rPr>
            <b/>
            <sz val="9"/>
            <color indexed="81"/>
            <rFont val="ＭＳ Ｐゴシック"/>
            <family val="3"/>
            <charset val="128"/>
          </rPr>
          <t>画面オブジェクト
　→「画」
DBテーブル
　→「T」
ファイル
　→「フ」
帳票（xmlフォーム、帳票CSV）
　→「帳」</t>
        </r>
      </text>
    </comment>
    <comment ref="V30" authorId="2" shapeId="0" xr:uid="{29DF3A51-8BDB-4629-8046-A60559E4E361}">
      <text>
        <r>
          <rPr>
            <b/>
            <sz val="9"/>
            <color indexed="81"/>
            <rFont val="ＭＳ Ｐゴシック"/>
            <family val="3"/>
            <charset val="128"/>
          </rPr>
          <t>画面オブジェクト
　→「画」
DBテーブル
　→「T」
ファイル
　→「フ」
帳票（xmlフォーム、帳票CSV）
　→「帳」</t>
        </r>
      </text>
    </comment>
    <comment ref="Y149" authorId="0" shapeId="0" xr:uid="{C953E20F-8AF3-48D5-A6B7-AA4287D29D6A}">
      <text>
        <r>
          <rPr>
            <b/>
            <sz val="9"/>
            <color indexed="81"/>
            <rFont val="MS P ゴシック"/>
            <family val="3"/>
            <charset val="128"/>
          </rPr>
          <t>ボタン押下で動作する処理
Srch01など</t>
        </r>
      </text>
    </comment>
    <comment ref="D150" authorId="1" shapeId="0" xr:uid="{D7A18BD3-2C9D-4C3B-9E64-C1556C390731}">
      <text>
        <r>
          <rPr>
            <b/>
            <sz val="9"/>
            <color indexed="81"/>
            <rFont val="MS P ゴシック"/>
            <family val="3"/>
            <charset val="128"/>
          </rPr>
          <t>検索、追加、更新、削除など</t>
        </r>
      </text>
    </comment>
    <comment ref="C153" authorId="2" shapeId="0" xr:uid="{36D76730-13E4-471A-81FD-0ED25A36866A}">
      <text>
        <r>
          <rPr>
            <b/>
            <sz val="9"/>
            <color indexed="81"/>
            <rFont val="ＭＳ Ｐゴシック"/>
            <family val="3"/>
            <charset val="128"/>
          </rPr>
          <t>画面オブジェクト
　→「画」
DBテーブル
　→「T」
ファイル
　→「フ」
帳票（xmlフォーム、帳票CSV）
　→「帳」</t>
        </r>
      </text>
    </comment>
    <comment ref="V153" authorId="2" shapeId="0" xr:uid="{F3B33672-5D38-452B-9CC4-455A9B73E18B}">
      <text>
        <r>
          <rPr>
            <b/>
            <sz val="9"/>
            <color indexed="81"/>
            <rFont val="ＭＳ Ｐゴシック"/>
            <family val="3"/>
            <charset val="128"/>
          </rPr>
          <t>画面オブジェクト
　→「画」
DBテーブル
　→「T」
ファイル
　→「フ」
帳票（xmlフォーム、帳票CSV）
　→「帳」</t>
        </r>
      </text>
    </comment>
    <comment ref="Y204" authorId="0" shapeId="0" xr:uid="{7B1D1180-C7C5-44BA-BEDC-CC01AAEA04A8}">
      <text>
        <r>
          <rPr>
            <b/>
            <sz val="9"/>
            <color indexed="81"/>
            <rFont val="MS P ゴシック"/>
            <family val="3"/>
            <charset val="128"/>
          </rPr>
          <t>ボタン押下で動作する処理
Srch01など</t>
        </r>
      </text>
    </comment>
    <comment ref="D205" authorId="1" shapeId="0" xr:uid="{0C810EE3-11FD-47D8-9FE7-36E64277861D}">
      <text>
        <r>
          <rPr>
            <b/>
            <sz val="9"/>
            <color indexed="81"/>
            <rFont val="MS P ゴシック"/>
            <family val="3"/>
            <charset val="128"/>
          </rPr>
          <t>検索、追加、更新、削除など</t>
        </r>
      </text>
    </comment>
    <comment ref="C208" authorId="2" shapeId="0" xr:uid="{C4C6DD89-BCEE-4560-A97F-43245AD89EE5}">
      <text>
        <r>
          <rPr>
            <b/>
            <sz val="9"/>
            <color indexed="81"/>
            <rFont val="ＭＳ Ｐゴシック"/>
            <family val="3"/>
            <charset val="128"/>
          </rPr>
          <t>画面オブジェクト
　→「画」
DBテーブル
　→「T」
ファイル
　→「フ」
帳票（xmlフォーム、帳票CSV）
　→「帳」</t>
        </r>
      </text>
    </comment>
    <comment ref="V208" authorId="2" shapeId="0" xr:uid="{5088E284-D0A3-48B9-A17C-79FC527D49B2}">
      <text>
        <r>
          <rPr>
            <b/>
            <sz val="9"/>
            <color indexed="81"/>
            <rFont val="ＭＳ Ｐゴシック"/>
            <family val="3"/>
            <charset val="128"/>
          </rPr>
          <t>画面オブジェクト
　→「画」
DBテーブル
　→「T」
ファイル
　→「フ」
帳票（xmlフォーム、帳票CSV）
　→「帳」</t>
        </r>
      </text>
    </comment>
    <comment ref="Y216" authorId="0" shapeId="0" xr:uid="{089BE5AA-DCF4-4A84-AA44-BE41D65AF980}">
      <text>
        <r>
          <rPr>
            <b/>
            <sz val="9"/>
            <color indexed="81"/>
            <rFont val="MS P ゴシック"/>
            <family val="3"/>
            <charset val="128"/>
          </rPr>
          <t>ボタン押下で動作する処理
Srch01など</t>
        </r>
      </text>
    </comment>
    <comment ref="D217" authorId="1" shapeId="0" xr:uid="{6C979608-85C8-40F4-A380-F022C266E56E}">
      <text>
        <r>
          <rPr>
            <b/>
            <sz val="9"/>
            <color indexed="81"/>
            <rFont val="MS P ゴシック"/>
            <family val="3"/>
            <charset val="128"/>
          </rPr>
          <t>検索、追加、更新、削除など</t>
        </r>
      </text>
    </comment>
    <comment ref="C220" authorId="2" shapeId="0" xr:uid="{A41AD0D1-6F15-445E-99C3-CCDA60F3DA16}">
      <text>
        <r>
          <rPr>
            <b/>
            <sz val="9"/>
            <color indexed="81"/>
            <rFont val="ＭＳ Ｐゴシック"/>
            <family val="3"/>
            <charset val="128"/>
          </rPr>
          <t>画面オブジェクト
　→「画」
DBテーブル
　→「T」
ファイル
　→「フ」
帳票（xmlフォーム、帳票CSV）
　→「帳」</t>
        </r>
      </text>
    </comment>
    <comment ref="V220" authorId="2" shapeId="0" xr:uid="{51AA5F11-4406-491E-9F6D-1D33B0DE2127}">
      <text>
        <r>
          <rPr>
            <b/>
            <sz val="9"/>
            <color indexed="81"/>
            <rFont val="ＭＳ Ｐゴシック"/>
            <family val="3"/>
            <charset val="128"/>
          </rPr>
          <t>画面オブジェクト
　→「画」
DBテーブル
　→「T」
ファイル
　→「フ」
帳票（xmlフォーム、帳票CSV）
　→「帳」</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<sst xmlns="http://schemas.openxmlformats.org/spreadsheetml/2006/main" count="31919" uniqueCount="6470">
  <si>
    <t>アドオン設計書作成ガイド</t>
    <rPh sb="4" eb="7">
      <t>セッケイショ</t>
    </rPh>
    <rPh sb="7" eb="9">
      <t>サクセイ</t>
    </rPh>
    <phoneticPr fontId="76"/>
  </si>
  <si>
    <t>■アドオン設計と成果物について</t>
    <rPh sb="5" eb="7">
      <t>セッケイ</t>
    </rPh>
    <rPh sb="8" eb="11">
      <t>セイカブツ</t>
    </rPh>
    <phoneticPr fontId="76"/>
  </si>
  <si>
    <t>・システム設計フェーズとソフトウェア設計フェーズでアドオンの処理仕様を定義する</t>
    <rPh sb="5" eb="7">
      <t>セッケイ</t>
    </rPh>
    <rPh sb="18" eb="20">
      <t>セッケイ</t>
    </rPh>
    <rPh sb="30" eb="32">
      <t>ショリ</t>
    </rPh>
    <rPh sb="32" eb="34">
      <t>シヨウ</t>
    </rPh>
    <rPh sb="35" eb="37">
      <t>テイギ</t>
    </rPh>
    <phoneticPr fontId="76"/>
  </si>
  <si>
    <t>・システム設計フェーズとソフトウェア設計フェーズの成果物がアドオン設計書であり、ソフトウェア製作フェーズのインプットとなる</t>
    <rPh sb="5" eb="7">
      <t>セッケイ</t>
    </rPh>
    <rPh sb="18" eb="20">
      <t>セッケイ</t>
    </rPh>
    <rPh sb="25" eb="28">
      <t>セイカブツ</t>
    </rPh>
    <rPh sb="33" eb="36">
      <t>セッケイショ</t>
    </rPh>
    <rPh sb="46" eb="48">
      <t>セイサク</t>
    </rPh>
    <phoneticPr fontId="76"/>
  </si>
  <si>
    <t>■各設計フェーズ毎のアドオン設計書作成範囲</t>
    <rPh sb="1" eb="2">
      <t>カク</t>
    </rPh>
    <rPh sb="2" eb="4">
      <t>セッケイ</t>
    </rPh>
    <rPh sb="8" eb="9">
      <t>ゴト</t>
    </rPh>
    <rPh sb="14" eb="17">
      <t>セッケイショ</t>
    </rPh>
    <rPh sb="17" eb="19">
      <t>サクセイ</t>
    </rPh>
    <rPh sb="19" eb="21">
      <t>ハンイ</t>
    </rPh>
    <phoneticPr fontId="76"/>
  </si>
  <si>
    <t>・システム設計フェーズ：他機能との関連を定義するとともに、画面や帳票、ファイル入出力を中心とした外部入出力の設計を行う</t>
    <rPh sb="17" eb="19">
      <t>カンレン</t>
    </rPh>
    <rPh sb="20" eb="22">
      <t>テイギ</t>
    </rPh>
    <rPh sb="29" eb="31">
      <t>ガメン</t>
    </rPh>
    <rPh sb="32" eb="34">
      <t>チョウヒョウ</t>
    </rPh>
    <rPh sb="39" eb="41">
      <t>ニュウシュツ</t>
    </rPh>
    <rPh sb="41" eb="42">
      <t>リョク</t>
    </rPh>
    <rPh sb="43" eb="45">
      <t>チュウシン</t>
    </rPh>
    <phoneticPr fontId="76"/>
  </si>
  <si>
    <t>・ソフトウェア設計フェーズ：内部処理を中心とした設計を行う</t>
    <rPh sb="7" eb="9">
      <t>セッケイ</t>
    </rPh>
    <rPh sb="14" eb="16">
      <t>ナイブ</t>
    </rPh>
    <rPh sb="16" eb="18">
      <t>ショリ</t>
    </rPh>
    <rPh sb="19" eb="21">
      <t>チュウシン</t>
    </rPh>
    <rPh sb="24" eb="26">
      <t>セッケイ</t>
    </rPh>
    <rPh sb="27" eb="28">
      <t>オコナ</t>
    </rPh>
    <phoneticPr fontId="76"/>
  </si>
  <si>
    <t>◎</t>
  </si>
  <si>
    <t>…</t>
  </si>
  <si>
    <t>システム設計フェーズで作成</t>
    <rPh sb="4" eb="6">
      <t>セッケイ</t>
    </rPh>
    <rPh sb="11" eb="13">
      <t>サクセイ</t>
    </rPh>
    <phoneticPr fontId="12"/>
  </si>
  <si>
    <t>○</t>
    <phoneticPr fontId="76"/>
  </si>
  <si>
    <t>システム設計フェーズで基本仕様を定義して、ソフトウェア設計フェーズで詳細化する</t>
    <rPh sb="4" eb="6">
      <t>セッケイ</t>
    </rPh>
    <rPh sb="11" eb="13">
      <t>キホン</t>
    </rPh>
    <rPh sb="13" eb="15">
      <t>シヨウ</t>
    </rPh>
    <rPh sb="16" eb="18">
      <t>テイギ</t>
    </rPh>
    <rPh sb="27" eb="29">
      <t>セッケイ</t>
    </rPh>
    <rPh sb="34" eb="37">
      <t>ショウサイカ</t>
    </rPh>
    <phoneticPr fontId="12"/>
  </si>
  <si>
    <t>△</t>
  </si>
  <si>
    <t>必要に応じて（例えば標準仕様から変更がない場合は不要）</t>
    <rPh sb="7" eb="8">
      <t>タト</t>
    </rPh>
    <rPh sb="10" eb="12">
      <t>ヒョウジュン</t>
    </rPh>
    <rPh sb="12" eb="14">
      <t>シヨウ</t>
    </rPh>
    <rPh sb="16" eb="18">
      <t>ヘンコウ</t>
    </rPh>
    <rPh sb="21" eb="23">
      <t>バアイ</t>
    </rPh>
    <rPh sb="24" eb="26">
      <t>フヨウ</t>
    </rPh>
    <phoneticPr fontId="12"/>
  </si>
  <si>
    <t>‐</t>
  </si>
  <si>
    <t>不要</t>
  </si>
  <si>
    <t>ソフトウェア設計フェーズで作成</t>
    <rPh sb="6" eb="8">
      <t>セッケイ</t>
    </rPh>
    <rPh sb="13" eb="15">
      <t>サクセイ</t>
    </rPh>
    <phoneticPr fontId="12"/>
  </si>
  <si>
    <t>各設計書と作成対象シートのマトリックス</t>
    <rPh sb="0" eb="1">
      <t>カク</t>
    </rPh>
    <rPh sb="1" eb="4">
      <t>セッケイショ</t>
    </rPh>
    <rPh sb="5" eb="7">
      <t>サクセイ</t>
    </rPh>
    <rPh sb="7" eb="9">
      <t>タイショウ</t>
    </rPh>
    <phoneticPr fontId="76"/>
  </si>
  <si>
    <t>※カスタマイズ：標準機能に機能を追加する　アドオン：新規で機能を開発する</t>
    <rPh sb="8" eb="10">
      <t>ヒョウジュン</t>
    </rPh>
    <rPh sb="10" eb="12">
      <t>キノウ</t>
    </rPh>
    <rPh sb="13" eb="15">
      <t>キノウ</t>
    </rPh>
    <rPh sb="16" eb="18">
      <t>ツイカ</t>
    </rPh>
    <rPh sb="26" eb="28">
      <t>シンキ</t>
    </rPh>
    <rPh sb="29" eb="31">
      <t>キノウ</t>
    </rPh>
    <rPh sb="32" eb="34">
      <t>カイハツ</t>
    </rPh>
    <phoneticPr fontId="76"/>
  </si>
  <si>
    <t>EXCELシート</t>
    <phoneticPr fontId="76"/>
  </si>
  <si>
    <t>画面設計書</t>
    <rPh sb="0" eb="2">
      <t>ガメン</t>
    </rPh>
    <rPh sb="2" eb="5">
      <t>セッケイショ</t>
    </rPh>
    <phoneticPr fontId="12"/>
  </si>
  <si>
    <t>バッチ設計書</t>
    <rPh sb="3" eb="6">
      <t>セッケイショ</t>
    </rPh>
    <phoneticPr fontId="12"/>
  </si>
  <si>
    <t>帳票設計書</t>
    <rPh sb="0" eb="2">
      <t>チョウヒョウ</t>
    </rPh>
    <rPh sb="2" eb="5">
      <t>セッケイショ</t>
    </rPh>
    <phoneticPr fontId="12"/>
  </si>
  <si>
    <t>ＢＩ設計書</t>
    <rPh sb="2" eb="5">
      <t>セッケイショ</t>
    </rPh>
    <phoneticPr fontId="12"/>
  </si>
  <si>
    <t>.Net設計書</t>
    <rPh sb="4" eb="7">
      <t>セッケイショ</t>
    </rPh>
    <phoneticPr fontId="12"/>
  </si>
  <si>
    <t>WebDB設計書</t>
    <rPh sb="5" eb="8">
      <t>セッケイショ</t>
    </rPh>
    <phoneticPr fontId="12"/>
  </si>
  <si>
    <t>帳票設計書</t>
    <rPh sb="0" eb="2">
      <t>チョウヒョウ</t>
    </rPh>
    <rPh sb="2" eb="5">
      <t>セッケイショ</t>
    </rPh>
    <phoneticPr fontId="76"/>
  </si>
  <si>
    <t>汎用申請設計書</t>
    <rPh sb="4" eb="7">
      <t>セッケイショ</t>
    </rPh>
    <phoneticPr fontId="12"/>
  </si>
  <si>
    <t>カスタマイズ</t>
    <phoneticPr fontId="12"/>
  </si>
  <si>
    <t>アドオン</t>
    <phoneticPr fontId="12"/>
  </si>
  <si>
    <t>アドオン</t>
    <phoneticPr fontId="76"/>
  </si>
  <si>
    <t>概要</t>
    <rPh sb="0" eb="2">
      <t>ガイヨウ</t>
    </rPh>
    <phoneticPr fontId="12"/>
  </si>
  <si>
    <t>◎</t>
    <phoneticPr fontId="12"/>
  </si>
  <si>
    <t>※1</t>
    <phoneticPr fontId="76"/>
  </si>
  <si>
    <t>機能概要</t>
  </si>
  <si>
    <t>◎</t>
    <phoneticPr fontId="76"/>
  </si>
  <si>
    <t>レイアウト</t>
    <phoneticPr fontId="12"/>
  </si>
  <si>
    <t>※2</t>
    <phoneticPr fontId="76"/>
  </si>
  <si>
    <t>‐</t>
    <phoneticPr fontId="12"/>
  </si>
  <si>
    <t>アプリケーションフロー</t>
  </si>
  <si>
    <t>ー</t>
    <phoneticPr fontId="76"/>
  </si>
  <si>
    <t>項目説明</t>
    <rPh sb="0" eb="2">
      <t>コウモク</t>
    </rPh>
    <rPh sb="2" eb="4">
      <t>セツメイ</t>
    </rPh>
    <phoneticPr fontId="12"/>
  </si>
  <si>
    <t>△</t>
    <phoneticPr fontId="12"/>
  </si>
  <si>
    <t>○</t>
    <phoneticPr fontId="12"/>
  </si>
  <si>
    <t>データベース設定</t>
  </si>
  <si>
    <t>引数説明</t>
    <rPh sb="0" eb="2">
      <t>ヒキスウ</t>
    </rPh>
    <rPh sb="2" eb="4">
      <t>セツメイ</t>
    </rPh>
    <phoneticPr fontId="12"/>
  </si>
  <si>
    <t>フィールド設定</t>
  </si>
  <si>
    <t>処理概要</t>
    <rPh sb="0" eb="2">
      <t>ショリ</t>
    </rPh>
    <rPh sb="2" eb="4">
      <t>ガイヨウ</t>
    </rPh>
    <phoneticPr fontId="76"/>
  </si>
  <si>
    <t>一覧表示画面設定</t>
  </si>
  <si>
    <t>処理詳細</t>
    <rPh sb="0" eb="2">
      <t>ショリ</t>
    </rPh>
    <rPh sb="2" eb="4">
      <t>ショウサイ</t>
    </rPh>
    <phoneticPr fontId="12"/>
  </si>
  <si>
    <t>表示編集画面設定</t>
  </si>
  <si>
    <t>処理・サービス関連図</t>
    <rPh sb="0" eb="2">
      <t>ショリ</t>
    </rPh>
    <rPh sb="7" eb="9">
      <t>カンレン</t>
    </rPh>
    <rPh sb="9" eb="10">
      <t>ズ</t>
    </rPh>
    <phoneticPr fontId="12"/>
  </si>
  <si>
    <t>明細画面設定</t>
  </si>
  <si>
    <t>△</t>
    <phoneticPr fontId="76"/>
  </si>
  <si>
    <t>※3</t>
    <phoneticPr fontId="76"/>
  </si>
  <si>
    <t>検索入出力仕様</t>
    <rPh sb="0" eb="2">
      <t>ケンサク</t>
    </rPh>
    <rPh sb="2" eb="5">
      <t>ニュウシュツリョク</t>
    </rPh>
    <rPh sb="5" eb="7">
      <t>シヨウ</t>
    </rPh>
    <phoneticPr fontId="12"/>
  </si>
  <si>
    <t>集計表示設定</t>
    <phoneticPr fontId="76"/>
  </si>
  <si>
    <t>※4</t>
    <phoneticPr fontId="76"/>
  </si>
  <si>
    <t>更新入出力仕様</t>
    <rPh sb="0" eb="2">
      <t>コウシン</t>
    </rPh>
    <rPh sb="2" eb="5">
      <t>ニュウシュツリョク</t>
    </rPh>
    <rPh sb="5" eb="7">
      <t>シヨウ</t>
    </rPh>
    <phoneticPr fontId="12"/>
  </si>
  <si>
    <t>絞り込み条件設定</t>
  </si>
  <si>
    <t>※5</t>
    <phoneticPr fontId="76"/>
  </si>
  <si>
    <t>ファイル入出力仕様</t>
    <rPh sb="4" eb="7">
      <t>ニュウシュツリョク</t>
    </rPh>
    <rPh sb="7" eb="9">
      <t>シヨウ</t>
    </rPh>
    <phoneticPr fontId="12"/>
  </si>
  <si>
    <t>その他設定</t>
  </si>
  <si>
    <t>画面遷移</t>
    <rPh sb="0" eb="2">
      <t>ガメン</t>
    </rPh>
    <rPh sb="2" eb="4">
      <t>センイ</t>
    </rPh>
    <phoneticPr fontId="12"/>
  </si>
  <si>
    <t>帳票イメージ</t>
    <rPh sb="0" eb="2">
      <t>チョウヒョウ</t>
    </rPh>
    <phoneticPr fontId="76"/>
  </si>
  <si>
    <t>メッセージ一覧</t>
    <rPh sb="5" eb="7">
      <t>イチラン</t>
    </rPh>
    <phoneticPr fontId="12"/>
  </si>
  <si>
    <t>項目設計</t>
    <rPh sb="0" eb="2">
      <t>コウモク</t>
    </rPh>
    <rPh sb="2" eb="4">
      <t>セッケイ</t>
    </rPh>
    <phoneticPr fontId="76"/>
  </si>
  <si>
    <t>補足説明</t>
    <rPh sb="0" eb="4">
      <t>ホソクセツメイ</t>
    </rPh>
    <phoneticPr fontId="12"/>
  </si>
  <si>
    <t>補足説明</t>
    <phoneticPr fontId="76"/>
  </si>
  <si>
    <t>サービス呼出編集仕様</t>
    <rPh sb="4" eb="6">
      <t>ヨビダシ</t>
    </rPh>
    <rPh sb="6" eb="8">
      <t>ヘンシュウ</t>
    </rPh>
    <rPh sb="8" eb="10">
      <t>シヨウ</t>
    </rPh>
    <phoneticPr fontId="12"/>
  </si>
  <si>
    <t>-</t>
    <phoneticPr fontId="12"/>
  </si>
  <si>
    <t>-</t>
    <phoneticPr fontId="76"/>
  </si>
  <si>
    <t>補足説明(詳細)</t>
    <rPh sb="5" eb="7">
      <t>ショウサイ</t>
    </rPh>
    <phoneticPr fontId="76"/>
  </si>
  <si>
    <t>別シートでカスタマイズ内容を記載する</t>
    <rPh sb="0" eb="1">
      <t>ベツ</t>
    </rPh>
    <rPh sb="11" eb="13">
      <t>ナイヨウ</t>
    </rPh>
    <rPh sb="14" eb="16">
      <t>キサイ</t>
    </rPh>
    <phoneticPr fontId="76"/>
  </si>
  <si>
    <t>単票画面は記載しない</t>
    <rPh sb="0" eb="2">
      <t>タンピョウ</t>
    </rPh>
    <rPh sb="2" eb="4">
      <t>ガメン</t>
    </rPh>
    <rPh sb="5" eb="7">
      <t>キサイ</t>
    </rPh>
    <phoneticPr fontId="76"/>
  </si>
  <si>
    <t>吹き出しでカスタマイズ内容を記載する</t>
    <rPh sb="0" eb="1">
      <t>フ</t>
    </rPh>
    <rPh sb="2" eb="3">
      <t>ダ</t>
    </rPh>
    <rPh sb="11" eb="13">
      <t>ナイヨウ</t>
    </rPh>
    <rPh sb="14" eb="16">
      <t>キサイ</t>
    </rPh>
    <phoneticPr fontId="76"/>
  </si>
  <si>
    <t>集計・グラフ機能を使用する場合に記載する</t>
    <rPh sb="0" eb="2">
      <t>シュウケイ</t>
    </rPh>
    <rPh sb="6" eb="8">
      <t>キノウ</t>
    </rPh>
    <rPh sb="9" eb="11">
      <t>シヨウ</t>
    </rPh>
    <rPh sb="13" eb="15">
      <t>バアイ</t>
    </rPh>
    <rPh sb="16" eb="18">
      <t>キサイ</t>
    </rPh>
    <phoneticPr fontId="76"/>
  </si>
  <si>
    <t>共通設定のみ記載する(個別設定は、記載しない)</t>
    <rPh sb="0" eb="2">
      <t>キョウツウ</t>
    </rPh>
    <rPh sb="2" eb="4">
      <t>セッテイ</t>
    </rPh>
    <rPh sb="6" eb="8">
      <t>キサイ</t>
    </rPh>
    <rPh sb="11" eb="13">
      <t>コベツ</t>
    </rPh>
    <rPh sb="13" eb="15">
      <t>セッテイ</t>
    </rPh>
    <rPh sb="17" eb="19">
      <t>キサイ</t>
    </rPh>
    <phoneticPr fontId="76"/>
  </si>
  <si>
    <t>サブモジュール</t>
    <phoneticPr fontId="12"/>
  </si>
  <si>
    <t>MA_マスタ管理</t>
  </si>
  <si>
    <t>MB_業務共通</t>
  </si>
  <si>
    <t>MG_原価管理</t>
  </si>
  <si>
    <t>MSBA_需給管理</t>
  </si>
  <si>
    <t>基本設計</t>
    <rPh sb="0" eb="2">
      <t>キホン</t>
    </rPh>
    <rPh sb="2" eb="4">
      <t>セッケイ</t>
    </rPh>
    <phoneticPr fontId="12"/>
  </si>
  <si>
    <t>MSBB_販売管理</t>
  </si>
  <si>
    <t>MSBC_生産管理</t>
  </si>
  <si>
    <t>MSBD_購買管理</t>
  </si>
  <si>
    <t>アドオン設計書</t>
    <phoneticPr fontId="12"/>
  </si>
  <si>
    <t>MSBE_在庫物流管理</t>
  </si>
  <si>
    <t>MSBF_品質管理</t>
  </si>
  <si>
    <t>MSBG_債権管理</t>
  </si>
  <si>
    <t>MSBH_債務管理</t>
  </si>
  <si>
    <t>MSBI_締処理</t>
  </si>
  <si>
    <t>MSUA_リスト・入力補助</t>
  </si>
  <si>
    <t>顧客</t>
    <rPh sb="0" eb="2">
      <t>コキャク</t>
    </rPh>
    <phoneticPr fontId="12"/>
  </si>
  <si>
    <t>株式会社クラウン・パッケージ</t>
    <rPh sb="0" eb="4">
      <t>カブシキガイシャ</t>
    </rPh>
    <phoneticPr fontId="12"/>
  </si>
  <si>
    <t>PF_ESBアダプタ</t>
  </si>
  <si>
    <t>プロジェクト名</t>
    <rPh sb="6" eb="7">
      <t>メイ</t>
    </rPh>
    <phoneticPr fontId="12"/>
  </si>
  <si>
    <t>基幹システム刷新PJ</t>
    <rPh sb="0" eb="2">
      <t>キカン</t>
    </rPh>
    <rPh sb="6" eb="8">
      <t>サッシン</t>
    </rPh>
    <phoneticPr fontId="12"/>
  </si>
  <si>
    <t>機能区分</t>
    <rPh sb="0" eb="2">
      <t>キノウ</t>
    </rPh>
    <rPh sb="2" eb="4">
      <t>クブン</t>
    </rPh>
    <phoneticPr fontId="12"/>
  </si>
  <si>
    <t>画面</t>
    <rPh sb="0" eb="2">
      <t>ガメン</t>
    </rPh>
    <phoneticPr fontId="12"/>
  </si>
  <si>
    <t>文書番号</t>
    <rPh sb="0" eb="2">
      <t>ブンショ</t>
    </rPh>
    <rPh sb="2" eb="4">
      <t>バンゴウ</t>
    </rPh>
    <phoneticPr fontId="12"/>
  </si>
  <si>
    <t>帳票</t>
    <rPh sb="0" eb="2">
      <t>チョウヒョウ</t>
    </rPh>
    <phoneticPr fontId="12"/>
  </si>
  <si>
    <t>バッチ</t>
    <phoneticPr fontId="12"/>
  </si>
  <si>
    <t>Ｒｅｖ．</t>
    <phoneticPr fontId="12"/>
  </si>
  <si>
    <t>マスタ</t>
    <phoneticPr fontId="12"/>
  </si>
  <si>
    <t>機密性区分</t>
    <rPh sb="0" eb="2">
      <t>キミツ</t>
    </rPh>
    <rPh sb="2" eb="3">
      <t>セイ</t>
    </rPh>
    <rPh sb="3" eb="5">
      <t>クブン</t>
    </rPh>
    <phoneticPr fontId="12"/>
  </si>
  <si>
    <t>取扱注意（Ｃ）</t>
    <rPh sb="0" eb="2">
      <t>トリアツカ</t>
    </rPh>
    <rPh sb="2" eb="4">
      <t>チュウイ</t>
    </rPh>
    <phoneticPr fontId="12"/>
  </si>
  <si>
    <t>開発区分</t>
    <rPh sb="0" eb="2">
      <t>カイハツ</t>
    </rPh>
    <rPh sb="2" eb="4">
      <t>クブン</t>
    </rPh>
    <phoneticPr fontId="12"/>
  </si>
  <si>
    <t>システム名</t>
    <rPh sb="4" eb="5">
      <t>メイ</t>
    </rPh>
    <phoneticPr fontId="12"/>
  </si>
  <si>
    <t>mcframe7</t>
    <phoneticPr fontId="12"/>
  </si>
  <si>
    <t>Ver.</t>
    <phoneticPr fontId="12"/>
  </si>
  <si>
    <t>7.0.2</t>
    <phoneticPr fontId="12"/>
  </si>
  <si>
    <t>－</t>
    <phoneticPr fontId="12"/>
  </si>
  <si>
    <t>MSBB_販売管理</t>
    <phoneticPr fontId="12"/>
  </si>
  <si>
    <t>機能名</t>
    <rPh sb="0" eb="2">
      <t>キノウ</t>
    </rPh>
    <rPh sb="2" eb="3">
      <t>メイ</t>
    </rPh>
    <phoneticPr fontId="12"/>
  </si>
  <si>
    <t>機能ID</t>
    <rPh sb="0" eb="2">
      <t>キノウ</t>
    </rPh>
    <phoneticPr fontId="12"/>
  </si>
  <si>
    <t>アドオン</t>
  </si>
  <si>
    <t>作成</t>
    <rPh sb="0" eb="2">
      <t>サクセイ</t>
    </rPh>
    <phoneticPr fontId="12"/>
  </si>
  <si>
    <t>最終更新</t>
    <rPh sb="0" eb="2">
      <t>サイシュウ</t>
    </rPh>
    <rPh sb="2" eb="4">
      <t>コウシン</t>
    </rPh>
    <phoneticPr fontId="12"/>
  </si>
  <si>
    <t>ご確認</t>
    <rPh sb="1" eb="3">
      <t>カクニン</t>
    </rPh>
    <phoneticPr fontId="12"/>
  </si>
  <si>
    <t>MDSOL</t>
  </si>
  <si>
    <t>画面ID</t>
    <rPh sb="0" eb="2">
      <t>ガメン</t>
    </rPh>
    <phoneticPr fontId="12"/>
  </si>
  <si>
    <t>画面名</t>
    <rPh sb="0" eb="2">
      <t>ガメン</t>
    </rPh>
    <rPh sb="2" eb="3">
      <t>メイ</t>
    </rPh>
    <phoneticPr fontId="12"/>
  </si>
  <si>
    <t>Version</t>
    <phoneticPr fontId="12"/>
  </si>
  <si>
    <t>Revision</t>
    <phoneticPr fontId="12"/>
  </si>
  <si>
    <t>M7-US-1140</t>
    <phoneticPr fontId="12"/>
  </si>
  <si>
    <t>MSBBPA070</t>
    <phoneticPr fontId="12"/>
  </si>
  <si>
    <t>Web受注入力</t>
    <phoneticPr fontId="12"/>
  </si>
  <si>
    <t>1.0.0</t>
    <phoneticPr fontId="12"/>
  </si>
  <si>
    <t>r01.00</t>
    <phoneticPr fontId="12"/>
  </si>
  <si>
    <t>共通（元データ）</t>
    <rPh sb="0" eb="2">
      <t>キョウツウ</t>
    </rPh>
    <rPh sb="3" eb="4">
      <t>モト</t>
    </rPh>
    <phoneticPr fontId="12"/>
  </si>
  <si>
    <t>Webシステム</t>
    <phoneticPr fontId="12"/>
  </si>
  <si>
    <t>文書名</t>
    <rPh sb="0" eb="2">
      <t>ブンショ</t>
    </rPh>
    <rPh sb="2" eb="3">
      <t>メイ</t>
    </rPh>
    <phoneticPr fontId="12"/>
  </si>
  <si>
    <t>モジュールID</t>
  </si>
  <si>
    <t>MS</t>
    <phoneticPr fontId="12"/>
  </si>
  <si>
    <t>モジュール名</t>
    <rPh sb="5" eb="6">
      <t>メイ</t>
    </rPh>
    <phoneticPr fontId="12"/>
  </si>
  <si>
    <t>見積管理</t>
    <rPh sb="0" eb="2">
      <t>ミツモリ</t>
    </rPh>
    <phoneticPr fontId="12"/>
  </si>
  <si>
    <t>Version</t>
  </si>
  <si>
    <t>Rev.</t>
  </si>
  <si>
    <t>画面説明書</t>
  </si>
  <si>
    <t>ｻﾌﾞﾓｼﾞｭｰﾙID</t>
  </si>
  <si>
    <t>MSBB</t>
    <phoneticPr fontId="12"/>
  </si>
  <si>
    <t>ｻﾌﾞﾓｼﾞｭｰﾙ名</t>
    <rPh sb="9" eb="10">
      <t>メイ</t>
    </rPh>
    <phoneticPr fontId="12"/>
  </si>
  <si>
    <t>M7-US-1140</t>
  </si>
  <si>
    <t>r00.00</t>
    <phoneticPr fontId="12"/>
  </si>
  <si>
    <t>表紙</t>
  </si>
  <si>
    <t>表題</t>
    <rPh sb="0" eb="2">
      <t>ヒョウダイ</t>
    </rPh>
    <phoneticPr fontId="12"/>
  </si>
  <si>
    <t>MSBBPA070</t>
  </si>
  <si>
    <t>共通（リンク用）</t>
    <rPh sb="0" eb="2">
      <t>キョウツウ</t>
    </rPh>
    <rPh sb="6" eb="7">
      <t>ヨウ</t>
    </rPh>
    <phoneticPr fontId="12"/>
  </si>
  <si>
    <t>モジュールID</t>
    <phoneticPr fontId="12"/>
  </si>
  <si>
    <t>Rev.</t>
    <phoneticPr fontId="12"/>
  </si>
  <si>
    <t>ｻﾌﾞﾓｼﾞｭｰﾙID</t>
    <phoneticPr fontId="12"/>
  </si>
  <si>
    <t>概要シート用</t>
    <rPh sb="0" eb="2">
      <t>ガイヨウ</t>
    </rPh>
    <rPh sb="5" eb="6">
      <t>ヨウ</t>
    </rPh>
    <phoneticPr fontId="12"/>
  </si>
  <si>
    <t>サブモジュールID</t>
    <phoneticPr fontId="12"/>
  </si>
  <si>
    <t>サブモジュール名</t>
    <rPh sb="7" eb="8">
      <t>メイ</t>
    </rPh>
    <phoneticPr fontId="12"/>
  </si>
  <si>
    <t>7.0.2</t>
  </si>
  <si>
    <t>第7章</t>
    <rPh sb="2" eb="3">
      <t>ショウ</t>
    </rPh>
    <phoneticPr fontId="12"/>
  </si>
  <si>
    <t>改訂</t>
    <phoneticPr fontId="12"/>
  </si>
  <si>
    <t>作成者</t>
    <rPh sb="0" eb="3">
      <t>サクセイシャ</t>
    </rPh>
    <phoneticPr fontId="91"/>
  </si>
  <si>
    <t>MDSOL</t>
    <phoneticPr fontId="12"/>
  </si>
  <si>
    <t>作成日</t>
    <phoneticPr fontId="12"/>
  </si>
  <si>
    <t>修正者</t>
    <rPh sb="0" eb="2">
      <t>シュウセイ</t>
    </rPh>
    <rPh sb="2" eb="3">
      <t>シャ</t>
    </rPh>
    <phoneticPr fontId="12"/>
  </si>
  <si>
    <t>改訂日</t>
    <rPh sb="0" eb="2">
      <t>カイテイ</t>
    </rPh>
    <phoneticPr fontId="12"/>
  </si>
  <si>
    <t>改定内容</t>
    <phoneticPr fontId="12"/>
  </si>
  <si>
    <t>頁</t>
    <rPh sb="0" eb="1">
      <t>ページ</t>
    </rPh>
    <phoneticPr fontId="12"/>
  </si>
  <si>
    <t>変更日
変更者</t>
    <rPh sb="0" eb="3">
      <t>ヘンコウビ</t>
    </rPh>
    <rPh sb="4" eb="6">
      <t>ヘンコウ</t>
    </rPh>
    <rPh sb="6" eb="7">
      <t>シャ</t>
    </rPh>
    <phoneticPr fontId="12"/>
  </si>
  <si>
    <t>確認日
確認者</t>
    <rPh sb="0" eb="2">
      <t>カクニン</t>
    </rPh>
    <rPh sb="2" eb="3">
      <t>ヒ</t>
    </rPh>
    <rPh sb="4" eb="6">
      <t>カクニン</t>
    </rPh>
    <rPh sb="6" eb="7">
      <t>シャ</t>
    </rPh>
    <phoneticPr fontId="12"/>
  </si>
  <si>
    <t>新規作成</t>
    <rPh sb="0" eb="2">
      <t>シンキ</t>
    </rPh>
    <rPh sb="2" eb="4">
      <t>サクセイ</t>
    </rPh>
    <phoneticPr fontId="12"/>
  </si>
  <si>
    <t>仕様連絡書：RCS-1062に伴う下記改定を実施
案件NOをDBの項目は、案件NO(親)＋案件NO(子)＋案件NO(部材)に分割する ※画面項目は、1つとする</t>
    <rPh sb="25" eb="27">
      <t>アンケン</t>
    </rPh>
    <rPh sb="33" eb="35">
      <t>コウモク</t>
    </rPh>
    <rPh sb="62" eb="64">
      <t>ブンカツ</t>
    </rPh>
    <rPh sb="68" eb="72">
      <t>ガメンコウモク</t>
    </rPh>
    <phoneticPr fontId="119"/>
  </si>
  <si>
    <t>項目説明、更新入出力仕様</t>
    <rPh sb="0" eb="4">
      <t>コウモクセツメイ</t>
    </rPh>
    <rPh sb="5" eb="7">
      <t>コウシン</t>
    </rPh>
    <phoneticPr fontId="12"/>
  </si>
  <si>
    <t>MDSOL</t>
    <phoneticPr fontId="119"/>
  </si>
  <si>
    <t>MDSOL
奥本</t>
    <rPh sb="6" eb="8">
      <t>オクモト</t>
    </rPh>
    <phoneticPr fontId="12"/>
  </si>
  <si>
    <t>仕様連絡書：RCS-1062に伴う下記改定を実施
FSC製品区分に統合(FSC認証製品＝FSC製品区分)</t>
    <phoneticPr fontId="12"/>
  </si>
  <si>
    <t>レイアウト、項目説明、検索入出力仕様、更新入出力仕様、ファイル入出力仕様</t>
    <phoneticPr fontId="12"/>
  </si>
  <si>
    <t>仕様連絡書：RCS-1062に伴う下記改定を実施
高品質→高管理、各画面から項目削除、DB項目としては残す</t>
    <rPh sb="33" eb="34">
      <t>カク</t>
    </rPh>
    <rPh sb="34" eb="36">
      <t>ガメン</t>
    </rPh>
    <rPh sb="38" eb="40">
      <t>コウモク</t>
    </rPh>
    <rPh sb="40" eb="42">
      <t>サクジョ</t>
    </rPh>
    <rPh sb="45" eb="47">
      <t>コウモク</t>
    </rPh>
    <rPh sb="51" eb="52">
      <t>ノコ</t>
    </rPh>
    <phoneticPr fontId="12"/>
  </si>
  <si>
    <t>更新入出力仕様</t>
    <phoneticPr fontId="12"/>
  </si>
  <si>
    <t>仕様連絡書：RCS-1073に伴う下記改定を実施
購買品受注の時に、発注単価が必要</t>
  </si>
  <si>
    <t>レイアウト、項目説明、検索入出力仕様、更新入出力仕様</t>
    <phoneticPr fontId="12"/>
  </si>
  <si>
    <t>MDSOL
石田</t>
    <rPh sb="6" eb="8">
      <t>イシダ</t>
    </rPh>
    <phoneticPr fontId="12"/>
  </si>
  <si>
    <t>仕様連絡書：RCS-1073に伴う下記改定を実施
過去受注をコピーした時に、セットしたくない項目がある</t>
  </si>
  <si>
    <t>処理概要</t>
    <rPh sb="0" eb="4">
      <t>ショリガイヨウ</t>
    </rPh>
    <phoneticPr fontId="12"/>
  </si>
  <si>
    <t>仕様連絡書：RCS-1158に伴う下記改定を実施
WEB受注明細、mcf受注明細の関係を明記。</t>
    <phoneticPr fontId="12"/>
  </si>
  <si>
    <t>概要、補足説明資料</t>
    <rPh sb="0" eb="2">
      <t>ガイヨウ</t>
    </rPh>
    <rPh sb="3" eb="7">
      <t>ホソクセツメイ</t>
    </rPh>
    <rPh sb="7" eb="9">
      <t>シリョウ</t>
    </rPh>
    <phoneticPr fontId="12"/>
  </si>
  <si>
    <t>仕様連絡書：RCS-1158に伴う下記改定を実施
預り売上数の項目追加と入力チェック</t>
    <rPh sb="25" eb="26">
      <t>アズカリ</t>
    </rPh>
    <rPh sb="27" eb="29">
      <t>ウリアゲ</t>
    </rPh>
    <rPh sb="29" eb="30">
      <t>スウ</t>
    </rPh>
    <rPh sb="31" eb="35">
      <t>コウモクツイカ</t>
    </rPh>
    <rPh sb="36" eb="38">
      <t>ニュウリョク</t>
    </rPh>
    <phoneticPr fontId="12"/>
  </si>
  <si>
    <t>処理概要、レイアウト、項目説明、処理概要、検索入出力仕様、更新入出力仕様、メッセージ一覧</t>
    <rPh sb="0" eb="4">
      <t>ショリガイヨウ</t>
    </rPh>
    <rPh sb="11" eb="13">
      <t>コウモク</t>
    </rPh>
    <rPh sb="13" eb="15">
      <t>セツメイ</t>
    </rPh>
    <rPh sb="16" eb="18">
      <t>ショリ</t>
    </rPh>
    <rPh sb="18" eb="20">
      <t>ガイヨウ</t>
    </rPh>
    <rPh sb="21" eb="23">
      <t>ケンサク</t>
    </rPh>
    <rPh sb="23" eb="26">
      <t>ニュウシュツリョク</t>
    </rPh>
    <rPh sb="26" eb="28">
      <t>シヨウ</t>
    </rPh>
    <rPh sb="29" eb="31">
      <t>コウシン</t>
    </rPh>
    <rPh sb="31" eb="34">
      <t>ニュウシュツリョク</t>
    </rPh>
    <rPh sb="34" eb="36">
      <t>シヨウ</t>
    </rPh>
    <rPh sb="42" eb="44">
      <t>イチラン</t>
    </rPh>
    <phoneticPr fontId="12"/>
  </si>
  <si>
    <t>仕様連絡書：RCS-1158に伴う下記改定を実施
仕掛チェックの追加</t>
    <rPh sb="25" eb="27">
      <t>シカカリ</t>
    </rPh>
    <rPh sb="32" eb="34">
      <t>ツイカ</t>
    </rPh>
    <phoneticPr fontId="12"/>
  </si>
  <si>
    <t>処理概要、補足説明資料_仕掛チェック</t>
    <rPh sb="0" eb="4">
      <t>ショリガイヨウ</t>
    </rPh>
    <rPh sb="5" eb="9">
      <t>ホソクセツメイ</t>
    </rPh>
    <rPh sb="9" eb="11">
      <t>シリョウ</t>
    </rPh>
    <rPh sb="12" eb="14">
      <t>シカカリ</t>
    </rPh>
    <phoneticPr fontId="12"/>
  </si>
  <si>
    <t>仕様連絡書：RCS-1158に伴う下記改定を実施
行コピーの有効条件追加</t>
    <rPh sb="25" eb="26">
      <t>オコナ</t>
    </rPh>
    <rPh sb="30" eb="32">
      <t>ユウコウ</t>
    </rPh>
    <rPh sb="32" eb="34">
      <t>ジョウケン</t>
    </rPh>
    <rPh sb="34" eb="36">
      <t>ツイカ</t>
    </rPh>
    <phoneticPr fontId="12"/>
  </si>
  <si>
    <t>仕様連絡書：RCS-1115に伴う下記改定を実施
項目説明に画面レイアウト項目の不足分を追加</t>
    <rPh sb="25" eb="27">
      <t>コウモク</t>
    </rPh>
    <rPh sb="27" eb="29">
      <t>セツメイ</t>
    </rPh>
    <rPh sb="30" eb="32">
      <t>ガメン</t>
    </rPh>
    <rPh sb="37" eb="39">
      <t>コウモク</t>
    </rPh>
    <rPh sb="40" eb="43">
      <t>フソクブン</t>
    </rPh>
    <rPh sb="44" eb="46">
      <t>ツイカ</t>
    </rPh>
    <phoneticPr fontId="12"/>
  </si>
  <si>
    <t>項目説明</t>
    <rPh sb="0" eb="4">
      <t>コウモクセツメイ</t>
    </rPh>
    <phoneticPr fontId="12"/>
  </si>
  <si>
    <t>仕様連絡書：RCS-1115に伴う下記改定を実施
処理概要とメッセージ一覧の紐づけ見直し</t>
    <rPh sb="25" eb="27">
      <t>ショリ</t>
    </rPh>
    <rPh sb="27" eb="29">
      <t>ガイヨウ</t>
    </rPh>
    <rPh sb="35" eb="37">
      <t>イチラン</t>
    </rPh>
    <rPh sb="38" eb="39">
      <t>ヒモ</t>
    </rPh>
    <rPh sb="41" eb="43">
      <t>ミナオ</t>
    </rPh>
    <phoneticPr fontId="12"/>
  </si>
  <si>
    <t>仕様連絡書：RCS-1115に伴う下記改定を実施
処理・サービス関連図のテーブル名修正</t>
    <rPh sb="25" eb="27">
      <t>ショリ</t>
    </rPh>
    <rPh sb="32" eb="35">
      <t>カンレンズ</t>
    </rPh>
    <rPh sb="40" eb="41">
      <t>メイ</t>
    </rPh>
    <rPh sb="41" eb="43">
      <t>シュウセイ</t>
    </rPh>
    <phoneticPr fontId="12"/>
  </si>
  <si>
    <t>処理・サービス関連図
検索入出力仕様</t>
    <rPh sb="0" eb="2">
      <t>ショリ</t>
    </rPh>
    <rPh sb="7" eb="10">
      <t>カンレンズ</t>
    </rPh>
    <rPh sb="11" eb="13">
      <t>ケンサク</t>
    </rPh>
    <rPh sb="13" eb="16">
      <t>ニュウシュツリョク</t>
    </rPh>
    <rPh sb="16" eb="18">
      <t>シヨウ</t>
    </rPh>
    <phoneticPr fontId="12"/>
  </si>
  <si>
    <t>シ設計集中見直し（RCS-1229）:参照元_見積計算書ＮＯ 項目削除／項目見直し(見積計算書ＮＯ)</t>
    <rPh sb="36" eb="38">
      <t>コウモク</t>
    </rPh>
    <rPh sb="38" eb="40">
      <t>ミナオ</t>
    </rPh>
    <phoneticPr fontId="12"/>
  </si>
  <si>
    <t>MDSOL野村</t>
    <rPh sb="5" eb="7">
      <t>ノムラ</t>
    </rPh>
    <phoneticPr fontId="119"/>
  </si>
  <si>
    <t>シ設計集中見直し（RCS-1229）:製品CD桁数見直し(15桁に変更)</t>
    <phoneticPr fontId="12"/>
  </si>
  <si>
    <t>項目説明</t>
    <phoneticPr fontId="12"/>
  </si>
  <si>
    <t>シ設計集中見直し（RCS-1229）:受注画面表示制御の追加</t>
    <rPh sb="19" eb="21">
      <t>ジュチュウ</t>
    </rPh>
    <rPh sb="21" eb="23">
      <t>ガメン</t>
    </rPh>
    <rPh sb="23" eb="27">
      <t>ヒョウジセイギョ</t>
    </rPh>
    <rPh sb="28" eb="30">
      <t>ツイカ</t>
    </rPh>
    <phoneticPr fontId="12"/>
  </si>
  <si>
    <t>レイアウト、処理概要、
補足説明資料_受注画面制御、受発注パタン詳細</t>
    <rPh sb="6" eb="10">
      <t>ショリガイヨウ</t>
    </rPh>
    <rPh sb="12" eb="14">
      <t>ホソク</t>
    </rPh>
    <rPh sb="14" eb="18">
      <t>セツメイシリョウ</t>
    </rPh>
    <rPh sb="19" eb="25">
      <t>ジュチュウガメンセイギョ</t>
    </rPh>
    <rPh sb="26" eb="29">
      <t>ジュハッチュウ</t>
    </rPh>
    <rPh sb="32" eb="34">
      <t>ショウサイ</t>
    </rPh>
    <phoneticPr fontId="12"/>
  </si>
  <si>
    <t>MDSOL石田</t>
    <rPh sb="5" eb="7">
      <t>イシダ</t>
    </rPh>
    <phoneticPr fontId="12"/>
  </si>
  <si>
    <t>【業務要件】</t>
    <rPh sb="1" eb="3">
      <t>ギョウム</t>
    </rPh>
    <rPh sb="3" eb="5">
      <t>ヨウケン</t>
    </rPh>
    <phoneticPr fontId="12"/>
  </si>
  <si>
    <t>内容</t>
    <rPh sb="0" eb="2">
      <t>ナイヨウ</t>
    </rPh>
    <phoneticPr fontId="12"/>
  </si>
  <si>
    <t>No.</t>
    <phoneticPr fontId="12"/>
  </si>
  <si>
    <t>見積WEBシステムを構築する。</t>
    <rPh sb="0" eb="2">
      <t>ミツモリ</t>
    </rPh>
    <rPh sb="10" eb="12">
      <t>コウチク</t>
    </rPh>
    <phoneticPr fontId="12"/>
  </si>
  <si>
    <t>見積Webシステム：主要機能
①見積(見積計算書)入力・発行②御見積書入力・発行③見積確定④受注入力⑤受注一覧(単価訂正)⑥製品マスタ⑦得意先マスタ⑧シート単価マスタ</t>
    <phoneticPr fontId="12"/>
  </si>
  <si>
    <t>売上計算方法がmcframe7の数量＊単価ではなく数量＊単価＊寸法など異なっている。現行の売上計算方法をmcframe7で実現する。</t>
    <phoneticPr fontId="12"/>
  </si>
  <si>
    <t>既存単価とは別に単価項目を追加しユーザーはそこに単価を登録する。</t>
    <phoneticPr fontId="12"/>
  </si>
  <si>
    <t>売上計算方法の計算根拠項目を追加し売上計算を行い1数量辺りの単価をmcframe既存単価に自動設定して金額を合わせる。</t>
    <phoneticPr fontId="12"/>
  </si>
  <si>
    <t>当初想定は、1画面で明細形式での画面構成を想定していたが、製品マスタと同等のテーブル構造を持ち、受注入力でも工程仕様画面を表示(仕様の変更可はシート受注のみ)するように変更する</t>
    <rPh sb="0" eb="2">
      <t>トウショ</t>
    </rPh>
    <rPh sb="2" eb="4">
      <t>ソウテイ</t>
    </rPh>
    <rPh sb="7" eb="9">
      <t>ガメン</t>
    </rPh>
    <rPh sb="10" eb="12">
      <t>メイサイ</t>
    </rPh>
    <rPh sb="12" eb="14">
      <t>ケイシキ</t>
    </rPh>
    <rPh sb="16" eb="18">
      <t>ガメン</t>
    </rPh>
    <rPh sb="18" eb="20">
      <t>コウセイ</t>
    </rPh>
    <rPh sb="21" eb="23">
      <t>ソウテイ</t>
    </rPh>
    <rPh sb="29" eb="31">
      <t>セイヒン</t>
    </rPh>
    <rPh sb="35" eb="37">
      <t>ドウトウ</t>
    </rPh>
    <rPh sb="42" eb="44">
      <t>コウゾウ</t>
    </rPh>
    <rPh sb="45" eb="46">
      <t>モ</t>
    </rPh>
    <rPh sb="48" eb="50">
      <t>ジュチュウ</t>
    </rPh>
    <rPh sb="50" eb="52">
      <t>ニュウリョク</t>
    </rPh>
    <rPh sb="54" eb="56">
      <t>コウテイ</t>
    </rPh>
    <rPh sb="56" eb="58">
      <t>シヨウ</t>
    </rPh>
    <rPh sb="58" eb="60">
      <t>ガメン</t>
    </rPh>
    <rPh sb="61" eb="63">
      <t>ヒョウジ</t>
    </rPh>
    <rPh sb="64" eb="66">
      <t>シヨウ</t>
    </rPh>
    <rPh sb="67" eb="69">
      <t>ヘンコウ</t>
    </rPh>
    <rPh sb="69" eb="70">
      <t>カ</t>
    </rPh>
    <rPh sb="74" eb="76">
      <t>ジュチュウ</t>
    </rPh>
    <rPh sb="84" eb="86">
      <t>ヘンコウ</t>
    </rPh>
    <phoneticPr fontId="12"/>
  </si>
  <si>
    <t>【説明】</t>
    <rPh sb="1" eb="3">
      <t>セツメイ</t>
    </rPh>
    <phoneticPr fontId="12"/>
  </si>
  <si>
    <t>製品マスタ、過去受注より受注入力を行う。</t>
    <rPh sb="0" eb="2">
      <t>セイヒン</t>
    </rPh>
    <rPh sb="6" eb="10">
      <t>カコジュチュウ</t>
    </rPh>
    <rPh sb="12" eb="14">
      <t>ジュチュウ</t>
    </rPh>
    <rPh sb="14" eb="16">
      <t>ニュウリョク</t>
    </rPh>
    <rPh sb="17" eb="18">
      <t>オコナ</t>
    </rPh>
    <phoneticPr fontId="12"/>
  </si>
  <si>
    <t>【目的】</t>
    <rPh sb="1" eb="3">
      <t>モクテキ</t>
    </rPh>
    <phoneticPr fontId="12"/>
  </si>
  <si>
    <t>・受注を登録・訂正・参照する。</t>
    <rPh sb="1" eb="3">
      <t>ジュチュウ</t>
    </rPh>
    <rPh sb="4" eb="6">
      <t>トウロク</t>
    </rPh>
    <rPh sb="7" eb="9">
      <t>テイセイ</t>
    </rPh>
    <rPh sb="10" eb="12">
      <t>サンショウ</t>
    </rPh>
    <phoneticPr fontId="12"/>
  </si>
  <si>
    <t>【オペレーション一覧】</t>
    <rPh sb="8" eb="10">
      <t>イチラン</t>
    </rPh>
    <phoneticPr fontId="12"/>
  </si>
  <si>
    <t>WEB受注の登録・更新処理を行う</t>
    <rPh sb="3" eb="5">
      <t>ジュチュウ</t>
    </rPh>
    <rPh sb="6" eb="8">
      <t>トウロク</t>
    </rPh>
    <rPh sb="9" eb="11">
      <t>コウシン</t>
    </rPh>
    <rPh sb="11" eb="13">
      <t>ショリ</t>
    </rPh>
    <phoneticPr fontId="12"/>
  </si>
  <si>
    <t>WEB受注の検索・照会処理を行う</t>
    <rPh sb="3" eb="5">
      <t>ジュチュウ</t>
    </rPh>
    <rPh sb="6" eb="8">
      <t>ケンサク</t>
    </rPh>
    <rPh sb="9" eb="11">
      <t>ショウカイ</t>
    </rPh>
    <rPh sb="11" eb="13">
      <t>ショリ</t>
    </rPh>
    <rPh sb="14" eb="15">
      <t>オコナ</t>
    </rPh>
    <phoneticPr fontId="12"/>
  </si>
  <si>
    <t>【SQLID一覧】</t>
    <rPh sb="6" eb="8">
      <t>イチラン</t>
    </rPh>
    <phoneticPr fontId="12"/>
  </si>
  <si>
    <t>なし</t>
    <phoneticPr fontId="12"/>
  </si>
  <si>
    <t>【ソート順】</t>
    <rPh sb="4" eb="5">
      <t>ジュン</t>
    </rPh>
    <phoneticPr fontId="12"/>
  </si>
  <si>
    <t>【データアクセスコントロール】</t>
    <phoneticPr fontId="12"/>
  </si>
  <si>
    <t>拠点による制御</t>
    <rPh sb="0" eb="2">
      <t>キョテン</t>
    </rPh>
    <rPh sb="5" eb="7">
      <t>セイギョ</t>
    </rPh>
    <phoneticPr fontId="12"/>
  </si>
  <si>
    <t>※詳細は、【MSBBPA000】_共通設計書_アドオン(Webシステム共通仕様)にて定義</t>
    <rPh sb="1" eb="3">
      <t>ショウサイ</t>
    </rPh>
    <rPh sb="42" eb="44">
      <t>テイギ</t>
    </rPh>
    <phoneticPr fontId="12"/>
  </si>
  <si>
    <t>【自由記述】</t>
    <rPh sb="1" eb="3">
      <t>ジユウ</t>
    </rPh>
    <rPh sb="3" eb="5">
      <t>キジュツ</t>
    </rPh>
    <phoneticPr fontId="12"/>
  </si>
  <si>
    <t>前提条件として予備、サンプル、預かりは本体のWEB受注明細に含まれ独立したWEB受注明細としては持たない。mcframe受注明細では独立し本体の受注明細とは分割する。</t>
    <rPh sb="0" eb="4">
      <t>ゼンテイジョウケン</t>
    </rPh>
    <rPh sb="7" eb="9">
      <t>ヨビ</t>
    </rPh>
    <rPh sb="15" eb="16">
      <t>アズ</t>
    </rPh>
    <rPh sb="19" eb="21">
      <t>ホンタイ</t>
    </rPh>
    <rPh sb="25" eb="29">
      <t>ジュチュウメイサイ</t>
    </rPh>
    <rPh sb="30" eb="31">
      <t>フク</t>
    </rPh>
    <rPh sb="33" eb="35">
      <t>ドクリツ</t>
    </rPh>
    <rPh sb="40" eb="44">
      <t>ジュチュウメイサイ</t>
    </rPh>
    <rPh sb="48" eb="49">
      <t>モ</t>
    </rPh>
    <rPh sb="60" eb="64">
      <t>ジュチュウメイサイ</t>
    </rPh>
    <rPh sb="66" eb="68">
      <t>ドクリツ</t>
    </rPh>
    <rPh sb="69" eb="71">
      <t>ホンタイ</t>
    </rPh>
    <rPh sb="72" eb="76">
      <t>ジュチュウメイサイ</t>
    </rPh>
    <rPh sb="78" eb="80">
      <t>ブンカツ</t>
    </rPh>
    <phoneticPr fontId="12"/>
  </si>
  <si>
    <t>REV4.0 　WEB受注明細、mcf受注明細の関係を明記</t>
    <phoneticPr fontId="12"/>
  </si>
  <si>
    <t>詳細は「補足説明資料」シート参照。</t>
    <rPh sb="0" eb="2">
      <t>ショウサイ</t>
    </rPh>
    <rPh sb="4" eb="6">
      <t>ホソク</t>
    </rPh>
    <rPh sb="6" eb="8">
      <t>セツメイ</t>
    </rPh>
    <rPh sb="8" eb="10">
      <t>シリョウ</t>
    </rPh>
    <rPh sb="14" eb="16">
      <t>サンショウ</t>
    </rPh>
    <phoneticPr fontId="12"/>
  </si>
  <si>
    <t>WEBテーブル関連図</t>
    <phoneticPr fontId="12"/>
  </si>
  <si>
    <t>画面イメージ</t>
    <rPh sb="0" eb="2">
      <t>ガメン</t>
    </rPh>
    <phoneticPr fontId="12"/>
  </si>
  <si>
    <t>≫凡例</t>
    <rPh sb="1" eb="3">
      <t>ハンレイ</t>
    </rPh>
    <phoneticPr fontId="12"/>
  </si>
  <si>
    <t>・・・</t>
    <phoneticPr fontId="12"/>
  </si>
  <si>
    <t>ボタン</t>
    <phoneticPr fontId="12"/>
  </si>
  <si>
    <t>見積計算書№</t>
    <phoneticPr fontId="12"/>
  </si>
  <si>
    <t>検索項目(検索画面表示選択)</t>
    <rPh sb="0" eb="2">
      <t>ケンサク</t>
    </rPh>
    <rPh sb="2" eb="4">
      <t>コウモク</t>
    </rPh>
    <rPh sb="5" eb="7">
      <t>ケンサク</t>
    </rPh>
    <rPh sb="7" eb="9">
      <t>ガメン</t>
    </rPh>
    <rPh sb="9" eb="11">
      <t>ヒョウジ</t>
    </rPh>
    <rPh sb="11" eb="13">
      <t>センタク</t>
    </rPh>
    <phoneticPr fontId="12"/>
  </si>
  <si>
    <t>品名</t>
    <rPh sb="0" eb="2">
      <t>ヒンメイ</t>
    </rPh>
    <phoneticPr fontId="12"/>
  </si>
  <si>
    <t>入力項目</t>
    <rPh sb="0" eb="2">
      <t>ニュウリョク</t>
    </rPh>
    <rPh sb="2" eb="4">
      <t>コウモク</t>
    </rPh>
    <phoneticPr fontId="12"/>
  </si>
  <si>
    <t>得意先</t>
    <rPh sb="0" eb="3">
      <t>トクイサキ</t>
    </rPh>
    <phoneticPr fontId="12"/>
  </si>
  <si>
    <t>表示項目(得意先名称、原紙名等)</t>
    <rPh sb="0" eb="2">
      <t>ヒョウジ</t>
    </rPh>
    <rPh sb="2" eb="4">
      <t>コウモク</t>
    </rPh>
    <rPh sb="5" eb="8">
      <t>トクイサキ</t>
    </rPh>
    <rPh sb="8" eb="10">
      <t>メイショウ</t>
    </rPh>
    <rPh sb="11" eb="13">
      <t>ゲンシ</t>
    </rPh>
    <rPh sb="13" eb="14">
      <t>メイ</t>
    </rPh>
    <rPh sb="14" eb="15">
      <t>ナド</t>
    </rPh>
    <phoneticPr fontId="12"/>
  </si>
  <si>
    <t>操作種別</t>
    <rPh sb="0" eb="2">
      <t>ソウサ</t>
    </rPh>
    <rPh sb="2" eb="4">
      <t>シュベツ</t>
    </rPh>
    <phoneticPr fontId="12"/>
  </si>
  <si>
    <t>●登録</t>
    <rPh sb="1" eb="3">
      <t>トウロク</t>
    </rPh>
    <phoneticPr fontId="12"/>
  </si>
  <si>
    <t>○訂正</t>
    <rPh sb="1" eb="3">
      <t>テイセイ</t>
    </rPh>
    <phoneticPr fontId="12"/>
  </si>
  <si>
    <t>選択項目(一つのみ選択可能)</t>
    <rPh sb="0" eb="2">
      <t>センタク</t>
    </rPh>
    <rPh sb="2" eb="4">
      <t>コウモク</t>
    </rPh>
    <rPh sb="5" eb="6">
      <t>ヒト</t>
    </rPh>
    <rPh sb="9" eb="11">
      <t>センタク</t>
    </rPh>
    <rPh sb="11" eb="13">
      <t>カノウ</t>
    </rPh>
    <phoneticPr fontId="12"/>
  </si>
  <si>
    <t>受注区分</t>
    <rPh sb="0" eb="2">
      <t>ジュチュウ</t>
    </rPh>
    <rPh sb="2" eb="4">
      <t>クブン</t>
    </rPh>
    <phoneticPr fontId="12"/>
  </si>
  <si>
    <t>作業順</t>
    <rPh sb="0" eb="2">
      <t>サギョウ</t>
    </rPh>
    <rPh sb="2" eb="3">
      <t>ジュン</t>
    </rPh>
    <phoneticPr fontId="12"/>
  </si>
  <si>
    <t>☑AAA</t>
    <phoneticPr fontId="12"/>
  </si>
  <si>
    <t>☑BBB</t>
    <phoneticPr fontId="12"/>
  </si>
  <si>
    <t>選択項目(複数選択可能)</t>
    <rPh sb="0" eb="2">
      <t>センタク</t>
    </rPh>
    <rPh sb="2" eb="4">
      <t>コウモク</t>
    </rPh>
    <rPh sb="5" eb="7">
      <t>フクスウ</t>
    </rPh>
    <rPh sb="7" eb="9">
      <t>センタク</t>
    </rPh>
    <rPh sb="9" eb="11">
      <t>カノウ</t>
    </rPh>
    <phoneticPr fontId="12"/>
  </si>
  <si>
    <t>TOP画面</t>
    <rPh sb="3" eb="5">
      <t>ガメン</t>
    </rPh>
    <phoneticPr fontId="12"/>
  </si>
  <si>
    <t>CP指摘　2022/10/02　落合　コピーの操作種別が必要か疑問。　登録で手配№を指定されたらコピーで良いように思うが？　　</t>
    <phoneticPr fontId="12"/>
  </si>
  <si>
    <t>　MDSOL回答　石田　2022/10/27　コピーの操作種別をなくしました。</t>
  </si>
  <si>
    <t>2022/10/29 落合　問題なし</t>
  </si>
  <si>
    <t>○削除</t>
    <rPh sb="1" eb="3">
      <t>サクジョ</t>
    </rPh>
    <phoneticPr fontId="12"/>
  </si>
  <si>
    <t>○参照</t>
    <rPh sb="1" eb="3">
      <t>サンショウ</t>
    </rPh>
    <phoneticPr fontId="12"/>
  </si>
  <si>
    <t>CP指摘　2022/10/02　落合　手配№オートコンプリート。　得意先指定がある事を条件に過去3か月の受注を対象に検索をかける。　表示項目（品名１・２、段 構成名 シート寸法）2段表示が可能か確認願います。</t>
    <phoneticPr fontId="12"/>
  </si>
  <si>
    <t>　MDSOL回答　石田　2022/10/27　共通ロジック（【MSBBPACOM】_共通設計書_アドオン(Web共通ロジック)）_の方で記載致しました。</t>
    <rPh sb="23" eb="25">
      <t>キョウツウ</t>
    </rPh>
    <rPh sb="66" eb="67">
      <t>ホウ</t>
    </rPh>
    <rPh sb="68" eb="70">
      <t>キサイ</t>
    </rPh>
    <rPh sb="70" eb="71">
      <t>イタ</t>
    </rPh>
    <phoneticPr fontId="12"/>
  </si>
  <si>
    <t>2022/10/29 落合　記載箇所が不明</t>
    <rPh sb="11" eb="13">
      <t>オチアイ</t>
    </rPh>
    <rPh sb="14" eb="16">
      <t>キサイ</t>
    </rPh>
    <rPh sb="16" eb="18">
      <t>カショ</t>
    </rPh>
    <rPh sb="19" eb="21">
      <t>フメイ</t>
    </rPh>
    <phoneticPr fontId="12"/>
  </si>
  <si>
    <t>MDSOL回答　2022/10/31　手配NOの表示条件に追加しました。　2段表示は難しいとのことです。</t>
    <rPh sb="5" eb="7">
      <t>カイトウ</t>
    </rPh>
    <rPh sb="19" eb="21">
      <t>テハイ</t>
    </rPh>
    <rPh sb="24" eb="28">
      <t>ヒョウジジョウケン</t>
    </rPh>
    <rPh sb="29" eb="31">
      <t>ツイカ</t>
    </rPh>
    <rPh sb="38" eb="39">
      <t>ダン</t>
    </rPh>
    <rPh sb="39" eb="41">
      <t>ヒョウジ</t>
    </rPh>
    <rPh sb="42" eb="43">
      <t>ムズカ</t>
    </rPh>
    <phoneticPr fontId="12"/>
  </si>
  <si>
    <t>2022/11/01 落合　問題なし</t>
    <rPh sb="11" eb="13">
      <t>オチアイ</t>
    </rPh>
    <rPh sb="14" eb="16">
      <t>モンダイ</t>
    </rPh>
    <phoneticPr fontId="12"/>
  </si>
  <si>
    <t>受注区分</t>
    <phoneticPr fontId="12"/>
  </si>
  <si>
    <t>手配NO</t>
    <rPh sb="0" eb="2">
      <t>テハイ</t>
    </rPh>
    <phoneticPr fontId="12"/>
  </si>
  <si>
    <t>←「訂正」「削除」「参照」の時、初期フォーカス</t>
    <rPh sb="2" eb="4">
      <t>テイセイ</t>
    </rPh>
    <rPh sb="6" eb="8">
      <t>サクジョ</t>
    </rPh>
    <rPh sb="10" eb="12">
      <t>サンショウ</t>
    </rPh>
    <rPh sb="14" eb="15">
      <t>トキ</t>
    </rPh>
    <rPh sb="16" eb="18">
      <t>ショキ</t>
    </rPh>
    <phoneticPr fontId="12"/>
  </si>
  <si>
    <t>品名もしくはシート寸法でほぼ検索可能な想定</t>
  </si>
  <si>
    <t>CP指摘　2022/9/30　落合　製品区分（大）は第2画面へ移動。　代わりに得意先を製品区分（大）の位置に移動</t>
  </si>
  <si>
    <t>　MDSOL回答　石田　2022/10/27　対応しました</t>
    <rPh sb="23" eb="25">
      <t>タイオウ</t>
    </rPh>
    <phoneticPr fontId="12"/>
  </si>
  <si>
    <t>　部材ごとに製品区分が変わる為</t>
  </si>
  <si>
    <t>受注部門</t>
    <rPh sb="0" eb="2">
      <t>ジュチュウ</t>
    </rPh>
    <rPh sb="2" eb="4">
      <t>ブモン</t>
    </rPh>
    <phoneticPr fontId="12"/>
  </si>
  <si>
    <t>受注日</t>
    <rPh sb="0" eb="2">
      <t>ジュチュウ</t>
    </rPh>
    <rPh sb="2" eb="3">
      <t>ビ</t>
    </rPh>
    <phoneticPr fontId="12"/>
  </si>
  <si>
    <t>　製品区分の吹き出しに記載の画面遷移は、受注区分にて判断する</t>
  </si>
  <si>
    <t>客先納期</t>
    <rPh sb="0" eb="4">
      <t>キャクサキノウキ</t>
    </rPh>
    <phoneticPr fontId="12"/>
  </si>
  <si>
    <t>数量</t>
    <rPh sb="0" eb="2">
      <t>スウリョウ</t>
    </rPh>
    <phoneticPr fontId="12"/>
  </si>
  <si>
    <t>CP指摘　2022/10/02　落合　受注一覧照会を開いたときに、受注区分・得意先CD・受注日（当日から6か月の範囲）で</t>
    <phoneticPr fontId="12"/>
  </si>
  <si>
    <t>　MDSOL回答　石田　2022/10/27　共通ロジック（【MSBBPACOM】_共通設計書_アドオン(Web共通ロジック)）_の方で記載致しました。</t>
    <rPh sb="23" eb="25">
      <t>キョウツウ</t>
    </rPh>
    <rPh sb="42" eb="44">
      <t>キョウツウ</t>
    </rPh>
    <rPh sb="44" eb="47">
      <t>セッケイショ</t>
    </rPh>
    <rPh sb="56" eb="58">
      <t>キョウツウ</t>
    </rPh>
    <rPh sb="66" eb="67">
      <t>カタ</t>
    </rPh>
    <rPh sb="68" eb="70">
      <t>キサイ</t>
    </rPh>
    <rPh sb="70" eb="71">
      <t>イタ</t>
    </rPh>
    <phoneticPr fontId="12"/>
  </si>
  <si>
    <t>MDSOL回答　2022/10/31　WEB受注一覧照会の設計書に追記しました。</t>
    <rPh sb="5" eb="7">
      <t>カイトウ</t>
    </rPh>
    <rPh sb="22" eb="24">
      <t>ジュチュウ</t>
    </rPh>
    <rPh sb="24" eb="26">
      <t>イチラン</t>
    </rPh>
    <rPh sb="26" eb="28">
      <t>ショウカイ</t>
    </rPh>
    <rPh sb="29" eb="32">
      <t>セッケイショ</t>
    </rPh>
    <rPh sb="33" eb="35">
      <t>ツイキ</t>
    </rPh>
    <phoneticPr fontId="12"/>
  </si>
  <si>
    <t>CP指摘　2022/9/30　落合　得意先指定時、与信限度額超えていたらアラート「与信限度額を超えています。受注継続するか要確認！」</t>
  </si>
  <si>
    <t>　MDSOL回答　石田　2022/10/27　金額が未定のため、登録時では駄目でしょうか？登録時には与信チェックを入れています。取引先指定のタイミングの場合は既に与信限度額を超えている場合になります。</t>
    <rPh sb="23" eb="25">
      <t>キンガク</t>
    </rPh>
    <rPh sb="26" eb="28">
      <t>ミテイ</t>
    </rPh>
    <rPh sb="32" eb="34">
      <t>トウロク</t>
    </rPh>
    <rPh sb="34" eb="35">
      <t>ジ</t>
    </rPh>
    <rPh sb="37" eb="39">
      <t>ダメ</t>
    </rPh>
    <rPh sb="45" eb="47">
      <t>トウロク</t>
    </rPh>
    <rPh sb="47" eb="48">
      <t>ジ</t>
    </rPh>
    <rPh sb="50" eb="52">
      <t>ヨシン</t>
    </rPh>
    <rPh sb="57" eb="58">
      <t>イ</t>
    </rPh>
    <rPh sb="64" eb="66">
      <t>トリヒキ</t>
    </rPh>
    <rPh sb="66" eb="67">
      <t>サキ</t>
    </rPh>
    <rPh sb="67" eb="69">
      <t>シテイ</t>
    </rPh>
    <rPh sb="76" eb="78">
      <t>バアイ</t>
    </rPh>
    <rPh sb="79" eb="80">
      <t>スデ</t>
    </rPh>
    <rPh sb="81" eb="83">
      <t>ヨシン</t>
    </rPh>
    <rPh sb="83" eb="85">
      <t>ゲンド</t>
    </rPh>
    <rPh sb="85" eb="86">
      <t>ガク</t>
    </rPh>
    <rPh sb="87" eb="88">
      <t>コ</t>
    </rPh>
    <rPh sb="92" eb="94">
      <t>バアイ</t>
    </rPh>
    <phoneticPr fontId="12"/>
  </si>
  <si>
    <t>2022/10/29 落合　入力中の受注を除いて既に超えている場合です。</t>
    <rPh sb="11" eb="13">
      <t>オチアイ</t>
    </rPh>
    <rPh sb="14" eb="17">
      <t>ニュウリョクチュウ</t>
    </rPh>
    <rPh sb="18" eb="20">
      <t>ジュチュウ</t>
    </rPh>
    <rPh sb="21" eb="22">
      <t>ノゾ</t>
    </rPh>
    <rPh sb="24" eb="25">
      <t>スデ</t>
    </rPh>
    <rPh sb="26" eb="27">
      <t>コ</t>
    </rPh>
    <rPh sb="31" eb="33">
      <t>バアイ</t>
    </rPh>
    <phoneticPr fontId="12"/>
  </si>
  <si>
    <t>MDSOL回答　2022/10/31　石田　承知しました。処理概要に得意先指定時（TOP画面、基本画面）を記載致しました。</t>
    <rPh sb="5" eb="7">
      <t>カイトウ</t>
    </rPh>
    <rPh sb="19" eb="21">
      <t>イシダ</t>
    </rPh>
    <rPh sb="22" eb="24">
      <t>ショウチ</t>
    </rPh>
    <rPh sb="29" eb="33">
      <t>ショリガイヨウ</t>
    </rPh>
    <rPh sb="53" eb="55">
      <t>キサイ</t>
    </rPh>
    <rPh sb="55" eb="56">
      <t>イタ</t>
    </rPh>
    <phoneticPr fontId="12"/>
  </si>
  <si>
    <t>注文書No</t>
    <rPh sb="0" eb="3">
      <t>チュウモンショ</t>
    </rPh>
    <phoneticPr fontId="12"/>
  </si>
  <si>
    <t>先方担当</t>
    <rPh sb="0" eb="2">
      <t>センポウ</t>
    </rPh>
    <rPh sb="2" eb="4">
      <t>タントウ</t>
    </rPh>
    <phoneticPr fontId="12"/>
  </si>
  <si>
    <t>宛名</t>
    <rPh sb="0" eb="2">
      <t>アテナ</t>
    </rPh>
    <phoneticPr fontId="12"/>
  </si>
  <si>
    <t>様</t>
    <rPh sb="0" eb="1">
      <t>サマ</t>
    </rPh>
    <phoneticPr fontId="12"/>
  </si>
  <si>
    <t>CP指摘　2022/10/27　落合　出荷日時ですが、1時間刻みの時間指定＋昼積み＋夜積みになっていると思いますが、出荷予定の時間にセットすることで可能でしょうか？</t>
    <rPh sb="19" eb="21">
      <t>シュッカ</t>
    </rPh>
    <rPh sb="21" eb="23">
      <t>ニチジ</t>
    </rPh>
    <rPh sb="28" eb="30">
      <t>ジカン</t>
    </rPh>
    <rPh sb="30" eb="31">
      <t>キザ</t>
    </rPh>
    <rPh sb="33" eb="35">
      <t>ジカン</t>
    </rPh>
    <rPh sb="35" eb="37">
      <t>シテイ</t>
    </rPh>
    <rPh sb="38" eb="39">
      <t>ヒル</t>
    </rPh>
    <rPh sb="39" eb="40">
      <t>ツ</t>
    </rPh>
    <rPh sb="42" eb="43">
      <t>ヨル</t>
    </rPh>
    <rPh sb="43" eb="44">
      <t>ツ</t>
    </rPh>
    <rPh sb="52" eb="53">
      <t>オモ</t>
    </rPh>
    <rPh sb="58" eb="60">
      <t>シュッカ</t>
    </rPh>
    <rPh sb="60" eb="62">
      <t>ヨテイ</t>
    </rPh>
    <rPh sb="63" eb="65">
      <t>ジカン</t>
    </rPh>
    <rPh sb="74" eb="76">
      <t>カノウ</t>
    </rPh>
    <phoneticPr fontId="12"/>
  </si>
  <si>
    <t>　MDSOL回答　石田　2022/10/28　可能です。昼積みと夜積みについては00：00：00でそれ以外は時間を設定します。</t>
    <rPh sb="23" eb="25">
      <t>カノウ</t>
    </rPh>
    <rPh sb="28" eb="30">
      <t>ヒルヅ</t>
    </rPh>
    <rPh sb="32" eb="34">
      <t>ヨルヅ</t>
    </rPh>
    <rPh sb="51" eb="53">
      <t>イガイ</t>
    </rPh>
    <rPh sb="54" eb="56">
      <t>ジカン</t>
    </rPh>
    <rPh sb="57" eb="59">
      <t>セッテイ</t>
    </rPh>
    <phoneticPr fontId="12"/>
  </si>
  <si>
    <t>運送会社</t>
    <rPh sb="0" eb="4">
      <t>ウンソウガイシャ</t>
    </rPh>
    <phoneticPr fontId="12"/>
  </si>
  <si>
    <t>出荷日時</t>
    <phoneticPr fontId="12"/>
  </si>
  <si>
    <t>CP指摘　2022/9/30　落合　得意先のオートコンプリート表示項目（管轄拠点・得意先CD・得意先名・住所１・２・電話番号）</t>
  </si>
  <si>
    <t>売価区分</t>
    <rPh sb="0" eb="2">
      <t>バイカ</t>
    </rPh>
    <rPh sb="2" eb="4">
      <t>クブン</t>
    </rPh>
    <phoneticPr fontId="12"/>
  </si>
  <si>
    <t>CP指摘　2022/9/30　落合　客納期が標準リードタイムを下回っているときアラート「納期まで製造必要日数を下回っています。要調整！」</t>
  </si>
  <si>
    <t>　MDSOL回答　石田　2022/10/27　処理概要に記載致しました。</t>
    <rPh sb="23" eb="25">
      <t>ショリ</t>
    </rPh>
    <rPh sb="25" eb="27">
      <t>ガイヨウ</t>
    </rPh>
    <rPh sb="28" eb="30">
      <t>キサイ</t>
    </rPh>
    <rPh sb="30" eb="31">
      <t>イタ</t>
    </rPh>
    <phoneticPr fontId="12"/>
  </si>
  <si>
    <t>CP指摘　2022/9/30　落合　客納期・出荷日が非稼働日の時アラート「客納期が非稼働日です。」「出荷日が非稼働日です。」</t>
  </si>
  <si>
    <t>受注明細</t>
    <rPh sb="0" eb="2">
      <t>ジュチュウ</t>
    </rPh>
    <rPh sb="2" eb="4">
      <t>メイサイ</t>
    </rPh>
    <phoneticPr fontId="12"/>
  </si>
  <si>
    <t>製品CD</t>
    <rPh sb="0" eb="2">
      <t>セイヒン</t>
    </rPh>
    <phoneticPr fontId="12"/>
  </si>
  <si>
    <t>(件名:オートフィルタ)</t>
    <rPh sb="1" eb="3">
      <t>ケンメイ</t>
    </rPh>
    <phoneticPr fontId="12"/>
  </si>
  <si>
    <t>←　ｾｯﾄ品目指定することで、以下の一覧に部材品目表示</t>
    <rPh sb="5" eb="7">
      <t>ヒンモク</t>
    </rPh>
    <rPh sb="7" eb="9">
      <t>シテイ</t>
    </rPh>
    <rPh sb="15" eb="17">
      <t>イカ</t>
    </rPh>
    <rPh sb="18" eb="20">
      <t>イチラン</t>
    </rPh>
    <rPh sb="21" eb="23">
      <t>ブザイ</t>
    </rPh>
    <rPh sb="23" eb="25">
      <t>ヒンモク</t>
    </rPh>
    <rPh sb="25" eb="27">
      <t>ヒョウジ</t>
    </rPh>
    <phoneticPr fontId="12"/>
  </si>
  <si>
    <t>№</t>
    <phoneticPr fontId="12"/>
  </si>
  <si>
    <t>手配NO1</t>
    <rPh sb="0" eb="2">
      <t>テハイ</t>
    </rPh>
    <phoneticPr fontId="12"/>
  </si>
  <si>
    <t>手配NO2</t>
    <rPh sb="0" eb="2">
      <t>テハイ</t>
    </rPh>
    <phoneticPr fontId="12"/>
  </si>
  <si>
    <t>手配NO3</t>
    <rPh sb="0" eb="2">
      <t>テハイ</t>
    </rPh>
    <phoneticPr fontId="12"/>
  </si>
  <si>
    <t>製品CD/品目CD</t>
    <rPh sb="0" eb="2">
      <t>セイヒン</t>
    </rPh>
    <rPh sb="5" eb="7">
      <t>ヒンモク</t>
    </rPh>
    <phoneticPr fontId="12"/>
  </si>
  <si>
    <t>CP品名1</t>
    <rPh sb="2" eb="4">
      <t>ヒンメイ</t>
    </rPh>
    <phoneticPr fontId="12"/>
  </si>
  <si>
    <t>CP品名2</t>
    <phoneticPr fontId="12"/>
  </si>
  <si>
    <t>単位</t>
    <rPh sb="0" eb="2">
      <t>タンイ</t>
    </rPh>
    <phoneticPr fontId="12"/>
  </si>
  <si>
    <t>特値</t>
    <rPh sb="0" eb="2">
      <t>トクネ</t>
    </rPh>
    <phoneticPr fontId="12"/>
  </si>
  <si>
    <t>個別単価</t>
    <rPh sb="0" eb="2">
      <t>コベツ</t>
    </rPh>
    <rPh sb="2" eb="4">
      <t>タンカ</t>
    </rPh>
    <phoneticPr fontId="12"/>
  </si>
  <si>
    <t>ｾｯﾄ単価</t>
    <rPh sb="3" eb="5">
      <t>タンカ</t>
    </rPh>
    <phoneticPr fontId="12"/>
  </si>
  <si>
    <t>客先納期</t>
    <rPh sb="0" eb="2">
      <t>キャクサキ</t>
    </rPh>
    <rPh sb="2" eb="4">
      <t>ノウキ</t>
    </rPh>
    <phoneticPr fontId="12"/>
  </si>
  <si>
    <t>手配区分</t>
    <rPh sb="0" eb="4">
      <t>テハイクブン</t>
    </rPh>
    <phoneticPr fontId="12"/>
  </si>
  <si>
    <t>納品先</t>
    <phoneticPr fontId="12"/>
  </si>
  <si>
    <t>納品先名</t>
    <rPh sb="3" eb="4">
      <t>メイ</t>
    </rPh>
    <phoneticPr fontId="12"/>
  </si>
  <si>
    <t>物流グループ</t>
    <rPh sb="0" eb="2">
      <t>ブツリュウ</t>
    </rPh>
    <phoneticPr fontId="12"/>
  </si>
  <si>
    <t>預り売上</t>
    <rPh sb="0" eb="1">
      <t>アズカリ</t>
    </rPh>
    <rPh sb="2" eb="4">
      <t>ウリアゲ</t>
    </rPh>
    <phoneticPr fontId="12"/>
  </si>
  <si>
    <t>売上理由</t>
    <rPh sb="0" eb="2">
      <t>ウリアゲ</t>
    </rPh>
    <rPh sb="2" eb="4">
      <t>リユウ</t>
    </rPh>
    <phoneticPr fontId="12"/>
  </si>
  <si>
    <t>受注№/受注明細№</t>
    <rPh sb="4" eb="8">
      <t>ジュチュウメイサイ</t>
    </rPh>
    <phoneticPr fontId="12"/>
  </si>
  <si>
    <t>得意先CD</t>
    <rPh sb="0" eb="3">
      <t>トクイサキ</t>
    </rPh>
    <phoneticPr fontId="12"/>
  </si>
  <si>
    <t>案件№</t>
    <rPh sb="0" eb="2">
      <t>アンケン</t>
    </rPh>
    <phoneticPr fontId="12"/>
  </si>
  <si>
    <t>味比べ3P箱 身</t>
    <rPh sb="7" eb="8">
      <t>ミ</t>
    </rPh>
    <phoneticPr fontId="12"/>
  </si>
  <si>
    <t>□</t>
    <phoneticPr fontId="12"/>
  </si>
  <si>
    <t>味比べ3P箱 蓋</t>
    <rPh sb="7" eb="8">
      <t>フタ</t>
    </rPh>
    <phoneticPr fontId="12"/>
  </si>
  <si>
    <t>CP指摘　2022/9/30　落合　受注明細単位の納期が必要。預かり売上する為に分割したときに、売上日を指定するため。
　製造前に納期を分けた時に、製造予定が分割される懸念がある。</t>
  </si>
  <si>
    <t>味比べ3P箱 仕切り</t>
    <rPh sb="7" eb="9">
      <t>シキ</t>
    </rPh>
    <phoneticPr fontId="12"/>
  </si>
  <si>
    <t>仕入直送</t>
    <rPh sb="0" eb="4">
      <t>シイレチョクソウ</t>
    </rPh>
    <phoneticPr fontId="12"/>
  </si>
  <si>
    <t>CP指摘　2022/10/29　落合　受注時に納期分割して登録した場合は、生産予定が分割される認識ですが合っていますか？</t>
    <rPh sb="2" eb="4">
      <t>シテキ</t>
    </rPh>
    <rPh sb="16" eb="18">
      <t>オチアイ</t>
    </rPh>
    <rPh sb="19" eb="21">
      <t>ジュチュウ</t>
    </rPh>
    <rPh sb="21" eb="22">
      <t>ジ</t>
    </rPh>
    <rPh sb="23" eb="25">
      <t>ノウキ</t>
    </rPh>
    <rPh sb="25" eb="27">
      <t>ブンカツ</t>
    </rPh>
    <rPh sb="29" eb="31">
      <t>トウロク</t>
    </rPh>
    <rPh sb="33" eb="35">
      <t>バアイ</t>
    </rPh>
    <rPh sb="37" eb="39">
      <t>セイサン</t>
    </rPh>
    <rPh sb="39" eb="41">
      <t>ヨテイ</t>
    </rPh>
    <rPh sb="42" eb="44">
      <t>ブンカツ</t>
    </rPh>
    <rPh sb="47" eb="49">
      <t>ニンシキ</t>
    </rPh>
    <rPh sb="52" eb="53">
      <t>ア</t>
    </rPh>
    <phoneticPr fontId="12"/>
  </si>
  <si>
    <t>MDSOL回答　2022/10/31　コピー行追加で納期を変更した場合は、手配NOが同一となるため、まとめ期間内ならまとまります。行追加の場合は分割されます。</t>
    <rPh sb="5" eb="7">
      <t>カイトウ</t>
    </rPh>
    <rPh sb="22" eb="23">
      <t>ギョウ</t>
    </rPh>
    <rPh sb="23" eb="25">
      <t>ツイカ</t>
    </rPh>
    <rPh sb="26" eb="28">
      <t>ノウキ</t>
    </rPh>
    <rPh sb="29" eb="31">
      <t>ヘンコウ</t>
    </rPh>
    <rPh sb="33" eb="35">
      <t>バアイ</t>
    </rPh>
    <rPh sb="37" eb="39">
      <t>テハイ</t>
    </rPh>
    <rPh sb="42" eb="44">
      <t>ドウイツ</t>
    </rPh>
    <rPh sb="53" eb="55">
      <t>キカン</t>
    </rPh>
    <rPh sb="55" eb="56">
      <t>ナイ</t>
    </rPh>
    <rPh sb="65" eb="68">
      <t>ギョウツイカ</t>
    </rPh>
    <rPh sb="69" eb="71">
      <t>バアイ</t>
    </rPh>
    <rPh sb="72" eb="74">
      <t>ブンカツ</t>
    </rPh>
    <phoneticPr fontId="12"/>
  </si>
  <si>
    <t>※メニュー「シート受注入力」を選択した場合は、第２画面からスタート</t>
    <rPh sb="9" eb="11">
      <t>ジュチュウ</t>
    </rPh>
    <rPh sb="11" eb="13">
      <t>ニュウリョク</t>
    </rPh>
    <rPh sb="15" eb="17">
      <t>センタク</t>
    </rPh>
    <rPh sb="19" eb="21">
      <t>バアイ</t>
    </rPh>
    <rPh sb="23" eb="24">
      <t>ダイ</t>
    </rPh>
    <rPh sb="25" eb="27">
      <t>ガメン</t>
    </rPh>
    <phoneticPr fontId="12"/>
  </si>
  <si>
    <t>※メニュー「購買品受注入力」を選択した場合は、第２画面からスタート。　工程情報登録はなし。　入力項目の追加あり。</t>
    <rPh sb="6" eb="9">
      <t>コウバイヒン</t>
    </rPh>
    <rPh sb="9" eb="11">
      <t>ジュチュウ</t>
    </rPh>
    <rPh sb="11" eb="13">
      <t>ニュウリョク</t>
    </rPh>
    <rPh sb="15" eb="17">
      <t>センタク</t>
    </rPh>
    <rPh sb="19" eb="21">
      <t>バアイ</t>
    </rPh>
    <rPh sb="23" eb="24">
      <t>ダイ</t>
    </rPh>
    <rPh sb="25" eb="27">
      <t>ガメン</t>
    </rPh>
    <rPh sb="35" eb="37">
      <t>コウテイ</t>
    </rPh>
    <rPh sb="37" eb="39">
      <t>ジョウホウ</t>
    </rPh>
    <rPh sb="39" eb="41">
      <t>トウロク</t>
    </rPh>
    <rPh sb="46" eb="50">
      <t>ニュウリョクコウモク</t>
    </rPh>
    <rPh sb="51" eb="53">
      <t>ツイカ</t>
    </rPh>
    <phoneticPr fontId="12"/>
  </si>
  <si>
    <t>第２画面</t>
    <rPh sb="0" eb="1">
      <t>ダイ</t>
    </rPh>
    <rPh sb="2" eb="4">
      <t>ガメン</t>
    </rPh>
    <phoneticPr fontId="12"/>
  </si>
  <si>
    <t>※部材の種類分、第２画面が連続して表示される</t>
    <rPh sb="1" eb="3">
      <t>ブザイ</t>
    </rPh>
    <rPh sb="4" eb="7">
      <t>シュルイブン</t>
    </rPh>
    <rPh sb="8" eb="9">
      <t>ダイ</t>
    </rPh>
    <rPh sb="10" eb="12">
      <t>ガメン</t>
    </rPh>
    <rPh sb="13" eb="15">
      <t>レンゾク</t>
    </rPh>
    <rPh sb="17" eb="19">
      <t>ヒョウジ</t>
    </rPh>
    <phoneticPr fontId="12"/>
  </si>
  <si>
    <t>基本情報</t>
    <rPh sb="0" eb="4">
      <t>キホンジョウホウ</t>
    </rPh>
    <phoneticPr fontId="12"/>
  </si>
  <si>
    <t>手配区分</t>
    <phoneticPr fontId="12"/>
  </si>
  <si>
    <t>預り売上　□</t>
    <phoneticPr fontId="12"/>
  </si>
  <si>
    <t>売上WG</t>
    <rPh sb="0" eb="2">
      <t>ウリアゲ</t>
    </rPh>
    <phoneticPr fontId="12"/>
  </si>
  <si>
    <t>30 名古屋</t>
    <rPh sb="3" eb="6">
      <t>ナゴヤ</t>
    </rPh>
    <phoneticPr fontId="12"/>
  </si>
  <si>
    <t>製品区分</t>
    <rPh sb="0" eb="2">
      <t>セイヒン</t>
    </rPh>
    <rPh sb="2" eb="4">
      <t>クブン</t>
    </rPh>
    <phoneticPr fontId="12"/>
  </si>
  <si>
    <t>大</t>
    <rPh sb="0" eb="1">
      <t>ダイ</t>
    </rPh>
    <phoneticPr fontId="12"/>
  </si>
  <si>
    <t>中</t>
    <rPh sb="0" eb="1">
      <t>チュウ</t>
    </rPh>
    <phoneticPr fontId="12"/>
  </si>
  <si>
    <t>小</t>
    <rPh sb="0" eb="1">
      <t>ショウ</t>
    </rPh>
    <phoneticPr fontId="12"/>
  </si>
  <si>
    <t>CP指摘　2022/10/27 落合　手配№２の表示は不要（得意先CDと同じため）　手配№３は見出しを「案件NO」にする</t>
    <rPh sb="2" eb="4">
      <t>シテキ</t>
    </rPh>
    <rPh sb="16" eb="18">
      <t>オチアイ</t>
    </rPh>
    <rPh sb="19" eb="21">
      <t>テハイ</t>
    </rPh>
    <rPh sb="24" eb="26">
      <t>ヒョウジ</t>
    </rPh>
    <rPh sb="27" eb="29">
      <t>フヨウ</t>
    </rPh>
    <rPh sb="30" eb="33">
      <t>トクイサキ</t>
    </rPh>
    <rPh sb="36" eb="37">
      <t>オナ</t>
    </rPh>
    <rPh sb="42" eb="44">
      <t>テハイ</t>
    </rPh>
    <rPh sb="47" eb="49">
      <t>ミダ</t>
    </rPh>
    <rPh sb="52" eb="54">
      <t>アンケン</t>
    </rPh>
    <phoneticPr fontId="12"/>
  </si>
  <si>
    <t>　MDSOL回答　石田　2022/10/28　修正しました</t>
    <rPh sb="23" eb="25">
      <t>シュウセイ</t>
    </rPh>
    <phoneticPr fontId="12"/>
  </si>
  <si>
    <t>案件NO</t>
    <rPh sb="0" eb="2">
      <t>アンケン</t>
    </rPh>
    <phoneticPr fontId="12"/>
  </si>
  <si>
    <t>客先納期</t>
    <phoneticPr fontId="12"/>
  </si>
  <si>
    <t>CP指摘　2022/09/30 落合　購買品受注入力の時に、製品CD・版型№の入力が必要</t>
  </si>
  <si>
    <t>　MDSOL回答　石田　2022/10/27　追加致しました</t>
    <rPh sb="23" eb="25">
      <t>ツイカ</t>
    </rPh>
    <rPh sb="25" eb="26">
      <t>イタ</t>
    </rPh>
    <phoneticPr fontId="12"/>
  </si>
  <si>
    <t>顧客品名1</t>
    <rPh sb="0" eb="2">
      <t>コキャク</t>
    </rPh>
    <rPh sb="2" eb="4">
      <t>ヒンメイ</t>
    </rPh>
    <phoneticPr fontId="12"/>
  </si>
  <si>
    <t>顧客品名2</t>
    <rPh sb="0" eb="2">
      <t>コキャク</t>
    </rPh>
    <rPh sb="2" eb="4">
      <t>ヒンメイ</t>
    </rPh>
    <phoneticPr fontId="12"/>
  </si>
  <si>
    <t>未入力時アラート表示　「未入力」</t>
  </si>
  <si>
    <t>版型NO</t>
    <rPh sb="0" eb="2">
      <t>ハンガタ</t>
    </rPh>
    <phoneticPr fontId="12"/>
  </si>
  <si>
    <t>CP品名2</t>
    <rPh sb="2" eb="4">
      <t>ヒンメイ</t>
    </rPh>
    <phoneticPr fontId="12"/>
  </si>
  <si>
    <t>顧客注文№</t>
    <rPh sb="0" eb="2">
      <t>コキャク</t>
    </rPh>
    <rPh sb="2" eb="4">
      <t>チュウモン</t>
    </rPh>
    <phoneticPr fontId="12"/>
  </si>
  <si>
    <t>顧客品番</t>
    <rPh sb="0" eb="2">
      <t>コキャク</t>
    </rPh>
    <rPh sb="2" eb="4">
      <t>ヒンバン</t>
    </rPh>
    <phoneticPr fontId="12"/>
  </si>
  <si>
    <t>FSC製品区分</t>
    <phoneticPr fontId="12"/>
  </si>
  <si>
    <t>食品安全</t>
    <rPh sb="0" eb="2">
      <t>ショクヒン</t>
    </rPh>
    <rPh sb="2" eb="4">
      <t>アンゼン</t>
    </rPh>
    <phoneticPr fontId="12"/>
  </si>
  <si>
    <t>Rev2.0 項目統合(FSC認証製品＝FSC製品区分)</t>
    <rPh sb="7" eb="9">
      <t>コウモク</t>
    </rPh>
    <rPh sb="9" eb="11">
      <t>トウゴウ</t>
    </rPh>
    <phoneticPr fontId="12"/>
  </si>
  <si>
    <t>Rev4.0 預り売上数項目の追加</t>
    <rPh sb="7" eb="8">
      <t>アズカ</t>
    </rPh>
    <rPh sb="9" eb="11">
      <t>ウリアゲ</t>
    </rPh>
    <rPh sb="11" eb="12">
      <t>スウ</t>
    </rPh>
    <rPh sb="12" eb="14">
      <t>コウモク</t>
    </rPh>
    <rPh sb="15" eb="17">
      <t>ツイカ</t>
    </rPh>
    <phoneticPr fontId="12"/>
  </si>
  <si>
    <t>予備</t>
    <rPh sb="0" eb="2">
      <t>ヨビ</t>
    </rPh>
    <phoneticPr fontId="12"/>
  </si>
  <si>
    <t xml:space="preserve">納入予備 </t>
    <phoneticPr fontId="12"/>
  </si>
  <si>
    <t>営業サンプル</t>
    <rPh sb="0" eb="2">
      <t>エイギョウ</t>
    </rPh>
    <phoneticPr fontId="12"/>
  </si>
  <si>
    <t>定数出荷</t>
    <rPh sb="0" eb="4">
      <t>テイスウシュッカ</t>
    </rPh>
    <phoneticPr fontId="12"/>
  </si>
  <si>
    <t>不適合手配NO</t>
    <phoneticPr fontId="12"/>
  </si>
  <si>
    <t>CP指摘　2022/10/02 落合　商品・購買品受注の時に、発注先が必要</t>
  </si>
  <si>
    <t>売上可否</t>
    <rPh sb="0" eb="2">
      <t>ウリアゲ</t>
    </rPh>
    <rPh sb="2" eb="4">
      <t>カヒ</t>
    </rPh>
    <phoneticPr fontId="12"/>
  </si>
  <si>
    <t>区分値：可、不可、商品込、社内</t>
    <phoneticPr fontId="12"/>
  </si>
  <si>
    <t>構成情報</t>
    <rPh sb="0" eb="4">
      <t>コウセイジョウホウ</t>
    </rPh>
    <phoneticPr fontId="12"/>
  </si>
  <si>
    <t>シート 段</t>
    <rPh sb="4" eb="5">
      <t>ダン</t>
    </rPh>
    <phoneticPr fontId="12"/>
  </si>
  <si>
    <t>E</t>
  </si>
  <si>
    <t>原紙</t>
    <rPh sb="0" eb="2">
      <t>ゲンシ</t>
    </rPh>
    <phoneticPr fontId="12"/>
  </si>
  <si>
    <t>印刷</t>
    <rPh sb="0" eb="2">
      <t>インサツ</t>
    </rPh>
    <phoneticPr fontId="12"/>
  </si>
  <si>
    <t>エンボス</t>
    <phoneticPr fontId="12"/>
  </si>
  <si>
    <t>メーカ</t>
    <phoneticPr fontId="12"/>
  </si>
  <si>
    <t>表</t>
    <rPh sb="0" eb="1">
      <t>オモテ</t>
    </rPh>
    <phoneticPr fontId="12"/>
  </si>
  <si>
    <t>ECBAF</t>
    <phoneticPr fontId="12"/>
  </si>
  <si>
    <t>コードボール270（Fﾐｯｸｽ）</t>
  </si>
  <si>
    <t>0000</t>
    <phoneticPr fontId="12"/>
  </si>
  <si>
    <t>00</t>
    <phoneticPr fontId="12"/>
  </si>
  <si>
    <t>中</t>
    <rPh sb="0" eb="1">
      <t>ナカ</t>
    </rPh>
    <phoneticPr fontId="12"/>
  </si>
  <si>
    <t>EOO1R</t>
    <phoneticPr fontId="12"/>
  </si>
  <si>
    <t>中芯（Fリサイクル）</t>
  </si>
  <si>
    <t>V7.0 受注画面制御</t>
    <rPh sb="5" eb="7">
      <t>ジュチュウ</t>
    </rPh>
    <rPh sb="7" eb="9">
      <t>ガメン</t>
    </rPh>
    <rPh sb="9" eb="11">
      <t>セイギョ</t>
    </rPh>
    <phoneticPr fontId="12"/>
  </si>
  <si>
    <t>裏</t>
    <rPh sb="0" eb="1">
      <t>ウラ</t>
    </rPh>
    <phoneticPr fontId="12"/>
  </si>
  <si>
    <t>E928</t>
    <phoneticPr fontId="12"/>
  </si>
  <si>
    <t>09ｺﾝﾗｲﾅｰ(Fﾐｯｸｽ 撥水（B1）)</t>
  </si>
  <si>
    <t>9507</t>
    <phoneticPr fontId="12"/>
  </si>
  <si>
    <t>FSC受注区分</t>
    <phoneticPr fontId="12"/>
  </si>
  <si>
    <t>枚葉印刷</t>
    <rPh sb="0" eb="2">
      <t>マイヨウ</t>
    </rPh>
    <rPh sb="2" eb="4">
      <t>インサツ</t>
    </rPh>
    <phoneticPr fontId="12"/>
  </si>
  <si>
    <t>オフセット</t>
  </si>
  <si>
    <t>刃渡り（mm)</t>
    <rPh sb="0" eb="2">
      <t>ハワタ</t>
    </rPh>
    <phoneticPr fontId="12"/>
  </si>
  <si>
    <t>巾</t>
    <rPh sb="0" eb="1">
      <t>ハバ</t>
    </rPh>
    <phoneticPr fontId="12"/>
  </si>
  <si>
    <t>流れ</t>
    <rPh sb="0" eb="1">
      <t>ナガ</t>
    </rPh>
    <phoneticPr fontId="12"/>
  </si>
  <si>
    <t>咥え</t>
    <rPh sb="0" eb="1">
      <t>クワ</t>
    </rPh>
    <phoneticPr fontId="12"/>
  </si>
  <si>
    <t>前後</t>
    <rPh sb="0" eb="2">
      <t>ゼンゴ</t>
    </rPh>
    <phoneticPr fontId="12"/>
  </si>
  <si>
    <t>左右</t>
    <rPh sb="0" eb="2">
      <t>サユウ</t>
    </rPh>
    <phoneticPr fontId="12"/>
  </si>
  <si>
    <t>CP指摘　2022/10/02　落合　売上巾が必要。　売上時の平米計算も売上巾にて行う。</t>
  </si>
  <si>
    <t>シート寸法</t>
    <rPh sb="3" eb="5">
      <t>スンポウ</t>
    </rPh>
    <phoneticPr fontId="12"/>
  </si>
  <si>
    <t>※(抜き無し見積もり：刃渡り寸法が無いので、シート寸法を入力する。)</t>
    <phoneticPr fontId="12"/>
  </si>
  <si>
    <t>CP指摘　2022/9/30　落合　単位と数量の位置を逆にする。　単価と単価単位も位置を逆にする。</t>
  </si>
  <si>
    <t>　MDSOL回答　石田　2022/10/27　対応致しました</t>
    <rPh sb="23" eb="25">
      <t>タイオウ</t>
    </rPh>
    <rPh sb="25" eb="26">
      <t>イタ</t>
    </rPh>
    <phoneticPr fontId="12"/>
  </si>
  <si>
    <t>売上巾</t>
    <rPh sb="0" eb="2">
      <t>ウリアゲ</t>
    </rPh>
    <rPh sb="2" eb="3">
      <t>ハバ</t>
    </rPh>
    <phoneticPr fontId="12"/>
  </si>
  <si>
    <t>CP指摘　2022/9/30　落合　セット単価も入力欄。　売価区分＝セットでかつ親部材の時のみ入力可とする。　子の場合はゼロ。</t>
  </si>
  <si>
    <t>最終機械工程</t>
    <rPh sb="0" eb="2">
      <t>サイシュウ</t>
    </rPh>
    <rPh sb="2" eb="4">
      <t>キカイ</t>
    </rPh>
    <rPh sb="4" eb="6">
      <t>コウテイ</t>
    </rPh>
    <phoneticPr fontId="12"/>
  </si>
  <si>
    <t>グルア</t>
  </si>
  <si>
    <t>CP指摘　2022/9/30　落合　備考の表示順を上から印刷備考・製造備考・納入備考・伝票備考・出荷備考１・出荷備考２・再製造備考の順に変更</t>
  </si>
  <si>
    <t>数量単位</t>
    <rPh sb="0" eb="2">
      <t>スウリョウ</t>
    </rPh>
    <rPh sb="2" eb="4">
      <t>タンイ</t>
    </rPh>
    <phoneticPr fontId="12"/>
  </si>
  <si>
    <t>単価</t>
    <rPh sb="0" eb="2">
      <t>タンカ</t>
    </rPh>
    <phoneticPr fontId="12"/>
  </si>
  <si>
    <t>セット単価</t>
    <rPh sb="3" eb="5">
      <t>タンカ</t>
    </rPh>
    <phoneticPr fontId="12"/>
  </si>
  <si>
    <t>単価単位</t>
    <rPh sb="0" eb="2">
      <t>タンカ</t>
    </rPh>
    <rPh sb="2" eb="4">
      <t>タンイ</t>
    </rPh>
    <phoneticPr fontId="12"/>
  </si>
  <si>
    <t>特値　□</t>
    <rPh sb="0" eb="2">
      <t>トクネ</t>
    </rPh>
    <phoneticPr fontId="12"/>
  </si>
  <si>
    <t>仕入情報</t>
    <rPh sb="0" eb="2">
      <t>シイレ</t>
    </rPh>
    <rPh sb="2" eb="4">
      <t>ジョウホウ</t>
    </rPh>
    <phoneticPr fontId="12"/>
  </si>
  <si>
    <t>巻きM</t>
    <rPh sb="0" eb="1">
      <t>マ</t>
    </rPh>
    <phoneticPr fontId="12"/>
  </si>
  <si>
    <t>発注単位</t>
    <rPh sb="0" eb="4">
      <t>ハッチュウタンイ</t>
    </rPh>
    <phoneticPr fontId="12"/>
  </si>
  <si>
    <t>発注単価</t>
    <rPh sb="0" eb="2">
      <t>ハッチュウ</t>
    </rPh>
    <rPh sb="2" eb="4">
      <t>タンカ</t>
    </rPh>
    <phoneticPr fontId="12"/>
  </si>
  <si>
    <t>発注先</t>
    <rPh sb="0" eb="2">
      <t>ハッチュウ</t>
    </rPh>
    <phoneticPr fontId="12"/>
  </si>
  <si>
    <t>REV3.0 　発注単価の追加</t>
    <rPh sb="8" eb="12">
      <t>ハッチュウタンカ</t>
    </rPh>
    <rPh sb="13" eb="15">
      <t>ツイカ</t>
    </rPh>
    <phoneticPr fontId="12"/>
  </si>
  <si>
    <t>備考</t>
    <rPh sb="0" eb="2">
      <t>ビコウ</t>
    </rPh>
    <phoneticPr fontId="12"/>
  </si>
  <si>
    <t>印刷備考</t>
    <rPh sb="0" eb="2">
      <t>インサツ</t>
    </rPh>
    <rPh sb="2" eb="4">
      <t>ビコウ</t>
    </rPh>
    <phoneticPr fontId="12"/>
  </si>
  <si>
    <t>FSC管理NO・1614</t>
  </si>
  <si>
    <t>製造備考</t>
    <rPh sb="0" eb="4">
      <t>セイゾウビコウ</t>
    </rPh>
    <phoneticPr fontId="12"/>
  </si>
  <si>
    <t>ｹﾞ7ｺｰﾄﾞ（文昌堂）支給　ｼｮｳﾜﾄﾞｳﾍ/4</t>
  </si>
  <si>
    <t>納入備考</t>
    <rPh sb="0" eb="2">
      <t>ノウニュウ</t>
    </rPh>
    <rPh sb="2" eb="4">
      <t>ビコウ</t>
    </rPh>
    <phoneticPr fontId="12"/>
  </si>
  <si>
    <t>伝票備考</t>
    <rPh sb="0" eb="2">
      <t>デンピョウ</t>
    </rPh>
    <rPh sb="2" eb="4">
      <t>ビコウ</t>
    </rPh>
    <phoneticPr fontId="12"/>
  </si>
  <si>
    <t>出荷備考１</t>
    <rPh sb="0" eb="2">
      <t>シュッカ</t>
    </rPh>
    <rPh sb="2" eb="4">
      <t>ビコウ</t>
    </rPh>
    <phoneticPr fontId="12"/>
  </si>
  <si>
    <t>FSC.1614　オ＝ト</t>
  </si>
  <si>
    <t>出荷備考２</t>
    <rPh sb="0" eb="2">
      <t>シュッカ</t>
    </rPh>
    <rPh sb="2" eb="4">
      <t>ビコウ</t>
    </rPh>
    <phoneticPr fontId="12"/>
  </si>
  <si>
    <t>ｼｮｳﾜﾄﾞｳ/7 ﾓﾁｺﾐ ｶｰﾄﾝ/11</t>
  </si>
  <si>
    <t>再製造備考</t>
    <rPh sb="0" eb="1">
      <t>サイ</t>
    </rPh>
    <rPh sb="1" eb="5">
      <t>セイゾウビコウ</t>
    </rPh>
    <phoneticPr fontId="12"/>
  </si>
  <si>
    <t>40byte</t>
  </si>
  <si>
    <t>３ページ目：工程情報画面</t>
    <rPh sb="4" eb="5">
      <t>メ</t>
    </rPh>
    <rPh sb="6" eb="8">
      <t>コウテイ</t>
    </rPh>
    <rPh sb="8" eb="10">
      <t>ジョウホウ</t>
    </rPh>
    <rPh sb="10" eb="12">
      <t>ガメン</t>
    </rPh>
    <phoneticPr fontId="12"/>
  </si>
  <si>
    <t>5372700017001</t>
    <phoneticPr fontId="111"/>
  </si>
  <si>
    <t>顧客品名</t>
    <rPh sb="0" eb="2">
      <t>コキャク</t>
    </rPh>
    <rPh sb="2" eb="4">
      <t>ヒンメイ</t>
    </rPh>
    <phoneticPr fontId="12"/>
  </si>
  <si>
    <t>出荷日時</t>
    <rPh sb="0" eb="2">
      <t>シュッカ</t>
    </rPh>
    <rPh sb="2" eb="4">
      <t>ニチジ</t>
    </rPh>
    <phoneticPr fontId="12"/>
  </si>
  <si>
    <t>2022/8/30 12:00</t>
    <phoneticPr fontId="12"/>
  </si>
  <si>
    <t>←　　　　　　　　　　　　　　　　　　画面固定　　　　　　　　　　　　→</t>
    <rPh sb="19" eb="21">
      <t>ガメン</t>
    </rPh>
    <rPh sb="21" eb="23">
      <t>コテイ</t>
    </rPh>
    <phoneticPr fontId="12"/>
  </si>
  <si>
    <t>工程</t>
    <rPh sb="0" eb="2">
      <t>コウテイ</t>
    </rPh>
    <phoneticPr fontId="12"/>
  </si>
  <si>
    <t>工程名</t>
    <rPh sb="0" eb="3">
      <t>コウテイメイ</t>
    </rPh>
    <phoneticPr fontId="106"/>
  </si>
  <si>
    <t>作業</t>
    <rPh sb="0" eb="2">
      <t>サギョウ</t>
    </rPh>
    <phoneticPr fontId="12"/>
  </si>
  <si>
    <t>WG</t>
    <phoneticPr fontId="12"/>
  </si>
  <si>
    <t>号機／発注先</t>
    <rPh sb="0" eb="2">
      <t>ゴウキ</t>
    </rPh>
    <rPh sb="3" eb="6">
      <t>ハッチュウサキ</t>
    </rPh>
    <phoneticPr fontId="12"/>
  </si>
  <si>
    <t>号機
変更
不可</t>
    <rPh sb="0" eb="2">
      <t>ゴウキ</t>
    </rPh>
    <rPh sb="3" eb="5">
      <t>ヘンコウ</t>
    </rPh>
    <rPh sb="6" eb="8">
      <t>フカ</t>
    </rPh>
    <phoneticPr fontId="12"/>
  </si>
  <si>
    <t>CP
配送</t>
    <rPh sb="3" eb="5">
      <t>ハイソウ</t>
    </rPh>
    <phoneticPr fontId="12"/>
  </si>
  <si>
    <t>加工予定日</t>
    <phoneticPr fontId="12"/>
  </si>
  <si>
    <t>仕様／工程備考</t>
    <rPh sb="0" eb="2">
      <t>シヨウ</t>
    </rPh>
    <rPh sb="3" eb="7">
      <t>コウテイビコウ</t>
    </rPh>
    <phoneticPr fontId="12"/>
  </si>
  <si>
    <t>版型</t>
    <rPh sb="0" eb="2">
      <t>ハンカタ</t>
    </rPh>
    <phoneticPr fontId="12"/>
  </si>
  <si>
    <t>消耗品</t>
    <rPh sb="0" eb="3">
      <t>ショウモウヒン</t>
    </rPh>
    <phoneticPr fontId="12"/>
  </si>
  <si>
    <t>外注費</t>
    <rPh sb="0" eb="2">
      <t>ガイチュウ</t>
    </rPh>
    <rPh sb="2" eb="3">
      <t>ヒ</t>
    </rPh>
    <phoneticPr fontId="12"/>
  </si>
  <si>
    <t>製造設定</t>
    <rPh sb="0" eb="2">
      <t>セイゾウ</t>
    </rPh>
    <rPh sb="2" eb="4">
      <t>セッテイ</t>
    </rPh>
    <phoneticPr fontId="12"/>
  </si>
  <si>
    <t>仕様1</t>
    <rPh sb="0" eb="2">
      <t>シヨウ</t>
    </rPh>
    <phoneticPr fontId="12"/>
  </si>
  <si>
    <t>仕様2</t>
    <rPh sb="0" eb="2">
      <t>シヨウ</t>
    </rPh>
    <phoneticPr fontId="12"/>
  </si>
  <si>
    <t>仕様3</t>
    <rPh sb="0" eb="2">
      <t>シヨウ</t>
    </rPh>
    <phoneticPr fontId="12"/>
  </si>
  <si>
    <t>仕様4</t>
    <rPh sb="0" eb="2">
      <t>シヨウ</t>
    </rPh>
    <phoneticPr fontId="12"/>
  </si>
  <si>
    <t>仕様5</t>
    <rPh sb="0" eb="2">
      <t>シヨウ</t>
    </rPh>
    <phoneticPr fontId="12"/>
  </si>
  <si>
    <t>仕様6</t>
    <rPh sb="0" eb="2">
      <t>シヨウ</t>
    </rPh>
    <phoneticPr fontId="12"/>
  </si>
  <si>
    <t>仕様7</t>
    <rPh sb="0" eb="2">
      <t>シヨウ</t>
    </rPh>
    <phoneticPr fontId="12"/>
  </si>
  <si>
    <t>版型№</t>
    <rPh sb="0" eb="2">
      <t>ハンカタ</t>
    </rPh>
    <phoneticPr fontId="12"/>
  </si>
  <si>
    <t>消耗品</t>
    <phoneticPr fontId="12"/>
  </si>
  <si>
    <t>仕入単価</t>
    <rPh sb="0" eb="2">
      <t>シイレ</t>
    </rPh>
    <rPh sb="2" eb="4">
      <t>タンカ</t>
    </rPh>
    <phoneticPr fontId="12"/>
  </si>
  <si>
    <t>ﾛｽ率
(%)</t>
    <rPh sb="2" eb="3">
      <t>リツ</t>
    </rPh>
    <phoneticPr fontId="12"/>
  </si>
  <si>
    <t>台数
(枚)</t>
    <rPh sb="0" eb="2">
      <t>ダイスウ</t>
    </rPh>
    <rPh sb="4" eb="5">
      <t>マイ</t>
    </rPh>
    <phoneticPr fontId="12"/>
  </si>
  <si>
    <t>LT
(日)</t>
    <rPh sb="4" eb="5">
      <t>ニチ</t>
    </rPh>
    <phoneticPr fontId="12"/>
  </si>
  <si>
    <t>工程備考１</t>
    <rPh sb="0" eb="2">
      <t>コウテイ</t>
    </rPh>
    <rPh sb="2" eb="4">
      <t>ビコウ</t>
    </rPh>
    <phoneticPr fontId="12"/>
  </si>
  <si>
    <t>工程備考２</t>
    <phoneticPr fontId="12"/>
  </si>
  <si>
    <t>指値(本支店)</t>
    <phoneticPr fontId="12"/>
  </si>
  <si>
    <t>0020</t>
    <phoneticPr fontId="12"/>
  </si>
  <si>
    <t>輪転（グラビア）1</t>
    <phoneticPr fontId="12"/>
  </si>
  <si>
    <t>00201</t>
    <phoneticPr fontId="12"/>
  </si>
  <si>
    <t>（輪転）グラビア1</t>
    <phoneticPr fontId="12"/>
  </si>
  <si>
    <t>名古屋 輪転グラビア1号機</t>
    <rPh sb="0" eb="3">
      <t>ナゴヤ</t>
    </rPh>
    <rPh sb="4" eb="6">
      <t>リンテン</t>
    </rPh>
    <rPh sb="11" eb="13">
      <t>ゴウキ</t>
    </rPh>
    <phoneticPr fontId="12"/>
  </si>
  <si>
    <t>移送</t>
    <rPh sb="0" eb="2">
      <t>イソウ</t>
    </rPh>
    <phoneticPr fontId="12"/>
  </si>
  <si>
    <t>印刷CD</t>
    <rPh sb="0" eb="2">
      <t>インサツ</t>
    </rPh>
    <phoneticPr fontId="106"/>
  </si>
  <si>
    <t>印刷回数</t>
    <rPh sb="0" eb="2">
      <t>インサツ</t>
    </rPh>
    <rPh sb="2" eb="4">
      <t>カイスウ</t>
    </rPh>
    <phoneticPr fontId="106"/>
  </si>
  <si>
    <t>色数</t>
    <rPh sb="0" eb="2">
      <t>イロスウ</t>
    </rPh>
    <phoneticPr fontId="106"/>
  </si>
  <si>
    <t>ﾆｽ区分</t>
    <rPh sb="2" eb="4">
      <t>クブン</t>
    </rPh>
    <phoneticPr fontId="106"/>
  </si>
  <si>
    <t>ﾏｰｸ断裁</t>
    <phoneticPr fontId="12"/>
  </si>
  <si>
    <t>MDSOL回答　2022/11/11　石田　会議を受けてCP配送区分をフラグ→リストボックスとして項目定義、レイアウト変更しました。設定処理は共通処理として処理概要に呼び出しを記載しました。材料設定で後工程が決まる部分があり登録時の設定は材料設定が確定したタイミングです。</t>
    <rPh sb="5" eb="7">
      <t>カイトウ</t>
    </rPh>
    <rPh sb="19" eb="21">
      <t>イシダ</t>
    </rPh>
    <rPh sb="22" eb="24">
      <t>カイギ</t>
    </rPh>
    <rPh sb="25" eb="26">
      <t>ウ</t>
    </rPh>
    <rPh sb="30" eb="32">
      <t>ハイソウ</t>
    </rPh>
    <rPh sb="32" eb="34">
      <t>クブン</t>
    </rPh>
    <rPh sb="49" eb="53">
      <t>コウモクテイギ</t>
    </rPh>
    <rPh sb="59" eb="61">
      <t>ヘンコウ</t>
    </rPh>
    <rPh sb="66" eb="68">
      <t>セッテイ</t>
    </rPh>
    <rPh sb="68" eb="70">
      <t>ショリ</t>
    </rPh>
    <rPh sb="71" eb="75">
      <t>キョウツウショリ</t>
    </rPh>
    <rPh sb="78" eb="82">
      <t>ショリガイヨウ</t>
    </rPh>
    <rPh sb="83" eb="84">
      <t>ヨ</t>
    </rPh>
    <rPh sb="85" eb="86">
      <t>ダ</t>
    </rPh>
    <rPh sb="88" eb="90">
      <t>キサイ</t>
    </rPh>
    <rPh sb="95" eb="97">
      <t>ザイリョウ</t>
    </rPh>
    <rPh sb="97" eb="99">
      <t>セッテイ</t>
    </rPh>
    <rPh sb="100" eb="103">
      <t>アトコウテイ</t>
    </rPh>
    <rPh sb="104" eb="105">
      <t>キ</t>
    </rPh>
    <rPh sb="107" eb="109">
      <t>ブブン</t>
    </rPh>
    <rPh sb="112" eb="115">
      <t>トウロクジ</t>
    </rPh>
    <rPh sb="116" eb="118">
      <t>セッテイ</t>
    </rPh>
    <rPh sb="119" eb="121">
      <t>ザイリョウ</t>
    </rPh>
    <rPh sb="121" eb="123">
      <t>セッテイ</t>
    </rPh>
    <rPh sb="124" eb="126">
      <t>カクテイ</t>
    </rPh>
    <phoneticPr fontId="12"/>
  </si>
  <si>
    <t>1</t>
    <phoneticPr fontId="12"/>
  </si>
  <si>
    <t>3</t>
    <phoneticPr fontId="12"/>
  </si>
  <si>
    <t>工程備考AAA</t>
    <phoneticPr fontId="12"/>
  </si>
  <si>
    <t>工程備考BBB</t>
    <phoneticPr fontId="12"/>
  </si>
  <si>
    <t>0110</t>
    <phoneticPr fontId="12"/>
  </si>
  <si>
    <t>片面コルゲータ</t>
    <phoneticPr fontId="12"/>
  </si>
  <si>
    <t>01101</t>
    <phoneticPr fontId="12"/>
  </si>
  <si>
    <t>貼合</t>
    <phoneticPr fontId="12"/>
  </si>
  <si>
    <t>小牧工場 片面コルゲータ　</t>
    <phoneticPr fontId="12"/>
  </si>
  <si>
    <t>□</t>
  </si>
  <si>
    <t>全判巾</t>
    <phoneticPr fontId="12"/>
  </si>
  <si>
    <t>全判流れ</t>
    <phoneticPr fontId="12"/>
  </si>
  <si>
    <t>巾変更</t>
    <phoneticPr fontId="12"/>
  </si>
  <si>
    <t>1350</t>
    <phoneticPr fontId="12"/>
  </si>
  <si>
    <t>814</t>
    <phoneticPr fontId="12"/>
  </si>
  <si>
    <t>1:不可</t>
    <phoneticPr fontId="12"/>
  </si>
  <si>
    <t>01102</t>
    <phoneticPr fontId="12"/>
  </si>
  <si>
    <t>コルスリ</t>
    <phoneticPr fontId="12"/>
  </si>
  <si>
    <t>表巾</t>
    <phoneticPr fontId="106"/>
  </si>
  <si>
    <t>ｽﾘｯﾀｰ巾1</t>
    <phoneticPr fontId="12"/>
  </si>
  <si>
    <t>ｽﾘｯﾀｰ流れ1</t>
  </si>
  <si>
    <t>ｽﾘｯﾀｰ巾2</t>
    <phoneticPr fontId="12"/>
  </si>
  <si>
    <t>ｽﾘｯﾀｰ流れ2</t>
    <phoneticPr fontId="12"/>
  </si>
  <si>
    <t>割り数</t>
    <phoneticPr fontId="12"/>
  </si>
  <si>
    <t>644</t>
    <phoneticPr fontId="12"/>
  </si>
  <si>
    <t>3:化粧裁</t>
    <phoneticPr fontId="12"/>
  </si>
  <si>
    <t>2</t>
    <phoneticPr fontId="12"/>
  </si>
  <si>
    <t>0200</t>
    <phoneticPr fontId="12"/>
  </si>
  <si>
    <t>コートボール手配（表）</t>
    <phoneticPr fontId="12"/>
  </si>
  <si>
    <t>02001</t>
    <phoneticPr fontId="12"/>
  </si>
  <si>
    <t>ｺｰﾄﾎﾞｰﾙ手配</t>
    <phoneticPr fontId="12"/>
  </si>
  <si>
    <t>外注：昭和堂</t>
    <phoneticPr fontId="12"/>
  </si>
  <si>
    <t>巾</t>
    <phoneticPr fontId="106"/>
  </si>
  <si>
    <t>流れ</t>
  </si>
  <si>
    <t>目なり</t>
  </si>
  <si>
    <t>連量</t>
  </si>
  <si>
    <t>＠</t>
    <phoneticPr fontId="12"/>
  </si>
  <si>
    <t>単位</t>
    <phoneticPr fontId="12"/>
  </si>
  <si>
    <t>特スキ</t>
    <phoneticPr fontId="12"/>
  </si>
  <si>
    <t>650</t>
    <phoneticPr fontId="12"/>
  </si>
  <si>
    <t>950</t>
    <phoneticPr fontId="12"/>
  </si>
  <si>
    <t>1.縦目</t>
  </si>
  <si>
    <t>165</t>
    <phoneticPr fontId="12"/>
  </si>
  <si>
    <t>145</t>
    <phoneticPr fontId="12"/>
  </si>
  <si>
    <t>kg</t>
  </si>
  <si>
    <t>02002</t>
    <phoneticPr fontId="12"/>
  </si>
  <si>
    <t>ｺｰﾄﾎﾞｰﾙ断裁</t>
    <phoneticPr fontId="12"/>
  </si>
  <si>
    <t>820</t>
    <phoneticPr fontId="12"/>
  </si>
  <si>
    <t>0440</t>
    <phoneticPr fontId="12"/>
  </si>
  <si>
    <t>刷版手配(表)</t>
    <phoneticPr fontId="106"/>
  </si>
  <si>
    <t>04401</t>
    <phoneticPr fontId="12"/>
  </si>
  <si>
    <t>外注：昭和堂</t>
    <rPh sb="0" eb="2">
      <t>ガイチュウ</t>
    </rPh>
    <rPh sb="3" eb="5">
      <t>アキカズ</t>
    </rPh>
    <rPh sb="5" eb="6">
      <t>ドウ</t>
    </rPh>
    <phoneticPr fontId="12"/>
  </si>
  <si>
    <t>寸法　　1.K</t>
    <phoneticPr fontId="12"/>
  </si>
  <si>
    <t>版作成</t>
    <phoneticPr fontId="106"/>
  </si>
  <si>
    <t>面付数</t>
  </si>
  <si>
    <t>版数</t>
  </si>
  <si>
    <t>抜きｽﾞﾚ防止ﾏｰｸ</t>
  </si>
  <si>
    <t>面付番号</t>
  </si>
  <si>
    <t>混入防止ﾏｰｸ</t>
  </si>
  <si>
    <t>0:ﾌｨﾙﾑ　　　1:ＣＴＰ</t>
  </si>
  <si>
    <t xml:space="preserve"> </t>
    <phoneticPr fontId="12"/>
  </si>
  <si>
    <t>1.要　2.不可</t>
  </si>
  <si>
    <t>0450</t>
    <phoneticPr fontId="12"/>
  </si>
  <si>
    <t>オフセット印刷1</t>
    <phoneticPr fontId="12"/>
  </si>
  <si>
    <t>04501</t>
    <phoneticPr fontId="12"/>
  </si>
  <si>
    <t>製品情報</t>
    <phoneticPr fontId="12"/>
  </si>
  <si>
    <t>原稿</t>
  </si>
  <si>
    <t>ｸﾚｰﾑ情報</t>
  </si>
  <si>
    <t>ｸﾚｰﾑ対象工程</t>
  </si>
  <si>
    <t>0.ﾅｼ　1.原稿袋　2.図面ｼｽﾃﾑ</t>
  </si>
  <si>
    <t>0.ﾅｼ　1.ｱﾘ</t>
  </si>
  <si>
    <t>1.ＡＬＬ　2.備考欄</t>
  </si>
  <si>
    <t>04502</t>
    <phoneticPr fontId="12"/>
  </si>
  <si>
    <t>オフセット印刷</t>
    <phoneticPr fontId="12"/>
  </si>
  <si>
    <t>色数</t>
  </si>
  <si>
    <t>色数割増</t>
  </si>
  <si>
    <t>特色数</t>
  </si>
  <si>
    <t>ｲﾝｷ区分</t>
  </si>
  <si>
    <t>針先</t>
  </si>
  <si>
    <t>3.ＵＶ</t>
  </si>
  <si>
    <t>1.突</t>
  </si>
  <si>
    <t>04503</t>
    <phoneticPr fontId="12"/>
  </si>
  <si>
    <t>ニス</t>
    <phoneticPr fontId="12"/>
  </si>
  <si>
    <t>壺ﾆｽ　　</t>
  </si>
  <si>
    <t>ｺｰﾀｰﾆｽ</t>
  </si>
  <si>
    <t>ｽﾎﾟｯﾄ</t>
  </si>
  <si>
    <t>5:UVOP</t>
  </si>
  <si>
    <t>4.UVｸﾘｱ</t>
  </si>
  <si>
    <t>2.ｱｸｱｴﾝﾎﾞｽ</t>
  </si>
  <si>
    <t>0550</t>
    <phoneticPr fontId="12"/>
  </si>
  <si>
    <t>合紙</t>
    <phoneticPr fontId="106"/>
  </si>
  <si>
    <t>05501</t>
    <phoneticPr fontId="12"/>
  </si>
  <si>
    <t>九州　合紙G</t>
    <rPh sb="0" eb="2">
      <t>キュウシュウ</t>
    </rPh>
    <rPh sb="3" eb="5">
      <t>ゴウシ</t>
    </rPh>
    <phoneticPr fontId="12"/>
  </si>
  <si>
    <t>貼り方</t>
    <phoneticPr fontId="12"/>
  </si>
  <si>
    <t>糊</t>
    <phoneticPr fontId="106"/>
  </si>
  <si>
    <t>1.片面</t>
  </si>
  <si>
    <t>0.合紙糊</t>
  </si>
  <si>
    <t>0600</t>
    <phoneticPr fontId="12"/>
  </si>
  <si>
    <t>トムソン</t>
    <phoneticPr fontId="12"/>
  </si>
  <si>
    <t>06001</t>
    <phoneticPr fontId="12"/>
  </si>
  <si>
    <t>新版ゴムづけ</t>
    <phoneticPr fontId="12"/>
  </si>
  <si>
    <t>九州　抜き１３</t>
    <phoneticPr fontId="12"/>
  </si>
  <si>
    <t>06002</t>
    <phoneticPr fontId="12"/>
  </si>
  <si>
    <t>附数</t>
    <phoneticPr fontId="12"/>
  </si>
  <si>
    <t>個数</t>
    <phoneticPr fontId="12"/>
  </si>
  <si>
    <t>刃渡1 /　シート巾側</t>
    <phoneticPr fontId="12"/>
  </si>
  <si>
    <t>刃渡2　/　シート流れ側</t>
  </si>
  <si>
    <t>面切</t>
    <phoneticPr fontId="12"/>
  </si>
  <si>
    <t>穴数</t>
  </si>
  <si>
    <t>抜</t>
  </si>
  <si>
    <t>616</t>
    <phoneticPr fontId="12"/>
  </si>
  <si>
    <t>787</t>
    <phoneticPr fontId="12"/>
  </si>
  <si>
    <t>1.アリ</t>
  </si>
  <si>
    <t>2.裏</t>
  </si>
  <si>
    <t>0800</t>
    <phoneticPr fontId="12"/>
  </si>
  <si>
    <t>グルア</t>
    <phoneticPr fontId="106"/>
  </si>
  <si>
    <t>08001</t>
    <phoneticPr fontId="12"/>
  </si>
  <si>
    <t>グルア（1）</t>
    <phoneticPr fontId="106"/>
  </si>
  <si>
    <t>九州　グルア30</t>
    <phoneticPr fontId="12"/>
  </si>
  <si>
    <t>形式</t>
    <phoneticPr fontId="12"/>
  </si>
  <si>
    <t>縦</t>
    <phoneticPr fontId="106"/>
  </si>
  <si>
    <t>横</t>
  </si>
  <si>
    <t>仮折</t>
  </si>
  <si>
    <t>連結数</t>
  </si>
  <si>
    <t>箱の高さ</t>
  </si>
  <si>
    <t>貼り方</t>
  </si>
  <si>
    <t>0</t>
    <phoneticPr fontId="12"/>
  </si>
  <si>
    <t>6.サイド貼り</t>
    <phoneticPr fontId="12"/>
  </si>
  <si>
    <t>1する</t>
  </si>
  <si>
    <t>85</t>
    <phoneticPr fontId="12"/>
  </si>
  <si>
    <t>0940</t>
    <phoneticPr fontId="12"/>
  </si>
  <si>
    <t>カートン手配1</t>
    <phoneticPr fontId="106"/>
  </si>
  <si>
    <t>09401</t>
    <phoneticPr fontId="12"/>
  </si>
  <si>
    <t>ｶｰﾄﾝ手配1</t>
    <phoneticPr fontId="106"/>
  </si>
  <si>
    <t>外注：大栄DB</t>
    <rPh sb="0" eb="2">
      <t>ガイチュウ</t>
    </rPh>
    <rPh sb="3" eb="5">
      <t>ダイエイ</t>
    </rPh>
    <phoneticPr fontId="12"/>
  </si>
  <si>
    <t>縦</t>
    <phoneticPr fontId="12"/>
  </si>
  <si>
    <t>横</t>
    <phoneticPr fontId="106"/>
  </si>
  <si>
    <t>高さ</t>
  </si>
  <si>
    <t>入数</t>
  </si>
  <si>
    <t>1.内寸</t>
  </si>
  <si>
    <t>入れ方向</t>
  </si>
  <si>
    <t>入れ子数</t>
  </si>
  <si>
    <t>793</t>
    <phoneticPr fontId="12"/>
  </si>
  <si>
    <t>285</t>
    <phoneticPr fontId="12"/>
  </si>
  <si>
    <t>270</t>
    <phoneticPr fontId="12"/>
  </si>
  <si>
    <t>200</t>
    <phoneticPr fontId="12"/>
  </si>
  <si>
    <t>0950</t>
    <phoneticPr fontId="12"/>
  </si>
  <si>
    <t>包装1</t>
    <phoneticPr fontId="12"/>
  </si>
  <si>
    <t>09504</t>
    <phoneticPr fontId="12"/>
  </si>
  <si>
    <t>カートン詰め</t>
    <phoneticPr fontId="12"/>
  </si>
  <si>
    <t>包装区分</t>
  </si>
  <si>
    <t>枚数</t>
  </si>
  <si>
    <t>ｶｰﾄﾝﾃｰﾌﾟ</t>
  </si>
  <si>
    <t>ラベル</t>
  </si>
  <si>
    <t>ラベル種№</t>
  </si>
  <si>
    <t>カートン詰め</t>
  </si>
  <si>
    <t>200</t>
  </si>
  <si>
    <t>1.Ｉ　貼</t>
  </si>
  <si>
    <t>1.Facnetﾗﾍﾞﾙ</t>
  </si>
  <si>
    <t>0980</t>
    <phoneticPr fontId="12"/>
  </si>
  <si>
    <t>梱包1</t>
    <phoneticPr fontId="106"/>
  </si>
  <si>
    <t>09801</t>
    <phoneticPr fontId="12"/>
  </si>
  <si>
    <t>売上出荷</t>
    <rPh sb="0" eb="4">
      <t>ウリアゲシュッカ</t>
    </rPh>
    <phoneticPr fontId="12"/>
  </si>
  <si>
    <t>ﾊﾟﾚｯﾄ梱包</t>
    <phoneticPr fontId="12"/>
  </si>
  <si>
    <t>パレット</t>
    <phoneticPr fontId="106"/>
  </si>
  <si>
    <t>積数</t>
  </si>
  <si>
    <t>パレット巾</t>
    <phoneticPr fontId="12"/>
  </si>
  <si>
    <t>パレット流</t>
    <phoneticPr fontId="12"/>
  </si>
  <si>
    <t>積み区分</t>
  </si>
  <si>
    <t>CP指摘 20220927 伊藤広 シート/原紙の出荷の際-梱包工程の作業に平積み/直積みが必要</t>
  </si>
  <si>
    <t>2022/10/29 落合　不要</t>
    <rPh sb="11" eb="13">
      <t>オチアイ</t>
    </rPh>
    <rPh sb="14" eb="16">
      <t>フヨウ</t>
    </rPh>
    <phoneticPr fontId="12"/>
  </si>
  <si>
    <t>2.ﾗｯﾌﾟ</t>
    <phoneticPr fontId="12"/>
  </si>
  <si>
    <t>6:支給ﾊﾟﾚ</t>
    <phoneticPr fontId="12"/>
  </si>
  <si>
    <t>20/1パレット</t>
    <phoneticPr fontId="12"/>
  </si>
  <si>
    <t>1100</t>
    <phoneticPr fontId="12"/>
  </si>
  <si>
    <t>0.手積み</t>
  </si>
  <si>
    <t>　→　（落合）現状はどこで指定されている？</t>
  </si>
  <si>
    <t>▽</t>
    <phoneticPr fontId="12"/>
  </si>
  <si>
    <t>４ページ目：材料情報画面</t>
    <rPh sb="4" eb="5">
      <t>メ</t>
    </rPh>
    <rPh sb="6" eb="8">
      <t>ザイリョウ</t>
    </rPh>
    <rPh sb="8" eb="10">
      <t>ジョウホウ</t>
    </rPh>
    <rPh sb="10" eb="12">
      <t>ガメン</t>
    </rPh>
    <phoneticPr fontId="12"/>
  </si>
  <si>
    <t>0022108801</t>
    <phoneticPr fontId="111"/>
  </si>
  <si>
    <t>095439</t>
    <phoneticPr fontId="12"/>
  </si>
  <si>
    <t>もつ鍋化粧箱（海千様）</t>
  </si>
  <si>
    <t>前工程</t>
    <rPh sb="0" eb="3">
      <t>マエコウテイ</t>
    </rPh>
    <phoneticPr fontId="12"/>
  </si>
  <si>
    <t>材料</t>
    <phoneticPr fontId="12"/>
  </si>
  <si>
    <t>受給区分</t>
    <phoneticPr fontId="12"/>
  </si>
  <si>
    <t>受給単価</t>
    <phoneticPr fontId="12"/>
  </si>
  <si>
    <t>E0928：09ｺﾝﾗｲﾅｰ(Fﾐｯｸｽ 撥水（B1）)</t>
    <phoneticPr fontId="76"/>
  </si>
  <si>
    <t>0040</t>
    <phoneticPr fontId="12"/>
  </si>
  <si>
    <t>エンボス1</t>
    <phoneticPr fontId="106"/>
  </si>
  <si>
    <t>0020：輪転（グラビア）１</t>
    <rPh sb="5" eb="7">
      <t>リンテン</t>
    </rPh>
    <phoneticPr fontId="76"/>
  </si>
  <si>
    <t>0040：エンボス１</t>
    <phoneticPr fontId="76"/>
  </si>
  <si>
    <t>E001R：中芯（Fリサイクル）</t>
    <phoneticPr fontId="76"/>
  </si>
  <si>
    <t>0170</t>
    <phoneticPr fontId="12"/>
  </si>
  <si>
    <t>反転機</t>
    <phoneticPr fontId="106"/>
  </si>
  <si>
    <t>0110：片面コルゲータ</t>
    <rPh sb="5" eb="7">
      <t>カタメン</t>
    </rPh>
    <phoneticPr fontId="76"/>
  </si>
  <si>
    <t>0190</t>
    <phoneticPr fontId="12"/>
  </si>
  <si>
    <t>パイルターナー</t>
    <phoneticPr fontId="106"/>
  </si>
  <si>
    <t>0170：反転機</t>
    <rPh sb="5" eb="8">
      <t>ハンテンキ</t>
    </rPh>
    <phoneticPr fontId="76"/>
  </si>
  <si>
    <t>ECBAF：コートボール270（Fﾐｯｸｽ）</t>
    <phoneticPr fontId="76"/>
  </si>
  <si>
    <t>0440：刷版手配（表）</t>
    <rPh sb="5" eb="7">
      <t>サッパン</t>
    </rPh>
    <rPh sb="7" eb="9">
      <t>テハイ</t>
    </rPh>
    <rPh sb="10" eb="11">
      <t>オモテ</t>
    </rPh>
    <phoneticPr fontId="76"/>
  </si>
  <si>
    <t>0200：コートボール手配（表）</t>
    <phoneticPr fontId="76"/>
  </si>
  <si>
    <t>0490</t>
    <phoneticPr fontId="12"/>
  </si>
  <si>
    <t>表面加工（表）</t>
    <phoneticPr fontId="106"/>
  </si>
  <si>
    <t>0450：オフセット印刷１</t>
    <rPh sb="10" eb="12">
      <t>インサツ</t>
    </rPh>
    <phoneticPr fontId="76"/>
  </si>
  <si>
    <t>0190:パイルターナー</t>
    <phoneticPr fontId="76"/>
  </si>
  <si>
    <t>0490：表面加工（表）</t>
    <rPh sb="5" eb="9">
      <t>ヒョウメンカコウ</t>
    </rPh>
    <rPh sb="10" eb="11">
      <t>オモテ</t>
    </rPh>
    <phoneticPr fontId="76"/>
  </si>
  <si>
    <t>0550：合紙</t>
    <rPh sb="5" eb="6">
      <t>ゴウ</t>
    </rPh>
    <rPh sb="6" eb="7">
      <t>カミ</t>
    </rPh>
    <phoneticPr fontId="76"/>
  </si>
  <si>
    <t>0620</t>
    <phoneticPr fontId="12"/>
  </si>
  <si>
    <t>仮包装</t>
    <phoneticPr fontId="106"/>
  </si>
  <si>
    <t>0600：トムソン</t>
    <phoneticPr fontId="76"/>
  </si>
  <si>
    <t>0940：カートン手配１</t>
    <rPh sb="9" eb="11">
      <t>テハイ</t>
    </rPh>
    <phoneticPr fontId="76"/>
  </si>
  <si>
    <t>0630</t>
    <phoneticPr fontId="12"/>
  </si>
  <si>
    <t>仮梱包1</t>
    <phoneticPr fontId="106"/>
  </si>
  <si>
    <t>0620：仮包装</t>
    <rPh sb="5" eb="8">
      <t>カリホウソウ</t>
    </rPh>
    <phoneticPr fontId="76"/>
  </si>
  <si>
    <t>0660</t>
    <phoneticPr fontId="12"/>
  </si>
  <si>
    <t>検品1</t>
    <phoneticPr fontId="106"/>
  </si>
  <si>
    <t>0630：仮梱包</t>
    <rPh sb="5" eb="8">
      <t>カリコンポウ</t>
    </rPh>
    <phoneticPr fontId="76"/>
  </si>
  <si>
    <t>0760</t>
    <phoneticPr fontId="12"/>
  </si>
  <si>
    <t>タンデム</t>
    <phoneticPr fontId="106"/>
  </si>
  <si>
    <t>0660：検品１</t>
    <rPh sb="5" eb="7">
      <t>ケンピン</t>
    </rPh>
    <phoneticPr fontId="76"/>
  </si>
  <si>
    <t>0760：タンデム</t>
    <phoneticPr fontId="76"/>
  </si>
  <si>
    <t>連産品</t>
    <phoneticPr fontId="12"/>
  </si>
  <si>
    <t>0941</t>
    <phoneticPr fontId="12"/>
  </si>
  <si>
    <t>カートン手配2</t>
    <phoneticPr fontId="106"/>
  </si>
  <si>
    <t>0800：グルア</t>
    <phoneticPr fontId="76"/>
  </si>
  <si>
    <t>0941：カートン手配２</t>
    <rPh sb="9" eb="11">
      <t>テハイ</t>
    </rPh>
    <phoneticPr fontId="76"/>
  </si>
  <si>
    <t>連産品</t>
    <rPh sb="0" eb="3">
      <t>レンサンピン</t>
    </rPh>
    <phoneticPr fontId="12"/>
  </si>
  <si>
    <t>梱包1</t>
    <phoneticPr fontId="12"/>
  </si>
  <si>
    <t>0950：包装１</t>
    <rPh sb="5" eb="7">
      <t>ホウソウ</t>
    </rPh>
    <phoneticPr fontId="76"/>
  </si>
  <si>
    <t>第1画面</t>
    <rPh sb="0" eb="1">
      <t>ダイ</t>
    </rPh>
    <rPh sb="2" eb="4">
      <t>ガメン</t>
    </rPh>
    <phoneticPr fontId="12"/>
  </si>
  <si>
    <t>客納期</t>
    <rPh sb="0" eb="1">
      <t>キャク</t>
    </rPh>
    <rPh sb="1" eb="3">
      <t>ノウキ</t>
    </rPh>
    <phoneticPr fontId="12"/>
  </si>
  <si>
    <t>出荷時間</t>
    <rPh sb="0" eb="2">
      <t>シュッカ</t>
    </rPh>
    <rPh sb="2" eb="4">
      <t>ジカン</t>
    </rPh>
    <phoneticPr fontId="12"/>
  </si>
  <si>
    <t>←　「登録」時、コピー元手配№。　「訂正」「削除」「参照」の時、初期フォーカス</t>
    <rPh sb="3" eb="5">
      <t>トウロク</t>
    </rPh>
    <rPh sb="6" eb="7">
      <t>ジ</t>
    </rPh>
    <rPh sb="11" eb="12">
      <t>モト</t>
    </rPh>
    <rPh sb="12" eb="15">
      <t>テハイナンバー</t>
    </rPh>
    <rPh sb="18" eb="20">
      <t>テイセイ</t>
    </rPh>
    <rPh sb="22" eb="24">
      <t>サクジョ</t>
    </rPh>
    <rPh sb="26" eb="28">
      <t>サンショウ</t>
    </rPh>
    <rPh sb="30" eb="31">
      <t>トキ</t>
    </rPh>
    <rPh sb="32" eb="34">
      <t>ショキ</t>
    </rPh>
    <phoneticPr fontId="12"/>
  </si>
  <si>
    <t>製品名</t>
    <rPh sb="0" eb="3">
      <t>セイヒンメイ</t>
    </rPh>
    <phoneticPr fontId="12"/>
  </si>
  <si>
    <t>金額</t>
    <rPh sb="0" eb="2">
      <t>キンガク</t>
    </rPh>
    <phoneticPr fontId="12"/>
  </si>
  <si>
    <t>納入先</t>
    <rPh sb="0" eb="3">
      <t>ノウニュウサキ</t>
    </rPh>
    <phoneticPr fontId="12"/>
  </si>
  <si>
    <t>納入先名</t>
    <rPh sb="0" eb="3">
      <t>ノウニュウサキ</t>
    </rPh>
    <rPh sb="3" eb="4">
      <t>メイ</t>
    </rPh>
    <phoneticPr fontId="12"/>
  </si>
  <si>
    <t>受注明細№</t>
    <rPh sb="0" eb="4">
      <t>ジュチュウメイサイ</t>
    </rPh>
    <phoneticPr fontId="12"/>
  </si>
  <si>
    <t>製造予備</t>
    <rPh sb="0" eb="4">
      <t>セイゾウヨビ</t>
    </rPh>
    <phoneticPr fontId="12"/>
  </si>
  <si>
    <t>顧客品名</t>
    <rPh sb="0" eb="4">
      <t>コキャクヒンメイ</t>
    </rPh>
    <phoneticPr fontId="12"/>
  </si>
  <si>
    <t>FSC認証</t>
    <rPh sb="3" eb="5">
      <t>ニンショウ</t>
    </rPh>
    <phoneticPr fontId="12"/>
  </si>
  <si>
    <t>納入予備</t>
    <rPh sb="0" eb="2">
      <t>ノウニュウ</t>
    </rPh>
    <rPh sb="2" eb="4">
      <t>ヨビ</t>
    </rPh>
    <phoneticPr fontId="12"/>
  </si>
  <si>
    <t>製造予備</t>
    <rPh sb="0" eb="2">
      <t>セイゾウ</t>
    </rPh>
    <rPh sb="2" eb="4">
      <t>ヨビ</t>
    </rPh>
    <phoneticPr fontId="12"/>
  </si>
  <si>
    <t>↓　段・原紙構成・寸法などは、全て工程情報として入力を行う。　工程画面にて工程に対して材料指定を行う。　作業順別の材料指定は不可。　工程の下にツリービューにて材料をぶら下げる</t>
    <rPh sb="2" eb="3">
      <t>ダン</t>
    </rPh>
    <rPh sb="4" eb="8">
      <t>ゲンシコウセイ</t>
    </rPh>
    <rPh sb="9" eb="11">
      <t>スンポウ</t>
    </rPh>
    <rPh sb="15" eb="16">
      <t>スベ</t>
    </rPh>
    <rPh sb="17" eb="19">
      <t>コウテイ</t>
    </rPh>
    <rPh sb="19" eb="21">
      <t>ジョウホウ</t>
    </rPh>
    <rPh sb="24" eb="26">
      <t>ニュウリョク</t>
    </rPh>
    <rPh sb="27" eb="28">
      <t>オコナ</t>
    </rPh>
    <rPh sb="31" eb="33">
      <t>コウテイ</t>
    </rPh>
    <rPh sb="33" eb="35">
      <t>ガメン</t>
    </rPh>
    <rPh sb="37" eb="39">
      <t>コウテイ</t>
    </rPh>
    <rPh sb="40" eb="41">
      <t>タイ</t>
    </rPh>
    <rPh sb="43" eb="45">
      <t>ザイリョウ</t>
    </rPh>
    <rPh sb="45" eb="47">
      <t>シテイ</t>
    </rPh>
    <rPh sb="48" eb="49">
      <t>オコナ</t>
    </rPh>
    <rPh sb="52" eb="55">
      <t>サギョウジュン</t>
    </rPh>
    <rPh sb="55" eb="56">
      <t>ベツ</t>
    </rPh>
    <rPh sb="57" eb="59">
      <t>ザイリョウ</t>
    </rPh>
    <rPh sb="59" eb="61">
      <t>シテイ</t>
    </rPh>
    <rPh sb="62" eb="64">
      <t>フカ</t>
    </rPh>
    <rPh sb="66" eb="68">
      <t>コウテイ</t>
    </rPh>
    <rPh sb="69" eb="70">
      <t>シタ</t>
    </rPh>
    <rPh sb="79" eb="81">
      <t>ザイリョウ</t>
    </rPh>
    <rPh sb="84" eb="85">
      <t>サ</t>
    </rPh>
    <phoneticPr fontId="12"/>
  </si>
  <si>
    <t>第３画面 ロット別単価設定画面へ</t>
    <rPh sb="0" eb="1">
      <t>ダイ</t>
    </rPh>
    <rPh sb="2" eb="4">
      <t>ガメン</t>
    </rPh>
    <rPh sb="8" eb="9">
      <t>ベツ</t>
    </rPh>
    <rPh sb="9" eb="11">
      <t>タンカ</t>
    </rPh>
    <rPh sb="11" eb="15">
      <t>セッテイガメン</t>
    </rPh>
    <phoneticPr fontId="12"/>
  </si>
  <si>
    <t>○コピー</t>
    <phoneticPr fontId="12"/>
  </si>
  <si>
    <t>↑新規時 有効</t>
    <rPh sb="1" eb="3">
      <t>シンキ</t>
    </rPh>
    <rPh sb="3" eb="4">
      <t>ジ</t>
    </rPh>
    <rPh sb="5" eb="7">
      <t>ユウコウ</t>
    </rPh>
    <phoneticPr fontId="12"/>
  </si>
  <si>
    <t>↑訂正、削除、参照時  有効</t>
    <rPh sb="1" eb="3">
      <t>テイセイ</t>
    </rPh>
    <rPh sb="4" eb="6">
      <t>サクジョ</t>
    </rPh>
    <rPh sb="7" eb="9">
      <t>サンショウ</t>
    </rPh>
    <rPh sb="9" eb="10">
      <t>ジ</t>
    </rPh>
    <phoneticPr fontId="12"/>
  </si>
  <si>
    <t>基本情報</t>
    <rPh sb="0" eb="2">
      <t>キホン</t>
    </rPh>
    <rPh sb="2" eb="4">
      <t>ジョウホウ</t>
    </rPh>
    <phoneticPr fontId="12"/>
  </si>
  <si>
    <t>受注№</t>
    <rPh sb="0" eb="2">
      <t>ジュチュウ</t>
    </rPh>
    <phoneticPr fontId="12"/>
  </si>
  <si>
    <t>最終製造部門</t>
    <rPh sb="0" eb="2">
      <t>サイシュウ</t>
    </rPh>
    <rPh sb="2" eb="4">
      <t>セイゾウ</t>
    </rPh>
    <rPh sb="4" eb="6">
      <t>ブモン</t>
    </rPh>
    <phoneticPr fontId="12"/>
  </si>
  <si>
    <t>シート部門</t>
    <rPh sb="3" eb="5">
      <t>ブモン</t>
    </rPh>
    <phoneticPr fontId="12"/>
  </si>
  <si>
    <t>夜積区分</t>
    <rPh sb="0" eb="1">
      <t>ヨル</t>
    </rPh>
    <rPh sb="1" eb="2">
      <t>ツ</t>
    </rPh>
    <rPh sb="2" eb="4">
      <t>クブン</t>
    </rPh>
    <phoneticPr fontId="12"/>
  </si>
  <si>
    <t>(1:夜、0:昼)</t>
    <rPh sb="3" eb="4">
      <t>ヨル</t>
    </rPh>
    <rPh sb="7" eb="8">
      <t>ヒル</t>
    </rPh>
    <phoneticPr fontId="12"/>
  </si>
  <si>
    <t>(得意先名:オートフィルタ)</t>
    <rPh sb="1" eb="4">
      <t>トクイサキ</t>
    </rPh>
    <rPh sb="4" eb="5">
      <t>メイ</t>
    </rPh>
    <phoneticPr fontId="12"/>
  </si>
  <si>
    <t>平米</t>
    <rPh sb="0" eb="2">
      <t>ヘイベイ</t>
    </rPh>
    <phoneticPr fontId="12"/>
  </si>
  <si>
    <t>メーカー</t>
    <phoneticPr fontId="12"/>
  </si>
  <si>
    <t>構成</t>
    <rPh sb="0" eb="2">
      <t>コウセイ</t>
    </rPh>
    <phoneticPr fontId="12"/>
  </si>
  <si>
    <t>C5R</t>
    <phoneticPr fontId="111"/>
  </si>
  <si>
    <t>Ｃ５（Ｆリサイクル）</t>
    <phoneticPr fontId="111"/>
  </si>
  <si>
    <t xml:space="preserve"> </t>
    <phoneticPr fontId="111"/>
  </si>
  <si>
    <t>001R</t>
    <phoneticPr fontId="111"/>
  </si>
  <si>
    <t>中芯（Ｆリサイクル)</t>
    <phoneticPr fontId="111"/>
  </si>
  <si>
    <t>33:コート</t>
    <phoneticPr fontId="12"/>
  </si>
  <si>
    <t>表幅</t>
    <rPh sb="0" eb="1">
      <t>オモテ</t>
    </rPh>
    <rPh sb="1" eb="2">
      <t>ハバ</t>
    </rPh>
    <phoneticPr fontId="12"/>
  </si>
  <si>
    <t>幅</t>
    <phoneticPr fontId="12"/>
  </si>
  <si>
    <t>割数</t>
    <rPh sb="0" eb="1">
      <t>ワリ</t>
    </rPh>
    <rPh sb="1" eb="2">
      <t>スウ</t>
    </rPh>
    <phoneticPr fontId="12"/>
  </si>
  <si>
    <t>断裁区分</t>
    <rPh sb="0" eb="2">
      <t>ダンサイ</t>
    </rPh>
    <rPh sb="2" eb="4">
      <t>クブン</t>
    </rPh>
    <phoneticPr fontId="12"/>
  </si>
  <si>
    <t>×</t>
    <phoneticPr fontId="12"/>
  </si>
  <si>
    <t>化半</t>
    <rPh sb="0" eb="1">
      <t>バ</t>
    </rPh>
    <rPh sb="1" eb="2">
      <t>ハン</t>
    </rPh>
    <phoneticPr fontId="12"/>
  </si>
  <si>
    <t>(1:外注)</t>
    <rPh sb="3" eb="5">
      <t>ガイチュウ</t>
    </rPh>
    <phoneticPr fontId="12"/>
  </si>
  <si>
    <t>スリッター</t>
    <phoneticPr fontId="12"/>
  </si>
  <si>
    <t>予備必要</t>
    <rPh sb="0" eb="2">
      <t>ヨビ</t>
    </rPh>
    <rPh sb="2" eb="4">
      <t>ヒツヨウ</t>
    </rPh>
    <phoneticPr fontId="12"/>
  </si>
  <si>
    <t>定数出荷</t>
    <rPh sb="0" eb="2">
      <t>テイスウ</t>
    </rPh>
    <rPh sb="2" eb="4">
      <t>シュッカ</t>
    </rPh>
    <phoneticPr fontId="12"/>
  </si>
  <si>
    <t>(1:定数出荷)</t>
    <rPh sb="3" eb="5">
      <t>テイスウ</t>
    </rPh>
    <rPh sb="5" eb="7">
      <t>シュッカ</t>
    </rPh>
    <phoneticPr fontId="12"/>
  </si>
  <si>
    <t>貼合日</t>
    <rPh sb="0" eb="3">
      <t>テンゴウビ</t>
    </rPh>
    <phoneticPr fontId="12"/>
  </si>
  <si>
    <t>課長立会有無</t>
    <rPh sb="0" eb="2">
      <t>カチョウ</t>
    </rPh>
    <rPh sb="2" eb="4">
      <t>タチアイ</t>
    </rPh>
    <rPh sb="4" eb="6">
      <t>ウム</t>
    </rPh>
    <phoneticPr fontId="12"/>
  </si>
  <si>
    <t>コルゲータ反転有無</t>
    <rPh sb="5" eb="7">
      <t>ハンテン</t>
    </rPh>
    <rPh sb="7" eb="9">
      <t>ウム</t>
    </rPh>
    <phoneticPr fontId="12"/>
  </si>
  <si>
    <t>エッジプレス</t>
    <phoneticPr fontId="12"/>
  </si>
  <si>
    <t>協力会社指示</t>
    <rPh sb="0" eb="4">
      <t>キョウリョクガイシャ</t>
    </rPh>
    <rPh sb="4" eb="6">
      <t>シジ</t>
    </rPh>
    <phoneticPr fontId="12"/>
  </si>
  <si>
    <t>シート荷姿指示</t>
    <rPh sb="3" eb="5">
      <t>ニスガタ</t>
    </rPh>
    <rPh sb="5" eb="7">
      <t>シジ</t>
    </rPh>
    <phoneticPr fontId="12"/>
  </si>
  <si>
    <t>協力会社指示</t>
    <rPh sb="0" eb="2">
      <t>キョウリョク</t>
    </rPh>
    <rPh sb="2" eb="4">
      <t>カイシャ</t>
    </rPh>
    <rPh sb="4" eb="6">
      <t>シジ</t>
    </rPh>
    <phoneticPr fontId="12"/>
  </si>
  <si>
    <t>製造備考</t>
    <rPh sb="0" eb="2">
      <t>セイゾウ</t>
    </rPh>
    <rPh sb="2" eb="4">
      <t>ビコウ</t>
    </rPh>
    <phoneticPr fontId="12"/>
  </si>
  <si>
    <t>横持備考</t>
    <rPh sb="0" eb="2">
      <t>ヨコモチ</t>
    </rPh>
    <rPh sb="2" eb="4">
      <t>ビコウ</t>
    </rPh>
    <phoneticPr fontId="12"/>
  </si>
  <si>
    <t>配車備考</t>
    <rPh sb="0" eb="2">
      <t>ハイシャ</t>
    </rPh>
    <rPh sb="2" eb="4">
      <t>ビコウ</t>
    </rPh>
    <phoneticPr fontId="12"/>
  </si>
  <si>
    <t>号機指定</t>
    <rPh sb="0" eb="2">
      <t>ゴウキ</t>
    </rPh>
    <rPh sb="2" eb="4">
      <t>シテイ</t>
    </rPh>
    <phoneticPr fontId="12"/>
  </si>
  <si>
    <t>不適合受注NO</t>
    <rPh sb="0" eb="3">
      <t>フテキゴウ</t>
    </rPh>
    <rPh sb="3" eb="5">
      <t>ジュチュウ</t>
    </rPh>
    <phoneticPr fontId="12"/>
  </si>
  <si>
    <t>シート</t>
    <phoneticPr fontId="12"/>
  </si>
  <si>
    <t>納入予備</t>
    <rPh sb="0" eb="4">
      <t>ノウニュウヨビ</t>
    </rPh>
    <phoneticPr fontId="12"/>
  </si>
  <si>
    <t>受注区分</t>
    <rPh sb="0" eb="2">
      <t>ジュチュウ</t>
    </rPh>
    <phoneticPr fontId="12"/>
  </si>
  <si>
    <t>製品</t>
    <rPh sb="0" eb="2">
      <t>セイヒン</t>
    </rPh>
    <phoneticPr fontId="12"/>
  </si>
  <si>
    <t>11:シート</t>
    <phoneticPr fontId="111"/>
  </si>
  <si>
    <t>客品名</t>
    <rPh sb="0" eb="1">
      <t>キャク</t>
    </rPh>
    <rPh sb="1" eb="3">
      <t>ヒンメイ</t>
    </rPh>
    <phoneticPr fontId="12"/>
  </si>
  <si>
    <t>客先品番</t>
    <rPh sb="0" eb="4">
      <t>キャクサキヒンバン</t>
    </rPh>
    <phoneticPr fontId="12"/>
  </si>
  <si>
    <t>CP品名</t>
    <phoneticPr fontId="12"/>
  </si>
  <si>
    <t>部材名</t>
    <rPh sb="0" eb="3">
      <t>ブザイメイ</t>
    </rPh>
    <phoneticPr fontId="12"/>
  </si>
  <si>
    <t>JANコード</t>
    <phoneticPr fontId="12"/>
  </si>
  <si>
    <t>スコアラ寸法</t>
    <rPh sb="4" eb="6">
      <t>スンポウ</t>
    </rPh>
    <phoneticPr fontId="12"/>
  </si>
  <si>
    <t>＋</t>
    <phoneticPr fontId="12"/>
  </si>
  <si>
    <t>受注寸法１</t>
    <rPh sb="0" eb="2">
      <t>ジュチュウ</t>
    </rPh>
    <rPh sb="2" eb="4">
      <t>スンポウ</t>
    </rPh>
    <phoneticPr fontId="12"/>
  </si>
  <si>
    <t>受注寸法２</t>
    <rPh sb="0" eb="2">
      <t>ジュチュウ</t>
    </rPh>
    <rPh sb="2" eb="4">
      <t>スンポウ</t>
    </rPh>
    <phoneticPr fontId="12"/>
  </si>
  <si>
    <t>発注先</t>
    <rPh sb="0" eb="3">
      <t>ハッチュウサキ</t>
    </rPh>
    <phoneticPr fontId="12"/>
  </si>
  <si>
    <t>発注先名</t>
    <rPh sb="0" eb="4">
      <t>ハッチュウサキメイ</t>
    </rPh>
    <phoneticPr fontId="12"/>
  </si>
  <si>
    <t>商品</t>
    <rPh sb="0" eb="2">
      <t>ショウヒン</t>
    </rPh>
    <phoneticPr fontId="12"/>
  </si>
  <si>
    <t>←　「コピー」時、元手配№。　「訂正」「削除」「参照」の時、初期フォーカス</t>
    <rPh sb="7" eb="8">
      <t>ジ</t>
    </rPh>
    <rPh sb="9" eb="10">
      <t>モト</t>
    </rPh>
    <rPh sb="10" eb="13">
      <t>テハイナンバー</t>
    </rPh>
    <rPh sb="16" eb="18">
      <t>テイセイ</t>
    </rPh>
    <rPh sb="20" eb="22">
      <t>サクジョ</t>
    </rPh>
    <rPh sb="24" eb="26">
      <t>サンショウ</t>
    </rPh>
    <rPh sb="28" eb="29">
      <t>トキ</t>
    </rPh>
    <rPh sb="30" eb="32">
      <t>ショキ</t>
    </rPh>
    <phoneticPr fontId="12"/>
  </si>
  <si>
    <t>客納納期</t>
    <rPh sb="0" eb="1">
      <t>キャク</t>
    </rPh>
    <rPh sb="1" eb="2">
      <t>オサメ</t>
    </rPh>
    <rPh sb="2" eb="4">
      <t>ノウキ</t>
    </rPh>
    <phoneticPr fontId="12"/>
  </si>
  <si>
    <t>号機指定</t>
    <rPh sb="0" eb="4">
      <t>ゴウキシテイ</t>
    </rPh>
    <phoneticPr fontId="12"/>
  </si>
  <si>
    <t>(原紙名:ｵｰﾄﾌｨﾙﾀ)</t>
    <rPh sb="1" eb="3">
      <t>ゲンシ</t>
    </rPh>
    <rPh sb="3" eb="4">
      <t>メイ</t>
    </rPh>
    <phoneticPr fontId="12"/>
  </si>
  <si>
    <t>(印刷名:ｵｰﾄﾌｨﾙﾀ)</t>
    <rPh sb="1" eb="3">
      <t>インサツ</t>
    </rPh>
    <rPh sb="3" eb="4">
      <t>メイ</t>
    </rPh>
    <rPh sb="4" eb="5">
      <t>ゲンメイ</t>
    </rPh>
    <phoneticPr fontId="12"/>
  </si>
  <si>
    <t>(エンボス名:ｵｰﾄﾌｨﾙﾀ)</t>
    <rPh sb="5" eb="6">
      <t>メイ</t>
    </rPh>
    <phoneticPr fontId="12"/>
  </si>
  <si>
    <t>(印刷名:ｵｰﾄﾌｨﾙﾀ)</t>
    <phoneticPr fontId="12"/>
  </si>
  <si>
    <t>(エンボス名:ｵｰﾄﾌｨﾙﾀ)</t>
    <phoneticPr fontId="12"/>
  </si>
  <si>
    <t>コルゲータ</t>
    <phoneticPr fontId="12"/>
  </si>
  <si>
    <t>40byte</t>
    <phoneticPr fontId="12"/>
  </si>
  <si>
    <t>コルゲータ以降</t>
    <rPh sb="5" eb="7">
      <t>イコウ</t>
    </rPh>
    <phoneticPr fontId="12"/>
  </si>
  <si>
    <t>グルア以降</t>
    <rPh sb="3" eb="5">
      <t>イコウ</t>
    </rPh>
    <phoneticPr fontId="12"/>
  </si>
  <si>
    <t>出荷備考</t>
    <rPh sb="0" eb="2">
      <t>シュッカ</t>
    </rPh>
    <rPh sb="2" eb="4">
      <t>ビコウ</t>
    </rPh>
    <phoneticPr fontId="12"/>
  </si>
  <si>
    <t>工順</t>
    <rPh sb="0" eb="2">
      <t>コウジュン</t>
    </rPh>
    <phoneticPr fontId="12"/>
  </si>
  <si>
    <t>LT</t>
    <phoneticPr fontId="12"/>
  </si>
  <si>
    <t>(日)</t>
    <rPh sb="1" eb="2">
      <t>ヒ</t>
    </rPh>
    <phoneticPr fontId="12"/>
  </si>
  <si>
    <t>貼合</t>
    <phoneticPr fontId="106"/>
  </si>
  <si>
    <t>5362：●●工業</t>
    <rPh sb="7" eb="9">
      <t>コウギョウ</t>
    </rPh>
    <phoneticPr fontId="12"/>
  </si>
  <si>
    <t>全判巾</t>
    <rPh sb="0" eb="1">
      <t>ゼン</t>
    </rPh>
    <rPh sb="1" eb="2">
      <t>バン</t>
    </rPh>
    <rPh sb="2" eb="3">
      <t>ハバ</t>
    </rPh>
    <phoneticPr fontId="106"/>
  </si>
  <si>
    <t>全判流れ</t>
    <rPh sb="0" eb="2">
      <t>ゼンバン</t>
    </rPh>
    <rPh sb="2" eb="3">
      <t>ナガ</t>
    </rPh>
    <phoneticPr fontId="106"/>
  </si>
  <si>
    <t>コルスリ</t>
    <phoneticPr fontId="106"/>
  </si>
  <si>
    <t>表巾</t>
    <phoneticPr fontId="12"/>
  </si>
  <si>
    <t>ｽﾘｯﾀｰ1巾</t>
    <rPh sb="6" eb="7">
      <t>ハバ</t>
    </rPh>
    <phoneticPr fontId="106"/>
  </si>
  <si>
    <t>ｽﾘｯﾀｰ1流れ</t>
    <rPh sb="6" eb="7">
      <t>ナガ</t>
    </rPh>
    <phoneticPr fontId="106"/>
  </si>
  <si>
    <t>ｽﾘｯﾀｰ2巾</t>
    <rPh sb="6" eb="7">
      <t>ハバ</t>
    </rPh>
    <phoneticPr fontId="106"/>
  </si>
  <si>
    <t>ｽﾘｯﾀｰ2流れ</t>
    <rPh sb="6" eb="7">
      <t>ナガ</t>
    </rPh>
    <phoneticPr fontId="106"/>
  </si>
  <si>
    <t>ｺﾙｽﾘ</t>
    <phoneticPr fontId="106"/>
  </si>
  <si>
    <t>割り数</t>
    <phoneticPr fontId="106"/>
  </si>
  <si>
    <t>引当</t>
    <rPh sb="0" eb="1">
      <t>ヒ</t>
    </rPh>
    <rPh sb="1" eb="2">
      <t>ア</t>
    </rPh>
    <phoneticPr fontId="12"/>
  </si>
  <si>
    <t>連絡</t>
    <phoneticPr fontId="12"/>
  </si>
  <si>
    <t>材料</t>
    <rPh sb="0" eb="2">
      <t>ザイリョウ</t>
    </rPh>
    <phoneticPr fontId="12"/>
  </si>
  <si>
    <t>受給区分・単価</t>
    <phoneticPr fontId="12"/>
  </si>
  <si>
    <t>支給区分・単価</t>
    <rPh sb="2" eb="4">
      <t>クブン</t>
    </rPh>
    <rPh sb="5" eb="7">
      <t>タンカ</t>
    </rPh>
    <phoneticPr fontId="12"/>
  </si>
  <si>
    <t>入庫先</t>
    <phoneticPr fontId="12"/>
  </si>
  <si>
    <t>表</t>
    <phoneticPr fontId="12"/>
  </si>
  <si>
    <t>有・無</t>
    <rPh sb="0" eb="1">
      <t>タモツ</t>
    </rPh>
    <rPh sb="2" eb="3">
      <t>ム</t>
    </rPh>
    <phoneticPr fontId="12"/>
  </si>
  <si>
    <t>名古屋合紙置き場</t>
    <rPh sb="0" eb="3">
      <t>ナゴヤ</t>
    </rPh>
    <rPh sb="3" eb="4">
      <t>ア</t>
    </rPh>
    <rPh sb="4" eb="5">
      <t>シ</t>
    </rPh>
    <rPh sb="5" eb="6">
      <t>オ</t>
    </rPh>
    <rPh sb="7" eb="8">
      <t>バ</t>
    </rPh>
    <phoneticPr fontId="12"/>
  </si>
  <si>
    <t>ｺｰﾄﾎﾞｰﾙ手配（表）</t>
    <rPh sb="7" eb="9">
      <t>テハイ</t>
    </rPh>
    <rPh sb="10" eb="11">
      <t>オモテ</t>
    </rPh>
    <phoneticPr fontId="106"/>
  </si>
  <si>
    <t>ｺｰﾄﾎﾞｰﾙ手配</t>
    <rPh sb="6" eb="8">
      <t>テハイ</t>
    </rPh>
    <phoneticPr fontId="106"/>
  </si>
  <si>
    <t>巾</t>
    <rPh sb="0" eb="1">
      <t>ハバ</t>
    </rPh>
    <phoneticPr fontId="106"/>
  </si>
  <si>
    <t>流れ</t>
    <rPh sb="0" eb="1">
      <t>ナガ</t>
    </rPh>
    <phoneticPr fontId="106"/>
  </si>
  <si>
    <t>目なり</t>
    <rPh sb="0" eb="1">
      <t>メ</t>
    </rPh>
    <phoneticPr fontId="106"/>
  </si>
  <si>
    <t>連量</t>
    <rPh sb="0" eb="2">
      <t>レンリョウ</t>
    </rPh>
    <phoneticPr fontId="106"/>
  </si>
  <si>
    <t>単価</t>
    <phoneticPr fontId="106"/>
  </si>
  <si>
    <t>得スキ</t>
    <rPh sb="0" eb="1">
      <t>トク</t>
    </rPh>
    <phoneticPr fontId="106"/>
  </si>
  <si>
    <t>ｺｰﾄﾎﾞｰﾙ断裁</t>
    <rPh sb="6" eb="8">
      <t>ダンサイ</t>
    </rPh>
    <phoneticPr fontId="106"/>
  </si>
  <si>
    <t>裁ち数</t>
    <rPh sb="0" eb="1">
      <t>タ</t>
    </rPh>
    <rPh sb="2" eb="3">
      <t>スウ</t>
    </rPh>
    <phoneticPr fontId="106"/>
  </si>
  <si>
    <t>コートボール</t>
    <phoneticPr fontId="12"/>
  </si>
  <si>
    <t>刷版手配</t>
    <phoneticPr fontId="12"/>
  </si>
  <si>
    <t>寸法</t>
    <phoneticPr fontId="106"/>
  </si>
  <si>
    <t>版作成</t>
  </si>
  <si>
    <t>抜きｽﾞﾚ</t>
    <phoneticPr fontId="106"/>
  </si>
  <si>
    <t>混入防止</t>
    <phoneticPr fontId="106"/>
  </si>
  <si>
    <t>印刷</t>
    <phoneticPr fontId="12"/>
  </si>
  <si>
    <t>色数</t>
    <rPh sb="0" eb="2">
      <t>イロカズ</t>
    </rPh>
    <phoneticPr fontId="106"/>
  </si>
  <si>
    <t>色数割増</t>
    <rPh sb="0" eb="2">
      <t>イロカズ</t>
    </rPh>
    <rPh sb="2" eb="4">
      <t>ワリマシ</t>
    </rPh>
    <phoneticPr fontId="106"/>
  </si>
  <si>
    <t>壺ニス</t>
    <rPh sb="0" eb="1">
      <t>ツボ</t>
    </rPh>
    <phoneticPr fontId="106"/>
  </si>
  <si>
    <t>コーターニス</t>
    <phoneticPr fontId="106"/>
  </si>
  <si>
    <t>スポット</t>
    <phoneticPr fontId="106"/>
  </si>
  <si>
    <t>インキ区分</t>
    <rPh sb="3" eb="5">
      <t>クブン</t>
    </rPh>
    <phoneticPr fontId="106"/>
  </si>
  <si>
    <t>針先</t>
    <rPh sb="0" eb="2">
      <t>ハリサキ</t>
    </rPh>
    <phoneticPr fontId="106"/>
  </si>
  <si>
    <t>壺ﾆｽ</t>
    <phoneticPr fontId="106"/>
  </si>
  <si>
    <t>ｺｰﾀｰﾆｽ</t>
    <phoneticPr fontId="12"/>
  </si>
  <si>
    <t>ｽﾎﾟｯﾄ</t>
    <phoneticPr fontId="12"/>
  </si>
  <si>
    <t>0200:ｺｰﾄﾎﾞｰﾙ手配（表）</t>
    <phoneticPr fontId="12"/>
  </si>
  <si>
    <t>アルミ板</t>
    <phoneticPr fontId="12"/>
  </si>
  <si>
    <t>合紙</t>
    <rPh sb="0" eb="2">
      <t>ゴウシ</t>
    </rPh>
    <phoneticPr fontId="106"/>
  </si>
  <si>
    <t>合紙</t>
    <phoneticPr fontId="12"/>
  </si>
  <si>
    <t>合紙糊</t>
    <rPh sb="0" eb="2">
      <t>ゴウシ</t>
    </rPh>
    <rPh sb="2" eb="3">
      <t>ノリ</t>
    </rPh>
    <phoneticPr fontId="106"/>
  </si>
  <si>
    <t>0110:片面コルゲータ</t>
  </si>
  <si>
    <t>0450:オフセット印刷1</t>
  </si>
  <si>
    <t>トムソン</t>
    <phoneticPr fontId="106"/>
  </si>
  <si>
    <t>付け数</t>
    <rPh sb="0" eb="1">
      <t>ツ</t>
    </rPh>
    <rPh sb="2" eb="3">
      <t>スウ</t>
    </rPh>
    <phoneticPr fontId="106"/>
  </si>
  <si>
    <t>個数</t>
    <rPh sb="0" eb="2">
      <t>コスウ</t>
    </rPh>
    <phoneticPr fontId="106"/>
  </si>
  <si>
    <t>刃渡り1</t>
    <rPh sb="0" eb="2">
      <t>ハワタ</t>
    </rPh>
    <phoneticPr fontId="106"/>
  </si>
  <si>
    <t>刃渡り2</t>
    <rPh sb="0" eb="2">
      <t>ハワタ</t>
    </rPh>
    <phoneticPr fontId="106"/>
  </si>
  <si>
    <t>面切</t>
    <rPh sb="0" eb="2">
      <t>メンキリ</t>
    </rPh>
    <phoneticPr fontId="106"/>
  </si>
  <si>
    <t>穴数</t>
    <rPh sb="0" eb="2">
      <t>アナスウ</t>
    </rPh>
    <phoneticPr fontId="106"/>
  </si>
  <si>
    <t>抜き方向</t>
    <rPh sb="0" eb="1">
      <t>ヌ</t>
    </rPh>
    <rPh sb="2" eb="4">
      <t>ホウコウ</t>
    </rPh>
    <phoneticPr fontId="106"/>
  </si>
  <si>
    <t>2</t>
    <phoneticPr fontId="106"/>
  </si>
  <si>
    <t>4</t>
    <phoneticPr fontId="106"/>
  </si>
  <si>
    <t>0550:合紙</t>
    <phoneticPr fontId="12"/>
  </si>
  <si>
    <t>グルア（1）</t>
    <phoneticPr fontId="12"/>
  </si>
  <si>
    <t>形式</t>
    <phoneticPr fontId="106"/>
  </si>
  <si>
    <t>縦</t>
    <rPh sb="0" eb="1">
      <t>タテ</t>
    </rPh>
    <phoneticPr fontId="12"/>
  </si>
  <si>
    <t>横</t>
    <rPh sb="0" eb="1">
      <t>ヨコ</t>
    </rPh>
    <phoneticPr fontId="12"/>
  </si>
  <si>
    <t>仮折</t>
    <phoneticPr fontId="12"/>
  </si>
  <si>
    <t>連結数</t>
    <phoneticPr fontId="12"/>
  </si>
  <si>
    <t>箱の高さ</t>
    <phoneticPr fontId="12"/>
  </si>
  <si>
    <t>1</t>
    <phoneticPr fontId="106"/>
  </si>
  <si>
    <t>0600:トムソン</t>
    <phoneticPr fontId="12"/>
  </si>
  <si>
    <t>AAAAAAAAA1</t>
    <phoneticPr fontId="12"/>
  </si>
  <si>
    <t>BBBBBBBBB1</t>
    <phoneticPr fontId="12"/>
  </si>
  <si>
    <t>在庫情報</t>
    <rPh sb="0" eb="2">
      <t>ザイコ</t>
    </rPh>
    <rPh sb="2" eb="4">
      <t>ジョウホウ</t>
    </rPh>
    <phoneticPr fontId="12"/>
  </si>
  <si>
    <t>ワーキンググループ</t>
    <phoneticPr fontId="12"/>
  </si>
  <si>
    <t>品目CD</t>
    <rPh sb="0" eb="2">
      <t>ヒンモク</t>
    </rPh>
    <phoneticPr fontId="12"/>
  </si>
  <si>
    <t>九州営業</t>
    <rPh sb="0" eb="4">
      <t>キュウシュウエイギョウ</t>
    </rPh>
    <phoneticPr fontId="76"/>
  </si>
  <si>
    <t>2022/7/15</t>
    <phoneticPr fontId="76"/>
  </si>
  <si>
    <t>製品</t>
    <rPh sb="0" eb="2">
      <t>セイヒン</t>
    </rPh>
    <phoneticPr fontId="76"/>
  </si>
  <si>
    <t>095439</t>
    <phoneticPr fontId="76"/>
  </si>
  <si>
    <t>福岡パッケージ</t>
    <rPh sb="0" eb="2">
      <t>フクオカ</t>
    </rPh>
    <phoneticPr fontId="76"/>
  </si>
  <si>
    <t>2022/7/31</t>
    <phoneticPr fontId="76"/>
  </si>
  <si>
    <t>5000</t>
    <phoneticPr fontId="76"/>
  </si>
  <si>
    <t>328-133-01-1</t>
    <phoneticPr fontId="76"/>
  </si>
  <si>
    <t>ワーキンググループＣＤ</t>
    <phoneticPr fontId="12"/>
  </si>
  <si>
    <t>ワーキンググループ名</t>
    <phoneticPr fontId="12"/>
  </si>
  <si>
    <t>品目ＣＤ</t>
    <phoneticPr fontId="12"/>
  </si>
  <si>
    <t>枝番１</t>
    <phoneticPr fontId="12"/>
  </si>
  <si>
    <t>枝番２</t>
    <phoneticPr fontId="12"/>
  </si>
  <si>
    <t>枝番３</t>
    <phoneticPr fontId="12"/>
  </si>
  <si>
    <t>品名</t>
    <phoneticPr fontId="12"/>
  </si>
  <si>
    <t>在庫数量</t>
    <phoneticPr fontId="12"/>
  </si>
  <si>
    <t>入庫予定数量</t>
    <phoneticPr fontId="12"/>
  </si>
  <si>
    <t>引当数量</t>
    <phoneticPr fontId="12"/>
  </si>
  <si>
    <t>保留数量</t>
    <phoneticPr fontId="12"/>
  </si>
  <si>
    <t>引当可能数量</t>
    <phoneticPr fontId="12"/>
  </si>
  <si>
    <t>場所ＣＤ</t>
    <phoneticPr fontId="12"/>
  </si>
  <si>
    <t>場所名</t>
    <phoneticPr fontId="12"/>
  </si>
  <si>
    <t>棚・ラインＣＤ</t>
    <phoneticPr fontId="12"/>
  </si>
  <si>
    <t>棚・ライン名</t>
    <phoneticPr fontId="12"/>
  </si>
  <si>
    <t>棚・ライン無</t>
    <phoneticPr fontId="12"/>
  </si>
  <si>
    <t>物流グループＣＤ</t>
    <phoneticPr fontId="12"/>
  </si>
  <si>
    <t>物流グループ名</t>
    <phoneticPr fontId="12"/>
  </si>
  <si>
    <t>手配ＮＯ１</t>
    <phoneticPr fontId="12"/>
  </si>
  <si>
    <t>手配ＮＯ２</t>
    <phoneticPr fontId="12"/>
  </si>
  <si>
    <t>手配ＮＯ３</t>
    <phoneticPr fontId="12"/>
  </si>
  <si>
    <t>単品売り</t>
    <rPh sb="0" eb="3">
      <t>タンピンウ</t>
    </rPh>
    <phoneticPr fontId="76"/>
  </si>
  <si>
    <t>名古屋</t>
    <rPh sb="0" eb="3">
      <t>ナゴヤ</t>
    </rPh>
    <phoneticPr fontId="12"/>
  </si>
  <si>
    <t>00221088</t>
    <phoneticPr fontId="12"/>
  </si>
  <si>
    <t>01</t>
    <phoneticPr fontId="12"/>
  </si>
  <si>
    <t>客先納期</t>
    <rPh sb="0" eb="4">
      <t>キャクサキノウキ</t>
    </rPh>
    <phoneticPr fontId="76"/>
  </si>
  <si>
    <t>00001</t>
    <phoneticPr fontId="12"/>
  </si>
  <si>
    <t>0022108801</t>
    <phoneticPr fontId="76"/>
  </si>
  <si>
    <t>もつ鍋化粧箱（海千様） 身</t>
    <rPh sb="12" eb="13">
      <t>ミ</t>
    </rPh>
    <phoneticPr fontId="12"/>
  </si>
  <si>
    <t>個</t>
    <rPh sb="0" eb="1">
      <t>コ</t>
    </rPh>
    <phoneticPr fontId="76"/>
  </si>
  <si>
    <t>114</t>
    <phoneticPr fontId="76"/>
  </si>
  <si>
    <t>在庫引当</t>
    <rPh sb="0" eb="2">
      <t>ザイコ</t>
    </rPh>
    <rPh sb="2" eb="4">
      <t>ヒキアテ</t>
    </rPh>
    <phoneticPr fontId="76"/>
  </si>
  <si>
    <t>2022/7/31</t>
    <phoneticPr fontId="12"/>
  </si>
  <si>
    <t>094258</t>
    <phoneticPr fontId="76"/>
  </si>
  <si>
    <t>アスパック</t>
    <phoneticPr fontId="76"/>
  </si>
  <si>
    <t>製品</t>
    <rPh sb="0" eb="1">
      <t>セイヒン</t>
    </rPh>
    <phoneticPr fontId="12"/>
  </si>
  <si>
    <t>31プリフル</t>
    <phoneticPr fontId="12"/>
  </si>
  <si>
    <t>000001:095439:00001</t>
    <phoneticPr fontId="12"/>
  </si>
  <si>
    <t>95439</t>
    <phoneticPr fontId="12"/>
  </si>
  <si>
    <t>福岡パッケージ</t>
    <phoneticPr fontId="12"/>
  </si>
  <si>
    <t>2022/07/31</t>
    <phoneticPr fontId="12"/>
  </si>
  <si>
    <t>5,000</t>
    <phoneticPr fontId="12"/>
  </si>
  <si>
    <t>個</t>
    <rPh sb="0" eb="1">
      <t>コ</t>
    </rPh>
    <phoneticPr fontId="12"/>
  </si>
  <si>
    <t>0022108801</t>
    <phoneticPr fontId="12"/>
  </si>
  <si>
    <t>もつ鍋化粧箱（海千様）</t>
    <phoneticPr fontId="12"/>
  </si>
  <si>
    <t>328-133-01-1</t>
    <phoneticPr fontId="12"/>
  </si>
  <si>
    <t>80</t>
    <phoneticPr fontId="12"/>
  </si>
  <si>
    <t>114.00／個</t>
    <rPh sb="7" eb="8">
      <t>コ</t>
    </rPh>
    <phoneticPr fontId="12"/>
  </si>
  <si>
    <t>福岡パッケージ</t>
    <phoneticPr fontId="76"/>
  </si>
  <si>
    <t>受給区分</t>
    <rPh sb="0" eb="2">
      <t>ジュキュウ</t>
    </rPh>
    <rPh sb="2" eb="4">
      <t>クブン</t>
    </rPh>
    <phoneticPr fontId="12"/>
  </si>
  <si>
    <t>E09289507：09ｺﾝﾗｲﾅｰ(Fﾐｯｸｽ 撥水（B1）)</t>
  </si>
  <si>
    <t>エンボス1</t>
    <phoneticPr fontId="12"/>
  </si>
  <si>
    <t>00401</t>
    <phoneticPr fontId="12"/>
  </si>
  <si>
    <t>（輪転）エンボス1</t>
    <phoneticPr fontId="12"/>
  </si>
  <si>
    <t>外注：岐阜事業所</t>
    <rPh sb="0" eb="2">
      <t>ガイチュウ</t>
    </rPh>
    <rPh sb="3" eb="5">
      <t>ギフ</t>
    </rPh>
    <rPh sb="5" eb="8">
      <t>ジギョウショ</t>
    </rPh>
    <phoneticPr fontId="12"/>
  </si>
  <si>
    <t>エンボスCD</t>
    <phoneticPr fontId="106"/>
  </si>
  <si>
    <t>エンボスの深さ</t>
    <rPh sb="5" eb="6">
      <t>フカ</t>
    </rPh>
    <phoneticPr fontId="106"/>
  </si>
  <si>
    <t>水有り（加湿）</t>
    <rPh sb="0" eb="1">
      <t>ミズ</t>
    </rPh>
    <rPh sb="1" eb="2">
      <t>ア</t>
    </rPh>
    <rPh sb="4" eb="6">
      <t>カシツ</t>
    </rPh>
    <phoneticPr fontId="106"/>
  </si>
  <si>
    <t>IB</t>
    <phoneticPr fontId="12"/>
  </si>
  <si>
    <t>1：スーパー</t>
    <phoneticPr fontId="12"/>
  </si>
  <si>
    <t>1：加湿要</t>
    <phoneticPr fontId="12"/>
  </si>
  <si>
    <t>全判巾</t>
    <phoneticPr fontId="106"/>
  </si>
  <si>
    <t>全判流れ</t>
    <phoneticPr fontId="106"/>
  </si>
  <si>
    <t>巾変更</t>
    <phoneticPr fontId="106"/>
  </si>
  <si>
    <t>0040：エンボス１</t>
  </si>
  <si>
    <t>E001R：中芯（Fリサイクル）</t>
  </si>
  <si>
    <t>01701</t>
    <phoneticPr fontId="12"/>
  </si>
  <si>
    <t>反転機</t>
    <phoneticPr fontId="12"/>
  </si>
  <si>
    <t>名古屋 反転機</t>
    <rPh sb="0" eb="3">
      <t>ナゴヤ</t>
    </rPh>
    <rPh sb="4" eb="6">
      <t>ハンテン</t>
    </rPh>
    <rPh sb="6" eb="7">
      <t>キ</t>
    </rPh>
    <phoneticPr fontId="12"/>
  </si>
  <si>
    <t>方向</t>
    <phoneticPr fontId="106"/>
  </si>
  <si>
    <t>1.裏上一方</t>
  </si>
  <si>
    <t>01901</t>
    <phoneticPr fontId="12"/>
  </si>
  <si>
    <t>パイルターナー</t>
    <phoneticPr fontId="12"/>
  </si>
  <si>
    <t>名古屋 ターナー1号機</t>
    <rPh sb="0" eb="3">
      <t>ナゴヤ</t>
    </rPh>
    <rPh sb="9" eb="11">
      <t>ゴウキ</t>
    </rPh>
    <phoneticPr fontId="12"/>
  </si>
  <si>
    <t>ﾊﾟｲﾙ</t>
    <phoneticPr fontId="12"/>
  </si>
  <si>
    <t>1.アリ</t>
    <phoneticPr fontId="12"/>
  </si>
  <si>
    <t>巾</t>
    <phoneticPr fontId="12"/>
  </si>
  <si>
    <t>650</t>
    <phoneticPr fontId="106"/>
  </si>
  <si>
    <t>820</t>
    <phoneticPr fontId="106"/>
  </si>
  <si>
    <t>ECBAF：コートボール270（Fﾐｯｸｽ）</t>
    <phoneticPr fontId="12"/>
  </si>
  <si>
    <t>0:ﾌｨﾙﾑ　　　1:ＣＴＰ</t>
    <phoneticPr fontId="106"/>
  </si>
  <si>
    <t xml:space="preserve"> </t>
    <phoneticPr fontId="106"/>
  </si>
  <si>
    <t>1.要　2.不可</t>
    <phoneticPr fontId="12"/>
  </si>
  <si>
    <t>0.ﾅｼ　1.原稿袋　2.図面ｼｽﾃﾑ</t>
    <phoneticPr fontId="106"/>
  </si>
  <si>
    <t>0.ﾅｼ　1.ｱﾘ</t>
    <phoneticPr fontId="106"/>
  </si>
  <si>
    <t>1.ＡＬＬ　2.備考欄</t>
    <phoneticPr fontId="106"/>
  </si>
  <si>
    <t>1.突</t>
    <phoneticPr fontId="12"/>
  </si>
  <si>
    <t>0200：コートボール手配（表）</t>
    <rPh sb="11" eb="13">
      <t>テハイ</t>
    </rPh>
    <rPh sb="14" eb="15">
      <t>オモテ</t>
    </rPh>
    <phoneticPr fontId="76"/>
  </si>
  <si>
    <t>04901</t>
    <phoneticPr fontId="12"/>
  </si>
  <si>
    <t>外注：表面加工屋</t>
    <rPh sb="0" eb="2">
      <t>ガイチュウ</t>
    </rPh>
    <rPh sb="3" eb="5">
      <t>ヒョウメン</t>
    </rPh>
    <rPh sb="5" eb="7">
      <t>カコウ</t>
    </rPh>
    <rPh sb="7" eb="8">
      <t>ヤ</t>
    </rPh>
    <phoneticPr fontId="12"/>
  </si>
  <si>
    <t>ﾋﾞﾆｰﾙ</t>
  </si>
  <si>
    <t>ﾗﾐﾈｰﾄ</t>
  </si>
  <si>
    <t>プレス</t>
  </si>
  <si>
    <t>UV</t>
  </si>
  <si>
    <t>エンボス</t>
  </si>
  <si>
    <t>ﾉﾘｼﾛﾇｷ</t>
  </si>
  <si>
    <t>1.普通</t>
  </si>
  <si>
    <t>1.ｱﾘ</t>
  </si>
  <si>
    <t>0.ﾅｼ</t>
  </si>
  <si>
    <t>糊</t>
  </si>
  <si>
    <t>0190:パイルターナー</t>
  </si>
  <si>
    <t>刃渡2　/　シート流れ側</t>
    <phoneticPr fontId="12"/>
  </si>
  <si>
    <t>Q/580969</t>
    <phoneticPr fontId="76"/>
  </si>
  <si>
    <t>06003</t>
    <phoneticPr fontId="12"/>
  </si>
  <si>
    <t>トムソンエンボス</t>
    <phoneticPr fontId="12"/>
  </si>
  <si>
    <t>寸法1</t>
  </si>
  <si>
    <t>寸法2</t>
  </si>
  <si>
    <t>06004</t>
    <phoneticPr fontId="12"/>
  </si>
  <si>
    <t>穴あけ</t>
    <phoneticPr fontId="12"/>
  </si>
  <si>
    <t>穴数　</t>
    <phoneticPr fontId="106"/>
  </si>
  <si>
    <t>ストリップ型</t>
    <phoneticPr fontId="106"/>
  </si>
  <si>
    <t>*1面付け当りの個数</t>
    <phoneticPr fontId="12"/>
  </si>
  <si>
    <t>1：ｱﾘ</t>
    <phoneticPr fontId="12"/>
  </si>
  <si>
    <t>カートン手配1</t>
    <phoneticPr fontId="12"/>
  </si>
  <si>
    <t>ｶｰﾄﾝ手配1</t>
    <phoneticPr fontId="12"/>
  </si>
  <si>
    <t>高さ</t>
    <phoneticPr fontId="106"/>
  </si>
  <si>
    <t>入数</t>
    <phoneticPr fontId="106"/>
  </si>
  <si>
    <t>1.内寸</t>
    <phoneticPr fontId="12"/>
  </si>
  <si>
    <t>仮包装</t>
    <phoneticPr fontId="12"/>
  </si>
  <si>
    <t>06204</t>
    <phoneticPr fontId="12"/>
  </si>
  <si>
    <t>包装区分</t>
    <phoneticPr fontId="106"/>
  </si>
  <si>
    <t>枚数</t>
    <phoneticPr fontId="106"/>
  </si>
  <si>
    <t>ｶｰﾄﾝﾃｰﾌﾟ</t>
    <phoneticPr fontId="106"/>
  </si>
  <si>
    <t>1.Ｉ　貼</t>
    <phoneticPr fontId="12"/>
  </si>
  <si>
    <t>0600：トムソン</t>
  </si>
  <si>
    <t>仮梱包1</t>
    <phoneticPr fontId="12"/>
  </si>
  <si>
    <t>06301</t>
    <phoneticPr fontId="12"/>
  </si>
  <si>
    <t>ﾊﾟﾚｯﾄ梱包</t>
    <phoneticPr fontId="106"/>
  </si>
  <si>
    <t>積数</t>
    <phoneticPr fontId="106"/>
  </si>
  <si>
    <t>パレット巾</t>
    <phoneticPr fontId="106"/>
  </si>
  <si>
    <t>5:プラ雑パレ</t>
    <phoneticPr fontId="12"/>
  </si>
  <si>
    <t>620：仮包装</t>
    <rPh sb="4" eb="7">
      <t>カリホウソウ</t>
    </rPh>
    <phoneticPr fontId="76"/>
  </si>
  <si>
    <t>検品1</t>
    <phoneticPr fontId="12"/>
  </si>
  <si>
    <t>06601</t>
    <phoneticPr fontId="12"/>
  </si>
  <si>
    <t>検品</t>
    <phoneticPr fontId="12"/>
  </si>
  <si>
    <t>九州　検品班</t>
    <phoneticPr fontId="12"/>
  </si>
  <si>
    <t>頻度</t>
    <phoneticPr fontId="106"/>
  </si>
  <si>
    <t>抜取り枚数</t>
    <phoneticPr fontId="106"/>
  </si>
  <si>
    <t>作業区分</t>
    <phoneticPr fontId="106"/>
  </si>
  <si>
    <t>2:抜取</t>
    <phoneticPr fontId="12"/>
  </si>
  <si>
    <t>頻度　１回／100個</t>
    <phoneticPr fontId="12"/>
  </si>
  <si>
    <t>1:手作業</t>
    <phoneticPr fontId="12"/>
  </si>
  <si>
    <t>630：仮梱包</t>
    <rPh sb="4" eb="7">
      <t>カリコンポウ</t>
    </rPh>
    <phoneticPr fontId="76"/>
  </si>
  <si>
    <t>タンデム</t>
    <phoneticPr fontId="12"/>
  </si>
  <si>
    <t>07601</t>
    <phoneticPr fontId="12"/>
  </si>
  <si>
    <t>九州　タンデム</t>
    <phoneticPr fontId="12"/>
  </si>
  <si>
    <t>貼り方　</t>
    <phoneticPr fontId="106"/>
  </si>
  <si>
    <t>貼る側</t>
    <phoneticPr fontId="106"/>
  </si>
  <si>
    <t>紙出し</t>
    <phoneticPr fontId="106"/>
  </si>
  <si>
    <t>1.機械貼り</t>
    <phoneticPr fontId="12"/>
  </si>
  <si>
    <t>0.タンデムする方</t>
    <phoneticPr fontId="12"/>
  </si>
  <si>
    <t>1.ﾊﾞﾘｯﾄ</t>
    <phoneticPr fontId="12"/>
  </si>
  <si>
    <t>0.ﾀﾝﾃﾞﾑﾌｨｰﾀﾞｰ</t>
    <phoneticPr fontId="12"/>
  </si>
  <si>
    <t>グルア</t>
    <phoneticPr fontId="12"/>
  </si>
  <si>
    <t>仮折</t>
    <phoneticPr fontId="106"/>
  </si>
  <si>
    <t>1する</t>
    <phoneticPr fontId="12"/>
  </si>
  <si>
    <t>0760：タンデム</t>
  </si>
  <si>
    <t>カートン手配2</t>
    <phoneticPr fontId="12"/>
  </si>
  <si>
    <t>09411</t>
    <phoneticPr fontId="12"/>
  </si>
  <si>
    <t>外注：大栄DB</t>
    <phoneticPr fontId="12"/>
  </si>
  <si>
    <t>09501</t>
    <phoneticPr fontId="12"/>
  </si>
  <si>
    <t>結束</t>
    <phoneticPr fontId="12"/>
  </si>
  <si>
    <t>結束仕方</t>
    <phoneticPr fontId="106"/>
  </si>
  <si>
    <t>25</t>
    <phoneticPr fontId="12"/>
  </si>
  <si>
    <t>4.キの字</t>
    <phoneticPr fontId="12"/>
  </si>
  <si>
    <t>09503</t>
    <phoneticPr fontId="12"/>
  </si>
  <si>
    <t>完全包装</t>
    <phoneticPr fontId="12"/>
  </si>
  <si>
    <t>包装区分</t>
    <phoneticPr fontId="12"/>
  </si>
  <si>
    <t>ラベル種№</t>
    <phoneticPr fontId="12"/>
  </si>
  <si>
    <t>完全包装</t>
  </si>
  <si>
    <t>50</t>
    <phoneticPr fontId="12"/>
  </si>
  <si>
    <t>カートン詰め</t>
    <phoneticPr fontId="106"/>
  </si>
  <si>
    <t>200</t>
    <phoneticPr fontId="106"/>
  </si>
  <si>
    <t>1.Ｉ　貼</t>
    <phoneticPr fontId="106"/>
  </si>
  <si>
    <t>0800：グルア</t>
  </si>
  <si>
    <t>ﾊﾟﾚｯﾄ梱包</t>
  </si>
  <si>
    <t>パレット</t>
  </si>
  <si>
    <t>2.ﾗｯﾌﾟ</t>
    <phoneticPr fontId="106"/>
  </si>
  <si>
    <t>6:支給ﾊﾟﾚ</t>
    <phoneticPr fontId="106"/>
  </si>
  <si>
    <t>20/1パレット</t>
    <phoneticPr fontId="106"/>
  </si>
  <si>
    <t>1100</t>
    <phoneticPr fontId="106"/>
  </si>
  <si>
    <t>950：包装１</t>
    <rPh sb="4" eb="6">
      <t>ホウソウ</t>
    </rPh>
    <phoneticPr fontId="76"/>
  </si>
  <si>
    <t>加工品の場合</t>
    <rPh sb="0" eb="3">
      <t>カコウヒン</t>
    </rPh>
    <rPh sb="4" eb="6">
      <t>バアイ</t>
    </rPh>
    <phoneticPr fontId="12"/>
  </si>
  <si>
    <t>CP指摘　2022/09/30　落合　シート受注用の工程選択ポップアップ画面イメージが必要</t>
  </si>
  <si>
    <t>　MDSOL回答　石田　2022/10/27　対応致しました。</t>
    <rPh sb="23" eb="25">
      <t>タイオウ</t>
    </rPh>
    <rPh sb="25" eb="26">
      <t>イタ</t>
    </rPh>
    <phoneticPr fontId="12"/>
  </si>
  <si>
    <t>　　対象工程のみに絞り込みされること</t>
  </si>
  <si>
    <t>工程一覧でシートの工程のみ選択できるように記載しております。</t>
    <rPh sb="0" eb="2">
      <t>コウテイ</t>
    </rPh>
    <rPh sb="2" eb="4">
      <t>イチラン</t>
    </rPh>
    <rPh sb="9" eb="11">
      <t>コウテイ</t>
    </rPh>
    <rPh sb="13" eb="15">
      <t>センタク</t>
    </rPh>
    <rPh sb="21" eb="23">
      <t>キサイ</t>
    </rPh>
    <phoneticPr fontId="12"/>
  </si>
  <si>
    <t>0110:片面コルゲータ</t>
    <phoneticPr fontId="12"/>
  </si>
  <si>
    <t>CP指摘　2022/10/29 落合　指摘内容は、製品マスタと同じ、工程選択のポップアップが必要という内容です。</t>
    <rPh sb="0" eb="4">
      <t>ｃｐシテキ</t>
    </rPh>
    <rPh sb="16" eb="18">
      <t>オチアイ</t>
    </rPh>
    <rPh sb="19" eb="21">
      <t>シテキ</t>
    </rPh>
    <rPh sb="21" eb="23">
      <t>ナイヨウ</t>
    </rPh>
    <rPh sb="25" eb="27">
      <t>セイヒン</t>
    </rPh>
    <rPh sb="31" eb="32">
      <t>オナ</t>
    </rPh>
    <rPh sb="34" eb="36">
      <t>コウテイ</t>
    </rPh>
    <rPh sb="36" eb="38">
      <t>センタク</t>
    </rPh>
    <rPh sb="46" eb="48">
      <t>ヒツヨウ</t>
    </rPh>
    <rPh sb="51" eb="53">
      <t>ナイヨウ</t>
    </rPh>
    <phoneticPr fontId="12"/>
  </si>
  <si>
    <t>MDSOL回答　2022/10/31　</t>
    <phoneticPr fontId="12"/>
  </si>
  <si>
    <t>承知しました。</t>
    <rPh sb="0" eb="2">
      <t>ショウチ</t>
    </rPh>
    <phoneticPr fontId="12"/>
  </si>
  <si>
    <t>2022/11/01 落合　未対応</t>
    <rPh sb="11" eb="13">
      <t>オチアイ</t>
    </rPh>
    <rPh sb="14" eb="17">
      <t>ミタイオウ</t>
    </rPh>
    <phoneticPr fontId="12"/>
  </si>
  <si>
    <t>WG／号機／発注先</t>
    <rPh sb="3" eb="5">
      <t>ゴウキ</t>
    </rPh>
    <rPh sb="6" eb="8">
      <t>ハッチュウ</t>
    </rPh>
    <rPh sb="8" eb="9">
      <t>サキ</t>
    </rPh>
    <phoneticPr fontId="12"/>
  </si>
  <si>
    <t>10</t>
    <phoneticPr fontId="12"/>
  </si>
  <si>
    <t>5362：●●工業</t>
    <phoneticPr fontId="12"/>
  </si>
  <si>
    <t>号機変更不可</t>
    <rPh sb="0" eb="4">
      <t>ゴウキヘンコウ</t>
    </rPh>
    <rPh sb="4" eb="6">
      <t>フカ</t>
    </rPh>
    <phoneticPr fontId="12"/>
  </si>
  <si>
    <t>CP配送区分</t>
    <phoneticPr fontId="12"/>
  </si>
  <si>
    <t>MDSOL回答　2022/11/04　</t>
    <phoneticPr fontId="12"/>
  </si>
  <si>
    <t>本シートの46行目より、シートの場合を記述足しております。</t>
    <rPh sb="0" eb="1">
      <t>ホン</t>
    </rPh>
    <rPh sb="7" eb="9">
      <t>ギョウメ</t>
    </rPh>
    <rPh sb="19" eb="21">
      <t>キジュツ</t>
    </rPh>
    <rPh sb="21" eb="22">
      <t>タ</t>
    </rPh>
    <phoneticPr fontId="12"/>
  </si>
  <si>
    <t>ﾁｪｯｸ</t>
    <phoneticPr fontId="12"/>
  </si>
  <si>
    <t>仕様</t>
    <rPh sb="0" eb="2">
      <t>シヨウ</t>
    </rPh>
    <phoneticPr fontId="12"/>
  </si>
  <si>
    <t>レイアウト シートには以下記述を記載しております。</t>
    <rPh sb="11" eb="13">
      <t>イカ</t>
    </rPh>
    <rPh sb="13" eb="15">
      <t>キジュツ</t>
    </rPh>
    <rPh sb="16" eb="18">
      <t>キサイ</t>
    </rPh>
    <phoneticPr fontId="12"/>
  </si>
  <si>
    <t>３ページ目：工程情報画面</t>
    <phoneticPr fontId="12"/>
  </si>
  <si>
    <t>シート受注時のみ編集可能 工程選択は汎用マスタ.工程マスタのシート受注使用フラグが設定されているもののみ表示</t>
    <phoneticPr fontId="12"/>
  </si>
  <si>
    <t>☑</t>
    <phoneticPr fontId="12"/>
  </si>
  <si>
    <t>行挿入・行削除ボタンは、シート受注時のみ表示</t>
    <phoneticPr fontId="12"/>
  </si>
  <si>
    <t>2022/11/07 落合　</t>
    <rPh sb="11" eb="13">
      <t>オチアイ</t>
    </rPh>
    <phoneticPr fontId="12"/>
  </si>
  <si>
    <t>工程追加方法のイメージが大きく違っていたようです。</t>
    <rPh sb="0" eb="2">
      <t>コウテイ</t>
    </rPh>
    <rPh sb="2" eb="4">
      <t>ツイカ</t>
    </rPh>
    <rPh sb="4" eb="6">
      <t>ホウホウ</t>
    </rPh>
    <rPh sb="12" eb="13">
      <t>オオ</t>
    </rPh>
    <rPh sb="15" eb="16">
      <t>チガ</t>
    </rPh>
    <phoneticPr fontId="12"/>
  </si>
  <si>
    <t>以下の手順で良かったでしょうか？</t>
    <rPh sb="0" eb="2">
      <t>イカ</t>
    </rPh>
    <rPh sb="3" eb="5">
      <t>テジュン</t>
    </rPh>
    <rPh sb="6" eb="7">
      <t>ヨ</t>
    </rPh>
    <phoneticPr fontId="12"/>
  </si>
  <si>
    <t>１．工程情報画面の「行挿入」で空白行が出来る</t>
    <rPh sb="2" eb="4">
      <t>コウテイ</t>
    </rPh>
    <rPh sb="4" eb="6">
      <t>ジョウホウ</t>
    </rPh>
    <rPh sb="6" eb="8">
      <t>ガメン</t>
    </rPh>
    <rPh sb="15" eb="17">
      <t>クウハク</t>
    </rPh>
    <rPh sb="17" eb="18">
      <t>ギョウ</t>
    </rPh>
    <rPh sb="19" eb="21">
      <t>デキ</t>
    </rPh>
    <phoneticPr fontId="12"/>
  </si>
  <si>
    <t>工程備考123456</t>
    <phoneticPr fontId="12"/>
  </si>
  <si>
    <t>２．「詳細入力」ボタン押下により、ポップアップ表示される</t>
    <rPh sb="3" eb="5">
      <t>ショウサイ</t>
    </rPh>
    <rPh sb="5" eb="7">
      <t>ニュウリョク</t>
    </rPh>
    <rPh sb="11" eb="13">
      <t>オウカ</t>
    </rPh>
    <rPh sb="23" eb="25">
      <t>ヒョウジ</t>
    </rPh>
    <phoneticPr fontId="12"/>
  </si>
  <si>
    <t>３．工程を選択する</t>
    <rPh sb="2" eb="4">
      <t>コウテイ</t>
    </rPh>
    <rPh sb="5" eb="7">
      <t>センタク</t>
    </rPh>
    <phoneticPr fontId="12"/>
  </si>
  <si>
    <t>製造</t>
    <rPh sb="0" eb="2">
      <t>セイゾウ</t>
    </rPh>
    <phoneticPr fontId="12"/>
  </si>
  <si>
    <t>外注</t>
    <rPh sb="0" eb="2">
      <t>ガイチュウ</t>
    </rPh>
    <phoneticPr fontId="12"/>
  </si>
  <si>
    <t>本支店</t>
    <rPh sb="0" eb="3">
      <t>ホンシテン</t>
    </rPh>
    <phoneticPr fontId="12"/>
  </si>
  <si>
    <t>４．仕様を入力して「工程へ反映」で追加される</t>
    <rPh sb="2" eb="4">
      <t>シヨウ</t>
    </rPh>
    <rPh sb="5" eb="7">
      <t>ニュウリョク</t>
    </rPh>
    <rPh sb="10" eb="12">
      <t>コウテイ</t>
    </rPh>
    <rPh sb="13" eb="15">
      <t>ハンエイ</t>
    </rPh>
    <rPh sb="17" eb="19">
      <t>ツイカ</t>
    </rPh>
    <phoneticPr fontId="12"/>
  </si>
  <si>
    <t>ﾛｽ率(%)</t>
    <rPh sb="2" eb="3">
      <t>リツ</t>
    </rPh>
    <phoneticPr fontId="12"/>
  </si>
  <si>
    <t>台数(枚)</t>
    <rPh sb="0" eb="2">
      <t>ダイスウ</t>
    </rPh>
    <rPh sb="3" eb="4">
      <t>マイ</t>
    </rPh>
    <phoneticPr fontId="12"/>
  </si>
  <si>
    <t>LT(日)</t>
    <rPh sb="2" eb="5">
      <t>ニチ</t>
    </rPh>
    <phoneticPr fontId="12"/>
  </si>
  <si>
    <t>指値</t>
    <rPh sb="0" eb="2">
      <t>サシネ</t>
    </rPh>
    <phoneticPr fontId="12"/>
  </si>
  <si>
    <t>工程を選択するときに、工程の一覧表示はないのでしょうか？</t>
    <rPh sb="0" eb="2">
      <t>コウテイ</t>
    </rPh>
    <rPh sb="3" eb="5">
      <t>センタク</t>
    </rPh>
    <rPh sb="11" eb="13">
      <t>コウテイ</t>
    </rPh>
    <rPh sb="14" eb="16">
      <t>イチラン</t>
    </rPh>
    <rPh sb="16" eb="18">
      <t>ヒョウジ</t>
    </rPh>
    <phoneticPr fontId="12"/>
  </si>
  <si>
    <t>MDSOL回答　2022/11/08 工程追加の手順は下記を想定しています。</t>
    <rPh sb="19" eb="23">
      <t>コウテイツイカ</t>
    </rPh>
    <rPh sb="24" eb="26">
      <t>テジュン</t>
    </rPh>
    <rPh sb="27" eb="29">
      <t>カキ</t>
    </rPh>
    <rPh sb="30" eb="32">
      <t>ソウテイ</t>
    </rPh>
    <phoneticPr fontId="12"/>
  </si>
  <si>
    <t>名古屋合紙置き場</t>
    <phoneticPr fontId="12"/>
  </si>
  <si>
    <t>２．工程情報画面で工程を選択する(コンボボックスより選択)</t>
    <rPh sb="9" eb="11">
      <t>コウテイ</t>
    </rPh>
    <rPh sb="12" eb="14">
      <t>センタク</t>
    </rPh>
    <rPh sb="26" eb="28">
      <t>センタク</t>
    </rPh>
    <phoneticPr fontId="12"/>
  </si>
  <si>
    <t>３．「詳細入力」ボタン押下により、ポップアップ表示される　※対象工程</t>
    <rPh sb="3" eb="5">
      <t>ショウサイ</t>
    </rPh>
    <rPh sb="5" eb="7">
      <t>ニュウリョク</t>
    </rPh>
    <rPh sb="11" eb="13">
      <t>オウカ</t>
    </rPh>
    <rPh sb="23" eb="25">
      <t>ヒョウジ</t>
    </rPh>
    <rPh sb="30" eb="34">
      <t>タイショウコウテイ</t>
    </rPh>
    <phoneticPr fontId="12"/>
  </si>
  <si>
    <t>数量比率</t>
    <rPh sb="0" eb="2">
      <t>スウリョウ</t>
    </rPh>
    <rPh sb="2" eb="4">
      <t>ヒリツ</t>
    </rPh>
    <phoneticPr fontId="12"/>
  </si>
  <si>
    <t>次工程</t>
    <rPh sb="0" eb="3">
      <t>ジコウテイ</t>
    </rPh>
    <phoneticPr fontId="12"/>
  </si>
  <si>
    <t>４．作業選択、仕様を入力して「工程へ反映」で追加される</t>
    <rPh sb="2" eb="4">
      <t>サギョウ</t>
    </rPh>
    <rPh sb="4" eb="6">
      <t>センタク</t>
    </rPh>
    <rPh sb="7" eb="9">
      <t>シヨウ</t>
    </rPh>
    <rPh sb="10" eb="12">
      <t>ニュウリョク</t>
    </rPh>
    <rPh sb="15" eb="17">
      <t>コウテイ</t>
    </rPh>
    <rPh sb="18" eb="20">
      <t>ハンエイ</t>
    </rPh>
    <rPh sb="22" eb="24">
      <t>ツイカ</t>
    </rPh>
    <phoneticPr fontId="12"/>
  </si>
  <si>
    <t>連産品①</t>
    <rPh sb="0" eb="3">
      <t>レンサンピン</t>
    </rPh>
    <phoneticPr fontId="12"/>
  </si>
  <si>
    <t>工程の一覧表示から選択するオペレーションでなく、上記手順１・２をする手順を想定しています。</t>
    <rPh sb="9" eb="11">
      <t>センタク</t>
    </rPh>
    <rPh sb="24" eb="26">
      <t>ジョウキ</t>
    </rPh>
    <rPh sb="26" eb="28">
      <t>テジュン</t>
    </rPh>
    <rPh sb="34" eb="36">
      <t>テジュン</t>
    </rPh>
    <rPh sb="37" eb="39">
      <t>ソウテイ</t>
    </rPh>
    <phoneticPr fontId="12"/>
  </si>
  <si>
    <t>連産品②</t>
    <rPh sb="0" eb="3">
      <t>レンサンピン</t>
    </rPh>
    <phoneticPr fontId="12"/>
  </si>
  <si>
    <t>2022/11/09 落合　問題ありませんが、POPUP内で工程を選択した方がユーザーにとっては使いやすいように思います。</t>
    <rPh sb="11" eb="13">
      <t>オチアイ</t>
    </rPh>
    <rPh sb="14" eb="16">
      <t>モンダイ</t>
    </rPh>
    <rPh sb="28" eb="29">
      <t>ナイ</t>
    </rPh>
    <rPh sb="30" eb="32">
      <t>コウテイ</t>
    </rPh>
    <rPh sb="33" eb="35">
      <t>センタク</t>
    </rPh>
    <rPh sb="37" eb="38">
      <t>ホウ</t>
    </rPh>
    <rPh sb="48" eb="49">
      <t>ツカ</t>
    </rPh>
    <rPh sb="56" eb="57">
      <t>オモ</t>
    </rPh>
    <phoneticPr fontId="12"/>
  </si>
  <si>
    <t>工程と工程仕様はセットなので、入力する画面が分かれるのは違和感があります。</t>
    <rPh sb="0" eb="2">
      <t>コウテイ</t>
    </rPh>
    <rPh sb="3" eb="5">
      <t>コウテイ</t>
    </rPh>
    <rPh sb="5" eb="7">
      <t>シヨウ</t>
    </rPh>
    <rPh sb="15" eb="17">
      <t>ニュウリョク</t>
    </rPh>
    <rPh sb="19" eb="21">
      <t>ガメン</t>
    </rPh>
    <rPh sb="22" eb="23">
      <t>ワ</t>
    </rPh>
    <rPh sb="28" eb="31">
      <t>イワカン</t>
    </rPh>
    <phoneticPr fontId="12"/>
  </si>
  <si>
    <t>POPUP内の工程表示がコンボボックスになっており、選択した工程の作業に切り替わるでは難しいでしょうか？</t>
    <rPh sb="5" eb="6">
      <t>ナイ</t>
    </rPh>
    <rPh sb="7" eb="9">
      <t>コウテイ</t>
    </rPh>
    <rPh sb="9" eb="11">
      <t>ヒョウジ</t>
    </rPh>
    <rPh sb="26" eb="28">
      <t>センタク</t>
    </rPh>
    <rPh sb="30" eb="32">
      <t>コウテイ</t>
    </rPh>
    <rPh sb="33" eb="35">
      <t>サギョウ</t>
    </rPh>
    <rPh sb="36" eb="37">
      <t>キ</t>
    </rPh>
    <rPh sb="38" eb="39">
      <t>カ</t>
    </rPh>
    <rPh sb="43" eb="44">
      <t>ムズカ</t>
    </rPh>
    <phoneticPr fontId="12"/>
  </si>
  <si>
    <t>MDSOL回答　2022/11/10</t>
    <phoneticPr fontId="12"/>
  </si>
  <si>
    <t>工程変更分の情報を保持・反映する必要が有り、難易度・作業ボリュームが変わるため、今回はこの形で進めさせてください。</t>
    <rPh sb="0" eb="5">
      <t>コウテイヘンコウブン</t>
    </rPh>
    <rPh sb="6" eb="8">
      <t>ジョウホウ</t>
    </rPh>
    <rPh sb="9" eb="11">
      <t>ホジ</t>
    </rPh>
    <rPh sb="12" eb="14">
      <t>ハンエイ</t>
    </rPh>
    <rPh sb="16" eb="18">
      <t>ヒツヨウ</t>
    </rPh>
    <rPh sb="19" eb="20">
      <t>ア</t>
    </rPh>
    <rPh sb="22" eb="25">
      <t>ナンイド</t>
    </rPh>
    <rPh sb="26" eb="28">
      <t>サギョウ</t>
    </rPh>
    <rPh sb="34" eb="35">
      <t>カ</t>
    </rPh>
    <rPh sb="40" eb="42">
      <t>コンカイ</t>
    </rPh>
    <rPh sb="45" eb="46">
      <t>カタチ</t>
    </rPh>
    <rPh sb="47" eb="48">
      <t>スス</t>
    </rPh>
    <phoneticPr fontId="12"/>
  </si>
  <si>
    <t>※上記を修正する場合、製品マスタも同修正が必要になるかと思います。</t>
    <rPh sb="1" eb="3">
      <t>ジョウキ</t>
    </rPh>
    <rPh sb="4" eb="6">
      <t>シュウセイ</t>
    </rPh>
    <rPh sb="8" eb="10">
      <t>バアイ</t>
    </rPh>
    <rPh sb="11" eb="13">
      <t>セイヒン</t>
    </rPh>
    <rPh sb="17" eb="20">
      <t>ドウシュウセイ</t>
    </rPh>
    <rPh sb="21" eb="23">
      <t>ヒツヨウ</t>
    </rPh>
    <rPh sb="28" eb="29">
      <t>オモ</t>
    </rPh>
    <phoneticPr fontId="12"/>
  </si>
  <si>
    <t>2022/11/10 落合　打ち合わせ内でお伝えした通り、1工程ごとにポップアップを確定するという方法であれば可能と思います。</t>
  </si>
  <si>
    <t>再度ご確認をお願い致します。</t>
  </si>
  <si>
    <t>MDSOL回答　2022/11/11</t>
    <phoneticPr fontId="12"/>
  </si>
  <si>
    <t>シートの場合</t>
    <rPh sb="4" eb="6">
      <t>バアイ</t>
    </rPh>
    <phoneticPr fontId="12"/>
  </si>
  <si>
    <t>開発元に確認中のためお待ちください。</t>
    <rPh sb="0" eb="3">
      <t>カイハツモト</t>
    </rPh>
    <rPh sb="4" eb="6">
      <t>カクニン</t>
    </rPh>
    <rPh sb="6" eb="7">
      <t>チュウ</t>
    </rPh>
    <rPh sb="11" eb="12">
      <t>マ</t>
    </rPh>
    <phoneticPr fontId="12"/>
  </si>
  <si>
    <t>第1画面（TOP画面）</t>
    <rPh sb="0" eb="1">
      <t>ダイ</t>
    </rPh>
    <rPh sb="2" eb="4">
      <t>ガメン</t>
    </rPh>
    <rPh sb="8" eb="10">
      <t>ガメン</t>
    </rPh>
    <phoneticPr fontId="12"/>
  </si>
  <si>
    <t>操作種別</t>
  </si>
  <si>
    <t>説明</t>
  </si>
  <si>
    <t>Ｗ</t>
    <phoneticPr fontId="12"/>
  </si>
  <si>
    <t>型</t>
  </si>
  <si>
    <t>参</t>
  </si>
  <si>
    <t>必</t>
    <phoneticPr fontId="12"/>
  </si>
  <si>
    <t>入</t>
  </si>
  <si>
    <t>非</t>
  </si>
  <si>
    <t>検</t>
    <phoneticPr fontId="12"/>
  </si>
  <si>
    <t>最大入力文字数</t>
    <rPh sb="0" eb="2">
      <t>サイダイ</t>
    </rPh>
    <rPh sb="2" eb="4">
      <t>ニュウリョク</t>
    </rPh>
    <phoneticPr fontId="12"/>
  </si>
  <si>
    <t>DB文字数</t>
    <rPh sb="4" eb="5">
      <t>スウ</t>
    </rPh>
    <phoneticPr fontId="12"/>
  </si>
  <si>
    <t>mcframe項目名</t>
    <rPh sb="7" eb="9">
      <t>コウモク</t>
    </rPh>
    <rPh sb="9" eb="10">
      <t>メイ</t>
    </rPh>
    <phoneticPr fontId="12"/>
  </si>
  <si>
    <t>mcframeDB文字数</t>
    <rPh sb="11" eb="12">
      <t>スウ</t>
    </rPh>
    <phoneticPr fontId="12"/>
  </si>
  <si>
    <t>●</t>
  </si>
  <si>
    <t>登録</t>
    <phoneticPr fontId="12"/>
  </si>
  <si>
    <t>新規登録するモード。初期状態</t>
    <rPh sb="0" eb="4">
      <t>シンキトウロク</t>
    </rPh>
    <rPh sb="10" eb="12">
      <t>ショキ</t>
    </rPh>
    <rPh sb="12" eb="14">
      <t>ジョウタイ</t>
    </rPh>
    <phoneticPr fontId="12"/>
  </si>
  <si>
    <t>R</t>
  </si>
  <si>
    <t>訂正</t>
    <phoneticPr fontId="12"/>
  </si>
  <si>
    <t>訂正するモード</t>
    <rPh sb="0" eb="2">
      <t>テイセイ</t>
    </rPh>
    <phoneticPr fontId="12"/>
  </si>
  <si>
    <t>削除</t>
    <phoneticPr fontId="12"/>
  </si>
  <si>
    <t>削除するモード</t>
    <rPh sb="0" eb="2">
      <t>サクジョ</t>
    </rPh>
    <phoneticPr fontId="12"/>
  </si>
  <si>
    <t>参照</t>
    <phoneticPr fontId="12"/>
  </si>
  <si>
    <t>参照するモード</t>
    <rPh sb="0" eb="2">
      <t>サンショウ</t>
    </rPh>
    <phoneticPr fontId="12"/>
  </si>
  <si>
    <t>検索</t>
    <phoneticPr fontId="12"/>
  </si>
  <si>
    <t>〇</t>
    <phoneticPr fontId="12"/>
  </si>
  <si>
    <t>【MSBBPACOM】_共通設計書_アドオン(共通ロジック)にて定義</t>
    <phoneticPr fontId="12"/>
  </si>
  <si>
    <t>C</t>
    <phoneticPr fontId="12"/>
  </si>
  <si>
    <t>S</t>
    <phoneticPr fontId="12"/>
  </si>
  <si>
    <t>得意先</t>
    <phoneticPr fontId="12"/>
  </si>
  <si>
    <t>【MSBBPACOM】_共通設計書_アドオン(共通ロジック)にて定義</t>
  </si>
  <si>
    <t>製品区分(大)</t>
    <rPh sb="5" eb="6">
      <t>ダイ</t>
    </rPh>
    <phoneticPr fontId="12"/>
  </si>
  <si>
    <t>手配NO</t>
  </si>
  <si>
    <t>「登録」時、元手配№。　「訂正」「削除」「参照」の時、初期フォーカス
【MSBBPACOM】_共通設計書_アドオン(共通ロジック)にて定義</t>
    <rPh sb="1" eb="3">
      <t>トウロク</t>
    </rPh>
    <phoneticPr fontId="12"/>
  </si>
  <si>
    <t>A</t>
    <phoneticPr fontId="12"/>
  </si>
  <si>
    <t>●</t>
    <phoneticPr fontId="12"/>
  </si>
  <si>
    <t>受注部門</t>
  </si>
  <si>
    <t>受注部門を設定する※【MSBBPACOM】_共通設計書_アドオン(共通ロジック)にて定義</t>
    <rPh sb="0" eb="4">
      <t>ジュチュウブモン</t>
    </rPh>
    <rPh sb="5" eb="7">
      <t>セッテイ</t>
    </rPh>
    <phoneticPr fontId="12"/>
  </si>
  <si>
    <t>受注日</t>
  </si>
  <si>
    <t>受注日を設定する</t>
    <rPh sb="0" eb="3">
      <t>ジュチュウビ</t>
    </rPh>
    <rPh sb="4" eb="6">
      <t>セッテイ</t>
    </rPh>
    <phoneticPr fontId="12"/>
  </si>
  <si>
    <t>カ</t>
  </si>
  <si>
    <t>D</t>
    <phoneticPr fontId="12"/>
  </si>
  <si>
    <t>加工製品、加工商品、シート製品、購買品、原紙　※【MSBBPACOM】_共通設計書_アドオン(共通ロジック)にて定義</t>
    <phoneticPr fontId="12"/>
  </si>
  <si>
    <t>受注区分</t>
  </si>
  <si>
    <t>得意先</t>
  </si>
  <si>
    <t>得意先CDを設定する※【MSBBPACOM】_共通設計書_アドオン(共通ロジック)にて定義</t>
    <rPh sb="0" eb="3">
      <t>トクイサキ</t>
    </rPh>
    <rPh sb="6" eb="8">
      <t>セッテイ</t>
    </rPh>
    <phoneticPr fontId="12"/>
  </si>
  <si>
    <t>客先納期を設定する</t>
    <rPh sb="0" eb="4">
      <t>キャクサキノウキ</t>
    </rPh>
    <rPh sb="5" eb="7">
      <t>セッテイ</t>
    </rPh>
    <phoneticPr fontId="12"/>
  </si>
  <si>
    <t>数量</t>
  </si>
  <si>
    <t>受注数量を設定する</t>
    <rPh sb="0" eb="2">
      <t>ジュチュウ</t>
    </rPh>
    <rPh sb="2" eb="4">
      <t>スウリョウ</t>
    </rPh>
    <rPh sb="5" eb="7">
      <t>セッテイ</t>
    </rPh>
    <phoneticPr fontId="12"/>
  </si>
  <si>
    <t>T</t>
    <phoneticPr fontId="12"/>
  </si>
  <si>
    <t>N</t>
    <phoneticPr fontId="12"/>
  </si>
  <si>
    <t>10,2</t>
    <phoneticPr fontId="12"/>
  </si>
  <si>
    <t>21,8</t>
    <phoneticPr fontId="12"/>
  </si>
  <si>
    <t>注文書No</t>
  </si>
  <si>
    <t>顧客の注文書番号</t>
    <rPh sb="0" eb="2">
      <t>コキャク</t>
    </rPh>
    <rPh sb="3" eb="6">
      <t>チュウモンショ</t>
    </rPh>
    <rPh sb="6" eb="8">
      <t>バンゴウ</t>
    </rPh>
    <phoneticPr fontId="12"/>
  </si>
  <si>
    <t>20文字</t>
    <phoneticPr fontId="12"/>
  </si>
  <si>
    <t>得意先注文明細ＮＯ</t>
  </si>
  <si>
    <t>先方担当</t>
  </si>
  <si>
    <t>顧客の担当者</t>
    <rPh sb="0" eb="2">
      <t>コキャク</t>
    </rPh>
    <rPh sb="3" eb="6">
      <t>タントウシャ</t>
    </rPh>
    <phoneticPr fontId="12"/>
  </si>
  <si>
    <t>宛名</t>
  </si>
  <si>
    <t>運送会社</t>
    <phoneticPr fontId="12"/>
  </si>
  <si>
    <t>運送会社を設定する※【MSBBPACOM】_共通設計書_アドオン(共通ロジック)にて定義</t>
    <rPh sb="0" eb="4">
      <t>ウンソウカイシャ</t>
    </rPh>
    <rPh sb="5" eb="7">
      <t>セッテイ</t>
    </rPh>
    <phoneticPr fontId="12"/>
  </si>
  <si>
    <t>運送会社</t>
  </si>
  <si>
    <t>出荷日時</t>
    <rPh sb="2" eb="3">
      <t>ビ</t>
    </rPh>
    <rPh sb="3" eb="4">
      <t>ジ</t>
    </rPh>
    <phoneticPr fontId="12"/>
  </si>
  <si>
    <t>出荷日を設定する※M：日付時分（フォーマットが「YYYY/MM/DD 」のデータ）</t>
    <rPh sb="0" eb="2">
      <t>シュッカ</t>
    </rPh>
    <rPh sb="4" eb="6">
      <t>セッテイ</t>
    </rPh>
    <phoneticPr fontId="12"/>
  </si>
  <si>
    <t>出荷日</t>
    <rPh sb="0" eb="3">
      <t>シュッカビ</t>
    </rPh>
    <phoneticPr fontId="12"/>
  </si>
  <si>
    <t>出荷条件</t>
    <rPh sb="2" eb="4">
      <t>ジョウケン</t>
    </rPh>
    <phoneticPr fontId="12"/>
  </si>
  <si>
    <t>昼積み、夜積み、時間指定を設定する※【MSBBPACOM】_共通設計書_アドオン(共通ロジック)にて定義</t>
    <rPh sb="0" eb="2">
      <t>ヒルヅ</t>
    </rPh>
    <rPh sb="4" eb="6">
      <t>ヨルヅ</t>
    </rPh>
    <rPh sb="8" eb="12">
      <t>ジカンシテイ</t>
    </rPh>
    <rPh sb="13" eb="15">
      <t>セッテイ</t>
    </rPh>
    <phoneticPr fontId="12"/>
  </si>
  <si>
    <t>出荷条件</t>
    <rPh sb="0" eb="4">
      <t>シュッカジョウケン</t>
    </rPh>
    <phoneticPr fontId="12"/>
  </si>
  <si>
    <t>売価区分</t>
    <phoneticPr fontId="12"/>
  </si>
  <si>
    <t>売価区分を設定する※【MSBBPACOM】_共通設計書_アドオン(共通ロジック)にて定義</t>
    <phoneticPr fontId="12"/>
  </si>
  <si>
    <t>売価区分</t>
  </si>
  <si>
    <t>検索(受注明細)</t>
    <phoneticPr fontId="12"/>
  </si>
  <si>
    <t>製品CD</t>
    <phoneticPr fontId="12"/>
  </si>
  <si>
    <t>ｾｯﾄ品目指定することで、以下の一覧に部材品目表示※【MSBBPACOM】_共通設計書_アドオン(共通ロジック)にて定義</t>
    <phoneticPr fontId="12"/>
  </si>
  <si>
    <t>受注明細</t>
    <phoneticPr fontId="12"/>
  </si>
  <si>
    <t>№</t>
  </si>
  <si>
    <t>行番号</t>
    <phoneticPr fontId="12"/>
  </si>
  <si>
    <t>手配NO</t>
    <phoneticPr fontId="12"/>
  </si>
  <si>
    <t>自動設定　連番※【MSBBPACOM】_共通設計書_アドオン(共通ロジック)にて定義</t>
    <rPh sb="0" eb="2">
      <t>ジドウ</t>
    </rPh>
    <rPh sb="2" eb="4">
      <t>セッテイ</t>
    </rPh>
    <rPh sb="5" eb="7">
      <t>レンバン</t>
    </rPh>
    <phoneticPr fontId="12"/>
  </si>
  <si>
    <t>8文字</t>
    <phoneticPr fontId="12"/>
  </si>
  <si>
    <t>15文字</t>
    <phoneticPr fontId="12"/>
  </si>
  <si>
    <t>製品CD/品目CD</t>
  </si>
  <si>
    <t>製品CD OR 経費品目を設定する。購買受注の際に必須※【MSBBPACOM】_共通設計書_アドオン(共通ロジック)にて定義</t>
    <rPh sb="0" eb="2">
      <t>セイヒン</t>
    </rPh>
    <rPh sb="8" eb="12">
      <t>ケイヒヒンモク</t>
    </rPh>
    <rPh sb="13" eb="15">
      <t>セッテイ</t>
    </rPh>
    <rPh sb="18" eb="20">
      <t>コウバイ</t>
    </rPh>
    <rPh sb="20" eb="22">
      <t>ジュチュウ</t>
    </rPh>
    <rPh sb="23" eb="24">
      <t>サイ</t>
    </rPh>
    <rPh sb="25" eb="27">
      <t>ヒッス</t>
    </rPh>
    <phoneticPr fontId="12"/>
  </si>
  <si>
    <t>Rev6.0 製品CD桁数見直し(15桁に変更)</t>
    <rPh sb="7" eb="9">
      <t>セイヒン</t>
    </rPh>
    <rPh sb="11" eb="13">
      <t>ケタスウ</t>
    </rPh>
    <rPh sb="13" eb="15">
      <t>ミナオ</t>
    </rPh>
    <rPh sb="19" eb="20">
      <t>ケタ</t>
    </rPh>
    <rPh sb="21" eb="23">
      <t>ヘンコウ</t>
    </rPh>
    <phoneticPr fontId="12"/>
  </si>
  <si>
    <t>CP品名1</t>
    <phoneticPr fontId="12"/>
  </si>
  <si>
    <t>CP品名1を設定する。</t>
    <rPh sb="2" eb="4">
      <t>ヒンメイ</t>
    </rPh>
    <rPh sb="6" eb="8">
      <t>セッテイ</t>
    </rPh>
    <phoneticPr fontId="12"/>
  </si>
  <si>
    <t>CP品名2を設定する。</t>
    <rPh sb="2" eb="4">
      <t>ヒンメイ</t>
    </rPh>
    <rPh sb="6" eb="8">
      <t>セッテイ</t>
    </rPh>
    <phoneticPr fontId="12"/>
  </si>
  <si>
    <t>数量を設定する</t>
    <rPh sb="0" eb="2">
      <t>スウリョウ</t>
    </rPh>
    <rPh sb="3" eb="5">
      <t>セッテイ</t>
    </rPh>
    <phoneticPr fontId="12"/>
  </si>
  <si>
    <t>受注明細.取引単位数量</t>
    <rPh sb="0" eb="2">
      <t>ジュチュウ</t>
    </rPh>
    <rPh sb="2" eb="4">
      <t>メイサイ</t>
    </rPh>
    <rPh sb="5" eb="9">
      <t>トリヒキタンイ</t>
    </rPh>
    <rPh sb="9" eb="11">
      <t>スウリョウ</t>
    </rPh>
    <phoneticPr fontId="12"/>
  </si>
  <si>
    <t>単位</t>
  </si>
  <si>
    <t>数量単位を設定する</t>
    <rPh sb="0" eb="4">
      <t>スウリョウタンイ</t>
    </rPh>
    <rPh sb="5" eb="7">
      <t>セッテイ</t>
    </rPh>
    <phoneticPr fontId="12"/>
  </si>
  <si>
    <t>特値</t>
  </si>
  <si>
    <t>単価が特値かどうか設定する</t>
    <rPh sb="0" eb="2">
      <t>タンカ</t>
    </rPh>
    <rPh sb="3" eb="5">
      <t>トクネ</t>
    </rPh>
    <rPh sb="9" eb="11">
      <t>セッテイ</t>
    </rPh>
    <phoneticPr fontId="12"/>
  </si>
  <si>
    <t>チ</t>
  </si>
  <si>
    <t>F</t>
    <phoneticPr fontId="12"/>
  </si>
  <si>
    <t>個別単価</t>
  </si>
  <si>
    <t>個別の単価</t>
    <rPh sb="0" eb="2">
      <t>コベツ</t>
    </rPh>
    <rPh sb="3" eb="5">
      <t>タンカ</t>
    </rPh>
    <phoneticPr fontId="12"/>
  </si>
  <si>
    <t>受注明細.単価</t>
    <rPh sb="0" eb="4">
      <t>ジュチュウメイサイ</t>
    </rPh>
    <rPh sb="5" eb="7">
      <t>タンカ</t>
    </rPh>
    <phoneticPr fontId="12"/>
  </si>
  <si>
    <t>ｾｯﾄ単価</t>
  </si>
  <si>
    <t>セット売りでの単価。売価区分＝セットでかつ親部材の時のみ入力可とする。　子の場合はゼロ。</t>
    <rPh sb="3" eb="4">
      <t>ウ</t>
    </rPh>
    <rPh sb="7" eb="9">
      <t>タンカ</t>
    </rPh>
    <rPh sb="10" eb="12">
      <t>バイカ</t>
    </rPh>
    <phoneticPr fontId="12"/>
  </si>
  <si>
    <t>単価単位</t>
    <rPh sb="0" eb="4">
      <t>タンカタンイ</t>
    </rPh>
    <phoneticPr fontId="12"/>
  </si>
  <si>
    <t>客先納期を設定する。部材毎に編集可能。</t>
    <rPh sb="0" eb="2">
      <t>キャクサキ</t>
    </rPh>
    <rPh sb="2" eb="4">
      <t>ノウキ</t>
    </rPh>
    <rPh sb="5" eb="7">
      <t>セッテイ</t>
    </rPh>
    <rPh sb="10" eb="12">
      <t>ブザイ</t>
    </rPh>
    <rPh sb="12" eb="13">
      <t>ゴト</t>
    </rPh>
    <rPh sb="14" eb="18">
      <t>ヘンシュウカノウ</t>
    </rPh>
    <phoneticPr fontId="12"/>
  </si>
  <si>
    <t>手配区分</t>
  </si>
  <si>
    <t>手配区分（在庫引当、手配依頼、仕入直送）※【MSBBPACOM】_共通設計書_アドオン(共通ロジック)にて定義</t>
    <rPh sb="0" eb="4">
      <t>テハイクブン</t>
    </rPh>
    <rPh sb="5" eb="7">
      <t>ザイコ</t>
    </rPh>
    <rPh sb="7" eb="9">
      <t>ヒキアテ</t>
    </rPh>
    <rPh sb="10" eb="12">
      <t>テハイ</t>
    </rPh>
    <rPh sb="12" eb="14">
      <t>イライ</t>
    </rPh>
    <rPh sb="15" eb="19">
      <t>シイレチョクソウ</t>
    </rPh>
    <phoneticPr fontId="12"/>
  </si>
  <si>
    <t>納品先を設定する※【MSBBPACOM】_共通設計書_アドオン(共通ロジック)にて定義</t>
    <rPh sb="0" eb="3">
      <t>ノウヒンサキ</t>
    </rPh>
    <rPh sb="4" eb="6">
      <t>セッテイ</t>
    </rPh>
    <phoneticPr fontId="12"/>
  </si>
  <si>
    <t>納品先名</t>
  </si>
  <si>
    <t>納品先の名称</t>
    <rPh sb="0" eb="3">
      <t>ノウヒンサキ</t>
    </rPh>
    <rPh sb="4" eb="6">
      <t>メイショウ</t>
    </rPh>
    <phoneticPr fontId="12"/>
  </si>
  <si>
    <t>物流グループ</t>
    <phoneticPr fontId="12"/>
  </si>
  <si>
    <t>物流グループを設定する</t>
    <rPh sb="0" eb="2">
      <t>ブツリュウ</t>
    </rPh>
    <rPh sb="7" eb="9">
      <t>セッテイ</t>
    </rPh>
    <phoneticPr fontId="12"/>
  </si>
  <si>
    <t>物流グループ</t>
  </si>
  <si>
    <t>預り売上</t>
  </si>
  <si>
    <t>預り売上（在庫がクラウンにある状態で売上する）の場合設定する。</t>
    <rPh sb="0" eb="1">
      <t>アズ</t>
    </rPh>
    <rPh sb="2" eb="4">
      <t>ウリアゲ</t>
    </rPh>
    <rPh sb="5" eb="7">
      <t>ザイコ</t>
    </rPh>
    <rPh sb="15" eb="17">
      <t>ジョウタイ</t>
    </rPh>
    <rPh sb="18" eb="20">
      <t>ウリアゲ</t>
    </rPh>
    <rPh sb="24" eb="26">
      <t>バアイ</t>
    </rPh>
    <rPh sb="26" eb="28">
      <t>セッテイ</t>
    </rPh>
    <phoneticPr fontId="12"/>
  </si>
  <si>
    <t>売上理由</t>
  </si>
  <si>
    <t>0円時必須</t>
    <phoneticPr fontId="12"/>
  </si>
  <si>
    <t>受注№/受注明細№</t>
  </si>
  <si>
    <t>Webの主キー情報</t>
    <rPh sb="4" eb="5">
      <t>シュ</t>
    </rPh>
    <rPh sb="7" eb="9">
      <t>ジョウホウ</t>
    </rPh>
    <phoneticPr fontId="12"/>
  </si>
  <si>
    <t>フッター</t>
    <phoneticPr fontId="12"/>
  </si>
  <si>
    <t>クリア</t>
    <phoneticPr fontId="12"/>
  </si>
  <si>
    <t>画面を初期化する</t>
    <rPh sb="0" eb="2">
      <t>ガメン</t>
    </rPh>
    <rPh sb="3" eb="6">
      <t>ショキカ</t>
    </rPh>
    <phoneticPr fontId="12"/>
  </si>
  <si>
    <t>B</t>
  </si>
  <si>
    <t>行コピー</t>
    <rPh sb="0" eb="1">
      <t>オコナ</t>
    </rPh>
    <phoneticPr fontId="12"/>
  </si>
  <si>
    <t>受注明細(部材)選択行の下に行を複製追加する。手配NOは変更なしで預り売上の切替ができる。</t>
    <rPh sb="5" eb="7">
      <t>ブザイ</t>
    </rPh>
    <rPh sb="8" eb="11">
      <t>センタクギョウ</t>
    </rPh>
    <rPh sb="12" eb="13">
      <t>シタ</t>
    </rPh>
    <rPh sb="14" eb="15">
      <t>ギョウ</t>
    </rPh>
    <rPh sb="16" eb="18">
      <t>フクセイ</t>
    </rPh>
    <rPh sb="18" eb="20">
      <t>ツイカ</t>
    </rPh>
    <rPh sb="23" eb="25">
      <t>テハイ</t>
    </rPh>
    <rPh sb="28" eb="30">
      <t>ヘンコウ</t>
    </rPh>
    <rPh sb="33" eb="34">
      <t>アズカリ</t>
    </rPh>
    <rPh sb="35" eb="37">
      <t>ウリアゲ</t>
    </rPh>
    <rPh sb="38" eb="40">
      <t>キリカエ</t>
    </rPh>
    <phoneticPr fontId="12"/>
  </si>
  <si>
    <t>行追加</t>
    <rPh sb="0" eb="3">
      <t>ギョウツイカ</t>
    </rPh>
    <phoneticPr fontId="12"/>
  </si>
  <si>
    <t>受注明細(部材)選択行の下に行を追加する</t>
    <rPh sb="5" eb="7">
      <t>ブザイ</t>
    </rPh>
    <rPh sb="8" eb="11">
      <t>センタクギョウ</t>
    </rPh>
    <rPh sb="12" eb="13">
      <t>シタ</t>
    </rPh>
    <rPh sb="14" eb="15">
      <t>ギョウ</t>
    </rPh>
    <rPh sb="16" eb="18">
      <t>ツイカ</t>
    </rPh>
    <phoneticPr fontId="12"/>
  </si>
  <si>
    <t>行削除</t>
    <rPh sb="0" eb="3">
      <t>ギョウサクジョ</t>
    </rPh>
    <phoneticPr fontId="12"/>
  </si>
  <si>
    <t>受注明細(部材)選択行を削除する</t>
    <rPh sb="0" eb="2">
      <t>ジュチュウ</t>
    </rPh>
    <rPh sb="2" eb="4">
      <t>メイサイ</t>
    </rPh>
    <rPh sb="5" eb="7">
      <t>ブザイ</t>
    </rPh>
    <rPh sb="8" eb="11">
      <t>センタクギョウ</t>
    </rPh>
    <rPh sb="12" eb="14">
      <t>サクジョ</t>
    </rPh>
    <phoneticPr fontId="12"/>
  </si>
  <si>
    <t>▲</t>
    <phoneticPr fontId="12"/>
  </si>
  <si>
    <t>選択行を1行上に移動</t>
    <rPh sb="0" eb="3">
      <t>センタクギョウ</t>
    </rPh>
    <rPh sb="5" eb="6">
      <t>ギョウ</t>
    </rPh>
    <rPh sb="6" eb="7">
      <t>ウエ</t>
    </rPh>
    <rPh sb="8" eb="10">
      <t>イドウ</t>
    </rPh>
    <phoneticPr fontId="12"/>
  </si>
  <si>
    <t>▼</t>
    <phoneticPr fontId="12"/>
  </si>
  <si>
    <t>選択行を1行下に移動</t>
    <rPh sb="0" eb="2">
      <t>センタク</t>
    </rPh>
    <rPh sb="2" eb="3">
      <t>ギョウ</t>
    </rPh>
    <rPh sb="5" eb="6">
      <t>ギョウ</t>
    </rPh>
    <rPh sb="6" eb="7">
      <t>シタ</t>
    </rPh>
    <rPh sb="8" eb="10">
      <t>イドウ</t>
    </rPh>
    <phoneticPr fontId="12"/>
  </si>
  <si>
    <t>受注伝票</t>
    <rPh sb="0" eb="2">
      <t>ジュチュウ</t>
    </rPh>
    <rPh sb="2" eb="4">
      <t>デンピョウ</t>
    </rPh>
    <phoneticPr fontId="12"/>
  </si>
  <si>
    <t>受注伝票を出力する</t>
    <rPh sb="0" eb="2">
      <t>ジュチュウ</t>
    </rPh>
    <rPh sb="2" eb="4">
      <t>デンピョウ</t>
    </rPh>
    <rPh sb="5" eb="7">
      <t>シュツリョク</t>
    </rPh>
    <phoneticPr fontId="12"/>
  </si>
  <si>
    <t>次画面</t>
    <phoneticPr fontId="12"/>
  </si>
  <si>
    <t>第２画面へ遷移する</t>
    <rPh sb="0" eb="1">
      <t>ダイ</t>
    </rPh>
    <rPh sb="2" eb="4">
      <t>ガメン</t>
    </rPh>
    <rPh sb="5" eb="7">
      <t>センイ</t>
    </rPh>
    <phoneticPr fontId="12"/>
  </si>
  <si>
    <t>第２画面(基本情報)</t>
    <phoneticPr fontId="12"/>
  </si>
  <si>
    <t>納品先</t>
    <rPh sb="0" eb="3">
      <t>ノウヒンサキ</t>
    </rPh>
    <phoneticPr fontId="12"/>
  </si>
  <si>
    <t>納品先を設定する※シートの場合は納品先が入力できる※【MSBBPACOM】_共通設計書_アドオン(共通ロジック)にて定義</t>
    <rPh sb="0" eb="3">
      <t>ノウヒンサキ</t>
    </rPh>
    <rPh sb="4" eb="6">
      <t>セッテイ</t>
    </rPh>
    <phoneticPr fontId="12"/>
  </si>
  <si>
    <t>手配区分</t>
    <rPh sb="2" eb="4">
      <t>クブン</t>
    </rPh>
    <phoneticPr fontId="12"/>
  </si>
  <si>
    <t>預り売上</t>
    <rPh sb="0" eb="1">
      <t>アズ</t>
    </rPh>
    <rPh sb="2" eb="4">
      <t>ウリアゲ</t>
    </rPh>
    <phoneticPr fontId="12"/>
  </si>
  <si>
    <t>預り売上数</t>
    <rPh sb="0" eb="1">
      <t>アズ</t>
    </rPh>
    <rPh sb="2" eb="4">
      <t>ウリアゲ</t>
    </rPh>
    <rPh sb="4" eb="5">
      <t>スウ</t>
    </rPh>
    <phoneticPr fontId="12"/>
  </si>
  <si>
    <t>預り売上数を設定する。</t>
    <rPh sb="0" eb="1">
      <t>アズ</t>
    </rPh>
    <rPh sb="2" eb="4">
      <t>ウリアゲ</t>
    </rPh>
    <rPh sb="4" eb="5">
      <t>スウ</t>
    </rPh>
    <rPh sb="6" eb="8">
      <t>セッテイ</t>
    </rPh>
    <phoneticPr fontId="12"/>
  </si>
  <si>
    <t>Rev4.0 預り売上数の項目追加</t>
    <rPh sb="7" eb="8">
      <t>アズカ</t>
    </rPh>
    <rPh sb="9" eb="11">
      <t>ウリアゲ</t>
    </rPh>
    <rPh sb="11" eb="12">
      <t>スウ</t>
    </rPh>
    <rPh sb="13" eb="15">
      <t>コウモク</t>
    </rPh>
    <rPh sb="15" eb="17">
      <t>ツイカ</t>
    </rPh>
    <phoneticPr fontId="12"/>
  </si>
  <si>
    <t>売上担当のWGを設定する※【MSBBPACOM】_共通設計書_アドオン(共通ロジック)にて定義</t>
    <rPh sb="0" eb="2">
      <t>ウリアゲ</t>
    </rPh>
    <rPh sb="2" eb="4">
      <t>タントウ</t>
    </rPh>
    <rPh sb="8" eb="10">
      <t>セッテイ</t>
    </rPh>
    <phoneticPr fontId="12"/>
  </si>
  <si>
    <t>Rev5.0 売上WGの項目説明追加</t>
    <rPh sb="7" eb="9">
      <t>ウリアゲ</t>
    </rPh>
    <rPh sb="12" eb="14">
      <t>コウモク</t>
    </rPh>
    <rPh sb="14" eb="16">
      <t>セツメイ</t>
    </rPh>
    <rPh sb="16" eb="17">
      <t>ツイ</t>
    </rPh>
    <phoneticPr fontId="12"/>
  </si>
  <si>
    <t>受注区分を設定する※【MSBBPACOM】_共通設計書_アドオン(共通ロジック)にて定義</t>
    <rPh sb="0" eb="4">
      <t>ジュチュウクブン</t>
    </rPh>
    <rPh sb="5" eb="7">
      <t>セッテイ</t>
    </rPh>
    <phoneticPr fontId="12"/>
  </si>
  <si>
    <t>製品区分_大</t>
  </si>
  <si>
    <t>製品区分_大を設定する。※【MSBBPACOM】_共通設計書_アドオン(共通ロジック)にて定義</t>
    <rPh sb="0" eb="4">
      <t>セイヒンクブン</t>
    </rPh>
    <rPh sb="5" eb="6">
      <t>ダイ</t>
    </rPh>
    <rPh sb="7" eb="9">
      <t>セッテイ</t>
    </rPh>
    <phoneticPr fontId="12"/>
  </si>
  <si>
    <t>C</t>
  </si>
  <si>
    <t>製品区分_中</t>
  </si>
  <si>
    <t>工程決定後に製品区分中を設定する※【MSBBPACOM】_共通設計書_アドオン(共通ロジック)にて定義</t>
    <rPh sb="0" eb="2">
      <t>コウテイ</t>
    </rPh>
    <rPh sb="2" eb="5">
      <t>ケッテイゴ</t>
    </rPh>
    <rPh sb="6" eb="10">
      <t>セイヒンクブン</t>
    </rPh>
    <rPh sb="10" eb="11">
      <t>チュウ</t>
    </rPh>
    <rPh sb="12" eb="14">
      <t>セッテイ</t>
    </rPh>
    <phoneticPr fontId="12"/>
  </si>
  <si>
    <t>製品区分_小</t>
    <phoneticPr fontId="12"/>
  </si>
  <si>
    <t>工程決定後に製品区分小を設定する※【MSBBPACOM】_共通設計書_アドオン(共通ロジック)にて定義</t>
    <rPh sb="0" eb="2">
      <t>コウテイ</t>
    </rPh>
    <rPh sb="2" eb="5">
      <t>ケッテイゴ</t>
    </rPh>
    <rPh sb="6" eb="10">
      <t>セイヒンクブン</t>
    </rPh>
    <rPh sb="10" eb="11">
      <t>ショウ</t>
    </rPh>
    <rPh sb="12" eb="14">
      <t>セッテイ</t>
    </rPh>
    <phoneticPr fontId="12"/>
  </si>
  <si>
    <t>手配NO１~３　自動設定※【MSBBPACOM】_共通設計書_アドオン(共通ロジック)にて定義</t>
    <rPh sb="0" eb="2">
      <t>テハイ</t>
    </rPh>
    <rPh sb="8" eb="10">
      <t>ジドウ</t>
    </rPh>
    <rPh sb="10" eb="12">
      <t>セッテイ</t>
    </rPh>
    <phoneticPr fontId="12"/>
  </si>
  <si>
    <r>
      <t>案件NOを設定する。※【MSBBPACOM】_共通設計書_アドオン(共通ロジック)にて定義。</t>
    </r>
    <r>
      <rPr>
        <sz val="7"/>
        <color rgb="FFFF0000"/>
        <rFont val="Meiryo UI"/>
        <family val="3"/>
        <charset val="128"/>
      </rPr>
      <t>入力・表示形式は、[案件№(親)-案件№(子)-案件№(部材)] ※案件№(親)＋’－’＋案件№(子)+’－’＋案件№(部材)でセットする</t>
    </r>
    <rPh sb="0" eb="2">
      <t>アンケン</t>
    </rPh>
    <rPh sb="5" eb="7">
      <t>セッテイ</t>
    </rPh>
    <phoneticPr fontId="12"/>
  </si>
  <si>
    <t>案件NO(親)</t>
    <rPh sb="0" eb="2">
      <t>アンケン</t>
    </rPh>
    <rPh sb="5" eb="6">
      <t>オヤ</t>
    </rPh>
    <phoneticPr fontId="12"/>
  </si>
  <si>
    <t>7文字</t>
    <phoneticPr fontId="12"/>
  </si>
  <si>
    <t>Rev2.0 説明変更　Rev5.0 レイアウトにあわせ位置変更</t>
    <rPh sb="7" eb="9">
      <t>セツメイ</t>
    </rPh>
    <rPh sb="9" eb="11">
      <t>ヘンコウ</t>
    </rPh>
    <rPh sb="28" eb="30">
      <t>イチ</t>
    </rPh>
    <rPh sb="30" eb="32">
      <t>ヘンコウ</t>
    </rPh>
    <phoneticPr fontId="12"/>
  </si>
  <si>
    <t>得意先CD※【MSBBPACOM】_共通設計書_アドオン(共通ロジック)にて定義</t>
    <rPh sb="0" eb="3">
      <t>トクイサキ</t>
    </rPh>
    <phoneticPr fontId="12"/>
  </si>
  <si>
    <t>S</t>
  </si>
  <si>
    <t>得意先名</t>
    <rPh sb="0" eb="4">
      <t>トクイサキメイ</t>
    </rPh>
    <phoneticPr fontId="12"/>
  </si>
  <si>
    <t>得意先名称</t>
    <rPh sb="0" eb="5">
      <t>トクイサキメイショウ</t>
    </rPh>
    <phoneticPr fontId="12"/>
  </si>
  <si>
    <t>顧客の納期</t>
    <rPh sb="0" eb="2">
      <t>コキャク</t>
    </rPh>
    <rPh sb="3" eb="5">
      <t>ノウキ</t>
    </rPh>
    <phoneticPr fontId="12"/>
  </si>
  <si>
    <t>製品CD/品目CD</t>
    <rPh sb="5" eb="7">
      <t>ヒンモク</t>
    </rPh>
    <phoneticPr fontId="12"/>
  </si>
  <si>
    <t>製品CD OR 経費品目を設定する※【MSBBPACOM】_共通設計書_アドオン(共通ロジック)にて定義</t>
    <rPh sb="0" eb="2">
      <t>セイヒン</t>
    </rPh>
    <rPh sb="8" eb="12">
      <t>ケイヒヒンモク</t>
    </rPh>
    <rPh sb="13" eb="15">
      <t>セッテイ</t>
    </rPh>
    <phoneticPr fontId="12"/>
  </si>
  <si>
    <t>購買受注時、版型NOを必須で指定する※【MSBBPACOM】_共通設計書_アドオン(共通ロジック)にて定義</t>
    <rPh sb="0" eb="2">
      <t>コウバイ</t>
    </rPh>
    <rPh sb="2" eb="4">
      <t>ジュチュウ</t>
    </rPh>
    <rPh sb="4" eb="5">
      <t>ジ</t>
    </rPh>
    <rPh sb="6" eb="8">
      <t>ハンガタ</t>
    </rPh>
    <rPh sb="11" eb="13">
      <t>ヒッス</t>
    </rPh>
    <rPh sb="14" eb="16">
      <t>シテイ</t>
    </rPh>
    <phoneticPr fontId="12"/>
  </si>
  <si>
    <t>顧客品名１</t>
    <phoneticPr fontId="12"/>
  </si>
  <si>
    <t>顧客呼称の品名１</t>
    <rPh sb="0" eb="2">
      <t>コキャク</t>
    </rPh>
    <rPh sb="2" eb="4">
      <t>コショウ</t>
    </rPh>
    <rPh sb="5" eb="7">
      <t>ヒンメイ</t>
    </rPh>
    <phoneticPr fontId="12"/>
  </si>
  <si>
    <t>32文字</t>
    <rPh sb="2" eb="4">
      <t>モジ</t>
    </rPh>
    <phoneticPr fontId="12"/>
  </si>
  <si>
    <t>80文字</t>
  </si>
  <si>
    <t>品目マスタ.品目別名３</t>
    <rPh sb="0" eb="2">
      <t>ヒンモク</t>
    </rPh>
    <rPh sb="6" eb="8">
      <t>ヒンモク</t>
    </rPh>
    <rPh sb="8" eb="10">
      <t>ベツメイ</t>
    </rPh>
    <phoneticPr fontId="12"/>
  </si>
  <si>
    <t>100文字</t>
  </si>
  <si>
    <t>顧客品名２</t>
    <phoneticPr fontId="12"/>
  </si>
  <si>
    <t>顧客呼称の品名２</t>
    <rPh sb="0" eb="2">
      <t>コキャク</t>
    </rPh>
    <rPh sb="2" eb="4">
      <t>コショウ</t>
    </rPh>
    <rPh sb="5" eb="7">
      <t>ヒンメイ</t>
    </rPh>
    <phoneticPr fontId="12"/>
  </si>
  <si>
    <t>12文字</t>
    <rPh sb="2" eb="4">
      <t>モジ</t>
    </rPh>
    <phoneticPr fontId="12"/>
  </si>
  <si>
    <t>品目マスタ.品目別名4</t>
    <rPh sb="0" eb="2">
      <t>ヒンモク</t>
    </rPh>
    <rPh sb="6" eb="8">
      <t>ヒンモク</t>
    </rPh>
    <rPh sb="8" eb="10">
      <t>ベツメイ</t>
    </rPh>
    <phoneticPr fontId="12"/>
  </si>
  <si>
    <t>CP品名1</t>
  </si>
  <si>
    <t>CP呼称の品名１</t>
    <rPh sb="2" eb="4">
      <t>コショウ</t>
    </rPh>
    <rPh sb="5" eb="7">
      <t>ヒンメイ</t>
    </rPh>
    <phoneticPr fontId="12"/>
  </si>
  <si>
    <t>品目マスタ.品目別名1</t>
    <rPh sb="0" eb="2">
      <t>ヒンモク</t>
    </rPh>
    <rPh sb="6" eb="8">
      <t>ヒンモク</t>
    </rPh>
    <rPh sb="8" eb="10">
      <t>ベツメイ</t>
    </rPh>
    <phoneticPr fontId="12"/>
  </si>
  <si>
    <t>CP品名2</t>
  </si>
  <si>
    <t>CP呼称の品名２</t>
    <rPh sb="2" eb="4">
      <t>コショウ</t>
    </rPh>
    <rPh sb="5" eb="7">
      <t>ヒンメイ</t>
    </rPh>
    <phoneticPr fontId="12"/>
  </si>
  <si>
    <t>品目マスタ.品目別名2</t>
    <rPh sb="0" eb="2">
      <t>ヒンモク</t>
    </rPh>
    <rPh sb="6" eb="8">
      <t>ヒンモク</t>
    </rPh>
    <rPh sb="8" eb="10">
      <t>ベツメイ</t>
    </rPh>
    <phoneticPr fontId="12"/>
  </si>
  <si>
    <t>顧客注文№</t>
  </si>
  <si>
    <t>顧客の注文番号</t>
    <rPh sb="0" eb="2">
      <t>コキャク</t>
    </rPh>
    <rPh sb="3" eb="5">
      <t>チュウモン</t>
    </rPh>
    <rPh sb="5" eb="7">
      <t>バンゴウ</t>
    </rPh>
    <phoneticPr fontId="12"/>
  </si>
  <si>
    <t>顧客品番</t>
  </si>
  <si>
    <t>顧客での品番</t>
    <rPh sb="0" eb="2">
      <t>コキャク</t>
    </rPh>
    <rPh sb="4" eb="6">
      <t>ヒンバン</t>
    </rPh>
    <phoneticPr fontId="12"/>
  </si>
  <si>
    <t>FSC製品区分</t>
  </si>
  <si>
    <t>FSC製品区分製品かどうか※【MSBBPACOM】_共通設計書_アドオン(共通ロジック)にて定義</t>
    <phoneticPr fontId="12"/>
  </si>
  <si>
    <t>食品安全</t>
    <phoneticPr fontId="12"/>
  </si>
  <si>
    <t>1:FSSC22000※【MSBBPACOM】_共通設計書_アドオン(共通ロジック)にて定義</t>
    <phoneticPr fontId="12"/>
  </si>
  <si>
    <t>食品安全</t>
  </si>
  <si>
    <t>納入予備</t>
  </si>
  <si>
    <t>納入時の予備</t>
    <rPh sb="0" eb="3">
      <t>ノウニュウジ</t>
    </rPh>
    <rPh sb="4" eb="6">
      <t>ヨビ</t>
    </rPh>
    <phoneticPr fontId="12"/>
  </si>
  <si>
    <t>営業サンプル</t>
  </si>
  <si>
    <t>営業用のサンプル数</t>
    <rPh sb="0" eb="2">
      <t>エイギョウ</t>
    </rPh>
    <rPh sb="2" eb="3">
      <t>ヨウ</t>
    </rPh>
    <rPh sb="8" eb="9">
      <t>スウ</t>
    </rPh>
    <phoneticPr fontId="12"/>
  </si>
  <si>
    <t>定数出荷</t>
    <phoneticPr fontId="12"/>
  </si>
  <si>
    <t>定数での出荷が求めらるかどうか。※【MSBBPACOM】_共通設計書_アドオン(共通ロジック)にて定義</t>
    <rPh sb="0" eb="2">
      <t>テイスウ</t>
    </rPh>
    <rPh sb="4" eb="6">
      <t>シュッカ</t>
    </rPh>
    <rPh sb="7" eb="8">
      <t>モト</t>
    </rPh>
    <rPh sb="29" eb="31">
      <t>キョウツウ</t>
    </rPh>
    <rPh sb="31" eb="34">
      <t>セッケイショ</t>
    </rPh>
    <rPh sb="40" eb="42">
      <t>キョウツウ</t>
    </rPh>
    <rPh sb="49" eb="51">
      <t>テイギ</t>
    </rPh>
    <phoneticPr fontId="12"/>
  </si>
  <si>
    <t>定数出荷</t>
  </si>
  <si>
    <t>不適合手配NO</t>
    <rPh sb="0" eb="3">
      <t>フテキゴウ</t>
    </rPh>
    <rPh sb="3" eb="5">
      <t>テハイ</t>
    </rPh>
    <phoneticPr fontId="12"/>
  </si>
  <si>
    <t>不適合があった手配NOを指定する。※【MSBBPACOM】_共通設計書_アドオン(共通ロジック)にて定義</t>
    <rPh sb="0" eb="3">
      <t>フテキゴウ</t>
    </rPh>
    <rPh sb="7" eb="9">
      <t>テハイ</t>
    </rPh>
    <rPh sb="12" eb="14">
      <t>シテイ</t>
    </rPh>
    <phoneticPr fontId="12"/>
  </si>
  <si>
    <t>売上可否</t>
  </si>
  <si>
    <t>売上できるかどうか（区分値：可、不可、商品込、社内）※【MSBBPACOM】_共通設計書_アドオン(共通ロジック)にて定義</t>
    <rPh sb="0" eb="2">
      <t>ウリアゲ</t>
    </rPh>
    <phoneticPr fontId="12"/>
  </si>
  <si>
    <t>構成情報</t>
    <phoneticPr fontId="12"/>
  </si>
  <si>
    <t>シート段</t>
    <rPh sb="3" eb="4">
      <t>ダン</t>
    </rPh>
    <phoneticPr fontId="13"/>
  </si>
  <si>
    <t>B段、5号段、E段、F段、G段　段ボールの厚みの規格　【MSBBPACOM】_共通設計書_アドオン(共通ロジック)にて定義</t>
    <rPh sb="16" eb="17">
      <t>ダン</t>
    </rPh>
    <rPh sb="21" eb="22">
      <t>アツ</t>
    </rPh>
    <rPh sb="24" eb="26">
      <t>キカク</t>
    </rPh>
    <phoneticPr fontId="12"/>
  </si>
  <si>
    <t>必</t>
    <rPh sb="0" eb="1">
      <t>ヒツ</t>
    </rPh>
    <phoneticPr fontId="12"/>
  </si>
  <si>
    <t>原紙コード(表)</t>
  </si>
  <si>
    <t>表原紙の原紙コード　【MSBBPACOM】_共通設計書_アドオン(共通ロジック)にて定義</t>
    <rPh sb="0" eb="1">
      <t>オモテ</t>
    </rPh>
    <rPh sb="1" eb="3">
      <t>ゲンシ</t>
    </rPh>
    <rPh sb="4" eb="6">
      <t>ゲンシ</t>
    </rPh>
    <phoneticPr fontId="12"/>
  </si>
  <si>
    <t>検</t>
    <rPh sb="0" eb="1">
      <t>ケン</t>
    </rPh>
    <phoneticPr fontId="12"/>
  </si>
  <si>
    <t>印刷コード(表)</t>
  </si>
  <si>
    <t>表原紙の印刷コード　【MSBBPACOM】_共通設計書_アドオン(共通ロジック)にて定義</t>
    <rPh sb="0" eb="3">
      <t>オモテゲンシ</t>
    </rPh>
    <rPh sb="4" eb="6">
      <t>インサツ</t>
    </rPh>
    <phoneticPr fontId="12"/>
  </si>
  <si>
    <t>エンボスコード(表)</t>
  </si>
  <si>
    <t>表原紙のエンボスコード　【MSBBPACOM】_共通設計書_アドオン(共通ロジック)にて定義</t>
    <rPh sb="0" eb="1">
      <t>オモテ</t>
    </rPh>
    <rPh sb="1" eb="3">
      <t>ゲンシ</t>
    </rPh>
    <phoneticPr fontId="12"/>
  </si>
  <si>
    <t>メーカ（表）</t>
    <rPh sb="4" eb="5">
      <t>オモテ</t>
    </rPh>
    <phoneticPr fontId="12"/>
  </si>
  <si>
    <t>表原紙のメーカーコード　【MSBBPACOM】_共通設計書_アドオン(共通ロジック)にて定義</t>
    <rPh sb="0" eb="1">
      <t>オモテ</t>
    </rPh>
    <rPh sb="1" eb="3">
      <t>ゲンシ</t>
    </rPh>
    <phoneticPr fontId="12"/>
  </si>
  <si>
    <t>原紙コード(中)</t>
  </si>
  <si>
    <t>中原紙の原紙コード　【MSBBPACOM】_共通設計書_アドオン(共通ロジック)にて定義</t>
    <rPh sb="0" eb="1">
      <t>ナカ</t>
    </rPh>
    <rPh sb="1" eb="3">
      <t>ゲンシ</t>
    </rPh>
    <rPh sb="4" eb="6">
      <t>ゲンシ</t>
    </rPh>
    <phoneticPr fontId="12"/>
  </si>
  <si>
    <t>印刷コード(中)</t>
  </si>
  <si>
    <t>中原紙の印刷コード　【MSBBPACOM】_共通設計書_アドオン(共通ロジック)にて定義</t>
    <rPh sb="0" eb="1">
      <t>ナカ</t>
    </rPh>
    <rPh sb="1" eb="3">
      <t>ゲンシ</t>
    </rPh>
    <rPh sb="4" eb="6">
      <t>インサツ</t>
    </rPh>
    <phoneticPr fontId="12"/>
  </si>
  <si>
    <t>エンボスコード(中)</t>
  </si>
  <si>
    <t>中原紙のエンボスコード　【MSBBPACOM】_共通設計書_アドオン(共通ロジック)にて定義</t>
    <rPh sb="0" eb="1">
      <t>ナカ</t>
    </rPh>
    <rPh sb="1" eb="3">
      <t>ゲンシ</t>
    </rPh>
    <phoneticPr fontId="12"/>
  </si>
  <si>
    <t>メーカ（中）</t>
    <rPh sb="4" eb="5">
      <t>チュウ</t>
    </rPh>
    <phoneticPr fontId="12"/>
  </si>
  <si>
    <t>中原紙のメーカーコード　【MSBBPACOM】_共通設計書_アドオン(共通ロジック)にて定義</t>
    <rPh sb="0" eb="1">
      <t>ナカ</t>
    </rPh>
    <rPh sb="1" eb="3">
      <t>ゲンシ</t>
    </rPh>
    <phoneticPr fontId="12"/>
  </si>
  <si>
    <t>原紙コード(裏)</t>
  </si>
  <si>
    <t>裏原紙の原紙コード　【MSBBPACOM】_共通設計書_アドオン(共通ロジック)にて定義</t>
    <rPh sb="0" eb="1">
      <t>ウラ</t>
    </rPh>
    <rPh sb="1" eb="3">
      <t>ゲンシ</t>
    </rPh>
    <rPh sb="4" eb="6">
      <t>ゲンシ</t>
    </rPh>
    <phoneticPr fontId="12"/>
  </si>
  <si>
    <t>印刷コード(裏)</t>
  </si>
  <si>
    <t>裏原紙の印刷コード　【MSBBPACOM】_共通設計書_アドオン(共通ロジック)にて定義</t>
    <rPh sb="0" eb="1">
      <t>ウラ</t>
    </rPh>
    <rPh sb="1" eb="3">
      <t>ゲンシ</t>
    </rPh>
    <rPh sb="4" eb="6">
      <t>インサツ</t>
    </rPh>
    <phoneticPr fontId="12"/>
  </si>
  <si>
    <t>エンボスコード(裏)</t>
  </si>
  <si>
    <t>裏原紙のエンボスコード　【MSBBPACOM】_共通設計書_アドオン(共通ロジック)にて定義</t>
    <rPh sb="0" eb="1">
      <t>ウラ</t>
    </rPh>
    <rPh sb="1" eb="3">
      <t>ゲンシ</t>
    </rPh>
    <phoneticPr fontId="12"/>
  </si>
  <si>
    <t>メーカ（裏）</t>
    <rPh sb="4" eb="5">
      <t>ウラ</t>
    </rPh>
    <phoneticPr fontId="12"/>
  </si>
  <si>
    <t>裏原紙のメーカーコード　【MSBBPACOM】_共通設計書_アドオン(共通ロジック)にて定義</t>
    <rPh sb="0" eb="1">
      <t>ウラ</t>
    </rPh>
    <rPh sb="1" eb="3">
      <t>ゲンシ</t>
    </rPh>
    <phoneticPr fontId="12"/>
  </si>
  <si>
    <t>FSC受注区分を設定【MSBBPACOM】_共通設計書_アドオン(共通ロジック)にて定義</t>
    <rPh sb="8" eb="10">
      <t>セッテイ</t>
    </rPh>
    <phoneticPr fontId="12"/>
  </si>
  <si>
    <t>枚葉印刷</t>
  </si>
  <si>
    <t>貼合後に印刷。オフセット枚葉印刷、フレキソ枚葉印刷【MSBBPACOM】_共通設計書_アドオン(共通ロジック)にて定義</t>
    <phoneticPr fontId="12"/>
  </si>
  <si>
    <t>刃渡り_巾</t>
  </si>
  <si>
    <t>トムソン工程で通した後の巾</t>
    <rPh sb="12" eb="13">
      <t>ハバ</t>
    </rPh>
    <phoneticPr fontId="12"/>
  </si>
  <si>
    <t>刃渡り_流れ</t>
  </si>
  <si>
    <t>トムソン工程で通した後の流れ</t>
    <rPh sb="12" eb="13">
      <t>ナガ</t>
    </rPh>
    <phoneticPr fontId="12"/>
  </si>
  <si>
    <t>咥え_前後</t>
  </si>
  <si>
    <t>咥えの前後巾</t>
    <rPh sb="0" eb="1">
      <t>クワ</t>
    </rPh>
    <rPh sb="3" eb="5">
      <t>ゼンゴ</t>
    </rPh>
    <rPh sb="5" eb="6">
      <t>ハバ</t>
    </rPh>
    <phoneticPr fontId="12"/>
  </si>
  <si>
    <t>咥え_左右</t>
  </si>
  <si>
    <t>咥えの左右巾</t>
    <rPh sb="0" eb="1">
      <t>クワ</t>
    </rPh>
    <rPh sb="3" eb="5">
      <t>サユウ</t>
    </rPh>
    <rPh sb="5" eb="6">
      <t>ハバ</t>
    </rPh>
    <phoneticPr fontId="12"/>
  </si>
  <si>
    <t>シート寸法_巾</t>
  </si>
  <si>
    <t>シート寸法の巾を設定する</t>
    <rPh sb="3" eb="5">
      <t>スンポウ</t>
    </rPh>
    <rPh sb="6" eb="7">
      <t>ハバ</t>
    </rPh>
    <rPh sb="8" eb="10">
      <t>セッテイ</t>
    </rPh>
    <phoneticPr fontId="12"/>
  </si>
  <si>
    <t>必</t>
  </si>
  <si>
    <t>シート寸法__流れ</t>
    <phoneticPr fontId="12"/>
  </si>
  <si>
    <t>シート寸法の流れを設定する</t>
    <rPh sb="3" eb="5">
      <t>スンポウ</t>
    </rPh>
    <rPh sb="6" eb="7">
      <t>ナガ</t>
    </rPh>
    <rPh sb="9" eb="11">
      <t>セッテイ</t>
    </rPh>
    <phoneticPr fontId="12"/>
  </si>
  <si>
    <t>売上巾</t>
    <rPh sb="0" eb="3">
      <t>ウリアゲハバ</t>
    </rPh>
    <phoneticPr fontId="12"/>
  </si>
  <si>
    <t>売上巾を設定する</t>
    <rPh sb="0" eb="2">
      <t>ウリアゲ</t>
    </rPh>
    <rPh sb="2" eb="3">
      <t>ハバ</t>
    </rPh>
    <rPh sb="4" eb="6">
      <t>セッテイ</t>
    </rPh>
    <phoneticPr fontId="12"/>
  </si>
  <si>
    <t>最終機械工程</t>
  </si>
  <si>
    <t>最終機械工程を設定する【MSBBPACOM】_共通設計書_アドオン(共通ロジック)にて定義</t>
    <rPh sb="0" eb="6">
      <t>サイシュウキカイコウテイ</t>
    </rPh>
    <rPh sb="7" eb="9">
      <t>セッテイ</t>
    </rPh>
    <phoneticPr fontId="12"/>
  </si>
  <si>
    <t>数量</t>
    <phoneticPr fontId="12"/>
  </si>
  <si>
    <t>受注明細.数量</t>
    <rPh sb="0" eb="4">
      <t>ジュチュウメイサイ</t>
    </rPh>
    <rPh sb="5" eb="7">
      <t>スウリョウ</t>
    </rPh>
    <phoneticPr fontId="12"/>
  </si>
  <si>
    <t>数量単位</t>
    <rPh sb="0" eb="2">
      <t>スウリョウ</t>
    </rPh>
    <phoneticPr fontId="12"/>
  </si>
  <si>
    <t>数量単位を指定する※【MSBBPACOM】_共通設計書_アドオン(共通ロジック)にて定義</t>
    <rPh sb="0" eb="4">
      <t>スウリョウタンイ</t>
    </rPh>
    <rPh sb="5" eb="7">
      <t>シテイ</t>
    </rPh>
    <phoneticPr fontId="12"/>
  </si>
  <si>
    <t>シート単価を指定する</t>
    <rPh sb="3" eb="5">
      <t>タンカ</t>
    </rPh>
    <rPh sb="6" eb="8">
      <t>シテイ</t>
    </rPh>
    <phoneticPr fontId="12"/>
  </si>
  <si>
    <t>セット単価を設定する</t>
    <rPh sb="3" eb="5">
      <t>タンカ</t>
    </rPh>
    <rPh sb="6" eb="8">
      <t>セッテイ</t>
    </rPh>
    <phoneticPr fontId="12"/>
  </si>
  <si>
    <t>単価単位を指定する※【MSBBPACOM】_共通設計書_アドオン(共通ロジック)にて定義</t>
    <rPh sb="0" eb="4">
      <t>タンカタンイ</t>
    </rPh>
    <rPh sb="5" eb="7">
      <t>シテイ</t>
    </rPh>
    <phoneticPr fontId="12"/>
  </si>
  <si>
    <t>特値</t>
    <phoneticPr fontId="12"/>
  </si>
  <si>
    <t>特別な単価の場合設定する</t>
    <rPh sb="0" eb="2">
      <t>トクベツ</t>
    </rPh>
    <rPh sb="3" eb="5">
      <t>タンカ</t>
    </rPh>
    <rPh sb="6" eb="8">
      <t>バアイ</t>
    </rPh>
    <rPh sb="8" eb="10">
      <t>セッテイ</t>
    </rPh>
    <phoneticPr fontId="12"/>
  </si>
  <si>
    <t>チ</t>
    <phoneticPr fontId="12"/>
  </si>
  <si>
    <t>仕入情報</t>
    <rPh sb="0" eb="2">
      <t>シイレ</t>
    </rPh>
    <phoneticPr fontId="12"/>
  </si>
  <si>
    <t>巻きMを設定する。原紙の場合、有効になる。</t>
    <rPh sb="0" eb="1">
      <t>マ</t>
    </rPh>
    <rPh sb="4" eb="6">
      <t>セッテイ</t>
    </rPh>
    <rPh sb="9" eb="11">
      <t>ゲンシ</t>
    </rPh>
    <rPh sb="12" eb="14">
      <t>バアイ</t>
    </rPh>
    <rPh sb="15" eb="17">
      <t>ユウコウ</t>
    </rPh>
    <phoneticPr fontId="12"/>
  </si>
  <si>
    <t>発注単価</t>
    <rPh sb="0" eb="4">
      <t>ハッチュウタンカ</t>
    </rPh>
    <phoneticPr fontId="12"/>
  </si>
  <si>
    <t>発注単価を設定する</t>
    <rPh sb="0" eb="4">
      <t>ハッチュウタンカ</t>
    </rPh>
    <rPh sb="5" eb="7">
      <t>セッテイ</t>
    </rPh>
    <phoneticPr fontId="12"/>
  </si>
  <si>
    <t>受注明細.発注単価</t>
    <rPh sb="0" eb="4">
      <t>ジュチュウメイサイ</t>
    </rPh>
    <rPh sb="5" eb="9">
      <t>ハッチュウタンカ</t>
    </rPh>
    <phoneticPr fontId="12"/>
  </si>
  <si>
    <t>発注先を設定する【MSBBPACOM】_共通設計書_アドオン(共通ロジック)にて定義</t>
    <rPh sb="0" eb="3">
      <t>ハッチュウサキ</t>
    </rPh>
    <rPh sb="4" eb="6">
      <t>セッテイ</t>
    </rPh>
    <phoneticPr fontId="12"/>
  </si>
  <si>
    <t>発注先名</t>
    <rPh sb="0" eb="3">
      <t>ハッチュウサキ</t>
    </rPh>
    <rPh sb="3" eb="4">
      <t>メイ</t>
    </rPh>
    <phoneticPr fontId="12"/>
  </si>
  <si>
    <t>印刷備考</t>
    <rPh sb="0" eb="4">
      <t>インサツビコウ</t>
    </rPh>
    <phoneticPr fontId="12"/>
  </si>
  <si>
    <t>印刷に関する備考を設定する</t>
    <rPh sb="0" eb="2">
      <t>インサツ</t>
    </rPh>
    <rPh sb="3" eb="4">
      <t>カン</t>
    </rPh>
    <rPh sb="6" eb="8">
      <t>ビコウ</t>
    </rPh>
    <rPh sb="9" eb="11">
      <t>セッテイ</t>
    </rPh>
    <phoneticPr fontId="12"/>
  </si>
  <si>
    <t>製造に関する備考を設定する</t>
    <rPh sb="0" eb="2">
      <t>セイゾウ</t>
    </rPh>
    <rPh sb="3" eb="4">
      <t>カン</t>
    </rPh>
    <rPh sb="6" eb="8">
      <t>ビコウ</t>
    </rPh>
    <rPh sb="9" eb="11">
      <t>セッテイ</t>
    </rPh>
    <phoneticPr fontId="12"/>
  </si>
  <si>
    <t>再製造に関する備考を設定する</t>
    <rPh sb="0" eb="1">
      <t>サイ</t>
    </rPh>
    <rPh sb="1" eb="3">
      <t>セイゾウ</t>
    </rPh>
    <rPh sb="4" eb="5">
      <t>カン</t>
    </rPh>
    <rPh sb="7" eb="9">
      <t>ビコウ</t>
    </rPh>
    <rPh sb="10" eb="12">
      <t>セッテイ</t>
    </rPh>
    <phoneticPr fontId="12"/>
  </si>
  <si>
    <t>伝票に関する備考を設定する</t>
    <rPh sb="0" eb="2">
      <t>デンピョウ</t>
    </rPh>
    <rPh sb="3" eb="4">
      <t>カン</t>
    </rPh>
    <rPh sb="6" eb="8">
      <t>ビコウ</t>
    </rPh>
    <rPh sb="9" eb="11">
      <t>セッテイ</t>
    </rPh>
    <phoneticPr fontId="12"/>
  </si>
  <si>
    <t>納入備考</t>
    <rPh sb="0" eb="4">
      <t>ノウニュウビコウ</t>
    </rPh>
    <phoneticPr fontId="12"/>
  </si>
  <si>
    <t>納入に関する備考を設定する</t>
    <rPh sb="0" eb="2">
      <t>ノウニュウ</t>
    </rPh>
    <rPh sb="3" eb="4">
      <t>カン</t>
    </rPh>
    <rPh sb="6" eb="8">
      <t>ビコウ</t>
    </rPh>
    <rPh sb="9" eb="11">
      <t>セッテイ</t>
    </rPh>
    <phoneticPr fontId="12"/>
  </si>
  <si>
    <t>出荷に関する備考を設定する</t>
    <rPh sb="0" eb="2">
      <t>シュッカ</t>
    </rPh>
    <rPh sb="3" eb="4">
      <t>カン</t>
    </rPh>
    <rPh sb="6" eb="8">
      <t>ビコウ</t>
    </rPh>
    <rPh sb="9" eb="11">
      <t>セッテイ</t>
    </rPh>
    <phoneticPr fontId="12"/>
  </si>
  <si>
    <t>出荷備考２</t>
    <rPh sb="0" eb="4">
      <t>シュッカビコウ</t>
    </rPh>
    <phoneticPr fontId="12"/>
  </si>
  <si>
    <t>戻る</t>
    <rPh sb="0" eb="1">
      <t>モド</t>
    </rPh>
    <phoneticPr fontId="12"/>
  </si>
  <si>
    <t>最初の部材登録の場合、第１画面へ遷移する、それ以外は、前部材の第３画面へ遷移する</t>
    <rPh sb="0" eb="2">
      <t>サイショ</t>
    </rPh>
    <rPh sb="3" eb="5">
      <t>ブザイ</t>
    </rPh>
    <rPh sb="5" eb="7">
      <t>トウロク</t>
    </rPh>
    <rPh sb="8" eb="10">
      <t>バアイ</t>
    </rPh>
    <rPh sb="11" eb="12">
      <t>ダイ</t>
    </rPh>
    <rPh sb="13" eb="15">
      <t>ガメン</t>
    </rPh>
    <rPh sb="16" eb="18">
      <t>センイ</t>
    </rPh>
    <rPh sb="23" eb="25">
      <t>イガイ</t>
    </rPh>
    <rPh sb="27" eb="28">
      <t>マエ</t>
    </rPh>
    <rPh sb="28" eb="30">
      <t>ブザイ</t>
    </rPh>
    <rPh sb="31" eb="32">
      <t>ダイ</t>
    </rPh>
    <phoneticPr fontId="12"/>
  </si>
  <si>
    <t>第３画面へ遷移する</t>
    <rPh sb="0" eb="1">
      <t>ダイ</t>
    </rPh>
    <rPh sb="2" eb="4">
      <t>ガメン</t>
    </rPh>
    <rPh sb="5" eb="7">
      <t>センイ</t>
    </rPh>
    <phoneticPr fontId="12"/>
  </si>
  <si>
    <t>第３画面(工程情報)</t>
    <phoneticPr fontId="12"/>
  </si>
  <si>
    <t>ヘッダー</t>
    <phoneticPr fontId="12"/>
  </si>
  <si>
    <t>製品CDを表示する</t>
    <rPh sb="0" eb="2">
      <t>セイヒン</t>
    </rPh>
    <rPh sb="5" eb="7">
      <t>ヒョウジ</t>
    </rPh>
    <phoneticPr fontId="12"/>
  </si>
  <si>
    <t>得意先名称を表示する</t>
    <rPh sb="0" eb="5">
      <t>トクイサキメイショウ</t>
    </rPh>
    <rPh sb="6" eb="8">
      <t>ヒョウジ</t>
    </rPh>
    <phoneticPr fontId="12"/>
  </si>
  <si>
    <t>顧客品名１＋2を表示する</t>
    <rPh sb="0" eb="3">
      <t>コキャクヒン</t>
    </rPh>
    <rPh sb="3" eb="4">
      <t>メイ</t>
    </rPh>
    <rPh sb="8" eb="10">
      <t>ヒョウジ</t>
    </rPh>
    <phoneticPr fontId="12"/>
  </si>
  <si>
    <t>出荷日時を表示する</t>
    <rPh sb="0" eb="2">
      <t>シュッカ</t>
    </rPh>
    <rPh sb="2" eb="4">
      <t>ニチジ</t>
    </rPh>
    <rPh sb="5" eb="7">
      <t>ヒョウジ</t>
    </rPh>
    <phoneticPr fontId="12"/>
  </si>
  <si>
    <t>工程情報</t>
    <phoneticPr fontId="12"/>
  </si>
  <si>
    <t>工程</t>
    <phoneticPr fontId="12"/>
  </si>
  <si>
    <t>工程CDを設定する</t>
    <rPh sb="0" eb="2">
      <t>コウテイ</t>
    </rPh>
    <rPh sb="5" eb="7">
      <t>セッテイ</t>
    </rPh>
    <phoneticPr fontId="12"/>
  </si>
  <si>
    <t>工程名</t>
    <rPh sb="0" eb="3">
      <t>コウテイメイ</t>
    </rPh>
    <phoneticPr fontId="12"/>
  </si>
  <si>
    <t>工程名を設定する</t>
    <rPh sb="0" eb="3">
      <t>コウテイメイ</t>
    </rPh>
    <rPh sb="4" eb="6">
      <t>セッテイ</t>
    </rPh>
    <phoneticPr fontId="12"/>
  </si>
  <si>
    <t>作業CDを設定する</t>
    <rPh sb="0" eb="2">
      <t>サギョウ</t>
    </rPh>
    <rPh sb="5" eb="7">
      <t>セッテイ</t>
    </rPh>
    <phoneticPr fontId="12"/>
  </si>
  <si>
    <t>作業名</t>
    <rPh sb="0" eb="3">
      <t>サギョウメイ</t>
    </rPh>
    <phoneticPr fontId="12"/>
  </si>
  <si>
    <t>作業名を設定する</t>
    <rPh sb="0" eb="3">
      <t>サギョウメイ</t>
    </rPh>
    <rPh sb="4" eb="6">
      <t>セッテイ</t>
    </rPh>
    <phoneticPr fontId="12"/>
  </si>
  <si>
    <t>WGを設定する</t>
    <rPh sb="3" eb="5">
      <t>セッテイ</t>
    </rPh>
    <phoneticPr fontId="12"/>
  </si>
  <si>
    <t>号機/発注先</t>
    <rPh sb="0" eb="2">
      <t>ゴウキ</t>
    </rPh>
    <rPh sb="3" eb="6">
      <t>ハッチュウサキ</t>
    </rPh>
    <phoneticPr fontId="12"/>
  </si>
  <si>
    <t>優先号機を設定する</t>
    <rPh sb="0" eb="4">
      <t>ユウセンゴウキ</t>
    </rPh>
    <rPh sb="5" eb="7">
      <t>セッテイ</t>
    </rPh>
    <phoneticPr fontId="12"/>
  </si>
  <si>
    <t>号機変更不可</t>
    <phoneticPr fontId="12"/>
  </si>
  <si>
    <t>号機変更不可を設定する</t>
    <phoneticPr fontId="12"/>
  </si>
  <si>
    <t>CP配送</t>
    <rPh sb="2" eb="4">
      <t>ハイソウ</t>
    </rPh>
    <phoneticPr fontId="12"/>
  </si>
  <si>
    <t>引取出荷、移送、売上出荷、WG間依頼　を表示する</t>
    <rPh sb="0" eb="2">
      <t>ヒキト</t>
    </rPh>
    <rPh sb="2" eb="4">
      <t>シュッカ</t>
    </rPh>
    <rPh sb="5" eb="7">
      <t>イソウ</t>
    </rPh>
    <rPh sb="8" eb="12">
      <t>ウリアゲシュッカ</t>
    </rPh>
    <rPh sb="15" eb="16">
      <t>カン</t>
    </rPh>
    <rPh sb="16" eb="18">
      <t>イライ</t>
    </rPh>
    <rPh sb="20" eb="22">
      <t>ヒョウジ</t>
    </rPh>
    <phoneticPr fontId="12"/>
  </si>
  <si>
    <t>参</t>
    <rPh sb="0" eb="1">
      <t>サン</t>
    </rPh>
    <phoneticPr fontId="12"/>
  </si>
  <si>
    <t>加工予定日</t>
  </si>
  <si>
    <t>加工予定日を設定する</t>
    <phoneticPr fontId="12"/>
  </si>
  <si>
    <t>仕様１名称</t>
    <rPh sb="0" eb="2">
      <t>シヨウ</t>
    </rPh>
    <rPh sb="3" eb="5">
      <t>メイショウ</t>
    </rPh>
    <phoneticPr fontId="12"/>
  </si>
  <si>
    <t>作業に対する仕様１名</t>
    <rPh sb="0" eb="2">
      <t>サギョウ</t>
    </rPh>
    <rPh sb="3" eb="4">
      <t>タイ</t>
    </rPh>
    <rPh sb="6" eb="8">
      <t>シヨウ</t>
    </rPh>
    <rPh sb="9" eb="10">
      <t>メイ</t>
    </rPh>
    <phoneticPr fontId="12"/>
  </si>
  <si>
    <t>仕様１値</t>
    <rPh sb="0" eb="2">
      <t>シヨウ</t>
    </rPh>
    <rPh sb="3" eb="4">
      <t>アタイ</t>
    </rPh>
    <phoneticPr fontId="12"/>
  </si>
  <si>
    <t>作業に対する仕様１値</t>
    <rPh sb="0" eb="2">
      <t>サギョウ</t>
    </rPh>
    <rPh sb="3" eb="4">
      <t>タイ</t>
    </rPh>
    <rPh sb="6" eb="8">
      <t>シヨウ</t>
    </rPh>
    <rPh sb="9" eb="10">
      <t>チ</t>
    </rPh>
    <phoneticPr fontId="12"/>
  </si>
  <si>
    <t>仕様２名称</t>
    <rPh sb="0" eb="2">
      <t>シヨウ</t>
    </rPh>
    <rPh sb="3" eb="5">
      <t>メイショウ</t>
    </rPh>
    <phoneticPr fontId="12"/>
  </si>
  <si>
    <t>作業に対する仕様２名</t>
    <rPh sb="0" eb="2">
      <t>サギョウ</t>
    </rPh>
    <rPh sb="3" eb="4">
      <t>タイ</t>
    </rPh>
    <rPh sb="6" eb="8">
      <t>シヨウ</t>
    </rPh>
    <rPh sb="9" eb="10">
      <t>メイ</t>
    </rPh>
    <phoneticPr fontId="12"/>
  </si>
  <si>
    <t>仕様２値</t>
    <rPh sb="0" eb="2">
      <t>シヨウ</t>
    </rPh>
    <rPh sb="3" eb="4">
      <t>アタイ</t>
    </rPh>
    <phoneticPr fontId="12"/>
  </si>
  <si>
    <t>作業に対する仕様２値</t>
    <rPh sb="0" eb="2">
      <t>サギョウ</t>
    </rPh>
    <rPh sb="3" eb="4">
      <t>タイ</t>
    </rPh>
    <rPh sb="6" eb="8">
      <t>シヨウ</t>
    </rPh>
    <rPh sb="9" eb="10">
      <t>チ</t>
    </rPh>
    <phoneticPr fontId="12"/>
  </si>
  <si>
    <t>仕様３名称</t>
    <rPh sb="0" eb="2">
      <t>シヨウ</t>
    </rPh>
    <rPh sb="3" eb="5">
      <t>メイショウ</t>
    </rPh>
    <phoneticPr fontId="12"/>
  </si>
  <si>
    <t>作業に対する仕様３名</t>
    <rPh sb="0" eb="2">
      <t>サギョウ</t>
    </rPh>
    <rPh sb="3" eb="4">
      <t>タイ</t>
    </rPh>
    <rPh sb="6" eb="8">
      <t>シヨウ</t>
    </rPh>
    <rPh sb="9" eb="10">
      <t>メイ</t>
    </rPh>
    <phoneticPr fontId="12"/>
  </si>
  <si>
    <t>仕様３値</t>
    <rPh sb="0" eb="2">
      <t>シヨウ</t>
    </rPh>
    <rPh sb="3" eb="4">
      <t>アタイ</t>
    </rPh>
    <phoneticPr fontId="12"/>
  </si>
  <si>
    <t>作業に対する仕様３値</t>
    <rPh sb="0" eb="2">
      <t>サギョウ</t>
    </rPh>
    <rPh sb="3" eb="4">
      <t>タイ</t>
    </rPh>
    <rPh sb="6" eb="8">
      <t>シヨウ</t>
    </rPh>
    <rPh sb="9" eb="10">
      <t>チ</t>
    </rPh>
    <phoneticPr fontId="12"/>
  </si>
  <si>
    <t>仕様４名称</t>
    <rPh sb="0" eb="2">
      <t>シヨウ</t>
    </rPh>
    <rPh sb="3" eb="5">
      <t>メイショウ</t>
    </rPh>
    <phoneticPr fontId="12"/>
  </si>
  <si>
    <t>作業に対する仕様４名</t>
    <rPh sb="0" eb="2">
      <t>サギョウ</t>
    </rPh>
    <rPh sb="3" eb="4">
      <t>タイ</t>
    </rPh>
    <rPh sb="6" eb="8">
      <t>シヨウ</t>
    </rPh>
    <rPh sb="9" eb="10">
      <t>メイ</t>
    </rPh>
    <phoneticPr fontId="12"/>
  </si>
  <si>
    <t>仕様４値</t>
    <rPh sb="0" eb="2">
      <t>シヨウ</t>
    </rPh>
    <rPh sb="3" eb="4">
      <t>アタイ</t>
    </rPh>
    <phoneticPr fontId="12"/>
  </si>
  <si>
    <t>作業に対する仕様４値</t>
    <rPh sb="0" eb="2">
      <t>サギョウ</t>
    </rPh>
    <rPh sb="3" eb="4">
      <t>タイ</t>
    </rPh>
    <rPh sb="6" eb="8">
      <t>シヨウ</t>
    </rPh>
    <rPh sb="9" eb="10">
      <t>チ</t>
    </rPh>
    <phoneticPr fontId="12"/>
  </si>
  <si>
    <t>仕様５名称</t>
    <rPh sb="0" eb="2">
      <t>シヨウ</t>
    </rPh>
    <rPh sb="3" eb="5">
      <t>メイショウ</t>
    </rPh>
    <phoneticPr fontId="12"/>
  </si>
  <si>
    <t>作業に対する仕様５名</t>
    <rPh sb="0" eb="2">
      <t>サギョウ</t>
    </rPh>
    <rPh sb="3" eb="4">
      <t>タイ</t>
    </rPh>
    <rPh sb="6" eb="8">
      <t>シヨウ</t>
    </rPh>
    <rPh sb="9" eb="10">
      <t>メイ</t>
    </rPh>
    <phoneticPr fontId="12"/>
  </si>
  <si>
    <t>仕様５値</t>
    <rPh sb="0" eb="2">
      <t>シヨウ</t>
    </rPh>
    <rPh sb="3" eb="4">
      <t>アタイ</t>
    </rPh>
    <phoneticPr fontId="12"/>
  </si>
  <si>
    <t>作業に対する仕様５値</t>
    <rPh sb="0" eb="2">
      <t>サギョウ</t>
    </rPh>
    <rPh sb="3" eb="4">
      <t>タイ</t>
    </rPh>
    <rPh sb="6" eb="8">
      <t>シヨウ</t>
    </rPh>
    <rPh sb="9" eb="10">
      <t>チ</t>
    </rPh>
    <phoneticPr fontId="12"/>
  </si>
  <si>
    <t>仕様６名称</t>
    <rPh sb="0" eb="2">
      <t>シヨウ</t>
    </rPh>
    <rPh sb="3" eb="5">
      <t>メイショウ</t>
    </rPh>
    <phoneticPr fontId="12"/>
  </si>
  <si>
    <t>作業に対する仕様６名</t>
    <rPh sb="0" eb="2">
      <t>サギョウ</t>
    </rPh>
    <rPh sb="3" eb="4">
      <t>タイ</t>
    </rPh>
    <rPh sb="6" eb="8">
      <t>シヨウ</t>
    </rPh>
    <rPh sb="9" eb="10">
      <t>メイ</t>
    </rPh>
    <phoneticPr fontId="12"/>
  </si>
  <si>
    <t>仕様６値</t>
    <rPh sb="0" eb="2">
      <t>シヨウ</t>
    </rPh>
    <rPh sb="3" eb="4">
      <t>アタイ</t>
    </rPh>
    <phoneticPr fontId="12"/>
  </si>
  <si>
    <t>作業に対する仕様６値</t>
    <rPh sb="0" eb="2">
      <t>サギョウ</t>
    </rPh>
    <rPh sb="3" eb="4">
      <t>タイ</t>
    </rPh>
    <rPh sb="6" eb="8">
      <t>シヨウ</t>
    </rPh>
    <rPh sb="9" eb="10">
      <t>チ</t>
    </rPh>
    <phoneticPr fontId="12"/>
  </si>
  <si>
    <t>仕様７名称</t>
    <rPh sb="0" eb="2">
      <t>シヨウ</t>
    </rPh>
    <rPh sb="3" eb="5">
      <t>メイショウ</t>
    </rPh>
    <phoneticPr fontId="12"/>
  </si>
  <si>
    <t>作業に対する仕様７名</t>
    <rPh sb="0" eb="2">
      <t>サギョウ</t>
    </rPh>
    <rPh sb="3" eb="4">
      <t>タイ</t>
    </rPh>
    <rPh sb="6" eb="8">
      <t>シヨウ</t>
    </rPh>
    <rPh sb="9" eb="10">
      <t>メイ</t>
    </rPh>
    <phoneticPr fontId="12"/>
  </si>
  <si>
    <t>仕様７値</t>
    <rPh sb="0" eb="2">
      <t>シヨウ</t>
    </rPh>
    <rPh sb="3" eb="4">
      <t>アタイ</t>
    </rPh>
    <phoneticPr fontId="12"/>
  </si>
  <si>
    <t>作業に対する仕様７値</t>
    <rPh sb="0" eb="2">
      <t>サギョウ</t>
    </rPh>
    <rPh sb="3" eb="4">
      <t>タイ</t>
    </rPh>
    <rPh sb="6" eb="8">
      <t>シヨウ</t>
    </rPh>
    <rPh sb="9" eb="10">
      <t>チ</t>
    </rPh>
    <phoneticPr fontId="12"/>
  </si>
  <si>
    <t>工程の連絡事項を設定する</t>
    <rPh sb="0" eb="2">
      <t>コウテイ</t>
    </rPh>
    <rPh sb="3" eb="7">
      <t>レンラクジコウ</t>
    </rPh>
    <rPh sb="8" eb="10">
      <t>セッテイ</t>
    </rPh>
    <phoneticPr fontId="12"/>
  </si>
  <si>
    <t>工程備考２</t>
    <rPh sb="0" eb="4">
      <t>コウテイビコウ</t>
    </rPh>
    <phoneticPr fontId="12"/>
  </si>
  <si>
    <t>版型NO1</t>
    <rPh sb="0" eb="2">
      <t>ハンカタ</t>
    </rPh>
    <phoneticPr fontId="12"/>
  </si>
  <si>
    <t>版型NOを設定する</t>
    <rPh sb="0" eb="2">
      <t>ハンガタ</t>
    </rPh>
    <rPh sb="5" eb="7">
      <t>セッテイ</t>
    </rPh>
    <phoneticPr fontId="12"/>
  </si>
  <si>
    <t>版型NO2</t>
    <rPh sb="0" eb="2">
      <t>ハンカタ</t>
    </rPh>
    <phoneticPr fontId="12"/>
  </si>
  <si>
    <t>版型NO3</t>
    <rPh sb="0" eb="2">
      <t>ハンカタ</t>
    </rPh>
    <phoneticPr fontId="12"/>
  </si>
  <si>
    <t>消耗品１</t>
    <rPh sb="0" eb="3">
      <t>ショウモウヒン</t>
    </rPh>
    <phoneticPr fontId="12"/>
  </si>
  <si>
    <t>消耗品を手動で記載する</t>
    <rPh sb="0" eb="3">
      <t>ショウモウヒン</t>
    </rPh>
    <rPh sb="4" eb="6">
      <t>シュドウ</t>
    </rPh>
    <rPh sb="7" eb="9">
      <t>キサイ</t>
    </rPh>
    <phoneticPr fontId="12"/>
  </si>
  <si>
    <t>消耗品２</t>
    <rPh sb="0" eb="3">
      <t>ショウモウヒン</t>
    </rPh>
    <phoneticPr fontId="12"/>
  </si>
  <si>
    <t>消耗品３</t>
    <rPh sb="0" eb="3">
      <t>ショウモウヒン</t>
    </rPh>
    <phoneticPr fontId="12"/>
  </si>
  <si>
    <t>仕入単価</t>
    <rPh sb="0" eb="4">
      <t>シイレタンカ</t>
    </rPh>
    <phoneticPr fontId="12"/>
  </si>
  <si>
    <t>外注や購買の工程に対して仕入単価を設定する</t>
    <rPh sb="0" eb="2">
      <t>ガイチュウ</t>
    </rPh>
    <rPh sb="3" eb="5">
      <t>コウバイ</t>
    </rPh>
    <rPh sb="6" eb="8">
      <t>コウテイ</t>
    </rPh>
    <rPh sb="9" eb="10">
      <t>タイ</t>
    </rPh>
    <rPh sb="12" eb="14">
      <t>シイレ</t>
    </rPh>
    <rPh sb="14" eb="16">
      <t>タンカ</t>
    </rPh>
    <rPh sb="17" eb="19">
      <t>セッテイ</t>
    </rPh>
    <phoneticPr fontId="12"/>
  </si>
  <si>
    <t>本支店売買の指値</t>
    <rPh sb="0" eb="3">
      <t>ホンシテン</t>
    </rPh>
    <rPh sb="3" eb="5">
      <t>バイバイ</t>
    </rPh>
    <rPh sb="6" eb="8">
      <t>サシネ</t>
    </rPh>
    <phoneticPr fontId="12"/>
  </si>
  <si>
    <t>ロス率</t>
    <rPh sb="2" eb="3">
      <t>リツ</t>
    </rPh>
    <phoneticPr fontId="12"/>
  </si>
  <si>
    <t>台数</t>
    <rPh sb="0" eb="2">
      <t>ダイスウ</t>
    </rPh>
    <phoneticPr fontId="12"/>
  </si>
  <si>
    <t>固定仕様数量</t>
    <rPh sb="0" eb="2">
      <t>コテイ</t>
    </rPh>
    <rPh sb="2" eb="6">
      <t>シヨウスウリョウ</t>
    </rPh>
    <phoneticPr fontId="12"/>
  </si>
  <si>
    <t>LT(日)</t>
    <rPh sb="3" eb="4">
      <t>ニチ</t>
    </rPh>
    <phoneticPr fontId="12"/>
  </si>
  <si>
    <t>前画面へ戻る</t>
    <phoneticPr fontId="12"/>
  </si>
  <si>
    <t>詳細入力</t>
  </si>
  <si>
    <t>ポップアップ詳細入力画面を開く</t>
    <rPh sb="6" eb="8">
      <t>ショウサイ</t>
    </rPh>
    <rPh sb="8" eb="10">
      <t>ニュウリョク</t>
    </rPh>
    <rPh sb="10" eb="12">
      <t>ガメン</t>
    </rPh>
    <rPh sb="13" eb="14">
      <t>ヒラ</t>
    </rPh>
    <phoneticPr fontId="12"/>
  </si>
  <si>
    <t>ポップアップ(詳細入力画面)</t>
    <phoneticPr fontId="12"/>
  </si>
  <si>
    <t>WGを設定する※【MSBBPACOM】_共通設計書_アドオン(共通ロジック)にて定義</t>
    <rPh sb="3" eb="5">
      <t>セッテイ</t>
    </rPh>
    <phoneticPr fontId="12"/>
  </si>
  <si>
    <t>優先号機を設定する※【MSBBPACOM】_共通設計書_アドオン(共通ロジック)にて定義</t>
    <rPh sb="0" eb="4">
      <t>ユウセンゴウキ</t>
    </rPh>
    <rPh sb="5" eb="7">
      <t>セッテイ</t>
    </rPh>
    <phoneticPr fontId="12"/>
  </si>
  <si>
    <t>１：号機指定　指定された号機以外を選択できない。0：WGの製造場所グループに属する号機を設定する。</t>
    <rPh sb="2" eb="6">
      <t>ゴウキシテイ</t>
    </rPh>
    <rPh sb="7" eb="9">
      <t>シテイ</t>
    </rPh>
    <rPh sb="12" eb="14">
      <t>ゴウキ</t>
    </rPh>
    <rPh sb="14" eb="16">
      <t>イガイ</t>
    </rPh>
    <rPh sb="17" eb="19">
      <t>センタク</t>
    </rPh>
    <rPh sb="29" eb="33">
      <t>セイゾウバショ</t>
    </rPh>
    <rPh sb="38" eb="39">
      <t>ゾク</t>
    </rPh>
    <rPh sb="41" eb="43">
      <t>ゴウキ</t>
    </rPh>
    <rPh sb="44" eb="46">
      <t>セッテイ</t>
    </rPh>
    <phoneticPr fontId="12"/>
  </si>
  <si>
    <t>外注情報</t>
    <rPh sb="0" eb="2">
      <t>ガイチュウ</t>
    </rPh>
    <rPh sb="2" eb="4">
      <t>ジョウホウ</t>
    </rPh>
    <phoneticPr fontId="12"/>
  </si>
  <si>
    <t>作業明細</t>
    <rPh sb="0" eb="2">
      <t>サギョウ</t>
    </rPh>
    <rPh sb="2" eb="4">
      <t>メイサイ</t>
    </rPh>
    <phoneticPr fontId="12"/>
  </si>
  <si>
    <t>版型NO1を設定する※【MSBBPACOM】_共通設計書_アドオン(共通ロジック)にて定義</t>
    <rPh sb="0" eb="2">
      <t>ハンガタ</t>
    </rPh>
    <rPh sb="6" eb="8">
      <t>セッテイ</t>
    </rPh>
    <phoneticPr fontId="12"/>
  </si>
  <si>
    <t>版型NO2を設定する※【MSBBPACOM】_共通設計書_アドオン(共通ロジック)にて定義</t>
    <rPh sb="0" eb="2">
      <t>ハンガタ</t>
    </rPh>
    <rPh sb="6" eb="8">
      <t>セッテイ</t>
    </rPh>
    <phoneticPr fontId="12"/>
  </si>
  <si>
    <t>版型NO3を設定する※【MSBBPACOM】_共通設計書_アドオン(共通ロジック)にて定義</t>
    <rPh sb="0" eb="2">
      <t>ハンガタ</t>
    </rPh>
    <rPh sb="6" eb="8">
      <t>セッテイ</t>
    </rPh>
    <phoneticPr fontId="12"/>
  </si>
  <si>
    <t>消耗品1を手動で記載する※【MSBBPACOM】_共通設計書_アドオン(共通ロジック)にて定義</t>
    <rPh sb="0" eb="3">
      <t>ショウモウヒン</t>
    </rPh>
    <rPh sb="5" eb="7">
      <t>シュドウ</t>
    </rPh>
    <rPh sb="8" eb="10">
      <t>キサイ</t>
    </rPh>
    <phoneticPr fontId="12"/>
  </si>
  <si>
    <t>消耗品2を手動で記載する※【MSBBPACOM】_共通設計書_アドオン(共通ロジック)にて定義</t>
    <rPh sb="0" eb="3">
      <t>ショウモウヒン</t>
    </rPh>
    <rPh sb="5" eb="7">
      <t>シュドウ</t>
    </rPh>
    <rPh sb="8" eb="10">
      <t>キサイ</t>
    </rPh>
    <phoneticPr fontId="12"/>
  </si>
  <si>
    <t>消耗品3を手動で記載する※【MSBBPACOM】_共通設計書_アドオン(共通ロジック)にて定義</t>
    <rPh sb="0" eb="3">
      <t>ショウモウヒン</t>
    </rPh>
    <rPh sb="5" eb="7">
      <t>シュドウ</t>
    </rPh>
    <rPh sb="8" eb="10">
      <t>キサイ</t>
    </rPh>
    <phoneticPr fontId="12"/>
  </si>
  <si>
    <t>作業挿入</t>
    <rPh sb="0" eb="2">
      <t>サギョウ</t>
    </rPh>
    <rPh sb="2" eb="4">
      <t>ソウニュウ</t>
    </rPh>
    <phoneticPr fontId="12"/>
  </si>
  <si>
    <t>作業の追加を行う</t>
    <rPh sb="0" eb="2">
      <t>サギョウ</t>
    </rPh>
    <rPh sb="3" eb="5">
      <t>ツイカ</t>
    </rPh>
    <rPh sb="6" eb="7">
      <t>オコナ</t>
    </rPh>
    <phoneticPr fontId="12"/>
  </si>
  <si>
    <t>作業削除</t>
    <rPh sb="0" eb="2">
      <t>サギョウ</t>
    </rPh>
    <rPh sb="2" eb="4">
      <t>サクジョ</t>
    </rPh>
    <phoneticPr fontId="12"/>
  </si>
  <si>
    <t>作業の削除を行う</t>
    <rPh sb="0" eb="2">
      <t>サギョウ</t>
    </rPh>
    <rPh sb="3" eb="5">
      <t>サクジョ</t>
    </rPh>
    <rPh sb="6" eb="7">
      <t>オコナ</t>
    </rPh>
    <phoneticPr fontId="12"/>
  </si>
  <si>
    <t>入庫先</t>
    <rPh sb="0" eb="3">
      <t>ニュウコサキ</t>
    </rPh>
    <phoneticPr fontId="12"/>
  </si>
  <si>
    <t>入庫先を設定する※【MSBBPACOM】_共通設計書_アドオン(共通ロジック)にて定義</t>
    <rPh sb="0" eb="3">
      <t>ニュウコサキ</t>
    </rPh>
    <rPh sb="4" eb="6">
      <t>セッテイ</t>
    </rPh>
    <phoneticPr fontId="12"/>
  </si>
  <si>
    <t>材料明細</t>
    <rPh sb="0" eb="2">
      <t>ザイリョウ</t>
    </rPh>
    <rPh sb="2" eb="4">
      <t>メイサイ</t>
    </rPh>
    <phoneticPr fontId="12"/>
  </si>
  <si>
    <t>NO</t>
    <phoneticPr fontId="12"/>
  </si>
  <si>
    <t>行番号</t>
    <rPh sb="0" eb="3">
      <t>ギョウバンゴウ</t>
    </rPh>
    <phoneticPr fontId="12"/>
  </si>
  <si>
    <t>材料を設定する※【MSBBPACOM】_共通設計書_アドオン(共通ロジック)にて定義</t>
    <rPh sb="0" eb="2">
      <t>ザイリョウ</t>
    </rPh>
    <rPh sb="3" eb="5">
      <t>セッテイ</t>
    </rPh>
    <phoneticPr fontId="12"/>
  </si>
  <si>
    <t>受給区分を設定する※【MSBBPACOM】_共通設計書_アドオン(共通ロジック)にて定義</t>
    <rPh sb="0" eb="2">
      <t>ジュキュウ</t>
    </rPh>
    <rPh sb="2" eb="4">
      <t>クブン</t>
    </rPh>
    <rPh sb="5" eb="7">
      <t>セッテイ</t>
    </rPh>
    <phoneticPr fontId="12"/>
  </si>
  <si>
    <t>受給単価</t>
    <rPh sb="0" eb="2">
      <t>ジュキュウ</t>
    </rPh>
    <rPh sb="2" eb="4">
      <t>タンカ</t>
    </rPh>
    <phoneticPr fontId="12"/>
  </si>
  <si>
    <t>受給単価を設定する</t>
    <rPh sb="0" eb="2">
      <t>ジュキュウ</t>
    </rPh>
    <rPh sb="2" eb="4">
      <t>タンカ</t>
    </rPh>
    <rPh sb="5" eb="7">
      <t>セッテイ</t>
    </rPh>
    <phoneticPr fontId="12"/>
  </si>
  <si>
    <t>材料挿入</t>
    <rPh sb="2" eb="4">
      <t>ソウニュウ</t>
    </rPh>
    <phoneticPr fontId="12"/>
  </si>
  <si>
    <t>材料明細の行を末尾に追加する</t>
    <rPh sb="2" eb="3">
      <t>オコナ</t>
    </rPh>
    <phoneticPr fontId="12"/>
  </si>
  <si>
    <t>材料削除</t>
    <rPh sb="2" eb="4">
      <t>サクジョ</t>
    </rPh>
    <phoneticPr fontId="12"/>
  </si>
  <si>
    <t>選択している材料行を削除する</t>
    <phoneticPr fontId="12"/>
  </si>
  <si>
    <t>連産品明細</t>
    <rPh sb="0" eb="3">
      <t>レンサンヒン</t>
    </rPh>
    <rPh sb="3" eb="5">
      <t>メイサイ</t>
    </rPh>
    <phoneticPr fontId="12"/>
  </si>
  <si>
    <t>連産品</t>
    <rPh sb="0" eb="1">
      <t>レン</t>
    </rPh>
    <rPh sb="1" eb="2">
      <t>サン</t>
    </rPh>
    <phoneticPr fontId="12"/>
  </si>
  <si>
    <t>連産品を設定する※【MSBBPACOM】_共通設計書_アドオン(共通ロジック)にて定義</t>
    <rPh sb="0" eb="3">
      <t>レンサンピン</t>
    </rPh>
    <rPh sb="4" eb="6">
      <t>セッテイ</t>
    </rPh>
    <phoneticPr fontId="12"/>
  </si>
  <si>
    <t>数量比率</t>
    <rPh sb="0" eb="4">
      <t>スウリョウヒリツ</t>
    </rPh>
    <phoneticPr fontId="12"/>
  </si>
  <si>
    <t>数量比率を設定する</t>
    <rPh sb="0" eb="2">
      <t>スウリョウ</t>
    </rPh>
    <rPh sb="2" eb="4">
      <t>ヒリツ</t>
    </rPh>
    <rPh sb="5" eb="7">
      <t>セッテイ</t>
    </rPh>
    <phoneticPr fontId="12"/>
  </si>
  <si>
    <t>入庫先を設定する※【MSBBPACOM】_共通設計書_アドオン(共通ロジック)にて定義</t>
    <rPh sb="0" eb="2">
      <t>ニュウコ</t>
    </rPh>
    <rPh sb="2" eb="3">
      <t>サキ</t>
    </rPh>
    <rPh sb="4" eb="6">
      <t>セッテイ</t>
    </rPh>
    <phoneticPr fontId="12"/>
  </si>
  <si>
    <t>行挿入</t>
    <rPh sb="0" eb="3">
      <t>ギョウソウニュウ</t>
    </rPh>
    <phoneticPr fontId="12"/>
  </si>
  <si>
    <t>連産品明細の行を末尾に追加する</t>
    <rPh sb="0" eb="3">
      <t>レンサンヒン</t>
    </rPh>
    <rPh sb="3" eb="5">
      <t>メイサイ</t>
    </rPh>
    <rPh sb="6" eb="7">
      <t>ギョウ</t>
    </rPh>
    <rPh sb="8" eb="10">
      <t>マツビ</t>
    </rPh>
    <rPh sb="11" eb="13">
      <t>ツイカ</t>
    </rPh>
    <phoneticPr fontId="12"/>
  </si>
  <si>
    <t>選択している連産品行を削除する</t>
    <rPh sb="0" eb="2">
      <t>センタク</t>
    </rPh>
    <rPh sb="6" eb="9">
      <t>レンサンヒン</t>
    </rPh>
    <rPh sb="9" eb="10">
      <t>ギョウ</t>
    </rPh>
    <rPh sb="11" eb="13">
      <t>サクジョ</t>
    </rPh>
    <phoneticPr fontId="12"/>
  </si>
  <si>
    <t>工程を反映</t>
    <rPh sb="0" eb="2">
      <t>コウテイ</t>
    </rPh>
    <rPh sb="3" eb="5">
      <t>ハンエイ</t>
    </rPh>
    <phoneticPr fontId="12"/>
  </si>
  <si>
    <t>工程を反映させる</t>
    <rPh sb="0" eb="2">
      <t>コウテイ</t>
    </rPh>
    <rPh sb="3" eb="5">
      <t>ハンエイ</t>
    </rPh>
    <phoneticPr fontId="12"/>
  </si>
  <si>
    <t>第4画面(材料設定)</t>
    <phoneticPr fontId="12"/>
  </si>
  <si>
    <t>工程CD※シート受注時のみ入力できる※【MSBBPACOM】_共通設計書_アドオン(共通ロジック)にて定義</t>
    <rPh sb="0" eb="2">
      <t>コウテイ</t>
    </rPh>
    <rPh sb="13" eb="15">
      <t>ニュウリョク</t>
    </rPh>
    <phoneticPr fontId="12"/>
  </si>
  <si>
    <t>工程名</t>
    <rPh sb="0" eb="2">
      <t>コウテイ</t>
    </rPh>
    <rPh sb="2" eb="3">
      <t>メイ</t>
    </rPh>
    <phoneticPr fontId="12"/>
  </si>
  <si>
    <t>工程CDの名称を設定する</t>
    <rPh sb="0" eb="2">
      <t>コウテイ</t>
    </rPh>
    <rPh sb="5" eb="7">
      <t>メイショウ</t>
    </rPh>
    <rPh sb="8" eb="10">
      <t>セッテイ</t>
    </rPh>
    <phoneticPr fontId="12"/>
  </si>
  <si>
    <t>前工程を設定する</t>
    <rPh sb="0" eb="3">
      <t>マエコウテイ</t>
    </rPh>
    <rPh sb="4" eb="6">
      <t>セッテイ</t>
    </rPh>
    <phoneticPr fontId="12"/>
  </si>
  <si>
    <t>Rev5.0 前工程の項目説明追加</t>
    <rPh sb="7" eb="10">
      <t>マエコウテイ</t>
    </rPh>
    <rPh sb="11" eb="13">
      <t>コウモク</t>
    </rPh>
    <rPh sb="13" eb="15">
      <t>セツメイ</t>
    </rPh>
    <rPh sb="15" eb="16">
      <t>ツイ</t>
    </rPh>
    <phoneticPr fontId="12"/>
  </si>
  <si>
    <t>原紙の名称を設定する※シート受注時のみ入力できる※【MSBBPACOM】_共通設計書_アドオン(共通ロジック)にて定義</t>
    <phoneticPr fontId="12"/>
  </si>
  <si>
    <t>材料_受給区分</t>
    <phoneticPr fontId="12"/>
  </si>
  <si>
    <t>受給区分を設定する　無償、有償※シート受注時のみ入力できる※【MSBBPACOM】_共通設計書_アドオン(共通ロジック)にて定義</t>
    <rPh sb="0" eb="4">
      <t>ジュキュウクブン</t>
    </rPh>
    <rPh sb="5" eb="7">
      <t>セッテイ</t>
    </rPh>
    <rPh sb="10" eb="12">
      <t>ムショウ</t>
    </rPh>
    <rPh sb="13" eb="15">
      <t>ユウショウ</t>
    </rPh>
    <phoneticPr fontId="12"/>
  </si>
  <si>
    <t>材料_受給単価</t>
    <rPh sb="3" eb="5">
      <t>ジュキュウ</t>
    </rPh>
    <rPh sb="5" eb="7">
      <t>タンカ</t>
    </rPh>
    <phoneticPr fontId="12"/>
  </si>
  <si>
    <t>受給区分が有償の場合の単価を設定する※シート受注時のみ入力できる</t>
    <rPh sb="0" eb="4">
      <t>ジュキュウクブン</t>
    </rPh>
    <rPh sb="5" eb="7">
      <t>ユウショウ</t>
    </rPh>
    <rPh sb="8" eb="10">
      <t>バアイ</t>
    </rPh>
    <rPh sb="11" eb="13">
      <t>タンカ</t>
    </rPh>
    <rPh sb="14" eb="16">
      <t>セッテイ</t>
    </rPh>
    <phoneticPr fontId="12"/>
  </si>
  <si>
    <t>行挿入</t>
    <rPh sb="0" eb="1">
      <t>ギョウ</t>
    </rPh>
    <rPh sb="1" eb="3">
      <t>ソウニュウ</t>
    </rPh>
    <phoneticPr fontId="12"/>
  </si>
  <si>
    <t>行の追加を行う※シート受注時のみ表示</t>
    <rPh sb="0" eb="1">
      <t>ギョウ</t>
    </rPh>
    <rPh sb="2" eb="4">
      <t>ツイカ</t>
    </rPh>
    <rPh sb="5" eb="6">
      <t>オコナ</t>
    </rPh>
    <phoneticPr fontId="12"/>
  </si>
  <si>
    <t>行削除</t>
    <rPh sb="0" eb="1">
      <t>ギョウ</t>
    </rPh>
    <rPh sb="1" eb="3">
      <t>サクジョ</t>
    </rPh>
    <phoneticPr fontId="12"/>
  </si>
  <si>
    <t>行の削除を行う※シート受注時のみ表示</t>
    <rPh sb="0" eb="1">
      <t>ギョウ</t>
    </rPh>
    <rPh sb="2" eb="4">
      <t>サクジョ</t>
    </rPh>
    <rPh sb="5" eb="6">
      <t>オコナ</t>
    </rPh>
    <phoneticPr fontId="12"/>
  </si>
  <si>
    <t>更新</t>
    <rPh sb="0" eb="2">
      <t>コウシン</t>
    </rPh>
    <phoneticPr fontId="12"/>
  </si>
  <si>
    <t>更新処理を実行する</t>
    <rPh sb="0" eb="2">
      <t>コウシン</t>
    </rPh>
    <rPh sb="2" eb="4">
      <t>ショリ</t>
    </rPh>
    <rPh sb="5" eb="7">
      <t>ジッコウ</t>
    </rPh>
    <phoneticPr fontId="12"/>
  </si>
  <si>
    <t>オペレーションＩＤ/名称：SloRecvIfImp_Upd01/取込</t>
    <rPh sb="10" eb="12">
      <t>メイショウ</t>
    </rPh>
    <rPh sb="32" eb="34">
      <t>トリコミ</t>
    </rPh>
    <phoneticPr fontId="12"/>
  </si>
  <si>
    <t>項目名</t>
    <rPh sb="0" eb="2">
      <t>コウモク</t>
    </rPh>
    <rPh sb="2" eb="3">
      <t>メイ</t>
    </rPh>
    <phoneticPr fontId="12"/>
  </si>
  <si>
    <t>説明</t>
    <rPh sb="0" eb="2">
      <t>セツメイ</t>
    </rPh>
    <phoneticPr fontId="12"/>
  </si>
  <si>
    <t>未設定時の振る舞い</t>
    <rPh sb="0" eb="3">
      <t>ミセッテイ</t>
    </rPh>
    <rPh sb="3" eb="4">
      <t>ジ</t>
    </rPh>
    <rPh sb="5" eb="6">
      <t>フ</t>
    </rPh>
    <rPh sb="7" eb="8">
      <t>マ</t>
    </rPh>
    <phoneticPr fontId="12"/>
  </si>
  <si>
    <t>得意先ＣＤ</t>
    <rPh sb="0" eb="3">
      <t>トクイサキ</t>
    </rPh>
    <phoneticPr fontId="12"/>
  </si>
  <si>
    <t>受注受信ＩＦの検索条件</t>
    <rPh sb="0" eb="2">
      <t>ジュチュウ</t>
    </rPh>
    <rPh sb="2" eb="4">
      <t>ジュシン</t>
    </rPh>
    <rPh sb="7" eb="9">
      <t>ケンサク</t>
    </rPh>
    <rPh sb="9" eb="11">
      <t>ジョウケン</t>
    </rPh>
    <phoneticPr fontId="12"/>
  </si>
  <si>
    <t>No</t>
    <phoneticPr fontId="12"/>
  </si>
  <si>
    <t>入力</t>
    <rPh sb="0" eb="2">
      <t>ニュウリョク</t>
    </rPh>
    <phoneticPr fontId="12"/>
  </si>
  <si>
    <t>処理</t>
    <rPh sb="0" eb="2">
      <t>ショリ</t>
    </rPh>
    <phoneticPr fontId="12"/>
  </si>
  <si>
    <t>出力</t>
    <rPh sb="0" eb="2">
      <t>シュツリョク</t>
    </rPh>
    <phoneticPr fontId="12"/>
  </si>
  <si>
    <t>０</t>
    <phoneticPr fontId="12"/>
  </si>
  <si>
    <t>構成・工程編集可の判定処理</t>
    <rPh sb="0" eb="2">
      <t>コウセイ</t>
    </rPh>
    <rPh sb="3" eb="5">
      <t>コウテイ</t>
    </rPh>
    <rPh sb="5" eb="7">
      <t>ヘンシュウ</t>
    </rPh>
    <rPh sb="7" eb="8">
      <t>カ</t>
    </rPh>
    <rPh sb="9" eb="11">
      <t>ハンテイ</t>
    </rPh>
    <rPh sb="11" eb="13">
      <t>ショリ</t>
    </rPh>
    <phoneticPr fontId="12"/>
  </si>
  <si>
    <t>１．構成・工程編集可の判定処理は以下の形で判定する。</t>
    <rPh sb="2" eb="4">
      <t>コウセイ</t>
    </rPh>
    <rPh sb="5" eb="7">
      <t>コウテイ</t>
    </rPh>
    <rPh sb="7" eb="9">
      <t>ヘンシュウ</t>
    </rPh>
    <rPh sb="9" eb="10">
      <t>カ</t>
    </rPh>
    <rPh sb="11" eb="13">
      <t>ハンテイ</t>
    </rPh>
    <rPh sb="13" eb="15">
      <t>ショリ</t>
    </rPh>
    <rPh sb="16" eb="18">
      <t>イカ</t>
    </rPh>
    <rPh sb="19" eb="20">
      <t>カタチ</t>
    </rPh>
    <rPh sb="21" eb="23">
      <t>ハンテイ</t>
    </rPh>
    <phoneticPr fontId="12"/>
  </si>
  <si>
    <t>REV7.0 　受注画面制御の追加</t>
    <rPh sb="8" eb="10">
      <t>ジュチュウ</t>
    </rPh>
    <rPh sb="10" eb="14">
      <t>ガメンセイギョ</t>
    </rPh>
    <rPh sb="15" eb="17">
      <t>ツイカ</t>
    </rPh>
    <phoneticPr fontId="12"/>
  </si>
  <si>
    <t>補足受注画面制御で構成・工程が編集可となっている受注区分、製品区分、品目採番の組合せの場合</t>
    <rPh sb="0" eb="2">
      <t>ホソク</t>
    </rPh>
    <rPh sb="2" eb="6">
      <t>ジュチュウガメン</t>
    </rPh>
    <rPh sb="6" eb="8">
      <t>セイギョ</t>
    </rPh>
    <rPh sb="9" eb="11">
      <t>コウセイ</t>
    </rPh>
    <rPh sb="12" eb="14">
      <t>コウテイ</t>
    </rPh>
    <rPh sb="15" eb="18">
      <t>ヘンシュウカ</t>
    </rPh>
    <rPh sb="24" eb="28">
      <t>ジュチュウクブン</t>
    </rPh>
    <rPh sb="29" eb="33">
      <t>セイヒンクブン</t>
    </rPh>
    <rPh sb="34" eb="36">
      <t>ヒンモク</t>
    </rPh>
    <rPh sb="36" eb="38">
      <t>サイバン</t>
    </rPh>
    <rPh sb="39" eb="41">
      <t>クミアワ</t>
    </rPh>
    <rPh sb="43" eb="45">
      <t>バアイ</t>
    </rPh>
    <phoneticPr fontId="12"/>
  </si>
  <si>
    <t>構成・工程編集可</t>
    <rPh sb="0" eb="2">
      <t>コウセイ</t>
    </rPh>
    <rPh sb="3" eb="8">
      <t>コウテイヘンシュウカ</t>
    </rPh>
    <phoneticPr fontId="12"/>
  </si>
  <si>
    <t>それ以外の場合</t>
    <phoneticPr fontId="12"/>
  </si>
  <si>
    <t>構成・工程編集不可</t>
    <rPh sb="0" eb="2">
      <t>コウセイ</t>
    </rPh>
    <rPh sb="3" eb="5">
      <t>コウテイ</t>
    </rPh>
    <rPh sb="5" eb="7">
      <t>ヘンシュウ</t>
    </rPh>
    <rPh sb="7" eb="9">
      <t>フカ</t>
    </rPh>
    <phoneticPr fontId="12"/>
  </si>
  <si>
    <t>以後、設計書内では構成・工程編集可の場合、構成・工程編集可以外の場合と記する。</t>
    <rPh sb="0" eb="2">
      <t>イゴ</t>
    </rPh>
    <rPh sb="3" eb="6">
      <t>セッケイショ</t>
    </rPh>
    <rPh sb="6" eb="7">
      <t>ナイ</t>
    </rPh>
    <rPh sb="18" eb="20">
      <t>バアイ</t>
    </rPh>
    <rPh sb="29" eb="31">
      <t>イガイ</t>
    </rPh>
    <rPh sb="32" eb="34">
      <t>バアイ</t>
    </rPh>
    <rPh sb="35" eb="36">
      <t>キ</t>
    </rPh>
    <phoneticPr fontId="12"/>
  </si>
  <si>
    <t>検索（手配NO）</t>
    <rPh sb="0" eb="2">
      <t>ケンサク</t>
    </rPh>
    <rPh sb="3" eb="5">
      <t>テハイ</t>
    </rPh>
    <phoneticPr fontId="12"/>
  </si>
  <si>
    <t>１．検索処理</t>
    <rPh sb="2" eb="4">
      <t>ケンサク</t>
    </rPh>
    <rPh sb="4" eb="6">
      <t>ショリ</t>
    </rPh>
    <phoneticPr fontId="12"/>
  </si>
  <si>
    <t>検索入出力仕様に従い検索を行う</t>
    <rPh sb="0" eb="2">
      <t>ケンサク</t>
    </rPh>
    <rPh sb="2" eb="5">
      <t>ニュウシュツリョク</t>
    </rPh>
    <rPh sb="5" eb="7">
      <t>シヨウ</t>
    </rPh>
    <rPh sb="8" eb="9">
      <t>シタガ</t>
    </rPh>
    <rPh sb="10" eb="12">
      <t>ケンサク</t>
    </rPh>
    <rPh sb="13" eb="14">
      <t>オコナ</t>
    </rPh>
    <phoneticPr fontId="12"/>
  </si>
  <si>
    <t>検索入出力仕様２</t>
    <rPh sb="0" eb="2">
      <t>ケンサク</t>
    </rPh>
    <rPh sb="2" eb="4">
      <t>ニュウシュツ</t>
    </rPh>
    <rPh sb="4" eb="5">
      <t>リョク</t>
    </rPh>
    <rPh sb="5" eb="7">
      <t>シヨウ</t>
    </rPh>
    <phoneticPr fontId="12"/>
  </si>
  <si>
    <t>検索条件</t>
    <rPh sb="0" eb="2">
      <t>ケンサク</t>
    </rPh>
    <rPh sb="2" eb="4">
      <t>ジョウケン</t>
    </rPh>
    <phoneticPr fontId="12"/>
  </si>
  <si>
    <t>設定値</t>
    <rPh sb="0" eb="2">
      <t>セッテイ</t>
    </rPh>
    <rPh sb="2" eb="3">
      <t>アタイ</t>
    </rPh>
    <phoneticPr fontId="12"/>
  </si>
  <si>
    <t>手配NO１</t>
    <rPh sb="0" eb="2">
      <t>テハイ</t>
    </rPh>
    <phoneticPr fontId="12"/>
  </si>
  <si>
    <t>画面.手配NO１</t>
    <rPh sb="0" eb="2">
      <t>ガメン</t>
    </rPh>
    <rPh sb="3" eb="5">
      <t>テハイ</t>
    </rPh>
    <phoneticPr fontId="12"/>
  </si>
  <si>
    <t>手配NO２</t>
    <rPh sb="0" eb="2">
      <t>テハイ</t>
    </rPh>
    <phoneticPr fontId="12"/>
  </si>
  <si>
    <t>画面.手配NO２</t>
    <rPh sb="0" eb="2">
      <t>ガメン</t>
    </rPh>
    <rPh sb="3" eb="5">
      <t>テハイ</t>
    </rPh>
    <phoneticPr fontId="12"/>
  </si>
  <si>
    <t>手配NO３</t>
    <rPh sb="0" eb="2">
      <t>テハイ</t>
    </rPh>
    <phoneticPr fontId="12"/>
  </si>
  <si>
    <t>画面.手配NO３</t>
    <rPh sb="0" eb="2">
      <t>ガメン</t>
    </rPh>
    <rPh sb="3" eb="5">
      <t>テハイ</t>
    </rPh>
    <phoneticPr fontId="12"/>
  </si>
  <si>
    <t>登録モードで検索した場合、参照モード→登録モードに切り替えた場合に以下項目をクリアする。</t>
    <rPh sb="0" eb="2">
      <t>トウロク</t>
    </rPh>
    <rPh sb="6" eb="8">
      <t>ケンサク</t>
    </rPh>
    <rPh sb="10" eb="12">
      <t>バアイ</t>
    </rPh>
    <rPh sb="13" eb="15">
      <t>サンショウ</t>
    </rPh>
    <rPh sb="19" eb="21">
      <t>トウロク</t>
    </rPh>
    <rPh sb="25" eb="26">
      <t>キ</t>
    </rPh>
    <rPh sb="27" eb="28">
      <t>カ</t>
    </rPh>
    <rPh sb="30" eb="32">
      <t>バアイ</t>
    </rPh>
    <rPh sb="33" eb="35">
      <t>イカ</t>
    </rPh>
    <rPh sb="35" eb="37">
      <t>コウモク</t>
    </rPh>
    <phoneticPr fontId="12"/>
  </si>
  <si>
    <t>REV3.0 　過去受注をコピーした時に、セットしたくない項目がある</t>
    <phoneticPr fontId="12"/>
  </si>
  <si>
    <t>受注日・客納期・出荷時間・個別単価・セット単価・得値区分・金額・預り売上・預り理由・顧客注文№・不適合受注№・再製造備考</t>
    <phoneticPr fontId="12"/>
  </si>
  <si>
    <t>２</t>
    <phoneticPr fontId="12"/>
  </si>
  <si>
    <t>検索（製品CD）</t>
    <rPh sb="0" eb="2">
      <t>ケンサク</t>
    </rPh>
    <rPh sb="3" eb="5">
      <t>セイヒン</t>
    </rPh>
    <phoneticPr fontId="12"/>
  </si>
  <si>
    <t>検索入出力仕様1</t>
    <rPh sb="0" eb="2">
      <t>ケンサク</t>
    </rPh>
    <rPh sb="2" eb="4">
      <t>ニュウシュツ</t>
    </rPh>
    <rPh sb="4" eb="5">
      <t>リョク</t>
    </rPh>
    <rPh sb="5" eb="7">
      <t>シヨウ</t>
    </rPh>
    <phoneticPr fontId="12"/>
  </si>
  <si>
    <t>画面.製品CD</t>
    <rPh sb="0" eb="2">
      <t>ガメン</t>
    </rPh>
    <rPh sb="3" eb="5">
      <t>セイヒン</t>
    </rPh>
    <phoneticPr fontId="12"/>
  </si>
  <si>
    <t>OR</t>
    <phoneticPr fontId="12"/>
  </si>
  <si>
    <t>セット品CD</t>
    <rPh sb="3" eb="4">
      <t>ヒン</t>
    </rPh>
    <phoneticPr fontId="12"/>
  </si>
  <si>
    <t>３</t>
    <phoneticPr fontId="12"/>
  </si>
  <si>
    <t>受注区分変更処理</t>
    <rPh sb="0" eb="2">
      <t>ジュチュウ</t>
    </rPh>
    <rPh sb="2" eb="4">
      <t>クブン</t>
    </rPh>
    <rPh sb="4" eb="6">
      <t>ヘンコウ</t>
    </rPh>
    <rPh sb="6" eb="8">
      <t>ショリ</t>
    </rPh>
    <phoneticPr fontId="12"/>
  </si>
  <si>
    <t>１．受注区分変更処理</t>
    <rPh sb="2" eb="6">
      <t>ジュチュウクブン</t>
    </rPh>
    <rPh sb="6" eb="8">
      <t>ヘンコウ</t>
    </rPh>
    <rPh sb="8" eb="10">
      <t>ショリ</t>
    </rPh>
    <phoneticPr fontId="12"/>
  </si>
  <si>
    <t>受注区分が変更された場合以下処理を行う。</t>
    <rPh sb="0" eb="4">
      <t>ジュチュウクブン</t>
    </rPh>
    <rPh sb="5" eb="7">
      <t>ヘンコウ</t>
    </rPh>
    <rPh sb="10" eb="12">
      <t>バアイ</t>
    </rPh>
    <rPh sb="12" eb="16">
      <t>イカショリ</t>
    </rPh>
    <rPh sb="17" eb="18">
      <t>オコナ</t>
    </rPh>
    <phoneticPr fontId="12"/>
  </si>
  <si>
    <t>1-1)受注区分が加工製品、加工商品、原紙の場合</t>
    <rPh sb="4" eb="8">
      <t>ジュチュウクブン</t>
    </rPh>
    <rPh sb="19" eb="21">
      <t>ゲンシ</t>
    </rPh>
    <rPh sb="22" eb="24">
      <t>バアイ</t>
    </rPh>
    <phoneticPr fontId="12"/>
  </si>
  <si>
    <t>REV4.0 　行コピーの有効条件追加</t>
    <phoneticPr fontId="12"/>
  </si>
  <si>
    <t>受注明細欄を表示する</t>
    <rPh sb="0" eb="4">
      <t>ジュチュウメイサイ</t>
    </rPh>
    <rPh sb="4" eb="5">
      <t>ラン</t>
    </rPh>
    <rPh sb="6" eb="8">
      <t>ヒョウジ</t>
    </rPh>
    <phoneticPr fontId="12"/>
  </si>
  <si>
    <t>行コピーを無効にする。</t>
    <rPh sb="0" eb="1">
      <t>ギョウ</t>
    </rPh>
    <rPh sb="5" eb="7">
      <t>ムコウ</t>
    </rPh>
    <phoneticPr fontId="12"/>
  </si>
  <si>
    <t>1-1-1)受注区分：原紙の場合</t>
    <rPh sb="6" eb="10">
      <t>ジュチュウクブン</t>
    </rPh>
    <rPh sb="11" eb="13">
      <t>ゲンシ</t>
    </rPh>
    <rPh sb="14" eb="16">
      <t>バアイ</t>
    </rPh>
    <phoneticPr fontId="12"/>
  </si>
  <si>
    <t>行コピーを有効にする。</t>
    <rPh sb="0" eb="1">
      <t>ギョウ</t>
    </rPh>
    <rPh sb="5" eb="7">
      <t>ユウコウ</t>
    </rPh>
    <phoneticPr fontId="12"/>
  </si>
  <si>
    <t>1-2)受注区分がそれ以外</t>
    <rPh sb="4" eb="6">
      <t>ジュチュウ</t>
    </rPh>
    <rPh sb="6" eb="8">
      <t>クブン</t>
    </rPh>
    <rPh sb="11" eb="13">
      <t>イガイ</t>
    </rPh>
    <phoneticPr fontId="12"/>
  </si>
  <si>
    <t>受注明細欄を非表示にする</t>
    <rPh sb="0" eb="2">
      <t>ジュチュウ</t>
    </rPh>
    <rPh sb="2" eb="4">
      <t>メイサイ</t>
    </rPh>
    <rPh sb="4" eb="5">
      <t>ラン</t>
    </rPh>
    <rPh sb="6" eb="9">
      <t>ヒヒョウジ</t>
    </rPh>
    <phoneticPr fontId="12"/>
  </si>
  <si>
    <t>４</t>
    <phoneticPr fontId="12"/>
  </si>
  <si>
    <t>クリアボタン押下</t>
    <rPh sb="6" eb="8">
      <t>オウカ</t>
    </rPh>
    <phoneticPr fontId="12"/>
  </si>
  <si>
    <t>１）クリア処理</t>
    <rPh sb="5" eb="7">
      <t>ショリ</t>
    </rPh>
    <phoneticPr fontId="12"/>
  </si>
  <si>
    <t>一覧や入力項目の内容をクリアし、種別選択をした状態へ戻す。</t>
    <rPh sb="0" eb="2">
      <t>イチラン</t>
    </rPh>
    <rPh sb="3" eb="7">
      <t>ニュウリョクコウモク</t>
    </rPh>
    <rPh sb="8" eb="10">
      <t>ナイヨウ</t>
    </rPh>
    <rPh sb="16" eb="18">
      <t>シュベツ</t>
    </rPh>
    <rPh sb="18" eb="20">
      <t>センタク</t>
    </rPh>
    <rPh sb="23" eb="25">
      <t>ジョウタイ</t>
    </rPh>
    <rPh sb="26" eb="27">
      <t>モド</t>
    </rPh>
    <phoneticPr fontId="12"/>
  </si>
  <si>
    <t>５</t>
    <phoneticPr fontId="12"/>
  </si>
  <si>
    <t>行コピーボタン押下</t>
    <rPh sb="0" eb="1">
      <t>ギョウ</t>
    </rPh>
    <rPh sb="7" eb="9">
      <t>オウカ</t>
    </rPh>
    <phoneticPr fontId="12"/>
  </si>
  <si>
    <t>１）一覧の選択行＋１の番号で一覧に選択行の挿入を行う。</t>
    <rPh sb="2" eb="4">
      <t>イチラン</t>
    </rPh>
    <rPh sb="5" eb="8">
      <t>センタクギョウ</t>
    </rPh>
    <rPh sb="11" eb="13">
      <t>バンゴウ</t>
    </rPh>
    <rPh sb="14" eb="16">
      <t>イチラン</t>
    </rPh>
    <rPh sb="17" eb="19">
      <t>センタク</t>
    </rPh>
    <rPh sb="19" eb="20">
      <t>ギョウ</t>
    </rPh>
    <rPh sb="21" eb="23">
      <t>ソウニュウ</t>
    </rPh>
    <rPh sb="24" eb="25">
      <t>オコナ</t>
    </rPh>
    <phoneticPr fontId="12"/>
  </si>
  <si>
    <t>６</t>
    <phoneticPr fontId="12"/>
  </si>
  <si>
    <t>行追加ボタン押下</t>
    <rPh sb="0" eb="1">
      <t>ギョウ</t>
    </rPh>
    <rPh sb="1" eb="3">
      <t>ツイカ</t>
    </rPh>
    <rPh sb="6" eb="8">
      <t>オウカ</t>
    </rPh>
    <phoneticPr fontId="12"/>
  </si>
  <si>
    <t>１）一覧の選択行＋１の番号で一覧に空行の挿入を行う。</t>
    <rPh sb="2" eb="4">
      <t>イチラン</t>
    </rPh>
    <rPh sb="5" eb="8">
      <t>センタクギョウ</t>
    </rPh>
    <rPh sb="11" eb="13">
      <t>バンゴウ</t>
    </rPh>
    <rPh sb="14" eb="16">
      <t>イチラン</t>
    </rPh>
    <rPh sb="17" eb="19">
      <t>カラギョウ</t>
    </rPh>
    <rPh sb="20" eb="22">
      <t>ソウニュウ</t>
    </rPh>
    <rPh sb="23" eb="24">
      <t>オコナ</t>
    </rPh>
    <phoneticPr fontId="12"/>
  </si>
  <si>
    <t>７</t>
    <phoneticPr fontId="12"/>
  </si>
  <si>
    <t>行削除ボタン押下</t>
    <rPh sb="0" eb="1">
      <t>ギョウ</t>
    </rPh>
    <rPh sb="1" eb="3">
      <t>サクジョ</t>
    </rPh>
    <rPh sb="6" eb="8">
      <t>オウカ</t>
    </rPh>
    <phoneticPr fontId="12"/>
  </si>
  <si>
    <t>１）一覧の選択行を削除する</t>
    <rPh sb="2" eb="4">
      <t>イチラン</t>
    </rPh>
    <rPh sb="5" eb="8">
      <t>センタクギョウ</t>
    </rPh>
    <rPh sb="9" eb="11">
      <t>サクジョ</t>
    </rPh>
    <phoneticPr fontId="12"/>
  </si>
  <si>
    <t>８</t>
    <phoneticPr fontId="12"/>
  </si>
  <si>
    <t>△ボタン押下</t>
    <rPh sb="4" eb="6">
      <t>オウカ</t>
    </rPh>
    <phoneticPr fontId="12"/>
  </si>
  <si>
    <t>１）一覧の選択行を上の行と入れ替える。1行目の場合は何もしない。</t>
    <rPh sb="2" eb="4">
      <t>イチラン</t>
    </rPh>
    <rPh sb="5" eb="7">
      <t>センタク</t>
    </rPh>
    <rPh sb="7" eb="8">
      <t>ギョウ</t>
    </rPh>
    <rPh sb="9" eb="10">
      <t>ウエ</t>
    </rPh>
    <rPh sb="11" eb="12">
      <t>ギョウ</t>
    </rPh>
    <rPh sb="13" eb="14">
      <t>イ</t>
    </rPh>
    <rPh sb="15" eb="16">
      <t>カ</t>
    </rPh>
    <rPh sb="20" eb="22">
      <t>ギョウメ</t>
    </rPh>
    <rPh sb="23" eb="25">
      <t>バアイ</t>
    </rPh>
    <rPh sb="26" eb="27">
      <t>ナニ</t>
    </rPh>
    <phoneticPr fontId="12"/>
  </si>
  <si>
    <t>９</t>
    <phoneticPr fontId="12"/>
  </si>
  <si>
    <t>▽ボタン押下</t>
    <rPh sb="4" eb="6">
      <t>オウカ</t>
    </rPh>
    <phoneticPr fontId="12"/>
  </si>
  <si>
    <t>１）一覧の選択行を下の行と入れ替える。1行目の場合は何もしない。</t>
    <rPh sb="2" eb="4">
      <t>イチラン</t>
    </rPh>
    <rPh sb="5" eb="7">
      <t>センタク</t>
    </rPh>
    <rPh sb="7" eb="8">
      <t>ギョウ</t>
    </rPh>
    <rPh sb="9" eb="10">
      <t>シタ</t>
    </rPh>
    <rPh sb="11" eb="12">
      <t>ギョウ</t>
    </rPh>
    <rPh sb="13" eb="14">
      <t>イ</t>
    </rPh>
    <rPh sb="15" eb="16">
      <t>カ</t>
    </rPh>
    <rPh sb="20" eb="22">
      <t>ギョウメ</t>
    </rPh>
    <rPh sb="23" eb="25">
      <t>バアイ</t>
    </rPh>
    <rPh sb="26" eb="27">
      <t>ナニ</t>
    </rPh>
    <phoneticPr fontId="12"/>
  </si>
  <si>
    <t>次画面（TOP画面）</t>
    <rPh sb="7" eb="9">
      <t>ガメン</t>
    </rPh>
    <phoneticPr fontId="12"/>
  </si>
  <si>
    <t>0．遷移前処理</t>
    <rPh sb="2" eb="4">
      <t>センイ</t>
    </rPh>
    <rPh sb="4" eb="5">
      <t>マエ</t>
    </rPh>
    <rPh sb="5" eb="7">
      <t>ショリ</t>
    </rPh>
    <phoneticPr fontId="12"/>
  </si>
  <si>
    <t>0-1)客先納期チェック</t>
    <rPh sb="4" eb="8">
      <t>キャクサキノウキ</t>
    </rPh>
    <phoneticPr fontId="12"/>
  </si>
  <si>
    <t>構成・工程編集可以外の場合</t>
    <rPh sb="8" eb="10">
      <t>イガイ</t>
    </rPh>
    <rPh sb="11" eb="13">
      <t>バアイ</t>
    </rPh>
    <phoneticPr fontId="12"/>
  </si>
  <si>
    <t>製品CDで製品加工工程マスタ.LTを取得しレコード分を合計＝合計LT</t>
    <rPh sb="0" eb="2">
      <t>セイヒン</t>
    </rPh>
    <rPh sb="18" eb="20">
      <t>シュトク</t>
    </rPh>
    <rPh sb="25" eb="26">
      <t>ブン</t>
    </rPh>
    <rPh sb="27" eb="29">
      <t>ゴウケイ</t>
    </rPh>
    <rPh sb="30" eb="32">
      <t>ゴウケイ</t>
    </rPh>
    <phoneticPr fontId="12"/>
  </si>
  <si>
    <t>客先納期日-受注日＜合計LTであればエラーとする。</t>
    <rPh sb="0" eb="2">
      <t>キャクサキ</t>
    </rPh>
    <rPh sb="2" eb="5">
      <t>ノウキビ</t>
    </rPh>
    <rPh sb="6" eb="9">
      <t>ジュチュウビ</t>
    </rPh>
    <rPh sb="10" eb="12">
      <t>ゴウケイ</t>
    </rPh>
    <phoneticPr fontId="12"/>
  </si>
  <si>
    <t>メッセージ一覧.1</t>
    <rPh sb="5" eb="7">
      <t>イチラン</t>
    </rPh>
    <phoneticPr fontId="12"/>
  </si>
  <si>
    <t>0-2)画面情報を配列に保持する。</t>
    <rPh sb="4" eb="6">
      <t>ガメン</t>
    </rPh>
    <rPh sb="6" eb="8">
      <t>ジョウホウ</t>
    </rPh>
    <rPh sb="9" eb="11">
      <t>ハイレツ</t>
    </rPh>
    <rPh sb="12" eb="14">
      <t>ホジ</t>
    </rPh>
    <phoneticPr fontId="12"/>
  </si>
  <si>
    <t>１．遷移処理</t>
    <rPh sb="2" eb="4">
      <t>センイ</t>
    </rPh>
    <rPh sb="4" eb="6">
      <t>ショリ</t>
    </rPh>
    <phoneticPr fontId="12"/>
  </si>
  <si>
    <t>新規の場合、TOP画面の情報と製品基本マスタを検索する。</t>
    <rPh sb="0" eb="2">
      <t>シンキ</t>
    </rPh>
    <rPh sb="3" eb="5">
      <t>バアイ</t>
    </rPh>
    <rPh sb="9" eb="11">
      <t>ガメン</t>
    </rPh>
    <rPh sb="12" eb="14">
      <t>ジョウホウ</t>
    </rPh>
    <rPh sb="15" eb="17">
      <t>セイヒン</t>
    </rPh>
    <rPh sb="17" eb="19">
      <t>キホン</t>
    </rPh>
    <rPh sb="23" eb="25">
      <t>ケンサク</t>
    </rPh>
    <phoneticPr fontId="12"/>
  </si>
  <si>
    <t>検索入出力仕様3</t>
    <rPh sb="0" eb="2">
      <t>ケンサク</t>
    </rPh>
    <rPh sb="2" eb="4">
      <t>ニュウシュツ</t>
    </rPh>
    <rPh sb="4" eb="5">
      <t>リョク</t>
    </rPh>
    <rPh sb="5" eb="7">
      <t>シヨウ</t>
    </rPh>
    <phoneticPr fontId="12"/>
  </si>
  <si>
    <t>新規以外の場合、受注明細を検索する。</t>
    <rPh sb="0" eb="4">
      <t>シンキイガイ</t>
    </rPh>
    <rPh sb="5" eb="7">
      <t>バアイ</t>
    </rPh>
    <rPh sb="8" eb="10">
      <t>ジュチュウ</t>
    </rPh>
    <rPh sb="10" eb="12">
      <t>メイサイ</t>
    </rPh>
    <rPh sb="13" eb="15">
      <t>ケンサク</t>
    </rPh>
    <phoneticPr fontId="12"/>
  </si>
  <si>
    <t>検索入出力仕様6</t>
    <rPh sb="0" eb="2">
      <t>ケンサク</t>
    </rPh>
    <rPh sb="2" eb="4">
      <t>ニュウシュツ</t>
    </rPh>
    <rPh sb="4" eb="5">
      <t>リョク</t>
    </rPh>
    <rPh sb="5" eb="7">
      <t>シヨウ</t>
    </rPh>
    <phoneticPr fontId="12"/>
  </si>
  <si>
    <t>基本情報画面へ遷移を行う</t>
    <rPh sb="0" eb="2">
      <t>キホン</t>
    </rPh>
    <rPh sb="2" eb="4">
      <t>ジョウホウ</t>
    </rPh>
    <rPh sb="4" eb="6">
      <t>ガメン</t>
    </rPh>
    <rPh sb="7" eb="9">
      <t>センイ</t>
    </rPh>
    <rPh sb="10" eb="11">
      <t>オコナ</t>
    </rPh>
    <phoneticPr fontId="12"/>
  </si>
  <si>
    <t>１１</t>
    <phoneticPr fontId="12"/>
  </si>
  <si>
    <t>次画面（基本情報）</t>
    <rPh sb="4" eb="8">
      <t>キホンジョウホウ</t>
    </rPh>
    <phoneticPr fontId="12"/>
  </si>
  <si>
    <t>REV7.0 　受注画面制御の追加</t>
    <rPh sb="8" eb="14">
      <t>ジュチュウガメンセイギョ</t>
    </rPh>
    <rPh sb="15" eb="17">
      <t>ツイカ</t>
    </rPh>
    <phoneticPr fontId="12"/>
  </si>
  <si>
    <t>客先納期日-受注日＜受注加工.標準LT合計であればエラーとする。</t>
    <rPh sb="0" eb="2">
      <t>キャクサキ</t>
    </rPh>
    <rPh sb="2" eb="5">
      <t>ノウキビ</t>
    </rPh>
    <rPh sb="6" eb="9">
      <t>ジュチュウビ</t>
    </rPh>
    <rPh sb="10" eb="14">
      <t>ジュチュウカコウ</t>
    </rPh>
    <rPh sb="15" eb="17">
      <t>ヒョウジュン</t>
    </rPh>
    <rPh sb="19" eb="21">
      <t>ゴウケイ</t>
    </rPh>
    <phoneticPr fontId="12"/>
  </si>
  <si>
    <t>０-2）画面情報を配列に保持する</t>
    <rPh sb="4" eb="6">
      <t>ガメン</t>
    </rPh>
    <rPh sb="6" eb="8">
      <t>ジョウホウ</t>
    </rPh>
    <rPh sb="9" eb="11">
      <t>ハイレツ</t>
    </rPh>
    <rPh sb="12" eb="14">
      <t>ホジ</t>
    </rPh>
    <phoneticPr fontId="12"/>
  </si>
  <si>
    <t>1-1)新規の場合、製品加工工程マスタを検索する。</t>
    <rPh sb="4" eb="6">
      <t>シンキ</t>
    </rPh>
    <rPh sb="7" eb="9">
      <t>バアイ</t>
    </rPh>
    <rPh sb="10" eb="12">
      <t>セイヒン</t>
    </rPh>
    <rPh sb="12" eb="16">
      <t>カコウコウテイ</t>
    </rPh>
    <rPh sb="20" eb="22">
      <t>ケンサク</t>
    </rPh>
    <phoneticPr fontId="12"/>
  </si>
  <si>
    <t>検索入出力仕様4</t>
    <rPh sb="0" eb="2">
      <t>ケンサク</t>
    </rPh>
    <rPh sb="2" eb="4">
      <t>ニュウシュツ</t>
    </rPh>
    <rPh sb="4" eb="5">
      <t>リョク</t>
    </rPh>
    <rPh sb="5" eb="7">
      <t>シヨウ</t>
    </rPh>
    <phoneticPr fontId="12"/>
  </si>
  <si>
    <t>1-2)新規以外の場合、受注加工工程を検索する。</t>
    <rPh sb="4" eb="8">
      <t>シンキイガイ</t>
    </rPh>
    <rPh sb="9" eb="11">
      <t>バアイ</t>
    </rPh>
    <rPh sb="12" eb="14">
      <t>ジュチュウ</t>
    </rPh>
    <rPh sb="14" eb="16">
      <t>カコウ</t>
    </rPh>
    <rPh sb="16" eb="18">
      <t>コウテイ</t>
    </rPh>
    <rPh sb="19" eb="21">
      <t>ケンサク</t>
    </rPh>
    <phoneticPr fontId="12"/>
  </si>
  <si>
    <t>検索入出力仕様7</t>
    <rPh sb="0" eb="2">
      <t>ケンサク</t>
    </rPh>
    <rPh sb="2" eb="4">
      <t>ニュウシュツ</t>
    </rPh>
    <rPh sb="4" eb="5">
      <t>リョク</t>
    </rPh>
    <rPh sb="5" eb="7">
      <t>シヨウ</t>
    </rPh>
    <phoneticPr fontId="12"/>
  </si>
  <si>
    <t>1-3)加工予定日の算出処理</t>
    <rPh sb="4" eb="9">
      <t>カコウヨテイビ</t>
    </rPh>
    <rPh sb="10" eb="12">
      <t>サンシュツ</t>
    </rPh>
    <rPh sb="12" eb="14">
      <t>ショリ</t>
    </rPh>
    <phoneticPr fontId="12"/>
  </si>
  <si>
    <t>工程の並びの降順に、出荷日時よりLT(日）の値を営業日として工程順に減算した日付を加工用予定日にセットする。</t>
  </si>
  <si>
    <t>営業日→実日数の換算はmcframe7の拠点（WG）別カレンダマスタを元に計算する。</t>
    <phoneticPr fontId="12"/>
  </si>
  <si>
    <t>　　WGは最終工程のWGとする。</t>
    <rPh sb="5" eb="9">
      <t>サイシュウコウテイ</t>
    </rPh>
    <phoneticPr fontId="12"/>
  </si>
  <si>
    <t>工程情報画面へ遷移を行う</t>
    <rPh sb="0" eb="2">
      <t>コウテイ</t>
    </rPh>
    <rPh sb="2" eb="4">
      <t>ジョウホウ</t>
    </rPh>
    <rPh sb="4" eb="6">
      <t>ガメン</t>
    </rPh>
    <rPh sb="7" eb="9">
      <t>センイ</t>
    </rPh>
    <rPh sb="10" eb="11">
      <t>オコナ</t>
    </rPh>
    <phoneticPr fontId="12"/>
  </si>
  <si>
    <t>１２</t>
    <phoneticPr fontId="12"/>
  </si>
  <si>
    <t>戻るボタン押下（基本情報、工程情報、材料設定）</t>
    <rPh sb="0" eb="1">
      <t>モド</t>
    </rPh>
    <rPh sb="5" eb="7">
      <t>オウカ</t>
    </rPh>
    <rPh sb="8" eb="10">
      <t>キホン</t>
    </rPh>
    <rPh sb="10" eb="12">
      <t>ジョウホウ</t>
    </rPh>
    <rPh sb="13" eb="15">
      <t>コウテイ</t>
    </rPh>
    <rPh sb="15" eb="17">
      <t>ジョウホウ</t>
    </rPh>
    <rPh sb="18" eb="20">
      <t>ザイリョウ</t>
    </rPh>
    <rPh sb="20" eb="22">
      <t>セッテイ</t>
    </rPh>
    <phoneticPr fontId="12"/>
  </si>
  <si>
    <t>０）画面入力情報を配列に保持する。</t>
    <rPh sb="2" eb="4">
      <t>ガメン</t>
    </rPh>
    <rPh sb="4" eb="6">
      <t>ニュウリョク</t>
    </rPh>
    <rPh sb="6" eb="8">
      <t>ジョウホウ</t>
    </rPh>
    <rPh sb="9" eb="11">
      <t>ハイレツ</t>
    </rPh>
    <rPh sb="12" eb="14">
      <t>ホジ</t>
    </rPh>
    <phoneticPr fontId="12"/>
  </si>
  <si>
    <t>１）前画面へ戻る。</t>
    <rPh sb="2" eb="5">
      <t>マエガメン</t>
    </rPh>
    <rPh sb="6" eb="7">
      <t>モド</t>
    </rPh>
    <phoneticPr fontId="12"/>
  </si>
  <si>
    <t>１３</t>
    <phoneticPr fontId="12"/>
  </si>
  <si>
    <t>工程挿入（工程情報）</t>
    <rPh sb="0" eb="2">
      <t>コウテイ</t>
    </rPh>
    <rPh sb="2" eb="4">
      <t>ソウニュウ</t>
    </rPh>
    <rPh sb="5" eb="9">
      <t>コウテイジョウホウ</t>
    </rPh>
    <phoneticPr fontId="12"/>
  </si>
  <si>
    <t>１）選択工程の一行下に工程行を追加する</t>
    <rPh sb="2" eb="4">
      <t>センタク</t>
    </rPh>
    <rPh sb="4" eb="6">
      <t>コウテイ</t>
    </rPh>
    <rPh sb="7" eb="9">
      <t>イチギョウ</t>
    </rPh>
    <rPh sb="9" eb="10">
      <t>シタ</t>
    </rPh>
    <rPh sb="11" eb="13">
      <t>コウテイ</t>
    </rPh>
    <rPh sb="13" eb="14">
      <t>ギョウ</t>
    </rPh>
    <rPh sb="15" eb="17">
      <t>ツイカ</t>
    </rPh>
    <phoneticPr fontId="12"/>
  </si>
  <si>
    <t>１４</t>
    <phoneticPr fontId="12"/>
  </si>
  <si>
    <t>工程削除（工程情報）</t>
    <rPh sb="0" eb="2">
      <t>コウテイ</t>
    </rPh>
    <rPh sb="2" eb="4">
      <t>サクジョ</t>
    </rPh>
    <rPh sb="5" eb="9">
      <t>コウテイジョウホウ</t>
    </rPh>
    <phoneticPr fontId="12"/>
  </si>
  <si>
    <t>１）選択工程を削除する</t>
    <rPh sb="2" eb="4">
      <t>センタク</t>
    </rPh>
    <rPh sb="4" eb="6">
      <t>コウテイ</t>
    </rPh>
    <rPh sb="7" eb="9">
      <t>サクジョ</t>
    </rPh>
    <phoneticPr fontId="12"/>
  </si>
  <si>
    <t>１５</t>
    <phoneticPr fontId="12"/>
  </si>
  <si>
    <t>詳細入力（工程情報）</t>
    <rPh sb="0" eb="2">
      <t>ショウサイ</t>
    </rPh>
    <rPh sb="2" eb="4">
      <t>ニュウリョク</t>
    </rPh>
    <rPh sb="5" eb="9">
      <t>コウテイジョウホウ</t>
    </rPh>
    <phoneticPr fontId="12"/>
  </si>
  <si>
    <t>１）選択工程の情報をPOPUP画面へ設定する。</t>
    <rPh sb="2" eb="4">
      <t>センタク</t>
    </rPh>
    <rPh sb="4" eb="6">
      <t>コウテイ</t>
    </rPh>
    <rPh sb="7" eb="9">
      <t>ジョウホウ</t>
    </rPh>
    <rPh sb="15" eb="17">
      <t>ガメン</t>
    </rPh>
    <rPh sb="18" eb="20">
      <t>セッテイ</t>
    </rPh>
    <phoneticPr fontId="12"/>
  </si>
  <si>
    <t>1-1)工程がトムソンの場合、連産品表を表示する</t>
    <rPh sb="4" eb="6">
      <t>コウテイ</t>
    </rPh>
    <rPh sb="12" eb="14">
      <t>バアイ</t>
    </rPh>
    <rPh sb="15" eb="18">
      <t>レンサンヒン</t>
    </rPh>
    <rPh sb="18" eb="19">
      <t>ヒョウ</t>
    </rPh>
    <rPh sb="20" eb="22">
      <t>ヒョウジ</t>
    </rPh>
    <phoneticPr fontId="12"/>
  </si>
  <si>
    <t>1-2)それ以外の場合、連産品表を非表示にする</t>
    <rPh sb="6" eb="8">
      <t>イガイ</t>
    </rPh>
    <rPh sb="9" eb="11">
      <t>バアイ</t>
    </rPh>
    <rPh sb="12" eb="15">
      <t>レンサンヒン</t>
    </rPh>
    <rPh sb="15" eb="16">
      <t>ヒョウ</t>
    </rPh>
    <rPh sb="17" eb="20">
      <t>ヒヒョウジ</t>
    </rPh>
    <phoneticPr fontId="12"/>
  </si>
  <si>
    <t>１６</t>
    <phoneticPr fontId="12"/>
  </si>
  <si>
    <t>作業挿入（POPUP）</t>
    <rPh sb="0" eb="2">
      <t>サギョウ</t>
    </rPh>
    <rPh sb="2" eb="4">
      <t>ソウニュウ</t>
    </rPh>
    <phoneticPr fontId="12"/>
  </si>
  <si>
    <t>１）選択作業の一行下に作業行を追加する</t>
    <rPh sb="2" eb="4">
      <t>センタク</t>
    </rPh>
    <rPh sb="4" eb="6">
      <t>サギョウ</t>
    </rPh>
    <rPh sb="7" eb="9">
      <t>イチギョウ</t>
    </rPh>
    <rPh sb="9" eb="10">
      <t>シタ</t>
    </rPh>
    <rPh sb="11" eb="13">
      <t>サギョウ</t>
    </rPh>
    <rPh sb="13" eb="14">
      <t>ギョウ</t>
    </rPh>
    <rPh sb="15" eb="17">
      <t>ツイカ</t>
    </rPh>
    <phoneticPr fontId="12"/>
  </si>
  <si>
    <t>１７</t>
    <phoneticPr fontId="12"/>
  </si>
  <si>
    <t>作業削除（POPUP）</t>
    <rPh sb="0" eb="2">
      <t>サギョウ</t>
    </rPh>
    <rPh sb="2" eb="4">
      <t>サクジョ</t>
    </rPh>
    <phoneticPr fontId="12"/>
  </si>
  <si>
    <t>１）選択作業を削除する</t>
    <rPh sb="2" eb="4">
      <t>センタク</t>
    </rPh>
    <rPh sb="4" eb="6">
      <t>サギョウ</t>
    </rPh>
    <rPh sb="7" eb="9">
      <t>サクジョ</t>
    </rPh>
    <phoneticPr fontId="12"/>
  </si>
  <si>
    <t>１８</t>
    <phoneticPr fontId="12"/>
  </si>
  <si>
    <t>行挿入（POPUP）</t>
    <rPh sb="0" eb="1">
      <t>ギョウ</t>
    </rPh>
    <rPh sb="1" eb="3">
      <t>ソウニュウ</t>
    </rPh>
    <phoneticPr fontId="12"/>
  </si>
  <si>
    <t>１）選択行の一行下に行を追加する</t>
    <rPh sb="2" eb="4">
      <t>センタク</t>
    </rPh>
    <rPh sb="4" eb="5">
      <t>ギョウ</t>
    </rPh>
    <rPh sb="6" eb="8">
      <t>イチギョウ</t>
    </rPh>
    <rPh sb="8" eb="9">
      <t>シタ</t>
    </rPh>
    <rPh sb="10" eb="11">
      <t>ギョウ</t>
    </rPh>
    <rPh sb="12" eb="14">
      <t>ツイカ</t>
    </rPh>
    <phoneticPr fontId="12"/>
  </si>
  <si>
    <t>１９</t>
    <phoneticPr fontId="12"/>
  </si>
  <si>
    <t>行削除（POPUP）</t>
    <rPh sb="0" eb="1">
      <t>ギョウ</t>
    </rPh>
    <rPh sb="1" eb="3">
      <t>サクジョ</t>
    </rPh>
    <phoneticPr fontId="12"/>
  </si>
  <si>
    <t>１）選択行を削除する</t>
    <rPh sb="2" eb="4">
      <t>センタク</t>
    </rPh>
    <rPh sb="4" eb="5">
      <t>ギョウ</t>
    </rPh>
    <rPh sb="6" eb="8">
      <t>サクジョ</t>
    </rPh>
    <phoneticPr fontId="12"/>
  </si>
  <si>
    <t>２０</t>
    <phoneticPr fontId="12"/>
  </si>
  <si>
    <t>工程仕様変更時</t>
    <rPh sb="0" eb="2">
      <t>コウテイ</t>
    </rPh>
    <rPh sb="2" eb="4">
      <t>シヨウ</t>
    </rPh>
    <rPh sb="4" eb="6">
      <t>ヘンコウ</t>
    </rPh>
    <rPh sb="6" eb="7">
      <t>ジ</t>
    </rPh>
    <phoneticPr fontId="12"/>
  </si>
  <si>
    <t>１）割り数設定</t>
    <rPh sb="2" eb="3">
      <t>ワ</t>
    </rPh>
    <rPh sb="4" eb="5">
      <t>スウ</t>
    </rPh>
    <rPh sb="5" eb="7">
      <t>セッテイ</t>
    </rPh>
    <phoneticPr fontId="12"/>
  </si>
  <si>
    <t>仕様に割り数がある場合、（全判巾÷ｽﾘｯﾀｰ巾）×（全判流れ÷ｽﾘｯﾀｰ流れ）＝割り数として割り数に値を自動設定する。</t>
    <rPh sb="0" eb="2">
      <t>シヨウ</t>
    </rPh>
    <rPh sb="3" eb="4">
      <t>ワ</t>
    </rPh>
    <rPh sb="5" eb="6">
      <t>スウ</t>
    </rPh>
    <rPh sb="9" eb="11">
      <t>バアイ</t>
    </rPh>
    <rPh sb="46" eb="47">
      <t>ワ</t>
    </rPh>
    <rPh sb="48" eb="49">
      <t>スウ</t>
    </rPh>
    <rPh sb="50" eb="51">
      <t>アタイ</t>
    </rPh>
    <rPh sb="52" eb="54">
      <t>ジドウ</t>
    </rPh>
    <rPh sb="54" eb="56">
      <t>セッテイ</t>
    </rPh>
    <phoneticPr fontId="12"/>
  </si>
  <si>
    <t>ない場合は何もしない。</t>
    <rPh sb="2" eb="4">
      <t>バアイ</t>
    </rPh>
    <rPh sb="5" eb="6">
      <t>ナニ</t>
    </rPh>
    <phoneticPr fontId="12"/>
  </si>
  <si>
    <t>２１</t>
    <phoneticPr fontId="12"/>
  </si>
  <si>
    <t>工程へ反映（POPUP）</t>
    <rPh sb="0" eb="2">
      <t>コウテイ</t>
    </rPh>
    <rPh sb="3" eb="5">
      <t>ハンエイ</t>
    </rPh>
    <phoneticPr fontId="12"/>
  </si>
  <si>
    <t>０）スリッタ巾を変更した場合は、全判変換サブルーチン(スリッタ巾→全般巾計算）を実行する。</t>
    <rPh sb="6" eb="7">
      <t>ハバ</t>
    </rPh>
    <rPh sb="8" eb="10">
      <t>ヘンコウ</t>
    </rPh>
    <rPh sb="12" eb="14">
      <t>バアイ</t>
    </rPh>
    <rPh sb="16" eb="17">
      <t>ゼン</t>
    </rPh>
    <rPh sb="17" eb="18">
      <t>ハン</t>
    </rPh>
    <rPh sb="18" eb="20">
      <t>ヘンカン</t>
    </rPh>
    <rPh sb="31" eb="32">
      <t>ハバ</t>
    </rPh>
    <rPh sb="33" eb="35">
      <t>ゼンパン</t>
    </rPh>
    <rPh sb="35" eb="36">
      <t>ハバ</t>
    </rPh>
    <rPh sb="36" eb="38">
      <t>ケイサン</t>
    </rPh>
    <rPh sb="40" eb="42">
      <t>ジッコウ</t>
    </rPh>
    <phoneticPr fontId="12"/>
  </si>
  <si>
    <t>Web共通ロジック参照</t>
    <rPh sb="9" eb="11">
      <t>サンショウ</t>
    </rPh>
    <phoneticPr fontId="12"/>
  </si>
  <si>
    <t>それ以外は何もしない。</t>
    <phoneticPr fontId="12"/>
  </si>
  <si>
    <t>0-1）移動LT加算</t>
    <rPh sb="4" eb="6">
      <t>イドウ</t>
    </rPh>
    <rPh sb="8" eb="10">
      <t>カサン</t>
    </rPh>
    <phoneticPr fontId="12"/>
  </si>
  <si>
    <t>前後の物流グループが変わった際に移動LTを取得し、製造LTに加算する。</t>
    <rPh sb="0" eb="2">
      <t>ゼンゴ</t>
    </rPh>
    <rPh sb="3" eb="5">
      <t>ブツリュウ</t>
    </rPh>
    <rPh sb="10" eb="11">
      <t>カ</t>
    </rPh>
    <rPh sb="14" eb="15">
      <t>サイ</t>
    </rPh>
    <rPh sb="16" eb="18">
      <t>イドウ</t>
    </rPh>
    <rPh sb="21" eb="23">
      <t>シュトク</t>
    </rPh>
    <rPh sb="25" eb="27">
      <t>セイゾウ</t>
    </rPh>
    <rPh sb="30" eb="32">
      <t>カサン</t>
    </rPh>
    <phoneticPr fontId="12"/>
  </si>
  <si>
    <t>※製造のLTは、拠点別工程設定マスタのLT（日）を取得し変更があった場合はそちらを優先する。</t>
    <rPh sb="25" eb="27">
      <t>シュトク</t>
    </rPh>
    <rPh sb="28" eb="30">
      <t>ヘンコウ</t>
    </rPh>
    <rPh sb="34" eb="36">
      <t>バアイ</t>
    </rPh>
    <rPh sb="41" eb="43">
      <t>ユウセン</t>
    </rPh>
    <phoneticPr fontId="12"/>
  </si>
  <si>
    <t>１）画面の入力情報、巾変更結果を配列（受注加工工程マスタTABLE）に反映する</t>
    <rPh sb="2" eb="4">
      <t>ガメン</t>
    </rPh>
    <rPh sb="5" eb="7">
      <t>ニュウリョク</t>
    </rPh>
    <rPh sb="7" eb="9">
      <t>ジョウホウ</t>
    </rPh>
    <rPh sb="10" eb="11">
      <t>ハバ</t>
    </rPh>
    <rPh sb="11" eb="13">
      <t>ヘンコウ</t>
    </rPh>
    <rPh sb="13" eb="15">
      <t>ケッカ</t>
    </rPh>
    <rPh sb="16" eb="18">
      <t>ハイレツ</t>
    </rPh>
    <rPh sb="35" eb="37">
      <t>ハンエイ</t>
    </rPh>
    <phoneticPr fontId="12"/>
  </si>
  <si>
    <t>２）元画面の値を変更しPOPUP画面を閉じる。</t>
    <rPh sb="2" eb="5">
      <t>モトガメン</t>
    </rPh>
    <rPh sb="6" eb="7">
      <t>アタイ</t>
    </rPh>
    <rPh sb="8" eb="10">
      <t>ヘンコウ</t>
    </rPh>
    <rPh sb="16" eb="18">
      <t>ガメン</t>
    </rPh>
    <rPh sb="19" eb="20">
      <t>ト</t>
    </rPh>
    <phoneticPr fontId="12"/>
  </si>
  <si>
    <t>22</t>
    <phoneticPr fontId="12"/>
  </si>
  <si>
    <t>次画面（工程情報）</t>
    <rPh sb="4" eb="6">
      <t>コウテイ</t>
    </rPh>
    <rPh sb="6" eb="8">
      <t>ジョウホウ</t>
    </rPh>
    <phoneticPr fontId="12"/>
  </si>
  <si>
    <t>０）画面の入力情報を配列（受注加工工程マスタTABLE）に保持する</t>
    <rPh sb="2" eb="4">
      <t>ガメン</t>
    </rPh>
    <rPh sb="5" eb="7">
      <t>ニュウリョク</t>
    </rPh>
    <rPh sb="7" eb="9">
      <t>ジョウホウ</t>
    </rPh>
    <rPh sb="10" eb="12">
      <t>ハイレツ</t>
    </rPh>
    <rPh sb="29" eb="31">
      <t>ホジ</t>
    </rPh>
    <phoneticPr fontId="12"/>
  </si>
  <si>
    <t>１）検索処理</t>
    <rPh sb="2" eb="6">
      <t>ケンサクショリ</t>
    </rPh>
    <phoneticPr fontId="12"/>
  </si>
  <si>
    <t>1-1)種別：登録の場合</t>
    <rPh sb="4" eb="6">
      <t>シュベツ</t>
    </rPh>
    <rPh sb="7" eb="9">
      <t>トウロク</t>
    </rPh>
    <rPh sb="10" eb="12">
      <t>バアイ</t>
    </rPh>
    <phoneticPr fontId="12"/>
  </si>
  <si>
    <t>1-1-1）構成・工程編集可の場合</t>
    <rPh sb="15" eb="17">
      <t>バアイ</t>
    </rPh>
    <phoneticPr fontId="12"/>
  </si>
  <si>
    <t>V7.0 　受注画面制御の追加</t>
    <rPh sb="6" eb="8">
      <t>ジュチュウ</t>
    </rPh>
    <rPh sb="8" eb="12">
      <t>ガメンセイギョ</t>
    </rPh>
    <rPh sb="13" eb="15">
      <t>ツイカ</t>
    </rPh>
    <phoneticPr fontId="12"/>
  </si>
  <si>
    <t>共通処理（材料設定）を実行する。</t>
    <rPh sb="0" eb="4">
      <t>キョウツウショリ</t>
    </rPh>
    <rPh sb="5" eb="7">
      <t>ザイリョウ</t>
    </rPh>
    <rPh sb="7" eb="9">
      <t>セッテイ</t>
    </rPh>
    <rPh sb="11" eb="13">
      <t>ジッコウ</t>
    </rPh>
    <phoneticPr fontId="12"/>
  </si>
  <si>
    <t>共通処理（製品区分設定）を実行する。</t>
    <rPh sb="0" eb="4">
      <t>キョウツウショリ</t>
    </rPh>
    <rPh sb="5" eb="9">
      <t>セイヒンクブン</t>
    </rPh>
    <rPh sb="9" eb="11">
      <t>セッテイ</t>
    </rPh>
    <rPh sb="13" eb="15">
      <t>ジッコウ</t>
    </rPh>
    <phoneticPr fontId="12"/>
  </si>
  <si>
    <t>1-1-1）構成・工程編集可以外の場合</t>
    <rPh sb="14" eb="16">
      <t>イガイ</t>
    </rPh>
    <rPh sb="17" eb="19">
      <t>バアイ</t>
    </rPh>
    <phoneticPr fontId="12"/>
  </si>
  <si>
    <t>　　　製品加工材料マスタを検索する。</t>
    <rPh sb="3" eb="5">
      <t>セイヒン</t>
    </rPh>
    <rPh sb="5" eb="7">
      <t>カコウ</t>
    </rPh>
    <rPh sb="7" eb="9">
      <t>ザイリョウ</t>
    </rPh>
    <rPh sb="13" eb="15">
      <t>ケンサク</t>
    </rPh>
    <phoneticPr fontId="12"/>
  </si>
  <si>
    <t>検索入出力仕様5</t>
    <rPh sb="0" eb="2">
      <t>ケンサク</t>
    </rPh>
    <rPh sb="2" eb="4">
      <t>ニュウシュツ</t>
    </rPh>
    <rPh sb="4" eb="5">
      <t>リョク</t>
    </rPh>
    <rPh sb="5" eb="7">
      <t>シヨウ</t>
    </rPh>
    <phoneticPr fontId="12"/>
  </si>
  <si>
    <t>1-2)それ以外（種別：訂正・削除・コピー・参照）の場合</t>
    <rPh sb="6" eb="8">
      <t>イガイ</t>
    </rPh>
    <phoneticPr fontId="12"/>
  </si>
  <si>
    <t>1-2-1)工程を変更した場合</t>
    <rPh sb="6" eb="8">
      <t>コウテイ</t>
    </rPh>
    <rPh sb="9" eb="11">
      <t>ヘンコウ</t>
    </rPh>
    <rPh sb="13" eb="15">
      <t>バアイ</t>
    </rPh>
    <phoneticPr fontId="12"/>
  </si>
  <si>
    <t>1-2-2)工程を変更しなかった場合</t>
    <rPh sb="6" eb="8">
      <t>コウテイ</t>
    </rPh>
    <rPh sb="9" eb="11">
      <t>ヘンコウ</t>
    </rPh>
    <rPh sb="16" eb="18">
      <t>バアイ</t>
    </rPh>
    <phoneticPr fontId="12"/>
  </si>
  <si>
    <t>材料設定情報を取得する。</t>
    <rPh sb="0" eb="2">
      <t>ザイリョウ</t>
    </rPh>
    <rPh sb="2" eb="4">
      <t>セッテイ</t>
    </rPh>
    <rPh sb="4" eb="6">
      <t>ジョウホウ</t>
    </rPh>
    <rPh sb="7" eb="9">
      <t>シュトク</t>
    </rPh>
    <phoneticPr fontId="12"/>
  </si>
  <si>
    <t>検索入出力仕様.NO8参照</t>
    <rPh sb="0" eb="2">
      <t>ケンサク</t>
    </rPh>
    <rPh sb="2" eb="4">
      <t>ニュウシュツ</t>
    </rPh>
    <rPh sb="4" eb="5">
      <t>リョク</t>
    </rPh>
    <rPh sb="5" eb="7">
      <t>シヨウ</t>
    </rPh>
    <rPh sb="11" eb="13">
      <t>サンショウ</t>
    </rPh>
    <phoneticPr fontId="12"/>
  </si>
  <si>
    <t>２３</t>
    <phoneticPr fontId="12"/>
  </si>
  <si>
    <t>行挿入（材料設定）</t>
    <rPh sb="0" eb="1">
      <t>ギョウ</t>
    </rPh>
    <rPh sb="1" eb="3">
      <t>ソウニュウ</t>
    </rPh>
    <rPh sb="4" eb="6">
      <t>ザイリョウ</t>
    </rPh>
    <rPh sb="6" eb="8">
      <t>セッテイ</t>
    </rPh>
    <phoneticPr fontId="12"/>
  </si>
  <si>
    <t>２４</t>
    <phoneticPr fontId="12"/>
  </si>
  <si>
    <t>行削除（材料設定）</t>
    <rPh sb="0" eb="1">
      <t>ギョウ</t>
    </rPh>
    <rPh sb="1" eb="3">
      <t>サクジョ</t>
    </rPh>
    <rPh sb="4" eb="6">
      <t>ザイリョウ</t>
    </rPh>
    <rPh sb="6" eb="8">
      <t>セッテイ</t>
    </rPh>
    <phoneticPr fontId="12"/>
  </si>
  <si>
    <t>２５</t>
    <phoneticPr fontId="12"/>
  </si>
  <si>
    <t>０）画面の入力情報を配列（受注加工材料マスタ）に保持する</t>
    <rPh sb="2" eb="4">
      <t>ガメン</t>
    </rPh>
    <rPh sb="5" eb="7">
      <t>ニュウリョク</t>
    </rPh>
    <rPh sb="7" eb="9">
      <t>ジョウホウ</t>
    </rPh>
    <rPh sb="10" eb="12">
      <t>ハイレツ</t>
    </rPh>
    <rPh sb="24" eb="26">
      <t>ホジ</t>
    </rPh>
    <phoneticPr fontId="12"/>
  </si>
  <si>
    <t>０－１）与信限度額チェック</t>
    <rPh sb="4" eb="9">
      <t>ヨシンゲンドガク</t>
    </rPh>
    <phoneticPr fontId="12"/>
  </si>
  <si>
    <t>得意先の与信管理先から与信残高を取得する。（mcf受注入力の与信残高取得処理を実行）</t>
    <rPh sb="0" eb="3">
      <t>トクイサキ</t>
    </rPh>
    <rPh sb="4" eb="6">
      <t>ヨシン</t>
    </rPh>
    <rPh sb="6" eb="9">
      <t>カンリサキ</t>
    </rPh>
    <rPh sb="11" eb="15">
      <t>ヨシンザンダカ</t>
    </rPh>
    <rPh sb="16" eb="18">
      <t>シュトク</t>
    </rPh>
    <rPh sb="25" eb="29">
      <t>ジュチュウニュウリョク</t>
    </rPh>
    <rPh sb="30" eb="34">
      <t>ヨシンザンダカ</t>
    </rPh>
    <rPh sb="34" eb="36">
      <t>シュトク</t>
    </rPh>
    <rPh sb="36" eb="38">
      <t>ショリ</t>
    </rPh>
    <rPh sb="39" eb="41">
      <t>ジッコウ</t>
    </rPh>
    <phoneticPr fontId="12"/>
  </si>
  <si>
    <t>種別：訂正の場合、以下で与信残高チェックを行うこと</t>
    <rPh sb="0" eb="2">
      <t>シュベツ</t>
    </rPh>
    <rPh sb="3" eb="5">
      <t>テイセイ</t>
    </rPh>
    <rPh sb="6" eb="8">
      <t>バアイ</t>
    </rPh>
    <rPh sb="9" eb="11">
      <t>イカ</t>
    </rPh>
    <rPh sb="12" eb="16">
      <t>ヨシンザンダカ</t>
    </rPh>
    <rPh sb="21" eb="22">
      <t>オコナ</t>
    </rPh>
    <phoneticPr fontId="12"/>
  </si>
  <si>
    <t>変更前金額と画面数量変更による金額の差額を元に与信残高チェックを行う</t>
    <rPh sb="0" eb="3">
      <t>ヘンコウマエ</t>
    </rPh>
    <rPh sb="3" eb="5">
      <t>キンガク</t>
    </rPh>
    <rPh sb="6" eb="8">
      <t>ガメン</t>
    </rPh>
    <rPh sb="8" eb="10">
      <t>スウリョウ</t>
    </rPh>
    <rPh sb="10" eb="12">
      <t>ヘンコウ</t>
    </rPh>
    <rPh sb="15" eb="17">
      <t>キンガク</t>
    </rPh>
    <rPh sb="18" eb="20">
      <t>サガク</t>
    </rPh>
    <rPh sb="21" eb="22">
      <t>モト</t>
    </rPh>
    <rPh sb="23" eb="27">
      <t>ヨシンザンダカ</t>
    </rPh>
    <rPh sb="32" eb="33">
      <t>オコナ</t>
    </rPh>
    <phoneticPr fontId="12"/>
  </si>
  <si>
    <t>既に出荷済み、売上済みの場合はエラーとする。</t>
    <rPh sb="0" eb="1">
      <t>スデ</t>
    </rPh>
    <rPh sb="2" eb="5">
      <t>シュッカズ</t>
    </rPh>
    <rPh sb="7" eb="9">
      <t>ウリアゲ</t>
    </rPh>
    <rPh sb="9" eb="10">
      <t>ズ</t>
    </rPh>
    <rPh sb="12" eb="14">
      <t>バアイ</t>
    </rPh>
    <phoneticPr fontId="12"/>
  </si>
  <si>
    <t>REV5.0　メッセージ番号誤り（メッセージ3）を削除</t>
    <rPh sb="12" eb="14">
      <t>バンゴウ</t>
    </rPh>
    <rPh sb="14" eb="15">
      <t>アヤマ</t>
    </rPh>
    <rPh sb="25" eb="27">
      <t>サクジョ</t>
    </rPh>
    <phoneticPr fontId="12"/>
  </si>
  <si>
    <t>受注金額が与信残高を超過する場合メッセージを表示する。</t>
    <rPh sb="0" eb="4">
      <t>ジュチュウキンガク</t>
    </rPh>
    <rPh sb="5" eb="7">
      <t>ヨシン</t>
    </rPh>
    <rPh sb="7" eb="9">
      <t>ザンダカ</t>
    </rPh>
    <rPh sb="10" eb="12">
      <t>チョウカ</t>
    </rPh>
    <rPh sb="14" eb="16">
      <t>バアイ</t>
    </rPh>
    <rPh sb="22" eb="24">
      <t>ヒョウジ</t>
    </rPh>
    <phoneticPr fontId="12"/>
  </si>
  <si>
    <t>メッセージ一覧.2</t>
    <rPh sb="5" eb="7">
      <t>イチラン</t>
    </rPh>
    <phoneticPr fontId="12"/>
  </si>
  <si>
    <t>０－2）共通処理（CP配送区分設定処理）を実行する。</t>
    <rPh sb="4" eb="6">
      <t>ショリ</t>
    </rPh>
    <rPh sb="9" eb="11">
      <t>ハイソウ</t>
    </rPh>
    <rPh sb="11" eb="13">
      <t>クブン</t>
    </rPh>
    <rPh sb="13" eb="15">
      <t>セッテイ</t>
    </rPh>
    <rPh sb="15" eb="17">
      <t>ショリ</t>
    </rPh>
    <rPh sb="19" eb="21">
      <t>ジッコウ</t>
    </rPh>
    <phoneticPr fontId="12"/>
  </si>
  <si>
    <t>０－3）預り売上数チェック</t>
    <rPh sb="4" eb="5">
      <t>アズカ</t>
    </rPh>
    <rPh sb="6" eb="8">
      <t>ウリアゲ</t>
    </rPh>
    <rPh sb="8" eb="9">
      <t>スウ</t>
    </rPh>
    <phoneticPr fontId="12"/>
  </si>
  <si>
    <t>REV4.0 　預り売上数の項目追加と入力チェック</t>
    <rPh sb="8" eb="9">
      <t>アズカ</t>
    </rPh>
    <rPh sb="10" eb="12">
      <t>ウリアゲ</t>
    </rPh>
    <rPh sb="12" eb="13">
      <t>スウ</t>
    </rPh>
    <rPh sb="14" eb="16">
      <t>コウモク</t>
    </rPh>
    <rPh sb="16" eb="18">
      <t>ツイカ</t>
    </rPh>
    <rPh sb="19" eb="21">
      <t>ニュウリョク</t>
    </rPh>
    <phoneticPr fontId="12"/>
  </si>
  <si>
    <t>mcf納品残数量を取得する。（受注一覧照会の納品残数量）</t>
    <rPh sb="3" eb="8">
      <t>ノウヒンザンスウリョウ</t>
    </rPh>
    <rPh sb="9" eb="11">
      <t>シュトク</t>
    </rPh>
    <rPh sb="15" eb="21">
      <t>ジュチュウイチランショウカイ</t>
    </rPh>
    <rPh sb="22" eb="24">
      <t>ノウヒン</t>
    </rPh>
    <rPh sb="24" eb="27">
      <t>ザンスウリョウ</t>
    </rPh>
    <phoneticPr fontId="12"/>
  </si>
  <si>
    <t>検索入出力仕様.NO</t>
    <rPh sb="0" eb="5">
      <t>ケンサクニュウシュツリョク</t>
    </rPh>
    <rPh sb="5" eb="7">
      <t>シヨウ</t>
    </rPh>
    <phoneticPr fontId="12"/>
  </si>
  <si>
    <t>納品残数量-預り売上数&lt;0である場合、エラーとする。</t>
    <rPh sb="0" eb="5">
      <t>ノウヒンザンスウリョウ</t>
    </rPh>
    <rPh sb="6" eb="7">
      <t>アズカ</t>
    </rPh>
    <rPh sb="8" eb="10">
      <t>ウリアゲ</t>
    </rPh>
    <rPh sb="10" eb="11">
      <t>スウ</t>
    </rPh>
    <rPh sb="16" eb="18">
      <t>バアイ</t>
    </rPh>
    <phoneticPr fontId="12"/>
  </si>
  <si>
    <t>メッセージ一覧.5</t>
    <rPh sb="5" eb="7">
      <t>イチラン</t>
    </rPh>
    <phoneticPr fontId="12"/>
  </si>
  <si>
    <t>０－4）仕掛チェック</t>
    <rPh sb="4" eb="6">
      <t>シカカリ</t>
    </rPh>
    <phoneticPr fontId="12"/>
  </si>
  <si>
    <t>REV4.0 　仕掛チェックの追加</t>
    <rPh sb="8" eb="10">
      <t>シカカリ</t>
    </rPh>
    <rPh sb="15" eb="17">
      <t>ツイカ</t>
    </rPh>
    <phoneticPr fontId="12"/>
  </si>
  <si>
    <t>受注区分：原紙以外の場合、以下チェックを行う。</t>
    <rPh sb="0" eb="2">
      <t>ジュチュウ</t>
    </rPh>
    <rPh sb="2" eb="4">
      <t>クブン</t>
    </rPh>
    <rPh sb="5" eb="7">
      <t>ゲンシ</t>
    </rPh>
    <rPh sb="7" eb="9">
      <t>イガイ</t>
    </rPh>
    <rPh sb="10" eb="12">
      <t>バアイ</t>
    </rPh>
    <rPh sb="13" eb="15">
      <t>イカ</t>
    </rPh>
    <rPh sb="20" eb="21">
      <t>オコナ</t>
    </rPh>
    <phoneticPr fontId="12"/>
  </si>
  <si>
    <t>０－4－1）保存・確定の品目オーダが1件でもある場合</t>
    <rPh sb="6" eb="8">
      <t>ホゾン</t>
    </rPh>
    <rPh sb="9" eb="11">
      <t>カクテイ</t>
    </rPh>
    <rPh sb="12" eb="14">
      <t>ヒンモク</t>
    </rPh>
    <rPh sb="19" eb="20">
      <t>ケン</t>
    </rPh>
    <rPh sb="24" eb="26">
      <t>バアイ</t>
    </rPh>
    <phoneticPr fontId="12"/>
  </si>
  <si>
    <t>SELECT</t>
    <phoneticPr fontId="12"/>
  </si>
  <si>
    <t>受注.手配NO１||’　'||受注.手配NO2||’　'||受注.手配NO3　手配NO</t>
    <rPh sb="0" eb="2">
      <t>ジュチュウ</t>
    </rPh>
    <rPh sb="3" eb="5">
      <t>テハイ</t>
    </rPh>
    <rPh sb="39" eb="41">
      <t>テハイ</t>
    </rPh>
    <phoneticPr fontId="12"/>
  </si>
  <si>
    <t>FROM</t>
    <phoneticPr fontId="12"/>
  </si>
  <si>
    <t>mcf.受注明細　受注</t>
    <rPh sb="4" eb="6">
      <t>ジュチュウ</t>
    </rPh>
    <rPh sb="6" eb="8">
      <t>メイサイ</t>
    </rPh>
    <rPh sb="9" eb="11">
      <t>ジュチュウ</t>
    </rPh>
    <phoneticPr fontId="12"/>
  </si>
  <si>
    <t>WHERE</t>
    <phoneticPr fontId="12"/>
  </si>
  <si>
    <t>EXISTS（SELECT　</t>
    <phoneticPr fontId="12"/>
  </si>
  <si>
    <t>１ FROM　品目オーダ情報　品目オーダ</t>
    <rPh sb="12" eb="14">
      <t>ジョウホウ</t>
    </rPh>
    <rPh sb="15" eb="17">
      <t>ヒンモク</t>
    </rPh>
    <phoneticPr fontId="12"/>
  </si>
  <si>
    <t>　　　　　受注.手配NO1　＝　品目オーダ.手配NO１</t>
    <phoneticPr fontId="12"/>
  </si>
  <si>
    <t>AND　　受注.手配NO2　＝　品目オーダ.手配NO2</t>
    <rPh sb="5" eb="7">
      <t>ジュチュウ</t>
    </rPh>
    <rPh sb="8" eb="10">
      <t>テハイ</t>
    </rPh>
    <rPh sb="16" eb="18">
      <t>ヒンモク</t>
    </rPh>
    <rPh sb="22" eb="24">
      <t>テハイ</t>
    </rPh>
    <phoneticPr fontId="12"/>
  </si>
  <si>
    <t>AND　　受注.手配NO3　＝　品目オーダ.手配NO3</t>
    <rPh sb="5" eb="7">
      <t>ジュチュウ</t>
    </rPh>
    <rPh sb="8" eb="10">
      <t>テハイ</t>
    </rPh>
    <rPh sb="16" eb="18">
      <t>ヒンモク</t>
    </rPh>
    <rPh sb="22" eb="24">
      <t>テハイ</t>
    </rPh>
    <phoneticPr fontId="12"/>
  </si>
  <si>
    <t>AND　　品目オーダ.品目オーダ状況区分　IN　（2:保存,3:確定）</t>
    <rPh sb="5" eb="7">
      <t>ヒンモク</t>
    </rPh>
    <phoneticPr fontId="12"/>
  </si>
  <si>
    <t>）</t>
    <phoneticPr fontId="12"/>
  </si>
  <si>
    <t>レコードが存在する場合、レコードの手配NOを元にメッセージ一覧.メッセージを表示する。</t>
    <rPh sb="5" eb="7">
      <t>ソンザイ</t>
    </rPh>
    <rPh sb="9" eb="11">
      <t>バアイ</t>
    </rPh>
    <rPh sb="17" eb="19">
      <t>テハイ</t>
    </rPh>
    <rPh sb="22" eb="23">
      <t>モト</t>
    </rPh>
    <rPh sb="38" eb="40">
      <t>ヒョウジ</t>
    </rPh>
    <phoneticPr fontId="12"/>
  </si>
  <si>
    <t>メッセージ一覧.6</t>
    <rPh sb="5" eb="7">
      <t>イチラン</t>
    </rPh>
    <phoneticPr fontId="12"/>
  </si>
  <si>
    <t>０－4－2）保存・確定の品目オーダが1件でもある場合</t>
    <rPh sb="6" eb="8">
      <t>ホゾン</t>
    </rPh>
    <rPh sb="9" eb="11">
      <t>カクテイ</t>
    </rPh>
    <rPh sb="12" eb="14">
      <t>ヒンモク</t>
    </rPh>
    <rPh sb="19" eb="20">
      <t>ケン</t>
    </rPh>
    <rPh sb="24" eb="26">
      <t>バアイ</t>
    </rPh>
    <phoneticPr fontId="12"/>
  </si>
  <si>
    <t>AND　　品目オーダ.品目オーダ状況区分　IN　（4:製造指図）</t>
    <rPh sb="5" eb="7">
      <t>ヒンモク</t>
    </rPh>
    <rPh sb="27" eb="29">
      <t>セイゾウ</t>
    </rPh>
    <rPh sb="29" eb="31">
      <t>サシズ</t>
    </rPh>
    <phoneticPr fontId="12"/>
  </si>
  <si>
    <t>メッセージ一覧.7</t>
    <rPh sb="5" eb="7">
      <t>イチラン</t>
    </rPh>
    <phoneticPr fontId="12"/>
  </si>
  <si>
    <t>０－4－3）完了の品目オーダが1件でもある場合</t>
    <rPh sb="6" eb="8">
      <t>カンリョウ</t>
    </rPh>
    <rPh sb="9" eb="11">
      <t>ヒンモク</t>
    </rPh>
    <rPh sb="16" eb="17">
      <t>ケン</t>
    </rPh>
    <rPh sb="21" eb="23">
      <t>バアイ</t>
    </rPh>
    <phoneticPr fontId="12"/>
  </si>
  <si>
    <t>AND　　品目オーダ.品目オーダ状況区分　IN　（9:完了）</t>
    <rPh sb="5" eb="7">
      <t>ヒンモク</t>
    </rPh>
    <rPh sb="27" eb="29">
      <t>カンリョウ</t>
    </rPh>
    <phoneticPr fontId="12"/>
  </si>
  <si>
    <t>メッセージ一覧.8</t>
    <rPh sb="5" eb="7">
      <t>イチラン</t>
    </rPh>
    <phoneticPr fontId="12"/>
  </si>
  <si>
    <t>０－4－4）出荷指図、出荷実績、売上実績がある場合</t>
    <rPh sb="6" eb="10">
      <t>シュッカサシズ</t>
    </rPh>
    <rPh sb="11" eb="13">
      <t>シュッカ</t>
    </rPh>
    <rPh sb="13" eb="15">
      <t>ジッセキ</t>
    </rPh>
    <rPh sb="16" eb="18">
      <t>ウリアゲ</t>
    </rPh>
    <rPh sb="18" eb="20">
      <t>ジッセキ</t>
    </rPh>
    <rPh sb="23" eb="25">
      <t>バアイ</t>
    </rPh>
    <phoneticPr fontId="12"/>
  </si>
  <si>
    <t>１ FROM　出荷状況</t>
    <rPh sb="7" eb="11">
      <t>シュッカジョウキョウ</t>
    </rPh>
    <phoneticPr fontId="12"/>
  </si>
  <si>
    <t>　　　　　受注.受注明細NO　＝　出荷状況.受注明細NO</t>
    <rPh sb="8" eb="12">
      <t>ジュチュウメイサイ</t>
    </rPh>
    <rPh sb="17" eb="21">
      <t>シュッカジョウキョウ</t>
    </rPh>
    <rPh sb="22" eb="26">
      <t>ジュチュウメイサイ</t>
    </rPh>
    <phoneticPr fontId="12"/>
  </si>
  <si>
    <t>AND　　（出荷状況.出荷指図数量　＞０</t>
    <rPh sb="6" eb="8">
      <t>シュッカ</t>
    </rPh>
    <rPh sb="8" eb="10">
      <t>ジョウキョウ</t>
    </rPh>
    <rPh sb="11" eb="13">
      <t>シュッカ</t>
    </rPh>
    <rPh sb="13" eb="15">
      <t>サシズ</t>
    </rPh>
    <rPh sb="15" eb="17">
      <t>スウリョウ</t>
    </rPh>
    <phoneticPr fontId="12"/>
  </si>
  <si>
    <t>OR　　　　出荷状況.出荷実績数量　＞　0</t>
    <rPh sb="6" eb="10">
      <t>シュッカジョウキョウ</t>
    </rPh>
    <rPh sb="11" eb="13">
      <t>シュッカ</t>
    </rPh>
    <rPh sb="13" eb="15">
      <t>ジッセキ</t>
    </rPh>
    <rPh sb="15" eb="17">
      <t>スウリョウ</t>
    </rPh>
    <phoneticPr fontId="12"/>
  </si>
  <si>
    <t>OR　　　　出荷状況.売上実績数量　＞　0　）</t>
    <rPh sb="6" eb="10">
      <t>シュッカジョウキョウ</t>
    </rPh>
    <rPh sb="11" eb="13">
      <t>ウリアゲ</t>
    </rPh>
    <rPh sb="13" eb="15">
      <t>ジッセキ</t>
    </rPh>
    <rPh sb="15" eb="17">
      <t>スウリョウ</t>
    </rPh>
    <phoneticPr fontId="12"/>
  </si>
  <si>
    <t>メッセージ一覧.4</t>
    <rPh sb="5" eb="7">
      <t>イチラン</t>
    </rPh>
    <phoneticPr fontId="12"/>
  </si>
  <si>
    <t>１）受注明細TABLEのOBJECTから値をマッピングし更新する。</t>
    <rPh sb="2" eb="6">
      <t>ジュチュウメイサイ</t>
    </rPh>
    <rPh sb="20" eb="21">
      <t>アタイ</t>
    </rPh>
    <rPh sb="28" eb="30">
      <t>コウシン</t>
    </rPh>
    <phoneticPr fontId="12"/>
  </si>
  <si>
    <t>受注更新処理</t>
    <rPh sb="0" eb="2">
      <t>ジュチュウ</t>
    </rPh>
    <rPh sb="2" eb="4">
      <t>コウシン</t>
    </rPh>
    <rPh sb="4" eb="6">
      <t>ショリ</t>
    </rPh>
    <phoneticPr fontId="12"/>
  </si>
  <si>
    <t>更新入出力仕様.NO１</t>
    <phoneticPr fontId="12"/>
  </si>
  <si>
    <t>２）受注明細TABLEのOBJECTから値をマッピングし更新する。</t>
    <rPh sb="2" eb="6">
      <t>ジュチュウメイサイ</t>
    </rPh>
    <rPh sb="20" eb="21">
      <t>アタイ</t>
    </rPh>
    <rPh sb="28" eb="30">
      <t>コウシン</t>
    </rPh>
    <phoneticPr fontId="12"/>
  </si>
  <si>
    <t>売上金額設定処理</t>
    <rPh sb="0" eb="2">
      <t>ウリアゲ</t>
    </rPh>
    <rPh sb="2" eb="4">
      <t>キンガク</t>
    </rPh>
    <rPh sb="4" eb="6">
      <t>セッテイ</t>
    </rPh>
    <rPh sb="6" eb="8">
      <t>ショリ</t>
    </rPh>
    <phoneticPr fontId="12"/>
  </si>
  <si>
    <t>mcf共通ロジック参照</t>
    <rPh sb="3" eb="5">
      <t>キョウツウ</t>
    </rPh>
    <rPh sb="9" eb="11">
      <t>サンショウ</t>
    </rPh>
    <phoneticPr fontId="12"/>
  </si>
  <si>
    <t>受注明細更新処理</t>
    <rPh sb="0" eb="4">
      <t>ジュチュウメイサイ</t>
    </rPh>
    <rPh sb="4" eb="6">
      <t>コウシン</t>
    </rPh>
    <rPh sb="6" eb="8">
      <t>ショリ</t>
    </rPh>
    <phoneticPr fontId="12"/>
  </si>
  <si>
    <t>更新入出力仕様.NO２</t>
    <phoneticPr fontId="12"/>
  </si>
  <si>
    <t>３）受注加工工程マスタTABLEのOBJECTから値をマッピングし更新する。</t>
    <rPh sb="25" eb="26">
      <t>アタイ</t>
    </rPh>
    <rPh sb="33" eb="35">
      <t>コウシン</t>
    </rPh>
    <phoneticPr fontId="12"/>
  </si>
  <si>
    <t>工程情報更新処理</t>
    <rPh sb="0" eb="4">
      <t>コウテイジョウホウ</t>
    </rPh>
    <rPh sb="4" eb="6">
      <t>コウシン</t>
    </rPh>
    <rPh sb="6" eb="8">
      <t>ショリ</t>
    </rPh>
    <phoneticPr fontId="12"/>
  </si>
  <si>
    <t>更新入出力仕様.NO３</t>
    <phoneticPr fontId="12"/>
  </si>
  <si>
    <t>工程備考更新処理</t>
    <rPh sb="0" eb="2">
      <t>コウテイ</t>
    </rPh>
    <rPh sb="2" eb="4">
      <t>ビコウ</t>
    </rPh>
    <rPh sb="4" eb="6">
      <t>コウシン</t>
    </rPh>
    <rPh sb="6" eb="8">
      <t>ショリ</t>
    </rPh>
    <phoneticPr fontId="12"/>
  </si>
  <si>
    <t>更新入出力仕様.NO４</t>
    <phoneticPr fontId="12"/>
  </si>
  <si>
    <t>４）受注加工材料マスタTABLEのOBJECTから値をマッピングし更新する。</t>
    <rPh sb="25" eb="26">
      <t>アタイ</t>
    </rPh>
    <rPh sb="33" eb="35">
      <t>コウシン</t>
    </rPh>
    <phoneticPr fontId="12"/>
  </si>
  <si>
    <t>加工材料更新処理</t>
    <rPh sb="0" eb="4">
      <t>カコウザイリョウ</t>
    </rPh>
    <rPh sb="4" eb="6">
      <t>コウシン</t>
    </rPh>
    <rPh sb="6" eb="8">
      <t>ショリ</t>
    </rPh>
    <phoneticPr fontId="12"/>
  </si>
  <si>
    <t>更新入出力仕様.NO5</t>
    <rPh sb="0" eb="2">
      <t>コウシン</t>
    </rPh>
    <rPh sb="2" eb="5">
      <t>ニュウシュツリョク</t>
    </rPh>
    <rPh sb="5" eb="7">
      <t>シヨウ</t>
    </rPh>
    <phoneticPr fontId="12"/>
  </si>
  <si>
    <t>５）コミットし、次の部材の検索を実行し基本情報を表示する。</t>
    <rPh sb="8" eb="9">
      <t>ツギ</t>
    </rPh>
    <rPh sb="10" eb="12">
      <t>ブザイ</t>
    </rPh>
    <rPh sb="13" eb="15">
      <t>ケンサク</t>
    </rPh>
    <rPh sb="16" eb="18">
      <t>ジッコウ</t>
    </rPh>
    <rPh sb="19" eb="23">
      <t>キホンジョウホウ</t>
    </rPh>
    <rPh sb="24" eb="26">
      <t>ヒョウジ</t>
    </rPh>
    <phoneticPr fontId="12"/>
  </si>
  <si>
    <t>２６</t>
    <phoneticPr fontId="12"/>
  </si>
  <si>
    <t>稼働日チェック</t>
    <rPh sb="0" eb="3">
      <t>カドウビ</t>
    </rPh>
    <phoneticPr fontId="12"/>
  </si>
  <si>
    <t>客先納期、出荷日を編集しフォーカスアウトした際に以下チェックを実施する。</t>
    <rPh sb="0" eb="2">
      <t>キャクサキ</t>
    </rPh>
    <rPh sb="2" eb="4">
      <t>ノウキ</t>
    </rPh>
    <rPh sb="5" eb="8">
      <t>シュッカビ</t>
    </rPh>
    <rPh sb="9" eb="11">
      <t>ヘンシュウ</t>
    </rPh>
    <rPh sb="22" eb="23">
      <t>サイ</t>
    </rPh>
    <rPh sb="24" eb="26">
      <t>イカ</t>
    </rPh>
    <rPh sb="31" eb="33">
      <t>ジッシ</t>
    </rPh>
    <phoneticPr fontId="12"/>
  </si>
  <si>
    <t>１．客先納期</t>
    <rPh sb="2" eb="4">
      <t>キャクサキ</t>
    </rPh>
    <rPh sb="4" eb="6">
      <t>ノウキ</t>
    </rPh>
    <phoneticPr fontId="12"/>
  </si>
  <si>
    <t>客先納期の日付をmcframe7の拠点（WG）別カレンダマスタから参照する。</t>
    <rPh sb="0" eb="2">
      <t>キャクサキ</t>
    </rPh>
    <rPh sb="2" eb="4">
      <t>ノウキ</t>
    </rPh>
    <rPh sb="5" eb="7">
      <t>ヒヅケ</t>
    </rPh>
    <rPh sb="33" eb="35">
      <t>サンショウ</t>
    </rPh>
    <phoneticPr fontId="12"/>
  </si>
  <si>
    <t>WGは最終工程のWGとする。</t>
    <rPh sb="3" eb="7">
      <t>サイシュウコウテイ</t>
    </rPh>
    <phoneticPr fontId="12"/>
  </si>
  <si>
    <t>カレンダー上、休日の場合、ワーニングメッセージを表示する。　パラメータ：客先納期</t>
    <rPh sb="5" eb="6">
      <t>ジョウ</t>
    </rPh>
    <rPh sb="7" eb="9">
      <t>キュウジツ</t>
    </rPh>
    <rPh sb="10" eb="12">
      <t>バアイ</t>
    </rPh>
    <rPh sb="24" eb="26">
      <t>ヒョウジ</t>
    </rPh>
    <rPh sb="36" eb="38">
      <t>キャクサキ</t>
    </rPh>
    <rPh sb="38" eb="40">
      <t>ノウキ</t>
    </rPh>
    <phoneticPr fontId="12"/>
  </si>
  <si>
    <t>メッセージ一覧.3</t>
    <rPh sb="5" eb="7">
      <t>イチラン</t>
    </rPh>
    <phoneticPr fontId="12"/>
  </si>
  <si>
    <t>２．出荷日</t>
    <rPh sb="2" eb="5">
      <t>シュッカビ</t>
    </rPh>
    <phoneticPr fontId="12"/>
  </si>
  <si>
    <t>出荷日の日付をmcframe7の拠点（WG）別カレンダマスタから参照する。</t>
    <rPh sb="0" eb="3">
      <t>シュッカビ</t>
    </rPh>
    <rPh sb="4" eb="6">
      <t>ヒヅケ</t>
    </rPh>
    <rPh sb="32" eb="34">
      <t>サンショウ</t>
    </rPh>
    <phoneticPr fontId="12"/>
  </si>
  <si>
    <t>カレンダー上、休日の場合、ワーニングメッセージを表示する。　パラメータ：出荷日</t>
    <rPh sb="5" eb="6">
      <t>ジョウ</t>
    </rPh>
    <rPh sb="7" eb="9">
      <t>キュウジツ</t>
    </rPh>
    <rPh sb="10" eb="12">
      <t>バアイ</t>
    </rPh>
    <rPh sb="24" eb="26">
      <t>ヒョウジ</t>
    </rPh>
    <rPh sb="36" eb="39">
      <t>シュッカビ</t>
    </rPh>
    <phoneticPr fontId="12"/>
  </si>
  <si>
    <t>27</t>
    <phoneticPr fontId="12"/>
  </si>
  <si>
    <t>受注伝票出力</t>
    <rPh sb="0" eb="4">
      <t>ジュチュウデンピョウ</t>
    </rPh>
    <rPh sb="4" eb="6">
      <t>シュツリョク</t>
    </rPh>
    <phoneticPr fontId="12"/>
  </si>
  <si>
    <t>１．受注伝票を出力する</t>
    <rPh sb="2" eb="4">
      <t>ジュチュウ</t>
    </rPh>
    <rPh sb="4" eb="6">
      <t>デンピョウ</t>
    </rPh>
    <rPh sb="7" eb="9">
      <t>シュツリョク</t>
    </rPh>
    <phoneticPr fontId="12"/>
  </si>
  <si>
    <t>28</t>
    <phoneticPr fontId="12"/>
  </si>
  <si>
    <t>得意先指定時（TOP画面、基本画面）</t>
    <rPh sb="0" eb="3">
      <t>トクイサキ</t>
    </rPh>
    <rPh sb="3" eb="6">
      <t>シテイジ</t>
    </rPh>
    <phoneticPr fontId="12"/>
  </si>
  <si>
    <t>得意先を指定した場合、以下処理を実行する。</t>
    <rPh sb="0" eb="3">
      <t>トクイサキ</t>
    </rPh>
    <rPh sb="4" eb="6">
      <t>シテイ</t>
    </rPh>
    <rPh sb="8" eb="10">
      <t>バアイ</t>
    </rPh>
    <rPh sb="11" eb="13">
      <t>イカ</t>
    </rPh>
    <rPh sb="13" eb="15">
      <t>ショリ</t>
    </rPh>
    <rPh sb="16" eb="18">
      <t>ジッコウ</t>
    </rPh>
    <phoneticPr fontId="12"/>
  </si>
  <si>
    <t>１．与信限度額チェック</t>
    <rPh sb="2" eb="4">
      <t>ヨシン</t>
    </rPh>
    <rPh sb="4" eb="6">
      <t>ゲンド</t>
    </rPh>
    <rPh sb="6" eb="7">
      <t>ガク</t>
    </rPh>
    <phoneticPr fontId="12"/>
  </si>
  <si>
    <t>与信残高が既に超過している場合メッセージを表示する。</t>
    <rPh sb="0" eb="2">
      <t>ヨシン</t>
    </rPh>
    <rPh sb="2" eb="4">
      <t>ザンダカ</t>
    </rPh>
    <rPh sb="5" eb="6">
      <t>スデ</t>
    </rPh>
    <rPh sb="7" eb="9">
      <t>チョウカ</t>
    </rPh>
    <rPh sb="13" eb="15">
      <t>バアイ</t>
    </rPh>
    <rPh sb="21" eb="23">
      <t>ヒョウジ</t>
    </rPh>
    <phoneticPr fontId="12"/>
  </si>
  <si>
    <t>検索処理</t>
    <rPh sb="0" eb="2">
      <t>ケンサク</t>
    </rPh>
    <rPh sb="2" eb="4">
      <t>ショリ</t>
    </rPh>
    <phoneticPr fontId="12"/>
  </si>
  <si>
    <t>REV5.0 　製品基本マスタ重複削除</t>
    <rPh sb="8" eb="10">
      <t>セイヒン</t>
    </rPh>
    <rPh sb="10" eb="12">
      <t>キホン</t>
    </rPh>
    <rPh sb="15" eb="19">
      <t>チョウフクサクジョ</t>
    </rPh>
    <phoneticPr fontId="12"/>
  </si>
  <si>
    <t>更新処理</t>
    <rPh sb="0" eb="2">
      <t>コウシン</t>
    </rPh>
    <rPh sb="2" eb="4">
      <t>ショリ</t>
    </rPh>
    <phoneticPr fontId="12"/>
  </si>
  <si>
    <t>ファイル出力処理</t>
    <rPh sb="4" eb="6">
      <t>シュツリョク</t>
    </rPh>
    <rPh sb="6" eb="8">
      <t>ショリ</t>
    </rPh>
    <phoneticPr fontId="12"/>
  </si>
  <si>
    <t>シート受注、原紙工程ありの場合</t>
    <rPh sb="3" eb="5">
      <t>ジュチュウ</t>
    </rPh>
    <rPh sb="6" eb="8">
      <t>ゲンシ</t>
    </rPh>
    <rPh sb="8" eb="10">
      <t>コウテイ</t>
    </rPh>
    <rPh sb="13" eb="15">
      <t>バアイ</t>
    </rPh>
    <phoneticPr fontId="12"/>
  </si>
  <si>
    <t>REV5.0 　品目単位マスタ追加</t>
    <rPh sb="8" eb="10">
      <t>ヒンモク</t>
    </rPh>
    <rPh sb="10" eb="12">
      <t>タンイ</t>
    </rPh>
    <rPh sb="15" eb="17">
      <t>ツイカ</t>
    </rPh>
    <phoneticPr fontId="12"/>
  </si>
  <si>
    <t>セット製品CD選択時の部材一覧へのセット処理</t>
    <rPh sb="3" eb="5">
      <t>セイヒン</t>
    </rPh>
    <rPh sb="7" eb="10">
      <t>センタクジ</t>
    </rPh>
    <rPh sb="11" eb="13">
      <t>ブザイ</t>
    </rPh>
    <rPh sb="13" eb="15">
      <t>イチラン</t>
    </rPh>
    <rPh sb="20" eb="22">
      <t>ショリ</t>
    </rPh>
    <phoneticPr fontId="12"/>
  </si>
  <si>
    <t>処理分類</t>
    <rPh sb="0" eb="2">
      <t>ショリ</t>
    </rPh>
    <rPh sb="2" eb="4">
      <t>ブンルイ</t>
    </rPh>
    <phoneticPr fontId="12"/>
  </si>
  <si>
    <t>検索</t>
    <rPh sb="0" eb="2">
      <t>ケンサク</t>
    </rPh>
    <phoneticPr fontId="12"/>
  </si>
  <si>
    <t>ソート順</t>
    <rPh sb="3" eb="4">
      <t>ジュン</t>
    </rPh>
    <phoneticPr fontId="12"/>
  </si>
  <si>
    <t>転送先</t>
    <rPh sb="0" eb="2">
      <t>テンソウ</t>
    </rPh>
    <rPh sb="2" eb="3">
      <t>サキ</t>
    </rPh>
    <phoneticPr fontId="12"/>
  </si>
  <si>
    <t>転送元</t>
    <rPh sb="0" eb="2">
      <t>テンソウ</t>
    </rPh>
    <rPh sb="2" eb="3">
      <t>モト</t>
    </rPh>
    <phoneticPr fontId="12"/>
  </si>
  <si>
    <t>種</t>
    <rPh sb="0" eb="1">
      <t>タネ</t>
    </rPh>
    <phoneticPr fontId="12"/>
  </si>
  <si>
    <t>オブジェクト</t>
    <phoneticPr fontId="12"/>
  </si>
  <si>
    <t>画</t>
    <rPh sb="0" eb="1">
      <t>ガ</t>
    </rPh>
    <phoneticPr fontId="12"/>
  </si>
  <si>
    <t>第1画面</t>
    <phoneticPr fontId="12"/>
  </si>
  <si>
    <t>部材一覧</t>
    <rPh sb="0" eb="2">
      <t>ブザイ</t>
    </rPh>
    <rPh sb="2" eb="4">
      <t>イチラン</t>
    </rPh>
    <phoneticPr fontId="12"/>
  </si>
  <si>
    <t>製品CD</t>
  </si>
  <si>
    <t>製品基本マスタ</t>
    <rPh sb="2" eb="4">
      <t>キホン</t>
    </rPh>
    <phoneticPr fontId="12"/>
  </si>
  <si>
    <t>製品コード</t>
    <phoneticPr fontId="12"/>
  </si>
  <si>
    <t>REV5.0 　製品マスタ　→　製品基本マスタ</t>
    <rPh sb="8" eb="10">
      <t>セイヒン</t>
    </rPh>
    <rPh sb="16" eb="18">
      <t>セイヒン</t>
    </rPh>
    <rPh sb="18" eb="20">
      <t>キホン</t>
    </rPh>
    <phoneticPr fontId="12"/>
  </si>
  <si>
    <t>画</t>
    <phoneticPr fontId="12"/>
  </si>
  <si>
    <t>部材一覧</t>
  </si>
  <si>
    <t>製品名</t>
  </si>
  <si>
    <t>製品基本マスタ</t>
    <rPh sb="0" eb="4">
      <t>セイヒンキホン</t>
    </rPh>
    <phoneticPr fontId="12"/>
  </si>
  <si>
    <t>顧客品名</t>
    <phoneticPr fontId="12"/>
  </si>
  <si>
    <t>第1画面</t>
  </si>
  <si>
    <t>数量単位</t>
    <phoneticPr fontId="12"/>
  </si>
  <si>
    <t>現_セット単価</t>
    <rPh sb="0" eb="1">
      <t>ゲン</t>
    </rPh>
    <rPh sb="5" eb="7">
      <t>タンカ</t>
    </rPh>
    <phoneticPr fontId="13"/>
  </si>
  <si>
    <t>現_個別単価</t>
    <rPh sb="2" eb="6">
      <t>コベツタンカ</t>
    </rPh>
    <phoneticPr fontId="13"/>
  </si>
  <si>
    <t>登録、訂正・削除・参照時の画面セット処理</t>
    <rPh sb="0" eb="2">
      <t>トウロク</t>
    </rPh>
    <rPh sb="3" eb="5">
      <t>テイセイ</t>
    </rPh>
    <rPh sb="6" eb="8">
      <t>サクジョ</t>
    </rPh>
    <rPh sb="9" eb="11">
      <t>サンショウ</t>
    </rPh>
    <rPh sb="11" eb="12">
      <t>ジ</t>
    </rPh>
    <rPh sb="13" eb="15">
      <t>ガメン</t>
    </rPh>
    <rPh sb="18" eb="20">
      <t>ショリ</t>
    </rPh>
    <phoneticPr fontId="12"/>
  </si>
  <si>
    <t>画</t>
  </si>
  <si>
    <t>基本情報</t>
  </si>
  <si>
    <t>受注</t>
    <phoneticPr fontId="12"/>
  </si>
  <si>
    <t>客納納期</t>
  </si>
  <si>
    <t>出荷時間</t>
  </si>
  <si>
    <t>受注明細</t>
  </si>
  <si>
    <t>手配NO1</t>
  </si>
  <si>
    <t>手配NO2</t>
  </si>
  <si>
    <t>手配NO3</t>
  </si>
  <si>
    <t>金額</t>
  </si>
  <si>
    <t>部材一覧</t>
    <phoneticPr fontId="12"/>
  </si>
  <si>
    <t>納品先</t>
  </si>
  <si>
    <t>受注№ || 受注明細№</t>
    <phoneticPr fontId="12"/>
  </si>
  <si>
    <t>検索(製品基本マスタ)</t>
    <rPh sb="0" eb="2">
      <t>ケンサク</t>
    </rPh>
    <rPh sb="3" eb="5">
      <t>セイヒン</t>
    </rPh>
    <rPh sb="5" eb="7">
      <t>キホン</t>
    </rPh>
    <phoneticPr fontId="12"/>
  </si>
  <si>
    <t>２ページ目：基本情報画面</t>
    <phoneticPr fontId="12"/>
  </si>
  <si>
    <t>第1画面    部材一覧</t>
    <phoneticPr fontId="12"/>
  </si>
  <si>
    <t>NULL</t>
    <phoneticPr fontId="12"/>
  </si>
  <si>
    <t>２ページ目：基本情報画面</t>
  </si>
  <si>
    <t>T</t>
  </si>
  <si>
    <t>REV4.0　 預り売上数の追加</t>
    <rPh sb="8" eb="9">
      <t>アズ</t>
    </rPh>
    <rPh sb="10" eb="12">
      <t>ウリアゲ</t>
    </rPh>
    <rPh sb="12" eb="13">
      <t>スウ</t>
    </rPh>
    <rPh sb="14" eb="16">
      <t>ツイカ</t>
    </rPh>
    <phoneticPr fontId="12"/>
  </si>
  <si>
    <t>検索(製品加工工程マスタ)</t>
    <rPh sb="0" eb="2">
      <t>ケンサク</t>
    </rPh>
    <rPh sb="3" eb="5">
      <t>セイヒン</t>
    </rPh>
    <rPh sb="5" eb="9">
      <t>カコウコウテイ</t>
    </rPh>
    <phoneticPr fontId="12"/>
  </si>
  <si>
    <t>３ページ目：工程情報画面</t>
  </si>
  <si>
    <t>製品加工工程マスタ</t>
    <rPh sb="0" eb="2">
      <t>セイヒン</t>
    </rPh>
    <phoneticPr fontId="12"/>
  </si>
  <si>
    <t>材料設定情報</t>
    <rPh sb="0" eb="2">
      <t>ザイリョウ</t>
    </rPh>
    <rPh sb="2" eb="4">
      <t>セッテイ</t>
    </rPh>
    <rPh sb="4" eb="6">
      <t>ジョウホウ</t>
    </rPh>
    <phoneticPr fontId="12"/>
  </si>
  <si>
    <t>4ページ目：材料設定</t>
    <rPh sb="6" eb="8">
      <t>ザイリョウ</t>
    </rPh>
    <rPh sb="8" eb="10">
      <t>セッテイ</t>
    </rPh>
    <phoneticPr fontId="12"/>
  </si>
  <si>
    <t>製品加工材料マスタ</t>
    <rPh sb="0" eb="2">
      <t>セイヒン</t>
    </rPh>
    <rPh sb="2" eb="4">
      <t>カコウ</t>
    </rPh>
    <rPh sb="4" eb="6">
      <t>ザイリョウ</t>
    </rPh>
    <phoneticPr fontId="12"/>
  </si>
  <si>
    <t>工程コード</t>
    <phoneticPr fontId="12"/>
  </si>
  <si>
    <t>製品加工材料マスタ</t>
    <rPh sb="0" eb="4">
      <t>セイヒンカコウ</t>
    </rPh>
    <rPh sb="4" eb="6">
      <t>ザイリョウ</t>
    </rPh>
    <phoneticPr fontId="12"/>
  </si>
  <si>
    <t>材料CD</t>
    <rPh sb="0" eb="2">
      <t>ザイリョウ</t>
    </rPh>
    <phoneticPr fontId="12"/>
  </si>
  <si>
    <t>工程材料区分が仕掛品</t>
    <rPh sb="0" eb="2">
      <t>コウテイ</t>
    </rPh>
    <rPh sb="2" eb="4">
      <t>ザイリョウ</t>
    </rPh>
    <rPh sb="4" eb="6">
      <t>クブン</t>
    </rPh>
    <rPh sb="7" eb="9">
      <t>シカカリ</t>
    </rPh>
    <rPh sb="9" eb="10">
      <t>ヒン</t>
    </rPh>
    <phoneticPr fontId="12"/>
  </si>
  <si>
    <t>工程材料区分が仕掛品以外</t>
    <rPh sb="0" eb="2">
      <t>コウテイ</t>
    </rPh>
    <rPh sb="2" eb="6">
      <t>ザイリョウクブン</t>
    </rPh>
    <rPh sb="10" eb="12">
      <t>イガイ</t>
    </rPh>
    <phoneticPr fontId="12"/>
  </si>
  <si>
    <t>工程材料区分</t>
    <rPh sb="0" eb="2">
      <t>コウテイ</t>
    </rPh>
    <rPh sb="2" eb="3">
      <t>ザイ</t>
    </rPh>
    <rPh sb="4" eb="6">
      <t>クブン</t>
    </rPh>
    <phoneticPr fontId="12"/>
  </si>
  <si>
    <t>受給単価</t>
    <rPh sb="2" eb="4">
      <t>タンカ</t>
    </rPh>
    <phoneticPr fontId="12"/>
  </si>
  <si>
    <t>並び順</t>
    <rPh sb="0" eb="1">
      <t>ナラ</t>
    </rPh>
    <rPh sb="2" eb="3">
      <t>ジュン</t>
    </rPh>
    <phoneticPr fontId="12"/>
  </si>
  <si>
    <t>並び順を元に明細セットする</t>
    <rPh sb="0" eb="1">
      <t>ナラ</t>
    </rPh>
    <rPh sb="2" eb="3">
      <t>ジュン</t>
    </rPh>
    <rPh sb="4" eb="5">
      <t>モト</t>
    </rPh>
    <rPh sb="6" eb="8">
      <t>メイサイ</t>
    </rPh>
    <phoneticPr fontId="12"/>
  </si>
  <si>
    <t>検索(受注明細)</t>
    <rPh sb="0" eb="2">
      <t>ケンサク</t>
    </rPh>
    <rPh sb="3" eb="7">
      <t>ジュチュウメイサイ</t>
    </rPh>
    <phoneticPr fontId="12"/>
  </si>
  <si>
    <t>発注単位</t>
    <rPh sb="0" eb="2">
      <t>ハッチュウ</t>
    </rPh>
    <rPh sb="2" eb="4">
      <t>タンイ</t>
    </rPh>
    <phoneticPr fontId="12"/>
  </si>
  <si>
    <t>預り売上数</t>
    <rPh sb="0" eb="1">
      <t>アズカ</t>
    </rPh>
    <rPh sb="2" eb="4">
      <t>ウリアゲ</t>
    </rPh>
    <rPh sb="4" eb="5">
      <t>スウ</t>
    </rPh>
    <phoneticPr fontId="12"/>
  </si>
  <si>
    <t>検索(受注加工工程マスタ)</t>
    <rPh sb="0" eb="2">
      <t>ケンサク</t>
    </rPh>
    <rPh sb="3" eb="5">
      <t>ジュチュウ</t>
    </rPh>
    <rPh sb="5" eb="9">
      <t>カコウコウテイ</t>
    </rPh>
    <phoneticPr fontId="12"/>
  </si>
  <si>
    <t>受注加工工程マスタ</t>
    <rPh sb="0" eb="2">
      <t>ジュチュウ</t>
    </rPh>
    <rPh sb="2" eb="4">
      <t>カコウ</t>
    </rPh>
    <phoneticPr fontId="12"/>
  </si>
  <si>
    <t>受注工程備考マスタ</t>
    <rPh sb="0" eb="2">
      <t>ジュチュウ</t>
    </rPh>
    <rPh sb="2" eb="6">
      <t>コウテイビコウ</t>
    </rPh>
    <phoneticPr fontId="12"/>
  </si>
  <si>
    <t>受注材料設定情報</t>
    <rPh sb="0" eb="2">
      <t>ジュチュウ</t>
    </rPh>
    <rPh sb="2" eb="4">
      <t>ザイリョウ</t>
    </rPh>
    <rPh sb="4" eb="6">
      <t>セッテイ</t>
    </rPh>
    <rPh sb="6" eb="8">
      <t>ジョウホウ</t>
    </rPh>
    <phoneticPr fontId="12"/>
  </si>
  <si>
    <t>受注加工材料マスタ</t>
    <rPh sb="0" eb="2">
      <t>ジュチュウ</t>
    </rPh>
    <rPh sb="2" eb="6">
      <t>カコウザイリョウ</t>
    </rPh>
    <phoneticPr fontId="12"/>
  </si>
  <si>
    <t>受注加工材料マスタ</t>
    <rPh sb="0" eb="2">
      <t>ジュチュウ</t>
    </rPh>
    <rPh sb="2" eb="4">
      <t>カコウ</t>
    </rPh>
    <rPh sb="4" eb="6">
      <t>ザイリョウ</t>
    </rPh>
    <phoneticPr fontId="12"/>
  </si>
  <si>
    <t>納品残数量</t>
    <rPh sb="0" eb="2">
      <t>ノウヒン</t>
    </rPh>
    <rPh sb="2" eb="3">
      <t>ザン</t>
    </rPh>
    <rPh sb="3" eb="5">
      <t>スウリョウ</t>
    </rPh>
    <phoneticPr fontId="12"/>
  </si>
  <si>
    <t>受注数量-出荷数量　
※mcf受注一覧照会の納品残数量取得方法を参考にする</t>
    <rPh sb="0" eb="2">
      <t>ジュチュウ</t>
    </rPh>
    <rPh sb="2" eb="4">
      <t>スウリョウ</t>
    </rPh>
    <rPh sb="5" eb="7">
      <t>シュッカ</t>
    </rPh>
    <rPh sb="7" eb="9">
      <t>スウリョウ</t>
    </rPh>
    <rPh sb="15" eb="17">
      <t>ジュチュウ</t>
    </rPh>
    <rPh sb="17" eb="21">
      <t>イチランショウカイ</t>
    </rPh>
    <rPh sb="22" eb="24">
      <t>ノウヒン</t>
    </rPh>
    <rPh sb="24" eb="27">
      <t>ザンスウリョウ</t>
    </rPh>
    <rPh sb="27" eb="29">
      <t>シュトク</t>
    </rPh>
    <rPh sb="29" eb="31">
      <t>ホウホウ</t>
    </rPh>
    <rPh sb="32" eb="34">
      <t>サンコウ</t>
    </rPh>
    <phoneticPr fontId="12"/>
  </si>
  <si>
    <t>ロジック名称</t>
    <rPh sb="4" eb="6">
      <t>メイショウ</t>
    </rPh>
    <phoneticPr fontId="12"/>
  </si>
  <si>
    <t>追加</t>
    <rPh sb="0" eb="2">
      <t>ツイカ</t>
    </rPh>
    <phoneticPr fontId="12"/>
  </si>
  <si>
    <t>受注</t>
  </si>
  <si>
    <t>Web受注NO</t>
    <rPh sb="3" eb="5">
      <t>ジュチュウ</t>
    </rPh>
    <phoneticPr fontId="12"/>
  </si>
  <si>
    <t>シーケンスにより自動採番</t>
    <rPh sb="8" eb="10">
      <t>ジドウ</t>
    </rPh>
    <rPh sb="10" eb="12">
      <t>サイバン</t>
    </rPh>
    <phoneticPr fontId="12"/>
  </si>
  <si>
    <t>得意先コード</t>
    <rPh sb="0" eb="3">
      <t>トクイサキ</t>
    </rPh>
    <phoneticPr fontId="12"/>
  </si>
  <si>
    <t>受注区分</t>
    <rPh sb="0" eb="4">
      <t>ジュチュウクブン</t>
    </rPh>
    <phoneticPr fontId="12"/>
  </si>
  <si>
    <t>受注部門</t>
    <phoneticPr fontId="12"/>
  </si>
  <si>
    <t>客納納期</t>
    <rPh sb="2" eb="4">
      <t>ノウキ</t>
    </rPh>
    <phoneticPr fontId="12"/>
  </si>
  <si>
    <t>注文書NO</t>
    <phoneticPr fontId="12"/>
  </si>
  <si>
    <t>先方担当</t>
    <phoneticPr fontId="12"/>
  </si>
  <si>
    <t>出荷日時</t>
    <rPh sb="0" eb="4">
      <t>シュッカニチジ</t>
    </rPh>
    <phoneticPr fontId="12"/>
  </si>
  <si>
    <t>売価区分</t>
    <rPh sb="0" eb="4">
      <t>バイカクブン</t>
    </rPh>
    <phoneticPr fontId="12"/>
  </si>
  <si>
    <t>受注ＮＯ</t>
    <phoneticPr fontId="12"/>
  </si>
  <si>
    <t>承認済</t>
    <rPh sb="0" eb="3">
      <t>ショウニンズ</t>
    </rPh>
    <phoneticPr fontId="12"/>
  </si>
  <si>
    <t>ステータス</t>
    <phoneticPr fontId="12"/>
  </si>
  <si>
    <t>承認固定</t>
    <rPh sb="0" eb="2">
      <t>ショウニン</t>
    </rPh>
    <rPh sb="2" eb="4">
      <t>コテイ</t>
    </rPh>
    <phoneticPr fontId="12"/>
  </si>
  <si>
    <t>mcframe7転送FLG</t>
    <rPh sb="8" eb="10">
      <t>テンソウ</t>
    </rPh>
    <phoneticPr fontId="12"/>
  </si>
  <si>
    <t>FALSE固定</t>
    <rPh sb="5" eb="7">
      <t>コテイ</t>
    </rPh>
    <phoneticPr fontId="12"/>
  </si>
  <si>
    <t>受注明細追加更新</t>
    <phoneticPr fontId="12"/>
  </si>
  <si>
    <t>追加・更新</t>
    <rPh sb="0" eb="2">
      <t>ツイカ</t>
    </rPh>
    <rPh sb="3" eb="5">
      <t>コウシン</t>
    </rPh>
    <phoneticPr fontId="12"/>
  </si>
  <si>
    <t>Web受注明細NO</t>
    <rPh sb="5" eb="7">
      <t>メイサイ</t>
    </rPh>
    <phoneticPr fontId="12"/>
  </si>
  <si>
    <t>WEB受注NO＋明細行</t>
    <rPh sb="3" eb="5">
      <t>ジュチュウ</t>
    </rPh>
    <rPh sb="8" eb="10">
      <t>メイサイ</t>
    </rPh>
    <rPh sb="10" eb="11">
      <t>ギョウ</t>
    </rPh>
    <phoneticPr fontId="12"/>
  </si>
  <si>
    <t>手配ＮＯ２</t>
    <rPh sb="0" eb="2">
      <t>テハイ</t>
    </rPh>
    <phoneticPr fontId="12"/>
  </si>
  <si>
    <t>1ページ目：得意先コード</t>
    <rPh sb="4" eb="5">
      <t>メ</t>
    </rPh>
    <rPh sb="6" eb="9">
      <t>トクイサキ</t>
    </rPh>
    <phoneticPr fontId="12"/>
  </si>
  <si>
    <t>製品基本マスタ</t>
    <rPh sb="0" eb="2">
      <t>セイヒン</t>
    </rPh>
    <rPh sb="2" eb="4">
      <t>キホン</t>
    </rPh>
    <phoneticPr fontId="12"/>
  </si>
  <si>
    <t>Rev2.0 変更</t>
    <rPh sb="7" eb="9">
      <t>ヘンコウ</t>
    </rPh>
    <phoneticPr fontId="12"/>
  </si>
  <si>
    <t>手配ＮＯ４</t>
    <phoneticPr fontId="12"/>
  </si>
  <si>
    <t>2ページ目：基本情報画面</t>
    <rPh sb="4" eb="5">
      <t>メ</t>
    </rPh>
    <rPh sb="6" eb="8">
      <t>キホン</t>
    </rPh>
    <rPh sb="8" eb="10">
      <t>ジョウホウ</t>
    </rPh>
    <rPh sb="10" eb="12">
      <t>ガメン</t>
    </rPh>
    <phoneticPr fontId="12"/>
  </si>
  <si>
    <t>品目コード</t>
    <rPh sb="0" eb="2">
      <t>ヒンモク</t>
    </rPh>
    <phoneticPr fontId="12"/>
  </si>
  <si>
    <t>枝番１</t>
    <rPh sb="0" eb="2">
      <t>エダバン</t>
    </rPh>
    <phoneticPr fontId="12"/>
  </si>
  <si>
    <t>枝番２</t>
    <rPh sb="0" eb="2">
      <t>エダバン</t>
    </rPh>
    <phoneticPr fontId="12"/>
  </si>
  <si>
    <t>枝番３</t>
    <rPh sb="0" eb="2">
      <t>エダバン</t>
    </rPh>
    <phoneticPr fontId="12"/>
  </si>
  <si>
    <t>製品区分_小</t>
  </si>
  <si>
    <t>顧客品名１</t>
    <rPh sb="0" eb="4">
      <t>コキャクヒンメイ</t>
    </rPh>
    <phoneticPr fontId="12"/>
  </si>
  <si>
    <t>顧客品名２</t>
    <rPh sb="0" eb="4">
      <t>コキャクヒンメイ</t>
    </rPh>
    <phoneticPr fontId="12"/>
  </si>
  <si>
    <t>顧客品番</t>
    <rPh sb="2" eb="4">
      <t>ヒンバン</t>
    </rPh>
    <phoneticPr fontId="12"/>
  </si>
  <si>
    <t>特値FLG</t>
    <phoneticPr fontId="12"/>
  </si>
  <si>
    <t>納品先コード</t>
    <rPh sb="0" eb="3">
      <t>ノウヒンサキ</t>
    </rPh>
    <phoneticPr fontId="12"/>
  </si>
  <si>
    <t>手配区分</t>
    <rPh sb="0" eb="2">
      <t>テハイ</t>
    </rPh>
    <phoneticPr fontId="12"/>
  </si>
  <si>
    <t>預り売上FLG</t>
    <rPh sb="0" eb="1">
      <t>アズカ</t>
    </rPh>
    <rPh sb="2" eb="4">
      <t>ウリアゲ</t>
    </rPh>
    <phoneticPr fontId="12"/>
  </si>
  <si>
    <t>出荷検査</t>
  </si>
  <si>
    <t>Rev2.0 項目削除(FSC認証製品＝FSC製品区分)</t>
    <rPh sb="7" eb="9">
      <t>コウモク</t>
    </rPh>
    <rPh sb="9" eb="11">
      <t>サクジョ</t>
    </rPh>
    <phoneticPr fontId="12"/>
  </si>
  <si>
    <t>売上可否</t>
    <rPh sb="0" eb="4">
      <t>ウリアゲカヒ</t>
    </rPh>
    <phoneticPr fontId="12"/>
  </si>
  <si>
    <t>段</t>
    <rPh sb="0" eb="1">
      <t>ダン</t>
    </rPh>
    <phoneticPr fontId="12"/>
  </si>
  <si>
    <t>メーカコード(表)</t>
    <phoneticPr fontId="12"/>
  </si>
  <si>
    <t>メーカーコード(中)</t>
    <phoneticPr fontId="12"/>
  </si>
  <si>
    <t>メーカーコード(裏)</t>
    <rPh sb="8" eb="9">
      <t>ウラ</t>
    </rPh>
    <phoneticPr fontId="12"/>
  </si>
  <si>
    <t>枚葉印刷</t>
    <phoneticPr fontId="12"/>
  </si>
  <si>
    <t>刃渡り_巾</t>
    <rPh sb="0" eb="2">
      <t>ハワタ</t>
    </rPh>
    <rPh sb="4" eb="5">
      <t>ハバ</t>
    </rPh>
    <phoneticPr fontId="12"/>
  </si>
  <si>
    <t>刃渡り_流れ</t>
    <rPh sb="4" eb="5">
      <t>ナガ</t>
    </rPh>
    <phoneticPr fontId="12"/>
  </si>
  <si>
    <t>咥え_前後</t>
    <rPh sb="0" eb="1">
      <t>クワ</t>
    </rPh>
    <rPh sb="3" eb="5">
      <t>ゼンゴ</t>
    </rPh>
    <phoneticPr fontId="12"/>
  </si>
  <si>
    <t>咥え_左右</t>
    <rPh sb="3" eb="5">
      <t>サユウ</t>
    </rPh>
    <phoneticPr fontId="12"/>
  </si>
  <si>
    <t>シート寸法_巾</t>
    <rPh sb="3" eb="5">
      <t>スンポウ</t>
    </rPh>
    <rPh sb="6" eb="7">
      <t>ハバ</t>
    </rPh>
    <phoneticPr fontId="12"/>
  </si>
  <si>
    <t>シート寸法_流れ</t>
    <phoneticPr fontId="12"/>
  </si>
  <si>
    <t>最終機械工程</t>
    <rPh sb="0" eb="4">
      <t>サイシュウキカイ</t>
    </rPh>
    <rPh sb="4" eb="6">
      <t>コウテイ</t>
    </rPh>
    <phoneticPr fontId="12"/>
  </si>
  <si>
    <t>FSC受注区分</t>
    <rPh sb="3" eb="5">
      <t>ジュチュウ</t>
    </rPh>
    <rPh sb="5" eb="7">
      <t>クブン</t>
    </rPh>
    <phoneticPr fontId="12"/>
  </si>
  <si>
    <t>出荷備考１</t>
    <rPh sb="0" eb="4">
      <t>シュッカビコウ</t>
    </rPh>
    <phoneticPr fontId="12"/>
  </si>
  <si>
    <t>再製造備考</t>
    <rPh sb="0" eb="5">
      <t>サイセイゾウビコウ</t>
    </rPh>
    <phoneticPr fontId="12"/>
  </si>
  <si>
    <t>発注先</t>
    <rPh sb="0" eb="2">
      <t>ハッチュウ</t>
    </rPh>
    <rPh sb="2" eb="3">
      <t>サキ</t>
    </rPh>
    <phoneticPr fontId="12"/>
  </si>
  <si>
    <t>案件NO(親)、(子)、(部材)</t>
    <rPh sb="0" eb="2">
      <t>アンケン</t>
    </rPh>
    <rPh sb="5" eb="6">
      <t>オヤ</t>
    </rPh>
    <rPh sb="9" eb="10">
      <t>コ</t>
    </rPh>
    <rPh sb="13" eb="15">
      <t>ブザイ</t>
    </rPh>
    <phoneticPr fontId="22"/>
  </si>
  <si>
    <t>案件NO(親)、(子)、(部材)</t>
    <phoneticPr fontId="22"/>
  </si>
  <si>
    <t>案件NO(親)、(子)、(部材)に分割して登録する</t>
    <rPh sb="17" eb="19">
      <t>ブンカツ</t>
    </rPh>
    <rPh sb="21" eb="23">
      <t>トウロク</t>
    </rPh>
    <phoneticPr fontId="12"/>
  </si>
  <si>
    <t>御見積書NO</t>
    <rPh sb="0" eb="4">
      <t>オンミツモリショ</t>
    </rPh>
    <phoneticPr fontId="22"/>
  </si>
  <si>
    <t>見積計算書NO</t>
    <rPh sb="0" eb="2">
      <t>ミツモリ</t>
    </rPh>
    <rPh sb="2" eb="5">
      <t>ケイサンショ</t>
    </rPh>
    <phoneticPr fontId="22"/>
  </si>
  <si>
    <t>参照元_見積計算書NO</t>
    <rPh sb="0" eb="3">
      <t>サンショウモト</t>
    </rPh>
    <rPh sb="4" eb="6">
      <t>ミツモリ</t>
    </rPh>
    <rPh sb="6" eb="9">
      <t>ケイサンショ</t>
    </rPh>
    <phoneticPr fontId="22"/>
  </si>
  <si>
    <t>Rev6.0 見積計算書ＮＯ項目 重複削除</t>
    <rPh sb="14" eb="16">
      <t>コウモク</t>
    </rPh>
    <rPh sb="17" eb="19">
      <t>ジュウフク</t>
    </rPh>
    <rPh sb="19" eb="21">
      <t>サクジョ</t>
    </rPh>
    <phoneticPr fontId="12"/>
  </si>
  <si>
    <t>セット部品CD</t>
  </si>
  <si>
    <t>セット品名</t>
    <rPh sb="3" eb="5">
      <t>ヒンメイ</t>
    </rPh>
    <phoneticPr fontId="22"/>
  </si>
  <si>
    <t>親子区分</t>
    <rPh sb="0" eb="4">
      <t>オヤコクブン</t>
    </rPh>
    <phoneticPr fontId="22"/>
  </si>
  <si>
    <t>JANCD</t>
  </si>
  <si>
    <t>セット比率</t>
  </si>
  <si>
    <t>製品用途</t>
  </si>
  <si>
    <t>物流区分</t>
  </si>
  <si>
    <t>機密情報</t>
  </si>
  <si>
    <t>奪取区分</t>
  </si>
  <si>
    <t>重要区分</t>
  </si>
  <si>
    <t>Mチェン</t>
  </si>
  <si>
    <t>品質区分</t>
  </si>
  <si>
    <t>高品質</t>
  </si>
  <si>
    <t>Rev2.0 項目削除(高品質 項目削除)</t>
    <rPh sb="7" eb="9">
      <t>コウモク</t>
    </rPh>
    <rPh sb="9" eb="11">
      <t>サクジョコウヒンシツコウモクサクジョ</t>
    </rPh>
    <phoneticPr fontId="12"/>
  </si>
  <si>
    <t>製品形状</t>
  </si>
  <si>
    <t>ユネスコマーク</t>
  </si>
  <si>
    <t>折鶴マーク</t>
  </si>
  <si>
    <t>4M契約</t>
  </si>
  <si>
    <t>TKP折れシワ基準</t>
  </si>
  <si>
    <t>容リ支払</t>
  </si>
  <si>
    <t>FSC材質区分</t>
  </si>
  <si>
    <t>FSC管理NO</t>
    <rPh sb="3" eb="5">
      <t>カンリ</t>
    </rPh>
    <phoneticPr fontId="22"/>
  </si>
  <si>
    <t>紙使用量ｇ</t>
  </si>
  <si>
    <t>プラ使用量ｇ</t>
  </si>
  <si>
    <t>ガラス使用量ｇ</t>
  </si>
  <si>
    <t>ＰＥＴ使用量ｇ</t>
  </si>
  <si>
    <t>梱包紙使用量ｇ</t>
  </si>
  <si>
    <t>梱包プラ使用量ｇ</t>
  </si>
  <si>
    <t>デザイン提案NO</t>
    <rPh sb="4" eb="6">
      <t>テイアン</t>
    </rPh>
    <phoneticPr fontId="22"/>
  </si>
  <si>
    <t>売価区分</t>
    <rPh sb="0" eb="4">
      <t>バイカクブン</t>
    </rPh>
    <phoneticPr fontId="22"/>
  </si>
  <si>
    <t>購買品の発注先</t>
  </si>
  <si>
    <t>運賃請求</t>
  </si>
  <si>
    <t>新規はNULL</t>
    <rPh sb="0" eb="2">
      <t>シンキ</t>
    </rPh>
    <phoneticPr fontId="12"/>
  </si>
  <si>
    <t>受注明細ＮＯ</t>
    <phoneticPr fontId="12"/>
  </si>
  <si>
    <t>ワークフロー承認FLG</t>
    <rPh sb="6" eb="8">
      <t>ショウニン</t>
    </rPh>
    <phoneticPr fontId="12"/>
  </si>
  <si>
    <t>預り売上数</t>
    <rPh sb="0" eb="1">
      <t>アズカ</t>
    </rPh>
    <rPh sb="2" eb="5">
      <t>ウリアゲスウ</t>
    </rPh>
    <phoneticPr fontId="12"/>
  </si>
  <si>
    <t>REV4.0 　預り売上数の追加</t>
    <rPh sb="8" eb="9">
      <t>アズカリ</t>
    </rPh>
    <rPh sb="10" eb="12">
      <t>ウリアゲ</t>
    </rPh>
    <rPh sb="12" eb="13">
      <t>スウ</t>
    </rPh>
    <rPh sb="14" eb="16">
      <t>ツイカ</t>
    </rPh>
    <phoneticPr fontId="12"/>
  </si>
  <si>
    <t>受注加工工程マスタ追加</t>
    <rPh sb="0" eb="2">
      <t>ジュチュウ</t>
    </rPh>
    <rPh sb="2" eb="4">
      <t>カコウ</t>
    </rPh>
    <rPh sb="4" eb="6">
      <t>コウテイ</t>
    </rPh>
    <rPh sb="9" eb="11">
      <t>ツイカ</t>
    </rPh>
    <phoneticPr fontId="12"/>
  </si>
  <si>
    <t>追加、更新</t>
    <rPh sb="0" eb="2">
      <t>ツイカ</t>
    </rPh>
    <rPh sb="3" eb="5">
      <t>コウシン</t>
    </rPh>
    <phoneticPr fontId="12"/>
  </si>
  <si>
    <t>処理概要</t>
    <rPh sb="2" eb="4">
      <t>ガイヨウ</t>
    </rPh>
    <phoneticPr fontId="12"/>
  </si>
  <si>
    <t>工程情報の一覧の行数分登録処理を繰り返す。(工程CD、作業CDが入力されていない行は処理スキップする。)</t>
    <rPh sb="5" eb="7">
      <t>イチラン</t>
    </rPh>
    <rPh sb="8" eb="11">
      <t>ギョウスウブン</t>
    </rPh>
    <rPh sb="11" eb="13">
      <t>トウロク</t>
    </rPh>
    <rPh sb="13" eb="15">
      <t>ショリ</t>
    </rPh>
    <rPh sb="16" eb="17">
      <t>ク</t>
    </rPh>
    <rPh sb="18" eb="19">
      <t>カエ</t>
    </rPh>
    <rPh sb="22" eb="24">
      <t>コウテイ</t>
    </rPh>
    <rPh sb="27" eb="29">
      <t>サギョウ</t>
    </rPh>
    <rPh sb="32" eb="34">
      <t>ニュウリョク</t>
    </rPh>
    <rPh sb="40" eb="41">
      <t>ギョウ</t>
    </rPh>
    <rPh sb="42" eb="44">
      <t>ショリ</t>
    </rPh>
    <phoneticPr fontId="12"/>
  </si>
  <si>
    <t>受注加工工程マスタ</t>
  </si>
  <si>
    <t>受注明細</t>
    <rPh sb="2" eb="4">
      <t>メイサイ</t>
    </rPh>
    <phoneticPr fontId="12"/>
  </si>
  <si>
    <t>Web受注明細NO</t>
    <rPh sb="3" eb="5">
      <t>ジュチュウ</t>
    </rPh>
    <rPh sb="5" eb="7">
      <t>メイサイ</t>
    </rPh>
    <phoneticPr fontId="12"/>
  </si>
  <si>
    <t>製品連番＋製品枝番</t>
    <rPh sb="0" eb="2">
      <t>セイヒン</t>
    </rPh>
    <rPh sb="2" eb="4">
      <t>レンバン</t>
    </rPh>
    <rPh sb="5" eb="7">
      <t>セイヒン</t>
    </rPh>
    <rPh sb="7" eb="9">
      <t>エダバン</t>
    </rPh>
    <phoneticPr fontId="12"/>
  </si>
  <si>
    <t>更新時は変更なし</t>
    <rPh sb="0" eb="2">
      <t>コウシン</t>
    </rPh>
    <rPh sb="2" eb="3">
      <t>ジ</t>
    </rPh>
    <rPh sb="4" eb="6">
      <t>ヘンコウ</t>
    </rPh>
    <phoneticPr fontId="12"/>
  </si>
  <si>
    <t>作業コード</t>
    <rPh sb="0" eb="2">
      <t>サギョウ</t>
    </rPh>
    <phoneticPr fontId="12"/>
  </si>
  <si>
    <t>工程コード</t>
    <rPh sb="0" eb="2">
      <t>コウテイ</t>
    </rPh>
    <phoneticPr fontId="12"/>
  </si>
  <si>
    <t>TOP品目コード</t>
  </si>
  <si>
    <t>TOP品目_枝番1</t>
  </si>
  <si>
    <t>TOP品目_枝番2</t>
  </si>
  <si>
    <t>TOP品目_枝番3</t>
  </si>
  <si>
    <t>品目コード</t>
  </si>
  <si>
    <t>枝番1</t>
  </si>
  <si>
    <t>枝番2</t>
  </si>
  <si>
    <t>枝番3</t>
  </si>
  <si>
    <t>号機・発注先</t>
    <rPh sb="0" eb="2">
      <t>ゴウキ</t>
    </rPh>
    <rPh sb="3" eb="6">
      <t>ハッチュウサキ</t>
    </rPh>
    <phoneticPr fontId="12"/>
  </si>
  <si>
    <t>CP配送区分</t>
    <rPh sb="2" eb="6">
      <t>ハイソウクブン</t>
    </rPh>
    <phoneticPr fontId="12"/>
  </si>
  <si>
    <t>工程仕様01</t>
    <rPh sb="2" eb="4">
      <t>シヨウ</t>
    </rPh>
    <phoneticPr fontId="12"/>
  </si>
  <si>
    <t>工程仕様02</t>
    <rPh sb="2" eb="4">
      <t>シヨウ</t>
    </rPh>
    <phoneticPr fontId="12"/>
  </si>
  <si>
    <t>工程仕様03</t>
    <rPh sb="2" eb="4">
      <t>シヨウ</t>
    </rPh>
    <phoneticPr fontId="12"/>
  </si>
  <si>
    <t>工程仕様04</t>
    <rPh sb="2" eb="4">
      <t>シヨウ</t>
    </rPh>
    <phoneticPr fontId="12"/>
  </si>
  <si>
    <t>工程固定：汎用マスタで管理</t>
    <rPh sb="5" eb="7">
      <t>ハンヨウ</t>
    </rPh>
    <rPh sb="11" eb="13">
      <t>カンリ</t>
    </rPh>
    <phoneticPr fontId="12"/>
  </si>
  <si>
    <t>工程仕様05</t>
    <rPh sb="2" eb="4">
      <t>シヨウ</t>
    </rPh>
    <phoneticPr fontId="12"/>
  </si>
  <si>
    <t>工程仕様06</t>
    <rPh sb="2" eb="4">
      <t>シヨウ</t>
    </rPh>
    <phoneticPr fontId="12"/>
  </si>
  <si>
    <t>工程仕様07</t>
    <rPh sb="2" eb="4">
      <t>シヨウ</t>
    </rPh>
    <phoneticPr fontId="12"/>
  </si>
  <si>
    <t>工程仕様08</t>
    <rPh sb="2" eb="4">
      <t>シヨウ</t>
    </rPh>
    <phoneticPr fontId="12"/>
  </si>
  <si>
    <t>工程仕様09</t>
    <rPh sb="2" eb="4">
      <t>シヨウ</t>
    </rPh>
    <phoneticPr fontId="12"/>
  </si>
  <si>
    <t>工程仕様10</t>
    <rPh sb="2" eb="4">
      <t>シヨウ</t>
    </rPh>
    <phoneticPr fontId="12"/>
  </si>
  <si>
    <t>版型NO１</t>
    <rPh sb="0" eb="2">
      <t>ハンカタ</t>
    </rPh>
    <phoneticPr fontId="12"/>
  </si>
  <si>
    <t>版型NO２</t>
    <rPh sb="0" eb="2">
      <t>ハンカタ</t>
    </rPh>
    <phoneticPr fontId="12"/>
  </si>
  <si>
    <t>版型NO３</t>
    <rPh sb="0" eb="2">
      <t>ハンカタ</t>
    </rPh>
    <phoneticPr fontId="12"/>
  </si>
  <si>
    <t>指値（本支店）</t>
    <phoneticPr fontId="12"/>
  </si>
  <si>
    <t>入庫先</t>
    <rPh sb="0" eb="3">
      <t>ニュウコサキ</t>
    </rPh>
    <phoneticPr fontId="22"/>
  </si>
  <si>
    <t>製造順優先項目１</t>
    <rPh sb="0" eb="3">
      <t>セイゾウジュン</t>
    </rPh>
    <rPh sb="3" eb="7">
      <t>ユウセンコウモク</t>
    </rPh>
    <phoneticPr fontId="22"/>
  </si>
  <si>
    <t>処理概要（生産並び順）の処理で設定</t>
    <rPh sb="0" eb="2">
      <t>ショリ</t>
    </rPh>
    <rPh sb="2" eb="4">
      <t>ガイヨウ</t>
    </rPh>
    <rPh sb="5" eb="7">
      <t>セイサン</t>
    </rPh>
    <rPh sb="7" eb="8">
      <t>ナラ</t>
    </rPh>
    <rPh sb="9" eb="10">
      <t>ジュン</t>
    </rPh>
    <rPh sb="12" eb="14">
      <t>ショリ</t>
    </rPh>
    <rPh sb="15" eb="17">
      <t>セッテイ</t>
    </rPh>
    <phoneticPr fontId="12"/>
  </si>
  <si>
    <t>製造順優先項目２</t>
    <rPh sb="0" eb="3">
      <t>セイゾウジュン</t>
    </rPh>
    <rPh sb="3" eb="7">
      <t>ユウセンコウモク</t>
    </rPh>
    <phoneticPr fontId="22"/>
  </si>
  <si>
    <t>製造順優先項目３</t>
    <rPh sb="0" eb="3">
      <t>セイゾウジュン</t>
    </rPh>
    <rPh sb="3" eb="7">
      <t>ユウセンコウモク</t>
    </rPh>
    <phoneticPr fontId="22"/>
  </si>
  <si>
    <t>製造順優先項目４</t>
    <rPh sb="0" eb="3">
      <t>セイゾウジュン</t>
    </rPh>
    <rPh sb="3" eb="7">
      <t>ユウセンコウモク</t>
    </rPh>
    <phoneticPr fontId="22"/>
  </si>
  <si>
    <t>製造順優先項目５</t>
    <rPh sb="0" eb="3">
      <t>セイゾウジュン</t>
    </rPh>
    <rPh sb="3" eb="7">
      <t>ユウセンコウモク</t>
    </rPh>
    <phoneticPr fontId="22"/>
  </si>
  <si>
    <t>製造順優先項目６</t>
    <rPh sb="0" eb="3">
      <t>セイゾウジュン</t>
    </rPh>
    <rPh sb="3" eb="7">
      <t>ユウセンコウモク</t>
    </rPh>
    <phoneticPr fontId="22"/>
  </si>
  <si>
    <t>製造順優先項目７</t>
    <rPh sb="0" eb="3">
      <t>セイゾウジュン</t>
    </rPh>
    <rPh sb="3" eb="7">
      <t>ユウセンコウモク</t>
    </rPh>
    <phoneticPr fontId="22"/>
  </si>
  <si>
    <t>製造順優先項目８</t>
    <rPh sb="0" eb="3">
      <t>セイゾウジュン</t>
    </rPh>
    <rPh sb="3" eb="7">
      <t>ユウセンコウモク</t>
    </rPh>
    <phoneticPr fontId="22"/>
  </si>
  <si>
    <t>受注工程備考</t>
    <rPh sb="0" eb="2">
      <t>ジュチュウ</t>
    </rPh>
    <rPh sb="2" eb="6">
      <t>コウテイビコウ</t>
    </rPh>
    <phoneticPr fontId="12"/>
  </si>
  <si>
    <t>受注工程備考</t>
    <rPh sb="2" eb="6">
      <t>コウテイビコウ</t>
    </rPh>
    <phoneticPr fontId="12"/>
  </si>
  <si>
    <t>工程備考1</t>
    <rPh sb="0" eb="4">
      <t>コウテイビコウ</t>
    </rPh>
    <phoneticPr fontId="12"/>
  </si>
  <si>
    <t>工程備考１</t>
    <rPh sb="0" eb="4">
      <t>コウテイビコウ</t>
    </rPh>
    <phoneticPr fontId="12"/>
  </si>
  <si>
    <t>工程備考2</t>
    <rPh sb="0" eb="4">
      <t>コウテイビコウ</t>
    </rPh>
    <phoneticPr fontId="12"/>
  </si>
  <si>
    <t>受注加工材料情報の一覧の行数分登録処理を繰り返す。</t>
    <rPh sb="0" eb="2">
      <t>ジュチュウ</t>
    </rPh>
    <rPh sb="2" eb="6">
      <t>カコウザイリョウ</t>
    </rPh>
    <rPh sb="9" eb="11">
      <t>イチラン</t>
    </rPh>
    <rPh sb="12" eb="15">
      <t>ギョウスウブン</t>
    </rPh>
    <rPh sb="15" eb="17">
      <t>トウロク</t>
    </rPh>
    <rPh sb="17" eb="19">
      <t>ショリ</t>
    </rPh>
    <rPh sb="20" eb="21">
      <t>ク</t>
    </rPh>
    <rPh sb="22" eb="23">
      <t>カエ</t>
    </rPh>
    <phoneticPr fontId="12"/>
  </si>
  <si>
    <t>4ページ目：材料設定</t>
    <rPh sb="4" eb="5">
      <t>メ</t>
    </rPh>
    <rPh sb="6" eb="10">
      <t>ザイリョウセッテイ</t>
    </rPh>
    <phoneticPr fontId="12"/>
  </si>
  <si>
    <t>更新時は変更なし</t>
    <rPh sb="0" eb="3">
      <t>コウシンジ</t>
    </rPh>
    <rPh sb="4" eb="6">
      <t>ヘンコウ</t>
    </rPh>
    <phoneticPr fontId="12"/>
  </si>
  <si>
    <t>材料CD,前工程</t>
    <rPh sb="0" eb="2">
      <t>ザイリョウ</t>
    </rPh>
    <rPh sb="5" eb="8">
      <t>マエコウテイ</t>
    </rPh>
    <phoneticPr fontId="12"/>
  </si>
  <si>
    <t>工程材料区分</t>
    <phoneticPr fontId="12"/>
  </si>
  <si>
    <t>行番号</t>
    <rPh sb="0" eb="1">
      <t>ギョウ</t>
    </rPh>
    <rPh sb="1" eb="3">
      <t>バンゴウ</t>
    </rPh>
    <phoneticPr fontId="12"/>
  </si>
  <si>
    <t>テーブル名</t>
    <rPh sb="4" eb="5">
      <t>メイ</t>
    </rPh>
    <phoneticPr fontId="12"/>
  </si>
  <si>
    <t>日本語名</t>
    <rPh sb="0" eb="3">
      <t>ニホンゴ</t>
    </rPh>
    <rPh sb="3" eb="4">
      <t>メイ</t>
    </rPh>
    <phoneticPr fontId="12"/>
  </si>
  <si>
    <t>種別</t>
    <rPh sb="0" eb="2">
      <t>シュベツ</t>
    </rPh>
    <phoneticPr fontId="12"/>
  </si>
  <si>
    <t>アドオン(新規)</t>
    <rPh sb="5" eb="7">
      <t>シンキ</t>
    </rPh>
    <phoneticPr fontId="12"/>
  </si>
  <si>
    <t>主キー</t>
    <rPh sb="0" eb="1">
      <t>シュ</t>
    </rPh>
    <phoneticPr fontId="12"/>
  </si>
  <si>
    <t>型</t>
    <rPh sb="0" eb="1">
      <t>カタ</t>
    </rPh>
    <phoneticPr fontId="12"/>
  </si>
  <si>
    <t>桁</t>
    <rPh sb="0" eb="1">
      <t>ケタ</t>
    </rPh>
    <phoneticPr fontId="12"/>
  </si>
  <si>
    <t>Null</t>
    <phoneticPr fontId="12"/>
  </si>
  <si>
    <t>値の制限</t>
  </si>
  <si>
    <t>設定仕様</t>
    <rPh sb="0" eb="2">
      <t>セッテイ</t>
    </rPh>
    <rPh sb="2" eb="4">
      <t>シヨウ</t>
    </rPh>
    <phoneticPr fontId="12"/>
  </si>
  <si>
    <t>未設定時の振る舞い</t>
  </si>
  <si>
    <t>受注画面</t>
    <rPh sb="0" eb="2">
      <t>ジュチュウ</t>
    </rPh>
    <rPh sb="2" eb="4">
      <t>ガメン</t>
    </rPh>
    <phoneticPr fontId="12"/>
  </si>
  <si>
    <t>得意先マスタ(mcframe7)</t>
    <phoneticPr fontId="12"/>
  </si>
  <si>
    <t>受注区分：加工製品、加工商品、シート製品、購買品</t>
    <phoneticPr fontId="12"/>
  </si>
  <si>
    <t>汎用マスタ(mcframe7)</t>
    <rPh sb="0" eb="2">
      <t>ハンヨウ</t>
    </rPh>
    <phoneticPr fontId="12"/>
  </si>
  <si>
    <t>部門マスタ(mcframe7)</t>
    <rPh sb="0" eb="2">
      <t>ブモン</t>
    </rPh>
    <phoneticPr fontId="12"/>
  </si>
  <si>
    <t>売価区分：個別単価、セット単価</t>
    <rPh sb="5" eb="7">
      <t>コベツ</t>
    </rPh>
    <rPh sb="7" eb="9">
      <t>タンカ</t>
    </rPh>
    <rPh sb="13" eb="15">
      <t>タンカ</t>
    </rPh>
    <phoneticPr fontId="12"/>
  </si>
  <si>
    <t>mcframe7側の連携キー</t>
    <rPh sb="8" eb="9">
      <t>ガワ</t>
    </rPh>
    <rPh sb="10" eb="12">
      <t>レンケイ</t>
    </rPh>
    <phoneticPr fontId="12"/>
  </si>
  <si>
    <t>0:未転送、9:mcframe7転送済</t>
    <rPh sb="2" eb="5">
      <t>ミテンソウ</t>
    </rPh>
    <rPh sb="18" eb="19">
      <t>ズ</t>
    </rPh>
    <phoneticPr fontId="12"/>
  </si>
  <si>
    <t>mcframe7転送を示すフラグ</t>
    <phoneticPr fontId="12"/>
  </si>
  <si>
    <t>MEMO1</t>
  </si>
  <si>
    <t>メモ１</t>
  </si>
  <si>
    <t>Y</t>
  </si>
  <si>
    <t>MEMO2</t>
  </si>
  <si>
    <t>メモ２</t>
  </si>
  <si>
    <t>MEMO3</t>
  </si>
  <si>
    <t>メモ３</t>
  </si>
  <si>
    <t>DEL_FLG</t>
  </si>
  <si>
    <t>論理削除ＦＬＧ</t>
  </si>
  <si>
    <t>論理削除を示すフラグ</t>
    <phoneticPr fontId="12"/>
  </si>
  <si>
    <t>DEL_USR_ID</t>
  </si>
  <si>
    <t>論理削除ユーザＩＤ</t>
  </si>
  <si>
    <t>DEL_USR_NM</t>
  </si>
  <si>
    <t>論理削除ユーザ名</t>
  </si>
  <si>
    <t>DEL_TS</t>
  </si>
  <si>
    <t>論理削除日時</t>
  </si>
  <si>
    <t>TS</t>
  </si>
  <si>
    <t>INS_USR_ID</t>
  </si>
  <si>
    <t>登録ユーザＩＤ</t>
  </si>
  <si>
    <t>INS_USR_NM</t>
  </si>
  <si>
    <t>登録ユーザ名</t>
  </si>
  <si>
    <t>INS_TS</t>
  </si>
  <si>
    <t>登録日時</t>
  </si>
  <si>
    <t>INS_FUNC_ID</t>
  </si>
  <si>
    <t>登録機能ＩＤ</t>
  </si>
  <si>
    <t>UPD_CNTR</t>
  </si>
  <si>
    <t>更新カウンタ</t>
  </si>
  <si>
    <t>N</t>
  </si>
  <si>
    <t>9,0</t>
  </si>
  <si>
    <t>UPD_USR_ID</t>
  </si>
  <si>
    <t>更新ユーザＩＤ</t>
  </si>
  <si>
    <t>UPD_USR_NM</t>
  </si>
  <si>
    <t>更新ユーザ名</t>
  </si>
  <si>
    <t>UPD_TS</t>
  </si>
  <si>
    <t>更新日時</t>
  </si>
  <si>
    <t>UPD_FUNC_ID</t>
  </si>
  <si>
    <t>更新機能ＩＤ</t>
  </si>
  <si>
    <t>UPD_SRV_REQ_NO</t>
  </si>
  <si>
    <t>更新リクエストＮＯ</t>
  </si>
  <si>
    <t>Y</t>
    <phoneticPr fontId="12"/>
  </si>
  <si>
    <t>製品マスタ</t>
    <rPh sb="0" eb="2">
      <t>セイヒン</t>
    </rPh>
    <phoneticPr fontId="12"/>
  </si>
  <si>
    <t>mcframe7連携用</t>
    <rPh sb="8" eb="11">
      <t>レンケイヨウ</t>
    </rPh>
    <phoneticPr fontId="12"/>
  </si>
  <si>
    <t>システム自動</t>
    <rPh sb="4" eb="6">
      <t>ジドウ</t>
    </rPh>
    <phoneticPr fontId="12"/>
  </si>
  <si>
    <t>画面表示無し</t>
    <rPh sb="0" eb="4">
      <t>ガメンヒョウジ</t>
    </rPh>
    <rPh sb="4" eb="5">
      <t>ナ</t>
    </rPh>
    <phoneticPr fontId="12"/>
  </si>
  <si>
    <t>mcframe7連携用</t>
    <phoneticPr fontId="12"/>
  </si>
  <si>
    <t>部材一覧の行番(00)</t>
    <phoneticPr fontId="12"/>
  </si>
  <si>
    <t>システム自動</t>
    <phoneticPr fontId="12"/>
  </si>
  <si>
    <t>画面表示無し</t>
    <phoneticPr fontId="12"/>
  </si>
  <si>
    <t>納品先マスタ(mcframe7)</t>
    <phoneticPr fontId="12"/>
  </si>
  <si>
    <t>物流グループマスタ(mcframe7)</t>
    <phoneticPr fontId="12"/>
  </si>
  <si>
    <t>選択項目は、汎用マスタで管理</t>
    <phoneticPr fontId="12"/>
  </si>
  <si>
    <t>〃</t>
    <phoneticPr fontId="12"/>
  </si>
  <si>
    <t>FSC認証製品</t>
    <phoneticPr fontId="12"/>
  </si>
  <si>
    <t>原紙マスタ</t>
    <rPh sb="0" eb="2">
      <t>ゲンシ</t>
    </rPh>
    <phoneticPr fontId="12"/>
  </si>
  <si>
    <t>汎用マスタ(印刷マスタ)</t>
    <rPh sb="0" eb="2">
      <t>ハンヨウ</t>
    </rPh>
    <rPh sb="6" eb="8">
      <t>インサツ</t>
    </rPh>
    <phoneticPr fontId="12"/>
  </si>
  <si>
    <t>汎用マスタ(エンボスマスタ)</t>
    <rPh sb="0" eb="2">
      <t>ハンヨウ</t>
    </rPh>
    <phoneticPr fontId="12"/>
  </si>
  <si>
    <t>単位:mm</t>
    <rPh sb="0" eb="2">
      <t>タンイ</t>
    </rPh>
    <phoneticPr fontId="12"/>
  </si>
  <si>
    <t>単位:mm</t>
    <phoneticPr fontId="12"/>
  </si>
  <si>
    <t>案件NO</t>
    <rPh sb="0" eb="2">
      <t>アンケン</t>
    </rPh>
    <phoneticPr fontId="22"/>
  </si>
  <si>
    <t>1:ｾｯﾄｳﾘ2:ﾀﾝﾋﾟﾝｳﾘ3:ｱｿｰﾄ</t>
    <phoneticPr fontId="12"/>
  </si>
  <si>
    <t>商品のみ登録可</t>
    <rPh sb="0" eb="2">
      <t>ショウヒン</t>
    </rPh>
    <rPh sb="4" eb="6">
      <t>トウロク</t>
    </rPh>
    <rPh sb="6" eb="7">
      <t>カ</t>
    </rPh>
    <phoneticPr fontId="12"/>
  </si>
  <si>
    <t>0:込み、1:別途</t>
    <rPh sb="2" eb="3">
      <t>コ</t>
    </rPh>
    <rPh sb="7" eb="9">
      <t>ベット</t>
    </rPh>
    <phoneticPr fontId="12"/>
  </si>
  <si>
    <t>mcframe7側の連携キー</t>
    <phoneticPr fontId="12"/>
  </si>
  <si>
    <t>0:未転送、9:mcframe7転送済</t>
    <phoneticPr fontId="12"/>
  </si>
  <si>
    <t>受注加工工程</t>
    <phoneticPr fontId="12"/>
  </si>
  <si>
    <t>製品コードを自動採番する。　コード体系参照。</t>
  </si>
  <si>
    <t>１ページ目：メンテ対象選択画面</t>
    <phoneticPr fontId="12"/>
  </si>
  <si>
    <t>mcの工程コードに当たる。製品マスタで設定</t>
  </si>
  <si>
    <t>作業マスタ(条件=作業CD)</t>
    <rPh sb="0" eb="2">
      <t>サギョウ</t>
    </rPh>
    <rPh sb="6" eb="8">
      <t>ジョウケン</t>
    </rPh>
    <rPh sb="9" eb="11">
      <t>サギョウ</t>
    </rPh>
    <phoneticPr fontId="12"/>
  </si>
  <si>
    <t>mcの品目コードに当たる。製品マスタで設定</t>
    <rPh sb="3" eb="5">
      <t>ヒンモク</t>
    </rPh>
    <rPh sb="9" eb="10">
      <t>ア</t>
    </rPh>
    <rPh sb="13" eb="15">
      <t>セイヒン</t>
    </rPh>
    <rPh sb="19" eb="21">
      <t>セッテイ</t>
    </rPh>
    <phoneticPr fontId="12"/>
  </si>
  <si>
    <t>製品の品目CD</t>
  </si>
  <si>
    <t>製品の品目枝番１</t>
  </si>
  <si>
    <t>製品の品目枝番２</t>
  </si>
  <si>
    <t>製品の品目枝番３</t>
  </si>
  <si>
    <t>工程の品目CD</t>
    <rPh sb="0" eb="2">
      <t>コウテイ</t>
    </rPh>
    <rPh sb="3" eb="5">
      <t>ヒンモク</t>
    </rPh>
    <phoneticPr fontId="12"/>
  </si>
  <si>
    <t>工程の品目枝番１</t>
    <rPh sb="0" eb="2">
      <t>コウテイ</t>
    </rPh>
    <rPh sb="3" eb="5">
      <t>ヒンモク</t>
    </rPh>
    <rPh sb="5" eb="7">
      <t>エダバン</t>
    </rPh>
    <phoneticPr fontId="12"/>
  </si>
  <si>
    <t>工程の品目枝番２</t>
    <rPh sb="0" eb="2">
      <t>コウテイ</t>
    </rPh>
    <rPh sb="3" eb="5">
      <t>ヒンモク</t>
    </rPh>
    <rPh sb="5" eb="7">
      <t>エダバン</t>
    </rPh>
    <phoneticPr fontId="12"/>
  </si>
  <si>
    <t>工程の品目枝番３</t>
    <rPh sb="0" eb="2">
      <t>コウテイ</t>
    </rPh>
    <rPh sb="3" eb="5">
      <t>ヒンモク</t>
    </rPh>
    <rPh sb="5" eb="7">
      <t>エダバン</t>
    </rPh>
    <phoneticPr fontId="12"/>
  </si>
  <si>
    <t>号機・発注先に紐づくワーキンググループCD</t>
    <rPh sb="7" eb="8">
      <t>ヒモ</t>
    </rPh>
    <phoneticPr fontId="12"/>
  </si>
  <si>
    <t>作業場所として号機か発注先が入る</t>
    <rPh sb="0" eb="2">
      <t>サギョウ</t>
    </rPh>
    <rPh sb="2" eb="4">
      <t>バショ</t>
    </rPh>
    <rPh sb="7" eb="9">
      <t>ゴウキ</t>
    </rPh>
    <rPh sb="10" eb="13">
      <t>ハッチュウサキ</t>
    </rPh>
    <rPh sb="14" eb="15">
      <t>ハイ</t>
    </rPh>
    <phoneticPr fontId="12"/>
  </si>
  <si>
    <t>取引先マスタ、場所マスタ</t>
    <rPh sb="0" eb="3">
      <t>トリヒキサキ</t>
    </rPh>
    <rPh sb="7" eb="9">
      <t>バショ</t>
    </rPh>
    <phoneticPr fontId="12"/>
  </si>
  <si>
    <t>発注先時は、引き継ぐ</t>
    <rPh sb="0" eb="3">
      <t>ハッチュウサキ</t>
    </rPh>
    <rPh sb="3" eb="4">
      <t>ジ</t>
    </rPh>
    <rPh sb="6" eb="7">
      <t>ヒ</t>
    </rPh>
    <rPh sb="8" eb="9">
      <t>ツ</t>
    </rPh>
    <phoneticPr fontId="12"/>
  </si>
  <si>
    <t>号機・発注先が固定かどうか</t>
    <rPh sb="7" eb="9">
      <t>コテイ</t>
    </rPh>
    <phoneticPr fontId="12"/>
  </si>
  <si>
    <t>CP配送区分</t>
    <rPh sb="2" eb="4">
      <t>ハイソウ</t>
    </rPh>
    <rPh sb="4" eb="6">
      <t>クブン</t>
    </rPh>
    <phoneticPr fontId="12"/>
  </si>
  <si>
    <t>引取出荷、移送、売上出荷、WG間依頼</t>
  </si>
  <si>
    <t>作業の仕様情報が入る</t>
    <rPh sb="0" eb="2">
      <t>サギョウ</t>
    </rPh>
    <rPh sb="3" eb="5">
      <t>シヨウ</t>
    </rPh>
    <rPh sb="5" eb="7">
      <t>ジョウホウ</t>
    </rPh>
    <rPh sb="8" eb="9">
      <t>ハイ</t>
    </rPh>
    <phoneticPr fontId="12"/>
  </si>
  <si>
    <t>汎用マスタ(工程仕様)</t>
    <rPh sb="0" eb="2">
      <t>ハンヨウ</t>
    </rPh>
    <rPh sb="6" eb="8">
      <t>コウテイ</t>
    </rPh>
    <rPh sb="8" eb="10">
      <t>シヨウ</t>
    </rPh>
    <phoneticPr fontId="12"/>
  </si>
  <si>
    <t>仕様設定された単位を転記する</t>
    <rPh sb="0" eb="1">
      <t>シヨウ</t>
    </rPh>
    <rPh sb="1" eb="3">
      <t>セッテイ</t>
    </rPh>
    <rPh sb="6" eb="8">
      <t>タンイ</t>
    </rPh>
    <rPh sb="9" eb="11">
      <t>テンキ</t>
    </rPh>
    <phoneticPr fontId="12"/>
  </si>
  <si>
    <t>工程で使用する版型</t>
  </si>
  <si>
    <t>工程で使用する消耗品</t>
  </si>
  <si>
    <t>工程の仕入単価</t>
  </si>
  <si>
    <t>工程の本支店指値</t>
  </si>
  <si>
    <t>工程のロス率</t>
  </si>
  <si>
    <t>工程の台数（固定使用数）</t>
  </si>
  <si>
    <t>工程のLT</t>
    <phoneticPr fontId="12"/>
  </si>
  <si>
    <t>工程の入庫先</t>
    <rPh sb="0" eb="2">
      <t>コウテイ</t>
    </rPh>
    <rPh sb="3" eb="6">
      <t>ニュウコサキ</t>
    </rPh>
    <phoneticPr fontId="12"/>
  </si>
  <si>
    <t>画面の並び順、システム自動採番</t>
    <rPh sb="0" eb="2">
      <t>ガメン</t>
    </rPh>
    <rPh sb="3" eb="4">
      <t>ナラ</t>
    </rPh>
    <rPh sb="5" eb="6">
      <t>ジュン</t>
    </rPh>
    <rPh sb="11" eb="13">
      <t>ジドウ</t>
    </rPh>
    <rPh sb="13" eb="15">
      <t>サイバン</t>
    </rPh>
    <phoneticPr fontId="12"/>
  </si>
  <si>
    <t>段：アルファベット順</t>
    <rPh sb="0" eb="1">
      <t>ダン</t>
    </rPh>
    <rPh sb="9" eb="10">
      <t>ジュン</t>
    </rPh>
    <phoneticPr fontId="12"/>
  </si>
  <si>
    <t>アドオン設計書作成ガイド</t>
    <rPh sb="4" eb="7">
      <t>セッケイショ</t>
    </rPh>
    <rPh sb="7" eb="9">
      <t>サクセイ</t>
    </rPh>
    <phoneticPr fontId="12"/>
  </si>
  <si>
    <t>裏原紙 　材料コード(原紙コード)順</t>
    <rPh sb="0" eb="1">
      <t>ウラ</t>
    </rPh>
    <rPh sb="1" eb="3">
      <t>ゲンシ</t>
    </rPh>
    <phoneticPr fontId="12"/>
  </si>
  <si>
    <t>印刷有無：無し → 有り順</t>
    <rPh sb="0" eb="2">
      <t>インサツ</t>
    </rPh>
    <rPh sb="2" eb="4">
      <t>ウム</t>
    </rPh>
    <rPh sb="5" eb="6">
      <t>ナ</t>
    </rPh>
    <rPh sb="10" eb="11">
      <t>ア</t>
    </rPh>
    <rPh sb="12" eb="13">
      <t>ジュン</t>
    </rPh>
    <phoneticPr fontId="12"/>
  </si>
  <si>
    <t>表原紙 メーカー順：メーカー指定の場合メーカーＣＤ、無い場合 Null</t>
    <rPh sb="0" eb="1">
      <t>オモテ</t>
    </rPh>
    <rPh sb="1" eb="3">
      <t>ゲンシ</t>
    </rPh>
    <rPh sb="8" eb="9">
      <t>ジュン</t>
    </rPh>
    <rPh sb="14" eb="16">
      <t>シテイ</t>
    </rPh>
    <rPh sb="17" eb="19">
      <t>バアイ</t>
    </rPh>
    <rPh sb="26" eb="27">
      <t>ナ</t>
    </rPh>
    <rPh sb="28" eb="30">
      <t>バアイ</t>
    </rPh>
    <phoneticPr fontId="12"/>
  </si>
  <si>
    <t>全判の流れ：大から小順</t>
    <rPh sb="10" eb="11">
      <t>ジュン</t>
    </rPh>
    <phoneticPr fontId="12"/>
  </si>
  <si>
    <t>コルスリ区分：有→無し順</t>
    <rPh sb="4" eb="6">
      <t>クブン</t>
    </rPh>
    <rPh sb="7" eb="8">
      <t>アリ</t>
    </rPh>
    <rPh sb="9" eb="10">
      <t>ナ</t>
    </rPh>
    <rPh sb="11" eb="12">
      <t>ジュン</t>
    </rPh>
    <phoneticPr fontId="12"/>
  </si>
  <si>
    <t>F</t>
  </si>
  <si>
    <t>論理削除を示すフラグ</t>
  </si>
  <si>
    <t>工程備考1</t>
    <phoneticPr fontId="12"/>
  </si>
  <si>
    <t>工程に関する備考情報</t>
    <rPh sb="0" eb="2">
      <t>コウテイ</t>
    </rPh>
    <rPh sb="3" eb="4">
      <t>カン</t>
    </rPh>
    <rPh sb="6" eb="8">
      <t>ビコウ</t>
    </rPh>
    <rPh sb="8" eb="10">
      <t>ジョウホウ</t>
    </rPh>
    <phoneticPr fontId="12"/>
  </si>
  <si>
    <t>受注加工材料</t>
    <phoneticPr fontId="12"/>
  </si>
  <si>
    <t>製品マスタ画面</t>
    <rPh sb="0" eb="2">
      <t>セイヒン</t>
    </rPh>
    <rPh sb="5" eb="7">
      <t>ガメン</t>
    </rPh>
    <phoneticPr fontId="12"/>
  </si>
  <si>
    <t>製品コード</t>
    <rPh sb="0" eb="2">
      <t>セイヒン</t>
    </rPh>
    <phoneticPr fontId="12"/>
  </si>
  <si>
    <t>1:仕掛品(工程コード)、2:連産品、3:原料、４：印刷原紙</t>
    <rPh sb="2" eb="4">
      <t>シカカリ</t>
    </rPh>
    <rPh sb="4" eb="5">
      <t>ヒン</t>
    </rPh>
    <rPh sb="6" eb="8">
      <t>コウテイ</t>
    </rPh>
    <rPh sb="15" eb="18">
      <t>レンサンピン</t>
    </rPh>
    <rPh sb="21" eb="23">
      <t>ゲンリョウ</t>
    </rPh>
    <rPh sb="26" eb="28">
      <t>インサツ</t>
    </rPh>
    <rPh sb="28" eb="30">
      <t>ゲンシ</t>
    </rPh>
    <phoneticPr fontId="12"/>
  </si>
  <si>
    <t>品目ＣＤ</t>
  </si>
  <si>
    <t>材料区分：3:品目マスタ時に値格納</t>
    <rPh sb="12" eb="13">
      <t>ジ</t>
    </rPh>
    <rPh sb="14" eb="15">
      <t>アタイ</t>
    </rPh>
    <rPh sb="15" eb="17">
      <t>カクノウ</t>
    </rPh>
    <phoneticPr fontId="12"/>
  </si>
  <si>
    <t>品目マスタ</t>
    <rPh sb="0" eb="2">
      <t>ヒンモク</t>
    </rPh>
    <phoneticPr fontId="12"/>
  </si>
  <si>
    <t>枝番１</t>
  </si>
  <si>
    <t>材料区分：3:品目マスタ時に値格納</t>
    <phoneticPr fontId="12"/>
  </si>
  <si>
    <t>枝番２</t>
  </si>
  <si>
    <t>枝番３</t>
  </si>
  <si>
    <t>無償支給、有償支給</t>
    <rPh sb="0" eb="4">
      <t>ムショウシキュウ</t>
    </rPh>
    <rPh sb="5" eb="9">
      <t>ユウショウシキュウ</t>
    </rPh>
    <phoneticPr fontId="12"/>
  </si>
  <si>
    <t>例</t>
    <phoneticPr fontId="12"/>
  </si>
  <si>
    <t>材料1</t>
    <rPh sb="0" eb="1">
      <t>ザイリョウ</t>
    </rPh>
    <phoneticPr fontId="12"/>
  </si>
  <si>
    <t>→</t>
    <phoneticPr fontId="12"/>
  </si>
  <si>
    <t>材料2</t>
    <phoneticPr fontId="12"/>
  </si>
  <si>
    <t>材料3</t>
    <phoneticPr fontId="12"/>
  </si>
  <si>
    <t>材料4</t>
    <phoneticPr fontId="12"/>
  </si>
  <si>
    <t>材料5</t>
    <phoneticPr fontId="12"/>
  </si>
  <si>
    <t>材料6</t>
    <phoneticPr fontId="12"/>
  </si>
  <si>
    <t>新/変</t>
    <rPh sb="0" eb="1">
      <t>シン</t>
    </rPh>
    <rPh sb="2" eb="3">
      <t>ヘン</t>
    </rPh>
    <phoneticPr fontId="12"/>
  </si>
  <si>
    <t>メッセージ内容</t>
    <rPh sb="5" eb="7">
      <t>ナイヨウ</t>
    </rPh>
    <phoneticPr fontId="12"/>
  </si>
  <si>
    <t>備考（パラメータ等）</t>
    <rPh sb="0" eb="2">
      <t>ビコウ</t>
    </rPh>
    <rPh sb="8" eb="9">
      <t>トウ</t>
    </rPh>
    <phoneticPr fontId="12"/>
  </si>
  <si>
    <t>メッセージID</t>
    <phoneticPr fontId="12"/>
  </si>
  <si>
    <t>新</t>
    <rPh sb="0" eb="1">
      <t>シン</t>
    </rPh>
    <phoneticPr fontId="12"/>
  </si>
  <si>
    <t>W</t>
    <phoneticPr fontId="12"/>
  </si>
  <si>
    <t>納期まで製造必要日数を下回っています。要調整！</t>
    <phoneticPr fontId="12"/>
  </si>
  <si>
    <t>与信限度額を超えています。受注継続するか要確認！</t>
    <phoneticPr fontId="12"/>
  </si>
  <si>
    <t>｛パラメータ.日付｝が非稼働日です。</t>
    <rPh sb="7" eb="9">
      <t>ヒヅケ</t>
    </rPh>
    <phoneticPr fontId="12"/>
  </si>
  <si>
    <t>日付</t>
    <rPh sb="0" eb="2">
      <t>ヒヅケ</t>
    </rPh>
    <phoneticPr fontId="12"/>
  </si>
  <si>
    <t>該当受注明細は既に｛パラメータ.ステータス｝のため、数量の変更ができません。</t>
    <rPh sb="0" eb="2">
      <t>ガイトウ</t>
    </rPh>
    <rPh sb="2" eb="6">
      <t>ジュチュウメイサイ</t>
    </rPh>
    <rPh sb="7" eb="8">
      <t>スデ</t>
    </rPh>
    <rPh sb="26" eb="28">
      <t>スウリョウ</t>
    </rPh>
    <rPh sb="29" eb="31">
      <t>ヘンコウ</t>
    </rPh>
    <phoneticPr fontId="12"/>
  </si>
  <si>
    <t>ステータス（出荷済、売上済）</t>
    <rPh sb="6" eb="9">
      <t>シュッカズ</t>
    </rPh>
    <rPh sb="10" eb="12">
      <t>ウリアゲ</t>
    </rPh>
    <rPh sb="12" eb="13">
      <t>ズ</t>
    </rPh>
    <phoneticPr fontId="12"/>
  </si>
  <si>
    <t>預り売上数：{パラメータ.預り売上数}が受注残数：{パラメータ.受注残数}を超えています。
預り売上数は、受注残数以下の数量にしてください。</t>
    <rPh sb="0" eb="1">
      <t>アズカ</t>
    </rPh>
    <rPh sb="2" eb="5">
      <t>ウリアゲスウ</t>
    </rPh>
    <rPh sb="13" eb="14">
      <t>アズカリ</t>
    </rPh>
    <rPh sb="15" eb="18">
      <t>ウリアゲスウ</t>
    </rPh>
    <rPh sb="20" eb="24">
      <t>ジュチュウザンスウ</t>
    </rPh>
    <rPh sb="32" eb="36">
      <t>ジュチュウザンスウ</t>
    </rPh>
    <rPh sb="38" eb="39">
      <t>コ</t>
    </rPh>
    <rPh sb="53" eb="57">
      <t>ジュチュウザンスウ</t>
    </rPh>
    <rPh sb="57" eb="59">
      <t>イカ</t>
    </rPh>
    <rPh sb="60" eb="62">
      <t>スウリョウ</t>
    </rPh>
    <phoneticPr fontId="12"/>
  </si>
  <si>
    <t>預り売上数、受注残数</t>
    <rPh sb="0" eb="1">
      <t>アズカ</t>
    </rPh>
    <rPh sb="2" eb="5">
      <t>ウリアゲスウ</t>
    </rPh>
    <rPh sb="6" eb="10">
      <t>ジュチュウザンスウ</t>
    </rPh>
    <phoneticPr fontId="12"/>
  </si>
  <si>
    <t>既に生産予定を組んでいるため、変更できません。</t>
    <rPh sb="0" eb="1">
      <t>スデ</t>
    </rPh>
    <rPh sb="2" eb="4">
      <t>セイサン</t>
    </rPh>
    <rPh sb="4" eb="6">
      <t>ヨテイ</t>
    </rPh>
    <rPh sb="7" eb="8">
      <t>ク</t>
    </rPh>
    <rPh sb="15" eb="17">
      <t>ヘンコウ</t>
    </rPh>
    <phoneticPr fontId="12"/>
  </si>
  <si>
    <t>既に指図済みのため、変更できません。</t>
    <rPh sb="0" eb="1">
      <t>スデ</t>
    </rPh>
    <rPh sb="2" eb="4">
      <t>サシズ</t>
    </rPh>
    <rPh sb="4" eb="5">
      <t>ズ</t>
    </rPh>
    <rPh sb="10" eb="12">
      <t>ヘンコウ</t>
    </rPh>
    <phoneticPr fontId="12"/>
  </si>
  <si>
    <t>補足説明</t>
    <rPh sb="0" eb="2">
      <t>ホソク</t>
    </rPh>
    <rPh sb="2" eb="4">
      <t>セツメイ</t>
    </rPh>
    <phoneticPr fontId="12"/>
  </si>
  <si>
    <t>本体数量が0で営業サンプルや予備数のみの受注は発生しない</t>
    <rPh sb="0" eb="2">
      <t>ホンタイ</t>
    </rPh>
    <rPh sb="2" eb="4">
      <t>スウリョウ</t>
    </rPh>
    <rPh sb="7" eb="9">
      <t>エイギョウ</t>
    </rPh>
    <rPh sb="14" eb="17">
      <t>ヨビスウ</t>
    </rPh>
    <rPh sb="20" eb="22">
      <t>ジュチュウ</t>
    </rPh>
    <rPh sb="23" eb="25">
      <t>ハッセイ</t>
    </rPh>
    <phoneticPr fontId="12"/>
  </si>
  <si>
    <t>様々な更新パタンに対応して更新を行う</t>
    <rPh sb="0" eb="2">
      <t>サマザマ</t>
    </rPh>
    <rPh sb="3" eb="5">
      <t>コウシン</t>
    </rPh>
    <rPh sb="9" eb="11">
      <t>タイオウ</t>
    </rPh>
    <rPh sb="13" eb="15">
      <t>コウシン</t>
    </rPh>
    <rPh sb="16" eb="17">
      <t>オコナ</t>
    </rPh>
    <phoneticPr fontId="12"/>
  </si>
  <si>
    <t>仕掛チェック仕様</t>
    <rPh sb="0" eb="2">
      <t>シカカリ</t>
    </rPh>
    <rPh sb="6" eb="8">
      <t>シヨウ</t>
    </rPh>
    <phoneticPr fontId="12"/>
  </si>
  <si>
    <t>生産予定状況</t>
    <rPh sb="0" eb="2">
      <t>セイサン</t>
    </rPh>
    <rPh sb="2" eb="6">
      <t>ヨテイジョウキョウ</t>
    </rPh>
    <phoneticPr fontId="12"/>
  </si>
  <si>
    <t>出荷・売上状況</t>
    <rPh sb="0" eb="2">
      <t>シュッカ</t>
    </rPh>
    <rPh sb="3" eb="5">
      <t>ウリアゲ</t>
    </rPh>
    <rPh sb="5" eb="7">
      <t>ジョウキョウ</t>
    </rPh>
    <phoneticPr fontId="12"/>
  </si>
  <si>
    <t>WEB受注更新可否</t>
    <rPh sb="3" eb="5">
      <t>ジュチュウ</t>
    </rPh>
    <rPh sb="5" eb="7">
      <t>コウシン</t>
    </rPh>
    <rPh sb="7" eb="9">
      <t>カヒ</t>
    </rPh>
    <phoneticPr fontId="12"/>
  </si>
  <si>
    <t>備考１</t>
    <rPh sb="0" eb="2">
      <t>ビコウ</t>
    </rPh>
    <phoneticPr fontId="12"/>
  </si>
  <si>
    <t>未登録</t>
    <rPh sb="0" eb="3">
      <t>ミトウロク</t>
    </rPh>
    <phoneticPr fontId="12"/>
  </si>
  <si>
    <t>更新可能</t>
    <rPh sb="0" eb="2">
      <t>コウシン</t>
    </rPh>
    <rPh sb="2" eb="4">
      <t>カノウ</t>
    </rPh>
    <phoneticPr fontId="12"/>
  </si>
  <si>
    <t>オーダ全て未確定</t>
    <rPh sb="3" eb="4">
      <t>スベ</t>
    </rPh>
    <rPh sb="5" eb="8">
      <t>ミカクテイ</t>
    </rPh>
    <phoneticPr fontId="12"/>
  </si>
  <si>
    <t>保存or確定あり</t>
    <rPh sb="0" eb="2">
      <t>ホゾン</t>
    </rPh>
    <rPh sb="4" eb="6">
      <t>カクテイ</t>
    </rPh>
    <phoneticPr fontId="12"/>
  </si>
  <si>
    <t>更新不可</t>
    <rPh sb="0" eb="4">
      <t>コウシンフカ</t>
    </rPh>
    <phoneticPr fontId="12"/>
  </si>
  <si>
    <t>メッセージ一覧.NO5表示</t>
    <rPh sb="5" eb="7">
      <t>イチラン</t>
    </rPh>
    <rPh sb="11" eb="13">
      <t>ヒョウジ</t>
    </rPh>
    <phoneticPr fontId="12"/>
  </si>
  <si>
    <t>一部工程が指図済み</t>
    <rPh sb="0" eb="2">
      <t>イチブ</t>
    </rPh>
    <rPh sb="2" eb="4">
      <t>コウテイ</t>
    </rPh>
    <rPh sb="5" eb="7">
      <t>サシズ</t>
    </rPh>
    <rPh sb="7" eb="8">
      <t>ズ</t>
    </rPh>
    <phoneticPr fontId="12"/>
  </si>
  <si>
    <t>更新不可</t>
    <rPh sb="0" eb="2">
      <t>コウシン</t>
    </rPh>
    <rPh sb="2" eb="4">
      <t>フカ</t>
    </rPh>
    <phoneticPr fontId="12"/>
  </si>
  <si>
    <t>一部工程が製造完了</t>
    <rPh sb="0" eb="2">
      <t>イチブ</t>
    </rPh>
    <rPh sb="2" eb="4">
      <t>コウテイ</t>
    </rPh>
    <rPh sb="5" eb="7">
      <t>セイゾウ</t>
    </rPh>
    <rPh sb="7" eb="9">
      <t>カンリョウ</t>
    </rPh>
    <phoneticPr fontId="12"/>
  </si>
  <si>
    <t>全て完了</t>
    <rPh sb="0" eb="1">
      <t>スベ</t>
    </rPh>
    <rPh sb="2" eb="4">
      <t>カンリョウ</t>
    </rPh>
    <phoneticPr fontId="12"/>
  </si>
  <si>
    <t>一部出荷指図済み</t>
    <rPh sb="0" eb="2">
      <t>イチブ</t>
    </rPh>
    <rPh sb="2" eb="4">
      <t>シュッカ</t>
    </rPh>
    <rPh sb="4" eb="6">
      <t>サシズ</t>
    </rPh>
    <rPh sb="6" eb="7">
      <t>ズ</t>
    </rPh>
    <phoneticPr fontId="12"/>
  </si>
  <si>
    <t>メッセージ一覧.NO4表示</t>
    <rPh sb="5" eb="7">
      <t>イチラン</t>
    </rPh>
    <rPh sb="11" eb="13">
      <t>ヒョウジ</t>
    </rPh>
    <phoneticPr fontId="12"/>
  </si>
  <si>
    <t>一部出荷実績済み</t>
    <rPh sb="0" eb="2">
      <t>イチブ</t>
    </rPh>
    <rPh sb="2" eb="6">
      <t>シュッカジッセキ</t>
    </rPh>
    <rPh sb="6" eb="7">
      <t>ズ</t>
    </rPh>
    <phoneticPr fontId="12"/>
  </si>
  <si>
    <t>一部売上実績済み</t>
    <rPh sb="0" eb="2">
      <t>イチブ</t>
    </rPh>
    <rPh sb="2" eb="4">
      <t>ウリアゲ</t>
    </rPh>
    <rPh sb="4" eb="6">
      <t>ジッセキ</t>
    </rPh>
    <rPh sb="6" eb="7">
      <t>ズ</t>
    </rPh>
    <phoneticPr fontId="12"/>
  </si>
  <si>
    <t>受注業務パタン</t>
    <rPh sb="0" eb="2">
      <t>ジュチュウ</t>
    </rPh>
    <rPh sb="2" eb="4">
      <t>ギョウム</t>
    </rPh>
    <phoneticPr fontId="12"/>
  </si>
  <si>
    <t>V7.0 　画面制御の追加</t>
    <rPh sb="6" eb="8">
      <t>ガメン</t>
    </rPh>
    <rPh sb="8" eb="10">
      <t>セイギョ</t>
    </rPh>
    <rPh sb="11" eb="13">
      <t>ツイカ</t>
    </rPh>
    <phoneticPr fontId="12"/>
  </si>
  <si>
    <t>画面項目</t>
    <rPh sb="0" eb="2">
      <t>ガメン</t>
    </rPh>
    <rPh sb="2" eb="4">
      <t>コウモク</t>
    </rPh>
    <phoneticPr fontId="12"/>
  </si>
  <si>
    <t>加工受注</t>
    <rPh sb="0" eb="2">
      <t>カコウ</t>
    </rPh>
    <rPh sb="2" eb="4">
      <t>ジュチュウ</t>
    </rPh>
    <phoneticPr fontId="12"/>
  </si>
  <si>
    <t>シート受注</t>
    <rPh sb="3" eb="5">
      <t>ジュチュウ</t>
    </rPh>
    <phoneticPr fontId="12"/>
  </si>
  <si>
    <t>商品購買</t>
    <phoneticPr fontId="12"/>
  </si>
  <si>
    <t>版型</t>
    <rPh sb="0" eb="1">
      <t>ハン</t>
    </rPh>
    <rPh sb="1" eb="2">
      <t>カタ</t>
    </rPh>
    <phoneticPr fontId="12"/>
  </si>
  <si>
    <t>有償支給</t>
    <phoneticPr fontId="12"/>
  </si>
  <si>
    <t>経費品</t>
    <rPh sb="0" eb="2">
      <t>ケイヒ</t>
    </rPh>
    <rPh sb="2" eb="3">
      <t>ヒン</t>
    </rPh>
    <phoneticPr fontId="12"/>
  </si>
  <si>
    <t>原紙売り（受発注方式）</t>
    <rPh sb="0" eb="3">
      <t>ゲンシウ</t>
    </rPh>
    <rPh sb="5" eb="10">
      <t>ジュハッチュウホウシキ</t>
    </rPh>
    <phoneticPr fontId="12"/>
  </si>
  <si>
    <t>輪切り</t>
    <rPh sb="0" eb="2">
      <t>ワギ</t>
    </rPh>
    <phoneticPr fontId="12"/>
  </si>
  <si>
    <t>第1画面（TOP画面） 基本情報</t>
  </si>
  <si>
    <t>第1画面（TOP画面） 受注明細</t>
  </si>
  <si>
    <t>第2画面（基本情報）基本情報</t>
  </si>
  <si>
    <t>第2画面（基本情報）構成情報</t>
  </si>
  <si>
    <t>第2画面（基本情報）仕入情報</t>
  </si>
  <si>
    <t>第2画面（基本情報）備考</t>
  </si>
  <si>
    <t>第3画面（工程情報）工程情報</t>
  </si>
  <si>
    <t>ポップアップ（詳細入力画面）基本情報</t>
  </si>
  <si>
    <t>ポップアップ（詳細入力画面）外注情報</t>
  </si>
  <si>
    <t>ポップアップ（詳細入力画面）工程情報</t>
  </si>
  <si>
    <t>ポップアップ（詳細入力画面）作業明細</t>
  </si>
  <si>
    <t>ポップアップ（詳細入力画面）連産品明細</t>
  </si>
  <si>
    <t>第4画面（材料設定）材料明細</t>
  </si>
  <si>
    <t>※注釈</t>
    <rPh sb="1" eb="3">
      <t>チュウシャク</t>
    </rPh>
    <phoneticPr fontId="12"/>
  </si>
  <si>
    <t>〇：編集可能</t>
    <rPh sb="2" eb="6">
      <t>ヘンシュウカノウ</t>
    </rPh>
    <phoneticPr fontId="12"/>
  </si>
  <si>
    <t>●：参照のみ</t>
    <rPh sb="2" eb="4">
      <t>サンショウ</t>
    </rPh>
    <phoneticPr fontId="12"/>
  </si>
  <si>
    <t>-：非表示</t>
    <rPh sb="2" eb="5">
      <t>ヒヒョウジ</t>
    </rPh>
    <phoneticPr fontId="12"/>
  </si>
  <si>
    <t>受注区分、製品区分の組合せがどの受注業務パタンにあたるかは「受発注パタン詳細」シート参照</t>
    <rPh sb="0" eb="2">
      <t>ジュチュウ</t>
    </rPh>
    <rPh sb="2" eb="4">
      <t>クブン</t>
    </rPh>
    <rPh sb="5" eb="9">
      <t>セイヒンクブン</t>
    </rPh>
    <rPh sb="10" eb="12">
      <t>クミアワ</t>
    </rPh>
    <rPh sb="16" eb="20">
      <t>ジュチュウギョウム</t>
    </rPh>
    <rPh sb="30" eb="33">
      <t>ジュハッチュウ</t>
    </rPh>
    <rPh sb="36" eb="38">
      <t>ショウサイ</t>
    </rPh>
    <rPh sb="42" eb="44">
      <t>サンショウ</t>
    </rPh>
    <phoneticPr fontId="12"/>
  </si>
  <si>
    <t>-：取得の必要なし</t>
    <rPh sb="2" eb="4">
      <t>シュトク</t>
    </rPh>
    <rPh sb="5" eb="7">
      <t>ヒツヨウ</t>
    </rPh>
    <phoneticPr fontId="76"/>
  </si>
  <si>
    <t>-：算出の必要なし</t>
    <rPh sb="2" eb="4">
      <t>サンシュツ</t>
    </rPh>
    <rPh sb="5" eb="7">
      <t>ヒツヨウ</t>
    </rPh>
    <phoneticPr fontId="76"/>
  </si>
  <si>
    <t>MRP</t>
    <phoneticPr fontId="76"/>
  </si>
  <si>
    <t>〇：取得可能</t>
    <rPh sb="2" eb="4">
      <t>シュトク</t>
    </rPh>
    <rPh sb="4" eb="6">
      <t>カノウ</t>
    </rPh>
    <phoneticPr fontId="76"/>
  </si>
  <si>
    <t>〇：算出可能</t>
    <rPh sb="2" eb="4">
      <t>サンシュツ</t>
    </rPh>
    <rPh sb="4" eb="6">
      <t>カノウ</t>
    </rPh>
    <phoneticPr fontId="76"/>
  </si>
  <si>
    <t>受注：手配区分で仕入直送、</t>
    <rPh sb="0" eb="2">
      <t>ジュチュウ</t>
    </rPh>
    <rPh sb="3" eb="7">
      <t>テハイクブン</t>
    </rPh>
    <rPh sb="8" eb="10">
      <t>シイレ</t>
    </rPh>
    <rPh sb="10" eb="12">
      <t>チョクソウ</t>
    </rPh>
    <phoneticPr fontId="76"/>
  </si>
  <si>
    <t>×：取得不可　取得できないことでの問題点を記載</t>
    <rPh sb="2" eb="4">
      <t>シュトク</t>
    </rPh>
    <rPh sb="4" eb="6">
      <t>フカ</t>
    </rPh>
    <rPh sb="7" eb="9">
      <t>シュトク</t>
    </rPh>
    <rPh sb="17" eb="19">
      <t>モンダイ</t>
    </rPh>
    <rPh sb="19" eb="20">
      <t>テン</t>
    </rPh>
    <rPh sb="21" eb="23">
      <t>キサイ</t>
    </rPh>
    <phoneticPr fontId="76"/>
  </si>
  <si>
    <t>×：算出不可　算出できない理由を記載</t>
    <rPh sb="2" eb="4">
      <t>サンシュツ</t>
    </rPh>
    <rPh sb="4" eb="6">
      <t>フカ</t>
    </rPh>
    <rPh sb="7" eb="8">
      <t>サン</t>
    </rPh>
    <rPh sb="8" eb="9">
      <t>シュツ</t>
    </rPh>
    <rPh sb="13" eb="15">
      <t>リユウ</t>
    </rPh>
    <rPh sb="16" eb="18">
      <t>キサイ</t>
    </rPh>
    <phoneticPr fontId="76"/>
  </si>
  <si>
    <t>発注点</t>
    <rPh sb="0" eb="3">
      <t>ハッチュウテン</t>
    </rPh>
    <phoneticPr fontId="76"/>
  </si>
  <si>
    <t>No</t>
    <phoneticPr fontId="76"/>
  </si>
  <si>
    <t>元No</t>
    <rPh sb="0" eb="1">
      <t>モト</t>
    </rPh>
    <phoneticPr fontId="76"/>
  </si>
  <si>
    <t>受注区分</t>
    <rPh sb="0" eb="4">
      <t>ジュチュウクブン</t>
    </rPh>
    <phoneticPr fontId="111"/>
  </si>
  <si>
    <t>受注区分名</t>
    <rPh sb="0" eb="5">
      <t>ジュチュウクブンメイ</t>
    </rPh>
    <phoneticPr fontId="111"/>
  </si>
  <si>
    <t>製品区分大</t>
    <rPh sb="0" eb="4">
      <t>セイヒンクブン</t>
    </rPh>
    <rPh sb="4" eb="5">
      <t>ダイ</t>
    </rPh>
    <phoneticPr fontId="111"/>
  </si>
  <si>
    <t>製品区分大名</t>
    <rPh sb="0" eb="4">
      <t>セイヒンクブン</t>
    </rPh>
    <rPh sb="4" eb="5">
      <t>ダイ</t>
    </rPh>
    <rPh sb="5" eb="6">
      <t>メイ</t>
    </rPh>
    <phoneticPr fontId="111"/>
  </si>
  <si>
    <t>品目区分</t>
    <phoneticPr fontId="111"/>
  </si>
  <si>
    <t>品目区分名</t>
    <phoneticPr fontId="111"/>
  </si>
  <si>
    <t>品目区分詳細ＣＤ</t>
    <phoneticPr fontId="111"/>
  </si>
  <si>
    <t>標準品目区分詳細名</t>
    <phoneticPr fontId="111"/>
  </si>
  <si>
    <t>オーダ区分</t>
    <rPh sb="3" eb="5">
      <t>クブン</t>
    </rPh>
    <phoneticPr fontId="111"/>
  </si>
  <si>
    <t>品目系マスタ登録元</t>
    <rPh sb="0" eb="3">
      <t>ヒンモクケイ</t>
    </rPh>
    <rPh sb="6" eb="9">
      <t>トウロクモト</t>
    </rPh>
    <phoneticPr fontId="111"/>
  </si>
  <si>
    <t>製品受注パタン</t>
    <rPh sb="0" eb="2">
      <t>セイヒン</t>
    </rPh>
    <rPh sb="2" eb="4">
      <t>ジュチュウ</t>
    </rPh>
    <phoneticPr fontId="111"/>
  </si>
  <si>
    <t>受注業務パタン</t>
    <rPh sb="0" eb="2">
      <t>ジュチュウ</t>
    </rPh>
    <rPh sb="2" eb="4">
      <t>ギョウム</t>
    </rPh>
    <phoneticPr fontId="111"/>
  </si>
  <si>
    <t>マスタ登録先</t>
    <rPh sb="3" eb="6">
      <t>トウロクサキ</t>
    </rPh>
    <phoneticPr fontId="76"/>
  </si>
  <si>
    <t>発注先の登録</t>
    <rPh sb="0" eb="3">
      <t>ハッチュウサキ</t>
    </rPh>
    <rPh sb="4" eb="6">
      <t>トウロク</t>
    </rPh>
    <phoneticPr fontId="76"/>
  </si>
  <si>
    <t>単位の登録</t>
    <rPh sb="0" eb="2">
      <t>タンイ</t>
    </rPh>
    <rPh sb="3" eb="5">
      <t>トウロク</t>
    </rPh>
    <phoneticPr fontId="76"/>
  </si>
  <si>
    <t>発注単価の登録先</t>
    <rPh sb="0" eb="2">
      <t>ハッチュウ</t>
    </rPh>
    <rPh sb="2" eb="4">
      <t>タンカ</t>
    </rPh>
    <rPh sb="5" eb="7">
      <t>トウロク</t>
    </rPh>
    <rPh sb="7" eb="8">
      <t>サキ</t>
    </rPh>
    <phoneticPr fontId="76"/>
  </si>
  <si>
    <t>巻きｍの登録先</t>
    <rPh sb="0" eb="1">
      <t>マ</t>
    </rPh>
    <rPh sb="4" eb="7">
      <t>トウロクサキ</t>
    </rPh>
    <phoneticPr fontId="76"/>
  </si>
  <si>
    <t>「注文書の出力」シート参照</t>
    <rPh sb="1" eb="4">
      <t>チュウモンショ</t>
    </rPh>
    <rPh sb="5" eb="7">
      <t>シュツリョク</t>
    </rPh>
    <rPh sb="11" eb="13">
      <t>サンショウ</t>
    </rPh>
    <phoneticPr fontId="76"/>
  </si>
  <si>
    <t>品目マスタ（共通）</t>
  </si>
  <si>
    <t>品目マスタ（会社）</t>
  </si>
  <si>
    <t>品目詳細マスタ</t>
  </si>
  <si>
    <t>品目単位マスタ</t>
  </si>
  <si>
    <t>品目格納先マスタ</t>
  </si>
  <si>
    <t>BOMマスタ</t>
  </si>
  <si>
    <t>品目工程マスタ</t>
  </si>
  <si>
    <t>工程工数マスタ</t>
  </si>
  <si>
    <t>得意先販売単価マスタ</t>
  </si>
  <si>
    <t>加工単価マスタ</t>
  </si>
  <si>
    <t>購買単価マスタ</t>
  </si>
  <si>
    <t>（アドオン）原紙マスタ</t>
  </si>
  <si>
    <t>（アドオン）事業所別原紙巾マスタ</t>
  </si>
  <si>
    <t>（アドオン）原紙単価マスタ</t>
  </si>
  <si>
    <t>発注予定発生元</t>
    <rPh sb="0" eb="4">
      <t>ハッチュウヨテイ</t>
    </rPh>
    <rPh sb="4" eb="7">
      <t>ハッセイモト</t>
    </rPh>
    <phoneticPr fontId="76"/>
  </si>
  <si>
    <t>オーダ発生元</t>
    <rPh sb="3" eb="6">
      <t>ハッセイモト</t>
    </rPh>
    <phoneticPr fontId="76"/>
  </si>
  <si>
    <t>品目CD</t>
    <rPh sb="0" eb="2">
      <t>ヒンモク</t>
    </rPh>
    <phoneticPr fontId="76"/>
  </si>
  <si>
    <t>枝番１</t>
    <rPh sb="0" eb="2">
      <t>エダバン</t>
    </rPh>
    <phoneticPr fontId="76"/>
  </si>
  <si>
    <t>枝番２</t>
    <rPh sb="0" eb="2">
      <t>エダバン</t>
    </rPh>
    <phoneticPr fontId="76"/>
  </si>
  <si>
    <t>枝番３</t>
    <rPh sb="0" eb="2">
      <t>エダバン</t>
    </rPh>
    <phoneticPr fontId="76"/>
  </si>
  <si>
    <t>単価単位取得</t>
    <rPh sb="0" eb="4">
      <t>タンカタンイ</t>
    </rPh>
    <rPh sb="4" eb="6">
      <t>シュトク</t>
    </rPh>
    <phoneticPr fontId="76"/>
  </si>
  <si>
    <t>単価取得</t>
    <rPh sb="0" eb="2">
      <t>タンカ</t>
    </rPh>
    <rPh sb="2" eb="4">
      <t>シュトク</t>
    </rPh>
    <phoneticPr fontId="76"/>
  </si>
  <si>
    <t>巻きｍ取得</t>
    <rPh sb="0" eb="1">
      <t>マ</t>
    </rPh>
    <rPh sb="3" eb="5">
      <t>シュトク</t>
    </rPh>
    <phoneticPr fontId="76"/>
  </si>
  <si>
    <t>発注単位取得</t>
    <rPh sb="0" eb="4">
      <t>ハッチュウタンイ</t>
    </rPh>
    <rPh sb="4" eb="6">
      <t>シュトク</t>
    </rPh>
    <phoneticPr fontId="76"/>
  </si>
  <si>
    <t>工程仕様取得</t>
    <rPh sb="0" eb="2">
      <t>コウテイ</t>
    </rPh>
    <rPh sb="2" eb="4">
      <t>シヨウ</t>
    </rPh>
    <rPh sb="4" eb="6">
      <t>シュトク</t>
    </rPh>
    <phoneticPr fontId="76"/>
  </si>
  <si>
    <t>単価算出</t>
    <rPh sb="0" eb="4">
      <t>タンカサンシュツ</t>
    </rPh>
    <phoneticPr fontId="76"/>
  </si>
  <si>
    <t>重量算出</t>
    <rPh sb="0" eb="2">
      <t>ジュウリョウ</t>
    </rPh>
    <rPh sb="2" eb="4">
      <t>サンシュツ</t>
    </rPh>
    <phoneticPr fontId="76"/>
  </si>
  <si>
    <t>出力注文書</t>
    <rPh sb="0" eb="4">
      <t>シュツリョクチュウモン</t>
    </rPh>
    <rPh sb="4" eb="5">
      <t>ショ</t>
    </rPh>
    <phoneticPr fontId="76"/>
  </si>
  <si>
    <t>発注/製造あり</t>
    <rPh sb="0" eb="2">
      <t>ハッチュウ</t>
    </rPh>
    <rPh sb="3" eb="5">
      <t>セイゾウ</t>
    </rPh>
    <phoneticPr fontId="76"/>
  </si>
  <si>
    <t>シート商品</t>
    <rPh sb="3" eb="5">
      <t>ショウヒン</t>
    </rPh>
    <phoneticPr fontId="111"/>
  </si>
  <si>
    <t>シート</t>
  </si>
  <si>
    <t>1(固定値)</t>
    <rPh sb="2" eb="4">
      <t>コテイ</t>
    </rPh>
    <rPh sb="4" eb="5">
      <t>チ</t>
    </rPh>
    <phoneticPr fontId="70"/>
  </si>
  <si>
    <t>商品</t>
    <rPh sb="0" eb="2">
      <t>ショウヒン</t>
    </rPh>
    <phoneticPr fontId="4"/>
  </si>
  <si>
    <t>商品シート</t>
    <rPh sb="0" eb="2">
      <t>ショウヒン</t>
    </rPh>
    <phoneticPr fontId="70"/>
  </si>
  <si>
    <t>外注</t>
    <rPh sb="0" eb="2">
      <t>ガイチュウ</t>
    </rPh>
    <phoneticPr fontId="76"/>
  </si>
  <si>
    <t>WEB受注</t>
    <rPh sb="3" eb="5">
      <t>ジュチュウ</t>
    </rPh>
    <phoneticPr fontId="76"/>
  </si>
  <si>
    <t>CPで取り扱いがある（品目登録済）</t>
    <phoneticPr fontId="76"/>
  </si>
  <si>
    <t>シート受注</t>
    <rPh sb="3" eb="5">
      <t>ジュチュウ</t>
    </rPh>
    <phoneticPr fontId="76"/>
  </si>
  <si>
    <t>製品コード(11桁)</t>
    <rPh sb="0" eb="2">
      <t>セイヒン</t>
    </rPh>
    <rPh sb="8" eb="9">
      <t>ケタ</t>
    </rPh>
    <phoneticPr fontId="76"/>
  </si>
  <si>
    <t>連番4桁</t>
    <rPh sb="0" eb="2">
      <t>レンバン</t>
    </rPh>
    <rPh sb="3" eb="4">
      <t>ケタ</t>
    </rPh>
    <phoneticPr fontId="76"/>
  </si>
  <si>
    <t>NULL</t>
    <phoneticPr fontId="76"/>
  </si>
  <si>
    <t>加工単価マスタ</t>
    <rPh sb="0" eb="4">
      <t>カコウタンカ</t>
    </rPh>
    <phoneticPr fontId="76"/>
  </si>
  <si>
    <t>発注予定</t>
    <rPh sb="0" eb="4">
      <t>ハッチュウヨテイ</t>
    </rPh>
    <phoneticPr fontId="76"/>
  </si>
  <si>
    <t>〇</t>
    <phoneticPr fontId="76"/>
  </si>
  <si>
    <t>〇：加工単価より取得</t>
    <rPh sb="2" eb="4">
      <t>カコウ</t>
    </rPh>
    <rPh sb="4" eb="6">
      <t>タンカ</t>
    </rPh>
    <rPh sb="8" eb="10">
      <t>シュトク</t>
    </rPh>
    <phoneticPr fontId="76"/>
  </si>
  <si>
    <t>加工発注書</t>
    <rPh sb="0" eb="2">
      <t>カコウ</t>
    </rPh>
    <rPh sb="2" eb="5">
      <t>ハッチュウショ</t>
    </rPh>
    <phoneticPr fontId="76"/>
  </si>
  <si>
    <t>受注</t>
    <rPh sb="0" eb="2">
      <t>ジュチュウ</t>
    </rPh>
    <phoneticPr fontId="76"/>
  </si>
  <si>
    <t>〇：受注明細より取得</t>
    <rPh sb="2" eb="4">
      <t>ジュチュウ</t>
    </rPh>
    <rPh sb="4" eb="6">
      <t>メイサイ</t>
    </rPh>
    <rPh sb="8" eb="10">
      <t>シュトク</t>
    </rPh>
    <phoneticPr fontId="76"/>
  </si>
  <si>
    <t>購買</t>
    <rPh sb="0" eb="2">
      <t>コウバイ</t>
    </rPh>
    <phoneticPr fontId="76"/>
  </si>
  <si>
    <t>品目マスタ</t>
    <rPh sb="0" eb="2">
      <t>ヒンモク</t>
    </rPh>
    <phoneticPr fontId="76"/>
  </si>
  <si>
    <t>CPで取り扱いが無い（諸口品目）</t>
  </si>
  <si>
    <t>商品購買</t>
    <rPh sb="0" eb="2">
      <t>ショウヒン</t>
    </rPh>
    <rPh sb="2" eb="4">
      <t>コウバイ</t>
    </rPh>
    <phoneticPr fontId="76"/>
  </si>
  <si>
    <t>諸口品目</t>
    <rPh sb="0" eb="4">
      <t>ショクチヒンモク</t>
    </rPh>
    <phoneticPr fontId="76"/>
  </si>
  <si>
    <t>×：仕様が取得できない</t>
    <rPh sb="2" eb="4">
      <t>シヨウ</t>
    </rPh>
    <rPh sb="5" eb="7">
      <t>シュトク</t>
    </rPh>
    <phoneticPr fontId="76"/>
  </si>
  <si>
    <t>×：諸口品のため購買単価マスタがない</t>
    <rPh sb="2" eb="4">
      <t>ショクチ</t>
    </rPh>
    <rPh sb="4" eb="5">
      <t>ヒン</t>
    </rPh>
    <rPh sb="8" eb="10">
      <t>コウバイ</t>
    </rPh>
    <rPh sb="10" eb="12">
      <t>タンカ</t>
    </rPh>
    <phoneticPr fontId="76"/>
  </si>
  <si>
    <t>WG間転送</t>
    <phoneticPr fontId="76"/>
  </si>
  <si>
    <t>加工商品</t>
    <rPh sb="0" eb="4">
      <t>カコウショウヒン</t>
    </rPh>
    <phoneticPr fontId="111"/>
  </si>
  <si>
    <t>加工</t>
  </si>
  <si>
    <t>商品加工</t>
  </si>
  <si>
    <t>製品マスタ</t>
    <rPh sb="0" eb="2">
      <t>セイヒン</t>
    </rPh>
    <phoneticPr fontId="76"/>
  </si>
  <si>
    <t>加工品受注</t>
    <rPh sb="0" eb="5">
      <t>カコウヒンジュチュウ</t>
    </rPh>
    <phoneticPr fontId="76"/>
  </si>
  <si>
    <t>製品マスタ→WEB受注</t>
    <rPh sb="0" eb="2">
      <t>セイヒン</t>
    </rPh>
    <rPh sb="9" eb="11">
      <t>ジュチュウ</t>
    </rPh>
    <phoneticPr fontId="76"/>
  </si>
  <si>
    <t>Ｇプリント</t>
  </si>
  <si>
    <t>商品Ｇプリント</t>
  </si>
  <si>
    <t>加工単価→WEB受注</t>
    <rPh sb="0" eb="4">
      <t>カコウタンカ</t>
    </rPh>
    <rPh sb="8" eb="10">
      <t>ジュチュウ</t>
    </rPh>
    <phoneticPr fontId="76"/>
  </si>
  <si>
    <t>巻ボール</t>
  </si>
  <si>
    <t>商品巻ボール</t>
  </si>
  <si>
    <t>WEB受注</t>
    <phoneticPr fontId="76"/>
  </si>
  <si>
    <t>片面シート</t>
  </si>
  <si>
    <t>商品片面シート</t>
  </si>
  <si>
    <t>片面加工</t>
  </si>
  <si>
    <t>商品片面加工</t>
  </si>
  <si>
    <t>プリフル</t>
  </si>
  <si>
    <t>商品プリフル</t>
  </si>
  <si>
    <t>刷本支給</t>
  </si>
  <si>
    <t>商品刷本支給</t>
  </si>
  <si>
    <t>原紙</t>
    <rPh sb="0" eb="2">
      <t>ゲンシ</t>
    </rPh>
    <phoneticPr fontId="111"/>
  </si>
  <si>
    <t>コートボール</t>
  </si>
  <si>
    <t>商品コートボール</t>
    <phoneticPr fontId="151"/>
  </si>
  <si>
    <t>原紙単価</t>
    <rPh sb="0" eb="2">
      <t>ゲンシ</t>
    </rPh>
    <rPh sb="2" eb="4">
      <t>タンカ</t>
    </rPh>
    <phoneticPr fontId="76"/>
  </si>
  <si>
    <t>×：寸法が取得できない</t>
    <rPh sb="2" eb="4">
      <t>スンポウ</t>
    </rPh>
    <rPh sb="5" eb="7">
      <t>シュトク</t>
    </rPh>
    <phoneticPr fontId="76"/>
  </si>
  <si>
    <t>×：寸法の取得ができない？</t>
    <rPh sb="2" eb="4">
      <t>スンポウ</t>
    </rPh>
    <rPh sb="5" eb="7">
      <t>シュトク</t>
    </rPh>
    <phoneticPr fontId="76"/>
  </si>
  <si>
    <t>×：寸法(巾・流れ)、坪量が取得できない</t>
    <rPh sb="2" eb="4">
      <t>スンポウ</t>
    </rPh>
    <rPh sb="5" eb="6">
      <t>ハバ</t>
    </rPh>
    <rPh sb="7" eb="8">
      <t>ナガ</t>
    </rPh>
    <rPh sb="11" eb="13">
      <t>ツボリョウ</t>
    </rPh>
    <rPh sb="14" eb="16">
      <t>シュトク</t>
    </rPh>
    <phoneticPr fontId="76"/>
  </si>
  <si>
    <t>×：各項目を受注明細より取得するが、単価単位によっては(kgや㎡など)算出不可</t>
    <rPh sb="2" eb="3">
      <t>カク</t>
    </rPh>
    <rPh sb="3" eb="5">
      <t>コウモク</t>
    </rPh>
    <rPh sb="6" eb="8">
      <t>ジュチュウ</t>
    </rPh>
    <rPh sb="8" eb="10">
      <t>メイサイ</t>
    </rPh>
    <rPh sb="12" eb="14">
      <t>シュトク</t>
    </rPh>
    <rPh sb="35" eb="39">
      <t>サンシュツフカ</t>
    </rPh>
    <phoneticPr fontId="76"/>
  </si>
  <si>
    <t>×：諸口品のため加工単価が存在しない</t>
    <rPh sb="2" eb="4">
      <t>ショクチ</t>
    </rPh>
    <rPh sb="4" eb="5">
      <t>ヒン</t>
    </rPh>
    <rPh sb="8" eb="10">
      <t>カコウ</t>
    </rPh>
    <rPh sb="10" eb="12">
      <t>タンカ</t>
    </rPh>
    <rPh sb="13" eb="15">
      <t>ソンザイ</t>
    </rPh>
    <phoneticPr fontId="76"/>
  </si>
  <si>
    <t>生原紙</t>
  </si>
  <si>
    <t>商品原紙</t>
    <rPh sb="0" eb="2">
      <t>ショウヒン</t>
    </rPh>
    <phoneticPr fontId="70"/>
  </si>
  <si>
    <t>単価単位マスタ</t>
    <rPh sb="0" eb="2">
      <t>タンカ</t>
    </rPh>
    <rPh sb="2" eb="4">
      <t>タンイ</t>
    </rPh>
    <phoneticPr fontId="76"/>
  </si>
  <si>
    <t>×：仕様が取得できない</t>
    <phoneticPr fontId="76"/>
  </si>
  <si>
    <t>印刷原紙</t>
  </si>
  <si>
    <t>商品印刷原紙</t>
    <phoneticPr fontId="151"/>
  </si>
  <si>
    <t>品目単位</t>
    <rPh sb="0" eb="4">
      <t>ヒンモクタンイ</t>
    </rPh>
    <phoneticPr fontId="76"/>
  </si>
  <si>
    <t>×：寸法(巾)、坪量が取得できない</t>
    <rPh sb="2" eb="4">
      <t>スンポウ</t>
    </rPh>
    <rPh sb="5" eb="6">
      <t>ハバ</t>
    </rPh>
    <rPh sb="8" eb="10">
      <t>ツボリョウ</t>
    </rPh>
    <rPh sb="11" eb="13">
      <t>シュトク</t>
    </rPh>
    <phoneticPr fontId="76"/>
  </si>
  <si>
    <t>購買品</t>
    <rPh sb="0" eb="3">
      <t>コウバイヒン</t>
    </rPh>
    <phoneticPr fontId="111"/>
  </si>
  <si>
    <t>外装シート</t>
  </si>
  <si>
    <t>151</t>
    <phoneticPr fontId="76"/>
  </si>
  <si>
    <t>外装シート</t>
    <rPh sb="0" eb="2">
      <t>ガイソウ</t>
    </rPh>
    <phoneticPr fontId="4"/>
  </si>
  <si>
    <t>不明(おそらく発注書)</t>
    <rPh sb="0" eb="2">
      <t>フメイ</t>
    </rPh>
    <rPh sb="7" eb="10">
      <t>ハッチュウショ</t>
    </rPh>
    <phoneticPr fontId="76"/>
  </si>
  <si>
    <t>外装ケース</t>
  </si>
  <si>
    <t>152</t>
    <phoneticPr fontId="76"/>
  </si>
  <si>
    <t>外装ケース</t>
    <rPh sb="0" eb="2">
      <t>ガイソウ</t>
    </rPh>
    <phoneticPr fontId="4"/>
  </si>
  <si>
    <t>発注書</t>
    <rPh sb="0" eb="3">
      <t>ハッチュウショ</t>
    </rPh>
    <phoneticPr fontId="76"/>
  </si>
  <si>
    <t>袋</t>
  </si>
  <si>
    <t>171</t>
    <phoneticPr fontId="76"/>
  </si>
  <si>
    <t>袋</t>
    <rPh sb="0" eb="1">
      <t>フクロ</t>
    </rPh>
    <phoneticPr fontId="4"/>
  </si>
  <si>
    <t>80</t>
    <phoneticPr fontId="76"/>
  </si>
  <si>
    <t>モールド</t>
    <phoneticPr fontId="76"/>
  </si>
  <si>
    <t>180</t>
    <phoneticPr fontId="76"/>
  </si>
  <si>
    <t>モールド</t>
  </si>
  <si>
    <t>その他</t>
  </si>
  <si>
    <t>162</t>
    <phoneticPr fontId="76"/>
  </si>
  <si>
    <t>商品その他</t>
    <rPh sb="4" eb="5">
      <t>タ</t>
    </rPh>
    <phoneticPr fontId="4"/>
  </si>
  <si>
    <t>シート製品</t>
    <rPh sb="3" eb="5">
      <t>セイヒン</t>
    </rPh>
    <phoneticPr fontId="111"/>
  </si>
  <si>
    <t>2(固定値)</t>
  </si>
  <si>
    <t>内製</t>
    <rPh sb="0" eb="2">
      <t>ナイセイ</t>
    </rPh>
    <phoneticPr fontId="76"/>
  </si>
  <si>
    <t>加工製品</t>
    <rPh sb="0" eb="4">
      <t>カコウセイヒン</t>
    </rPh>
    <phoneticPr fontId="111"/>
  </si>
  <si>
    <t>刷本支給</t>
    <rPh sb="2" eb="4">
      <t>シキュウ</t>
    </rPh>
    <phoneticPr fontId="76"/>
  </si>
  <si>
    <t>コートボール製品</t>
    <rPh sb="6" eb="8">
      <t>セイヒン</t>
    </rPh>
    <phoneticPr fontId="70"/>
  </si>
  <si>
    <t>×：坪量が取得できない</t>
    <rPh sb="2" eb="4">
      <t>ツボリョウ</t>
    </rPh>
    <rPh sb="5" eb="7">
      <t>シュトク</t>
    </rPh>
    <phoneticPr fontId="76"/>
  </si>
  <si>
    <t>3(固定値)</t>
  </si>
  <si>
    <t>中間品</t>
    <rPh sb="0" eb="2">
      <t>チュウカン</t>
    </rPh>
    <rPh sb="2" eb="3">
      <t>ヒン</t>
    </rPh>
    <phoneticPr fontId="12"/>
  </si>
  <si>
    <t>仕掛シート</t>
    <phoneticPr fontId="151"/>
  </si>
  <si>
    <t>製品品目CD</t>
    <rPh sb="0" eb="2">
      <t>セイヒン</t>
    </rPh>
    <rPh sb="2" eb="4">
      <t>ヒンモク</t>
    </rPh>
    <phoneticPr fontId="76"/>
  </si>
  <si>
    <t>製品の枝番１</t>
    <rPh sb="0" eb="2">
      <t>セイヒン</t>
    </rPh>
    <rPh sb="3" eb="5">
      <t>エダバン</t>
    </rPh>
    <phoneticPr fontId="76"/>
  </si>
  <si>
    <t>工程CD4桁</t>
    <rPh sb="0" eb="2">
      <t>コウテイ</t>
    </rPh>
    <rPh sb="5" eb="6">
      <t>ケタ</t>
    </rPh>
    <phoneticPr fontId="76"/>
  </si>
  <si>
    <t>コートボール断裁は「コートボール発注書」として出力。断裁前のコートボール手配とコートボール断裁の注文Noが同じであればまとめる</t>
    <rPh sb="6" eb="8">
      <t>ダンサイ</t>
    </rPh>
    <rPh sb="16" eb="19">
      <t>ハッチュウショ</t>
    </rPh>
    <rPh sb="23" eb="25">
      <t>シュツリョク</t>
    </rPh>
    <rPh sb="26" eb="28">
      <t>ダンサイ</t>
    </rPh>
    <rPh sb="28" eb="29">
      <t>マエ</t>
    </rPh>
    <rPh sb="36" eb="38">
      <t>テハイ</t>
    </rPh>
    <rPh sb="45" eb="47">
      <t>ダンサイ</t>
    </rPh>
    <rPh sb="48" eb="50">
      <t>チュウモン</t>
    </rPh>
    <rPh sb="53" eb="54">
      <t>オナ</t>
    </rPh>
    <phoneticPr fontId="76"/>
  </si>
  <si>
    <t>ブランクス</t>
  </si>
  <si>
    <t>連産品(01～99)</t>
    <rPh sb="0" eb="2">
      <t>レンサン</t>
    </rPh>
    <rPh sb="2" eb="3">
      <t>ヒン</t>
    </rPh>
    <phoneticPr fontId="76"/>
  </si>
  <si>
    <t>テーパ</t>
  </si>
  <si>
    <t>パット</t>
  </si>
  <si>
    <t>5(固定値)</t>
  </si>
  <si>
    <t>資材</t>
    <rPh sb="0" eb="2">
      <t>シザイ</t>
    </rPh>
    <phoneticPr fontId="12"/>
  </si>
  <si>
    <t>カートン</t>
  </si>
  <si>
    <t>購買単価マスタ</t>
    <rPh sb="0" eb="4">
      <t>コウバイタンカ</t>
    </rPh>
    <phoneticPr fontId="76"/>
  </si>
  <si>
    <t>発注予定</t>
    <rPh sb="0" eb="2">
      <t>ハッチュウ</t>
    </rPh>
    <rPh sb="2" eb="4">
      <t>ヨテイ</t>
    </rPh>
    <phoneticPr fontId="76"/>
  </si>
  <si>
    <t>〇：購買単価マスタより取得</t>
    <rPh sb="2" eb="4">
      <t>コウバイ</t>
    </rPh>
    <rPh sb="4" eb="6">
      <t>タンカ</t>
    </rPh>
    <rPh sb="11" eb="13">
      <t>シュトク</t>
    </rPh>
    <phoneticPr fontId="76"/>
  </si>
  <si>
    <t>6(固定値)</t>
  </si>
  <si>
    <t>原料</t>
    <rPh sb="0" eb="2">
      <t>ゲンリョウ</t>
    </rPh>
    <phoneticPr fontId="12"/>
  </si>
  <si>
    <t>印刷原紙</t>
    <phoneticPr fontId="4"/>
  </si>
  <si>
    <t>原紙マスタ</t>
    <rPh sb="0" eb="2">
      <t>ゲンシ</t>
    </rPh>
    <phoneticPr fontId="76"/>
  </si>
  <si>
    <t>原紙CD5桁(「G]＋4桁)＋印刷CD4桁＋エンボスCD2桁</t>
    <rPh sb="0" eb="2">
      <t>ゲンシ</t>
    </rPh>
    <rPh sb="5" eb="6">
      <t>ケタ</t>
    </rPh>
    <rPh sb="12" eb="13">
      <t>ケタ</t>
    </rPh>
    <rPh sb="15" eb="17">
      <t>インサツ</t>
    </rPh>
    <rPh sb="20" eb="21">
      <t>ケタ</t>
    </rPh>
    <rPh sb="29" eb="30">
      <t>ケタ</t>
    </rPh>
    <phoneticPr fontId="76"/>
  </si>
  <si>
    <t>坪量</t>
    <rPh sb="0" eb="2">
      <t>ツボリョウ</t>
    </rPh>
    <phoneticPr fontId="76"/>
  </si>
  <si>
    <t>巾</t>
    <rPh sb="0" eb="1">
      <t>ハバ</t>
    </rPh>
    <phoneticPr fontId="76"/>
  </si>
  <si>
    <t>品目単位</t>
    <rPh sb="0" eb="2">
      <t>ヒンモク</t>
    </rPh>
    <rPh sb="2" eb="4">
      <t>タンイ</t>
    </rPh>
    <phoneticPr fontId="76"/>
  </si>
  <si>
    <t>〇：各項目を受注明細より取得し、単価単位により算出</t>
    <rPh sb="2" eb="3">
      <t>カク</t>
    </rPh>
    <rPh sb="3" eb="5">
      <t>コウモク</t>
    </rPh>
    <rPh sb="6" eb="8">
      <t>ジュチュウ</t>
    </rPh>
    <rPh sb="8" eb="10">
      <t>メイサイ</t>
    </rPh>
    <rPh sb="12" eb="14">
      <t>シュトク</t>
    </rPh>
    <rPh sb="16" eb="20">
      <t>タンカタンイ</t>
    </rPh>
    <rPh sb="23" eb="25">
      <t>サンシュツ</t>
    </rPh>
    <phoneticPr fontId="76"/>
  </si>
  <si>
    <t>原紙発注書</t>
    <rPh sb="0" eb="2">
      <t>ゲンシ</t>
    </rPh>
    <rPh sb="2" eb="5">
      <t>ハッチュウショ</t>
    </rPh>
    <phoneticPr fontId="76"/>
  </si>
  <si>
    <t>本支店売買（受発注）</t>
    <phoneticPr fontId="76"/>
  </si>
  <si>
    <t>原紙売り（受発注方式）</t>
    <rPh sb="0" eb="3">
      <t>ゲンシウ</t>
    </rPh>
    <rPh sb="5" eb="10">
      <t>ジュハッチュウホウシキ</t>
    </rPh>
    <phoneticPr fontId="76"/>
  </si>
  <si>
    <t>品目単位マスタ</t>
    <rPh sb="0" eb="4">
      <t>ヒンモクタンイ</t>
    </rPh>
    <phoneticPr fontId="76"/>
  </si>
  <si>
    <t>〇：単価単位により算出</t>
    <phoneticPr fontId="76"/>
  </si>
  <si>
    <t>内製</t>
    <rPh sb="0" eb="1">
      <t>ナイセイ</t>
    </rPh>
    <phoneticPr fontId="76"/>
  </si>
  <si>
    <t>外注</t>
    <rPh sb="0" eb="1">
      <t>ガイチュウ</t>
    </rPh>
    <phoneticPr fontId="76"/>
  </si>
  <si>
    <t>601</t>
    <phoneticPr fontId="12"/>
  </si>
  <si>
    <t>生原紙</t>
    <rPh sb="0" eb="3">
      <t>ナマゲンシ</t>
    </rPh>
    <phoneticPr fontId="4"/>
  </si>
  <si>
    <t>原紙CD5桁(「G]＋4桁)</t>
    <rPh sb="0" eb="2">
      <t>ゲンシ</t>
    </rPh>
    <rPh sb="5" eb="6">
      <t>ケタ</t>
    </rPh>
    <rPh sb="12" eb="13">
      <t>ケタ</t>
    </rPh>
    <phoneticPr fontId="76"/>
  </si>
  <si>
    <t>生原紙</t>
    <rPh sb="0" eb="3">
      <t>ナマゲンシ</t>
    </rPh>
    <phoneticPr fontId="12"/>
  </si>
  <si>
    <t>602</t>
    <phoneticPr fontId="151"/>
  </si>
  <si>
    <t>テスト原紙</t>
    <rPh sb="3" eb="5">
      <t>ゲンシ</t>
    </rPh>
    <phoneticPr fontId="151"/>
  </si>
  <si>
    <t>603</t>
    <phoneticPr fontId="12"/>
  </si>
  <si>
    <t>コートボール発注書</t>
    <rPh sb="6" eb="9">
      <t>ハッチュウショ</t>
    </rPh>
    <phoneticPr fontId="76"/>
  </si>
  <si>
    <t>×：寸法(巾・流れ)が取得できない</t>
    <rPh sb="2" eb="4">
      <t>スンポウ</t>
    </rPh>
    <rPh sb="5" eb="6">
      <t>ハバ</t>
    </rPh>
    <rPh sb="7" eb="8">
      <t>ナガ</t>
    </rPh>
    <rPh sb="11" eb="13">
      <t>シュトク</t>
    </rPh>
    <phoneticPr fontId="76"/>
  </si>
  <si>
    <t>デザイン代</t>
  </si>
  <si>
    <t>9(固定値)</t>
  </si>
  <si>
    <t>その他</t>
    <rPh sb="2" eb="3">
      <t>タ</t>
    </rPh>
    <phoneticPr fontId="27"/>
  </si>
  <si>
    <t>963</t>
    <phoneticPr fontId="76"/>
  </si>
  <si>
    <t>デザイン代</t>
    <rPh sb="4" eb="5">
      <t>ダイ</t>
    </rPh>
    <phoneticPr fontId="4"/>
  </si>
  <si>
    <t>経費受注</t>
    <rPh sb="0" eb="2">
      <t>ケイヒ</t>
    </rPh>
    <rPh sb="2" eb="4">
      <t>ジュチュウ</t>
    </rPh>
    <phoneticPr fontId="76"/>
  </si>
  <si>
    <t>運賃</t>
  </si>
  <si>
    <t>981</t>
    <phoneticPr fontId="76"/>
  </si>
  <si>
    <t>運賃</t>
    <rPh sb="0" eb="2">
      <t>ウンチン</t>
    </rPh>
    <phoneticPr fontId="4"/>
  </si>
  <si>
    <t>資材料</t>
  </si>
  <si>
    <t>991</t>
    <phoneticPr fontId="76"/>
  </si>
  <si>
    <t>前加工料</t>
  </si>
  <si>
    <t>992</t>
    <phoneticPr fontId="76"/>
  </si>
  <si>
    <t>詰加工料</t>
  </si>
  <si>
    <t>入庫料</t>
  </si>
  <si>
    <t>出庫料</t>
  </si>
  <si>
    <t>保管料</t>
  </si>
  <si>
    <t>908</t>
    <phoneticPr fontId="151"/>
  </si>
  <si>
    <t>社内外注費用</t>
    <rPh sb="0" eb="2">
      <t>シャナイ</t>
    </rPh>
    <rPh sb="2" eb="4">
      <t>ガイチュウ</t>
    </rPh>
    <rPh sb="4" eb="6">
      <t>ヒヨウ</t>
    </rPh>
    <phoneticPr fontId="151"/>
  </si>
  <si>
    <t>テーブル名</t>
  </si>
  <si>
    <t>別名</t>
    <phoneticPr fontId="12"/>
  </si>
  <si>
    <t>日本語名</t>
  </si>
  <si>
    <t>排他</t>
  </si>
  <si>
    <t>履歴</t>
  </si>
  <si>
    <t>VIEW</t>
  </si>
  <si>
    <t>MULTI</t>
  </si>
  <si>
    <t>DBC</t>
  </si>
  <si>
    <t>Mod.ID</t>
  </si>
  <si>
    <t>クラス名</t>
  </si>
  <si>
    <t>Pj.Id</t>
  </si>
  <si>
    <t>SuperClassPj.Id</t>
  </si>
  <si>
    <t>SuperListClass</t>
  </si>
  <si>
    <t>SuperDMLClass</t>
  </si>
  <si>
    <t>SuperRowClass</t>
  </si>
  <si>
    <t>*</t>
  </si>
  <si>
    <t>MST_SLO_ALL</t>
    <phoneticPr fontId="12"/>
  </si>
  <si>
    <t>受注ヘッダ</t>
    <rPh sb="0" eb="2">
      <t>ジュチュウ</t>
    </rPh>
    <phoneticPr fontId="12"/>
  </si>
  <si>
    <t>*</t>
    <phoneticPr fontId="118"/>
  </si>
  <si>
    <t>【説明】</t>
    <rPh sb="1" eb="3">
      <t>セツメイ</t>
    </rPh>
    <phoneticPr fontId="119"/>
  </si>
  <si>
    <t>受注のヘッダ情報を格納する。</t>
    <rPh sb="0" eb="2">
      <t>ジュチュウ</t>
    </rPh>
    <rPh sb="6" eb="8">
      <t>ジョウホウ</t>
    </rPh>
    <rPh sb="9" eb="11">
      <t>カクノウ</t>
    </rPh>
    <phoneticPr fontId="119"/>
  </si>
  <si>
    <t>レベル</t>
  </si>
  <si>
    <t>　項目名</t>
  </si>
  <si>
    <t>Ref.</t>
  </si>
  <si>
    <t>メタ</t>
  </si>
  <si>
    <t>桁</t>
  </si>
  <si>
    <t>Def.</t>
    <phoneticPr fontId="12"/>
  </si>
  <si>
    <t>参</t>
    <phoneticPr fontId="12"/>
  </si>
  <si>
    <t>表別名/参照先</t>
    <phoneticPr fontId="12"/>
  </si>
  <si>
    <t>INNERROW</t>
  </si>
  <si>
    <t>日本語</t>
    <phoneticPr fontId="12"/>
  </si>
  <si>
    <t>フルネーム</t>
    <phoneticPr fontId="12"/>
  </si>
  <si>
    <t>設定仕様</t>
    <rPh sb="0" eb="2">
      <t>セッテイ</t>
    </rPh>
    <rPh sb="2" eb="4">
      <t>シヨウ</t>
    </rPh>
    <phoneticPr fontId="119"/>
  </si>
  <si>
    <t>未設定時の振る舞い</t>
    <rPh sb="0" eb="3">
      <t>ミセッテイ</t>
    </rPh>
    <rPh sb="3" eb="4">
      <t>ジ</t>
    </rPh>
    <rPh sb="5" eb="6">
      <t>フ</t>
    </rPh>
    <rPh sb="7" eb="8">
      <t>マ</t>
    </rPh>
    <phoneticPr fontId="119"/>
  </si>
  <si>
    <t>SLO_NO</t>
    <phoneticPr fontId="119"/>
  </si>
  <si>
    <t>#MA.SLO_NO</t>
  </si>
  <si>
    <t>C</t>
    <phoneticPr fontId="119"/>
  </si>
  <si>
    <t>受注ＮＯ</t>
    <rPh sb="0" eb="2">
      <t>ジュチュウ</t>
    </rPh>
    <phoneticPr fontId="119"/>
  </si>
  <si>
    <t>受注を特定する番号
発番業務区分により発番する</t>
    <rPh sb="0" eb="2">
      <t>ジュチュウ</t>
    </rPh>
    <rPh sb="3" eb="5">
      <t>トクテイ</t>
    </rPh>
    <rPh sb="7" eb="9">
      <t>バンゴウ</t>
    </rPh>
    <phoneticPr fontId="119"/>
  </si>
  <si>
    <t>CO_CD</t>
  </si>
  <si>
    <t>#MA.CO_CD</t>
  </si>
  <si>
    <t>会社ＣＤ</t>
    <rPh sb="0" eb="2">
      <t>カイシャ</t>
    </rPh>
    <phoneticPr fontId="41"/>
  </si>
  <si>
    <t>会社を表す一意のＣＤ</t>
    <phoneticPr fontId="119"/>
  </si>
  <si>
    <t>SLO_REV</t>
    <phoneticPr fontId="119"/>
  </si>
  <si>
    <t>#MA.SLIP_REV</t>
  </si>
  <si>
    <t>N</t>
    <phoneticPr fontId="119"/>
  </si>
  <si>
    <t>4,0</t>
    <phoneticPr fontId="119"/>
  </si>
  <si>
    <t>受注改訂番号</t>
    <rPh sb="0" eb="2">
      <t>ジュチュウ</t>
    </rPh>
    <rPh sb="2" eb="4">
      <t>カイテイ</t>
    </rPh>
    <rPh sb="4" eb="6">
      <t>バンゴウ</t>
    </rPh>
    <phoneticPr fontId="119"/>
  </si>
  <si>
    <t>受注のリビジョン</t>
    <rPh sb="0" eb="2">
      <t>ジュチュウ</t>
    </rPh>
    <phoneticPr fontId="119"/>
  </si>
  <si>
    <t>TRD_CD</t>
    <phoneticPr fontId="119"/>
  </si>
  <si>
    <t>#MA.TRD_CD</t>
  </si>
  <si>
    <t>N</t>
    <phoneticPr fontId="16"/>
  </si>
  <si>
    <t>取引ＣＤ</t>
    <rPh sb="0" eb="2">
      <t>トリヒキ</t>
    </rPh>
    <phoneticPr fontId="16"/>
  </si>
  <si>
    <t>取引を識別する取引ＣＤ
取引パタン区分が売上、出荷の取引ＣＤが設定できる。</t>
    <rPh sb="0" eb="2">
      <t>トリヒキ</t>
    </rPh>
    <rPh sb="3" eb="5">
      <t>シキベツ</t>
    </rPh>
    <rPh sb="7" eb="9">
      <t>トリヒキ</t>
    </rPh>
    <rPh sb="23" eb="25">
      <t>シュッカ</t>
    </rPh>
    <phoneticPr fontId="119"/>
  </si>
  <si>
    <t>TRD_PTN_TYP</t>
    <phoneticPr fontId="119"/>
  </si>
  <si>
    <t>#MA.TRD_PTN_TYP</t>
  </si>
  <si>
    <t>取引パタン区分</t>
    <rPh sb="0" eb="2">
      <t>トリヒキ</t>
    </rPh>
    <rPh sb="5" eb="7">
      <t>クブン</t>
    </rPh>
    <phoneticPr fontId="40"/>
  </si>
  <si>
    <t>取引のパターンを定義する区分</t>
    <rPh sb="0" eb="2">
      <t>トリヒキ</t>
    </rPh>
    <rPh sb="8" eb="10">
      <t>テイギ</t>
    </rPh>
    <rPh sb="12" eb="14">
      <t>クブン</t>
    </rPh>
    <phoneticPr fontId="119"/>
  </si>
  <si>
    <t>SLO_DT</t>
    <phoneticPr fontId="119"/>
  </si>
  <si>
    <t>#MA.DT</t>
  </si>
  <si>
    <t>D</t>
    <phoneticPr fontId="119"/>
  </si>
  <si>
    <t>受注日</t>
    <rPh sb="0" eb="2">
      <t>ジュチュウ</t>
    </rPh>
    <rPh sb="2" eb="3">
      <t>ビ</t>
    </rPh>
    <phoneticPr fontId="40"/>
  </si>
  <si>
    <t>受注が成約した日。（受注を登録した日ではない。）</t>
    <rPh sb="3" eb="5">
      <t>セイヤク</t>
    </rPh>
    <rPh sb="7" eb="8">
      <t>ヒ</t>
    </rPh>
    <rPh sb="10" eb="12">
      <t>ジュチュウ</t>
    </rPh>
    <rPh sb="13" eb="15">
      <t>トウロク</t>
    </rPh>
    <rPh sb="17" eb="18">
      <t>ヒ</t>
    </rPh>
    <phoneticPr fontId="40"/>
  </si>
  <si>
    <t>SLO_TYP</t>
  </si>
  <si>
    <t>#MS.SLO_TYP</t>
    <phoneticPr fontId="119"/>
  </si>
  <si>
    <t>受注区分</t>
    <rPh sb="0" eb="2">
      <t>ジュチュウ</t>
    </rPh>
    <rPh sb="2" eb="4">
      <t>クブン</t>
    </rPh>
    <phoneticPr fontId="40"/>
  </si>
  <si>
    <t>仮受注または本受注を指定する。仮受注の場合は、在庫引当、手配依頼はできるが、出荷ができなくなる。</t>
    <rPh sb="0" eb="1">
      <t>カリ</t>
    </rPh>
    <rPh sb="1" eb="3">
      <t>ジュチュウ</t>
    </rPh>
    <rPh sb="6" eb="7">
      <t>ホン</t>
    </rPh>
    <rPh sb="7" eb="9">
      <t>ジュチュウ</t>
    </rPh>
    <rPh sb="10" eb="12">
      <t>シテイ</t>
    </rPh>
    <rPh sb="15" eb="16">
      <t>カリ</t>
    </rPh>
    <rPh sb="16" eb="18">
      <t>ジュチュウ</t>
    </rPh>
    <rPh sb="19" eb="21">
      <t>バアイ</t>
    </rPh>
    <rPh sb="23" eb="25">
      <t>ザイコ</t>
    </rPh>
    <rPh sb="25" eb="27">
      <t>ヒキアテ</t>
    </rPh>
    <rPh sb="28" eb="30">
      <t>テハイ</t>
    </rPh>
    <rPh sb="30" eb="32">
      <t>イライ</t>
    </rPh>
    <rPh sb="38" eb="40">
      <t>シュッカ</t>
    </rPh>
    <phoneticPr fontId="40"/>
  </si>
  <si>
    <t>CST_CD</t>
  </si>
  <si>
    <t>#MA.BP_CD</t>
  </si>
  <si>
    <t>得意先ＣＤ</t>
  </si>
  <si>
    <t>得意先ＣＤ</t>
    <rPh sb="0" eb="3">
      <t>トクイサキ</t>
    </rPh>
    <phoneticPr fontId="119"/>
  </si>
  <si>
    <t>CST_PO_NO</t>
  </si>
  <si>
    <t>#MA.CST_PO_NO</t>
  </si>
  <si>
    <t>得意先注文ＮＯ</t>
    <rPh sb="0" eb="3">
      <t>トクイサキ</t>
    </rPh>
    <rPh sb="3" eb="5">
      <t>チュウモン</t>
    </rPh>
    <phoneticPr fontId="40"/>
  </si>
  <si>
    <t>得意先の注文ＮＯ</t>
    <rPh sb="0" eb="3">
      <t>トクイサキ</t>
    </rPh>
    <rPh sb="4" eb="6">
      <t>チュウモン</t>
    </rPh>
    <phoneticPr fontId="40"/>
  </si>
  <si>
    <t>CST_PO_REV</t>
    <phoneticPr fontId="119"/>
  </si>
  <si>
    <t>#MA.SLIP_REV</t>
    <phoneticPr fontId="119"/>
  </si>
  <si>
    <t>得意先注文改訂番号</t>
    <rPh sb="0" eb="3">
      <t>トクイサキ</t>
    </rPh>
    <rPh sb="3" eb="5">
      <t>チュウモン</t>
    </rPh>
    <rPh sb="5" eb="7">
      <t>カイテイ</t>
    </rPh>
    <rPh sb="7" eb="9">
      <t>バンゴウ</t>
    </rPh>
    <phoneticPr fontId="40"/>
  </si>
  <si>
    <t>得意先の注文改訂番号
EDI納期回答する際に、回答送信データに設定する。古い注文データに対して回答していないかを発注者側で判断するための項目。EDI対象であっても、発注者側で設定してこないこともあるので、得意先注文NOを設定時でも改訂番号は必須としていない。</t>
    <rPh sb="0" eb="3">
      <t>トクイサキ</t>
    </rPh>
    <rPh sb="4" eb="6">
      <t>チュウモン</t>
    </rPh>
    <rPh sb="6" eb="8">
      <t>カイテイ</t>
    </rPh>
    <rPh sb="8" eb="10">
      <t>バンゴウ</t>
    </rPh>
    <rPh sb="14" eb="16">
      <t>ノウキ</t>
    </rPh>
    <rPh sb="16" eb="18">
      <t>カイトウ</t>
    </rPh>
    <rPh sb="20" eb="21">
      <t>サイ</t>
    </rPh>
    <rPh sb="23" eb="25">
      <t>カイトウ</t>
    </rPh>
    <rPh sb="25" eb="27">
      <t>ソウシン</t>
    </rPh>
    <rPh sb="31" eb="33">
      <t>セッテイ</t>
    </rPh>
    <rPh sb="36" eb="37">
      <t>フル</t>
    </rPh>
    <rPh sb="38" eb="40">
      <t>チュウモン</t>
    </rPh>
    <rPh sb="44" eb="45">
      <t>タイ</t>
    </rPh>
    <rPh sb="47" eb="49">
      <t>カイトウ</t>
    </rPh>
    <rPh sb="56" eb="59">
      <t>ハッチュウシャ</t>
    </rPh>
    <rPh sb="59" eb="60">
      <t>ガワ</t>
    </rPh>
    <rPh sb="61" eb="63">
      <t>ハンダン</t>
    </rPh>
    <rPh sb="68" eb="70">
      <t>コウモク</t>
    </rPh>
    <rPh sb="74" eb="76">
      <t>タイショウ</t>
    </rPh>
    <rPh sb="82" eb="85">
      <t>ハッチュウシャ</t>
    </rPh>
    <rPh sb="85" eb="86">
      <t>ガワ</t>
    </rPh>
    <rPh sb="87" eb="89">
      <t>セッテイ</t>
    </rPh>
    <rPh sb="102" eb="105">
      <t>トクイサキ</t>
    </rPh>
    <rPh sb="105" eb="107">
      <t>チュウモン</t>
    </rPh>
    <rPh sb="110" eb="112">
      <t>セッテイ</t>
    </rPh>
    <rPh sb="112" eb="113">
      <t>ジ</t>
    </rPh>
    <rPh sb="115" eb="117">
      <t>カイテイ</t>
    </rPh>
    <rPh sb="117" eb="119">
      <t>バンゴウ</t>
    </rPh>
    <rPh sb="120" eb="122">
      <t>ヒッス</t>
    </rPh>
    <phoneticPr fontId="40"/>
  </si>
  <si>
    <t>TRD_CUR_CD</t>
    <phoneticPr fontId="119"/>
  </si>
  <si>
    <t>#MA.CUR_CD</t>
  </si>
  <si>
    <t>取引通貨ＣＤ</t>
    <rPh sb="0" eb="2">
      <t>トリヒキ</t>
    </rPh>
    <rPh sb="2" eb="4">
      <t>ツウカ</t>
    </rPh>
    <phoneticPr fontId="40"/>
  </si>
  <si>
    <t>取引通貨</t>
    <rPh sb="0" eb="2">
      <t>トリヒキ</t>
    </rPh>
    <rPh sb="2" eb="4">
      <t>ツウカ</t>
    </rPh>
    <phoneticPr fontId="42"/>
  </si>
  <si>
    <t>XRATE_INPT_FLG</t>
    <phoneticPr fontId="119"/>
  </si>
  <si>
    <t>#MA.FLG</t>
  </si>
  <si>
    <t>F</t>
    <phoneticPr fontId="119"/>
  </si>
  <si>
    <t>為替レート指定ＦＬＧ</t>
    <rPh sb="0" eb="2">
      <t>カワセ</t>
    </rPh>
    <rPh sb="5" eb="7">
      <t>シテイ</t>
    </rPh>
    <phoneticPr fontId="40"/>
  </si>
  <si>
    <t>為替レートを指定した場合に「1」が設定される</t>
    <rPh sb="0" eb="2">
      <t>カワセ</t>
    </rPh>
    <rPh sb="6" eb="8">
      <t>シテイ</t>
    </rPh>
    <rPh sb="10" eb="12">
      <t>バアイ</t>
    </rPh>
    <rPh sb="17" eb="19">
      <t>セッテイ</t>
    </rPh>
    <phoneticPr fontId="12"/>
  </si>
  <si>
    <t>XRATE</t>
  </si>
  <si>
    <t>#MA.MONEY</t>
  </si>
  <si>
    <t>21,8</t>
    <phoneticPr fontId="119"/>
  </si>
  <si>
    <t>為替レート</t>
    <rPh sb="0" eb="2">
      <t>カワセ</t>
    </rPh>
    <phoneticPr fontId="40"/>
  </si>
  <si>
    <t>為替レート</t>
    <rPh sb="0" eb="2">
      <t>カワセ</t>
    </rPh>
    <phoneticPr fontId="119"/>
  </si>
  <si>
    <t>PTAX_XRATE_INPT_FLG</t>
    <phoneticPr fontId="119"/>
  </si>
  <si>
    <t>納税為替レート指定ＦＬＧ</t>
    <rPh sb="0" eb="2">
      <t>ノウゼイ</t>
    </rPh>
    <rPh sb="2" eb="4">
      <t>カワセ</t>
    </rPh>
    <rPh sb="7" eb="9">
      <t>シテイ</t>
    </rPh>
    <phoneticPr fontId="40"/>
  </si>
  <si>
    <t>納税為替レートを指定した場合に「1」が設定される</t>
    <rPh sb="0" eb="2">
      <t>ノウゼイ</t>
    </rPh>
    <rPh sb="2" eb="4">
      <t>カワセ</t>
    </rPh>
    <rPh sb="8" eb="10">
      <t>シテイ</t>
    </rPh>
    <rPh sb="12" eb="14">
      <t>バアイ</t>
    </rPh>
    <rPh sb="19" eb="21">
      <t>セッテイ</t>
    </rPh>
    <phoneticPr fontId="12"/>
  </si>
  <si>
    <t>PTAX_XRATE</t>
    <phoneticPr fontId="119"/>
  </si>
  <si>
    <t>納税為替レート</t>
    <rPh sb="0" eb="2">
      <t>ノウゼイ</t>
    </rPh>
    <rPh sb="2" eb="4">
      <t>カワセ</t>
    </rPh>
    <phoneticPr fontId="40"/>
  </si>
  <si>
    <t>納税為替レート</t>
    <rPh sb="0" eb="2">
      <t>ノウゼイ</t>
    </rPh>
    <rPh sb="2" eb="4">
      <t>カワセ</t>
    </rPh>
    <phoneticPr fontId="119"/>
  </si>
  <si>
    <t>SLS_USR_CD</t>
  </si>
  <si>
    <t>#MA.USR_CD</t>
  </si>
  <si>
    <t>Y</t>
    <phoneticPr fontId="119"/>
  </si>
  <si>
    <t>売上担当者ＣＤ</t>
    <rPh sb="0" eb="2">
      <t>ウリアゲ</t>
    </rPh>
    <rPh sb="2" eb="5">
      <t>タントウシャ</t>
    </rPh>
    <phoneticPr fontId="40"/>
  </si>
  <si>
    <t>得意先の担当者
売上担当者の位置づけ</t>
    <rPh sb="0" eb="3">
      <t>トクイサキ</t>
    </rPh>
    <rPh sb="4" eb="7">
      <t>タントウシャ</t>
    </rPh>
    <rPh sb="8" eb="10">
      <t>ウリアゲ</t>
    </rPh>
    <rPh sb="10" eb="13">
      <t>タントウシャ</t>
    </rPh>
    <rPh sb="14" eb="16">
      <t>イチ</t>
    </rPh>
    <phoneticPr fontId="16"/>
  </si>
  <si>
    <t>SLS_DPT_CD</t>
  </si>
  <si>
    <t>#MA.DPT_CD</t>
  </si>
  <si>
    <t>売上部門ＣＤ</t>
    <rPh sb="0" eb="2">
      <t>ウリアゲ</t>
    </rPh>
    <rPh sb="2" eb="4">
      <t>ブモン</t>
    </rPh>
    <phoneticPr fontId="40"/>
  </si>
  <si>
    <t>得意先の担当部門
売上担当部門の位置づけ</t>
    <rPh sb="0" eb="3">
      <t>トクイサキ</t>
    </rPh>
    <rPh sb="4" eb="6">
      <t>タントウ</t>
    </rPh>
    <rPh sb="6" eb="8">
      <t>ブモン</t>
    </rPh>
    <rPh sb="9" eb="11">
      <t>ウリアゲ</t>
    </rPh>
    <rPh sb="11" eb="13">
      <t>タントウ</t>
    </rPh>
    <rPh sb="13" eb="15">
      <t>ブモン</t>
    </rPh>
    <rPh sb="16" eb="18">
      <t>イチ</t>
    </rPh>
    <phoneticPr fontId="16"/>
  </si>
  <si>
    <t>WG_CD</t>
    <phoneticPr fontId="119"/>
  </si>
  <si>
    <t>#MA.WG_CD</t>
  </si>
  <si>
    <t>ワーキンググループＣＤ</t>
    <phoneticPr fontId="40"/>
  </si>
  <si>
    <t>売上部門が属するワーキンググループ</t>
    <rPh sb="0" eb="2">
      <t>ウリアゲ</t>
    </rPh>
    <rPh sb="2" eb="4">
      <t>ブモン</t>
    </rPh>
    <rPh sb="5" eb="6">
      <t>ゾク</t>
    </rPh>
    <phoneticPr fontId="40"/>
  </si>
  <si>
    <t>IV_NO</t>
    <phoneticPr fontId="119"/>
  </si>
  <si>
    <t>#MA.IV_NO</t>
    <phoneticPr fontId="119"/>
  </si>
  <si>
    <t>インボイスＮＯ</t>
    <phoneticPr fontId="119"/>
  </si>
  <si>
    <t>インボイス取引の場合に、受注登録時にインボイスＮＯを決定する場合に設定する。インボイスに引き継がれる。
発番業務区分により発番するが、手入力での指定も可能。</t>
    <rPh sb="5" eb="7">
      <t>トリヒキ</t>
    </rPh>
    <rPh sb="8" eb="10">
      <t>バアイ</t>
    </rPh>
    <rPh sb="12" eb="14">
      <t>ジュチュウ</t>
    </rPh>
    <rPh sb="14" eb="16">
      <t>トウロク</t>
    </rPh>
    <rPh sb="16" eb="17">
      <t>ジ</t>
    </rPh>
    <rPh sb="26" eb="28">
      <t>ケッテイ</t>
    </rPh>
    <rPh sb="30" eb="32">
      <t>バアイ</t>
    </rPh>
    <rPh sb="33" eb="35">
      <t>セッテイ</t>
    </rPh>
    <rPh sb="44" eb="45">
      <t>ヒ</t>
    </rPh>
    <rPh sb="46" eb="47">
      <t>ツ</t>
    </rPh>
    <rPh sb="67" eb="68">
      <t>テ</t>
    </rPh>
    <rPh sb="68" eb="70">
      <t>ニュウリョク</t>
    </rPh>
    <rPh sb="72" eb="74">
      <t>シテイ</t>
    </rPh>
    <rPh sb="75" eb="77">
      <t>カノウ</t>
    </rPh>
    <phoneticPr fontId="119"/>
  </si>
  <si>
    <t>TTERM_CD1</t>
    <phoneticPr fontId="119"/>
  </si>
  <si>
    <t>#MA.TTERM_CD</t>
  </si>
  <si>
    <t>取引条件ＣＤ１</t>
    <rPh sb="0" eb="2">
      <t>トリヒキ</t>
    </rPh>
    <rPh sb="2" eb="4">
      <t>ジョウケン</t>
    </rPh>
    <phoneticPr fontId="119"/>
  </si>
  <si>
    <t>TTERM_RMRKS1</t>
    <phoneticPr fontId="119"/>
  </si>
  <si>
    <t>#MS.TTERM_RMRKS1</t>
    <phoneticPr fontId="119"/>
  </si>
  <si>
    <t>取引条件備考１</t>
    <rPh sb="0" eb="2">
      <t>トリヒキ</t>
    </rPh>
    <rPh sb="2" eb="4">
      <t>ジョウケン</t>
    </rPh>
    <rPh sb="4" eb="6">
      <t>ビコウ</t>
    </rPh>
    <phoneticPr fontId="119"/>
  </si>
  <si>
    <t>TTERM_CD2</t>
    <phoneticPr fontId="119"/>
  </si>
  <si>
    <t>取引条件ＣＤ２</t>
    <rPh sb="0" eb="2">
      <t>トリヒキ</t>
    </rPh>
    <rPh sb="2" eb="4">
      <t>ジョウケン</t>
    </rPh>
    <phoneticPr fontId="119"/>
  </si>
  <si>
    <t>TTERM_RMRKS2</t>
    <phoneticPr fontId="119"/>
  </si>
  <si>
    <t>#MS.TTERM_RMRKS2</t>
    <phoneticPr fontId="119"/>
  </si>
  <si>
    <t>取引条件備考２</t>
    <rPh sb="0" eb="2">
      <t>トリヒキ</t>
    </rPh>
    <rPh sb="2" eb="4">
      <t>ジョウケン</t>
    </rPh>
    <rPh sb="4" eb="6">
      <t>ビコウ</t>
    </rPh>
    <phoneticPr fontId="119"/>
  </si>
  <si>
    <t>TTERM_CD3</t>
    <phoneticPr fontId="119"/>
  </si>
  <si>
    <t>取引条件ＣＤ３</t>
    <rPh sb="0" eb="2">
      <t>トリヒキ</t>
    </rPh>
    <rPh sb="2" eb="4">
      <t>ジョウケン</t>
    </rPh>
    <phoneticPr fontId="119"/>
  </si>
  <si>
    <t>TTERM_RMRKS3</t>
    <phoneticPr fontId="119"/>
  </si>
  <si>
    <t>#MS.TTERM_RMRKS3</t>
    <phoneticPr fontId="119"/>
  </si>
  <si>
    <t>取引条件備考３</t>
    <rPh sb="0" eb="2">
      <t>トリヒキ</t>
    </rPh>
    <rPh sb="2" eb="4">
      <t>ジョウケン</t>
    </rPh>
    <rPh sb="4" eb="6">
      <t>ビコウ</t>
    </rPh>
    <phoneticPr fontId="119"/>
  </si>
  <si>
    <t>TRNSPT_CD</t>
  </si>
  <si>
    <t>#MA.TRNSPT_CD</t>
  </si>
  <si>
    <t>輸送方法ＣＤ</t>
    <rPh sb="0" eb="2">
      <t>ユソウ</t>
    </rPh>
    <rPh sb="2" eb="4">
      <t>ホウホウ</t>
    </rPh>
    <phoneticPr fontId="40"/>
  </si>
  <si>
    <t>インボイス用項目。インボイスに引き継がれる。</t>
    <rPh sb="5" eb="6">
      <t>ヨウ</t>
    </rPh>
    <rPh sb="6" eb="8">
      <t>コウモク</t>
    </rPh>
    <rPh sb="15" eb="16">
      <t>ヒ</t>
    </rPh>
    <rPh sb="17" eb="18">
      <t>ツ</t>
    </rPh>
    <phoneticPr fontId="42"/>
  </si>
  <si>
    <t>VSSL_FLGHT</t>
  </si>
  <si>
    <t>#MA.VSSL_FLGHT</t>
  </si>
  <si>
    <t>船名／便名</t>
  </si>
  <si>
    <t>LOAD_PORT_CD</t>
  </si>
  <si>
    <t>#MA.PORT_CD</t>
  </si>
  <si>
    <t>船積港ＣＤ</t>
    <rPh sb="0" eb="2">
      <t>フナヅミ</t>
    </rPh>
    <rPh sb="2" eb="3">
      <t>ミナト</t>
    </rPh>
    <phoneticPr fontId="40"/>
  </si>
  <si>
    <t>ETD_DT</t>
  </si>
  <si>
    <t>船積予定日</t>
  </si>
  <si>
    <t>DSCHRG_PORT_CD</t>
  </si>
  <si>
    <t>船卸港ＣＤ</t>
    <rPh sb="0" eb="1">
      <t>フナ</t>
    </rPh>
    <rPh sb="1" eb="2">
      <t>オロシ</t>
    </rPh>
    <rPh sb="2" eb="3">
      <t>ミナト</t>
    </rPh>
    <phoneticPr fontId="40"/>
  </si>
  <si>
    <t>ETA_DT</t>
  </si>
  <si>
    <t>船卸予定日</t>
  </si>
  <si>
    <t>VIA_PORT_CD</t>
  </si>
  <si>
    <t>経由地ＣＤ</t>
    <rPh sb="0" eb="3">
      <t>ケイユチ</t>
    </rPh>
    <phoneticPr fontId="40"/>
  </si>
  <si>
    <t>VIA_SCHD_DT</t>
    <phoneticPr fontId="119"/>
  </si>
  <si>
    <t>経由予定日</t>
  </si>
  <si>
    <t>ASSORT_TYP</t>
  </si>
  <si>
    <t>#MS.SHIP_ASSORT_TYP</t>
    <phoneticPr fontId="119"/>
  </si>
  <si>
    <t>品揃区分</t>
    <rPh sb="0" eb="1">
      <t>シナ</t>
    </rPh>
    <rPh sb="1" eb="2">
      <t>ソロ</t>
    </rPh>
    <rPh sb="2" eb="4">
      <t>クブン</t>
    </rPh>
    <phoneticPr fontId="40"/>
  </si>
  <si>
    <t>「品揃する」が指定された場合、明細単位の出荷が不可になり、全明細まとめて出荷指図しないとエラーとなる。
出荷指図対象外の場合は、出荷実績もしくは売上実績で、全明細の実績をまとめて登録しないとエラーとなる。</t>
    <rPh sb="1" eb="3">
      <t>シナゾロエ</t>
    </rPh>
    <rPh sb="7" eb="9">
      <t>シテイ</t>
    </rPh>
    <rPh sb="12" eb="14">
      <t>バアイ</t>
    </rPh>
    <rPh sb="15" eb="17">
      <t>メイサイ</t>
    </rPh>
    <rPh sb="17" eb="19">
      <t>タンイ</t>
    </rPh>
    <rPh sb="20" eb="22">
      <t>シュッカ</t>
    </rPh>
    <rPh sb="23" eb="25">
      <t>フカ</t>
    </rPh>
    <rPh sb="29" eb="30">
      <t>ゼン</t>
    </rPh>
    <rPh sb="30" eb="32">
      <t>メイサイ</t>
    </rPh>
    <rPh sb="36" eb="38">
      <t>シュッカ</t>
    </rPh>
    <rPh sb="38" eb="40">
      <t>サシズ</t>
    </rPh>
    <rPh sb="52" eb="54">
      <t>シュッカ</t>
    </rPh>
    <rPh sb="54" eb="56">
      <t>サシズ</t>
    </rPh>
    <rPh sb="56" eb="59">
      <t>タイショウガイ</t>
    </rPh>
    <rPh sb="60" eb="62">
      <t>バアイ</t>
    </rPh>
    <rPh sb="64" eb="66">
      <t>シュッカ</t>
    </rPh>
    <rPh sb="66" eb="68">
      <t>ジッセキ</t>
    </rPh>
    <rPh sb="72" eb="74">
      <t>ウリアゲ</t>
    </rPh>
    <rPh sb="74" eb="76">
      <t>ジッセキ</t>
    </rPh>
    <rPh sb="78" eb="79">
      <t>ゼン</t>
    </rPh>
    <rPh sb="79" eb="81">
      <t>メイサイ</t>
    </rPh>
    <rPh sb="82" eb="84">
      <t>ジッセキ</t>
    </rPh>
    <rPh sb="89" eb="91">
      <t>トウロク</t>
    </rPh>
    <phoneticPr fontId="40"/>
  </si>
  <si>
    <t>SLS_BASIS_TYP</t>
  </si>
  <si>
    <t>#MA.SLS_BASIS_TYP</t>
  </si>
  <si>
    <t>売上計上区分</t>
    <rPh sb="0" eb="2">
      <t>ウリアゲ</t>
    </rPh>
    <rPh sb="2" eb="4">
      <t>ケイジョウ</t>
    </rPh>
    <rPh sb="4" eb="6">
      <t>クブン</t>
    </rPh>
    <phoneticPr fontId="40"/>
  </si>
  <si>
    <t>売上に関わる取引の場合、売上のタイミングを指定する
「出荷基準」の場合、出荷と同時に売上計上する
「検収基準」の場合、出荷後に得意先からの検収を受けて売上を計上する
「着荷基準」の場合、納品先へ届いた日に売上を計上する</t>
    <rPh sb="0" eb="2">
      <t>ウリアゲ</t>
    </rPh>
    <rPh sb="3" eb="4">
      <t>カカ</t>
    </rPh>
    <rPh sb="6" eb="8">
      <t>トリヒキ</t>
    </rPh>
    <rPh sb="9" eb="11">
      <t>バアイ</t>
    </rPh>
    <rPh sb="12" eb="14">
      <t>ウリアゲ</t>
    </rPh>
    <rPh sb="21" eb="23">
      <t>シテイ</t>
    </rPh>
    <rPh sb="27" eb="29">
      <t>シュッカ</t>
    </rPh>
    <rPh sb="29" eb="31">
      <t>キジュン</t>
    </rPh>
    <rPh sb="33" eb="35">
      <t>バアイ</t>
    </rPh>
    <rPh sb="36" eb="38">
      <t>シュッカ</t>
    </rPh>
    <rPh sb="39" eb="41">
      <t>ドウジ</t>
    </rPh>
    <rPh sb="42" eb="44">
      <t>ウリアゲ</t>
    </rPh>
    <rPh sb="44" eb="46">
      <t>ケイジョウ</t>
    </rPh>
    <rPh sb="50" eb="52">
      <t>ケンシュウ</t>
    </rPh>
    <rPh sb="52" eb="54">
      <t>キジュン</t>
    </rPh>
    <rPh sb="56" eb="58">
      <t>バアイ</t>
    </rPh>
    <rPh sb="59" eb="61">
      <t>シュッカ</t>
    </rPh>
    <rPh sb="61" eb="62">
      <t>ゴ</t>
    </rPh>
    <rPh sb="63" eb="66">
      <t>トクイサキ</t>
    </rPh>
    <rPh sb="69" eb="71">
      <t>ケンシュウ</t>
    </rPh>
    <rPh sb="72" eb="73">
      <t>ウ</t>
    </rPh>
    <rPh sb="75" eb="77">
      <t>ウリアゲ</t>
    </rPh>
    <rPh sb="78" eb="80">
      <t>ケイジョウ</t>
    </rPh>
    <rPh sb="84" eb="86">
      <t>チャッカ</t>
    </rPh>
    <phoneticPr fontId="40"/>
  </si>
  <si>
    <t>AR_DPT_CD</t>
  </si>
  <si>
    <t>債権部門ＣＤ</t>
    <rPh sb="0" eb="2">
      <t>サイケン</t>
    </rPh>
    <rPh sb="2" eb="4">
      <t>ブモン</t>
    </rPh>
    <phoneticPr fontId="40"/>
  </si>
  <si>
    <t>債権残高を管理する部門
取引先マスタの債権部門区分に応じてデフォルト値が画面に表示される。</t>
    <rPh sb="0" eb="2">
      <t>サイケン</t>
    </rPh>
    <rPh sb="2" eb="4">
      <t>ザンダカ</t>
    </rPh>
    <rPh sb="4" eb="5">
      <t>カケキン</t>
    </rPh>
    <rPh sb="5" eb="7">
      <t>カンリ</t>
    </rPh>
    <rPh sb="9" eb="11">
      <t>ブモン</t>
    </rPh>
    <rPh sb="12" eb="14">
      <t>トリヒキ</t>
    </rPh>
    <rPh sb="14" eb="15">
      <t>サキ</t>
    </rPh>
    <rPh sb="19" eb="21">
      <t>サイケン</t>
    </rPh>
    <rPh sb="21" eb="23">
      <t>ブモン</t>
    </rPh>
    <rPh sb="23" eb="25">
      <t>クブン</t>
    </rPh>
    <rPh sb="26" eb="27">
      <t>オウ</t>
    </rPh>
    <rPh sb="34" eb="35">
      <t>アタイ</t>
    </rPh>
    <rPh sb="36" eb="38">
      <t>ガメン</t>
    </rPh>
    <rPh sb="39" eb="41">
      <t>ヒョウジ</t>
    </rPh>
    <phoneticPr fontId="42"/>
  </si>
  <si>
    <t>WRK_NO</t>
    <phoneticPr fontId="119"/>
  </si>
  <si>
    <t>#MA.WRK_NO</t>
  </si>
  <si>
    <t>案件ＮＯ</t>
    <rPh sb="0" eb="2">
      <t>アンケン</t>
    </rPh>
    <phoneticPr fontId="42"/>
  </si>
  <si>
    <t>RCPT_DT</t>
  </si>
  <si>
    <t>受付日</t>
    <rPh sb="0" eb="2">
      <t>ウケツケ</t>
    </rPh>
    <rPh sb="2" eb="3">
      <t>ビ</t>
    </rPh>
    <phoneticPr fontId="40"/>
  </si>
  <si>
    <t>受注を受け付けた日
受注管理項目</t>
    <rPh sb="0" eb="2">
      <t>ジュチュウ</t>
    </rPh>
    <rPh sb="3" eb="4">
      <t>ウ</t>
    </rPh>
    <rPh sb="5" eb="6">
      <t>ツ</t>
    </rPh>
    <rPh sb="8" eb="9">
      <t>ヒ</t>
    </rPh>
    <rPh sb="10" eb="12">
      <t>ジュチュウ</t>
    </rPh>
    <rPh sb="12" eb="14">
      <t>カンリ</t>
    </rPh>
    <rPh sb="14" eb="16">
      <t>コウモク</t>
    </rPh>
    <phoneticPr fontId="42"/>
  </si>
  <si>
    <t>RCPT_USR_CD</t>
  </si>
  <si>
    <t>受付担当者ＣＤ</t>
    <rPh sb="0" eb="2">
      <t>ウケツケ</t>
    </rPh>
    <rPh sb="2" eb="5">
      <t>タントウシャ</t>
    </rPh>
    <phoneticPr fontId="40"/>
  </si>
  <si>
    <t>受注を受け付けた担当者
受注管理項目</t>
    <rPh sb="0" eb="2">
      <t>ジュチュウ</t>
    </rPh>
    <rPh sb="3" eb="4">
      <t>ウ</t>
    </rPh>
    <rPh sb="5" eb="6">
      <t>ツ</t>
    </rPh>
    <rPh sb="8" eb="11">
      <t>タントウシャ</t>
    </rPh>
    <rPh sb="12" eb="14">
      <t>ジュチュウ</t>
    </rPh>
    <rPh sb="14" eb="16">
      <t>カンリ</t>
    </rPh>
    <rPh sb="16" eb="18">
      <t>コウモク</t>
    </rPh>
    <phoneticPr fontId="40"/>
  </si>
  <si>
    <t>TRD_RMRKS</t>
    <phoneticPr fontId="119"/>
  </si>
  <si>
    <t>#MA.TRD_RMRKS</t>
    <phoneticPr fontId="119"/>
  </si>
  <si>
    <t>取引備考</t>
    <rPh sb="0" eb="2">
      <t>トリヒキ</t>
    </rPh>
    <rPh sb="2" eb="4">
      <t>ビコウ</t>
    </rPh>
    <phoneticPr fontId="40"/>
  </si>
  <si>
    <t>納品書に出力される備考</t>
    <rPh sb="0" eb="3">
      <t>ノウヒンショ</t>
    </rPh>
    <rPh sb="4" eb="6">
      <t>シュツリョク</t>
    </rPh>
    <rPh sb="9" eb="11">
      <t>ビコウ</t>
    </rPh>
    <phoneticPr fontId="119"/>
  </si>
  <si>
    <t>INTR_RMRKS</t>
  </si>
  <si>
    <t>#MS.SLO_INTR_RMRKS</t>
    <phoneticPr fontId="119"/>
  </si>
  <si>
    <t>内部備考</t>
    <rPh sb="0" eb="2">
      <t>ナイブ</t>
    </rPh>
    <rPh sb="2" eb="4">
      <t>ビコウ</t>
    </rPh>
    <phoneticPr fontId="40"/>
  </si>
  <si>
    <t>受注管理のための備考
以降の処理へは引き継がれない</t>
    <rPh sb="0" eb="2">
      <t>ジュチュウ</t>
    </rPh>
    <rPh sb="2" eb="4">
      <t>カンリ</t>
    </rPh>
    <rPh sb="8" eb="10">
      <t>ビコウ</t>
    </rPh>
    <rPh sb="11" eb="13">
      <t>イコウ</t>
    </rPh>
    <rPh sb="14" eb="16">
      <t>ショリ</t>
    </rPh>
    <rPh sb="18" eb="19">
      <t>ヒ</t>
    </rPh>
    <rPh sb="20" eb="21">
      <t>ツ</t>
    </rPh>
    <phoneticPr fontId="12"/>
  </si>
  <si>
    <t>CST_PO_RMRKS</t>
    <phoneticPr fontId="119"/>
  </si>
  <si>
    <t>#MS.CST_PO_RMRKS</t>
    <phoneticPr fontId="119"/>
  </si>
  <si>
    <t>得意先注文備考</t>
    <rPh sb="0" eb="3">
      <t>トクイサキ</t>
    </rPh>
    <rPh sb="3" eb="5">
      <t>チュウモン</t>
    </rPh>
    <rPh sb="5" eb="7">
      <t>ビコウ</t>
    </rPh>
    <phoneticPr fontId="40"/>
  </si>
  <si>
    <t>得意先の注文備考</t>
    <rPh sb="0" eb="3">
      <t>トクイサキ</t>
    </rPh>
    <rPh sb="4" eb="6">
      <t>チュウモン</t>
    </rPh>
    <rPh sb="6" eb="8">
      <t>ビコウ</t>
    </rPh>
    <phoneticPr fontId="40"/>
  </si>
  <si>
    <t>QTN_NO</t>
  </si>
  <si>
    <t>#MA.QTN_NO</t>
  </si>
  <si>
    <t>見積ＮＯ</t>
    <rPh sb="0" eb="2">
      <t>ミツモリ</t>
    </rPh>
    <phoneticPr fontId="40"/>
  </si>
  <si>
    <t>見積引継ぎを行った場合の見積レコードの見積ＮＯ</t>
    <rPh sb="0" eb="2">
      <t>ミツモリ</t>
    </rPh>
    <rPh sb="2" eb="4">
      <t>ヒキツ</t>
    </rPh>
    <rPh sb="6" eb="7">
      <t>オコナ</t>
    </rPh>
    <rPh sb="9" eb="11">
      <t>バアイ</t>
    </rPh>
    <rPh sb="12" eb="14">
      <t>ミツモリ</t>
    </rPh>
    <rPh sb="19" eb="21">
      <t>ミツモリ</t>
    </rPh>
    <phoneticPr fontId="40"/>
  </si>
  <si>
    <t>QTN_REV</t>
  </si>
  <si>
    <t>見積改訂番号</t>
    <rPh sb="0" eb="2">
      <t>ミツモリ</t>
    </rPh>
    <rPh sb="2" eb="4">
      <t>カイテイ</t>
    </rPh>
    <rPh sb="4" eb="6">
      <t>バンゴウ</t>
    </rPh>
    <phoneticPr fontId="40"/>
  </si>
  <si>
    <t>見積引継ぎを行った場合の見積レコードの見積改訂番号</t>
    <rPh sb="0" eb="2">
      <t>ミツモリ</t>
    </rPh>
    <rPh sb="2" eb="4">
      <t>ヒキツ</t>
    </rPh>
    <rPh sb="6" eb="7">
      <t>オコナ</t>
    </rPh>
    <rPh sb="9" eb="11">
      <t>バアイ</t>
    </rPh>
    <rPh sb="12" eb="14">
      <t>ミツモリ</t>
    </rPh>
    <rPh sb="19" eb="21">
      <t>ミツモリ</t>
    </rPh>
    <rPh sb="21" eb="23">
      <t>カイテイ</t>
    </rPh>
    <rPh sb="23" eb="25">
      <t>バンゴウ</t>
    </rPh>
    <phoneticPr fontId="40"/>
  </si>
  <si>
    <t>ADV_SHIP_CTRL_TYP</t>
    <phoneticPr fontId="119"/>
  </si>
  <si>
    <t>#MS.ADV_SHIP_CTRL_TYP</t>
    <phoneticPr fontId="119"/>
  </si>
  <si>
    <t>前受金出荷制御区分</t>
    <rPh sb="0" eb="2">
      <t>マエウ</t>
    </rPh>
    <rPh sb="2" eb="3">
      <t>キン</t>
    </rPh>
    <rPh sb="3" eb="5">
      <t>シュッカ</t>
    </rPh>
    <rPh sb="5" eb="7">
      <t>セイギョ</t>
    </rPh>
    <rPh sb="7" eb="9">
      <t>クブン</t>
    </rPh>
    <phoneticPr fontId="40"/>
  </si>
  <si>
    <t>前受金を入金するまで、出荷できないように制御するための区分</t>
    <rPh sb="0" eb="2">
      <t>マエウ</t>
    </rPh>
    <rPh sb="2" eb="3">
      <t>キン</t>
    </rPh>
    <rPh sb="4" eb="6">
      <t>ニュウキン</t>
    </rPh>
    <rPh sb="11" eb="13">
      <t>シュッカ</t>
    </rPh>
    <rPh sb="20" eb="22">
      <t>セイギョ</t>
    </rPh>
    <rPh sb="27" eb="29">
      <t>クブン</t>
    </rPh>
    <phoneticPr fontId="119"/>
  </si>
  <si>
    <t>ADV_BILL_AMT</t>
    <phoneticPr fontId="119"/>
  </si>
  <si>
    <t>前受金請求額</t>
    <rPh sb="0" eb="2">
      <t>マエウ</t>
    </rPh>
    <rPh sb="2" eb="3">
      <t>キン</t>
    </rPh>
    <rPh sb="3" eb="5">
      <t>セイキュウ</t>
    </rPh>
    <rPh sb="5" eb="6">
      <t>ガク</t>
    </rPh>
    <phoneticPr fontId="40"/>
  </si>
  <si>
    <t>前受金の請求額（取引通貨）
前受金出荷制御区分が設定されている場合に、設定可能</t>
    <rPh sb="0" eb="2">
      <t>マエウ</t>
    </rPh>
    <rPh sb="2" eb="3">
      <t>キン</t>
    </rPh>
    <rPh sb="4" eb="6">
      <t>セイキュウ</t>
    </rPh>
    <rPh sb="6" eb="7">
      <t>ガク</t>
    </rPh>
    <rPh sb="8" eb="10">
      <t>トリヒキ</t>
    </rPh>
    <rPh sb="10" eb="12">
      <t>ツウカ</t>
    </rPh>
    <phoneticPr fontId="119"/>
  </si>
  <si>
    <t>ADV_RCV_AMT</t>
    <phoneticPr fontId="119"/>
  </si>
  <si>
    <t>前受金入金額</t>
    <rPh sb="0" eb="2">
      <t>マエウ</t>
    </rPh>
    <rPh sb="2" eb="3">
      <t>キン</t>
    </rPh>
    <rPh sb="3" eb="5">
      <t>ニュウキン</t>
    </rPh>
    <rPh sb="5" eb="6">
      <t>ガク</t>
    </rPh>
    <phoneticPr fontId="40"/>
  </si>
  <si>
    <t>前受金の入金額（取引通貨）
前受金出荷制御区分が「出荷不可」の場合、入金額が請求額に達するまで出荷ができない。
前受金入金で対応する受注ＮＯを入力して登録すると更新される。</t>
    <rPh sb="0" eb="2">
      <t>マエウ</t>
    </rPh>
    <rPh sb="2" eb="3">
      <t>キン</t>
    </rPh>
    <rPh sb="4" eb="6">
      <t>ニュウキン</t>
    </rPh>
    <rPh sb="6" eb="7">
      <t>ガク</t>
    </rPh>
    <rPh sb="8" eb="10">
      <t>トリヒキ</t>
    </rPh>
    <rPh sb="10" eb="12">
      <t>ツウカ</t>
    </rPh>
    <rPh sb="14" eb="16">
      <t>マエウ</t>
    </rPh>
    <rPh sb="16" eb="17">
      <t>キン</t>
    </rPh>
    <rPh sb="17" eb="19">
      <t>シュッカ</t>
    </rPh>
    <rPh sb="19" eb="21">
      <t>セイギョ</t>
    </rPh>
    <rPh sb="21" eb="23">
      <t>クブン</t>
    </rPh>
    <rPh sb="25" eb="27">
      <t>シュッカ</t>
    </rPh>
    <rPh sb="27" eb="29">
      <t>フカ</t>
    </rPh>
    <rPh sb="31" eb="33">
      <t>バアイ</t>
    </rPh>
    <rPh sb="34" eb="36">
      <t>ニュウキン</t>
    </rPh>
    <rPh sb="36" eb="37">
      <t>ガク</t>
    </rPh>
    <rPh sb="38" eb="40">
      <t>セイキュウ</t>
    </rPh>
    <rPh sb="40" eb="41">
      <t>ガク</t>
    </rPh>
    <rPh sb="42" eb="43">
      <t>タッ</t>
    </rPh>
    <rPh sb="47" eb="49">
      <t>シュッカ</t>
    </rPh>
    <phoneticPr fontId="119"/>
  </si>
  <si>
    <t>SUB_CHAR1</t>
    <phoneticPr fontId="119"/>
  </si>
  <si>
    <t>#MS.SLO_SUB_CHAR1</t>
  </si>
  <si>
    <t>予備１</t>
    <rPh sb="0" eb="2">
      <t>ヨビ</t>
    </rPh>
    <phoneticPr fontId="41"/>
  </si>
  <si>
    <t>SUB_CHAR2</t>
    <phoneticPr fontId="119"/>
  </si>
  <si>
    <t>#MS.SLO_SUB_CHAR2</t>
  </si>
  <si>
    <t>予備２</t>
    <rPh sb="0" eb="2">
      <t>ヨビ</t>
    </rPh>
    <phoneticPr fontId="41"/>
  </si>
  <si>
    <t>SUB_CHAR3</t>
    <phoneticPr fontId="119"/>
  </si>
  <si>
    <t>#MS.SLO_SUB_CHAR3</t>
  </si>
  <si>
    <t>予備３</t>
    <rPh sb="0" eb="2">
      <t>ヨビ</t>
    </rPh>
    <phoneticPr fontId="41"/>
  </si>
  <si>
    <t>APRV_FLG</t>
  </si>
  <si>
    <t>'0'</t>
  </si>
  <si>
    <t>承認対象ＦＬＧ</t>
    <rPh sb="0" eb="2">
      <t>ショウニン</t>
    </rPh>
    <rPh sb="2" eb="4">
      <t>タイショウ</t>
    </rPh>
    <phoneticPr fontId="40"/>
  </si>
  <si>
    <t>承認対象であるか（「0:承認対象外」、「1：承認対象」）
承認モジュールを実行し、戻り値の承認対象ＦＬＧを設定する</t>
    <rPh sb="0" eb="2">
      <t>ショウニン</t>
    </rPh>
    <rPh sb="2" eb="4">
      <t>タイショウ</t>
    </rPh>
    <rPh sb="12" eb="14">
      <t>ショウニン</t>
    </rPh>
    <rPh sb="14" eb="17">
      <t>タイショウガイ</t>
    </rPh>
    <rPh sb="22" eb="24">
      <t>ショウニン</t>
    </rPh>
    <rPh sb="24" eb="26">
      <t>タイショウ</t>
    </rPh>
    <rPh sb="29" eb="31">
      <t>ショウニン</t>
    </rPh>
    <rPh sb="37" eb="39">
      <t>ジッコウ</t>
    </rPh>
    <rPh sb="41" eb="42">
      <t>モド</t>
    </rPh>
    <rPh sb="43" eb="44">
      <t>チ</t>
    </rPh>
    <rPh sb="45" eb="47">
      <t>ショウニン</t>
    </rPh>
    <rPh sb="47" eb="49">
      <t>タイショウ</t>
    </rPh>
    <phoneticPr fontId="42"/>
  </si>
  <si>
    <t>APRV_NO</t>
  </si>
  <si>
    <t>#MA.APRV_NO</t>
  </si>
  <si>
    <t>承認ＮＯ</t>
    <rPh sb="0" eb="2">
      <t>ショウニン</t>
    </rPh>
    <phoneticPr fontId="42"/>
  </si>
  <si>
    <t>承認対象外の場合はNULLとなる
承認モジュールを実行し、戻り値の承認ＮＯを設定する</t>
    <rPh sb="17" eb="19">
      <t>ショウニン</t>
    </rPh>
    <rPh sb="25" eb="27">
      <t>ジッコウ</t>
    </rPh>
    <rPh sb="29" eb="30">
      <t>モド</t>
    </rPh>
    <rPh sb="31" eb="32">
      <t>アタイ</t>
    </rPh>
    <rPh sb="33" eb="35">
      <t>ショウニン</t>
    </rPh>
    <phoneticPr fontId="42"/>
  </si>
  <si>
    <t>APRV_STS_TYP</t>
    <phoneticPr fontId="119"/>
  </si>
  <si>
    <t>#MA.APRV_STS_TYP</t>
  </si>
  <si>
    <t>承認状況区分</t>
    <rPh sb="0" eb="2">
      <t>ショウニン</t>
    </rPh>
    <rPh sb="2" eb="4">
      <t>ジョウキョウ</t>
    </rPh>
    <rPh sb="4" eb="6">
      <t>クブン</t>
    </rPh>
    <phoneticPr fontId="42"/>
  </si>
  <si>
    <t>承認対象外の場合はNULLとなる
承認モジュールを実行し、戻り値の承認状況区分を設定する
承認モジュールで承認、却下、承認取消、却下取消した際に承認状況区分を反映する。</t>
    <rPh sb="17" eb="19">
      <t>ショウニン</t>
    </rPh>
    <rPh sb="25" eb="27">
      <t>ジッコウ</t>
    </rPh>
    <rPh sb="29" eb="30">
      <t>モド</t>
    </rPh>
    <rPh sb="31" eb="32">
      <t>アタイ</t>
    </rPh>
    <rPh sb="33" eb="35">
      <t>ショウニン</t>
    </rPh>
    <rPh sb="35" eb="37">
      <t>ジョウキョウ</t>
    </rPh>
    <rPh sb="37" eb="39">
      <t>クブン</t>
    </rPh>
    <rPh sb="45" eb="47">
      <t>ショウニン</t>
    </rPh>
    <rPh sb="53" eb="55">
      <t>ショウニン</t>
    </rPh>
    <rPh sb="56" eb="58">
      <t>キャッカ</t>
    </rPh>
    <rPh sb="59" eb="61">
      <t>ショウニン</t>
    </rPh>
    <rPh sb="61" eb="62">
      <t>ト</t>
    </rPh>
    <rPh sb="62" eb="63">
      <t>ケ</t>
    </rPh>
    <rPh sb="64" eb="66">
      <t>キャッカ</t>
    </rPh>
    <rPh sb="66" eb="67">
      <t>ト</t>
    </rPh>
    <rPh sb="67" eb="68">
      <t>ケ</t>
    </rPh>
    <rPh sb="70" eb="71">
      <t>サイ</t>
    </rPh>
    <rPh sb="72" eb="74">
      <t>ショウニン</t>
    </rPh>
    <rPh sb="74" eb="76">
      <t>ジョウキョウ</t>
    </rPh>
    <rPh sb="76" eb="78">
      <t>クブン</t>
    </rPh>
    <rPh sb="79" eb="81">
      <t>ハンエイ</t>
    </rPh>
    <phoneticPr fontId="42"/>
  </si>
  <si>
    <t>EDI_FLG</t>
    <phoneticPr fontId="119"/>
  </si>
  <si>
    <t>ＥＤＩ ＦＬＧ</t>
    <phoneticPr fontId="13"/>
  </si>
  <si>
    <t>不使用項目</t>
    <rPh sb="0" eb="3">
      <t>フシヨウ</t>
    </rPh>
    <rPh sb="3" eb="5">
      <t>コウモク</t>
    </rPh>
    <phoneticPr fontId="119"/>
  </si>
  <si>
    <t>CAN_FLG</t>
    <phoneticPr fontId="119"/>
  </si>
  <si>
    <t>取消ＦＬＧ</t>
    <rPh sb="0" eb="2">
      <t>トリケ</t>
    </rPh>
    <phoneticPr fontId="40"/>
  </si>
  <si>
    <t>受注の取消を表すフラグ。受注を取り消すと「１」になる</t>
    <rPh sb="0" eb="2">
      <t>ジュチュウ</t>
    </rPh>
    <rPh sb="3" eb="5">
      <t>トリケ</t>
    </rPh>
    <rPh sb="6" eb="7">
      <t>アラワ</t>
    </rPh>
    <rPh sb="12" eb="14">
      <t>ジュチュウ</t>
    </rPh>
    <rPh sb="15" eb="16">
      <t>ト</t>
    </rPh>
    <rPh sb="17" eb="18">
      <t>ケ</t>
    </rPh>
    <phoneticPr fontId="119"/>
  </si>
  <si>
    <t>CAN_RSN_CD</t>
    <phoneticPr fontId="119"/>
  </si>
  <si>
    <t>#MS.SLO_RSN_CD</t>
    <phoneticPr fontId="119"/>
  </si>
  <si>
    <t>取消理由ＣＤ</t>
    <rPh sb="0" eb="2">
      <t>トリケシ</t>
    </rPh>
    <rPh sb="2" eb="4">
      <t>リユウ</t>
    </rPh>
    <phoneticPr fontId="42"/>
  </si>
  <si>
    <t>受注の取消理由を設定する。
受注を取り消す場合のみデータに設定される</t>
    <rPh sb="0" eb="2">
      <t>ジュチュウ</t>
    </rPh>
    <rPh sb="3" eb="4">
      <t>ト</t>
    </rPh>
    <rPh sb="4" eb="5">
      <t>ケ</t>
    </rPh>
    <rPh sb="5" eb="7">
      <t>リユウ</t>
    </rPh>
    <rPh sb="8" eb="10">
      <t>セッテイ</t>
    </rPh>
    <rPh sb="14" eb="16">
      <t>ジュチュウ</t>
    </rPh>
    <rPh sb="17" eb="18">
      <t>ト</t>
    </rPh>
    <rPh sb="19" eb="20">
      <t>ケ</t>
    </rPh>
    <rPh sb="21" eb="23">
      <t>バアイ</t>
    </rPh>
    <phoneticPr fontId="42"/>
  </si>
  <si>
    <t>CAN_RMRKS</t>
    <phoneticPr fontId="119"/>
  </si>
  <si>
    <t>#MS.SLO_CAN_RMRKS</t>
    <phoneticPr fontId="119"/>
  </si>
  <si>
    <t>取消備考</t>
    <rPh sb="0" eb="2">
      <t>トリケシ</t>
    </rPh>
    <rPh sb="2" eb="4">
      <t>ビコウ</t>
    </rPh>
    <phoneticPr fontId="42"/>
  </si>
  <si>
    <t>受注の取消の備考を設定する。
受注を取り消す場合のみデータに設定される</t>
    <rPh sb="0" eb="2">
      <t>ジュチュウ</t>
    </rPh>
    <rPh sb="3" eb="4">
      <t>ト</t>
    </rPh>
    <rPh sb="4" eb="5">
      <t>ケ</t>
    </rPh>
    <rPh sb="6" eb="8">
      <t>ビコウ</t>
    </rPh>
    <rPh sb="9" eb="11">
      <t>セッテイ</t>
    </rPh>
    <rPh sb="15" eb="17">
      <t>ジュチュウ</t>
    </rPh>
    <rPh sb="18" eb="19">
      <t>ト</t>
    </rPh>
    <rPh sb="20" eb="21">
      <t>ケ</t>
    </rPh>
    <rPh sb="22" eb="24">
      <t>バアイ</t>
    </rPh>
    <phoneticPr fontId="42"/>
  </si>
  <si>
    <t>CRED_UPD_AMT</t>
    <phoneticPr fontId="119"/>
  </si>
  <si>
    <t>与信更新金額</t>
    <rPh sb="0" eb="2">
      <t>ヨシン</t>
    </rPh>
    <rPh sb="2" eb="4">
      <t>コウシン</t>
    </rPh>
    <rPh sb="4" eb="6">
      <t>キンガク</t>
    </rPh>
    <phoneticPr fontId="40"/>
  </si>
  <si>
    <t>不使用項目</t>
    <rPh sb="0" eb="3">
      <t>フシヨウ</t>
    </rPh>
    <rPh sb="3" eb="5">
      <t>コウモク</t>
    </rPh>
    <phoneticPr fontId="42"/>
  </si>
  <si>
    <t>$EDI_SUB_COLS$</t>
    <phoneticPr fontId="119"/>
  </si>
  <si>
    <t>$EXCTRL_COLS$</t>
  </si>
  <si>
    <t>INDEX</t>
    <phoneticPr fontId="119"/>
  </si>
  <si>
    <t>SLO_DT, CO_CD</t>
    <phoneticPr fontId="119"/>
  </si>
  <si>
    <t>CST_CD, CO_CD</t>
  </si>
  <si>
    <t>CST_PO_NO, CO_CD</t>
  </si>
  <si>
    <t>SLS_USR_CD, CO_CD</t>
  </si>
  <si>
    <t>SLS_DPT_CD, CO_CD</t>
  </si>
  <si>
    <t>WRK_NO, CO_CD</t>
  </si>
  <si>
    <t>RCPT_DT, CO_CD</t>
  </si>
  <si>
    <t>MST_SLO_P_ALL</t>
    <phoneticPr fontId="12"/>
  </si>
  <si>
    <t>受注ヘッダ（改訂履歴）</t>
    <rPh sb="0" eb="2">
      <t>ジュチュウ</t>
    </rPh>
    <rPh sb="6" eb="8">
      <t>カイテイ</t>
    </rPh>
    <rPh sb="8" eb="10">
      <t>リレキ</t>
    </rPh>
    <phoneticPr fontId="12"/>
  </si>
  <si>
    <t>受注ヘッダの改訂履歴を保持する。</t>
    <rPh sb="0" eb="2">
      <t>ジュチュウ</t>
    </rPh>
    <rPh sb="6" eb="8">
      <t>カイテイ</t>
    </rPh>
    <rPh sb="8" eb="10">
      <t>リレキ</t>
    </rPh>
    <rPh sb="11" eb="13">
      <t>ホジ</t>
    </rPh>
    <phoneticPr fontId="119"/>
  </si>
  <si>
    <t>$EXCTRL_COLS_P$</t>
    <phoneticPr fontId="119"/>
  </si>
  <si>
    <t>MST_SLO_D_ALL</t>
    <phoneticPr fontId="12"/>
  </si>
  <si>
    <t>受注の明細情報を格納する。</t>
    <rPh sb="0" eb="2">
      <t>ジュチュウ</t>
    </rPh>
    <rPh sb="3" eb="5">
      <t>メイサイ</t>
    </rPh>
    <rPh sb="5" eb="7">
      <t>ジョウホウ</t>
    </rPh>
    <rPh sb="8" eb="10">
      <t>カクノウ</t>
    </rPh>
    <phoneticPr fontId="119"/>
  </si>
  <si>
    <t>SLO_D_NO</t>
    <phoneticPr fontId="119"/>
  </si>
  <si>
    <t>#MA.SLO_D_NO</t>
  </si>
  <si>
    <t>受注明細ＮＯ</t>
    <rPh sb="0" eb="2">
      <t>ジュチュウ</t>
    </rPh>
    <rPh sb="2" eb="4">
      <t>メイサイ</t>
    </rPh>
    <phoneticPr fontId="40"/>
  </si>
  <si>
    <t>受注明細を特定する番号
発番業務区分により発番する</t>
    <rPh sb="0" eb="2">
      <t>ジュチュウ</t>
    </rPh>
    <rPh sb="2" eb="4">
      <t>メイサイ</t>
    </rPh>
    <rPh sb="5" eb="7">
      <t>トクテイ</t>
    </rPh>
    <rPh sb="9" eb="11">
      <t>バンゴウ</t>
    </rPh>
    <phoneticPr fontId="119"/>
  </si>
  <si>
    <t>会社ＣＤ</t>
    <rPh sb="0" eb="2">
      <t>カイシャ</t>
    </rPh>
    <phoneticPr fontId="40"/>
  </si>
  <si>
    <t>会社ＣＤ</t>
  </si>
  <si>
    <t>受注を特定する番号</t>
    <rPh sb="0" eb="2">
      <t>ジュチュウ</t>
    </rPh>
    <rPh sb="3" eb="5">
      <t>トクテイ</t>
    </rPh>
    <rPh sb="7" eb="9">
      <t>バンゴウ</t>
    </rPh>
    <phoneticPr fontId="119"/>
  </si>
  <si>
    <t>DISP_SEQ</t>
    <phoneticPr fontId="119"/>
  </si>
  <si>
    <t>#MA.DISP_SEQ</t>
    <phoneticPr fontId="119"/>
  </si>
  <si>
    <t>5,0</t>
    <phoneticPr fontId="119"/>
  </si>
  <si>
    <t>表示順</t>
    <rPh sb="0" eb="3">
      <t>ヒョウジジュン</t>
    </rPh>
    <phoneticPr fontId="119"/>
  </si>
  <si>
    <t>画面上の表示順</t>
    <rPh sb="0" eb="3">
      <t>ガメンジョウ</t>
    </rPh>
    <rPh sb="4" eb="7">
      <t>ヒョウジジュン</t>
    </rPh>
    <phoneticPr fontId="119"/>
  </si>
  <si>
    <t>ITM_CD</t>
  </si>
  <si>
    <t>#MA.ITM_CD</t>
  </si>
  <si>
    <t>自社品目ＣＤ</t>
  </si>
  <si>
    <t>ITM_SUB1</t>
  </si>
  <si>
    <t>#MA.ITM_SUB1</t>
  </si>
  <si>
    <t>NULL_VAL</t>
    <phoneticPr fontId="119"/>
  </si>
  <si>
    <t>枝番１</t>
    <rPh sb="0" eb="2">
      <t>エダバン</t>
    </rPh>
    <phoneticPr fontId="119"/>
  </si>
  <si>
    <t>当該品目の枝番１</t>
    <rPh sb="0" eb="2">
      <t>トウガイ</t>
    </rPh>
    <rPh sb="2" eb="4">
      <t>ヒンモク</t>
    </rPh>
    <rPh sb="5" eb="6">
      <t>エダ</t>
    </rPh>
    <rPh sb="6" eb="7">
      <t>バン</t>
    </rPh>
    <phoneticPr fontId="119"/>
  </si>
  <si>
    <t>ITM_SUB2</t>
  </si>
  <si>
    <t>#MA.ITM_SUB2</t>
  </si>
  <si>
    <t>枝番２</t>
    <rPh sb="0" eb="2">
      <t>エダバン</t>
    </rPh>
    <phoneticPr fontId="119"/>
  </si>
  <si>
    <t>当該品目の枝番２</t>
    <rPh sb="0" eb="2">
      <t>トウガイ</t>
    </rPh>
    <rPh sb="2" eb="4">
      <t>ヒンモク</t>
    </rPh>
    <rPh sb="5" eb="6">
      <t>エダ</t>
    </rPh>
    <rPh sb="6" eb="7">
      <t>バン</t>
    </rPh>
    <phoneticPr fontId="119"/>
  </si>
  <si>
    <t>ITM_SUB3</t>
  </si>
  <si>
    <t>#MA.ITM_SUB3</t>
  </si>
  <si>
    <t>枝番３</t>
    <rPh sb="0" eb="2">
      <t>エダバン</t>
    </rPh>
    <phoneticPr fontId="119"/>
  </si>
  <si>
    <t>当該品目の枝番３</t>
    <rPh sb="0" eb="2">
      <t>トウガイ</t>
    </rPh>
    <rPh sb="2" eb="4">
      <t>ヒンモク</t>
    </rPh>
    <rPh sb="5" eb="6">
      <t>エダ</t>
    </rPh>
    <rPh sb="6" eb="7">
      <t>バン</t>
    </rPh>
    <phoneticPr fontId="119"/>
  </si>
  <si>
    <t>ITM_NM</t>
  </si>
  <si>
    <t>#MA.ITM_NM</t>
  </si>
  <si>
    <t>品名</t>
    <rPh sb="0" eb="2">
      <t>ヒンメイ</t>
    </rPh>
    <phoneticPr fontId="40"/>
  </si>
  <si>
    <t>品目の名称
諸口品のみ設定する</t>
    <phoneticPr fontId="42"/>
  </si>
  <si>
    <t>IV_ITM_NM</t>
  </si>
  <si>
    <t>インボイス表記品名</t>
    <rPh sb="5" eb="7">
      <t>ヒョウキ</t>
    </rPh>
    <rPh sb="7" eb="9">
      <t>ヒンメイ</t>
    </rPh>
    <phoneticPr fontId="40"/>
  </si>
  <si>
    <t>インボイスに表記するための品名
諸口品のみ設定する</t>
    <rPh sb="6" eb="8">
      <t>ヒョウキ</t>
    </rPh>
    <rPh sb="13" eb="15">
      <t>ヒンメイ</t>
    </rPh>
    <phoneticPr fontId="42"/>
  </si>
  <si>
    <t>SNO1</t>
    <phoneticPr fontId="119"/>
  </si>
  <si>
    <t>#MA.SNO1</t>
  </si>
  <si>
    <t>手配ＮＯ１</t>
    <rPh sb="0" eb="2">
      <t>テハイ</t>
    </rPh>
    <phoneticPr fontId="41"/>
  </si>
  <si>
    <t>当該品目の手配ＮＯ１</t>
    <rPh sb="0" eb="2">
      <t>トウガイ</t>
    </rPh>
    <rPh sb="2" eb="4">
      <t>ヒンモク</t>
    </rPh>
    <rPh sb="5" eb="7">
      <t>テハイ</t>
    </rPh>
    <phoneticPr fontId="119"/>
  </si>
  <si>
    <t>SNO1_NULL_FLG</t>
    <phoneticPr fontId="119"/>
  </si>
  <si>
    <t>手配ＮＯ１無し可ＦＬＧ</t>
  </si>
  <si>
    <t>手配ＮＯ１が「無し」も出荷の対象とするかのフラグ</t>
    <rPh sb="11" eb="13">
      <t>シュッカ</t>
    </rPh>
    <rPh sb="14" eb="16">
      <t>タイショウ</t>
    </rPh>
    <phoneticPr fontId="119"/>
  </si>
  <si>
    <t>SNO2</t>
    <phoneticPr fontId="119"/>
  </si>
  <si>
    <t>#MA.SNO2</t>
  </si>
  <si>
    <t>手配ＮＯ２</t>
    <rPh sb="0" eb="2">
      <t>テハイ</t>
    </rPh>
    <phoneticPr fontId="41"/>
  </si>
  <si>
    <t>当該品目の手配ＮＯ２</t>
    <rPh sb="0" eb="2">
      <t>トウガイ</t>
    </rPh>
    <rPh sb="2" eb="4">
      <t>ヒンモク</t>
    </rPh>
    <rPh sb="5" eb="7">
      <t>テハイ</t>
    </rPh>
    <phoneticPr fontId="119"/>
  </si>
  <si>
    <t>SNO2_NULL_FLG</t>
    <phoneticPr fontId="119"/>
  </si>
  <si>
    <t>手配ＮＯ２無し可ＦＬＧ</t>
  </si>
  <si>
    <t>手配ＮＯ２が「無し」も出荷の対象とするかのフラグ</t>
    <rPh sb="11" eb="13">
      <t>シュッカ</t>
    </rPh>
    <rPh sb="14" eb="16">
      <t>タイショウ</t>
    </rPh>
    <phoneticPr fontId="119"/>
  </si>
  <si>
    <t>SNO3</t>
    <phoneticPr fontId="119"/>
  </si>
  <si>
    <t>#MA.SNO3</t>
  </si>
  <si>
    <t>手配ＮＯ３</t>
    <rPh sb="0" eb="2">
      <t>テハイ</t>
    </rPh>
    <phoneticPr fontId="41"/>
  </si>
  <si>
    <t>当該品目の手配ＮＯ３</t>
    <rPh sb="2" eb="4">
      <t>ヒンモク</t>
    </rPh>
    <rPh sb="5" eb="7">
      <t>テハイ</t>
    </rPh>
    <phoneticPr fontId="119"/>
  </si>
  <si>
    <t>SNO3_NULL_FLG</t>
    <phoneticPr fontId="119"/>
  </si>
  <si>
    <t>手配ＮＯ３無し可ＦＬＧ</t>
  </si>
  <si>
    <t>手配ＮＯ３が「無し」も出荷の対象とするかのフラグ</t>
    <rPh sb="11" eb="13">
      <t>シュッカ</t>
    </rPh>
    <rPh sb="14" eb="16">
      <t>タイショウ</t>
    </rPh>
    <phoneticPr fontId="119"/>
  </si>
  <si>
    <t>SNO4</t>
    <phoneticPr fontId="119"/>
  </si>
  <si>
    <t>#MA.SNO4</t>
  </si>
  <si>
    <t>手配ＮＯ４</t>
    <rPh sb="0" eb="2">
      <t>テハイ</t>
    </rPh>
    <phoneticPr fontId="41"/>
  </si>
  <si>
    <t>当該品目の手配ＮＯ４</t>
    <rPh sb="2" eb="4">
      <t>ヒンモク</t>
    </rPh>
    <rPh sb="5" eb="7">
      <t>テハイ</t>
    </rPh>
    <phoneticPr fontId="119"/>
  </si>
  <si>
    <t>SNO4_NULL_FLG</t>
  </si>
  <si>
    <t>手配ＮＯ４無し可ＦＬＧ</t>
  </si>
  <si>
    <t>手配ＮＯ４が「無し」も出荷の対象とするかのフラグ</t>
    <rPh sb="11" eb="13">
      <t>シュッカ</t>
    </rPh>
    <rPh sb="14" eb="16">
      <t>タイショウ</t>
    </rPh>
    <phoneticPr fontId="119"/>
  </si>
  <si>
    <t>VER_NO</t>
  </si>
  <si>
    <t>#MA.VER_NO</t>
  </si>
  <si>
    <t>版ＮＯ</t>
  </si>
  <si>
    <t>品目の版ＮＯ</t>
    <rPh sb="0" eb="2">
      <t>ヒンモク</t>
    </rPh>
    <rPh sb="3" eb="4">
      <t>ハン</t>
    </rPh>
    <phoneticPr fontId="119"/>
  </si>
  <si>
    <t>GD_CD</t>
  </si>
  <si>
    <t>#MA.STK_GD_CD</t>
  </si>
  <si>
    <t>格付ＣＤ</t>
  </si>
  <si>
    <t>受注品目の格付
格付マスタで受注引当ＦＬＧがオンの格付が指定できる。受注格付マスタが登録されている場合は、登録されている格付が指定できる。</t>
    <rPh sb="25" eb="26">
      <t>カク</t>
    </rPh>
    <rPh sb="26" eb="27">
      <t>ヅ</t>
    </rPh>
    <rPh sb="28" eb="30">
      <t>シテイ</t>
    </rPh>
    <rPh sb="49" eb="51">
      <t>バアイ</t>
    </rPh>
    <rPh sb="53" eb="55">
      <t>トウロク</t>
    </rPh>
    <rPh sb="60" eb="61">
      <t>カク</t>
    </rPh>
    <rPh sb="61" eb="62">
      <t>ヅ</t>
    </rPh>
    <rPh sb="63" eb="65">
      <t>シテイ</t>
    </rPh>
    <phoneticPr fontId="119"/>
  </si>
  <si>
    <t>SUNDRY_ITM_FLG</t>
  </si>
  <si>
    <t>諸口品ＦＬＧ</t>
    <rPh sb="0" eb="2">
      <t>ショクチ</t>
    </rPh>
    <rPh sb="2" eb="3">
      <t>ヒン</t>
    </rPh>
    <phoneticPr fontId="41"/>
  </si>
  <si>
    <t>品目の諸口品ＦＬＧ</t>
    <rPh sb="0" eb="2">
      <t>ヒンモク</t>
    </rPh>
    <rPh sb="3" eb="5">
      <t>ショクチ</t>
    </rPh>
    <rPh sb="5" eb="6">
      <t>ヒン</t>
    </rPh>
    <phoneticPr fontId="42"/>
  </si>
  <si>
    <t>SLS_ITM_NO</t>
  </si>
  <si>
    <t>#MA.SLS_ITM_NO</t>
  </si>
  <si>
    <t>販売品目ＮＯ</t>
    <phoneticPr fontId="119"/>
  </si>
  <si>
    <t>SHIP_INST_TYP</t>
    <phoneticPr fontId="119"/>
  </si>
  <si>
    <t>#MA.SHIP_INST_TYP</t>
    <phoneticPr fontId="119"/>
  </si>
  <si>
    <t>1</t>
    <phoneticPr fontId="119"/>
  </si>
  <si>
    <t>出荷指図区分</t>
    <rPh sb="0" eb="2">
      <t>シュッカ</t>
    </rPh>
    <rPh sb="2" eb="4">
      <t>サシズ</t>
    </rPh>
    <rPh sb="4" eb="6">
      <t>クブン</t>
    </rPh>
    <phoneticPr fontId="119"/>
  </si>
  <si>
    <t>出荷指図するか、出荷指図せずに出荷（売上）するかの区分</t>
    <rPh sb="0" eb="2">
      <t>シュッカ</t>
    </rPh>
    <rPh sb="2" eb="4">
      <t>サシズ</t>
    </rPh>
    <rPh sb="8" eb="10">
      <t>シュッカ</t>
    </rPh>
    <rPh sb="10" eb="12">
      <t>サシズ</t>
    </rPh>
    <rPh sb="15" eb="17">
      <t>シュッカ</t>
    </rPh>
    <rPh sb="18" eb="20">
      <t>ウリアゲ</t>
    </rPh>
    <rPh sb="25" eb="27">
      <t>クブン</t>
    </rPh>
    <phoneticPr fontId="119"/>
  </si>
  <si>
    <t>SHIP_SCHD_SPLIT_TYP</t>
  </si>
  <si>
    <t>#MA.SHIP_SCHD_SPLIT_TYP</t>
  </si>
  <si>
    <t>出荷予定分割区分</t>
    <rPh sb="0" eb="2">
      <t>シュッカ</t>
    </rPh>
    <rPh sb="2" eb="4">
      <t>ヨテイ</t>
    </rPh>
    <rPh sb="4" eb="6">
      <t>ブンカツ</t>
    </rPh>
    <rPh sb="6" eb="8">
      <t>クブン</t>
    </rPh>
    <phoneticPr fontId="40"/>
  </si>
  <si>
    <t>出荷予定を自動で分割するかの区分</t>
    <rPh sb="0" eb="2">
      <t>シュッカ</t>
    </rPh>
    <rPh sb="2" eb="4">
      <t>ヨテイ</t>
    </rPh>
    <rPh sb="5" eb="7">
      <t>ジドウ</t>
    </rPh>
    <rPh sb="8" eb="10">
      <t>ブンカツ</t>
    </rPh>
    <rPh sb="14" eb="16">
      <t>クブン</t>
    </rPh>
    <phoneticPr fontId="42"/>
  </si>
  <si>
    <t>CNTRY_ORG_CD</t>
  </si>
  <si>
    <t>#MA.CNTRY_CD</t>
  </si>
  <si>
    <t>原産地ＣＤ</t>
    <rPh sb="0" eb="2">
      <t>ゲンサン</t>
    </rPh>
    <rPh sb="2" eb="3">
      <t>チ</t>
    </rPh>
    <phoneticPr fontId="42"/>
  </si>
  <si>
    <t>インボイス用項目。インボイスに引き継がれる。</t>
    <rPh sb="5" eb="6">
      <t>ヨウ</t>
    </rPh>
    <rPh sb="6" eb="8">
      <t>コウモク</t>
    </rPh>
    <rPh sb="15" eb="16">
      <t>ヒ</t>
    </rPh>
    <rPh sb="17" eb="18">
      <t>ツ</t>
    </rPh>
    <phoneticPr fontId="119"/>
  </si>
  <si>
    <t>DLV_CD</t>
  </si>
  <si>
    <t>納品先ＣＤ</t>
    <rPh sb="0" eb="2">
      <t>ノウヒン</t>
    </rPh>
    <rPh sb="2" eb="3">
      <t>サキ</t>
    </rPh>
    <phoneticPr fontId="40"/>
  </si>
  <si>
    <t>納品先の取引先ＣＤ</t>
    <rPh sb="0" eb="2">
      <t>ノウヒン</t>
    </rPh>
    <rPh sb="2" eb="3">
      <t>サキ</t>
    </rPh>
    <rPh sb="4" eb="6">
      <t>トリヒキ</t>
    </rPh>
    <rPh sb="6" eb="7">
      <t>サキ</t>
    </rPh>
    <phoneticPr fontId="119"/>
  </si>
  <si>
    <t>DLV_SUNDRY_FLG</t>
  </si>
  <si>
    <t>納品先諸口ＦＬＧ</t>
    <rPh sb="0" eb="2">
      <t>ノウヒン</t>
    </rPh>
    <rPh sb="2" eb="3">
      <t>サキ</t>
    </rPh>
    <rPh sb="3" eb="4">
      <t>ショ</t>
    </rPh>
    <rPh sb="4" eb="5">
      <t>グチ</t>
    </rPh>
    <phoneticPr fontId="40"/>
  </si>
  <si>
    <t>納品先が諸口の場合に「1」</t>
    <rPh sb="0" eb="2">
      <t>ノウヒン</t>
    </rPh>
    <rPh sb="2" eb="3">
      <t>サキ</t>
    </rPh>
    <rPh sb="4" eb="6">
      <t>ショクチ</t>
    </rPh>
    <rPh sb="7" eb="9">
      <t>バアイ</t>
    </rPh>
    <phoneticPr fontId="40"/>
  </si>
  <si>
    <t>DLV_NM</t>
  </si>
  <si>
    <t>#MA.BP_NM</t>
  </si>
  <si>
    <t>納品先名
納品先が諸口の場合のみ設定</t>
    <phoneticPr fontId="119"/>
  </si>
  <si>
    <t>DLV_CNTCT_DPT</t>
  </si>
  <si>
    <t>#MA.BP_CNTCT_DPT</t>
  </si>
  <si>
    <t>納品先部署</t>
    <rPh sb="3" eb="5">
      <t>ブショ</t>
    </rPh>
    <phoneticPr fontId="40"/>
  </si>
  <si>
    <t>納品先部署
納品先が諸口かに関わらず設定</t>
    <rPh sb="3" eb="5">
      <t>ブショ</t>
    </rPh>
    <phoneticPr fontId="40"/>
  </si>
  <si>
    <t>DLV_CNTCT_PSN</t>
  </si>
  <si>
    <t>#MA.BP_CNTCT_PSN</t>
  </si>
  <si>
    <t>納品先担当者</t>
    <rPh sb="3" eb="6">
      <t>タントウシャ</t>
    </rPh>
    <phoneticPr fontId="40"/>
  </si>
  <si>
    <t>納品先担当者
納品先が諸口かに関わらず設定</t>
    <rPh sb="3" eb="6">
      <t>タントウシャ</t>
    </rPh>
    <phoneticPr fontId="40"/>
  </si>
  <si>
    <t>DLV_ZIP_CD</t>
  </si>
  <si>
    <t>#MA.ZIP_CD</t>
  </si>
  <si>
    <t>納品先郵便番号</t>
    <rPh sb="3" eb="5">
      <t>ユウビン</t>
    </rPh>
    <rPh sb="5" eb="7">
      <t>バンゴウ</t>
    </rPh>
    <phoneticPr fontId="40"/>
  </si>
  <si>
    <t>納品先郵便番号
納品先が諸口かに関わらず設定</t>
    <rPh sb="3" eb="5">
      <t>ユウビン</t>
    </rPh>
    <rPh sb="5" eb="7">
      <t>バンゴウ</t>
    </rPh>
    <phoneticPr fontId="40"/>
  </si>
  <si>
    <t>DLV_ADDR1</t>
  </si>
  <si>
    <t>#MA.ADDR</t>
  </si>
  <si>
    <t>納品先住所１</t>
    <phoneticPr fontId="119"/>
  </si>
  <si>
    <t>納品先住所１
納品先が諸口かに関わらず設定</t>
    <phoneticPr fontId="119"/>
  </si>
  <si>
    <t>DLV_ADDR2</t>
  </si>
  <si>
    <t>納品先住所２</t>
    <phoneticPr fontId="119"/>
  </si>
  <si>
    <t>納品先住所２
納品先が諸口かに関わらず設定</t>
    <phoneticPr fontId="119"/>
  </si>
  <si>
    <t>DLV_ADDR3</t>
  </si>
  <si>
    <t>納品先住所３</t>
    <phoneticPr fontId="119"/>
  </si>
  <si>
    <t>納品先住所３
納品先が諸口かに関わらず設定</t>
    <phoneticPr fontId="119"/>
  </si>
  <si>
    <t>DLV_ADDR4</t>
  </si>
  <si>
    <t>納品先住所４</t>
    <phoneticPr fontId="119"/>
  </si>
  <si>
    <t>納品先住所４
納品先が諸口かに関わらず設定</t>
    <phoneticPr fontId="119"/>
  </si>
  <si>
    <t>DLV_TEL</t>
  </si>
  <si>
    <t>#MA.TEL</t>
  </si>
  <si>
    <t>納品先ＴＥＬ</t>
  </si>
  <si>
    <t>納品先ＴＥＬ
納品先が諸口かに関わらず設定</t>
    <phoneticPr fontId="119"/>
  </si>
  <si>
    <t>DLV_FAX</t>
    <phoneticPr fontId="119"/>
  </si>
  <si>
    <t>納品先ＦＡＸ</t>
    <phoneticPr fontId="119"/>
  </si>
  <si>
    <t>納品先ＦＡＸ
納品先が諸口かに関わらず設定</t>
    <phoneticPr fontId="119"/>
  </si>
  <si>
    <t>DLV_LG_GRP_CD</t>
  </si>
  <si>
    <t>#MA.LG_GRP_CD</t>
  </si>
  <si>
    <t>納品先物流グループＣＤ</t>
    <rPh sb="0" eb="2">
      <t>ノウヒン</t>
    </rPh>
    <rPh sb="2" eb="3">
      <t>サキ</t>
    </rPh>
    <rPh sb="3" eb="5">
      <t>ブツリュウ</t>
    </rPh>
    <phoneticPr fontId="40"/>
  </si>
  <si>
    <t>物流制御マスタを決定する要素となる。</t>
    <rPh sb="0" eb="2">
      <t>ブツリュウ</t>
    </rPh>
    <rPh sb="2" eb="4">
      <t>セイギョ</t>
    </rPh>
    <rPh sb="8" eb="10">
      <t>ケッテイ</t>
    </rPh>
    <rPh sb="12" eb="14">
      <t>ヨウソ</t>
    </rPh>
    <phoneticPr fontId="40"/>
  </si>
  <si>
    <t>PRI_PRNT_FLG</t>
  </si>
  <si>
    <t>価格印字ＦＬＧ</t>
    <rPh sb="0" eb="2">
      <t>カカク</t>
    </rPh>
    <rPh sb="2" eb="4">
      <t>インジ</t>
    </rPh>
    <phoneticPr fontId="40"/>
  </si>
  <si>
    <t>納品書への価格印字を制御するフラグ（「0:印字しない」、「1：印字する」）</t>
    <rPh sb="0" eb="3">
      <t>ノウヒンショ</t>
    </rPh>
    <rPh sb="5" eb="7">
      <t>カカク</t>
    </rPh>
    <rPh sb="7" eb="9">
      <t>インジ</t>
    </rPh>
    <rPh sb="10" eb="12">
      <t>セイギョ</t>
    </rPh>
    <rPh sb="21" eb="23">
      <t>インジ</t>
    </rPh>
    <rPh sb="31" eb="33">
      <t>インジ</t>
    </rPh>
    <phoneticPr fontId="40"/>
  </si>
  <si>
    <t>DEST_CD1</t>
    <phoneticPr fontId="119"/>
  </si>
  <si>
    <t>仕向先ＣＤ１</t>
    <rPh sb="0" eb="2">
      <t>シム</t>
    </rPh>
    <rPh sb="2" eb="3">
      <t>サキ</t>
    </rPh>
    <phoneticPr fontId="119"/>
  </si>
  <si>
    <t>販売単価を決定する要素となる取引先（例えば二次店など。）</t>
    <rPh sb="2" eb="4">
      <t>タンカ</t>
    </rPh>
    <rPh sb="5" eb="7">
      <t>ケッテイ</t>
    </rPh>
    <rPh sb="9" eb="11">
      <t>ヨウソ</t>
    </rPh>
    <rPh sb="14" eb="16">
      <t>トリヒキ</t>
    </rPh>
    <rPh sb="16" eb="17">
      <t>サキ</t>
    </rPh>
    <rPh sb="18" eb="19">
      <t>タト</t>
    </rPh>
    <rPh sb="21" eb="24">
      <t>ニジテン</t>
    </rPh>
    <phoneticPr fontId="42"/>
  </si>
  <si>
    <t>DEST_CD2</t>
  </si>
  <si>
    <t>仕向先ＣＤ２</t>
    <rPh sb="0" eb="2">
      <t>シム</t>
    </rPh>
    <rPh sb="2" eb="3">
      <t>サキ</t>
    </rPh>
    <phoneticPr fontId="119"/>
  </si>
  <si>
    <t>販売単価を決定する要素となる取引先（例えば二次店など。）
仕向先ＣＤ１が未設定では設定不可</t>
    <rPh sb="2" eb="4">
      <t>タンカ</t>
    </rPh>
    <rPh sb="5" eb="7">
      <t>ケッテイ</t>
    </rPh>
    <rPh sb="9" eb="11">
      <t>ヨウソ</t>
    </rPh>
    <rPh sb="14" eb="16">
      <t>トリヒキ</t>
    </rPh>
    <rPh sb="16" eb="17">
      <t>サキ</t>
    </rPh>
    <rPh sb="18" eb="19">
      <t>タト</t>
    </rPh>
    <rPh sb="21" eb="23">
      <t>ニジ</t>
    </rPh>
    <rPh sb="23" eb="24">
      <t>ミセ</t>
    </rPh>
    <phoneticPr fontId="42"/>
  </si>
  <si>
    <t>DEST_CD3</t>
  </si>
  <si>
    <t>仕向先ＣＤ３</t>
    <rPh sb="0" eb="2">
      <t>シム</t>
    </rPh>
    <rPh sb="2" eb="3">
      <t>サキ</t>
    </rPh>
    <phoneticPr fontId="119"/>
  </si>
  <si>
    <t>販売単価を決定する要素となる取引先（例えば二次店など。）
仕向先ＣＤ２が未設定では設定不可</t>
    <rPh sb="2" eb="4">
      <t>タンカ</t>
    </rPh>
    <rPh sb="5" eb="7">
      <t>ケッテイ</t>
    </rPh>
    <rPh sb="9" eb="11">
      <t>ヨウソ</t>
    </rPh>
    <rPh sb="14" eb="16">
      <t>トリヒキ</t>
    </rPh>
    <rPh sb="16" eb="17">
      <t>サキ</t>
    </rPh>
    <rPh sb="18" eb="19">
      <t>タト</t>
    </rPh>
    <rPh sb="21" eb="23">
      <t>ニジ</t>
    </rPh>
    <rPh sb="23" eb="24">
      <t>ミセ</t>
    </rPh>
    <phoneticPr fontId="42"/>
  </si>
  <si>
    <t>TDLV_CD</t>
    <phoneticPr fontId="119"/>
  </si>
  <si>
    <t>配送先ＣＤ</t>
    <rPh sb="0" eb="2">
      <t>ハイソウ</t>
    </rPh>
    <rPh sb="2" eb="3">
      <t>サキ</t>
    </rPh>
    <phoneticPr fontId="119"/>
  </si>
  <si>
    <t>注文時に指定された納品先とは別に、実際のモノの配送先を指定する
指定すると、出荷案内書には配送先の情報が表示される（納品書には納品先とその住所が表示される）。
納品リードタイムは配送先で計算する。
納品先の配送先必須フラグが「１」、もしくは配送先経由区分が「経由する」の場合は必須</t>
    <rPh sb="0" eb="2">
      <t>チュウモン</t>
    </rPh>
    <rPh sb="2" eb="3">
      <t>ジ</t>
    </rPh>
    <rPh sb="4" eb="6">
      <t>シテイ</t>
    </rPh>
    <rPh sb="9" eb="11">
      <t>ノウヒン</t>
    </rPh>
    <rPh sb="11" eb="12">
      <t>サキ</t>
    </rPh>
    <rPh sb="14" eb="15">
      <t>ベツ</t>
    </rPh>
    <rPh sb="17" eb="19">
      <t>ジッサイ</t>
    </rPh>
    <rPh sb="23" eb="25">
      <t>ハイソウ</t>
    </rPh>
    <rPh sb="25" eb="26">
      <t>サキ</t>
    </rPh>
    <rPh sb="27" eb="29">
      <t>シテイ</t>
    </rPh>
    <rPh sb="32" eb="34">
      <t>シテイ</t>
    </rPh>
    <rPh sb="38" eb="40">
      <t>シュッカ</t>
    </rPh>
    <rPh sb="40" eb="43">
      <t>アンナイショ</t>
    </rPh>
    <rPh sb="45" eb="47">
      <t>ハイソウ</t>
    </rPh>
    <rPh sb="47" eb="48">
      <t>サキ</t>
    </rPh>
    <rPh sb="49" eb="51">
      <t>ジョウホウ</t>
    </rPh>
    <rPh sb="52" eb="54">
      <t>ヒョウジ</t>
    </rPh>
    <rPh sb="80" eb="82">
      <t>ノウヒン</t>
    </rPh>
    <rPh sb="89" eb="91">
      <t>ハイソウ</t>
    </rPh>
    <rPh sb="91" eb="92">
      <t>サキ</t>
    </rPh>
    <rPh sb="93" eb="95">
      <t>ケイサン</t>
    </rPh>
    <rPh sb="99" eb="101">
      <t>ノウヒン</t>
    </rPh>
    <rPh sb="101" eb="102">
      <t>サキ</t>
    </rPh>
    <rPh sb="103" eb="105">
      <t>ハイソウ</t>
    </rPh>
    <rPh sb="105" eb="106">
      <t>サキ</t>
    </rPh>
    <rPh sb="106" eb="108">
      <t>ヒッス</t>
    </rPh>
    <rPh sb="120" eb="122">
      <t>ハイソウ</t>
    </rPh>
    <rPh sb="122" eb="123">
      <t>サキ</t>
    </rPh>
    <rPh sb="123" eb="125">
      <t>ケイユ</t>
    </rPh>
    <rPh sb="125" eb="127">
      <t>クブン</t>
    </rPh>
    <rPh sb="129" eb="131">
      <t>ケイユ</t>
    </rPh>
    <rPh sb="135" eb="137">
      <t>バアイ</t>
    </rPh>
    <rPh sb="138" eb="140">
      <t>ヒッス</t>
    </rPh>
    <phoneticPr fontId="119"/>
  </si>
  <si>
    <t>TDLV_SUNDRY_FLG</t>
  </si>
  <si>
    <t>配送先諸口ＦＬＧ</t>
    <rPh sb="0" eb="2">
      <t>ハイソウ</t>
    </rPh>
    <rPh sb="2" eb="3">
      <t>サキ</t>
    </rPh>
    <rPh sb="3" eb="4">
      <t>ショ</t>
    </rPh>
    <rPh sb="4" eb="5">
      <t>グチ</t>
    </rPh>
    <phoneticPr fontId="40"/>
  </si>
  <si>
    <t>配送先が諸口の場合に「1」</t>
    <rPh sb="0" eb="2">
      <t>ハイソウ</t>
    </rPh>
    <rPh sb="2" eb="3">
      <t>サキ</t>
    </rPh>
    <rPh sb="4" eb="6">
      <t>ショクチ</t>
    </rPh>
    <rPh sb="7" eb="9">
      <t>バアイ</t>
    </rPh>
    <phoneticPr fontId="40"/>
  </si>
  <si>
    <t>TDLV_NM</t>
  </si>
  <si>
    <t>配送先名</t>
  </si>
  <si>
    <t>配送先名
配送先が諸口の場合のみ設定</t>
    <phoneticPr fontId="119"/>
  </si>
  <si>
    <t>VIA_DLV_TYP</t>
    <phoneticPr fontId="119"/>
  </si>
  <si>
    <t>#MA.VIA_DLV_TYP</t>
  </si>
  <si>
    <t>配送先経由区分</t>
    <rPh sb="0" eb="2">
      <t>ハイソウ</t>
    </rPh>
    <rPh sb="2" eb="3">
      <t>サキ</t>
    </rPh>
    <rPh sb="3" eb="5">
      <t>ケイユ</t>
    </rPh>
    <rPh sb="5" eb="7">
      <t>クブン</t>
    </rPh>
    <phoneticPr fontId="40"/>
  </si>
  <si>
    <t>売上に関わる取引の場合、出荷後に配送先の在庫となるかを指定する。
「経由する」の場合、配送先に出荷後に、配送先の在庫となる。配送先の入力は必須となる。
「経由しない」の場合、配送先に出荷はするが、配送先の在庫とはならない。配送先の入力は任意となる。（配送先を指定した場合、出荷案内書の住所が配送先となるのみ。）</t>
    <rPh sb="0" eb="2">
      <t>ウリアゲ</t>
    </rPh>
    <rPh sb="3" eb="4">
      <t>カカ</t>
    </rPh>
    <rPh sb="6" eb="8">
      <t>トリヒキ</t>
    </rPh>
    <rPh sb="9" eb="11">
      <t>バアイ</t>
    </rPh>
    <rPh sb="12" eb="14">
      <t>シュッカ</t>
    </rPh>
    <rPh sb="14" eb="15">
      <t>ゴ</t>
    </rPh>
    <rPh sb="16" eb="18">
      <t>ハイソウ</t>
    </rPh>
    <rPh sb="18" eb="19">
      <t>サキ</t>
    </rPh>
    <rPh sb="20" eb="22">
      <t>ザイコ</t>
    </rPh>
    <rPh sb="27" eb="29">
      <t>シテイ</t>
    </rPh>
    <rPh sb="34" eb="36">
      <t>ケイユ</t>
    </rPh>
    <rPh sb="40" eb="42">
      <t>バアイ</t>
    </rPh>
    <rPh sb="43" eb="45">
      <t>ハイソウ</t>
    </rPh>
    <rPh sb="45" eb="46">
      <t>サキ</t>
    </rPh>
    <rPh sb="47" eb="49">
      <t>シュッカ</t>
    </rPh>
    <rPh sb="49" eb="50">
      <t>ゴ</t>
    </rPh>
    <rPh sb="52" eb="54">
      <t>ハイソウ</t>
    </rPh>
    <rPh sb="54" eb="55">
      <t>サキ</t>
    </rPh>
    <rPh sb="56" eb="58">
      <t>ザイコ</t>
    </rPh>
    <rPh sb="62" eb="64">
      <t>ハイソウ</t>
    </rPh>
    <rPh sb="64" eb="65">
      <t>サキ</t>
    </rPh>
    <rPh sb="66" eb="68">
      <t>ニュウリョク</t>
    </rPh>
    <rPh sb="69" eb="71">
      <t>ヒッス</t>
    </rPh>
    <rPh sb="77" eb="79">
      <t>ケイユ</t>
    </rPh>
    <rPh sb="84" eb="86">
      <t>バアイ</t>
    </rPh>
    <rPh sb="87" eb="89">
      <t>ハイソウ</t>
    </rPh>
    <rPh sb="89" eb="90">
      <t>サキ</t>
    </rPh>
    <rPh sb="91" eb="93">
      <t>シュッカ</t>
    </rPh>
    <rPh sb="98" eb="100">
      <t>ハイソウ</t>
    </rPh>
    <rPh sb="100" eb="101">
      <t>サキ</t>
    </rPh>
    <rPh sb="102" eb="104">
      <t>ザイコ</t>
    </rPh>
    <rPh sb="111" eb="113">
      <t>ハイソウ</t>
    </rPh>
    <rPh sb="113" eb="114">
      <t>サキ</t>
    </rPh>
    <rPh sb="115" eb="117">
      <t>ニュウリョク</t>
    </rPh>
    <rPh sb="118" eb="120">
      <t>ニンイ</t>
    </rPh>
    <rPh sb="125" eb="127">
      <t>ハイソウ</t>
    </rPh>
    <rPh sb="127" eb="128">
      <t>サキ</t>
    </rPh>
    <rPh sb="129" eb="131">
      <t>シテイ</t>
    </rPh>
    <rPh sb="133" eb="135">
      <t>バアイ</t>
    </rPh>
    <rPh sb="142" eb="144">
      <t>ジュウショ</t>
    </rPh>
    <rPh sb="145" eb="147">
      <t>ハイソウ</t>
    </rPh>
    <rPh sb="147" eb="148">
      <t>サキ</t>
    </rPh>
    <phoneticPr fontId="40"/>
  </si>
  <si>
    <t>TDLV_CNTCT_DPT</t>
    <phoneticPr fontId="119"/>
  </si>
  <si>
    <t>配送先部署</t>
    <rPh sb="3" eb="5">
      <t>ブショ</t>
    </rPh>
    <phoneticPr fontId="40"/>
  </si>
  <si>
    <t>配送先部署
配送先が諸口かに関わらず設定</t>
    <rPh sb="3" eb="5">
      <t>ブショ</t>
    </rPh>
    <phoneticPr fontId="40"/>
  </si>
  <si>
    <t>TDLV_CNTCT_PSN</t>
    <phoneticPr fontId="119"/>
  </si>
  <si>
    <t>配送先担当者</t>
    <rPh sb="3" eb="6">
      <t>タントウシャ</t>
    </rPh>
    <phoneticPr fontId="40"/>
  </si>
  <si>
    <t>配送先担当者
配送先が諸口かに関わらず設定</t>
    <rPh sb="3" eb="6">
      <t>タントウシャ</t>
    </rPh>
    <phoneticPr fontId="40"/>
  </si>
  <si>
    <t>TDLV_ZIP_CD</t>
  </si>
  <si>
    <t>配送先郵便番号</t>
    <rPh sb="3" eb="5">
      <t>ユウビン</t>
    </rPh>
    <rPh sb="5" eb="7">
      <t>バンゴウ</t>
    </rPh>
    <phoneticPr fontId="40"/>
  </si>
  <si>
    <t>配送先郵便番号
配送先が諸口かに関わらず設定</t>
    <rPh sb="3" eb="5">
      <t>ユウビン</t>
    </rPh>
    <rPh sb="5" eb="7">
      <t>バンゴウ</t>
    </rPh>
    <phoneticPr fontId="40"/>
  </si>
  <si>
    <t>TDLV_ADDR1</t>
  </si>
  <si>
    <t>配送先住所１</t>
    <phoneticPr fontId="119"/>
  </si>
  <si>
    <t>配送先住所１
配送先が諸口かに関わらず設定</t>
    <phoneticPr fontId="119"/>
  </si>
  <si>
    <t>TDLV_ADDR2</t>
  </si>
  <si>
    <t>配送先住所２</t>
    <phoneticPr fontId="119"/>
  </si>
  <si>
    <t>配送先住所２
配送先が諸口かに関わらず設定</t>
    <phoneticPr fontId="119"/>
  </si>
  <si>
    <t>TDLV_ADDR3</t>
  </si>
  <si>
    <t>配送先住所３</t>
    <phoneticPr fontId="119"/>
  </si>
  <si>
    <t>配送先住所３
配送先が諸口かに関わらず設定</t>
    <phoneticPr fontId="119"/>
  </si>
  <si>
    <t>TDLV_ADDR4</t>
  </si>
  <si>
    <t>配送先住所４</t>
    <phoneticPr fontId="119"/>
  </si>
  <si>
    <t>配送先住所４
配送先が諸口かに関わらず設定</t>
    <phoneticPr fontId="119"/>
  </si>
  <si>
    <t>TDLV_TEL</t>
  </si>
  <si>
    <t>配送先ＴＥＬ</t>
  </si>
  <si>
    <t>配送先ＴＥＬ
配送先が諸口かに関わらず設定</t>
    <phoneticPr fontId="119"/>
  </si>
  <si>
    <t>TDLV_FAX</t>
    <phoneticPr fontId="119"/>
  </si>
  <si>
    <t>配送先ＦＡＸ</t>
    <phoneticPr fontId="119"/>
  </si>
  <si>
    <t>配送先ＦＡＸ
配送先が諸口かに関わらず設定</t>
    <phoneticPr fontId="119"/>
  </si>
  <si>
    <t>TDLV_LG_GRP_CD</t>
  </si>
  <si>
    <t>配送先物流グループＣＤ</t>
    <rPh sb="3" eb="5">
      <t>ブツリュウ</t>
    </rPh>
    <phoneticPr fontId="40"/>
  </si>
  <si>
    <t>物流制御マスタを取得する要素となる。</t>
    <rPh sb="0" eb="2">
      <t>ブツリュウ</t>
    </rPh>
    <rPh sb="2" eb="4">
      <t>セイギョ</t>
    </rPh>
    <rPh sb="8" eb="10">
      <t>シュトク</t>
    </rPh>
    <rPh sb="12" eb="14">
      <t>ヨウソ</t>
    </rPh>
    <phoneticPr fontId="40"/>
  </si>
  <si>
    <t>DLV_DAY_WEEK_TYP</t>
  </si>
  <si>
    <t>#MA.DAY_WEEK_TYP</t>
  </si>
  <si>
    <t>着曜日</t>
    <rPh sb="0" eb="1">
      <t>キ</t>
    </rPh>
    <rPh sb="1" eb="3">
      <t>ヨウビ</t>
    </rPh>
    <phoneticPr fontId="40"/>
  </si>
  <si>
    <t>納品指定曜日
着曜日が指定された場合は、納品先（配送先）の勤休日によらず納期を算出する</t>
    <rPh sb="0" eb="2">
      <t>ノウヒン</t>
    </rPh>
    <rPh sb="2" eb="4">
      <t>シテイ</t>
    </rPh>
    <rPh sb="4" eb="6">
      <t>ヨウビ</t>
    </rPh>
    <rPh sb="7" eb="8">
      <t>チャク</t>
    </rPh>
    <rPh sb="8" eb="10">
      <t>ヨウビ</t>
    </rPh>
    <rPh sb="11" eb="13">
      <t>シテイ</t>
    </rPh>
    <rPh sb="16" eb="18">
      <t>バアイ</t>
    </rPh>
    <rPh sb="20" eb="22">
      <t>ノウヒン</t>
    </rPh>
    <rPh sb="22" eb="23">
      <t>サキ</t>
    </rPh>
    <rPh sb="24" eb="26">
      <t>ハイソウ</t>
    </rPh>
    <rPh sb="26" eb="27">
      <t>サキ</t>
    </rPh>
    <rPh sb="29" eb="30">
      <t>キン</t>
    </rPh>
    <rPh sb="30" eb="31">
      <t>キュウ</t>
    </rPh>
    <rPh sb="31" eb="32">
      <t>ビ</t>
    </rPh>
    <rPh sb="36" eb="38">
      <t>ノウキ</t>
    </rPh>
    <rPh sb="39" eb="41">
      <t>サンシュツ</t>
    </rPh>
    <phoneticPr fontId="40"/>
  </si>
  <si>
    <t>SLS_CSTSTK_FLG</t>
    <phoneticPr fontId="12"/>
  </si>
  <si>
    <t>預り売上ＦＬＧ</t>
    <rPh sb="0" eb="1">
      <t>アズカ</t>
    </rPh>
    <rPh sb="2" eb="4">
      <t>ウリアゲ</t>
    </rPh>
    <phoneticPr fontId="12"/>
  </si>
  <si>
    <t>出荷よりも前に売上計上することを表す。
フラグを'1'にした場合、出荷指図、出荷実績を登録するよりも前に売上計上する必要がある。売上計上して初めて出荷ができる。
手配区分が「仕入直送」では設定不可。</t>
    <rPh sb="0" eb="2">
      <t>シュッカ</t>
    </rPh>
    <rPh sb="5" eb="6">
      <t>マエ</t>
    </rPh>
    <rPh sb="7" eb="9">
      <t>ウリアゲ</t>
    </rPh>
    <rPh sb="9" eb="11">
      <t>ケイジョウ</t>
    </rPh>
    <rPh sb="16" eb="17">
      <t>アラワ</t>
    </rPh>
    <rPh sb="30" eb="32">
      <t>バアイ</t>
    </rPh>
    <rPh sb="33" eb="35">
      <t>シュッカ</t>
    </rPh>
    <rPh sb="35" eb="37">
      <t>サシズ</t>
    </rPh>
    <rPh sb="38" eb="40">
      <t>シュッカ</t>
    </rPh>
    <rPh sb="40" eb="42">
      <t>ジッセキ</t>
    </rPh>
    <rPh sb="43" eb="45">
      <t>トウロク</t>
    </rPh>
    <rPh sb="50" eb="51">
      <t>マエ</t>
    </rPh>
    <rPh sb="52" eb="54">
      <t>ウリアゲ</t>
    </rPh>
    <rPh sb="54" eb="56">
      <t>ケイジョウ</t>
    </rPh>
    <rPh sb="58" eb="60">
      <t>ヒツヨウ</t>
    </rPh>
    <rPh sb="64" eb="66">
      <t>ウリアゲ</t>
    </rPh>
    <rPh sb="66" eb="68">
      <t>ケイジョウ</t>
    </rPh>
    <rPh sb="70" eb="71">
      <t>ハジ</t>
    </rPh>
    <rPh sb="73" eb="75">
      <t>シュッカ</t>
    </rPh>
    <phoneticPr fontId="119"/>
  </si>
  <si>
    <t>TRD_UNIT_CD</t>
  </si>
  <si>
    <t>#MA.UNIT_CD</t>
  </si>
  <si>
    <t>取引単位ＣＤ</t>
    <rPh sb="2" eb="4">
      <t>タンイ</t>
    </rPh>
    <phoneticPr fontId="40"/>
  </si>
  <si>
    <t>取引単位ＣＤ</t>
    <rPh sb="0" eb="2">
      <t>トリヒキ</t>
    </rPh>
    <rPh sb="1" eb="2">
      <t>イン</t>
    </rPh>
    <rPh sb="2" eb="4">
      <t>タンイ</t>
    </rPh>
    <phoneticPr fontId="42"/>
  </si>
  <si>
    <t>TRD_UNIT_QTY</t>
  </si>
  <si>
    <t>#MA.QTY</t>
  </si>
  <si>
    <t>取引単位数量</t>
    <phoneticPr fontId="119"/>
  </si>
  <si>
    <t>取引単位ＣＤでの数量</t>
    <rPh sb="0" eb="2">
      <t>トリヒキ</t>
    </rPh>
    <phoneticPr fontId="119"/>
  </si>
  <si>
    <t>BASE_UNIT_CD</t>
    <phoneticPr fontId="119"/>
  </si>
  <si>
    <t>基準単位ＣＤ</t>
    <rPh sb="0" eb="2">
      <t>キジュン</t>
    </rPh>
    <rPh sb="2" eb="4">
      <t>タンイ</t>
    </rPh>
    <phoneticPr fontId="40"/>
  </si>
  <si>
    <t>基準単位ＣＤ</t>
    <rPh sb="0" eb="2">
      <t>キジュン</t>
    </rPh>
    <rPh sb="2" eb="4">
      <t>タンイ</t>
    </rPh>
    <phoneticPr fontId="119"/>
  </si>
  <si>
    <t>BASE_UNIT_QTY</t>
    <phoneticPr fontId="119"/>
  </si>
  <si>
    <t>基準単位数量</t>
    <rPh sb="0" eb="2">
      <t>キジュン</t>
    </rPh>
    <rPh sb="4" eb="6">
      <t>スウリョウ</t>
    </rPh>
    <phoneticPr fontId="119"/>
  </si>
  <si>
    <t>基準単位ＣＤでの数量</t>
    <rPh sb="0" eb="2">
      <t>キジュン</t>
    </rPh>
    <phoneticPr fontId="119"/>
  </si>
  <si>
    <t>TRD_CUR_UPRI</t>
    <phoneticPr fontId="119"/>
  </si>
  <si>
    <t>取引通貨単価</t>
    <rPh sb="0" eb="2">
      <t>トリヒキ</t>
    </rPh>
    <rPh sb="2" eb="4">
      <t>ツウカ</t>
    </rPh>
    <rPh sb="4" eb="6">
      <t>タンカ</t>
    </rPh>
    <phoneticPr fontId="40"/>
  </si>
  <si>
    <t>取引単位あたりの販売単価
販売単価マスタ系から取得あるいは、手入力値
内税の場合は税込単価
貸出出荷の場合はNULLになる</t>
    <rPh sb="8" eb="10">
      <t>ハンバイ</t>
    </rPh>
    <rPh sb="35" eb="37">
      <t>ウチゼイ</t>
    </rPh>
    <rPh sb="38" eb="40">
      <t>バアイ</t>
    </rPh>
    <rPh sb="41" eb="43">
      <t>ゼイコミ</t>
    </rPh>
    <rPh sb="43" eb="45">
      <t>タンカ</t>
    </rPh>
    <rPh sb="46" eb="48">
      <t>カシダシ</t>
    </rPh>
    <rPh sb="48" eb="50">
      <t>シュッカ</t>
    </rPh>
    <rPh sb="51" eb="53">
      <t>バアイ</t>
    </rPh>
    <phoneticPr fontId="42"/>
  </si>
  <si>
    <t>UPRI_NOT_TGT_FLG</t>
  </si>
  <si>
    <t>単価再取得対象外ＦＬＧ</t>
    <rPh sb="0" eb="2">
      <t>タンカ</t>
    </rPh>
    <rPh sb="2" eb="5">
      <t>サイシュトク</t>
    </rPh>
    <rPh sb="5" eb="7">
      <t>タイショウ</t>
    </rPh>
    <rPh sb="7" eb="8">
      <t>ガイ</t>
    </rPh>
    <phoneticPr fontId="13"/>
  </si>
  <si>
    <t>画面上の単価再取得ボタン押下時や登録時にマスタの単価を取得しない場合に「1」、取得する場合に「0」。
単価を手入力で指定する場合は、画面で明示的に「1」にする必要がある。
「0」であっても、出荷や売上をしたタイミングで、単価の洗い替えは行わない。（受注時の単価で、売上が計上される。）</t>
    <rPh sb="0" eb="2">
      <t>ガメン</t>
    </rPh>
    <rPh sb="2" eb="3">
      <t>ジョウ</t>
    </rPh>
    <rPh sb="4" eb="6">
      <t>タンカ</t>
    </rPh>
    <rPh sb="6" eb="9">
      <t>サイシュトク</t>
    </rPh>
    <rPh sb="12" eb="14">
      <t>オウカ</t>
    </rPh>
    <rPh sb="14" eb="15">
      <t>ジ</t>
    </rPh>
    <rPh sb="16" eb="18">
      <t>トウロク</t>
    </rPh>
    <rPh sb="18" eb="19">
      <t>ジ</t>
    </rPh>
    <rPh sb="24" eb="26">
      <t>タンカ</t>
    </rPh>
    <rPh sb="27" eb="29">
      <t>シュトク</t>
    </rPh>
    <rPh sb="32" eb="34">
      <t>バアイ</t>
    </rPh>
    <rPh sb="39" eb="41">
      <t>シュトク</t>
    </rPh>
    <rPh sb="43" eb="45">
      <t>バアイ</t>
    </rPh>
    <rPh sb="51" eb="53">
      <t>タンカ</t>
    </rPh>
    <rPh sb="54" eb="55">
      <t>テ</t>
    </rPh>
    <rPh sb="55" eb="57">
      <t>ニュウリョク</t>
    </rPh>
    <rPh sb="58" eb="60">
      <t>シテイ</t>
    </rPh>
    <rPh sb="62" eb="64">
      <t>バアイ</t>
    </rPh>
    <rPh sb="66" eb="68">
      <t>ガメン</t>
    </rPh>
    <rPh sb="69" eb="72">
      <t>メイジテキ</t>
    </rPh>
    <rPh sb="79" eb="81">
      <t>ヒツヨウ</t>
    </rPh>
    <rPh sb="95" eb="97">
      <t>シュッカ</t>
    </rPh>
    <rPh sb="98" eb="100">
      <t>ウリアゲ</t>
    </rPh>
    <rPh sb="110" eb="112">
      <t>タンカ</t>
    </rPh>
    <rPh sb="113" eb="114">
      <t>アラ</t>
    </rPh>
    <rPh sb="115" eb="116">
      <t>ガ</t>
    </rPh>
    <rPh sb="118" eb="119">
      <t>オコナ</t>
    </rPh>
    <rPh sb="124" eb="126">
      <t>ジュチュウ</t>
    </rPh>
    <rPh sb="126" eb="127">
      <t>ジ</t>
    </rPh>
    <rPh sb="128" eb="130">
      <t>タンカ</t>
    </rPh>
    <rPh sb="132" eb="134">
      <t>ウリアゲ</t>
    </rPh>
    <rPh sb="135" eb="137">
      <t>ケイジョウ</t>
    </rPh>
    <phoneticPr fontId="13"/>
  </si>
  <si>
    <t>COST_UPRI</t>
    <phoneticPr fontId="119"/>
  </si>
  <si>
    <t>原価単価</t>
    <rPh sb="0" eb="2">
      <t>ゲンカ</t>
    </rPh>
    <rPh sb="2" eb="4">
      <t>タンカ</t>
    </rPh>
    <phoneticPr fontId="119"/>
  </si>
  <si>
    <t>品目の基準単位当たりの原価単価（基準通貨）
デフォルトは標準単価マスタから取得した単価となるが、手入力での指定も可能</t>
    <rPh sb="0" eb="2">
      <t>ヒンモク</t>
    </rPh>
    <rPh sb="3" eb="5">
      <t>キジュン</t>
    </rPh>
    <rPh sb="5" eb="7">
      <t>タンイ</t>
    </rPh>
    <rPh sb="7" eb="8">
      <t>ア</t>
    </rPh>
    <rPh sb="11" eb="13">
      <t>ゲンカ</t>
    </rPh>
    <rPh sb="13" eb="15">
      <t>タンカ</t>
    </rPh>
    <rPh sb="16" eb="18">
      <t>キジュン</t>
    </rPh>
    <rPh sb="18" eb="20">
      <t>ツウカ</t>
    </rPh>
    <rPh sb="48" eb="49">
      <t>テ</t>
    </rPh>
    <rPh sb="49" eb="51">
      <t>ニュウリョク</t>
    </rPh>
    <phoneticPr fontId="119"/>
  </si>
  <si>
    <t>COST_AMT</t>
    <phoneticPr fontId="119"/>
  </si>
  <si>
    <t>原価金額</t>
    <rPh sb="0" eb="2">
      <t>ゲンカ</t>
    </rPh>
    <rPh sb="2" eb="4">
      <t>キンガク</t>
    </rPh>
    <phoneticPr fontId="119"/>
  </si>
  <si>
    <t>原価単価 × 基準単位数量（基準通貨）
粗利を求めるために使用する。</t>
    <rPh sb="0" eb="2">
      <t>ゲンカ</t>
    </rPh>
    <rPh sb="2" eb="4">
      <t>タンカ</t>
    </rPh>
    <rPh sb="7" eb="9">
      <t>キジュン</t>
    </rPh>
    <rPh sb="9" eb="11">
      <t>タンイ</t>
    </rPh>
    <rPh sb="11" eb="13">
      <t>スウリョウ</t>
    </rPh>
    <rPh sb="14" eb="16">
      <t>キジュン</t>
    </rPh>
    <rPh sb="16" eb="18">
      <t>ツウカ</t>
    </rPh>
    <rPh sb="20" eb="22">
      <t>ソリ</t>
    </rPh>
    <rPh sb="23" eb="24">
      <t>モト</t>
    </rPh>
    <rPh sb="29" eb="31">
      <t>シヨウ</t>
    </rPh>
    <phoneticPr fontId="119"/>
  </si>
  <si>
    <t>INTERIM_FLG</t>
    <phoneticPr fontId="12"/>
  </si>
  <si>
    <t>仮単価ＦＬＧ</t>
    <rPh sb="0" eb="1">
      <t>カリ</t>
    </rPh>
    <rPh sb="1" eb="3">
      <t>タンカ</t>
    </rPh>
    <phoneticPr fontId="12"/>
  </si>
  <si>
    <t>仮単価であることを表すフラグ
販売単価系マスタから取得あるいは、手入力値</t>
    <rPh sb="0" eb="1">
      <t>カリ</t>
    </rPh>
    <rPh sb="1" eb="3">
      <t>タンカ</t>
    </rPh>
    <rPh sb="9" eb="10">
      <t>アラワ</t>
    </rPh>
    <rPh sb="15" eb="17">
      <t>ハンバイ</t>
    </rPh>
    <rPh sb="17" eb="19">
      <t>タンカ</t>
    </rPh>
    <rPh sb="19" eb="20">
      <t>ケイ</t>
    </rPh>
    <rPh sb="25" eb="27">
      <t>シュトク</t>
    </rPh>
    <rPh sb="32" eb="33">
      <t>テ</t>
    </rPh>
    <rPh sb="33" eb="35">
      <t>ニュウリョク</t>
    </rPh>
    <rPh sb="35" eb="36">
      <t>アタイ</t>
    </rPh>
    <phoneticPr fontId="12"/>
  </si>
  <si>
    <t>TRD_CUR_AMT</t>
    <phoneticPr fontId="119"/>
  </si>
  <si>
    <t>取引通貨金額</t>
    <rPh sb="0" eb="2">
      <t>トリヒキ</t>
    </rPh>
    <rPh sb="2" eb="4">
      <t>ツウカ</t>
    </rPh>
    <rPh sb="4" eb="6">
      <t>キンガク</t>
    </rPh>
    <phoneticPr fontId="40"/>
  </si>
  <si>
    <t>販売金額（取引通貨単価×取引単位数量ー取引通貨値引額）
内税の場合は上記金額から税額を除いた額</t>
    <rPh sb="5" eb="7">
      <t>トリヒキ</t>
    </rPh>
    <rPh sb="7" eb="9">
      <t>ツウカ</t>
    </rPh>
    <rPh sb="9" eb="11">
      <t>タンカ</t>
    </rPh>
    <rPh sb="12" eb="14">
      <t>トリヒキ</t>
    </rPh>
    <rPh sb="16" eb="18">
      <t>スウリョウ</t>
    </rPh>
    <rPh sb="19" eb="21">
      <t>トリヒキ</t>
    </rPh>
    <rPh sb="21" eb="23">
      <t>ツウカ</t>
    </rPh>
    <rPh sb="23" eb="25">
      <t>ネビキ</t>
    </rPh>
    <rPh sb="25" eb="26">
      <t>ガク</t>
    </rPh>
    <rPh sb="28" eb="30">
      <t>ウチゼイ</t>
    </rPh>
    <rPh sb="31" eb="33">
      <t>バアイ</t>
    </rPh>
    <rPh sb="34" eb="36">
      <t>ジョウキ</t>
    </rPh>
    <rPh sb="36" eb="38">
      <t>キンガク</t>
    </rPh>
    <rPh sb="40" eb="42">
      <t>ゼイガク</t>
    </rPh>
    <rPh sb="43" eb="44">
      <t>ノゾ</t>
    </rPh>
    <rPh sb="46" eb="47">
      <t>ガク</t>
    </rPh>
    <phoneticPr fontId="42"/>
  </si>
  <si>
    <t>TRD_CUR_DSCNT_AMT</t>
    <phoneticPr fontId="119"/>
  </si>
  <si>
    <t>取引通貨値引額</t>
    <rPh sb="0" eb="2">
      <t>トリヒキ</t>
    </rPh>
    <rPh sb="2" eb="4">
      <t>ツウカ</t>
    </rPh>
    <rPh sb="4" eb="6">
      <t>ネビ</t>
    </rPh>
    <rPh sb="6" eb="7">
      <t>ガク</t>
    </rPh>
    <phoneticPr fontId="119"/>
  </si>
  <si>
    <t>明細単位に値引を行った金額</t>
    <rPh sb="0" eb="2">
      <t>メイサイ</t>
    </rPh>
    <rPh sb="2" eb="4">
      <t>タンイ</t>
    </rPh>
    <rPh sb="5" eb="7">
      <t>ネビキ</t>
    </rPh>
    <rPh sb="8" eb="9">
      <t>オコナ</t>
    </rPh>
    <rPh sb="11" eb="13">
      <t>キンガク</t>
    </rPh>
    <phoneticPr fontId="119"/>
  </si>
  <si>
    <t>DSCNT_RSN_CD</t>
    <phoneticPr fontId="119"/>
  </si>
  <si>
    <t>#MA.BIZ_RSN_CD</t>
  </si>
  <si>
    <t>値引理由ＣＤ</t>
    <rPh sb="0" eb="2">
      <t>ネビキ</t>
    </rPh>
    <rPh sb="2" eb="4">
      <t>リユウ</t>
    </rPh>
    <phoneticPr fontId="41"/>
  </si>
  <si>
    <t>明細単位に値引を行った理由ＣＤ
値引品目の場合は設定不可</t>
    <rPh sb="0" eb="2">
      <t>メイサイ</t>
    </rPh>
    <rPh sb="2" eb="4">
      <t>タンイ</t>
    </rPh>
    <rPh sb="5" eb="7">
      <t>ネビキ</t>
    </rPh>
    <rPh sb="8" eb="9">
      <t>オコナ</t>
    </rPh>
    <rPh sb="11" eb="13">
      <t>リユウ</t>
    </rPh>
    <phoneticPr fontId="119"/>
  </si>
  <si>
    <t>IV_UPRI</t>
  </si>
  <si>
    <t>インボイス表記単価</t>
    <rPh sb="5" eb="7">
      <t>ヒョウキ</t>
    </rPh>
    <rPh sb="7" eb="9">
      <t>タンカ</t>
    </rPh>
    <phoneticPr fontId="40"/>
  </si>
  <si>
    <t>インボイスに表記するための単価
通常は取引通貨単価と同じになる。取引通貨単価を0にして、売上理由に他勘定の理由を設定した場合は、販売単価系マスタか取得あるいは、手入力値となる</t>
    <rPh sb="6" eb="8">
      <t>ヒョウキ</t>
    </rPh>
    <rPh sb="13" eb="15">
      <t>タンカ</t>
    </rPh>
    <rPh sb="16" eb="18">
      <t>ツウジョウ</t>
    </rPh>
    <rPh sb="19" eb="21">
      <t>トリヒキ</t>
    </rPh>
    <rPh sb="21" eb="23">
      <t>ツウカ</t>
    </rPh>
    <rPh sb="23" eb="25">
      <t>タンカ</t>
    </rPh>
    <rPh sb="26" eb="27">
      <t>オナ</t>
    </rPh>
    <rPh sb="32" eb="34">
      <t>トリヒキ</t>
    </rPh>
    <rPh sb="34" eb="36">
      <t>ツウカ</t>
    </rPh>
    <rPh sb="36" eb="38">
      <t>タンカ</t>
    </rPh>
    <rPh sb="44" eb="46">
      <t>ウリアゲ</t>
    </rPh>
    <rPh sb="46" eb="48">
      <t>リユウ</t>
    </rPh>
    <rPh sb="49" eb="50">
      <t>タ</t>
    </rPh>
    <rPh sb="50" eb="52">
      <t>カンジョウ</t>
    </rPh>
    <rPh sb="53" eb="55">
      <t>リユウ</t>
    </rPh>
    <rPh sb="56" eb="58">
      <t>セッテイ</t>
    </rPh>
    <rPh sb="60" eb="62">
      <t>バアイ</t>
    </rPh>
    <rPh sb="64" eb="66">
      <t>ハンバイ</t>
    </rPh>
    <rPh sb="66" eb="68">
      <t>タンカ</t>
    </rPh>
    <rPh sb="68" eb="69">
      <t>ケイ</t>
    </rPh>
    <rPh sb="73" eb="75">
      <t>シュトク</t>
    </rPh>
    <rPh sb="80" eb="81">
      <t>テ</t>
    </rPh>
    <rPh sb="81" eb="83">
      <t>ニュウリョク</t>
    </rPh>
    <rPh sb="83" eb="84">
      <t>アタイ</t>
    </rPh>
    <phoneticPr fontId="40"/>
  </si>
  <si>
    <t>IV_AMT</t>
  </si>
  <si>
    <t>インボイス表記金額</t>
    <rPh sb="5" eb="7">
      <t>ヒョウキ</t>
    </rPh>
    <rPh sb="7" eb="9">
      <t>キンガク</t>
    </rPh>
    <phoneticPr fontId="40"/>
  </si>
  <si>
    <t>インボイスに表記するための金額
通常は取引通貨金額と同じになる。取引通貨単価とインボイス単価が異なる場合は、インボイス単価に応じた金額となる</t>
    <rPh sb="6" eb="8">
      <t>ヒョウキ</t>
    </rPh>
    <rPh sb="13" eb="15">
      <t>キンガク</t>
    </rPh>
    <rPh sb="16" eb="18">
      <t>ツウジョウ</t>
    </rPh>
    <rPh sb="19" eb="21">
      <t>トリヒキ</t>
    </rPh>
    <rPh sb="21" eb="23">
      <t>ツウカ</t>
    </rPh>
    <rPh sb="23" eb="25">
      <t>キンガク</t>
    </rPh>
    <rPh sb="26" eb="27">
      <t>オナ</t>
    </rPh>
    <rPh sb="32" eb="34">
      <t>トリヒキ</t>
    </rPh>
    <rPh sb="34" eb="36">
      <t>ツウカ</t>
    </rPh>
    <rPh sb="36" eb="38">
      <t>タンカ</t>
    </rPh>
    <rPh sb="44" eb="46">
      <t>タンカ</t>
    </rPh>
    <rPh sb="47" eb="48">
      <t>コト</t>
    </rPh>
    <rPh sb="50" eb="52">
      <t>バアイ</t>
    </rPh>
    <rPh sb="59" eb="61">
      <t>タンカ</t>
    </rPh>
    <rPh sb="62" eb="63">
      <t>オウ</t>
    </rPh>
    <rPh sb="65" eb="67">
      <t>キンガク</t>
    </rPh>
    <phoneticPr fontId="40"/>
  </si>
  <si>
    <t>TAX_FIX_FLG</t>
  </si>
  <si>
    <t>税指定ＦＬＧ</t>
    <rPh sb="0" eb="1">
      <t>ゼイ</t>
    </rPh>
    <rPh sb="1" eb="3">
      <t>シテイ</t>
    </rPh>
    <phoneticPr fontId="40"/>
  </si>
  <si>
    <t>出荷指図登録、出荷実績登録で、受注を検索した時に税ＣＤを取得し直さない場合に「1」にする</t>
    <rPh sb="0" eb="2">
      <t>シュッカ</t>
    </rPh>
    <rPh sb="2" eb="4">
      <t>サシズ</t>
    </rPh>
    <rPh sb="4" eb="6">
      <t>トウロク</t>
    </rPh>
    <rPh sb="7" eb="9">
      <t>シュッカ</t>
    </rPh>
    <rPh sb="9" eb="11">
      <t>ジッセキ</t>
    </rPh>
    <rPh sb="11" eb="13">
      <t>トウロク</t>
    </rPh>
    <rPh sb="15" eb="17">
      <t>ジュチュウ</t>
    </rPh>
    <rPh sb="18" eb="20">
      <t>ケンサク</t>
    </rPh>
    <rPh sb="22" eb="23">
      <t>ジ</t>
    </rPh>
    <rPh sb="24" eb="25">
      <t>ゼイ</t>
    </rPh>
    <rPh sb="28" eb="30">
      <t>シュトク</t>
    </rPh>
    <rPh sb="31" eb="32">
      <t>ナオ</t>
    </rPh>
    <rPh sb="35" eb="37">
      <t>バアイ</t>
    </rPh>
    <phoneticPr fontId="42"/>
  </si>
  <si>
    <t>TAX_CD</t>
  </si>
  <si>
    <t>#MA.TAX_CD</t>
  </si>
  <si>
    <t>税ＣＤ</t>
    <phoneticPr fontId="41"/>
  </si>
  <si>
    <t>品目マスタ、取引先マスタまたは会社マスタよりデフォルト値が取得される
貸出出荷の場合はNULLになる</t>
    <rPh sb="0" eb="2">
      <t>ヒンモク</t>
    </rPh>
    <rPh sb="6" eb="8">
      <t>トリヒキ</t>
    </rPh>
    <rPh sb="8" eb="9">
      <t>サキ</t>
    </rPh>
    <rPh sb="15" eb="17">
      <t>カイシャ</t>
    </rPh>
    <rPh sb="27" eb="28">
      <t>チ</t>
    </rPh>
    <rPh sb="29" eb="31">
      <t>シュトク</t>
    </rPh>
    <phoneticPr fontId="42"/>
  </si>
  <si>
    <t>TRD_CUR_TAX_AMT</t>
    <phoneticPr fontId="119"/>
  </si>
  <si>
    <t>取引通貨税額</t>
    <rPh sb="0" eb="2">
      <t>トリヒキ</t>
    </rPh>
    <rPh sb="2" eb="4">
      <t>ツウカ</t>
    </rPh>
    <rPh sb="4" eb="6">
      <t>ゼイガクガク</t>
    </rPh>
    <phoneticPr fontId="40"/>
  </si>
  <si>
    <t>取引通貨単価、取引単位数と税率から求めた税額</t>
    <rPh sb="0" eb="2">
      <t>トリヒキ</t>
    </rPh>
    <rPh sb="2" eb="4">
      <t>ツウカ</t>
    </rPh>
    <rPh sb="4" eb="6">
      <t>タンカ</t>
    </rPh>
    <rPh sb="7" eb="9">
      <t>トリヒキ</t>
    </rPh>
    <rPh sb="9" eb="12">
      <t>タンイスウ</t>
    </rPh>
    <rPh sb="13" eb="15">
      <t>ゼイリツ</t>
    </rPh>
    <rPh sb="14" eb="15">
      <t>リツ</t>
    </rPh>
    <rPh sb="17" eb="18">
      <t>モト</t>
    </rPh>
    <rPh sb="20" eb="22">
      <t>ゼイガク</t>
    </rPh>
    <rPh sb="21" eb="22">
      <t>ガク</t>
    </rPh>
    <phoneticPr fontId="42"/>
  </si>
  <si>
    <t>PROC_TYP</t>
    <phoneticPr fontId="119"/>
  </si>
  <si>
    <t>#MA.SLO_PROC_TYP</t>
  </si>
  <si>
    <t>手配区分</t>
    <rPh sb="0" eb="2">
      <t>テハイ</t>
    </rPh>
    <rPh sb="2" eb="4">
      <t>クブン</t>
    </rPh>
    <phoneticPr fontId="40"/>
  </si>
  <si>
    <t>在庫の手配方法を指定する。
在庫品の場合は全ての区分値が設定可能。非在庫品の場合は指定なし、もしくは「仕入直送」のみ指定可能</t>
    <rPh sb="0" eb="2">
      <t>ザイコ</t>
    </rPh>
    <rPh sb="3" eb="5">
      <t>テハイ</t>
    </rPh>
    <rPh sb="5" eb="7">
      <t>ホウホウ</t>
    </rPh>
    <rPh sb="8" eb="10">
      <t>シテイ</t>
    </rPh>
    <phoneticPr fontId="42"/>
  </si>
  <si>
    <t>SLS_UPRI_REQ_TYP</t>
  </si>
  <si>
    <t>#MA.SLS_UPRI_REQ_TYP</t>
  </si>
  <si>
    <t>販売単価取得区分</t>
  </si>
  <si>
    <t>販売単価を取得する際の基準日を制御する区分</t>
    <rPh sb="0" eb="2">
      <t>ハンバイ</t>
    </rPh>
    <rPh sb="2" eb="4">
      <t>タンカ</t>
    </rPh>
    <rPh sb="5" eb="7">
      <t>シュトク</t>
    </rPh>
    <rPh sb="9" eb="10">
      <t>サイ</t>
    </rPh>
    <rPh sb="11" eb="14">
      <t>キジュンビ</t>
    </rPh>
    <rPh sb="15" eb="17">
      <t>セイギョ</t>
    </rPh>
    <rPh sb="19" eb="21">
      <t>クブン</t>
    </rPh>
    <phoneticPr fontId="119"/>
  </si>
  <si>
    <t>SET_ITM_GRP_NO</t>
  </si>
  <si>
    <t>#MA.SET_ITM_GRP_NO</t>
    <phoneticPr fontId="119"/>
  </si>
  <si>
    <t>3,0</t>
    <phoneticPr fontId="119"/>
  </si>
  <si>
    <t>品揃グループＮＯ</t>
    <rPh sb="0" eb="2">
      <t>シナゾロ</t>
    </rPh>
    <phoneticPr fontId="40"/>
  </si>
  <si>
    <t>明細単位で品揃を行いたい場合に指定する
品揃入力補助から、受注明細を追加した場合は、自動発番される</t>
    <rPh sb="0" eb="2">
      <t>メイサイ</t>
    </rPh>
    <rPh sb="2" eb="4">
      <t>タンイ</t>
    </rPh>
    <rPh sb="5" eb="7">
      <t>シナゾロエ</t>
    </rPh>
    <rPh sb="8" eb="9">
      <t>オコナ</t>
    </rPh>
    <rPh sb="12" eb="14">
      <t>バアイ</t>
    </rPh>
    <rPh sb="15" eb="17">
      <t>シテイ</t>
    </rPh>
    <rPh sb="20" eb="22">
      <t>シナゾロ</t>
    </rPh>
    <rPh sb="22" eb="24">
      <t>ニュウリョク</t>
    </rPh>
    <rPh sb="24" eb="26">
      <t>ホジョ</t>
    </rPh>
    <rPh sb="29" eb="31">
      <t>ジュチュウ</t>
    </rPh>
    <rPh sb="31" eb="33">
      <t>メイサイ</t>
    </rPh>
    <rPh sb="34" eb="36">
      <t>ツイカ</t>
    </rPh>
    <rPh sb="38" eb="40">
      <t>バアイ</t>
    </rPh>
    <rPh sb="42" eb="44">
      <t>ジドウ</t>
    </rPh>
    <rPh sb="44" eb="45">
      <t>ハツ</t>
    </rPh>
    <rPh sb="45" eb="46">
      <t>バン</t>
    </rPh>
    <phoneticPr fontId="42"/>
  </si>
  <si>
    <t>SHIP_RQST_TM</t>
    <phoneticPr fontId="119"/>
  </si>
  <si>
    <t>#MA.TM</t>
    <phoneticPr fontId="119"/>
  </si>
  <si>
    <t>出荷希望日時</t>
    <rPh sb="0" eb="2">
      <t>シュッカ</t>
    </rPh>
    <rPh sb="2" eb="4">
      <t>キボウ</t>
    </rPh>
    <rPh sb="4" eb="6">
      <t>ニチジ</t>
    </rPh>
    <phoneticPr fontId="40"/>
  </si>
  <si>
    <t>自社倉庫からの出荷希望日時
時刻を指定しない場合は00:00:00が設定される。</t>
    <rPh sb="0" eb="2">
      <t>ジシャ</t>
    </rPh>
    <rPh sb="2" eb="4">
      <t>ソウコ</t>
    </rPh>
    <rPh sb="7" eb="9">
      <t>シュッカ</t>
    </rPh>
    <rPh sb="9" eb="11">
      <t>キボウ</t>
    </rPh>
    <rPh sb="11" eb="13">
      <t>ニチジ</t>
    </rPh>
    <rPh sb="14" eb="16">
      <t>ジコク</t>
    </rPh>
    <rPh sb="17" eb="19">
      <t>シテイ</t>
    </rPh>
    <rPh sb="22" eb="24">
      <t>バアイ</t>
    </rPh>
    <rPh sb="34" eb="36">
      <t>セッテイ</t>
    </rPh>
    <phoneticPr fontId="40"/>
  </si>
  <si>
    <t>DLV_RQST_TM</t>
    <phoneticPr fontId="119"/>
  </si>
  <si>
    <t>納入希望日時</t>
    <rPh sb="4" eb="6">
      <t>ニチジ</t>
    </rPh>
    <phoneticPr fontId="40"/>
  </si>
  <si>
    <t>得意先から指定された納入希望日時
時刻を指定しない場合は00:00:00が設定される。
納入希望日時を指定した場合は、間に合う場合はこの納期に合う出荷予定日が算出される
※間に合わない場合は、最早出荷予定日を求める</t>
    <rPh sb="0" eb="3">
      <t>トクイサキ</t>
    </rPh>
    <rPh sb="5" eb="7">
      <t>シテイ</t>
    </rPh>
    <rPh sb="14" eb="16">
      <t>ニチジ</t>
    </rPh>
    <rPh sb="17" eb="19">
      <t>ジコク</t>
    </rPh>
    <rPh sb="20" eb="22">
      <t>シテイ</t>
    </rPh>
    <rPh sb="25" eb="27">
      <t>バアイ</t>
    </rPh>
    <rPh sb="37" eb="39">
      <t>セッテイ</t>
    </rPh>
    <rPh sb="48" eb="50">
      <t>ニチジ</t>
    </rPh>
    <rPh sb="59" eb="60">
      <t>マ</t>
    </rPh>
    <rPh sb="61" eb="62">
      <t>ア</t>
    </rPh>
    <rPh sb="63" eb="65">
      <t>バアイ</t>
    </rPh>
    <rPh sb="75" eb="77">
      <t>ヨテイ</t>
    </rPh>
    <rPh sb="86" eb="87">
      <t>マ</t>
    </rPh>
    <rPh sb="88" eb="89">
      <t>ア</t>
    </rPh>
    <rPh sb="92" eb="94">
      <t>バアイ</t>
    </rPh>
    <rPh sb="96" eb="97">
      <t>サイ</t>
    </rPh>
    <rPh sb="97" eb="98">
      <t>ソウ</t>
    </rPh>
    <rPh sb="98" eb="100">
      <t>シュッカ</t>
    </rPh>
    <rPh sb="100" eb="103">
      <t>ヨテイビ</t>
    </rPh>
    <rPh sb="104" eb="105">
      <t>モト</t>
    </rPh>
    <phoneticPr fontId="42"/>
  </si>
  <si>
    <t>SLS_SCHD_DT</t>
    <phoneticPr fontId="119"/>
  </si>
  <si>
    <t>売上予定日</t>
    <rPh sb="0" eb="2">
      <t>ウリアゲ</t>
    </rPh>
    <rPh sb="2" eb="5">
      <t>ヨテイビ</t>
    </rPh>
    <phoneticPr fontId="40"/>
  </si>
  <si>
    <t>売上集計照会での売上予定の基準日として使用する
以下のいずれかの場合に指定可能
・出荷指図区分が「ピッキングなし」
・得意先がインボイス取引対象</t>
    <rPh sb="24" eb="26">
      <t>イカ</t>
    </rPh>
    <rPh sb="32" eb="34">
      <t>バアイ</t>
    </rPh>
    <rPh sb="35" eb="37">
      <t>シテイ</t>
    </rPh>
    <rPh sb="37" eb="39">
      <t>カノウ</t>
    </rPh>
    <rPh sb="41" eb="43">
      <t>シュッカ</t>
    </rPh>
    <rPh sb="43" eb="45">
      <t>サシズ</t>
    </rPh>
    <rPh sb="45" eb="47">
      <t>クブン</t>
    </rPh>
    <rPh sb="59" eb="62">
      <t>トクイサキ</t>
    </rPh>
    <rPh sb="68" eb="70">
      <t>トリヒキ</t>
    </rPh>
    <rPh sb="70" eb="72">
      <t>タイショウ</t>
    </rPh>
    <phoneticPr fontId="40"/>
  </si>
  <si>
    <t>ACCPT_SCHD_DT</t>
    <phoneticPr fontId="119"/>
  </si>
  <si>
    <t>検収予定日</t>
    <rPh sb="0" eb="2">
      <t>ケンシュウ</t>
    </rPh>
    <rPh sb="2" eb="4">
      <t>ヨテイ</t>
    </rPh>
    <rPh sb="4" eb="5">
      <t>ビ</t>
    </rPh>
    <phoneticPr fontId="40"/>
  </si>
  <si>
    <t>得意先で検収計上される予定日
得意先から提示された日付を保持する備考項目。</t>
    <rPh sb="0" eb="3">
      <t>トクイサキ</t>
    </rPh>
    <rPh sb="4" eb="6">
      <t>ケンシュウ</t>
    </rPh>
    <rPh sb="6" eb="8">
      <t>ケイジョウ</t>
    </rPh>
    <rPh sb="11" eb="13">
      <t>ヨテイ</t>
    </rPh>
    <rPh sb="13" eb="14">
      <t>ビ</t>
    </rPh>
    <rPh sb="15" eb="18">
      <t>トクイサキ</t>
    </rPh>
    <rPh sb="20" eb="22">
      <t>テイジ</t>
    </rPh>
    <rPh sb="25" eb="27">
      <t>ヒヅケ</t>
    </rPh>
    <rPh sb="28" eb="30">
      <t>ホジ</t>
    </rPh>
    <rPh sb="32" eb="34">
      <t>ビコウ</t>
    </rPh>
    <rPh sb="34" eb="36">
      <t>コウモク</t>
    </rPh>
    <phoneticPr fontId="119"/>
  </si>
  <si>
    <t>PRMS_FLG</t>
  </si>
  <si>
    <t>納期回答ＦＬＧ</t>
    <rPh sb="0" eb="2">
      <t>ノウキ</t>
    </rPh>
    <rPh sb="2" eb="4">
      <t>カイトウ</t>
    </rPh>
    <phoneticPr fontId="40"/>
  </si>
  <si>
    <t>RQST_TO_LOC_CD</t>
    <phoneticPr fontId="119"/>
  </si>
  <si>
    <t>#MA.LOC_CD</t>
  </si>
  <si>
    <t>依頼先場所ＣＤ</t>
    <rPh sb="3" eb="5">
      <t>バショ</t>
    </rPh>
    <phoneticPr fontId="119"/>
  </si>
  <si>
    <t>手配依頼（移送依頼）する際の場所ＣＤ
依頼先場所と発注先はいずれか１つのみ設定可能</t>
    <rPh sb="0" eb="2">
      <t>テハイ</t>
    </rPh>
    <rPh sb="2" eb="4">
      <t>イライ</t>
    </rPh>
    <rPh sb="5" eb="7">
      <t>イソウ</t>
    </rPh>
    <rPh sb="7" eb="9">
      <t>イライ</t>
    </rPh>
    <rPh sb="12" eb="13">
      <t>サイ</t>
    </rPh>
    <rPh sb="14" eb="16">
      <t>バショ</t>
    </rPh>
    <phoneticPr fontId="42"/>
  </si>
  <si>
    <t>SPPL_CD</t>
    <phoneticPr fontId="119"/>
  </si>
  <si>
    <t>発注先ＣＤ</t>
    <rPh sb="0" eb="2">
      <t>ハッチュウ</t>
    </rPh>
    <rPh sb="2" eb="3">
      <t>サキ</t>
    </rPh>
    <phoneticPr fontId="119"/>
  </si>
  <si>
    <t>手配依頼（購買依頼）する際の発注先
依頼先場所と発注先はいずれか１つのみ設定可能</t>
    <rPh sb="0" eb="2">
      <t>テハイ</t>
    </rPh>
    <rPh sb="2" eb="4">
      <t>イライ</t>
    </rPh>
    <rPh sb="5" eb="7">
      <t>コウバイ</t>
    </rPh>
    <rPh sb="7" eb="9">
      <t>イライ</t>
    </rPh>
    <rPh sb="12" eb="13">
      <t>サイ</t>
    </rPh>
    <rPh sb="14" eb="16">
      <t>ハッチュウ</t>
    </rPh>
    <rPh sb="16" eb="17">
      <t>サキ</t>
    </rPh>
    <phoneticPr fontId="42"/>
  </si>
  <si>
    <t>MAKER_CD</t>
  </si>
  <si>
    <t>メーカＣＤ</t>
  </si>
  <si>
    <t>手配依頼（購買依頼）する際のメーカＣＤ
発注先ＣＤを指定した場合に設定可能</t>
    <rPh sb="0" eb="2">
      <t>テハイ</t>
    </rPh>
    <rPh sb="2" eb="4">
      <t>イライ</t>
    </rPh>
    <rPh sb="5" eb="7">
      <t>コウバイ</t>
    </rPh>
    <rPh sb="7" eb="9">
      <t>イライ</t>
    </rPh>
    <rPh sb="12" eb="13">
      <t>サイ</t>
    </rPh>
    <phoneticPr fontId="119"/>
  </si>
  <si>
    <t>ALLOC_SCOPE_TYP</t>
  </si>
  <si>
    <t>#MA.ALLOC_SCOPE_TYP</t>
  </si>
  <si>
    <t>引当範囲区分</t>
    <rPh sb="0" eb="2">
      <t>ヒキアテ</t>
    </rPh>
    <rPh sb="2" eb="4">
      <t>ハンイ</t>
    </rPh>
    <rPh sb="4" eb="6">
      <t>クブン</t>
    </rPh>
    <phoneticPr fontId="40"/>
  </si>
  <si>
    <t>引当の範囲を指定する。画面で指定しない場合は、受注引当マスタより自動取得する。
｢場所引当」
特定の場所からのみ、引当および出荷する。総量引当場所グループ内での引当も可能だが、引当した場所は決定する。
「総量引当」
総量引当場所グループ内の任意の場所で引当・出荷する。複数の場所をまたいで総量で引当することができる。出荷するまでには、どの場所から出荷するかを決定する必要がある。</t>
    <rPh sb="0" eb="2">
      <t>ヒキアテ</t>
    </rPh>
    <rPh sb="3" eb="5">
      <t>ハンイ</t>
    </rPh>
    <rPh sb="6" eb="8">
      <t>シテイ</t>
    </rPh>
    <rPh sb="11" eb="13">
      <t>ガメン</t>
    </rPh>
    <rPh sb="14" eb="16">
      <t>シテイ</t>
    </rPh>
    <rPh sb="19" eb="21">
      <t>バアイ</t>
    </rPh>
    <rPh sb="23" eb="25">
      <t>ジュチュウ</t>
    </rPh>
    <rPh sb="25" eb="27">
      <t>ヒキアテ</t>
    </rPh>
    <rPh sb="32" eb="34">
      <t>ジドウ</t>
    </rPh>
    <rPh sb="34" eb="36">
      <t>シュトク</t>
    </rPh>
    <rPh sb="42" eb="44">
      <t>バショ</t>
    </rPh>
    <rPh sb="44" eb="46">
      <t>ヒキアテ</t>
    </rPh>
    <rPh sb="48" eb="50">
      <t>トクテイ</t>
    </rPh>
    <rPh sb="51" eb="53">
      <t>バショ</t>
    </rPh>
    <rPh sb="58" eb="60">
      <t>ヒキアテ</t>
    </rPh>
    <rPh sb="63" eb="65">
      <t>シュッカ</t>
    </rPh>
    <rPh sb="81" eb="83">
      <t>ヒキアテ</t>
    </rPh>
    <rPh sb="84" eb="86">
      <t>カノウ</t>
    </rPh>
    <rPh sb="89" eb="91">
      <t>ヒキアテ</t>
    </rPh>
    <rPh sb="93" eb="95">
      <t>バショ</t>
    </rPh>
    <rPh sb="96" eb="98">
      <t>ケッテイ</t>
    </rPh>
    <rPh sb="104" eb="106">
      <t>ソウリョウ</t>
    </rPh>
    <rPh sb="106" eb="108">
      <t>ヒキアテ</t>
    </rPh>
    <rPh sb="110" eb="112">
      <t>ソウリョウ</t>
    </rPh>
    <rPh sb="112" eb="114">
      <t>ヒキアテ</t>
    </rPh>
    <rPh sb="114" eb="116">
      <t>バショ</t>
    </rPh>
    <rPh sb="120" eb="121">
      <t>ナイ</t>
    </rPh>
    <rPh sb="122" eb="124">
      <t>ニンイ</t>
    </rPh>
    <rPh sb="125" eb="127">
      <t>バショ</t>
    </rPh>
    <rPh sb="128" eb="130">
      <t>ヒキアテ</t>
    </rPh>
    <rPh sb="131" eb="133">
      <t>シュッカ</t>
    </rPh>
    <rPh sb="136" eb="138">
      <t>フクスウ</t>
    </rPh>
    <rPh sb="139" eb="141">
      <t>バショ</t>
    </rPh>
    <rPh sb="146" eb="148">
      <t>ソウリョウ</t>
    </rPh>
    <rPh sb="149" eb="151">
      <t>ヒキアテ</t>
    </rPh>
    <rPh sb="160" eb="162">
      <t>シュッカ</t>
    </rPh>
    <rPh sb="171" eb="173">
      <t>バショ</t>
    </rPh>
    <rPh sb="175" eb="177">
      <t>シュッカ</t>
    </rPh>
    <rPh sb="181" eb="183">
      <t>ケッテイ</t>
    </rPh>
    <rPh sb="185" eb="187">
      <t>ヒツヨウ</t>
    </rPh>
    <phoneticPr fontId="42"/>
  </si>
  <si>
    <t>ALLOC_TYP</t>
  </si>
  <si>
    <t>#MA.ALLOC_TYP</t>
  </si>
  <si>
    <t>引当区分</t>
    <rPh sb="0" eb="2">
      <t>ヒキアテ</t>
    </rPh>
    <rPh sb="2" eb="4">
      <t>クブン</t>
    </rPh>
    <phoneticPr fontId="40"/>
  </si>
  <si>
    <t>引当のタイミングを指定する。指定しない場合は、受注引当マスタより自動取得する。
｢即引当」
登録時に在庫引当する
保留になった場合は、再引当処理の対象になる
「後引当」
登録時には引当せず、一括引当処理対象になる
再引当処理の対象にはならない
「引当なし」
どの処理でも引当対象にならない
与信は更新される</t>
    <rPh sb="0" eb="2">
      <t>ヒキアテ</t>
    </rPh>
    <rPh sb="9" eb="11">
      <t>シテイ</t>
    </rPh>
    <rPh sb="14" eb="16">
      <t>シテイ</t>
    </rPh>
    <rPh sb="19" eb="21">
      <t>バアイ</t>
    </rPh>
    <rPh sb="23" eb="25">
      <t>ジュチュウ</t>
    </rPh>
    <rPh sb="25" eb="27">
      <t>ヒキアテ</t>
    </rPh>
    <rPh sb="32" eb="34">
      <t>ジドウ</t>
    </rPh>
    <rPh sb="34" eb="36">
      <t>シュトク</t>
    </rPh>
    <rPh sb="42" eb="43">
      <t>ソク</t>
    </rPh>
    <rPh sb="43" eb="45">
      <t>ヒキアテ</t>
    </rPh>
    <rPh sb="47" eb="49">
      <t>トウロク</t>
    </rPh>
    <rPh sb="49" eb="50">
      <t>ジ</t>
    </rPh>
    <rPh sb="51" eb="53">
      <t>ザイコ</t>
    </rPh>
    <rPh sb="53" eb="55">
      <t>ヒキアテ</t>
    </rPh>
    <rPh sb="58" eb="60">
      <t>ホリュウ</t>
    </rPh>
    <rPh sb="64" eb="66">
      <t>バアイ</t>
    </rPh>
    <rPh sb="68" eb="69">
      <t>サイ</t>
    </rPh>
    <rPh sb="69" eb="71">
      <t>ヒキアテ</t>
    </rPh>
    <rPh sb="71" eb="73">
      <t>ショリ</t>
    </rPh>
    <rPh sb="74" eb="76">
      <t>タイショウ</t>
    </rPh>
    <rPh sb="82" eb="83">
      <t>アト</t>
    </rPh>
    <rPh sb="83" eb="85">
      <t>ヒキアテ</t>
    </rPh>
    <rPh sb="87" eb="89">
      <t>トウロク</t>
    </rPh>
    <rPh sb="89" eb="90">
      <t>ジ</t>
    </rPh>
    <rPh sb="92" eb="94">
      <t>ヒキアテ</t>
    </rPh>
    <rPh sb="97" eb="99">
      <t>イッカツ</t>
    </rPh>
    <rPh sb="99" eb="101">
      <t>ヒキアテ</t>
    </rPh>
    <rPh sb="101" eb="103">
      <t>ショリ</t>
    </rPh>
    <rPh sb="103" eb="105">
      <t>タイショウ</t>
    </rPh>
    <rPh sb="109" eb="110">
      <t>サイ</t>
    </rPh>
    <rPh sb="110" eb="112">
      <t>ヒキアテ</t>
    </rPh>
    <rPh sb="112" eb="114">
      <t>ショリ</t>
    </rPh>
    <rPh sb="115" eb="117">
      <t>タイショウ</t>
    </rPh>
    <rPh sb="126" eb="128">
      <t>ヒキアテ</t>
    </rPh>
    <rPh sb="134" eb="136">
      <t>ショリ</t>
    </rPh>
    <rPh sb="138" eb="140">
      <t>ヒキアテ</t>
    </rPh>
    <rPh sb="140" eb="142">
      <t>タイショウ</t>
    </rPh>
    <rPh sb="148" eb="150">
      <t>ヨシン</t>
    </rPh>
    <rPh sb="151" eb="153">
      <t>コウシン</t>
    </rPh>
    <phoneticPr fontId="42"/>
  </si>
  <si>
    <t>ALLOC_GRP_CD</t>
  </si>
  <si>
    <t>#MA.ALLOC_GRP_CD</t>
  </si>
  <si>
    <t>総量引当場所グループＣＤ</t>
    <rPh sb="0" eb="2">
      <t>ソウリョウ</t>
    </rPh>
    <rPh sb="2" eb="4">
      <t>ヒキアテ</t>
    </rPh>
    <rPh sb="4" eb="6">
      <t>バショ</t>
    </rPh>
    <phoneticPr fontId="42"/>
  </si>
  <si>
    <t>どの総量引当場所Gから引当・出荷するかを決定する。
引当範囲区分：場所引当の場合は任意入力、引当範囲区分：総量引当の場合は必須。</t>
    <rPh sb="33" eb="35">
      <t>バショ</t>
    </rPh>
    <rPh sb="35" eb="37">
      <t>ヒキアテ</t>
    </rPh>
    <rPh sb="38" eb="40">
      <t>バアイ</t>
    </rPh>
    <rPh sb="41" eb="43">
      <t>ニンイ</t>
    </rPh>
    <rPh sb="43" eb="45">
      <t>ニュウリョク</t>
    </rPh>
    <rPh sb="53" eb="55">
      <t>ソウリョウ</t>
    </rPh>
    <rPh sb="55" eb="57">
      <t>ヒキアテ</t>
    </rPh>
    <rPh sb="58" eb="60">
      <t>バアイ</t>
    </rPh>
    <rPh sb="61" eb="63">
      <t>ヒッス</t>
    </rPh>
    <phoneticPr fontId="42"/>
  </si>
  <si>
    <t>SHIP_LG_GRP_CD</t>
    <phoneticPr fontId="119"/>
  </si>
  <si>
    <t>出荷物流グループＣＤ</t>
    <rPh sb="0" eb="2">
      <t>シュッカ</t>
    </rPh>
    <rPh sb="2" eb="4">
      <t>ブツリュウ</t>
    </rPh>
    <phoneticPr fontId="42"/>
  </si>
  <si>
    <t>場所引当、総量引当ともに、どの物流Gから引当・出荷するかを指定する場合に入力する。任意入力。</t>
    <rPh sb="0" eb="2">
      <t>バショ</t>
    </rPh>
    <rPh sb="2" eb="4">
      <t>ヒキアテ</t>
    </rPh>
    <rPh sb="5" eb="7">
      <t>ソウリョウ</t>
    </rPh>
    <rPh sb="7" eb="9">
      <t>ヒキアテ</t>
    </rPh>
    <rPh sb="15" eb="17">
      <t>ブツリュウ</t>
    </rPh>
    <rPh sb="17" eb="18">
      <t>バショ</t>
    </rPh>
    <rPh sb="20" eb="22">
      <t>ヒキアテ</t>
    </rPh>
    <rPh sb="23" eb="25">
      <t>シュッカ</t>
    </rPh>
    <rPh sb="29" eb="31">
      <t>シテイ</t>
    </rPh>
    <rPh sb="33" eb="35">
      <t>バアイ</t>
    </rPh>
    <rPh sb="36" eb="38">
      <t>ニュウリョク</t>
    </rPh>
    <rPh sb="41" eb="43">
      <t>ニンイ</t>
    </rPh>
    <rPh sb="43" eb="45">
      <t>ニュウリョク</t>
    </rPh>
    <phoneticPr fontId="42"/>
  </si>
  <si>
    <t>DEF_LOC_CD</t>
    <phoneticPr fontId="119"/>
  </si>
  <si>
    <t>デフォルト場所ＣＤ</t>
    <rPh sb="5" eb="7">
      <t>バショ</t>
    </rPh>
    <phoneticPr fontId="42"/>
  </si>
  <si>
    <t>未引当であっても在庫推移を求める必要があるための場所ＣＤ。実際に引当・出荷する場所になるとは限らない。
場所CDを指定した場合はその場所を採用するが、指定しない場合は受注引当マスタから算出する。</t>
    <rPh sb="24" eb="26">
      <t>バショ</t>
    </rPh>
    <rPh sb="29" eb="31">
      <t>ジッサイ</t>
    </rPh>
    <rPh sb="32" eb="34">
      <t>ヒキアテ</t>
    </rPh>
    <rPh sb="35" eb="37">
      <t>シュッカ</t>
    </rPh>
    <rPh sb="39" eb="41">
      <t>バショ</t>
    </rPh>
    <rPh sb="46" eb="47">
      <t>カギ</t>
    </rPh>
    <rPh sb="52" eb="54">
      <t>バショ</t>
    </rPh>
    <rPh sb="57" eb="59">
      <t>シテイ</t>
    </rPh>
    <rPh sb="61" eb="63">
      <t>バアイ</t>
    </rPh>
    <rPh sb="66" eb="68">
      <t>バショ</t>
    </rPh>
    <rPh sb="69" eb="71">
      <t>サイヨウ</t>
    </rPh>
    <rPh sb="75" eb="77">
      <t>シテイ</t>
    </rPh>
    <rPh sb="80" eb="82">
      <t>バアイ</t>
    </rPh>
    <rPh sb="83" eb="85">
      <t>ジュチュウ</t>
    </rPh>
    <rPh sb="85" eb="87">
      <t>ヒキアテ</t>
    </rPh>
    <rPh sb="92" eb="94">
      <t>サンシュツ</t>
    </rPh>
    <phoneticPr fontId="42"/>
  </si>
  <si>
    <t>LOC_CD</t>
  </si>
  <si>
    <t>場所ＣＤ</t>
    <rPh sb="0" eb="2">
      <t>バショ</t>
    </rPh>
    <phoneticPr fontId="42"/>
  </si>
  <si>
    <t>在庫引当、出荷する場所
引当範囲区分：通常引当
引当・出荷する場所を指定する。
引当範囲区分：総量引当
指定不可</t>
    <rPh sb="0" eb="2">
      <t>ザイコ</t>
    </rPh>
    <rPh sb="2" eb="4">
      <t>ヒキアテ</t>
    </rPh>
    <rPh sb="5" eb="7">
      <t>シュッカ</t>
    </rPh>
    <rPh sb="9" eb="11">
      <t>バショ</t>
    </rPh>
    <rPh sb="25" eb="27">
      <t>ヒキアテ</t>
    </rPh>
    <rPh sb="28" eb="30">
      <t>シュッカ</t>
    </rPh>
    <rPh sb="32" eb="34">
      <t>バショ</t>
    </rPh>
    <rPh sb="35" eb="37">
      <t>シテイ</t>
    </rPh>
    <rPh sb="49" eb="51">
      <t>ソウリョウ</t>
    </rPh>
    <rPh sb="51" eb="53">
      <t>ヒキアテ</t>
    </rPh>
    <rPh sb="54" eb="56">
      <t>シテイ</t>
    </rPh>
    <rPh sb="56" eb="58">
      <t>フカ</t>
    </rPh>
    <phoneticPr fontId="42"/>
  </si>
  <si>
    <t>STR_LN_CD</t>
  </si>
  <si>
    <t>#MA.STR_LN_CD</t>
  </si>
  <si>
    <t>棚・ラインＣＤ</t>
    <rPh sb="0" eb="1">
      <t>タナ</t>
    </rPh>
    <phoneticPr fontId="119"/>
  </si>
  <si>
    <t>在庫引当、出荷する棚・ライン
引当範囲区分：通常引当
受注登録時に現物まで指定して引当する際に指定する。場所が棚・ライン管理対象の場合に指定可能
引当範囲区分：総量引当
指定不可。</t>
    <rPh sb="9" eb="10">
      <t>タナ</t>
    </rPh>
    <rPh sb="23" eb="25">
      <t>ツウジョウ</t>
    </rPh>
    <rPh sb="25" eb="27">
      <t>ヒキアテ</t>
    </rPh>
    <rPh sb="28" eb="30">
      <t>ジュチュウ</t>
    </rPh>
    <rPh sb="30" eb="32">
      <t>トウロク</t>
    </rPh>
    <rPh sb="32" eb="33">
      <t>ジ</t>
    </rPh>
    <rPh sb="34" eb="36">
      <t>ゲンブツ</t>
    </rPh>
    <rPh sb="38" eb="40">
      <t>シテイ</t>
    </rPh>
    <rPh sb="42" eb="44">
      <t>ヒキアテ</t>
    </rPh>
    <rPh sb="46" eb="47">
      <t>サイ</t>
    </rPh>
    <rPh sb="48" eb="50">
      <t>シテイ</t>
    </rPh>
    <rPh sb="53" eb="55">
      <t>バショ</t>
    </rPh>
    <rPh sb="56" eb="57">
      <t>タナ</t>
    </rPh>
    <rPh sb="61" eb="63">
      <t>カンリ</t>
    </rPh>
    <rPh sb="63" eb="65">
      <t>タイショウ</t>
    </rPh>
    <rPh sb="66" eb="68">
      <t>バアイ</t>
    </rPh>
    <rPh sb="69" eb="71">
      <t>シテイ</t>
    </rPh>
    <rPh sb="71" eb="73">
      <t>カノウ</t>
    </rPh>
    <rPh sb="82" eb="84">
      <t>ソウリョウ</t>
    </rPh>
    <rPh sb="84" eb="86">
      <t>ヒキアテ</t>
    </rPh>
    <rPh sb="87" eb="89">
      <t>シテイ</t>
    </rPh>
    <rPh sb="89" eb="91">
      <t>フカ</t>
    </rPh>
    <phoneticPr fontId="119"/>
  </si>
  <si>
    <t>LOT_NO</t>
    <phoneticPr fontId="119"/>
  </si>
  <si>
    <t>#MA.LOT_NO</t>
  </si>
  <si>
    <t>ロットＮＯ</t>
    <phoneticPr fontId="119"/>
  </si>
  <si>
    <t>在庫引当、出荷するロットＮＯ
引当範囲区分：通常引当
受注登録時に現物まで指定して引当する際に指定する。ロット管理対象の場合に指定可能。
引当範囲区分：総量引当
指定不可。</t>
    <rPh sb="0" eb="2">
      <t>ザイコ</t>
    </rPh>
    <rPh sb="2" eb="4">
      <t>ヒキアテ</t>
    </rPh>
    <rPh sb="5" eb="7">
      <t>シュッカ</t>
    </rPh>
    <rPh sb="56" eb="58">
      <t>カンリ</t>
    </rPh>
    <rPh sb="58" eb="60">
      <t>タイショウ</t>
    </rPh>
    <rPh sb="61" eb="63">
      <t>バアイ</t>
    </rPh>
    <rPh sb="64" eb="66">
      <t>シテイ</t>
    </rPh>
    <rPh sb="66" eb="68">
      <t>カノウ</t>
    </rPh>
    <phoneticPr fontId="119"/>
  </si>
  <si>
    <t>SUBLOT_NO</t>
    <phoneticPr fontId="119"/>
  </si>
  <si>
    <t>#MA.SUBLOT_NO</t>
  </si>
  <si>
    <t>サブロットＮＯ</t>
    <phoneticPr fontId="119"/>
  </si>
  <si>
    <t>在庫引当、出荷するサブロットＮＯ
引当範囲区分：通常引当
受注登録時に現物まで指定して引当する際に指定する。サブロット管理対象の場合に指定可能
引当範囲区分：総量引当
指定不可。</t>
    <rPh sb="60" eb="62">
      <t>カンリ</t>
    </rPh>
    <rPh sb="62" eb="64">
      <t>タイショウ</t>
    </rPh>
    <rPh sb="65" eb="67">
      <t>バアイ</t>
    </rPh>
    <rPh sb="68" eb="70">
      <t>シテイ</t>
    </rPh>
    <rPh sb="70" eb="72">
      <t>カノウ</t>
    </rPh>
    <phoneticPr fontId="119"/>
  </si>
  <si>
    <t>VMI_FLG</t>
    <phoneticPr fontId="119"/>
  </si>
  <si>
    <t>貸出ＦＬＧ</t>
    <rPh sb="0" eb="2">
      <t>カシダシ</t>
    </rPh>
    <phoneticPr fontId="119"/>
  </si>
  <si>
    <t>貸出の場合に「1」
インボイス取引、仕入直送では指定不可。</t>
    <rPh sb="0" eb="2">
      <t>カシダシ</t>
    </rPh>
    <rPh sb="3" eb="5">
      <t>バアイ</t>
    </rPh>
    <rPh sb="15" eb="17">
      <t>トリヒキ</t>
    </rPh>
    <rPh sb="18" eb="20">
      <t>シイレ</t>
    </rPh>
    <rPh sb="20" eb="22">
      <t>チョクソウ</t>
    </rPh>
    <rPh sb="24" eb="26">
      <t>シテイ</t>
    </rPh>
    <rPh sb="26" eb="28">
      <t>フカ</t>
    </rPh>
    <phoneticPr fontId="119"/>
  </si>
  <si>
    <t>WTAX_RATE</t>
  </si>
  <si>
    <t>#MA.TAX_RATE</t>
  </si>
  <si>
    <t>5,2</t>
    <phoneticPr fontId="119"/>
  </si>
  <si>
    <t>源泉税率</t>
    <phoneticPr fontId="119"/>
  </si>
  <si>
    <t>源泉徴収の税率
品目マスタに設定されている源泉徴収税率が初期設定されるが、手入力での変更も可能。</t>
    <rPh sb="0" eb="2">
      <t>ゲンセン</t>
    </rPh>
    <rPh sb="2" eb="4">
      <t>チョウシュウ</t>
    </rPh>
    <rPh sb="5" eb="7">
      <t>ゼイリツ</t>
    </rPh>
    <rPh sb="28" eb="30">
      <t>ショキ</t>
    </rPh>
    <rPh sb="30" eb="32">
      <t>セッテイ</t>
    </rPh>
    <rPh sb="37" eb="38">
      <t>テ</t>
    </rPh>
    <rPh sb="38" eb="40">
      <t>ニュウリョク</t>
    </rPh>
    <rPh sb="42" eb="44">
      <t>ヘンコウ</t>
    </rPh>
    <rPh sb="45" eb="47">
      <t>カノウ</t>
    </rPh>
    <phoneticPr fontId="119"/>
  </si>
  <si>
    <t>WTAX_AMT</t>
  </si>
  <si>
    <t>源泉税額</t>
  </si>
  <si>
    <t>金額と源泉徴収税率で計算される金額（取引通貨）
取引通貨、基準通貨、納税通貨の３つとも一致する場合（納税通貨指定なしも含む）に計算する。</t>
    <rPh sb="0" eb="2">
      <t>キンガク</t>
    </rPh>
    <rPh sb="3" eb="5">
      <t>ゲンセン</t>
    </rPh>
    <rPh sb="5" eb="7">
      <t>チョウシュウ</t>
    </rPh>
    <rPh sb="7" eb="8">
      <t>ゼイ</t>
    </rPh>
    <rPh sb="8" eb="9">
      <t>リツ</t>
    </rPh>
    <rPh sb="10" eb="12">
      <t>ケイサン</t>
    </rPh>
    <rPh sb="15" eb="17">
      <t>キンガク</t>
    </rPh>
    <rPh sb="18" eb="20">
      <t>トリヒキ</t>
    </rPh>
    <rPh sb="20" eb="22">
      <t>ツウカ</t>
    </rPh>
    <rPh sb="24" eb="26">
      <t>トリヒキ</t>
    </rPh>
    <rPh sb="26" eb="28">
      <t>ツウカ</t>
    </rPh>
    <rPh sb="29" eb="31">
      <t>キジュン</t>
    </rPh>
    <rPh sb="31" eb="33">
      <t>ツウカ</t>
    </rPh>
    <rPh sb="34" eb="36">
      <t>ノウゼイ</t>
    </rPh>
    <rPh sb="36" eb="38">
      <t>ツウカ</t>
    </rPh>
    <rPh sb="43" eb="45">
      <t>イッチ</t>
    </rPh>
    <rPh sb="47" eb="49">
      <t>バアイ</t>
    </rPh>
    <rPh sb="50" eb="52">
      <t>ノウゼイ</t>
    </rPh>
    <rPh sb="52" eb="54">
      <t>ツウカ</t>
    </rPh>
    <rPh sb="54" eb="56">
      <t>シテイ</t>
    </rPh>
    <rPh sb="59" eb="60">
      <t>フク</t>
    </rPh>
    <rPh sb="63" eb="65">
      <t>ケイサン</t>
    </rPh>
    <phoneticPr fontId="119"/>
  </si>
  <si>
    <t>WG_RQST_CNT_RMRKS</t>
    <phoneticPr fontId="119"/>
  </si>
  <si>
    <t>#MS.WG_RQST_CNT_RMRKS</t>
    <phoneticPr fontId="119"/>
  </si>
  <si>
    <t>依頼連絡備考</t>
    <rPh sb="0" eb="2">
      <t>イライ</t>
    </rPh>
    <rPh sb="2" eb="4">
      <t>レンラク</t>
    </rPh>
    <rPh sb="4" eb="6">
      <t>ビコウ</t>
    </rPh>
    <phoneticPr fontId="40"/>
  </si>
  <si>
    <t>WG間依頼調整の画面で参照可能な連絡備考
購買手配の場合は、発注予定まで引き継がれる
移送手配の場合は、移動・移送予定まで引き継がれる</t>
    <rPh sb="2" eb="3">
      <t>カン</t>
    </rPh>
    <rPh sb="3" eb="5">
      <t>イライ</t>
    </rPh>
    <rPh sb="5" eb="7">
      <t>チョウセイ</t>
    </rPh>
    <rPh sb="8" eb="10">
      <t>ガメン</t>
    </rPh>
    <rPh sb="11" eb="13">
      <t>サンショウ</t>
    </rPh>
    <rPh sb="13" eb="15">
      <t>カノウ</t>
    </rPh>
    <rPh sb="16" eb="18">
      <t>レンラク</t>
    </rPh>
    <rPh sb="18" eb="20">
      <t>ビコウ</t>
    </rPh>
    <rPh sb="21" eb="23">
      <t>コウバイ</t>
    </rPh>
    <rPh sb="23" eb="25">
      <t>テハイ</t>
    </rPh>
    <rPh sb="26" eb="28">
      <t>バアイ</t>
    </rPh>
    <rPh sb="30" eb="32">
      <t>ハッチュウ</t>
    </rPh>
    <rPh sb="32" eb="34">
      <t>ヨテイ</t>
    </rPh>
    <rPh sb="36" eb="37">
      <t>ヒ</t>
    </rPh>
    <rPh sb="38" eb="39">
      <t>ツ</t>
    </rPh>
    <rPh sb="43" eb="45">
      <t>イソウ</t>
    </rPh>
    <rPh sb="45" eb="47">
      <t>テハイ</t>
    </rPh>
    <rPh sb="48" eb="50">
      <t>バアイ</t>
    </rPh>
    <rPh sb="52" eb="54">
      <t>イドウ</t>
    </rPh>
    <rPh sb="55" eb="57">
      <t>イソウ</t>
    </rPh>
    <rPh sb="57" eb="59">
      <t>ヨテイ</t>
    </rPh>
    <rPh sb="61" eb="62">
      <t>ヒ</t>
    </rPh>
    <rPh sb="63" eb="64">
      <t>ツ</t>
    </rPh>
    <phoneticPr fontId="42"/>
  </si>
  <si>
    <t>SHIP_TERM_CD</t>
  </si>
  <si>
    <t>#MA.SHIP_TERM_CD</t>
  </si>
  <si>
    <t>出荷条件ＣＤ</t>
    <rPh sb="0" eb="2">
      <t>シュッカ</t>
    </rPh>
    <rPh sb="2" eb="4">
      <t>ジョウケン</t>
    </rPh>
    <phoneticPr fontId="42"/>
  </si>
  <si>
    <t>物流制御マスタを決定する要素となる
品目マスタよりデフォルト値が表示される</t>
    <rPh sb="0" eb="2">
      <t>ブツリュウ</t>
    </rPh>
    <rPh sb="2" eb="4">
      <t>セイギョ</t>
    </rPh>
    <rPh sb="8" eb="10">
      <t>ケッテイ</t>
    </rPh>
    <rPh sb="12" eb="14">
      <t>ヨウソ</t>
    </rPh>
    <rPh sb="18" eb="20">
      <t>ヒンモク</t>
    </rPh>
    <rPh sb="30" eb="31">
      <t>アタイ</t>
    </rPh>
    <rPh sb="32" eb="34">
      <t>ヒョウジ</t>
    </rPh>
    <phoneticPr fontId="42"/>
  </si>
  <si>
    <t>BILL_CRRYOVR_TIMES</t>
  </si>
  <si>
    <t>#MA.CRRYOVR_TIMES</t>
    <phoneticPr fontId="119"/>
  </si>
  <si>
    <t>2,0</t>
    <phoneticPr fontId="119"/>
  </si>
  <si>
    <t>請求繰越回数</t>
    <rPh sb="0" eb="2">
      <t>セイキュウ</t>
    </rPh>
    <rPh sb="2" eb="4">
      <t>クリコシ</t>
    </rPh>
    <rPh sb="4" eb="6">
      <t>カイスウ</t>
    </rPh>
    <phoneticPr fontId="40"/>
  </si>
  <si>
    <t>売上実績が、何回後の請求締処理に含まれるかの回数
品目マスタ⇒取引先マスタ順でデフォルト値が表示される</t>
    <rPh sb="0" eb="2">
      <t>ウリアゲ</t>
    </rPh>
    <rPh sb="2" eb="4">
      <t>ジッセキ</t>
    </rPh>
    <rPh sb="6" eb="8">
      <t>ナンカイ</t>
    </rPh>
    <rPh sb="8" eb="9">
      <t>ゴ</t>
    </rPh>
    <rPh sb="10" eb="12">
      <t>セイキュウ</t>
    </rPh>
    <rPh sb="12" eb="13">
      <t>シ</t>
    </rPh>
    <rPh sb="13" eb="15">
      <t>ショリ</t>
    </rPh>
    <rPh sb="16" eb="17">
      <t>フク</t>
    </rPh>
    <rPh sb="22" eb="24">
      <t>カイスウ</t>
    </rPh>
    <rPh sb="25" eb="27">
      <t>ヒンモク</t>
    </rPh>
    <rPh sb="31" eb="33">
      <t>トリヒキ</t>
    </rPh>
    <rPh sb="33" eb="34">
      <t>サキ</t>
    </rPh>
    <rPh sb="37" eb="38">
      <t>ジュン</t>
    </rPh>
    <rPh sb="44" eb="45">
      <t>アタイ</t>
    </rPh>
    <rPh sb="46" eb="48">
      <t>ヒョウジ</t>
    </rPh>
    <phoneticPr fontId="42"/>
  </si>
  <si>
    <t>CST_PO_D_NO</t>
    <phoneticPr fontId="119"/>
  </si>
  <si>
    <t>#MA.CST_PO_D_NO</t>
  </si>
  <si>
    <t>得意先注文明細ＮＯ</t>
    <rPh sb="5" eb="7">
      <t>メイサイ</t>
    </rPh>
    <phoneticPr fontId="119"/>
  </si>
  <si>
    <t>得意先の注文明細ＮＯ
得意先＋得意先注文ＮＯ＋（得意先注文改訂番号）＋得意先注文明細ＮＯで、得意先の注文を一意に特定する。</t>
    <rPh sb="0" eb="3">
      <t>トクイサキ</t>
    </rPh>
    <rPh sb="4" eb="6">
      <t>チュウモン</t>
    </rPh>
    <rPh sb="6" eb="8">
      <t>メイサイ</t>
    </rPh>
    <rPh sb="11" eb="14">
      <t>トクイサキ</t>
    </rPh>
    <rPh sb="15" eb="18">
      <t>トクイサキ</t>
    </rPh>
    <rPh sb="18" eb="20">
      <t>チュウモン</t>
    </rPh>
    <rPh sb="24" eb="27">
      <t>トクイサキ</t>
    </rPh>
    <rPh sb="27" eb="29">
      <t>チュウモン</t>
    </rPh>
    <rPh sb="29" eb="31">
      <t>カイテイ</t>
    </rPh>
    <rPh sb="31" eb="33">
      <t>バンゴウ</t>
    </rPh>
    <rPh sb="35" eb="38">
      <t>トクイサキ</t>
    </rPh>
    <rPh sb="38" eb="40">
      <t>チュウモン</t>
    </rPh>
    <rPh sb="40" eb="42">
      <t>メイサイ</t>
    </rPh>
    <rPh sb="46" eb="49">
      <t>トクイサキ</t>
    </rPh>
    <rPh sb="50" eb="52">
      <t>チュウモン</t>
    </rPh>
    <rPh sb="53" eb="55">
      <t>イチイ</t>
    </rPh>
    <rPh sb="56" eb="58">
      <t>トクテイ</t>
    </rPh>
    <phoneticPr fontId="119"/>
  </si>
  <si>
    <t>CST_ITM_CD</t>
  </si>
  <si>
    <t>#MA.BP_ITM_CD</t>
    <phoneticPr fontId="119"/>
  </si>
  <si>
    <t>得意先品目ＣＤ</t>
    <rPh sb="0" eb="3">
      <t>トクイサキ</t>
    </rPh>
    <rPh sb="3" eb="5">
      <t>ヒンモク</t>
    </rPh>
    <phoneticPr fontId="40"/>
  </si>
  <si>
    <t>得意先の品目
取引先品目マスタよりデフォルト値が表示される</t>
    <rPh sb="0" eb="3">
      <t>トクイサキ</t>
    </rPh>
    <rPh sb="4" eb="6">
      <t>ヒンモク</t>
    </rPh>
    <rPh sb="7" eb="9">
      <t>トリヒキ</t>
    </rPh>
    <rPh sb="9" eb="10">
      <t>サキ</t>
    </rPh>
    <rPh sb="10" eb="12">
      <t>ヒンモク</t>
    </rPh>
    <rPh sb="22" eb="23">
      <t>チ</t>
    </rPh>
    <rPh sb="24" eb="26">
      <t>ヒョウジ</t>
    </rPh>
    <phoneticPr fontId="42"/>
  </si>
  <si>
    <t>CST_ITM_NM</t>
  </si>
  <si>
    <t>#MA.BP_ITM_NM</t>
    <phoneticPr fontId="119"/>
  </si>
  <si>
    <t>得意先品名</t>
    <rPh sb="0" eb="3">
      <t>トクイサキ</t>
    </rPh>
    <phoneticPr fontId="40"/>
  </si>
  <si>
    <t>得意先の品名
取引先品目マスタよりデフォルト値が表示される</t>
    <rPh sb="0" eb="3">
      <t>トクイサキ</t>
    </rPh>
    <rPh sb="4" eb="6">
      <t>ヒンメイ</t>
    </rPh>
    <rPh sb="7" eb="9">
      <t>トリヒキ</t>
    </rPh>
    <rPh sb="9" eb="10">
      <t>サキ</t>
    </rPh>
    <rPh sb="10" eb="12">
      <t>ヒンモク</t>
    </rPh>
    <rPh sb="22" eb="23">
      <t>チ</t>
    </rPh>
    <rPh sb="24" eb="26">
      <t>ヒョウジ</t>
    </rPh>
    <phoneticPr fontId="42"/>
  </si>
  <si>
    <t>CST_PO_D_RMRKS</t>
    <phoneticPr fontId="119"/>
  </si>
  <si>
    <t>#MS.CST_PO_D_RMRKS</t>
    <phoneticPr fontId="119"/>
  </si>
  <si>
    <t>得意先注文明細備考</t>
    <rPh sb="0" eb="3">
      <t>トクイサキ</t>
    </rPh>
    <rPh sb="3" eb="5">
      <t>チュウモン</t>
    </rPh>
    <rPh sb="5" eb="7">
      <t>メイサイ</t>
    </rPh>
    <rPh sb="7" eb="9">
      <t>ビコウ</t>
    </rPh>
    <phoneticPr fontId="40"/>
  </si>
  <si>
    <t>得意先の注文明細備考</t>
    <rPh sb="0" eb="3">
      <t>トクイサキ</t>
    </rPh>
    <rPh sb="4" eb="6">
      <t>チュウモン</t>
    </rPh>
    <rPh sb="6" eb="8">
      <t>メイサイ</t>
    </rPh>
    <rPh sb="8" eb="10">
      <t>ビコウ</t>
    </rPh>
    <phoneticPr fontId="40"/>
  </si>
  <si>
    <t>SLS_RSN_CD</t>
    <phoneticPr fontId="119"/>
  </si>
  <si>
    <t>売上理由ＣＤ</t>
    <rPh sb="0" eb="2">
      <t>ウリアゲ</t>
    </rPh>
    <rPh sb="2" eb="4">
      <t>リユウ</t>
    </rPh>
    <phoneticPr fontId="119"/>
  </si>
  <si>
    <t>売上の理由を設定する
単価0のときは必須</t>
    <rPh sb="0" eb="2">
      <t>ウリアゲ</t>
    </rPh>
    <rPh sb="3" eb="5">
      <t>リユウ</t>
    </rPh>
    <rPh sb="6" eb="8">
      <t>セッテイ</t>
    </rPh>
    <phoneticPr fontId="42"/>
  </si>
  <si>
    <t>BD_DPT_CD</t>
    <phoneticPr fontId="119"/>
  </si>
  <si>
    <t>負担部門ＣＤ</t>
  </si>
  <si>
    <t>他勘定出庫の場合の負担部門
販売他勘定の売上理由を指定した場合に、負担部門の指定が必須となる。
※明細での他勘定指定は売上計上を行わないが、販売側の参照系では、ヘッダの取引ＣＤに従う
※受払実績には他勘定払出として連携する。</t>
    <rPh sb="0" eb="1">
      <t>タ</t>
    </rPh>
    <rPh sb="1" eb="3">
      <t>カンジョウ</t>
    </rPh>
    <rPh sb="3" eb="5">
      <t>シュッコ</t>
    </rPh>
    <rPh sb="6" eb="8">
      <t>バアイ</t>
    </rPh>
    <rPh sb="9" eb="11">
      <t>フタン</t>
    </rPh>
    <rPh sb="11" eb="13">
      <t>ブモン</t>
    </rPh>
    <rPh sb="14" eb="16">
      <t>ハンバイ</t>
    </rPh>
    <rPh sb="16" eb="17">
      <t>タ</t>
    </rPh>
    <rPh sb="17" eb="19">
      <t>カンジョウ</t>
    </rPh>
    <rPh sb="20" eb="22">
      <t>ウリアゲ</t>
    </rPh>
    <rPh sb="22" eb="24">
      <t>リユウ</t>
    </rPh>
    <rPh sb="25" eb="27">
      <t>シテイ</t>
    </rPh>
    <rPh sb="29" eb="31">
      <t>バアイ</t>
    </rPh>
    <rPh sb="33" eb="35">
      <t>フタン</t>
    </rPh>
    <rPh sb="35" eb="37">
      <t>ブモン</t>
    </rPh>
    <rPh sb="38" eb="40">
      <t>シテイ</t>
    </rPh>
    <rPh sb="41" eb="43">
      <t>ヒッス</t>
    </rPh>
    <rPh sb="84" eb="86">
      <t>トリヒキ</t>
    </rPh>
    <rPh sb="93" eb="95">
      <t>ウケハライ</t>
    </rPh>
    <rPh sb="95" eb="97">
      <t>ジッセキ</t>
    </rPh>
    <rPh sb="102" eb="103">
      <t>ハラ</t>
    </rPh>
    <rPh sb="103" eb="104">
      <t>ダ</t>
    </rPh>
    <phoneticPr fontId="42"/>
  </si>
  <si>
    <t>RQST_DT</t>
    <phoneticPr fontId="119"/>
  </si>
  <si>
    <t>依頼日</t>
    <rPh sb="0" eb="3">
      <t>イライビ</t>
    </rPh>
    <phoneticPr fontId="40"/>
  </si>
  <si>
    <t>供給依頼先に依頼した日付
依頼を訂正した場合は最新の日付に置き換わる</t>
    <rPh sb="0" eb="2">
      <t>キョウキュウ</t>
    </rPh>
    <rPh sb="2" eb="5">
      <t>イライサキ</t>
    </rPh>
    <rPh sb="6" eb="8">
      <t>イライ</t>
    </rPh>
    <rPh sb="13" eb="15">
      <t>イライ</t>
    </rPh>
    <rPh sb="16" eb="18">
      <t>テイセイ</t>
    </rPh>
    <rPh sb="20" eb="22">
      <t>バアイ</t>
    </rPh>
    <rPh sb="23" eb="25">
      <t>サイシン</t>
    </rPh>
    <rPh sb="26" eb="28">
      <t>ヒヅケ</t>
    </rPh>
    <rPh sb="29" eb="30">
      <t>オ</t>
    </rPh>
    <rPh sb="31" eb="32">
      <t>カ</t>
    </rPh>
    <phoneticPr fontId="43"/>
  </si>
  <si>
    <t>RQST_DLV_RQST_DT</t>
    <phoneticPr fontId="119"/>
  </si>
  <si>
    <t>依頼納入希望日</t>
    <rPh sb="2" eb="4">
      <t>ノウニュウ</t>
    </rPh>
    <rPh sb="4" eb="7">
      <t>キボウビ</t>
    </rPh>
    <phoneticPr fontId="119"/>
  </si>
  <si>
    <t>供給依頼先に依頼した際の納入希望日</t>
    <rPh sb="0" eb="2">
      <t>キョウキュウ</t>
    </rPh>
    <rPh sb="2" eb="5">
      <t>イライサキ</t>
    </rPh>
    <rPh sb="6" eb="8">
      <t>イライ</t>
    </rPh>
    <rPh sb="10" eb="11">
      <t>サイ</t>
    </rPh>
    <rPh sb="12" eb="14">
      <t>ノウニュウ</t>
    </rPh>
    <rPh sb="14" eb="17">
      <t>キボウビ</t>
    </rPh>
    <phoneticPr fontId="43"/>
  </si>
  <si>
    <t>RQST_PRMS_DT</t>
    <phoneticPr fontId="119"/>
  </si>
  <si>
    <t>依頼回答日</t>
    <rPh sb="0" eb="2">
      <t>イライ</t>
    </rPh>
    <rPh sb="2" eb="5">
      <t>カイトウビ</t>
    </rPh>
    <phoneticPr fontId="40"/>
  </si>
  <si>
    <t>供給依頼先が回答した日付
回答を複数回行った場合は最後の日付</t>
    <rPh sb="0" eb="2">
      <t>キョウキュウ</t>
    </rPh>
    <rPh sb="2" eb="5">
      <t>イライサキ</t>
    </rPh>
    <rPh sb="6" eb="8">
      <t>カイトウ</t>
    </rPh>
    <rPh sb="10" eb="12">
      <t>ヒヅケ</t>
    </rPh>
    <rPh sb="13" eb="15">
      <t>カイトウ</t>
    </rPh>
    <rPh sb="16" eb="18">
      <t>フクスウ</t>
    </rPh>
    <rPh sb="18" eb="19">
      <t>カイ</t>
    </rPh>
    <rPh sb="19" eb="20">
      <t>オコナ</t>
    </rPh>
    <rPh sb="22" eb="24">
      <t>バアイ</t>
    </rPh>
    <rPh sb="25" eb="27">
      <t>サイゴ</t>
    </rPh>
    <rPh sb="28" eb="30">
      <t>ヒヅケ</t>
    </rPh>
    <phoneticPr fontId="43"/>
  </si>
  <si>
    <t>RQST_PRMS_DLV_DT</t>
    <phoneticPr fontId="119"/>
  </si>
  <si>
    <t>依頼回答納入日</t>
    <rPh sb="0" eb="2">
      <t>イライ</t>
    </rPh>
    <rPh sb="2" eb="4">
      <t>カイトウ</t>
    </rPh>
    <rPh sb="4" eb="7">
      <t>ノウニュウビ</t>
    </rPh>
    <phoneticPr fontId="119"/>
  </si>
  <si>
    <t>供給依頼先からの回答納入日
回答が分割されている場合は、最後の回答納入日を設定する。回答がない場合、一部だけ回答がある状態の場合はNULL</t>
    <rPh sb="0" eb="2">
      <t>キョウキュウ</t>
    </rPh>
    <rPh sb="2" eb="4">
      <t>イライ</t>
    </rPh>
    <rPh sb="4" eb="5">
      <t>サキ</t>
    </rPh>
    <rPh sb="8" eb="10">
      <t>カイトウ</t>
    </rPh>
    <rPh sb="10" eb="13">
      <t>ノウニュウビ</t>
    </rPh>
    <rPh sb="14" eb="16">
      <t>カイトウ</t>
    </rPh>
    <rPh sb="17" eb="19">
      <t>ブンカツ</t>
    </rPh>
    <rPh sb="31" eb="33">
      <t>カイトウ</t>
    </rPh>
    <rPh sb="33" eb="36">
      <t>ノウニュウビ</t>
    </rPh>
    <phoneticPr fontId="43"/>
  </si>
  <si>
    <t>RQST_UNIT_CD</t>
    <phoneticPr fontId="119"/>
  </si>
  <si>
    <t>依頼単位ＣＤ</t>
    <rPh sb="0" eb="2">
      <t>イライ</t>
    </rPh>
    <rPh sb="2" eb="4">
      <t>タンイ</t>
    </rPh>
    <phoneticPr fontId="40"/>
  </si>
  <si>
    <t>供給依頼先に依頼した際の単位ＣＤ</t>
    <rPh sb="0" eb="2">
      <t>キョウキュウ</t>
    </rPh>
    <rPh sb="2" eb="5">
      <t>イライサキ</t>
    </rPh>
    <rPh sb="6" eb="8">
      <t>イライ</t>
    </rPh>
    <rPh sb="10" eb="11">
      <t>サイ</t>
    </rPh>
    <rPh sb="12" eb="14">
      <t>タンイ</t>
    </rPh>
    <phoneticPr fontId="43"/>
  </si>
  <si>
    <t>RQST_QTY</t>
    <phoneticPr fontId="119"/>
  </si>
  <si>
    <t>依頼数量</t>
    <rPh sb="0" eb="2">
      <t>イライ</t>
    </rPh>
    <rPh sb="2" eb="4">
      <t>スウリョウ</t>
    </rPh>
    <phoneticPr fontId="119"/>
  </si>
  <si>
    <t>供給依頼先に依頼した際の数量（依頼単位）</t>
    <rPh sb="0" eb="2">
      <t>キョウキュウ</t>
    </rPh>
    <rPh sb="2" eb="5">
      <t>イライサキ</t>
    </rPh>
    <rPh sb="6" eb="8">
      <t>イライ</t>
    </rPh>
    <rPh sb="10" eb="11">
      <t>サイ</t>
    </rPh>
    <rPh sb="12" eb="14">
      <t>スウリョウ</t>
    </rPh>
    <rPh sb="15" eb="17">
      <t>イライ</t>
    </rPh>
    <rPh sb="17" eb="19">
      <t>タンイ</t>
    </rPh>
    <phoneticPr fontId="43"/>
  </si>
  <si>
    <t>SLO_SUM_BASE_DT</t>
    <phoneticPr fontId="119"/>
  </si>
  <si>
    <t>受注集計基準日</t>
    <rPh sb="0" eb="2">
      <t>ジュチュウ</t>
    </rPh>
    <rPh sb="2" eb="4">
      <t>シュウケイ</t>
    </rPh>
    <rPh sb="4" eb="7">
      <t>キジュンビ</t>
    </rPh>
    <phoneticPr fontId="119"/>
  </si>
  <si>
    <t>受注集計バッチで、どの月の受注として集計するかの基準日
受注を登録・更新したときの売上予定日を設定する。受注登録時に出荷予定および売上予定が分割された場合、最も古い売上予定日を設定する。
受注登録以降に、出荷予定変更や納入指示受領で売上予定日が変わっても反映しない。</t>
    <rPh sb="0" eb="2">
      <t>ジュチュウ</t>
    </rPh>
    <rPh sb="2" eb="4">
      <t>シュウケイ</t>
    </rPh>
    <rPh sb="11" eb="12">
      <t>ツキ</t>
    </rPh>
    <rPh sb="13" eb="15">
      <t>ジュチュウ</t>
    </rPh>
    <rPh sb="18" eb="20">
      <t>シュウケイ</t>
    </rPh>
    <rPh sb="24" eb="26">
      <t>キジュン</t>
    </rPh>
    <rPh sb="26" eb="27">
      <t>ビ</t>
    </rPh>
    <rPh sb="28" eb="30">
      <t>ジュチュウ</t>
    </rPh>
    <rPh sb="31" eb="33">
      <t>トウロク</t>
    </rPh>
    <rPh sb="34" eb="36">
      <t>コウシン</t>
    </rPh>
    <rPh sb="41" eb="43">
      <t>ウリアゲ</t>
    </rPh>
    <rPh sb="43" eb="45">
      <t>ヨテイ</t>
    </rPh>
    <rPh sb="45" eb="46">
      <t>ビ</t>
    </rPh>
    <rPh sb="47" eb="49">
      <t>セッテイ</t>
    </rPh>
    <rPh sb="52" eb="54">
      <t>ジュチュウ</t>
    </rPh>
    <rPh sb="54" eb="56">
      <t>トウロク</t>
    </rPh>
    <rPh sb="56" eb="57">
      <t>ジ</t>
    </rPh>
    <rPh sb="58" eb="60">
      <t>シュッカ</t>
    </rPh>
    <rPh sb="60" eb="62">
      <t>ヨテイ</t>
    </rPh>
    <rPh sb="65" eb="67">
      <t>ウリアゲ</t>
    </rPh>
    <rPh sb="67" eb="69">
      <t>ヨテイ</t>
    </rPh>
    <rPh sb="70" eb="72">
      <t>ブンカツ</t>
    </rPh>
    <rPh sb="75" eb="77">
      <t>バアイ</t>
    </rPh>
    <rPh sb="78" eb="79">
      <t>モット</t>
    </rPh>
    <rPh sb="80" eb="81">
      <t>フル</t>
    </rPh>
    <rPh sb="82" eb="84">
      <t>ウリアゲ</t>
    </rPh>
    <rPh sb="84" eb="86">
      <t>ヨテイ</t>
    </rPh>
    <rPh sb="86" eb="87">
      <t>ビ</t>
    </rPh>
    <rPh sb="88" eb="90">
      <t>セッテイ</t>
    </rPh>
    <rPh sb="94" eb="96">
      <t>ジュチュウ</t>
    </rPh>
    <rPh sb="96" eb="98">
      <t>トウロク</t>
    </rPh>
    <rPh sb="98" eb="100">
      <t>イコウ</t>
    </rPh>
    <rPh sb="102" eb="104">
      <t>シュッカ</t>
    </rPh>
    <rPh sb="104" eb="106">
      <t>ヨテイ</t>
    </rPh>
    <rPh sb="106" eb="108">
      <t>ヘンコウ</t>
    </rPh>
    <rPh sb="109" eb="111">
      <t>ノウニュウ</t>
    </rPh>
    <rPh sb="111" eb="113">
      <t>シジ</t>
    </rPh>
    <rPh sb="113" eb="115">
      <t>ジュリョウ</t>
    </rPh>
    <rPh sb="116" eb="118">
      <t>ウリアゲ</t>
    </rPh>
    <rPh sb="118" eb="120">
      <t>ヨテイ</t>
    </rPh>
    <rPh sb="120" eb="121">
      <t>ビ</t>
    </rPh>
    <rPh sb="122" eb="123">
      <t>カ</t>
    </rPh>
    <rPh sb="127" eb="129">
      <t>ハンエイ</t>
    </rPh>
    <phoneticPr fontId="43"/>
  </si>
  <si>
    <t>見積引継ぎを行った場合の見積レコードの情報</t>
    <rPh sb="0" eb="2">
      <t>ミツモリ</t>
    </rPh>
    <rPh sb="2" eb="4">
      <t>ヒキツ</t>
    </rPh>
    <rPh sb="6" eb="7">
      <t>オコナ</t>
    </rPh>
    <rPh sb="9" eb="11">
      <t>バアイ</t>
    </rPh>
    <rPh sb="12" eb="14">
      <t>ミツモリ</t>
    </rPh>
    <rPh sb="19" eb="21">
      <t>ジョウホウ</t>
    </rPh>
    <phoneticPr fontId="40"/>
  </si>
  <si>
    <t>QTN_D_NO</t>
    <phoneticPr fontId="119"/>
  </si>
  <si>
    <t>#MA.QTN_D_NO</t>
  </si>
  <si>
    <t>見積明細ＮＯ</t>
    <rPh sb="0" eb="2">
      <t>ミツモリ</t>
    </rPh>
    <rPh sb="2" eb="4">
      <t>メイサイ</t>
    </rPh>
    <phoneticPr fontId="40"/>
  </si>
  <si>
    <t>SHIP_CNT_RMRKS</t>
    <phoneticPr fontId="119"/>
  </si>
  <si>
    <t>#MS.SHIP_CNT_RMRKS</t>
    <phoneticPr fontId="119"/>
  </si>
  <si>
    <t>出荷連絡備考</t>
    <rPh sb="0" eb="2">
      <t>シュッカ</t>
    </rPh>
    <rPh sb="2" eb="4">
      <t>レンラク</t>
    </rPh>
    <rPh sb="4" eb="6">
      <t>ビコウ</t>
    </rPh>
    <phoneticPr fontId="40"/>
  </si>
  <si>
    <t>物流管理の画面で参照可能な依頼事項</t>
    <rPh sb="0" eb="2">
      <t>ブツリュウ</t>
    </rPh>
    <rPh sb="2" eb="4">
      <t>カンリ</t>
    </rPh>
    <rPh sb="5" eb="7">
      <t>ガメン</t>
    </rPh>
    <rPh sb="8" eb="10">
      <t>サンショウ</t>
    </rPh>
    <rPh sb="10" eb="12">
      <t>カノウ</t>
    </rPh>
    <rPh sb="13" eb="15">
      <t>イライ</t>
    </rPh>
    <rPh sb="15" eb="17">
      <t>ジコウ</t>
    </rPh>
    <phoneticPr fontId="42"/>
  </si>
  <si>
    <t>TRD_D_RMRKS</t>
    <phoneticPr fontId="119"/>
  </si>
  <si>
    <t>#MA.TRD_D_RMRKS</t>
    <phoneticPr fontId="119"/>
  </si>
  <si>
    <t>取引明細備考</t>
    <rPh sb="0" eb="2">
      <t>トリヒキ</t>
    </rPh>
    <rPh sb="2" eb="4">
      <t>メイサイ</t>
    </rPh>
    <rPh sb="4" eb="6">
      <t>ビコウ</t>
    </rPh>
    <phoneticPr fontId="40"/>
  </si>
  <si>
    <t>納品書明細に出力される備考</t>
    <rPh sb="0" eb="3">
      <t>ノウヒンショ</t>
    </rPh>
    <rPh sb="3" eb="5">
      <t>メイサイ</t>
    </rPh>
    <rPh sb="6" eb="8">
      <t>シュツリョク</t>
    </rPh>
    <rPh sb="11" eb="13">
      <t>ビコウ</t>
    </rPh>
    <phoneticPr fontId="119"/>
  </si>
  <si>
    <t>INTR_RMRKS</t>
    <phoneticPr fontId="42"/>
  </si>
  <si>
    <t>#MS.SLO_D_INTR_RMRKS</t>
    <phoneticPr fontId="119"/>
  </si>
  <si>
    <t>内部備考</t>
    <phoneticPr fontId="40"/>
  </si>
  <si>
    <t>IO_SCHD_PR_NO</t>
    <phoneticPr fontId="119"/>
  </si>
  <si>
    <t>#MA.IO_SCHD_PR_NO</t>
  </si>
  <si>
    <t>15</t>
    <phoneticPr fontId="119"/>
  </si>
  <si>
    <t>受払進捗管理ＮＯ</t>
    <rPh sb="0" eb="2">
      <t>ウケハラ</t>
    </rPh>
    <rPh sb="2" eb="4">
      <t>シンチョク</t>
    </rPh>
    <rPh sb="4" eb="6">
      <t>カンリ</t>
    </rPh>
    <phoneticPr fontId="119"/>
  </si>
  <si>
    <t>受注明細に対する出庫の受払予定が発生してから、在庫に計上されるまで、受払予定区分が進捗した場合でも一連の繋がりを保持するためのＮＯ</t>
    <rPh sb="0" eb="2">
      <t>ジュチュウ</t>
    </rPh>
    <rPh sb="2" eb="4">
      <t>メイサイ</t>
    </rPh>
    <rPh sb="5" eb="6">
      <t>タイ</t>
    </rPh>
    <rPh sb="8" eb="10">
      <t>シュッコ</t>
    </rPh>
    <phoneticPr fontId="119"/>
  </si>
  <si>
    <t>#MS.SLO_D_SUB_CHAR1</t>
    <phoneticPr fontId="119"/>
  </si>
  <si>
    <t>予備１</t>
    <phoneticPr fontId="40"/>
  </si>
  <si>
    <t>#MS.SLO_D_SUB_CHAR2</t>
  </si>
  <si>
    <t>予備２</t>
    <phoneticPr fontId="40"/>
  </si>
  <si>
    <t>#MS.SLO_D_SUB_CHAR3</t>
  </si>
  <si>
    <t>予備３</t>
    <phoneticPr fontId="40"/>
  </si>
  <si>
    <t>ITM_COMP_SEQ</t>
  </si>
  <si>
    <t>#MA.PRNT_SEQ</t>
  </si>
  <si>
    <t>構成表連番</t>
  </si>
  <si>
    <t>ITM_SPEC_SEQ</t>
  </si>
  <si>
    <t>仕様表連番</t>
    <rPh sb="0" eb="2">
      <t>シヨウ</t>
    </rPh>
    <phoneticPr fontId="42"/>
  </si>
  <si>
    <t>ABORT_FLG</t>
  </si>
  <si>
    <t/>
  </si>
  <si>
    <t>打切ＦＬＧ</t>
    <rPh sb="0" eb="1">
      <t>ウ</t>
    </rPh>
    <rPh sb="1" eb="2">
      <t>キ</t>
    </rPh>
    <phoneticPr fontId="40"/>
  </si>
  <si>
    <t>受注明細の打切ＦＬＧ</t>
    <rPh sb="0" eb="2">
      <t>ジュチュウ</t>
    </rPh>
    <rPh sb="2" eb="4">
      <t>メイサイ</t>
    </rPh>
    <rPh sb="5" eb="7">
      <t>ウチキ</t>
    </rPh>
    <phoneticPr fontId="119"/>
  </si>
  <si>
    <t>受注明細の取消ＦＬＧ</t>
    <rPh sb="0" eb="2">
      <t>ジュチュウ</t>
    </rPh>
    <rPh sb="2" eb="4">
      <t>メイサイ</t>
    </rPh>
    <rPh sb="5" eb="7">
      <t>トリケ</t>
    </rPh>
    <phoneticPr fontId="119"/>
  </si>
  <si>
    <t>受注明細を取り消す際の理由
行削除の場合のみ指定可能</t>
    <rPh sb="0" eb="2">
      <t>ジュチュウ</t>
    </rPh>
    <rPh sb="2" eb="4">
      <t>メイサイ</t>
    </rPh>
    <rPh sb="5" eb="6">
      <t>ト</t>
    </rPh>
    <rPh sb="7" eb="8">
      <t>ケ</t>
    </rPh>
    <rPh sb="9" eb="10">
      <t>サイ</t>
    </rPh>
    <rPh sb="11" eb="13">
      <t>リユウ</t>
    </rPh>
    <rPh sb="14" eb="17">
      <t>ギョウサクジョ</t>
    </rPh>
    <rPh sb="18" eb="20">
      <t>バアイ</t>
    </rPh>
    <rPh sb="22" eb="24">
      <t>シテイ</t>
    </rPh>
    <rPh sb="24" eb="26">
      <t>カノウ</t>
    </rPh>
    <phoneticPr fontId="42"/>
  </si>
  <si>
    <t>SLO_D_CAN_RMKRS</t>
    <phoneticPr fontId="119"/>
  </si>
  <si>
    <t>#MS.SLO_D_CAN_RMKRS</t>
    <phoneticPr fontId="119"/>
  </si>
  <si>
    <t>明細取消備考</t>
    <rPh sb="2" eb="4">
      <t>トリケシ</t>
    </rPh>
    <rPh sb="4" eb="6">
      <t>ビコウ</t>
    </rPh>
    <phoneticPr fontId="42"/>
  </si>
  <si>
    <t>受注明細を取り消す際の備考
行削除の場合のみ指定可能</t>
    <rPh sb="0" eb="2">
      <t>ジュチュウ</t>
    </rPh>
    <rPh sb="2" eb="4">
      <t>メイサイ</t>
    </rPh>
    <rPh sb="5" eb="6">
      <t>ト</t>
    </rPh>
    <rPh sb="7" eb="8">
      <t>ケ</t>
    </rPh>
    <rPh sb="9" eb="10">
      <t>サイ</t>
    </rPh>
    <rPh sb="11" eb="13">
      <t>ビコウ</t>
    </rPh>
    <rPh sb="14" eb="17">
      <t>ギョウサクジョ</t>
    </rPh>
    <rPh sb="18" eb="20">
      <t>バアイ</t>
    </rPh>
    <rPh sb="22" eb="24">
      <t>シテイ</t>
    </rPh>
    <rPh sb="24" eb="26">
      <t>カノウ</t>
    </rPh>
    <phoneticPr fontId="42"/>
  </si>
  <si>
    <t>$EDI_DTL_SUB_COLS$</t>
    <phoneticPr fontId="119"/>
  </si>
  <si>
    <t>SLO_NO, CO_CD</t>
    <phoneticPr fontId="119"/>
  </si>
  <si>
    <t>ITM_CD, ITM_SUB1, ITM_SUB2, ITM_SUB3, CO_CD</t>
  </si>
  <si>
    <t>SNO1, CO_CD</t>
  </si>
  <si>
    <t>DLV_CD, CO_CD</t>
  </si>
  <si>
    <t>SHIP_RQST_TM, CO_CD</t>
  </si>
  <si>
    <t>DLV_RQST_TM, CO_CD</t>
  </si>
  <si>
    <t>ALLOC_GRP_CD, CO_CD</t>
  </si>
  <si>
    <t>SHIP_LG_GRP_CD, CO_CD</t>
  </si>
  <si>
    <t>LOC_CD, CO_CD</t>
  </si>
  <si>
    <t>LOT_NO, CO_CD</t>
  </si>
  <si>
    <t>CST_PO_D_NO, CO_CD</t>
  </si>
  <si>
    <t>MST_SLO_D_P_ALL</t>
    <phoneticPr fontId="12"/>
  </si>
  <si>
    <t>受注明細（改訂履歴）</t>
    <rPh sb="0" eb="2">
      <t>ジュチュウ</t>
    </rPh>
    <rPh sb="2" eb="4">
      <t>メイサイ</t>
    </rPh>
    <rPh sb="5" eb="7">
      <t>カイテイ</t>
    </rPh>
    <rPh sb="7" eb="9">
      <t>リレキ</t>
    </rPh>
    <phoneticPr fontId="12"/>
  </si>
  <si>
    <t>受注明細の改訂履歴を保持する。</t>
    <rPh sb="0" eb="2">
      <t>ジュチュウ</t>
    </rPh>
    <rPh sb="2" eb="4">
      <t>メイサイ</t>
    </rPh>
    <phoneticPr fontId="119"/>
  </si>
  <si>
    <t>SLO_NO, CO_CD,SLO_REV</t>
    <phoneticPr fontId="119"/>
  </si>
  <si>
    <t>MST_SLO_ITM_COMP_ALL</t>
    <phoneticPr fontId="12"/>
  </si>
  <si>
    <t>受注品目構成</t>
    <rPh sb="0" eb="2">
      <t>ジュチュウ</t>
    </rPh>
    <rPh sb="2" eb="4">
      <t>ヒンモク</t>
    </rPh>
    <rPh sb="4" eb="6">
      <t>コウセイ</t>
    </rPh>
    <phoneticPr fontId="12"/>
  </si>
  <si>
    <t>受注明細の品目の構成情報。販売品目構成を参照しており、単価や備考など受注固有の構成情報を管理する。</t>
    <rPh sb="0" eb="2">
      <t>ジュチュウ</t>
    </rPh>
    <rPh sb="2" eb="4">
      <t>メイサイ</t>
    </rPh>
    <rPh sb="5" eb="7">
      <t>ヒンモク</t>
    </rPh>
    <rPh sb="8" eb="10">
      <t>コウセイ</t>
    </rPh>
    <rPh sb="10" eb="12">
      <t>ジョウホウ</t>
    </rPh>
    <rPh sb="13" eb="15">
      <t>ハンバイ</t>
    </rPh>
    <rPh sb="15" eb="17">
      <t>ヒンモク</t>
    </rPh>
    <rPh sb="17" eb="19">
      <t>コウセイ</t>
    </rPh>
    <rPh sb="20" eb="22">
      <t>サンショウ</t>
    </rPh>
    <rPh sb="27" eb="29">
      <t>タンカ</t>
    </rPh>
    <rPh sb="30" eb="32">
      <t>ビコウ</t>
    </rPh>
    <rPh sb="34" eb="36">
      <t>ジュチュウ</t>
    </rPh>
    <rPh sb="36" eb="38">
      <t>コユウ</t>
    </rPh>
    <rPh sb="39" eb="41">
      <t>コウセイ</t>
    </rPh>
    <rPh sb="41" eb="43">
      <t>ジョウホウ</t>
    </rPh>
    <rPh sb="44" eb="46">
      <t>カンリ</t>
    </rPh>
    <phoneticPr fontId="119"/>
  </si>
  <si>
    <t>不使用テーブル</t>
    <rPh sb="0" eb="3">
      <t>フシヨウ</t>
    </rPh>
    <phoneticPr fontId="119"/>
  </si>
  <si>
    <t>SLO_ITM_COMP_NO</t>
    <phoneticPr fontId="119"/>
  </si>
  <si>
    <t>#MA.SLO_ITM_COMP_NO</t>
  </si>
  <si>
    <t>受注品目構成ＮＯ</t>
    <rPh sb="0" eb="2">
      <t>ジュチュウ</t>
    </rPh>
    <rPh sb="2" eb="4">
      <t>ヒンモク</t>
    </rPh>
    <rPh sb="4" eb="6">
      <t>コウセイ</t>
    </rPh>
    <phoneticPr fontId="42"/>
  </si>
  <si>
    <t>受注品目構成を特定する番号
発番システム区分により発番する</t>
    <rPh sb="0" eb="2">
      <t>ジュチュウ</t>
    </rPh>
    <phoneticPr fontId="119"/>
  </si>
  <si>
    <t>受注明細を特定する番号</t>
    <rPh sb="0" eb="2">
      <t>ジュチュウ</t>
    </rPh>
    <rPh sb="2" eb="4">
      <t>メイサイ</t>
    </rPh>
    <rPh sb="5" eb="7">
      <t>トクテイ</t>
    </rPh>
    <rPh sb="9" eb="11">
      <t>バンゴウ</t>
    </rPh>
    <phoneticPr fontId="119"/>
  </si>
  <si>
    <t>SLO_ITM_COMP_LNO</t>
  </si>
  <si>
    <t>#MA.ITM_COMP_LNO</t>
  </si>
  <si>
    <t>受注品目構成行ＮＯ</t>
    <rPh sb="0" eb="2">
      <t>ジュチュウ</t>
    </rPh>
    <rPh sb="2" eb="4">
      <t>ヒンモク</t>
    </rPh>
    <rPh sb="4" eb="6">
      <t>コウセイ</t>
    </rPh>
    <phoneticPr fontId="40"/>
  </si>
  <si>
    <t>SLS_ITM_COMP_NO</t>
    <phoneticPr fontId="119"/>
  </si>
  <si>
    <t>#MA.SLS_ITM_COMP_NO</t>
  </si>
  <si>
    <t>販売品目構成ＮＯ</t>
    <rPh sb="4" eb="6">
      <t>コウセイ</t>
    </rPh>
    <phoneticPr fontId="41"/>
  </si>
  <si>
    <t>販売品目構成を特定する番号</t>
    <rPh sb="0" eb="2">
      <t>ハンバイ</t>
    </rPh>
    <rPh sb="2" eb="4">
      <t>ヒンモク</t>
    </rPh>
    <rPh sb="4" eb="6">
      <t>コウセイ</t>
    </rPh>
    <rPh sb="7" eb="9">
      <t>トクテイ</t>
    </rPh>
    <rPh sb="11" eb="13">
      <t>バンゴウ</t>
    </rPh>
    <phoneticPr fontId="119"/>
  </si>
  <si>
    <t>品目ＣＤ</t>
    <rPh sb="0" eb="2">
      <t>ヒンモク</t>
    </rPh>
    <phoneticPr fontId="40"/>
  </si>
  <si>
    <t>構成品目ＣＤ</t>
    <rPh sb="0" eb="2">
      <t>コウセイ</t>
    </rPh>
    <rPh sb="2" eb="4">
      <t>ヒンモク</t>
    </rPh>
    <phoneticPr fontId="42"/>
  </si>
  <si>
    <t>NULL_VAL</t>
  </si>
  <si>
    <t>SNO1</t>
  </si>
  <si>
    <t>SNO2</t>
  </si>
  <si>
    <t>SNO3</t>
  </si>
  <si>
    <t>SNO4</t>
  </si>
  <si>
    <t>構成品目の名称
ただし、諸口品のみ設定</t>
    <rPh sb="0" eb="2">
      <t>コウセイ</t>
    </rPh>
    <rPh sb="12" eb="14">
      <t>ショクチ</t>
    </rPh>
    <rPh sb="14" eb="15">
      <t>ヒン</t>
    </rPh>
    <phoneticPr fontId="42"/>
  </si>
  <si>
    <t>CORE_ITM_FLG</t>
  </si>
  <si>
    <t>主品目ＦＬＧ</t>
    <rPh sb="0" eb="1">
      <t>シュ</t>
    </rPh>
    <rPh sb="1" eb="3">
      <t>ヒンモク</t>
    </rPh>
    <phoneticPr fontId="41"/>
  </si>
  <si>
    <t>品目が構成の主品目である場合に「1」</t>
    <rPh sb="0" eb="2">
      <t>ヒンモク</t>
    </rPh>
    <rPh sb="3" eb="5">
      <t>コウセイ</t>
    </rPh>
    <rPh sb="6" eb="7">
      <t>シュ</t>
    </rPh>
    <rPh sb="7" eb="9">
      <t>ヒンモク</t>
    </rPh>
    <rPh sb="12" eb="14">
      <t>バアイ</t>
    </rPh>
    <phoneticPr fontId="42"/>
  </si>
  <si>
    <t>MST_FLG</t>
  </si>
  <si>
    <t>マスタ参照ＦＬＧ</t>
    <rPh sb="3" eb="5">
      <t>サンショウ</t>
    </rPh>
    <phoneticPr fontId="41"/>
  </si>
  <si>
    <t>品目構成マスタを参照して追加した明細の場合に「1」</t>
    <rPh sb="0" eb="2">
      <t>ヒンモク</t>
    </rPh>
    <rPh sb="2" eb="4">
      <t>コウセイ</t>
    </rPh>
    <rPh sb="8" eb="10">
      <t>サンショウ</t>
    </rPh>
    <rPh sb="12" eb="14">
      <t>ツイカ</t>
    </rPh>
    <rPh sb="16" eb="18">
      <t>メイサイ</t>
    </rPh>
    <rPh sb="19" eb="21">
      <t>バアイ</t>
    </rPh>
    <phoneticPr fontId="42"/>
  </si>
  <si>
    <t>STD_COMP_FLG</t>
  </si>
  <si>
    <t>標準構成ＦＬＧ</t>
    <rPh sb="0" eb="2">
      <t>ヒョウジュン</t>
    </rPh>
    <rPh sb="2" eb="4">
      <t>コウセイ</t>
    </rPh>
    <phoneticPr fontId="41"/>
  </si>
  <si>
    <t>標準構成品目（販売品目構成に存在する構成品）の場合に「1」</t>
    <rPh sb="0" eb="2">
      <t>ヒョウジュン</t>
    </rPh>
    <rPh sb="2" eb="4">
      <t>コウセイ</t>
    </rPh>
    <rPh sb="4" eb="6">
      <t>ヒンモク</t>
    </rPh>
    <rPh sb="7" eb="9">
      <t>ハンバイ</t>
    </rPh>
    <rPh sb="9" eb="11">
      <t>ヒンモク</t>
    </rPh>
    <rPh sb="11" eb="13">
      <t>コウセイ</t>
    </rPh>
    <rPh sb="14" eb="16">
      <t>ソンザイ</t>
    </rPh>
    <rPh sb="18" eb="20">
      <t>コウセイ</t>
    </rPh>
    <rPh sb="20" eb="21">
      <t>ヒン</t>
    </rPh>
    <rPh sb="23" eb="25">
      <t>バアイ</t>
    </rPh>
    <phoneticPr fontId="42"/>
  </si>
  <si>
    <t>品目の取引単位ＣＤ</t>
    <rPh sb="0" eb="2">
      <t>ヒンモク</t>
    </rPh>
    <rPh sb="3" eb="5">
      <t>トリヒキ</t>
    </rPh>
    <phoneticPr fontId="42"/>
  </si>
  <si>
    <t>BASE_UNIT_CD</t>
  </si>
  <si>
    <t>基準単位ＣＤ</t>
    <rPh sb="2" eb="4">
      <t>タンイ</t>
    </rPh>
    <phoneticPr fontId="40"/>
  </si>
  <si>
    <t>基準単位ＣＤ</t>
    <phoneticPr fontId="42"/>
  </si>
  <si>
    <t>BASE_UNIT_QTY</t>
  </si>
  <si>
    <t>基準単位数量</t>
    <rPh sb="4" eb="6">
      <t>スウリョウ</t>
    </rPh>
    <phoneticPr fontId="119"/>
  </si>
  <si>
    <t>基準単位ＣＤでの数量</t>
  </si>
  <si>
    <t>品目の取引単位数量あたりの販売単価
販売単価マスタ系から取得あるいは、手入力値</t>
    <rPh sb="0" eb="2">
      <t>ヒンモク</t>
    </rPh>
    <rPh sb="3" eb="5">
      <t>トリヒキ</t>
    </rPh>
    <rPh sb="5" eb="7">
      <t>タンイ</t>
    </rPh>
    <rPh sb="7" eb="9">
      <t>スウリョウ</t>
    </rPh>
    <rPh sb="13" eb="15">
      <t>ハンバイ</t>
    </rPh>
    <phoneticPr fontId="42"/>
  </si>
  <si>
    <t>販売金額（取引通貨単価×取引単位数量）</t>
    <rPh sb="5" eb="7">
      <t>トリヒキ</t>
    </rPh>
    <rPh sb="7" eb="9">
      <t>ツウカ</t>
    </rPh>
    <rPh sb="9" eb="11">
      <t>タンカ</t>
    </rPh>
    <rPh sb="12" eb="14">
      <t>トリヒキ</t>
    </rPh>
    <rPh sb="16" eb="18">
      <t>スウリョウ</t>
    </rPh>
    <phoneticPr fontId="42"/>
  </si>
  <si>
    <t>COST_UPRI</t>
  </si>
  <si>
    <t>原価単価</t>
    <rPh sb="0" eb="2">
      <t>ゲンカ</t>
    </rPh>
    <rPh sb="2" eb="4">
      <t>タンカ</t>
    </rPh>
    <phoneticPr fontId="40"/>
  </si>
  <si>
    <t>品目の基準単位数量あたりの原価単価
資産管理しない品目の場合にのみ値が設定される</t>
    <rPh sb="0" eb="2">
      <t>ヒンモク</t>
    </rPh>
    <rPh sb="3" eb="5">
      <t>キジュン</t>
    </rPh>
    <rPh sb="5" eb="7">
      <t>タンイ</t>
    </rPh>
    <rPh sb="7" eb="9">
      <t>スウリョウ</t>
    </rPh>
    <rPh sb="13" eb="15">
      <t>ゲンカ</t>
    </rPh>
    <rPh sb="15" eb="17">
      <t>タンカ</t>
    </rPh>
    <rPh sb="18" eb="20">
      <t>シサン</t>
    </rPh>
    <rPh sb="20" eb="22">
      <t>カンリ</t>
    </rPh>
    <rPh sb="25" eb="27">
      <t>ヒンモク</t>
    </rPh>
    <rPh sb="28" eb="30">
      <t>バアイ</t>
    </rPh>
    <rPh sb="33" eb="34">
      <t>ネ</t>
    </rPh>
    <rPh sb="35" eb="37">
      <t>セッテイ</t>
    </rPh>
    <phoneticPr fontId="42"/>
  </si>
  <si>
    <t>COST_AMT</t>
  </si>
  <si>
    <t>原価金額</t>
    <rPh sb="0" eb="2">
      <t>ゲンカ</t>
    </rPh>
    <rPh sb="2" eb="4">
      <t>キンガク</t>
    </rPh>
    <phoneticPr fontId="40"/>
  </si>
  <si>
    <t>原価金額（原価単価×基準単位数量）
資産管理しない品目の場合にのみ値が設定される</t>
    <rPh sb="0" eb="2">
      <t>ゲンカ</t>
    </rPh>
    <rPh sb="5" eb="7">
      <t>ゲンカ</t>
    </rPh>
    <rPh sb="7" eb="9">
      <t>タンカ</t>
    </rPh>
    <rPh sb="10" eb="12">
      <t>キジュン</t>
    </rPh>
    <rPh sb="12" eb="14">
      <t>タンイ</t>
    </rPh>
    <rPh sb="14" eb="16">
      <t>スウリョウ</t>
    </rPh>
    <rPh sb="18" eb="20">
      <t>シサン</t>
    </rPh>
    <rPh sb="20" eb="22">
      <t>カンリ</t>
    </rPh>
    <rPh sb="25" eb="27">
      <t>ヒンモク</t>
    </rPh>
    <phoneticPr fontId="42"/>
  </si>
  <si>
    <t>QTN_ITM_COMP_NO</t>
    <phoneticPr fontId="119"/>
  </si>
  <si>
    <t>#MA.QTN_ITM_COMP_NO</t>
  </si>
  <si>
    <t>見積品目構成ＮＯ</t>
    <rPh sb="0" eb="2">
      <t>ミツモリ</t>
    </rPh>
    <rPh sb="2" eb="4">
      <t>ヒンモク</t>
    </rPh>
    <rPh sb="4" eb="6">
      <t>コウセイ</t>
    </rPh>
    <phoneticPr fontId="40"/>
  </si>
  <si>
    <t>見積引継ぎを行った場合の見積品目構成レコードのキー</t>
    <rPh sb="0" eb="2">
      <t>ミツモリ</t>
    </rPh>
    <rPh sb="2" eb="4">
      <t>ヒキツ</t>
    </rPh>
    <rPh sb="6" eb="7">
      <t>オコナ</t>
    </rPh>
    <rPh sb="9" eb="11">
      <t>バアイ</t>
    </rPh>
    <rPh sb="12" eb="14">
      <t>ミツモリ</t>
    </rPh>
    <rPh sb="14" eb="16">
      <t>ヒンモク</t>
    </rPh>
    <rPh sb="16" eb="18">
      <t>コウセイ</t>
    </rPh>
    <phoneticPr fontId="40"/>
  </si>
  <si>
    <t>RMRKS</t>
  </si>
  <si>
    <t>#MS.SLO_ITM_COMP_RMRKS</t>
    <phoneticPr fontId="119"/>
  </si>
  <si>
    <t>品目構成備考</t>
    <rPh sb="0" eb="2">
      <t>ヒンモク</t>
    </rPh>
    <rPh sb="2" eb="4">
      <t>コウセイ</t>
    </rPh>
    <rPh sb="4" eb="6">
      <t>ビコウ</t>
    </rPh>
    <phoneticPr fontId="40"/>
  </si>
  <si>
    <t>備考</t>
    <rPh sb="0" eb="2">
      <t>ビコウ</t>
    </rPh>
    <phoneticPr fontId="119"/>
  </si>
  <si>
    <t>SUB_CHAR1</t>
  </si>
  <si>
    <t>#MS.SLO_ITM_COMP_SUB_CHAR1</t>
    <phoneticPr fontId="119"/>
  </si>
  <si>
    <t>予備１</t>
    <rPh sb="0" eb="2">
      <t>ヨビ</t>
    </rPh>
    <phoneticPr fontId="13"/>
  </si>
  <si>
    <t>SUB_CHAR2</t>
  </si>
  <si>
    <t>#MS.SLO_ITM_COMP_SUB_CHAR2</t>
  </si>
  <si>
    <t>予備２</t>
    <rPh sb="0" eb="2">
      <t>ヨビ</t>
    </rPh>
    <phoneticPr fontId="13"/>
  </si>
  <si>
    <t>SUB_CHAR3</t>
  </si>
  <si>
    <t>#MS.SLO_ITM_COMP_SUB_CHAR3</t>
  </si>
  <si>
    <t>予備３</t>
    <rPh sb="0" eb="2">
      <t>ヨビ</t>
    </rPh>
    <phoneticPr fontId="13"/>
  </si>
  <si>
    <t>SLO_D_NO, CO_CD</t>
    <phoneticPr fontId="119"/>
  </si>
  <si>
    <t>MST_SLS_SCHD_ALL</t>
    <phoneticPr fontId="12"/>
  </si>
  <si>
    <t>売上予定</t>
    <rPh sb="0" eb="2">
      <t>ウリアゲ</t>
    </rPh>
    <rPh sb="2" eb="4">
      <t>ヨテイ</t>
    </rPh>
    <phoneticPr fontId="12"/>
  </si>
  <si>
    <t>*</t>
    <phoneticPr fontId="119"/>
  </si>
  <si>
    <t>受注に対する売上予定、出荷に対する売上予定を管理する。</t>
    <rPh sb="0" eb="2">
      <t>ジュチュウ</t>
    </rPh>
    <rPh sb="3" eb="4">
      <t>タイ</t>
    </rPh>
    <rPh sb="6" eb="8">
      <t>ウリアゲ</t>
    </rPh>
    <rPh sb="8" eb="10">
      <t>ヨテイ</t>
    </rPh>
    <rPh sb="11" eb="13">
      <t>シュッカ</t>
    </rPh>
    <rPh sb="14" eb="15">
      <t>タイ</t>
    </rPh>
    <rPh sb="17" eb="19">
      <t>ウリアゲ</t>
    </rPh>
    <rPh sb="19" eb="21">
      <t>ヨテイ</t>
    </rPh>
    <rPh sb="22" eb="24">
      <t>カンリ</t>
    </rPh>
    <phoneticPr fontId="119"/>
  </si>
  <si>
    <t>・受注登録でインボイス取引でない得意先に対する受注を登録した場合は、売上予定作成元区分が「出荷予定」の売上予定を作成する。（出荷予定と売上予定が１：１となる）</t>
    <rPh sb="1" eb="3">
      <t>ジュチュウ</t>
    </rPh>
    <rPh sb="3" eb="5">
      <t>トウロク</t>
    </rPh>
    <rPh sb="11" eb="13">
      <t>トリヒキ</t>
    </rPh>
    <rPh sb="16" eb="19">
      <t>トクイサキ</t>
    </rPh>
    <rPh sb="20" eb="21">
      <t>タイ</t>
    </rPh>
    <rPh sb="23" eb="25">
      <t>ジュチュウ</t>
    </rPh>
    <rPh sb="26" eb="28">
      <t>トウロク</t>
    </rPh>
    <rPh sb="30" eb="32">
      <t>バアイ</t>
    </rPh>
    <rPh sb="34" eb="36">
      <t>ウリアゲ</t>
    </rPh>
    <rPh sb="36" eb="38">
      <t>ヨテイ</t>
    </rPh>
    <rPh sb="38" eb="40">
      <t>サクセイ</t>
    </rPh>
    <rPh sb="40" eb="41">
      <t>モト</t>
    </rPh>
    <rPh sb="41" eb="43">
      <t>クブン</t>
    </rPh>
    <rPh sb="45" eb="47">
      <t>シュッカ</t>
    </rPh>
    <rPh sb="47" eb="49">
      <t>ヨテイ</t>
    </rPh>
    <rPh sb="51" eb="53">
      <t>ウリアゲ</t>
    </rPh>
    <rPh sb="53" eb="55">
      <t>ヨテイ</t>
    </rPh>
    <rPh sb="56" eb="58">
      <t>サクセイ</t>
    </rPh>
    <rPh sb="62" eb="64">
      <t>シュッカ</t>
    </rPh>
    <rPh sb="64" eb="66">
      <t>ヨテイ</t>
    </rPh>
    <rPh sb="67" eb="69">
      <t>ウリアゲ</t>
    </rPh>
    <rPh sb="69" eb="71">
      <t>ヨテイ</t>
    </rPh>
    <phoneticPr fontId="119"/>
  </si>
  <si>
    <t>　出荷予定の分割に応じて、売上予定も分割される。出荷実績登録で出荷実績を登録すると、納品伝票明細に対応する売上予定に書き換わる。</t>
    <rPh sb="1" eb="3">
      <t>シュッカ</t>
    </rPh>
    <rPh sb="3" eb="5">
      <t>ヨテイ</t>
    </rPh>
    <rPh sb="6" eb="8">
      <t>ブンカツ</t>
    </rPh>
    <rPh sb="9" eb="10">
      <t>オウ</t>
    </rPh>
    <rPh sb="13" eb="15">
      <t>ウリアゲ</t>
    </rPh>
    <rPh sb="15" eb="17">
      <t>ヨテイ</t>
    </rPh>
    <rPh sb="18" eb="20">
      <t>ブンカツ</t>
    </rPh>
    <rPh sb="24" eb="26">
      <t>シュッカ</t>
    </rPh>
    <rPh sb="26" eb="28">
      <t>ジッセキ</t>
    </rPh>
    <rPh sb="28" eb="30">
      <t>トウロク</t>
    </rPh>
    <rPh sb="31" eb="33">
      <t>シュッカ</t>
    </rPh>
    <rPh sb="33" eb="35">
      <t>ジッセキ</t>
    </rPh>
    <rPh sb="36" eb="38">
      <t>トウロク</t>
    </rPh>
    <rPh sb="42" eb="44">
      <t>ノウヒン</t>
    </rPh>
    <rPh sb="44" eb="46">
      <t>デンピョウ</t>
    </rPh>
    <rPh sb="46" eb="48">
      <t>メイサイ</t>
    </rPh>
    <rPh sb="49" eb="51">
      <t>タイオウ</t>
    </rPh>
    <rPh sb="53" eb="55">
      <t>ウリアゲ</t>
    </rPh>
    <rPh sb="55" eb="57">
      <t>ヨテイ</t>
    </rPh>
    <rPh sb="58" eb="59">
      <t>カ</t>
    </rPh>
    <rPh sb="60" eb="61">
      <t>カ</t>
    </rPh>
    <phoneticPr fontId="119"/>
  </si>
  <si>
    <t>　出荷予定に対して一部数量で出荷実績を登録すると、出荷実績登録した数量で売上予定作成元ＮＯが「出荷実績」のレコードと、</t>
    <rPh sb="1" eb="3">
      <t>シュッカ</t>
    </rPh>
    <rPh sb="3" eb="5">
      <t>ヨテイ</t>
    </rPh>
    <rPh sb="6" eb="7">
      <t>タイ</t>
    </rPh>
    <rPh sb="9" eb="11">
      <t>イチブ</t>
    </rPh>
    <rPh sb="11" eb="13">
      <t>スウリョウ</t>
    </rPh>
    <rPh sb="14" eb="16">
      <t>シュッカ</t>
    </rPh>
    <rPh sb="16" eb="18">
      <t>ジッセキ</t>
    </rPh>
    <rPh sb="19" eb="21">
      <t>トウロク</t>
    </rPh>
    <rPh sb="25" eb="27">
      <t>シュッカ</t>
    </rPh>
    <rPh sb="27" eb="29">
      <t>ジッセキ</t>
    </rPh>
    <rPh sb="29" eb="31">
      <t>トウロク</t>
    </rPh>
    <rPh sb="33" eb="35">
      <t>スウリョウ</t>
    </rPh>
    <rPh sb="36" eb="38">
      <t>ウリアゲ</t>
    </rPh>
    <rPh sb="38" eb="40">
      <t>ヨテイ</t>
    </rPh>
    <rPh sb="40" eb="42">
      <t>サクセイ</t>
    </rPh>
    <rPh sb="42" eb="43">
      <t>モト</t>
    </rPh>
    <rPh sb="47" eb="49">
      <t>シュッカ</t>
    </rPh>
    <rPh sb="49" eb="51">
      <t>ジッセキ</t>
    </rPh>
    <phoneticPr fontId="119"/>
  </si>
  <si>
    <t>　残りの数量で売上予定作成元区分が「出荷予定」のレコードに分割される。（納品伝票明細と売上予定が１：１、出荷予定と売上予定が１：１の関係になる。）</t>
    <rPh sb="1" eb="2">
      <t>ノコ</t>
    </rPh>
    <rPh sb="4" eb="6">
      <t>スウリョウ</t>
    </rPh>
    <rPh sb="7" eb="9">
      <t>ウリアゲ</t>
    </rPh>
    <rPh sb="9" eb="11">
      <t>ヨテイ</t>
    </rPh>
    <rPh sb="11" eb="13">
      <t>サクセイ</t>
    </rPh>
    <rPh sb="13" eb="14">
      <t>モト</t>
    </rPh>
    <rPh sb="14" eb="16">
      <t>クブン</t>
    </rPh>
    <rPh sb="18" eb="20">
      <t>シュッカ</t>
    </rPh>
    <rPh sb="20" eb="22">
      <t>ヨテイ</t>
    </rPh>
    <rPh sb="29" eb="31">
      <t>ブンカツ</t>
    </rPh>
    <rPh sb="36" eb="38">
      <t>ノウヒン</t>
    </rPh>
    <rPh sb="38" eb="40">
      <t>デンピョウ</t>
    </rPh>
    <rPh sb="40" eb="42">
      <t>メイサイ</t>
    </rPh>
    <rPh sb="43" eb="45">
      <t>ウリアゲ</t>
    </rPh>
    <rPh sb="45" eb="47">
      <t>ヨテイ</t>
    </rPh>
    <rPh sb="52" eb="54">
      <t>シュッカ</t>
    </rPh>
    <rPh sb="54" eb="56">
      <t>ヨテイ</t>
    </rPh>
    <rPh sb="57" eb="59">
      <t>ウリアゲ</t>
    </rPh>
    <rPh sb="59" eb="61">
      <t>ヨテイ</t>
    </rPh>
    <rPh sb="66" eb="68">
      <t>カンケイ</t>
    </rPh>
    <phoneticPr fontId="119"/>
  </si>
  <si>
    <t>・受注登録で仕入直送の受注を登録した場合は、売上予定作成元区分が「ＷＧ間依頼」の売上予定を作成する。（ＷＧ間依頼と売上予定が１：１となる）</t>
    <rPh sb="1" eb="3">
      <t>ジュチュウ</t>
    </rPh>
    <rPh sb="3" eb="5">
      <t>トウロク</t>
    </rPh>
    <rPh sb="6" eb="8">
      <t>シイレ</t>
    </rPh>
    <rPh sb="8" eb="10">
      <t>チョクソウ</t>
    </rPh>
    <rPh sb="11" eb="13">
      <t>ジュチュウ</t>
    </rPh>
    <rPh sb="14" eb="16">
      <t>トウロク</t>
    </rPh>
    <rPh sb="18" eb="20">
      <t>バアイ</t>
    </rPh>
    <rPh sb="22" eb="24">
      <t>ウリアゲ</t>
    </rPh>
    <rPh sb="24" eb="26">
      <t>ヨテイ</t>
    </rPh>
    <rPh sb="26" eb="28">
      <t>サクセイ</t>
    </rPh>
    <rPh sb="28" eb="29">
      <t>モト</t>
    </rPh>
    <rPh sb="29" eb="31">
      <t>クブン</t>
    </rPh>
    <rPh sb="35" eb="36">
      <t>カン</t>
    </rPh>
    <rPh sb="36" eb="38">
      <t>イライ</t>
    </rPh>
    <rPh sb="40" eb="42">
      <t>ウリアゲ</t>
    </rPh>
    <rPh sb="42" eb="44">
      <t>ヨテイ</t>
    </rPh>
    <rPh sb="45" eb="47">
      <t>サクセイ</t>
    </rPh>
    <rPh sb="53" eb="54">
      <t>カン</t>
    </rPh>
    <rPh sb="54" eb="56">
      <t>イライ</t>
    </rPh>
    <rPh sb="57" eb="59">
      <t>ウリアゲ</t>
    </rPh>
    <rPh sb="59" eb="61">
      <t>ヨテイ</t>
    </rPh>
    <phoneticPr fontId="119"/>
  </si>
  <si>
    <t>　ＷＧ間依頼に対して回答すると、発注予定に対応する売上予定に書き換わる。（発注予定と売上予定が１：１となる）</t>
    <rPh sb="3" eb="4">
      <t>カン</t>
    </rPh>
    <rPh sb="4" eb="6">
      <t>イライ</t>
    </rPh>
    <rPh sb="7" eb="8">
      <t>タイ</t>
    </rPh>
    <rPh sb="10" eb="12">
      <t>カイトウ</t>
    </rPh>
    <rPh sb="16" eb="18">
      <t>ハッチュウ</t>
    </rPh>
    <rPh sb="18" eb="20">
      <t>ヨテイ</t>
    </rPh>
    <rPh sb="21" eb="23">
      <t>タイオウ</t>
    </rPh>
    <rPh sb="25" eb="27">
      <t>ウリアゲ</t>
    </rPh>
    <rPh sb="27" eb="29">
      <t>ヨテイ</t>
    </rPh>
    <rPh sb="30" eb="31">
      <t>カ</t>
    </rPh>
    <rPh sb="32" eb="33">
      <t>カ</t>
    </rPh>
    <rPh sb="37" eb="39">
      <t>ハッチュウ</t>
    </rPh>
    <rPh sb="39" eb="41">
      <t>ヨテイ</t>
    </rPh>
    <rPh sb="42" eb="44">
      <t>ウリアゲ</t>
    </rPh>
    <rPh sb="44" eb="46">
      <t>ヨテイ</t>
    </rPh>
    <phoneticPr fontId="119"/>
  </si>
  <si>
    <t>　発注予定に対して発注登録すると、仕入予定に対応する売上予定に書き換わる。（仕入予定と売上予定が１：１となる）</t>
    <rPh sb="1" eb="3">
      <t>ハッチュウ</t>
    </rPh>
    <rPh sb="3" eb="5">
      <t>ヨテイ</t>
    </rPh>
    <rPh sb="6" eb="7">
      <t>タイ</t>
    </rPh>
    <rPh sb="9" eb="11">
      <t>ハッチュウ</t>
    </rPh>
    <rPh sb="11" eb="13">
      <t>トウロク</t>
    </rPh>
    <rPh sb="17" eb="19">
      <t>シイレ</t>
    </rPh>
    <rPh sb="19" eb="21">
      <t>ヨテイ</t>
    </rPh>
    <rPh sb="22" eb="24">
      <t>タイオウ</t>
    </rPh>
    <rPh sb="26" eb="28">
      <t>ウリアゲ</t>
    </rPh>
    <rPh sb="28" eb="30">
      <t>ヨテイ</t>
    </rPh>
    <rPh sb="31" eb="32">
      <t>カ</t>
    </rPh>
    <rPh sb="33" eb="34">
      <t>カ</t>
    </rPh>
    <rPh sb="38" eb="40">
      <t>シイレ</t>
    </rPh>
    <rPh sb="40" eb="42">
      <t>ヨテイ</t>
    </rPh>
    <rPh sb="43" eb="45">
      <t>ウリアゲ</t>
    </rPh>
    <rPh sb="45" eb="47">
      <t>ヨテイ</t>
    </rPh>
    <phoneticPr fontId="119"/>
  </si>
  <si>
    <t>　納入指示および購買納期回答での仕入予定の分割に応じて、売上予定も分割される。</t>
    <rPh sb="1" eb="3">
      <t>ノウニュウ</t>
    </rPh>
    <rPh sb="3" eb="5">
      <t>シジ</t>
    </rPh>
    <rPh sb="8" eb="10">
      <t>コウバイ</t>
    </rPh>
    <rPh sb="10" eb="12">
      <t>ノウキ</t>
    </rPh>
    <rPh sb="12" eb="14">
      <t>カイトウ</t>
    </rPh>
    <rPh sb="16" eb="18">
      <t>シイレ</t>
    </rPh>
    <rPh sb="18" eb="20">
      <t>ヨテイ</t>
    </rPh>
    <rPh sb="21" eb="23">
      <t>ブンカツ</t>
    </rPh>
    <rPh sb="24" eb="25">
      <t>オウ</t>
    </rPh>
    <rPh sb="28" eb="30">
      <t>ウリアゲ</t>
    </rPh>
    <rPh sb="30" eb="32">
      <t>ヨテイ</t>
    </rPh>
    <rPh sb="33" eb="35">
      <t>ブンカツ</t>
    </rPh>
    <phoneticPr fontId="119"/>
  </si>
  <si>
    <t>・受注登録でインボイス取引の得意先に対する受注を登録した場合は、売上予定作成元区分が「受注明細ＮＯ」の売上予定を作成する。（受注明細と売上予定が１：１となる）</t>
    <rPh sb="1" eb="3">
      <t>ジュチュウ</t>
    </rPh>
    <rPh sb="3" eb="5">
      <t>トウロク</t>
    </rPh>
    <rPh sb="11" eb="13">
      <t>トリヒキ</t>
    </rPh>
    <rPh sb="14" eb="17">
      <t>トクイサキ</t>
    </rPh>
    <rPh sb="18" eb="19">
      <t>タイ</t>
    </rPh>
    <rPh sb="21" eb="23">
      <t>ジュチュウ</t>
    </rPh>
    <rPh sb="24" eb="26">
      <t>トウロク</t>
    </rPh>
    <rPh sb="28" eb="30">
      <t>バアイ</t>
    </rPh>
    <rPh sb="32" eb="34">
      <t>ウリアゲ</t>
    </rPh>
    <rPh sb="34" eb="36">
      <t>ヨテイ</t>
    </rPh>
    <rPh sb="36" eb="38">
      <t>サクセイ</t>
    </rPh>
    <rPh sb="38" eb="39">
      <t>モト</t>
    </rPh>
    <rPh sb="39" eb="41">
      <t>クブン</t>
    </rPh>
    <rPh sb="43" eb="45">
      <t>ジュチュウ</t>
    </rPh>
    <rPh sb="45" eb="47">
      <t>メイサイ</t>
    </rPh>
    <rPh sb="51" eb="53">
      <t>ウリアゲ</t>
    </rPh>
    <rPh sb="53" eb="55">
      <t>ヨテイ</t>
    </rPh>
    <rPh sb="56" eb="58">
      <t>サクセイ</t>
    </rPh>
    <rPh sb="62" eb="64">
      <t>ジュチュウ</t>
    </rPh>
    <rPh sb="64" eb="66">
      <t>メイサイ</t>
    </rPh>
    <rPh sb="67" eb="69">
      <t>ウリアゲ</t>
    </rPh>
    <rPh sb="69" eb="71">
      <t>ヨテイ</t>
    </rPh>
    <phoneticPr fontId="119"/>
  </si>
  <si>
    <t>　インボイス登録すると、インボイス明細に対応する売上予定に書き換わる。受注明細に対して一部数量でインボイス登録すると、インボイス登録した数量で売上予定作成元区分が「インボイス明細」のレコードと、</t>
    <rPh sb="6" eb="8">
      <t>トウロク</t>
    </rPh>
    <rPh sb="17" eb="19">
      <t>メイサイ</t>
    </rPh>
    <rPh sb="20" eb="22">
      <t>タイオウ</t>
    </rPh>
    <rPh sb="24" eb="26">
      <t>ウリアゲ</t>
    </rPh>
    <rPh sb="26" eb="28">
      <t>ヨテイ</t>
    </rPh>
    <rPh sb="29" eb="30">
      <t>カ</t>
    </rPh>
    <rPh sb="31" eb="32">
      <t>カ</t>
    </rPh>
    <rPh sb="35" eb="37">
      <t>ジュチュウ</t>
    </rPh>
    <rPh sb="37" eb="39">
      <t>メイサイ</t>
    </rPh>
    <rPh sb="40" eb="41">
      <t>タイ</t>
    </rPh>
    <rPh sb="43" eb="45">
      <t>イチブ</t>
    </rPh>
    <rPh sb="45" eb="47">
      <t>スウリョウ</t>
    </rPh>
    <rPh sb="53" eb="55">
      <t>トウロク</t>
    </rPh>
    <rPh sb="64" eb="66">
      <t>トウロク</t>
    </rPh>
    <rPh sb="68" eb="70">
      <t>スウリョウ</t>
    </rPh>
    <phoneticPr fontId="119"/>
  </si>
  <si>
    <t>　残りの数量で売上予定作成元区分が「受注明細」のレコードに分割される。（インボイス明細と売上予定が１：１、受注明細と売上予定が１：１の関係になる。）</t>
    <rPh sb="1" eb="2">
      <t>ノコ</t>
    </rPh>
    <rPh sb="4" eb="6">
      <t>スウリョウ</t>
    </rPh>
    <rPh sb="7" eb="9">
      <t>ウリアゲ</t>
    </rPh>
    <rPh sb="9" eb="11">
      <t>ヨテイ</t>
    </rPh>
    <rPh sb="11" eb="13">
      <t>サクセイ</t>
    </rPh>
    <rPh sb="13" eb="14">
      <t>モト</t>
    </rPh>
    <rPh sb="14" eb="16">
      <t>クブン</t>
    </rPh>
    <rPh sb="18" eb="20">
      <t>ジュチュウ</t>
    </rPh>
    <rPh sb="20" eb="22">
      <t>メイサイ</t>
    </rPh>
    <rPh sb="29" eb="31">
      <t>ブンカツ</t>
    </rPh>
    <rPh sb="41" eb="43">
      <t>メイサイ</t>
    </rPh>
    <rPh sb="44" eb="46">
      <t>ウリアゲ</t>
    </rPh>
    <rPh sb="46" eb="48">
      <t>ヨテイ</t>
    </rPh>
    <rPh sb="53" eb="55">
      <t>ジュチュウ</t>
    </rPh>
    <rPh sb="55" eb="57">
      <t>メイサイ</t>
    </rPh>
    <rPh sb="58" eb="60">
      <t>ウリアゲ</t>
    </rPh>
    <rPh sb="60" eb="62">
      <t>ヨテイ</t>
    </rPh>
    <rPh sb="67" eb="69">
      <t>カンケイ</t>
    </rPh>
    <phoneticPr fontId="119"/>
  </si>
  <si>
    <t>SLS_SCHD_NO</t>
    <phoneticPr fontId="119"/>
  </si>
  <si>
    <t>#MA.SLS_SCHD_NO</t>
    <phoneticPr fontId="119"/>
  </si>
  <si>
    <t>売上予定ＮＯ</t>
    <rPh sb="0" eb="2">
      <t>ウリアゲ</t>
    </rPh>
    <rPh sb="2" eb="4">
      <t>ヨテイ</t>
    </rPh>
    <phoneticPr fontId="42"/>
  </si>
  <si>
    <t>売上予定を特定する番号
発番システム区分により発番する</t>
    <rPh sb="0" eb="2">
      <t>ウリアゲ</t>
    </rPh>
    <rPh sb="2" eb="4">
      <t>ヨテイ</t>
    </rPh>
    <phoneticPr fontId="119"/>
  </si>
  <si>
    <t>SLS_SCHD_SRC_TYP</t>
    <phoneticPr fontId="119"/>
  </si>
  <si>
    <t>#MS.SLS_SCHD_SRC_TYP</t>
    <phoneticPr fontId="119"/>
  </si>
  <si>
    <t>売上予定作成元区分</t>
    <rPh sb="0" eb="2">
      <t>ウリアゲ</t>
    </rPh>
    <rPh sb="2" eb="4">
      <t>ヨテイ</t>
    </rPh>
    <rPh sb="4" eb="6">
      <t>サクセイ</t>
    </rPh>
    <rPh sb="6" eb="7">
      <t>モト</t>
    </rPh>
    <rPh sb="7" eb="9">
      <t>クブン</t>
    </rPh>
    <phoneticPr fontId="40"/>
  </si>
  <si>
    <t>どのトランザクションに対応して、売上予定が作られたかを表す。
例）出荷予定NOと納品書明細NOが設定されていて、トランザクション区分が出荷実績明細の場合は、出荷実績後・未売上の売上予定となる。出荷実績の変更で売上予定が更新される。</t>
    <rPh sb="11" eb="13">
      <t>タイオウ</t>
    </rPh>
    <rPh sb="16" eb="18">
      <t>ウリアゲ</t>
    </rPh>
    <rPh sb="18" eb="20">
      <t>ヨテイ</t>
    </rPh>
    <rPh sb="21" eb="22">
      <t>ツク</t>
    </rPh>
    <rPh sb="27" eb="28">
      <t>アラワ</t>
    </rPh>
    <rPh sb="31" eb="32">
      <t>レイ</t>
    </rPh>
    <rPh sb="33" eb="35">
      <t>シュッカ</t>
    </rPh>
    <rPh sb="35" eb="37">
      <t>ヨテイ</t>
    </rPh>
    <rPh sb="40" eb="43">
      <t>ノウヒンショ</t>
    </rPh>
    <rPh sb="43" eb="45">
      <t>メイサイ</t>
    </rPh>
    <rPh sb="48" eb="50">
      <t>セッテイ</t>
    </rPh>
    <rPh sb="64" eb="66">
      <t>クブン</t>
    </rPh>
    <rPh sb="67" eb="69">
      <t>シュッカ</t>
    </rPh>
    <rPh sb="69" eb="71">
      <t>ジッセキ</t>
    </rPh>
    <rPh sb="71" eb="73">
      <t>メイサイ</t>
    </rPh>
    <rPh sb="74" eb="76">
      <t>バアイ</t>
    </rPh>
    <rPh sb="78" eb="80">
      <t>シュッカ</t>
    </rPh>
    <rPh sb="80" eb="82">
      <t>ジッセキ</t>
    </rPh>
    <rPh sb="82" eb="83">
      <t>ゴ</t>
    </rPh>
    <rPh sb="84" eb="85">
      <t>ミ</t>
    </rPh>
    <rPh sb="85" eb="87">
      <t>ウリアゲ</t>
    </rPh>
    <rPh sb="88" eb="90">
      <t>ウリアゲ</t>
    </rPh>
    <rPh sb="90" eb="92">
      <t>ヨテイ</t>
    </rPh>
    <rPh sb="96" eb="98">
      <t>シュッカ</t>
    </rPh>
    <rPh sb="98" eb="100">
      <t>ジッセキ</t>
    </rPh>
    <rPh sb="101" eb="103">
      <t>ヘンコウ</t>
    </rPh>
    <rPh sb="104" eb="106">
      <t>ウリアゲ</t>
    </rPh>
    <rPh sb="106" eb="108">
      <t>ヨテイ</t>
    </rPh>
    <rPh sb="109" eb="111">
      <t>コウシン</t>
    </rPh>
    <phoneticPr fontId="119"/>
  </si>
  <si>
    <t>受注明細を特定する番号
受注なしの出荷実績、インボイス登録での明細追加といった、元となった受注がない場合はNULLとなる。</t>
    <rPh sb="0" eb="2">
      <t>ジュチュウ</t>
    </rPh>
    <rPh sb="2" eb="4">
      <t>メイサイ</t>
    </rPh>
    <rPh sb="5" eb="7">
      <t>トクテイ</t>
    </rPh>
    <rPh sb="9" eb="11">
      <t>バンゴウ</t>
    </rPh>
    <rPh sb="12" eb="14">
      <t>ジュチュウ</t>
    </rPh>
    <rPh sb="17" eb="19">
      <t>シュッカ</t>
    </rPh>
    <rPh sb="19" eb="21">
      <t>ジッセキ</t>
    </rPh>
    <rPh sb="27" eb="29">
      <t>トウロク</t>
    </rPh>
    <rPh sb="31" eb="33">
      <t>メイサイ</t>
    </rPh>
    <rPh sb="33" eb="35">
      <t>ツイカ</t>
    </rPh>
    <rPh sb="40" eb="41">
      <t>モト</t>
    </rPh>
    <rPh sb="45" eb="47">
      <t>ジュチュウ</t>
    </rPh>
    <rPh sb="50" eb="52">
      <t>バアイ</t>
    </rPh>
    <phoneticPr fontId="119"/>
  </si>
  <si>
    <t>DLV_INST_RCPT_NO</t>
  </si>
  <si>
    <t>#MA.DLV_INST_RCPT_NO</t>
  </si>
  <si>
    <t>納入指示受領ＮＯ</t>
    <rPh sb="0" eb="2">
      <t>ノウニュウ</t>
    </rPh>
    <rPh sb="2" eb="4">
      <t>シジ</t>
    </rPh>
    <rPh sb="4" eb="6">
      <t>ジュリョウ</t>
    </rPh>
    <phoneticPr fontId="40"/>
  </si>
  <si>
    <t>納入指示の受領データを特定する番号</t>
    <rPh sb="0" eb="2">
      <t>ノウニュウ</t>
    </rPh>
    <rPh sb="2" eb="4">
      <t>シジ</t>
    </rPh>
    <rPh sb="5" eb="7">
      <t>ジュリョウ</t>
    </rPh>
    <rPh sb="11" eb="13">
      <t>トクテイ</t>
    </rPh>
    <rPh sb="15" eb="17">
      <t>バンゴウ</t>
    </rPh>
    <phoneticPr fontId="119"/>
  </si>
  <si>
    <t>SHIP_SCHD_NO</t>
    <phoneticPr fontId="119"/>
  </si>
  <si>
    <t>#MA.SHIP_SCHD_NO</t>
  </si>
  <si>
    <t>出荷予定ＮＯ</t>
    <rPh sb="0" eb="2">
      <t>シュッカ</t>
    </rPh>
    <rPh sb="2" eb="4">
      <t>ヨテイ</t>
    </rPh>
    <phoneticPr fontId="41"/>
  </si>
  <si>
    <t>出荷予定を特定する番号</t>
    <rPh sb="0" eb="2">
      <t>シュッカ</t>
    </rPh>
    <rPh sb="2" eb="4">
      <t>ヨテイ</t>
    </rPh>
    <rPh sb="5" eb="7">
      <t>トクテイ</t>
    </rPh>
    <rPh sb="9" eb="11">
      <t>バンゴウ</t>
    </rPh>
    <phoneticPr fontId="119"/>
  </si>
  <si>
    <t>SHIP_INST_D_NO</t>
    <phoneticPr fontId="119"/>
  </si>
  <si>
    <t>#MA.SHIP_INST_D_NO</t>
  </si>
  <si>
    <t>出荷指図明細ＮＯ</t>
    <rPh sb="0" eb="2">
      <t>シュッカ</t>
    </rPh>
    <rPh sb="2" eb="4">
      <t>サシズ</t>
    </rPh>
    <rPh sb="4" eb="6">
      <t>メイサイ</t>
    </rPh>
    <phoneticPr fontId="41"/>
  </si>
  <si>
    <t>出荷指図明細を特定する番号</t>
    <rPh sb="0" eb="2">
      <t>シュッカ</t>
    </rPh>
    <rPh sb="2" eb="4">
      <t>サシズ</t>
    </rPh>
    <rPh sb="4" eb="6">
      <t>メイサイ</t>
    </rPh>
    <rPh sb="7" eb="9">
      <t>トクテイ</t>
    </rPh>
    <rPh sb="11" eb="13">
      <t>バンゴウ</t>
    </rPh>
    <phoneticPr fontId="119"/>
  </si>
  <si>
    <t>DLV_SLIP_D_NO</t>
    <phoneticPr fontId="119"/>
  </si>
  <si>
    <t>#MA.DLV_SLIP_D_NO</t>
  </si>
  <si>
    <t>納品書明細ＮＯ</t>
    <phoneticPr fontId="119"/>
  </si>
  <si>
    <t>納品伝票明細を特定する番号</t>
    <rPh sb="0" eb="2">
      <t>ノウヒン</t>
    </rPh>
    <rPh sb="2" eb="4">
      <t>デンピョウ</t>
    </rPh>
    <rPh sb="4" eb="6">
      <t>メイサイ</t>
    </rPh>
    <rPh sb="7" eb="9">
      <t>トクテイ</t>
    </rPh>
    <rPh sb="11" eb="13">
      <t>バンゴウ</t>
    </rPh>
    <phoneticPr fontId="119"/>
  </si>
  <si>
    <t>IV_NO</t>
  </si>
  <si>
    <t>#MA.IV_NO</t>
  </si>
  <si>
    <t>インボイスを特定する番号</t>
    <rPh sb="6" eb="8">
      <t>トクテイ</t>
    </rPh>
    <rPh sb="10" eb="12">
      <t>バンゴウ</t>
    </rPh>
    <phoneticPr fontId="119"/>
  </si>
  <si>
    <t>IV_D_NO</t>
    <phoneticPr fontId="119"/>
  </si>
  <si>
    <t>#MA.IV_D_NO</t>
  </si>
  <si>
    <t>インボイス明細ＮＯ</t>
    <phoneticPr fontId="119"/>
  </si>
  <si>
    <t>インボイス明細を特定する番号</t>
    <rPh sb="8" eb="10">
      <t>トクテイ</t>
    </rPh>
    <rPh sb="12" eb="14">
      <t>バンゴウ</t>
    </rPh>
    <phoneticPr fontId="119"/>
  </si>
  <si>
    <t>WG_RQST_NO</t>
  </si>
  <si>
    <t>#MA.WG_RQST_NO</t>
  </si>
  <si>
    <t>ワーキンググループ間依頼ＮＯ</t>
    <phoneticPr fontId="119"/>
  </si>
  <si>
    <t>WG間依頼情報を特定する番号
仕入直送の売上予定でのみ設定される</t>
    <rPh sb="5" eb="7">
      <t>ジョウホウ</t>
    </rPh>
    <rPh sb="8" eb="10">
      <t>トクテイ</t>
    </rPh>
    <rPh sb="12" eb="14">
      <t>バンゴウ</t>
    </rPh>
    <phoneticPr fontId="119"/>
  </si>
  <si>
    <t>PO_SCHD_NO</t>
    <phoneticPr fontId="12"/>
  </si>
  <si>
    <t>#MA.PO_SCHD_NO</t>
    <phoneticPr fontId="119"/>
  </si>
  <si>
    <t>発注予定ＮＯ</t>
    <rPh sb="0" eb="2">
      <t>ハッチュウ</t>
    </rPh>
    <rPh sb="2" eb="4">
      <t>ヨテイ</t>
    </rPh>
    <phoneticPr fontId="12"/>
  </si>
  <si>
    <t>発注予定を特定する番号
仕入直送の売上予定でのみ設定される</t>
    <rPh sb="0" eb="2">
      <t>ハッチュウ</t>
    </rPh>
    <rPh sb="2" eb="4">
      <t>ヨテイ</t>
    </rPh>
    <rPh sb="5" eb="7">
      <t>トクテイ</t>
    </rPh>
    <rPh sb="9" eb="11">
      <t>バンゴウ</t>
    </rPh>
    <phoneticPr fontId="119"/>
  </si>
  <si>
    <t>PURC_SCHD_NO</t>
    <phoneticPr fontId="119"/>
  </si>
  <si>
    <t>#MA.PURC_SCHD_NO</t>
  </si>
  <si>
    <t>仕入予定ＮＯ</t>
    <rPh sb="0" eb="2">
      <t>シイレ</t>
    </rPh>
    <rPh sb="2" eb="4">
      <t>ヨテイ</t>
    </rPh>
    <phoneticPr fontId="41"/>
  </si>
  <si>
    <t>仕入予定を特定する番号
仕入直送の売上予定でのみ設定される</t>
    <rPh sb="0" eb="2">
      <t>シイレ</t>
    </rPh>
    <rPh sb="2" eb="4">
      <t>ヨテイ</t>
    </rPh>
    <rPh sb="5" eb="7">
      <t>トクテイ</t>
    </rPh>
    <rPh sb="9" eb="11">
      <t>バンゴウ</t>
    </rPh>
    <phoneticPr fontId="119"/>
  </si>
  <si>
    <t>PURC_ACT_D_NO</t>
    <phoneticPr fontId="119"/>
  </si>
  <si>
    <t>#MA.PURC_ACT_D_NO</t>
    <phoneticPr fontId="119"/>
  </si>
  <si>
    <t>仕入実績明細ＮＯ</t>
    <rPh sb="0" eb="2">
      <t>シイレ</t>
    </rPh>
    <rPh sb="2" eb="4">
      <t>ジッセキ</t>
    </rPh>
    <rPh sb="4" eb="6">
      <t>メイサイ</t>
    </rPh>
    <phoneticPr fontId="41"/>
  </si>
  <si>
    <t>仕入実績明細を特定する番号
仕入直送の売上予定でのみ設定される</t>
    <rPh sb="0" eb="2">
      <t>シイレ</t>
    </rPh>
    <rPh sb="2" eb="4">
      <t>ジッセキ</t>
    </rPh>
    <rPh sb="4" eb="6">
      <t>メイサイ</t>
    </rPh>
    <rPh sb="7" eb="9">
      <t>トクテイ</t>
    </rPh>
    <rPh sb="11" eb="13">
      <t>バンゴウ</t>
    </rPh>
    <phoneticPr fontId="119"/>
  </si>
  <si>
    <t>売上予定日</t>
    <rPh sb="0" eb="2">
      <t>ウリアゲ</t>
    </rPh>
    <rPh sb="2" eb="4">
      <t>ヨテイ</t>
    </rPh>
    <rPh sb="4" eb="5">
      <t>ビ</t>
    </rPh>
    <phoneticPr fontId="40"/>
  </si>
  <si>
    <t>売上の予定日
受注登録時に出荷指図区分を「ピッキング無し」で売上予定日を指定せずに登録した場合など、売上予定日が未定の場合はＮＵＬＬとなる。</t>
    <rPh sb="0" eb="2">
      <t>ウリアゲ</t>
    </rPh>
    <rPh sb="3" eb="5">
      <t>ヨテイ</t>
    </rPh>
    <rPh sb="5" eb="6">
      <t>ビ</t>
    </rPh>
    <rPh sb="7" eb="9">
      <t>ジュチュウ</t>
    </rPh>
    <rPh sb="9" eb="11">
      <t>トウロク</t>
    </rPh>
    <rPh sb="11" eb="12">
      <t>ジ</t>
    </rPh>
    <rPh sb="13" eb="15">
      <t>シュッカ</t>
    </rPh>
    <rPh sb="15" eb="17">
      <t>サシズ</t>
    </rPh>
    <rPh sb="17" eb="19">
      <t>クブン</t>
    </rPh>
    <rPh sb="26" eb="27">
      <t>ナ</t>
    </rPh>
    <rPh sb="30" eb="32">
      <t>ウリアゲ</t>
    </rPh>
    <rPh sb="32" eb="34">
      <t>ヨテイ</t>
    </rPh>
    <rPh sb="34" eb="35">
      <t>ビ</t>
    </rPh>
    <rPh sb="36" eb="38">
      <t>シテイ</t>
    </rPh>
    <rPh sb="41" eb="43">
      <t>トウロク</t>
    </rPh>
    <rPh sb="45" eb="47">
      <t>バアイ</t>
    </rPh>
    <rPh sb="50" eb="52">
      <t>ウリアゲ</t>
    </rPh>
    <rPh sb="52" eb="54">
      <t>ヨテイ</t>
    </rPh>
    <rPh sb="54" eb="55">
      <t>ビ</t>
    </rPh>
    <rPh sb="56" eb="58">
      <t>ミテイ</t>
    </rPh>
    <rPh sb="59" eb="61">
      <t>バアイ</t>
    </rPh>
    <phoneticPr fontId="42"/>
  </si>
  <si>
    <t>取引単位ＣＤ</t>
    <rPh sb="0" eb="2">
      <t>トリヒキ</t>
    </rPh>
    <phoneticPr fontId="42"/>
  </si>
  <si>
    <t>LOT_NO</t>
  </si>
  <si>
    <t>ロットＮＯ</t>
  </si>
  <si>
    <t>ロットＮＯ
仕入直送の売上予定でのみ設定される</t>
    <rPh sb="6" eb="8">
      <t>シイレ</t>
    </rPh>
    <rPh sb="8" eb="10">
      <t>チョクソウ</t>
    </rPh>
    <rPh sb="11" eb="13">
      <t>ウリアゲ</t>
    </rPh>
    <rPh sb="13" eb="15">
      <t>ヨテイ</t>
    </rPh>
    <rPh sb="18" eb="20">
      <t>セッテイ</t>
    </rPh>
    <phoneticPr fontId="13"/>
  </si>
  <si>
    <t>SUBLOT_NO</t>
  </si>
  <si>
    <t>サブロットＮＯ</t>
  </si>
  <si>
    <t>サブロットＮＯ
仕入直送の売上予定でのみ設定される</t>
    <rPh sb="8" eb="10">
      <t>シイレ</t>
    </rPh>
    <rPh sb="10" eb="12">
      <t>チョクソウ</t>
    </rPh>
    <rPh sb="13" eb="15">
      <t>ウリアゲ</t>
    </rPh>
    <rPh sb="15" eb="17">
      <t>ヨテイ</t>
    </rPh>
    <rPh sb="20" eb="22">
      <t>セッテイ</t>
    </rPh>
    <phoneticPr fontId="13"/>
  </si>
  <si>
    <t>CMPL_FLG</t>
    <phoneticPr fontId="119"/>
  </si>
  <si>
    <t>完了ＦＬＧ</t>
    <rPh sb="0" eb="2">
      <t>カンリョウ</t>
    </rPh>
    <phoneticPr fontId="41"/>
  </si>
  <si>
    <t>売上予定の完了を表すフラグ
予定に対して全数売上計上するか、打切した場合に「１」になる。</t>
    <rPh sb="0" eb="2">
      <t>ウリアゲ</t>
    </rPh>
    <rPh sb="2" eb="4">
      <t>ヨテイ</t>
    </rPh>
    <rPh sb="5" eb="7">
      <t>カンリョウ</t>
    </rPh>
    <rPh sb="8" eb="9">
      <t>アラワ</t>
    </rPh>
    <rPh sb="14" eb="16">
      <t>ヨテイ</t>
    </rPh>
    <rPh sb="17" eb="18">
      <t>タイ</t>
    </rPh>
    <rPh sb="20" eb="22">
      <t>ゼンスウ</t>
    </rPh>
    <rPh sb="22" eb="24">
      <t>ウリアゲ</t>
    </rPh>
    <rPh sb="24" eb="26">
      <t>ケイジョウ</t>
    </rPh>
    <rPh sb="30" eb="32">
      <t>ウチキ</t>
    </rPh>
    <rPh sb="34" eb="36">
      <t>バアイ</t>
    </rPh>
    <phoneticPr fontId="42"/>
  </si>
  <si>
    <t>NOT_AUTO_SLS_FLG</t>
    <phoneticPr fontId="119"/>
  </si>
  <si>
    <t>バッチ処理対象外ＦＬＧ</t>
    <rPh sb="3" eb="5">
      <t>ショリ</t>
    </rPh>
    <rPh sb="5" eb="8">
      <t>タイショウガイ</t>
    </rPh>
    <phoneticPr fontId="119"/>
  </si>
  <si>
    <t>打切ＦＬＧ</t>
    <rPh sb="0" eb="2">
      <t>ウチキ</t>
    </rPh>
    <phoneticPr fontId="13"/>
  </si>
  <si>
    <t>打切りを行った場合に「1」になる</t>
    <rPh sb="0" eb="2">
      <t>ウチキ</t>
    </rPh>
    <rPh sb="4" eb="5">
      <t>オコナ</t>
    </rPh>
    <rPh sb="7" eb="9">
      <t>バアイ</t>
    </rPh>
    <phoneticPr fontId="13"/>
  </si>
  <si>
    <t>SLS_AC_ABL_FLG</t>
    <phoneticPr fontId="119"/>
  </si>
  <si>
    <t>売上計上可能ＦＬＧ</t>
    <rPh sb="0" eb="2">
      <t>ウリアゲ</t>
    </rPh>
    <rPh sb="2" eb="4">
      <t>ケイジョウ</t>
    </rPh>
    <rPh sb="4" eb="6">
      <t>カノウ</t>
    </rPh>
    <phoneticPr fontId="13"/>
  </si>
  <si>
    <t>売上計上可能な場合に「1」になる
手配区分、出荷指図区分、取引パタン区分といった値に応じて更新される
例）「１」になるタイミング
・インボイス対象取引かつ検収基準：輸出実績登録後
・仕入直送：発注登録後
・仕入直送（受注がインボイス取引）：インボイス登録後</t>
    <rPh sb="0" eb="2">
      <t>ウリアゲ</t>
    </rPh>
    <rPh sb="2" eb="4">
      <t>ケイジョウ</t>
    </rPh>
    <rPh sb="4" eb="6">
      <t>カノウ</t>
    </rPh>
    <rPh sb="7" eb="9">
      <t>バアイ</t>
    </rPh>
    <rPh sb="17" eb="19">
      <t>テハイ</t>
    </rPh>
    <rPh sb="19" eb="21">
      <t>クブン</t>
    </rPh>
    <rPh sb="22" eb="24">
      <t>シュッカ</t>
    </rPh>
    <rPh sb="24" eb="26">
      <t>サシズ</t>
    </rPh>
    <rPh sb="26" eb="28">
      <t>クブン</t>
    </rPh>
    <rPh sb="29" eb="31">
      <t>トリヒキ</t>
    </rPh>
    <rPh sb="34" eb="36">
      <t>クブン</t>
    </rPh>
    <rPh sb="40" eb="41">
      <t>アタイ</t>
    </rPh>
    <rPh sb="42" eb="43">
      <t>オウ</t>
    </rPh>
    <rPh sb="45" eb="47">
      <t>コウシン</t>
    </rPh>
    <rPh sb="51" eb="52">
      <t>レイ</t>
    </rPh>
    <rPh sb="71" eb="73">
      <t>タイショウ</t>
    </rPh>
    <rPh sb="73" eb="75">
      <t>トリヒキ</t>
    </rPh>
    <rPh sb="77" eb="79">
      <t>ケンシュウ</t>
    </rPh>
    <rPh sb="79" eb="81">
      <t>キジュン</t>
    </rPh>
    <rPh sb="82" eb="84">
      <t>ユシュツ</t>
    </rPh>
    <rPh sb="84" eb="86">
      <t>ジッセキ</t>
    </rPh>
    <rPh sb="86" eb="88">
      <t>トウロク</t>
    </rPh>
    <rPh sb="88" eb="89">
      <t>ゴ</t>
    </rPh>
    <rPh sb="91" eb="93">
      <t>シイレ</t>
    </rPh>
    <rPh sb="93" eb="95">
      <t>チョクソウ</t>
    </rPh>
    <rPh sb="96" eb="98">
      <t>ハッチュウ</t>
    </rPh>
    <rPh sb="98" eb="100">
      <t>トウロク</t>
    </rPh>
    <rPh sb="100" eb="101">
      <t>ゴ</t>
    </rPh>
    <rPh sb="103" eb="105">
      <t>シイレ</t>
    </rPh>
    <rPh sb="105" eb="107">
      <t>チョクソウ</t>
    </rPh>
    <rPh sb="108" eb="110">
      <t>ジュチュウ</t>
    </rPh>
    <rPh sb="116" eb="118">
      <t>トリヒキ</t>
    </rPh>
    <rPh sb="125" eb="127">
      <t>トウロク</t>
    </rPh>
    <rPh sb="127" eb="128">
      <t>ゴ</t>
    </rPh>
    <phoneticPr fontId="13"/>
  </si>
  <si>
    <t>BASE_UNIT_ABORT_QTY</t>
    <phoneticPr fontId="119"/>
  </si>
  <si>
    <t>基準単位打切数量</t>
    <rPh sb="0" eb="2">
      <t>キジュン</t>
    </rPh>
    <rPh sb="2" eb="4">
      <t>タンイ</t>
    </rPh>
    <rPh sb="4" eb="6">
      <t>ウチキ</t>
    </rPh>
    <rPh sb="6" eb="7">
      <t>スウ</t>
    </rPh>
    <phoneticPr fontId="119"/>
  </si>
  <si>
    <t>打切された総数（基準単位）</t>
    <rPh sb="0" eb="2">
      <t>ウチキ</t>
    </rPh>
    <rPh sb="5" eb="7">
      <t>ソウスウ</t>
    </rPh>
    <rPh sb="8" eb="10">
      <t>キジュン</t>
    </rPh>
    <rPh sb="10" eb="12">
      <t>タンイ</t>
    </rPh>
    <phoneticPr fontId="119"/>
  </si>
  <si>
    <t>BASE_UNIT_SLS_QTY</t>
    <phoneticPr fontId="119"/>
  </si>
  <si>
    <t>基準単位売上数量</t>
    <rPh sb="0" eb="2">
      <t>キジュン</t>
    </rPh>
    <rPh sb="2" eb="4">
      <t>タンイ</t>
    </rPh>
    <rPh sb="4" eb="6">
      <t>ウリアゲ</t>
    </rPh>
    <rPh sb="6" eb="8">
      <t>スウリョウ</t>
    </rPh>
    <phoneticPr fontId="119"/>
  </si>
  <si>
    <t>売上された総数（基準単位）</t>
    <rPh sb="0" eb="2">
      <t>ウリアゲ</t>
    </rPh>
    <rPh sb="5" eb="7">
      <t>ソウスウ</t>
    </rPh>
    <rPh sb="8" eb="10">
      <t>キジュン</t>
    </rPh>
    <rPh sb="10" eb="12">
      <t>タンイ</t>
    </rPh>
    <phoneticPr fontId="119"/>
  </si>
  <si>
    <t>#MS.SLS_SCHD_SUB_CHAR1</t>
    <phoneticPr fontId="119"/>
  </si>
  <si>
    <t>#MS.SLS_SCHD_SUB_CHAR2</t>
    <phoneticPr fontId="119"/>
  </si>
  <si>
    <t>#MS.SLS_SCHD_SUB_CHAR3</t>
    <phoneticPr fontId="119"/>
  </si>
  <si>
    <t>DLV_INST_RCPT_NO, CO_CD</t>
    <phoneticPr fontId="119"/>
  </si>
  <si>
    <t>SHIP_SCHD_NO, CO_CD</t>
    <phoneticPr fontId="119"/>
  </si>
  <si>
    <t>SHIP_INST_D_NO, CO_CD</t>
    <phoneticPr fontId="119"/>
  </si>
  <si>
    <t>DLV_SLIP_D_NO, CO_CD</t>
    <phoneticPr fontId="119"/>
  </si>
  <si>
    <t>IV_NO, CO_CD</t>
    <phoneticPr fontId="119"/>
  </si>
  <si>
    <t>IV_D_NO, CO_CD</t>
    <phoneticPr fontId="119"/>
  </si>
  <si>
    <t>WG_RQST_NO, CO_CD</t>
    <phoneticPr fontId="119"/>
  </si>
  <si>
    <t>PO_SCHD_NO, CO_CD</t>
    <phoneticPr fontId="119"/>
  </si>
  <si>
    <t>PURC_ACT_D_NO, CO_CD</t>
    <phoneticPr fontId="119"/>
  </si>
  <si>
    <t>PURC_SCHD_NO, CO_CD</t>
    <phoneticPr fontId="119"/>
  </si>
  <si>
    <t>CMPL_FLG, SLS_SCHD_DT, CO_CD</t>
    <phoneticPr fontId="119"/>
  </si>
  <si>
    <t>MST_DLV_INST_RCPT_ALL</t>
    <phoneticPr fontId="119"/>
  </si>
  <si>
    <t>納入指示受領</t>
    <rPh sb="0" eb="2">
      <t>ノウニュウ</t>
    </rPh>
    <rPh sb="2" eb="4">
      <t>シジ</t>
    </rPh>
    <rPh sb="4" eb="6">
      <t>ジュリョウ</t>
    </rPh>
    <phoneticPr fontId="12"/>
  </si>
  <si>
    <t>得意先からの納入指示情報を管理する</t>
    <rPh sb="0" eb="3">
      <t>トクイサキ</t>
    </rPh>
    <rPh sb="6" eb="8">
      <t>ノウニュウ</t>
    </rPh>
    <rPh sb="8" eb="10">
      <t>シジ</t>
    </rPh>
    <rPh sb="10" eb="12">
      <t>ジョウホウ</t>
    </rPh>
    <rPh sb="13" eb="15">
      <t>カンリ</t>
    </rPh>
    <phoneticPr fontId="119"/>
  </si>
  <si>
    <t>納入指示の受領データを管理する番号
発番システム区分により発番する</t>
    <rPh sb="0" eb="2">
      <t>ノウニュウ</t>
    </rPh>
    <rPh sb="2" eb="4">
      <t>シジ</t>
    </rPh>
    <rPh sb="5" eb="7">
      <t>ジュリョウ</t>
    </rPh>
    <rPh sb="11" eb="13">
      <t>カンリ</t>
    </rPh>
    <rPh sb="15" eb="17">
      <t>バンゴウ</t>
    </rPh>
    <phoneticPr fontId="119"/>
  </si>
  <si>
    <t>DLV_INST_RCPT_REV</t>
  </si>
  <si>
    <t>納入指示受領改訂番号</t>
    <rPh sb="6" eb="8">
      <t>カイテイ</t>
    </rPh>
    <rPh sb="8" eb="10">
      <t>バンゴウ</t>
    </rPh>
    <phoneticPr fontId="40"/>
  </si>
  <si>
    <t>納入指示受領のリビジョン</t>
    <phoneticPr fontId="119"/>
  </si>
  <si>
    <t>対応する受注明細を特定する番号</t>
    <rPh sb="0" eb="2">
      <t>タイオウ</t>
    </rPh>
    <rPh sb="4" eb="6">
      <t>ジュチュウ</t>
    </rPh>
    <rPh sb="6" eb="8">
      <t>メイサイ</t>
    </rPh>
    <rPh sb="9" eb="11">
      <t>トクテイ</t>
    </rPh>
    <rPh sb="13" eb="15">
      <t>バンゴウ</t>
    </rPh>
    <phoneticPr fontId="119"/>
  </si>
  <si>
    <t>納入希望日時</t>
    <rPh sb="0" eb="2">
      <t>ノウニュウ</t>
    </rPh>
    <rPh sb="2" eb="4">
      <t>キボウ</t>
    </rPh>
    <rPh sb="4" eb="6">
      <t>ニチジ</t>
    </rPh>
    <phoneticPr fontId="40"/>
  </si>
  <si>
    <t>得意先から指定された納入希望日時
時刻を指定しない場合は00:00:00が設定される。</t>
    <rPh sb="0" eb="3">
      <t>トクイサキ</t>
    </rPh>
    <rPh sb="5" eb="7">
      <t>シテイ</t>
    </rPh>
    <rPh sb="10" eb="12">
      <t>ノウニュウ</t>
    </rPh>
    <rPh sb="12" eb="14">
      <t>キボウ</t>
    </rPh>
    <rPh sb="14" eb="16">
      <t>ニチジ</t>
    </rPh>
    <rPh sb="17" eb="19">
      <t>ジコク</t>
    </rPh>
    <rPh sb="20" eb="22">
      <t>シテイ</t>
    </rPh>
    <rPh sb="25" eb="27">
      <t>バアイ</t>
    </rPh>
    <rPh sb="37" eb="39">
      <t>セッテイ</t>
    </rPh>
    <phoneticPr fontId="119"/>
  </si>
  <si>
    <t>取引単位での数量</t>
    <rPh sb="0" eb="2">
      <t>トリヒキ</t>
    </rPh>
    <phoneticPr fontId="119"/>
  </si>
  <si>
    <t>品目の基準単位ＣＤ</t>
    <rPh sb="0" eb="2">
      <t>ヒンモク</t>
    </rPh>
    <rPh sb="3" eb="5">
      <t>キジュン</t>
    </rPh>
    <rPh sb="5" eb="7">
      <t>タンイ</t>
    </rPh>
    <phoneticPr fontId="119"/>
  </si>
  <si>
    <t>基準単位数量</t>
    <rPh sb="0" eb="2">
      <t>キジュン</t>
    </rPh>
    <rPh sb="2" eb="4">
      <t>タンイ</t>
    </rPh>
    <phoneticPr fontId="119"/>
  </si>
  <si>
    <t>基準単位での数量</t>
    <rPh sb="0" eb="2">
      <t>キジュン</t>
    </rPh>
    <rPh sb="2" eb="4">
      <t>タンイ</t>
    </rPh>
    <rPh sb="6" eb="8">
      <t>スウリョウ</t>
    </rPh>
    <phoneticPr fontId="119"/>
  </si>
  <si>
    <t>CST_DLV_INST_NO</t>
    <phoneticPr fontId="119"/>
  </si>
  <si>
    <t>#MA.CST_DLV_INST_NO</t>
  </si>
  <si>
    <t>得意先納入指示ＮＯ</t>
    <rPh sb="0" eb="3">
      <t>トクイサキ</t>
    </rPh>
    <rPh sb="3" eb="5">
      <t>ノウニュウ</t>
    </rPh>
    <rPh sb="5" eb="7">
      <t>シジ</t>
    </rPh>
    <phoneticPr fontId="119"/>
  </si>
  <si>
    <t>得意先の納入指示の番号</t>
    <rPh sb="0" eb="3">
      <t>トクイサキ</t>
    </rPh>
    <rPh sb="4" eb="6">
      <t>ノウニュウ</t>
    </rPh>
    <rPh sb="6" eb="8">
      <t>シジ</t>
    </rPh>
    <rPh sb="9" eb="11">
      <t>バンゴウ</t>
    </rPh>
    <phoneticPr fontId="119"/>
  </si>
  <si>
    <t>CST_DLV_INST_REV</t>
    <phoneticPr fontId="119"/>
  </si>
  <si>
    <t>得意先納入指示改訂番号</t>
    <rPh sb="0" eb="3">
      <t>トクイサキ</t>
    </rPh>
    <rPh sb="3" eb="5">
      <t>ノウニュウ</t>
    </rPh>
    <rPh sb="5" eb="7">
      <t>シジ</t>
    </rPh>
    <rPh sb="7" eb="9">
      <t>カイテイ</t>
    </rPh>
    <rPh sb="9" eb="11">
      <t>バンゴウ</t>
    </rPh>
    <phoneticPr fontId="119"/>
  </si>
  <si>
    <t>得意先の納入指示のリビジョン</t>
    <rPh sb="0" eb="3">
      <t>トクイサキ</t>
    </rPh>
    <rPh sb="4" eb="6">
      <t>ノウニュウ</t>
    </rPh>
    <rPh sb="6" eb="8">
      <t>シジ</t>
    </rPh>
    <phoneticPr fontId="119"/>
  </si>
  <si>
    <t>CST_DLV_INST_D_NO</t>
    <phoneticPr fontId="119"/>
  </si>
  <si>
    <t>#MA.CST_DLV_INST_D_NO</t>
  </si>
  <si>
    <t>得意先納入指示明細ＮＯ</t>
    <rPh sb="0" eb="3">
      <t>トクイサキ</t>
    </rPh>
    <rPh sb="3" eb="5">
      <t>ノウニュウ</t>
    </rPh>
    <rPh sb="5" eb="7">
      <t>シジ</t>
    </rPh>
    <rPh sb="7" eb="9">
      <t>メイサイ</t>
    </rPh>
    <phoneticPr fontId="119"/>
  </si>
  <si>
    <t>得意先の納入指示の明細番号</t>
    <rPh sb="0" eb="3">
      <t>トクイサキ</t>
    </rPh>
    <rPh sb="4" eb="6">
      <t>ノウニュウ</t>
    </rPh>
    <rPh sb="6" eb="8">
      <t>シジ</t>
    </rPh>
    <rPh sb="9" eb="11">
      <t>メイサイ</t>
    </rPh>
    <rPh sb="11" eb="13">
      <t>バンゴウ</t>
    </rPh>
    <phoneticPr fontId="119"/>
  </si>
  <si>
    <t>CST_DLV_INST_RMRKS</t>
    <phoneticPr fontId="119"/>
  </si>
  <si>
    <t>#MS.CST_DLV_INST_RMRKS</t>
    <phoneticPr fontId="119"/>
  </si>
  <si>
    <t>得意先納入指示備考</t>
    <rPh sb="0" eb="3">
      <t>トクイサキ</t>
    </rPh>
    <rPh sb="3" eb="5">
      <t>ノウニュウ</t>
    </rPh>
    <rPh sb="5" eb="7">
      <t>シジ</t>
    </rPh>
    <rPh sb="7" eb="9">
      <t>ビコウ</t>
    </rPh>
    <phoneticPr fontId="119"/>
  </si>
  <si>
    <t>得意先の納入指示備考</t>
    <rPh sb="0" eb="3">
      <t>トクイサキ</t>
    </rPh>
    <rPh sb="4" eb="6">
      <t>ノウニュウ</t>
    </rPh>
    <rPh sb="6" eb="8">
      <t>シジ</t>
    </rPh>
    <rPh sb="8" eb="10">
      <t>ビコウ</t>
    </rPh>
    <phoneticPr fontId="119"/>
  </si>
  <si>
    <t>CST_DLV_INST_D_RMRKS</t>
    <phoneticPr fontId="119"/>
  </si>
  <si>
    <t>#MS.CST_DLV_INST_D_RMRKS</t>
    <phoneticPr fontId="119"/>
  </si>
  <si>
    <t>得意先納入指示明細備考</t>
    <rPh sb="0" eb="3">
      <t>トクイサキ</t>
    </rPh>
    <rPh sb="3" eb="5">
      <t>ノウニュウ</t>
    </rPh>
    <rPh sb="5" eb="7">
      <t>シジ</t>
    </rPh>
    <rPh sb="7" eb="9">
      <t>メイサイ</t>
    </rPh>
    <rPh sb="9" eb="11">
      <t>ビコウ</t>
    </rPh>
    <phoneticPr fontId="119"/>
  </si>
  <si>
    <t>得意先の納入指示明細備考</t>
    <rPh sb="0" eb="3">
      <t>トクイサキ</t>
    </rPh>
    <rPh sb="4" eb="6">
      <t>ノウニュウ</t>
    </rPh>
    <rPh sb="6" eb="8">
      <t>シジ</t>
    </rPh>
    <rPh sb="8" eb="10">
      <t>メイサイ</t>
    </rPh>
    <rPh sb="10" eb="12">
      <t>ビコウ</t>
    </rPh>
    <phoneticPr fontId="119"/>
  </si>
  <si>
    <t>INTR_RMRKS</t>
    <phoneticPr fontId="119"/>
  </si>
  <si>
    <t>#MS.DLV_INST_RCPT_INTR_RMRKS</t>
    <phoneticPr fontId="119"/>
  </si>
  <si>
    <t>内部備考</t>
    <rPh sb="0" eb="2">
      <t>ナイブ</t>
    </rPh>
    <rPh sb="2" eb="4">
      <t>ビコウ</t>
    </rPh>
    <phoneticPr fontId="119"/>
  </si>
  <si>
    <t>内部備考
他の機能には引き継がれない</t>
    <rPh sb="0" eb="2">
      <t>ナイブ</t>
    </rPh>
    <rPh sb="2" eb="4">
      <t>ビコウ</t>
    </rPh>
    <rPh sb="5" eb="6">
      <t>タ</t>
    </rPh>
    <rPh sb="7" eb="9">
      <t>キノウ</t>
    </rPh>
    <rPh sb="11" eb="12">
      <t>ヒ</t>
    </rPh>
    <rPh sb="13" eb="14">
      <t>ツ</t>
    </rPh>
    <phoneticPr fontId="119"/>
  </si>
  <si>
    <t>1</t>
  </si>
  <si>
    <t>20</t>
    <phoneticPr fontId="119"/>
  </si>
  <si>
    <t>納品先ＣＤ</t>
  </si>
  <si>
    <t>得意先の納入指示の納品先の取引先ＣＤ</t>
    <phoneticPr fontId="119"/>
  </si>
  <si>
    <t>納品先諸口ＦＬＧ</t>
  </si>
  <si>
    <t>納品先が諸口の場合に「1」</t>
    <phoneticPr fontId="119"/>
  </si>
  <si>
    <t>100</t>
    <phoneticPr fontId="119"/>
  </si>
  <si>
    <t>納品先部署</t>
  </si>
  <si>
    <t>納品先部署
納品先が諸口かに関わらず設定</t>
    <phoneticPr fontId="119"/>
  </si>
  <si>
    <t>納品先担当者</t>
  </si>
  <si>
    <t>納品先担当者
納品先が諸口かに関わらず設定</t>
    <phoneticPr fontId="119"/>
  </si>
  <si>
    <t>10</t>
    <phoneticPr fontId="119"/>
  </si>
  <si>
    <t>納品先郵便番号</t>
  </si>
  <si>
    <t>納品先郵便番号
納品先が諸口かに関わらず設定</t>
    <phoneticPr fontId="119"/>
  </si>
  <si>
    <t>40</t>
    <phoneticPr fontId="119"/>
  </si>
  <si>
    <t>納品先住所１</t>
  </si>
  <si>
    <t>納品先住所２</t>
  </si>
  <si>
    <t>納品先住所３</t>
  </si>
  <si>
    <t>納品先住所４</t>
  </si>
  <si>
    <t>30</t>
    <phoneticPr fontId="119"/>
  </si>
  <si>
    <t>DLV_FAX</t>
  </si>
  <si>
    <t>納品先ＦＡＸ</t>
  </si>
  <si>
    <t>納品先物流グループＣＤ</t>
  </si>
  <si>
    <t>物流制御マスタを決定する要素となる。</t>
    <phoneticPr fontId="119"/>
  </si>
  <si>
    <t>価格印字ＦＬＧ</t>
  </si>
  <si>
    <t>納品書への価格印字を制御するフラグ（「0:印字しない」、「1：印字する」）</t>
    <phoneticPr fontId="119"/>
  </si>
  <si>
    <t>TDLV_CD</t>
  </si>
  <si>
    <t>配送先ＣＤ</t>
  </si>
  <si>
    <t>注文時に指定された納品先とは別に、実際のモノの配送先を指定する
指定すると、出荷案内書には配送先の情報が表示される（納品書には納品先とその住所が表示される）。
納品リードタイムは配送先で計算する。
納品先の配送先必須フラグが「１」、もしくは配送先経由区分が「経由する」の場合は必須</t>
    <phoneticPr fontId="119"/>
  </si>
  <si>
    <t>配送先諸口ＦＬＧ</t>
  </si>
  <si>
    <t>配送先が諸口の場合に「1」</t>
    <phoneticPr fontId="119"/>
  </si>
  <si>
    <t>VIA_DLV_TYP</t>
  </si>
  <si>
    <t>配送先経由区分</t>
  </si>
  <si>
    <t>売上に関わる取引の場合、出荷後に配送先の在庫となるかを指定する。
「経由する」の場合、配送先に出荷後に、配送先の在庫となる。配送先の入力は必須となる。
「経由しない」の場合、配送先に出荷はするが、配送先の在庫とはならない。配送先の入力は任意となる。（配送先を指定した場合、出荷案内書の住所が配送先となるのみ。）</t>
    <phoneticPr fontId="119"/>
  </si>
  <si>
    <t>TDLV_CNTCT_DPT</t>
  </si>
  <si>
    <t>配送先部署</t>
  </si>
  <si>
    <t>配送先部署
配送先が諸口かに関わらず設定</t>
    <phoneticPr fontId="119"/>
  </si>
  <si>
    <t>TDLV_CNTCT_PSN</t>
  </si>
  <si>
    <t>配送先担当者</t>
  </si>
  <si>
    <t>配送先担当者
配送先が諸口かに関わらず設定</t>
    <phoneticPr fontId="119"/>
  </si>
  <si>
    <t>配送先郵便番号</t>
  </si>
  <si>
    <t>配送先郵便番号
配送先が諸口かに関わらず設定</t>
    <phoneticPr fontId="119"/>
  </si>
  <si>
    <t>配送先住所１</t>
  </si>
  <si>
    <t>配送先住所２</t>
  </si>
  <si>
    <t>配送先住所３</t>
  </si>
  <si>
    <t>配送先住所４</t>
  </si>
  <si>
    <t>TDLV_FAX</t>
  </si>
  <si>
    <t>配送先ＦＡＸ</t>
  </si>
  <si>
    <t>配送先物流グループＣＤ</t>
  </si>
  <si>
    <t>物流制御マスタを取得する要素となる。</t>
    <phoneticPr fontId="119"/>
  </si>
  <si>
    <t>着曜日</t>
  </si>
  <si>
    <t>納品指定曜日
着曜日が指定された場合は、納品先（配送先）の勤休日によらず納期を算出する</t>
    <phoneticPr fontId="119"/>
  </si>
  <si>
    <t>#MS.DLV_INST_RCPT_SUB_CHAR1</t>
    <phoneticPr fontId="119"/>
  </si>
  <si>
    <t>#MS.DLV_INST_RCPT_SUB_CHAR2</t>
    <phoneticPr fontId="119"/>
  </si>
  <si>
    <t>#MS.DLV_INST_RCPT_SUB_CHAR3</t>
    <phoneticPr fontId="119"/>
  </si>
  <si>
    <t>納入指示受領の取消時に「1」を設定する</t>
    <rPh sb="0" eb="2">
      <t>ノウニュウ</t>
    </rPh>
    <rPh sb="2" eb="4">
      <t>シジ</t>
    </rPh>
    <rPh sb="4" eb="6">
      <t>ジュリョウ</t>
    </rPh>
    <rPh sb="7" eb="9">
      <t>トリケ</t>
    </rPh>
    <rPh sb="9" eb="10">
      <t>ジ</t>
    </rPh>
    <rPh sb="15" eb="17">
      <t>セッテイ</t>
    </rPh>
    <phoneticPr fontId="119"/>
  </si>
  <si>
    <t>CST_DLV_INST_NO, CO_CD</t>
  </si>
  <si>
    <t>CST_DLV_INST_D_NO, CO_CD</t>
  </si>
  <si>
    <t>MST_SLO_PRMS_H_ALL</t>
    <phoneticPr fontId="12"/>
  </si>
  <si>
    <t>受注納期回答ヘッダ</t>
    <rPh sb="0" eb="2">
      <t>ジュチュウ</t>
    </rPh>
    <rPh sb="2" eb="4">
      <t>ノウキ</t>
    </rPh>
    <rPh sb="4" eb="6">
      <t>カイトウ</t>
    </rPh>
    <phoneticPr fontId="12"/>
  </si>
  <si>
    <t>得意先に対する納期回答のヘッダ情報を管理する。</t>
    <rPh sb="0" eb="3">
      <t>トクイサキ</t>
    </rPh>
    <rPh sb="4" eb="5">
      <t>タイ</t>
    </rPh>
    <rPh sb="7" eb="9">
      <t>ノウキ</t>
    </rPh>
    <rPh sb="9" eb="11">
      <t>カイトウ</t>
    </rPh>
    <rPh sb="15" eb="17">
      <t>ジョウホウ</t>
    </rPh>
    <rPh sb="18" eb="20">
      <t>カンリ</t>
    </rPh>
    <phoneticPr fontId="119"/>
  </si>
  <si>
    <t>受注納期回答を新規に登録した際に作成され、１：１の関係となる。受注納期回答を全て削除しても、レコードは削除されない</t>
    <rPh sb="0" eb="2">
      <t>ジュチュウ</t>
    </rPh>
    <rPh sb="2" eb="4">
      <t>ノウキ</t>
    </rPh>
    <rPh sb="4" eb="6">
      <t>カイトウ</t>
    </rPh>
    <rPh sb="7" eb="9">
      <t>シンキ</t>
    </rPh>
    <rPh sb="10" eb="12">
      <t>トウロク</t>
    </rPh>
    <rPh sb="14" eb="15">
      <t>サイ</t>
    </rPh>
    <rPh sb="16" eb="18">
      <t>サクセイ</t>
    </rPh>
    <rPh sb="25" eb="27">
      <t>カンケイ</t>
    </rPh>
    <rPh sb="31" eb="33">
      <t>ジュチュウ</t>
    </rPh>
    <rPh sb="33" eb="35">
      <t>ノウキ</t>
    </rPh>
    <rPh sb="35" eb="37">
      <t>カイトウ</t>
    </rPh>
    <rPh sb="38" eb="39">
      <t>スベ</t>
    </rPh>
    <rPh sb="40" eb="42">
      <t>サクジョ</t>
    </rPh>
    <rPh sb="51" eb="53">
      <t>サクジョ</t>
    </rPh>
    <phoneticPr fontId="119"/>
  </si>
  <si>
    <t>SLO_NO</t>
  </si>
  <si>
    <t>受注ＮＯ</t>
    <rPh sb="0" eb="2">
      <t>ジュチュウ</t>
    </rPh>
    <phoneticPr fontId="40"/>
  </si>
  <si>
    <t>受注を特定する番号
受注ヘッダの受注ＮＯを引き継ぐ</t>
    <rPh sb="0" eb="2">
      <t>ジュチュウ</t>
    </rPh>
    <rPh sb="3" eb="5">
      <t>トクテイ</t>
    </rPh>
    <rPh sb="7" eb="9">
      <t>バンゴウ</t>
    </rPh>
    <rPh sb="10" eb="12">
      <t>ジュチュウ</t>
    </rPh>
    <rPh sb="16" eb="18">
      <t>ジュチュウ</t>
    </rPh>
    <rPh sb="21" eb="22">
      <t>ヒ</t>
    </rPh>
    <rPh sb="23" eb="24">
      <t>ツ</t>
    </rPh>
    <phoneticPr fontId="119"/>
  </si>
  <si>
    <t>SLO_PRMS_REV</t>
    <phoneticPr fontId="119"/>
  </si>
  <si>
    <t>受注納期回答改訂番号</t>
    <rPh sb="0" eb="2">
      <t>ジュチュウ</t>
    </rPh>
    <rPh sb="2" eb="4">
      <t>ノウキ</t>
    </rPh>
    <rPh sb="4" eb="6">
      <t>カイトウ</t>
    </rPh>
    <rPh sb="6" eb="8">
      <t>カイテイ</t>
    </rPh>
    <rPh sb="8" eb="10">
      <t>バンゴウ</t>
    </rPh>
    <phoneticPr fontId="40"/>
  </si>
  <si>
    <t>受注納期回答のリビジョン</t>
    <rPh sb="0" eb="2">
      <t>ジュチュウ</t>
    </rPh>
    <rPh sb="2" eb="4">
      <t>ノウキ</t>
    </rPh>
    <rPh sb="4" eb="6">
      <t>カイトウ</t>
    </rPh>
    <phoneticPr fontId="119"/>
  </si>
  <si>
    <t>EDI_PRMS_FLG</t>
    <phoneticPr fontId="119"/>
  </si>
  <si>
    <t>ＥＤＩ納期回答ＦＬＧ</t>
    <rPh sb="3" eb="5">
      <t>ノウキ</t>
    </rPh>
    <rPh sb="5" eb="7">
      <t>カイトウ</t>
    </rPh>
    <phoneticPr fontId="42"/>
  </si>
  <si>
    <t>ＥＤＩ納期回答送信対象の場合に「１」を設定する</t>
    <rPh sb="3" eb="5">
      <t>ノウキ</t>
    </rPh>
    <rPh sb="5" eb="7">
      <t>カイトウ</t>
    </rPh>
    <rPh sb="7" eb="9">
      <t>ソウシン</t>
    </rPh>
    <rPh sb="9" eb="11">
      <t>タイショウ</t>
    </rPh>
    <rPh sb="12" eb="14">
      <t>バアイ</t>
    </rPh>
    <rPh sb="19" eb="21">
      <t>セッテイ</t>
    </rPh>
    <phoneticPr fontId="42"/>
  </si>
  <si>
    <t>SLO_PRMS_PRNT_FLG</t>
    <phoneticPr fontId="119"/>
  </si>
  <si>
    <t>受注納期回答書発行済ＦＬＧ</t>
    <rPh sb="0" eb="2">
      <t>ジュチュウ</t>
    </rPh>
    <rPh sb="2" eb="4">
      <t>ノウキ</t>
    </rPh>
    <rPh sb="4" eb="6">
      <t>カイトウ</t>
    </rPh>
    <rPh sb="6" eb="7">
      <t>ショ</t>
    </rPh>
    <rPh sb="7" eb="9">
      <t>ハッコウ</t>
    </rPh>
    <rPh sb="9" eb="10">
      <t>ズ</t>
    </rPh>
    <phoneticPr fontId="42"/>
  </si>
  <si>
    <t>SLO_PRMS_PRNT_SEQ</t>
    <phoneticPr fontId="119"/>
  </si>
  <si>
    <t>受注納期回答書連番</t>
    <rPh sb="0" eb="2">
      <t>ジュチュウ</t>
    </rPh>
    <rPh sb="2" eb="4">
      <t>ノウキ</t>
    </rPh>
    <rPh sb="4" eb="6">
      <t>カイトウ</t>
    </rPh>
    <rPh sb="6" eb="7">
      <t>ショ</t>
    </rPh>
    <rPh sb="7" eb="9">
      <t>レンバン</t>
    </rPh>
    <phoneticPr fontId="42"/>
  </si>
  <si>
    <t>#MS.SLO_PRMS_H_SUB_CHAR1</t>
    <phoneticPr fontId="119"/>
  </si>
  <si>
    <t>#MS.SLO_PRMS_H_SUB_CHAR2</t>
    <phoneticPr fontId="119"/>
  </si>
  <si>
    <t>#MS.SLO_PRMS_H_SUB_CHAR3</t>
    <phoneticPr fontId="119"/>
  </si>
  <si>
    <t>MST_SLO_PRMS_ALL</t>
    <phoneticPr fontId="12"/>
  </si>
  <si>
    <t>受注納期回答</t>
    <rPh sb="0" eb="2">
      <t>ジュチュウ</t>
    </rPh>
    <rPh sb="2" eb="4">
      <t>ノウキ</t>
    </rPh>
    <rPh sb="4" eb="6">
      <t>カイトウ</t>
    </rPh>
    <phoneticPr fontId="12"/>
  </si>
  <si>
    <t>得意先に対する納期回答情報を管理する。</t>
    <rPh sb="0" eb="3">
      <t>トクイサキ</t>
    </rPh>
    <rPh sb="4" eb="5">
      <t>タイ</t>
    </rPh>
    <rPh sb="7" eb="9">
      <t>ノウキ</t>
    </rPh>
    <rPh sb="9" eb="11">
      <t>カイトウ</t>
    </rPh>
    <rPh sb="11" eb="13">
      <t>ジョウホウ</t>
    </rPh>
    <rPh sb="14" eb="16">
      <t>カンリ</t>
    </rPh>
    <phoneticPr fontId="119"/>
  </si>
  <si>
    <t>SLO_PRMS_NO</t>
    <phoneticPr fontId="119"/>
  </si>
  <si>
    <t>#MA.SLO_PRMS_NO</t>
  </si>
  <si>
    <t>受注納期回答ＮＯ</t>
    <rPh sb="0" eb="2">
      <t>ジュチュウ</t>
    </rPh>
    <rPh sb="2" eb="4">
      <t>ノウキ</t>
    </rPh>
    <rPh sb="4" eb="6">
      <t>カイトウ</t>
    </rPh>
    <phoneticPr fontId="40"/>
  </si>
  <si>
    <t>受注納期回答を特定する番号
発番システム区分により発番する</t>
    <rPh sb="0" eb="2">
      <t>ジュチュウ</t>
    </rPh>
    <rPh sb="2" eb="4">
      <t>ノウキ</t>
    </rPh>
    <rPh sb="4" eb="6">
      <t>カイトウ</t>
    </rPh>
    <rPh sb="7" eb="9">
      <t>トクテイ</t>
    </rPh>
    <rPh sb="11" eb="13">
      <t>バンゴウ</t>
    </rPh>
    <phoneticPr fontId="119"/>
  </si>
  <si>
    <t>納入指示受領を特定する番号
納入指示受領データを削除した際は値をクリアする。</t>
    <rPh sb="0" eb="2">
      <t>ノウニュウ</t>
    </rPh>
    <rPh sb="2" eb="4">
      <t>シジ</t>
    </rPh>
    <rPh sb="4" eb="6">
      <t>ジュリョウ</t>
    </rPh>
    <rPh sb="7" eb="9">
      <t>トクテイ</t>
    </rPh>
    <rPh sb="11" eb="13">
      <t>バンゴウ</t>
    </rPh>
    <rPh sb="14" eb="16">
      <t>ノウニュウ</t>
    </rPh>
    <rPh sb="16" eb="18">
      <t>シジ</t>
    </rPh>
    <rPh sb="18" eb="20">
      <t>ジュリョウ</t>
    </rPh>
    <rPh sb="24" eb="26">
      <t>サクジョ</t>
    </rPh>
    <rPh sb="28" eb="29">
      <t>サイ</t>
    </rPh>
    <rPh sb="30" eb="31">
      <t>アタイ</t>
    </rPh>
    <phoneticPr fontId="119"/>
  </si>
  <si>
    <t>PRMS_DLV_TM</t>
    <phoneticPr fontId="119"/>
  </si>
  <si>
    <t>回答納入日時</t>
    <rPh sb="4" eb="6">
      <t>ニチジ</t>
    </rPh>
    <phoneticPr fontId="40"/>
  </si>
  <si>
    <t>回答納入日時
時刻を指定しない場合は00:00:00</t>
    <rPh sb="0" eb="2">
      <t>カイトウ</t>
    </rPh>
    <rPh sb="2" eb="4">
      <t>ノウニュウ</t>
    </rPh>
    <rPh sb="4" eb="6">
      <t>ニチジ</t>
    </rPh>
    <rPh sb="7" eb="9">
      <t>ジコク</t>
    </rPh>
    <rPh sb="10" eb="12">
      <t>シテイ</t>
    </rPh>
    <rPh sb="15" eb="17">
      <t>バアイ</t>
    </rPh>
    <phoneticPr fontId="119"/>
  </si>
  <si>
    <t>TRD_UNIT_PRMS_QTY</t>
    <phoneticPr fontId="119"/>
  </si>
  <si>
    <t>取引単位回答数量</t>
    <rPh sb="0" eb="2">
      <t>トリヒキ</t>
    </rPh>
    <rPh sb="2" eb="4">
      <t>タンイ</t>
    </rPh>
    <rPh sb="6" eb="8">
      <t>スウリョウ</t>
    </rPh>
    <phoneticPr fontId="119"/>
  </si>
  <si>
    <t>取引単位回答数量（受注明細の取引単位）</t>
    <rPh sb="0" eb="2">
      <t>トリヒキ</t>
    </rPh>
    <rPh sb="2" eb="4">
      <t>タンイ</t>
    </rPh>
    <rPh sb="6" eb="8">
      <t>スウリョウ</t>
    </rPh>
    <rPh sb="9" eb="11">
      <t>ジュチュウ</t>
    </rPh>
    <rPh sb="11" eb="13">
      <t>メイサイ</t>
    </rPh>
    <rPh sb="14" eb="16">
      <t>トリヒキ</t>
    </rPh>
    <rPh sb="16" eb="18">
      <t>タンイ</t>
    </rPh>
    <phoneticPr fontId="119"/>
  </si>
  <si>
    <t>BASE_UNIT_PRMS_QTY</t>
    <phoneticPr fontId="119"/>
  </si>
  <si>
    <t>基準単位回答数量</t>
    <rPh sb="0" eb="2">
      <t>キジュン</t>
    </rPh>
    <rPh sb="2" eb="4">
      <t>タンイ</t>
    </rPh>
    <rPh sb="6" eb="8">
      <t>スウリョウ</t>
    </rPh>
    <phoneticPr fontId="119"/>
  </si>
  <si>
    <t>PRMS_RMRKS</t>
  </si>
  <si>
    <t>#MS.SLO_PRMS_RMRKS</t>
    <phoneticPr fontId="119"/>
  </si>
  <si>
    <t>回答備考</t>
  </si>
  <si>
    <t>納期回答書に出力される備考</t>
    <rPh sb="0" eb="2">
      <t>ノウキ</t>
    </rPh>
    <rPh sb="2" eb="4">
      <t>カイトウ</t>
    </rPh>
    <rPh sb="4" eb="5">
      <t>ショ</t>
    </rPh>
    <rPh sb="6" eb="8">
      <t>シュツリョク</t>
    </rPh>
    <rPh sb="11" eb="13">
      <t>ビコウ</t>
    </rPh>
    <phoneticPr fontId="119"/>
  </si>
  <si>
    <t>#MS.SLO_PRMS_INTR_RMRKS</t>
    <phoneticPr fontId="119"/>
  </si>
  <si>
    <t>内部備考</t>
    <rPh sb="0" eb="2">
      <t>ナイブ</t>
    </rPh>
    <phoneticPr fontId="119"/>
  </si>
  <si>
    <t>#MS.SLO_PRMS_SUB_CHAR1</t>
    <phoneticPr fontId="119"/>
  </si>
  <si>
    <t>#MS.SLO_PRMS_SUB_CHAR2</t>
  </si>
  <si>
    <t>#MS.SLO_PRMS_SUB_CHAR3</t>
  </si>
  <si>
    <t>MST_SLO_PRMS_P_ALL</t>
    <phoneticPr fontId="12"/>
  </si>
  <si>
    <t>受注納期回答（改訂履歴）</t>
    <rPh sb="0" eb="2">
      <t>ジュチュウ</t>
    </rPh>
    <rPh sb="2" eb="4">
      <t>ノウキ</t>
    </rPh>
    <rPh sb="4" eb="6">
      <t>カイトウ</t>
    </rPh>
    <rPh sb="7" eb="9">
      <t>カイテイ</t>
    </rPh>
    <rPh sb="9" eb="11">
      <t>リレキ</t>
    </rPh>
    <phoneticPr fontId="12"/>
  </si>
  <si>
    <t>受注納期回答の改訂履歴を保持する。</t>
    <rPh sb="0" eb="2">
      <t>ジュチュウ</t>
    </rPh>
    <rPh sb="2" eb="4">
      <t>ノウキ</t>
    </rPh>
    <rPh sb="4" eb="6">
      <t>カイトウ</t>
    </rPh>
    <phoneticPr fontId="119"/>
  </si>
  <si>
    <t>SLO_NO, CO_CD,SLO_PRMS_REV</t>
    <phoneticPr fontId="119"/>
  </si>
  <si>
    <t>MST_SLO_STS_ALL</t>
    <phoneticPr fontId="12"/>
  </si>
  <si>
    <t>受注状況</t>
    <rPh sb="0" eb="2">
      <t>ジュチュウ</t>
    </rPh>
    <rPh sb="2" eb="4">
      <t>ジョウキョウ</t>
    </rPh>
    <phoneticPr fontId="12"/>
  </si>
  <si>
    <t>受注明細に対する業務の履歴（登録、訂正、製造、引当、出荷、売上など）を格納する。</t>
    <rPh sb="0" eb="2">
      <t>ジュチュウ</t>
    </rPh>
    <rPh sb="2" eb="4">
      <t>メイサイ</t>
    </rPh>
    <rPh sb="5" eb="6">
      <t>タイ</t>
    </rPh>
    <rPh sb="8" eb="10">
      <t>ギョウム</t>
    </rPh>
    <rPh sb="11" eb="13">
      <t>リレキ</t>
    </rPh>
    <rPh sb="14" eb="16">
      <t>トウロク</t>
    </rPh>
    <rPh sb="17" eb="19">
      <t>テイセイ</t>
    </rPh>
    <rPh sb="20" eb="22">
      <t>セイゾウ</t>
    </rPh>
    <rPh sb="23" eb="25">
      <t>ヒキアテ</t>
    </rPh>
    <rPh sb="26" eb="28">
      <t>シュッカ</t>
    </rPh>
    <rPh sb="29" eb="31">
      <t>ウリアゲ</t>
    </rPh>
    <rPh sb="35" eb="37">
      <t>カクノウ</t>
    </rPh>
    <phoneticPr fontId="119"/>
  </si>
  <si>
    <t>受注を登録・訂正した際や、出荷・売上を登録した際に随時データが登録される。</t>
    <rPh sb="0" eb="2">
      <t>ジュチュウ</t>
    </rPh>
    <rPh sb="3" eb="5">
      <t>トウロク</t>
    </rPh>
    <rPh sb="6" eb="8">
      <t>テイセイ</t>
    </rPh>
    <rPh sb="10" eb="11">
      <t>サイ</t>
    </rPh>
    <rPh sb="13" eb="15">
      <t>シュッカ</t>
    </rPh>
    <rPh sb="16" eb="18">
      <t>ウリアゲ</t>
    </rPh>
    <rPh sb="19" eb="21">
      <t>トウロク</t>
    </rPh>
    <rPh sb="23" eb="24">
      <t>サイ</t>
    </rPh>
    <rPh sb="25" eb="27">
      <t>ズイジ</t>
    </rPh>
    <rPh sb="31" eb="33">
      <t>トウロク</t>
    </rPh>
    <phoneticPr fontId="119"/>
  </si>
  <si>
    <t>SLO_STS_NO</t>
    <phoneticPr fontId="119"/>
  </si>
  <si>
    <t>#MA.SLO_STS_NO</t>
  </si>
  <si>
    <t>受注状況ＮＯ</t>
    <rPh sb="0" eb="2">
      <t>ジュチュウ</t>
    </rPh>
    <rPh sb="2" eb="4">
      <t>ジョウキョウ</t>
    </rPh>
    <phoneticPr fontId="40"/>
  </si>
  <si>
    <t>受注状況を特定する番号
発番システム区分により発番する</t>
    <rPh sb="0" eb="2">
      <t>ジュチュウ</t>
    </rPh>
    <rPh sb="2" eb="4">
      <t>ジョウキョウ</t>
    </rPh>
    <rPh sb="5" eb="7">
      <t>トクテイ</t>
    </rPh>
    <rPh sb="9" eb="11">
      <t>バンゴウ</t>
    </rPh>
    <phoneticPr fontId="119"/>
  </si>
  <si>
    <t>SLO_STS_TYP</t>
  </si>
  <si>
    <t>#MS.SLO_STS_TYP</t>
    <phoneticPr fontId="119"/>
  </si>
  <si>
    <t>受注状況区分</t>
    <rPh sb="0" eb="2">
      <t>ジュチュウ</t>
    </rPh>
    <rPh sb="2" eb="4">
      <t>ジョウキョウ</t>
    </rPh>
    <rPh sb="4" eb="6">
      <t>クブン</t>
    </rPh>
    <phoneticPr fontId="42"/>
  </si>
  <si>
    <t>各種受注状況の区分が設定される。各処理(受注登録、出荷指図など)に応じて、設定される区分が定義されている。以下の各項目が各状況に応じて設定される。</t>
    <rPh sb="0" eb="2">
      <t>カクシュ</t>
    </rPh>
    <rPh sb="2" eb="4">
      <t>ジュチュウ</t>
    </rPh>
    <rPh sb="4" eb="6">
      <t>ジョウキョウ</t>
    </rPh>
    <rPh sb="7" eb="9">
      <t>クブン</t>
    </rPh>
    <rPh sb="16" eb="17">
      <t>カク</t>
    </rPh>
    <rPh sb="17" eb="19">
      <t>ショリ</t>
    </rPh>
    <rPh sb="20" eb="22">
      <t>ジュチュウ</t>
    </rPh>
    <rPh sb="22" eb="24">
      <t>トウロク</t>
    </rPh>
    <rPh sb="25" eb="27">
      <t>シュッカ</t>
    </rPh>
    <rPh sb="27" eb="29">
      <t>サシズ</t>
    </rPh>
    <rPh sb="33" eb="34">
      <t>オウ</t>
    </rPh>
    <rPh sb="42" eb="44">
      <t>クブン</t>
    </rPh>
    <rPh sb="45" eb="47">
      <t>テイギ</t>
    </rPh>
    <rPh sb="53" eb="55">
      <t>イカ</t>
    </rPh>
    <rPh sb="56" eb="57">
      <t>カク</t>
    </rPh>
    <rPh sb="57" eb="59">
      <t>コウモク</t>
    </rPh>
    <rPh sb="60" eb="61">
      <t>カク</t>
    </rPh>
    <rPh sb="61" eb="63">
      <t>ジョウキョウ</t>
    </rPh>
    <rPh sb="64" eb="65">
      <t>オウ</t>
    </rPh>
    <phoneticPr fontId="42"/>
  </si>
  <si>
    <t>UNIT_CD</t>
    <phoneticPr fontId="119"/>
  </si>
  <si>
    <t>#MA.UNIT_CD</t>
    <phoneticPr fontId="119"/>
  </si>
  <si>
    <t>単位ＣＤ</t>
    <rPh sb="0" eb="2">
      <t>タンイ</t>
    </rPh>
    <phoneticPr fontId="42"/>
  </si>
  <si>
    <t>QTY</t>
    <phoneticPr fontId="119"/>
  </si>
  <si>
    <t>#MA.QTY</t>
    <phoneticPr fontId="119"/>
  </si>
  <si>
    <t>CUR_CD</t>
    <phoneticPr fontId="119"/>
  </si>
  <si>
    <t>#MA.CUR_CD</t>
    <phoneticPr fontId="119"/>
  </si>
  <si>
    <t>通貨ＣＤ</t>
    <rPh sb="0" eb="2">
      <t>ツウカ</t>
    </rPh>
    <phoneticPr fontId="42"/>
  </si>
  <si>
    <t>UPRI</t>
    <phoneticPr fontId="119"/>
  </si>
  <si>
    <t>単価</t>
    <rPh sb="0" eb="2">
      <t>タンカ</t>
    </rPh>
    <phoneticPr fontId="42"/>
  </si>
  <si>
    <t>AMT</t>
    <phoneticPr fontId="119"/>
  </si>
  <si>
    <t>金額</t>
    <rPh sb="0" eb="2">
      <t>キンガク</t>
    </rPh>
    <phoneticPr fontId="42"/>
  </si>
  <si>
    <t>TAX_CD</t>
    <phoneticPr fontId="119"/>
  </si>
  <si>
    <t>税ＣＤ</t>
    <rPh sb="0" eb="1">
      <t>ゼイ</t>
    </rPh>
    <phoneticPr fontId="42"/>
  </si>
  <si>
    <t>TAX_AMT</t>
    <phoneticPr fontId="119"/>
  </si>
  <si>
    <t>税額</t>
    <rPh sb="0" eb="2">
      <t>ゼイガクガク</t>
    </rPh>
    <phoneticPr fontId="42"/>
  </si>
  <si>
    <t>受注納期回答改訂番号</t>
    <rPh sb="0" eb="2">
      <t>ジュチュウ</t>
    </rPh>
    <rPh sb="2" eb="4">
      <t>ノウキ</t>
    </rPh>
    <rPh sb="4" eb="6">
      <t>カイトウ</t>
    </rPh>
    <rPh sb="6" eb="8">
      <t>カイテイ</t>
    </rPh>
    <rPh sb="8" eb="10">
      <t>バンゴウ</t>
    </rPh>
    <phoneticPr fontId="42"/>
  </si>
  <si>
    <t>インボイスＮＯ</t>
  </si>
  <si>
    <t>インボイス明細ＮＯ</t>
    <rPh sb="5" eb="7">
      <t>メイサイ</t>
    </rPh>
    <phoneticPr fontId="16"/>
  </si>
  <si>
    <t>RCPT_IV_NO</t>
    <phoneticPr fontId="119"/>
  </si>
  <si>
    <t>受領インボイスＮＯ</t>
    <rPh sb="0" eb="2">
      <t>ジュリョウ</t>
    </rPh>
    <phoneticPr fontId="16"/>
  </si>
  <si>
    <t>RCPT_IV_D_NO</t>
    <phoneticPr fontId="119"/>
  </si>
  <si>
    <t>#MA.RCPT_IV_D_NO</t>
    <phoneticPr fontId="119"/>
  </si>
  <si>
    <t>受領インボイス明細ＮＯ</t>
    <rPh sb="0" eb="2">
      <t>ジュリョウ</t>
    </rPh>
    <rPh sb="7" eb="9">
      <t>メイサイ</t>
    </rPh>
    <phoneticPr fontId="16"/>
  </si>
  <si>
    <t>DLV_SLIP_NO</t>
    <phoneticPr fontId="119"/>
  </si>
  <si>
    <t>#MA.DLV_SLIP_NO</t>
  </si>
  <si>
    <t>納品書ＮＯ</t>
    <rPh sb="0" eb="2">
      <t>ノウヒン</t>
    </rPh>
    <rPh sb="2" eb="3">
      <t>ショ</t>
    </rPh>
    <phoneticPr fontId="16"/>
  </si>
  <si>
    <t>#MA.DLV_SLIP_D_NO</t>
    <phoneticPr fontId="119"/>
  </si>
  <si>
    <t>納品書明細ＮＯ</t>
    <rPh sb="0" eb="2">
      <t>ノウヒン</t>
    </rPh>
    <rPh sb="2" eb="3">
      <t>ショ</t>
    </rPh>
    <rPh sb="3" eb="5">
      <t>メイサイ</t>
    </rPh>
    <phoneticPr fontId="16"/>
  </si>
  <si>
    <t>BILL_NO</t>
    <phoneticPr fontId="119"/>
  </si>
  <si>
    <t>#MA.BILL_NO</t>
    <phoneticPr fontId="119"/>
  </si>
  <si>
    <t>請求書ＮＯ</t>
    <rPh sb="0" eb="3">
      <t>セイキュウショ</t>
    </rPh>
    <phoneticPr fontId="16"/>
  </si>
  <si>
    <t>AC_DT</t>
    <phoneticPr fontId="119"/>
  </si>
  <si>
    <t>#MA.DT</t>
    <phoneticPr fontId="119"/>
  </si>
  <si>
    <t>計上日</t>
    <rPh sb="0" eb="2">
      <t>ケイジョウ</t>
    </rPh>
    <rPh sb="2" eb="3">
      <t>ビ</t>
    </rPh>
    <phoneticPr fontId="16"/>
  </si>
  <si>
    <t>BIZ_TM</t>
    <phoneticPr fontId="119"/>
  </si>
  <si>
    <t>業務実施日時</t>
    <rPh sb="0" eb="2">
      <t>ギョウム</t>
    </rPh>
    <rPh sb="2" eb="4">
      <t>ジッシ</t>
    </rPh>
    <rPh sb="4" eb="6">
      <t>ニチジ</t>
    </rPh>
    <phoneticPr fontId="16"/>
  </si>
  <si>
    <t>ST_SCHD_TM</t>
    <phoneticPr fontId="119"/>
  </si>
  <si>
    <t>着手予定日時</t>
    <rPh sb="0" eb="2">
      <t>チャクシュ</t>
    </rPh>
    <rPh sb="2" eb="4">
      <t>ヨテイ</t>
    </rPh>
    <rPh sb="4" eb="6">
      <t>ニチジ</t>
    </rPh>
    <phoneticPr fontId="121"/>
  </si>
  <si>
    <t>END_SCHD_TM</t>
    <phoneticPr fontId="119"/>
  </si>
  <si>
    <t>完了予定日時</t>
    <rPh sb="0" eb="2">
      <t>カンリョウ</t>
    </rPh>
    <rPh sb="2" eb="4">
      <t>ヨテイ</t>
    </rPh>
    <rPh sb="4" eb="6">
      <t>ニチジ</t>
    </rPh>
    <phoneticPr fontId="121"/>
  </si>
  <si>
    <t>ST_ACT_TM</t>
    <phoneticPr fontId="119"/>
  </si>
  <si>
    <t>着手実績日時</t>
    <rPh sb="0" eb="2">
      <t>チャクシュ</t>
    </rPh>
    <rPh sb="2" eb="4">
      <t>ジッセキ</t>
    </rPh>
    <rPh sb="4" eb="6">
      <t>ニチジ</t>
    </rPh>
    <phoneticPr fontId="121"/>
  </si>
  <si>
    <t>END_ACT_TM</t>
    <phoneticPr fontId="119"/>
  </si>
  <si>
    <t>完了実績日時</t>
    <rPh sb="0" eb="2">
      <t>カンリョウ</t>
    </rPh>
    <rPh sb="2" eb="4">
      <t>ジッセキ</t>
    </rPh>
    <rPh sb="4" eb="6">
      <t>ニチジ</t>
    </rPh>
    <phoneticPr fontId="121"/>
  </si>
  <si>
    <t>SHIP_INST_NO</t>
    <phoneticPr fontId="119"/>
  </si>
  <si>
    <t>#MA.SHIP_INST_NO</t>
    <phoneticPr fontId="119"/>
  </si>
  <si>
    <t>出荷指図ＮＯ</t>
    <rPh sb="0" eb="2">
      <t>シュッカ</t>
    </rPh>
    <rPh sb="2" eb="4">
      <t>サシズ</t>
    </rPh>
    <phoneticPr fontId="42"/>
  </si>
  <si>
    <t>#MA.SHIP_INST_D_NO</t>
    <phoneticPr fontId="119"/>
  </si>
  <si>
    <t>出荷指図明細ＮＯ</t>
    <rPh sb="0" eb="2">
      <t>シュッカ</t>
    </rPh>
    <rPh sb="2" eb="4">
      <t>サシズ</t>
    </rPh>
    <rPh sb="4" eb="6">
      <t>メイサイ</t>
    </rPh>
    <phoneticPr fontId="42"/>
  </si>
  <si>
    <t>ARR_ACT_NO</t>
    <phoneticPr fontId="119"/>
  </si>
  <si>
    <t>#MA.ARR_ACT_NO</t>
    <phoneticPr fontId="119"/>
  </si>
  <si>
    <t>入荷実績NO</t>
    <rPh sb="0" eb="2">
      <t>ニュウカ</t>
    </rPh>
    <rPh sb="2" eb="4">
      <t>ジッセキ</t>
    </rPh>
    <phoneticPr fontId="121"/>
  </si>
  <si>
    <t>SLS_ACT_NO</t>
    <phoneticPr fontId="119"/>
  </si>
  <si>
    <t>#MA.SLS_ACT_NO</t>
    <phoneticPr fontId="119"/>
  </si>
  <si>
    <t>売上実績ＮＯ</t>
    <rPh sb="0" eb="2">
      <t>ウリアゲ</t>
    </rPh>
    <rPh sb="2" eb="4">
      <t>ジッセキ</t>
    </rPh>
    <phoneticPr fontId="42"/>
  </si>
  <si>
    <t>SLS_ACT_D_NO</t>
    <phoneticPr fontId="119"/>
  </si>
  <si>
    <t>#MA.SLS_ACT_D_NO</t>
    <phoneticPr fontId="119"/>
  </si>
  <si>
    <t>売上実績明細ＮＯ</t>
    <rPh sb="0" eb="2">
      <t>ウリアゲ</t>
    </rPh>
    <rPh sb="2" eb="4">
      <t>ジッセキ</t>
    </rPh>
    <rPh sb="4" eb="6">
      <t>メイサイ</t>
    </rPh>
    <phoneticPr fontId="42"/>
  </si>
  <si>
    <t>PO_NO</t>
    <phoneticPr fontId="119"/>
  </si>
  <si>
    <t>#MA.PO_NO</t>
    <phoneticPr fontId="119"/>
  </si>
  <si>
    <t>発注ＮＯ</t>
    <rPh sb="0" eb="2">
      <t>ハッチュウ</t>
    </rPh>
    <phoneticPr fontId="42"/>
  </si>
  <si>
    <t>PO_D_NO</t>
    <phoneticPr fontId="119"/>
  </si>
  <si>
    <t>#MA.PO_D_NO</t>
    <phoneticPr fontId="119"/>
  </si>
  <si>
    <t>発注明細ＮＯ</t>
    <rPh sb="0" eb="2">
      <t>ハッチュウ</t>
    </rPh>
    <rPh sb="2" eb="4">
      <t>メイサイ</t>
    </rPh>
    <phoneticPr fontId="42"/>
  </si>
  <si>
    <t>PURC_ACT_NO</t>
    <phoneticPr fontId="119"/>
  </si>
  <si>
    <t>#MA.PURC_ACT_NO</t>
    <phoneticPr fontId="119"/>
  </si>
  <si>
    <t>仕入実績ＮＯ</t>
    <rPh sb="0" eb="2">
      <t>シイレ</t>
    </rPh>
    <rPh sb="2" eb="4">
      <t>ジッセキ</t>
    </rPh>
    <phoneticPr fontId="42"/>
  </si>
  <si>
    <t>仕入実績明細ＮＯ</t>
    <rPh sb="0" eb="2">
      <t>シイレ</t>
    </rPh>
    <rPh sb="2" eb="4">
      <t>ジッセキ</t>
    </rPh>
    <rPh sb="4" eb="6">
      <t>メイサイ</t>
    </rPh>
    <phoneticPr fontId="42"/>
  </si>
  <si>
    <t>WG_RQST_NO</t>
    <phoneticPr fontId="119"/>
  </si>
  <si>
    <t>#MA.WG_RQST_NO</t>
    <phoneticPr fontId="119"/>
  </si>
  <si>
    <t>ＷＧ間依頼ＮＯ</t>
    <rPh sb="2" eb="3">
      <t>カン</t>
    </rPh>
    <phoneticPr fontId="121"/>
  </si>
  <si>
    <t>DLV_INST_NO</t>
    <phoneticPr fontId="119"/>
  </si>
  <si>
    <t>#MA.DLV_INST_NO</t>
    <phoneticPr fontId="119"/>
  </si>
  <si>
    <t>納入指示ＮＯ</t>
    <rPh sb="0" eb="2">
      <t>ノウニュウ</t>
    </rPh>
    <rPh sb="2" eb="4">
      <t>シジ</t>
    </rPh>
    <phoneticPr fontId="121"/>
  </si>
  <si>
    <t>DLV_INST_D_NO</t>
    <phoneticPr fontId="119"/>
  </si>
  <si>
    <t>#MA.DLV_INST_D_NO</t>
    <phoneticPr fontId="119"/>
  </si>
  <si>
    <t>納入指示明細ＮＯ</t>
    <rPh sb="0" eb="2">
      <t>ノウニュウ</t>
    </rPh>
    <rPh sb="2" eb="4">
      <t>シジ</t>
    </rPh>
    <rPh sb="4" eb="6">
      <t>メイサイ</t>
    </rPh>
    <phoneticPr fontId="121"/>
  </si>
  <si>
    <t>DLV_INST_RCPT_NO</t>
    <phoneticPr fontId="119"/>
  </si>
  <si>
    <t>納入指示受領ＮＯ</t>
    <rPh sb="0" eb="2">
      <t>ノウニュウ</t>
    </rPh>
    <rPh sb="2" eb="4">
      <t>シジ</t>
    </rPh>
    <rPh sb="4" eb="6">
      <t>ジュリョウ</t>
    </rPh>
    <phoneticPr fontId="16"/>
  </si>
  <si>
    <t>ITM_ORD_NO</t>
    <phoneticPr fontId="119"/>
  </si>
  <si>
    <t>#MA.ITM_ORD_NO</t>
  </si>
  <si>
    <t>品目オーダNO</t>
    <rPh sb="0" eb="2">
      <t>ヒンモク</t>
    </rPh>
    <phoneticPr fontId="121"/>
  </si>
  <si>
    <t>MFG_INST_NO</t>
    <phoneticPr fontId="119"/>
  </si>
  <si>
    <t>#MA.MFG_INST_NO</t>
    <phoneticPr fontId="119"/>
  </si>
  <si>
    <t>製造指図ＮＯ</t>
    <rPh sb="0" eb="2">
      <t>セイゾウ</t>
    </rPh>
    <rPh sb="2" eb="4">
      <t>サシズ</t>
    </rPh>
    <phoneticPr fontId="16"/>
  </si>
  <si>
    <t>MFG_ACT_NO</t>
  </si>
  <si>
    <t>#MA.MFG_ACT_NO</t>
    <phoneticPr fontId="119"/>
  </si>
  <si>
    <t>製造実績ＮＯ</t>
    <rPh sb="0" eb="2">
      <t>セイゾウ</t>
    </rPh>
    <rPh sb="2" eb="4">
      <t>ジッセキ</t>
    </rPh>
    <phoneticPr fontId="16"/>
  </si>
  <si>
    <t>INSP_NO</t>
  </si>
  <si>
    <t>#MA.INSP_NO</t>
  </si>
  <si>
    <t>検査ＮＯ</t>
    <rPh sb="0" eb="2">
      <t>ケンサ</t>
    </rPh>
    <phoneticPr fontId="16"/>
  </si>
  <si>
    <t>INSP_ACT_NO</t>
  </si>
  <si>
    <t>#MA.INSP_ACT_NO</t>
    <phoneticPr fontId="119"/>
  </si>
  <si>
    <t>検査実績ＮＯ</t>
    <rPh sb="0" eb="2">
      <t>ケンサ</t>
    </rPh>
    <rPh sb="2" eb="4">
      <t>ジッセキ</t>
    </rPh>
    <phoneticPr fontId="16"/>
  </si>
  <si>
    <t>XFR_INST_NO</t>
    <phoneticPr fontId="119"/>
  </si>
  <si>
    <t>#MA.XFR_INST_NO</t>
    <phoneticPr fontId="119"/>
  </si>
  <si>
    <t>移動指図ＮＯ</t>
    <rPh sb="2" eb="4">
      <t>サシズ</t>
    </rPh>
    <phoneticPr fontId="16"/>
  </si>
  <si>
    <t>移動指図ＮＯ</t>
    <phoneticPr fontId="16"/>
  </si>
  <si>
    <t>XFR_INST_D_NO</t>
    <phoneticPr fontId="119"/>
  </si>
  <si>
    <t>#MA.XFR_INST_D_NO</t>
    <phoneticPr fontId="119"/>
  </si>
  <si>
    <t>移動指図明細ＮＯ</t>
    <rPh sb="4" eb="6">
      <t>メイサイ</t>
    </rPh>
    <phoneticPr fontId="16"/>
  </si>
  <si>
    <t>移動指図明細ＮＯ</t>
    <rPh sb="2" eb="4">
      <t>サシズ</t>
    </rPh>
    <rPh sb="4" eb="6">
      <t>メイサイ</t>
    </rPh>
    <phoneticPr fontId="16"/>
  </si>
  <si>
    <t>XFR_ACT_NO</t>
  </si>
  <si>
    <t>#MA.XFR_ACT_NO</t>
    <phoneticPr fontId="119"/>
  </si>
  <si>
    <t>移動実績ＮＯ</t>
    <rPh sb="2" eb="4">
      <t>ジッセキ</t>
    </rPh>
    <phoneticPr fontId="16"/>
  </si>
  <si>
    <t>XFR_ACT_D_NO</t>
  </si>
  <si>
    <t>#MA.XFR_ACT_D_NO</t>
    <phoneticPr fontId="119"/>
  </si>
  <si>
    <t>移動実績明細ＮＯ</t>
    <rPh sb="2" eb="4">
      <t>ジッセキ</t>
    </rPh>
    <rPh sb="4" eb="6">
      <t>メイサイ</t>
    </rPh>
    <phoneticPr fontId="16"/>
  </si>
  <si>
    <t>MST_SLO_RSN_ALL</t>
    <phoneticPr fontId="119"/>
  </si>
  <si>
    <t>見積受注理由</t>
    <rPh sb="0" eb="2">
      <t>ミツモ</t>
    </rPh>
    <rPh sb="2" eb="4">
      <t>ジュチュウ</t>
    </rPh>
    <rPh sb="4" eb="6">
      <t>リユウ</t>
    </rPh>
    <phoneticPr fontId="119"/>
  </si>
  <si>
    <t>見積条件、見積結果、受注取消理由を登録する</t>
    <rPh sb="0" eb="2">
      <t>ミツモリ</t>
    </rPh>
    <rPh sb="2" eb="4">
      <t>ジョウケン</t>
    </rPh>
    <rPh sb="5" eb="7">
      <t>ミツモ</t>
    </rPh>
    <rPh sb="7" eb="9">
      <t>ケッカ</t>
    </rPh>
    <rPh sb="10" eb="12">
      <t>ジュチュウ</t>
    </rPh>
    <rPh sb="12" eb="14">
      <t>トリケシ</t>
    </rPh>
    <rPh sb="14" eb="16">
      <t>リユウ</t>
    </rPh>
    <rPh sb="17" eb="19">
      <t>トウロク</t>
    </rPh>
    <phoneticPr fontId="119"/>
  </si>
  <si>
    <t>SLO_RSN_CD</t>
    <phoneticPr fontId="119"/>
  </si>
  <si>
    <t>見積受注理由ＣＤ</t>
    <rPh sb="4" eb="6">
      <t>リユウ</t>
    </rPh>
    <phoneticPr fontId="119"/>
  </si>
  <si>
    <t>見積受注理由を表すＣＤ</t>
    <rPh sb="4" eb="6">
      <t>リユウ</t>
    </rPh>
    <phoneticPr fontId="119"/>
  </si>
  <si>
    <t>SLO_RSN_NM</t>
    <phoneticPr fontId="119"/>
  </si>
  <si>
    <t>#MS.SLO_RSN_NM</t>
    <phoneticPr fontId="119"/>
  </si>
  <si>
    <t>見積受注理由名</t>
    <rPh sb="0" eb="2">
      <t>ミツモリ</t>
    </rPh>
    <rPh sb="2" eb="4">
      <t>ジュチュウ</t>
    </rPh>
    <rPh sb="4" eb="6">
      <t>リユウ</t>
    </rPh>
    <rPh sb="6" eb="7">
      <t>メイ</t>
    </rPh>
    <phoneticPr fontId="119"/>
  </si>
  <si>
    <t>見積受注理由ＣＤに対する名称</t>
    <rPh sb="4" eb="6">
      <t>リユウ</t>
    </rPh>
    <rPh sb="9" eb="10">
      <t>タイ</t>
    </rPh>
    <rPh sb="12" eb="14">
      <t>メイショウ</t>
    </rPh>
    <phoneticPr fontId="119"/>
  </si>
  <si>
    <t>QTN_TERM_FLG</t>
    <phoneticPr fontId="119"/>
  </si>
  <si>
    <t>'0'</t>
    <phoneticPr fontId="12"/>
  </si>
  <si>
    <t>見積条件ＦＬＧ</t>
    <rPh sb="0" eb="2">
      <t>ミツモ</t>
    </rPh>
    <rPh sb="2" eb="4">
      <t>ジョウケン</t>
    </rPh>
    <phoneticPr fontId="119"/>
  </si>
  <si>
    <t>見積条件ＣＤとして使用可能とするかを制御するフラグ</t>
    <rPh sb="0" eb="2">
      <t>ミツモ</t>
    </rPh>
    <rPh sb="2" eb="4">
      <t>ジョウケン</t>
    </rPh>
    <rPh sb="9" eb="11">
      <t>シヨウ</t>
    </rPh>
    <rPh sb="11" eb="13">
      <t>カノウ</t>
    </rPh>
    <rPh sb="18" eb="20">
      <t>セイギョ</t>
    </rPh>
    <phoneticPr fontId="119"/>
  </si>
  <si>
    <t>QTN_TERM_SORT_SEQ</t>
    <phoneticPr fontId="119"/>
  </si>
  <si>
    <t>#MA.INT</t>
  </si>
  <si>
    <t>9,0</t>
    <phoneticPr fontId="119"/>
  </si>
  <si>
    <t>見積条件ソート順</t>
    <rPh sb="2" eb="4">
      <t>ジョウケン</t>
    </rPh>
    <rPh sb="7" eb="8">
      <t>ジュン</t>
    </rPh>
    <phoneticPr fontId="119"/>
  </si>
  <si>
    <t>見積条件結果フラグが設定された見積受注理由ＣＤをコンボに出力する際の表示順
見積受注理由ＣＤがデフォルトで画面に表示される際は見積条件ソート順・見積受注理由ＣＤの昇順でレコードを取得する</t>
    <rPh sb="2" eb="4">
      <t>ジョウケン</t>
    </rPh>
    <rPh sb="10" eb="12">
      <t>セッテイ</t>
    </rPh>
    <rPh sb="15" eb="17">
      <t>ミツモリ</t>
    </rPh>
    <rPh sb="17" eb="19">
      <t>ジュチュウ</t>
    </rPh>
    <rPh sb="19" eb="21">
      <t>リユウ</t>
    </rPh>
    <rPh sb="28" eb="30">
      <t>シュツリョク</t>
    </rPh>
    <rPh sb="32" eb="33">
      <t>サイ</t>
    </rPh>
    <rPh sb="34" eb="36">
      <t>ヒョウジ</t>
    </rPh>
    <rPh sb="36" eb="37">
      <t>ジュン</t>
    </rPh>
    <rPh sb="38" eb="40">
      <t>ミツモリ</t>
    </rPh>
    <rPh sb="40" eb="42">
      <t>ジュチュウ</t>
    </rPh>
    <rPh sb="42" eb="44">
      <t>リユウ</t>
    </rPh>
    <rPh sb="53" eb="55">
      <t>ガメン</t>
    </rPh>
    <rPh sb="56" eb="58">
      <t>ヒョウジ</t>
    </rPh>
    <rPh sb="61" eb="62">
      <t>サイ</t>
    </rPh>
    <rPh sb="65" eb="67">
      <t>ジョウケン</t>
    </rPh>
    <rPh sb="72" eb="74">
      <t>ミツモリ</t>
    </rPh>
    <rPh sb="74" eb="76">
      <t>ジュチュウ</t>
    </rPh>
    <rPh sb="76" eb="78">
      <t>リユウ</t>
    </rPh>
    <rPh sb="81" eb="83">
      <t>ショウジュン</t>
    </rPh>
    <rPh sb="89" eb="91">
      <t>シュトク</t>
    </rPh>
    <phoneticPr fontId="119"/>
  </si>
  <si>
    <t>「0」以上の整数
見積条件ＦＬＧが設定されているときのみ入力可（必須）</t>
    <rPh sb="3" eb="5">
      <t>イジョウ</t>
    </rPh>
    <rPh sb="6" eb="8">
      <t>セイスウ</t>
    </rPh>
    <rPh sb="11" eb="13">
      <t>ジョウケン</t>
    </rPh>
    <rPh sb="17" eb="19">
      <t>セッテイ</t>
    </rPh>
    <rPh sb="28" eb="30">
      <t>ニュウリョク</t>
    </rPh>
    <rPh sb="30" eb="31">
      <t>カ</t>
    </rPh>
    <rPh sb="32" eb="34">
      <t>ヒッス</t>
    </rPh>
    <phoneticPr fontId="119"/>
  </si>
  <si>
    <t>QTN_RSLT_FLG</t>
    <phoneticPr fontId="119"/>
  </si>
  <si>
    <t>見積結果ＦＬＧ</t>
    <rPh sb="0" eb="2">
      <t>ミツモ</t>
    </rPh>
    <rPh sb="2" eb="4">
      <t>ケッカ</t>
    </rPh>
    <phoneticPr fontId="119"/>
  </si>
  <si>
    <t>見積結果理由ＣＤとして使用可能とするかを制御するフラグ</t>
    <rPh sb="0" eb="2">
      <t>ミツモ</t>
    </rPh>
    <rPh sb="2" eb="4">
      <t>ケッカ</t>
    </rPh>
    <rPh sb="4" eb="6">
      <t>リユウ</t>
    </rPh>
    <rPh sb="11" eb="13">
      <t>シヨウ</t>
    </rPh>
    <rPh sb="13" eb="15">
      <t>カノウ</t>
    </rPh>
    <rPh sb="20" eb="22">
      <t>セイギョ</t>
    </rPh>
    <phoneticPr fontId="119"/>
  </si>
  <si>
    <t>QTN_RSLT_SORT_SEQ</t>
    <phoneticPr fontId="119"/>
  </si>
  <si>
    <t>見積結果ソート順</t>
    <phoneticPr fontId="119"/>
  </si>
  <si>
    <t>見積結果フラグが設定された見積受注理由ＣＤをコンボに出力する際の表示順
見積受注理由ＣＤがデフォルトで画面に表示される際は見積結果ソート順・見積受注理由ＣＤの昇順でレコードを取得する</t>
    <rPh sb="8" eb="10">
      <t>セッテイ</t>
    </rPh>
    <rPh sb="13" eb="15">
      <t>ミツモリ</t>
    </rPh>
    <rPh sb="15" eb="17">
      <t>ジュチュウ</t>
    </rPh>
    <rPh sb="17" eb="19">
      <t>リユウ</t>
    </rPh>
    <rPh sb="26" eb="28">
      <t>シュツリョク</t>
    </rPh>
    <rPh sb="30" eb="31">
      <t>サイ</t>
    </rPh>
    <rPh sb="32" eb="34">
      <t>ヒョウジ</t>
    </rPh>
    <rPh sb="34" eb="35">
      <t>ジュン</t>
    </rPh>
    <rPh sb="36" eb="38">
      <t>ミツモリ</t>
    </rPh>
    <rPh sb="38" eb="40">
      <t>ジュチュウ</t>
    </rPh>
    <rPh sb="40" eb="42">
      <t>リユウ</t>
    </rPh>
    <rPh sb="51" eb="53">
      <t>ガメン</t>
    </rPh>
    <rPh sb="54" eb="56">
      <t>ヒョウジ</t>
    </rPh>
    <rPh sb="59" eb="60">
      <t>サイ</t>
    </rPh>
    <rPh sb="70" eb="72">
      <t>ミツモリ</t>
    </rPh>
    <rPh sb="72" eb="74">
      <t>ジュチュウ</t>
    </rPh>
    <rPh sb="74" eb="76">
      <t>リユウ</t>
    </rPh>
    <rPh sb="79" eb="81">
      <t>ショウジュン</t>
    </rPh>
    <rPh sb="87" eb="89">
      <t>シュトク</t>
    </rPh>
    <phoneticPr fontId="119"/>
  </si>
  <si>
    <t>「0」以上の整数
見積結果ＦＬＧが設定されているときのみ入力可（必須）</t>
    <rPh sb="3" eb="5">
      <t>イジョウ</t>
    </rPh>
    <rPh sb="6" eb="8">
      <t>セイスウ</t>
    </rPh>
    <rPh sb="17" eb="19">
      <t>セッテイ</t>
    </rPh>
    <rPh sb="28" eb="30">
      <t>ニュウリョク</t>
    </rPh>
    <rPh sb="30" eb="31">
      <t>カ</t>
    </rPh>
    <rPh sb="32" eb="34">
      <t>ヒッス</t>
    </rPh>
    <phoneticPr fontId="119"/>
  </si>
  <si>
    <t>SLO_CAN_FLG</t>
    <phoneticPr fontId="119"/>
  </si>
  <si>
    <t>受注取消ＦＬＧ</t>
    <rPh sb="0" eb="2">
      <t>ジュチュウ</t>
    </rPh>
    <rPh sb="2" eb="3">
      <t>ト</t>
    </rPh>
    <rPh sb="3" eb="4">
      <t>ケ</t>
    </rPh>
    <phoneticPr fontId="119"/>
  </si>
  <si>
    <t>受注取消理由ＣＤとして使用可能とするかを制御するフラグ</t>
    <rPh sb="0" eb="2">
      <t>ジュチュウ</t>
    </rPh>
    <rPh sb="2" eb="3">
      <t>ト</t>
    </rPh>
    <rPh sb="3" eb="4">
      <t>ケ</t>
    </rPh>
    <rPh sb="4" eb="6">
      <t>リユウ</t>
    </rPh>
    <rPh sb="11" eb="13">
      <t>シヨウ</t>
    </rPh>
    <rPh sb="13" eb="15">
      <t>カノウ</t>
    </rPh>
    <rPh sb="20" eb="22">
      <t>セイギョ</t>
    </rPh>
    <phoneticPr fontId="119"/>
  </si>
  <si>
    <t>SLO_CAN_SORT_SEQ</t>
    <phoneticPr fontId="119"/>
  </si>
  <si>
    <t>受注取消ソート順</t>
    <phoneticPr fontId="119"/>
  </si>
  <si>
    <t>受注取消フラグが設定された見積受注理由ＣＤをコンボに出力する際の表示順
見積受注理由ＣＤがデフォルトで画面に表示される際は受注取消ソート順・見積受注理由ＣＤの昇順でレコードを取得する</t>
    <rPh sb="8" eb="10">
      <t>セッテイ</t>
    </rPh>
    <rPh sb="13" eb="15">
      <t>ミツモリ</t>
    </rPh>
    <rPh sb="15" eb="17">
      <t>ジュチュウ</t>
    </rPh>
    <rPh sb="17" eb="19">
      <t>リユウ</t>
    </rPh>
    <rPh sb="26" eb="28">
      <t>シュツリョク</t>
    </rPh>
    <rPh sb="30" eb="31">
      <t>サイ</t>
    </rPh>
    <rPh sb="32" eb="34">
      <t>ヒョウジ</t>
    </rPh>
    <rPh sb="34" eb="35">
      <t>ジュン</t>
    </rPh>
    <rPh sb="36" eb="38">
      <t>ミツモリ</t>
    </rPh>
    <rPh sb="38" eb="40">
      <t>ジュチュウ</t>
    </rPh>
    <rPh sb="40" eb="42">
      <t>リユウ</t>
    </rPh>
    <rPh sb="51" eb="53">
      <t>ガメン</t>
    </rPh>
    <rPh sb="54" eb="56">
      <t>ヒョウジ</t>
    </rPh>
    <rPh sb="59" eb="60">
      <t>サイ</t>
    </rPh>
    <rPh sb="70" eb="72">
      <t>ミツモリ</t>
    </rPh>
    <rPh sb="72" eb="74">
      <t>ジュチュウ</t>
    </rPh>
    <rPh sb="74" eb="76">
      <t>リユウ</t>
    </rPh>
    <rPh sb="79" eb="81">
      <t>ショウジュン</t>
    </rPh>
    <rPh sb="87" eb="89">
      <t>シュトク</t>
    </rPh>
    <phoneticPr fontId="119"/>
  </si>
  <si>
    <t>「0」以上の整数
受注取消ＦＬＧが設定されているときのみ入力可（必須）</t>
    <rPh sb="3" eb="5">
      <t>イジョウ</t>
    </rPh>
    <rPh sb="6" eb="8">
      <t>セイスウ</t>
    </rPh>
    <rPh sb="17" eb="19">
      <t>セッテイ</t>
    </rPh>
    <rPh sb="28" eb="30">
      <t>ニュウリョク</t>
    </rPh>
    <rPh sb="30" eb="31">
      <t>カ</t>
    </rPh>
    <rPh sb="32" eb="34">
      <t>ヒッス</t>
    </rPh>
    <phoneticPr fontId="119"/>
  </si>
  <si>
    <t>$MEMO_COLS$</t>
    <phoneticPr fontId="119"/>
  </si>
  <si>
    <t>$DEL_COLS$</t>
  </si>
  <si>
    <t>MST_SLO_RECV_IF_ALL</t>
    <phoneticPr fontId="119"/>
  </si>
  <si>
    <t>受注受信ＩＦ</t>
    <rPh sb="0" eb="2">
      <t>ジュチュウ</t>
    </rPh>
    <rPh sb="2" eb="4">
      <t>ジュシン</t>
    </rPh>
    <phoneticPr fontId="119"/>
  </si>
  <si>
    <t>ＥＤＩで受注を取り込む際のＩＦテーブル</t>
    <rPh sb="4" eb="6">
      <t>ジュチュウ</t>
    </rPh>
    <rPh sb="7" eb="8">
      <t>ト</t>
    </rPh>
    <rPh sb="9" eb="10">
      <t>コ</t>
    </rPh>
    <rPh sb="11" eb="12">
      <t>サイ</t>
    </rPh>
    <phoneticPr fontId="119"/>
  </si>
  <si>
    <t>　項目名</t>
    <phoneticPr fontId="119"/>
  </si>
  <si>
    <t>メタ</t>
    <phoneticPr fontId="119"/>
  </si>
  <si>
    <t>説明</t>
    <phoneticPr fontId="119"/>
  </si>
  <si>
    <t>$IF_COMM_COLS$</t>
    <phoneticPr fontId="119"/>
  </si>
  <si>
    <t>$IF_RECV_COMM_COLS$</t>
    <phoneticPr fontId="119"/>
  </si>
  <si>
    <t>CST_PO_NO</t>
    <phoneticPr fontId="119"/>
  </si>
  <si>
    <t>得意先注文ＮＯ</t>
    <phoneticPr fontId="119"/>
  </si>
  <si>
    <t>得意先の注文ＮＯ</t>
    <phoneticPr fontId="119"/>
  </si>
  <si>
    <t>得意先注文改訂番号</t>
    <phoneticPr fontId="119"/>
  </si>
  <si>
    <t>得意先の注文改訂番号</t>
    <phoneticPr fontId="119"/>
  </si>
  <si>
    <t>得意先注文明細ＮＯ</t>
    <phoneticPr fontId="119"/>
  </si>
  <si>
    <t>得意先の注文明細ＮＯ</t>
    <phoneticPr fontId="119"/>
  </si>
  <si>
    <t>CST_CD</t>
    <phoneticPr fontId="119"/>
  </si>
  <si>
    <t>得意先ＣＤ</t>
    <phoneticPr fontId="119"/>
  </si>
  <si>
    <t>IF_CST_CD</t>
    <phoneticPr fontId="119"/>
  </si>
  <si>
    <t>#MA.IF_EXT_SYS_CD</t>
  </si>
  <si>
    <t>ＩＦ得意先ＣＤ</t>
    <phoneticPr fontId="119"/>
  </si>
  <si>
    <t>IF_CST_NM</t>
    <phoneticPr fontId="119"/>
  </si>
  <si>
    <t>#MA.IF_EXT_SYS_NM</t>
  </si>
  <si>
    <t>ＩＦ得意先名</t>
    <phoneticPr fontId="119"/>
  </si>
  <si>
    <t>仕向先ＣＤ１</t>
    <phoneticPr fontId="119"/>
  </si>
  <si>
    <t>IF_DEST_CD1</t>
    <phoneticPr fontId="119"/>
  </si>
  <si>
    <t>#MA.IF_EXT_SYS_CD</t>
    <phoneticPr fontId="12"/>
  </si>
  <si>
    <t>ＩＦ仕向先ＣＤ１</t>
    <phoneticPr fontId="119"/>
  </si>
  <si>
    <t>IF_DEST_NM1</t>
    <phoneticPr fontId="119"/>
  </si>
  <si>
    <t>#MA.IF_EXT_SYS_NM</t>
    <phoneticPr fontId="12"/>
  </si>
  <si>
    <t>ＩＦ仕向先名１</t>
    <phoneticPr fontId="119"/>
  </si>
  <si>
    <t>DEST_CD2</t>
    <phoneticPr fontId="119"/>
  </si>
  <si>
    <t>仕向先ＣＤ２</t>
    <phoneticPr fontId="119"/>
  </si>
  <si>
    <t>IF_DEST_CD2</t>
    <phoneticPr fontId="119"/>
  </si>
  <si>
    <t>ＩＦ仕向先ＣＤ２</t>
    <phoneticPr fontId="119"/>
  </si>
  <si>
    <t>IF_DEST_NM2</t>
    <phoneticPr fontId="119"/>
  </si>
  <si>
    <t>ＩＦ仕向先名２</t>
    <phoneticPr fontId="119"/>
  </si>
  <si>
    <t>DEST_CD3</t>
    <phoneticPr fontId="119"/>
  </si>
  <si>
    <t>仕向先ＣＤ３</t>
    <phoneticPr fontId="119"/>
  </si>
  <si>
    <t>IF_DEST_CD3</t>
    <phoneticPr fontId="119"/>
  </si>
  <si>
    <t>ＩＦ仕向先ＣＤ３</t>
    <phoneticPr fontId="119"/>
  </si>
  <si>
    <t>IF_DEST_NM3</t>
    <phoneticPr fontId="119"/>
  </si>
  <si>
    <t>ＩＦ仕向先名３</t>
    <phoneticPr fontId="119"/>
  </si>
  <si>
    <t>PO_DT</t>
    <phoneticPr fontId="119"/>
  </si>
  <si>
    <t>注文日</t>
    <rPh sb="0" eb="3">
      <t>チュウモンビ</t>
    </rPh>
    <phoneticPr fontId="119"/>
  </si>
  <si>
    <t>PURC_ID_TYP</t>
    <phoneticPr fontId="119"/>
  </si>
  <si>
    <t>#MA.PURC_ID_TYP</t>
    <phoneticPr fontId="119"/>
  </si>
  <si>
    <t>購買識別区分</t>
    <phoneticPr fontId="119"/>
  </si>
  <si>
    <t>1:通常購買、2:無償受給、3:有償受給、4:ＶＭＩ
のどれに該当するのかを識別する区分。</t>
    <phoneticPr fontId="119"/>
  </si>
  <si>
    <t>SLS_CSTSTK_FLG</t>
    <phoneticPr fontId="119"/>
  </si>
  <si>
    <t>預り売上ＦＬＧ</t>
    <phoneticPr fontId="119"/>
  </si>
  <si>
    <t>SLO_TYP</t>
    <phoneticPr fontId="119"/>
  </si>
  <si>
    <t>#MS.SLO_TYP</t>
  </si>
  <si>
    <t>受注区分</t>
    <phoneticPr fontId="119"/>
  </si>
  <si>
    <t>取引通貨ＣＤ</t>
    <phoneticPr fontId="119"/>
  </si>
  <si>
    <t>IF_CUR_CD</t>
    <phoneticPr fontId="119"/>
  </si>
  <si>
    <t>ＩＦ取引通貨ＣＤ</t>
    <phoneticPr fontId="119"/>
  </si>
  <si>
    <t>SLS_DPT_CD</t>
    <phoneticPr fontId="119"/>
  </si>
  <si>
    <t>売上部門ＣＤ</t>
    <phoneticPr fontId="119"/>
  </si>
  <si>
    <t>IF_SLS_DPT_CD</t>
    <phoneticPr fontId="119"/>
  </si>
  <si>
    <t>ＩＦ売上部門ＣＤ</t>
    <phoneticPr fontId="119"/>
  </si>
  <si>
    <t>IF_SLS_DPT_NM</t>
    <phoneticPr fontId="119"/>
  </si>
  <si>
    <t>ＩＦ売上部門名</t>
    <phoneticPr fontId="119"/>
  </si>
  <si>
    <t>SLS_USR_CD</t>
    <phoneticPr fontId="119"/>
  </si>
  <si>
    <t>売上担当者ＣＤ</t>
    <phoneticPr fontId="119"/>
  </si>
  <si>
    <t>IF_SLS_USR_CD</t>
    <phoneticPr fontId="119"/>
  </si>
  <si>
    <t>ＩＦ売上担当者ＣＤ</t>
    <phoneticPr fontId="119"/>
  </si>
  <si>
    <t>IF_SLS_USR_NM</t>
    <phoneticPr fontId="119"/>
  </si>
  <si>
    <t>ＩＦ売上担当者名</t>
    <phoneticPr fontId="119"/>
  </si>
  <si>
    <t>DLV_CD</t>
    <phoneticPr fontId="119"/>
  </si>
  <si>
    <t>納品先ＣＤ</t>
    <phoneticPr fontId="119"/>
  </si>
  <si>
    <t>IF_DLV_CD</t>
    <phoneticPr fontId="119"/>
  </si>
  <si>
    <t>ＩＦ納品先ＣＤ</t>
    <phoneticPr fontId="119"/>
  </si>
  <si>
    <t>DLV_NM</t>
    <phoneticPr fontId="119"/>
  </si>
  <si>
    <t>納品先名</t>
    <phoneticPr fontId="119"/>
  </si>
  <si>
    <t>DLV_CNTCT_DPT</t>
    <phoneticPr fontId="119"/>
  </si>
  <si>
    <t>納品先部署</t>
    <phoneticPr fontId="119"/>
  </si>
  <si>
    <t>DLV_CNTCT_PSN</t>
    <phoneticPr fontId="119"/>
  </si>
  <si>
    <t>納品先担当者</t>
    <phoneticPr fontId="119"/>
  </si>
  <si>
    <t>DLV_ZIP_CD</t>
    <phoneticPr fontId="119"/>
  </si>
  <si>
    <t>納品先郵便番号</t>
    <phoneticPr fontId="119"/>
  </si>
  <si>
    <t>DLV_ADDR1</t>
    <phoneticPr fontId="119"/>
  </si>
  <si>
    <t>DLV_ADDR2</t>
    <phoneticPr fontId="119"/>
  </si>
  <si>
    <t>DLV_ADDR3</t>
    <phoneticPr fontId="119"/>
  </si>
  <si>
    <t>DLV_ADDR4</t>
    <phoneticPr fontId="119"/>
  </si>
  <si>
    <t>DLV_TEL</t>
    <phoneticPr fontId="119"/>
  </si>
  <si>
    <t>納品先ＴＥＬ</t>
    <phoneticPr fontId="119"/>
  </si>
  <si>
    <t>DLV_CNTRY_CD</t>
    <phoneticPr fontId="119"/>
  </si>
  <si>
    <t>納品先国ＣＤ</t>
    <rPh sb="0" eb="2">
      <t>ノウヒン</t>
    </rPh>
    <rPh sb="2" eb="3">
      <t>サキ</t>
    </rPh>
    <rPh sb="3" eb="4">
      <t>クニ</t>
    </rPh>
    <phoneticPr fontId="119"/>
  </si>
  <si>
    <t>IF_DLV_CNTRY_CD</t>
    <phoneticPr fontId="119"/>
  </si>
  <si>
    <t>ＩＦ納品先国ＣＤ</t>
    <rPh sb="2" eb="4">
      <t>ノウヒン</t>
    </rPh>
    <rPh sb="4" eb="5">
      <t>サキ</t>
    </rPh>
    <rPh sb="5" eb="6">
      <t>クニ</t>
    </rPh>
    <phoneticPr fontId="119"/>
  </si>
  <si>
    <t>配送先ＣＤ</t>
    <phoneticPr fontId="119"/>
  </si>
  <si>
    <t>IF_TDLV_CD</t>
    <phoneticPr fontId="119"/>
  </si>
  <si>
    <t>ＩＦ配送先ＣＤ</t>
    <phoneticPr fontId="119"/>
  </si>
  <si>
    <t>TDLV_NM</t>
    <phoneticPr fontId="119"/>
  </si>
  <si>
    <t>配送先名</t>
    <phoneticPr fontId="119"/>
  </si>
  <si>
    <t>配送先部署</t>
    <phoneticPr fontId="119"/>
  </si>
  <si>
    <t>配送先担当者</t>
    <phoneticPr fontId="119"/>
  </si>
  <si>
    <t>TDLV_ZIP_CD</t>
    <phoneticPr fontId="119"/>
  </si>
  <si>
    <t>配送先郵便番号</t>
    <phoneticPr fontId="119"/>
  </si>
  <si>
    <t>TDLV_ADDR1</t>
    <phoneticPr fontId="119"/>
  </si>
  <si>
    <t>TDLV_ADDR2</t>
    <phoneticPr fontId="119"/>
  </si>
  <si>
    <t>TDLV_ADDR3</t>
    <phoneticPr fontId="119"/>
  </si>
  <si>
    <t>TDLV_ADDR4</t>
    <phoneticPr fontId="119"/>
  </si>
  <si>
    <t>TDLV_TEL</t>
    <phoneticPr fontId="119"/>
  </si>
  <si>
    <t>配送先ＴＥＬ</t>
    <phoneticPr fontId="119"/>
  </si>
  <si>
    <t>TDLV_CNTRY_CD</t>
    <phoneticPr fontId="119"/>
  </si>
  <si>
    <t>配送先国ＣＤ</t>
    <rPh sb="0" eb="2">
      <t>ハイソウ</t>
    </rPh>
    <rPh sb="2" eb="3">
      <t>サキ</t>
    </rPh>
    <rPh sb="3" eb="4">
      <t>クニ</t>
    </rPh>
    <phoneticPr fontId="119"/>
  </si>
  <si>
    <t>IF_TDLV_CNTRY_CD</t>
    <phoneticPr fontId="119"/>
  </si>
  <si>
    <t>ＩＦ配送先国ＣＤ</t>
    <rPh sb="2" eb="4">
      <t>ハイソウ</t>
    </rPh>
    <rPh sb="4" eb="5">
      <t>サキ</t>
    </rPh>
    <rPh sb="5" eb="6">
      <t>クニ</t>
    </rPh>
    <phoneticPr fontId="119"/>
  </si>
  <si>
    <t>DLV_DAY_WEEK_TYP</t>
    <phoneticPr fontId="119"/>
  </si>
  <si>
    <t>着曜日</t>
    <phoneticPr fontId="119"/>
  </si>
  <si>
    <t>納品指定曜日</t>
    <phoneticPr fontId="119"/>
  </si>
  <si>
    <t>PRI_PRNT_TYP</t>
    <phoneticPr fontId="119"/>
  </si>
  <si>
    <t>#MA.PRI_PRNT_TYP</t>
    <phoneticPr fontId="12"/>
  </si>
  <si>
    <t>価格印字区分</t>
    <rPh sb="0" eb="2">
      <t>カカク</t>
    </rPh>
    <rPh sb="2" eb="4">
      <t>インジ</t>
    </rPh>
    <rPh sb="4" eb="6">
      <t>クブン</t>
    </rPh>
    <phoneticPr fontId="119"/>
  </si>
  <si>
    <t>案件ＮＯ</t>
    <phoneticPr fontId="119"/>
  </si>
  <si>
    <t>IF_WRK_NO</t>
    <phoneticPr fontId="119"/>
  </si>
  <si>
    <t>ＩＦ案件ＮＯ</t>
    <phoneticPr fontId="119"/>
  </si>
  <si>
    <t>IF_WRK_NM</t>
    <phoneticPr fontId="119"/>
  </si>
  <si>
    <t>ＩＦ案件名</t>
    <rPh sb="4" eb="5">
      <t>メイ</t>
    </rPh>
    <phoneticPr fontId="119"/>
  </si>
  <si>
    <t>ＩＦ案件名</t>
    <phoneticPr fontId="119"/>
  </si>
  <si>
    <t>取引条件ＣＤ１</t>
    <phoneticPr fontId="119"/>
  </si>
  <si>
    <t>IF_TTERM_CD1</t>
    <phoneticPr fontId="119"/>
  </si>
  <si>
    <t>ＩＦ取引条件ＣＤ１</t>
    <phoneticPr fontId="119"/>
  </si>
  <si>
    <t>IF_TTERM_NM1</t>
    <phoneticPr fontId="119"/>
  </si>
  <si>
    <t>ＩＦ取引条件名１</t>
    <phoneticPr fontId="119"/>
  </si>
  <si>
    <t>#MS.TTERM_RMRKS1</t>
  </si>
  <si>
    <t>取引条件備考１</t>
    <phoneticPr fontId="119"/>
  </si>
  <si>
    <t>取引条件ＣＤ２</t>
    <phoneticPr fontId="119"/>
  </si>
  <si>
    <t>IF_TTERM_CD2</t>
    <phoneticPr fontId="119"/>
  </si>
  <si>
    <t>ＩＦ取引条件ＣＤ２</t>
    <phoneticPr fontId="119"/>
  </si>
  <si>
    <t>IF_TTERM_NM2</t>
    <phoneticPr fontId="119"/>
  </si>
  <si>
    <t>ＩＦ取引条件名２</t>
    <phoneticPr fontId="119"/>
  </si>
  <si>
    <t>#MS.TTERM_RMRKS2</t>
  </si>
  <si>
    <t>取引条件備考２</t>
    <phoneticPr fontId="119"/>
  </si>
  <si>
    <t>取引条件ＣＤ３</t>
    <phoneticPr fontId="119"/>
  </si>
  <si>
    <t>IF_TTERM_CD3</t>
    <phoneticPr fontId="119"/>
  </si>
  <si>
    <t>ＩＦ取引条件ＣＤ３</t>
    <phoneticPr fontId="119"/>
  </si>
  <si>
    <t>IF_TTERM_NM3</t>
    <phoneticPr fontId="119"/>
  </si>
  <si>
    <t>ＩＦ取引条件名３</t>
    <phoneticPr fontId="119"/>
  </si>
  <si>
    <t>#MS.TTERM_RMRKS3</t>
  </si>
  <si>
    <t>取引条件備考３</t>
    <phoneticPr fontId="119"/>
  </si>
  <si>
    <t>TRNSPT_CD</t>
    <phoneticPr fontId="119"/>
  </si>
  <si>
    <t>輸送方法ＣＤ</t>
    <phoneticPr fontId="119"/>
  </si>
  <si>
    <t>インボイス用項目。インボイスに引き継がれる。</t>
    <phoneticPr fontId="119"/>
  </si>
  <si>
    <t>IF_TRNSPT_CD</t>
    <phoneticPr fontId="119"/>
  </si>
  <si>
    <t>ＩＦ輸送方法ＣＤ</t>
    <phoneticPr fontId="119"/>
  </si>
  <si>
    <t>IF_TRNSPT_NM</t>
    <phoneticPr fontId="119"/>
  </si>
  <si>
    <t>ＩＦ輸送方法名</t>
    <phoneticPr fontId="119"/>
  </si>
  <si>
    <t>LOAD_PORT_CD</t>
    <phoneticPr fontId="119"/>
  </si>
  <si>
    <t>船積港ＣＤ</t>
    <phoneticPr fontId="119"/>
  </si>
  <si>
    <t>IF_LOAD_PORT_CD</t>
    <phoneticPr fontId="119"/>
  </si>
  <si>
    <t>ＩＦ船積港ＣＤ</t>
    <phoneticPr fontId="119"/>
  </si>
  <si>
    <t>IF_LOAD_PORT_NM</t>
    <phoneticPr fontId="119"/>
  </si>
  <si>
    <t>ＩＦ船積港名</t>
    <phoneticPr fontId="119"/>
  </si>
  <si>
    <t>DSCHRG_PORT_CD</t>
    <phoneticPr fontId="119"/>
  </si>
  <si>
    <t>船卸港ＣＤ</t>
    <phoneticPr fontId="119"/>
  </si>
  <si>
    <t>IF_DSCHRG_PORT_CD</t>
    <phoneticPr fontId="119"/>
  </si>
  <si>
    <t>ＩＦ船卸港ＣＤ</t>
    <phoneticPr fontId="119"/>
  </si>
  <si>
    <t>IF_DSCHRG_PORT_NM</t>
    <phoneticPr fontId="119"/>
  </si>
  <si>
    <t>ＩＦ船卸港名</t>
    <phoneticPr fontId="119"/>
  </si>
  <si>
    <t>VIA_PORT_CD</t>
    <phoneticPr fontId="119"/>
  </si>
  <si>
    <t>経由地ＣＤ</t>
    <phoneticPr fontId="119"/>
  </si>
  <si>
    <t>IF_VIA_PORT_CD</t>
    <phoneticPr fontId="119"/>
  </si>
  <si>
    <t>ＩＦ経由地ＣＤ</t>
    <phoneticPr fontId="119"/>
  </si>
  <si>
    <t>IF_VIA_PORT_NM</t>
    <phoneticPr fontId="119"/>
  </si>
  <si>
    <t>ＩＦ経由地名</t>
    <phoneticPr fontId="119"/>
  </si>
  <si>
    <t>CST_ITM_CD</t>
    <phoneticPr fontId="119"/>
  </si>
  <si>
    <t>#MA.BP_ITM_CD</t>
  </si>
  <si>
    <t>得意先品目ＣＤ</t>
    <phoneticPr fontId="119"/>
  </si>
  <si>
    <t>得意先の品目
取引先品目マスタよりデフォルト値が表示される</t>
    <phoneticPr fontId="119"/>
  </si>
  <si>
    <t>CST_ITM_NM</t>
    <phoneticPr fontId="119"/>
  </si>
  <si>
    <t>#MA.BP_ITM_NM</t>
  </si>
  <si>
    <t>得意先品名</t>
    <phoneticPr fontId="119"/>
  </si>
  <si>
    <t>得意先の品名
取引先品目マスタよりデフォルト値が表示される</t>
    <phoneticPr fontId="119"/>
  </si>
  <si>
    <t>ITM_CD</t>
    <phoneticPr fontId="119"/>
  </si>
  <si>
    <t>品目ＣＤ</t>
    <phoneticPr fontId="119"/>
  </si>
  <si>
    <t>自社品目ＣＤ</t>
    <phoneticPr fontId="119"/>
  </si>
  <si>
    <t>ITM_SUB1</t>
    <phoneticPr fontId="119"/>
  </si>
  <si>
    <t>枝番１</t>
    <phoneticPr fontId="119"/>
  </si>
  <si>
    <t>当該品目の枝番１</t>
    <phoneticPr fontId="119"/>
  </si>
  <si>
    <t>ITM_SUB2</t>
    <phoneticPr fontId="119"/>
  </si>
  <si>
    <t>枝番２</t>
    <phoneticPr fontId="119"/>
  </si>
  <si>
    <t>当該品目の枝番２</t>
    <phoneticPr fontId="119"/>
  </si>
  <si>
    <t>ITM_SUB3</t>
    <phoneticPr fontId="119"/>
  </si>
  <si>
    <t>枝番３</t>
    <phoneticPr fontId="119"/>
  </si>
  <si>
    <t>当該品目の枝番３</t>
    <phoneticPr fontId="119"/>
  </si>
  <si>
    <t>ITM_NM</t>
    <phoneticPr fontId="119"/>
  </si>
  <si>
    <t>品名</t>
    <phoneticPr fontId="119"/>
  </si>
  <si>
    <t>品目の名称</t>
    <phoneticPr fontId="119"/>
  </si>
  <si>
    <t>IF_ITM_CD</t>
    <phoneticPr fontId="119"/>
  </si>
  <si>
    <t>ＩＦ品目ＣＤ</t>
    <phoneticPr fontId="119"/>
  </si>
  <si>
    <t>IF_ITM_SUB1</t>
    <phoneticPr fontId="119"/>
  </si>
  <si>
    <t>ＩＦ枝番１</t>
    <phoneticPr fontId="119"/>
  </si>
  <si>
    <t>IF_ITM_SUB2</t>
    <phoneticPr fontId="119"/>
  </si>
  <si>
    <t>ＩＦ枝番２</t>
    <phoneticPr fontId="119"/>
  </si>
  <si>
    <t>IF_ITM_SUB3</t>
    <phoneticPr fontId="119"/>
  </si>
  <si>
    <t>ＩＦ枝番３</t>
    <phoneticPr fontId="119"/>
  </si>
  <si>
    <t>IF_ITM_NM</t>
    <phoneticPr fontId="119"/>
  </si>
  <si>
    <t>ＩＦ品名</t>
    <rPh sb="2" eb="4">
      <t>ヒンメイ</t>
    </rPh>
    <phoneticPr fontId="119"/>
  </si>
  <si>
    <t>CNTRY_ORG_CD</t>
    <phoneticPr fontId="119"/>
  </si>
  <si>
    <t>原産地ＣＤ</t>
    <phoneticPr fontId="119"/>
  </si>
  <si>
    <t>IF_CNTRY_ORG_CD</t>
    <phoneticPr fontId="119"/>
  </si>
  <si>
    <t>ＩＦ原産地ＣＤ</t>
    <phoneticPr fontId="119"/>
  </si>
  <si>
    <t>手配ＮＯ１</t>
    <phoneticPr fontId="119"/>
  </si>
  <si>
    <t>手配ＮＯ２</t>
    <phoneticPr fontId="119"/>
  </si>
  <si>
    <t>手配ＮＯ３</t>
    <phoneticPr fontId="119"/>
  </si>
  <si>
    <t>手配ＮＯ４</t>
    <phoneticPr fontId="119"/>
  </si>
  <si>
    <t>GD_CD</t>
    <phoneticPr fontId="119"/>
  </si>
  <si>
    <t>格付ＣＤ</t>
    <phoneticPr fontId="119"/>
  </si>
  <si>
    <t>IF_GD_CD</t>
    <phoneticPr fontId="119"/>
  </si>
  <si>
    <t>ＩＦ格付ＣＤ</t>
    <phoneticPr fontId="119"/>
  </si>
  <si>
    <t>IF_GD_NM</t>
    <phoneticPr fontId="119"/>
  </si>
  <si>
    <t>ＩＦ格付名</t>
    <phoneticPr fontId="119"/>
  </si>
  <si>
    <t>TRD_UNIT_CD</t>
    <phoneticPr fontId="119"/>
  </si>
  <si>
    <t>取引単位ＣＤ</t>
    <phoneticPr fontId="119"/>
  </si>
  <si>
    <t>IF_TRD_UNIT_CD</t>
    <phoneticPr fontId="119"/>
  </si>
  <si>
    <t>ＩＦ取引単位ＣＤ</t>
    <phoneticPr fontId="119"/>
  </si>
  <si>
    <t>IF_TRD_UNIT_NM</t>
    <phoneticPr fontId="119"/>
  </si>
  <si>
    <t>ＩＦ取引単位名</t>
    <phoneticPr fontId="119"/>
  </si>
  <si>
    <t>TRD_UNIT_QTY</t>
    <phoneticPr fontId="119"/>
  </si>
  <si>
    <t>取引単位ＣＤでの数量</t>
    <phoneticPr fontId="119"/>
  </si>
  <si>
    <t>INC_TAX_FLG</t>
    <phoneticPr fontId="119"/>
  </si>
  <si>
    <t>内税ＦＬＧ</t>
    <rPh sb="0" eb="2">
      <t>ウチゼイ</t>
    </rPh>
    <phoneticPr fontId="119"/>
  </si>
  <si>
    <t>INTERIM_FLG</t>
    <phoneticPr fontId="119"/>
  </si>
  <si>
    <t>仮単価ＦＬＧ</t>
    <phoneticPr fontId="119"/>
  </si>
  <si>
    <t>取引通貨単価</t>
    <phoneticPr fontId="119"/>
  </si>
  <si>
    <t>取引単位あたりの販売単価
内税の場合は税込単価
貸出出荷の場合はNULLになる</t>
    <phoneticPr fontId="119"/>
  </si>
  <si>
    <t>取引通貨金額</t>
    <phoneticPr fontId="119"/>
  </si>
  <si>
    <t>販売金額（取引通貨単価×取引単位数量ー取引通貨値引額）
内税の場合は上記金額から税額を除いた額</t>
    <phoneticPr fontId="119"/>
  </si>
  <si>
    <t>TAX_FIX_FLG</t>
    <phoneticPr fontId="119"/>
  </si>
  <si>
    <t>税指定ＦＬＧ</t>
    <phoneticPr fontId="119"/>
  </si>
  <si>
    <t>TAX_RATE</t>
    <phoneticPr fontId="119"/>
  </si>
  <si>
    <t>税率</t>
    <rPh sb="0" eb="2">
      <t>ゼイリツ</t>
    </rPh>
    <phoneticPr fontId="119"/>
  </si>
  <si>
    <t>税率</t>
    <phoneticPr fontId="119"/>
  </si>
  <si>
    <t>TAX_TYP</t>
    <phoneticPr fontId="119"/>
  </si>
  <si>
    <t>#MA.TAX_TYP</t>
  </si>
  <si>
    <t>税区分</t>
    <phoneticPr fontId="119"/>
  </si>
  <si>
    <t>取引通貨税額</t>
    <phoneticPr fontId="119"/>
  </si>
  <si>
    <t>取引通貨単価、取引単位数と税率から求めた税額</t>
    <phoneticPr fontId="119"/>
  </si>
  <si>
    <t>取引通貨値引額</t>
    <phoneticPr fontId="119"/>
  </si>
  <si>
    <t>明細単位に値引を行った金額</t>
    <phoneticPr fontId="119"/>
  </si>
  <si>
    <t>値引理由ＣＤ</t>
    <phoneticPr fontId="119"/>
  </si>
  <si>
    <t>明細単位に値引を行った理由ＣＤ
値引品目の場合は設定不可</t>
    <phoneticPr fontId="119"/>
  </si>
  <si>
    <t>IF_DSCNT_RSN_CD</t>
    <phoneticPr fontId="119"/>
  </si>
  <si>
    <t>ＩＦ値引理由ＣＤ</t>
    <phoneticPr fontId="119"/>
  </si>
  <si>
    <t>IF_DSCNT_RSN_NM</t>
    <phoneticPr fontId="119"/>
  </si>
  <si>
    <t>ＩＦ値引理由名</t>
    <phoneticPr fontId="119"/>
  </si>
  <si>
    <t>SHIP_WH_CD</t>
    <phoneticPr fontId="119"/>
  </si>
  <si>
    <t>出荷倉庫ＣＤ</t>
    <rPh sb="0" eb="2">
      <t>シュッカ</t>
    </rPh>
    <rPh sb="2" eb="4">
      <t>ソウコ</t>
    </rPh>
    <phoneticPr fontId="119"/>
  </si>
  <si>
    <t>IF_SHIP_WH_CD</t>
    <phoneticPr fontId="119"/>
  </si>
  <si>
    <t>ＩＦ出荷倉庫ＣＤ</t>
    <phoneticPr fontId="119"/>
  </si>
  <si>
    <t>IF_SHIP_WH_NM</t>
    <phoneticPr fontId="119"/>
  </si>
  <si>
    <t>ＩＦ出荷倉庫名</t>
    <phoneticPr fontId="119"/>
  </si>
  <si>
    <t>SHIP_BLOCK_FLG</t>
    <phoneticPr fontId="119"/>
  </si>
  <si>
    <t>出荷留めＦＬＧ</t>
    <rPh sb="0" eb="3">
      <t>シュッカド</t>
    </rPh>
    <phoneticPr fontId="119"/>
  </si>
  <si>
    <t>ABORT_FLG</t>
    <phoneticPr fontId="119"/>
  </si>
  <si>
    <t>打切ＦＬＧ</t>
    <rPh sb="0" eb="2">
      <t>ウチキ</t>
    </rPh>
    <phoneticPr fontId="119"/>
  </si>
  <si>
    <t>SET_ITM_GRP_NO</t>
    <phoneticPr fontId="119"/>
  </si>
  <si>
    <t>#MA.SET_ITM_GRP_NO</t>
  </si>
  <si>
    <t>品揃グループＮＯ</t>
    <phoneticPr fontId="119"/>
  </si>
  <si>
    <t>明細単位で品揃を行いたい場合に指定する
品揃入力補助から、受注明細を追加した場合は、自動発番される</t>
    <phoneticPr fontId="119"/>
  </si>
  <si>
    <t>VER_NO</t>
    <phoneticPr fontId="119"/>
  </si>
  <si>
    <t>版ＮＯ</t>
    <phoneticPr fontId="119"/>
  </si>
  <si>
    <t>品目の版ＮＯ</t>
    <phoneticPr fontId="119"/>
  </si>
  <si>
    <t>指定されたロットＮＯ</t>
    <rPh sb="0" eb="2">
      <t>シテイ</t>
    </rPh>
    <phoneticPr fontId="119"/>
  </si>
  <si>
    <t>指定されたサブロットＮＯ</t>
    <rPh sb="0" eb="2">
      <t>シテイ</t>
    </rPh>
    <phoneticPr fontId="119"/>
  </si>
  <si>
    <t>#MA.TM</t>
  </si>
  <si>
    <t>納入希望日時</t>
    <phoneticPr fontId="119"/>
  </si>
  <si>
    <t>得意先から指定された納入希望日時
時刻を指定しない場合は00:00:00が設定される。</t>
    <phoneticPr fontId="119"/>
  </si>
  <si>
    <t>検収予定日</t>
    <phoneticPr fontId="119"/>
  </si>
  <si>
    <t>得意先で検収計上される予定日</t>
    <phoneticPr fontId="119"/>
  </si>
  <si>
    <t>MAKER_CD</t>
    <phoneticPr fontId="119"/>
  </si>
  <si>
    <t>メーカＣＤ</t>
    <phoneticPr fontId="119"/>
  </si>
  <si>
    <t>手配依頼（購買依頼）する際に、発注先もしくはメーカとして採用される</t>
    <rPh sb="15" eb="17">
      <t>ハッチュウ</t>
    </rPh>
    <rPh sb="17" eb="18">
      <t>サキ</t>
    </rPh>
    <rPh sb="28" eb="30">
      <t>サイヨウ</t>
    </rPh>
    <phoneticPr fontId="119"/>
  </si>
  <si>
    <t>IF_MAKER_CD</t>
    <phoneticPr fontId="119"/>
  </si>
  <si>
    <t>ＩＦメーカＣＤ</t>
    <phoneticPr fontId="119"/>
  </si>
  <si>
    <t>IF_MAKER_NM</t>
    <phoneticPr fontId="119"/>
  </si>
  <si>
    <t>ＩＦメーカ名</t>
    <phoneticPr fontId="119"/>
  </si>
  <si>
    <t>#MA.TRD_RMRKS</t>
  </si>
  <si>
    <t>取引備考</t>
    <phoneticPr fontId="119"/>
  </si>
  <si>
    <t>納品書に出力される備考</t>
    <phoneticPr fontId="119"/>
  </si>
  <si>
    <t>#MA.TRD_D_RMRKS</t>
  </si>
  <si>
    <t>取引明細備考</t>
    <phoneticPr fontId="119"/>
  </si>
  <si>
    <t>納品書明細に出力される備考</t>
    <phoneticPr fontId="119"/>
  </si>
  <si>
    <t>#MS.CST_PO_RMRKS</t>
  </si>
  <si>
    <t>得意先注文備考</t>
    <phoneticPr fontId="119"/>
  </si>
  <si>
    <t>得意先の注文備考</t>
    <phoneticPr fontId="119"/>
  </si>
  <si>
    <t>#MS.CST_PO_D_RMRKS</t>
  </si>
  <si>
    <t>得意先注文明細備考</t>
    <phoneticPr fontId="119"/>
  </si>
  <si>
    <t>得意先の注文明細備考</t>
    <phoneticPr fontId="119"/>
  </si>
  <si>
    <t>IF_CO_CD</t>
    <phoneticPr fontId="119"/>
  </si>
  <si>
    <t>ＩＦ会社ＣＤ</t>
    <rPh sb="2" eb="4">
      <t>カイシャ</t>
    </rPh>
    <phoneticPr fontId="119"/>
  </si>
  <si>
    <t>IF_CO_NM</t>
    <phoneticPr fontId="119"/>
  </si>
  <si>
    <t>ＩＦ会社名</t>
    <rPh sb="2" eb="4">
      <t>カイシャ</t>
    </rPh>
    <rPh sb="4" eb="5">
      <t>メイ</t>
    </rPh>
    <phoneticPr fontId="119"/>
  </si>
  <si>
    <t>UPRI_NOT_CHK_FLG</t>
    <phoneticPr fontId="119"/>
  </si>
  <si>
    <t>単価チェック対象外ＦＬＧ</t>
    <rPh sb="0" eb="2">
      <t>タンカ</t>
    </rPh>
    <rPh sb="6" eb="9">
      <t>タイショウガイ</t>
    </rPh>
    <phoneticPr fontId="119"/>
  </si>
  <si>
    <t>ＩＦデータの単価と、自社のマスタから算出した単価が一致しているかのチェックを対象外とするフラグ
単価マスタが未整備などの理由で、不一致の場合にエラーとしたくない場合はマニュアルでオンにする。</t>
    <rPh sb="6" eb="8">
      <t>タンカ</t>
    </rPh>
    <rPh sb="10" eb="12">
      <t>ジシャ</t>
    </rPh>
    <rPh sb="18" eb="20">
      <t>サンシュツ</t>
    </rPh>
    <rPh sb="22" eb="24">
      <t>タンカ</t>
    </rPh>
    <rPh sb="25" eb="27">
      <t>イッチ</t>
    </rPh>
    <rPh sb="38" eb="41">
      <t>タイショウガイ</t>
    </rPh>
    <rPh sb="48" eb="50">
      <t>タンカ</t>
    </rPh>
    <rPh sb="54" eb="57">
      <t>ミセイビ</t>
    </rPh>
    <rPh sb="60" eb="62">
      <t>リユウ</t>
    </rPh>
    <rPh sb="64" eb="67">
      <t>フイッチ</t>
    </rPh>
    <rPh sb="68" eb="70">
      <t>バアイ</t>
    </rPh>
    <rPh sb="80" eb="82">
      <t>バアイ</t>
    </rPh>
    <phoneticPr fontId="119"/>
  </si>
  <si>
    <t>AMT_NOT_CHK_FLG</t>
    <phoneticPr fontId="119"/>
  </si>
  <si>
    <t>金額チェック対象外ＦＬＧ</t>
    <rPh sb="0" eb="2">
      <t>キンガク</t>
    </rPh>
    <rPh sb="6" eb="9">
      <t>タイショウガイ</t>
    </rPh>
    <phoneticPr fontId="119"/>
  </si>
  <si>
    <t>ＩＦデータの金額と、ＩＦデータの単価をもとに自社のマスタで計算した金額が一致しているかのチェックを対象外とするフラグ。
取引先マスタが未整備などの理由で、不一致の場合にエラーとしたくない場合はマニュアルでオンにする。</t>
    <rPh sb="6" eb="8">
      <t>キンガク</t>
    </rPh>
    <rPh sb="16" eb="18">
      <t>タンカ</t>
    </rPh>
    <rPh sb="22" eb="24">
      <t>ジシャ</t>
    </rPh>
    <rPh sb="29" eb="31">
      <t>ケイサン</t>
    </rPh>
    <rPh sb="33" eb="35">
      <t>キンガク</t>
    </rPh>
    <rPh sb="36" eb="38">
      <t>イッチ</t>
    </rPh>
    <rPh sb="49" eb="52">
      <t>タイショウガイ</t>
    </rPh>
    <rPh sb="60" eb="62">
      <t>トリヒキ</t>
    </rPh>
    <rPh sb="62" eb="63">
      <t>サキ</t>
    </rPh>
    <rPh sb="67" eb="70">
      <t>ミセイビ</t>
    </rPh>
    <rPh sb="73" eb="75">
      <t>リユウ</t>
    </rPh>
    <rPh sb="77" eb="80">
      <t>フイッチ</t>
    </rPh>
    <rPh sb="81" eb="83">
      <t>バアイ</t>
    </rPh>
    <rPh sb="93" eb="95">
      <t>バアイ</t>
    </rPh>
    <phoneticPr fontId="119"/>
  </si>
  <si>
    <t>TAX_NOT_CHK_FLG</t>
    <phoneticPr fontId="119"/>
  </si>
  <si>
    <t>税チェック対象外ＦＬＧ</t>
    <rPh sb="0" eb="1">
      <t>ゼイ</t>
    </rPh>
    <rPh sb="5" eb="8">
      <t>タイショウガイ</t>
    </rPh>
    <phoneticPr fontId="119"/>
  </si>
  <si>
    <t>ＩＦデータの内税、税率、税額と自社のマスタから算出した内税、税率、税額が一致するかをチェックしないフラグ
取引先マスタが未整備などの理由で、不一致の場合にエラーとしたくない場合はマニュアルでオンにする。</t>
    <rPh sb="6" eb="8">
      <t>ウチゼイ</t>
    </rPh>
    <rPh sb="9" eb="11">
      <t>ゼイリツ</t>
    </rPh>
    <rPh sb="13" eb="14">
      <t>ガク</t>
    </rPh>
    <rPh sb="15" eb="17">
      <t>ジシャ</t>
    </rPh>
    <rPh sb="23" eb="25">
      <t>サンシュツ</t>
    </rPh>
    <rPh sb="27" eb="28">
      <t>ウチ</t>
    </rPh>
    <rPh sb="28" eb="29">
      <t>ゼイ</t>
    </rPh>
    <rPh sb="30" eb="32">
      <t>ゼイリツ</t>
    </rPh>
    <rPh sb="34" eb="35">
      <t>ガク</t>
    </rPh>
    <rPh sb="36" eb="38">
      <t>イッチ</t>
    </rPh>
    <phoneticPr fontId="119"/>
  </si>
  <si>
    <t>$IF_SUB_COLS$</t>
    <phoneticPr fontId="119"/>
  </si>
  <si>
    <t>$IF_LOG_COLS$</t>
    <phoneticPr fontId="119"/>
  </si>
  <si>
    <t>$EXCTRL_COLS$</t>
    <phoneticPr fontId="119"/>
  </si>
  <si>
    <t>CST_CD, CST_PO_NO, EXE_STS_TYP, EXT_DATA_NO, CO_CD</t>
    <phoneticPr fontId="119"/>
  </si>
  <si>
    <t>CST_PO_NO, CO_CD</t>
    <phoneticPr fontId="119"/>
  </si>
  <si>
    <t>CST_PO_D_NO, CO_CD</t>
    <phoneticPr fontId="119"/>
  </si>
  <si>
    <t>EXT_DATA_NO, CO_CD</t>
    <phoneticPr fontId="119"/>
  </si>
  <si>
    <t>PO_DT, CO_CD</t>
    <phoneticPr fontId="119"/>
  </si>
  <si>
    <t>MST_SLO_PRMS_SEND_IF_ALL</t>
    <phoneticPr fontId="119"/>
  </si>
  <si>
    <t>受注納期回答送信ＩＦ</t>
    <rPh sb="0" eb="2">
      <t>ジュチュウ</t>
    </rPh>
    <rPh sb="2" eb="4">
      <t>ノウキ</t>
    </rPh>
    <rPh sb="4" eb="6">
      <t>カイトウ</t>
    </rPh>
    <rPh sb="6" eb="8">
      <t>ソウシン</t>
    </rPh>
    <phoneticPr fontId="119"/>
  </si>
  <si>
    <t>ＥＤＩで受注納期回答を送信する際のＩＦテーブル</t>
    <rPh sb="4" eb="6">
      <t>ジュチュウ</t>
    </rPh>
    <rPh sb="6" eb="8">
      <t>ノウキ</t>
    </rPh>
    <rPh sb="8" eb="10">
      <t>カイトウ</t>
    </rPh>
    <rPh sb="11" eb="13">
      <t>ソウシン</t>
    </rPh>
    <rPh sb="15" eb="16">
      <t>サイ</t>
    </rPh>
    <phoneticPr fontId="119"/>
  </si>
  <si>
    <t>得意先注文ＮＯ</t>
  </si>
  <si>
    <t>得意先の注文ＮＯ</t>
    <phoneticPr fontId="12"/>
  </si>
  <si>
    <t>受注納期回答改訂番号</t>
    <rPh sb="0" eb="2">
      <t>ジュチュウ</t>
    </rPh>
    <rPh sb="2" eb="4">
      <t>ノウキ</t>
    </rPh>
    <rPh sb="4" eb="6">
      <t>カイトウ</t>
    </rPh>
    <rPh sb="6" eb="8">
      <t>カイテイ</t>
    </rPh>
    <rPh sb="8" eb="10">
      <t>バンゴウ</t>
    </rPh>
    <phoneticPr fontId="119"/>
  </si>
  <si>
    <t>CST_NM</t>
    <phoneticPr fontId="119"/>
  </si>
  <si>
    <t>得意先名</t>
    <phoneticPr fontId="119"/>
  </si>
  <si>
    <t>CST_CNTRY_CD</t>
    <phoneticPr fontId="119"/>
  </si>
  <si>
    <t>得意先国ＣＤ</t>
    <rPh sb="0" eb="3">
      <t>トクイサキ</t>
    </rPh>
    <rPh sb="3" eb="4">
      <t>クニ</t>
    </rPh>
    <rPh sb="4" eb="5">
      <t>サンチ</t>
    </rPh>
    <phoneticPr fontId="119"/>
  </si>
  <si>
    <t>得意先国CD</t>
    <rPh sb="0" eb="3">
      <t>トクイサキ</t>
    </rPh>
    <rPh sb="3" eb="4">
      <t>クニ</t>
    </rPh>
    <phoneticPr fontId="119"/>
  </si>
  <si>
    <t>IF_CST_CNTRY_CD</t>
    <phoneticPr fontId="119"/>
  </si>
  <si>
    <t>ＩＦ得意先国ＣＤ</t>
    <rPh sb="2" eb="5">
      <t>トクイサキ</t>
    </rPh>
    <rPh sb="5" eb="6">
      <t>クニ</t>
    </rPh>
    <rPh sb="6" eb="7">
      <t>サンチ</t>
    </rPh>
    <phoneticPr fontId="119"/>
  </si>
  <si>
    <t>受注明細ＮＯ</t>
    <rPh sb="0" eb="2">
      <t>ジュチュウ</t>
    </rPh>
    <rPh sb="2" eb="4">
      <t>メイサイ</t>
    </rPh>
    <phoneticPr fontId="119"/>
  </si>
  <si>
    <t>納入指示受領ＮＯ</t>
    <rPh sb="0" eb="2">
      <t>ノウニュウ</t>
    </rPh>
    <rPh sb="2" eb="4">
      <t>シジ</t>
    </rPh>
    <rPh sb="4" eb="6">
      <t>ジュリョウ</t>
    </rPh>
    <phoneticPr fontId="119"/>
  </si>
  <si>
    <t>納入指示受領を特定する番号</t>
    <rPh sb="0" eb="2">
      <t>ノウニュウ</t>
    </rPh>
    <rPh sb="2" eb="4">
      <t>シジ</t>
    </rPh>
    <rPh sb="4" eb="6">
      <t>ジュリョウ</t>
    </rPh>
    <rPh sb="7" eb="9">
      <t>トクテイ</t>
    </rPh>
    <rPh sb="11" eb="13">
      <t>バンゴウ</t>
    </rPh>
    <phoneticPr fontId="119"/>
  </si>
  <si>
    <t>SLS_DPT_NM</t>
    <phoneticPr fontId="119"/>
  </si>
  <si>
    <t>#MA.DPT_NM</t>
  </si>
  <si>
    <t>売上部門名</t>
    <phoneticPr fontId="119"/>
  </si>
  <si>
    <t>SLS_USR_NM</t>
    <phoneticPr fontId="119"/>
  </si>
  <si>
    <t>#MA.USR_NM</t>
  </si>
  <si>
    <t>売上担当者名</t>
    <phoneticPr fontId="119"/>
  </si>
  <si>
    <t>ワーキンググループＣＤ</t>
    <phoneticPr fontId="119"/>
  </si>
  <si>
    <t>売上部門が属するワーキンググループ
プッシュ通知で使用</t>
    <rPh sb="0" eb="2">
      <t>ウリアゲ</t>
    </rPh>
    <rPh sb="2" eb="4">
      <t>ブモン</t>
    </rPh>
    <rPh sb="5" eb="6">
      <t>ゾク</t>
    </rPh>
    <rPh sb="22" eb="24">
      <t>ツウチ</t>
    </rPh>
    <rPh sb="25" eb="27">
      <t>シヨウ</t>
    </rPh>
    <phoneticPr fontId="119"/>
  </si>
  <si>
    <t>得意先の品目</t>
    <phoneticPr fontId="119"/>
  </si>
  <si>
    <t>得意先の品名</t>
    <phoneticPr fontId="119"/>
  </si>
  <si>
    <t>TRD_UNIT_NM</t>
    <phoneticPr fontId="119"/>
  </si>
  <si>
    <t>#MA.UNIT_NM</t>
  </si>
  <si>
    <t>取引単位名</t>
    <phoneticPr fontId="119"/>
  </si>
  <si>
    <t>取引単位ＣＤでの回答数量</t>
    <rPh sb="8" eb="10">
      <t>カイトウ</t>
    </rPh>
    <phoneticPr fontId="119"/>
  </si>
  <si>
    <t>回答納入日時</t>
    <rPh sb="4" eb="6">
      <t>ニチジ</t>
    </rPh>
    <phoneticPr fontId="119"/>
  </si>
  <si>
    <t>PRMS_RMRKS</t>
    <phoneticPr fontId="119"/>
  </si>
  <si>
    <t>#MS.SLO_PRMS_RMRKS</t>
  </si>
  <si>
    <t>回答備考</t>
    <phoneticPr fontId="119"/>
  </si>
  <si>
    <t>CO_NM</t>
    <phoneticPr fontId="119"/>
  </si>
  <si>
    <t>#MA.CO_NM</t>
    <phoneticPr fontId="119"/>
  </si>
  <si>
    <t>会社名</t>
    <rPh sb="0" eb="2">
      <t>カイシャ</t>
    </rPh>
    <rPh sb="2" eb="3">
      <t>メイ</t>
    </rPh>
    <phoneticPr fontId="119"/>
  </si>
  <si>
    <t>CNTRY_CD</t>
    <phoneticPr fontId="119"/>
  </si>
  <si>
    <t>国ＣＤ</t>
    <phoneticPr fontId="119"/>
  </si>
  <si>
    <t>IF_CNTRY_CD</t>
    <phoneticPr fontId="119"/>
  </si>
  <si>
    <t>ＩＦ国ＣＤ</t>
    <phoneticPr fontId="119"/>
  </si>
  <si>
    <t>CST_CD, CO_CD</t>
    <phoneticPr fontId="119"/>
  </si>
  <si>
    <t>mcframe 7</t>
    <phoneticPr fontId="12"/>
  </si>
  <si>
    <t>MS</t>
  </si>
  <si>
    <t>ＳＣＭ</t>
  </si>
  <si>
    <t>バッチ説明書</t>
  </si>
  <si>
    <t>MSLA</t>
  </si>
  <si>
    <t>SCM Link</t>
  </si>
  <si>
    <t>M7-US-1311</t>
  </si>
  <si>
    <t>7.0.1</t>
  </si>
  <si>
    <t>r01.01</t>
  </si>
  <si>
    <t>2. EDIインターフェース</t>
  </si>
  <si>
    <t>2-1. 注文</t>
    <phoneticPr fontId="12"/>
  </si>
  <si>
    <t>ファイル</t>
    <phoneticPr fontId="12"/>
  </si>
  <si>
    <t>送信
（購買）</t>
    <rPh sb="0" eb="2">
      <t>ソウシン</t>
    </rPh>
    <rPh sb="4" eb="6">
      <t>コウバイ</t>
    </rPh>
    <phoneticPr fontId="12"/>
  </si>
  <si>
    <t>受信
（販売）</t>
    <rPh sb="0" eb="2">
      <t>ジュシン</t>
    </rPh>
    <rPh sb="4" eb="6">
      <t>ハンバイ</t>
    </rPh>
    <phoneticPr fontId="12"/>
  </si>
  <si>
    <t>新規</t>
    <rPh sb="0" eb="2">
      <t>シンキ</t>
    </rPh>
    <phoneticPr fontId="10"/>
  </si>
  <si>
    <t>更新</t>
    <rPh sb="0" eb="2">
      <t>コウシン</t>
    </rPh>
    <phoneticPr fontId="10"/>
  </si>
  <si>
    <t>削除</t>
    <rPh sb="0" eb="2">
      <t>サクジョ</t>
    </rPh>
    <phoneticPr fontId="10"/>
  </si>
  <si>
    <t>data_lno</t>
  </si>
  <si>
    <t>データ行ＮＯ</t>
    <rPh sb="3" eb="4">
      <t>ギョウ</t>
    </rPh>
    <phoneticPr fontId="122"/>
  </si>
  <si>
    <t>15,0</t>
  </si>
  <si>
    <t>注文情報のデータを一意に特定する番号。過去に送信したすべての注文情報も含めて一意となる番号を発番する</t>
    <rPh sb="9" eb="11">
      <t>イチイ</t>
    </rPh>
    <rPh sb="12" eb="14">
      <t>トクテイ</t>
    </rPh>
    <rPh sb="16" eb="18">
      <t>バンゴウ</t>
    </rPh>
    <rPh sb="19" eb="21">
      <t>カコ</t>
    </rPh>
    <rPh sb="22" eb="24">
      <t>ソウシン</t>
    </rPh>
    <rPh sb="30" eb="32">
      <t>チュウモン</t>
    </rPh>
    <rPh sb="32" eb="34">
      <t>ジョウホウ</t>
    </rPh>
    <rPh sb="35" eb="36">
      <t>フク</t>
    </rPh>
    <rPh sb="38" eb="40">
      <t>イチイ</t>
    </rPh>
    <rPh sb="43" eb="45">
      <t>バンゴウ</t>
    </rPh>
    <rPh sb="46" eb="47">
      <t>ハツ</t>
    </rPh>
    <rPh sb="47" eb="48">
      <t>バン</t>
    </rPh>
    <phoneticPr fontId="12"/>
  </si>
  <si>
    <t>data_no</t>
  </si>
  <si>
    <t>データＮＯ</t>
  </si>
  <si>
    <t>送信の順序を識別する番号
この番号が大きいほど後から送信されたデータとなる。1回の送信で複数明細が送信される場合、全明細で同じ値となる</t>
    <phoneticPr fontId="12"/>
  </si>
  <si>
    <t>trd_typ_cd</t>
  </si>
  <si>
    <t>取引種別ＣＤ</t>
    <rPh sb="0" eb="2">
      <t>トリヒキ</t>
    </rPh>
    <rPh sb="2" eb="4">
      <t>シュベツ</t>
    </rPh>
    <phoneticPr fontId="122"/>
  </si>
  <si>
    <t>取引の種別を識別するＣＤ。定数値：001</t>
    <rPh sb="0" eb="2">
      <t>トリヒキ</t>
    </rPh>
    <rPh sb="3" eb="5">
      <t>シュベツ</t>
    </rPh>
    <rPh sb="6" eb="8">
      <t>シキベツ</t>
    </rPh>
    <rPh sb="13" eb="15">
      <t>テイスウ</t>
    </rPh>
    <rPh sb="15" eb="16">
      <t>アタイ</t>
    </rPh>
    <phoneticPr fontId="12"/>
  </si>
  <si>
    <t>data_make_dt</t>
  </si>
  <si>
    <t>送信元レコード作成日時</t>
    <rPh sb="0" eb="3">
      <t>ソウシンモト</t>
    </rPh>
    <rPh sb="7" eb="9">
      <t>サクセイ</t>
    </rPh>
    <rPh sb="9" eb="11">
      <t>ニチジ</t>
    </rPh>
    <phoneticPr fontId="122"/>
  </si>
  <si>
    <t>D</t>
  </si>
  <si>
    <t>送信元のシステムがインターフェースデータを作成した日時
形式：yyyy/MM/dd hh:mm:ss</t>
    <rPh sb="0" eb="2">
      <t>ソウシン</t>
    </rPh>
    <rPh sb="2" eb="3">
      <t>モト</t>
    </rPh>
    <rPh sb="21" eb="23">
      <t>サクセイ</t>
    </rPh>
    <rPh sb="25" eb="27">
      <t>ニチジ</t>
    </rPh>
    <rPh sb="28" eb="30">
      <t>ケイシキ</t>
    </rPh>
    <phoneticPr fontId="12"/>
  </si>
  <si>
    <t>data_crud_typ</t>
  </si>
  <si>
    <t>データ更新区分</t>
    <rPh sb="3" eb="5">
      <t>コウシン</t>
    </rPh>
    <rPh sb="5" eb="7">
      <t>クブン</t>
    </rPh>
    <phoneticPr fontId="122"/>
  </si>
  <si>
    <t>当該の明細が新規、更新、削除のどれであるかを表す
1：新規、2：更新、3：削除</t>
    <rPh sb="0" eb="2">
      <t>トウガイ</t>
    </rPh>
    <rPh sb="3" eb="5">
      <t>メイサイ</t>
    </rPh>
    <rPh sb="6" eb="8">
      <t>シンキ</t>
    </rPh>
    <rPh sb="9" eb="11">
      <t>コウシン</t>
    </rPh>
    <rPh sb="12" eb="14">
      <t>サクジョ</t>
    </rPh>
    <rPh sb="22" eb="23">
      <t>アラワ</t>
    </rPh>
    <rPh sb="27" eb="29">
      <t>シンキ</t>
    </rPh>
    <rPh sb="32" eb="34">
      <t>コウシン</t>
    </rPh>
    <rPh sb="37" eb="39">
      <t>サクジョ</t>
    </rPh>
    <phoneticPr fontId="12"/>
  </si>
  <si>
    <t>po_crud_typ</t>
  </si>
  <si>
    <t>発注更新区分</t>
    <rPh sb="0" eb="2">
      <t>ハッチュウ</t>
    </rPh>
    <rPh sb="2" eb="4">
      <t>コウシン</t>
    </rPh>
    <rPh sb="4" eb="6">
      <t>クブン</t>
    </rPh>
    <phoneticPr fontId="122"/>
  </si>
  <si>
    <t>対応する発注のヘッダ（注文書）が新規、更新、削除のどれであるかを表す
1：新規、2：更新、3：削除</t>
    <rPh sb="0" eb="2">
      <t>タイオウ</t>
    </rPh>
    <rPh sb="4" eb="6">
      <t>ハッチュウ</t>
    </rPh>
    <rPh sb="11" eb="14">
      <t>チュウモンショ</t>
    </rPh>
    <rPh sb="16" eb="18">
      <t>シンキ</t>
    </rPh>
    <rPh sb="19" eb="21">
      <t>コウシン</t>
    </rPh>
    <rPh sb="22" eb="24">
      <t>サクジョ</t>
    </rPh>
    <rPh sb="32" eb="33">
      <t>アラワ</t>
    </rPh>
    <rPh sb="37" eb="39">
      <t>シンキ</t>
    </rPh>
    <rPh sb="42" eb="44">
      <t>コウシン</t>
    </rPh>
    <rPh sb="47" eb="49">
      <t>サクジョ</t>
    </rPh>
    <phoneticPr fontId="12"/>
  </si>
  <si>
    <t>po_no</t>
  </si>
  <si>
    <t>発注ＮＯ</t>
    <rPh sb="0" eb="2">
      <t>ハッチュウ</t>
    </rPh>
    <phoneticPr fontId="122"/>
  </si>
  <si>
    <t>発注のヘッダ（注文書）を識別する番号</t>
    <rPh sb="0" eb="2">
      <t>ハッチュウ</t>
    </rPh>
    <rPh sb="7" eb="10">
      <t>チュウモンショ</t>
    </rPh>
    <rPh sb="12" eb="14">
      <t>シキベツ</t>
    </rPh>
    <rPh sb="16" eb="18">
      <t>バンゴウ</t>
    </rPh>
    <phoneticPr fontId="12"/>
  </si>
  <si>
    <t>po_rev</t>
  </si>
  <si>
    <t>発注改訂番号</t>
    <rPh sb="0" eb="2">
      <t>ハッチュウ</t>
    </rPh>
    <rPh sb="2" eb="4">
      <t>カイテイ</t>
    </rPh>
    <rPh sb="4" eb="6">
      <t>バンゴウ</t>
    </rPh>
    <phoneticPr fontId="21"/>
  </si>
  <si>
    <t>4,0</t>
  </si>
  <si>
    <t>発注の改訂番号</t>
    <rPh sb="0" eb="2">
      <t>ハッチュウ</t>
    </rPh>
    <rPh sb="3" eb="5">
      <t>カイテイ</t>
    </rPh>
    <rPh sb="5" eb="7">
      <t>バンゴウ</t>
    </rPh>
    <phoneticPr fontId="12"/>
  </si>
  <si>
    <t>○</t>
  </si>
  <si>
    <t>po_d_no</t>
  </si>
  <si>
    <t>発注明細ＮＯ</t>
    <rPh sb="0" eb="2">
      <t>ハッチュウ</t>
    </rPh>
    <rPh sb="2" eb="4">
      <t>メイサイ</t>
    </rPh>
    <phoneticPr fontId="122"/>
  </si>
  <si>
    <t>発注の明細を識別する番号
※受信側では、明細の特定は発注ＮＯ + 発注明細ＮＯで行う。注文明細ごとの管理をしないシステムとの連携の場合はNULLにすることも可能</t>
    <rPh sb="0" eb="2">
      <t>ハッチュウ</t>
    </rPh>
    <rPh sb="3" eb="5">
      <t>メイサイ</t>
    </rPh>
    <rPh sb="6" eb="8">
      <t>シキベツ</t>
    </rPh>
    <rPh sb="10" eb="12">
      <t>バンゴウ</t>
    </rPh>
    <rPh sb="20" eb="22">
      <t>メイサイ</t>
    </rPh>
    <rPh sb="23" eb="25">
      <t>トクテイ</t>
    </rPh>
    <rPh sb="26" eb="28">
      <t>ハッチュウ</t>
    </rPh>
    <rPh sb="33" eb="35">
      <t>ハッチュウ</t>
    </rPh>
    <rPh sb="35" eb="37">
      <t>メイサイ</t>
    </rPh>
    <rPh sb="40" eb="41">
      <t>オコナ</t>
    </rPh>
    <rPh sb="43" eb="45">
      <t>チュウモン</t>
    </rPh>
    <rPh sb="45" eb="47">
      <t>メイサイ</t>
    </rPh>
    <rPh sb="50" eb="52">
      <t>カンリ</t>
    </rPh>
    <rPh sb="62" eb="64">
      <t>レンケイ</t>
    </rPh>
    <rPh sb="65" eb="67">
      <t>バアイ</t>
    </rPh>
    <rPh sb="78" eb="80">
      <t>カノウ</t>
    </rPh>
    <phoneticPr fontId="12"/>
  </si>
  <si>
    <t>po_co_cd</t>
  </si>
  <si>
    <t>発注者ＣＤ</t>
    <rPh sb="0" eb="3">
      <t>ハッチュウシャ</t>
    </rPh>
    <phoneticPr fontId="122"/>
  </si>
  <si>
    <t>発注者のコード
送信するデータには自社の「会社ＣＤ」が設定される</t>
    <rPh sb="0" eb="3">
      <t>ハッチュウシャ</t>
    </rPh>
    <rPh sb="8" eb="10">
      <t>ソウシン</t>
    </rPh>
    <rPh sb="17" eb="19">
      <t>ジシャ</t>
    </rPh>
    <rPh sb="21" eb="23">
      <t>カイシャ</t>
    </rPh>
    <rPh sb="27" eb="29">
      <t>セッテイ</t>
    </rPh>
    <phoneticPr fontId="12"/>
  </si>
  <si>
    <t>po_co_nm</t>
  </si>
  <si>
    <t>発注者名</t>
    <rPh sb="0" eb="3">
      <t>ハッチュウシャ</t>
    </rPh>
    <rPh sb="3" eb="4">
      <t>メイ</t>
    </rPh>
    <phoneticPr fontId="122"/>
  </si>
  <si>
    <t>発注者の名称</t>
    <rPh sb="0" eb="3">
      <t>ハッチュウシャ</t>
    </rPh>
    <rPh sb="4" eb="6">
      <t>メイショウ</t>
    </rPh>
    <phoneticPr fontId="12"/>
  </si>
  <si>
    <t>po_co_cntry_cd</t>
  </si>
  <si>
    <t>発注者国ＣＤ</t>
    <rPh sb="0" eb="3">
      <t>ハッチュウシャ</t>
    </rPh>
    <rPh sb="3" eb="4">
      <t>クニ</t>
    </rPh>
    <phoneticPr fontId="122"/>
  </si>
  <si>
    <t>発注者の国コード</t>
    <rPh sb="0" eb="2">
      <t>ハッチュウ</t>
    </rPh>
    <rPh sb="2" eb="3">
      <t>シャ</t>
    </rPh>
    <rPh sb="4" eb="5">
      <t>クニ</t>
    </rPh>
    <phoneticPr fontId="12"/>
  </si>
  <si>
    <t>slo_co_cd</t>
  </si>
  <si>
    <t>受注者ＣＤ</t>
    <rPh sb="0" eb="3">
      <t>ジュチュウシャ</t>
    </rPh>
    <phoneticPr fontId="122"/>
  </si>
  <si>
    <t>受注者コード
送信するデータには「発注先ＣＤ」が設定される</t>
    <rPh sb="0" eb="3">
      <t>ジュチュウシャ</t>
    </rPh>
    <rPh sb="17" eb="19">
      <t>ハッチュウ</t>
    </rPh>
    <rPh sb="19" eb="20">
      <t>サキ</t>
    </rPh>
    <phoneticPr fontId="12"/>
  </si>
  <si>
    <t>slo_co_nm</t>
  </si>
  <si>
    <t>受注者名</t>
    <rPh sb="0" eb="3">
      <t>ジュチュウシャ</t>
    </rPh>
    <rPh sb="3" eb="4">
      <t>メイ</t>
    </rPh>
    <phoneticPr fontId="122"/>
  </si>
  <si>
    <t>受注者の名称</t>
    <rPh sb="0" eb="3">
      <t>ジュチュウシャ</t>
    </rPh>
    <rPh sb="4" eb="6">
      <t>メイショウ</t>
    </rPh>
    <phoneticPr fontId="12"/>
  </si>
  <si>
    <t>slo_co_cntry_cd</t>
  </si>
  <si>
    <t>受注者国ＣＤ</t>
    <rPh sb="0" eb="3">
      <t>ジュチュウシャ</t>
    </rPh>
    <rPh sb="3" eb="4">
      <t>クニ</t>
    </rPh>
    <phoneticPr fontId="122"/>
  </si>
  <si>
    <t>受注者の国コード</t>
    <rPh sb="0" eb="3">
      <t>ジュチュウシャ</t>
    </rPh>
    <rPh sb="4" eb="5">
      <t>クニ</t>
    </rPh>
    <phoneticPr fontId="12"/>
  </si>
  <si>
    <t>po_dt</t>
  </si>
  <si>
    <t>注文日</t>
    <rPh sb="0" eb="2">
      <t>チュウモン</t>
    </rPh>
    <rPh sb="2" eb="3">
      <t>ビ</t>
    </rPh>
    <phoneticPr fontId="122"/>
  </si>
  <si>
    <t>発注を行った日
形式：yyyy/MM/dd</t>
    <rPh sb="0" eb="2">
      <t>ハッチュウ</t>
    </rPh>
    <rPh sb="3" eb="4">
      <t>オコナ</t>
    </rPh>
    <rPh sb="6" eb="7">
      <t>ヒ</t>
    </rPh>
    <rPh sb="8" eb="10">
      <t>ケイシキ</t>
    </rPh>
    <phoneticPr fontId="12"/>
  </si>
  <si>
    <t>upd_po_print_schd_dt</t>
  </si>
  <si>
    <t>変更注文書発行予定日</t>
  </si>
  <si>
    <t>仮単価の明細を含む注文書を発行する場合、本単価に変更して正式注文書を発行する予定の日付
形式：yyyy/MM/dd</t>
  </si>
  <si>
    <t>crct_rsn_nm</t>
  </si>
  <si>
    <t>訂正理由</t>
    <rPh sb="0" eb="2">
      <t>テイセイ</t>
    </rPh>
    <rPh sb="2" eb="4">
      <t>リユウ</t>
    </rPh>
    <phoneticPr fontId="10"/>
  </si>
  <si>
    <t>注文を訂正、削除した場合の理由</t>
  </si>
  <si>
    <t>crct_rsn_rmrks</t>
  </si>
  <si>
    <t>訂正理由備考</t>
    <rPh sb="0" eb="2">
      <t>テイセイ</t>
    </rPh>
    <rPh sb="2" eb="4">
      <t>リユウ</t>
    </rPh>
    <rPh sb="4" eb="6">
      <t>ビコウ</t>
    </rPh>
    <phoneticPr fontId="30"/>
  </si>
  <si>
    <t>注文を訂正、削除した場合の備考</t>
    <rPh sb="13" eb="15">
      <t>ビコウ</t>
    </rPh>
    <phoneticPr fontId="30"/>
  </si>
  <si>
    <t>po_print_txt</t>
  </si>
  <si>
    <t>注文書表示テキスト</t>
    <rPh sb="0" eb="3">
      <t>チュウモンショ</t>
    </rPh>
    <rPh sb="3" eb="5">
      <t>ヒョウジ</t>
    </rPh>
    <phoneticPr fontId="10"/>
  </si>
  <si>
    <t>注文書に表示する文言（取引条件等）</t>
  </si>
  <si>
    <t>po_print_rmrks</t>
  </si>
  <si>
    <t>注文書備考</t>
    <rPh sb="0" eb="3">
      <t>チュウモンショ</t>
    </rPh>
    <rPh sb="3" eb="5">
      <t>ビコウ</t>
    </rPh>
    <phoneticPr fontId="123"/>
  </si>
  <si>
    <t>注文書の備考</t>
    <rPh sb="0" eb="3">
      <t>チュウモンショ</t>
    </rPh>
    <rPh sb="4" eb="6">
      <t>ビコウ</t>
    </rPh>
    <phoneticPr fontId="12"/>
  </si>
  <si>
    <t>po_print_d_rmrks</t>
  </si>
  <si>
    <t>注文明細備考</t>
    <rPh sb="0" eb="2">
      <t>チュウモン</t>
    </rPh>
    <rPh sb="2" eb="4">
      <t>メイサイ</t>
    </rPh>
    <rPh sb="4" eb="6">
      <t>ビコウ</t>
    </rPh>
    <phoneticPr fontId="123"/>
  </si>
  <si>
    <t>注文書の明細備考</t>
    <rPh sb="0" eb="3">
      <t>チュウモンショ</t>
    </rPh>
    <rPh sb="4" eb="6">
      <t>メイサイ</t>
    </rPh>
    <rPh sb="6" eb="8">
      <t>ビコウ</t>
    </rPh>
    <phoneticPr fontId="30"/>
  </si>
  <si>
    <t>purc_dpt_cd</t>
  </si>
  <si>
    <t>購買部門ＣＤ</t>
    <rPh sb="0" eb="2">
      <t>コウバイ</t>
    </rPh>
    <rPh sb="2" eb="4">
      <t>ブモン</t>
    </rPh>
    <phoneticPr fontId="122"/>
  </si>
  <si>
    <t>発注を行った部門コード</t>
    <rPh sb="0" eb="2">
      <t>ハッチュウ</t>
    </rPh>
    <rPh sb="3" eb="4">
      <t>オコナ</t>
    </rPh>
    <rPh sb="6" eb="8">
      <t>ブモン</t>
    </rPh>
    <phoneticPr fontId="12"/>
  </si>
  <si>
    <t>purc_dpt_nm</t>
  </si>
  <si>
    <t>購買部門名</t>
    <rPh sb="0" eb="2">
      <t>コウバイ</t>
    </rPh>
    <rPh sb="2" eb="4">
      <t>ブモン</t>
    </rPh>
    <rPh sb="4" eb="5">
      <t>メイ</t>
    </rPh>
    <phoneticPr fontId="122"/>
  </si>
  <si>
    <t>発注を行った部門名</t>
    <rPh sb="6" eb="8">
      <t>ブモン</t>
    </rPh>
    <rPh sb="8" eb="9">
      <t>メイ</t>
    </rPh>
    <phoneticPr fontId="12"/>
  </si>
  <si>
    <t>purc_usr_cd</t>
  </si>
  <si>
    <t>購買担当者ＣＤ</t>
    <rPh sb="0" eb="2">
      <t>コウバイ</t>
    </rPh>
    <rPh sb="2" eb="5">
      <t>タントウシャ</t>
    </rPh>
    <phoneticPr fontId="122"/>
  </si>
  <si>
    <t>発注を行った担当者コード</t>
    <rPh sb="0" eb="2">
      <t>ハッチュウ</t>
    </rPh>
    <rPh sb="3" eb="4">
      <t>オコナ</t>
    </rPh>
    <rPh sb="6" eb="9">
      <t>タントウシャ</t>
    </rPh>
    <phoneticPr fontId="12"/>
  </si>
  <si>
    <t>purc_usr_nm</t>
  </si>
  <si>
    <t>購買担当者名</t>
    <rPh sb="0" eb="2">
      <t>コウバイ</t>
    </rPh>
    <rPh sb="2" eb="5">
      <t>タントウシャ</t>
    </rPh>
    <rPh sb="5" eb="6">
      <t>メイ</t>
    </rPh>
    <phoneticPr fontId="122"/>
  </si>
  <si>
    <t>発注を行った担当者名</t>
    <rPh sb="0" eb="2">
      <t>ハッチュウ</t>
    </rPh>
    <rPh sb="3" eb="4">
      <t>オコナ</t>
    </rPh>
    <rPh sb="6" eb="9">
      <t>タントウシャ</t>
    </rPh>
    <rPh sb="9" eb="10">
      <t>メイ</t>
    </rPh>
    <phoneticPr fontId="12"/>
  </si>
  <si>
    <t>po_co_itm_cd</t>
  </si>
  <si>
    <t>発注者品目ＣＤ</t>
    <rPh sb="0" eb="3">
      <t>ハッチュウシャ</t>
    </rPh>
    <rPh sb="3" eb="5">
      <t>ヒンモク</t>
    </rPh>
    <phoneticPr fontId="122"/>
  </si>
  <si>
    <t>発注者の品目コード</t>
    <rPh sb="0" eb="2">
      <t>ハッチュウ</t>
    </rPh>
    <rPh sb="2" eb="3">
      <t>シャ</t>
    </rPh>
    <rPh sb="4" eb="6">
      <t>ヒンモク</t>
    </rPh>
    <phoneticPr fontId="12"/>
  </si>
  <si>
    <t>po_co_itm_sub1</t>
  </si>
  <si>
    <t>発注者枝番１</t>
    <rPh sb="0" eb="3">
      <t>ハッチュウシャ</t>
    </rPh>
    <rPh sb="3" eb="5">
      <t>エダバン</t>
    </rPh>
    <phoneticPr fontId="122"/>
  </si>
  <si>
    <t>発注者の品目の枝番１</t>
    <rPh sb="0" eb="2">
      <t>ハッチュウ</t>
    </rPh>
    <rPh sb="2" eb="3">
      <t>シャ</t>
    </rPh>
    <rPh sb="4" eb="6">
      <t>ヒンモク</t>
    </rPh>
    <rPh sb="7" eb="9">
      <t>エダバン</t>
    </rPh>
    <phoneticPr fontId="12"/>
  </si>
  <si>
    <t>po_co_itm_sub2</t>
  </si>
  <si>
    <t>発注者枝番２</t>
    <rPh sb="0" eb="3">
      <t>ハッチュウシャ</t>
    </rPh>
    <rPh sb="3" eb="5">
      <t>エダバン</t>
    </rPh>
    <phoneticPr fontId="122"/>
  </si>
  <si>
    <t>発注者の品目の枝番２</t>
    <rPh sb="0" eb="2">
      <t>ハッチュウ</t>
    </rPh>
    <rPh sb="2" eb="3">
      <t>シャ</t>
    </rPh>
    <rPh sb="4" eb="6">
      <t>ヒンモク</t>
    </rPh>
    <rPh sb="7" eb="9">
      <t>エダバン</t>
    </rPh>
    <phoneticPr fontId="12"/>
  </si>
  <si>
    <t>po_co_itm_sub3</t>
  </si>
  <si>
    <t>発注者枝番３</t>
    <rPh sb="0" eb="3">
      <t>ハッチュウシャ</t>
    </rPh>
    <rPh sb="3" eb="5">
      <t>エダバン</t>
    </rPh>
    <phoneticPr fontId="122"/>
  </si>
  <si>
    <t>発注者の品目の枝番３</t>
    <rPh sb="0" eb="2">
      <t>ハッチュウ</t>
    </rPh>
    <rPh sb="2" eb="3">
      <t>シャ</t>
    </rPh>
    <rPh sb="4" eb="6">
      <t>ヒンモク</t>
    </rPh>
    <rPh sb="7" eb="9">
      <t>エダバン</t>
    </rPh>
    <phoneticPr fontId="12"/>
  </si>
  <si>
    <t>po_co_itm_nm</t>
  </si>
  <si>
    <t>発注者品名</t>
    <rPh sb="0" eb="3">
      <t>ハッチュウシャ</t>
    </rPh>
    <rPh sb="3" eb="5">
      <t>ヒンメイ</t>
    </rPh>
    <phoneticPr fontId="122"/>
  </si>
  <si>
    <t>発注者の品名</t>
    <rPh sb="0" eb="2">
      <t>ハッチュウ</t>
    </rPh>
    <rPh sb="2" eb="3">
      <t>シャ</t>
    </rPh>
    <rPh sb="4" eb="6">
      <t>ヒンメイ</t>
    </rPh>
    <phoneticPr fontId="12"/>
  </si>
  <si>
    <t>po_co_iv_itm_nm</t>
  </si>
  <si>
    <t>発注者インボイス表記品名</t>
    <rPh sb="0" eb="3">
      <t>ハッチュウシャ</t>
    </rPh>
    <rPh sb="8" eb="10">
      <t>ヒョウキ</t>
    </rPh>
    <rPh sb="10" eb="12">
      <t>ヒンメイ</t>
    </rPh>
    <phoneticPr fontId="123"/>
  </si>
  <si>
    <t>発注者が輸入時に使用する品名。インボイス取引でない場合は「発注者品名」と同じ値が設定される</t>
    <rPh sb="0" eb="2">
      <t>ハッチュウ</t>
    </rPh>
    <rPh sb="2" eb="3">
      <t>シャ</t>
    </rPh>
    <rPh sb="4" eb="6">
      <t>ユニュウ</t>
    </rPh>
    <rPh sb="6" eb="7">
      <t>ジ</t>
    </rPh>
    <rPh sb="8" eb="10">
      <t>シヨウ</t>
    </rPh>
    <rPh sb="12" eb="14">
      <t>ヒンメイ</t>
    </rPh>
    <rPh sb="20" eb="22">
      <t>トリヒキ</t>
    </rPh>
    <rPh sb="25" eb="27">
      <t>バアイ</t>
    </rPh>
    <rPh sb="29" eb="32">
      <t>ハッチュウシャ</t>
    </rPh>
    <rPh sb="32" eb="34">
      <t>ヒンメイ</t>
    </rPh>
    <rPh sb="36" eb="37">
      <t>オナ</t>
    </rPh>
    <rPh sb="38" eb="39">
      <t>アタイ</t>
    </rPh>
    <rPh sb="40" eb="42">
      <t>セッテイ</t>
    </rPh>
    <phoneticPr fontId="12"/>
  </si>
  <si>
    <t>po_co_sundry_itm_flg</t>
  </si>
  <si>
    <t>発注者諸口品ＦＬＧ</t>
    <rPh sb="0" eb="3">
      <t>ハッチュウシャ</t>
    </rPh>
    <rPh sb="3" eb="5">
      <t>ショクチ</t>
    </rPh>
    <rPh sb="5" eb="6">
      <t>ヒン</t>
    </rPh>
    <phoneticPr fontId="122"/>
  </si>
  <si>
    <t>発注者の品目コードが諸口品であるかを表す
0:諸口品でない
1:諸口品</t>
    <rPh sb="0" eb="2">
      <t>ハッチュウ</t>
    </rPh>
    <rPh sb="2" eb="3">
      <t>シャ</t>
    </rPh>
    <rPh sb="4" eb="6">
      <t>ヒンモク</t>
    </rPh>
    <rPh sb="10" eb="12">
      <t>ショクチ</t>
    </rPh>
    <rPh sb="12" eb="13">
      <t>ヒン</t>
    </rPh>
    <rPh sb="18" eb="19">
      <t>アラワ</t>
    </rPh>
    <rPh sb="23" eb="25">
      <t>ショクチ</t>
    </rPh>
    <rPh sb="25" eb="26">
      <t>ヒン</t>
    </rPh>
    <rPh sb="32" eb="34">
      <t>ショクチ</t>
    </rPh>
    <rPh sb="34" eb="35">
      <t>ヒン</t>
    </rPh>
    <phoneticPr fontId="12"/>
  </si>
  <si>
    <t>dest_cd1</t>
  </si>
  <si>
    <t>仕向先ＣＤ１</t>
    <rPh sb="0" eb="2">
      <t>シムケ</t>
    </rPh>
    <rPh sb="2" eb="3">
      <t>サキ</t>
    </rPh>
    <phoneticPr fontId="122"/>
  </si>
  <si>
    <t>仕向先のコード１</t>
    <rPh sb="0" eb="2">
      <t>シムケ</t>
    </rPh>
    <rPh sb="2" eb="3">
      <t>サキ</t>
    </rPh>
    <phoneticPr fontId="12"/>
  </si>
  <si>
    <t>dest_nm1</t>
  </si>
  <si>
    <t>仕向先名１</t>
    <rPh sb="0" eb="2">
      <t>シムケ</t>
    </rPh>
    <rPh sb="2" eb="3">
      <t>サキ</t>
    </rPh>
    <rPh sb="3" eb="4">
      <t>メイ</t>
    </rPh>
    <phoneticPr fontId="122"/>
  </si>
  <si>
    <t>仕向先の名称１</t>
    <rPh sb="0" eb="2">
      <t>シムケ</t>
    </rPh>
    <rPh sb="2" eb="3">
      <t>サキ</t>
    </rPh>
    <rPh sb="4" eb="6">
      <t>メイショウ</t>
    </rPh>
    <phoneticPr fontId="12"/>
  </si>
  <si>
    <t>dest_cd2</t>
  </si>
  <si>
    <t>仕向先ＣＤ２</t>
    <rPh sb="0" eb="2">
      <t>シムケ</t>
    </rPh>
    <rPh sb="2" eb="3">
      <t>サキ</t>
    </rPh>
    <phoneticPr fontId="122"/>
  </si>
  <si>
    <t>仕向先のコード２
仕向先１が設定されている場合に設定可能</t>
    <rPh sb="0" eb="2">
      <t>シムケ</t>
    </rPh>
    <rPh sb="2" eb="3">
      <t>サキ</t>
    </rPh>
    <rPh sb="9" eb="11">
      <t>シムケ</t>
    </rPh>
    <rPh sb="11" eb="12">
      <t>サキ</t>
    </rPh>
    <rPh sb="14" eb="16">
      <t>セッテイ</t>
    </rPh>
    <rPh sb="21" eb="23">
      <t>バアイ</t>
    </rPh>
    <rPh sb="24" eb="26">
      <t>セッテイ</t>
    </rPh>
    <rPh sb="26" eb="28">
      <t>カノウ</t>
    </rPh>
    <phoneticPr fontId="12"/>
  </si>
  <si>
    <t>dest_nm2</t>
  </si>
  <si>
    <t>仕向先名２</t>
    <rPh sb="0" eb="2">
      <t>シムケ</t>
    </rPh>
    <rPh sb="2" eb="3">
      <t>サキ</t>
    </rPh>
    <rPh sb="3" eb="4">
      <t>メイ</t>
    </rPh>
    <phoneticPr fontId="122"/>
  </si>
  <si>
    <t>仕向先の名称２</t>
    <rPh sb="0" eb="2">
      <t>シムケ</t>
    </rPh>
    <rPh sb="2" eb="3">
      <t>サキ</t>
    </rPh>
    <rPh sb="4" eb="6">
      <t>メイショウ</t>
    </rPh>
    <phoneticPr fontId="12"/>
  </si>
  <si>
    <t>dest_cd3</t>
  </si>
  <si>
    <t>仕向先ＣＤ３</t>
    <rPh sb="0" eb="2">
      <t>シムケ</t>
    </rPh>
    <rPh sb="2" eb="3">
      <t>サキ</t>
    </rPh>
    <phoneticPr fontId="122"/>
  </si>
  <si>
    <t>仕向先のコード３
仕向先３が設定されている場合に設定可能</t>
    <rPh sb="0" eb="2">
      <t>シムケ</t>
    </rPh>
    <rPh sb="2" eb="3">
      <t>サキ</t>
    </rPh>
    <rPh sb="9" eb="11">
      <t>シムケ</t>
    </rPh>
    <rPh sb="11" eb="12">
      <t>サキ</t>
    </rPh>
    <rPh sb="14" eb="16">
      <t>セッテイ</t>
    </rPh>
    <rPh sb="21" eb="23">
      <t>バアイ</t>
    </rPh>
    <rPh sb="24" eb="26">
      <t>セッテイ</t>
    </rPh>
    <rPh sb="26" eb="28">
      <t>カノウ</t>
    </rPh>
    <phoneticPr fontId="12"/>
  </si>
  <si>
    <t>dest_nm3</t>
  </si>
  <si>
    <t>仕向先名３</t>
    <rPh sb="0" eb="2">
      <t>シムケ</t>
    </rPh>
    <rPh sb="2" eb="3">
      <t>サキ</t>
    </rPh>
    <rPh sb="3" eb="4">
      <t>メイ</t>
    </rPh>
    <phoneticPr fontId="122"/>
  </si>
  <si>
    <t>仕向先の名称３</t>
    <rPh sb="0" eb="2">
      <t>シムケ</t>
    </rPh>
    <rPh sb="2" eb="3">
      <t>サキ</t>
    </rPh>
    <rPh sb="4" eb="6">
      <t>メイショウ</t>
    </rPh>
    <phoneticPr fontId="12"/>
  </si>
  <si>
    <t>outsrc_flg</t>
  </si>
  <si>
    <t>外注ＦＬＧ</t>
    <rPh sb="0" eb="2">
      <t>ガイチュウ</t>
    </rPh>
    <phoneticPr fontId="122"/>
  </si>
  <si>
    <t>外注品の発注であるかを表す
0:購入品
1:外注品</t>
    <rPh sb="0" eb="2">
      <t>ガイチュウ</t>
    </rPh>
    <rPh sb="2" eb="3">
      <t>ヒン</t>
    </rPh>
    <rPh sb="4" eb="6">
      <t>ハッチュウ</t>
    </rPh>
    <rPh sb="11" eb="12">
      <t>アラワ</t>
    </rPh>
    <rPh sb="16" eb="19">
      <t>コウニュウヒン</t>
    </rPh>
    <rPh sb="22" eb="24">
      <t>ガイチュウ</t>
    </rPh>
    <rPh sb="24" eb="25">
      <t>ヒン</t>
    </rPh>
    <phoneticPr fontId="12"/>
  </si>
  <si>
    <t>drct_dlv_flg</t>
  </si>
  <si>
    <t>直送ＦＬＧ</t>
    <rPh sb="0" eb="2">
      <t>チョクソウ</t>
    </rPh>
    <phoneticPr fontId="44"/>
  </si>
  <si>
    <t>直送の発注であるかを表す
0:自社に納品（直送以外）
1:仕入直送あるいは直送支給</t>
    <rPh sb="0" eb="2">
      <t>チョクソウ</t>
    </rPh>
    <rPh sb="3" eb="5">
      <t>ハッチュウ</t>
    </rPh>
    <rPh sb="10" eb="11">
      <t>アラワ</t>
    </rPh>
    <rPh sb="29" eb="31">
      <t>シイレ</t>
    </rPh>
    <rPh sb="31" eb="33">
      <t>チョクソウ</t>
    </rPh>
    <rPh sb="37" eb="39">
      <t>チョクソウ</t>
    </rPh>
    <rPh sb="39" eb="41">
      <t>シキュウ</t>
    </rPh>
    <phoneticPr fontId="12"/>
  </si>
  <si>
    <t>purc_id_typ</t>
  </si>
  <si>
    <t>購買識別区分</t>
    <phoneticPr fontId="12"/>
  </si>
  <si>
    <t>注文の種類を表す
1:通常購買
2:無償受給
3:有償受給
4:ＶＭＩのどれに該当するのかを識別する区分
その他：1と同じ
※受信側では「2:無償受給」「3:有償受給」のデータは取り込めず、エラーとなる</t>
    <rPh sb="0" eb="2">
      <t>チュウモン</t>
    </rPh>
    <rPh sb="3" eb="5">
      <t>シュルイ</t>
    </rPh>
    <rPh sb="6" eb="7">
      <t>アラワ</t>
    </rPh>
    <rPh sb="64" eb="66">
      <t>ジュシン</t>
    </rPh>
    <rPh sb="66" eb="67">
      <t>ガワ</t>
    </rPh>
    <rPh sb="90" eb="91">
      <t>ト</t>
    </rPh>
    <rPh sb="92" eb="93">
      <t>コ</t>
    </rPh>
    <phoneticPr fontId="12"/>
  </si>
  <si>
    <t>sls_cststk_flg</t>
  </si>
  <si>
    <t>預り売上ＦＬＧ</t>
    <rPh sb="0" eb="1">
      <t>アズカ</t>
    </rPh>
    <rPh sb="2" eb="4">
      <t>ウリアゲ</t>
    </rPh>
    <phoneticPr fontId="122"/>
  </si>
  <si>
    <t>出荷するよりも前に売上することを表すＦＬＧ</t>
    <rPh sb="0" eb="2">
      <t>シュッカ</t>
    </rPh>
    <rPh sb="7" eb="8">
      <t>マエ</t>
    </rPh>
    <rPh sb="9" eb="11">
      <t>ウリアゲ</t>
    </rPh>
    <rPh sb="16" eb="17">
      <t>アラワ</t>
    </rPh>
    <phoneticPr fontId="12"/>
  </si>
  <si>
    <t>slo_typ</t>
  </si>
  <si>
    <t>受注区分</t>
    <rPh sb="0" eb="2">
      <t>ジュチュウ</t>
    </rPh>
    <rPh sb="2" eb="4">
      <t>クブン</t>
    </rPh>
    <phoneticPr fontId="122"/>
  </si>
  <si>
    <t>本受注あるいは仮受注のどちらであるかを表す
1:仮受注
2:本受注
その他：2と同じ</t>
    <rPh sb="0" eb="1">
      <t>ホン</t>
    </rPh>
    <rPh sb="1" eb="3">
      <t>ジュチュウ</t>
    </rPh>
    <rPh sb="7" eb="8">
      <t>カリ</t>
    </rPh>
    <rPh sb="8" eb="10">
      <t>ジュチュウ</t>
    </rPh>
    <rPh sb="19" eb="20">
      <t>アラワ</t>
    </rPh>
    <rPh sb="24" eb="25">
      <t>カリ</t>
    </rPh>
    <rPh sb="25" eb="27">
      <t>ジュチュウ</t>
    </rPh>
    <rPh sb="30" eb="31">
      <t>ホン</t>
    </rPh>
    <rPh sb="31" eb="33">
      <t>ジュチュウ</t>
    </rPh>
    <rPh sb="36" eb="37">
      <t>タ</t>
    </rPh>
    <rPh sb="40" eb="41">
      <t>オナ</t>
    </rPh>
    <phoneticPr fontId="12"/>
  </si>
  <si>
    <t>sls_dpt_cd</t>
  </si>
  <si>
    <t>売上部門ＣＤ</t>
    <rPh sb="0" eb="2">
      <t>ウリアゲ</t>
    </rPh>
    <rPh sb="2" eb="4">
      <t>ブモン</t>
    </rPh>
    <phoneticPr fontId="122"/>
  </si>
  <si>
    <t>受注者の担当部門コード
▽取込時のデータ補完
・未設定　かつ　データ更新区分が「新規」の場合、下記の順で補完する
①売上担当者ＣＤが設定されている場合、担当者権限マスタの主部門と同じとみなす
②売上担当者ＣＤが設定されてない場合、得意先担当マスタの部門ＣＤと同じとみなす
③得意先担当マスタに担当者が設定されている場合、担当者ＣＤに紐付く担当者権限マスタの主部門と同じとみなす
・未設定　かつ　データ更新区分が「更新」の場合、下記の順で補完する
①売上担当者ＣＤが変更されてない場合、受注ヘッダの売上部門ＣＤと同じとみなす
②新規と同じ</t>
    <rPh sb="0" eb="2">
      <t>ジュチュウ</t>
    </rPh>
    <rPh sb="2" eb="3">
      <t>シャ</t>
    </rPh>
    <rPh sb="4" eb="6">
      <t>タントウ</t>
    </rPh>
    <rPh sb="6" eb="8">
      <t>ブモン</t>
    </rPh>
    <rPh sb="35" eb="37">
      <t>コウシン</t>
    </rPh>
    <rPh sb="37" eb="39">
      <t>クブン</t>
    </rPh>
    <rPh sb="41" eb="43">
      <t>シンキ</t>
    </rPh>
    <rPh sb="45" eb="47">
      <t>バアイ</t>
    </rPh>
    <rPh sb="48" eb="50">
      <t>カキ</t>
    </rPh>
    <rPh sb="51" eb="52">
      <t>ジュン</t>
    </rPh>
    <rPh sb="53" eb="55">
      <t>ホカン</t>
    </rPh>
    <rPh sb="86" eb="87">
      <t>シュ</t>
    </rPh>
    <rPh sb="87" eb="89">
      <t>ブモン</t>
    </rPh>
    <rPh sb="125" eb="127">
      <t>ブモン</t>
    </rPh>
    <rPh sb="161" eb="163">
      <t>タントウ</t>
    </rPh>
    <rPh sb="163" eb="164">
      <t>シャ</t>
    </rPh>
    <rPh sb="167" eb="168">
      <t>ヒモ</t>
    </rPh>
    <rPh sb="168" eb="169">
      <t>ヅ</t>
    </rPh>
    <rPh sb="208" eb="210">
      <t>コウシン</t>
    </rPh>
    <rPh sb="265" eb="267">
      <t>シンキ</t>
    </rPh>
    <rPh sb="268" eb="269">
      <t>オナ</t>
    </rPh>
    <phoneticPr fontId="12"/>
  </si>
  <si>
    <t>sls_dpt_nm</t>
  </si>
  <si>
    <t>売上部門名</t>
    <rPh sb="0" eb="2">
      <t>ウリアゲ</t>
    </rPh>
    <rPh sb="2" eb="4">
      <t>ブモン</t>
    </rPh>
    <rPh sb="4" eb="5">
      <t>メイ</t>
    </rPh>
    <phoneticPr fontId="122"/>
  </si>
  <si>
    <t>受注者の担当部門名</t>
    <rPh sb="2" eb="3">
      <t>シャ</t>
    </rPh>
    <rPh sb="4" eb="6">
      <t>タントウ</t>
    </rPh>
    <rPh sb="6" eb="8">
      <t>ブモン</t>
    </rPh>
    <rPh sb="8" eb="9">
      <t>メイ</t>
    </rPh>
    <phoneticPr fontId="12"/>
  </si>
  <si>
    <t>sls_usr_cd</t>
  </si>
  <si>
    <t>売上担当者ＣＤ</t>
    <rPh sb="0" eb="2">
      <t>ウリアゲ</t>
    </rPh>
    <rPh sb="2" eb="5">
      <t>タントウシャ</t>
    </rPh>
    <phoneticPr fontId="122"/>
  </si>
  <si>
    <t>受注者の担当者コード
▽取込時のデータ補完
・未設定　かつ　データ更新区分が「新規」の場合、得意先担当マスタの担当者ＣＤと同じとみなす
・未設定　かつ　データ更新区分が「更新」の場合、受注ヘッダの売上担当者ＣＤと同じとみなす</t>
    <rPh sb="0" eb="2">
      <t>ジュチュウ</t>
    </rPh>
    <rPh sb="2" eb="3">
      <t>シャ</t>
    </rPh>
    <rPh sb="4" eb="7">
      <t>タントウシャ</t>
    </rPh>
    <rPh sb="86" eb="88">
      <t>コウシン</t>
    </rPh>
    <phoneticPr fontId="12"/>
  </si>
  <si>
    <t>sls_usr_nm</t>
  </si>
  <si>
    <t>売上担当者名</t>
    <rPh sb="0" eb="2">
      <t>ウリアゲ</t>
    </rPh>
    <rPh sb="2" eb="5">
      <t>タントウシャ</t>
    </rPh>
    <rPh sb="5" eb="6">
      <t>メイ</t>
    </rPh>
    <phoneticPr fontId="122"/>
  </si>
  <si>
    <t>受注者の担当者名</t>
    <rPh sb="0" eb="2">
      <t>ジュチュウ</t>
    </rPh>
    <rPh sb="2" eb="3">
      <t>シャ</t>
    </rPh>
    <rPh sb="4" eb="7">
      <t>タントウシャ</t>
    </rPh>
    <rPh sb="7" eb="8">
      <t>メイ</t>
    </rPh>
    <phoneticPr fontId="12"/>
  </si>
  <si>
    <t>in_to_id_typ</t>
  </si>
  <si>
    <t>納入先識別区分</t>
    <rPh sb="0" eb="3">
      <t>ノウニュウサキ</t>
    </rPh>
    <rPh sb="3" eb="5">
      <t>シキベツ</t>
    </rPh>
    <rPh sb="5" eb="7">
      <t>クブン</t>
    </rPh>
    <phoneticPr fontId="44"/>
  </si>
  <si>
    <t>納入先を識別する区分
当該レコードの「IN_TO_ID_CD」など納入先の項目に、「納品先」あるいは「場所」のどちらの情報が設定されているのかを識別する
1:納品先
2:場所</t>
    <rPh sb="0" eb="3">
      <t>ノウニュウサキ</t>
    </rPh>
    <rPh sb="4" eb="6">
      <t>シキベツ</t>
    </rPh>
    <rPh sb="8" eb="10">
      <t>クブン</t>
    </rPh>
    <rPh sb="11" eb="13">
      <t>トウガイ</t>
    </rPh>
    <rPh sb="33" eb="35">
      <t>ノウニュウ</t>
    </rPh>
    <rPh sb="35" eb="36">
      <t>サキ</t>
    </rPh>
    <rPh sb="37" eb="39">
      <t>コウモク</t>
    </rPh>
    <rPh sb="42" eb="44">
      <t>ノウヒン</t>
    </rPh>
    <rPh sb="44" eb="45">
      <t>サキ</t>
    </rPh>
    <rPh sb="51" eb="53">
      <t>バショ</t>
    </rPh>
    <rPh sb="59" eb="61">
      <t>ジョウホウ</t>
    </rPh>
    <rPh sb="62" eb="64">
      <t>セッテイ</t>
    </rPh>
    <rPh sb="72" eb="74">
      <t>シキベツ</t>
    </rPh>
    <rPh sb="79" eb="81">
      <t>ノウヒン</t>
    </rPh>
    <rPh sb="81" eb="82">
      <t>サキ</t>
    </rPh>
    <rPh sb="85" eb="87">
      <t>バショ</t>
    </rPh>
    <phoneticPr fontId="12"/>
  </si>
  <si>
    <t>in_to_id_cd</t>
  </si>
  <si>
    <t>納入先識別ＣＤ</t>
    <rPh sb="0" eb="2">
      <t>ノウニュウ</t>
    </rPh>
    <rPh sb="2" eb="3">
      <t>サキ</t>
    </rPh>
    <rPh sb="3" eb="5">
      <t>シキベツ</t>
    </rPh>
    <phoneticPr fontId="44"/>
  </si>
  <si>
    <t>納入先のコード
納入先識別区分が「納品先」：納品先のコード
納入先識別区分が「場所」：納入場所のコード</t>
    <rPh sb="0" eb="3">
      <t>ノウニュウサキ</t>
    </rPh>
    <rPh sb="8" eb="10">
      <t>ノウニュウ</t>
    </rPh>
    <rPh sb="10" eb="11">
      <t>サキ</t>
    </rPh>
    <rPh sb="11" eb="13">
      <t>シキベツ</t>
    </rPh>
    <rPh sb="13" eb="15">
      <t>クブン</t>
    </rPh>
    <rPh sb="17" eb="19">
      <t>ノウヒン</t>
    </rPh>
    <rPh sb="19" eb="20">
      <t>サキ</t>
    </rPh>
    <rPh sb="22" eb="24">
      <t>ノウヒン</t>
    </rPh>
    <rPh sb="24" eb="25">
      <t>サキ</t>
    </rPh>
    <rPh sb="30" eb="32">
      <t>ノウニュウ</t>
    </rPh>
    <rPh sb="32" eb="33">
      <t>サキ</t>
    </rPh>
    <rPh sb="33" eb="35">
      <t>シキベツ</t>
    </rPh>
    <rPh sb="35" eb="37">
      <t>クブン</t>
    </rPh>
    <rPh sb="39" eb="41">
      <t>バショ</t>
    </rPh>
    <rPh sb="43" eb="45">
      <t>ノウニュウ</t>
    </rPh>
    <rPh sb="45" eb="47">
      <t>バショ</t>
    </rPh>
    <phoneticPr fontId="12"/>
  </si>
  <si>
    <t>in_to_nm</t>
  </si>
  <si>
    <t>納入先名</t>
    <rPh sb="3" eb="4">
      <t>メイ</t>
    </rPh>
    <phoneticPr fontId="44"/>
  </si>
  <si>
    <t>納入先の名称
▽取込時のデータ補完
未設定　かつ　納品先の納品先諸口ＦＬＧがオフの場合、取引先マスタの取引先名と同じとみなす</t>
    <rPh sb="0" eb="3">
      <t>ノウニュウサキ</t>
    </rPh>
    <rPh sb="4" eb="6">
      <t>メイショウ</t>
    </rPh>
    <rPh sb="19" eb="22">
      <t>ミセッテイ</t>
    </rPh>
    <phoneticPr fontId="12"/>
  </si>
  <si>
    <t>in_to_zip_cd</t>
  </si>
  <si>
    <t>納入先郵便番号</t>
    <rPh sb="3" eb="7">
      <t>ユウビンバンゴウ</t>
    </rPh>
    <phoneticPr fontId="44"/>
  </si>
  <si>
    <t>納入先の郵便番号
▽取込時のデータ補完
未設定　かつ　納品先の納品先諸口ＦＬＧがオフの場合、取引先マスタの郵便番号名と同じとみなす</t>
    <rPh sb="0" eb="3">
      <t>ノウニュウサキ</t>
    </rPh>
    <rPh sb="4" eb="6">
      <t>ユウビン</t>
    </rPh>
    <rPh sb="6" eb="8">
      <t>バンゴウ</t>
    </rPh>
    <phoneticPr fontId="12"/>
  </si>
  <si>
    <t>in_to_addr1</t>
  </si>
  <si>
    <t>納入先住所１</t>
    <rPh sb="3" eb="5">
      <t>ジュウショ</t>
    </rPh>
    <phoneticPr fontId="44"/>
  </si>
  <si>
    <t>納入先の住所１
▽取込時のデータ補完
未設定　かつ　納品先の納品先諸口ＦＬＧがオフの場合、取引先マスタの住所１と同じとみなす</t>
    <rPh sb="0" eb="3">
      <t>ノウニュウサキ</t>
    </rPh>
    <rPh sb="4" eb="6">
      <t>ジュウショ</t>
    </rPh>
    <phoneticPr fontId="12"/>
  </si>
  <si>
    <t>in_to_addr2</t>
  </si>
  <si>
    <t>納入先住所２</t>
    <rPh sb="3" eb="5">
      <t>ジュウショ</t>
    </rPh>
    <phoneticPr fontId="44"/>
  </si>
  <si>
    <t>納入先の住所２
▽取込時のデータ補完
未設定　かつ　納品先の納品先諸口ＦＬＧがオフの場合、取引先マスタの住所２と同じとみなす</t>
    <rPh sb="0" eb="3">
      <t>ノウニュウサキ</t>
    </rPh>
    <rPh sb="4" eb="6">
      <t>ジュウショ</t>
    </rPh>
    <phoneticPr fontId="12"/>
  </si>
  <si>
    <t>in_to_addr3</t>
  </si>
  <si>
    <t>納入先住所３</t>
    <rPh sb="3" eb="5">
      <t>ジュウショ</t>
    </rPh>
    <phoneticPr fontId="44"/>
  </si>
  <si>
    <t>納入先の住所３
▽取込時のデータ補完
未設定　かつ　納品先の納品先諸口ＦＬＧがオフの場合、取引先マスタの住所３と同じとみなす</t>
    <rPh sb="0" eb="3">
      <t>ノウニュウサキ</t>
    </rPh>
    <rPh sb="4" eb="6">
      <t>ジュウショ</t>
    </rPh>
    <phoneticPr fontId="12"/>
  </si>
  <si>
    <t>in_to_addr4</t>
  </si>
  <si>
    <t>納入先住所４</t>
    <rPh sb="3" eb="5">
      <t>ジュウショ</t>
    </rPh>
    <phoneticPr fontId="44"/>
  </si>
  <si>
    <t>納入先の住所４
▽取込時のデータ補完
未設定　かつ　納品先の納品先諸口ＦＬＧがオフの場合、取引先マスタの住所４と同じとみなす</t>
    <rPh sb="0" eb="3">
      <t>ノウニュウサキ</t>
    </rPh>
    <rPh sb="4" eb="6">
      <t>ジュウショ</t>
    </rPh>
    <phoneticPr fontId="12"/>
  </si>
  <si>
    <t>in_to_cntct_dpt</t>
  </si>
  <si>
    <t>納入先担当部署</t>
    <rPh sb="3" eb="5">
      <t>タントウ</t>
    </rPh>
    <rPh sb="5" eb="7">
      <t>ブショ</t>
    </rPh>
    <phoneticPr fontId="44"/>
  </si>
  <si>
    <t>納入先の担当部署納入先識別区分が「場所」の場合は設定されない
▽取込時のデータ補完
未設定　かつ　納品先の納品先諸口ＦＬＧがオフの場合、取引先マスタの納品先部署と同じとみなす</t>
    <rPh sb="0" eb="2">
      <t>ノウニュウ</t>
    </rPh>
    <rPh sb="2" eb="3">
      <t>サキ</t>
    </rPh>
    <rPh sb="4" eb="6">
      <t>タントウ</t>
    </rPh>
    <rPh sb="6" eb="8">
      <t>ブショ</t>
    </rPh>
    <rPh sb="8" eb="10">
      <t>ノウニュウ</t>
    </rPh>
    <rPh sb="10" eb="11">
      <t>サキ</t>
    </rPh>
    <rPh sb="11" eb="13">
      <t>シキベツ</t>
    </rPh>
    <rPh sb="13" eb="15">
      <t>クブン</t>
    </rPh>
    <rPh sb="17" eb="19">
      <t>バショ</t>
    </rPh>
    <rPh sb="21" eb="23">
      <t>バアイ</t>
    </rPh>
    <rPh sb="24" eb="26">
      <t>セッテイ</t>
    </rPh>
    <phoneticPr fontId="12"/>
  </si>
  <si>
    <t>in_to_cntct_psn</t>
  </si>
  <si>
    <t>納入先担当者</t>
    <rPh sb="3" eb="6">
      <t>タントウシャ</t>
    </rPh>
    <phoneticPr fontId="44"/>
  </si>
  <si>
    <t>納入先の担当者納入先識別区分が「場所」の場合は設定されない
▽取込時のデータ補完
未設定　かつ　納品先の納品先諸口ＦＬＧがオフの場合、取引先マスタの納品先担当者と同じとみなす</t>
    <rPh sb="0" eb="2">
      <t>ノウニュウ</t>
    </rPh>
    <rPh sb="2" eb="3">
      <t>サキ</t>
    </rPh>
    <rPh sb="4" eb="6">
      <t>タントウ</t>
    </rPh>
    <rPh sb="6" eb="7">
      <t>シャ</t>
    </rPh>
    <phoneticPr fontId="12"/>
  </si>
  <si>
    <t>in_to_tel</t>
  </si>
  <si>
    <t>納入先ＴＥＬ</t>
  </si>
  <si>
    <t>納入先の電話番号
▽取込時のデータ補完
未設定　かつ　納品先の納品先諸口ＦＬＧがオフの場合、取引先マスタのＴＥＬと同じとみなす</t>
    <rPh sb="0" eb="2">
      <t>ノウニュウ</t>
    </rPh>
    <rPh sb="2" eb="3">
      <t>サキ</t>
    </rPh>
    <rPh sb="4" eb="6">
      <t>デンワ</t>
    </rPh>
    <rPh sb="6" eb="8">
      <t>バンゴウ</t>
    </rPh>
    <phoneticPr fontId="12"/>
  </si>
  <si>
    <t>in_to_fax</t>
  </si>
  <si>
    <t>納入先ＦＡＸ</t>
    <rPh sb="2" eb="3">
      <t>サキ</t>
    </rPh>
    <phoneticPr fontId="30"/>
  </si>
  <si>
    <t>納入先のＦＡＸ
▽取込時のデータ補完
未設定　かつ　納品先の納品先諸口ＦＬＧがオフの場合、取引先マスタのＦＡＸと同じとみなす</t>
    <rPh sb="0" eb="2">
      <t>ノウニュウ</t>
    </rPh>
    <rPh sb="2" eb="3">
      <t>サキ</t>
    </rPh>
    <phoneticPr fontId="12"/>
  </si>
  <si>
    <t>in_to_sundry_flg</t>
  </si>
  <si>
    <t>納入先諸口ＦＬＧ</t>
    <rPh sb="3" eb="5">
      <t>ショクチ</t>
    </rPh>
    <phoneticPr fontId="122"/>
  </si>
  <si>
    <t>納入先識別区分が「納品先」：納品先が諸口の場合は「1」、それ以外は「0」
納入先識別区分が「場所」：「0」</t>
    <rPh sb="0" eb="2">
      <t>ノウニュウ</t>
    </rPh>
    <rPh sb="2" eb="3">
      <t>サキ</t>
    </rPh>
    <rPh sb="3" eb="5">
      <t>シキベツ</t>
    </rPh>
    <rPh sb="5" eb="7">
      <t>クブン</t>
    </rPh>
    <rPh sb="9" eb="11">
      <t>ノウヒン</t>
    </rPh>
    <rPh sb="11" eb="12">
      <t>サキ</t>
    </rPh>
    <rPh sb="14" eb="16">
      <t>ノウヒン</t>
    </rPh>
    <rPh sb="16" eb="17">
      <t>サキ</t>
    </rPh>
    <rPh sb="18" eb="20">
      <t>ショクチ</t>
    </rPh>
    <rPh sb="30" eb="32">
      <t>イガイ</t>
    </rPh>
    <rPh sb="37" eb="39">
      <t>ノウニュウ</t>
    </rPh>
    <rPh sb="39" eb="40">
      <t>サキ</t>
    </rPh>
    <rPh sb="40" eb="42">
      <t>シキベツ</t>
    </rPh>
    <rPh sb="42" eb="44">
      <t>クブン</t>
    </rPh>
    <rPh sb="46" eb="48">
      <t>バショ</t>
    </rPh>
    <phoneticPr fontId="12"/>
  </si>
  <si>
    <t>in_to_cntry_cd</t>
  </si>
  <si>
    <t>納入先国ＣＤ</t>
    <rPh sb="0" eb="3">
      <t>ノウニュウサキ</t>
    </rPh>
    <rPh sb="3" eb="4">
      <t>クニ</t>
    </rPh>
    <phoneticPr fontId="122"/>
  </si>
  <si>
    <t>納入先の国コード</t>
    <rPh sb="0" eb="3">
      <t>ノウニュウサキ</t>
    </rPh>
    <rPh sb="4" eb="5">
      <t>クニ</t>
    </rPh>
    <phoneticPr fontId="12"/>
  </si>
  <si>
    <t>site_cd</t>
  </si>
  <si>
    <t>工場・物流倉庫ＣＤ</t>
    <rPh sb="0" eb="2">
      <t>コウジョウ</t>
    </rPh>
    <rPh sb="3" eb="5">
      <t>ブツリュウ</t>
    </rPh>
    <rPh sb="5" eb="7">
      <t>ソウコ</t>
    </rPh>
    <phoneticPr fontId="44"/>
  </si>
  <si>
    <t>納入先識別区分が「場所」の場合は設定される
納入場所の属する工場・物流倉庫のコード</t>
    <rPh sb="0" eb="2">
      <t>ノウニュウ</t>
    </rPh>
    <rPh sb="2" eb="3">
      <t>サキ</t>
    </rPh>
    <rPh sb="3" eb="5">
      <t>シキベツ</t>
    </rPh>
    <rPh sb="5" eb="7">
      <t>クブン</t>
    </rPh>
    <rPh sb="9" eb="11">
      <t>バショ</t>
    </rPh>
    <rPh sb="16" eb="18">
      <t>セッテイ</t>
    </rPh>
    <rPh sb="22" eb="24">
      <t>ノウニュウ</t>
    </rPh>
    <rPh sb="24" eb="26">
      <t>バショ</t>
    </rPh>
    <rPh sb="27" eb="28">
      <t>ゾク</t>
    </rPh>
    <rPh sb="30" eb="32">
      <t>コウジョウ</t>
    </rPh>
    <rPh sb="33" eb="35">
      <t>ブツリュウ</t>
    </rPh>
    <rPh sb="35" eb="37">
      <t>ソウコ</t>
    </rPh>
    <phoneticPr fontId="12"/>
  </si>
  <si>
    <t>site_nm</t>
  </si>
  <si>
    <t>工場・物流倉庫名</t>
    <rPh sb="0" eb="2">
      <t>コウジョウ</t>
    </rPh>
    <rPh sb="3" eb="5">
      <t>ブツリュウ</t>
    </rPh>
    <rPh sb="5" eb="7">
      <t>ソウコ</t>
    </rPh>
    <rPh sb="7" eb="8">
      <t>メイ</t>
    </rPh>
    <phoneticPr fontId="44"/>
  </si>
  <si>
    <t>工場・物流倉庫名</t>
    <rPh sb="0" eb="2">
      <t>コウジョウ</t>
    </rPh>
    <rPh sb="3" eb="5">
      <t>ブツリュウ</t>
    </rPh>
    <rPh sb="5" eb="7">
      <t>ソウコ</t>
    </rPh>
    <rPh sb="7" eb="8">
      <t>メイ</t>
    </rPh>
    <phoneticPr fontId="12"/>
  </si>
  <si>
    <t>drct_dlv_bp_cd</t>
  </si>
  <si>
    <t>直送発注先ＣＤ</t>
    <rPh sb="0" eb="2">
      <t>チョクソウ</t>
    </rPh>
    <rPh sb="2" eb="4">
      <t>ハッチュウ</t>
    </rPh>
    <rPh sb="4" eb="5">
      <t>サキ</t>
    </rPh>
    <phoneticPr fontId="44"/>
  </si>
  <si>
    <t>直送支給の場合は設定される
支給先のコード</t>
    <rPh sb="0" eb="2">
      <t>チョクソウ</t>
    </rPh>
    <rPh sb="2" eb="4">
      <t>シキュウ</t>
    </rPh>
    <rPh sb="8" eb="10">
      <t>セッテイ</t>
    </rPh>
    <rPh sb="14" eb="16">
      <t>シキュウ</t>
    </rPh>
    <rPh sb="16" eb="17">
      <t>サキ</t>
    </rPh>
    <phoneticPr fontId="12"/>
  </si>
  <si>
    <t>drct_dlv_bp_nm</t>
  </si>
  <si>
    <t>直送発注先名</t>
    <rPh sb="0" eb="2">
      <t>チョクソウ</t>
    </rPh>
    <rPh sb="2" eb="4">
      <t>ハッチュウ</t>
    </rPh>
    <rPh sb="4" eb="5">
      <t>サキ</t>
    </rPh>
    <rPh sb="5" eb="6">
      <t>メイ</t>
    </rPh>
    <phoneticPr fontId="44"/>
  </si>
  <si>
    <t>直送支給の場合は設定される
支給先の名称</t>
    <rPh sb="0" eb="2">
      <t>チョクソウ</t>
    </rPh>
    <rPh sb="2" eb="4">
      <t>シキュウ</t>
    </rPh>
    <rPh sb="8" eb="10">
      <t>セッテイ</t>
    </rPh>
    <rPh sb="14" eb="16">
      <t>シキュウ</t>
    </rPh>
    <rPh sb="16" eb="17">
      <t>サキ</t>
    </rPh>
    <rPh sb="18" eb="20">
      <t>メイショウ</t>
    </rPh>
    <phoneticPr fontId="12"/>
  </si>
  <si>
    <t>drct_dlv_cntry_cd</t>
  </si>
  <si>
    <t>直送発注先国ＣＤ</t>
    <rPh sb="0" eb="2">
      <t>チョクソウ</t>
    </rPh>
    <rPh sb="2" eb="4">
      <t>ハッチュウ</t>
    </rPh>
    <rPh sb="4" eb="5">
      <t>サキ</t>
    </rPh>
    <rPh sb="5" eb="6">
      <t>クニ</t>
    </rPh>
    <phoneticPr fontId="12"/>
  </si>
  <si>
    <t>直送支給の場合は設定される
支給先の国コード</t>
    <rPh sb="0" eb="2">
      <t>チョクソウ</t>
    </rPh>
    <rPh sb="2" eb="4">
      <t>シキュウ</t>
    </rPh>
    <rPh sb="8" eb="10">
      <t>セッテイ</t>
    </rPh>
    <rPh sb="14" eb="16">
      <t>シキュウ</t>
    </rPh>
    <rPh sb="16" eb="17">
      <t>サキ</t>
    </rPh>
    <rPh sb="18" eb="19">
      <t>クニ</t>
    </rPh>
    <phoneticPr fontId="12"/>
  </si>
  <si>
    <t>tdlv_cd</t>
  </si>
  <si>
    <t>配送先のコード
▽取込時のデータ補完
・未設定　かつ　データ更新区分が「新規」　かつ　納品先の配送先必須ＦＬＧがオンの場合、物流制御マスタの標準配送先ＣＤと同じとみなす
・未設定　かつ　データ更新区分が「更新」　かつ　納品先の配送先必須ＦＬＧがオンの場合、下記の順で補完する
①売上部門のワーキンググループ　かつ　納品先　かつ　品目が変更されてない場合、受注明細の配送先ＣＤと同じとみなす
②新規と同じ</t>
    <rPh sb="103" eb="105">
      <t>コウシン</t>
    </rPh>
    <rPh sb="168" eb="170">
      <t>ヘンコウ</t>
    </rPh>
    <rPh sb="175" eb="177">
      <t>バアイ</t>
    </rPh>
    <rPh sb="197" eb="199">
      <t>シンキ</t>
    </rPh>
    <rPh sb="200" eb="201">
      <t>オナ</t>
    </rPh>
    <phoneticPr fontId="12"/>
  </si>
  <si>
    <t>tdlv_nm</t>
  </si>
  <si>
    <t>配送先名</t>
    <rPh sb="3" eb="4">
      <t>メイ</t>
    </rPh>
    <phoneticPr fontId="44"/>
  </si>
  <si>
    <t>配送先の名称
▽取込時のデータ補完
・未設定　かつ　データ更新区分が「新規」　かつ　配送先の納品先諸口ＦＬＧがオフの場合、取引先マスタの取引先名と同じとみなす
・未設定　かつ　データ更新区分が「更新」　かつ　配送先の納品先諸口ＦＬＧがオフの場合、下記の順で補完する
①配送先が変更されてない場合、受注明細の配送先名と同じとみなす
②新規と同じ</t>
    <rPh sb="4" eb="6">
      <t>メイショウ</t>
    </rPh>
    <rPh sb="43" eb="45">
      <t>ハイソウ</t>
    </rPh>
    <rPh sb="45" eb="46">
      <t>サキ</t>
    </rPh>
    <rPh sb="62" eb="64">
      <t>トリヒキ</t>
    </rPh>
    <rPh sb="64" eb="65">
      <t>サキ</t>
    </rPh>
    <phoneticPr fontId="12"/>
  </si>
  <si>
    <t>tdlv_zip_cd</t>
  </si>
  <si>
    <t>配送先郵便番号</t>
    <rPh sb="3" eb="7">
      <t>ユウビンバンゴウ</t>
    </rPh>
    <phoneticPr fontId="44"/>
  </si>
  <si>
    <t>配送先の郵便番号
▽取込時のデータ補完
・未設定　かつ　データ更新区分が「新規」　かつ　配送先の納品先諸口ＦＬＧがオフの場合、取引先マスタの郵便番号と同じとみなす
・未設定　かつ　データ更新区分が「更新」　かつ　配送先の納品先諸口ＦＬＧがオフの場合、下記の順で補完する
①配送先が変更されてない場合、受注明細の配送先郵便番号と同じとみなす
②新規と同じ</t>
    <rPh sb="4" eb="6">
      <t>ユウビン</t>
    </rPh>
    <rPh sb="6" eb="8">
      <t>バンゴウ</t>
    </rPh>
    <phoneticPr fontId="12"/>
  </si>
  <si>
    <t>tdlv_addr1</t>
  </si>
  <si>
    <t>配送先住所１</t>
    <rPh sb="3" eb="5">
      <t>ジュウショ</t>
    </rPh>
    <phoneticPr fontId="44"/>
  </si>
  <si>
    <t>配送先の住所１
▽取込時のデータ補完
・未設定　かつ　データ更新区分が「新規」　かつ　配送先の納品先諸口ＦＬＧがオフの場合、取引先マスタの住所１と同じとみなす
・未設定　かつ　データ更新区分が「更新」　かつ　配送先の納品先諸口ＦＬＧがオフの場合、下記の順で補完する
①配送先が変更されてない場合、受注明細の配送先住所１と同じとみなす
②新規と同じ</t>
    <rPh sb="4" eb="6">
      <t>ジュウショ</t>
    </rPh>
    <phoneticPr fontId="12"/>
  </si>
  <si>
    <t>tdlv_addr2</t>
  </si>
  <si>
    <t>配送先住所２</t>
    <rPh sb="3" eb="5">
      <t>ジュウショ</t>
    </rPh>
    <phoneticPr fontId="44"/>
  </si>
  <si>
    <t>配送先の住所２
▽取込時のデータ補完
・未設定　かつ　データ更新区分が「新規」　かつ　配送先の納品先諸口ＦＬＧがオフの場合、取引先マスタの住所２と同じとみなす
・未設定　かつ　データ更新区分が「更新」　かつ　配送先の納品先諸口ＦＬＧがオフの場合、下記の順で補完する
①配送先が変更されてない場合、受注明細の配送先住所２と同じとみなす
②新規と同じ</t>
    <rPh sb="4" eb="6">
      <t>ジュウショ</t>
    </rPh>
    <phoneticPr fontId="12"/>
  </si>
  <si>
    <t>tdlv_addr3</t>
  </si>
  <si>
    <t>配送先住所３</t>
    <rPh sb="3" eb="5">
      <t>ジュウショ</t>
    </rPh>
    <phoneticPr fontId="44"/>
  </si>
  <si>
    <t>配送先の住所３
▽取込時のデータ補完
・未設定　かつ　データ更新区分が「新規」　かつ　配送先の納品先諸口ＦＬＧがオフの場合、取引先マスタの住所３と同じとみなす
・未設定　かつ　データ更新区分が「更新」　かつ　配送先の納品先諸口ＦＬＧがオフの場合、下記の順で補完する
①配送先が変更されてない場合、受注明細の配送先住所３と同じとみなす
②新規と同じ</t>
    <rPh sb="4" eb="6">
      <t>ジュウショ</t>
    </rPh>
    <phoneticPr fontId="12"/>
  </si>
  <si>
    <t>tdlv_addr4</t>
  </si>
  <si>
    <t>配送先住所４</t>
    <rPh sb="3" eb="5">
      <t>ジュウショ</t>
    </rPh>
    <phoneticPr fontId="44"/>
  </si>
  <si>
    <t>配送先の住所４
▽取込時のデータ補完
・未設定　かつ　データ更新区分が「新規」　かつ　配送先の納品先諸口ＦＬＧがオフの場合、取引先マスタの住所４と同じとみなす
・未設定　かつ　データ更新区分が「更新」　かつ　配送先の納品先諸口ＦＬＧがオフの場合、下記の順で補完する
①配送先が変更されてない場合、受注明細の配送先住所４と同じとみなす
②新規と同じ</t>
    <rPh sb="4" eb="6">
      <t>ジュウショ</t>
    </rPh>
    <phoneticPr fontId="12"/>
  </si>
  <si>
    <t>tdlv_cntct_dpt</t>
  </si>
  <si>
    <t>配送先担当部署</t>
    <rPh sb="3" eb="5">
      <t>タントウ</t>
    </rPh>
    <rPh sb="5" eb="7">
      <t>ブショ</t>
    </rPh>
    <phoneticPr fontId="44"/>
  </si>
  <si>
    <t>配送先の担当部署
▽取込時のデータ補完
・未設定　かつ　データ更新区分が「新規」　かつ　配送先の納品先諸口ＦＬＧがオフの場合、取引先マスタの納品先部署と同じとみなす
・未設定　かつ　データ更新区分が「更新」　かつ　配送先の納品先諸口ＦＬＧがオフの場合、下記の順で補完する
①配送先が変更されてない場合、受注明細の配送先郵便番号と同じとみなす
②新規と同じ</t>
    <rPh sb="4" eb="6">
      <t>タントウ</t>
    </rPh>
    <rPh sb="6" eb="8">
      <t>ブショ</t>
    </rPh>
    <phoneticPr fontId="12"/>
  </si>
  <si>
    <t>tdlv_cntct_psn</t>
  </si>
  <si>
    <t>配送先担当者</t>
    <rPh sb="3" eb="6">
      <t>タントウシャ</t>
    </rPh>
    <phoneticPr fontId="44"/>
  </si>
  <si>
    <t>配送先の担当者
▽取込時のデータ補完
・未設定　かつ　データ更新区分が「新規」　かつ　配送先の納品先諸口ＦＬＧがオフの場合、取引先マスタの納品先担当者と同じとみなす
・未設定　かつ　データ更新区分が「更新」　かつ　配送先の納品先諸口ＦＬＧがオフの場合、下記の順で補完する
①配送先が変更されてない場合、受注明細の配送先担当者と同じとみなす
②新規と同じ</t>
    <rPh sb="4" eb="6">
      <t>タントウ</t>
    </rPh>
    <rPh sb="6" eb="7">
      <t>シャ</t>
    </rPh>
    <phoneticPr fontId="12"/>
  </si>
  <si>
    <t>tdlv_tel</t>
  </si>
  <si>
    <t>配送先ＴＥＬ</t>
    <phoneticPr fontId="12"/>
  </si>
  <si>
    <t>配送先の電話番号
▽取込時のデータ補完
・未設定　かつ　データ更新区分が「新規」　かつ　配送先の納品先諸口ＦＬＧがオフの場合、取引先マスタのＴＥＬと同じとみなす
・未設定　かつ　データ更新区分が「更新」　かつ　配送先の納品先諸口ＦＬＧがオフの場合、下記の順で補完する
①配送先が変更されてない場合、受注明細の配送先ＴＥＬと同じとみなす
②新規と同じ</t>
    <rPh sb="4" eb="6">
      <t>デンワ</t>
    </rPh>
    <rPh sb="6" eb="8">
      <t>バンゴウ</t>
    </rPh>
    <phoneticPr fontId="12"/>
  </si>
  <si>
    <t>tdlv_fax</t>
  </si>
  <si>
    <t>配送先ＦＡＸ</t>
    <phoneticPr fontId="12"/>
  </si>
  <si>
    <t>配送先のＦＡＸ
▽取込時のデータ補完
・未設定　かつ　データ更新区分が「新規」　かつ　配送先の納品先諸口ＦＬＧがオフの場合、取引先マスタのＦＡＸと同じとみなす
・未設定　かつ　データ更新区分が「更新」　かつ　配送先の納品先諸口ＦＬＧがオフの場合、下記の順で補完する
①配送先が変更されてない場合、受注明細の配送先ＦＡＸと同じとみなす
②新規と同じ</t>
    <phoneticPr fontId="12"/>
  </si>
  <si>
    <t>tdlv_sundry_flg</t>
  </si>
  <si>
    <t>配送先諸口ＦＬＧ</t>
    <rPh sb="3" eb="5">
      <t>ショクチ</t>
    </rPh>
    <phoneticPr fontId="122"/>
  </si>
  <si>
    <t>配送先が諸口であるかを表す
0:諸口でない
1:諸口</t>
    <rPh sb="4" eb="6">
      <t>ショクチ</t>
    </rPh>
    <rPh sb="11" eb="12">
      <t>アラワ</t>
    </rPh>
    <rPh sb="16" eb="18">
      <t>ショクチ</t>
    </rPh>
    <rPh sb="24" eb="26">
      <t>ショクチ</t>
    </rPh>
    <phoneticPr fontId="12"/>
  </si>
  <si>
    <t>tdlv_cntry_cd</t>
  </si>
  <si>
    <t>配送先国ＣＤ</t>
    <rPh sb="3" eb="4">
      <t>クニ</t>
    </rPh>
    <phoneticPr fontId="122"/>
  </si>
  <si>
    <t>配送先の国コード</t>
    <rPh sb="4" eb="5">
      <t>クニ</t>
    </rPh>
    <phoneticPr fontId="12"/>
  </si>
  <si>
    <t>dlv_slip_rmrks</t>
  </si>
  <si>
    <t>納品書備考</t>
    <rPh sb="0" eb="3">
      <t>ノウヒンショ</t>
    </rPh>
    <rPh sb="3" eb="5">
      <t>ビコウ</t>
    </rPh>
    <phoneticPr fontId="10"/>
  </si>
  <si>
    <t>納品書に出力される備考
▽取込時のデータ補完
未設定　かつ　データ更新区分が「更新」　かつ　受注ヘッダの取引備考と同じとみなす</t>
    <rPh sb="0" eb="3">
      <t>ノウヒンショ</t>
    </rPh>
    <rPh sb="4" eb="6">
      <t>シュツリョク</t>
    </rPh>
    <rPh sb="9" eb="11">
      <t>ビコウ</t>
    </rPh>
    <rPh sb="47" eb="49">
      <t>ジュチュウ</t>
    </rPh>
    <phoneticPr fontId="12"/>
  </si>
  <si>
    <t>dlv_slip_d_rmrks</t>
  </si>
  <si>
    <t>納品書明細備考</t>
    <rPh sb="0" eb="3">
      <t>ノウヒンショ</t>
    </rPh>
    <rPh sb="3" eb="5">
      <t>メイサイ</t>
    </rPh>
    <rPh sb="5" eb="7">
      <t>ビコウ</t>
    </rPh>
    <phoneticPr fontId="10"/>
  </si>
  <si>
    <t>納品書の明細に出力される備考
▽取込時のデータ補完
未設定　かつ　データ更新区分が「更新」　かつ　受注明細の取引明細備考と同じとみなす</t>
    <rPh sb="0" eb="3">
      <t>ノウヒンショ</t>
    </rPh>
    <rPh sb="4" eb="6">
      <t>メイサイ</t>
    </rPh>
    <rPh sb="7" eb="9">
      <t>シュツリョク</t>
    </rPh>
    <rPh sb="12" eb="14">
      <t>ビコウ</t>
    </rPh>
    <rPh sb="52" eb="54">
      <t>メイサイ</t>
    </rPh>
    <phoneticPr fontId="12"/>
  </si>
  <si>
    <t>dlv_day_week_typ</t>
  </si>
  <si>
    <t>着曜日</t>
    <rPh sb="0" eb="1">
      <t>キ</t>
    </rPh>
    <rPh sb="1" eb="3">
      <t>ヨウビ</t>
    </rPh>
    <phoneticPr fontId="122"/>
  </si>
  <si>
    <t>納入を希望する曜日
2：月曜日　3：火曜日　4：水曜日　5：木曜日
6：金曜日　7：土曜日　1：日曜日</t>
    <rPh sb="0" eb="2">
      <t>ノウニュウ</t>
    </rPh>
    <rPh sb="3" eb="5">
      <t>キボウ</t>
    </rPh>
    <rPh sb="7" eb="9">
      <t>ヨウビ</t>
    </rPh>
    <phoneticPr fontId="12"/>
  </si>
  <si>
    <t>pri_prnt_typ</t>
  </si>
  <si>
    <t>価格印字区分</t>
    <rPh sb="0" eb="2">
      <t>カカク</t>
    </rPh>
    <rPh sb="2" eb="4">
      <t>インジ</t>
    </rPh>
    <rPh sb="4" eb="6">
      <t>クブン</t>
    </rPh>
    <phoneticPr fontId="122"/>
  </si>
  <si>
    <t>納品書に価格を印字するかどうかを表す区分
0:価格を印字しない
1:価格を印字する
上記以外：指定なし（受信側ではマスタから決定する）
▽取込時のデータ補完
・未設定　かつ　データ更新区分が「新規」の場合、取引先マスタ（納品先）の価格印字ＦＬＧと同じとみなす
・未設定　かつ　データ更新区分が「更新」の場合、下記の順で補完する
①納品先ＣＤが変更されてない場合、受注明細の価格印字ＦＬＧと同じとみなす
②新規と同じ</t>
    <rPh sb="0" eb="3">
      <t>ノウヒンショ</t>
    </rPh>
    <rPh sb="4" eb="6">
      <t>カカク</t>
    </rPh>
    <rPh sb="7" eb="9">
      <t>インジ</t>
    </rPh>
    <rPh sb="16" eb="17">
      <t>アラワ</t>
    </rPh>
    <rPh sb="18" eb="20">
      <t>クブン</t>
    </rPh>
    <rPh sb="23" eb="25">
      <t>カカク</t>
    </rPh>
    <rPh sb="26" eb="28">
      <t>インジ</t>
    </rPh>
    <rPh sb="34" eb="36">
      <t>カカク</t>
    </rPh>
    <rPh sb="37" eb="39">
      <t>インジ</t>
    </rPh>
    <rPh sb="42" eb="44">
      <t>ジョウキ</t>
    </rPh>
    <rPh sb="44" eb="46">
      <t>イガイ</t>
    </rPh>
    <rPh sb="47" eb="49">
      <t>シテイ</t>
    </rPh>
    <rPh sb="62" eb="64">
      <t>ケッテイ</t>
    </rPh>
    <rPh sb="111" eb="113">
      <t>ノウヒン</t>
    </rPh>
    <rPh sb="113" eb="114">
      <t>サキ</t>
    </rPh>
    <phoneticPr fontId="12"/>
  </si>
  <si>
    <t>wrk_no</t>
  </si>
  <si>
    <t>案件ＮＯ</t>
    <rPh sb="0" eb="2">
      <t>アンケン</t>
    </rPh>
    <phoneticPr fontId="122"/>
  </si>
  <si>
    <t>案件ＮＯ
発注者のどの案件の注文かを表す</t>
    <rPh sb="0" eb="2">
      <t>アンケン</t>
    </rPh>
    <rPh sb="5" eb="8">
      <t>ハッチュウシャ</t>
    </rPh>
    <rPh sb="11" eb="13">
      <t>アンケン</t>
    </rPh>
    <rPh sb="14" eb="16">
      <t>チュウモン</t>
    </rPh>
    <rPh sb="18" eb="19">
      <t>アラワ</t>
    </rPh>
    <phoneticPr fontId="12"/>
  </si>
  <si>
    <t>wrk_nm</t>
  </si>
  <si>
    <t>案件名</t>
    <rPh sb="0" eb="2">
      <t>アンケン</t>
    </rPh>
    <rPh sb="2" eb="3">
      <t>メイ</t>
    </rPh>
    <phoneticPr fontId="122"/>
  </si>
  <si>
    <t>案件名</t>
    <rPh sb="0" eb="2">
      <t>アンケン</t>
    </rPh>
    <rPh sb="2" eb="3">
      <t>メイ</t>
    </rPh>
    <phoneticPr fontId="12"/>
  </si>
  <si>
    <t>tterm_cd1</t>
  </si>
  <si>
    <t>取引条件ＣＤ１</t>
    <rPh sb="0" eb="2">
      <t>トリヒキ</t>
    </rPh>
    <rPh sb="2" eb="4">
      <t>ジョウケン</t>
    </rPh>
    <phoneticPr fontId="122"/>
  </si>
  <si>
    <t>取引条件コード１
インボイス取引ではインコタームズを想定
▽取込時のデータ補完
未設定　かつ　データ更新区分が「新規」の場合、取引先マスタの得意先取引条件ＣＤ１と同じとみなす</t>
    <rPh sb="0" eb="2">
      <t>トリヒキ</t>
    </rPh>
    <rPh sb="2" eb="4">
      <t>ジョウケン</t>
    </rPh>
    <rPh sb="14" eb="16">
      <t>トリヒキ</t>
    </rPh>
    <phoneticPr fontId="12"/>
  </si>
  <si>
    <t>tterm_nm1</t>
  </si>
  <si>
    <t>取引条件名１</t>
    <rPh sb="0" eb="2">
      <t>トリヒキ</t>
    </rPh>
    <rPh sb="2" eb="4">
      <t>ジョウケン</t>
    </rPh>
    <rPh sb="4" eb="5">
      <t>メイ</t>
    </rPh>
    <phoneticPr fontId="122"/>
  </si>
  <si>
    <t>取引条件名１</t>
    <rPh sb="0" eb="2">
      <t>トリヒキ</t>
    </rPh>
    <rPh sb="2" eb="4">
      <t>ジョウケン</t>
    </rPh>
    <rPh sb="4" eb="5">
      <t>メイ</t>
    </rPh>
    <phoneticPr fontId="12"/>
  </si>
  <si>
    <t>tterm_rmrks1</t>
  </si>
  <si>
    <t>取引条件備考１</t>
    <rPh sb="0" eb="2">
      <t>トリヒキ</t>
    </rPh>
    <rPh sb="2" eb="4">
      <t>ジョウケン</t>
    </rPh>
    <rPh sb="4" eb="6">
      <t>ビコウ</t>
    </rPh>
    <phoneticPr fontId="122"/>
  </si>
  <si>
    <t>取引条件コード１の備考</t>
    <rPh sb="0" eb="2">
      <t>トリヒキ</t>
    </rPh>
    <rPh sb="2" eb="4">
      <t>ジョウケン</t>
    </rPh>
    <rPh sb="9" eb="11">
      <t>ビコウ</t>
    </rPh>
    <phoneticPr fontId="12"/>
  </si>
  <si>
    <t>tterm_cd2</t>
  </si>
  <si>
    <t>取引条件ＣＤ２</t>
    <rPh sb="0" eb="2">
      <t>トリヒキ</t>
    </rPh>
    <rPh sb="2" eb="4">
      <t>ジョウケン</t>
    </rPh>
    <phoneticPr fontId="122"/>
  </si>
  <si>
    <t>取引条件コード２
インボイス取引では受渡場所を想定
▽取込時のデータ補完
未設定　かつ　データ更新区分が「新規」の場合、取引先マスタの得意先取引条件ＣＤ２と同じとみなす</t>
    <rPh sb="0" eb="2">
      <t>トリヒキ</t>
    </rPh>
    <rPh sb="2" eb="4">
      <t>ジョウケン</t>
    </rPh>
    <phoneticPr fontId="12"/>
  </si>
  <si>
    <t>tterm_nm2</t>
  </si>
  <si>
    <t>取引条件名２</t>
    <rPh sb="0" eb="2">
      <t>トリヒキ</t>
    </rPh>
    <rPh sb="2" eb="4">
      <t>ジョウケン</t>
    </rPh>
    <rPh sb="4" eb="5">
      <t>メイ</t>
    </rPh>
    <phoneticPr fontId="122"/>
  </si>
  <si>
    <t>取引条件名２</t>
    <rPh sb="4" eb="5">
      <t>メイ</t>
    </rPh>
    <phoneticPr fontId="12"/>
  </si>
  <si>
    <t>tterm_rmrks2</t>
  </si>
  <si>
    <t>取引条件備考２</t>
    <rPh sb="0" eb="2">
      <t>トリヒキ</t>
    </rPh>
    <rPh sb="2" eb="4">
      <t>ジョウケン</t>
    </rPh>
    <rPh sb="4" eb="6">
      <t>ビコウ</t>
    </rPh>
    <phoneticPr fontId="122"/>
  </si>
  <si>
    <t>取引条件コード２の備考</t>
    <rPh sb="0" eb="2">
      <t>トリヒキ</t>
    </rPh>
    <rPh sb="2" eb="4">
      <t>ジョウケン</t>
    </rPh>
    <rPh sb="9" eb="11">
      <t>ビコウ</t>
    </rPh>
    <phoneticPr fontId="12"/>
  </si>
  <si>
    <t>tterm_cd3</t>
  </si>
  <si>
    <t>取引条件ＣＤ３</t>
    <rPh sb="0" eb="2">
      <t>トリヒキ</t>
    </rPh>
    <rPh sb="2" eb="4">
      <t>ジョウケン</t>
    </rPh>
    <phoneticPr fontId="122"/>
  </si>
  <si>
    <t>取引条件コード３
インボイス取引では支払条件を想定
▽取込時のデータ補完
未設定　かつ　データ更新区分が「新規」の場合、取引先マスタの得意先取引条件ＣＤ３と同じとみなす</t>
    <rPh sb="0" eb="2">
      <t>トリヒキ</t>
    </rPh>
    <rPh sb="2" eb="4">
      <t>ジョウケン</t>
    </rPh>
    <rPh sb="18" eb="20">
      <t>シハラ</t>
    </rPh>
    <rPh sb="20" eb="22">
      <t>ジョウケン</t>
    </rPh>
    <rPh sb="23" eb="25">
      <t>ソウテイ</t>
    </rPh>
    <phoneticPr fontId="12"/>
  </si>
  <si>
    <t>tterm_nm3</t>
  </si>
  <si>
    <t>取引条件名３</t>
    <rPh sb="0" eb="2">
      <t>トリヒキ</t>
    </rPh>
    <rPh sb="2" eb="4">
      <t>ジョウケン</t>
    </rPh>
    <rPh sb="4" eb="5">
      <t>メイ</t>
    </rPh>
    <phoneticPr fontId="122"/>
  </si>
  <si>
    <t>取引条件名３</t>
    <rPh sb="4" eb="5">
      <t>メイ</t>
    </rPh>
    <phoneticPr fontId="12"/>
  </si>
  <si>
    <t>tterm_rmrks3</t>
  </si>
  <si>
    <t>取引条件備考３</t>
    <rPh sb="0" eb="2">
      <t>トリヒキ</t>
    </rPh>
    <rPh sb="2" eb="4">
      <t>ジョウケン</t>
    </rPh>
    <rPh sb="4" eb="6">
      <t>ビコウ</t>
    </rPh>
    <phoneticPr fontId="122"/>
  </si>
  <si>
    <t>取引条件コード３の備考</t>
    <phoneticPr fontId="12"/>
  </si>
  <si>
    <t>trnspt_cd</t>
  </si>
  <si>
    <t>輸送方法ＣＤ</t>
    <rPh sb="0" eb="2">
      <t>ユソウ</t>
    </rPh>
    <rPh sb="2" eb="4">
      <t>ホウホウ</t>
    </rPh>
    <phoneticPr fontId="122"/>
  </si>
  <si>
    <t>船便や航空便などを指定するコード
※受信側ではインボイス用項目のため、インボイス取引でない場合は使用されない</t>
    <rPh sb="0" eb="2">
      <t>フナビン</t>
    </rPh>
    <rPh sb="3" eb="6">
      <t>コウクウビン</t>
    </rPh>
    <rPh sb="9" eb="11">
      <t>シテイ</t>
    </rPh>
    <rPh sb="28" eb="29">
      <t>ヨウ</t>
    </rPh>
    <rPh sb="40" eb="42">
      <t>トリヒキ</t>
    </rPh>
    <rPh sb="45" eb="47">
      <t>バアイ</t>
    </rPh>
    <phoneticPr fontId="12"/>
  </si>
  <si>
    <t>trnspt_nm</t>
  </si>
  <si>
    <t>輸送方法名</t>
    <rPh sb="0" eb="2">
      <t>ユソウ</t>
    </rPh>
    <rPh sb="2" eb="4">
      <t>ホウホウ</t>
    </rPh>
    <rPh sb="4" eb="5">
      <t>メイ</t>
    </rPh>
    <phoneticPr fontId="122"/>
  </si>
  <si>
    <t>輸送方法名</t>
    <rPh sb="0" eb="2">
      <t>ユソウ</t>
    </rPh>
    <rPh sb="2" eb="4">
      <t>ホウホウ</t>
    </rPh>
    <rPh sb="4" eb="5">
      <t>メイ</t>
    </rPh>
    <phoneticPr fontId="12"/>
  </si>
  <si>
    <t>load_port_cd</t>
  </si>
  <si>
    <t>船積港ＣＤ</t>
    <rPh sb="0" eb="2">
      <t>フナヅミ</t>
    </rPh>
    <rPh sb="2" eb="3">
      <t>ミナト</t>
    </rPh>
    <phoneticPr fontId="122"/>
  </si>
  <si>
    <t>出荷する港を指定する
※受信側ではインボイス用項目のため、インボイス取引でない場合は使用されない</t>
    <rPh sb="0" eb="2">
      <t>シュッカ</t>
    </rPh>
    <rPh sb="4" eb="5">
      <t>ミナト</t>
    </rPh>
    <rPh sb="6" eb="8">
      <t>シテイ</t>
    </rPh>
    <phoneticPr fontId="12"/>
  </si>
  <si>
    <t>load_port_nm</t>
  </si>
  <si>
    <t>船積港名</t>
    <rPh sb="0" eb="2">
      <t>フナヅミ</t>
    </rPh>
    <rPh sb="2" eb="3">
      <t>ミナト</t>
    </rPh>
    <rPh sb="3" eb="4">
      <t>メイ</t>
    </rPh>
    <phoneticPr fontId="122"/>
  </si>
  <si>
    <t>船積港名</t>
    <rPh sb="0" eb="2">
      <t>フナヅミ</t>
    </rPh>
    <rPh sb="2" eb="3">
      <t>ミナト</t>
    </rPh>
    <rPh sb="3" eb="4">
      <t>メイ</t>
    </rPh>
    <phoneticPr fontId="12"/>
  </si>
  <si>
    <t>dschrg_port_cd</t>
  </si>
  <si>
    <t>船卸港ＣＤ</t>
    <rPh sb="0" eb="1">
      <t>フナ</t>
    </rPh>
    <rPh sb="1" eb="2">
      <t>オロシ</t>
    </rPh>
    <rPh sb="2" eb="3">
      <t>ミナト</t>
    </rPh>
    <phoneticPr fontId="122"/>
  </si>
  <si>
    <t>納品する港を指定する
※受信側ではインボイス用項目のため、インボイス取引でない場合は使用されない</t>
    <rPh sb="0" eb="2">
      <t>ノウヒン</t>
    </rPh>
    <rPh sb="4" eb="5">
      <t>ミナト</t>
    </rPh>
    <rPh sb="6" eb="8">
      <t>シテイ</t>
    </rPh>
    <phoneticPr fontId="12"/>
  </si>
  <si>
    <t>dschrg_port_nm</t>
  </si>
  <si>
    <t>船卸港名</t>
    <rPh sb="0" eb="1">
      <t>フナ</t>
    </rPh>
    <rPh sb="1" eb="2">
      <t>オロシ</t>
    </rPh>
    <rPh sb="2" eb="3">
      <t>ミナト</t>
    </rPh>
    <rPh sb="3" eb="4">
      <t>メイ</t>
    </rPh>
    <phoneticPr fontId="122"/>
  </si>
  <si>
    <t>船卸港名</t>
    <rPh sb="0" eb="1">
      <t>フナ</t>
    </rPh>
    <rPh sb="1" eb="2">
      <t>オロシ</t>
    </rPh>
    <rPh sb="2" eb="3">
      <t>ミナト</t>
    </rPh>
    <rPh sb="3" eb="4">
      <t>メイ</t>
    </rPh>
    <phoneticPr fontId="12"/>
  </si>
  <si>
    <t>via_port_cd</t>
  </si>
  <si>
    <t>経由地ＣＤ</t>
    <rPh sb="0" eb="3">
      <t>ケイユチ</t>
    </rPh>
    <phoneticPr fontId="122"/>
  </si>
  <si>
    <t>経由地
※受信側ではインボイス用項目のため、インボイス取引でない場合は使用されない</t>
    <rPh sb="0" eb="2">
      <t>ケイユ</t>
    </rPh>
    <rPh sb="2" eb="3">
      <t>チ</t>
    </rPh>
    <phoneticPr fontId="12"/>
  </si>
  <si>
    <t>via_port_nm</t>
  </si>
  <si>
    <t>経由地名</t>
    <rPh sb="0" eb="3">
      <t>ケイユチ</t>
    </rPh>
    <rPh sb="3" eb="4">
      <t>メイ</t>
    </rPh>
    <phoneticPr fontId="122"/>
  </si>
  <si>
    <t>経由地名</t>
    <rPh sb="0" eb="2">
      <t>ケイユ</t>
    </rPh>
    <rPh sb="2" eb="3">
      <t>チ</t>
    </rPh>
    <rPh sb="3" eb="4">
      <t>メイ</t>
    </rPh>
    <phoneticPr fontId="12"/>
  </si>
  <si>
    <t>slo_co_itm_cd</t>
  </si>
  <si>
    <t>受注者品目ＣＤ</t>
    <rPh sb="0" eb="3">
      <t>ジュチュウシャ</t>
    </rPh>
    <rPh sb="3" eb="5">
      <t>ヒンモク</t>
    </rPh>
    <phoneticPr fontId="122"/>
  </si>
  <si>
    <t>受注者の品目コード（発注側にとっての発注先品目コード）</t>
    <rPh sb="0" eb="2">
      <t>ジュチュウ</t>
    </rPh>
    <rPh sb="2" eb="3">
      <t>シャ</t>
    </rPh>
    <rPh sb="4" eb="6">
      <t>ヒンモク</t>
    </rPh>
    <rPh sb="10" eb="12">
      <t>ハッチュウ</t>
    </rPh>
    <rPh sb="12" eb="13">
      <t>ガワ</t>
    </rPh>
    <rPh sb="18" eb="20">
      <t>ハッチュウ</t>
    </rPh>
    <rPh sb="20" eb="21">
      <t>サキ</t>
    </rPh>
    <rPh sb="21" eb="23">
      <t>ヒンモク</t>
    </rPh>
    <phoneticPr fontId="12"/>
  </si>
  <si>
    <t>slo_co_itm_sub1</t>
  </si>
  <si>
    <t>受注者枝番１</t>
    <rPh sb="0" eb="3">
      <t>ジュチュウシャ</t>
    </rPh>
    <rPh sb="3" eb="5">
      <t>エダバン</t>
    </rPh>
    <phoneticPr fontId="122"/>
  </si>
  <si>
    <t>受注者の品目の枝番１（発注側にとっての発注先品目枝番１）</t>
    <rPh sb="0" eb="2">
      <t>ジュチュウ</t>
    </rPh>
    <rPh sb="2" eb="3">
      <t>シャ</t>
    </rPh>
    <rPh sb="4" eb="6">
      <t>ヒンモク</t>
    </rPh>
    <rPh sb="7" eb="9">
      <t>エダバン</t>
    </rPh>
    <rPh sb="11" eb="13">
      <t>ハッチュウ</t>
    </rPh>
    <rPh sb="13" eb="14">
      <t>ガワ</t>
    </rPh>
    <rPh sb="19" eb="21">
      <t>ハッチュウ</t>
    </rPh>
    <rPh sb="21" eb="22">
      <t>サキ</t>
    </rPh>
    <rPh sb="22" eb="24">
      <t>ヒンモク</t>
    </rPh>
    <rPh sb="24" eb="26">
      <t>エダバン</t>
    </rPh>
    <phoneticPr fontId="12"/>
  </si>
  <si>
    <t>slo_co_itm_sub2</t>
  </si>
  <si>
    <t>受注者枝番２</t>
    <rPh sb="0" eb="3">
      <t>ジュチュウシャ</t>
    </rPh>
    <rPh sb="3" eb="5">
      <t>エダバン</t>
    </rPh>
    <phoneticPr fontId="122"/>
  </si>
  <si>
    <t>受注者の品目の枝番２（発注側にとっての発注先品目枝番２）</t>
    <rPh sb="0" eb="2">
      <t>ジュチュウ</t>
    </rPh>
    <rPh sb="2" eb="3">
      <t>シャ</t>
    </rPh>
    <rPh sb="4" eb="6">
      <t>ヒンモク</t>
    </rPh>
    <rPh sb="7" eb="9">
      <t>エダバン</t>
    </rPh>
    <rPh sb="11" eb="13">
      <t>ハッチュウ</t>
    </rPh>
    <rPh sb="13" eb="14">
      <t>ガワ</t>
    </rPh>
    <rPh sb="19" eb="21">
      <t>ハッチュウ</t>
    </rPh>
    <rPh sb="21" eb="22">
      <t>サキ</t>
    </rPh>
    <rPh sb="22" eb="24">
      <t>ヒンモク</t>
    </rPh>
    <rPh sb="24" eb="26">
      <t>エダバン</t>
    </rPh>
    <phoneticPr fontId="12"/>
  </si>
  <si>
    <t>slo_co_itm_sub3</t>
  </si>
  <si>
    <t>受注者枝番３</t>
    <rPh sb="0" eb="3">
      <t>ジュチュウシャ</t>
    </rPh>
    <rPh sb="3" eb="5">
      <t>エダバン</t>
    </rPh>
    <phoneticPr fontId="122"/>
  </si>
  <si>
    <t>受注者の品目の枝番３（発注側にとっての発注先品目枝番３）</t>
    <rPh sb="0" eb="2">
      <t>ジュチュウ</t>
    </rPh>
    <rPh sb="2" eb="3">
      <t>シャ</t>
    </rPh>
    <rPh sb="4" eb="6">
      <t>ヒンモク</t>
    </rPh>
    <rPh sb="7" eb="9">
      <t>エダバン</t>
    </rPh>
    <rPh sb="11" eb="13">
      <t>ハッチュウ</t>
    </rPh>
    <rPh sb="13" eb="14">
      <t>ガワ</t>
    </rPh>
    <rPh sb="19" eb="21">
      <t>ハッチュウ</t>
    </rPh>
    <rPh sb="21" eb="22">
      <t>サキ</t>
    </rPh>
    <rPh sb="22" eb="24">
      <t>ヒンモク</t>
    </rPh>
    <rPh sb="24" eb="26">
      <t>エダバン</t>
    </rPh>
    <phoneticPr fontId="12"/>
  </si>
  <si>
    <t>slo_co_itm_nm</t>
  </si>
  <si>
    <t>受注者品名</t>
    <rPh sb="0" eb="3">
      <t>ジュチュウシャ</t>
    </rPh>
    <rPh sb="3" eb="5">
      <t>ヒンメイ</t>
    </rPh>
    <phoneticPr fontId="122"/>
  </si>
  <si>
    <t>受注者の品名（発注側にとっての発注先品名）
※受信側では、データ更新区分が「削除」以外　かつ　品目の諸口品FLGがオンの場合に必須
▽取込時のデータ補完
受注明細の品名およびＩ／Ｖ表記品名は以下のように設定される。
（Ｉ／Ｖ表記品名は、得意先がインボイス取引対象の場合に設定される）
・品目の諸口品ＦＬＧがオンの場合、受注者品名が使用される。</t>
    <rPh sb="0" eb="3">
      <t>ジュチュウシャ</t>
    </rPh>
    <rPh sb="4" eb="6">
      <t>ヒンメイ</t>
    </rPh>
    <rPh sb="7" eb="9">
      <t>ハッチュウ</t>
    </rPh>
    <rPh sb="9" eb="10">
      <t>ガワ</t>
    </rPh>
    <rPh sb="15" eb="17">
      <t>ハッチュウ</t>
    </rPh>
    <rPh sb="17" eb="18">
      <t>サキ</t>
    </rPh>
    <rPh sb="18" eb="20">
      <t>ヒンメイ</t>
    </rPh>
    <phoneticPr fontId="12"/>
  </si>
  <si>
    <t>cntry_org_cd</t>
  </si>
  <si>
    <t>原産地ＣＤ</t>
    <rPh sb="0" eb="2">
      <t>ゲンサン</t>
    </rPh>
    <rPh sb="2" eb="3">
      <t>チ</t>
    </rPh>
    <phoneticPr fontId="122"/>
  </si>
  <si>
    <t>注文する品目の原産地
※国コードを指定する
※受信側ではインボイス用項目のため、インボイス取引でない場合は使用されない</t>
    <rPh sb="0" eb="2">
      <t>チュウモン</t>
    </rPh>
    <rPh sb="4" eb="6">
      <t>ヒンモク</t>
    </rPh>
    <rPh sb="7" eb="10">
      <t>ゲンサンチ</t>
    </rPh>
    <rPh sb="12" eb="13">
      <t>クニ</t>
    </rPh>
    <rPh sb="17" eb="19">
      <t>シテイ</t>
    </rPh>
    <phoneticPr fontId="12"/>
  </si>
  <si>
    <t>sno1</t>
  </si>
  <si>
    <t>手配ＮＯ１</t>
    <rPh sb="0" eb="2">
      <t>テハイ</t>
    </rPh>
    <phoneticPr fontId="122"/>
  </si>
  <si>
    <t>発注者が指定した手配ＮＯ１
▽取込時のデータ補完
未設定　かつ　データ更新区分が「更新」　かつ　品目が変更されてない場合、受注明細の手配ＮＯ１と同じとみなす</t>
    <rPh sb="0" eb="3">
      <t>ハッチュウシャ</t>
    </rPh>
    <rPh sb="4" eb="6">
      <t>シテイ</t>
    </rPh>
    <rPh sb="8" eb="10">
      <t>テハイ</t>
    </rPh>
    <phoneticPr fontId="12"/>
  </si>
  <si>
    <t>sno2</t>
  </si>
  <si>
    <t>手配ＮＯ２</t>
    <rPh sb="0" eb="2">
      <t>テハイ</t>
    </rPh>
    <phoneticPr fontId="122"/>
  </si>
  <si>
    <t>発注者が指定した手配ＮＯ２
▽取込時のデータ補完
未設定　かつ　データ更新区分が「更新」　かつ　品目が変更されてない場合、受注明細の手配ＮＯ２と同じとみなす</t>
    <rPh sb="0" eb="3">
      <t>ハッチュウシャ</t>
    </rPh>
    <rPh sb="4" eb="6">
      <t>シテイ</t>
    </rPh>
    <rPh sb="8" eb="10">
      <t>テハイ</t>
    </rPh>
    <phoneticPr fontId="12"/>
  </si>
  <si>
    <t>sno3</t>
  </si>
  <si>
    <t>手配ＮＯ３</t>
    <rPh sb="0" eb="2">
      <t>テハイ</t>
    </rPh>
    <phoneticPr fontId="122"/>
  </si>
  <si>
    <t>発注者が指定した手配ＮＯ３
▽取込時のデータ補完
未設定　かつ　データ更新区分が「更新」　かつ　品目が変更されてない場合、受注明細の手配ＮＯ３と同じとみなす</t>
    <rPh sb="0" eb="3">
      <t>ハッチュウシャ</t>
    </rPh>
    <rPh sb="4" eb="6">
      <t>シテイ</t>
    </rPh>
    <rPh sb="8" eb="10">
      <t>テハイ</t>
    </rPh>
    <phoneticPr fontId="12"/>
  </si>
  <si>
    <t>sno4</t>
  </si>
  <si>
    <t>手配ＮＯ４</t>
    <rPh sb="0" eb="2">
      <t>テハイ</t>
    </rPh>
    <phoneticPr fontId="122"/>
  </si>
  <si>
    <t>発注者が指定した手配ＮＯ４
▽取込時のデータ補完
未設定　かつ　データ更新区分が「更新」　かつ　品目が変更されてない場合、受注明細の手配ＮＯ４と同じとみなす</t>
    <rPh sb="0" eb="3">
      <t>ハッチュウシャ</t>
    </rPh>
    <rPh sb="4" eb="6">
      <t>シテイ</t>
    </rPh>
    <rPh sb="8" eb="10">
      <t>テハイ</t>
    </rPh>
    <phoneticPr fontId="12"/>
  </si>
  <si>
    <t>gd_cd</t>
  </si>
  <si>
    <t>格付コード
品目の品質や、ランクを表すコード
▽取込時のデータ補完
未設定　かつ　品目の在庫管理区分が「1: 在庫管理する」の場合、格付マスタの格付ＣＤと同じとみなす</t>
    <rPh sb="0" eb="1">
      <t>カク</t>
    </rPh>
    <rPh sb="1" eb="2">
      <t>ヅ</t>
    </rPh>
    <rPh sb="6" eb="8">
      <t>ヒンモク</t>
    </rPh>
    <rPh sb="9" eb="11">
      <t>ヒンシツ</t>
    </rPh>
    <rPh sb="17" eb="18">
      <t>アラワ</t>
    </rPh>
    <rPh sb="35" eb="38">
      <t>ミセッテイ</t>
    </rPh>
    <phoneticPr fontId="12"/>
  </si>
  <si>
    <t>gd_nm</t>
  </si>
  <si>
    <t>格付名</t>
    <rPh sb="2" eb="3">
      <t>メイ</t>
    </rPh>
    <phoneticPr fontId="122"/>
  </si>
  <si>
    <t>格付名</t>
    <rPh sb="0" eb="1">
      <t>カク</t>
    </rPh>
    <rPh sb="1" eb="2">
      <t>ヅ</t>
    </rPh>
    <rPh sb="2" eb="3">
      <t>メイ</t>
    </rPh>
    <phoneticPr fontId="12"/>
  </si>
  <si>
    <t>trd_unit_cd</t>
  </si>
  <si>
    <t>取引単位ＣＤ</t>
    <rPh sb="2" eb="4">
      <t>タンイ</t>
    </rPh>
    <phoneticPr fontId="122"/>
  </si>
  <si>
    <t>単位コード
単位の指定がない場合、受信側では基準単位で取り込む
▽取込時のデータ補完
未設定の場合、下記の順で補完する
①品目マスタの出荷単位ＣＤが設定されるいる場合、品目マスタの出荷単位ＣＤと同じとみなす
②品目マスタの出荷単位ＣＤが設定されてないる場合、品目マスタの単位ＣＤと同じとみなす</t>
    <rPh sb="0" eb="2">
      <t>タンイ</t>
    </rPh>
    <rPh sb="6" eb="8">
      <t>タンイ</t>
    </rPh>
    <rPh sb="9" eb="11">
      <t>シテイ</t>
    </rPh>
    <rPh sb="14" eb="16">
      <t>バアイ</t>
    </rPh>
    <rPh sb="22" eb="24">
      <t>キジュン</t>
    </rPh>
    <rPh sb="24" eb="26">
      <t>タンイ</t>
    </rPh>
    <rPh sb="27" eb="28">
      <t>ト</t>
    </rPh>
    <rPh sb="29" eb="30">
      <t>コ</t>
    </rPh>
    <phoneticPr fontId="12"/>
  </si>
  <si>
    <t>trd_unit_nm</t>
  </si>
  <si>
    <t>取引単位名</t>
    <rPh sb="2" eb="4">
      <t>タンイ</t>
    </rPh>
    <rPh sb="4" eb="5">
      <t>メイ</t>
    </rPh>
    <phoneticPr fontId="122"/>
  </si>
  <si>
    <t>単位名</t>
    <rPh sb="0" eb="2">
      <t>タンイ</t>
    </rPh>
    <rPh sb="2" eb="3">
      <t>メイ</t>
    </rPh>
    <phoneticPr fontId="12"/>
  </si>
  <si>
    <t>trd_unit_qty</t>
  </si>
  <si>
    <t>取引単位数量</t>
    <rPh sb="4" eb="6">
      <t>スウリョウ</t>
    </rPh>
    <phoneticPr fontId="30"/>
  </si>
  <si>
    <t>21,8</t>
  </si>
  <si>
    <t>trd_cur_cd</t>
  </si>
  <si>
    <t>取引通貨ＣＤ</t>
    <rPh sb="0" eb="2">
      <t>トリヒキ</t>
    </rPh>
    <rPh sb="2" eb="4">
      <t>ツウカ</t>
    </rPh>
    <phoneticPr fontId="122"/>
  </si>
  <si>
    <t>通貨コード
▽取込時のデータ補完
未設定の場合、取引先マスタ（得意先）の通貨ＣＤと同じとみなす</t>
    <rPh sb="0" eb="2">
      <t>ツウカ</t>
    </rPh>
    <rPh sb="18" eb="21">
      <t>ミセッテイ</t>
    </rPh>
    <rPh sb="22" eb="24">
      <t>バアイ</t>
    </rPh>
    <rPh sb="37" eb="39">
      <t>ツウカ</t>
    </rPh>
    <phoneticPr fontId="12"/>
  </si>
  <si>
    <t>inc_tax_flg</t>
  </si>
  <si>
    <t>内税ＦＬＧ</t>
    <rPh sb="0" eb="2">
      <t>ウチゼイ</t>
    </rPh>
    <phoneticPr fontId="122"/>
  </si>
  <si>
    <t>内税かどうかを表すＦＬＧ
0:外税
1:内税</t>
    <rPh sb="0" eb="2">
      <t>ウチゼイ</t>
    </rPh>
    <rPh sb="7" eb="8">
      <t>アラワ</t>
    </rPh>
    <rPh sb="15" eb="17">
      <t>ソトゼイ</t>
    </rPh>
    <rPh sb="20" eb="22">
      <t>ウチゼイ</t>
    </rPh>
    <phoneticPr fontId="12"/>
  </si>
  <si>
    <t>interim_flg</t>
  </si>
  <si>
    <t>仮単価ＦＬＧ</t>
    <rPh sb="0" eb="1">
      <t>カリ</t>
    </rPh>
    <rPh sb="1" eb="3">
      <t>タンカ</t>
    </rPh>
    <phoneticPr fontId="122"/>
  </si>
  <si>
    <t>仮単価かどうかを表すＦＬＧ
0:本単価
1:仮単価</t>
    <rPh sb="0" eb="1">
      <t>カリ</t>
    </rPh>
    <rPh sb="1" eb="3">
      <t>タンカ</t>
    </rPh>
    <rPh sb="8" eb="9">
      <t>アラワ</t>
    </rPh>
    <rPh sb="16" eb="17">
      <t>ホン</t>
    </rPh>
    <rPh sb="17" eb="19">
      <t>タンカ</t>
    </rPh>
    <rPh sb="22" eb="23">
      <t>カリ</t>
    </rPh>
    <rPh sb="23" eb="25">
      <t>タンカ</t>
    </rPh>
    <phoneticPr fontId="12"/>
  </si>
  <si>
    <t>trd_cur_upri</t>
  </si>
  <si>
    <t>取引通貨単価</t>
    <rPh sb="0" eb="2">
      <t>トリヒキ</t>
    </rPh>
    <rPh sb="2" eb="4">
      <t>ツウカ</t>
    </rPh>
    <rPh sb="4" eb="6">
      <t>タンカ</t>
    </rPh>
    <phoneticPr fontId="123"/>
  </si>
  <si>
    <t>外税の場合は税抜単価、内税のときは税込単価
購買識別区分が「2:無償受給」「4:ＶＭＩ」の場合は設定されない
※受信側では購買識別区分が「1：通常購買」もしくは指定無しの場合は必須</t>
    <rPh sb="0" eb="1">
      <t>ソト</t>
    </rPh>
    <rPh sb="1" eb="2">
      <t>ゼイ</t>
    </rPh>
    <rPh sb="3" eb="5">
      <t>バアイ</t>
    </rPh>
    <rPh sb="6" eb="7">
      <t>ゼイ</t>
    </rPh>
    <rPh sb="7" eb="8">
      <t>ヌ</t>
    </rPh>
    <rPh sb="8" eb="10">
      <t>タンカ</t>
    </rPh>
    <rPh sb="11" eb="13">
      <t>ウチゼイ</t>
    </rPh>
    <rPh sb="17" eb="19">
      <t>ゼイコ</t>
    </rPh>
    <rPh sb="19" eb="21">
      <t>タンカ</t>
    </rPh>
    <rPh sb="56" eb="58">
      <t>ジュシン</t>
    </rPh>
    <rPh sb="58" eb="59">
      <t>ガワ</t>
    </rPh>
    <rPh sb="61" eb="63">
      <t>コウバイ</t>
    </rPh>
    <rPh sb="63" eb="65">
      <t>シキベツ</t>
    </rPh>
    <rPh sb="65" eb="67">
      <t>クブン</t>
    </rPh>
    <rPh sb="71" eb="73">
      <t>ツウジョウ</t>
    </rPh>
    <rPh sb="73" eb="75">
      <t>コウバイ</t>
    </rPh>
    <rPh sb="80" eb="82">
      <t>シテイ</t>
    </rPh>
    <rPh sb="82" eb="83">
      <t>ナ</t>
    </rPh>
    <rPh sb="88" eb="90">
      <t>ヒッス</t>
    </rPh>
    <phoneticPr fontId="12"/>
  </si>
  <si>
    <t>trd_cur_amt</t>
  </si>
  <si>
    <t>取引通貨金額</t>
    <rPh sb="0" eb="2">
      <t>トリヒキ</t>
    </rPh>
    <rPh sb="2" eb="4">
      <t>ツウカ</t>
    </rPh>
    <rPh sb="4" eb="6">
      <t>キンガク</t>
    </rPh>
    <phoneticPr fontId="123"/>
  </si>
  <si>
    <t>税抜金額取引通貨値引額が設定されている場合は、値引後の金額
購買識別区分が「2:無償受給」「4:ＶＭＩ」の場合は設定されない
※受信側では金額を別途計算するので、登録情報としては使用されない。取込処理のチェックでのみ使用される</t>
    <rPh sb="0" eb="1">
      <t>ゼイ</t>
    </rPh>
    <rPh sb="1" eb="2">
      <t>ヌ</t>
    </rPh>
    <rPh sb="2" eb="4">
      <t>キンガク</t>
    </rPh>
    <rPh sb="4" eb="6">
      <t>トリヒキ</t>
    </rPh>
    <rPh sb="6" eb="8">
      <t>ツウカ</t>
    </rPh>
    <rPh sb="8" eb="10">
      <t>ネビキ</t>
    </rPh>
    <rPh sb="10" eb="11">
      <t>ガク</t>
    </rPh>
    <rPh sb="12" eb="14">
      <t>セッテイ</t>
    </rPh>
    <rPh sb="19" eb="21">
      <t>バアイ</t>
    </rPh>
    <rPh sb="23" eb="25">
      <t>ネビキ</t>
    </rPh>
    <rPh sb="25" eb="26">
      <t>ゴ</t>
    </rPh>
    <rPh sb="27" eb="29">
      <t>キンガク</t>
    </rPh>
    <rPh sb="69" eb="71">
      <t>キンガク</t>
    </rPh>
    <rPh sb="72" eb="74">
      <t>ベット</t>
    </rPh>
    <rPh sb="74" eb="76">
      <t>ケイサン</t>
    </rPh>
    <rPh sb="81" eb="83">
      <t>トウロク</t>
    </rPh>
    <rPh sb="83" eb="85">
      <t>ジョウホウ</t>
    </rPh>
    <rPh sb="89" eb="91">
      <t>シヨウ</t>
    </rPh>
    <rPh sb="96" eb="98">
      <t>トリコミ</t>
    </rPh>
    <rPh sb="98" eb="100">
      <t>ショリ</t>
    </rPh>
    <rPh sb="108" eb="110">
      <t>シヨウ</t>
    </rPh>
    <phoneticPr fontId="12"/>
  </si>
  <si>
    <t>trd_cur_dscnt_amt</t>
  </si>
  <si>
    <t>取引通貨値引額</t>
  </si>
  <si>
    <t>明細単位で値引きした金額</t>
    <rPh sb="0" eb="2">
      <t>メイサイ</t>
    </rPh>
    <rPh sb="2" eb="4">
      <t>タンイ</t>
    </rPh>
    <rPh sb="5" eb="7">
      <t>ネビ</t>
    </rPh>
    <rPh sb="10" eb="12">
      <t>キンガク</t>
    </rPh>
    <phoneticPr fontId="12"/>
  </si>
  <si>
    <t>dscnt_rsn_cd</t>
  </si>
  <si>
    <t>値引理由ＣＤ</t>
    <rPh sb="0" eb="2">
      <t>ネビキ</t>
    </rPh>
    <rPh sb="2" eb="4">
      <t>リユウ</t>
    </rPh>
    <phoneticPr fontId="10"/>
  </si>
  <si>
    <t>値引の理由コード
▽取込時のデータ補完
未設定　かつ　取引通貨値引額がされている場合、業務理由マスタの業務理由ＣＤと同じとみなす
※売上調整がオン　かつ　売上調整ソート順が最も小さいレコードを取得する
　複数存在する場合、業務理由ＣＤの昇順で一件目を取得する</t>
    <rPh sb="0" eb="2">
      <t>ネビキ</t>
    </rPh>
    <rPh sb="3" eb="5">
      <t>リユウ</t>
    </rPh>
    <rPh sb="21" eb="24">
      <t>ミセッテイ</t>
    </rPh>
    <rPh sb="41" eb="43">
      <t>バアイ</t>
    </rPh>
    <phoneticPr fontId="12"/>
  </si>
  <si>
    <t>dscnt_rsn_nm</t>
  </si>
  <si>
    <t>値引理由名</t>
    <rPh sb="0" eb="2">
      <t>ネビキ</t>
    </rPh>
    <rPh sb="2" eb="4">
      <t>リユウ</t>
    </rPh>
    <rPh sb="4" eb="5">
      <t>メイ</t>
    </rPh>
    <phoneticPr fontId="10"/>
  </si>
  <si>
    <t>tax_fix_flg</t>
  </si>
  <si>
    <t>税指定ＦＬＧ</t>
    <rPh sb="1" eb="3">
      <t>シテイ</t>
    </rPh>
    <phoneticPr fontId="122"/>
  </si>
  <si>
    <t>仕入時（発注者側）または売上時（受注者側）に税を再取得するかどうかを表す
0：仕入または売上時点の税ＣＤで計上する
1：指定した税ＣＤで仕入または売上を計上する</t>
    <rPh sb="0" eb="2">
      <t>シイレ</t>
    </rPh>
    <rPh sb="2" eb="3">
      <t>ジ</t>
    </rPh>
    <rPh sb="4" eb="7">
      <t>ハッチュウシャ</t>
    </rPh>
    <rPh sb="7" eb="8">
      <t>ガワ</t>
    </rPh>
    <rPh sb="12" eb="14">
      <t>ウリアゲ</t>
    </rPh>
    <rPh sb="14" eb="15">
      <t>ジ</t>
    </rPh>
    <rPh sb="16" eb="19">
      <t>ジュチュウシャ</t>
    </rPh>
    <rPh sb="19" eb="20">
      <t>ガワ</t>
    </rPh>
    <rPh sb="22" eb="23">
      <t>ゼイ</t>
    </rPh>
    <rPh sb="24" eb="27">
      <t>サイシュトク</t>
    </rPh>
    <rPh sb="34" eb="35">
      <t>アラワ</t>
    </rPh>
    <rPh sb="39" eb="41">
      <t>シイ</t>
    </rPh>
    <rPh sb="44" eb="46">
      <t>ウリアゲ</t>
    </rPh>
    <rPh sb="46" eb="48">
      <t>ジテン</t>
    </rPh>
    <rPh sb="49" eb="50">
      <t>ゼイ</t>
    </rPh>
    <rPh sb="53" eb="55">
      <t>ケイジョウ</t>
    </rPh>
    <rPh sb="68" eb="70">
      <t>シイレ</t>
    </rPh>
    <phoneticPr fontId="12"/>
  </si>
  <si>
    <t>tax_cd</t>
  </si>
  <si>
    <t>税ＣＤ</t>
  </si>
  <si>
    <t>発注者の税コード
購買識別区分が「2:無償受給」「4:ＶＭＩ」の場合は設定されない
※受信側では内税ＦＬＧ、税率、税区分から税ＣＤを算出するので、登録情報としては使用されない
受信側では以下のように求めている
①税区分が「1：課税」の場合
税マスタの税率、税区分、内税ＦＬＧが一致、かつ売上ＦＬＧがオンの税ＣＤを採用する。マスタが複数件該当する場合は②と同様
②税区分が「1：課税」でない場合
取引先マスタ、品目マスタ、会社マスタから通常の税ＣＤを採用する</t>
    <rPh sb="0" eb="3">
      <t>ハッチュウシャ</t>
    </rPh>
    <rPh sb="43" eb="45">
      <t>ジュシン</t>
    </rPh>
    <rPh sb="45" eb="46">
      <t>ガワ</t>
    </rPh>
    <rPh sb="48" eb="50">
      <t>ウチゼイ</t>
    </rPh>
    <rPh sb="54" eb="56">
      <t>ゼイリツ</t>
    </rPh>
    <rPh sb="57" eb="60">
      <t>ゼイクブン</t>
    </rPh>
    <rPh sb="62" eb="63">
      <t>ゼイ</t>
    </rPh>
    <rPh sb="66" eb="68">
      <t>サンシュツ</t>
    </rPh>
    <rPh sb="73" eb="75">
      <t>トウロク</t>
    </rPh>
    <rPh sb="75" eb="77">
      <t>ジョウホウ</t>
    </rPh>
    <rPh sb="81" eb="83">
      <t>シヨウ</t>
    </rPh>
    <rPh sb="88" eb="90">
      <t>ジュシン</t>
    </rPh>
    <rPh sb="90" eb="91">
      <t>ガワ</t>
    </rPh>
    <rPh sb="93" eb="95">
      <t>イカ</t>
    </rPh>
    <rPh sb="99" eb="100">
      <t>モト</t>
    </rPh>
    <rPh sb="106" eb="109">
      <t>ゼイクブン</t>
    </rPh>
    <rPh sb="113" eb="115">
      <t>カゼイ</t>
    </rPh>
    <rPh sb="117" eb="119">
      <t>バアイ</t>
    </rPh>
    <rPh sb="120" eb="121">
      <t>ゼイ</t>
    </rPh>
    <rPh sb="125" eb="127">
      <t>ゼイリツ</t>
    </rPh>
    <rPh sb="128" eb="131">
      <t>ゼイクブン</t>
    </rPh>
    <rPh sb="132" eb="134">
      <t>ウチゼイ</t>
    </rPh>
    <rPh sb="138" eb="140">
      <t>イッチ</t>
    </rPh>
    <rPh sb="143" eb="145">
      <t>ウリアゲ</t>
    </rPh>
    <rPh sb="152" eb="153">
      <t>ゼイ</t>
    </rPh>
    <rPh sb="156" eb="158">
      <t>サイヨウ</t>
    </rPh>
    <rPh sb="165" eb="167">
      <t>フクスウ</t>
    </rPh>
    <rPh sb="167" eb="168">
      <t>ケン</t>
    </rPh>
    <rPh sb="168" eb="170">
      <t>ガイトウ</t>
    </rPh>
    <rPh sb="172" eb="174">
      <t>バアイ</t>
    </rPh>
    <rPh sb="177" eb="179">
      <t>ドウヨウ</t>
    </rPh>
    <rPh sb="181" eb="182">
      <t>ゼイ</t>
    </rPh>
    <rPh sb="182" eb="184">
      <t>クブン</t>
    </rPh>
    <rPh sb="188" eb="190">
      <t>カゼイ</t>
    </rPh>
    <rPh sb="194" eb="196">
      <t>バアイ</t>
    </rPh>
    <rPh sb="197" eb="199">
      <t>トリヒキ</t>
    </rPh>
    <rPh sb="199" eb="200">
      <t>サキ</t>
    </rPh>
    <rPh sb="204" eb="206">
      <t>ヒンモク</t>
    </rPh>
    <rPh sb="210" eb="212">
      <t>カイシャ</t>
    </rPh>
    <rPh sb="217" eb="219">
      <t>ツウジョウ</t>
    </rPh>
    <rPh sb="220" eb="221">
      <t>ゼイ</t>
    </rPh>
    <rPh sb="224" eb="226">
      <t>サイヨウ</t>
    </rPh>
    <phoneticPr fontId="12"/>
  </si>
  <si>
    <t>tax_nm</t>
  </si>
  <si>
    <t>税名</t>
    <rPh sb="1" eb="2">
      <t>メイ</t>
    </rPh>
    <phoneticPr fontId="122"/>
  </si>
  <si>
    <t>発注者の税名</t>
    <rPh sb="5" eb="6">
      <t>メイ</t>
    </rPh>
    <phoneticPr fontId="12"/>
  </si>
  <si>
    <t>tax_rate</t>
  </si>
  <si>
    <t>税率</t>
    <rPh sb="1" eb="2">
      <t>リツ</t>
    </rPh>
    <phoneticPr fontId="122"/>
  </si>
  <si>
    <t>5,2</t>
  </si>
  <si>
    <t>発注者の税率
購買識別区分が「2:無償受給」「4:ＶＭＩ」の場合は設定されない
※受信側では購買識別区分が「1：通常購買」もしくは指定無しの場合は必須</t>
    <rPh sb="0" eb="2">
      <t>ハッチュウ</t>
    </rPh>
    <rPh sb="2" eb="3">
      <t>シャ</t>
    </rPh>
    <rPh sb="5" eb="6">
      <t>リツ</t>
    </rPh>
    <phoneticPr fontId="12"/>
  </si>
  <si>
    <t>tax_typ</t>
  </si>
  <si>
    <t>税区分</t>
    <rPh sb="1" eb="3">
      <t>クブン</t>
    </rPh>
    <phoneticPr fontId="122"/>
  </si>
  <si>
    <t>発注者の税区分
1：課税
2：非課税
3：免税
4：不課税
購買識別区分が「2:無償受給」「4:ＶＭＩ」の場合は設定されない
※受信側では購買識別区分が「1：通常購買」もしくは指定無しの場合は必須</t>
    <rPh sb="0" eb="2">
      <t>ハッチュウ</t>
    </rPh>
    <rPh sb="2" eb="3">
      <t>シャ</t>
    </rPh>
    <rPh sb="5" eb="7">
      <t>クブン</t>
    </rPh>
    <phoneticPr fontId="12"/>
  </si>
  <si>
    <t>trd_cur_tax_amt</t>
  </si>
  <si>
    <t>取引通貨税額</t>
    <rPh sb="0" eb="2">
      <t>トリヒキ</t>
    </rPh>
    <rPh sb="2" eb="4">
      <t>ツウカ</t>
    </rPh>
    <rPh sb="4" eb="6">
      <t>ゼイガクガク</t>
    </rPh>
    <phoneticPr fontId="123"/>
  </si>
  <si>
    <t>発注者の税額
購買識別区分が「2:無償受給」「4:ＶＭＩ」の場合は設定されない
※受信側では税額を別途計算するので、登録情報としては使用されない取込処理のチェックでのみ使用される</t>
    <rPh sb="0" eb="2">
      <t>ハッチュウ</t>
    </rPh>
    <rPh sb="2" eb="3">
      <t>シャ</t>
    </rPh>
    <rPh sb="5" eb="6">
      <t>ガク</t>
    </rPh>
    <phoneticPr fontId="12"/>
  </si>
  <si>
    <t>ship_wh_cd</t>
  </si>
  <si>
    <t>出荷倉庫ＣＤ</t>
    <rPh sb="0" eb="2">
      <t>シュッカ</t>
    </rPh>
    <rPh sb="2" eb="4">
      <t>ソウコ</t>
    </rPh>
    <phoneticPr fontId="122"/>
  </si>
  <si>
    <t>出荷倉庫を指定する
▽取込時のデータ補完
未設定　かつ　データ更新区分が「更新」 かつ　手配区分が「仕入直送」以外　かつ 指図区分が「ピッキングなし」以外　かつ
以下の項目が変更されてない場合、受注明細の出荷物流グループＣＤと同じとみなす
・売上部門のワーキンググループＣＤ
・物流グループＣＤ※
・品目
※配送先経由区分が経由する場合、配送先物流グループＣＤを使用する
　 配送先経由区分が経由しない場合、納品先物流グループＣＤを使用する</t>
    <phoneticPr fontId="12"/>
  </si>
  <si>
    <t>ship_wh_nm</t>
  </si>
  <si>
    <t>出荷倉庫名</t>
    <rPh sb="0" eb="2">
      <t>シュッカ</t>
    </rPh>
    <rPh sb="2" eb="4">
      <t>ソウコ</t>
    </rPh>
    <rPh sb="4" eb="5">
      <t>メイ</t>
    </rPh>
    <phoneticPr fontId="122"/>
  </si>
  <si>
    <t>出荷倉庫名</t>
    <rPh sb="0" eb="2">
      <t>シュッカ</t>
    </rPh>
    <rPh sb="2" eb="4">
      <t>ソウコ</t>
    </rPh>
    <rPh sb="4" eb="5">
      <t>メイ</t>
    </rPh>
    <phoneticPr fontId="12"/>
  </si>
  <si>
    <t>ship_block_flg</t>
  </si>
  <si>
    <t>出荷留めＦＬＧ</t>
  </si>
  <si>
    <t>出荷指図の対象とならずに倉庫に留めるためのＦＬＧ</t>
    <rPh sb="2" eb="4">
      <t>サシズ</t>
    </rPh>
    <phoneticPr fontId="12"/>
  </si>
  <si>
    <t>abort_flg</t>
  </si>
  <si>
    <t>打切ＦＬＧ</t>
    <rPh sb="0" eb="2">
      <t>ウチキ</t>
    </rPh>
    <phoneticPr fontId="30"/>
  </si>
  <si>
    <t xml:space="preserve">打切のデータ（発注明細単位の打切り）であるかを表す
0:打切でない
1:打切
</t>
    <rPh sb="0" eb="2">
      <t>ウチキ</t>
    </rPh>
    <rPh sb="7" eb="9">
      <t>ハッチュウ</t>
    </rPh>
    <rPh sb="9" eb="11">
      <t>メイサイ</t>
    </rPh>
    <rPh sb="11" eb="13">
      <t>タンイ</t>
    </rPh>
    <rPh sb="14" eb="16">
      <t>ウチキ</t>
    </rPh>
    <rPh sb="23" eb="24">
      <t>アラワ</t>
    </rPh>
    <rPh sb="28" eb="30">
      <t>ウチキ</t>
    </rPh>
    <rPh sb="36" eb="38">
      <t>ウチキ</t>
    </rPh>
    <phoneticPr fontId="30"/>
  </si>
  <si>
    <t>set_itm_grp_no</t>
  </si>
  <si>
    <t>品揃グループＮＯ</t>
    <rPh sb="0" eb="2">
      <t>シナゾロ</t>
    </rPh>
    <phoneticPr fontId="122"/>
  </si>
  <si>
    <t>3,0</t>
  </si>
  <si>
    <t>同一ＮＯの明細を出荷するタイミングを揃えるための番号</t>
    <rPh sb="0" eb="2">
      <t>ドウイツ</t>
    </rPh>
    <rPh sb="5" eb="7">
      <t>メイサイ</t>
    </rPh>
    <rPh sb="8" eb="10">
      <t>シュッカ</t>
    </rPh>
    <rPh sb="18" eb="19">
      <t>ソロ</t>
    </rPh>
    <rPh sb="24" eb="26">
      <t>バンゴウ</t>
    </rPh>
    <phoneticPr fontId="12"/>
  </si>
  <si>
    <t>dlv_rqst_dt</t>
  </si>
  <si>
    <t>納入希望日</t>
    <rPh sb="0" eb="2">
      <t>ノウニュウ</t>
    </rPh>
    <rPh sb="2" eb="5">
      <t>キボウビ</t>
    </rPh>
    <phoneticPr fontId="122"/>
  </si>
  <si>
    <t>発注者が指定する納入希望日
形式：yyyy/MM/dd
▽取込時のデータ補完
未設定　かつ（手配区分が「仕入直送」　または　販売単価取得区分が「希望納期」）の場合、運用日付と同じとみなす</t>
    <rPh sb="0" eb="3">
      <t>ハッチュウシャ</t>
    </rPh>
    <rPh sb="4" eb="6">
      <t>シテイ</t>
    </rPh>
    <rPh sb="8" eb="10">
      <t>ノウニュウ</t>
    </rPh>
    <rPh sb="10" eb="12">
      <t>キボウ</t>
    </rPh>
    <rPh sb="12" eb="13">
      <t>ビ</t>
    </rPh>
    <rPh sb="14" eb="16">
      <t>ケイシキ</t>
    </rPh>
    <rPh sb="40" eb="43">
      <t>ミセッテイ</t>
    </rPh>
    <rPh sb="83" eb="85">
      <t>ウンヨウ</t>
    </rPh>
    <rPh sb="85" eb="87">
      <t>ヒヅケ</t>
    </rPh>
    <phoneticPr fontId="12"/>
  </si>
  <si>
    <t>dlv_rqst_hm</t>
  </si>
  <si>
    <t>納入希望時刻</t>
    <rPh sb="0" eb="2">
      <t>ノウニュウ</t>
    </rPh>
    <rPh sb="2" eb="4">
      <t>キボウ</t>
    </rPh>
    <rPh sb="4" eb="6">
      <t>ジコク</t>
    </rPh>
    <phoneticPr fontId="122"/>
  </si>
  <si>
    <t>発注者が指定する納入希望時刻
形式：hh:mm</t>
    <rPh sb="0" eb="3">
      <t>ハッチュウシャ</t>
    </rPh>
    <rPh sb="4" eb="6">
      <t>シテイ</t>
    </rPh>
    <rPh sb="8" eb="10">
      <t>ノウニュウ</t>
    </rPh>
    <rPh sb="10" eb="12">
      <t>キボウ</t>
    </rPh>
    <rPh sb="12" eb="14">
      <t>ジコク</t>
    </rPh>
    <rPh sb="15" eb="17">
      <t>ケイシキ</t>
    </rPh>
    <phoneticPr fontId="12"/>
  </si>
  <si>
    <t>purc_schd_dt</t>
  </si>
  <si>
    <t>仕入予定日</t>
    <rPh sb="0" eb="2">
      <t>シイレ</t>
    </rPh>
    <rPh sb="2" eb="4">
      <t>ヨテイ</t>
    </rPh>
    <rPh sb="4" eb="5">
      <t>ビ</t>
    </rPh>
    <phoneticPr fontId="30"/>
  </si>
  <si>
    <t>発注者が仕入を計上する予定日
形式：yyyy/MM/dd</t>
    <rPh sb="0" eb="3">
      <t>ハッチュウシャ</t>
    </rPh>
    <rPh sb="4" eb="6">
      <t>シイレ</t>
    </rPh>
    <rPh sb="7" eb="9">
      <t>ケイジョウ</t>
    </rPh>
    <rPh sb="11" eb="13">
      <t>ヨテイ</t>
    </rPh>
    <rPh sb="13" eb="14">
      <t>ビ</t>
    </rPh>
    <phoneticPr fontId="30"/>
  </si>
  <si>
    <t>maker_cd</t>
  </si>
  <si>
    <t>発注者が指定するメーカ</t>
    <rPh sb="4" eb="6">
      <t>シテイ</t>
    </rPh>
    <phoneticPr fontId="12"/>
  </si>
  <si>
    <t>maker_nm</t>
  </si>
  <si>
    <t>メーカ名</t>
    <rPh sb="3" eb="4">
      <t>メイ</t>
    </rPh>
    <phoneticPr fontId="122"/>
  </si>
  <si>
    <t>メーカ名</t>
    <rPh sb="3" eb="4">
      <t>メイ</t>
    </rPh>
    <phoneticPr fontId="12"/>
  </si>
  <si>
    <t>ver_no</t>
  </si>
  <si>
    <t>版ＮＯ</t>
    <rPh sb="0" eb="1">
      <t>ハン</t>
    </rPh>
    <phoneticPr fontId="30"/>
  </si>
  <si>
    <t>発注者が指定する版ＮＯ</t>
    <rPh sb="0" eb="3">
      <t>ハッチュウシャ</t>
    </rPh>
    <rPh sb="4" eb="6">
      <t>シテイ</t>
    </rPh>
    <rPh sb="8" eb="9">
      <t>ハン</t>
    </rPh>
    <phoneticPr fontId="12"/>
  </si>
  <si>
    <t>lot_no</t>
  </si>
  <si>
    <t>発注者が指定するロットＮＯ</t>
    <rPh sb="0" eb="3">
      <t>ハッチュウシャ</t>
    </rPh>
    <rPh sb="4" eb="6">
      <t>シテイ</t>
    </rPh>
    <phoneticPr fontId="12"/>
  </si>
  <si>
    <t>sublot_no</t>
  </si>
  <si>
    <t>発注者が指定するサブロットＮＯ</t>
    <rPh sb="0" eb="3">
      <t>ハッチュウシャ</t>
    </rPh>
    <rPh sb="4" eb="6">
      <t>シテイ</t>
    </rPh>
    <phoneticPr fontId="12"/>
  </si>
  <si>
    <t>sub_char1</t>
  </si>
  <si>
    <t>予備ＣＨＡＲ項目１</t>
  </si>
  <si>
    <t>sub_char2</t>
  </si>
  <si>
    <t>予備ＣＨＡＲ項目２</t>
  </si>
  <si>
    <t>sub_char3</t>
  </si>
  <si>
    <t>予備ＣＨＡＲ項目３</t>
  </si>
  <si>
    <t>sub_char4</t>
  </si>
  <si>
    <t>予備ＣＨＡＲ項目４</t>
  </si>
  <si>
    <t>sub_char5</t>
  </si>
  <si>
    <t>予備ＣＨＡＲ項目５</t>
  </si>
  <si>
    <t>sub_char6</t>
  </si>
  <si>
    <t>予備ＣＨＡＲ項目６</t>
  </si>
  <si>
    <t>sub_char7</t>
  </si>
  <si>
    <t>予備ＣＨＡＲ項目７</t>
  </si>
  <si>
    <t>sub_char8</t>
  </si>
  <si>
    <t>予備ＣＨＡＲ項目８</t>
  </si>
  <si>
    <t>sub_char9</t>
  </si>
  <si>
    <t>予備ＣＨＡＲ項目９</t>
  </si>
  <si>
    <t>sub_char10</t>
  </si>
  <si>
    <t>予備ＣＨＡＲ項目１０</t>
  </si>
  <si>
    <t>sub_char11</t>
  </si>
  <si>
    <t>予備ＣＨＡＲ項目１１</t>
  </si>
  <si>
    <t>sub_char12</t>
  </si>
  <si>
    <t>予備ＣＨＡＲ項目１２</t>
  </si>
  <si>
    <t>sub_char13</t>
  </si>
  <si>
    <t>予備ＣＨＡＲ項目１３</t>
  </si>
  <si>
    <t>sub_char14</t>
  </si>
  <si>
    <t>予備ＣＨＡＲ項目１４</t>
  </si>
  <si>
    <t>sub_char15</t>
  </si>
  <si>
    <t>予備ＣＨＡＲ項目１５</t>
  </si>
  <si>
    <t>sub_char16</t>
  </si>
  <si>
    <t>予備ＣＨＡＲ項目１６</t>
  </si>
  <si>
    <t>sub_char17</t>
  </si>
  <si>
    <t>予備ＣＨＡＲ項目１７</t>
  </si>
  <si>
    <t>sub_char18</t>
  </si>
  <si>
    <t>予備ＣＨＡＲ項目１８</t>
  </si>
  <si>
    <t>sub_char19</t>
  </si>
  <si>
    <t>予備ＣＨＡＲ項目１９</t>
  </si>
  <si>
    <t>sub_char20</t>
  </si>
  <si>
    <t>予備ＣＨＡＲ項目２０</t>
  </si>
  <si>
    <t>sub_char21</t>
  </si>
  <si>
    <t>予備ＣＨＡＲ項目２１</t>
  </si>
  <si>
    <t>sub_char22</t>
  </si>
  <si>
    <t>予備ＣＨＡＲ項目２２</t>
  </si>
  <si>
    <t>sub_char23</t>
  </si>
  <si>
    <t>予備ＣＨＡＲ項目２３</t>
  </si>
  <si>
    <t>sub_char24</t>
  </si>
  <si>
    <t>予備ＣＨＡＲ項目２４</t>
  </si>
  <si>
    <t>sub_char25</t>
  </si>
  <si>
    <t>予備ＣＨＡＲ項目２５</t>
  </si>
  <si>
    <t>sub_char26</t>
  </si>
  <si>
    <t>予備ＣＨＡＲ項目２６</t>
  </si>
  <si>
    <t>sub_char27</t>
  </si>
  <si>
    <t>予備ＣＨＡＲ項目２７</t>
  </si>
  <si>
    <t>sub_char28</t>
  </si>
  <si>
    <t>予備ＣＨＡＲ項目２８</t>
  </si>
  <si>
    <t>sub_char29</t>
  </si>
  <si>
    <t>予備ＣＨＡＲ項目２９</t>
  </si>
  <si>
    <t>sub_char30</t>
  </si>
  <si>
    <t>予備ＣＨＡＲ項目３０</t>
  </si>
  <si>
    <t>sub_num1</t>
  </si>
  <si>
    <t>予備ＮＵＭ項目１</t>
  </si>
  <si>
    <t>sub_num2</t>
  </si>
  <si>
    <t>予備ＮＵＭ項目２</t>
  </si>
  <si>
    <t>sub_num3</t>
  </si>
  <si>
    <t>予備ＮＵＭ項目３</t>
  </si>
  <si>
    <t>sub_num4</t>
  </si>
  <si>
    <t>予備ＮＵＭ項目４</t>
  </si>
  <si>
    <t>sub_num5</t>
  </si>
  <si>
    <t>予備ＮＵＭ項目５</t>
  </si>
  <si>
    <t>sub_dt1</t>
  </si>
  <si>
    <t>予備ＤＡＴＥ項目１</t>
  </si>
  <si>
    <t>形式：yyyy/MM/dd</t>
    <rPh sb="0" eb="2">
      <t>ケイシキ</t>
    </rPh>
    <phoneticPr fontId="12"/>
  </si>
  <si>
    <t>sub_dt2</t>
  </si>
  <si>
    <t>予備ＤＡＴＥ項目２</t>
  </si>
  <si>
    <t>sub_dt3</t>
  </si>
  <si>
    <t>予備ＤＡＴＥ項目３</t>
  </si>
  <si>
    <t>sub_dt4</t>
  </si>
  <si>
    <t>予備ＤＡＴＥ項目４</t>
  </si>
  <si>
    <t>sub_dt5</t>
  </si>
  <si>
    <t>予備ＤＡＴＥ項目５</t>
  </si>
  <si>
    <t>edi_sub_char1</t>
  </si>
  <si>
    <t>ＥＤＩ予備ＣＨＡＲ項目１</t>
  </si>
  <si>
    <t>edi_sub_char2</t>
  </si>
  <si>
    <t>ＥＤＩ予備ＣＨＡＲ項目２</t>
  </si>
  <si>
    <t>edi_sub_char3</t>
  </si>
  <si>
    <t>ＥＤＩ予備ＣＨＡＲ項目３</t>
  </si>
  <si>
    <t>edi_sub_char4</t>
  </si>
  <si>
    <t>ＥＤＩ予備ＣＨＡＲ項目４</t>
  </si>
  <si>
    <t>edi_sub_char5</t>
  </si>
  <si>
    <t>ＥＤＩ予備ＣＨＡＲ項目５</t>
  </si>
  <si>
    <t>edi_sub_num1</t>
  </si>
  <si>
    <t>ＥＤＩ予備ＮＵＭ項目１</t>
  </si>
  <si>
    <t>edi_sub_dt1</t>
  </si>
  <si>
    <t>ＥＤＩ予備ＤＡＴＥ項目１</t>
  </si>
  <si>
    <t>edi_sub_d_char1</t>
  </si>
  <si>
    <t>ＥＤＩ明細予備ＣＨＡＲ項目１</t>
    <rPh sb="3" eb="5">
      <t>メイサイ</t>
    </rPh>
    <phoneticPr fontId="117"/>
  </si>
  <si>
    <t>edi_sub_d_char2</t>
  </si>
  <si>
    <t>ＥＤＩ明細予備ＣＨＡＲ項目２</t>
    <rPh sb="3" eb="5">
      <t>メイサイ</t>
    </rPh>
    <phoneticPr fontId="117"/>
  </si>
  <si>
    <t>edi_sub_d_char3</t>
  </si>
  <si>
    <t>ＥＤＩ明細予備ＣＨＡＲ項目３</t>
    <rPh sb="3" eb="5">
      <t>メイサイ</t>
    </rPh>
    <phoneticPr fontId="117"/>
  </si>
  <si>
    <t>edi_sub_d_char4</t>
  </si>
  <si>
    <t>ＥＤＩ明細予備ＣＨＡＲ項目４</t>
    <rPh sb="3" eb="5">
      <t>メイサイ</t>
    </rPh>
    <phoneticPr fontId="117"/>
  </si>
  <si>
    <t>edi_sub_d_char5</t>
  </si>
  <si>
    <t>ＥＤＩ明細予備ＣＨＡＲ項目５</t>
    <rPh sb="3" eb="5">
      <t>メイサイ</t>
    </rPh>
    <phoneticPr fontId="117"/>
  </si>
  <si>
    <t>edi_sub_d_num1</t>
  </si>
  <si>
    <t>ＥＤＩ明細予備ＮＵＭ項目１</t>
    <rPh sb="3" eb="5">
      <t>メイサイ</t>
    </rPh>
    <phoneticPr fontId="117"/>
  </si>
  <si>
    <t>edi_sub_d_dt1</t>
  </si>
  <si>
    <t>ＥＤＩ明細予備ＤＡＴＥ項目１</t>
    <rPh sb="3" eb="5">
      <t>メイサイ</t>
    </rPh>
    <phoneticPr fontId="117"/>
  </si>
  <si>
    <t>ビュー</t>
  </si>
  <si>
    <t>MST_SLO_RECV_IF</t>
    <phoneticPr fontId="12"/>
  </si>
  <si>
    <t>ビュー日本語名</t>
    <rPh sb="3" eb="7">
      <t>ニ</t>
    </rPh>
    <phoneticPr fontId="12"/>
  </si>
  <si>
    <t>受注受信ＩＦ</t>
    <rPh sb="0" eb="2">
      <t>ジュチュウ</t>
    </rPh>
    <rPh sb="2" eb="4">
      <t>ジュシン</t>
    </rPh>
    <phoneticPr fontId="12"/>
  </si>
  <si>
    <t>可能</t>
    <rPh sb="0" eb="2">
      <t>カノウ</t>
    </rPh>
    <phoneticPr fontId="12"/>
  </si>
  <si>
    <t>新規登録・ファイル入力</t>
    <rPh sb="0" eb="4">
      <t>シンキトウロク</t>
    </rPh>
    <rPh sb="9" eb="11">
      <t>ニュウリョク</t>
    </rPh>
    <phoneticPr fontId="12"/>
  </si>
  <si>
    <t>データ取込</t>
    <rPh sb="3" eb="5">
      <t>トリコ</t>
    </rPh>
    <phoneticPr fontId="12"/>
  </si>
  <si>
    <t>データＮＯ、データ行ＮＯ</t>
    <rPh sb="9" eb="10">
      <t>ギョウ</t>
    </rPh>
    <phoneticPr fontId="12"/>
  </si>
  <si>
    <t>遷移先画面ＩＤ</t>
    <rPh sb="0" eb="3">
      <t>センイサキ</t>
    </rPh>
    <rPh sb="3" eb="5">
      <t>ガメン</t>
    </rPh>
    <phoneticPr fontId="12"/>
  </si>
  <si>
    <t>遷移先画面名</t>
    <rPh sb="0" eb="3">
      <t>センイサキ</t>
    </rPh>
    <rPh sb="3" eb="5">
      <t>ガメン</t>
    </rPh>
    <rPh sb="5" eb="6">
      <t>メイ</t>
    </rPh>
    <phoneticPr fontId="12"/>
  </si>
  <si>
    <t>遷移条件</t>
    <rPh sb="0" eb="2">
      <t>センイ</t>
    </rPh>
    <rPh sb="2" eb="4">
      <t>ジョウケン</t>
    </rPh>
    <phoneticPr fontId="12"/>
  </si>
  <si>
    <t>自動検索</t>
    <rPh sb="0" eb="2">
      <t>ジドウ</t>
    </rPh>
    <rPh sb="2" eb="4">
      <t>ケンサク</t>
    </rPh>
    <phoneticPr fontId="12"/>
  </si>
  <si>
    <t>遷移元項目</t>
    <rPh sb="0" eb="3">
      <t>センイモト</t>
    </rPh>
    <rPh sb="3" eb="5">
      <t>コウモク</t>
    </rPh>
    <phoneticPr fontId="12"/>
  </si>
  <si>
    <t>遷移先項目</t>
    <rPh sb="0" eb="2">
      <t>センイ</t>
    </rPh>
    <rPh sb="2" eb="3">
      <t>サキ</t>
    </rPh>
    <rPh sb="3" eb="5">
      <t>コウモク</t>
    </rPh>
    <phoneticPr fontId="12"/>
  </si>
  <si>
    <t>検索項目</t>
    <rPh sb="0" eb="2">
      <t>ケンサク</t>
    </rPh>
    <rPh sb="2" eb="4">
      <t>コウモク</t>
    </rPh>
    <phoneticPr fontId="12"/>
  </si>
  <si>
    <t>項目名</t>
    <rPh sb="0" eb="3">
      <t>コウモクメイ</t>
    </rPh>
    <phoneticPr fontId="12"/>
  </si>
  <si>
    <t>初期値</t>
    <rPh sb="0" eb="3">
      <t>ショ</t>
    </rPh>
    <phoneticPr fontId="12"/>
  </si>
  <si>
    <t>データ行ＮＯ</t>
    <rPh sb="3" eb="4">
      <t>ギョウ</t>
    </rPh>
    <phoneticPr fontId="0"/>
  </si>
  <si>
    <t>データ更新区分</t>
  </si>
  <si>
    <t>データ更新区分名</t>
    <rPh sb="3" eb="5">
      <t>コウシン</t>
    </rPh>
    <rPh sb="5" eb="7">
      <t>クブン</t>
    </rPh>
    <rPh sb="7" eb="8">
      <t>メイ</t>
    </rPh>
    <phoneticPr fontId="127"/>
  </si>
  <si>
    <t>ＰＧ実行状況区分</t>
  </si>
  <si>
    <t>ＰＧ実行状況区分名</t>
    <rPh sb="6" eb="9">
      <t>クブンメイ</t>
    </rPh>
    <phoneticPr fontId="111"/>
  </si>
  <si>
    <t>外部システムＣＤ</t>
    <rPh sb="0" eb="2">
      <t>ガイブ</t>
    </rPh>
    <phoneticPr fontId="10"/>
  </si>
  <si>
    <t>外部システムデータＮＯ</t>
    <rPh sb="0" eb="2">
      <t>ガイブ</t>
    </rPh>
    <phoneticPr fontId="10"/>
  </si>
  <si>
    <t>外部システムデータ行ＮＯ</t>
    <rPh sb="0" eb="2">
      <t>ガイブ</t>
    </rPh>
    <rPh sb="9" eb="10">
      <t>ギョウ</t>
    </rPh>
    <phoneticPr fontId="10"/>
  </si>
  <si>
    <t>送信元レコード作成日時ＦＲＯＭ</t>
    <rPh sb="0" eb="3">
      <t>ソウシンモト</t>
    </rPh>
    <rPh sb="7" eb="9">
      <t>サクセイ</t>
    </rPh>
    <rPh sb="9" eb="11">
      <t>ニチジ</t>
    </rPh>
    <phoneticPr fontId="10"/>
  </si>
  <si>
    <t>送信元レコード作成日時ＴＯ</t>
    <rPh sb="0" eb="3">
      <t>ソウシンモト</t>
    </rPh>
    <rPh sb="7" eb="9">
      <t>サクセイ</t>
    </rPh>
    <rPh sb="9" eb="11">
      <t>ニチジ</t>
    </rPh>
    <phoneticPr fontId="10"/>
  </si>
  <si>
    <t>取込対象ＦＬＧ　true</t>
    <phoneticPr fontId="111"/>
  </si>
  <si>
    <t>オフ</t>
    <phoneticPr fontId="12"/>
  </si>
  <si>
    <t>取込対象ＦＬＧ　false</t>
    <phoneticPr fontId="111"/>
  </si>
  <si>
    <t>取込対象ＦＬＧ　両方</t>
    <rPh sb="8" eb="10">
      <t>リョウホウ</t>
    </rPh>
    <phoneticPr fontId="111"/>
  </si>
  <si>
    <t>オン</t>
    <phoneticPr fontId="12"/>
  </si>
  <si>
    <t>得意先注文ＮＯ</t>
    <rPh sb="0" eb="3">
      <t>トクイサキ</t>
    </rPh>
    <rPh sb="3" eb="5">
      <t>チュウモン</t>
    </rPh>
    <phoneticPr fontId="12"/>
  </si>
  <si>
    <t>得意先注文明細ＮＯ</t>
    <rPh sb="0" eb="3">
      <t>トクイサキ</t>
    </rPh>
    <rPh sb="3" eb="5">
      <t>チュウモン</t>
    </rPh>
    <rPh sb="5" eb="7">
      <t>メイサイ</t>
    </rPh>
    <phoneticPr fontId="12"/>
  </si>
  <si>
    <t>注文日ＦＲＯＭ</t>
    <rPh sb="0" eb="3">
      <t>チュウモンビ</t>
    </rPh>
    <phoneticPr fontId="12"/>
  </si>
  <si>
    <t>注文日ＴＯ</t>
    <rPh sb="0" eb="3">
      <t>チュウモンビ</t>
    </rPh>
    <phoneticPr fontId="12"/>
  </si>
  <si>
    <t>ログＮＯ</t>
    <phoneticPr fontId="111"/>
  </si>
  <si>
    <t>ログサブキー１</t>
    <phoneticPr fontId="111"/>
  </si>
  <si>
    <t>ログサブキー２</t>
    <phoneticPr fontId="111"/>
  </si>
  <si>
    <t>登録日時ＦＲＯＭ</t>
    <rPh sb="0" eb="4">
      <t>トウロクニチジ</t>
    </rPh>
    <phoneticPr fontId="111"/>
  </si>
  <si>
    <t>登録日時ＴＯ</t>
    <rPh sb="0" eb="4">
      <t>トウロクニチジ</t>
    </rPh>
    <phoneticPr fontId="111"/>
  </si>
  <si>
    <t>更新日時ＦＲＯＭ</t>
    <rPh sb="0" eb="2">
      <t>コウシン</t>
    </rPh>
    <rPh sb="2" eb="4">
      <t>ニチジ</t>
    </rPh>
    <phoneticPr fontId="111"/>
  </si>
  <si>
    <t>更新日時ＴＯ</t>
    <rPh sb="0" eb="2">
      <t>コウシン</t>
    </rPh>
    <rPh sb="2" eb="4">
      <t>ニチジ</t>
    </rPh>
    <phoneticPr fontId="111"/>
  </si>
  <si>
    <t>更新リクエストＮＯ</t>
    <rPh sb="0" eb="2">
      <t>コウシン</t>
    </rPh>
    <phoneticPr fontId="111"/>
  </si>
  <si>
    <t>送受信状況区分</t>
    <rPh sb="0" eb="3">
      <t>ソウ</t>
    </rPh>
    <phoneticPr fontId="111"/>
  </si>
  <si>
    <t>送受信状況区分名</t>
    <rPh sb="0" eb="3">
      <t>ソウ</t>
    </rPh>
    <rPh sb="7" eb="8">
      <t>メイ</t>
    </rPh>
    <phoneticPr fontId="0"/>
  </si>
  <si>
    <t>明細項目</t>
    <rPh sb="0" eb="2">
      <t>メイサイ</t>
    </rPh>
    <rPh sb="2" eb="4">
      <t>コウモク</t>
    </rPh>
    <phoneticPr fontId="12"/>
  </si>
  <si>
    <t>フォーマット</t>
    <phoneticPr fontId="12"/>
  </si>
  <si>
    <t>可</t>
    <rPh sb="0" eb="1">
      <t>カ</t>
    </rPh>
    <phoneticPr fontId="12"/>
  </si>
  <si>
    <t>継</t>
    <rPh sb="0" eb="1">
      <t>ツ</t>
    </rPh>
    <phoneticPr fontId="12"/>
  </si>
  <si>
    <t>選択</t>
  </si>
  <si>
    <t>データ行ＮＯ</t>
  </si>
  <si>
    <t>ＰＧ実行状況区分名</t>
  </si>
  <si>
    <t>送受信状況区分</t>
  </si>
  <si>
    <t>送受信状況区分名</t>
  </si>
  <si>
    <t>データ更新区分名</t>
  </si>
  <si>
    <t>外部システムＣＤ</t>
  </si>
  <si>
    <t>外部システムデータＮＯ</t>
  </si>
  <si>
    <t>外部システムデータ行ＮＯ</t>
  </si>
  <si>
    <t>送信元レコード作成日時</t>
  </si>
  <si>
    <t>YMDHMS</t>
    <phoneticPr fontId="12"/>
  </si>
  <si>
    <t>取込対象ＦＬＧ</t>
  </si>
  <si>
    <t>受信日</t>
  </si>
  <si>
    <t>YMD</t>
    <phoneticPr fontId="12"/>
  </si>
  <si>
    <t>得意先注文改訂番号</t>
  </si>
  <si>
    <t>ＩＦ得意先ＣＤ</t>
  </si>
  <si>
    <t>ＩＦ得意先名</t>
  </si>
  <si>
    <t>仕向先ＣＤ１</t>
  </si>
  <si>
    <t>ＩＦ仕向先ＣＤ１</t>
  </si>
  <si>
    <t>ＩＦ仕向先名１</t>
  </si>
  <si>
    <t>仕向先ＣＤ２</t>
  </si>
  <si>
    <t>ＩＦ仕向先ＣＤ２</t>
  </si>
  <si>
    <t>ＩＦ仕向先名２</t>
  </si>
  <si>
    <t>仕向先ＣＤ３</t>
  </si>
  <si>
    <t>ＩＦ仕向先ＣＤ３</t>
  </si>
  <si>
    <t>ＩＦ仕向先名３</t>
  </si>
  <si>
    <t>注文日</t>
  </si>
  <si>
    <t>預り売上ＦＬＧ</t>
  </si>
  <si>
    <t>取引通貨ＣＤ</t>
  </si>
  <si>
    <t>ＩＦ取引通貨ＣＤ</t>
  </si>
  <si>
    <t>売上部門ＣＤ</t>
  </si>
  <si>
    <t>ＩＦ売上部門ＣＤ</t>
  </si>
  <si>
    <t>ＩＦ売上部門名</t>
  </si>
  <si>
    <t>売上担当者ＣＤ</t>
  </si>
  <si>
    <t>ＩＦ売上担当者ＣＤ</t>
  </si>
  <si>
    <t>ＩＦ売上担当者名</t>
  </si>
  <si>
    <t>ＩＦ納品先ＣＤ</t>
  </si>
  <si>
    <t>納品先国ＣＤ</t>
  </si>
  <si>
    <t>ＩＦ納品先国ＣＤ</t>
  </si>
  <si>
    <t>ＩＦ配送先ＣＤ</t>
  </si>
  <si>
    <t>配送先国ＣＤ</t>
  </si>
  <si>
    <t>ＩＦ配送先国ＣＤ</t>
  </si>
  <si>
    <t>価格印字区分</t>
  </si>
  <si>
    <t>案件ＮＯ</t>
  </si>
  <si>
    <t>ＩＦ案件ＮＯ</t>
  </si>
  <si>
    <t>ＩＦ案件名</t>
  </si>
  <si>
    <t>取引条件ＣＤ１</t>
  </si>
  <si>
    <t>ＩＦ取引条件ＣＤ１</t>
  </si>
  <si>
    <t>ＩＦ取引条件名１</t>
  </si>
  <si>
    <t>取引条件備考１</t>
  </si>
  <si>
    <t>取引条件ＣＤ２</t>
  </si>
  <si>
    <t>ＩＦ取引条件ＣＤ２</t>
  </si>
  <si>
    <t>ＩＦ取引条件名２</t>
  </si>
  <si>
    <t>取引条件備考２</t>
  </si>
  <si>
    <t>取引条件ＣＤ３</t>
  </si>
  <si>
    <t>ＩＦ取引条件ＣＤ３</t>
  </si>
  <si>
    <t>ＩＦ取引条件名３</t>
  </si>
  <si>
    <t>取引条件備考３</t>
  </si>
  <si>
    <t>輸送方法ＣＤ</t>
  </si>
  <si>
    <t>ＩＦ輸送方法ＣＤ</t>
  </si>
  <si>
    <t>ＩＦ輸送方法名</t>
  </si>
  <si>
    <t>船積港ＣＤ</t>
  </si>
  <si>
    <t>ＩＦ船積港ＣＤ</t>
  </si>
  <si>
    <t>ＩＦ船積港名</t>
  </si>
  <si>
    <t>船卸港ＣＤ</t>
  </si>
  <si>
    <t>ＩＦ船卸港ＣＤ</t>
  </si>
  <si>
    <t>ＩＦ船卸港名</t>
  </si>
  <si>
    <t>経由地ＣＤ</t>
  </si>
  <si>
    <t>ＩＦ経由地ＣＤ</t>
  </si>
  <si>
    <t>ＩＦ経由地名</t>
  </si>
  <si>
    <t>得意先品目ＣＤ</t>
  </si>
  <si>
    <t>得意先品名</t>
  </si>
  <si>
    <t>品名</t>
  </si>
  <si>
    <t>ＩＦ品目ＣＤ</t>
  </si>
  <si>
    <t>ＩＦ枝番１</t>
  </si>
  <si>
    <t>ＩＦ枝番２</t>
  </si>
  <si>
    <t>ＩＦ枝番３</t>
  </si>
  <si>
    <t>ＩＦ品名</t>
  </si>
  <si>
    <t>原産地ＣＤ</t>
  </si>
  <si>
    <t>ＩＦ原産地ＣＤ</t>
  </si>
  <si>
    <t>手配ＮＯ１</t>
  </si>
  <si>
    <t>手配ＮＯ２</t>
  </si>
  <si>
    <t>手配ＮＯ３</t>
  </si>
  <si>
    <t>手配ＮＯ４</t>
  </si>
  <si>
    <t>ＩＦ格付ＣＤ</t>
  </si>
  <si>
    <t>ＩＦ格付名</t>
  </si>
  <si>
    <t>取引単位ＣＤ</t>
  </si>
  <si>
    <t>ＩＦ取引単位ＣＤ</t>
  </si>
  <si>
    <t>ＩＦ取引単位名</t>
  </si>
  <si>
    <t>取引単位数量</t>
  </si>
  <si>
    <t>内税ＦＬＧ</t>
  </si>
  <si>
    <t>仮単価ＦＬＧ</t>
  </si>
  <si>
    <t>取引通貨単価</t>
  </si>
  <si>
    <t>取引通貨金額</t>
  </si>
  <si>
    <t>税指定ＦＬＧ</t>
  </si>
  <si>
    <t>税率</t>
  </si>
  <si>
    <t>税区分</t>
  </si>
  <si>
    <t>取引通貨税額</t>
  </si>
  <si>
    <t>値引理由ＣＤ</t>
  </si>
  <si>
    <t>ＩＦ値引理由ＣＤ</t>
  </si>
  <si>
    <t>ＩＦ値引理由名</t>
  </si>
  <si>
    <t>出荷倉庫ＣＤ</t>
  </si>
  <si>
    <t>ＩＦ出荷倉庫ＣＤ</t>
  </si>
  <si>
    <t>ＩＦ出荷倉庫名</t>
  </si>
  <si>
    <t>打切ＦＬＧ</t>
  </si>
  <si>
    <t>品揃グループＮＯ</t>
  </si>
  <si>
    <t>納入希望日時</t>
  </si>
  <si>
    <t>YMDHM</t>
    <phoneticPr fontId="12"/>
  </si>
  <si>
    <t>検収予定日</t>
  </si>
  <si>
    <t>ＩＦメーカＣＤ</t>
  </si>
  <si>
    <t>ＩＦメーカ名</t>
  </si>
  <si>
    <t>取引備考</t>
  </si>
  <si>
    <t>取引明細備考</t>
  </si>
  <si>
    <t>得意先注文備考</t>
  </si>
  <si>
    <t>得意先注文明細備考</t>
  </si>
  <si>
    <t>ＩＦ会社ＣＤ</t>
  </si>
  <si>
    <t>ＩＦ会社名</t>
  </si>
  <si>
    <t>単価チェック対象外ＦＬＧ</t>
  </si>
  <si>
    <t>金額チェック対象外ＦＬＧ</t>
  </si>
  <si>
    <t>税チェック対象外ＦＬＧ</t>
  </si>
  <si>
    <t>YMD</t>
  </si>
  <si>
    <t>ＥＤＩ明細予備ＣＨＡＲ項目１</t>
  </si>
  <si>
    <t>ＥＤＩ明細予備ＣＨＡＲ項目２</t>
  </si>
  <si>
    <t>ＥＤＩ明細予備ＣＨＡＲ項目３</t>
  </si>
  <si>
    <t>ＥＤＩ明細予備ＣＨＡＲ項目４</t>
  </si>
  <si>
    <t>ＥＤＩ明細予備ＣＨＡＲ項目５</t>
  </si>
  <si>
    <t>ＥＤＩ明細予備ＮＵＭ項目１</t>
  </si>
  <si>
    <t>ＥＤＩ明細予備ＤＡＴＥ項目１</t>
  </si>
  <si>
    <t>ログＮＯ</t>
  </si>
  <si>
    <t>ログサブキー１</t>
  </si>
  <si>
    <t>ログサブキー２</t>
  </si>
  <si>
    <t>テーブル情報</t>
  </si>
  <si>
    <t>システム名</t>
  </si>
  <si>
    <t>作成者</t>
  </si>
  <si>
    <t>HW59</t>
  </si>
  <si>
    <t>SELECT * FROM CPOKD9.FJJ01P</t>
    <phoneticPr fontId="106"/>
  </si>
  <si>
    <t>サブシステム名</t>
  </si>
  <si>
    <t>作成日</t>
  </si>
  <si>
    <t>2019/8/19</t>
    <phoneticPr fontId="106"/>
  </si>
  <si>
    <t>WHERE JAJNO IN (21080679,21080678,21080681,21080683,21080686,21080687)</t>
  </si>
  <si>
    <t>スキーマ名</t>
  </si>
  <si>
    <t>CPOKD9</t>
    <phoneticPr fontId="106"/>
  </si>
  <si>
    <t>更新日</t>
  </si>
  <si>
    <t>FETCH FIRST 30 ROWS ONLY</t>
  </si>
  <si>
    <t>論理テーブル名</t>
  </si>
  <si>
    <t>受注基本ファイル</t>
    <phoneticPr fontId="106"/>
  </si>
  <si>
    <t>RDBMS</t>
  </si>
  <si>
    <t>DB2 for IBM i 07.02.0000 OS/400 V7R2M0</t>
  </si>
  <si>
    <t>物理テーブル名</t>
  </si>
  <si>
    <t>FJJ01P</t>
    <phoneticPr fontId="106"/>
  </si>
  <si>
    <t>備考</t>
  </si>
  <si>
    <t>FETCH FIRST 30 ROWS ONLY</t>
    <phoneticPr fontId="106"/>
  </si>
  <si>
    <t>キー：受注No
受注基本ファイルに有償の判断をする項目はもっていません。有償支給シート受注入力画面の得意先が外注先となっているのみで判断</t>
    <rPh sb="3" eb="5">
      <t>ジュチュウ</t>
    </rPh>
    <rPh sb="36" eb="38">
      <t>ユウショウ</t>
    </rPh>
    <rPh sb="38" eb="40">
      <t>シキュウ</t>
    </rPh>
    <rPh sb="43" eb="45">
      <t>ジュチュウ</t>
    </rPh>
    <rPh sb="45" eb="47">
      <t>ニュウリョク</t>
    </rPh>
    <rPh sb="47" eb="49">
      <t>ガメン</t>
    </rPh>
    <rPh sb="50" eb="53">
      <t>トクイサキ</t>
    </rPh>
    <rPh sb="54" eb="57">
      <t>ガイチュウサキ</t>
    </rPh>
    <rPh sb="66" eb="68">
      <t>ハンダン</t>
    </rPh>
    <phoneticPr fontId="106"/>
  </si>
  <si>
    <t>CPOKD9.FJJ01P</t>
    <phoneticPr fontId="106"/>
  </si>
  <si>
    <t>カラム情報</t>
  </si>
  <si>
    <t>活動区分</t>
    <phoneticPr fontId="106"/>
  </si>
  <si>
    <t>受注№</t>
  </si>
  <si>
    <t>受注№(親)</t>
    <phoneticPr fontId="106"/>
  </si>
  <si>
    <t>製造指令回数</t>
    <phoneticPr fontId="106"/>
  </si>
  <si>
    <t>部門(受注)</t>
    <phoneticPr fontId="106"/>
  </si>
  <si>
    <t>部門(責任)</t>
    <phoneticPr fontId="106"/>
  </si>
  <si>
    <t>受注区分</t>
    <phoneticPr fontId="106"/>
  </si>
  <si>
    <t>製品区分</t>
    <phoneticPr fontId="106"/>
  </si>
  <si>
    <t>納期(客先)</t>
    <phoneticPr fontId="106"/>
  </si>
  <si>
    <t>納期時刻</t>
  </si>
  <si>
    <t>得意先ｺｰﾄﾞ</t>
    <phoneticPr fontId="106"/>
  </si>
  <si>
    <t>納入先ｺｰﾄﾞ</t>
  </si>
  <si>
    <t>品名1</t>
  </si>
  <si>
    <t>品名2</t>
  </si>
  <si>
    <t>注文№</t>
  </si>
  <si>
    <t>段</t>
  </si>
  <si>
    <t>原紙ｺｰﾄﾞ(表)</t>
    <phoneticPr fontId="106"/>
  </si>
  <si>
    <t>印刷ｺｰﾄﾞ(表)</t>
    <phoneticPr fontId="106"/>
  </si>
  <si>
    <t>ｴﾝﾎﾞｽｺｰﾄﾞ(表)</t>
    <phoneticPr fontId="106"/>
  </si>
  <si>
    <t>坪量(表)</t>
    <phoneticPr fontId="106"/>
  </si>
  <si>
    <t>材料区分(表)</t>
    <phoneticPr fontId="106"/>
  </si>
  <si>
    <t>原紙区分(表)</t>
    <phoneticPr fontId="106"/>
  </si>
  <si>
    <t>原紙小区分(表)</t>
    <phoneticPr fontId="106"/>
  </si>
  <si>
    <t>印刷区分(表)</t>
    <phoneticPr fontId="106"/>
  </si>
  <si>
    <t>ｴﾝﾎﾞｽ区分(表)</t>
    <phoneticPr fontId="106"/>
  </si>
  <si>
    <t>原紙ｺｰﾄﾞ(中)</t>
    <phoneticPr fontId="106"/>
  </si>
  <si>
    <t>印刷ｺｰﾄﾞ(中)</t>
    <phoneticPr fontId="106"/>
  </si>
  <si>
    <t>ｴﾝﾎﾞｽｺｰﾄﾞ(中)</t>
    <phoneticPr fontId="106"/>
  </si>
  <si>
    <t>坪量(中)</t>
    <phoneticPr fontId="106"/>
  </si>
  <si>
    <t>材料区分(中)</t>
    <phoneticPr fontId="106"/>
  </si>
  <si>
    <t>原紙区分(中)</t>
    <phoneticPr fontId="106"/>
  </si>
  <si>
    <t>原紙小区分(中)</t>
    <phoneticPr fontId="106"/>
  </si>
  <si>
    <t>印刷区分(中)</t>
    <phoneticPr fontId="106"/>
  </si>
  <si>
    <t>ｴﾝﾎﾞｽ区分(中)</t>
    <phoneticPr fontId="106"/>
  </si>
  <si>
    <t>原紙ｺｰﾄﾞ(裏)</t>
    <phoneticPr fontId="106"/>
  </si>
  <si>
    <t>印刷ｺｰﾄﾞ(裏)</t>
    <phoneticPr fontId="106"/>
  </si>
  <si>
    <t>ｴﾝﾎﾞｽｺｰﾄﾞ(裏)</t>
    <phoneticPr fontId="106"/>
  </si>
  <si>
    <t>坪量(裏)</t>
    <phoneticPr fontId="106"/>
  </si>
  <si>
    <t>材料区分(裏)</t>
    <phoneticPr fontId="106"/>
  </si>
  <si>
    <t>原紙区分(裏)</t>
    <phoneticPr fontId="106"/>
  </si>
  <si>
    <t>原紙小区分(裏)</t>
    <phoneticPr fontId="106"/>
  </si>
  <si>
    <t>印刷区分(裏)</t>
    <phoneticPr fontId="106"/>
  </si>
  <si>
    <t>ｴﾝﾎﾞｽ区分(裏)</t>
    <phoneticPr fontId="106"/>
  </si>
  <si>
    <t>ﾊﾟﾋﾟｴ区分</t>
    <phoneticPr fontId="106"/>
  </si>
  <si>
    <t>ﾊﾟﾋﾟｴ区分(表)</t>
    <phoneticPr fontId="106"/>
  </si>
  <si>
    <t>ﾊﾟﾋﾟｴ区分(中)</t>
    <phoneticPr fontId="106"/>
  </si>
  <si>
    <t>ﾊﾟﾋﾟｴ区分(裏)</t>
    <phoneticPr fontId="106"/>
  </si>
  <si>
    <t>ﾒｰｶｰｺｰﾄﾞ(表)</t>
    <phoneticPr fontId="106"/>
  </si>
  <si>
    <t>ﾒｰｶｰｺｰﾄﾞ(中)</t>
    <phoneticPr fontId="106"/>
  </si>
  <si>
    <t>ﾒｰｶｰｺｰﾄﾞ(裏)</t>
    <phoneticPr fontId="106"/>
  </si>
  <si>
    <t>巾(全判)</t>
    <phoneticPr fontId="106"/>
  </si>
  <si>
    <t>流れ(全判)</t>
    <phoneticPr fontId="106"/>
  </si>
  <si>
    <t>数量(全判)</t>
    <phoneticPr fontId="106"/>
  </si>
  <si>
    <t>巾(ｽﾘｯﾀｰ1)</t>
    <phoneticPr fontId="106"/>
  </si>
  <si>
    <t>流れ(ｽﾘｯﾀｰ1)</t>
    <phoneticPr fontId="106"/>
  </si>
  <si>
    <t>数量(ｽﾘｯﾀｰ1)</t>
    <phoneticPr fontId="106"/>
  </si>
  <si>
    <t>巾(ｽﾘｯﾀｰ2)</t>
    <phoneticPr fontId="106"/>
  </si>
  <si>
    <t>流れ(ｽﾘｯﾀｰ2)</t>
    <phoneticPr fontId="106"/>
  </si>
  <si>
    <t>数量(ｽﾘｯﾀｰ2)</t>
    <phoneticPr fontId="106"/>
  </si>
  <si>
    <t>巾(表ﾗｲﾅｰ)</t>
    <phoneticPr fontId="106"/>
  </si>
  <si>
    <t>巾(受注)</t>
    <phoneticPr fontId="106"/>
  </si>
  <si>
    <t>流れ(受注)</t>
    <phoneticPr fontId="106"/>
  </si>
  <si>
    <t>数量(受注)</t>
    <phoneticPr fontId="106"/>
  </si>
  <si>
    <t>数量単位</t>
    <phoneticPr fontId="106"/>
  </si>
  <si>
    <t>ｺﾙｽﾘ区分</t>
    <phoneticPr fontId="106"/>
  </si>
  <si>
    <t>枚/ｼｰﾄ(割数)</t>
    <phoneticPr fontId="106"/>
  </si>
  <si>
    <t>断裁区分</t>
    <phoneticPr fontId="106"/>
  </si>
  <si>
    <t>備考(伝票備考)</t>
  </si>
  <si>
    <t>備考(製造)</t>
  </si>
  <si>
    <t>備考(納入)</t>
  </si>
  <si>
    <t>売上単価</t>
  </si>
  <si>
    <t>単価単位</t>
    <phoneticPr fontId="106"/>
  </si>
  <si>
    <t>特値区分</t>
    <phoneticPr fontId="106"/>
  </si>
  <si>
    <t>後処理区分</t>
    <phoneticPr fontId="106"/>
  </si>
  <si>
    <t>受注入力者</t>
    <phoneticPr fontId="106"/>
  </si>
  <si>
    <t>WS-ID(受注入力)</t>
    <phoneticPr fontId="106"/>
  </si>
  <si>
    <t>受注入力日付</t>
  </si>
  <si>
    <t>受注入力時間</t>
  </si>
  <si>
    <t>最終更新日付</t>
  </si>
  <si>
    <t>最終更新時刻</t>
  </si>
  <si>
    <t>ｼｰﾄ加工区分</t>
    <phoneticPr fontId="106"/>
  </si>
  <si>
    <t>両面・片面区分</t>
    <phoneticPr fontId="106"/>
  </si>
  <si>
    <t>担当者ｺｰﾄﾞ</t>
  </si>
  <si>
    <t>受注</t>
    <phoneticPr fontId="106"/>
  </si>
  <si>
    <t>受注金額</t>
  </si>
  <si>
    <t>原材料費</t>
  </si>
  <si>
    <t>標準原価金額</t>
    <phoneticPr fontId="106"/>
  </si>
  <si>
    <t>付数</t>
    <phoneticPr fontId="106"/>
  </si>
  <si>
    <t>通し</t>
  </si>
  <si>
    <t>製品ｺｰﾄﾞ(ｾｯﾄ)</t>
    <phoneticPr fontId="106"/>
  </si>
  <si>
    <t>製品ｺｰﾄﾞ(部品)</t>
    <phoneticPr fontId="106"/>
  </si>
  <si>
    <t>数量(ｾｯﾄ)</t>
    <phoneticPr fontId="106"/>
  </si>
  <si>
    <t>数量(部品)</t>
    <phoneticPr fontId="106"/>
  </si>
  <si>
    <t>ｼｰﾄ単価</t>
    <phoneticPr fontId="106"/>
  </si>
  <si>
    <t>売上単価(ｾｯﾄ)</t>
    <phoneticPr fontId="106"/>
  </si>
  <si>
    <t>売上単価(個別)</t>
    <phoneticPr fontId="106"/>
  </si>
  <si>
    <t>売価区分</t>
    <phoneticPr fontId="106"/>
  </si>
  <si>
    <t>ｾｯﾄ比率</t>
    <phoneticPr fontId="106"/>
  </si>
  <si>
    <t>製品用途区分</t>
    <phoneticPr fontId="106"/>
  </si>
  <si>
    <t>納期(ｼｰﾄ)</t>
    <phoneticPr fontId="106"/>
  </si>
  <si>
    <t>納期(生産予定表)</t>
    <phoneticPr fontId="106"/>
  </si>
  <si>
    <t>印刷有無区分</t>
    <phoneticPr fontId="106"/>
  </si>
  <si>
    <t>印刷指示ﾌﾗｸﾞ</t>
    <phoneticPr fontId="106"/>
  </si>
  <si>
    <t>印刷指示ﾌﾗｸﾞ(表)</t>
    <phoneticPr fontId="106"/>
  </si>
  <si>
    <t>印刷指示ﾌﾗｸﾞ(中)</t>
    <phoneticPr fontId="106"/>
  </si>
  <si>
    <t>印刷指示ﾌﾗｸﾞ(裏)</t>
    <phoneticPr fontId="106"/>
  </si>
  <si>
    <t>納期(印刷・表)</t>
    <phoneticPr fontId="106"/>
  </si>
  <si>
    <t>納期(印刷・中)</t>
    <phoneticPr fontId="106"/>
  </si>
  <si>
    <t>納期(印刷・裏)</t>
    <phoneticPr fontId="106"/>
  </si>
  <si>
    <t>原紙場所(表)</t>
    <phoneticPr fontId="106"/>
  </si>
  <si>
    <t>原紙場所(中)</t>
    <phoneticPr fontId="106"/>
  </si>
  <si>
    <t>原紙場所(裏)</t>
    <phoneticPr fontId="106"/>
  </si>
  <si>
    <t>印刷実績日(表)</t>
    <phoneticPr fontId="106"/>
  </si>
  <si>
    <t>印刷実績日(中)</t>
    <phoneticPr fontId="106"/>
  </si>
  <si>
    <t>印刷実績日(裏)</t>
    <phoneticPr fontId="106"/>
  </si>
  <si>
    <t>製造指示ﾌﾗｸﾞ</t>
    <phoneticPr fontId="106"/>
  </si>
  <si>
    <t>製造予定日</t>
  </si>
  <si>
    <t>製造実績日</t>
  </si>
  <si>
    <t>製造良品数量(累積)</t>
    <phoneticPr fontId="106"/>
  </si>
  <si>
    <t>製造不良数量(累積)</t>
    <phoneticPr fontId="106"/>
  </si>
  <si>
    <t>ｽﾘｯﾀｰ実績日</t>
    <phoneticPr fontId="106"/>
  </si>
  <si>
    <t>ｽﾘｯﾀｰ良品数量(累積)</t>
    <phoneticPr fontId="106"/>
  </si>
  <si>
    <t>ｽﾘｯﾀｰ不良数量(累積)</t>
    <phoneticPr fontId="106"/>
  </si>
  <si>
    <t>発注表出力ﾌﾗｸﾞ</t>
    <phoneticPr fontId="106"/>
  </si>
  <si>
    <t>発注表出力日付</t>
    <phoneticPr fontId="106"/>
  </si>
  <si>
    <t>発注表出力時刻</t>
    <phoneticPr fontId="106"/>
  </si>
  <si>
    <t>配車指示回数</t>
    <phoneticPr fontId="106"/>
  </si>
  <si>
    <t>納入先ｺｰﾄﾞ(最終)</t>
    <phoneticPr fontId="106"/>
  </si>
  <si>
    <t>在庫区分</t>
    <phoneticPr fontId="106"/>
  </si>
  <si>
    <t>納入日(最新)</t>
    <phoneticPr fontId="106"/>
  </si>
  <si>
    <t>出荷数量(最新)</t>
    <phoneticPr fontId="106"/>
  </si>
  <si>
    <t>出荷数量(累計)</t>
    <phoneticPr fontId="106"/>
  </si>
  <si>
    <t>出荷完了区分</t>
    <phoneticPr fontId="106"/>
  </si>
  <si>
    <t>売上日付(最新)</t>
    <phoneticPr fontId="106"/>
  </si>
  <si>
    <t>売上完了区分</t>
    <phoneticPr fontId="106"/>
  </si>
  <si>
    <t>売上単価(最新)</t>
    <phoneticPr fontId="106"/>
  </si>
  <si>
    <t>巾(売上)</t>
    <phoneticPr fontId="106"/>
  </si>
  <si>
    <t>流れ(売上)</t>
    <phoneticPr fontId="106"/>
  </si>
  <si>
    <t>巾(実寸法)</t>
    <phoneticPr fontId="106"/>
  </si>
  <si>
    <t>売上数量(最新)</t>
    <phoneticPr fontId="106"/>
  </si>
  <si>
    <t>売上数量(累計)</t>
    <phoneticPr fontId="106"/>
  </si>
  <si>
    <t>売上金額(最新)</t>
    <phoneticPr fontId="106"/>
  </si>
  <si>
    <t>売上金額(累計)</t>
    <phoneticPr fontId="106"/>
  </si>
  <si>
    <t>棚卸日(最新)</t>
    <phoneticPr fontId="106"/>
  </si>
  <si>
    <t>製造完了日(加工実績)</t>
    <phoneticPr fontId="106"/>
  </si>
  <si>
    <t>製造完了数(加工実績)</t>
    <phoneticPr fontId="106"/>
  </si>
  <si>
    <t>製造完了日(仕入)</t>
    <phoneticPr fontId="106"/>
  </si>
  <si>
    <t>製造完了数(仕入)</t>
    <phoneticPr fontId="106"/>
  </si>
  <si>
    <t>製造完了Ｆ(加工実績)</t>
    <phoneticPr fontId="106"/>
  </si>
  <si>
    <t>仕入日(最新)</t>
    <phoneticPr fontId="106"/>
  </si>
  <si>
    <t>仕入実数量(累積)</t>
    <phoneticPr fontId="106"/>
  </si>
  <si>
    <t>仕入数量(累積)</t>
    <phoneticPr fontId="106"/>
  </si>
  <si>
    <t>係数(流れ)</t>
    <phoneticPr fontId="106"/>
  </si>
  <si>
    <t>係数(数量)</t>
    <phoneticPr fontId="106"/>
  </si>
  <si>
    <t>受注計算処理区分</t>
    <phoneticPr fontId="106"/>
  </si>
  <si>
    <t>受注№(加工)</t>
    <phoneticPr fontId="106"/>
  </si>
  <si>
    <t>完了数</t>
  </si>
  <si>
    <t>ｼｰﾄ納期時刻</t>
    <phoneticPr fontId="106"/>
  </si>
  <si>
    <t>見積シート単価</t>
  </si>
  <si>
    <t>見積シート金額</t>
  </si>
  <si>
    <t>見積加工金額</t>
  </si>
  <si>
    <t>見積管理％</t>
  </si>
  <si>
    <t>見積管理金額</t>
  </si>
  <si>
    <t>見積横持単価</t>
  </si>
  <si>
    <t>見積横持金額</t>
  </si>
  <si>
    <t>見積合計金額</t>
  </si>
  <si>
    <t>見積単価</t>
  </si>
  <si>
    <t>再製造フラグ</t>
  </si>
  <si>
    <t>製造幅変更不可ﾌﾗｸﾞ</t>
    <phoneticPr fontId="106"/>
  </si>
  <si>
    <t>版№</t>
  </si>
  <si>
    <t>号機</t>
  </si>
  <si>
    <t>当月減耗累計数</t>
    <phoneticPr fontId="106"/>
  </si>
  <si>
    <t>棚番号</t>
  </si>
  <si>
    <t>ｴｯﾁﾞﾌﾟﾚｽ</t>
    <phoneticPr fontId="106"/>
  </si>
  <si>
    <t>検査区分</t>
  </si>
  <si>
    <t>数量(予備)</t>
    <phoneticPr fontId="106"/>
  </si>
  <si>
    <t>初回区分</t>
  </si>
  <si>
    <t>割増売上(最低)</t>
    <phoneticPr fontId="106"/>
  </si>
  <si>
    <t>売上割増金額(印刷)</t>
    <phoneticPr fontId="106"/>
  </si>
  <si>
    <t>売上割増金額(コル)</t>
    <phoneticPr fontId="106"/>
  </si>
  <si>
    <t>売上日付(最低割増)</t>
    <phoneticPr fontId="106"/>
  </si>
  <si>
    <t>ﾘｽﾄ出力区分</t>
    <phoneticPr fontId="106"/>
  </si>
  <si>
    <t>客先品番</t>
  </si>
  <si>
    <t>客先品名</t>
  </si>
  <si>
    <t>製造摘要</t>
  </si>
  <si>
    <t>納入摘要</t>
  </si>
  <si>
    <t>出荷日</t>
  </si>
  <si>
    <t>予定日計算区分</t>
  </si>
  <si>
    <t>製造開始予定時刻</t>
  </si>
  <si>
    <t>発注単価</t>
  </si>
  <si>
    <t>運賃請求区分</t>
  </si>
  <si>
    <t>納品伝票区分</t>
  </si>
  <si>
    <t>売上伝票区分</t>
  </si>
  <si>
    <t>納入先宛名</t>
  </si>
  <si>
    <t>ﾊﾟｲﾙﾀｰﾅｰ</t>
    <phoneticPr fontId="106"/>
  </si>
  <si>
    <t>請求表示加工見積</t>
    <phoneticPr fontId="106"/>
  </si>
  <si>
    <t>配送区分</t>
  </si>
  <si>
    <t>仕入金額(部門間)</t>
    <phoneticPr fontId="106"/>
  </si>
  <si>
    <t>在庫場所区分</t>
    <phoneticPr fontId="106"/>
  </si>
  <si>
    <t>備考(配車)</t>
  </si>
  <si>
    <t>備考(シート横持</t>
  </si>
  <si>
    <t>印刷指示№(表)</t>
    <phoneticPr fontId="106"/>
  </si>
  <si>
    <t>印刷指示№(中)</t>
    <phoneticPr fontId="106"/>
  </si>
  <si>
    <t>印刷指示№(裏)</t>
    <phoneticPr fontId="106"/>
  </si>
  <si>
    <t>仕入先ｺｰﾄﾞ</t>
  </si>
  <si>
    <t>運送仕入先ｺｰﾄﾞ</t>
  </si>
  <si>
    <t>夜積区分</t>
    <phoneticPr fontId="106"/>
  </si>
  <si>
    <t>数量(ｴｲｷﾞｮｳｻﾝﾌﾟﾙ)</t>
    <phoneticPr fontId="106"/>
  </si>
  <si>
    <t>売上可否区分</t>
  </si>
  <si>
    <t>納入先ｺｰﾄﾞｺﾝﾊﾞｰﾀｰ</t>
    <phoneticPr fontId="106"/>
  </si>
  <si>
    <t>ｺﾝﾊﾞｰﾀｰ (略)</t>
  </si>
  <si>
    <t>パレット梱包Ｆ</t>
  </si>
  <si>
    <t>発注№</t>
  </si>
  <si>
    <t>担当者名客先</t>
    <phoneticPr fontId="106"/>
  </si>
  <si>
    <t>備考(印刷)</t>
  </si>
  <si>
    <t>数量(顧客)</t>
    <phoneticPr fontId="106"/>
  </si>
  <si>
    <t>定数出荷区分</t>
  </si>
  <si>
    <t>ミスクレーム受注№</t>
  </si>
  <si>
    <t>再製造受注備考</t>
  </si>
  <si>
    <t>不適合社内・社外</t>
    <phoneticPr fontId="106"/>
  </si>
  <si>
    <t>数量(発注)</t>
    <phoneticPr fontId="106"/>
  </si>
  <si>
    <t>部門(シート)</t>
    <phoneticPr fontId="106"/>
  </si>
  <si>
    <t>印刷部門(表)</t>
    <phoneticPr fontId="106"/>
  </si>
  <si>
    <t>印刷部門(中)</t>
    <phoneticPr fontId="106"/>
  </si>
  <si>
    <t>印刷部門(裏)</t>
    <phoneticPr fontId="106"/>
  </si>
  <si>
    <t>付加価値区分</t>
  </si>
  <si>
    <t>スコアラ１</t>
  </si>
  <si>
    <t>スコアラ２</t>
  </si>
  <si>
    <t>スコアラ３</t>
  </si>
  <si>
    <t>スコアラ４</t>
  </si>
  <si>
    <t>スコアラ５</t>
  </si>
  <si>
    <t>食品安全規格</t>
  </si>
  <si>
    <t>No</t>
  </si>
  <si>
    <t>論理名</t>
  </si>
  <si>
    <t>物理名</t>
  </si>
  <si>
    <t>データ型</t>
  </si>
  <si>
    <t>Not Null</t>
  </si>
  <si>
    <t>デフォルト</t>
  </si>
  <si>
    <t>JAKATU</t>
  </si>
  <si>
    <t>JAJNO</t>
  </si>
  <si>
    <t>JAJNOO</t>
  </si>
  <si>
    <t>JAKAI</t>
  </si>
  <si>
    <t>JAVMJ</t>
    <phoneticPr fontId="106"/>
  </si>
  <si>
    <t>JAVMM</t>
  </si>
  <si>
    <t>JAJUK</t>
  </si>
  <si>
    <t>JASHK</t>
  </si>
  <si>
    <t>JAJDT</t>
  </si>
  <si>
    <t>JANOKT</t>
  </si>
  <si>
    <t>JANOKJ</t>
  </si>
  <si>
    <t>JATKC</t>
  </si>
  <si>
    <t>JANNC</t>
  </si>
  <si>
    <t>JAHIN1</t>
  </si>
  <si>
    <t>JAHIN2</t>
  </si>
  <si>
    <t>JACHN</t>
  </si>
  <si>
    <t>JADAN</t>
  </si>
  <si>
    <t>JAGSC1</t>
  </si>
  <si>
    <t>JAPRC1</t>
  </si>
  <si>
    <t>JAEBC1</t>
  </si>
  <si>
    <t>JATUB1</t>
  </si>
  <si>
    <t>JAZRK1</t>
  </si>
  <si>
    <t>JAGSK1</t>
  </si>
  <si>
    <t>JAGLK1</t>
  </si>
  <si>
    <t>JAPRK1</t>
  </si>
  <si>
    <t>JAEBK1</t>
  </si>
  <si>
    <t>JAGSC2</t>
  </si>
  <si>
    <t>JAPRC2</t>
  </si>
  <si>
    <t>JAEBC2</t>
  </si>
  <si>
    <t>JATUB2</t>
  </si>
  <si>
    <t>JAZRK2</t>
  </si>
  <si>
    <t>JAGSK2</t>
  </si>
  <si>
    <t>JAGLK2</t>
  </si>
  <si>
    <t>JAPRK2</t>
  </si>
  <si>
    <t>JAEBK2</t>
  </si>
  <si>
    <t>JAGSC3</t>
  </si>
  <si>
    <t>JAPRC3</t>
  </si>
  <si>
    <t>JAEBC3</t>
  </si>
  <si>
    <t>JATUB3</t>
  </si>
  <si>
    <t>JAZRK3</t>
  </si>
  <si>
    <t>JAGSK3</t>
  </si>
  <si>
    <t>JAGLK3</t>
  </si>
  <si>
    <t>JAPRK3</t>
  </si>
  <si>
    <t>JAEBK3</t>
  </si>
  <si>
    <t>JAPPE</t>
  </si>
  <si>
    <t>JAPPE1</t>
  </si>
  <si>
    <t>JAPPE2</t>
  </si>
  <si>
    <t>JAPPE3</t>
  </si>
  <si>
    <t>JAMKC1</t>
  </si>
  <si>
    <t>JAMKC2</t>
  </si>
  <si>
    <t>JAMKC3</t>
  </si>
  <si>
    <t>JAHAB1</t>
  </si>
  <si>
    <t>JANGR1</t>
  </si>
  <si>
    <t>JASRY1</t>
  </si>
  <si>
    <t>JAHAB2</t>
  </si>
  <si>
    <t>JANGR2</t>
  </si>
  <si>
    <t>JASRY2</t>
  </si>
  <si>
    <t>JAHAB3</t>
  </si>
  <si>
    <t>JANGR3</t>
  </si>
  <si>
    <t>JASRY3</t>
  </si>
  <si>
    <t>JAHAB4</t>
  </si>
  <si>
    <t>JAHABJ</t>
  </si>
  <si>
    <t>JANGRJ</t>
  </si>
  <si>
    <t>JASRYJ</t>
  </si>
  <si>
    <t>JASTK</t>
  </si>
  <si>
    <t>JAKOK</t>
  </si>
  <si>
    <t>JAMIS</t>
  </si>
  <si>
    <t>JADSK</t>
  </si>
  <si>
    <t>JABIKB</t>
  </si>
  <si>
    <t>JABIKS</t>
  </si>
  <si>
    <t>JABIKN</t>
  </si>
  <si>
    <t>JAUTN</t>
  </si>
  <si>
    <t>JATTK</t>
  </si>
  <si>
    <t>JATNK</t>
  </si>
  <si>
    <t>JAATK</t>
  </si>
  <si>
    <t>JAJTN</t>
  </si>
  <si>
    <t>JAWIDJ</t>
  </si>
  <si>
    <t>JAJTD</t>
  </si>
  <si>
    <t>JAJNT</t>
  </si>
  <si>
    <t>JALDT</t>
  </si>
  <si>
    <t>JALTM</t>
  </si>
  <si>
    <t>JASKK</t>
  </si>
  <si>
    <t>JAROK</t>
  </si>
  <si>
    <t>JATNC</t>
  </si>
  <si>
    <t>JAJMM</t>
  </si>
  <si>
    <t>JAJKG</t>
  </si>
  <si>
    <t>JAGZA</t>
  </si>
  <si>
    <t>JAGKG</t>
  </si>
  <si>
    <t>JATKE</t>
  </si>
  <si>
    <t>JATOS</t>
  </si>
  <si>
    <t>JASHC1</t>
  </si>
  <si>
    <t>JASHC2</t>
  </si>
  <si>
    <t>JASRY4</t>
  </si>
  <si>
    <t>JASRY5</t>
  </si>
  <si>
    <t>JASTT</t>
  </si>
  <si>
    <t>JAUTNS</t>
  </si>
  <si>
    <t>JAUTNP</t>
  </si>
  <si>
    <t>JABKK</t>
  </si>
  <si>
    <t>JAHIR</t>
  </si>
  <si>
    <t>JAYOK</t>
  </si>
  <si>
    <t>JANOKS</t>
  </si>
  <si>
    <t>JANOKY</t>
  </si>
  <si>
    <t>JAPUM</t>
  </si>
  <si>
    <t>JAPSF</t>
  </si>
  <si>
    <t>JAPSF1</t>
  </si>
  <si>
    <t>JAPSF2</t>
  </si>
  <si>
    <t>JAPSF3</t>
  </si>
  <si>
    <t>JANOK1</t>
  </si>
  <si>
    <t>JANOK2</t>
  </si>
  <si>
    <t>JANOK3</t>
  </si>
  <si>
    <t>JAGSB1</t>
  </si>
  <si>
    <t>JAGSB2</t>
  </si>
  <si>
    <t>JAGSB3</t>
  </si>
  <si>
    <t>JAPZD1</t>
  </si>
  <si>
    <t>JAPZD2</t>
  </si>
  <si>
    <t>JAPZD3</t>
  </si>
  <si>
    <t>JASSF</t>
  </si>
  <si>
    <t>JASYD</t>
  </si>
  <si>
    <t>JASZD</t>
  </si>
  <si>
    <t>JASGSR</t>
  </si>
  <si>
    <t>JASBSR</t>
  </si>
  <si>
    <t>JASRD</t>
  </si>
  <si>
    <t>JASRGR</t>
  </si>
  <si>
    <t>JASRBR</t>
  </si>
  <si>
    <t>JAHTF</t>
  </si>
  <si>
    <t>JAHTD</t>
  </si>
  <si>
    <t>JAHTT</t>
  </si>
  <si>
    <t>JAHSK</t>
  </si>
  <si>
    <t>JANNCL</t>
  </si>
  <si>
    <t>JAZIK</t>
  </si>
  <si>
    <t>JASDTN</t>
  </si>
  <si>
    <t>JASSUN</t>
  </si>
  <si>
    <t>JASSUR</t>
  </si>
  <si>
    <t>JAHPK</t>
  </si>
  <si>
    <t>JAUDTN</t>
  </si>
  <si>
    <t>JAUPK</t>
  </si>
  <si>
    <t>JAUTNN</t>
  </si>
  <si>
    <t>JAHABU</t>
  </si>
  <si>
    <t>JANGRU</t>
  </si>
  <si>
    <t>JAHABZ</t>
  </si>
  <si>
    <t>JAUSUN</t>
  </si>
  <si>
    <t>JAUSUR</t>
  </si>
  <si>
    <t>JAUKGN</t>
  </si>
  <si>
    <t>JAUKGR</t>
  </si>
  <si>
    <t>JATODN</t>
  </si>
  <si>
    <t>JAMPDK</t>
  </si>
  <si>
    <t>JAMPSK</t>
  </si>
  <si>
    <t>JAMPDI</t>
  </si>
  <si>
    <t>JAMPSI</t>
  </si>
  <si>
    <t>JAKZPF</t>
  </si>
  <si>
    <t>JASIDN</t>
  </si>
  <si>
    <t>JAIZSR</t>
  </si>
  <si>
    <t>JAISUR</t>
  </si>
  <si>
    <t>JAKEI</t>
  </si>
  <si>
    <t>JAKEIS</t>
  </si>
  <si>
    <t>JACPK</t>
  </si>
  <si>
    <t>JAJNOK</t>
  </si>
  <si>
    <t>JAKNS</t>
  </si>
  <si>
    <t>JANKSJ</t>
  </si>
  <si>
    <t>JAMMST</t>
  </si>
  <si>
    <t>JAMMSG</t>
  </si>
  <si>
    <t>JAMMKG</t>
  </si>
  <si>
    <t>JAMMKP</t>
  </si>
  <si>
    <t>JAMMKH</t>
  </si>
  <si>
    <t>JAMMYT</t>
  </si>
  <si>
    <t>JAMMYG</t>
  </si>
  <si>
    <t>JAMMTG</t>
  </si>
  <si>
    <t>JAMMTT</t>
  </si>
  <si>
    <t>JARPT</t>
  </si>
  <si>
    <t>JASHHF</t>
  </si>
  <si>
    <t>JAHAN</t>
  </si>
  <si>
    <t>JAGOK</t>
  </si>
  <si>
    <t>JAGMSR</t>
  </si>
  <si>
    <t>JATNNO</t>
  </si>
  <si>
    <t>JAEGPS</t>
  </si>
  <si>
    <t>JAKSKB</t>
  </si>
  <si>
    <t>JASRYY</t>
  </si>
  <si>
    <t>JAHKB</t>
  </si>
  <si>
    <t>JAHSKP</t>
  </si>
  <si>
    <t>JAURWP</t>
  </si>
  <si>
    <t>JAURWC</t>
  </si>
  <si>
    <t>JAUDTP</t>
  </si>
  <si>
    <t>JALST</t>
  </si>
  <si>
    <t>JACHNO</t>
  </si>
  <si>
    <t>JACHNM</t>
  </si>
  <si>
    <t>JASTKY</t>
  </si>
  <si>
    <t>JANTKY</t>
  </si>
  <si>
    <t>JASKDT</t>
  </si>
  <si>
    <t>JAYKKB</t>
  </si>
  <si>
    <t>JASJIY</t>
  </si>
  <si>
    <t>JAHTNK</t>
  </si>
  <si>
    <t>JAUCSK</t>
  </si>
  <si>
    <t>JANDPK</t>
  </si>
  <si>
    <t>JAUDPK</t>
  </si>
  <si>
    <t>JAATNM</t>
  </si>
  <si>
    <t>JAPILE</t>
  </si>
  <si>
    <t>JAKMSH</t>
  </si>
  <si>
    <t>JAHSKB</t>
  </si>
  <si>
    <t>JASKGV</t>
  </si>
  <si>
    <t>JAZIBK</t>
  </si>
  <si>
    <t>JABIKH</t>
  </si>
  <si>
    <t>JABIKY</t>
  </si>
  <si>
    <t>JAPSN1</t>
  </si>
  <si>
    <t>JAPSN2</t>
  </si>
  <si>
    <t>JAPSN3</t>
  </si>
  <si>
    <t>JASRC</t>
  </si>
  <si>
    <t>JASRCU</t>
  </si>
  <si>
    <t>JAYZK</t>
  </si>
  <si>
    <t>JASRYE</t>
  </si>
  <si>
    <t>JAURKH</t>
  </si>
  <si>
    <t>JATKCC</t>
  </si>
  <si>
    <t>JATKRC</t>
  </si>
  <si>
    <t>JAPKF</t>
  </si>
  <si>
    <t>JAHTN1</t>
  </si>
  <si>
    <t>JAHTN2</t>
  </si>
  <si>
    <t>JAHTN3</t>
  </si>
  <si>
    <t>JATNNK</t>
  </si>
  <si>
    <t>JADSKB</t>
  </si>
  <si>
    <t>JABIKP</t>
  </si>
  <si>
    <t>JASRYC</t>
  </si>
  <si>
    <t>JATEIS</t>
  </si>
  <si>
    <t>JAJNOC</t>
  </si>
  <si>
    <t>JABIKJ</t>
  </si>
  <si>
    <t>JAMISU</t>
  </si>
  <si>
    <t>JASRYH</t>
  </si>
  <si>
    <t>JAFSCK</t>
  </si>
  <si>
    <t>JAVMMS</t>
  </si>
  <si>
    <t>JAVMP1</t>
  </si>
  <si>
    <t>JAVMP2</t>
  </si>
  <si>
    <t>JAVMP3</t>
  </si>
  <si>
    <t>JAFKK</t>
  </si>
  <si>
    <t>JASC11</t>
  </si>
  <si>
    <t>JASC12</t>
  </si>
  <si>
    <t>JASC13</t>
  </si>
  <si>
    <t>JASC14</t>
  </si>
  <si>
    <t>JASC15</t>
  </si>
  <si>
    <t>JAF220</t>
  </si>
  <si>
    <t>NUMERIC</t>
  </si>
  <si>
    <t>Yes</t>
  </si>
  <si>
    <t>0</t>
  </si>
  <si>
    <t>0:ｶﾂﾄﾞｳﾃﾞｰﾀ 1:ｻｸｼﾞｮﾃﾞｰﾀ</t>
  </si>
  <si>
    <t>E/FC5XC5 813X660</t>
  </si>
  <si>
    <t>831-21-1-1</t>
  </si>
  <si>
    <t>C5</t>
  </si>
  <si>
    <t>0000</t>
  </si>
  <si>
    <t>00</t>
  </si>
  <si>
    <t>4</t>
  </si>
  <si>
    <t>92</t>
  </si>
  <si>
    <t>0001</t>
  </si>
  <si>
    <t>98</t>
  </si>
  <si>
    <t>2</t>
  </si>
  <si>
    <t>ｱｵﾔﾏｻﾏﾌﾞﾝ</t>
  </si>
  <si>
    <t xml:space="preserve"> 必ず反転</t>
  </si>
  <si>
    <t>9/5ﾋﾙﾂﾐ6   ｻﾞﾂﾊﾟﾚｯﾄﾗｯﾌﾟﾏｷ</t>
  </si>
  <si>
    <t>NW65</t>
  </si>
  <si>
    <t>JAJNO</t>
    <phoneticPr fontId="106"/>
  </si>
  <si>
    <t>片面C5　320X225</t>
  </si>
  <si>
    <t>831-5-1-1</t>
  </si>
  <si>
    <t>320X225本社西工場ｵｸﾉｻﾏ</t>
  </si>
  <si>
    <t>320X225 200ｼﾞｭｳｼﾞｹｯｿｸ 9%</t>
  </si>
  <si>
    <t>9/8ﾋﾙﾂﾐ10 本社西工場</t>
  </si>
  <si>
    <t>5069500025900</t>
  </si>
  <si>
    <t>5069500025901</t>
  </si>
  <si>
    <t>11</t>
  </si>
  <si>
    <t>改Ｕ－Ｄ</t>
  </si>
  <si>
    <t>E 段</t>
  </si>
  <si>
    <t>0831-0230-00</t>
  </si>
  <si>
    <t>K5</t>
  </si>
  <si>
    <t>5GA6</t>
  </si>
  <si>
    <t>8</t>
  </si>
  <si>
    <t>91</t>
  </si>
  <si>
    <t>5</t>
  </si>
  <si>
    <t>0011</t>
  </si>
  <si>
    <t>9/10AMﾏﾙｼﾞｭｳﾋｷ</t>
  </si>
  <si>
    <t>5428217000100</t>
  </si>
  <si>
    <t>5428217000101</t>
  </si>
  <si>
    <t>81</t>
  </si>
  <si>
    <t>JAKAI</t>
    <phoneticPr fontId="106"/>
  </si>
  <si>
    <t>片段380X590</t>
  </si>
  <si>
    <t>0831-3120-00</t>
  </si>
  <si>
    <t>A</t>
  </si>
  <si>
    <t>93</t>
  </si>
  <si>
    <t>380X590</t>
  </si>
  <si>
    <t>380X590 100ﾏｲｱﾃｶﾞﾐｹｯｿｸ</t>
  </si>
  <si>
    <t>9/8ﾋﾙ10** 100ｱﾃｶﾞﾐｹｯｿｸ</t>
  </si>
  <si>
    <t>5378500007000</t>
  </si>
  <si>
    <t>5378500007001</t>
  </si>
  <si>
    <t>ＮＨＪ－ＡＵ梱包箱（1個）</t>
  </si>
  <si>
    <t>本体、ﾊﾟｯﾄ</t>
  </si>
  <si>
    <t>G</t>
  </si>
  <si>
    <t>P5</t>
  </si>
  <si>
    <t>3</t>
  </si>
  <si>
    <t>本体、パットあり</t>
  </si>
  <si>
    <t>1180H ｴｯｼﾞﾂﾅｷﾞPC</t>
  </si>
  <si>
    <t>9/11ﾋﾙﾂﾐ13 AM ｺｸﾖ ﾋﾟｯﾀﾘｼｭｯｶ!!!</t>
  </si>
  <si>
    <t>5195210042800</t>
  </si>
  <si>
    <t>5195210042801</t>
  </si>
  <si>
    <t>43</t>
  </si>
  <si>
    <t>JAVMM</t>
    <phoneticPr fontId="106"/>
  </si>
  <si>
    <t>ｾﾚｸﾄｶﾝﾊﾟﾆ-ｷﾞﾌﾄﾎﾞｯｸｽM</t>
  </si>
  <si>
    <t>MSGIFTM</t>
  </si>
  <si>
    <t>0909</t>
  </si>
  <si>
    <t>61</t>
  </si>
  <si>
    <t>0700</t>
  </si>
  <si>
    <t>82</t>
  </si>
  <si>
    <t>ﾄｸﾃﾞﾝ</t>
  </si>
  <si>
    <t>900H ｴｯｼﾞ･ﾂﾅｷﾞ･PC</t>
  </si>
  <si>
    <t>9/13ﾋﾙﾂﾐ14   AM</t>
  </si>
  <si>
    <t>5191500049100</t>
  </si>
  <si>
    <t>5191500049101</t>
  </si>
  <si>
    <t>26</t>
  </si>
  <si>
    <t>JAJUK</t>
    <phoneticPr fontId="106"/>
  </si>
  <si>
    <t>1:ｾｲﾋﾝ 2:ｼｮｳﾋﾝ</t>
    <phoneticPr fontId="106"/>
  </si>
  <si>
    <t>JASHK</t>
    <phoneticPr fontId="106"/>
  </si>
  <si>
    <t>JAJDT</t>
    <phoneticPr fontId="106"/>
  </si>
  <si>
    <t>SELECT * FROM CPOKD9.FJJ01P</t>
  </si>
  <si>
    <t>JANOKT</t>
    <phoneticPr fontId="106"/>
  </si>
  <si>
    <t>WHERE JAJNO = 21359948</t>
  </si>
  <si>
    <t>JATKC</t>
    <phoneticPr fontId="106"/>
  </si>
  <si>
    <t>受注</t>
  </si>
  <si>
    <t>付数</t>
  </si>
  <si>
    <t>完了数</t>
    <phoneticPr fontId="106"/>
  </si>
  <si>
    <t>JAHIN1</t>
    <phoneticPr fontId="106"/>
  </si>
  <si>
    <t>CHAR(32)</t>
  </si>
  <si>
    <t>' '</t>
  </si>
  <si>
    <t>JAVMJ</t>
  </si>
  <si>
    <t>JAHIN2</t>
    <phoneticPr fontId="106"/>
  </si>
  <si>
    <t>CHAR(12)</t>
  </si>
  <si>
    <t>宅配用ﾀﾞﾝﾎﾞｰﾙ箱【ﾎﾟｰﾁ小】</t>
  </si>
  <si>
    <t>本体</t>
  </si>
  <si>
    <t>00112496</t>
  </si>
  <si>
    <t>ｺｸﾖ.富士紙工業㈱出し</t>
  </si>
  <si>
    <t>PM指定</t>
  </si>
  <si>
    <t>OW46</t>
  </si>
  <si>
    <t>6547670000300</t>
  </si>
  <si>
    <t>6547670000301</t>
  </si>
  <si>
    <t>18</t>
  </si>
  <si>
    <t>CHAR(14)</t>
  </si>
  <si>
    <t>CHAR(1)</t>
  </si>
  <si>
    <t>CHAR(4)</t>
  </si>
  <si>
    <t>CHAR(2)</t>
  </si>
  <si>
    <t>0:ｲｶﾞｲ 1:ﾊﾟﾋﾟｴ</t>
  </si>
  <si>
    <t>DECIMAL(9, 0)</t>
  </si>
  <si>
    <t>JAHAB3</t>
    <phoneticPr fontId="106"/>
  </si>
  <si>
    <t>1:ﾍｲﾍﾞｲ 2:ﾏｲ 3:ﾎﾝ 4:ｺ 5:ﾗﾑ 6:ﾚﾝ 7:ﾘﾂ 8:ﾒｰﾄﾙ</t>
    <phoneticPr fontId="106"/>
  </si>
  <si>
    <t>0:ﾅｼ 1:ﾐﾐｵﾄｼ 2:ﾏﾊﾝｻｲ 3:ｲ 4:ｹｼｮｳﾊﾝｻｲ</t>
  </si>
  <si>
    <t>0:ﾀﾞｲ 1:ｼｮｳ(ｶﾞｲﾁｭｳ)</t>
  </si>
  <si>
    <t>JABIKB</t>
    <phoneticPr fontId="106"/>
  </si>
  <si>
    <t>JABIKS</t>
    <phoneticPr fontId="106"/>
  </si>
  <si>
    <t>JABIKN</t>
    <phoneticPr fontId="106"/>
  </si>
  <si>
    <t>JAUTN</t>
    <phoneticPr fontId="106"/>
  </si>
  <si>
    <t>DECIMAL(9, 2)</t>
  </si>
  <si>
    <t>1:ﾍｲﾍﾞｲ 2:ﾏｲ 3:ﾎﾝ 4:ｺ 5:ﾗﾑ 6:ﾚﾝ 7:ﾘﾂ 8:ﾒｰﾄﾙ</t>
  </si>
  <si>
    <t>0:ﾂｳｼﾞｮｳ 1:ﾄｸﾈ</t>
  </si>
  <si>
    <t>0:ﾂｳｼﾞｮｳ 1:ｱﾄｼｮﾘ</t>
  </si>
  <si>
    <t>CHAR(10)</t>
  </si>
  <si>
    <t>■変則スリッタの場合</t>
    <rPh sb="1" eb="3">
      <t>ヘンソク</t>
    </rPh>
    <rPh sb="8" eb="10">
      <t>バアイ</t>
    </rPh>
    <phoneticPr fontId="106"/>
  </si>
  <si>
    <t>JASKK</t>
    <phoneticPr fontId="106"/>
  </si>
  <si>
    <t>1:ｼｰﾄ 2:ｶｺｳ 3:ｺｳﾊﾞｲ ｱｿｰﾄ</t>
    <phoneticPr fontId="106"/>
  </si>
  <si>
    <t>0:ｲｶﾞｲ 1:ﾘｮｳﾒﾝ 2:ｶﾀﾒﾝ</t>
  </si>
  <si>
    <t>JATNC</t>
    <phoneticPr fontId="106"/>
  </si>
  <si>
    <t>JAJMM</t>
    <phoneticPr fontId="106"/>
  </si>
  <si>
    <t>DECIMAL(11, 0)</t>
  </si>
  <si>
    <t>0925</t>
  </si>
  <si>
    <t>ﾍﾝｿｸ!!</t>
  </si>
  <si>
    <t>SW07</t>
  </si>
  <si>
    <t>JAJKG</t>
    <phoneticPr fontId="106"/>
  </si>
  <si>
    <t>DECIMAL(7, 0)</t>
  </si>
  <si>
    <t>0600</t>
  </si>
  <si>
    <t>3105</t>
  </si>
  <si>
    <t>9</t>
  </si>
  <si>
    <t>ﾍﾝｿｸｽﾘｯﾀｰ.</t>
  </si>
  <si>
    <t>13.N ﾍﾝｿｸｽﾘ､ｵﾓﾃｲｯﾎﾟｳ.</t>
  </si>
  <si>
    <t>ﾍﾝｿｸｽﾘ､ｵﾓﾃｲｯﾎﾟｳ.</t>
  </si>
  <si>
    <t>TW87</t>
  </si>
  <si>
    <t>２本入／3本入　仕切</t>
  </si>
  <si>
    <t>ﾍﾝｿｸｽﾘｯﾀｰ ﾁｭｳｲ!!!!!!!!!!</t>
  </si>
  <si>
    <t>25N  ﾍﾝｿｸｽﾘｯﾀｰ ﾁｭｳｲ!!!!!</t>
  </si>
  <si>
    <t>2ﾎﾝ 483X470/3ﾎﾝ 667X470</t>
  </si>
  <si>
    <t>TW25</t>
  </si>
  <si>
    <t>８寸蓋・中　７寸中</t>
  </si>
  <si>
    <t>3033</t>
  </si>
  <si>
    <t>MN</t>
  </si>
  <si>
    <t>********ﾍﾝｿｸｽﾘｯﾀｰ*******</t>
  </si>
  <si>
    <t>ﾄﾑｿﾝ ﾉﾐ</t>
  </si>
  <si>
    <t>MKK ﾐ ﾌﾀ</t>
  </si>
  <si>
    <t>3F11</t>
  </si>
  <si>
    <t>ﾆｯｺｳｼｷｻﾏﾌﾞﾝ</t>
  </si>
  <si>
    <t>ﾊﾟﾚZ95CPﾏｯﾄｸﾛ*ﾍﾝｿｸ</t>
  </si>
  <si>
    <t>ﾊﾟﾚｺﾝ.ﾍﾝｿｸｽﾘｯﾀｰ</t>
  </si>
  <si>
    <t>OR5</t>
  </si>
  <si>
    <t>ﾍﾝｿｸ</t>
  </si>
  <si>
    <t>ﾍﾝｿｸ Z115ﾃﾞ!!</t>
  </si>
  <si>
    <t>JASHC1</t>
    <phoneticPr fontId="106"/>
  </si>
  <si>
    <t>CHAR(13)</t>
  </si>
  <si>
    <t>3100</t>
  </si>
  <si>
    <t>ﾍﾝｿｸ Z135</t>
  </si>
  <si>
    <t>JASHC2</t>
    <phoneticPr fontId="106"/>
  </si>
  <si>
    <t>ﾍﾝｿｸ /30.N</t>
  </si>
  <si>
    <t>636</t>
  </si>
  <si>
    <t>CRSB</t>
  </si>
  <si>
    <t>0711</t>
  </si>
  <si>
    <t>89</t>
  </si>
  <si>
    <t>変則スリッター</t>
  </si>
  <si>
    <t>Z115変則スリッター</t>
  </si>
  <si>
    <t>637</t>
  </si>
  <si>
    <t>785</t>
  </si>
  <si>
    <t>CRS2</t>
  </si>
  <si>
    <t>ﾍﾝｿｸｽﾘｯﾀｰ</t>
  </si>
  <si>
    <t>Z135ﾍﾝｿｸ 110ﾏｲﾃﾞﾉｳﾋﾝ</t>
  </si>
  <si>
    <t>005</t>
  </si>
  <si>
    <t>Z115 ﾍﾝｿｸｽﾘｯﾀｰ</t>
  </si>
  <si>
    <t>/19N****ﾍﾝｿｸｽﾘｯﾀｰ*******</t>
  </si>
  <si>
    <t>1:ｾｯﾄｳﾘ 2:ﾀﾝﾋﾟﾝｳﾘ 3:ｱｿｰﾄ</t>
    <phoneticPr fontId="106"/>
  </si>
  <si>
    <t>ﾍﾝｿｸ!! Z135</t>
  </si>
  <si>
    <t>SW13</t>
  </si>
  <si>
    <t>MKKﾌﾀ  ﾐ</t>
  </si>
  <si>
    <t>日興紙器様分</t>
  </si>
  <si>
    <t>CPﾏｯﾄｸﾛｼﾖｳ.ﾍﾝｿｸﾊﾟﾚｺﾝ</t>
  </si>
  <si>
    <t>ﾍﾝｿｸﾊﾟﾚｺﾝ</t>
  </si>
  <si>
    <t>239</t>
  </si>
  <si>
    <t>396</t>
  </si>
  <si>
    <t>Z115 *ﾍﾝｿｸｽﾘｯﾀｰ!!!</t>
  </si>
  <si>
    <t>ﾍﾝｿｸｽﾘｯﾀｰ!!!</t>
  </si>
  <si>
    <t>398</t>
  </si>
  <si>
    <t>Z135 *ﾍﾝｿｸｽﾘｯﾀｰ!!!</t>
  </si>
  <si>
    <t>0:ｲﾝｻﾂﾅｼ 1:ｲﾝｻﾂｱﾘ</t>
  </si>
  <si>
    <t>RC46</t>
  </si>
  <si>
    <t>FL</t>
  </si>
  <si>
    <t>17</t>
  </si>
  <si>
    <t>ﾊﾟﾚｯﾄ ﾍﾝｿｸｽﾘｯﾀｰ       M</t>
  </si>
  <si>
    <t>ﾊﾟﾚｯﾄ ﾍﾝｿｸｽﾘｯﾀｰ</t>
  </si>
  <si>
    <t>0:ﾐｼｼﾞ 1:ｼｼﾞｽﾐ 2:ｲﾝｻﾂｶﾝ :ｲﾝｻﾂﾌﾖｳ</t>
  </si>
  <si>
    <t>20198863  20198865</t>
  </si>
  <si>
    <t>RC41</t>
  </si>
  <si>
    <t>ﾊﾟﾚ ﾍﾝｿｸ ｽﾝﾎﾟｳｺﾞﾄﾆﾜｹﾃﾀﾞｽ</t>
  </si>
  <si>
    <t>ﾊﾟﾚｯﾄ ｽﾝﾎﾟｳｺﾞﾄﾆﾜｹﾃﾉｳﾆｭｳ!</t>
  </si>
  <si>
    <t>498</t>
  </si>
  <si>
    <t>Z135 ﾍﾝｿｸｽﾘｯﾀｰ</t>
  </si>
  <si>
    <t>499</t>
  </si>
  <si>
    <t>ＳＨ－５０（蓋）17397</t>
  </si>
  <si>
    <t>1468533</t>
  </si>
  <si>
    <t>3F15</t>
  </si>
  <si>
    <t>ﾊﾟﾚｺﾝ･ｷｽﾞXZ135･ﾍﾝｿｸｽﾘｯﾀｰ</t>
  </si>
  <si>
    <t>ﾊﾟﾚｺﾝ ｺｽﾚ･ｷｽﾞX ﾍﾝｿｸｽﾘｯﾀｰ</t>
  </si>
  <si>
    <t>TW03</t>
  </si>
  <si>
    <t>/27N****ﾍﾝｿｸｽﾘｯﾀｰ*******</t>
  </si>
  <si>
    <t>TW32</t>
  </si>
  <si>
    <t>3101</t>
  </si>
  <si>
    <t>NJ</t>
  </si>
  <si>
    <t>TW17</t>
  </si>
  <si>
    <t>748</t>
  </si>
  <si>
    <t>Z115.ﾍﾝｿｸｽﾘｯﾀｰ</t>
  </si>
  <si>
    <t>777</t>
  </si>
  <si>
    <t>Z135!ﾊﾟﾚｯﾄ ﾍﾝｿｸｽﾘｯﾀ</t>
  </si>
  <si>
    <t>ｼｰﾄ1／ｼｰﾄ2</t>
  </si>
  <si>
    <t>ﾍﾝｿｸｽﾘｯﾀｰﾁｭｳｲ!!!!</t>
  </si>
  <si>
    <t>ﾍﾝｿｸｽﾘｯﾀｰﾁｭｳｲ!!!!ｿﾘｹﾞﾝｷﾝ</t>
  </si>
  <si>
    <t>1:440X500 / 2:560X500</t>
  </si>
  <si>
    <t>RC90</t>
  </si>
  <si>
    <t>MB</t>
  </si>
  <si>
    <t>22N!ﾍﾝｿｸｽﾘｯﾀ</t>
  </si>
  <si>
    <t>0:ﾐｼｼﾞ 1:ｼｼﾞｽﾞﾐ 2:ｾｲｿﾞｳ</t>
  </si>
  <si>
    <t>製品区分：11、21、22の実績　100：コルゲータの実績</t>
    <rPh sb="0" eb="2">
      <t>セイヒン</t>
    </rPh>
    <rPh sb="2" eb="4">
      <t>クブン</t>
    </rPh>
    <rPh sb="14" eb="16">
      <t>ジッセキ</t>
    </rPh>
    <rPh sb="27" eb="29">
      <t>ジッセキ</t>
    </rPh>
    <phoneticPr fontId="106"/>
  </si>
  <si>
    <t>製品区分：11、21、22の実績　150：スリッターの実績</t>
    <rPh sb="0" eb="2">
      <t>セイヒン</t>
    </rPh>
    <rPh sb="2" eb="4">
      <t>クブン</t>
    </rPh>
    <rPh sb="14" eb="16">
      <t>ジッセキ</t>
    </rPh>
    <rPh sb="27" eb="29">
      <t>ジッセキ</t>
    </rPh>
    <phoneticPr fontId="106"/>
  </si>
  <si>
    <t>ﾖｺﾓﾁ ｼｭｯｶ ﾉ ｻｲｼｭｳ ｻﾞｲｺﾊ</t>
  </si>
  <si>
    <t>1:ｱﾂﾞｶﾘ ｻﾞｲｺ 2:ｱｽﾞｶﾘｳﾘｱ</t>
  </si>
  <si>
    <t>0:ﾐｶﾝ 1:ｶﾝﾉｳ</t>
  </si>
  <si>
    <t>JAUDTN</t>
    <phoneticPr fontId="106"/>
  </si>
  <si>
    <t>JAUPK</t>
    <phoneticPr fontId="106"/>
  </si>
  <si>
    <t>0:ﾐｶﾝ 1:ｶﾝﾉｳ、2：分納</t>
    <rPh sb="15" eb="17">
      <t>ブンノウ</t>
    </rPh>
    <phoneticPr fontId="106"/>
  </si>
  <si>
    <t>JAMPDK</t>
    <phoneticPr fontId="106"/>
  </si>
  <si>
    <t>JAMPDI</t>
    <phoneticPr fontId="106"/>
  </si>
  <si>
    <t>:ﾐｼｮﾘ 1:ｹｲｻﾝｽﾞﾐ</t>
  </si>
  <si>
    <t>JAKNS</t>
    <phoneticPr fontId="106"/>
  </si>
  <si>
    <t>製造完了数(加工実績)＋製造完了数(仕入)＋仕入数量(累積)の合計</t>
    <rPh sb="0" eb="1">
      <t>セイゾウ</t>
    </rPh>
    <rPh sb="1" eb="3">
      <t>カンリョウ</t>
    </rPh>
    <rPh sb="3" eb="4">
      <t>スウ</t>
    </rPh>
    <rPh sb="6" eb="8">
      <t>カコウ</t>
    </rPh>
    <rPh sb="8" eb="10">
      <t>ジッセキ</t>
    </rPh>
    <rPh sb="12" eb="14">
      <t>セイゾウ</t>
    </rPh>
    <rPh sb="14" eb="16">
      <t>カンリョウ</t>
    </rPh>
    <rPh sb="16" eb="17">
      <t>スウ</t>
    </rPh>
    <rPh sb="18" eb="20">
      <t>シイレ</t>
    </rPh>
    <rPh sb="22" eb="24">
      <t>シイレ</t>
    </rPh>
    <rPh sb="24" eb="26">
      <t>スウリョウ</t>
    </rPh>
    <rPh sb="27" eb="29">
      <t>ルイセキ</t>
    </rPh>
    <rPh sb="31" eb="33">
      <t>ゴウケイ</t>
    </rPh>
    <phoneticPr fontId="106"/>
  </si>
  <si>
    <t>製品区分：11、21、22以外の実績　100：コルゲータ、150：スリッター以外</t>
    <rPh sb="0" eb="2">
      <t>セイヒン</t>
    </rPh>
    <rPh sb="2" eb="4">
      <t>クブン</t>
    </rPh>
    <rPh sb="13" eb="15">
      <t>イガイ</t>
    </rPh>
    <rPh sb="16" eb="18">
      <t>ジッセキ</t>
    </rPh>
    <rPh sb="38" eb="40">
      <t>イガイ</t>
    </rPh>
    <phoneticPr fontId="106"/>
  </si>
  <si>
    <t>DECIMAL(7, 2)</t>
  </si>
  <si>
    <t>DECIMAL(5, 2)</t>
  </si>
  <si>
    <t>1: 不可</t>
  </si>
  <si>
    <t>0:ﾅｼ 1:ｱﾘ</t>
  </si>
  <si>
    <t>0:ﾅｼ 1:ﾖｳｹﾝｻ</t>
  </si>
  <si>
    <t>初回区分</t>
    <phoneticPr fontId="106"/>
  </si>
  <si>
    <t>JAHKB</t>
    <phoneticPr fontId="106"/>
  </si>
  <si>
    <t>CHAR(18)</t>
  </si>
  <si>
    <t>CHAR(48)</t>
  </si>
  <si>
    <t>JASKDT</t>
    <phoneticPr fontId="106"/>
  </si>
  <si>
    <t>0: 客納期 1: 工程順</t>
  </si>
  <si>
    <t>0:ｺﾐ 1:ﾍﾞｯﾄ</t>
  </si>
  <si>
    <t>ｻｲﾃｲｺｳﾁﾝ  0:ﾍﾞｯﾄ 1:ﾐﾂﾓﾘﾆｵ</t>
  </si>
  <si>
    <t>0:ｳﾝﾕ 1:ﾛｾﾝ 2:ﾋｷﾄﾘ</t>
  </si>
  <si>
    <t>1:ｻﾞｲｺﾊﾞｼｮｺﾃｲｸﾌﾞﾝ</t>
  </si>
  <si>
    <t>JABIKH</t>
    <phoneticPr fontId="106"/>
  </si>
  <si>
    <t>JABIKY</t>
    <phoneticPr fontId="106"/>
  </si>
  <si>
    <t>0:ｲｶﾞｲ 1:ﾖﾂﾞﾐ</t>
  </si>
  <si>
    <t>DECIMAL(5, 0)</t>
  </si>
  <si>
    <t>0: 可  1: 不可  2: 商品込社内処理</t>
  </si>
  <si>
    <t>0:ﾅｼ 1:ﾗｯﾌﾟ&amp;PP 2:PPﾉﾐ 3:ﾗ</t>
  </si>
  <si>
    <t>1: 奪取</t>
  </si>
  <si>
    <t>1:ﾐｯｸｽ  2:ﾘｻｲｸﾙ</t>
  </si>
  <si>
    <t>最終完了日</t>
  </si>
  <si>
    <t>JAKNDS</t>
  </si>
  <si>
    <t>原価連動FLG</t>
  </si>
  <si>
    <t>JAGRF</t>
  </si>
  <si>
    <t>0:原価管理システムの日次連動処理の対象となる</t>
    <rPh sb="1" eb="3">
      <t>ゲンカ</t>
    </rPh>
    <rPh sb="3" eb="5">
      <t>カンリ</t>
    </rPh>
    <rPh sb="10" eb="12">
      <t>ニチジ</t>
    </rPh>
    <rPh sb="12" eb="14">
      <t>レンドウ</t>
    </rPh>
    <rPh sb="14" eb="16">
      <t>ショリ</t>
    </rPh>
    <rPh sb="17" eb="19">
      <t>タイショウ</t>
    </rPh>
    <phoneticPr fontId="106"/>
  </si>
  <si>
    <t>インデックス情報</t>
  </si>
  <si>
    <t>インデックス名</t>
  </si>
  <si>
    <t>カラムリスト</t>
  </si>
  <si>
    <t>主キー</t>
  </si>
  <si>
    <t>ユニーク</t>
  </si>
  <si>
    <t>制約情報</t>
  </si>
  <si>
    <t>制約名</t>
  </si>
  <si>
    <t>種類</t>
  </si>
  <si>
    <t>制約定義</t>
  </si>
  <si>
    <t>外部キー情報</t>
  </si>
  <si>
    <t>外部キー名</t>
  </si>
  <si>
    <t>参照先テーブル名</t>
  </si>
  <si>
    <t>参照先カラムリスト</t>
  </si>
  <si>
    <t>外部キー情報(PK側)</t>
  </si>
  <si>
    <t>参照元テーブル名</t>
  </si>
  <si>
    <t>参照元カラムリスト</t>
  </si>
  <si>
    <t>RDBMS固有の情報</t>
  </si>
  <si>
    <t>プロパティ名</t>
  </si>
  <si>
    <t>プロパティ値</t>
  </si>
  <si>
    <t>TABLE_NAME</t>
  </si>
  <si>
    <t>FJJ01P</t>
  </si>
  <si>
    <t>TABLE_OWNER</t>
  </si>
  <si>
    <t>QPGMR</t>
  </si>
  <si>
    <t>TABLE_TYPE</t>
  </si>
  <si>
    <t>P</t>
  </si>
  <si>
    <t>COLUMN_COUNT</t>
  </si>
  <si>
    <t>237</t>
  </si>
  <si>
    <t>ROW_LENGTH</t>
  </si>
  <si>
    <t>1286</t>
  </si>
  <si>
    <t>TABLE_TEXT</t>
  </si>
  <si>
    <t>受注基本ファイル</t>
  </si>
  <si>
    <t>LONG_COMMENT</t>
  </si>
  <si>
    <t>TABLE_SCHEMA</t>
  </si>
  <si>
    <t>CPOKD9</t>
  </si>
  <si>
    <t>LAST_ALTERED_TIMESTAMP</t>
  </si>
  <si>
    <t>2018-09-27-08.01.24.391000</t>
  </si>
  <si>
    <t>SYSTEM_TABLE_NAME</t>
  </si>
  <si>
    <t>SYSTEM_TABLE_SCHEMA</t>
  </si>
  <si>
    <t>FILE_TYPE</t>
  </si>
  <si>
    <t>BASE_TABLE_CATALOG</t>
  </si>
  <si>
    <t>BASE_TABLE_SCHEMA</t>
  </si>
  <si>
    <t>BASE_TABLE_NAME</t>
  </si>
  <si>
    <t>BASE_TABLE_MEMBER</t>
  </si>
  <si>
    <t>SYSTEM_TABLE</t>
  </si>
  <si>
    <t>SELECT_OMIT</t>
  </si>
  <si>
    <t>IS_INSERTABLE_INTO</t>
  </si>
  <si>
    <t>YES</t>
  </si>
  <si>
    <t>IASP_NUMBER</t>
  </si>
  <si>
    <t>ENABLED</t>
  </si>
  <si>
    <t>MAINTENANCE</t>
  </si>
  <si>
    <t>REFRESH</t>
  </si>
  <si>
    <t>REFRESH_TIME</t>
  </si>
  <si>
    <t>MQT_DEFINITION</t>
  </si>
  <si>
    <t>ISOLATION</t>
  </si>
  <si>
    <t>PARTITION_TABLE</t>
  </si>
  <si>
    <t>NO</t>
  </si>
  <si>
    <t>TABLE_DEFINER</t>
  </si>
  <si>
    <t>MQT_RESTORE_DEFERRED</t>
  </si>
  <si>
    <t>ROUNDING_MODE</t>
  </si>
  <si>
    <t>CONTROL</t>
  </si>
  <si>
    <t>SELECT * FROM CPOKD9.FJJ02P</t>
    <phoneticPr fontId="106"/>
  </si>
  <si>
    <t>WHERE JBTDT &gt; 20180901</t>
  </si>
  <si>
    <t>受注加工ファイル</t>
    <phoneticPr fontId="106"/>
  </si>
  <si>
    <t>FJJ02P</t>
    <phoneticPr fontId="106"/>
  </si>
  <si>
    <t>キー：活動区分＋受注NoとFJJ02L01と定義されているが、データをみると、受注No＋工程コードか？</t>
    <rPh sb="3" eb="5">
      <t>カツドウ</t>
    </rPh>
    <rPh sb="5" eb="7">
      <t>クブン</t>
    </rPh>
    <rPh sb="8" eb="10">
      <t>ジュチュウ</t>
    </rPh>
    <rPh sb="22" eb="24">
      <t>テイギ</t>
    </rPh>
    <rPh sb="39" eb="41">
      <t>ジュチュウ</t>
    </rPh>
    <rPh sb="44" eb="46">
      <t>コウテイ</t>
    </rPh>
    <phoneticPr fontId="106"/>
  </si>
  <si>
    <t>CPOKD9.FJJ02P</t>
    <phoneticPr fontId="106"/>
  </si>
  <si>
    <t>工程ｺｰﾄﾞ</t>
  </si>
  <si>
    <t>仕様1</t>
  </si>
  <si>
    <t>仕様2</t>
  </si>
  <si>
    <t>仕様3</t>
  </si>
  <si>
    <t>仕様4</t>
  </si>
  <si>
    <t>仕様5</t>
  </si>
  <si>
    <t>仕様6</t>
  </si>
  <si>
    <t>仕様7</t>
  </si>
  <si>
    <t>仕様8</t>
  </si>
  <si>
    <t>所要量</t>
  </si>
  <si>
    <t>製造指示数量</t>
  </si>
  <si>
    <t>標準加工賃</t>
  </si>
  <si>
    <t>納期(工程)</t>
    <phoneticPr fontId="106"/>
  </si>
  <si>
    <t>加工先ｺｰﾄﾞ</t>
  </si>
  <si>
    <t>横持伝票CP納品</t>
    <phoneticPr fontId="106"/>
  </si>
  <si>
    <t>備考(工程)</t>
  </si>
  <si>
    <t>ﾛｽ率(ｺﾙ前%)</t>
    <phoneticPr fontId="106"/>
  </si>
  <si>
    <t>加工指示ﾌﾗｸﾞ</t>
    <phoneticPr fontId="106"/>
  </si>
  <si>
    <t>加工実績日</t>
  </si>
  <si>
    <t>加工良品数(累積)</t>
    <phoneticPr fontId="106"/>
  </si>
  <si>
    <t>加工不良数(累積)</t>
    <phoneticPr fontId="106"/>
  </si>
  <si>
    <t>製造指示数量(訂正後)</t>
    <phoneticPr fontId="106"/>
  </si>
  <si>
    <t>登録日付</t>
  </si>
  <si>
    <t>登録時間</t>
  </si>
  <si>
    <t>仕入品目(大区分)</t>
    <phoneticPr fontId="106"/>
  </si>
  <si>
    <t>仕入品目(小区分)</t>
    <phoneticPr fontId="106"/>
  </si>
  <si>
    <t>最終更新日付(加工実績)</t>
    <phoneticPr fontId="106"/>
  </si>
  <si>
    <t>最終更新時刻(加工実績)</t>
    <phoneticPr fontId="106"/>
  </si>
  <si>
    <t>加工実績日(外注)</t>
    <phoneticPr fontId="106"/>
  </si>
  <si>
    <t>加工実績数量</t>
    <phoneticPr fontId="106"/>
  </si>
  <si>
    <t>加工実績数量(累積)</t>
    <phoneticPr fontId="106"/>
  </si>
  <si>
    <t>加工先ｺｰﾄﾞ(実績)</t>
    <phoneticPr fontId="106"/>
  </si>
  <si>
    <t>加工仕入日</t>
  </si>
  <si>
    <t>加工仕入数量</t>
    <phoneticPr fontId="106"/>
  </si>
  <si>
    <t>加工仕入数量(累積)</t>
    <phoneticPr fontId="106"/>
  </si>
  <si>
    <t>加工優先区分</t>
  </si>
  <si>
    <t>備考２(工程)</t>
  </si>
  <si>
    <t>見積加工単価</t>
  </si>
  <si>
    <t>加工納期時刻</t>
    <phoneticPr fontId="106"/>
  </si>
  <si>
    <t>加工指示№</t>
  </si>
  <si>
    <t>加工発注書発行ﾌﾗｸﾞ</t>
    <phoneticPr fontId="106"/>
  </si>
  <si>
    <t>標準指示数量</t>
  </si>
  <si>
    <t>ﾛｽ率(%)</t>
    <phoneticPr fontId="106"/>
  </si>
  <si>
    <t>台数</t>
  </si>
  <si>
    <t>構成数量</t>
  </si>
  <si>
    <t>ﾒｰｶｰ品番</t>
    <phoneticPr fontId="106"/>
  </si>
  <si>
    <t>ﾒｰｶｰ品名</t>
    <phoneticPr fontId="106"/>
  </si>
  <si>
    <t>ラベル発行ﾌﾗｸﾞ</t>
  </si>
  <si>
    <t>未加工廃棄数</t>
  </si>
  <si>
    <t>良品廃棄数</t>
  </si>
  <si>
    <t>工程負荷日数</t>
    <phoneticPr fontId="106"/>
  </si>
  <si>
    <t>ｺｰﾄﾎﾞｰﾙ受注№(在庫)</t>
    <phoneticPr fontId="106"/>
  </si>
  <si>
    <t>部門(工程責任)</t>
  </si>
  <si>
    <t>仕様9</t>
  </si>
  <si>
    <t>仕様10</t>
  </si>
  <si>
    <t>仕様11</t>
  </si>
  <si>
    <t>仕様15</t>
  </si>
  <si>
    <t>仕様13</t>
  </si>
  <si>
    <t>仕様14</t>
  </si>
  <si>
    <t>JBKATU</t>
  </si>
  <si>
    <t>JBJNO</t>
    <phoneticPr fontId="106"/>
  </si>
  <si>
    <t>JBJNOO</t>
  </si>
  <si>
    <t>JBKTC</t>
    <phoneticPr fontId="106"/>
  </si>
  <si>
    <t>JBSIY1</t>
  </si>
  <si>
    <t>JBSIY2</t>
  </si>
  <si>
    <t>JBSIY3</t>
  </si>
  <si>
    <t>JBSIY4</t>
  </si>
  <si>
    <t>JBSIY5</t>
  </si>
  <si>
    <t>JBSIY6</t>
  </si>
  <si>
    <t>JBSIY7</t>
  </si>
  <si>
    <t>JBSIY8</t>
  </si>
  <si>
    <t>JBSMS</t>
  </si>
  <si>
    <t>JBSTK</t>
  </si>
  <si>
    <t>JBIRO</t>
  </si>
  <si>
    <t>JBSSS</t>
  </si>
  <si>
    <t>JBKTI</t>
  </si>
  <si>
    <t>JBNOKK</t>
  </si>
  <si>
    <t>JBKKC</t>
  </si>
  <si>
    <t>JBYKK</t>
  </si>
  <si>
    <t>JBHAN</t>
  </si>
  <si>
    <t>JBBIKK</t>
  </si>
  <si>
    <t>JBLOSC</t>
  </si>
  <si>
    <t>JBKPF</t>
  </si>
  <si>
    <t>JBKZD</t>
  </si>
  <si>
    <t>JBKGS</t>
  </si>
  <si>
    <t>JBKBS</t>
  </si>
  <si>
    <t>JBSSSM</t>
  </si>
  <si>
    <t>JBJTN</t>
  </si>
  <si>
    <t>JBWIDJ</t>
  </si>
  <si>
    <t>JBTDT</t>
  </si>
  <si>
    <t>JBTTM</t>
  </si>
  <si>
    <t>JBLDT</t>
  </si>
  <si>
    <t>JBLTM</t>
  </si>
  <si>
    <t>JBSMB</t>
  </si>
  <si>
    <t>JBSML</t>
  </si>
  <si>
    <t>JBLDTK</t>
  </si>
  <si>
    <t>JBLTMK</t>
  </si>
  <si>
    <t>JBKZDG</t>
  </si>
  <si>
    <t>JBKZS</t>
  </si>
  <si>
    <t>JBKZSR</t>
  </si>
  <si>
    <t>JBKKCZ</t>
  </si>
  <si>
    <t>JBIID</t>
  </si>
  <si>
    <t>JBSRC</t>
  </si>
  <si>
    <t>JBZIS</t>
  </si>
  <si>
    <t>JBZISR</t>
  </si>
  <si>
    <t>JBSIS</t>
  </si>
  <si>
    <t>JBSISR</t>
  </si>
  <si>
    <t>JBKYK</t>
  </si>
  <si>
    <t>JBBI2K</t>
  </si>
  <si>
    <t>JBMMKT</t>
  </si>
  <si>
    <t>JBNKKJ</t>
  </si>
  <si>
    <t>JBSSNK</t>
  </si>
  <si>
    <t>JBKHHF</t>
  </si>
  <si>
    <t>JBSSSY</t>
  </si>
  <si>
    <t>JBLOS</t>
  </si>
  <si>
    <t>JBDAI</t>
  </si>
  <si>
    <t>JBKSSU</t>
  </si>
  <si>
    <t>JBMHNO</t>
  </si>
  <si>
    <t>JBMHNM</t>
  </si>
  <si>
    <t>JBLBLF</t>
  </si>
  <si>
    <t>JBHSK</t>
  </si>
  <si>
    <t>JBMKSH</t>
  </si>
  <si>
    <t>JBKGSH</t>
  </si>
  <si>
    <t>JBKFD</t>
  </si>
  <si>
    <t>JBJNOZ</t>
  </si>
  <si>
    <t>JBVMMK</t>
  </si>
  <si>
    <t>JBSIY9</t>
  </si>
  <si>
    <t>JBSI10</t>
  </si>
  <si>
    <t>JBSI11</t>
  </si>
  <si>
    <t>JBSI12</t>
  </si>
  <si>
    <t>JBSI13</t>
  </si>
  <si>
    <t>JBSI14</t>
  </si>
  <si>
    <t>JBSI15</t>
  </si>
  <si>
    <t xml:space="preserve"> 0:ｶﾂﾄﾞｳﾃﾞｰﾀ 1:ｻｸｼﾞｮﾃﾞｰﾀ </t>
    <phoneticPr fontId="106"/>
  </si>
  <si>
    <t>ｶﾀﾒﾝﾊﾟｯﾄ</t>
  </si>
  <si>
    <t>ﾖﾋﾞ5ﾏｲｼｭｯｶ</t>
  </si>
  <si>
    <t>工程ｺｰﾄﾞ</t>
    <phoneticPr fontId="106"/>
  </si>
  <si>
    <t>仕様1</t>
    <phoneticPr fontId="106"/>
  </si>
  <si>
    <t>JBSIY1</t>
    <phoneticPr fontId="106"/>
  </si>
  <si>
    <t>仕様2</t>
    <phoneticPr fontId="106"/>
  </si>
  <si>
    <t>JBSIY2</t>
    <phoneticPr fontId="106"/>
  </si>
  <si>
    <t>JBSIY3</t>
    <phoneticPr fontId="106"/>
  </si>
  <si>
    <t>N/O8-10</t>
  </si>
  <si>
    <t>ｷｶﾞﾀｹﾝﾖｳ</t>
  </si>
  <si>
    <t>ｶﾞﾝ･ﾘﾝｸﾞ､ｼﾖｳｽﾙｺﾄ!!</t>
  </si>
  <si>
    <t>ｱｯﾁｬｸ80  ｷｮｳｾｲ</t>
  </si>
  <si>
    <t>"ｹﾝｻｼﾖｳｼｮNO.00076"</t>
  </si>
  <si>
    <t>JBSIY7</t>
    <phoneticPr fontId="106"/>
  </si>
  <si>
    <t>ｸﾞﾙｱｰﾊﾘｹﾞﾝｼﾞｭｳﾁｭｳｲ:ｾｷﾆﾝｼ</t>
  </si>
  <si>
    <t>ｬﾀﾁｱｲﾃﾞ､ｵﾈｶﾞｲ</t>
  </si>
  <si>
    <t xml:space="preserve"> ﾋｮｳｼﾞｭﾝ ｶｺｳﾁﾝ ﾀﾝｶ </t>
    <phoneticPr fontId="106"/>
  </si>
  <si>
    <t>+ﾓﾝｼﾞｹｯｿｸ  ｹｯｿｸﾋﾓ=ｱｶ!!</t>
  </si>
  <si>
    <t>1ﾊﾟﾚ2500ﾂﾐｼﾃｲ  ｸﾗｳﾝﾊﾟﾚｯﾄ</t>
  </si>
  <si>
    <t>所要量</t>
    <phoneticPr fontId="106"/>
  </si>
  <si>
    <t>JBSMS</t>
    <phoneticPr fontId="106"/>
  </si>
  <si>
    <t>通し数</t>
    <rPh sb="1" eb="2">
      <t>スウ</t>
    </rPh>
    <phoneticPr fontId="106"/>
  </si>
  <si>
    <t xml:space="preserve"> 1:ﾍｲﾍﾞｲ 2:ﾏｲ 3:ﾎﾝ 4:ｺ 5:ﾗﾑ 6:ﾚﾝ 7:ﾘﾂ 8:ﾒｰﾄﾙ  </t>
    <phoneticPr fontId="106"/>
  </si>
  <si>
    <t>色数</t>
    <phoneticPr fontId="106"/>
  </si>
  <si>
    <t>JBIRO</t>
    <phoneticPr fontId="106"/>
  </si>
  <si>
    <t>100ﾏｲｱﾃｶﾞﾐｹｯｿｸ</t>
  </si>
  <si>
    <t>製造指示数量</t>
    <phoneticPr fontId="106"/>
  </si>
  <si>
    <t>JBSSS</t>
    <phoneticPr fontId="106"/>
  </si>
  <si>
    <t>JBNOKK</t>
    <phoneticPr fontId="106"/>
  </si>
  <si>
    <t>N/17F-89</t>
  </si>
  <si>
    <t>加工先ｺｰﾄﾞ</t>
    <phoneticPr fontId="106"/>
  </si>
  <si>
    <t>JBKKC</t>
    <phoneticPr fontId="106"/>
  </si>
  <si>
    <t xml:space="preserve">  0:ｼﾅｲ 1:ｽﾙ </t>
    <phoneticPr fontId="106"/>
  </si>
  <si>
    <t>CTP</t>
  </si>
  <si>
    <t>2017.6.20ｶｲﾊﾝ</t>
  </si>
  <si>
    <t>51952 10 0378 01ﾄｵﾅｼﾞｲﾛ</t>
  </si>
  <si>
    <t>備考(工程)</t>
    <phoneticPr fontId="106"/>
  </si>
  <si>
    <t>JBBIKK</t>
    <phoneticPr fontId="106"/>
  </si>
  <si>
    <t>CHAR(24)</t>
  </si>
  <si>
    <t>N/PW-1365</t>
  </si>
  <si>
    <t>DECIMAL(3, 2)</t>
  </si>
  <si>
    <t xml:space="preserve">  0:ﾐｶﾝ 1:ｼｼﾞｽﾞﾐ </t>
    <phoneticPr fontId="106"/>
  </si>
  <si>
    <t>ﾎﾝﾀｲ100ｶﾝｾﾞﾝﾎｳｿｳ</t>
  </si>
  <si>
    <t>ﾋﾟｯﾀﾘｼｭｯｶ!!!</t>
  </si>
  <si>
    <t>加工実績日</t>
    <phoneticPr fontId="106"/>
  </si>
  <si>
    <t>JBKZD</t>
    <phoneticPr fontId="106"/>
  </si>
  <si>
    <t>ﾊﾟｯﾄ100ｶﾝｾﾞﾝﾎｳｿｳ</t>
  </si>
  <si>
    <t>JBKGS</t>
    <phoneticPr fontId="106"/>
  </si>
  <si>
    <t>ﾊﾟｯﾄ100ｶｰﾄﾝｲﾚ</t>
  </si>
  <si>
    <t>JBKBS</t>
    <phoneticPr fontId="106"/>
  </si>
  <si>
    <t>A/F KXK ﾊﾟｯﾄﾖｳ</t>
  </si>
  <si>
    <t>A/F KXK ﾎﾝﾀｲﾖｳ</t>
  </si>
  <si>
    <t>ﾎﾝﾀｲ100ｶｰﾄﾝｲﾚ</t>
  </si>
  <si>
    <t>JBTDT</t>
    <phoneticPr fontId="106"/>
  </si>
  <si>
    <t>SELECT JBBIKK,JBBI2K FROM CPOKD9.FJJ02P</t>
  </si>
  <si>
    <t>WHERE JBJNO = 21359948</t>
  </si>
  <si>
    <t>ORDER BY JBKTC</t>
  </si>
  <si>
    <t>HSEｽﾐ､ｷｭｳ08L15182</t>
  </si>
  <si>
    <t xml:space="preserve"> 使用していない </t>
    <phoneticPr fontId="106"/>
  </si>
  <si>
    <t>ｶﾒﾗ   ｼｱｹﾞｼﾞｶﾝｶｶﾙ｡ﾄﾑｿﾝﾊﾔ</t>
  </si>
  <si>
    <t>ﾒ</t>
  </si>
  <si>
    <t>S200</t>
  </si>
  <si>
    <t>ｼｮｳｼﾞｭｳｼﾞ ﾄｸｼｮｳ</t>
  </si>
  <si>
    <t>ｹｯｿｸﾋﾓｱｵ</t>
  </si>
  <si>
    <t xml:space="preserve"> 1:ﾕｳｾﾝ   </t>
    <phoneticPr fontId="106"/>
  </si>
  <si>
    <t>備考２(工程)</t>
    <phoneticPr fontId="106"/>
  </si>
  <si>
    <t>JBBI2K</t>
    <phoneticPr fontId="106"/>
  </si>
  <si>
    <t>工程＋加工予定日の中で作業する受注Noの順序</t>
    <rPh sb="0" eb="1">
      <t>コウテイ</t>
    </rPh>
    <rPh sb="2" eb="4">
      <t>カコウ</t>
    </rPh>
    <rPh sb="4" eb="7">
      <t>ヨテイビ</t>
    </rPh>
    <rPh sb="8" eb="9">
      <t>ナカ</t>
    </rPh>
    <rPh sb="10" eb="12">
      <t>サギョウ</t>
    </rPh>
    <rPh sb="14" eb="16">
      <t>ジュチュウ</t>
    </rPh>
    <rPh sb="19" eb="21">
      <t>ジュンジョ</t>
    </rPh>
    <phoneticPr fontId="106"/>
  </si>
  <si>
    <t xml:space="preserve">0:ﾐｼｮﾘ 1:ﾊｯｺｳｽﾞﾐ </t>
    <phoneticPr fontId="106"/>
  </si>
  <si>
    <t xml:space="preserve"> ｺｳﾃｲﾉｳｷ ｻﾝｼｭﾂﾖｳ </t>
    <phoneticPr fontId="106"/>
  </si>
  <si>
    <t>部門(工程責任)</t>
    <phoneticPr fontId="106"/>
  </si>
  <si>
    <t>JBVMMK</t>
    <phoneticPr fontId="106"/>
  </si>
  <si>
    <t>JBKNDS</t>
  </si>
  <si>
    <t>FJJ02P</t>
  </si>
  <si>
    <t>74</t>
  </si>
  <si>
    <t>418</t>
  </si>
  <si>
    <t>受注加工ファイル</t>
  </si>
  <si>
    <t>2018-09-27-08.01.24.406000</t>
  </si>
  <si>
    <t>・受注明細のWEBの持ち方</t>
  </si>
  <si>
    <t>納期、納品先、数量変更はmcframeの納入指示受領で変更</t>
    <rPh sb="0" eb="2">
      <t>ノウキ</t>
    </rPh>
    <rPh sb="3" eb="6">
      <t>ノウヒンサキ</t>
    </rPh>
    <rPh sb="7" eb="9">
      <t>スウリョウ</t>
    </rPh>
    <rPh sb="9" eb="11">
      <t>ヘンコウ</t>
    </rPh>
    <rPh sb="20" eb="26">
      <t>ノウニュウシジジュリョウ</t>
    </rPh>
    <rPh sb="27" eb="29">
      <t>ヘンコウ</t>
    </rPh>
    <phoneticPr fontId="111"/>
  </si>
  <si>
    <t>予備数に関しては金額請求が異なる（予備は基本0円）ため、mcframeの明細は分かれる</t>
    <rPh sb="0" eb="2">
      <t>ヨビ</t>
    </rPh>
    <rPh sb="2" eb="3">
      <t>スウ</t>
    </rPh>
    <rPh sb="4" eb="5">
      <t>カン</t>
    </rPh>
    <rPh sb="8" eb="10">
      <t>キンガク</t>
    </rPh>
    <rPh sb="10" eb="12">
      <t>セイキュウ</t>
    </rPh>
    <rPh sb="13" eb="14">
      <t>コト</t>
    </rPh>
    <rPh sb="17" eb="19">
      <t>ヨビ</t>
    </rPh>
    <rPh sb="20" eb="22">
      <t>キホン</t>
    </rPh>
    <rPh sb="23" eb="24">
      <t>エン</t>
    </rPh>
    <rPh sb="36" eb="38">
      <t>メイサイ</t>
    </rPh>
    <rPh sb="39" eb="40">
      <t>ワ</t>
    </rPh>
    <phoneticPr fontId="111"/>
  </si>
  <si>
    <t>現在</t>
    <rPh sb="0" eb="2">
      <t>ゲンザイ</t>
    </rPh>
    <phoneticPr fontId="111"/>
  </si>
  <si>
    <t>WEB受注明細</t>
    <rPh sb="3" eb="5">
      <t>ジュチュウ</t>
    </rPh>
    <rPh sb="5" eb="7">
      <t>メイサイ</t>
    </rPh>
    <phoneticPr fontId="111"/>
  </si>
  <si>
    <t>手配NO１</t>
    <rPh sb="0" eb="2">
      <t>テハイ</t>
    </rPh>
    <phoneticPr fontId="111"/>
  </si>
  <si>
    <t>品目</t>
    <rPh sb="0" eb="2">
      <t>ヒンモク</t>
    </rPh>
    <phoneticPr fontId="111"/>
  </si>
  <si>
    <t>数量</t>
    <rPh sb="0" eb="2">
      <t>スウリョウ</t>
    </rPh>
    <phoneticPr fontId="111"/>
  </si>
  <si>
    <t>売上理由</t>
    <rPh sb="0" eb="2">
      <t>ウリアゲ</t>
    </rPh>
    <rPh sb="2" eb="4">
      <t>リユウ</t>
    </rPh>
    <phoneticPr fontId="111"/>
  </si>
  <si>
    <t>金額</t>
    <rPh sb="0" eb="1">
      <t>キン</t>
    </rPh>
    <rPh sb="1" eb="2">
      <t>ガク</t>
    </rPh>
    <phoneticPr fontId="111"/>
  </si>
  <si>
    <t>営業サンプル</t>
    <rPh sb="0" eb="2">
      <t>エイギョウ</t>
    </rPh>
    <phoneticPr fontId="111"/>
  </si>
  <si>
    <t>納入予備</t>
    <rPh sb="0" eb="4">
      <t>ノウニュウヨビ</t>
    </rPh>
    <phoneticPr fontId="111"/>
  </si>
  <si>
    <t>身</t>
    <rPh sb="0" eb="1">
      <t>ミ</t>
    </rPh>
    <phoneticPr fontId="111"/>
  </si>
  <si>
    <t>㎡＊単価</t>
    <rPh sb="2" eb="4">
      <t>タンカ</t>
    </rPh>
    <phoneticPr fontId="111"/>
  </si>
  <si>
    <t>預かり売上</t>
    <rPh sb="0" eb="1">
      <t>アズ</t>
    </rPh>
    <rPh sb="3" eb="5">
      <t>ウリアゲ</t>
    </rPh>
    <phoneticPr fontId="111"/>
  </si>
  <si>
    <t>mcframe</t>
    <phoneticPr fontId="111"/>
  </si>
  <si>
    <t>予備や預り売上の基本情報以下は変更できないようにしたい。</t>
    <rPh sb="0" eb="2">
      <t>ヨビ</t>
    </rPh>
    <rPh sb="3" eb="4">
      <t>アズカリ</t>
    </rPh>
    <rPh sb="5" eb="7">
      <t>ウリアゲ</t>
    </rPh>
    <rPh sb="8" eb="12">
      <t>キホンジョウホウ</t>
    </rPh>
    <rPh sb="12" eb="14">
      <t>イカ</t>
    </rPh>
    <rPh sb="15" eb="17">
      <t>ヘンコウ</t>
    </rPh>
    <phoneticPr fontId="111"/>
  </si>
  <si>
    <t>途中から預り売上に切り替える場合については、行コピーで元手配NOにして送信する。</t>
    <rPh sb="0" eb="2">
      <t>トチュウ</t>
    </rPh>
    <rPh sb="4" eb="5">
      <t>アズカリ</t>
    </rPh>
    <rPh sb="6" eb="8">
      <t>ウリアゲ</t>
    </rPh>
    <rPh sb="9" eb="10">
      <t>キ</t>
    </rPh>
    <rPh sb="11" eb="12">
      <t>カ</t>
    </rPh>
    <rPh sb="14" eb="16">
      <t>バアイ</t>
    </rPh>
    <rPh sb="22" eb="23">
      <t>ギョウ</t>
    </rPh>
    <rPh sb="27" eb="28">
      <t>モト</t>
    </rPh>
    <rPh sb="28" eb="30">
      <t>テハイ</t>
    </rPh>
    <rPh sb="35" eb="37">
      <t>ソウシン</t>
    </rPh>
    <phoneticPr fontId="111"/>
  </si>
  <si>
    <t>今後（パタン①   同一手配No１のデータは1行のみ  営業サンプル、納入準備、預かり売上を横持ち）</t>
    <rPh sb="0" eb="2">
      <t>コンゴ</t>
    </rPh>
    <rPh sb="10" eb="12">
      <t>ドウイツ</t>
    </rPh>
    <rPh sb="12" eb="14">
      <t>テハイ</t>
    </rPh>
    <rPh sb="23" eb="24">
      <t>ギョウ</t>
    </rPh>
    <rPh sb="28" eb="30">
      <t>エイギョウ</t>
    </rPh>
    <rPh sb="35" eb="39">
      <t>ノウニュウジュンビ</t>
    </rPh>
    <rPh sb="40" eb="41">
      <t>アズ</t>
    </rPh>
    <rPh sb="43" eb="45">
      <t>ウリアゲ</t>
    </rPh>
    <rPh sb="46" eb="48">
      <t>ヨコモチ</t>
    </rPh>
    <phoneticPr fontId="111"/>
  </si>
  <si>
    <t>WEBの受注明細件数≠mcframeの受注明細件数</t>
    <phoneticPr fontId="111"/>
  </si>
  <si>
    <t>WEB</t>
    <phoneticPr fontId="111"/>
  </si>
  <si>
    <t>連携用テーブル</t>
    <rPh sb="0" eb="2">
      <t>レンケイ</t>
    </rPh>
    <rPh sb="2" eb="3">
      <t>ヨウ</t>
    </rPh>
    <phoneticPr fontId="111"/>
  </si>
  <si>
    <t>WEB受注ヘッダ</t>
    <rPh sb="3" eb="5">
      <t>ジュチュウ</t>
    </rPh>
    <phoneticPr fontId="111"/>
  </si>
  <si>
    <t>WEB受注明細NO</t>
    <rPh sb="3" eb="5">
      <t>ジュチュウ</t>
    </rPh>
    <rPh sb="5" eb="7">
      <t>メイサイ</t>
    </rPh>
    <phoneticPr fontId="111"/>
  </si>
  <si>
    <t>データ区分</t>
    <rPh sb="3" eb="5">
      <t>クブン</t>
    </rPh>
    <phoneticPr fontId="111"/>
  </si>
  <si>
    <t>更新区分</t>
    <rPh sb="0" eb="4">
      <t>コウシンクブン</t>
    </rPh>
    <phoneticPr fontId="111"/>
  </si>
  <si>
    <t>mcf受注ヘッダ</t>
    <rPh sb="3" eb="5">
      <t>ジュチュウ</t>
    </rPh>
    <phoneticPr fontId="111"/>
  </si>
  <si>
    <t>mcf受注明細</t>
    <rPh sb="3" eb="7">
      <t>ジュチュウメイサイ</t>
    </rPh>
    <phoneticPr fontId="111"/>
  </si>
  <si>
    <t>XXXXXXXX</t>
    <phoneticPr fontId="111"/>
  </si>
  <si>
    <t>本体</t>
    <rPh sb="0" eb="2">
      <t>ホンタイ</t>
    </rPh>
    <phoneticPr fontId="111"/>
  </si>
  <si>
    <t>登録</t>
    <rPh sb="0" eb="2">
      <t>トウロク</t>
    </rPh>
    <phoneticPr fontId="111"/>
  </si>
  <si>
    <t>途中から預り売上に切り替える場合についても予備数同様に基本情報の項目に入力することで連携時に分割する。</t>
    <rPh sb="0" eb="2">
      <t>トチュウ</t>
    </rPh>
    <rPh sb="4" eb="5">
      <t>アズカリ</t>
    </rPh>
    <rPh sb="6" eb="8">
      <t>ウリアゲ</t>
    </rPh>
    <rPh sb="9" eb="10">
      <t>キ</t>
    </rPh>
    <rPh sb="11" eb="12">
      <t>カ</t>
    </rPh>
    <rPh sb="14" eb="16">
      <t>バアイ</t>
    </rPh>
    <rPh sb="21" eb="24">
      <t>ヨビスウ</t>
    </rPh>
    <rPh sb="24" eb="26">
      <t>ドウヨウ</t>
    </rPh>
    <rPh sb="27" eb="31">
      <t>キホンジョウホウ</t>
    </rPh>
    <rPh sb="32" eb="34">
      <t>コウモク</t>
    </rPh>
    <rPh sb="35" eb="37">
      <t>ニュウリョク</t>
    </rPh>
    <rPh sb="42" eb="44">
      <t>レンケイ</t>
    </rPh>
    <rPh sb="44" eb="45">
      <t>ジ</t>
    </rPh>
    <rPh sb="46" eb="48">
      <t>ブンカツ</t>
    </rPh>
    <phoneticPr fontId="111"/>
  </si>
  <si>
    <t>預り売上は１受注明細に対して1件のみ。預かり売上の分割は納入指示受領で分割する</t>
    <rPh sb="0" eb="1">
      <t>アズカリ</t>
    </rPh>
    <rPh sb="2" eb="4">
      <t>ウリアゲ</t>
    </rPh>
    <rPh sb="6" eb="10">
      <t>ジュチュウメイサイ</t>
    </rPh>
    <rPh sb="11" eb="12">
      <t>タイ</t>
    </rPh>
    <rPh sb="15" eb="16">
      <t>ケン</t>
    </rPh>
    <rPh sb="19" eb="20">
      <t>アズ</t>
    </rPh>
    <rPh sb="22" eb="24">
      <t>ウリアゲ</t>
    </rPh>
    <rPh sb="25" eb="27">
      <t>ブンカツ</t>
    </rPh>
    <rPh sb="28" eb="34">
      <t>ノウニュウシジジュリョウ</t>
    </rPh>
    <rPh sb="35" eb="37">
      <t>ブンカツ</t>
    </rPh>
    <phoneticPr fontId="111"/>
  </si>
  <si>
    <t>今後（パタン②   同一手配No１で通常売上  営業サンプル、納入準備、預かり売上を個別に管理）</t>
    <rPh sb="0" eb="2">
      <t>コンゴ</t>
    </rPh>
    <rPh sb="10" eb="12">
      <t>ドウイツ</t>
    </rPh>
    <rPh sb="12" eb="14">
      <t>テハイ</t>
    </rPh>
    <rPh sb="18" eb="20">
      <t>ツウジョウ</t>
    </rPh>
    <rPh sb="20" eb="22">
      <t>ウリアゲ</t>
    </rPh>
    <rPh sb="24" eb="26">
      <t>エイギョウ</t>
    </rPh>
    <rPh sb="31" eb="35">
      <t>ノウニュウジュンビ</t>
    </rPh>
    <rPh sb="36" eb="37">
      <t>アズ</t>
    </rPh>
    <rPh sb="39" eb="41">
      <t>ウリアゲ</t>
    </rPh>
    <rPh sb="42" eb="44">
      <t>コベツ</t>
    </rPh>
    <rPh sb="45" eb="47">
      <t>カンリ</t>
    </rPh>
    <phoneticPr fontId="111"/>
  </si>
  <si>
    <t>WEBの受注明細件数＝mcframeの受注明細件数</t>
    <phoneticPr fontId="111"/>
  </si>
  <si>
    <t>出荷予定</t>
    <rPh sb="0" eb="4">
      <t>シュッカヨテイ</t>
    </rPh>
    <phoneticPr fontId="111"/>
  </si>
  <si>
    <t>100打切り</t>
    <rPh sb="3" eb="5">
      <t>ウチキ</t>
    </rPh>
    <phoneticPr fontId="111"/>
  </si>
  <si>
    <t>考慮すべき仕様： 同一手配Noで納入先、納期に異なる値は入力不可とする。</t>
    <rPh sb="0" eb="2">
      <t>コウリョ</t>
    </rPh>
    <rPh sb="5" eb="7">
      <t>シヨウ</t>
    </rPh>
    <rPh sb="9" eb="11">
      <t>ドウイツ</t>
    </rPh>
    <rPh sb="11" eb="13">
      <t>テハイ</t>
    </rPh>
    <rPh sb="16" eb="19">
      <t>ノウニュウサキ</t>
    </rPh>
    <rPh sb="20" eb="22">
      <t>ノウキ</t>
    </rPh>
    <rPh sb="23" eb="24">
      <t>コト</t>
    </rPh>
    <rPh sb="26" eb="27">
      <t>アタイ</t>
    </rPh>
    <rPh sb="28" eb="30">
      <t>ニュウリョク</t>
    </rPh>
    <rPh sb="30" eb="32">
      <t>フカ</t>
    </rPh>
    <phoneticPr fontId="111"/>
  </si>
  <si>
    <t>実現案（１）</t>
    <rPh sb="0" eb="2">
      <t>ジツゲン</t>
    </rPh>
    <rPh sb="2" eb="3">
      <t>アン</t>
    </rPh>
    <phoneticPr fontId="111"/>
  </si>
  <si>
    <t>行コピー等で同一手配Noの行が存在する場合は画面入力不可とする画面制御を行う。</t>
    <rPh sb="0" eb="1">
      <t>ギョウ</t>
    </rPh>
    <rPh sb="4" eb="5">
      <t>ナド</t>
    </rPh>
    <rPh sb="6" eb="8">
      <t>ドウイツ</t>
    </rPh>
    <rPh sb="8" eb="10">
      <t>テハイ</t>
    </rPh>
    <rPh sb="13" eb="14">
      <t>ギョウ</t>
    </rPh>
    <rPh sb="15" eb="17">
      <t>ソンザイ</t>
    </rPh>
    <rPh sb="19" eb="21">
      <t>バアイ</t>
    </rPh>
    <rPh sb="22" eb="24">
      <t>ガメン</t>
    </rPh>
    <rPh sb="24" eb="26">
      <t>ニュウリョク</t>
    </rPh>
    <rPh sb="26" eb="28">
      <t>フカ</t>
    </rPh>
    <rPh sb="31" eb="35">
      <t>ガメンセイギョ</t>
    </rPh>
    <rPh sb="36" eb="37">
      <t>オコナ</t>
    </rPh>
    <phoneticPr fontId="111"/>
  </si>
  <si>
    <t>→ 入力可/不可の制御条件の設定および、元受注の納入先、納期変更時の値コピーなどの制御難易度が高く、実現難易度：高</t>
    <rPh sb="2" eb="4">
      <t>ニュウリョク</t>
    </rPh>
    <rPh sb="4" eb="5">
      <t>カ</t>
    </rPh>
    <rPh sb="6" eb="8">
      <t>フカ</t>
    </rPh>
    <rPh sb="9" eb="11">
      <t>セイギョ</t>
    </rPh>
    <rPh sb="11" eb="13">
      <t>ジョウケン</t>
    </rPh>
    <rPh sb="14" eb="16">
      <t>セッテイ</t>
    </rPh>
    <rPh sb="20" eb="21">
      <t>モト</t>
    </rPh>
    <rPh sb="21" eb="23">
      <t>ジュチュウ</t>
    </rPh>
    <rPh sb="24" eb="27">
      <t>ノウニュウサキ</t>
    </rPh>
    <rPh sb="28" eb="30">
      <t>ノウキ</t>
    </rPh>
    <rPh sb="30" eb="32">
      <t>ヘンコウ</t>
    </rPh>
    <rPh sb="32" eb="33">
      <t>ジ</t>
    </rPh>
    <rPh sb="34" eb="35">
      <t>アタイ</t>
    </rPh>
    <rPh sb="41" eb="43">
      <t>セイギョ</t>
    </rPh>
    <rPh sb="43" eb="46">
      <t>ナンイド</t>
    </rPh>
    <rPh sb="47" eb="48">
      <t>タカ</t>
    </rPh>
    <rPh sb="50" eb="52">
      <t>ジツゲン</t>
    </rPh>
    <rPh sb="52" eb="55">
      <t>ナンイド</t>
    </rPh>
    <rPh sb="56" eb="57">
      <t>タカ</t>
    </rPh>
    <phoneticPr fontId="111"/>
  </si>
  <si>
    <t>実現案（２）</t>
    <rPh sb="0" eb="2">
      <t>ジツゲン</t>
    </rPh>
    <rPh sb="2" eb="3">
      <t>アン</t>
    </rPh>
    <phoneticPr fontId="111"/>
  </si>
  <si>
    <t>受注登録時に、同一手配Noで納入先、納期が異なる場合はエラー表示する。</t>
    <rPh sb="0" eb="2">
      <t>ジュチュウ</t>
    </rPh>
    <rPh sb="2" eb="4">
      <t>トウロク</t>
    </rPh>
    <rPh sb="4" eb="5">
      <t>ジ</t>
    </rPh>
    <rPh sb="7" eb="9">
      <t>ドウイツ</t>
    </rPh>
    <rPh sb="9" eb="11">
      <t>テハイ</t>
    </rPh>
    <rPh sb="14" eb="17">
      <t>ノウニュウサキ</t>
    </rPh>
    <rPh sb="18" eb="20">
      <t>ノウキ</t>
    </rPh>
    <rPh sb="21" eb="22">
      <t>コト</t>
    </rPh>
    <rPh sb="24" eb="26">
      <t>バアイ</t>
    </rPh>
    <rPh sb="30" eb="32">
      <t>ヒョウジ</t>
    </rPh>
    <phoneticPr fontId="111"/>
  </si>
  <si>
    <t>・mcframe手配NOで予備も納期を連動して変更したい。手配NOの検索をつけたい。</t>
    <rPh sb="29" eb="31">
      <t>テハイ</t>
    </rPh>
    <rPh sb="34" eb="36">
      <t>ケンサク</t>
    </rPh>
    <phoneticPr fontId="111"/>
  </si>
  <si>
    <t>手配NOの検索条件追加はOK。</t>
    <rPh sb="0" eb="2">
      <t>テハイ</t>
    </rPh>
    <rPh sb="5" eb="7">
      <t>ケンサク</t>
    </rPh>
    <rPh sb="7" eb="9">
      <t>ジョウケン</t>
    </rPh>
    <rPh sb="9" eb="11">
      <t>ツイカ</t>
    </rPh>
    <phoneticPr fontId="111"/>
  </si>
  <si>
    <t>元受注の出荷予定を分割した場合の予備の納期はどのように連動させますか？連動仕様が問題なければ取り入れる。</t>
    <rPh sb="0" eb="1">
      <t>モト</t>
    </rPh>
    <rPh sb="1" eb="3">
      <t>ジュチュウ</t>
    </rPh>
    <rPh sb="4" eb="8">
      <t>シュッカヨテイ</t>
    </rPh>
    <rPh sb="9" eb="11">
      <t>ブンカツ</t>
    </rPh>
    <rPh sb="13" eb="15">
      <t>バアイ</t>
    </rPh>
    <rPh sb="16" eb="18">
      <t>ヨビ</t>
    </rPh>
    <rPh sb="19" eb="21">
      <t>ノウキ</t>
    </rPh>
    <rPh sb="27" eb="29">
      <t>レンドウ</t>
    </rPh>
    <rPh sb="35" eb="37">
      <t>レンドウ</t>
    </rPh>
    <rPh sb="37" eb="39">
      <t>シヨウ</t>
    </rPh>
    <rPh sb="40" eb="42">
      <t>モンダイ</t>
    </rPh>
    <rPh sb="46" eb="47">
      <t>ト</t>
    </rPh>
    <rPh sb="48" eb="49">
      <t>イ</t>
    </rPh>
    <phoneticPr fontId="111"/>
  </si>
  <si>
    <t>・後追いで生産予定を追加された際の表現</t>
  </si>
  <si>
    <t>製品マスタの仕掛チェックを流用する</t>
    <rPh sb="0" eb="2">
      <t>セイヒン</t>
    </rPh>
    <rPh sb="6" eb="8">
      <t>シカカリ</t>
    </rPh>
    <rPh sb="13" eb="15">
      <t>リュウヨウ</t>
    </rPh>
    <phoneticPr fontId="111"/>
  </si>
  <si>
    <t>原紙売り</t>
    <rPh sb="0" eb="3">
      <t>ゲンシウ</t>
    </rPh>
    <phoneticPr fontId="111"/>
  </si>
  <si>
    <t>手配NOA</t>
    <rPh sb="0" eb="2">
      <t>テハイ</t>
    </rPh>
    <phoneticPr fontId="111"/>
  </si>
  <si>
    <t>手配NOA　　　5000</t>
    <rPh sb="0" eb="2">
      <t>テハイ</t>
    </rPh>
    <phoneticPr fontId="111"/>
  </si>
  <si>
    <t>出荷予定打切る</t>
    <rPh sb="0" eb="4">
      <t>シュッカヨテイ</t>
    </rPh>
    <rPh sb="4" eb="6">
      <t>ウチキ</t>
    </rPh>
    <phoneticPr fontId="111"/>
  </si>
  <si>
    <t>手配NOA　　　　4999</t>
    <phoneticPr fontId="111"/>
  </si>
  <si>
    <t>行コピー</t>
    <rPh sb="0" eb="1">
      <t>ギョウ</t>
    </rPh>
    <phoneticPr fontId="111"/>
  </si>
  <si>
    <t>手配NOA　　　　4998</t>
    <phoneticPr fontId="111"/>
  </si>
  <si>
    <t>手配NOA　　　　5003</t>
    <phoneticPr fontId="111"/>
  </si>
  <si>
    <t>WEB受注</t>
    <rPh sb="3" eb="5">
      <t>ジュチュウ</t>
    </rPh>
    <phoneticPr fontId="111"/>
  </si>
  <si>
    <t>mcframe受注明細</t>
    <rPh sb="7" eb="11">
      <t>ジュチュウメイサイ</t>
    </rPh>
    <phoneticPr fontId="111"/>
  </si>
  <si>
    <t>mcframeオーダ</t>
    <phoneticPr fontId="111"/>
  </si>
  <si>
    <t>① 初回登録</t>
    <rPh sb="2" eb="6">
      <t>ショカイトウロク</t>
    </rPh>
    <phoneticPr fontId="111"/>
  </si>
  <si>
    <t>受注明細No</t>
    <rPh sb="0" eb="4">
      <t>ジュチュウメイサイ</t>
    </rPh>
    <phoneticPr fontId="111"/>
  </si>
  <si>
    <t>手配NO</t>
    <rPh sb="0" eb="2">
      <t>テハイ</t>
    </rPh>
    <phoneticPr fontId="111"/>
  </si>
  <si>
    <t>予定数量</t>
    <rPh sb="0" eb="2">
      <t>ヨテイ</t>
    </rPh>
    <rPh sb="2" eb="4">
      <t>スウリョウ</t>
    </rPh>
    <phoneticPr fontId="111"/>
  </si>
  <si>
    <t>↑受注明細No</t>
    <rPh sb="1" eb="5">
      <t>ジュチュウメイサイ</t>
    </rPh>
    <phoneticPr fontId="111"/>
  </si>
  <si>
    <t>② 納入予備追加</t>
    <rPh sb="2" eb="6">
      <t>ノウニュウヨビ</t>
    </rPh>
    <rPh sb="6" eb="8">
      <t>ツイカ</t>
    </rPh>
    <phoneticPr fontId="111"/>
  </si>
  <si>
    <t>③ 納入予備 数量減</t>
    <rPh sb="2" eb="4">
      <t>ノウニュウ</t>
    </rPh>
    <rPh sb="4" eb="6">
      <t>ヨビ</t>
    </rPh>
    <rPh sb="7" eb="9">
      <t>スウリョウ</t>
    </rPh>
    <rPh sb="9" eb="10">
      <t>ゲン</t>
    </rPh>
    <phoneticPr fontId="111"/>
  </si>
  <si>
    <t>③ 営業サンプル取消</t>
    <rPh sb="2" eb="4">
      <t>エイギョウ</t>
    </rPh>
    <rPh sb="8" eb="10">
      <t>トリケシ</t>
    </rPh>
    <phoneticPr fontId="111"/>
  </si>
  <si>
    <t>受注取消</t>
    <rPh sb="0" eb="2">
      <t>ジュチュウ</t>
    </rPh>
    <rPh sb="2" eb="4">
      <t>トリケシ</t>
    </rPh>
    <phoneticPr fontId="111"/>
  </si>
  <si>
    <t>③ 営業サンプル復活</t>
    <rPh sb="2" eb="4">
      <t>エイギョウ</t>
    </rPh>
    <rPh sb="8" eb="10">
      <t>フッカツ</t>
    </rPh>
    <phoneticPr fontId="111"/>
  </si>
  <si>
    <t>④ 預かり売上</t>
    <rPh sb="2" eb="3">
      <t>アズ</t>
    </rPh>
    <rPh sb="5" eb="7">
      <t>ウリアゲ</t>
    </rPh>
    <phoneticPr fontId="111"/>
  </si>
  <si>
    <t>100打ち切り</t>
    <rPh sb="3" eb="4">
      <t>ウ</t>
    </rPh>
    <rPh sb="5" eb="6">
      <t>キ</t>
    </rPh>
    <phoneticPr fontId="111"/>
  </si>
  <si>
    <t>打ち切り</t>
    <rPh sb="0" eb="1">
      <t>ウ</t>
    </rPh>
    <rPh sb="2" eb="3">
      <t>キ</t>
    </rPh>
    <phoneticPr fontId="111"/>
  </si>
  <si>
    <t>イレギュラーパターン</t>
    <phoneticPr fontId="111"/>
  </si>
  <si>
    <t>⑤ 営業サンプルのみ受注</t>
    <rPh sb="2" eb="4">
      <t>エイギョウ</t>
    </rPh>
    <rPh sb="10" eb="12">
      <t>ジュチュウ</t>
    </rPh>
    <phoneticPr fontId="111"/>
  </si>
  <si>
    <t>↑第一画面で数量０は許可されている？</t>
    <rPh sb="1" eb="5">
      <t>ダイイチガメン</t>
    </rPh>
    <rPh sb="6" eb="8">
      <t>スウリョウ</t>
    </rPh>
    <rPh sb="10" eb="12">
      <t>キョカ</t>
    </rPh>
    <phoneticPr fontId="111"/>
  </si>
  <si>
    <t>⑥ 入力ミス（全受注が０）</t>
    <rPh sb="2" eb="4">
      <t>ニュウリョク</t>
    </rPh>
    <rPh sb="7" eb="8">
      <t>ゼン</t>
    </rPh>
    <rPh sb="8" eb="10">
      <t>ジュチュウ</t>
    </rPh>
    <phoneticPr fontId="111"/>
  </si>
  <si>
    <t>連携エラー</t>
    <rPh sb="0" eb="2">
      <t>レンケイ</t>
    </rPh>
    <phoneticPr fontId="111"/>
  </si>
  <si>
    <t>⑦ 預かり売上数＞受注数</t>
    <rPh sb="2" eb="3">
      <t>アズ</t>
    </rPh>
    <rPh sb="5" eb="7">
      <t>ウリアゲ</t>
    </rPh>
    <rPh sb="7" eb="8">
      <t>スウ</t>
    </rPh>
    <rPh sb="9" eb="12">
      <t>ジュチュウスウ</t>
    </rPh>
    <phoneticPr fontId="111"/>
  </si>
  <si>
    <t>1500打ち切り</t>
    <rPh sb="4" eb="5">
      <t>ウ</t>
    </rPh>
    <rPh sb="6" eb="7">
      <t>キ</t>
    </rPh>
    <phoneticPr fontId="111"/>
  </si>
  <si>
    <t>ID</t>
  </si>
  <si>
    <t>処理名</t>
  </si>
  <si>
    <t>ダブルクリック対象</t>
  </si>
  <si>
    <t>ダブルクリック処理条件</t>
  </si>
  <si>
    <t>S01</t>
  </si>
  <si>
    <t>Web受注一覧照会から本画面遷移</t>
  </si>
  <si>
    <t>遷移処理</t>
  </si>
  <si>
    <t>遷移元画面ＩＤ</t>
  </si>
  <si>
    <t>MSBBPA080</t>
  </si>
  <si>
    <t>遷移元画面名</t>
  </si>
  <si>
    <t>Web受注一覧照会</t>
  </si>
  <si>
    <t>遷移先画面ＩＤ</t>
  </si>
  <si>
    <t>遷移先画面名</t>
  </si>
  <si>
    <t>Web受注入力</t>
  </si>
  <si>
    <t>遷移条件</t>
  </si>
  <si>
    <t>Web受注一覧照会画面の一覧表示部データから一つのみ選択の後、選択ボタンをクリックします</t>
  </si>
  <si>
    <t>引継項目・種別</t>
  </si>
  <si>
    <t>遷移元画面項目</t>
  </si>
  <si>
    <t>遷移先画面項目</t>
  </si>
  <si>
    <t>WEB受注NO</t>
  </si>
  <si>
    <t>WEB受注明細NO</t>
  </si>
  <si>
    <t>遷移後のアクション</t>
  </si>
  <si>
    <t>操作種別が「参照」をします</t>
  </si>
  <si>
    <t>S02</t>
  </si>
  <si>
    <t>メニューから本画面遷移</t>
  </si>
  <si>
    <t>なし</t>
  </si>
  <si>
    <t>メニュー</t>
  </si>
  <si>
    <t>メンニュー一覧のkey</t>
  </si>
  <si>
    <t>画面を初期化して、操作種別が「登録」をします</t>
  </si>
  <si>
    <t>第1画面（TOP画面）</t>
    <phoneticPr fontId="12"/>
  </si>
  <si>
    <t>登録後</t>
    <rPh sb="0" eb="2">
      <t>トウロク</t>
    </rPh>
    <rPh sb="2" eb="3">
      <t>ウシ</t>
    </rPh>
    <phoneticPr fontId="12"/>
  </si>
  <si>
    <t>削除後</t>
  </si>
  <si>
    <t>有効(必須)</t>
  </si>
  <si>
    <t>訂正後</t>
  </si>
  <si>
    <t>有効</t>
  </si>
  <si>
    <t>R</t>
    <phoneticPr fontId="12"/>
  </si>
  <si>
    <t>RO</t>
    <phoneticPr fontId="12"/>
  </si>
  <si>
    <t>読取のみ</t>
  </si>
  <si>
    <t>無効</t>
  </si>
  <si>
    <t>E</t>
    <phoneticPr fontId="12"/>
  </si>
  <si>
    <t>I</t>
  </si>
  <si>
    <t>非表示</t>
  </si>
  <si>
    <t>客先納期</t>
  </si>
  <si>
    <t>出荷日時</t>
  </si>
  <si>
    <t>出荷条件</t>
  </si>
  <si>
    <t>検索(受注明細)</t>
  </si>
  <si>
    <t>案件NO</t>
  </si>
  <si>
    <t>E/R</t>
    <phoneticPr fontId="12"/>
  </si>
  <si>
    <t>単価単位</t>
  </si>
  <si>
    <t>フッター</t>
  </si>
  <si>
    <t>クリア</t>
  </si>
  <si>
    <t>行コピー</t>
  </si>
  <si>
    <t>行追加</t>
  </si>
  <si>
    <t>行削除</t>
  </si>
  <si>
    <t>▲</t>
  </si>
  <si>
    <t>▼</t>
  </si>
  <si>
    <t>受注伝票</t>
  </si>
  <si>
    <t>次画面</t>
  </si>
  <si>
    <t>第２画面(基本情報)</t>
  </si>
  <si>
    <t>基本情報</t>
    <phoneticPr fontId="12"/>
  </si>
  <si>
    <t>得意先名</t>
  </si>
  <si>
    <t>版型NO</t>
  </si>
  <si>
    <t>顧客品名１</t>
  </si>
  <si>
    <t>顧客品名２</t>
  </si>
  <si>
    <t>不適合手配NO</t>
  </si>
  <si>
    <t>構成情報</t>
  </si>
  <si>
    <t>シート段</t>
  </si>
  <si>
    <t>メーカ（表）</t>
  </si>
  <si>
    <t>メーカ（中）</t>
  </si>
  <si>
    <t>メーカ（裏）</t>
  </si>
  <si>
    <t>FSC受注区分</t>
  </si>
  <si>
    <t>シート寸法__流れ</t>
  </si>
  <si>
    <t>売上巾</t>
  </si>
  <si>
    <t>数量単位</t>
  </si>
  <si>
    <t>単価</t>
  </si>
  <si>
    <t>セット単価</t>
  </si>
  <si>
    <t>仕入情報</t>
  </si>
  <si>
    <t>巻きM</t>
  </si>
  <si>
    <t>発注先</t>
  </si>
  <si>
    <t>発注先名</t>
  </si>
  <si>
    <t>印刷備考</t>
  </si>
  <si>
    <t>製造備考</t>
  </si>
  <si>
    <t>再製造備考</t>
  </si>
  <si>
    <t>伝票備考</t>
  </si>
  <si>
    <t>納入備考</t>
  </si>
  <si>
    <t>出荷備考１</t>
  </si>
  <si>
    <t>出荷備考２</t>
  </si>
  <si>
    <t>戻る</t>
  </si>
  <si>
    <t>顧客品名</t>
  </si>
  <si>
    <t>工程情報</t>
  </si>
  <si>
    <t>工程</t>
  </si>
  <si>
    <t>工程名</t>
  </si>
  <si>
    <t>作業</t>
  </si>
  <si>
    <t>作業名</t>
  </si>
  <si>
    <t>WG</t>
  </si>
  <si>
    <t>号機/発注先</t>
  </si>
  <si>
    <t>号機変更不可</t>
  </si>
  <si>
    <t>CP配送</t>
  </si>
  <si>
    <t>仕様１名称</t>
  </si>
  <si>
    <t>仕様１値</t>
  </si>
  <si>
    <t>仕様２名称</t>
  </si>
  <si>
    <t>仕様２値</t>
  </si>
  <si>
    <t>仕様３名称</t>
  </si>
  <si>
    <t>仕様３値</t>
  </si>
  <si>
    <t>仕様４名称</t>
  </si>
  <si>
    <t>仕様４値</t>
  </si>
  <si>
    <t>仕様５名称</t>
  </si>
  <si>
    <t>仕様５値</t>
  </si>
  <si>
    <t>仕様６名称</t>
  </si>
  <si>
    <t>仕様６値</t>
  </si>
  <si>
    <t>仕様７名称</t>
  </si>
  <si>
    <t>仕様７値</t>
  </si>
  <si>
    <t>工程備考１</t>
  </si>
  <si>
    <t>工程備考２</t>
  </si>
  <si>
    <t>版型NO1</t>
  </si>
  <si>
    <t>版型NO2</t>
  </si>
  <si>
    <t>版型NO3</t>
  </si>
  <si>
    <t>消耗品１</t>
  </si>
  <si>
    <t>消耗品２</t>
  </si>
  <si>
    <t>消耗品３</t>
  </si>
  <si>
    <t>仕入単価</t>
  </si>
  <si>
    <t>指値</t>
  </si>
  <si>
    <t>ロス率</t>
  </si>
  <si>
    <t>LT(日)</t>
  </si>
  <si>
    <t>ポップアップ(詳細入力画面)</t>
  </si>
  <si>
    <t>号機指定</t>
  </si>
  <si>
    <t>外注情報</t>
  </si>
  <si>
    <t>作業明細</t>
  </si>
  <si>
    <t>作業挿入</t>
  </si>
  <si>
    <t>作業削除</t>
  </si>
  <si>
    <t>材料</t>
  </si>
  <si>
    <t>入庫先</t>
  </si>
  <si>
    <t>材料明細</t>
  </si>
  <si>
    <t>受給区分</t>
  </si>
  <si>
    <t>受給単価</t>
  </si>
  <si>
    <t>材料挿入</t>
  </si>
  <si>
    <t>材料削除</t>
  </si>
  <si>
    <t>連産品明細</t>
  </si>
  <si>
    <t>連産品</t>
  </si>
  <si>
    <t>数量比率</t>
  </si>
  <si>
    <t>行挿入</t>
  </si>
  <si>
    <t>工程を反映</t>
  </si>
  <si>
    <t>第4画面(材料設定)</t>
  </si>
  <si>
    <t>ヘッダー</t>
  </si>
  <si>
    <t>材料_受給区分</t>
  </si>
  <si>
    <t>材料_受給単価</t>
  </si>
  <si>
    <t>更新</t>
  </si>
  <si>
    <t>入力</t>
  </si>
  <si>
    <t>処理</t>
  </si>
  <si>
    <t>出力</t>
  </si>
  <si>
    <t>初期表示</t>
  </si>
  <si>
    <t>1.1</t>
  </si>
  <si>
    <t>遷移元メニューから</t>
  </si>
  <si>
    <t>：</t>
  </si>
  <si>
    <t>「登録」を設定する</t>
  </si>
  <si>
    <t>活性とする、各項目のクリア処理と初期値設定を行う</t>
  </si>
  <si>
    <t>1.2</t>
  </si>
  <si>
    <t>遷移元【MSBBPA080】_Web受注一覧照会から</t>
  </si>
  <si>
    <t>「参照」を設定する</t>
  </si>
  <si>
    <t>操作種別以外、全画面が非活性とする</t>
  </si>
  <si>
    <t>画面操作</t>
  </si>
  <si>
    <t>2.1</t>
  </si>
  <si>
    <t>操作種別ボタンの制御処理</t>
  </si>
  <si>
    <t>2.1.1</t>
  </si>
  <si>
    <t>[操作種別]ラジオが「登録」の場合、</t>
  </si>
  <si>
    <t>受注区分、得意先、手配NOは編集不可、 受注伝票ボタンが非活性を設定する。その以外、編集可、ボタンが活性を設定する。</t>
  </si>
  <si>
    <t>参照モード→登録モードに切り替えた場合に以下項目をクリアする。</t>
  </si>
  <si>
    <t>受注日・客納期・出荷時間・個別単価・セット単価・得値区分・金額・預り売上・預り理由・顧客注文№・不適合受注№・再製造備考</t>
  </si>
  <si>
    <t>2.1.2</t>
  </si>
  <si>
    <t>[操作種別]が「訂正」の場合、</t>
  </si>
  <si>
    <t>受注伝票発行ボタンが非活性を設定する。その以外、編集可、ボタンが活性を設定する。</t>
  </si>
  <si>
    <t>2.1.3</t>
  </si>
  <si>
    <t>[操作種別]が「削除」の場合、</t>
  </si>
  <si>
    <t>受注区分、得意先、手配NOは編集可、次画面ボタン、登録ボタンが活性を設定する。その以外、編集不可、ボタンが非活性を設定する。</t>
  </si>
  <si>
    <t>2.1.4</t>
  </si>
  <si>
    <t>[操作種別]が「参照」の場合、</t>
  </si>
  <si>
    <t>受注区分、得意先、手配NOは編集可、次画面ボタン、受注伝票ボタンが活性を設定する。その以外、編集不可、ボタンが非活性を設定する。</t>
  </si>
  <si>
    <t>※操作種別切り替え処理は、以下の通りです。</t>
  </si>
  <si>
    <t>※</t>
  </si>
  <si>
    <t>手配NOが「訂正」「削除」「参照」の時、初期フォーカスを設定する。</t>
  </si>
  <si>
    <t>2.2</t>
  </si>
  <si>
    <t>受注区分変更処理</t>
  </si>
  <si>
    <t>受注区分が変更された場合以下処理を行う。</t>
  </si>
  <si>
    <t>2.2.1</t>
  </si>
  <si>
    <t>基本情報.受注明細欄を表示する</t>
  </si>
  <si>
    <t>2.2.2</t>
  </si>
  <si>
    <t>受注区分がそれ以外</t>
  </si>
  <si>
    <t>基本情報.受注明細欄を非表示にする</t>
  </si>
  <si>
    <t>2.3</t>
  </si>
  <si>
    <t>工程仕様変更時</t>
  </si>
  <si>
    <t>割り数設定</t>
  </si>
  <si>
    <t>仕様に割り数がある場合、（全判巾÷ｽﾘｯﾀｰ巾）×（全判流れ÷ｽﾘｯﾀｰ流れ）＝割り数として割り数に値を自動設定する。</t>
  </si>
  <si>
    <t>ない場合は何もしない。</t>
  </si>
  <si>
    <t>2.4</t>
  </si>
  <si>
    <t>得意先指定時（TOP画面、基本画面）</t>
  </si>
  <si>
    <t>2.4.1</t>
  </si>
  <si>
    <t>得意先を指定した場合、以下処理を実行する。</t>
  </si>
  <si>
    <t>1)</t>
  </si>
  <si>
    <t>与信限度額チェック</t>
  </si>
  <si>
    <t>得意先の与信管理先から与信残高を取得する。（mcf受注入力の与信残高取得処理を実行）</t>
  </si>
  <si>
    <t>与信残高が既に超過している場合メッセージを表示する。</t>
  </si>
  <si>
    <t>メッセージNo.5</t>
  </si>
  <si>
    <t>2.5</t>
  </si>
  <si>
    <t>受注パタンでの処理</t>
  </si>
  <si>
    <t>購買品・商品(構成無し)の場合、第２画面までの入力となる</t>
  </si>
  <si>
    <t>2.6</t>
  </si>
  <si>
    <t>シートの場合</t>
  </si>
  <si>
    <t>製品マスタと同様に３ページ目：工程情報画面以降の入力が可能となります。</t>
  </si>
  <si>
    <t>シート以外の場合</t>
  </si>
  <si>
    <t>製品マスタの情報から変更不可。</t>
  </si>
  <si>
    <t>※工程備考のみ入力可能</t>
  </si>
  <si>
    <t>2.7</t>
  </si>
  <si>
    <t>下記の編集ボタンは、シート受注のみ使用可能と設定</t>
    <rPh sb="0" eb="2">
      <t>カキ</t>
    </rPh>
    <rPh sb="3" eb="5">
      <t>ヘンシュウ</t>
    </rPh>
    <rPh sb="13" eb="15">
      <t>ジュチュウ</t>
    </rPh>
    <rPh sb="17" eb="19">
      <t>シヨウ</t>
    </rPh>
    <rPh sb="19" eb="21">
      <t>カノウ</t>
    </rPh>
    <rPh sb="22" eb="24">
      <t>セッテイ</t>
    </rPh>
    <phoneticPr fontId="12"/>
  </si>
  <si>
    <t>※</t>
    <phoneticPr fontId="12"/>
  </si>
  <si>
    <t>シート受注以外、工程、作業、材料情報は製品マスタから引き継ぐ情報を、常に参照モードにする。</t>
    <rPh sb="3" eb="5">
      <t>ジュチュウ</t>
    </rPh>
    <rPh sb="5" eb="7">
      <t>イガイ</t>
    </rPh>
    <rPh sb="8" eb="10">
      <t>コウテイ</t>
    </rPh>
    <rPh sb="11" eb="13">
      <t>サギョウ</t>
    </rPh>
    <rPh sb="14" eb="16">
      <t>ザイリョウ</t>
    </rPh>
    <rPh sb="16" eb="18">
      <t>ジョウホウ</t>
    </rPh>
    <rPh sb="19" eb="21">
      <t>セイヒン</t>
    </rPh>
    <rPh sb="26" eb="27">
      <t>ヒ</t>
    </rPh>
    <rPh sb="28" eb="29">
      <t>ツ</t>
    </rPh>
    <rPh sb="30" eb="32">
      <t>ジョウホウ</t>
    </rPh>
    <rPh sb="34" eb="35">
      <t>ツネ</t>
    </rPh>
    <rPh sb="36" eb="38">
      <t>サンショウ</t>
    </rPh>
    <phoneticPr fontId="12"/>
  </si>
  <si>
    <t>・</t>
    <phoneticPr fontId="12"/>
  </si>
  <si>
    <t>工程挿入（工程情報）</t>
  </si>
  <si>
    <t>工程削除（工程情報）</t>
  </si>
  <si>
    <t>作業挿入（POPUP）</t>
  </si>
  <si>
    <t>作業削除（POPUP）、</t>
  </si>
  <si>
    <t>行挿入（POPUP）</t>
  </si>
  <si>
    <t>行削除（POPUP）</t>
  </si>
  <si>
    <t>行挿入（材料設定）</t>
  </si>
  <si>
    <t>共通処理（CP配送区分設定処理）を実行する。</t>
  </si>
  <si>
    <t>行削除（材料設定）</t>
  </si>
  <si>
    <t>検索</t>
  </si>
  <si>
    <t>3.1</t>
  </si>
  <si>
    <t>コンボボックスの初期化</t>
  </si>
  <si>
    <t>【定数マスタ】のタイプによって、取得したデータを画面の毎コンボボックスに設定する</t>
  </si>
  <si>
    <t>以下コンボボックスについて、【MSBBPACOM】_共通設計書_アドオン(Webシステム共通仕様)の「処理詳細(共通検索)」シート」を参照する。</t>
  </si>
  <si>
    <t>加工製品、加工商品、シート製品、購買品、原紙を設定する。（定数マスタが設定する。）</t>
  </si>
  <si>
    <t>シート受注の場合、製品マスタ画面と同様な仕様で実装</t>
    <rPh sb="3" eb="5">
      <t>ジュチュウ</t>
    </rPh>
    <rPh sb="6" eb="8">
      <t>バアイ</t>
    </rPh>
    <rPh sb="9" eb="11">
      <t>セイヒン</t>
    </rPh>
    <rPh sb="14" eb="16">
      <t>ガメン</t>
    </rPh>
    <rPh sb="17" eb="19">
      <t>ドウヨウ</t>
    </rPh>
    <rPh sb="20" eb="22">
      <t>シヨウ</t>
    </rPh>
    <rPh sb="23" eb="25">
      <t>ジッソウ</t>
    </rPh>
    <phoneticPr fontId="12"/>
  </si>
  <si>
    <t>・</t>
  </si>
  <si>
    <t>製品区分(大)</t>
  </si>
  <si>
    <t>親子区分</t>
  </si>
  <si>
    <t>製品区分(中)</t>
  </si>
  <si>
    <t>FSC製品区分(認証製品)</t>
  </si>
  <si>
    <t>製品区分(小)</t>
  </si>
  <si>
    <t>AD（形状）</t>
  </si>
  <si>
    <t>重要度(重要区分)</t>
  </si>
  <si>
    <t>識別表示</t>
  </si>
  <si>
    <t>購買品受注の時に、発注単価が入力必須を設定する、発注単価以外の項目、レイアウトシート参照する。</t>
  </si>
  <si>
    <t>シートかどうかの判定処理は以下の形で判定する。</t>
  </si>
  <si>
    <t>受注区分：シート製品の場合　→　シート</t>
  </si>
  <si>
    <t>それ以外の場合　→　シート以外</t>
  </si>
  <si>
    <t>出荷条件コンボボックスの初期化</t>
  </si>
  <si>
    <t>昼積み、夜積み、時間指定を設定する。（定数マスタが設定する。）</t>
  </si>
  <si>
    <t>売価区分コンボボックスの初期化</t>
  </si>
  <si>
    <t>汎用マスタの売価区分を設定する。</t>
  </si>
  <si>
    <t>3.2</t>
  </si>
  <si>
    <t>得意先の検索ボタン処理</t>
  </si>
  <si>
    <t>取引先マスタ検索のポップアップ画面へを遷移して、抽出条件＜取引先コード＞あるいは、＜取引先名＞をもとに結果を表示したところ、</t>
  </si>
  <si>
    <t>選択結果(1行)を遷移元画面（本画面の得意先コード、得意先名を設定）に返す</t>
  </si>
  <si>
    <t>得意先検索_SQLリソースの検索仕様</t>
  </si>
  <si>
    <t>【MSBBPACOM】_共通設計書_アドオン(Web共通ロジック)の「処理詳細(共通検索)」シート」を参照する。</t>
  </si>
  <si>
    <t>3.3</t>
  </si>
  <si>
    <t>手配NOの検索ボタン処理</t>
  </si>
  <si>
    <t>手配NO検索のポップアップ画面へを遷移して、抽出条件をもとに結果を表示したところ、</t>
  </si>
  <si>
    <t>選択結果(1行)を遷移元画面（本画面の基本情報と部材一覧を設定）に返す</t>
  </si>
  <si>
    <t>手配NO検索_SQLリソースの検索仕様</t>
  </si>
  <si>
    <t>3.4</t>
  </si>
  <si>
    <t>受注部門の検索ボタン処理</t>
  </si>
  <si>
    <t>受注部門検索のポップアップ画面へを遷移して、抽出条件をもとに結果を表示したところ、</t>
  </si>
  <si>
    <t>選択結果(1行)を遷移元画面（本画面の部門コード、部門名を設定）に返す</t>
  </si>
  <si>
    <t>受注部門検索_SQLリソースの検索仕様</t>
  </si>
  <si>
    <t>3.5</t>
  </si>
  <si>
    <t>得意先検索のポップアップ画面へを遷移して、抽出条件をもとに結果を表示したところ、</t>
  </si>
  <si>
    <t>3.6</t>
  </si>
  <si>
    <t>運送会社の検索ボタン処理</t>
  </si>
  <si>
    <t>運送会社検索のポップアップ画面へを遷移して、抽出条件をもとに結果を表示したところ、</t>
  </si>
  <si>
    <t>選択結果(1行)を遷移元画面（本画面の運送会社コード、運送会社名を設定）に返す</t>
  </si>
  <si>
    <t>運送会社検索_SQLリソースの検索仕様</t>
  </si>
  <si>
    <t>3.7</t>
  </si>
  <si>
    <t>製品CDの検索ボタン処理</t>
  </si>
  <si>
    <t>製品CD検索のポップアップ画面へを遷移して、抽出条件をもとに結果を表示したところ、</t>
  </si>
  <si>
    <t>選択結果(1行)を遷移元画面（本画面の製品コード、製品CD名を設定）に返す</t>
  </si>
  <si>
    <t>製品CD検索_SQLリソースの検索仕様</t>
  </si>
  <si>
    <t>3.8</t>
  </si>
  <si>
    <t>納品先の検索ボタン処理</t>
  </si>
  <si>
    <t>納品先検索のポップアップ画面へを遷移して、抽出条件をもとに結果を表示したところ、</t>
  </si>
  <si>
    <t>選択結果(1行)を遷移元画面（本画面の納品先コード、納品先名を設定）に返す</t>
  </si>
  <si>
    <t>3.9</t>
  </si>
  <si>
    <t>訂正・削除・参照時の画面セット処理</t>
  </si>
  <si>
    <t>再検索結果が0件の場合、メッセージを表示する</t>
  </si>
  <si>
    <t>再検索結果が0件の以外の場合、</t>
  </si>
  <si>
    <t>画面データを表示する　</t>
  </si>
  <si>
    <t>3.9.1</t>
  </si>
  <si>
    <t>受注明細検索_SQLリソースの検索仕様</t>
  </si>
  <si>
    <t>検索入出力仕様.No2</t>
  </si>
  <si>
    <t>【対象テーブル】</t>
  </si>
  <si>
    <t>【受注】</t>
  </si>
  <si>
    <t>【受注明細】</t>
  </si>
  <si>
    <t>【結合条件】</t>
  </si>
  <si>
    <t>AND 受注．Web受注NO = 受注明細.Web受注NO(+)</t>
  </si>
  <si>
    <t>【抽出条件】</t>
  </si>
  <si>
    <t>[ AND 受注明細．手配ＮＯ１ = 画面.手配NO ]</t>
  </si>
  <si>
    <t>[ AND 受注明細．手配ＮＯ２ = 画面.得意先 ]</t>
  </si>
  <si>
    <t>[ AND 受注．受注区分 = 画面.受注区分 ]</t>
  </si>
  <si>
    <t>[ AND 受注明細．Web受注NO  = 遷移元画面.Web受注NO ]</t>
  </si>
  <si>
    <t>[ AND 受注明細．WEB受注明細NO  = 遷移元画面.WEB受注明細NO ]</t>
  </si>
  <si>
    <t>【ソート条件】</t>
  </si>
  <si>
    <t>3.9.2</t>
  </si>
  <si>
    <t>検索結果存在しない場合、処理中止し、エラーメッセージを表示する。</t>
  </si>
  <si>
    <t>3.9.3</t>
  </si>
  <si>
    <t>受注検索_SQLリソースの検索仕様</t>
  </si>
  <si>
    <t>AND 受注．Web受注NO = 受注明細検索結果のWeb受注NO</t>
  </si>
  <si>
    <t>3.9.4</t>
  </si>
  <si>
    <t>3.10</t>
  </si>
  <si>
    <t>セット製品CD選択時の部材一覧へのセット処理</t>
  </si>
  <si>
    <t>検索結果が0件の場合、メッセージを表示する</t>
  </si>
  <si>
    <t>検索結果が0件の以外の場合、</t>
  </si>
  <si>
    <t>3.10.1</t>
  </si>
  <si>
    <t>製品マスタ検索_SQLリソースの検索仕様</t>
  </si>
  <si>
    <t>検索入出力仕様.No１</t>
  </si>
  <si>
    <t>【製品マスタ】</t>
  </si>
  <si>
    <t>AND　（　製品マスタ．製品CD = 画面.製品CD</t>
  </si>
  <si>
    <t>OR 製品マスタ．セット製品ＣＤ = 画面.製品ＣＤ　）</t>
  </si>
  <si>
    <t>3.10.2</t>
  </si>
  <si>
    <t>3.11</t>
    <phoneticPr fontId="12"/>
  </si>
  <si>
    <t>単価の自動設定</t>
    <rPh sb="0" eb="2">
      <t>タンカ</t>
    </rPh>
    <rPh sb="3" eb="5">
      <t>ジドウ</t>
    </rPh>
    <rPh sb="5" eb="7">
      <t>セッテイ</t>
    </rPh>
    <phoneticPr fontId="12"/>
  </si>
  <si>
    <t>初回受注登録の場合、製品マスタ情報をもとに単価取得処理（共通処理）を実行する。</t>
    <rPh sb="0" eb="2">
      <t>ショカイ</t>
    </rPh>
    <rPh sb="2" eb="4">
      <t>ジュチュウ</t>
    </rPh>
    <rPh sb="4" eb="6">
      <t>トウロク</t>
    </rPh>
    <rPh sb="7" eb="9">
      <t>バアイ</t>
    </rPh>
    <rPh sb="10" eb="12">
      <t>セイヒン</t>
    </rPh>
    <rPh sb="15" eb="17">
      <t>ジョウホウ</t>
    </rPh>
    <rPh sb="21" eb="25">
      <t>タンカシュトク</t>
    </rPh>
    <rPh sb="25" eb="27">
      <t>ショリ</t>
    </rPh>
    <phoneticPr fontId="12"/>
  </si>
  <si>
    <t>４</t>
  </si>
  <si>
    <t>クリアボタン押下</t>
  </si>
  <si>
    <t>4.1</t>
  </si>
  <si>
    <t>クリア処理</t>
  </si>
  <si>
    <t>初期表示を表示する。</t>
  </si>
  <si>
    <t>５</t>
  </si>
  <si>
    <t>行コピーボタン押下</t>
  </si>
  <si>
    <t>5.1</t>
  </si>
  <si>
    <t>一覧の選択行＋１の番号で一覧に選択行の挿入を行う。</t>
  </si>
  <si>
    <t>一覧.受注№/受注明細№がコピー対象外</t>
  </si>
  <si>
    <t>６</t>
  </si>
  <si>
    <t>行追加ボタン押下</t>
  </si>
  <si>
    <t>6.1</t>
  </si>
  <si>
    <t>一覧の選択行＋１の番号で一覧に空行の挿入を行う。</t>
  </si>
  <si>
    <t>７</t>
  </si>
  <si>
    <t>行削除ボタン押下</t>
  </si>
  <si>
    <t>7.1</t>
  </si>
  <si>
    <t>一覧の選択行を削除する</t>
  </si>
  <si>
    <t>行データが存在しない場合、行削除ボタンが非活性を設定する。</t>
  </si>
  <si>
    <t>８</t>
  </si>
  <si>
    <t>△ボタン押下</t>
  </si>
  <si>
    <t>8.1</t>
  </si>
  <si>
    <t>一覧の選択行を上の行と入れ替える。1行目の場合は何もしない。</t>
  </si>
  <si>
    <t>９</t>
  </si>
  <si>
    <t>▽ボタン押下</t>
  </si>
  <si>
    <t>9.1</t>
  </si>
  <si>
    <t>一覧の選択行を下の行と入れ替える。最終行の場合は何もしない。</t>
  </si>
  <si>
    <t>10</t>
  </si>
  <si>
    <t>次画面（TOP画面）</t>
  </si>
  <si>
    <t>基本情報画面</t>
    <rPh sb="0" eb="4">
      <t>キホンジョウホウ</t>
    </rPh>
    <rPh sb="4" eb="6">
      <t>ガメン</t>
    </rPh>
    <phoneticPr fontId="12"/>
  </si>
  <si>
    <t>10.1</t>
  </si>
  <si>
    <t>遷移前処理</t>
  </si>
  <si>
    <t>10.1.1</t>
  </si>
  <si>
    <t>客先納期チェック</t>
  </si>
  <si>
    <t>シート、印刷原紙以外の場合</t>
  </si>
  <si>
    <t>製品CDで製品加工工程マスタ.LTを取得しレコード分を合計＝合計LT</t>
  </si>
  <si>
    <t>客先納期日-受注日＜合計LTであればエラーとする。</t>
  </si>
  <si>
    <t>メッセージNo.1</t>
  </si>
  <si>
    <t>10.1.2</t>
  </si>
  <si>
    <t>画面情報を配列に保持する。</t>
  </si>
  <si>
    <t>10.2</t>
  </si>
  <si>
    <t>10.2.1</t>
  </si>
  <si>
    <t>新規の場合、TOP画面の情報と製品基本マスタを検索する。</t>
  </si>
  <si>
    <t>製品基本マスタ検索_SQLリソースの検索仕様</t>
  </si>
  <si>
    <t>検索入出力仕様3</t>
  </si>
  <si>
    <t>【製品基本マスタ】</t>
  </si>
  <si>
    <t>AND　（　製品基本マスタ．製品ＣＤ = 第1画面の部材一覧.製品CD/品目CD</t>
  </si>
  <si>
    <t>OR 製品基本マスタ．セット製品ＣＤ = 第1画面の部材一覧.製品CD/品目CD　）</t>
  </si>
  <si>
    <t>10.2.2</t>
  </si>
  <si>
    <t>新規以外の場合、受注明細を検索する。</t>
  </si>
  <si>
    <t>検索入出力仕様6</t>
  </si>
  <si>
    <t>AND 受注明細．Web受注NO = 第1画面の部材一覧.Web受注NO</t>
  </si>
  <si>
    <t>AND 受注明細．Web受注明細NO = 第1画面の部材一覧.Web受注明細NO</t>
  </si>
  <si>
    <t>10.2.3</t>
  </si>
  <si>
    <t>エラーなし、基本情報画面へ遷移を行う。</t>
  </si>
  <si>
    <t>工程情報画面</t>
    <rPh sb="0" eb="4">
      <t>コウテイジョウホウ</t>
    </rPh>
    <rPh sb="4" eb="6">
      <t>ガメン</t>
    </rPh>
    <phoneticPr fontId="12"/>
  </si>
  <si>
    <t>11.1</t>
  </si>
  <si>
    <t>11.1.1</t>
    <phoneticPr fontId="12"/>
  </si>
  <si>
    <t>チェック仕様は、「画面設計書_アドオン(Web製品マスタ)」のを参照してください。</t>
    <rPh sb="32" eb="34">
      <t>サンショウ</t>
    </rPh>
    <phoneticPr fontId="12"/>
  </si>
  <si>
    <t>⇒</t>
    <phoneticPr fontId="12"/>
  </si>
  <si>
    <t>シート「処理概要(チェック仕様)」</t>
  </si>
  <si>
    <t>２ページ目：基本情報画面(チェック処理)</t>
    <phoneticPr fontId="12"/>
  </si>
  <si>
    <t>客先納期日-受注日＜受注加工.標準LT合計であればエラーとする。</t>
  </si>
  <si>
    <t>11.1.2</t>
    <phoneticPr fontId="12"/>
  </si>
  <si>
    <t>新規の場合、製品加工工程マスタを検索する。</t>
  </si>
  <si>
    <t>製品加工工程マスタ検索_SQLリソースの検索仕様</t>
  </si>
  <si>
    <t>検索入出力仕様4</t>
  </si>
  <si>
    <t>【製品加工工程マスタ】</t>
  </si>
  <si>
    <t>AND 製品加工工程マスタ．製品ＣＤ = 基本情報画面.製品ＣＤ</t>
  </si>
  <si>
    <t>新規以外の場合、受注加工工程を検索する。</t>
  </si>
  <si>
    <t>受注加工工程マスタ検索_SQLリソースの検索仕様</t>
  </si>
  <si>
    <t>検索入出力仕様7</t>
  </si>
  <si>
    <t>【受注加工工程マスタ】</t>
  </si>
  <si>
    <t>【受注工程備考マスタ】</t>
  </si>
  <si>
    <t>AND 受注加工工程マスタ．Web受注NO = 受注工程備考マスタ.Web受注NO(+)</t>
  </si>
  <si>
    <t>AND 受注加工工程マスタ．Web受注明細ＮＯ = 受注工程備考マスタ.Web受注明細ＮＯ(+)</t>
  </si>
  <si>
    <t>AND 受注加工工程マスタ．製品コード = 受注工程備考マスタ.製品コード(+)</t>
  </si>
  <si>
    <t>AND 受注加工工程マスタ．作業ＣＤ = 受注工程備考マスタ.作業ＣＤ(+)</t>
  </si>
  <si>
    <t>AND 受注加工工程マスタ．製品ＣＤ = 基本情報画面.製品ＣＤ</t>
  </si>
  <si>
    <t>AND 受注加工工程マスタ．Web受注NO = 第1画面の部材一覧.Web受注NO</t>
  </si>
  <si>
    <t>AND 受注加工工程マスタ．Web受注明細NO = 第1画面の部材一覧.Web受注明細NO</t>
  </si>
  <si>
    <t>加工予定日の算出処理</t>
  </si>
  <si>
    <t>営業日→実日数の換算はmcframe7の拠点（WG）別カレンダマスタを元に計算する。</t>
  </si>
  <si>
    <t>WGは最終工程のWGとする。</t>
  </si>
  <si>
    <t>１２</t>
  </si>
  <si>
    <t>戻るボタン押下</t>
    <phoneticPr fontId="12"/>
  </si>
  <si>
    <t>（基本情報、工程情報、材料設定）</t>
  </si>
  <si>
    <t>12.1</t>
  </si>
  <si>
    <t>画面入力情報を配列に保持する。</t>
  </si>
  <si>
    <t>12.2</t>
  </si>
  <si>
    <t>前画面へ戻る。</t>
  </si>
  <si>
    <t>１３</t>
  </si>
  <si>
    <t>工程挿入</t>
    <phoneticPr fontId="12"/>
  </si>
  <si>
    <t>工程情報画面</t>
    <rPh sb="4" eb="6">
      <t>ガメン</t>
    </rPh>
    <phoneticPr fontId="12"/>
  </si>
  <si>
    <t>13.1</t>
  </si>
  <si>
    <t>選択工程の一行下に工程行を追加する</t>
  </si>
  <si>
    <t>１４</t>
  </si>
  <si>
    <t>工程削除</t>
    <phoneticPr fontId="12"/>
  </si>
  <si>
    <t>14.1</t>
  </si>
  <si>
    <t>選択工程を削除する</t>
  </si>
  <si>
    <t>工程データが存在しない場合、工程削除ボタンが非活性を設定する。</t>
  </si>
  <si>
    <t>１５</t>
  </si>
  <si>
    <t>詳細入力（工程情報）</t>
  </si>
  <si>
    <t>工程情報POPUP</t>
    <phoneticPr fontId="12"/>
  </si>
  <si>
    <t>15.1</t>
    <phoneticPr fontId="12"/>
  </si>
  <si>
    <t>選択工程の情報をPOPUP画面へ設定する。</t>
  </si>
  <si>
    <t>15.2.1</t>
    <phoneticPr fontId="12"/>
  </si>
  <si>
    <t>工程がトムソンの場合、連産品表を表示する</t>
  </si>
  <si>
    <t>15.2.2</t>
    <phoneticPr fontId="12"/>
  </si>
  <si>
    <t>それ以外の場合、連産品表を非表示にする</t>
  </si>
  <si>
    <t>１６</t>
  </si>
  <si>
    <t>作業挿入</t>
    <phoneticPr fontId="12"/>
  </si>
  <si>
    <t>16.1</t>
  </si>
  <si>
    <t>選択作業の一行下に作業行を追加する</t>
  </si>
  <si>
    <t>１７</t>
  </si>
  <si>
    <t>作業削除</t>
    <phoneticPr fontId="12"/>
  </si>
  <si>
    <t>17.1</t>
  </si>
  <si>
    <t>選択作業を削除する</t>
  </si>
  <si>
    <t>作業データが存在しない場合、作業削除ボタンが非活性を設定する。</t>
  </si>
  <si>
    <t>１８</t>
  </si>
  <si>
    <t>行挿入</t>
    <phoneticPr fontId="12"/>
  </si>
  <si>
    <t>18.1</t>
  </si>
  <si>
    <t>選択行の一行下に行を追加する</t>
  </si>
  <si>
    <t>１９</t>
  </si>
  <si>
    <t>行削除</t>
    <phoneticPr fontId="12"/>
  </si>
  <si>
    <t>19.1</t>
  </si>
  <si>
    <t>選択行を削除する</t>
  </si>
  <si>
    <t>20</t>
  </si>
  <si>
    <t>工程へ反映（POPUP）</t>
  </si>
  <si>
    <t>工程情報画面</t>
    <rPh sb="0" eb="2">
      <t>コウテイ</t>
    </rPh>
    <rPh sb="2" eb="4">
      <t>ジョウホウ</t>
    </rPh>
    <rPh sb="4" eb="6">
      <t>ガメン</t>
    </rPh>
    <phoneticPr fontId="12"/>
  </si>
  <si>
    <t>20.1</t>
  </si>
  <si>
    <t>スリッタ巾を変更した場合は、</t>
  </si>
  <si>
    <t>全判変換サブルーチン(スリッタ巾→全般巾計算）を実行する。</t>
  </si>
  <si>
    <t>Web共通ロジック参照</t>
  </si>
  <si>
    <t>それ以外は何もしない。</t>
  </si>
  <si>
    <t>20.2</t>
  </si>
  <si>
    <t>移動LT加算</t>
  </si>
  <si>
    <t>前後の物流グループが変わった際に移動LTを取得し、製造LTに加算する。</t>
  </si>
  <si>
    <t>※製造のLTは、拠点別工程設定マスタのLT（日）を取得し変更があった場合はそちらを優先する。</t>
  </si>
  <si>
    <t>20.3</t>
  </si>
  <si>
    <t>画面の入力情報、巾変更結果を配列（受注加工工程マスタTABLE）に反映する</t>
  </si>
  <si>
    <t>20.4</t>
  </si>
  <si>
    <t>元画面の値を変更しPOPUP画面を閉じる。</t>
  </si>
  <si>
    <t>21</t>
  </si>
  <si>
    <t>次画面（工程情報）</t>
  </si>
  <si>
    <t>材料設定画面</t>
    <rPh sb="0" eb="2">
      <t>ザイリョウ</t>
    </rPh>
    <rPh sb="2" eb="4">
      <t>セッテイ</t>
    </rPh>
    <rPh sb="4" eb="6">
      <t>ガメン</t>
    </rPh>
    <phoneticPr fontId="12"/>
  </si>
  <si>
    <t>21.1</t>
  </si>
  <si>
    <t>画面の入力情報を配列（受注加工工程マスタTABLE）に保持する</t>
  </si>
  <si>
    <t>遷移前チェック</t>
    <rPh sb="0" eb="2">
      <t>センイ</t>
    </rPh>
    <rPh sb="2" eb="3">
      <t>マエ</t>
    </rPh>
    <phoneticPr fontId="12"/>
  </si>
  <si>
    <t>※シート受注の場合のみ、当チェックを行う。</t>
    <rPh sb="4" eb="6">
      <t>ジュチュウ</t>
    </rPh>
    <rPh sb="7" eb="9">
      <t>バアイ</t>
    </rPh>
    <rPh sb="12" eb="13">
      <t>トウ</t>
    </rPh>
    <rPh sb="18" eb="19">
      <t>オコナ</t>
    </rPh>
    <phoneticPr fontId="12"/>
  </si>
  <si>
    <t>21.2</t>
  </si>
  <si>
    <t>検索処理</t>
  </si>
  <si>
    <t>21.2.1</t>
  </si>
  <si>
    <t>種別：登録の場合</t>
  </si>
  <si>
    <t>１）</t>
  </si>
  <si>
    <t>①</t>
  </si>
  <si>
    <t>共通処理（材料設定）を実行する。</t>
  </si>
  <si>
    <t>②</t>
  </si>
  <si>
    <t>共通処理（製品区分設定）を実行する。</t>
  </si>
  <si>
    <t>２）</t>
  </si>
  <si>
    <t>製品加工材料マスタを検索する。</t>
  </si>
  <si>
    <t>製品加工材料マスタ検索_SQLリソースの検索仕様</t>
  </si>
  <si>
    <t>検索入出力仕様5</t>
  </si>
  <si>
    <t>【製品加工材料マスタ】</t>
  </si>
  <si>
    <t>AND 製品加工材料マスタ．製品コード = 工程情報画面のヘッダー.製品コード</t>
  </si>
  <si>
    <t>AND 製品加工材料マスタ．工程コード = 工程情報画面の工程情報.工程コード</t>
  </si>
  <si>
    <t>21.2.2</t>
  </si>
  <si>
    <t>それ以外（種別：訂正・削除・コピー・参照）の場合</t>
  </si>
  <si>
    <t>工程を変更した場合</t>
  </si>
  <si>
    <t>2)</t>
  </si>
  <si>
    <t>工程を変更しなかった場合</t>
  </si>
  <si>
    <t>材料設定情報を取得する。</t>
  </si>
  <si>
    <t>受注加工材料マスタ検索_SQLリソースの検索仕様</t>
  </si>
  <si>
    <t>検索入出力仕様8</t>
  </si>
  <si>
    <t>【受注加工材料マスタ】</t>
  </si>
  <si>
    <t>AND 受注加工材料マスタ．Web受注NO = 第1画面の部材一覧.Web受注NO</t>
  </si>
  <si>
    <t>AND 受注加工材料マスタ．Web受注明細NO = 第1画面の部材一覧.Web受注明細NO</t>
  </si>
  <si>
    <t>AND 受注加工材料マスタ．製品コード = 工程情報画面のヘッダー.製品コード</t>
  </si>
  <si>
    <t>AND 受注加工材料マスタ．工程コード = 工程情報画面の工程情報.工程コード</t>
  </si>
  <si>
    <t>22</t>
  </si>
  <si>
    <t>22.1</t>
  </si>
  <si>
    <t>23</t>
  </si>
  <si>
    <t>23.1</t>
  </si>
  <si>
    <t>工程データが存在しない場合、行削除ボタンが非活性を設定する。</t>
  </si>
  <si>
    <t>24</t>
  </si>
  <si>
    <t>24.1</t>
  </si>
  <si>
    <t>画面の入力情報を配列（受注加工材料マスタ）に保持する</t>
  </si>
  <si>
    <t>24.1.1</t>
  </si>
  <si>
    <t>種別：訂正の場合、以下で与信残高チェックを行うこと</t>
  </si>
  <si>
    <t>変更前金額と画面数量変更による金額の差額を元に与信残高チェックを行う</t>
  </si>
  <si>
    <t>既に出荷済み、売上済みの場合はエラーとする。</t>
  </si>
  <si>
    <t>メッセージNo.３</t>
  </si>
  <si>
    <t>3）</t>
  </si>
  <si>
    <t>受注金額が与信残高を超過する場合メッセージを表示する。</t>
  </si>
  <si>
    <t>メッセージNo.2</t>
  </si>
  <si>
    <t>24.1.2</t>
  </si>
  <si>
    <t>24.2</t>
  </si>
  <si>
    <t>受注明細TABLEのOBJECTから値をマッピングし更新する。</t>
  </si>
  <si>
    <t>24.2.1</t>
  </si>
  <si>
    <t>単価未設定の場合、下記の処理を行う。</t>
    <rPh sb="0" eb="2">
      <t>タンカ</t>
    </rPh>
    <rPh sb="2" eb="5">
      <t>ミセッテイ</t>
    </rPh>
    <rPh sb="6" eb="8">
      <t>バアイ</t>
    </rPh>
    <rPh sb="9" eb="11">
      <t>カキ</t>
    </rPh>
    <rPh sb="12" eb="14">
      <t>ショリ</t>
    </rPh>
    <rPh sb="15" eb="16">
      <t>オコナ</t>
    </rPh>
    <phoneticPr fontId="12"/>
  </si>
  <si>
    <t>入力の受注明細情報をもとに単価取得処理（共通処理）を実行する。</t>
    <rPh sb="0" eb="2">
      <t>ニュウリョク</t>
    </rPh>
    <rPh sb="3" eb="5">
      <t>ジュチュウ</t>
    </rPh>
    <rPh sb="5" eb="7">
      <t>メイサイ</t>
    </rPh>
    <rPh sb="7" eb="9">
      <t>ジョウホウ</t>
    </rPh>
    <rPh sb="13" eb="17">
      <t>タンカシュトク</t>
    </rPh>
    <rPh sb="17" eb="19">
      <t>ショリ</t>
    </rPh>
    <phoneticPr fontId="12"/>
  </si>
  <si>
    <t>24.2.2</t>
  </si>
  <si>
    <t>受注更新処理</t>
  </si>
  <si>
    <t>更新入出力仕様.NO１</t>
  </si>
  <si>
    <t>24.3</t>
  </si>
  <si>
    <t>24.3.1</t>
  </si>
  <si>
    <t>売上金額設定処理</t>
  </si>
  <si>
    <t>mcf共通ロジック参照</t>
  </si>
  <si>
    <t>24.3.2</t>
  </si>
  <si>
    <t>受注明細更新処理</t>
  </si>
  <si>
    <t>更新入出力仕様.NO２</t>
  </si>
  <si>
    <t>24.4</t>
  </si>
  <si>
    <t>受注加工工程マスタTABLEのOBJECTから値をマッピングし更新する。</t>
  </si>
  <si>
    <t>24.4.1</t>
  </si>
  <si>
    <t>工程情報更新処理</t>
  </si>
  <si>
    <t>更新入出力仕様.NO３</t>
  </si>
  <si>
    <t>24.4.2</t>
  </si>
  <si>
    <t>工程備考更新処理</t>
  </si>
  <si>
    <t>更新入出力仕様.NO４</t>
  </si>
  <si>
    <t>24.5</t>
  </si>
  <si>
    <t>受注加工材料マスタTABLEのOBJECTから値をマッピングし更新する。</t>
  </si>
  <si>
    <t>24.5.1</t>
  </si>
  <si>
    <t>加工材料更新処理</t>
  </si>
  <si>
    <t>更新入出力仕様.NO5</t>
  </si>
  <si>
    <t>24.6</t>
  </si>
  <si>
    <t>コミットし、次の部材の検索を実行し基本情報を表示する。</t>
  </si>
  <si>
    <t>25</t>
  </si>
  <si>
    <t>削除</t>
  </si>
  <si>
    <r>
      <rPr>
        <b/>
        <sz val="9"/>
        <rFont val="Microsoft YaHei"/>
        <family val="3"/>
        <charset val="134"/>
      </rPr>
      <t>TOP</t>
    </r>
    <r>
      <rPr>
        <b/>
        <sz val="9"/>
        <rFont val="Meiryo UI"/>
        <family val="3"/>
        <charset val="128"/>
      </rPr>
      <t>画面</t>
    </r>
    <rPh sb="3" eb="5">
      <t>ガメン</t>
    </rPh>
    <phoneticPr fontId="12"/>
  </si>
  <si>
    <t>25.1</t>
  </si>
  <si>
    <t>排他チェックを行う。</t>
  </si>
  <si>
    <t>エラーの場合メッセージを表示し、処理を終了する。</t>
  </si>
  <si>
    <t>25.2</t>
  </si>
  <si>
    <t>削除処理を実行する。</t>
  </si>
  <si>
    <t>メッセージNo.6</t>
  </si>
  <si>
    <t>稼働日チェック</t>
  </si>
  <si>
    <t>26.1</t>
  </si>
  <si>
    <t>客先納期、出荷日を編集しフォーカスアウトした際に以下チェックを実施する。</t>
  </si>
  <si>
    <t>26.1.1</t>
  </si>
  <si>
    <t>客先納期の日付をmcframe7の拠点（WG）別カレンダマスタから参照する。</t>
  </si>
  <si>
    <t>カレンダー上、休日の場合、ワーニングメッセージを表示する。　パラメータ：客先納期</t>
  </si>
  <si>
    <t>26.1.2</t>
  </si>
  <si>
    <t>出荷日の日付をmcframe7の拠点（WG）別カレンダマスタから参照する。</t>
  </si>
  <si>
    <t>カレンダー上、休日の場合、ワーニングメッセージを表示する。　パラメータ：出荷日</t>
  </si>
  <si>
    <t>27</t>
  </si>
  <si>
    <t>受注伝票出力</t>
  </si>
  <si>
    <t>27.1</t>
  </si>
  <si>
    <t>受注伝票を出力する</t>
  </si>
  <si>
    <t>E10008</t>
  </si>
  <si>
    <t>W10002</t>
  </si>
  <si>
    <t>メッセージ一覧にメッセージを追加する。</t>
  </si>
  <si>
    <t>メッセージ一覧</t>
  </si>
  <si>
    <t>TBK徐</t>
  </si>
  <si>
    <t>処理詳細の追加</t>
  </si>
  <si>
    <t>処理詳細</t>
  </si>
  <si>
    <t>メッセージ一覧の採番</t>
  </si>
  <si>
    <r>
      <t>受注区分が加工製品、加工商品、</t>
    </r>
    <r>
      <rPr>
        <sz val="9"/>
        <color rgb="FFFF0000"/>
        <rFont val="Meiryo UI"/>
        <family val="3"/>
        <charset val="128"/>
      </rPr>
      <t>原紙</t>
    </r>
    <r>
      <rPr>
        <sz val="9"/>
        <rFont val="Meiryo UI"/>
        <family val="3"/>
        <charset val="128"/>
      </rPr>
      <t>の場合</t>
    </r>
    <phoneticPr fontId="12"/>
  </si>
  <si>
    <t>構成・工程編集可以外の場合</t>
  </si>
  <si>
    <t>構成・工程編集可の場合</t>
  </si>
  <si>
    <t>検索結果がありません。</t>
  </si>
  <si>
    <t>W</t>
  </si>
  <si>
    <t>更新対象が、他の処理によって更新されています。最新情報を取得してください。</t>
  </si>
  <si>
    <t>メッセージNo.2</t>
    <phoneticPr fontId="12"/>
  </si>
  <si>
    <t>メッセージNo.8</t>
    <phoneticPr fontId="12"/>
  </si>
  <si>
    <t>メッセージNo.4</t>
    <phoneticPr fontId="12"/>
  </si>
  <si>
    <t>24.1.3</t>
    <phoneticPr fontId="12"/>
  </si>
  <si>
    <t>預り売上数チェック</t>
    <phoneticPr fontId="12"/>
  </si>
  <si>
    <t>検索入出力仕様.NO9</t>
    <phoneticPr fontId="12"/>
  </si>
  <si>
    <t>納品残数量-預り売上数&lt;0である場合、エラーとする。</t>
    <phoneticPr fontId="12"/>
  </si>
  <si>
    <t>mcf納品残数量を取得する。（受注一覧照会の納品残数量）</t>
    <phoneticPr fontId="12"/>
  </si>
  <si>
    <t>メッセージNo.5</t>
    <phoneticPr fontId="12"/>
  </si>
  <si>
    <t>仕掛チェック</t>
  </si>
  <si>
    <t>24.1.4</t>
    <phoneticPr fontId="12"/>
  </si>
  <si>
    <t>SELECT</t>
  </si>
  <si>
    <t>FROM</t>
  </si>
  <si>
    <t>WHERE</t>
  </si>
  <si>
    <t>EXISTS（SELECT　</t>
  </si>
  <si>
    <t>　　　　　受注.手配NO1　＝　品目オーダ.手配NO１</t>
  </si>
  <si>
    <t>）</t>
  </si>
  <si>
    <t>保存・確定の品目オーダが1件でもある場合</t>
  </si>
  <si>
    <t>①</t>
    <phoneticPr fontId="12"/>
  </si>
  <si>
    <t>保存・確定の品目オーダが1件でもある場合</t>
    <rPh sb="0" eb="2">
      <t>ホゾン</t>
    </rPh>
    <rPh sb="3" eb="5">
      <t>カクテイ</t>
    </rPh>
    <rPh sb="6" eb="8">
      <t>ヒンモク</t>
    </rPh>
    <rPh sb="13" eb="14">
      <t>ケン</t>
    </rPh>
    <rPh sb="18" eb="20">
      <t>バアイ</t>
    </rPh>
    <phoneticPr fontId="12"/>
  </si>
  <si>
    <t>②</t>
    <phoneticPr fontId="12"/>
  </si>
  <si>
    <t>完了の品目オーダが1件でもある場合</t>
    <rPh sb="0" eb="2">
      <t>カンリョウ</t>
    </rPh>
    <rPh sb="3" eb="5">
      <t>ヒンモク</t>
    </rPh>
    <rPh sb="10" eb="11">
      <t>ケン</t>
    </rPh>
    <rPh sb="15" eb="17">
      <t>バアイ</t>
    </rPh>
    <phoneticPr fontId="12"/>
  </si>
  <si>
    <t>③</t>
    <phoneticPr fontId="12"/>
  </si>
  <si>
    <t>出荷指図、出荷実績、売上実績がある場合</t>
  </si>
  <si>
    <t>④</t>
    <phoneticPr fontId="12"/>
  </si>
  <si>
    <t>構成・工程編集可の判定処理</t>
    <phoneticPr fontId="12"/>
  </si>
  <si>
    <t>１</t>
    <phoneticPr fontId="12"/>
  </si>
  <si>
    <t>それ以外の場合</t>
  </si>
  <si>
    <t>0．構成・工程編集可の判定処理は以下の形で判定する。</t>
    <rPh sb="2" eb="4">
      <t>コウセイ</t>
    </rPh>
    <rPh sb="5" eb="7">
      <t>コウテイ</t>
    </rPh>
    <rPh sb="7" eb="9">
      <t>ヘンシュウ</t>
    </rPh>
    <rPh sb="9" eb="10">
      <t>カ</t>
    </rPh>
    <rPh sb="11" eb="13">
      <t>ハンテイ</t>
    </rPh>
    <rPh sb="13" eb="15">
      <t>ショリ</t>
    </rPh>
    <rPh sb="16" eb="18">
      <t>イカ</t>
    </rPh>
    <rPh sb="19" eb="20">
      <t>カタチ</t>
    </rPh>
    <rPh sb="21" eb="23">
      <t>ハンテイ</t>
    </rPh>
    <phoneticPr fontId="12"/>
  </si>
  <si>
    <t>ファンクション作成、画面項目入力し、調用する。</t>
  </si>
  <si>
    <t>明細行</t>
    <phoneticPr fontId="12"/>
  </si>
  <si>
    <t>11.2.3</t>
    <phoneticPr fontId="12"/>
  </si>
  <si>
    <t>11.3</t>
    <phoneticPr fontId="12"/>
  </si>
  <si>
    <t>工程情報画面へ遷移を行う</t>
    <phoneticPr fontId="12"/>
  </si>
  <si>
    <t>11.2</t>
    <phoneticPr fontId="12"/>
  </si>
  <si>
    <t>11.2.1</t>
    <phoneticPr fontId="12"/>
  </si>
  <si>
    <t>11.2.2</t>
    <phoneticPr fontId="12"/>
  </si>
  <si>
    <t>次画面（基本情報）</t>
    <phoneticPr fontId="12"/>
  </si>
  <si>
    <t>単価取得</t>
    <rPh sb="0" eb="2">
      <t>タンカ</t>
    </rPh>
    <rPh sb="2" eb="4">
      <t>シュトク</t>
    </rPh>
    <phoneticPr fontId="12"/>
  </si>
  <si>
    <t>受注区分　＝　シート製品、シート商品の場合</t>
    <rPh sb="0" eb="2">
      <t>ジュチュウ</t>
    </rPh>
    <rPh sb="2" eb="4">
      <t>クブン</t>
    </rPh>
    <rPh sb="10" eb="12">
      <t>セイヒン</t>
    </rPh>
    <rPh sb="16" eb="18">
      <t>ショウヒン</t>
    </rPh>
    <rPh sb="19" eb="21">
      <t>バアイ</t>
    </rPh>
    <phoneticPr fontId="12"/>
  </si>
  <si>
    <t>※受注区分　＝　加工製品、加工承認の場合</t>
    <rPh sb="1" eb="3">
      <t>ジュチュウ</t>
    </rPh>
    <rPh sb="3" eb="5">
      <t>クブン</t>
    </rPh>
    <rPh sb="8" eb="10">
      <t>カコウ</t>
    </rPh>
    <rPh sb="10" eb="12">
      <t>セイヒン</t>
    </rPh>
    <rPh sb="13" eb="15">
      <t>カコウ</t>
    </rPh>
    <rPh sb="15" eb="17">
      <t>ショウニン</t>
    </rPh>
    <rPh sb="18" eb="20">
      <t>バアイ</t>
    </rPh>
    <phoneticPr fontId="12"/>
  </si>
  <si>
    <t>下記の項目が値が入力、または変更された場合、当処理を行う。</t>
    <rPh sb="0" eb="2">
      <t>カキ</t>
    </rPh>
    <rPh sb="3" eb="5">
      <t>コウモク</t>
    </rPh>
    <rPh sb="6" eb="7">
      <t>アタイ</t>
    </rPh>
    <rPh sb="8" eb="10">
      <t>ニュウリョク</t>
    </rPh>
    <rPh sb="14" eb="16">
      <t>ヘンコウ</t>
    </rPh>
    <rPh sb="19" eb="21">
      <t>バアイ</t>
    </rPh>
    <rPh sb="22" eb="23">
      <t>トウ</t>
    </rPh>
    <rPh sb="23" eb="25">
      <t>ショリ</t>
    </rPh>
    <rPh sb="26" eb="27">
      <t>オコナ</t>
    </rPh>
    <phoneticPr fontId="12"/>
  </si>
  <si>
    <t>受注日</t>
    <rPh sb="0" eb="3">
      <t>ジュチュウビ</t>
    </rPh>
    <phoneticPr fontId="12"/>
  </si>
  <si>
    <t>※TOP画面項目</t>
    <rPh sb="4" eb="6">
      <t>ガメン</t>
    </rPh>
    <rPh sb="6" eb="8">
      <t>コウモク</t>
    </rPh>
    <phoneticPr fontId="12"/>
  </si>
  <si>
    <t>※基本情報画面項目</t>
    <rPh sb="5" eb="7">
      <t>ガメン</t>
    </rPh>
    <rPh sb="7" eb="9">
      <t>コウモク</t>
    </rPh>
    <phoneticPr fontId="12"/>
  </si>
  <si>
    <t>共通処理「単価取得」を呼び出す。</t>
    <rPh sb="0" eb="2">
      <t>キョウツウ</t>
    </rPh>
    <rPh sb="2" eb="4">
      <t>ショリ</t>
    </rPh>
    <rPh sb="11" eb="12">
      <t>ヨ</t>
    </rPh>
    <rPh sb="13" eb="14">
      <t>ダ</t>
    </rPh>
    <phoneticPr fontId="12"/>
  </si>
  <si>
    <t>戻り値の単価が空白の場合、何もしない。</t>
    <rPh sb="0" eb="1">
      <t>モド</t>
    </rPh>
    <rPh sb="2" eb="3">
      <t>チ</t>
    </rPh>
    <rPh sb="4" eb="6">
      <t>タンカ</t>
    </rPh>
    <rPh sb="7" eb="9">
      <t>クウハク</t>
    </rPh>
    <rPh sb="10" eb="12">
      <t>バアイ</t>
    </rPh>
    <rPh sb="13" eb="14">
      <t>ナニ</t>
    </rPh>
    <phoneticPr fontId="12"/>
  </si>
  <si>
    <t>戻り値の単価が空白でない場合、画面にの単価を表示する。</t>
    <rPh sb="0" eb="1">
      <t>モド</t>
    </rPh>
    <rPh sb="2" eb="3">
      <t>チ</t>
    </rPh>
    <rPh sb="4" eb="6">
      <t>タンカ</t>
    </rPh>
    <rPh sb="7" eb="9">
      <t>クウハク</t>
    </rPh>
    <rPh sb="12" eb="14">
      <t>バアイ</t>
    </rPh>
    <rPh sb="15" eb="17">
      <t>ガメン</t>
    </rPh>
    <rPh sb="19" eb="21">
      <t>タンカ</t>
    </rPh>
    <rPh sb="22" eb="24">
      <t>ヒョウジ</t>
    </rPh>
    <phoneticPr fontId="12"/>
  </si>
  <si>
    <t>TOP画面、基本情報画面</t>
    <rPh sb="3" eb="5">
      <t>ガメン</t>
    </rPh>
    <rPh sb="10" eb="12">
      <t>ガメン</t>
    </rPh>
    <phoneticPr fontId="12"/>
  </si>
  <si>
    <t>値が未入力の場合、当処理は行わない。</t>
    <rPh sb="0" eb="1">
      <t>アタイ</t>
    </rPh>
    <rPh sb="2" eb="5">
      <t>ミニュウリョク</t>
    </rPh>
    <rPh sb="6" eb="8">
      <t>バアイ</t>
    </rPh>
    <rPh sb="9" eb="12">
      <t>トウショリ</t>
    </rPh>
    <rPh sb="13" eb="14">
      <t>オコナ</t>
    </rPh>
    <phoneticPr fontId="12"/>
  </si>
  <si>
    <t>原紙コード(表)</t>
    <phoneticPr fontId="12"/>
  </si>
  <si>
    <t>原紙コードの表、中、裏、三つとも未入力の場合、当処理は行わない。</t>
    <rPh sb="8" eb="9">
      <t>ナカ</t>
    </rPh>
    <rPh sb="10" eb="11">
      <t>ウラ</t>
    </rPh>
    <rPh sb="12" eb="13">
      <t>ミッ</t>
    </rPh>
    <rPh sb="16" eb="19">
      <t>ミニュウリョク</t>
    </rPh>
    <rPh sb="20" eb="22">
      <t>バアイ</t>
    </rPh>
    <rPh sb="23" eb="26">
      <t>トウショリ</t>
    </rPh>
    <rPh sb="27" eb="28">
      <t>オコナ</t>
    </rPh>
    <phoneticPr fontId="12"/>
  </si>
  <si>
    <t>新規：0　　　更新：変更しない</t>
  </si>
  <si>
    <t>新規：0　　　更新：変更しない</t>
    <rPh sb="0" eb="2">
      <t>シンキ</t>
    </rPh>
    <rPh sb="7" eb="9">
      <t>コウシン</t>
    </rPh>
    <rPh sb="10" eb="12">
      <t>ヘンコウ</t>
    </rPh>
    <phoneticPr fontId="12"/>
  </si>
  <si>
    <t>新規：*　　更新：変更しない</t>
    <phoneticPr fontId="12"/>
  </si>
  <si>
    <t>新規：0　　　更新：単価変更場合、0を設定する。</t>
    <rPh sb="0" eb="2">
      <t>シンキ</t>
    </rPh>
    <rPh sb="7" eb="9">
      <t>コウシン</t>
    </rPh>
    <rPh sb="10" eb="12">
      <t>タンカ</t>
    </rPh>
    <rPh sb="12" eb="14">
      <t>ヘンコウ</t>
    </rPh>
    <rPh sb="14" eb="16">
      <t>バアイ</t>
    </rPh>
    <rPh sb="19" eb="21">
      <t>セッテイ</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</si>
</sst>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0_ "/>
    <numFmt numFmtId="177" formatCode="0.0_);[Red]\(0.0\)"/>
    <numFmt numFmtId="178" formatCode="yyyy/mm/dd"/>
    <numFmt numFmtId="179" formatCode="#,##0;\-#,##0;&quot;-&quot;"/>
    <numFmt numFmtId="180" formatCode="&quot;$&quot;#,##0_);[Red]\(&quot;$&quot;#,##0\)"/>
    <numFmt numFmtId="181" formatCode="0.00_)"/>
    <numFmt numFmtId="182" formatCode="0.0;&quot;▲ &quot;0.0"/>
    <numFmt numFmtId="183" formatCode="m/d"/>
    <numFmt numFmtId="184" formatCode="#,##0_ "/>
    <numFmt numFmtId="185" formatCode="#,##0.0_ "/>
    <numFmt numFmtId="186" formatCode="0.0"/>
  </numFmts>
  <fonts count="160">
    <font>
      <sz val="11"/>
      <name val="ＭＳ Ｐゴシック"/>
      <family val="3"/>
      <charset val="128"/>
    </font>
    <font>
      <sz val="8"/>
      <color theme="1"/>
      <name val="Meiryo UI"/>
      <family val="2"/>
      <charset val="128"/>
    </font>
    <font>
      <sz val="8"/>
      <color theme="1"/>
      <name val="Meiryo UI"/>
      <family val="2"/>
      <charset val="128"/>
    </font>
    <font>
      <sz val="8"/>
      <color theme="1"/>
      <name val="Meiryo UI"/>
      <family val="2"/>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明朝"/>
      <family val="1"/>
      <charset val="128"/>
    </font>
    <font>
      <sz val="6"/>
      <name val="ＭＳ Ｐゴシック"/>
      <family val="3"/>
      <charset val="128"/>
    </font>
    <font>
      <u/>
      <sz val="11"/>
      <color indexed="12"/>
      <name val="ＭＳ Ｐゴシック"/>
      <family val="3"/>
      <charset val="128"/>
    </font>
    <font>
      <sz val="8"/>
      <name val="Arial"/>
      <family val="2"/>
    </font>
    <font>
      <sz val="11"/>
      <name val="ＭＳ ゴシック"/>
      <family val="3"/>
      <charset val="128"/>
    </font>
    <font>
      <sz val="11"/>
      <name val="明朝"/>
      <family val="3"/>
      <charset val="128"/>
    </font>
    <font>
      <sz val="8"/>
      <name val="Meiryo UI"/>
      <family val="3"/>
      <charset val="128"/>
    </font>
    <font>
      <sz val="10"/>
      <name val="Meiryo UI"/>
      <family val="3"/>
      <charset val="128"/>
    </font>
    <font>
      <b/>
      <sz val="11"/>
      <name val="Meiryo UI"/>
      <family val="3"/>
      <charset val="128"/>
    </font>
    <font>
      <sz val="11"/>
      <name val="Meiryo UI"/>
      <family val="3"/>
      <charset val="128"/>
    </font>
    <font>
      <sz val="9"/>
      <name val="Meiryo UI"/>
      <family val="3"/>
      <charset val="128"/>
    </font>
    <font>
      <b/>
      <sz val="9"/>
      <name val="Meiryo UI"/>
      <family val="3"/>
      <charset val="128"/>
    </font>
    <font>
      <sz val="9"/>
      <color rgb="FFFF0000"/>
      <name val="Meiryo UI"/>
      <family val="3"/>
      <charset val="128"/>
    </font>
    <font>
      <sz val="10"/>
      <name val="ＭＳ Ｐゴシック"/>
      <family val="3"/>
      <charset val="128"/>
    </font>
    <font>
      <sz val="12"/>
      <name val="ＭＳ Ｐゴシック"/>
      <family val="3"/>
      <charset val="128"/>
    </font>
    <font>
      <sz val="9"/>
      <color theme="1"/>
      <name val="Meiryo UI"/>
      <family val="3"/>
      <charset val="128"/>
    </font>
    <font>
      <sz val="9"/>
      <name val="ＭＳ Ｐゴシック"/>
      <family val="3"/>
      <charset val="128"/>
    </font>
    <font>
      <sz val="12"/>
      <name val="メイリオ"/>
      <family val="3"/>
      <charset val="128"/>
    </font>
    <font>
      <sz val="10"/>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9"/>
      <name val="ＭＳ ゴシック"/>
      <family val="3"/>
      <charset val="128"/>
    </font>
    <font>
      <sz val="10"/>
      <name val="ＭＳ ゴシック"/>
      <family val="3"/>
      <charset val="128"/>
    </font>
    <font>
      <sz val="10"/>
      <name val="Helv"/>
      <family val="2"/>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u/>
      <sz val="11"/>
      <color theme="10"/>
      <name val="ＭＳ Ｐゴシック"/>
      <family val="3"/>
      <charset val="128"/>
    </font>
    <font>
      <sz val="11"/>
      <color theme="1"/>
      <name val="ＭＳ Ｐゴシック"/>
      <family val="3"/>
      <charset val="128"/>
    </font>
    <font>
      <sz val="9"/>
      <color indexed="18"/>
      <name val="ＭＳ 明朝"/>
      <family val="1"/>
      <charset val="128"/>
    </font>
    <font>
      <sz val="11"/>
      <color theme="1"/>
      <name val="Meiryo UI"/>
      <family val="2"/>
      <charset val="128"/>
    </font>
    <font>
      <sz val="9"/>
      <color theme="1"/>
      <name val="ＭＳ Ｐゴシック"/>
      <family val="2"/>
      <charset val="128"/>
      <scheme val="minor"/>
    </font>
    <font>
      <sz val="10"/>
      <color theme="1"/>
      <name val="Meiryo UI"/>
      <family val="2"/>
      <charset val="128"/>
    </font>
    <font>
      <sz val="11"/>
      <color theme="1"/>
      <name val="ＭＳ Ｐゴシック"/>
      <family val="2"/>
      <scheme val="minor"/>
    </font>
    <font>
      <sz val="11"/>
      <color theme="1"/>
      <name val="ＭＳ Ｐゴシック"/>
      <family val="3"/>
      <charset val="128"/>
      <scheme val="minor"/>
    </font>
    <font>
      <b/>
      <sz val="9"/>
      <color theme="1"/>
      <name val="Meiryo UI"/>
      <family val="3"/>
      <charset val="128"/>
    </font>
    <font>
      <sz val="6"/>
      <name val="ＭＳ Ｐゴシック"/>
      <family val="2"/>
      <charset val="128"/>
      <scheme val="minor"/>
    </font>
    <font>
      <sz val="11"/>
      <name val="ＭＳ Ｐ明朝"/>
      <family val="1"/>
      <charset val="128"/>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b/>
      <sz val="8"/>
      <name val="Meiryo UI"/>
      <family val="3"/>
      <charset val="128"/>
    </font>
    <font>
      <sz val="14"/>
      <name val="Meiryo UI"/>
      <family val="3"/>
      <charset val="128"/>
    </font>
    <font>
      <u/>
      <sz val="7.65"/>
      <color indexed="12"/>
      <name val="ＭＳ Ｐゴシック"/>
      <family val="3"/>
      <charset val="128"/>
    </font>
    <font>
      <b/>
      <u/>
      <sz val="12"/>
      <name val="Meiryo UI"/>
      <family val="3"/>
      <charset val="128"/>
    </font>
    <font>
      <b/>
      <sz val="26"/>
      <name val="Meiryo UI"/>
      <family val="3"/>
      <charset val="128"/>
    </font>
    <font>
      <b/>
      <sz val="12"/>
      <name val="ＭＳ Ｐゴシック"/>
      <family val="3"/>
      <charset val="128"/>
    </font>
    <font>
      <b/>
      <sz val="9"/>
      <color indexed="81"/>
      <name val="MS P ゴシック"/>
      <family val="3"/>
      <charset val="128"/>
    </font>
    <font>
      <b/>
      <sz val="9"/>
      <color indexed="81"/>
      <name val="ＭＳ Ｐゴシック"/>
      <family val="3"/>
      <charset val="128"/>
    </font>
    <font>
      <b/>
      <sz val="11"/>
      <color indexed="9"/>
      <name val="Meiryo UI"/>
      <family val="3"/>
      <charset val="128"/>
    </font>
    <font>
      <sz val="10"/>
      <color theme="0"/>
      <name val="Meiryo UI"/>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9"/>
      <color rgb="FFFFFFFF"/>
      <name val="Meiryo UI"/>
      <family val="3"/>
      <charset val="128"/>
    </font>
    <font>
      <sz val="9"/>
      <color indexed="81"/>
      <name val="ＭＳ Ｐゴシック"/>
      <family val="3"/>
      <charset val="128"/>
    </font>
    <font>
      <sz val="9"/>
      <color indexed="10"/>
      <name val="ＭＳ Ｐゴシック"/>
      <family val="3"/>
      <charset val="128"/>
    </font>
    <font>
      <sz val="8"/>
      <color rgb="FFFFFFFF"/>
      <name val="Meiryo UI"/>
      <family val="3"/>
      <charset val="128"/>
    </font>
    <font>
      <b/>
      <i/>
      <sz val="9"/>
      <color theme="1"/>
      <name val="ＭＳ Ｐゴシック"/>
      <family val="3"/>
      <charset val="128"/>
      <scheme val="minor"/>
    </font>
    <font>
      <b/>
      <sz val="9"/>
      <color rgb="FF000000"/>
      <name val="ＭＳ Ｐゴシック"/>
      <family val="3"/>
      <charset val="128"/>
      <scheme val="minor"/>
    </font>
    <font>
      <sz val="6"/>
      <name val="ＭＳ Ｐゴシック"/>
      <family val="3"/>
      <charset val="128"/>
      <scheme val="minor"/>
    </font>
    <font>
      <sz val="9"/>
      <color rgb="FF000000"/>
      <name val="ＭＳ Ｐゴシック"/>
      <family val="2"/>
      <charset val="128"/>
      <scheme val="minor"/>
    </font>
    <font>
      <b/>
      <sz val="9"/>
      <color theme="1"/>
      <name val="ＭＳ Ｐゴシック"/>
      <family val="3"/>
      <charset val="128"/>
      <scheme val="minor"/>
    </font>
    <font>
      <b/>
      <sz val="11"/>
      <color rgb="FF000000"/>
      <name val="ＭＳ Ｐゴシック"/>
      <family val="3"/>
      <charset val="128"/>
      <scheme val="minor"/>
    </font>
    <font>
      <sz val="11"/>
      <color rgb="FF000000"/>
      <name val="ＭＳ Ｐゴシック"/>
      <family val="2"/>
      <charset val="128"/>
      <scheme val="minor"/>
    </font>
    <font>
      <sz val="6"/>
      <name val="Meiryo UI"/>
      <family val="2"/>
      <charset val="128"/>
    </font>
    <font>
      <sz val="9"/>
      <color rgb="FF0070C0"/>
      <name val="Meiryo UI"/>
      <family val="3"/>
      <charset val="128"/>
    </font>
    <font>
      <sz val="8"/>
      <color rgb="FFFF0000"/>
      <name val="Meiryo UI"/>
      <family val="3"/>
      <charset val="128"/>
    </font>
    <font>
      <sz val="8"/>
      <name val="Univers Condensed"/>
      <family val="2"/>
    </font>
    <font>
      <sz val="9"/>
      <color rgb="FF0000FF"/>
      <name val="Meiryo UI"/>
      <family val="3"/>
      <charset val="128"/>
    </font>
    <font>
      <sz val="8"/>
      <color indexed="81"/>
      <name val="MS P ゴシック"/>
      <family val="3"/>
      <charset val="128"/>
    </font>
    <font>
      <sz val="9"/>
      <name val="細明朝体"/>
      <family val="3"/>
      <charset val="128"/>
    </font>
    <font>
      <sz val="14"/>
      <name val="ＭＳ ゴシック"/>
      <family val="3"/>
      <charset val="128"/>
    </font>
    <font>
      <sz val="6"/>
      <name val="ＭＳ ゴシック"/>
      <family val="3"/>
      <charset val="128"/>
    </font>
    <font>
      <sz val="10"/>
      <color theme="1"/>
      <name val="ＭＳ ゴシック"/>
      <family val="3"/>
      <charset val="128"/>
    </font>
    <font>
      <sz val="11"/>
      <color indexed="12"/>
      <name val="ＭＳ Ｐゴシック"/>
      <family val="3"/>
      <charset val="128"/>
    </font>
    <font>
      <sz val="9"/>
      <color theme="0"/>
      <name val="Meiryo UI"/>
      <family val="3"/>
      <charset val="128"/>
    </font>
    <font>
      <sz val="14"/>
      <color rgb="FF000000"/>
      <name val="Meiryo UI"/>
      <family val="3"/>
      <charset val="128"/>
    </font>
    <font>
      <b/>
      <sz val="9"/>
      <color theme="0"/>
      <name val="Meiryo UI"/>
      <family val="3"/>
      <charset val="128"/>
    </font>
    <font>
      <sz val="14"/>
      <name val="メイリオ"/>
      <family val="3"/>
      <charset val="128"/>
    </font>
    <font>
      <b/>
      <sz val="11"/>
      <color theme="0"/>
      <name val="Meiryo UI"/>
      <family val="3"/>
      <charset val="128"/>
    </font>
    <font>
      <b/>
      <sz val="13"/>
      <color theme="3"/>
      <name val="Meiryo UI"/>
      <family val="2"/>
      <charset val="128"/>
    </font>
    <font>
      <sz val="9"/>
      <color rgb="FFFF0066"/>
      <name val="Meiryo UI"/>
      <family val="3"/>
      <charset val="128"/>
    </font>
    <font>
      <strike/>
      <sz val="9"/>
      <color rgb="FF0000FF"/>
      <name val="Meiryo UI"/>
      <family val="3"/>
      <charset val="128"/>
    </font>
    <font>
      <sz val="6"/>
      <name val="Meiryo UI"/>
      <family val="3"/>
      <charset val="128"/>
    </font>
    <font>
      <sz val="11"/>
      <color rgb="FFFF0000"/>
      <name val="ＭＳ Ｐゴシック"/>
      <family val="3"/>
      <charset val="128"/>
    </font>
    <font>
      <b/>
      <sz val="10"/>
      <name val="ＭＳ ゴシック"/>
      <family val="3"/>
      <charset val="128"/>
    </font>
    <font>
      <sz val="7"/>
      <name val="Meiryo UI"/>
      <family val="3"/>
      <charset val="128"/>
    </font>
    <font>
      <sz val="8"/>
      <name val="ＭＳ Ｐゴシック"/>
      <family val="3"/>
      <charset val="128"/>
    </font>
    <font>
      <strike/>
      <sz val="8"/>
      <color rgb="FFFF0000"/>
      <name val="Meiryo UI"/>
      <family val="3"/>
      <charset val="128"/>
    </font>
    <font>
      <sz val="9"/>
      <color rgb="FF003399"/>
      <name val="Meiryo UI"/>
      <family val="3"/>
      <charset val="128"/>
    </font>
    <font>
      <sz val="7"/>
      <color theme="1"/>
      <name val="Meiryo UI"/>
      <family val="3"/>
      <charset val="128"/>
    </font>
    <font>
      <sz val="7"/>
      <color rgb="FFFF0000"/>
      <name val="Meiryo UI"/>
      <family val="3"/>
      <charset val="128"/>
    </font>
    <font>
      <strike/>
      <sz val="8"/>
      <name val="Meiryo UI"/>
      <family val="3"/>
      <charset val="128"/>
    </font>
    <font>
      <strike/>
      <sz val="9"/>
      <color theme="1"/>
      <name val="Meiryo UI"/>
      <family val="3"/>
      <charset val="128"/>
    </font>
    <font>
      <b/>
      <sz val="8"/>
      <color theme="1"/>
      <name val="Meiryo UI"/>
      <family val="3"/>
      <charset val="128"/>
    </font>
    <font>
      <b/>
      <sz val="16"/>
      <color theme="1"/>
      <name val="Meiryo UI"/>
      <family val="3"/>
      <charset val="128"/>
    </font>
    <font>
      <sz val="8"/>
      <name val="Meiryo UI"/>
      <family val="2"/>
      <charset val="128"/>
    </font>
    <font>
      <strike/>
      <sz val="8"/>
      <color theme="1"/>
      <name val="Meiryo UI"/>
      <family val="2"/>
      <charset val="128"/>
    </font>
    <font>
      <strike/>
      <sz val="8"/>
      <color theme="1"/>
      <name val="Meiryo UI"/>
      <family val="3"/>
      <charset val="128"/>
    </font>
    <font>
      <b/>
      <sz val="8"/>
      <color rgb="FFFF0000"/>
      <name val="Meiryo UI"/>
      <family val="3"/>
      <charset val="128"/>
    </font>
    <font>
      <b/>
      <i/>
      <sz val="8"/>
      <color theme="1"/>
      <name val="Meiryo UI"/>
      <family val="3"/>
      <charset val="128"/>
    </font>
    <font>
      <b/>
      <sz val="9"/>
      <color rgb="FFFF0000"/>
      <name val="Meiryo UI"/>
      <family val="3"/>
      <charset val="128"/>
    </font>
    <font>
      <sz val="11"/>
      <color theme="1"/>
      <name val="Meiryo UI"/>
      <family val="3"/>
      <charset val="128"/>
    </font>
    <font>
      <sz val="11"/>
      <color rgb="FFFF0000"/>
      <name val="Meiryo UI"/>
      <family val="3"/>
      <charset val="128"/>
    </font>
    <font>
      <sz val="6"/>
      <name val="ＭＳ Ｐゴシック"/>
      <family val="2"/>
      <charset val="128"/>
    </font>
    <font>
      <strike/>
      <sz val="11"/>
      <color theme="1"/>
      <name val="Meiryo UI"/>
      <family val="3"/>
      <charset val="128"/>
    </font>
    <font>
      <b/>
      <sz val="9"/>
      <color rgb="FF0000FF"/>
      <name val="Meiryo UI"/>
      <family val="3"/>
      <charset val="128"/>
    </font>
    <font>
      <sz val="7"/>
      <color rgb="FF0000FF"/>
      <name val="Meiryo UI"/>
      <family val="3"/>
      <charset val="128"/>
    </font>
    <font>
      <b/>
      <sz val="9"/>
      <name val="Meiryo UI"/>
      <family val="3"/>
      <charset val="134"/>
    </font>
    <font>
      <b/>
      <sz val="9"/>
      <name val="Microsoft YaHei"/>
      <family val="3"/>
      <charset val="134"/>
    </font>
    <font>
      <sz val="9"/>
      <name val="MS PGothic"/>
      <family val="3"/>
    </font>
    <font>
      <sz val="9"/>
      <color indexed="10"/>
      <name val="MS PGothic"/>
      <family val="3"/>
    </font>
    <font>
      <strike/>
      <sz val="9"/>
      <color rgb="FFFF0000"/>
      <name val="Meiryo UI"/>
      <family val="3"/>
      <charset val="128"/>
    </font>
  </fonts>
  <fills count="87">
    <fill>
      <patternFill patternType="none"/>
    </fill>
    <fill>
      <patternFill patternType="gray125"/>
    </fill>
    <fill>
      <patternFill patternType="solid">
        <fgColor indexed="26"/>
        <bgColor indexed="64"/>
      </patternFill>
    </fill>
    <fill>
      <patternFill patternType="solid">
        <fgColor theme="4"/>
      </patternFill>
    </fill>
    <fill>
      <patternFill patternType="solid">
        <fgColor theme="6"/>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22"/>
        <bgColor indexed="64"/>
      </patternFill>
    </fill>
    <fill>
      <patternFill patternType="solid">
        <fgColor indexed="65"/>
        <bgColor theme="0"/>
      </patternFill>
    </fill>
    <fill>
      <patternFill patternType="solid">
        <fgColor theme="5" tint="0.79995117038483843"/>
        <bgColor theme="0"/>
      </patternFill>
    </fill>
    <fill>
      <patternFill patternType="solid">
        <fgColor theme="5" tint="0.79998168889431442"/>
        <bgColor indexed="64"/>
      </patternFill>
    </fill>
    <fill>
      <patternFill patternType="solid">
        <fgColor theme="5" tint="0.79995117038483843"/>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DEF0D2"/>
        <bgColor theme="0"/>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
      <patternFill patternType="solid">
        <fgColor rgb="FFDEF0D2"/>
        <bgColor rgb="FF000000"/>
      </patternFill>
    </fill>
    <fill>
      <patternFill patternType="solid">
        <fgColor rgb="FFDEF0D2"/>
        <bgColor indexed="64"/>
      </patternFill>
    </fill>
    <fill>
      <patternFill patternType="solid">
        <fgColor rgb="FFFFFF00"/>
        <bgColor indexed="64"/>
      </patternFill>
    </fill>
    <fill>
      <patternFill patternType="solid">
        <fgColor rgb="FFCCFFFF"/>
        <bgColor indexed="64"/>
      </patternFill>
    </fill>
    <fill>
      <patternFill patternType="solid">
        <fgColor rgb="FFFFFF99"/>
        <bgColor indexed="64"/>
      </patternFill>
    </fill>
    <fill>
      <patternFill patternType="solid">
        <fgColor theme="4" tint="-0.249977111117893"/>
        <bgColor indexed="64"/>
      </patternFill>
    </fill>
    <fill>
      <patternFill patternType="solid">
        <fgColor theme="0" tint="-0.14999847407452621"/>
        <bgColor theme="0"/>
      </patternFill>
    </fill>
    <fill>
      <patternFill patternType="solid">
        <fgColor rgb="FF003399"/>
        <bgColor theme="0"/>
      </patternFill>
    </fill>
    <fill>
      <patternFill patternType="solid">
        <fgColor rgb="FF00B0F0"/>
        <bgColor theme="0"/>
      </patternFill>
    </fill>
    <fill>
      <patternFill patternType="solid">
        <fgColor rgb="FF87E7AD"/>
        <bgColor indexed="64"/>
      </patternFill>
    </fill>
    <fill>
      <patternFill patternType="solid">
        <fgColor theme="7" tint="0.79998168889431442"/>
        <bgColor indexed="64"/>
      </patternFill>
    </fill>
    <fill>
      <patternFill patternType="solid">
        <fgColor theme="0"/>
        <bgColor theme="0"/>
      </patternFill>
    </fill>
    <fill>
      <patternFill patternType="solid">
        <fgColor theme="0" tint="-0.14999847407452621"/>
        <bgColor indexed="64"/>
      </patternFill>
    </fill>
    <fill>
      <patternFill patternType="solid">
        <fgColor rgb="FFFFC000"/>
        <bgColor indexed="64"/>
      </patternFill>
    </fill>
    <fill>
      <patternFill patternType="solid">
        <fgColor rgb="FFFFC000"/>
        <bgColor theme="0"/>
      </patternFill>
    </fill>
    <fill>
      <patternFill patternType="solid">
        <fgColor rgb="FFFFFFCC"/>
        <bgColor theme="0"/>
      </patternFill>
    </fill>
    <fill>
      <patternFill patternType="solid">
        <fgColor rgb="FFFFFFCC"/>
        <bgColor indexed="64"/>
      </patternFill>
    </fill>
    <fill>
      <patternFill patternType="solid">
        <fgColor theme="3" tint="0.79998168889431442"/>
        <bgColor indexed="64"/>
      </patternFill>
    </fill>
    <fill>
      <patternFill patternType="solid">
        <fgColor rgb="FFFFFFEB"/>
        <bgColor indexed="64"/>
      </patternFill>
    </fill>
    <fill>
      <patternFill patternType="solid">
        <fgColor rgb="FFFF0000"/>
        <bgColor indexed="64"/>
      </patternFill>
    </fill>
    <fill>
      <patternFill patternType="solid">
        <fgColor rgb="FF339966"/>
        <bgColor theme="0"/>
      </patternFill>
    </fill>
    <fill>
      <patternFill patternType="solid">
        <fgColor rgb="FFFFCCFF"/>
        <bgColor theme="0"/>
      </patternFill>
    </fill>
    <fill>
      <patternFill patternType="solid">
        <fgColor theme="0" tint="-4.9989318521683403E-2"/>
        <bgColor theme="0"/>
      </patternFill>
    </fill>
    <fill>
      <patternFill patternType="solid">
        <fgColor theme="5" tint="0.79998168889431442"/>
        <bgColor theme="0"/>
      </patternFill>
    </fill>
    <fill>
      <patternFill patternType="solid">
        <fgColor rgb="FFFFFF00"/>
        <bgColor theme="0"/>
      </patternFill>
    </fill>
    <fill>
      <patternFill patternType="solid">
        <fgColor theme="5" tint="-0.249977111117893"/>
        <bgColor indexed="64"/>
      </patternFill>
    </fill>
    <fill>
      <patternFill patternType="solid">
        <fgColor rgb="FFFFCCFF"/>
        <bgColor indexed="64"/>
      </patternFill>
    </fill>
    <fill>
      <patternFill patternType="solid">
        <fgColor rgb="FFCCFFCC"/>
        <bgColor indexed="64"/>
      </patternFill>
    </fill>
    <fill>
      <patternFill patternType="solid">
        <fgColor indexed="65"/>
        <bgColor rgb="FFFFFFFF"/>
      </patternFill>
    </fill>
    <fill>
      <patternFill patternType="solid">
        <fgColor rgb="FFBFBFBF"/>
        <bgColor theme="0"/>
      </patternFill>
    </fill>
    <fill>
      <patternFill patternType="solid">
        <fgColor theme="0" tint="-0.499984740745262"/>
        <bgColor indexed="64"/>
      </patternFill>
    </fill>
    <fill>
      <patternFill patternType="solid">
        <fgColor theme="0" tint="-0.499984740745262"/>
        <bgColor theme="0"/>
      </patternFill>
    </fill>
    <fill>
      <patternFill patternType="solid">
        <fgColor rgb="FF00B0F0"/>
        <bgColor indexed="64"/>
      </patternFill>
    </fill>
    <fill>
      <patternFill patternType="solid">
        <fgColor theme="9" tint="0.39997558519241921"/>
        <bgColor indexed="64"/>
      </patternFill>
    </fill>
    <fill>
      <patternFill patternType="solid">
        <fgColor theme="9" tint="0.59996337778862885"/>
        <bgColor indexed="64"/>
      </patternFill>
    </fill>
    <fill>
      <patternFill patternType="solid">
        <fgColor theme="1"/>
        <bgColor indexed="64"/>
      </patternFill>
    </fill>
    <fill>
      <patternFill patternType="solid">
        <fgColor theme="9" tint="0.59999389629810485"/>
        <bgColor theme="0"/>
      </patternFill>
    </fill>
    <fill>
      <patternFill patternType="solid">
        <fgColor theme="9" tint="0.79998168889431442"/>
        <bgColor indexed="64"/>
      </patternFill>
    </fill>
    <fill>
      <patternFill patternType="solid">
        <fgColor theme="8" tint="0.79998168889431442"/>
        <bgColor indexed="64"/>
      </patternFill>
    </fill>
    <fill>
      <patternFill patternType="solid">
        <fgColor rgb="FFD5EAAE"/>
        <bgColor indexed="64"/>
      </patternFill>
    </fill>
    <fill>
      <patternFill patternType="solid">
        <fgColor rgb="FF92D050"/>
        <bgColor indexed="64"/>
      </patternFill>
    </fill>
    <fill>
      <patternFill patternType="solid">
        <fgColor theme="5" tint="0.79989013336588644"/>
        <bgColor indexed="64"/>
      </patternFill>
    </fill>
    <fill>
      <patternFill patternType="solid">
        <fgColor theme="5" tint="0.79992065187536243"/>
        <bgColor indexed="64"/>
      </patternFill>
    </fill>
  </fills>
  <borders count="35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hair">
        <color indexed="64"/>
      </right>
      <top style="thin">
        <color indexed="64"/>
      </top>
      <bottom/>
      <diagonal/>
    </border>
    <border>
      <left style="medium">
        <color indexed="64"/>
      </left>
      <right style="hair">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style="thin">
        <color indexed="64"/>
      </right>
      <top/>
      <bottom style="thin">
        <color indexed="64"/>
      </bottom>
      <diagonal/>
    </border>
    <border>
      <left style="medium">
        <color indexed="64"/>
      </left>
      <right/>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medium">
        <color auto="1"/>
      </bottom>
      <diagonal/>
    </border>
    <border>
      <left style="thin">
        <color rgb="FF000000"/>
      </left>
      <right style="thin">
        <color rgb="FF000000"/>
      </right>
      <top style="thin">
        <color rgb="FF000000"/>
      </top>
      <bottom style="thin">
        <color rgb="FF000000"/>
      </bottom>
      <diagonal/>
    </border>
    <border>
      <left style="medium">
        <color auto="1"/>
      </left>
      <right style="thin">
        <color auto="1"/>
      </right>
      <top/>
      <bottom style="dotted">
        <color auto="1"/>
      </bottom>
      <diagonal/>
    </border>
    <border>
      <left style="thin">
        <color auto="1"/>
      </left>
      <right style="medium">
        <color auto="1"/>
      </right>
      <top/>
      <bottom style="dotted">
        <color auto="1"/>
      </bottom>
      <diagonal/>
    </border>
    <border>
      <left style="medium">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thin">
        <color auto="1"/>
      </left>
      <right style="thin">
        <color auto="1"/>
      </right>
      <top style="dotted">
        <color auto="1"/>
      </top>
      <bottom/>
      <diagonal/>
    </border>
    <border>
      <left style="thin">
        <color auto="1"/>
      </left>
      <right style="medium">
        <color auto="1"/>
      </right>
      <top style="dotted">
        <color auto="1"/>
      </top>
      <bottom/>
      <diagonal/>
    </border>
    <border>
      <left style="medium">
        <color auto="1"/>
      </left>
      <right style="thin">
        <color auto="1"/>
      </right>
      <top style="medium">
        <color auto="1"/>
      </top>
      <bottom style="medium">
        <color auto="1"/>
      </bottom>
      <diagonal/>
    </border>
    <border>
      <left/>
      <right style="medium">
        <color auto="1"/>
      </right>
      <top style="medium">
        <color auto="1"/>
      </top>
      <bottom style="medium">
        <color auto="1"/>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right style="medium">
        <color indexed="64"/>
      </right>
      <top style="thin">
        <color indexed="64"/>
      </top>
      <bottom style="dotted">
        <color indexed="64"/>
      </bottom>
      <diagonal/>
    </border>
    <border>
      <left style="thin">
        <color auto="1"/>
      </left>
      <right/>
      <top style="dotted">
        <color auto="1"/>
      </top>
      <bottom style="dotted">
        <color auto="1"/>
      </bottom>
      <diagonal/>
    </border>
    <border>
      <left/>
      <right style="thin">
        <color auto="1"/>
      </right>
      <top style="dotted">
        <color auto="1"/>
      </top>
      <bottom style="dotted">
        <color auto="1"/>
      </bottom>
      <diagonal/>
    </border>
    <border>
      <left/>
      <right/>
      <top style="dotted">
        <color auto="1"/>
      </top>
      <bottom style="dotted">
        <color auto="1"/>
      </bottom>
      <diagonal/>
    </border>
    <border>
      <left/>
      <right style="medium">
        <color auto="1"/>
      </right>
      <top style="dotted">
        <color auto="1"/>
      </top>
      <bottom style="dotted">
        <color auto="1"/>
      </bottom>
      <diagonal/>
    </border>
    <border>
      <left style="medium">
        <color auto="1"/>
      </left>
      <right style="thin">
        <color auto="1"/>
      </right>
      <top style="dotted">
        <color auto="1"/>
      </top>
      <bottom style="medium">
        <color auto="1"/>
      </bottom>
      <diagonal/>
    </border>
    <border>
      <left style="thin">
        <color auto="1"/>
      </left>
      <right/>
      <top style="dotted">
        <color auto="1"/>
      </top>
      <bottom style="medium">
        <color auto="1"/>
      </bottom>
      <diagonal/>
    </border>
    <border>
      <left/>
      <right style="thin">
        <color auto="1"/>
      </right>
      <top style="dotted">
        <color auto="1"/>
      </top>
      <bottom style="medium">
        <color auto="1"/>
      </bottom>
      <diagonal/>
    </border>
    <border>
      <left/>
      <right/>
      <top style="dotted">
        <color auto="1"/>
      </top>
      <bottom style="medium">
        <color auto="1"/>
      </bottom>
      <diagonal/>
    </border>
    <border>
      <left/>
      <right style="medium">
        <color auto="1"/>
      </right>
      <top style="dotted">
        <color auto="1"/>
      </top>
      <bottom style="medium">
        <color auto="1"/>
      </bottom>
      <diagonal/>
    </border>
    <border>
      <left style="thin">
        <color rgb="FF000000"/>
      </left>
      <right style="thin">
        <color rgb="FF000000"/>
      </right>
      <top style="thin">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thin">
        <color rgb="FF000000"/>
      </right>
      <top/>
      <bottom style="thin">
        <color rgb="FF000000"/>
      </bottom>
      <diagonal/>
    </border>
    <border>
      <left style="medium">
        <color auto="1"/>
      </left>
      <right style="thin">
        <color auto="1"/>
      </right>
      <top style="dotted">
        <color auto="1"/>
      </top>
      <bottom/>
      <diagonal/>
    </border>
    <border>
      <left style="thin">
        <color theme="0" tint="-0.499984740745262"/>
      </left>
      <right style="thin">
        <color theme="0" tint="-0.499984740745262"/>
      </right>
      <top/>
      <bottom/>
      <diagonal/>
    </border>
    <border>
      <left/>
      <right/>
      <top style="thin">
        <color theme="0" tint="-0.499984740745262"/>
      </top>
      <bottom/>
      <diagonal/>
    </border>
    <border>
      <left/>
      <right/>
      <top/>
      <bottom style="thin">
        <color theme="0" tint="-0.499984740745262"/>
      </bottom>
      <diagonal/>
    </border>
    <border>
      <left/>
      <right style="medium">
        <color indexed="64"/>
      </right>
      <top style="thin">
        <color indexed="64"/>
      </top>
      <bottom/>
      <diagonal/>
    </border>
    <border>
      <left style="thin">
        <color theme="0" tint="-0.499984740745262"/>
      </left>
      <right/>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bottom style="hair">
        <color indexed="64"/>
      </bottom>
      <diagonal/>
    </border>
    <border>
      <left/>
      <right/>
      <top/>
      <bottom style="hair">
        <color indexed="64"/>
      </bottom>
      <diagonal/>
    </border>
    <border>
      <left style="thin">
        <color indexed="64"/>
      </left>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top style="hair">
        <color indexed="64"/>
      </top>
      <bottom/>
      <diagonal/>
    </border>
    <border>
      <left style="medium">
        <color indexed="64"/>
      </left>
      <right style="medium">
        <color indexed="64"/>
      </right>
      <top style="hair">
        <color indexed="64"/>
      </top>
      <bottom style="hair">
        <color indexed="64"/>
      </bottom>
      <diagonal/>
    </border>
    <border>
      <left/>
      <right style="medium">
        <color indexed="64"/>
      </right>
      <top/>
      <bottom style="hair">
        <color indexed="64"/>
      </bottom>
      <diagonal/>
    </border>
    <border>
      <left style="hair">
        <color indexed="64"/>
      </left>
      <right style="medium">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medium">
        <color indexed="64"/>
      </left>
      <right/>
      <top style="hair">
        <color indexed="64"/>
      </top>
      <bottom style="medium">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thin">
        <color indexed="64"/>
      </right>
      <top style="medium">
        <color indexed="64"/>
      </top>
      <bottom style="hair">
        <color indexed="64"/>
      </bottom>
      <diagonal/>
    </border>
    <border>
      <left/>
      <right/>
      <top style="medium">
        <color indexed="64"/>
      </top>
      <bottom style="hair">
        <color indexed="64"/>
      </bottom>
      <diagonal/>
    </border>
    <border>
      <left style="thin">
        <color indexed="64"/>
      </left>
      <right/>
      <top style="medium">
        <color indexed="64"/>
      </top>
      <bottom style="hair">
        <color indexed="64"/>
      </bottom>
      <diagonal/>
    </border>
    <border>
      <left style="medium">
        <color indexed="64"/>
      </left>
      <right/>
      <top style="medium">
        <color indexed="64"/>
      </top>
      <bottom style="hair">
        <color indexed="64"/>
      </bottom>
      <diagonal/>
    </border>
    <border>
      <left style="hair">
        <color indexed="64"/>
      </left>
      <right style="medium">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thin">
        <color indexed="64"/>
      </left>
      <right style="hair">
        <color indexed="64"/>
      </right>
      <top style="thin">
        <color indexed="64"/>
      </top>
      <bottom style="medium">
        <color indexed="64"/>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499984740745262"/>
      </left>
      <right/>
      <top/>
      <bottom style="thin">
        <color theme="0" tint="-0.499984740745262"/>
      </bottom>
      <diagonal/>
    </border>
    <border>
      <left style="thin">
        <color theme="0" tint="-0.499984740745262"/>
      </left>
      <right/>
      <top style="medium">
        <color auto="1"/>
      </top>
      <bottom style="thin">
        <color theme="0" tint="-0.499984740745262"/>
      </bottom>
      <diagonal/>
    </border>
    <border>
      <left/>
      <right/>
      <top style="medium">
        <color auto="1"/>
      </top>
      <bottom style="thin">
        <color theme="0" tint="-0.499984740745262"/>
      </bottom>
      <diagonal/>
    </border>
    <border>
      <left/>
      <right style="thin">
        <color theme="0" tint="-0.499984740745262"/>
      </right>
      <top style="medium">
        <color auto="1"/>
      </top>
      <bottom style="thin">
        <color theme="0" tint="-0.499984740745262"/>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right/>
      <top/>
      <bottom style="thin">
        <color theme="0" tint="-0.34998626667073579"/>
      </bottom>
      <diagonal/>
    </border>
    <border>
      <left style="medium">
        <color rgb="FF339966"/>
      </left>
      <right/>
      <top style="medium">
        <color rgb="FF339966"/>
      </top>
      <bottom/>
      <diagonal/>
    </border>
    <border>
      <left/>
      <right/>
      <top style="medium">
        <color rgb="FF339966"/>
      </top>
      <bottom/>
      <diagonal/>
    </border>
    <border>
      <left style="thin">
        <color theme="0" tint="-0.34998626667073579"/>
      </left>
      <right/>
      <top style="medium">
        <color rgb="FF339966"/>
      </top>
      <bottom/>
      <diagonal/>
    </border>
    <border>
      <left/>
      <right style="thin">
        <color theme="0" tint="-0.34998626667073579"/>
      </right>
      <top style="medium">
        <color rgb="FF339966"/>
      </top>
      <bottom/>
      <diagonal/>
    </border>
    <border>
      <left style="thin">
        <color theme="0" tint="-0.34998626667073579"/>
      </left>
      <right/>
      <top style="medium">
        <color rgb="FF339966"/>
      </top>
      <bottom style="thin">
        <color theme="0" tint="-0.34998626667073579"/>
      </bottom>
      <diagonal/>
    </border>
    <border>
      <left/>
      <right/>
      <top style="medium">
        <color rgb="FF339966"/>
      </top>
      <bottom style="thin">
        <color theme="0" tint="-0.34998626667073579"/>
      </bottom>
      <diagonal/>
    </border>
    <border>
      <left/>
      <right style="thin">
        <color theme="0" tint="-0.34998626667073579"/>
      </right>
      <top style="medium">
        <color rgb="FF339966"/>
      </top>
      <bottom style="thin">
        <color theme="0" tint="-0.34998626667073579"/>
      </bottom>
      <diagonal/>
    </border>
    <border>
      <left/>
      <right style="medium">
        <color rgb="FF339966"/>
      </right>
      <top style="medium">
        <color rgb="FF339966"/>
      </top>
      <bottom/>
      <diagonal/>
    </border>
    <border>
      <left style="medium">
        <color rgb="FF339966"/>
      </left>
      <right/>
      <top/>
      <bottom/>
      <diagonal/>
    </border>
    <border>
      <left style="thin">
        <color theme="0" tint="-0.34998626667073579"/>
      </left>
      <right/>
      <top style="thin">
        <color theme="0" tint="-0.34998626667073579"/>
      </top>
      <bottom style="thin">
        <color theme="0" tint="-0.499984740745262"/>
      </bottom>
      <diagonal/>
    </border>
    <border>
      <left/>
      <right/>
      <top style="thin">
        <color theme="0" tint="-0.34998626667073579"/>
      </top>
      <bottom style="thin">
        <color theme="0" tint="-0.499984740745262"/>
      </bottom>
      <diagonal/>
    </border>
    <border>
      <left/>
      <right style="thin">
        <color theme="0" tint="-0.34998626667073579"/>
      </right>
      <top style="thin">
        <color theme="0" tint="-0.34998626667073579"/>
      </top>
      <bottom style="thin">
        <color theme="0" tint="-0.499984740745262"/>
      </bottom>
      <diagonal/>
    </border>
    <border>
      <left/>
      <right style="medium">
        <color rgb="FF339966"/>
      </right>
      <top/>
      <bottom/>
      <diagonal/>
    </border>
    <border>
      <left style="medium">
        <color rgb="FF339966"/>
      </left>
      <right/>
      <top/>
      <bottom style="thin">
        <color theme="0" tint="-0.34998626667073579"/>
      </bottom>
      <diagonal/>
    </border>
    <border>
      <left style="medium">
        <color rgb="FF339966"/>
      </left>
      <right/>
      <top style="thin">
        <color theme="0" tint="-0.34998626667073579"/>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style="medium">
        <color rgb="FF339966"/>
      </right>
      <top/>
      <bottom style="thin">
        <color theme="0" tint="-0.34998626667073579"/>
      </bottom>
      <diagonal/>
    </border>
    <border>
      <left style="thin">
        <color theme="0" tint="-0.34998626667073579"/>
      </left>
      <right style="medium">
        <color rgb="FF339966"/>
      </right>
      <top style="thin">
        <color theme="0" tint="-0.34998626667073579"/>
      </top>
      <bottom/>
      <diagonal/>
    </border>
    <border>
      <left style="medium">
        <color rgb="FF339966"/>
      </left>
      <right/>
      <top style="thin">
        <color theme="0" tint="-0.34998626667073579"/>
      </top>
      <bottom style="thin">
        <color theme="0" tint="-0.34998626667073579"/>
      </bottom>
      <diagonal/>
    </border>
    <border>
      <left style="dashed">
        <color theme="0" tint="-0.34998626667073579"/>
      </left>
      <right/>
      <top style="thin">
        <color theme="0" tint="-0.34998626667073579"/>
      </top>
      <bottom style="thin">
        <color theme="0" tint="-0.34998626667073579"/>
      </bottom>
      <diagonal/>
    </border>
    <border>
      <left/>
      <right style="dashed">
        <color theme="0" tint="-0.499984740745262"/>
      </right>
      <top style="thin">
        <color theme="0" tint="-0.499984740745262"/>
      </top>
      <bottom style="thin">
        <color theme="0" tint="-0.34998626667073579"/>
      </bottom>
      <diagonal/>
    </border>
    <border>
      <left style="dotted">
        <color theme="0" tint="-0.34998626667073579"/>
      </left>
      <right/>
      <top style="thin">
        <color theme="0" tint="-0.34998626667073579"/>
      </top>
      <bottom style="thin">
        <color theme="0" tint="-0.34998626667073579"/>
      </bottom>
      <diagonal/>
    </border>
    <border>
      <left/>
      <right style="medium">
        <color rgb="FF339966"/>
      </right>
      <top style="thin">
        <color theme="0" tint="-0.34998626667073579"/>
      </top>
      <bottom style="thin">
        <color theme="0" tint="-0.34998626667073579"/>
      </bottom>
      <diagonal/>
    </border>
    <border>
      <left style="thin">
        <color theme="0" tint="-0.34998626667073579"/>
      </left>
      <right style="medium">
        <color rgb="FF339966"/>
      </right>
      <top/>
      <bottom/>
      <diagonal/>
    </border>
    <border>
      <left/>
      <right style="dotted">
        <color theme="0" tint="-0.34998626667073579"/>
      </right>
      <top style="thin">
        <color theme="0" tint="-0.34998626667073579"/>
      </top>
      <bottom style="thin">
        <color theme="0" tint="-0.34998626667073579"/>
      </bottom>
      <diagonal/>
    </border>
    <border>
      <left/>
      <right style="dashed">
        <color theme="0" tint="-0.499984740745262"/>
      </right>
      <top style="thin">
        <color theme="0" tint="-0.34998626667073579"/>
      </top>
      <bottom style="thin">
        <color theme="0" tint="-0.34998626667073579"/>
      </bottom>
      <diagonal/>
    </border>
    <border>
      <left style="dashed">
        <color theme="0" tint="-0.499984740745262"/>
      </left>
      <right/>
      <top style="thin">
        <color theme="0" tint="-0.34998626667073579"/>
      </top>
      <bottom style="thin">
        <color theme="0" tint="-0.34998626667073579"/>
      </bottom>
      <diagonal/>
    </border>
    <border>
      <left/>
      <right style="medium">
        <color rgb="FF339966"/>
      </right>
      <top style="thin">
        <color theme="0" tint="-0.34998626667073579"/>
      </top>
      <bottom/>
      <diagonal/>
    </border>
    <border>
      <left style="thin">
        <color theme="0" tint="-0.34998626667073579"/>
      </left>
      <right style="medium">
        <color rgb="FF339966"/>
      </right>
      <top/>
      <bottom style="thin">
        <color theme="0" tint="-0.34998626667073579"/>
      </bottom>
      <diagonal/>
    </border>
    <border>
      <left/>
      <right style="dashed">
        <color theme="0" tint="-0.499984740745262"/>
      </right>
      <top style="thin">
        <color theme="0" tint="-0.34998626667073579"/>
      </top>
      <bottom/>
      <diagonal/>
    </border>
    <border>
      <left style="dashed">
        <color theme="0" tint="-0.499984740745262"/>
      </left>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medium">
        <color rgb="FF339966"/>
      </bottom>
      <diagonal/>
    </border>
    <border>
      <left/>
      <right/>
      <top style="thin">
        <color theme="0" tint="-0.34998626667073579"/>
      </top>
      <bottom style="medium">
        <color rgb="FF339966"/>
      </bottom>
      <diagonal/>
    </border>
    <border>
      <left/>
      <right style="thin">
        <color theme="0" tint="-0.34998626667073579"/>
      </right>
      <top style="thin">
        <color theme="0" tint="-0.34998626667073579"/>
      </top>
      <bottom style="medium">
        <color rgb="FF339966"/>
      </bottom>
      <diagonal/>
    </border>
    <border>
      <left style="thin">
        <color theme="0" tint="-0.34998626667073579"/>
      </left>
      <right style="thin">
        <color theme="0" tint="-0.34998626667073579"/>
      </right>
      <top/>
      <bottom style="medium">
        <color rgb="FF339966"/>
      </bottom>
      <diagonal/>
    </border>
    <border>
      <left style="thin">
        <color indexed="64"/>
      </left>
      <right style="thin">
        <color indexed="64"/>
      </right>
      <top/>
      <bottom/>
      <diagonal/>
    </border>
    <border>
      <left style="thin">
        <color indexed="64"/>
      </left>
      <right style="medium">
        <color indexed="64"/>
      </right>
      <top/>
      <bottom/>
      <diagonal/>
    </border>
    <border>
      <left style="hair">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hair">
        <color indexed="64"/>
      </left>
      <right/>
      <top/>
      <bottom/>
      <diagonal/>
    </border>
    <border>
      <left/>
      <right style="thin">
        <color theme="0" tint="-0.499984740745262"/>
      </right>
      <top style="thin">
        <color theme="0" tint="-0.34998626667073579"/>
      </top>
      <bottom style="thin">
        <color theme="0" tint="-0.34998626667073579"/>
      </bottom>
      <diagonal/>
    </border>
    <border>
      <left/>
      <right style="thin">
        <color theme="0" tint="-0.499984740745262"/>
      </right>
      <top style="thin">
        <color theme="0" tint="-0.34998626667073579"/>
      </top>
      <bottom/>
      <diagonal/>
    </border>
    <border>
      <left style="dotted">
        <color theme="0" tint="-0.34998626667073579"/>
      </left>
      <right/>
      <top style="thin">
        <color theme="0" tint="-0.34998626667073579"/>
      </top>
      <bottom/>
      <diagonal/>
    </border>
    <border>
      <left style="thin">
        <color theme="0" tint="-0.34998626667073579"/>
      </left>
      <right/>
      <top style="thin">
        <color theme="0" tint="-0.499984740745262"/>
      </top>
      <bottom style="thin">
        <color theme="0" tint="-0.34998626667073579"/>
      </bottom>
      <diagonal/>
    </border>
    <border>
      <left/>
      <right/>
      <top style="thin">
        <color theme="0" tint="-0.499984740745262"/>
      </top>
      <bottom style="thin">
        <color theme="0" tint="-0.34998626667073579"/>
      </bottom>
      <diagonal/>
    </border>
    <border>
      <left/>
      <right style="thin">
        <color theme="0" tint="-0.34998626667073579"/>
      </right>
      <top style="thin">
        <color theme="0" tint="-0.499984740745262"/>
      </top>
      <bottom style="thin">
        <color theme="0" tint="-0.34998626667073579"/>
      </bottom>
      <diagonal/>
    </border>
    <border>
      <left/>
      <right style="medium">
        <color indexed="64"/>
      </right>
      <top/>
      <bottom style="medium">
        <color indexed="64"/>
      </bottom>
      <diagonal/>
    </border>
    <border>
      <left style="medium">
        <color rgb="FF339966"/>
      </left>
      <right/>
      <top/>
      <bottom style="medium">
        <color theme="0" tint="-0.14996795556505021"/>
      </bottom>
      <diagonal/>
    </border>
    <border>
      <left/>
      <right/>
      <top/>
      <bottom style="medium">
        <color theme="0" tint="-0.14996795556505021"/>
      </bottom>
      <diagonal/>
    </border>
    <border>
      <left/>
      <right style="thin">
        <color theme="0" tint="-0.34998626667073579"/>
      </right>
      <top/>
      <bottom style="medium">
        <color theme="0" tint="-0.14996795556505021"/>
      </bottom>
      <diagonal/>
    </border>
    <border>
      <left style="dashed">
        <color auto="1"/>
      </left>
      <right/>
      <top style="thin">
        <color auto="1"/>
      </top>
      <bottom style="thin">
        <color auto="1"/>
      </bottom>
      <diagonal/>
    </border>
    <border>
      <left style="medium">
        <color rgb="FF339966"/>
      </left>
      <right/>
      <top/>
      <bottom style="medium">
        <color rgb="FF339966"/>
      </bottom>
      <diagonal/>
    </border>
    <border>
      <left/>
      <right style="thin">
        <color theme="0" tint="-0.34998626667073579"/>
      </right>
      <top/>
      <bottom style="medium">
        <color rgb="FF339966"/>
      </bottom>
      <diagonal/>
    </border>
    <border>
      <left style="thin">
        <color theme="0" tint="-0.34998626667073579"/>
      </left>
      <right/>
      <top/>
      <bottom style="medium">
        <color rgb="FF339966"/>
      </bottom>
      <diagonal/>
    </border>
    <border>
      <left/>
      <right/>
      <top/>
      <bottom style="medium">
        <color rgb="FF339966"/>
      </bottom>
      <diagonal/>
    </border>
    <border>
      <left/>
      <right style="medium">
        <color rgb="FF339966"/>
      </right>
      <top/>
      <bottom style="medium">
        <color rgb="FF339966"/>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medium">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right style="thin">
        <color theme="0" tint="-0.34998626667073579"/>
      </right>
      <top style="medium">
        <color theme="0" tint="-0.34998626667073579"/>
      </top>
      <bottom style="thin">
        <color theme="0" tint="-0.34998626667073579"/>
      </bottom>
      <diagonal/>
    </border>
    <border>
      <left/>
      <right style="thin">
        <color theme="0" tint="-0.34998626667073579"/>
      </right>
      <top style="thin">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style="medium">
        <color theme="0" tint="-0.34998626667073579"/>
      </top>
      <bottom style="thin">
        <color theme="0" tint="-0.34998626667073579"/>
      </bottom>
      <diagonal/>
    </border>
    <border>
      <left/>
      <right/>
      <top style="medium">
        <color theme="0" tint="-0.34998626667073579"/>
      </top>
      <bottom style="thin">
        <color theme="0" tint="-0.34998626667073579"/>
      </bottom>
      <diagonal/>
    </border>
    <border>
      <left/>
      <right style="medium">
        <color theme="0" tint="-0.34998626667073579"/>
      </right>
      <top style="medium">
        <color theme="0" tint="-0.34998626667073579"/>
      </top>
      <bottom style="thin">
        <color theme="0" tint="-0.34998626667073579"/>
      </bottom>
      <diagonal/>
    </border>
    <border>
      <left style="medium">
        <color theme="0" tint="-0.34998626667073579"/>
      </left>
      <right/>
      <top/>
      <bottom/>
      <diagonal/>
    </border>
    <border>
      <left/>
      <right style="medium">
        <color theme="0" tint="-0.34998626667073579"/>
      </right>
      <top/>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thin">
        <color theme="0" tint="-0.34998626667073579"/>
      </right>
      <top style="medium">
        <color theme="0" tint="-0.34998626667073579"/>
      </top>
      <bottom style="medium">
        <color theme="0" tint="-0.34998626667073579"/>
      </bottom>
      <diagonal/>
    </border>
    <border>
      <left style="thin">
        <color theme="0" tint="-0.34998626667073579"/>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thin">
        <color theme="0" tint="-0.34998626667073579"/>
      </top>
      <bottom style="medium">
        <color theme="0" tint="-0.34998626667073579"/>
      </bottom>
      <diagonal/>
    </border>
    <border>
      <left/>
      <right/>
      <top style="thin">
        <color theme="0" tint="-0.34998626667073579"/>
      </top>
      <bottom style="medium">
        <color theme="0" tint="-0.34998626667073579"/>
      </bottom>
      <diagonal/>
    </border>
    <border>
      <left style="thin">
        <color theme="0" tint="-0.34998626667073579"/>
      </left>
      <right/>
      <top style="thin">
        <color theme="0" tint="-0.34998626667073579"/>
      </top>
      <bottom style="medium">
        <color theme="0" tint="-0.34998626667073579"/>
      </bottom>
      <diagonal/>
    </border>
    <border>
      <left/>
      <right style="medium">
        <color theme="0" tint="-0.34998626667073579"/>
      </right>
      <top style="thin">
        <color theme="0" tint="-0.34998626667073579"/>
      </top>
      <bottom style="medium">
        <color theme="0" tint="-0.34998626667073579"/>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thin">
        <color theme="0" tint="-0.34998626667073579"/>
      </right>
      <top/>
      <bottom style="medium">
        <color theme="0" tint="-0.34998626667073579"/>
      </bottom>
      <diagonal/>
    </border>
    <border>
      <left style="thin">
        <color theme="0" tint="-0.34998626667073579"/>
      </left>
      <right/>
      <top/>
      <bottom style="medium">
        <color theme="0" tint="-0.34998626667073579"/>
      </bottom>
      <diagonal/>
    </border>
    <border>
      <left/>
      <right style="medium">
        <color theme="0" tint="-0.34998626667073579"/>
      </right>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rgb="FF339966"/>
      </bottom>
      <diagonal/>
    </border>
    <border>
      <left style="thin">
        <color theme="0" tint="-0.34998626667073579"/>
      </left>
      <right/>
      <top style="thin">
        <color theme="0" tint="-0.499984740745262"/>
      </top>
      <bottom style="medium">
        <color rgb="FF339966"/>
      </bottom>
      <diagonal/>
    </border>
    <border>
      <left/>
      <right/>
      <top style="thin">
        <color theme="0" tint="-0.499984740745262"/>
      </top>
      <bottom style="medium">
        <color rgb="FF339966"/>
      </bottom>
      <diagonal/>
    </border>
    <border>
      <left/>
      <right style="thin">
        <color theme="0" tint="-0.34998626667073579"/>
      </right>
      <top style="thin">
        <color theme="0" tint="-0.499984740745262"/>
      </top>
      <bottom style="medium">
        <color rgb="FF339966"/>
      </bottom>
      <diagonal/>
    </border>
    <border>
      <left/>
      <right style="thin">
        <color theme="0" tint="-0.34998626667073579"/>
      </right>
      <top style="medium">
        <color theme="0" tint="-0.34998626667073579"/>
      </top>
      <bottom/>
      <diagonal/>
    </border>
    <border>
      <left style="thin">
        <color theme="0" tint="-0.34998626667073579"/>
      </left>
      <right/>
      <top style="medium">
        <color theme="0" tint="-0.34998626667073579"/>
      </top>
      <bottom/>
      <diagonal/>
    </border>
    <border>
      <left/>
      <right style="dotted">
        <color theme="0" tint="-0.34998626667073579"/>
      </right>
      <top style="thin">
        <color theme="0" tint="-0.34998626667073579"/>
      </top>
      <bottom/>
      <diagonal/>
    </border>
    <border>
      <left/>
      <right style="dotted">
        <color theme="0" tint="-0.34998626667073579"/>
      </right>
      <top/>
      <bottom/>
      <diagonal/>
    </border>
    <border>
      <left style="dotted">
        <color theme="0" tint="-0.34998626667073579"/>
      </left>
      <right/>
      <top/>
      <bottom/>
      <diagonal/>
    </border>
    <border>
      <left/>
      <right style="dotted">
        <color theme="0" tint="-0.34998626667073579"/>
      </right>
      <top/>
      <bottom style="thin">
        <color theme="0" tint="-0.34998626667073579"/>
      </bottom>
      <diagonal/>
    </border>
    <border>
      <left style="dotted">
        <color theme="0" tint="-0.34998626667073579"/>
      </left>
      <right/>
      <top/>
      <bottom style="thin">
        <color theme="0" tint="-0.34998626667073579"/>
      </bottom>
      <diagonal/>
    </border>
    <border>
      <left/>
      <right style="thin">
        <color auto="1"/>
      </right>
      <top style="medium">
        <color auto="1"/>
      </top>
      <bottom style="thin">
        <color theme="0" tint="-0.499984740745262"/>
      </bottom>
      <diagonal/>
    </border>
    <border>
      <left style="medium">
        <color theme="0" tint="-0.499984740745262"/>
      </left>
      <right/>
      <top style="medium">
        <color theme="0" tint="-0.499984740745262"/>
      </top>
      <bottom style="thin">
        <color theme="0" tint="-0.499984740745262"/>
      </bottom>
      <diagonal/>
    </border>
    <border>
      <left/>
      <right style="thin">
        <color theme="0" tint="-0.34998626667073579"/>
      </right>
      <top style="medium">
        <color theme="0" tint="-0.499984740745262"/>
      </top>
      <bottom style="thin">
        <color theme="0" tint="-0.499984740745262"/>
      </bottom>
      <diagonal/>
    </border>
    <border>
      <left style="thin">
        <color theme="0" tint="-0.34998626667073579"/>
      </left>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style="thin">
        <color theme="0" tint="-0.499984740745262"/>
      </left>
      <right/>
      <top style="medium">
        <color theme="0" tint="-0.499984740745262"/>
      </top>
      <bottom style="thin">
        <color theme="0" tint="-0.499984740745262"/>
      </bottom>
      <diagonal/>
    </border>
    <border>
      <left/>
      <right style="thin">
        <color theme="0" tint="-0.499984740745262"/>
      </right>
      <top style="medium">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thin">
        <color theme="0" tint="-0.34998626667073579"/>
      </right>
      <top style="thin">
        <color theme="0" tint="-0.499984740745262"/>
      </top>
      <bottom style="thin">
        <color theme="0" tint="-0.499984740745262"/>
      </bottom>
      <diagonal/>
    </border>
    <border>
      <left style="thin">
        <color theme="0" tint="-0.34998626667073579"/>
      </left>
      <right/>
      <top style="thin">
        <color theme="0" tint="-0.499984740745262"/>
      </top>
      <bottom style="thin">
        <color theme="0" tint="-0.499984740745262"/>
      </bottom>
      <diagonal/>
    </border>
    <border>
      <left style="medium">
        <color theme="0" tint="-0.499984740745262"/>
      </left>
      <right/>
      <top style="thin">
        <color theme="0" tint="-0.499984740745262"/>
      </top>
      <bottom style="medium">
        <color theme="0" tint="-0.499984740745262"/>
      </bottom>
      <diagonal/>
    </border>
    <border>
      <left/>
      <right style="thin">
        <color theme="0" tint="-0.34998626667073579"/>
      </right>
      <top style="thin">
        <color theme="0" tint="-0.499984740745262"/>
      </top>
      <bottom style="medium">
        <color theme="0" tint="-0.499984740745262"/>
      </bottom>
      <diagonal/>
    </border>
    <border>
      <left style="thin">
        <color theme="0" tint="-0.34998626667073579"/>
      </left>
      <right/>
      <top style="thin">
        <color theme="0" tint="-0.499984740745262"/>
      </top>
      <bottom style="medium">
        <color theme="0" tint="-0.499984740745262"/>
      </bottom>
      <diagonal/>
    </border>
    <border>
      <left/>
      <right/>
      <top style="thin">
        <color theme="0" tint="-0.499984740745262"/>
      </top>
      <bottom style="medium">
        <color theme="0" tint="-0.499984740745262"/>
      </bottom>
      <diagonal/>
    </border>
    <border>
      <left style="thin">
        <color theme="0" tint="-0.499984740745262"/>
      </left>
      <right/>
      <top style="thin">
        <color theme="0" tint="-0.499984740745262"/>
      </top>
      <bottom style="medium">
        <color theme="0" tint="-0.499984740745262"/>
      </bottom>
      <diagonal/>
    </border>
    <border>
      <left/>
      <right style="thin">
        <color theme="0" tint="-0.499984740745262"/>
      </right>
      <top style="thin">
        <color theme="0" tint="-0.499984740745262"/>
      </top>
      <bottom style="medium">
        <color theme="0" tint="-0.499984740745262"/>
      </bottom>
      <diagonal/>
    </border>
    <border>
      <left/>
      <right style="medium">
        <color theme="0" tint="-0.34998626667073579"/>
      </right>
      <top style="thin">
        <color theme="0" tint="-0.34998626667073579"/>
      </top>
      <bottom style="thin">
        <color theme="0" tint="-0.34998626667073579"/>
      </bottom>
      <diagonal/>
    </border>
    <border>
      <left style="medium">
        <color theme="0" tint="-0.34998626667073579"/>
      </left>
      <right/>
      <top style="thin">
        <color theme="0" tint="-0.34998626667073579"/>
      </top>
      <bottom style="thin">
        <color theme="0" tint="-0.34998626667073579"/>
      </bottom>
      <diagonal/>
    </border>
    <border>
      <left style="medium">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diagonal/>
    </border>
    <border>
      <left/>
      <right style="medium">
        <color indexed="64"/>
      </right>
      <top style="double">
        <color indexed="64"/>
      </top>
      <bottom/>
      <diagonal/>
    </border>
    <border>
      <left style="hair">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style="thin">
        <color theme="0" tint="-0.499984740745262"/>
      </right>
      <top/>
      <bottom style="thin">
        <color theme="0" tint="-0.499984740745262"/>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right/>
      <top style="thin">
        <color indexed="64"/>
      </top>
      <bottom/>
      <diagonal/>
    </border>
    <border>
      <left/>
      <right style="medium">
        <color indexed="64"/>
      </right>
      <top style="hair">
        <color indexed="64"/>
      </top>
      <bottom style="medium">
        <color indexed="64"/>
      </bottom>
      <diagonal/>
    </border>
  </borders>
  <cellStyleXfs count="57506">
    <xf numFmtId="0" fontId="0" fillId="0" borderId="0"/>
    <xf numFmtId="0" fontId="11" fillId="0" borderId="0"/>
    <xf numFmtId="0" fontId="11" fillId="0" borderId="0"/>
    <xf numFmtId="0" fontId="9" fillId="0" borderId="0">
      <alignment vertical="center"/>
    </xf>
    <xf numFmtId="0" fontId="8" fillId="0" borderId="0">
      <alignment vertical="center"/>
    </xf>
    <xf numFmtId="0" fontId="10" fillId="0" borderId="0">
      <alignment vertical="center"/>
    </xf>
    <xf numFmtId="0" fontId="27" fillId="0" borderId="0"/>
    <xf numFmtId="0" fontId="10" fillId="0" borderId="0"/>
    <xf numFmtId="0" fontId="10" fillId="0" borderId="0">
      <alignment vertical="center"/>
    </xf>
    <xf numFmtId="0" fontId="27" fillId="0" borderId="0"/>
    <xf numFmtId="0" fontId="15" fillId="0" borderId="0">
      <alignment vertical="top" wrapText="1"/>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8" borderId="0" applyNumberFormat="0" applyBorder="0" applyAlignment="0" applyProtection="0">
      <alignment vertical="center"/>
    </xf>
    <xf numFmtId="0" fontId="30" fillId="8"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11" borderId="0" applyNumberFormat="0" applyBorder="0" applyAlignment="0" applyProtection="0">
      <alignment vertical="center"/>
    </xf>
    <xf numFmtId="0" fontId="30" fillId="11" borderId="0" applyNumberFormat="0" applyBorder="0" applyAlignment="0" applyProtection="0">
      <alignment vertical="center"/>
    </xf>
    <xf numFmtId="0" fontId="30" fillId="8" borderId="0" applyNumberFormat="0" applyBorder="0" applyAlignment="0" applyProtection="0">
      <alignment vertical="center"/>
    </xf>
    <xf numFmtId="0" fontId="30" fillId="8" borderId="0" applyNumberFormat="0" applyBorder="0" applyAlignment="0" applyProtection="0">
      <alignment vertical="center"/>
    </xf>
    <xf numFmtId="0" fontId="30" fillId="8" borderId="0" applyNumberFormat="0" applyBorder="0" applyAlignment="0" applyProtection="0">
      <alignment vertical="center"/>
    </xf>
    <xf numFmtId="0" fontId="30" fillId="11" borderId="0" applyNumberFormat="0" applyBorder="0" applyAlignment="0" applyProtection="0">
      <alignment vertical="center"/>
    </xf>
    <xf numFmtId="0" fontId="30" fillId="11" borderId="0" applyNumberFormat="0" applyBorder="0" applyAlignment="0" applyProtection="0">
      <alignment vertical="center"/>
    </xf>
    <xf numFmtId="0" fontId="30" fillId="11"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6" borderId="0" applyNumberFormat="0" applyBorder="0" applyAlignment="0" applyProtection="0">
      <alignment vertical="center"/>
    </xf>
    <xf numFmtId="0" fontId="30" fillId="6" borderId="0" applyNumberFormat="0" applyBorder="0" applyAlignment="0" applyProtection="0">
      <alignment vertical="center"/>
    </xf>
    <xf numFmtId="0" fontId="30" fillId="6" borderId="0" applyNumberFormat="0" applyBorder="0" applyAlignment="0" applyProtection="0">
      <alignment vertical="center"/>
    </xf>
    <xf numFmtId="0" fontId="30" fillId="11" borderId="0" applyNumberFormat="0" applyBorder="0" applyAlignment="0" applyProtection="0">
      <alignment vertical="center"/>
    </xf>
    <xf numFmtId="0" fontId="30" fillId="11" borderId="0" applyNumberFormat="0" applyBorder="0" applyAlignment="0" applyProtection="0">
      <alignment vertical="center"/>
    </xf>
    <xf numFmtId="0" fontId="30" fillId="11" borderId="0" applyNumberFormat="0" applyBorder="0" applyAlignment="0" applyProtection="0">
      <alignment vertical="center"/>
    </xf>
    <xf numFmtId="0" fontId="30" fillId="8" borderId="0" applyNumberFormat="0" applyBorder="0" applyAlignment="0" applyProtection="0">
      <alignment vertical="center"/>
    </xf>
    <xf numFmtId="0" fontId="30" fillId="8" borderId="0" applyNumberFormat="0" applyBorder="0" applyAlignment="0" applyProtection="0">
      <alignment vertical="center"/>
    </xf>
    <xf numFmtId="0" fontId="30" fillId="8" borderId="0" applyNumberFormat="0" applyBorder="0" applyAlignment="0" applyProtection="0">
      <alignment vertical="center"/>
    </xf>
    <xf numFmtId="0" fontId="31" fillId="11" borderId="0" applyNumberFormat="0" applyBorder="0" applyAlignment="0" applyProtection="0">
      <alignment vertical="center"/>
    </xf>
    <xf numFmtId="0" fontId="31" fillId="11"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6" borderId="0" applyNumberFormat="0" applyBorder="0" applyAlignment="0" applyProtection="0">
      <alignment vertical="center"/>
    </xf>
    <xf numFmtId="0" fontId="31" fillId="6" borderId="0" applyNumberFormat="0" applyBorder="0" applyAlignment="0" applyProtection="0">
      <alignment vertical="center"/>
    </xf>
    <xf numFmtId="0" fontId="31" fillId="6" borderId="0" applyNumberFormat="0" applyBorder="0" applyAlignment="0" applyProtection="0">
      <alignment vertical="center"/>
    </xf>
    <xf numFmtId="0" fontId="31" fillId="11" borderId="0" applyNumberFormat="0" applyBorder="0" applyAlignment="0" applyProtection="0">
      <alignment vertical="center"/>
    </xf>
    <xf numFmtId="0" fontId="31" fillId="11" borderId="0" applyNumberFormat="0" applyBorder="0" applyAlignment="0" applyProtection="0">
      <alignment vertical="center"/>
    </xf>
    <xf numFmtId="0" fontId="31" fillId="11"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179" fontId="40" fillId="0" borderId="0" applyFill="0" applyBorder="0" applyAlignment="0"/>
    <xf numFmtId="0" fontId="41" fillId="0" borderId="9" applyNumberFormat="0" applyAlignment="0" applyProtection="0">
      <alignment horizontal="left" vertical="center"/>
    </xf>
    <xf numFmtId="0" fontId="41" fillId="0" borderId="2">
      <alignment horizontal="left" vertical="center"/>
    </xf>
    <xf numFmtId="0" fontId="42" fillId="0" borderId="0"/>
    <xf numFmtId="0" fontId="43" fillId="0" borderId="0" applyNumberFormat="0" applyFont="0" applyFill="0" applyBorder="0" applyAlignment="0" applyProtection="0">
      <alignment horizontal="left"/>
    </xf>
    <xf numFmtId="0" fontId="44" fillId="0" borderId="6">
      <alignment horizontal="center"/>
    </xf>
    <xf numFmtId="0" fontId="24" fillId="0" borderId="0">
      <alignment wrapText="1"/>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5" borderId="0" applyNumberFormat="0" applyBorder="0" applyAlignment="0" applyProtection="0">
      <alignment vertical="center"/>
    </xf>
    <xf numFmtId="0" fontId="31" fillId="15" borderId="0" applyNumberFormat="0" applyBorder="0" applyAlignment="0" applyProtection="0">
      <alignment vertical="center"/>
    </xf>
    <xf numFmtId="0" fontId="31" fillId="15"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32" fillId="19" borderId="35" applyNumberFormat="0" applyAlignment="0" applyProtection="0">
      <alignment vertical="center"/>
    </xf>
    <xf numFmtId="0" fontId="32" fillId="19" borderId="35" applyNumberFormat="0" applyAlignment="0" applyProtection="0">
      <alignment vertical="center"/>
    </xf>
    <xf numFmtId="0" fontId="32" fillId="19" borderId="35" applyNumberFormat="0" applyAlignment="0" applyProtection="0">
      <alignment vertical="center"/>
    </xf>
    <xf numFmtId="0" fontId="46" fillId="12" borderId="0" applyNumberFormat="0" applyBorder="0" applyAlignment="0" applyProtection="0">
      <alignment vertical="center"/>
    </xf>
    <xf numFmtId="0" fontId="46" fillId="12" borderId="0" applyNumberFormat="0" applyBorder="0" applyAlignment="0" applyProtection="0">
      <alignment vertical="center"/>
    </xf>
    <xf numFmtId="0" fontId="46" fillId="12" borderId="0" applyNumberFormat="0" applyBorder="0" applyAlignment="0" applyProtection="0">
      <alignment vertical="center"/>
    </xf>
    <xf numFmtId="0" fontId="10" fillId="8" borderId="36" applyNumberFormat="0" applyFont="0" applyAlignment="0" applyProtection="0">
      <alignment vertical="center"/>
    </xf>
    <xf numFmtId="0" fontId="10" fillId="8" borderId="36" applyNumberFormat="0" applyFont="0" applyAlignment="0" applyProtection="0">
      <alignment vertical="center"/>
    </xf>
    <xf numFmtId="0" fontId="10" fillId="8" borderId="36" applyNumberFormat="0" applyFont="0" applyAlignment="0" applyProtection="0">
      <alignment vertical="center"/>
    </xf>
    <xf numFmtId="0" fontId="34" fillId="0" borderId="37" applyNumberFormat="0" applyFill="0" applyAlignment="0" applyProtection="0">
      <alignment vertical="center"/>
    </xf>
    <xf numFmtId="0" fontId="34" fillId="0" borderId="37" applyNumberFormat="0" applyFill="0" applyAlignment="0" applyProtection="0">
      <alignment vertical="center"/>
    </xf>
    <xf numFmtId="0" fontId="34" fillId="0" borderId="37" applyNumberFormat="0" applyFill="0" applyAlignment="0" applyProtection="0">
      <alignment vertical="center"/>
    </xf>
    <xf numFmtId="0" fontId="16" fillId="0" borderId="0"/>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47" fillId="20" borderId="38" applyNumberFormat="0" applyAlignment="0" applyProtection="0">
      <alignment vertical="center"/>
    </xf>
    <xf numFmtId="0" fontId="47" fillId="20" borderId="38" applyNumberFormat="0" applyAlignment="0" applyProtection="0">
      <alignment vertical="center"/>
    </xf>
    <xf numFmtId="0" fontId="47" fillId="20" borderId="38" applyNumberFormat="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48" fillId="0" borderId="39" applyNumberFormat="0" applyFill="0" applyAlignment="0" applyProtection="0">
      <alignment vertical="center"/>
    </xf>
    <xf numFmtId="0" fontId="48" fillId="0" borderId="39" applyNumberFormat="0" applyFill="0" applyAlignment="0" applyProtection="0">
      <alignment vertical="center"/>
    </xf>
    <xf numFmtId="0" fontId="48" fillId="0" borderId="39" applyNumberFormat="0" applyFill="0" applyAlignment="0" applyProtection="0">
      <alignment vertical="center"/>
    </xf>
    <xf numFmtId="0" fontId="49" fillId="0" borderId="40" applyNumberFormat="0" applyFill="0" applyAlignment="0" applyProtection="0">
      <alignment vertical="center"/>
    </xf>
    <xf numFmtId="0" fontId="49" fillId="0" borderId="40" applyNumberFormat="0" applyFill="0" applyAlignment="0" applyProtection="0">
      <alignment vertical="center"/>
    </xf>
    <xf numFmtId="0" fontId="49" fillId="0" borderId="40"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5" fillId="0" borderId="42" applyNumberFormat="0" applyFill="0" applyAlignment="0" applyProtection="0">
      <alignment vertical="center"/>
    </xf>
    <xf numFmtId="0" fontId="35" fillId="0" borderId="42" applyNumberFormat="0" applyFill="0" applyAlignment="0" applyProtection="0">
      <alignment vertical="center"/>
    </xf>
    <xf numFmtId="0" fontId="35" fillId="0" borderId="42" applyNumberFormat="0" applyFill="0" applyAlignment="0" applyProtection="0">
      <alignment vertical="center"/>
    </xf>
    <xf numFmtId="0" fontId="36" fillId="20" borderId="43" applyNumberFormat="0" applyAlignment="0" applyProtection="0">
      <alignment vertical="center"/>
    </xf>
    <xf numFmtId="0" fontId="36" fillId="20" borderId="43" applyNumberFormat="0" applyAlignment="0" applyProtection="0">
      <alignment vertical="center"/>
    </xf>
    <xf numFmtId="0" fontId="36" fillId="20" borderId="43" applyNumberFormat="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12" borderId="38" applyNumberFormat="0" applyAlignment="0" applyProtection="0">
      <alignment vertical="center"/>
    </xf>
    <xf numFmtId="0" fontId="38" fillId="12" borderId="38" applyNumberFormat="0" applyAlignment="0" applyProtection="0">
      <alignment vertical="center"/>
    </xf>
    <xf numFmtId="0" fontId="38" fillId="12" borderId="38" applyNumberFormat="0" applyAlignment="0" applyProtection="0">
      <alignment vertical="center"/>
    </xf>
    <xf numFmtId="0" fontId="30" fillId="0" borderId="0">
      <alignment vertical="center"/>
    </xf>
    <xf numFmtId="0" fontId="10" fillId="0" borderId="0"/>
    <xf numFmtId="0" fontId="27" fillId="0" borderId="0"/>
    <xf numFmtId="0" fontId="10" fillId="0" borderId="0"/>
    <xf numFmtId="0" fontId="10" fillId="0" borderId="0"/>
    <xf numFmtId="0" fontId="51" fillId="0" borderId="0"/>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39" fillId="11" borderId="0" applyNumberFormat="0" applyBorder="0" applyAlignment="0" applyProtection="0">
      <alignment vertical="center"/>
    </xf>
    <xf numFmtId="0" fontId="52" fillId="0" borderId="0"/>
    <xf numFmtId="0" fontId="16" fillId="0" borderId="0"/>
    <xf numFmtId="0" fontId="30" fillId="21" borderId="0" applyNumberFormat="0" applyBorder="0" applyAlignment="0" applyProtection="0">
      <alignment vertical="center"/>
    </xf>
    <xf numFmtId="0" fontId="30" fillId="6" borderId="0" applyNumberFormat="0" applyBorder="0" applyAlignment="0" applyProtection="0">
      <alignment vertical="center"/>
    </xf>
    <xf numFmtId="0" fontId="30" fillId="22"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5" borderId="0" applyNumberFormat="0" applyBorder="0" applyAlignment="0" applyProtection="0">
      <alignment vertical="center"/>
    </xf>
    <xf numFmtId="0" fontId="30" fillId="23" borderId="0" applyNumberFormat="0" applyBorder="0" applyAlignment="0" applyProtection="0">
      <alignment vertical="center"/>
    </xf>
    <xf numFmtId="0" fontId="30" fillId="9" borderId="0" applyNumberFormat="0" applyBorder="0" applyAlignment="0" applyProtection="0">
      <alignment vertical="center"/>
    </xf>
    <xf numFmtId="0" fontId="30" fillId="5" borderId="0" applyNumberFormat="0" applyBorder="0" applyAlignment="0" applyProtection="0">
      <alignment vertical="center"/>
    </xf>
    <xf numFmtId="0" fontId="30" fillId="13" borderId="0" applyNumberFormat="0" applyBorder="0" applyAlignment="0" applyProtection="0">
      <alignment vertical="center"/>
    </xf>
    <xf numFmtId="0" fontId="31" fillId="24" borderId="0" applyNumberFormat="0" applyBorder="0" applyAlignment="0" applyProtection="0">
      <alignment vertical="center"/>
    </xf>
    <xf numFmtId="0" fontId="31" fillId="7" borderId="0" applyNumberFormat="0" applyBorder="0" applyAlignment="0" applyProtection="0">
      <alignment vertical="center"/>
    </xf>
    <xf numFmtId="0" fontId="31" fillId="23" borderId="0" applyNumberFormat="0" applyBorder="0" applyAlignment="0" applyProtection="0">
      <alignment vertical="center"/>
    </xf>
    <xf numFmtId="0" fontId="31" fillId="25" borderId="0" applyNumberFormat="0" applyBorder="0" applyAlignment="0" applyProtection="0">
      <alignment vertical="center"/>
    </xf>
    <xf numFmtId="0" fontId="31" fillId="1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1" fillId="17" borderId="0" applyNumberFormat="0" applyBorder="0" applyAlignment="0" applyProtection="0">
      <alignment vertical="center"/>
    </xf>
    <xf numFmtId="0" fontId="31" fillId="28" borderId="0" applyNumberFormat="0" applyBorder="0" applyAlignment="0" applyProtection="0">
      <alignment vertical="center"/>
    </xf>
    <xf numFmtId="0" fontId="31" fillId="25" borderId="0" applyNumberFormat="0" applyBorder="0" applyAlignment="0" applyProtection="0">
      <alignment vertical="center"/>
    </xf>
    <xf numFmtId="0" fontId="31" fillId="14" borderId="0" applyNumberFormat="0" applyBorder="0" applyAlignment="0" applyProtection="0">
      <alignment vertical="center"/>
    </xf>
    <xf numFmtId="0" fontId="53" fillId="0" borderId="0" applyNumberFormat="0" applyFill="0" applyBorder="0" applyAlignment="0" applyProtection="0">
      <alignment vertical="center"/>
    </xf>
    <xf numFmtId="0" fontId="54" fillId="12" borderId="0" applyNumberFormat="0" applyBorder="0" applyAlignment="0" applyProtection="0">
      <alignment vertical="center"/>
    </xf>
    <xf numFmtId="0" fontId="15" fillId="8" borderId="36" applyNumberFormat="0" applyFont="0" applyAlignment="0" applyProtection="0">
      <alignment vertical="center"/>
    </xf>
    <xf numFmtId="0" fontId="55" fillId="0" borderId="44" applyNumberFormat="0" applyFill="0" applyAlignment="0" applyProtection="0">
      <alignment vertical="center"/>
    </xf>
    <xf numFmtId="0" fontId="33" fillId="6" borderId="0" applyNumberFormat="0" applyBorder="0" applyAlignment="0" applyProtection="0">
      <alignment vertical="center"/>
    </xf>
    <xf numFmtId="0" fontId="56" fillId="29" borderId="38" applyNumberFormat="0" applyAlignment="0" applyProtection="0">
      <alignment vertical="center"/>
    </xf>
    <xf numFmtId="0" fontId="57" fillId="0" borderId="45" applyNumberFormat="0" applyFill="0" applyAlignment="0" applyProtection="0">
      <alignment vertical="center"/>
    </xf>
    <xf numFmtId="0" fontId="58" fillId="0" borderId="46" applyNumberFormat="0" applyFill="0" applyAlignment="0" applyProtection="0">
      <alignment vertical="center"/>
    </xf>
    <xf numFmtId="0" fontId="59" fillId="0" borderId="47" applyNumberFormat="0" applyFill="0" applyAlignment="0" applyProtection="0">
      <alignment vertical="center"/>
    </xf>
    <xf numFmtId="0" fontId="59" fillId="0" borderId="0" applyNumberFormat="0" applyFill="0" applyBorder="0" applyAlignment="0" applyProtection="0">
      <alignment vertical="center"/>
    </xf>
    <xf numFmtId="0" fontId="35" fillId="0" borderId="48" applyNumberFormat="0" applyFill="0" applyAlignment="0" applyProtection="0">
      <alignment vertical="center"/>
    </xf>
    <xf numFmtId="0" fontId="36" fillId="29" borderId="43" applyNumberFormat="0" applyAlignment="0" applyProtection="0">
      <alignment vertical="center"/>
    </xf>
    <xf numFmtId="0" fontId="38" fillId="10" borderId="38" applyNumberFormat="0" applyAlignment="0" applyProtection="0">
      <alignment vertical="center"/>
    </xf>
    <xf numFmtId="0" fontId="39" fillId="22" borderId="0" applyNumberFormat="0" applyBorder="0" applyAlignment="0" applyProtection="0">
      <alignment vertical="center"/>
    </xf>
    <xf numFmtId="0" fontId="52" fillId="0" borderId="0"/>
    <xf numFmtId="0" fontId="16" fillId="0" borderId="0"/>
    <xf numFmtId="38" fontId="62" fillId="0" borderId="0" applyFont="0" applyFill="0" applyBorder="0" applyAlignment="0" applyProtection="0"/>
    <xf numFmtId="0" fontId="15" fillId="0" borderId="0">
      <alignment vertical="top"/>
    </xf>
    <xf numFmtId="0" fontId="60" fillId="0" borderId="0">
      <alignment vertical="center"/>
    </xf>
    <xf numFmtId="38" fontId="62" fillId="0" borderId="0" applyFont="0" applyFill="0" applyBorder="0" applyAlignment="0" applyProtection="0"/>
    <xf numFmtId="180" fontId="62" fillId="0" borderId="0" applyFont="0" applyFill="0" applyBorder="0" applyAlignment="0" applyProtection="0"/>
    <xf numFmtId="38" fontId="14" fillId="30" borderId="0" applyNumberFormat="0" applyBorder="0" applyAlignment="0" applyProtection="0"/>
    <xf numFmtId="10" fontId="14" fillId="2" borderId="3" applyNumberFormat="0" applyBorder="0" applyAlignment="0" applyProtection="0"/>
    <xf numFmtId="181" fontId="63" fillId="0" borderId="0"/>
    <xf numFmtId="10" fontId="42" fillId="0" borderId="0" applyFont="0" applyFill="0" applyBorder="0" applyAlignment="0" applyProtection="0"/>
    <xf numFmtId="0" fontId="52" fillId="0" borderId="0"/>
    <xf numFmtId="0" fontId="52" fillId="0" borderId="0"/>
    <xf numFmtId="0" fontId="52" fillId="0" borderId="0"/>
    <xf numFmtId="0" fontId="52" fillId="0" borderId="0"/>
    <xf numFmtId="0" fontId="15" fillId="0" borderId="0"/>
    <xf numFmtId="0" fontId="15" fillId="0" borderId="0" applyNumberFormat="0"/>
    <xf numFmtId="0" fontId="61" fillId="0" borderId="0" applyBorder="0" applyAlignment="0"/>
    <xf numFmtId="0" fontId="15" fillId="0" borderId="0">
      <alignment vertical="top" wrapText="1"/>
    </xf>
    <xf numFmtId="0" fontId="29" fillId="0" borderId="0"/>
    <xf numFmtId="0" fontId="15" fillId="0" borderId="0" applyNumberFormat="0"/>
    <xf numFmtId="0" fontId="61" fillId="0" borderId="0">
      <alignment vertical="center"/>
    </xf>
    <xf numFmtId="0" fontId="15" fillId="0" borderId="0" applyNumberFormat="0"/>
    <xf numFmtId="0" fontId="16" fillId="0" borderId="0"/>
    <xf numFmtId="0" fontId="10" fillId="0" borderId="0"/>
    <xf numFmtId="0" fontId="15" fillId="0" borderId="0">
      <alignment vertical="top"/>
    </xf>
    <xf numFmtId="0" fontId="64" fillId="0" borderId="0">
      <alignment vertical="center"/>
    </xf>
    <xf numFmtId="38" fontId="10" fillId="0" borderId="0" applyFont="0" applyFill="0" applyBorder="0" applyAlignment="0" applyProtection="0"/>
    <xf numFmtId="0" fontId="15" fillId="0" borderId="0">
      <alignment vertical="top"/>
    </xf>
    <xf numFmtId="0" fontId="16" fillId="0" borderId="0"/>
    <xf numFmtId="0" fontId="15" fillId="0" borderId="0">
      <alignment vertical="top"/>
    </xf>
    <xf numFmtId="38" fontId="10" fillId="0" borderId="0" applyFont="0" applyFill="0" applyBorder="0" applyAlignment="0" applyProtection="0"/>
    <xf numFmtId="0" fontId="7" fillId="0" borderId="0">
      <alignment vertical="center"/>
    </xf>
    <xf numFmtId="0" fontId="7" fillId="0" borderId="0">
      <alignment vertical="center"/>
    </xf>
    <xf numFmtId="0" fontId="10" fillId="0" borderId="0">
      <alignment vertical="center"/>
    </xf>
    <xf numFmtId="0" fontId="7" fillId="0" borderId="0">
      <alignment vertical="center"/>
    </xf>
    <xf numFmtId="0" fontId="30" fillId="0" borderId="0">
      <alignment vertical="center"/>
    </xf>
    <xf numFmtId="0" fontId="10" fillId="0" borderId="0"/>
    <xf numFmtId="0" fontId="27" fillId="0" borderId="0"/>
    <xf numFmtId="0" fontId="10" fillId="0" borderId="0"/>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60" fillId="0" borderId="0">
      <alignment vertical="center"/>
    </xf>
    <xf numFmtId="0" fontId="52" fillId="0" borderId="0"/>
    <xf numFmtId="0" fontId="52" fillId="0" borderId="0"/>
    <xf numFmtId="0" fontId="15" fillId="0" borderId="0">
      <alignment vertical="top" wrapText="1"/>
    </xf>
    <xf numFmtId="0" fontId="29" fillId="0" borderId="0"/>
    <xf numFmtId="0" fontId="15" fillId="0" borderId="0">
      <alignment vertical="top"/>
    </xf>
    <xf numFmtId="0" fontId="15" fillId="0" borderId="0">
      <alignment vertical="top"/>
    </xf>
    <xf numFmtId="0" fontId="7" fillId="0" borderId="0">
      <alignment vertical="center"/>
    </xf>
    <xf numFmtId="0" fontId="7" fillId="0" borderId="0">
      <alignment vertical="center"/>
    </xf>
    <xf numFmtId="0" fontId="7" fillId="0" borderId="0">
      <alignment vertical="center"/>
    </xf>
    <xf numFmtId="0" fontId="16" fillId="0" borderId="0"/>
    <xf numFmtId="0" fontId="15" fillId="0" borderId="0">
      <alignment vertical="top"/>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60" fillId="0" borderId="0">
      <alignment vertical="center"/>
    </xf>
    <xf numFmtId="0" fontId="52" fillId="0" borderId="0"/>
    <xf numFmtId="0" fontId="52" fillId="0" borderId="0"/>
    <xf numFmtId="0" fontId="15" fillId="0" borderId="0">
      <alignment vertical="top" wrapText="1"/>
    </xf>
    <xf numFmtId="0" fontId="29"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0"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3" fillId="0" borderId="0" applyNumberFormat="0" applyFill="0" applyBorder="0" applyAlignment="0" applyProtection="0">
      <alignment vertical="top"/>
      <protection locked="0"/>
    </xf>
    <xf numFmtId="0" fontId="15" fillId="0" borderId="0">
      <alignment vertical="top"/>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52" fillId="0" borderId="0"/>
    <xf numFmtId="0" fontId="29" fillId="0" borderId="0"/>
    <xf numFmtId="0" fontId="7" fillId="0" borderId="0">
      <alignment vertical="center"/>
    </xf>
    <xf numFmtId="0" fontId="7" fillId="0" borderId="0">
      <alignment vertical="center"/>
    </xf>
    <xf numFmtId="0" fontId="30" fillId="21" borderId="0" applyNumberFormat="0" applyBorder="0" applyAlignment="0" applyProtection="0">
      <alignment vertical="center"/>
    </xf>
    <xf numFmtId="0" fontId="30" fillId="6" borderId="0" applyNumberFormat="0" applyBorder="0" applyAlignment="0" applyProtection="0">
      <alignment vertical="center"/>
    </xf>
    <xf numFmtId="0" fontId="30" fillId="22"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5" borderId="0" applyNumberFormat="0" applyBorder="0" applyAlignment="0" applyProtection="0">
      <alignment vertical="center"/>
    </xf>
    <xf numFmtId="0" fontId="30" fillId="23" borderId="0" applyNumberFormat="0" applyBorder="0" applyAlignment="0" applyProtection="0">
      <alignment vertical="center"/>
    </xf>
    <xf numFmtId="0" fontId="30" fillId="9" borderId="0" applyNumberFormat="0" applyBorder="0" applyAlignment="0" applyProtection="0">
      <alignment vertical="center"/>
    </xf>
    <xf numFmtId="0" fontId="30" fillId="5" borderId="0" applyNumberFormat="0" applyBorder="0" applyAlignment="0" applyProtection="0">
      <alignment vertical="center"/>
    </xf>
    <xf numFmtId="0" fontId="30" fillId="13" borderId="0" applyNumberFormat="0" applyBorder="0" applyAlignment="0" applyProtection="0">
      <alignment vertical="center"/>
    </xf>
    <xf numFmtId="0" fontId="31" fillId="24" borderId="0" applyNumberFormat="0" applyBorder="0" applyAlignment="0" applyProtection="0">
      <alignment vertical="center"/>
    </xf>
    <xf numFmtId="0" fontId="31" fillId="7" borderId="0" applyNumberFormat="0" applyBorder="0" applyAlignment="0" applyProtection="0">
      <alignment vertical="center"/>
    </xf>
    <xf numFmtId="0" fontId="31" fillId="23" borderId="0" applyNumberFormat="0" applyBorder="0" applyAlignment="0" applyProtection="0">
      <alignment vertical="center"/>
    </xf>
    <xf numFmtId="0" fontId="31" fillId="25" borderId="0" applyNumberFormat="0" applyBorder="0" applyAlignment="0" applyProtection="0">
      <alignment vertical="center"/>
    </xf>
    <xf numFmtId="0" fontId="31" fillId="1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1" fillId="17" borderId="0" applyNumberFormat="0" applyBorder="0" applyAlignment="0" applyProtection="0">
      <alignment vertical="center"/>
    </xf>
    <xf numFmtId="0" fontId="31" fillId="28" borderId="0" applyNumberFormat="0" applyBorder="0" applyAlignment="0" applyProtection="0">
      <alignment vertical="center"/>
    </xf>
    <xf numFmtId="0" fontId="31" fillId="25" borderId="0" applyNumberFormat="0" applyBorder="0" applyAlignment="0" applyProtection="0">
      <alignment vertical="center"/>
    </xf>
    <xf numFmtId="0" fontId="31" fillId="14" borderId="0" applyNumberFormat="0" applyBorder="0" applyAlignment="0" applyProtection="0">
      <alignment vertical="center"/>
    </xf>
    <xf numFmtId="0" fontId="53" fillId="0" borderId="0" applyNumberFormat="0" applyFill="0" applyBorder="0" applyAlignment="0" applyProtection="0">
      <alignment vertical="center"/>
    </xf>
    <xf numFmtId="0" fontId="54" fillId="12" borderId="0" applyNumberFormat="0" applyBorder="0" applyAlignment="0" applyProtection="0">
      <alignment vertical="center"/>
    </xf>
    <xf numFmtId="0" fontId="15" fillId="8" borderId="36" applyNumberFormat="0" applyFont="0" applyAlignment="0" applyProtection="0">
      <alignment vertical="center"/>
    </xf>
    <xf numFmtId="0" fontId="55" fillId="0" borderId="44" applyNumberFormat="0" applyFill="0" applyAlignment="0" applyProtection="0">
      <alignment vertical="center"/>
    </xf>
    <xf numFmtId="0" fontId="33" fillId="6" borderId="0" applyNumberFormat="0" applyBorder="0" applyAlignment="0" applyProtection="0">
      <alignment vertical="center"/>
    </xf>
    <xf numFmtId="0" fontId="56" fillId="29" borderId="38" applyNumberFormat="0" applyAlignment="0" applyProtection="0">
      <alignment vertical="center"/>
    </xf>
    <xf numFmtId="0" fontId="57" fillId="0" borderId="45" applyNumberFormat="0" applyFill="0" applyAlignment="0" applyProtection="0">
      <alignment vertical="center"/>
    </xf>
    <xf numFmtId="0" fontId="58" fillId="0" borderId="46" applyNumberFormat="0" applyFill="0" applyAlignment="0" applyProtection="0">
      <alignment vertical="center"/>
    </xf>
    <xf numFmtId="0" fontId="59" fillId="0" borderId="47" applyNumberFormat="0" applyFill="0" applyAlignment="0" applyProtection="0">
      <alignment vertical="center"/>
    </xf>
    <xf numFmtId="0" fontId="59" fillId="0" borderId="0" applyNumberFormat="0" applyFill="0" applyBorder="0" applyAlignment="0" applyProtection="0">
      <alignment vertical="center"/>
    </xf>
    <xf numFmtId="0" fontId="35" fillId="0" borderId="48" applyNumberFormat="0" applyFill="0" applyAlignment="0" applyProtection="0">
      <alignment vertical="center"/>
    </xf>
    <xf numFmtId="0" fontId="36" fillId="29" borderId="43" applyNumberFormat="0" applyAlignment="0" applyProtection="0">
      <alignment vertical="center"/>
    </xf>
    <xf numFmtId="0" fontId="38" fillId="10" borderId="38" applyNumberFormat="0" applyAlignment="0" applyProtection="0">
      <alignment vertical="center"/>
    </xf>
    <xf numFmtId="0" fontId="39" fillId="22"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7" fillId="0" borderId="0">
      <alignment vertical="center"/>
    </xf>
    <xf numFmtId="0" fontId="7" fillId="0" borderId="0">
      <alignment vertical="center"/>
    </xf>
    <xf numFmtId="0" fontId="7" fillId="0" borderId="0">
      <alignment vertical="center"/>
    </xf>
    <xf numFmtId="0" fontId="16"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wrapText="1"/>
    </xf>
    <xf numFmtId="0" fontId="52" fillId="0" borderId="0"/>
    <xf numFmtId="0" fontId="7" fillId="0" borderId="0">
      <alignment vertical="center"/>
    </xf>
    <xf numFmtId="0" fontId="16" fillId="0" borderId="0"/>
    <xf numFmtId="0" fontId="52" fillId="0" borderId="0"/>
    <xf numFmtId="0" fontId="7" fillId="0" borderId="0">
      <alignment vertical="center"/>
    </xf>
    <xf numFmtId="0" fontId="15" fillId="0" borderId="0">
      <alignment vertical="top" wrapText="1"/>
    </xf>
    <xf numFmtId="0" fontId="30" fillId="11" borderId="0" applyNumberFormat="0" applyBorder="0" applyAlignment="0" applyProtection="0">
      <alignment vertical="center"/>
    </xf>
    <xf numFmtId="0" fontId="30" fillId="7" borderId="0" applyNumberFormat="0" applyBorder="0" applyAlignment="0" applyProtection="0">
      <alignment vertical="center"/>
    </xf>
    <xf numFmtId="0" fontId="31" fillId="15" borderId="0" applyNumberFormat="0" applyBorder="0" applyAlignment="0" applyProtection="0">
      <alignment vertical="center"/>
    </xf>
    <xf numFmtId="0" fontId="32" fillId="19" borderId="35" applyNumberFormat="0" applyAlignment="0" applyProtection="0">
      <alignment vertical="center"/>
    </xf>
    <xf numFmtId="0" fontId="34"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7" fillId="0" borderId="0">
      <alignment vertical="center"/>
    </xf>
    <xf numFmtId="0" fontId="52"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6"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15" fillId="0" borderId="0">
      <alignment vertical="top"/>
    </xf>
    <xf numFmtId="0" fontId="64" fillId="0" borderId="0">
      <alignment vertical="center"/>
    </xf>
    <xf numFmtId="0" fontId="15" fillId="0" borderId="0">
      <alignment vertical="top"/>
    </xf>
    <xf numFmtId="0" fontId="15" fillId="0" borderId="0">
      <alignment vertical="top"/>
    </xf>
    <xf numFmtId="0" fontId="15" fillId="0" borderId="0">
      <alignment vertical="top"/>
    </xf>
    <xf numFmtId="0" fontId="7" fillId="0" borderId="0">
      <alignment vertical="center"/>
    </xf>
    <xf numFmtId="0" fontId="15" fillId="0" borderId="0">
      <alignment vertical="top" wrapText="1"/>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60" fillId="0" borderId="0">
      <alignment vertical="center"/>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52" fillId="0" borderId="0"/>
    <xf numFmtId="0" fontId="29"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6" fillId="0" borderId="0"/>
    <xf numFmtId="0" fontId="64"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15" fillId="0" borderId="0">
      <alignment vertical="top"/>
    </xf>
    <xf numFmtId="0" fontId="60" fillId="0" borderId="0">
      <alignment vertical="center"/>
    </xf>
    <xf numFmtId="0" fontId="15" fillId="0" borderId="0">
      <alignment vertical="top" wrapText="1"/>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60" fillId="0" borderId="0">
      <alignment vertical="center"/>
    </xf>
    <xf numFmtId="0" fontId="15" fillId="0" borderId="0">
      <alignment vertical="top" wrapText="1"/>
    </xf>
    <xf numFmtId="0" fontId="29"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30" fillId="0" borderId="0">
      <alignment vertical="center"/>
    </xf>
    <xf numFmtId="0" fontId="10" fillId="0" borderId="0"/>
    <xf numFmtId="0" fontId="27" fillId="0" borderId="0"/>
    <xf numFmtId="0" fontId="16" fillId="0" borderId="0"/>
    <xf numFmtId="0" fontId="16" fillId="0" borderId="0"/>
    <xf numFmtId="0" fontId="52" fillId="0" borderId="0"/>
    <xf numFmtId="0" fontId="52" fillId="0" borderId="0"/>
    <xf numFmtId="0" fontId="15" fillId="0" borderId="0">
      <alignment vertical="top" wrapText="1"/>
    </xf>
    <xf numFmtId="0" fontId="7" fillId="0" borderId="0">
      <alignment vertical="center"/>
    </xf>
    <xf numFmtId="0" fontId="7" fillId="0" borderId="0">
      <alignment vertical="center"/>
    </xf>
    <xf numFmtId="0" fontId="7" fillId="0" borderId="0">
      <alignment vertical="center"/>
    </xf>
    <xf numFmtId="0" fontId="52" fillId="0" borderId="0"/>
    <xf numFmtId="0" fontId="64" fillId="0" borderId="0">
      <alignment vertical="center"/>
    </xf>
    <xf numFmtId="0" fontId="7" fillId="0" borderId="0">
      <alignment vertical="center"/>
    </xf>
    <xf numFmtId="0" fontId="7" fillId="0" borderId="0">
      <alignment vertical="center"/>
    </xf>
    <xf numFmtId="0" fontId="10" fillId="0" borderId="0">
      <alignment vertical="center"/>
    </xf>
    <xf numFmtId="0" fontId="7" fillId="0" borderId="0">
      <alignment vertical="center"/>
    </xf>
    <xf numFmtId="0" fontId="7" fillId="0" borderId="0">
      <alignment vertical="center"/>
    </xf>
    <xf numFmtId="0" fontId="15" fillId="0" borderId="0">
      <alignment vertical="top"/>
    </xf>
    <xf numFmtId="0" fontId="7" fillId="0" borderId="0">
      <alignment vertical="center"/>
    </xf>
    <xf numFmtId="0" fontId="7" fillId="0" borderId="0">
      <alignment vertical="center"/>
    </xf>
    <xf numFmtId="0" fontId="7" fillId="0" borderId="0">
      <alignment vertical="center"/>
    </xf>
    <xf numFmtId="0" fontId="60" fillId="0" borderId="0">
      <alignment vertical="center"/>
    </xf>
    <xf numFmtId="0" fontId="52"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10" fillId="0" borderId="0"/>
    <xf numFmtId="0" fontId="27" fillId="0" borderId="0"/>
    <xf numFmtId="0" fontId="52"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16" fillId="0" borderId="0"/>
    <xf numFmtId="0" fontId="16" fillId="0" borderId="0"/>
    <xf numFmtId="0" fontId="64" fillId="0" borderId="0">
      <alignment vertical="center"/>
    </xf>
    <xf numFmtId="0" fontId="15" fillId="0" borderId="0">
      <alignment vertical="top" wrapText="1"/>
    </xf>
    <xf numFmtId="0" fontId="29"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52"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0" fillId="0" borderId="0">
      <alignment vertical="center"/>
    </xf>
    <xf numFmtId="0" fontId="7" fillId="0" borderId="0">
      <alignment vertical="center"/>
    </xf>
    <xf numFmtId="0" fontId="15" fillId="0" borderId="0">
      <alignment vertical="top" wrapText="1"/>
    </xf>
    <xf numFmtId="0" fontId="52"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64" fillId="0" borderId="0">
      <alignment vertical="center"/>
    </xf>
    <xf numFmtId="0" fontId="16"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6"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52"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60" fillId="0" borderId="0">
      <alignment vertical="center"/>
    </xf>
    <xf numFmtId="0" fontId="29" fillId="0" borderId="0"/>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wrapText="1"/>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6" fillId="0" borderId="0"/>
    <xf numFmtId="0" fontId="16" fillId="0" borderId="0"/>
    <xf numFmtId="0" fontId="7" fillId="0" borderId="0">
      <alignment vertical="center"/>
    </xf>
    <xf numFmtId="0" fontId="15" fillId="0" borderId="0">
      <alignment vertical="top" wrapText="1"/>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64" fillId="0" borderId="0">
      <alignment vertical="center"/>
    </xf>
    <xf numFmtId="0" fontId="7" fillId="0" borderId="0">
      <alignment vertical="center"/>
    </xf>
    <xf numFmtId="0" fontId="15" fillId="0" borderId="0">
      <alignment vertical="top"/>
    </xf>
    <xf numFmtId="0" fontId="60" fillId="0" borderId="0">
      <alignment vertical="center"/>
    </xf>
    <xf numFmtId="0" fontId="52" fillId="0" borderId="0"/>
    <xf numFmtId="0" fontId="15" fillId="0" borderId="0">
      <alignment vertical="top" wrapText="1"/>
    </xf>
    <xf numFmtId="0" fontId="29" fillId="0" borderId="0"/>
    <xf numFmtId="0" fontId="15" fillId="0" borderId="0">
      <alignment vertical="top"/>
    </xf>
    <xf numFmtId="0" fontId="7" fillId="0" borderId="0">
      <alignment vertical="center"/>
    </xf>
    <xf numFmtId="0" fontId="7" fillId="0" borderId="0">
      <alignment vertical="center"/>
    </xf>
    <xf numFmtId="0" fontId="7" fillId="0" borderId="0">
      <alignment vertical="center"/>
    </xf>
    <xf numFmtId="0" fontId="64"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7" fillId="0" borderId="0">
      <alignment vertical="center"/>
    </xf>
    <xf numFmtId="0" fontId="15" fillId="0" borderId="0">
      <alignment vertical="top" wrapText="1"/>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6"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wrapText="1"/>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9"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15" fillId="0" borderId="0">
      <alignment vertical="top"/>
    </xf>
    <xf numFmtId="0" fontId="60" fillId="0" borderId="0">
      <alignment vertical="center"/>
    </xf>
    <xf numFmtId="0" fontId="15" fillId="0" borderId="0">
      <alignment vertical="top" wrapText="1"/>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0"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0" fillId="0" borderId="0">
      <alignment vertical="center"/>
    </xf>
    <xf numFmtId="0" fontId="7" fillId="0" borderId="0">
      <alignment vertic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44" fillId="0" borderId="6">
      <alignment horizontal="center"/>
    </xf>
    <xf numFmtId="0" fontId="66" fillId="3" borderId="0" applyNumberFormat="0" applyBorder="0" applyAlignment="0" applyProtection="0">
      <alignment vertical="center"/>
    </xf>
    <xf numFmtId="0" fontId="66" fillId="3" borderId="0" applyNumberFormat="0" applyBorder="0" applyAlignment="0" applyProtection="0">
      <alignment vertical="center"/>
    </xf>
    <xf numFmtId="0" fontId="66" fillId="3" borderId="0" applyNumberFormat="0" applyBorder="0" applyAlignment="0" applyProtection="0">
      <alignment vertical="center"/>
    </xf>
    <xf numFmtId="0" fontId="31" fillId="16" borderId="0" applyNumberFormat="0" applyBorder="0" applyAlignment="0" applyProtection="0">
      <alignment vertical="center"/>
    </xf>
    <xf numFmtId="0" fontId="66" fillId="3" borderId="0" applyNumberFormat="0" applyBorder="0" applyAlignment="0" applyProtection="0">
      <alignment vertical="center"/>
    </xf>
    <xf numFmtId="0" fontId="66" fillId="3" borderId="0" applyNumberFormat="0" applyBorder="0" applyAlignment="0" applyProtection="0">
      <alignment vertical="center"/>
    </xf>
    <xf numFmtId="0" fontId="66" fillId="3" borderId="0" applyNumberFormat="0" applyBorder="0" applyAlignment="0" applyProtection="0">
      <alignment vertical="center"/>
    </xf>
    <xf numFmtId="0" fontId="66" fillId="4" borderId="0" applyNumberFormat="0" applyBorder="0" applyAlignment="0" applyProtection="0">
      <alignment vertical="center"/>
    </xf>
    <xf numFmtId="0" fontId="66" fillId="4" borderId="0" applyNumberFormat="0" applyBorder="0" applyAlignment="0" applyProtection="0">
      <alignment vertical="center"/>
    </xf>
    <xf numFmtId="0" fontId="66" fillId="4" borderId="0" applyNumberFormat="0" applyBorder="0" applyAlignment="0" applyProtection="0">
      <alignment vertical="center"/>
    </xf>
    <xf numFmtId="0" fontId="31" fillId="13" borderId="0" applyNumberFormat="0" applyBorder="0" applyAlignment="0" applyProtection="0">
      <alignment vertical="center"/>
    </xf>
    <xf numFmtId="0" fontId="66" fillId="4" borderId="0" applyNumberFormat="0" applyBorder="0" applyAlignment="0" applyProtection="0">
      <alignment vertical="center"/>
    </xf>
    <xf numFmtId="0" fontId="66" fillId="4" borderId="0" applyNumberFormat="0" applyBorder="0" applyAlignment="0" applyProtection="0">
      <alignment vertical="center"/>
    </xf>
    <xf numFmtId="0" fontId="66" fillId="4" borderId="0" applyNumberFormat="0" applyBorder="0" applyAlignment="0" applyProtection="0">
      <alignment vertical="center"/>
    </xf>
    <xf numFmtId="0" fontId="67" fillId="0" borderId="0" applyNumberFormat="0" applyFill="0" applyBorder="0" applyAlignment="0" applyProtection="0"/>
    <xf numFmtId="0" fontId="13"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10" fillId="8" borderId="36" applyNumberFormat="0" applyFont="0" applyAlignment="0" applyProtection="0">
      <alignment vertical="center"/>
    </xf>
    <xf numFmtId="0" fontId="10" fillId="8" borderId="36" applyNumberFormat="0" applyFont="0" applyAlignment="0" applyProtection="0">
      <alignment vertical="center"/>
    </xf>
    <xf numFmtId="0" fontId="10" fillId="8" borderId="36" applyNumberFormat="0" applyFont="0" applyAlignment="0" applyProtection="0">
      <alignment vertical="center"/>
    </xf>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38" fontId="30" fillId="0" borderId="0" applyFont="0" applyFill="0" applyBorder="0" applyAlignment="0" applyProtection="0">
      <alignment vertical="center"/>
    </xf>
    <xf numFmtId="38" fontId="10" fillId="0" borderId="0" applyFont="0" applyFill="0" applyBorder="0" applyAlignment="0" applyProtection="0"/>
    <xf numFmtId="38" fontId="30" fillId="0" borderId="0" applyFont="0" applyFill="0" applyBorder="0" applyAlignment="0" applyProtection="0">
      <alignment vertical="center"/>
    </xf>
    <xf numFmtId="38" fontId="30" fillId="0" borderId="0" applyFont="0" applyFill="0" applyBorder="0" applyAlignment="0" applyProtection="0">
      <alignment vertical="center"/>
    </xf>
    <xf numFmtId="38" fontId="30" fillId="0" borderId="0" applyFont="0" applyFill="0" applyBorder="0" applyAlignment="0" applyProtection="0">
      <alignment vertical="center"/>
    </xf>
    <xf numFmtId="38" fontId="30" fillId="0" borderId="0" applyFont="0" applyFill="0" applyBorder="0" applyAlignment="0" applyProtection="0">
      <alignment vertical="center"/>
    </xf>
    <xf numFmtId="38" fontId="30" fillId="0" borderId="0" applyFont="0" applyFill="0" applyBorder="0" applyAlignment="0" applyProtection="0">
      <alignment vertical="center"/>
    </xf>
    <xf numFmtId="38" fontId="10" fillId="0" borderId="0" applyFont="0" applyFill="0" applyBorder="0" applyAlignment="0" applyProtection="0"/>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0" fillId="0" borderId="41" applyNumberFormat="0" applyFill="0" applyAlignment="0" applyProtection="0">
      <alignment vertical="center"/>
    </xf>
    <xf numFmtId="0" fontId="59" fillId="0" borderId="47" applyNumberFormat="0" applyFill="0" applyAlignment="0" applyProtection="0">
      <alignment vertical="center"/>
    </xf>
    <xf numFmtId="0" fontId="59" fillId="0" borderId="47" applyNumberFormat="0" applyFill="0" applyAlignment="0" applyProtection="0">
      <alignment vertical="center"/>
    </xf>
    <xf numFmtId="0" fontId="59" fillId="0" borderId="47" applyNumberFormat="0" applyFill="0" applyAlignment="0" applyProtection="0">
      <alignment vertical="center"/>
    </xf>
    <xf numFmtId="0" fontId="59" fillId="0" borderId="47" applyNumberFormat="0" applyFill="0" applyAlignment="0" applyProtection="0">
      <alignment vertical="center"/>
    </xf>
    <xf numFmtId="0" fontId="59" fillId="0" borderId="47" applyNumberFormat="0" applyFill="0" applyAlignment="0" applyProtection="0">
      <alignment vertical="center"/>
    </xf>
    <xf numFmtId="0" fontId="59" fillId="0" borderId="47" applyNumberFormat="0" applyFill="0" applyAlignment="0" applyProtection="0">
      <alignment vertical="center"/>
    </xf>
    <xf numFmtId="0" fontId="59" fillId="0" borderId="47" applyNumberFormat="0" applyFill="0" applyAlignment="0" applyProtection="0">
      <alignment vertical="center"/>
    </xf>
    <xf numFmtId="0" fontId="59" fillId="0" borderId="47" applyNumberFormat="0" applyFill="0" applyAlignment="0" applyProtection="0">
      <alignment vertical="center"/>
    </xf>
    <xf numFmtId="0" fontId="68" fillId="0" borderId="0"/>
    <xf numFmtId="0" fontId="60" fillId="0" borderId="0">
      <alignment vertical="center"/>
    </xf>
    <xf numFmtId="0" fontId="68" fillId="0" borderId="0"/>
    <xf numFmtId="0" fontId="68" fillId="0" borderId="0"/>
    <xf numFmtId="0" fontId="15" fillId="0" borderId="0">
      <alignment vertical="top" wrapText="1"/>
    </xf>
    <xf numFmtId="0" fontId="15" fillId="0" borderId="0">
      <alignment vertical="top"/>
    </xf>
    <xf numFmtId="0" fontId="68" fillId="0" borderId="0"/>
    <xf numFmtId="0" fontId="15" fillId="0" borderId="0">
      <alignment vertical="top"/>
    </xf>
    <xf numFmtId="0" fontId="68" fillId="0" borderId="0"/>
    <xf numFmtId="0" fontId="68" fillId="0" borderId="0"/>
    <xf numFmtId="0" fontId="29" fillId="0" borderId="0"/>
    <xf numFmtId="0" fontId="15" fillId="0" borderId="0">
      <alignment vertical="top"/>
    </xf>
    <xf numFmtId="0" fontId="30"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30" fillId="0" borderId="0">
      <alignment vertical="center"/>
    </xf>
    <xf numFmtId="0" fontId="10" fillId="0" borderId="0">
      <alignment vertical="center"/>
    </xf>
    <xf numFmtId="0" fontId="30"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30" fillId="0" borderId="0">
      <alignment vertical="center"/>
    </xf>
    <xf numFmtId="0" fontId="68" fillId="0" borderId="0">
      <alignment vertical="center"/>
    </xf>
    <xf numFmtId="0" fontId="68" fillId="0" borderId="0">
      <alignment vertical="center"/>
    </xf>
    <xf numFmtId="0" fontId="10"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30"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 fillId="0" borderId="0"/>
    <xf numFmtId="0" fontId="10" fillId="0" borderId="0"/>
    <xf numFmtId="0" fontId="15"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27" fillId="0" borderId="0"/>
    <xf numFmtId="0" fontId="27" fillId="0" borderId="0"/>
    <xf numFmtId="0" fontId="10"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 fillId="0" borderId="0"/>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xf numFmtId="0" fontId="68" fillId="0" borderId="0"/>
    <xf numFmtId="0" fontId="68" fillId="0" borderId="0"/>
    <xf numFmtId="0" fontId="68" fillId="0" borderId="0"/>
    <xf numFmtId="0" fontId="10" fillId="0" borderId="0"/>
    <xf numFmtId="0" fontId="68" fillId="0" borderId="0"/>
    <xf numFmtId="0" fontId="68" fillId="0" borderId="0"/>
    <xf numFmtId="0" fontId="68" fillId="0" borderId="0"/>
    <xf numFmtId="0" fontId="15" fillId="0" borderId="0">
      <alignment vertical="top"/>
    </xf>
    <xf numFmtId="0" fontId="15" fillId="0" borderId="0">
      <alignment vertical="top" wrapText="1"/>
    </xf>
    <xf numFmtId="0" fontId="10" fillId="0" borderId="0">
      <alignment vertical="center"/>
    </xf>
    <xf numFmtId="0" fontId="15" fillId="0" borderId="0">
      <alignment vertical="top"/>
    </xf>
    <xf numFmtId="0" fontId="16"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30" fillId="0" borderId="0" applyFont="0" applyFill="0" applyBorder="0" applyAlignment="0" applyProtection="0">
      <alignment vertical="center"/>
    </xf>
    <xf numFmtId="0" fontId="52" fillId="0" borderId="0"/>
    <xf numFmtId="0" fontId="52" fillId="0" borderId="0"/>
    <xf numFmtId="0" fontId="52" fillId="0" borderId="0"/>
    <xf numFmtId="0" fontId="65" fillId="0" borderId="0" applyNumberFormat="0" applyFill="0" applyBorder="0" applyAlignment="0" applyProtection="0">
      <alignment vertical="top" wrapText="1"/>
    </xf>
    <xf numFmtId="0" fontId="13"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69" fillId="0" borderId="0" applyBorder="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10" fillId="0" borderId="0"/>
    <xf numFmtId="0" fontId="10" fillId="0" borderId="0"/>
    <xf numFmtId="0" fontId="10" fillId="0" borderId="0"/>
    <xf numFmtId="0" fontId="10" fillId="0" borderId="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16" fillId="0" borderId="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1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38" fontId="62" fillId="0" borderId="0" applyFont="0" applyFill="0" applyBorder="0" applyAlignment="0" applyProtection="0"/>
    <xf numFmtId="0" fontId="7" fillId="0" borderId="0">
      <alignment vertical="center"/>
    </xf>
    <xf numFmtId="0" fontId="15" fillId="0" borderId="0">
      <alignment vertical="top" wrapText="1"/>
    </xf>
    <xf numFmtId="0" fontId="16" fillId="0" borderId="0"/>
    <xf numFmtId="0" fontId="16"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6" fillId="0" borderId="0"/>
    <xf numFmtId="0" fontId="7" fillId="0" borderId="0">
      <alignment vertical="center"/>
    </xf>
    <xf numFmtId="0" fontId="7" fillId="0" borderId="0">
      <alignment vertical="center"/>
    </xf>
    <xf numFmtId="0" fontId="7" fillId="0" borderId="0">
      <alignment vertical="center"/>
    </xf>
    <xf numFmtId="0" fontId="16" fillId="0" borderId="0"/>
    <xf numFmtId="0" fontId="16" fillId="0" borderId="0"/>
    <xf numFmtId="0" fontId="7" fillId="0" borderId="0">
      <alignment vertical="center"/>
    </xf>
    <xf numFmtId="0" fontId="7" fillId="0" borderId="0">
      <alignment vertical="center"/>
    </xf>
    <xf numFmtId="0" fontId="10" fillId="0" borderId="0">
      <alignment vertical="center"/>
    </xf>
    <xf numFmtId="0" fontId="70" fillId="0" borderId="0">
      <alignment vertical="center"/>
    </xf>
    <xf numFmtId="0" fontId="10" fillId="0" borderId="0">
      <alignment vertical="center"/>
    </xf>
    <xf numFmtId="0" fontId="7" fillId="0" borderId="0">
      <alignment vertical="center"/>
    </xf>
    <xf numFmtId="0" fontId="7" fillId="0" borderId="0">
      <alignment vertical="center"/>
    </xf>
    <xf numFmtId="0" fontId="16" fillId="0" borderId="0"/>
    <xf numFmtId="0" fontId="7" fillId="0" borderId="0">
      <alignment vertical="center"/>
    </xf>
    <xf numFmtId="0" fontId="15" fillId="0" borderId="0">
      <alignment vertical="top" wrapText="1"/>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6"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7" fillId="0" borderId="0">
      <alignment vertical="center"/>
    </xf>
    <xf numFmtId="0" fontId="15" fillId="0" borderId="0">
      <alignment vertical="top" wrapText="1"/>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6" fillId="0" borderId="0"/>
    <xf numFmtId="0" fontId="16" fillId="0" borderId="0"/>
    <xf numFmtId="0" fontId="64"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0" fillId="0" borderId="0">
      <alignment vertical="center"/>
    </xf>
    <xf numFmtId="0" fontId="10"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2" fillId="0" borderId="0">
      <alignment vertical="center"/>
    </xf>
    <xf numFmtId="0" fontId="73" fillId="0" borderId="0"/>
    <xf numFmtId="0" fontId="74"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0" fillId="0" borderId="0">
      <alignment vertical="center"/>
    </xf>
    <xf numFmtId="0" fontId="10"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60" fillId="0" borderId="0">
      <alignment vertical="center"/>
    </xf>
    <xf numFmtId="0" fontId="52" fillId="0" borderId="0"/>
    <xf numFmtId="0" fontId="29" fillId="0" borderId="0"/>
    <xf numFmtId="0" fontId="64"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15" fillId="0" borderId="0">
      <alignment vertical="top"/>
    </xf>
    <xf numFmtId="0" fontId="60" fillId="0" borderId="0">
      <alignment vertical="center"/>
    </xf>
    <xf numFmtId="0" fontId="15" fillId="0" borderId="0">
      <alignment vertical="top" wrapText="1"/>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60" fillId="0" borderId="0">
      <alignment vertical="center"/>
    </xf>
    <xf numFmtId="0" fontId="29"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15" fillId="0" borderId="0">
      <alignment vertical="top"/>
    </xf>
    <xf numFmtId="0" fontId="15" fillId="0" borderId="0">
      <alignment vertical="top"/>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30" fillId="0" borderId="0">
      <alignment vertical="center"/>
    </xf>
    <xf numFmtId="0" fontId="10" fillId="0" borderId="0"/>
    <xf numFmtId="0" fontId="27" fillId="0" borderId="0"/>
    <xf numFmtId="0" fontId="15" fillId="0" borderId="0">
      <alignment vertical="top" wrapText="1"/>
    </xf>
    <xf numFmtId="0" fontId="29" fillId="0" borderId="0"/>
    <xf numFmtId="0" fontId="7" fillId="0" borderId="0">
      <alignment vertical="center"/>
    </xf>
    <xf numFmtId="0" fontId="7" fillId="0" borderId="0">
      <alignment vertical="center"/>
    </xf>
    <xf numFmtId="0" fontId="7" fillId="0" borderId="0">
      <alignment vertical="center"/>
    </xf>
    <xf numFmtId="0" fontId="64" fillId="0" borderId="0">
      <alignment vertical="center"/>
    </xf>
    <xf numFmtId="0" fontId="7" fillId="0" borderId="0">
      <alignment vertical="center"/>
    </xf>
    <xf numFmtId="0" fontId="7" fillId="0" borderId="0">
      <alignment vertical="center"/>
    </xf>
    <xf numFmtId="0" fontId="10" fillId="0" borderId="0">
      <alignment vertical="center"/>
    </xf>
    <xf numFmtId="0" fontId="7" fillId="0" borderId="0">
      <alignment vertical="center"/>
    </xf>
    <xf numFmtId="0" fontId="7" fillId="0" borderId="0">
      <alignment vertical="center"/>
    </xf>
    <xf numFmtId="0" fontId="15" fillId="0" borderId="0">
      <alignment vertical="top"/>
    </xf>
    <xf numFmtId="0" fontId="7" fillId="0" borderId="0">
      <alignment vertical="center"/>
    </xf>
    <xf numFmtId="0" fontId="7" fillId="0" borderId="0">
      <alignment vertical="center"/>
    </xf>
    <xf numFmtId="0" fontId="7" fillId="0" borderId="0">
      <alignment vertical="center"/>
    </xf>
    <xf numFmtId="0" fontId="60"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10" fillId="0" borderId="0"/>
    <xf numFmtId="0" fontId="27"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64" fillId="0" borderId="0">
      <alignment vertical="center"/>
    </xf>
    <xf numFmtId="0" fontId="29"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0" fillId="0" borderId="0">
      <alignment vertical="center"/>
    </xf>
    <xf numFmtId="0" fontId="7" fillId="0" borderId="0">
      <alignment vertical="center"/>
    </xf>
    <xf numFmtId="0" fontId="15" fillId="0" borderId="0">
      <alignment vertical="top" wrapText="1"/>
    </xf>
    <xf numFmtId="0" fontId="52"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64" fillId="0" borderId="0">
      <alignment vertical="center"/>
    </xf>
    <xf numFmtId="0" fontId="16"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10"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6"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wrapText="1"/>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64" fillId="0" borderId="0">
      <alignment vertical="center"/>
    </xf>
    <xf numFmtId="0" fontId="7" fillId="0" borderId="0">
      <alignment vertical="center"/>
    </xf>
    <xf numFmtId="0" fontId="15" fillId="0" borderId="0">
      <alignment vertical="top" wrapText="1"/>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60" fillId="0" borderId="0">
      <alignment vertical="center"/>
    </xf>
    <xf numFmtId="0" fontId="52" fillId="0" borderId="0"/>
    <xf numFmtId="0" fontId="52" fillId="0" borderId="0"/>
    <xf numFmtId="0" fontId="15" fillId="0" borderId="0">
      <alignment vertical="top" wrapText="1"/>
    </xf>
    <xf numFmtId="0" fontId="29" fillId="0" borderId="0"/>
    <xf numFmtId="0" fontId="64"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60" fillId="0" borderId="0">
      <alignment vertical="center"/>
    </xf>
    <xf numFmtId="0" fontId="15" fillId="0" borderId="0">
      <alignment vertical="top" wrapText="1"/>
    </xf>
    <xf numFmtId="0" fontId="29"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wrapText="1"/>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0" fillId="0" borderId="0"/>
    <xf numFmtId="0" fontId="60" fillId="0" borderId="0">
      <alignment vertical="center"/>
    </xf>
    <xf numFmtId="0" fontId="7" fillId="0" borderId="0">
      <alignment vertical="center"/>
    </xf>
    <xf numFmtId="0" fontId="7" fillId="0" borderId="0">
      <alignment vertical="center"/>
    </xf>
    <xf numFmtId="0" fontId="15" fillId="0" borderId="0">
      <alignment vertical="top"/>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52" fillId="0" borderId="0"/>
    <xf numFmtId="0" fontId="7" fillId="0" borderId="0">
      <alignment vertical="center"/>
    </xf>
    <xf numFmtId="0" fontId="15" fillId="0" borderId="0">
      <alignment vertical="top" wrapText="1"/>
    </xf>
    <xf numFmtId="0" fontId="7" fillId="0" borderId="0">
      <alignment vertical="center"/>
    </xf>
    <xf numFmtId="0" fontId="52"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64"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wrapText="1"/>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64"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29"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xf>
    <xf numFmtId="0" fontId="15" fillId="0" borderId="0">
      <alignment vertical="top"/>
    </xf>
    <xf numFmtId="0" fontId="60" fillId="0" borderId="0">
      <alignment vertical="center"/>
    </xf>
    <xf numFmtId="0" fontId="15" fillId="0" borderId="0">
      <alignment vertical="top" wrapText="1"/>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0"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6"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6"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0"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wrapText="1"/>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6"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5" fillId="0" borderId="0">
      <alignment vertical="top" wrapText="1"/>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0" fillId="0" borderId="0"/>
    <xf numFmtId="0" fontId="10" fillId="0" borderId="0"/>
    <xf numFmtId="0" fontId="27" fillId="0" borderId="0"/>
    <xf numFmtId="0" fontId="73" fillId="0" borderId="0"/>
    <xf numFmtId="0" fontId="88" fillId="0" borderId="0" applyNumberFormat="0" applyFill="0" applyBorder="0" applyAlignment="0" applyProtection="0">
      <alignment vertical="top"/>
      <protection locked="0"/>
    </xf>
    <xf numFmtId="0" fontId="10" fillId="0" borderId="0">
      <alignment vertical="center"/>
    </xf>
    <xf numFmtId="0" fontId="6" fillId="0" borderId="0">
      <alignment vertical="center"/>
    </xf>
    <xf numFmtId="0" fontId="30" fillId="0" borderId="0" applyNumberFormat="0" applyFill="0" applyBorder="0" applyAlignment="0" applyProtection="0">
      <alignment vertical="center"/>
    </xf>
    <xf numFmtId="0" fontId="70" fillId="0" borderId="0">
      <alignment vertical="center"/>
    </xf>
    <xf numFmtId="0" fontId="5" fillId="0" borderId="0">
      <alignment vertical="center"/>
    </xf>
    <xf numFmtId="0" fontId="10" fillId="0" borderId="0">
      <alignment vertical="center"/>
    </xf>
    <xf numFmtId="0" fontId="10" fillId="0" borderId="0">
      <alignment vertical="center"/>
    </xf>
    <xf numFmtId="0" fontId="10" fillId="0" borderId="0">
      <alignment vertical="center"/>
    </xf>
    <xf numFmtId="0" fontId="4" fillId="0" borderId="0">
      <alignment vertical="center"/>
    </xf>
    <xf numFmtId="0" fontId="4" fillId="0" borderId="0">
      <alignment vertical="center"/>
    </xf>
    <xf numFmtId="0" fontId="117" fillId="0" borderId="0"/>
    <xf numFmtId="0" fontId="15" fillId="0" borderId="0">
      <alignment vertical="top"/>
    </xf>
    <xf numFmtId="0" fontId="3" fillId="0" borderId="0">
      <alignment vertical="center"/>
    </xf>
    <xf numFmtId="0" fontId="10" fillId="0" borderId="0">
      <alignment vertical="center"/>
    </xf>
    <xf numFmtId="0" fontId="10" fillId="0" borderId="0">
      <alignment vertical="center"/>
    </xf>
    <xf numFmtId="0" fontId="10" fillId="0" borderId="0">
      <alignment vertical="center"/>
    </xf>
    <xf numFmtId="0" fontId="2" fillId="0" borderId="0">
      <alignment vertical="center"/>
    </xf>
    <xf numFmtId="38" fontId="4" fillId="0" borderId="0" applyFont="0" applyFill="0" applyBorder="0" applyAlignment="0" applyProtection="0">
      <alignment vertical="center"/>
    </xf>
    <xf numFmtId="0" fontId="70" fillId="0" borderId="0">
      <alignment vertical="center"/>
    </xf>
    <xf numFmtId="0" fontId="1" fillId="0" borderId="0">
      <alignment vertical="center"/>
    </xf>
    <xf numFmtId="0" fontId="10" fillId="0" borderId="0"/>
  </cellStyleXfs>
  <cellXfs count="2953">
    <xf numFmtId="0" fontId="0" fillId="0" borderId="0" xfId="0"/>
    <xf numFmtId="0" fontId="21" fillId="0" borderId="0" xfId="0" applyFont="1" applyAlignment="1">
      <alignment vertical="center"/>
    </xf>
    <xf numFmtId="0" fontId="21" fillId="0" borderId="0" xfId="224" applyFont="1" applyAlignment="1">
      <alignment vertical="center"/>
    </xf>
    <xf numFmtId="0" fontId="21" fillId="0" borderId="26" xfId="0" applyFont="1" applyBorder="1" applyAlignment="1">
      <alignment vertical="center"/>
    </xf>
    <xf numFmtId="0" fontId="18" fillId="31" borderId="0" xfId="224" applyFont="1" applyFill="1"/>
    <xf numFmtId="0" fontId="18" fillId="31" borderId="0" xfId="224" applyFont="1" applyFill="1" applyAlignment="1">
      <alignment vertical="top"/>
    </xf>
    <xf numFmtId="0" fontId="18" fillId="31" borderId="0" xfId="224" applyFont="1" applyFill="1" applyAlignment="1">
      <alignment horizontal="center" vertical="center"/>
    </xf>
    <xf numFmtId="0" fontId="18" fillId="31" borderId="0" xfId="224" applyFont="1" applyFill="1" applyAlignment="1">
      <alignment vertical="center"/>
    </xf>
    <xf numFmtId="0" fontId="18" fillId="31" borderId="0" xfId="224" applyFont="1" applyFill="1" applyAlignment="1">
      <alignment vertical="center" wrapText="1"/>
    </xf>
    <xf numFmtId="0" fontId="19" fillId="34" borderId="10" xfId="7" applyFont="1" applyFill="1" applyBorder="1" applyAlignment="1">
      <alignment vertical="center"/>
    </xf>
    <xf numFmtId="0" fontId="19" fillId="34" borderId="12" xfId="7" applyFont="1" applyFill="1" applyBorder="1" applyAlignment="1">
      <alignment vertical="center"/>
    </xf>
    <xf numFmtId="0" fontId="19" fillId="34" borderId="13" xfId="7" applyFont="1" applyFill="1" applyBorder="1"/>
    <xf numFmtId="0" fontId="18" fillId="0" borderId="0" xfId="7" applyFont="1"/>
    <xf numFmtId="0" fontId="21" fillId="0" borderId="7" xfId="7" applyFont="1" applyBorder="1" applyAlignment="1">
      <alignment vertical="center"/>
    </xf>
    <xf numFmtId="0" fontId="21" fillId="0" borderId="0" xfId="7" applyFont="1" applyAlignment="1">
      <alignment vertical="center"/>
    </xf>
    <xf numFmtId="0" fontId="21" fillId="0" borderId="0" xfId="7" applyFont="1" applyAlignment="1">
      <alignment vertical="center" wrapText="1"/>
    </xf>
    <xf numFmtId="0" fontId="21" fillId="0" borderId="8" xfId="7" applyFont="1" applyBorder="1" applyAlignment="1">
      <alignment vertical="center"/>
    </xf>
    <xf numFmtId="0" fontId="22" fillId="0" borderId="0" xfId="224" applyFont="1" applyAlignment="1">
      <alignment vertical="center"/>
    </xf>
    <xf numFmtId="0" fontId="21" fillId="0" borderId="7" xfId="224" applyFont="1" applyBorder="1" applyAlignment="1">
      <alignment vertical="center"/>
    </xf>
    <xf numFmtId="0" fontId="21" fillId="0" borderId="8" xfId="224" applyFont="1" applyBorder="1" applyAlignment="1">
      <alignment vertical="center"/>
    </xf>
    <xf numFmtId="0" fontId="22" fillId="0" borderId="0" xfId="7" applyFont="1" applyAlignment="1">
      <alignment vertical="center"/>
    </xf>
    <xf numFmtId="0" fontId="23" fillId="0" borderId="0" xfId="224" applyFont="1" applyAlignment="1">
      <alignment vertical="center"/>
    </xf>
    <xf numFmtId="20" fontId="21" fillId="0" borderId="0" xfId="7" applyNumberFormat="1" applyFont="1" applyAlignment="1">
      <alignment vertical="center"/>
    </xf>
    <xf numFmtId="0" fontId="21" fillId="31" borderId="0" xfId="224" applyFont="1" applyFill="1" applyAlignment="1">
      <alignment vertical="center"/>
    </xf>
    <xf numFmtId="0" fontId="21" fillId="31" borderId="0" xfId="224" applyFont="1" applyFill="1" applyAlignment="1">
      <alignment horizontal="center" vertical="center"/>
    </xf>
    <xf numFmtId="0" fontId="21" fillId="31" borderId="0" xfId="224" applyFont="1" applyFill="1" applyAlignment="1">
      <alignment vertical="center" wrapText="1"/>
    </xf>
    <xf numFmtId="0" fontId="21" fillId="0" borderId="0" xfId="24894" applyFont="1">
      <alignment vertical="center"/>
    </xf>
    <xf numFmtId="0" fontId="21" fillId="0" borderId="0" xfId="24894" applyFont="1" applyAlignment="1">
      <alignment vertical="center" wrapText="1"/>
    </xf>
    <xf numFmtId="0" fontId="21" fillId="35" borderId="0" xfId="0" applyFont="1" applyFill="1" applyAlignment="1">
      <alignment vertical="center"/>
    </xf>
    <xf numFmtId="0" fontId="21" fillId="36" borderId="0" xfId="0" applyFont="1" applyFill="1" applyAlignment="1">
      <alignment vertical="center"/>
    </xf>
    <xf numFmtId="49" fontId="26" fillId="0" borderId="29" xfId="0" applyNumberFormat="1" applyFont="1" applyBorder="1" applyAlignment="1">
      <alignment vertical="center"/>
    </xf>
    <xf numFmtId="49" fontId="26" fillId="0" borderId="55" xfId="0" applyNumberFormat="1" applyFont="1" applyBorder="1" applyAlignment="1">
      <alignment vertical="center"/>
    </xf>
    <xf numFmtId="0" fontId="26" fillId="0" borderId="22" xfId="0" applyFont="1" applyBorder="1" applyAlignment="1">
      <alignment vertical="center"/>
    </xf>
    <xf numFmtId="49" fontId="26" fillId="0" borderId="22" xfId="0" applyNumberFormat="1" applyFont="1" applyBorder="1" applyAlignment="1">
      <alignment vertical="center"/>
    </xf>
    <xf numFmtId="0" fontId="26" fillId="0" borderId="56" xfId="0" applyFont="1" applyBorder="1" applyAlignment="1">
      <alignment vertical="center"/>
    </xf>
    <xf numFmtId="0" fontId="26" fillId="0" borderId="29" xfId="0" applyFont="1" applyBorder="1" applyAlignment="1">
      <alignment vertical="center"/>
    </xf>
    <xf numFmtId="0" fontId="26" fillId="0" borderId="55"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16" xfId="0" applyFont="1" applyBorder="1" applyAlignment="1">
      <alignment vertical="center"/>
    </xf>
    <xf numFmtId="0" fontId="26" fillId="0" borderId="28" xfId="0" applyFont="1" applyBorder="1" applyAlignment="1">
      <alignment vertical="center"/>
    </xf>
    <xf numFmtId="0" fontId="26" fillId="0" borderId="57" xfId="0" applyFont="1" applyBorder="1" applyAlignment="1">
      <alignment vertical="center"/>
    </xf>
    <xf numFmtId="0" fontId="15" fillId="0" borderId="5" xfId="6273" applyFont="1" applyBorder="1">
      <alignment vertical="center"/>
    </xf>
    <xf numFmtId="0" fontId="10" fillId="0" borderId="0" xfId="6273">
      <alignment vertical="center"/>
    </xf>
    <xf numFmtId="0" fontId="21" fillId="0" borderId="0" xfId="6273" applyFont="1">
      <alignment vertical="center"/>
    </xf>
    <xf numFmtId="0" fontId="26" fillId="0" borderId="17" xfId="0" applyFont="1" applyBorder="1" applyAlignment="1">
      <alignment vertical="center"/>
    </xf>
    <xf numFmtId="0" fontId="26" fillId="0" borderId="3" xfId="0" applyFont="1" applyBorder="1" applyAlignment="1">
      <alignment vertical="center"/>
    </xf>
    <xf numFmtId="0" fontId="26" fillId="0" borderId="61" xfId="0" applyFont="1" applyBorder="1" applyAlignment="1">
      <alignment vertical="center"/>
    </xf>
    <xf numFmtId="49" fontId="26" fillId="0" borderId="17" xfId="0" applyNumberFormat="1" applyFont="1" applyBorder="1" applyAlignment="1">
      <alignment vertical="center"/>
    </xf>
    <xf numFmtId="49" fontId="26" fillId="0" borderId="26" xfId="0" applyNumberFormat="1" applyFont="1" applyBorder="1" applyAlignment="1">
      <alignment vertical="center"/>
    </xf>
    <xf numFmtId="49" fontId="26" fillId="0" borderId="3" xfId="0" applyNumberFormat="1" applyFont="1" applyBorder="1" applyAlignment="1">
      <alignment vertical="center"/>
    </xf>
    <xf numFmtId="0" fontId="22" fillId="33" borderId="24" xfId="0" applyFont="1" applyFill="1" applyBorder="1" applyAlignment="1">
      <alignment vertical="center"/>
    </xf>
    <xf numFmtId="0" fontId="22" fillId="33" borderId="12" xfId="0" applyFont="1" applyFill="1" applyBorder="1" applyAlignment="1">
      <alignment vertical="center"/>
    </xf>
    <xf numFmtId="0" fontId="22" fillId="33" borderId="13" xfId="0" applyFont="1" applyFill="1" applyBorder="1" applyAlignment="1">
      <alignment vertical="center"/>
    </xf>
    <xf numFmtId="0" fontId="21" fillId="0" borderId="0" xfId="57482" applyFont="1" applyProtection="1">
      <protection locked="0"/>
    </xf>
    <xf numFmtId="0" fontId="17" fillId="0" borderId="0" xfId="57482" applyFont="1" applyProtection="1">
      <protection locked="0"/>
    </xf>
    <xf numFmtId="0" fontId="19" fillId="0" borderId="0" xfId="57482" applyFont="1" applyAlignment="1" applyProtection="1">
      <alignment horizontal="center" vertical="center"/>
      <protection locked="0"/>
    </xf>
    <xf numFmtId="0" fontId="17" fillId="0" borderId="0" xfId="57482" applyFont="1" applyAlignment="1" applyProtection="1">
      <alignment vertical="center"/>
      <protection locked="0"/>
    </xf>
    <xf numFmtId="0" fontId="78" fillId="0" borderId="0" xfId="57482" applyFont="1" applyProtection="1">
      <protection locked="0"/>
    </xf>
    <xf numFmtId="0" fontId="79" fillId="0" borderId="0" xfId="57482" applyFont="1" applyProtection="1">
      <protection locked="0"/>
    </xf>
    <xf numFmtId="177" fontId="20" fillId="0" borderId="0" xfId="57482" applyNumberFormat="1" applyFont="1" applyAlignment="1" applyProtection="1">
      <alignment horizontal="center" vertical="center"/>
      <protection locked="0"/>
    </xf>
    <xf numFmtId="0" fontId="80" fillId="0" borderId="0" xfId="57482" applyFont="1" applyProtection="1">
      <protection locked="0"/>
    </xf>
    <xf numFmtId="0" fontId="81" fillId="0" borderId="1" xfId="57482" applyFont="1" applyBorder="1" applyAlignment="1" applyProtection="1">
      <alignment vertical="center" wrapText="1"/>
      <protection locked="0"/>
    </xf>
    <xf numFmtId="0" fontId="85" fillId="0" borderId="0" xfId="57483" applyFont="1"/>
    <xf numFmtId="182" fontId="86" fillId="0" borderId="0" xfId="57482" applyNumberFormat="1" applyFont="1" applyAlignment="1" applyProtection="1">
      <alignment vertical="center"/>
      <protection locked="0"/>
    </xf>
    <xf numFmtId="182" fontId="22" fillId="0" borderId="0" xfId="57482" applyNumberFormat="1" applyFont="1" applyAlignment="1" applyProtection="1">
      <alignment vertical="center"/>
      <protection locked="0"/>
    </xf>
    <xf numFmtId="182" fontId="84" fillId="0" borderId="32" xfId="57482" applyNumberFormat="1" applyFont="1" applyBorder="1" applyAlignment="1" applyProtection="1">
      <alignment vertical="center"/>
      <protection locked="0"/>
    </xf>
    <xf numFmtId="182" fontId="17" fillId="0" borderId="0" xfId="57482" applyNumberFormat="1" applyFont="1" applyAlignment="1" applyProtection="1">
      <alignment vertical="center"/>
      <protection locked="0"/>
    </xf>
    <xf numFmtId="182" fontId="22" fillId="0" borderId="32" xfId="57482" applyNumberFormat="1" applyFont="1" applyBorder="1" applyAlignment="1" applyProtection="1">
      <alignment vertical="center"/>
      <protection locked="0"/>
    </xf>
    <xf numFmtId="0" fontId="20" fillId="0" borderId="0" xfId="57482" applyFont="1" applyProtection="1">
      <protection locked="0"/>
    </xf>
    <xf numFmtId="0" fontId="87" fillId="0" borderId="0" xfId="57482" applyFont="1" applyAlignment="1" applyProtection="1">
      <alignment horizontal="center" vertical="center"/>
      <protection locked="0"/>
    </xf>
    <xf numFmtId="0" fontId="20" fillId="0" borderId="0" xfId="57482" applyFont="1" applyAlignment="1" applyProtection="1">
      <alignment horizontal="center" vertical="center"/>
      <protection locked="0"/>
    </xf>
    <xf numFmtId="0" fontId="21" fillId="0" borderId="0" xfId="57482" applyFont="1" applyAlignment="1" applyProtection="1">
      <alignment horizontal="center"/>
      <protection locked="0"/>
    </xf>
    <xf numFmtId="178" fontId="21" fillId="0" borderId="0" xfId="57482" applyNumberFormat="1" applyFont="1" applyAlignment="1" applyProtection="1">
      <alignment horizontal="center"/>
      <protection locked="0"/>
    </xf>
    <xf numFmtId="0" fontId="20" fillId="0" borderId="0" xfId="6" applyFont="1"/>
    <xf numFmtId="0" fontId="10" fillId="0" borderId="0" xfId="224" applyAlignment="1">
      <alignment horizontal="center" vertical="center" wrapText="1"/>
    </xf>
    <xf numFmtId="0" fontId="19" fillId="0" borderId="0" xfId="8" applyFont="1" applyAlignment="1">
      <alignment horizontal="center" vertical="center"/>
    </xf>
    <xf numFmtId="0" fontId="10" fillId="0" borderId="0" xfId="224" applyAlignment="1">
      <alignment horizontal="center" vertical="center"/>
    </xf>
    <xf numFmtId="0" fontId="10" fillId="0" borderId="0" xfId="224" applyAlignment="1">
      <alignment horizontal="center" shrinkToFit="1"/>
    </xf>
    <xf numFmtId="0" fontId="21" fillId="0" borderId="0" xfId="8" applyFont="1" applyAlignment="1">
      <alignment horizontal="center"/>
    </xf>
    <xf numFmtId="0" fontId="10" fillId="0" borderId="0" xfId="224" applyAlignment="1">
      <alignment horizontal="center"/>
    </xf>
    <xf numFmtId="0" fontId="21" fillId="0" borderId="0" xfId="8" applyFont="1" applyAlignment="1">
      <alignment horizontal="center" shrinkToFit="1"/>
    </xf>
    <xf numFmtId="14" fontId="20" fillId="0" borderId="0" xfId="9" applyNumberFormat="1" applyFont="1" applyAlignment="1">
      <alignment horizontal="center" vertical="center"/>
    </xf>
    <xf numFmtId="0" fontId="20" fillId="0" borderId="0" xfId="57485" applyFont="1">
      <alignment vertical="center"/>
    </xf>
    <xf numFmtId="0" fontId="20" fillId="42" borderId="0" xfId="57485" applyFont="1" applyFill="1">
      <alignment vertical="center"/>
    </xf>
    <xf numFmtId="0" fontId="20" fillId="42" borderId="0" xfId="57485" applyFont="1" applyFill="1" applyAlignment="1">
      <alignment horizontal="center" vertical="center"/>
    </xf>
    <xf numFmtId="0" fontId="83" fillId="42" borderId="0" xfId="57485" applyFont="1" applyFill="1">
      <alignment vertical="center"/>
    </xf>
    <xf numFmtId="0" fontId="19" fillId="45" borderId="10" xfId="224" applyFont="1" applyFill="1" applyBorder="1" applyAlignment="1">
      <alignment vertical="center"/>
    </xf>
    <xf numFmtId="0" fontId="19" fillId="45" borderId="12" xfId="224" applyFont="1" applyFill="1" applyBorder="1" applyAlignment="1">
      <alignment vertical="center"/>
    </xf>
    <xf numFmtId="0" fontId="19" fillId="45" borderId="13" xfId="224" applyFont="1" applyFill="1" applyBorder="1"/>
    <xf numFmtId="0" fontId="18" fillId="0" borderId="0" xfId="224" applyFont="1"/>
    <xf numFmtId="0" fontId="22" fillId="47" borderId="88" xfId="6273" applyFont="1" applyFill="1" applyBorder="1" applyAlignment="1">
      <alignment horizontal="center" vertical="center"/>
    </xf>
    <xf numFmtId="0" fontId="22" fillId="47" borderId="89" xfId="6273" applyFont="1" applyFill="1" applyBorder="1" applyAlignment="1">
      <alignment horizontal="center" vertical="center"/>
    </xf>
    <xf numFmtId="0" fontId="22" fillId="33" borderId="23" xfId="0" applyFont="1" applyFill="1" applyBorder="1" applyAlignment="1">
      <alignment vertical="center" shrinkToFit="1"/>
    </xf>
    <xf numFmtId="0" fontId="22" fillId="33" borderId="25" xfId="0" applyFont="1" applyFill="1" applyBorder="1" applyAlignment="1">
      <alignment vertical="center" shrinkToFit="1"/>
    </xf>
    <xf numFmtId="0" fontId="22" fillId="33" borderId="26" xfId="0" applyFont="1" applyFill="1" applyBorder="1" applyAlignment="1">
      <alignment vertical="center"/>
    </xf>
    <xf numFmtId="0" fontId="21" fillId="0" borderId="92" xfId="0" applyFont="1" applyBorder="1" applyAlignment="1">
      <alignment vertical="center" shrinkToFit="1"/>
    </xf>
    <xf numFmtId="0" fontId="21" fillId="0" borderId="55" xfId="0" applyFont="1" applyBorder="1" applyAlignment="1">
      <alignment vertical="center"/>
    </xf>
    <xf numFmtId="0" fontId="21" fillId="0" borderId="25" xfId="0" applyFont="1" applyBorder="1" applyAlignment="1">
      <alignment vertical="center" shrinkToFit="1"/>
    </xf>
    <xf numFmtId="0" fontId="21" fillId="0" borderId="93" xfId="0" applyFont="1" applyBorder="1" applyAlignment="1">
      <alignment vertical="center" shrinkToFit="1"/>
    </xf>
    <xf numFmtId="0" fontId="21" fillId="0" borderId="27" xfId="0" applyFont="1" applyBorder="1" applyAlignment="1">
      <alignment vertical="center"/>
    </xf>
    <xf numFmtId="0" fontId="21" fillId="0" borderId="19" xfId="0" applyFont="1" applyBorder="1" applyAlignment="1">
      <alignment vertical="center"/>
    </xf>
    <xf numFmtId="0" fontId="21" fillId="0" borderId="16" xfId="0" applyFont="1" applyBorder="1" applyAlignment="1">
      <alignment vertical="center"/>
    </xf>
    <xf numFmtId="0" fontId="21" fillId="0" borderId="21" xfId="0" applyFont="1" applyBorder="1" applyAlignment="1">
      <alignment vertical="center"/>
    </xf>
    <xf numFmtId="0" fontId="21" fillId="0" borderId="20" xfId="0" applyFont="1" applyBorder="1" applyAlignment="1">
      <alignment vertical="center"/>
    </xf>
    <xf numFmtId="0" fontId="21" fillId="0" borderId="8" xfId="0" applyFont="1" applyBorder="1" applyAlignment="1">
      <alignment vertical="center"/>
    </xf>
    <xf numFmtId="0" fontId="22" fillId="48" borderId="96" xfId="0" applyFont="1" applyFill="1" applyBorder="1" applyAlignment="1">
      <alignment vertical="center"/>
    </xf>
    <xf numFmtId="0" fontId="22" fillId="48" borderId="97" xfId="0" applyFont="1" applyFill="1" applyBorder="1" applyAlignment="1">
      <alignment vertical="center"/>
    </xf>
    <xf numFmtId="0" fontId="22" fillId="40" borderId="10" xfId="0" applyFont="1" applyFill="1" applyBorder="1" applyAlignment="1">
      <alignment vertical="center"/>
    </xf>
    <xf numFmtId="0" fontId="22" fillId="40" borderId="12" xfId="0" applyFont="1" applyFill="1" applyBorder="1" applyAlignment="1">
      <alignment vertical="center"/>
    </xf>
    <xf numFmtId="0" fontId="22" fillId="42" borderId="15" xfId="0" applyFont="1" applyFill="1" applyBorder="1" applyAlignment="1">
      <alignment vertical="center"/>
    </xf>
    <xf numFmtId="0" fontId="22" fillId="42" borderId="12" xfId="0" applyFont="1" applyFill="1" applyBorder="1" applyAlignment="1">
      <alignment vertical="center"/>
    </xf>
    <xf numFmtId="0" fontId="22" fillId="42" borderId="14" xfId="0" applyFont="1" applyFill="1" applyBorder="1" applyAlignment="1">
      <alignment vertical="center"/>
    </xf>
    <xf numFmtId="0" fontId="22" fillId="0" borderId="15" xfId="0" applyFont="1" applyBorder="1" applyAlignment="1">
      <alignment vertical="center"/>
    </xf>
    <xf numFmtId="0" fontId="22" fillId="0" borderId="12" xfId="0" applyFont="1" applyBorder="1" applyAlignment="1">
      <alignment vertical="center"/>
    </xf>
    <xf numFmtId="0" fontId="22" fillId="0" borderId="14" xfId="0" applyFont="1" applyBorder="1" applyAlignment="1">
      <alignment vertical="center"/>
    </xf>
    <xf numFmtId="0" fontId="22" fillId="40" borderId="11" xfId="0" applyFont="1" applyFill="1" applyBorder="1" applyAlignment="1">
      <alignment horizontal="left" vertical="center"/>
    </xf>
    <xf numFmtId="0" fontId="22" fillId="40" borderId="12" xfId="0" applyFont="1" applyFill="1" applyBorder="1" applyAlignment="1">
      <alignment horizontal="left" vertical="center"/>
    </xf>
    <xf numFmtId="0" fontId="22" fillId="40" borderId="14" xfId="0" applyFont="1" applyFill="1" applyBorder="1" applyAlignment="1">
      <alignment horizontal="left" vertical="center"/>
    </xf>
    <xf numFmtId="0" fontId="22" fillId="0" borderId="12" xfId="0" applyFont="1" applyBorder="1" applyAlignment="1">
      <alignment horizontal="left" vertical="center"/>
    </xf>
    <xf numFmtId="0" fontId="22" fillId="40" borderId="15" xfId="0" applyFont="1" applyFill="1" applyBorder="1" applyAlignment="1">
      <alignment horizontal="left" vertical="center"/>
    </xf>
    <xf numFmtId="0" fontId="22" fillId="0" borderId="13" xfId="0" applyFont="1" applyBorder="1" applyAlignment="1">
      <alignment horizontal="left" vertical="center"/>
    </xf>
    <xf numFmtId="0" fontId="22" fillId="40" borderId="98" xfId="0" applyFont="1" applyFill="1" applyBorder="1" applyAlignment="1">
      <alignment horizontal="left" vertical="center"/>
    </xf>
    <xf numFmtId="0" fontId="22" fillId="40" borderId="1" xfId="0" applyFont="1" applyFill="1" applyBorder="1" applyAlignment="1">
      <alignment horizontal="left" vertical="center"/>
    </xf>
    <xf numFmtId="0" fontId="22" fillId="40" borderId="1" xfId="0" applyFont="1" applyFill="1" applyBorder="1" applyAlignment="1">
      <alignment vertical="center"/>
    </xf>
    <xf numFmtId="0" fontId="22" fillId="42" borderId="31" xfId="0" applyFont="1" applyFill="1" applyBorder="1" applyAlignment="1">
      <alignment vertical="center"/>
    </xf>
    <xf numFmtId="0" fontId="22" fillId="42" borderId="1" xfId="0" applyFont="1" applyFill="1" applyBorder="1" applyAlignment="1">
      <alignment vertical="center"/>
    </xf>
    <xf numFmtId="0" fontId="22" fillId="42" borderId="95" xfId="0" applyFont="1" applyFill="1" applyBorder="1" applyAlignment="1">
      <alignment vertical="center"/>
    </xf>
    <xf numFmtId="0" fontId="22" fillId="48" borderId="7" xfId="0" applyFont="1" applyFill="1" applyBorder="1" applyAlignment="1">
      <alignment vertical="center"/>
    </xf>
    <xf numFmtId="0" fontId="22" fillId="48" borderId="0" xfId="0" applyFont="1" applyFill="1" applyAlignment="1">
      <alignment vertical="center"/>
    </xf>
    <xf numFmtId="0" fontId="22" fillId="48" borderId="1" xfId="0" applyFont="1" applyFill="1" applyBorder="1" applyAlignment="1">
      <alignment vertical="center"/>
    </xf>
    <xf numFmtId="0" fontId="22" fillId="48" borderId="8" xfId="0" applyFont="1" applyFill="1" applyBorder="1" applyAlignment="1">
      <alignment vertical="center"/>
    </xf>
    <xf numFmtId="0" fontId="22" fillId="48" borderId="99" xfId="0" applyFont="1" applyFill="1" applyBorder="1" applyAlignment="1">
      <alignment vertical="center"/>
    </xf>
    <xf numFmtId="0" fontId="22" fillId="48" borderId="68" xfId="0" applyFont="1" applyFill="1" applyBorder="1" applyAlignment="1">
      <alignment vertical="center"/>
    </xf>
    <xf numFmtId="0" fontId="22" fillId="48" borderId="67" xfId="0" applyFont="1" applyFill="1" applyBorder="1" applyAlignment="1">
      <alignment horizontal="center" vertical="center"/>
    </xf>
    <xf numFmtId="0" fontId="22" fillId="48" borderId="100" xfId="0" applyFont="1" applyFill="1" applyBorder="1" applyAlignment="1">
      <alignment vertical="center"/>
    </xf>
    <xf numFmtId="0" fontId="22" fillId="48" borderId="67" xfId="0" applyFont="1" applyFill="1" applyBorder="1" applyAlignment="1">
      <alignment vertical="center"/>
    </xf>
    <xf numFmtId="0" fontId="22" fillId="48" borderId="101" xfId="0" applyFont="1" applyFill="1" applyBorder="1" applyAlignment="1">
      <alignment vertical="center"/>
    </xf>
    <xf numFmtId="0" fontId="21" fillId="0" borderId="102" xfId="0" applyFont="1" applyBorder="1" applyAlignment="1">
      <alignment horizontal="center" vertical="center" wrapText="1"/>
    </xf>
    <xf numFmtId="0" fontId="21" fillId="0" borderId="102" xfId="0" applyFont="1" applyBorder="1" applyAlignment="1">
      <alignment vertical="center"/>
    </xf>
    <xf numFmtId="0" fontId="21" fillId="0" borderId="103" xfId="0" applyFont="1" applyBorder="1" applyAlignment="1">
      <alignment vertical="center"/>
    </xf>
    <xf numFmtId="0" fontId="21" fillId="0" borderId="106" xfId="0" applyFont="1" applyBorder="1" applyAlignment="1">
      <alignment vertical="center"/>
    </xf>
    <xf numFmtId="0" fontId="21" fillId="0" borderId="102" xfId="0" applyFont="1" applyBorder="1" applyAlignment="1">
      <alignment horizontal="center" vertical="center"/>
    </xf>
    <xf numFmtId="0" fontId="22" fillId="40" borderId="94" xfId="0" applyFont="1" applyFill="1" applyBorder="1" applyAlignment="1">
      <alignment horizontal="left" vertical="center"/>
    </xf>
    <xf numFmtId="0" fontId="22" fillId="40" borderId="3" xfId="0" applyFont="1" applyFill="1" applyBorder="1" applyAlignment="1">
      <alignment horizontal="left" vertical="center"/>
    </xf>
    <xf numFmtId="0" fontId="18" fillId="0" borderId="0" xfId="0" applyFont="1"/>
    <xf numFmtId="0" fontId="18" fillId="0" borderId="0" xfId="0" applyFont="1" applyAlignment="1">
      <alignment vertical="top"/>
    </xf>
    <xf numFmtId="0" fontId="18" fillId="0" borderId="0" xfId="0" applyFont="1" applyAlignment="1">
      <alignment horizontal="center" vertical="center"/>
    </xf>
    <xf numFmtId="0" fontId="18" fillId="0" borderId="0" xfId="0" applyFont="1" applyAlignment="1">
      <alignment vertical="center"/>
    </xf>
    <xf numFmtId="0" fontId="18" fillId="0" borderId="0" xfId="0" applyFont="1" applyAlignment="1">
      <alignment vertical="center" wrapText="1"/>
    </xf>
    <xf numFmtId="0" fontId="21" fillId="0" borderId="7" xfId="0" applyFont="1" applyBorder="1" applyAlignment="1">
      <alignment vertical="center"/>
    </xf>
    <xf numFmtId="0" fontId="22" fillId="0" borderId="0" xfId="0" applyFont="1" applyAlignment="1">
      <alignment vertical="center"/>
    </xf>
    <xf numFmtId="0" fontId="21" fillId="0" borderId="0" xfId="0" applyFont="1" applyAlignment="1">
      <alignment horizontal="center" vertical="center"/>
    </xf>
    <xf numFmtId="0" fontId="21" fillId="0" borderId="0" xfId="0" applyFont="1" applyAlignment="1">
      <alignment vertical="center" wrapText="1"/>
    </xf>
    <xf numFmtId="0" fontId="20" fillId="0" borderId="0" xfId="0" applyFont="1" applyAlignment="1">
      <alignment vertical="center"/>
    </xf>
    <xf numFmtId="0" fontId="20" fillId="0" borderId="0" xfId="0" applyFont="1"/>
    <xf numFmtId="0" fontId="19" fillId="0" borderId="0" xfId="0" applyFont="1" applyAlignment="1">
      <alignment vertical="center"/>
    </xf>
    <xf numFmtId="0" fontId="94" fillId="0" borderId="0" xfId="0" applyFont="1" applyAlignment="1">
      <alignment vertical="center"/>
    </xf>
    <xf numFmtId="0" fontId="21" fillId="0" borderId="0" xfId="0" applyFont="1"/>
    <xf numFmtId="0" fontId="96" fillId="0" borderId="0" xfId="57489" applyFont="1">
      <alignment vertical="center"/>
    </xf>
    <xf numFmtId="0" fontId="97" fillId="0" borderId="0" xfId="57489" applyFont="1">
      <alignment vertical="center"/>
    </xf>
    <xf numFmtId="0" fontId="98" fillId="0" borderId="0" xfId="57489" applyFont="1">
      <alignment vertical="center"/>
    </xf>
    <xf numFmtId="0" fontId="98" fillId="0" borderId="0" xfId="57489" quotePrefix="1" applyFont="1">
      <alignment vertical="center"/>
    </xf>
    <xf numFmtId="0" fontId="98" fillId="0" borderId="32" xfId="57489" applyFont="1" applyBorder="1">
      <alignment vertical="center"/>
    </xf>
    <xf numFmtId="0" fontId="97" fillId="0" borderId="33" xfId="57489" applyFont="1" applyBorder="1">
      <alignment vertical="center"/>
    </xf>
    <xf numFmtId="0" fontId="99" fillId="0" borderId="0" xfId="57489" applyFont="1">
      <alignment vertical="center"/>
    </xf>
    <xf numFmtId="0" fontId="98" fillId="46" borderId="31" xfId="57489" applyFont="1" applyFill="1" applyBorder="1">
      <alignment vertical="center"/>
    </xf>
    <xf numFmtId="0" fontId="98" fillId="46" borderId="1" xfId="57489" applyFont="1" applyFill="1" applyBorder="1">
      <alignment vertical="center"/>
    </xf>
    <xf numFmtId="0" fontId="98" fillId="0" borderId="1" xfId="57489" applyFont="1" applyBorder="1">
      <alignment vertical="center"/>
    </xf>
    <xf numFmtId="0" fontId="97" fillId="0" borderId="1" xfId="57489" applyFont="1" applyBorder="1">
      <alignment vertical="center"/>
    </xf>
    <xf numFmtId="0" fontId="97" fillId="0" borderId="30" xfId="57489" applyFont="1" applyBorder="1">
      <alignment vertical="center"/>
    </xf>
    <xf numFmtId="0" fontId="98" fillId="35" borderId="31" xfId="57489" applyFont="1" applyFill="1" applyBorder="1">
      <alignment vertical="center"/>
    </xf>
    <xf numFmtId="0" fontId="98" fillId="35" borderId="1" xfId="57489" applyFont="1" applyFill="1" applyBorder="1">
      <alignment vertical="center"/>
    </xf>
    <xf numFmtId="0" fontId="98" fillId="35" borderId="30" xfId="57489" applyFont="1" applyFill="1" applyBorder="1">
      <alignment vertical="center"/>
    </xf>
    <xf numFmtId="0" fontId="96" fillId="35" borderId="1" xfId="57489" applyFont="1" applyFill="1" applyBorder="1">
      <alignment vertical="center"/>
    </xf>
    <xf numFmtId="0" fontId="96" fillId="35" borderId="30" xfId="57489" applyFont="1" applyFill="1" applyBorder="1">
      <alignment vertical="center"/>
    </xf>
    <xf numFmtId="0" fontId="21" fillId="0" borderId="0" xfId="57482" quotePrefix="1" applyFont="1" applyProtection="1">
      <protection locked="0"/>
    </xf>
    <xf numFmtId="0" fontId="22" fillId="35" borderId="0" xfId="0" applyFont="1" applyFill="1" applyAlignment="1">
      <alignment vertical="center"/>
    </xf>
    <xf numFmtId="0" fontId="21" fillId="35" borderId="0" xfId="0" quotePrefix="1" applyFont="1" applyFill="1" applyAlignment="1">
      <alignment vertical="center"/>
    </xf>
    <xf numFmtId="0" fontId="22" fillId="36" borderId="0" xfId="0" applyFont="1" applyFill="1" applyAlignment="1">
      <alignment vertical="center"/>
    </xf>
    <xf numFmtId="0" fontId="21" fillId="36" borderId="0" xfId="0" quotePrefix="1" applyFont="1" applyFill="1" applyAlignment="1">
      <alignment vertical="center"/>
    </xf>
    <xf numFmtId="0" fontId="21" fillId="36" borderId="0" xfId="0" applyFont="1" applyFill="1" applyAlignment="1">
      <alignment vertical="center" wrapText="1"/>
    </xf>
    <xf numFmtId="0" fontId="21" fillId="31" borderId="32" xfId="224" applyFont="1" applyFill="1" applyBorder="1" applyAlignment="1">
      <alignment vertical="center"/>
    </xf>
    <xf numFmtId="0" fontId="21" fillId="31" borderId="108" xfId="224" applyFont="1" applyFill="1" applyBorder="1" applyAlignment="1">
      <alignment vertical="center"/>
    </xf>
    <xf numFmtId="0" fontId="21" fillId="31" borderId="109" xfId="224" applyFont="1" applyFill="1" applyBorder="1" applyAlignment="1">
      <alignment vertical="center"/>
    </xf>
    <xf numFmtId="0" fontId="21" fillId="31" borderId="110" xfId="224" applyFont="1" applyFill="1" applyBorder="1" applyAlignment="1">
      <alignment vertical="center"/>
    </xf>
    <xf numFmtId="0" fontId="21" fillId="31" borderId="31" xfId="224" applyFont="1" applyFill="1" applyBorder="1" applyAlignment="1">
      <alignment vertical="center"/>
    </xf>
    <xf numFmtId="0" fontId="21" fillId="31" borderId="1" xfId="224" applyFont="1" applyFill="1" applyBorder="1" applyAlignment="1">
      <alignment vertical="center"/>
    </xf>
    <xf numFmtId="0" fontId="21" fillId="31" borderId="1" xfId="224" applyFont="1" applyFill="1" applyBorder="1" applyAlignment="1">
      <alignment vertical="center" wrapText="1"/>
    </xf>
    <xf numFmtId="0" fontId="21" fillId="50" borderId="108" xfId="224" applyFont="1" applyFill="1" applyBorder="1" applyAlignment="1">
      <alignment vertical="center"/>
    </xf>
    <xf numFmtId="0" fontId="21" fillId="50" borderId="109" xfId="224" applyFont="1" applyFill="1" applyBorder="1" applyAlignment="1">
      <alignment vertical="center"/>
    </xf>
    <xf numFmtId="0" fontId="21" fillId="50" borderId="110" xfId="224" applyFont="1" applyFill="1" applyBorder="1" applyAlignment="1">
      <alignment vertical="center"/>
    </xf>
    <xf numFmtId="0" fontId="21" fillId="31" borderId="107" xfId="224" applyFont="1" applyFill="1" applyBorder="1" applyAlignment="1">
      <alignment vertical="center"/>
    </xf>
    <xf numFmtId="0" fontId="21" fillId="0" borderId="108" xfId="224" applyFont="1" applyBorder="1" applyAlignment="1">
      <alignment vertical="center"/>
    </xf>
    <xf numFmtId="0" fontId="21" fillId="0" borderId="109" xfId="224" applyFont="1" applyBorder="1" applyAlignment="1">
      <alignment vertical="center"/>
    </xf>
    <xf numFmtId="0" fontId="21" fillId="0" borderId="110" xfId="224" applyFont="1" applyBorder="1" applyAlignment="1">
      <alignment vertical="center"/>
    </xf>
    <xf numFmtId="49" fontId="86" fillId="40" borderId="111" xfId="0" applyNumberFormat="1" applyFont="1" applyFill="1" applyBorder="1" applyAlignment="1">
      <alignment vertical="center" shrinkToFit="1"/>
    </xf>
    <xf numFmtId="49" fontId="22" fillId="40" borderId="112" xfId="0" applyNumberFormat="1" applyFont="1" applyFill="1" applyBorder="1" applyAlignment="1">
      <alignment vertical="center"/>
    </xf>
    <xf numFmtId="49" fontId="22" fillId="40" borderId="113" xfId="0" applyNumberFormat="1" applyFont="1" applyFill="1" applyBorder="1" applyAlignment="1">
      <alignment vertical="center"/>
    </xf>
    <xf numFmtId="49" fontId="22" fillId="40" borderId="114" xfId="0" applyNumberFormat="1" applyFont="1" applyFill="1" applyBorder="1" applyAlignment="1">
      <alignment vertical="center"/>
    </xf>
    <xf numFmtId="49" fontId="21" fillId="41" borderId="116" xfId="0" applyNumberFormat="1" applyFont="1" applyFill="1" applyBorder="1" applyAlignment="1">
      <alignment vertical="center"/>
    </xf>
    <xf numFmtId="49" fontId="21" fillId="0" borderId="7" xfId="0" applyNumberFormat="1" applyFont="1" applyBorder="1" applyAlignment="1">
      <alignment vertical="center"/>
    </xf>
    <xf numFmtId="49" fontId="21" fillId="0" borderId="0" xfId="0" applyNumberFormat="1" applyFont="1" applyAlignment="1">
      <alignment vertical="center"/>
    </xf>
    <xf numFmtId="49" fontId="21" fillId="0" borderId="117" xfId="0" applyNumberFormat="1" applyFont="1" applyBorder="1" applyAlignment="1">
      <alignment vertical="center" shrinkToFit="1"/>
    </xf>
    <xf numFmtId="49" fontId="21" fillId="0" borderId="32" xfId="0" applyNumberFormat="1" applyFont="1" applyBorder="1" applyAlignment="1">
      <alignment vertical="center"/>
    </xf>
    <xf numFmtId="49" fontId="21" fillId="0" borderId="33" xfId="0" applyNumberFormat="1" applyFont="1" applyBorder="1" applyAlignment="1">
      <alignment vertical="center"/>
    </xf>
    <xf numFmtId="49" fontId="21" fillId="0" borderId="8" xfId="0" applyNumberFormat="1" applyFont="1" applyBorder="1" applyAlignment="1">
      <alignment vertical="center"/>
    </xf>
    <xf numFmtId="49" fontId="21" fillId="0" borderId="98" xfId="0" applyNumberFormat="1" applyFont="1" applyBorder="1" applyAlignment="1">
      <alignment vertical="center" shrinkToFit="1"/>
    </xf>
    <xf numFmtId="49" fontId="21" fillId="0" borderId="31" xfId="0" applyNumberFormat="1" applyFont="1" applyBorder="1" applyAlignment="1">
      <alignment vertical="center"/>
    </xf>
    <xf numFmtId="49" fontId="21" fillId="0" borderId="1" xfId="0" applyNumberFormat="1" applyFont="1" applyBorder="1" applyAlignment="1">
      <alignment vertical="center"/>
    </xf>
    <xf numFmtId="49" fontId="21" fillId="0" borderId="30" xfId="0" applyNumberFormat="1" applyFont="1" applyBorder="1" applyAlignment="1">
      <alignment vertical="center"/>
    </xf>
    <xf numFmtId="0" fontId="21" fillId="0" borderId="32" xfId="0" applyFont="1" applyBorder="1" applyAlignment="1">
      <alignment vertical="center"/>
    </xf>
    <xf numFmtId="0" fontId="21" fillId="0" borderId="33" xfId="0" applyFont="1" applyBorder="1" applyAlignment="1">
      <alignment vertical="center"/>
    </xf>
    <xf numFmtId="0" fontId="21" fillId="0" borderId="0" xfId="0" applyFont="1" applyAlignment="1">
      <alignment vertical="center" shrinkToFit="1"/>
    </xf>
    <xf numFmtId="0" fontId="17" fillId="31" borderId="108" xfId="224" applyFont="1" applyFill="1" applyBorder="1" applyAlignment="1">
      <alignment vertical="center"/>
    </xf>
    <xf numFmtId="0" fontId="21" fillId="52" borderId="0" xfId="224" applyFont="1" applyFill="1" applyAlignment="1">
      <alignment vertical="center"/>
    </xf>
    <xf numFmtId="0" fontId="21" fillId="52" borderId="0" xfId="224" applyFont="1" applyFill="1" applyAlignment="1">
      <alignment vertical="center" wrapText="1"/>
    </xf>
    <xf numFmtId="0" fontId="21" fillId="52" borderId="32" xfId="224" applyFont="1" applyFill="1" applyBorder="1" applyAlignment="1">
      <alignment vertical="center"/>
    </xf>
    <xf numFmtId="0" fontId="100" fillId="52" borderId="0" xfId="224" applyFont="1" applyFill="1" applyAlignment="1">
      <alignment vertical="center"/>
    </xf>
    <xf numFmtId="0" fontId="104" fillId="0" borderId="0" xfId="57493" applyFont="1">
      <alignment vertical="center"/>
    </xf>
    <xf numFmtId="49" fontId="71" fillId="0" borderId="0" xfId="57493" applyNumberFormat="1" applyFont="1">
      <alignment vertical="center"/>
    </xf>
    <xf numFmtId="0" fontId="71" fillId="0" borderId="0" xfId="57493" applyFont="1">
      <alignment vertical="center"/>
    </xf>
    <xf numFmtId="49" fontId="105" fillId="53" borderId="118" xfId="57493" applyNumberFormat="1" applyFont="1" applyFill="1" applyBorder="1">
      <alignment vertical="center"/>
    </xf>
    <xf numFmtId="49" fontId="105" fillId="53" borderId="11" xfId="57493" applyNumberFormat="1" applyFont="1" applyFill="1" applyBorder="1">
      <alignment vertical="center"/>
    </xf>
    <xf numFmtId="49" fontId="105" fillId="53" borderId="94" xfId="57493" applyNumberFormat="1" applyFont="1" applyFill="1" applyBorder="1">
      <alignment vertical="center"/>
    </xf>
    <xf numFmtId="49" fontId="105" fillId="53" borderId="3" xfId="57493" applyNumberFormat="1" applyFont="1" applyFill="1" applyBorder="1">
      <alignment vertical="center"/>
    </xf>
    <xf numFmtId="49" fontId="107" fillId="53" borderId="3" xfId="57493" applyNumberFormat="1" applyFont="1" applyFill="1" applyBorder="1">
      <alignment vertical="center"/>
    </xf>
    <xf numFmtId="0" fontId="71" fillId="0" borderId="0" xfId="10848" applyFont="1">
      <alignment vertical="center"/>
    </xf>
    <xf numFmtId="49" fontId="71" fillId="0" borderId="120" xfId="57493" applyNumberFormat="1" applyFont="1" applyBorder="1">
      <alignment vertical="center"/>
    </xf>
    <xf numFmtId="49" fontId="71" fillId="46" borderId="121" xfId="57493" applyNumberFormat="1" applyFont="1" applyFill="1" applyBorder="1">
      <alignment vertical="center"/>
    </xf>
    <xf numFmtId="49" fontId="71" fillId="0" borderId="121" xfId="57493" applyNumberFormat="1" applyFont="1" applyBorder="1">
      <alignment vertical="center"/>
    </xf>
    <xf numFmtId="49" fontId="71" fillId="33" borderId="121" xfId="57493" applyNumberFormat="1" applyFont="1" applyFill="1" applyBorder="1">
      <alignment vertical="center"/>
    </xf>
    <xf numFmtId="49" fontId="71" fillId="0" borderId="122" xfId="57493" applyNumberFormat="1" applyFont="1" applyBorder="1">
      <alignment vertical="center"/>
    </xf>
    <xf numFmtId="0" fontId="105" fillId="53" borderId="118" xfId="57493" applyFont="1" applyFill="1" applyBorder="1">
      <alignment vertical="center"/>
    </xf>
    <xf numFmtId="49" fontId="105" fillId="53" borderId="119" xfId="57493" applyNumberFormat="1" applyFont="1" applyFill="1" applyBorder="1">
      <alignment vertical="center"/>
    </xf>
    <xf numFmtId="49" fontId="109" fillId="53" borderId="123" xfId="10848" applyNumberFormat="1" applyFont="1" applyFill="1" applyBorder="1" applyAlignment="1">
      <alignment horizontal="left" vertical="center" wrapText="1"/>
    </xf>
    <xf numFmtId="0" fontId="71" fillId="0" borderId="124" xfId="57493" applyFont="1" applyBorder="1">
      <alignment vertical="center"/>
    </xf>
    <xf numFmtId="49" fontId="71" fillId="0" borderId="120" xfId="57493" quotePrefix="1" applyNumberFormat="1" applyFont="1" applyBorder="1">
      <alignment vertical="center"/>
    </xf>
    <xf numFmtId="49" fontId="71" fillId="0" borderId="125" xfId="57493" quotePrefix="1" applyNumberFormat="1" applyFont="1" applyBorder="1">
      <alignment vertical="center"/>
    </xf>
    <xf numFmtId="1" fontId="74" fillId="0" borderId="123" xfId="10848" applyNumberFormat="1" applyBorder="1" applyAlignment="1">
      <alignment horizontal="right" vertical="center"/>
    </xf>
    <xf numFmtId="49" fontId="74" fillId="0" borderId="123" xfId="10848" applyNumberFormat="1" applyBorder="1">
      <alignment vertical="center"/>
    </xf>
    <xf numFmtId="0" fontId="74" fillId="0" borderId="123" xfId="10848" applyBorder="1" applyAlignment="1">
      <alignment horizontal="right" vertical="center"/>
    </xf>
    <xf numFmtId="0" fontId="71" fillId="0" borderId="126" xfId="57493" applyFont="1" applyBorder="1">
      <alignment vertical="center"/>
    </xf>
    <xf numFmtId="49" fontId="71" fillId="0" borderId="121" xfId="57493" quotePrefix="1" applyNumberFormat="1" applyFont="1" applyBorder="1">
      <alignment vertical="center"/>
    </xf>
    <xf numFmtId="49" fontId="71" fillId="0" borderId="127" xfId="57493" quotePrefix="1" applyNumberFormat="1" applyFont="1" applyBorder="1">
      <alignment vertical="center"/>
    </xf>
    <xf numFmtId="49" fontId="71" fillId="54" borderId="121" xfId="57493" applyNumberFormat="1" applyFont="1" applyFill="1" applyBorder="1">
      <alignment vertical="center"/>
    </xf>
    <xf numFmtId="0" fontId="71" fillId="33" borderId="0" xfId="57493" applyFont="1" applyFill="1">
      <alignment vertical="center"/>
    </xf>
    <xf numFmtId="49" fontId="71" fillId="0" borderId="127" xfId="57493" quotePrefix="1" applyNumberFormat="1" applyFont="1" applyBorder="1" applyAlignment="1">
      <alignment vertical="center" shrinkToFit="1"/>
    </xf>
    <xf numFmtId="49" fontId="71" fillId="0" borderId="128" xfId="57493" applyNumberFormat="1" applyFont="1" applyBorder="1">
      <alignment vertical="center"/>
    </xf>
    <xf numFmtId="49" fontId="71" fillId="0" borderId="128" xfId="57493" quotePrefix="1" applyNumberFormat="1" applyFont="1" applyBorder="1">
      <alignment vertical="center"/>
    </xf>
    <xf numFmtId="49" fontId="71" fillId="0" borderId="129" xfId="57493" quotePrefix="1" applyNumberFormat="1" applyFont="1" applyBorder="1">
      <alignment vertical="center"/>
    </xf>
    <xf numFmtId="0" fontId="105" fillId="53" borderId="130" xfId="57493" applyFont="1" applyFill="1" applyBorder="1">
      <alignment vertical="center"/>
    </xf>
    <xf numFmtId="49" fontId="105" fillId="53" borderId="88" xfId="57493" applyNumberFormat="1" applyFont="1" applyFill="1" applyBorder="1">
      <alignment vertical="center"/>
    </xf>
    <xf numFmtId="49" fontId="105" fillId="53" borderId="60" xfId="57493" applyNumberFormat="1" applyFont="1" applyFill="1" applyBorder="1">
      <alignment vertical="center"/>
    </xf>
    <xf numFmtId="49" fontId="107" fillId="53" borderId="59" xfId="57493" applyNumberFormat="1" applyFont="1" applyFill="1" applyBorder="1">
      <alignment vertical="center"/>
    </xf>
    <xf numFmtId="49" fontId="105" fillId="53" borderId="89" xfId="57493" applyNumberFormat="1" applyFont="1" applyFill="1" applyBorder="1">
      <alignment vertical="center"/>
    </xf>
    <xf numFmtId="49" fontId="107" fillId="53" borderId="9" xfId="57493" applyNumberFormat="1" applyFont="1" applyFill="1" applyBorder="1">
      <alignment vertical="center"/>
    </xf>
    <xf numFmtId="49" fontId="107" fillId="53" borderId="131" xfId="57493" applyNumberFormat="1" applyFont="1" applyFill="1" applyBorder="1">
      <alignment vertical="center"/>
    </xf>
    <xf numFmtId="49" fontId="105" fillId="53" borderId="15" xfId="57493" applyNumberFormat="1" applyFont="1" applyFill="1" applyBorder="1">
      <alignment vertical="center"/>
    </xf>
    <xf numFmtId="49" fontId="107" fillId="53" borderId="14" xfId="57493" applyNumberFormat="1" applyFont="1" applyFill="1" applyBorder="1">
      <alignment vertical="center"/>
    </xf>
    <xf numFmtId="49" fontId="107" fillId="53" borderId="12" xfId="57493" applyNumberFormat="1" applyFont="1" applyFill="1" applyBorder="1">
      <alignment vertical="center"/>
    </xf>
    <xf numFmtId="49" fontId="107" fillId="53" borderId="13" xfId="57493" applyNumberFormat="1" applyFont="1" applyFill="1" applyBorder="1">
      <alignment vertical="center"/>
    </xf>
    <xf numFmtId="49" fontId="71" fillId="0" borderId="124" xfId="57493" applyNumberFormat="1" applyFont="1" applyBorder="1">
      <alignment vertical="center"/>
    </xf>
    <xf numFmtId="49" fontId="71" fillId="0" borderId="126" xfId="57493" applyNumberFormat="1" applyFont="1" applyBorder="1">
      <alignment vertical="center"/>
    </xf>
    <xf numFmtId="49" fontId="71" fillId="0" borderId="140" xfId="57493" applyNumberFormat="1" applyFont="1" applyBorder="1">
      <alignment vertical="center"/>
    </xf>
    <xf numFmtId="0" fontId="104" fillId="0" borderId="0" xfId="57494" applyFont="1">
      <alignment vertical="center"/>
    </xf>
    <xf numFmtId="49" fontId="71" fillId="0" borderId="0" xfId="57494" applyNumberFormat="1" applyFont="1">
      <alignment vertical="center"/>
    </xf>
    <xf numFmtId="0" fontId="71" fillId="0" borderId="0" xfId="57494" applyFont="1">
      <alignment vertical="center"/>
    </xf>
    <xf numFmtId="49" fontId="105" fillId="53" borderId="118" xfId="57494" applyNumberFormat="1" applyFont="1" applyFill="1" applyBorder="1">
      <alignment vertical="center"/>
    </xf>
    <xf numFmtId="49" fontId="105" fillId="53" borderId="11" xfId="57494" applyNumberFormat="1" applyFont="1" applyFill="1" applyBorder="1">
      <alignment vertical="center"/>
    </xf>
    <xf numFmtId="49" fontId="105" fillId="53" borderId="94" xfId="57494" applyNumberFormat="1" applyFont="1" applyFill="1" applyBorder="1">
      <alignment vertical="center"/>
    </xf>
    <xf numFmtId="49" fontId="105" fillId="53" borderId="3" xfId="57494" applyNumberFormat="1" applyFont="1" applyFill="1" applyBorder="1">
      <alignment vertical="center"/>
    </xf>
    <xf numFmtId="49" fontId="107" fillId="53" borderId="3" xfId="57494" applyNumberFormat="1" applyFont="1" applyFill="1" applyBorder="1">
      <alignment vertical="center"/>
    </xf>
    <xf numFmtId="49" fontId="71" fillId="46" borderId="120" xfId="57494" applyNumberFormat="1" applyFont="1" applyFill="1" applyBorder="1">
      <alignment vertical="center"/>
    </xf>
    <xf numFmtId="49" fontId="71" fillId="46" borderId="121" xfId="57494" applyNumberFormat="1" applyFont="1" applyFill="1" applyBorder="1">
      <alignment vertical="center"/>
    </xf>
    <xf numFmtId="49" fontId="71" fillId="0" borderId="121" xfId="57494" applyNumberFormat="1" applyFont="1" applyBorder="1">
      <alignment vertical="center"/>
    </xf>
    <xf numFmtId="49" fontId="71" fillId="0" borderId="122" xfId="57494" applyNumberFormat="1" applyFont="1" applyBorder="1">
      <alignment vertical="center"/>
    </xf>
    <xf numFmtId="0" fontId="105" fillId="53" borderId="118" xfId="57494" applyFont="1" applyFill="1" applyBorder="1">
      <alignment vertical="center"/>
    </xf>
    <xf numFmtId="49" fontId="105" fillId="53" borderId="119" xfId="57494" applyNumberFormat="1" applyFont="1" applyFill="1" applyBorder="1">
      <alignment vertical="center"/>
    </xf>
    <xf numFmtId="49" fontId="109" fillId="53" borderId="145" xfId="10848" applyNumberFormat="1" applyFont="1" applyFill="1" applyBorder="1" applyAlignment="1">
      <alignment horizontal="left" vertical="center" wrapText="1"/>
    </xf>
    <xf numFmtId="0" fontId="71" fillId="0" borderId="124" xfId="57494" applyFont="1" applyBorder="1">
      <alignment vertical="center"/>
    </xf>
    <xf numFmtId="49" fontId="71" fillId="0" borderId="120" xfId="57494" applyNumberFormat="1" applyFont="1" applyBorder="1">
      <alignment vertical="center"/>
    </xf>
    <xf numFmtId="49" fontId="71" fillId="0" borderId="120" xfId="57494" quotePrefix="1" applyNumberFormat="1" applyFont="1" applyBorder="1">
      <alignment vertical="center"/>
    </xf>
    <xf numFmtId="49" fontId="71" fillId="0" borderId="125" xfId="57494" quotePrefix="1" applyNumberFormat="1" applyFont="1" applyBorder="1">
      <alignment vertical="center"/>
    </xf>
    <xf numFmtId="1" fontId="74" fillId="54" borderId="146" xfId="10848" applyNumberFormat="1" applyFill="1" applyBorder="1" applyAlignment="1">
      <alignment horizontal="right" vertical="center"/>
    </xf>
    <xf numFmtId="1" fontId="74" fillId="54" borderId="147" xfId="10848" applyNumberFormat="1" applyFill="1" applyBorder="1" applyAlignment="1">
      <alignment horizontal="right" vertical="center"/>
    </xf>
    <xf numFmtId="0" fontId="74" fillId="54" borderId="147" xfId="10848" applyFill="1" applyBorder="1" applyAlignment="1">
      <alignment horizontal="right" vertical="center"/>
    </xf>
    <xf numFmtId="49" fontId="74" fillId="54" borderId="147" xfId="10848" applyNumberFormat="1" applyFill="1" applyBorder="1">
      <alignment vertical="center"/>
    </xf>
    <xf numFmtId="1" fontId="74" fillId="54" borderId="148" xfId="10848" applyNumberFormat="1" applyFill="1" applyBorder="1" applyAlignment="1">
      <alignment horizontal="right" vertical="center"/>
    </xf>
    <xf numFmtId="0" fontId="71" fillId="0" borderId="126" xfId="57494" applyFont="1" applyBorder="1">
      <alignment vertical="center"/>
    </xf>
    <xf numFmtId="49" fontId="71" fillId="0" borderId="121" xfId="57494" quotePrefix="1" applyNumberFormat="1" applyFont="1" applyBorder="1">
      <alignment vertical="center"/>
    </xf>
    <xf numFmtId="49" fontId="71" fillId="0" borderId="127" xfId="57494" quotePrefix="1" applyNumberFormat="1" applyFont="1" applyBorder="1">
      <alignment vertical="center"/>
    </xf>
    <xf numFmtId="1" fontId="74" fillId="54" borderId="149" xfId="10848" applyNumberFormat="1" applyFill="1" applyBorder="1" applyAlignment="1">
      <alignment horizontal="right" vertical="center"/>
    </xf>
    <xf numFmtId="1" fontId="74" fillId="54" borderId="123" xfId="10848" applyNumberFormat="1" applyFill="1" applyBorder="1" applyAlignment="1">
      <alignment horizontal="right" vertical="center"/>
    </xf>
    <xf numFmtId="0" fontId="74" fillId="54" borderId="123" xfId="10848" applyFill="1" applyBorder="1" applyAlignment="1">
      <alignment horizontal="right" vertical="center"/>
    </xf>
    <xf numFmtId="49" fontId="74" fillId="54" borderId="123" xfId="10848" applyNumberFormat="1" applyFill="1" applyBorder="1">
      <alignment vertical="center"/>
    </xf>
    <xf numFmtId="1" fontId="74" fillId="54" borderId="150" xfId="10848" applyNumberFormat="1" applyFill="1" applyBorder="1" applyAlignment="1">
      <alignment horizontal="right" vertical="center"/>
    </xf>
    <xf numFmtId="1" fontId="74" fillId="54" borderId="151" xfId="10848" applyNumberFormat="1" applyFill="1" applyBorder="1" applyAlignment="1">
      <alignment horizontal="right" vertical="center"/>
    </xf>
    <xf numFmtId="1" fontId="74" fillId="54" borderId="152" xfId="10848" applyNumberFormat="1" applyFill="1" applyBorder="1" applyAlignment="1">
      <alignment horizontal="right" vertical="center"/>
    </xf>
    <xf numFmtId="0" fontId="74" fillId="54" borderId="152" xfId="10848" applyFill="1" applyBorder="1" applyAlignment="1">
      <alignment horizontal="right" vertical="center"/>
    </xf>
    <xf numFmtId="49" fontId="74" fillId="54" borderId="152" xfId="10848" applyNumberFormat="1" applyFill="1" applyBorder="1">
      <alignment vertical="center"/>
    </xf>
    <xf numFmtId="1" fontId="74" fillId="54" borderId="153" xfId="10848" applyNumberFormat="1" applyFill="1" applyBorder="1" applyAlignment="1">
      <alignment horizontal="right" vertical="center"/>
    </xf>
    <xf numFmtId="1" fontId="74" fillId="0" borderId="146" xfId="10848" applyNumberFormat="1" applyBorder="1" applyAlignment="1">
      <alignment horizontal="right" vertical="center"/>
    </xf>
    <xf numFmtId="1" fontId="74" fillId="0" borderId="147" xfId="10848" applyNumberFormat="1" applyBorder="1" applyAlignment="1">
      <alignment horizontal="right" vertical="center"/>
    </xf>
    <xf numFmtId="0" fontId="74" fillId="0" borderId="147" xfId="10848" applyBorder="1" applyAlignment="1">
      <alignment horizontal="right" vertical="center"/>
    </xf>
    <xf numFmtId="49" fontId="74" fillId="0" borderId="147" xfId="10848" applyNumberFormat="1" applyBorder="1">
      <alignment vertical="center"/>
    </xf>
    <xf numFmtId="1" fontId="74" fillId="0" borderId="148" xfId="10848" applyNumberFormat="1" applyBorder="1" applyAlignment="1">
      <alignment horizontal="right" vertical="center"/>
    </xf>
    <xf numFmtId="1" fontId="74" fillId="0" borderId="151" xfId="10848" applyNumberFormat="1" applyBorder="1" applyAlignment="1">
      <alignment horizontal="right" vertical="center"/>
    </xf>
    <xf numFmtId="1" fontId="74" fillId="0" borderId="152" xfId="10848" applyNumberFormat="1" applyBorder="1" applyAlignment="1">
      <alignment horizontal="right" vertical="center"/>
    </xf>
    <xf numFmtId="0" fontId="74" fillId="0" borderId="152" xfId="10848" applyBorder="1" applyAlignment="1">
      <alignment horizontal="right" vertical="center"/>
    </xf>
    <xf numFmtId="49" fontId="74" fillId="0" borderId="152" xfId="10848" applyNumberFormat="1" applyBorder="1">
      <alignment vertical="center"/>
    </xf>
    <xf numFmtId="1" fontId="74" fillId="0" borderId="153" xfId="10848" applyNumberFormat="1" applyBorder="1" applyAlignment="1">
      <alignment horizontal="right" vertical="center"/>
    </xf>
    <xf numFmtId="1" fontId="74" fillId="0" borderId="149" xfId="10848" applyNumberFormat="1" applyBorder="1" applyAlignment="1">
      <alignment horizontal="right" vertical="center"/>
    </xf>
    <xf numFmtId="1" fontId="74" fillId="0" borderId="150" xfId="10848" applyNumberFormat="1" applyBorder="1" applyAlignment="1">
      <alignment horizontal="right" vertical="center"/>
    </xf>
    <xf numFmtId="49" fontId="71" fillId="33" borderId="121" xfId="57494" applyNumberFormat="1" applyFont="1" applyFill="1" applyBorder="1">
      <alignment vertical="center"/>
    </xf>
    <xf numFmtId="49" fontId="71" fillId="54" borderId="121" xfId="57494" applyNumberFormat="1" applyFont="1" applyFill="1" applyBorder="1">
      <alignment vertical="center"/>
    </xf>
    <xf numFmtId="1" fontId="74" fillId="0" borderId="154" xfId="10848" applyNumberFormat="1" applyBorder="1" applyAlignment="1">
      <alignment horizontal="right" vertical="center"/>
    </xf>
    <xf numFmtId="0" fontId="74" fillId="0" borderId="154" xfId="10848" applyBorder="1" applyAlignment="1">
      <alignment horizontal="right" vertical="center"/>
    </xf>
    <xf numFmtId="49" fontId="74" fillId="0" borderId="154" xfId="10848" applyNumberFormat="1" applyBorder="1">
      <alignment vertical="center"/>
    </xf>
    <xf numFmtId="0" fontId="71" fillId="0" borderId="155" xfId="57494" applyFont="1" applyBorder="1">
      <alignment vertical="center"/>
    </xf>
    <xf numFmtId="49" fontId="71" fillId="0" borderId="128" xfId="57494" applyNumberFormat="1" applyFont="1" applyBorder="1">
      <alignment vertical="center"/>
    </xf>
    <xf numFmtId="49" fontId="71" fillId="0" borderId="128" xfId="57494" quotePrefix="1" applyNumberFormat="1" applyFont="1" applyBorder="1">
      <alignment vertical="center"/>
    </xf>
    <xf numFmtId="49" fontId="71" fillId="0" borderId="129" xfId="57494" quotePrefix="1" applyNumberFormat="1" applyFont="1" applyBorder="1">
      <alignment vertical="center"/>
    </xf>
    <xf numFmtId="0" fontId="105" fillId="53" borderId="130" xfId="57494" applyFont="1" applyFill="1" applyBorder="1">
      <alignment vertical="center"/>
    </xf>
    <xf numFmtId="49" fontId="105" fillId="53" borderId="88" xfId="57494" applyNumberFormat="1" applyFont="1" applyFill="1" applyBorder="1">
      <alignment vertical="center"/>
    </xf>
    <xf numFmtId="49" fontId="105" fillId="53" borderId="60" xfId="57494" applyNumberFormat="1" applyFont="1" applyFill="1" applyBorder="1">
      <alignment vertical="center"/>
    </xf>
    <xf numFmtId="49" fontId="107" fillId="53" borderId="59" xfId="57494" applyNumberFormat="1" applyFont="1" applyFill="1" applyBorder="1">
      <alignment vertical="center"/>
    </xf>
    <xf numFmtId="49" fontId="105" fillId="53" borderId="89" xfId="57494" applyNumberFormat="1" applyFont="1" applyFill="1" applyBorder="1">
      <alignment vertical="center"/>
    </xf>
    <xf numFmtId="49" fontId="107" fillId="53" borderId="9" xfId="57494" applyNumberFormat="1" applyFont="1" applyFill="1" applyBorder="1">
      <alignment vertical="center"/>
    </xf>
    <xf numFmtId="49" fontId="107" fillId="53" borderId="131" xfId="57494" applyNumberFormat="1" applyFont="1" applyFill="1" applyBorder="1">
      <alignment vertical="center"/>
    </xf>
    <xf numFmtId="49" fontId="105" fillId="53" borderId="15" xfId="57494" applyNumberFormat="1" applyFont="1" applyFill="1" applyBorder="1">
      <alignment vertical="center"/>
    </xf>
    <xf numFmtId="49" fontId="107" fillId="53" borderId="14" xfId="57494" applyNumberFormat="1" applyFont="1" applyFill="1" applyBorder="1">
      <alignment vertical="center"/>
    </xf>
    <xf numFmtId="49" fontId="107" fillId="53" borderId="12" xfId="57494" applyNumberFormat="1" applyFont="1" applyFill="1" applyBorder="1">
      <alignment vertical="center"/>
    </xf>
    <xf numFmtId="49" fontId="107" fillId="53" borderId="13" xfId="57494" applyNumberFormat="1" applyFont="1" applyFill="1" applyBorder="1">
      <alignment vertical="center"/>
    </xf>
    <xf numFmtId="49" fontId="71" fillId="0" borderId="124" xfId="57494" applyNumberFormat="1" applyFont="1" applyBorder="1">
      <alignment vertical="center"/>
    </xf>
    <xf numFmtId="49" fontId="71" fillId="0" borderId="126" xfId="57494" applyNumberFormat="1" applyFont="1" applyBorder="1">
      <alignment vertical="center"/>
    </xf>
    <xf numFmtId="49" fontId="71" fillId="0" borderId="140" xfId="57494" applyNumberFormat="1" applyFont="1" applyBorder="1">
      <alignment vertical="center"/>
    </xf>
    <xf numFmtId="0" fontId="17" fillId="31" borderId="0" xfId="224" applyFont="1" applyFill="1" applyAlignment="1">
      <alignment vertical="center"/>
    </xf>
    <xf numFmtId="0" fontId="75" fillId="34" borderId="10" xfId="0" applyFont="1" applyFill="1" applyBorder="1" applyAlignment="1">
      <alignment vertical="center" wrapText="1"/>
    </xf>
    <xf numFmtId="49" fontId="75" fillId="34" borderId="24" xfId="0" applyNumberFormat="1" applyFont="1" applyFill="1" applyBorder="1" applyAlignment="1">
      <alignment vertical="center"/>
    </xf>
    <xf numFmtId="0" fontId="75" fillId="34" borderId="12" xfId="0" applyFont="1" applyFill="1" applyBorder="1" applyAlignment="1">
      <alignment vertical="center" wrapText="1"/>
    </xf>
    <xf numFmtId="0" fontId="75" fillId="34" borderId="14" xfId="0" applyFont="1" applyFill="1" applyBorder="1" applyAlignment="1">
      <alignment vertical="center" wrapText="1"/>
    </xf>
    <xf numFmtId="49" fontId="75" fillId="34" borderId="12" xfId="0" applyNumberFormat="1" applyFont="1" applyFill="1" applyBorder="1" applyAlignment="1">
      <alignment vertical="center"/>
    </xf>
    <xf numFmtId="49" fontId="75" fillId="34" borderId="11" xfId="0" applyNumberFormat="1" applyFont="1" applyFill="1" applyBorder="1" applyAlignment="1">
      <alignment vertical="center" shrinkToFit="1"/>
    </xf>
    <xf numFmtId="49" fontId="75" fillId="34" borderId="119" xfId="0" applyNumberFormat="1" applyFont="1" applyFill="1" applyBorder="1" applyAlignment="1">
      <alignment vertical="center" shrinkToFit="1"/>
    </xf>
    <xf numFmtId="0" fontId="0" fillId="0" borderId="0" xfId="0" applyAlignment="1">
      <alignment vertical="center"/>
    </xf>
    <xf numFmtId="49" fontId="26" fillId="0" borderId="17" xfId="0" applyNumberFormat="1" applyFont="1" applyBorder="1" applyAlignment="1">
      <alignment vertical="center" wrapText="1"/>
    </xf>
    <xf numFmtId="0" fontId="26" fillId="0" borderId="3" xfId="0" applyFont="1" applyBorder="1" applyAlignment="1">
      <alignment vertical="center" shrinkToFit="1"/>
    </xf>
    <xf numFmtId="49" fontId="26" fillId="0" borderId="3" xfId="0" applyNumberFormat="1" applyFont="1" applyBorder="1" applyAlignment="1">
      <alignment vertical="center" shrinkToFit="1"/>
    </xf>
    <xf numFmtId="0" fontId="26" fillId="0" borderId="61" xfId="0" applyFont="1" applyBorder="1" applyAlignment="1">
      <alignment vertical="center" shrinkToFit="1"/>
    </xf>
    <xf numFmtId="0" fontId="23" fillId="31" borderId="0" xfId="224" applyFont="1" applyFill="1" applyAlignment="1">
      <alignment vertical="center"/>
    </xf>
    <xf numFmtId="0" fontId="21" fillId="55" borderId="109" xfId="224" applyFont="1" applyFill="1" applyBorder="1" applyAlignment="1">
      <alignment vertical="center"/>
    </xf>
    <xf numFmtId="0" fontId="21" fillId="55" borderId="110" xfId="224" applyFont="1" applyFill="1" applyBorder="1" applyAlignment="1">
      <alignment vertical="center"/>
    </xf>
    <xf numFmtId="0" fontId="21" fillId="31" borderId="156" xfId="224" applyFont="1" applyFill="1" applyBorder="1" applyAlignment="1">
      <alignment vertical="center"/>
    </xf>
    <xf numFmtId="0" fontId="21" fillId="56" borderId="109" xfId="224" applyFont="1" applyFill="1" applyBorder="1" applyAlignment="1">
      <alignment vertical="center"/>
    </xf>
    <xf numFmtId="0" fontId="21" fillId="56" borderId="110" xfId="224" applyFont="1" applyFill="1" applyBorder="1" applyAlignment="1">
      <alignment vertical="center"/>
    </xf>
    <xf numFmtId="0" fontId="17" fillId="50" borderId="108" xfId="224" applyFont="1" applyFill="1" applyBorder="1" applyAlignment="1">
      <alignment vertical="center"/>
    </xf>
    <xf numFmtId="3" fontId="21" fillId="50" borderId="109" xfId="224" quotePrefix="1" applyNumberFormat="1" applyFont="1" applyFill="1" applyBorder="1" applyAlignment="1">
      <alignment vertical="center"/>
    </xf>
    <xf numFmtId="3" fontId="21" fillId="50" borderId="110" xfId="224" quotePrefix="1" applyNumberFormat="1" applyFont="1" applyFill="1" applyBorder="1" applyAlignment="1">
      <alignment horizontal="right" vertical="center"/>
    </xf>
    <xf numFmtId="0" fontId="21" fillId="31" borderId="108" xfId="224" quotePrefix="1" applyFont="1" applyFill="1" applyBorder="1" applyAlignment="1">
      <alignment vertical="center"/>
    </xf>
    <xf numFmtId="0" fontId="21" fillId="55" borderId="109" xfId="224" quotePrefix="1" applyFont="1" applyFill="1" applyBorder="1" applyAlignment="1">
      <alignment vertical="center"/>
    </xf>
    <xf numFmtId="0" fontId="21" fillId="50" borderId="108" xfId="224" quotePrefix="1" applyFont="1" applyFill="1" applyBorder="1" applyAlignment="1">
      <alignment vertical="center"/>
    </xf>
    <xf numFmtId="0" fontId="112" fillId="31" borderId="0" xfId="224" applyFont="1" applyFill="1" applyAlignment="1">
      <alignment vertical="center"/>
    </xf>
    <xf numFmtId="0" fontId="21" fillId="0" borderId="157" xfId="224" applyFont="1" applyBorder="1" applyAlignment="1">
      <alignment vertical="center"/>
    </xf>
    <xf numFmtId="0" fontId="21" fillId="0" borderId="158" xfId="224" applyFont="1" applyBorder="1" applyAlignment="1">
      <alignment vertical="center"/>
    </xf>
    <xf numFmtId="0" fontId="22" fillId="57" borderId="0" xfId="0" applyFont="1" applyFill="1" applyAlignment="1">
      <alignment vertical="center"/>
    </xf>
    <xf numFmtId="0" fontId="21" fillId="57" borderId="0" xfId="0" applyFont="1" applyFill="1" applyAlignment="1">
      <alignment vertical="center"/>
    </xf>
    <xf numFmtId="0" fontId="21" fillId="58" borderId="0" xfId="224" applyFont="1" applyFill="1" applyAlignment="1">
      <alignment vertical="center"/>
    </xf>
    <xf numFmtId="0" fontId="21" fillId="57" borderId="0" xfId="0" quotePrefix="1" applyFont="1" applyFill="1" applyAlignment="1">
      <alignment vertical="center"/>
    </xf>
    <xf numFmtId="0" fontId="21" fillId="57" borderId="0" xfId="0" applyFont="1" applyFill="1" applyAlignment="1">
      <alignment vertical="center" wrapText="1"/>
    </xf>
    <xf numFmtId="0" fontId="21" fillId="58" borderId="0" xfId="224" applyFont="1" applyFill="1" applyAlignment="1">
      <alignment horizontal="center" vertical="center"/>
    </xf>
    <xf numFmtId="0" fontId="21" fillId="58" borderId="0" xfId="224" applyFont="1" applyFill="1" applyAlignment="1">
      <alignment vertical="center" wrapText="1"/>
    </xf>
    <xf numFmtId="0" fontId="21" fillId="50" borderId="107" xfId="224" applyFont="1" applyFill="1" applyBorder="1" applyAlignment="1">
      <alignment vertical="center"/>
    </xf>
    <xf numFmtId="0" fontId="21" fillId="50" borderId="109" xfId="224" quotePrefix="1" applyFont="1" applyFill="1" applyBorder="1" applyAlignment="1">
      <alignment vertical="center"/>
    </xf>
    <xf numFmtId="0" fontId="21" fillId="56" borderId="108" xfId="224" applyFont="1" applyFill="1" applyBorder="1" applyAlignment="1">
      <alignment vertical="center"/>
    </xf>
    <xf numFmtId="0" fontId="21" fillId="31" borderId="0" xfId="224" applyFont="1" applyFill="1" applyAlignment="1">
      <alignment horizontal="left" vertical="center"/>
    </xf>
    <xf numFmtId="0" fontId="17" fillId="31" borderId="157" xfId="224" applyFont="1" applyFill="1" applyBorder="1" applyAlignment="1">
      <alignment vertical="center"/>
    </xf>
    <xf numFmtId="0" fontId="21" fillId="31" borderId="157" xfId="224" applyFont="1" applyFill="1" applyBorder="1" applyAlignment="1">
      <alignment vertical="center"/>
    </xf>
    <xf numFmtId="0" fontId="22" fillId="31" borderId="0" xfId="224" applyFont="1" applyFill="1" applyAlignment="1">
      <alignment vertical="center"/>
    </xf>
    <xf numFmtId="0" fontId="77" fillId="0" borderId="0" xfId="6273" applyFont="1">
      <alignment vertical="center"/>
    </xf>
    <xf numFmtId="0" fontId="60" fillId="0" borderId="5" xfId="6273" applyFont="1" applyBorder="1" applyAlignment="1"/>
    <xf numFmtId="0" fontId="22" fillId="0" borderId="0" xfId="6273" applyFont="1">
      <alignment vertical="center"/>
    </xf>
    <xf numFmtId="0" fontId="22" fillId="0" borderId="0" xfId="6273" applyFont="1" applyAlignment="1">
      <alignment vertical="top"/>
    </xf>
    <xf numFmtId="0" fontId="21" fillId="0" borderId="17" xfId="0" applyFont="1" applyBorder="1" applyAlignment="1">
      <alignment horizontal="center" vertical="center"/>
    </xf>
    <xf numFmtId="0" fontId="17" fillId="31" borderId="108" xfId="224" quotePrefix="1" applyFont="1" applyFill="1" applyBorder="1" applyAlignment="1">
      <alignment vertical="center"/>
    </xf>
    <xf numFmtId="0" fontId="114" fillId="0" borderId="0" xfId="0" applyFont="1"/>
    <xf numFmtId="0" fontId="21" fillId="31" borderId="33" xfId="224" applyFont="1" applyFill="1" applyBorder="1" applyAlignment="1">
      <alignment vertical="center"/>
    </xf>
    <xf numFmtId="0" fontId="21" fillId="59" borderId="108" xfId="224" applyFont="1" applyFill="1" applyBorder="1" applyAlignment="1">
      <alignment vertical="center"/>
    </xf>
    <xf numFmtId="0" fontId="21" fillId="59" borderId="109" xfId="224" applyFont="1" applyFill="1" applyBorder="1" applyAlignment="1">
      <alignment vertical="center"/>
    </xf>
    <xf numFmtId="0" fontId="21" fillId="59" borderId="110" xfId="224" applyFont="1" applyFill="1" applyBorder="1" applyAlignment="1">
      <alignment vertical="center"/>
    </xf>
    <xf numFmtId="0" fontId="17" fillId="59" borderId="108" xfId="224" applyFont="1" applyFill="1" applyBorder="1" applyAlignment="1">
      <alignment vertical="center"/>
    </xf>
    <xf numFmtId="0" fontId="21" fillId="59" borderId="107" xfId="224" applyFont="1" applyFill="1" applyBorder="1" applyAlignment="1">
      <alignment vertical="center"/>
    </xf>
    <xf numFmtId="0" fontId="115" fillId="31" borderId="0" xfId="224" applyFont="1" applyFill="1" applyAlignment="1">
      <alignment vertical="center"/>
    </xf>
    <xf numFmtId="0" fontId="21" fillId="31" borderId="30" xfId="224" applyFont="1" applyFill="1" applyBorder="1" applyAlignment="1">
      <alignment vertical="center"/>
    </xf>
    <xf numFmtId="0" fontId="21" fillId="31" borderId="0" xfId="224" applyFont="1" applyFill="1" applyAlignment="1">
      <alignment horizontal="right" vertical="center"/>
    </xf>
    <xf numFmtId="0" fontId="17" fillId="59" borderId="109" xfId="224" applyFont="1" applyFill="1" applyBorder="1" applyAlignment="1">
      <alignment vertical="center"/>
    </xf>
    <xf numFmtId="0" fontId="21" fillId="60" borderId="108" xfId="224" applyFont="1" applyFill="1" applyBorder="1" applyAlignment="1">
      <alignment vertical="center"/>
    </xf>
    <xf numFmtId="0" fontId="21" fillId="60" borderId="109" xfId="224" applyFont="1" applyFill="1" applyBorder="1" applyAlignment="1">
      <alignment vertical="center"/>
    </xf>
    <xf numFmtId="0" fontId="21" fillId="60" borderId="110" xfId="224" applyFont="1" applyFill="1" applyBorder="1" applyAlignment="1">
      <alignment vertical="center"/>
    </xf>
    <xf numFmtId="0" fontId="21" fillId="31" borderId="160" xfId="224" applyFont="1" applyFill="1" applyBorder="1" applyAlignment="1">
      <alignment vertical="center" wrapText="1"/>
    </xf>
    <xf numFmtId="0" fontId="21" fillId="50" borderId="0" xfId="224" applyFont="1" applyFill="1" applyAlignment="1">
      <alignment vertical="center"/>
    </xf>
    <xf numFmtId="0" fontId="21" fillId="56" borderId="0" xfId="224" applyFont="1" applyFill="1" applyAlignment="1">
      <alignment vertical="center"/>
    </xf>
    <xf numFmtId="0" fontId="21" fillId="31" borderId="29" xfId="224" applyFont="1" applyFill="1" applyBorder="1" applyAlignment="1">
      <alignment vertical="center"/>
    </xf>
    <xf numFmtId="0" fontId="21" fillId="31" borderId="159" xfId="224" applyFont="1" applyFill="1" applyBorder="1" applyAlignment="1">
      <alignment vertical="center"/>
    </xf>
    <xf numFmtId="0" fontId="84" fillId="31" borderId="0" xfId="224" applyFont="1" applyFill="1" applyAlignment="1">
      <alignment horizontal="center" vertical="center"/>
    </xf>
    <xf numFmtId="0" fontId="22" fillId="31" borderId="0" xfId="224" applyFont="1" applyFill="1" applyAlignment="1">
      <alignment horizontal="center" vertical="center"/>
    </xf>
    <xf numFmtId="0" fontId="21" fillId="31" borderId="4" xfId="224" applyFont="1" applyFill="1" applyBorder="1" applyAlignment="1">
      <alignment vertical="center"/>
    </xf>
    <xf numFmtId="0" fontId="21" fillId="31" borderId="5" xfId="224" applyFont="1" applyFill="1" applyBorder="1" applyAlignment="1">
      <alignment vertical="center"/>
    </xf>
    <xf numFmtId="0" fontId="21" fillId="31" borderId="5" xfId="224" applyFont="1" applyFill="1" applyBorder="1" applyAlignment="1">
      <alignment vertical="center" wrapText="1"/>
    </xf>
    <xf numFmtId="0" fontId="21" fillId="31" borderId="66" xfId="224" applyFont="1" applyFill="1" applyBorder="1" applyAlignment="1">
      <alignment vertical="center"/>
    </xf>
    <xf numFmtId="0" fontId="21" fillId="31" borderId="7" xfId="224" applyFont="1" applyFill="1" applyBorder="1" applyAlignment="1">
      <alignment vertical="center"/>
    </xf>
    <xf numFmtId="0" fontId="21" fillId="31" borderId="8" xfId="224" applyFont="1" applyFill="1" applyBorder="1" applyAlignment="1">
      <alignment vertical="center"/>
    </xf>
    <xf numFmtId="0" fontId="21" fillId="0" borderId="3" xfId="6273" applyFont="1" applyBorder="1">
      <alignment vertical="center"/>
    </xf>
    <xf numFmtId="0" fontId="21" fillId="0" borderId="61" xfId="6273" applyFont="1" applyBorder="1">
      <alignment vertical="center"/>
    </xf>
    <xf numFmtId="0" fontId="21" fillId="61" borderId="3" xfId="6273" applyFont="1" applyFill="1" applyBorder="1">
      <alignment vertical="center"/>
    </xf>
    <xf numFmtId="0" fontId="21" fillId="61" borderId="61" xfId="6273" applyFont="1" applyFill="1" applyBorder="1">
      <alignment vertical="center"/>
    </xf>
    <xf numFmtId="0" fontId="21" fillId="62" borderId="31" xfId="0" applyFont="1" applyFill="1" applyBorder="1" applyAlignment="1">
      <alignment vertical="center"/>
    </xf>
    <xf numFmtId="0" fontId="21" fillId="62" borderId="3" xfId="6273" applyFont="1" applyFill="1" applyBorder="1">
      <alignment vertical="center"/>
    </xf>
    <xf numFmtId="0" fontId="21" fillId="62" borderId="61" xfId="6273" applyFont="1" applyFill="1" applyBorder="1">
      <alignment vertical="center"/>
    </xf>
    <xf numFmtId="0" fontId="21" fillId="62" borderId="21" xfId="0" applyFont="1" applyFill="1" applyBorder="1" applyAlignment="1">
      <alignment vertical="center"/>
    </xf>
    <xf numFmtId="0" fontId="21" fillId="62" borderId="19" xfId="0" applyFont="1" applyFill="1" applyBorder="1" applyAlignment="1">
      <alignment horizontal="left" vertical="center"/>
    </xf>
    <xf numFmtId="0" fontId="21" fillId="62" borderId="16" xfId="0" applyFont="1" applyFill="1" applyBorder="1" applyAlignment="1">
      <alignment horizontal="left" vertical="center"/>
    </xf>
    <xf numFmtId="0" fontId="21" fillId="62" borderId="19" xfId="0" applyFont="1" applyFill="1" applyBorder="1" applyAlignment="1">
      <alignment vertical="center"/>
    </xf>
    <xf numFmtId="0" fontId="21" fillId="62" borderId="16" xfId="0" applyFont="1" applyFill="1" applyBorder="1" applyAlignment="1">
      <alignment vertical="center"/>
    </xf>
    <xf numFmtId="0" fontId="21" fillId="62" borderId="28" xfId="6273" applyFont="1" applyFill="1" applyBorder="1">
      <alignment vertical="center"/>
    </xf>
    <xf numFmtId="0" fontId="21" fillId="62" borderId="57" xfId="6273" applyFont="1" applyFill="1" applyBorder="1">
      <alignment vertical="center"/>
    </xf>
    <xf numFmtId="0" fontId="18" fillId="0" borderId="4" xfId="829" applyFont="1" applyBorder="1" applyAlignment="1">
      <alignment horizontal="left" vertical="top"/>
    </xf>
    <xf numFmtId="0" fontId="18" fillId="0" borderId="5" xfId="829" applyFont="1" applyBorder="1">
      <alignment vertical="top"/>
    </xf>
    <xf numFmtId="0" fontId="18" fillId="0" borderId="5" xfId="829" applyFont="1" applyBorder="1" applyAlignment="1">
      <alignment horizontal="center" vertical="top"/>
    </xf>
    <xf numFmtId="0" fontId="18" fillId="0" borderId="5" xfId="829" applyFont="1" applyBorder="1" applyAlignment="1">
      <alignment vertical="top" wrapText="1"/>
    </xf>
    <xf numFmtId="183" fontId="18" fillId="0" borderId="66" xfId="829" applyNumberFormat="1" applyFont="1" applyBorder="1" applyAlignment="1">
      <alignment horizontal="center" vertical="top"/>
    </xf>
    <xf numFmtId="0" fontId="18" fillId="0" borderId="0" xfId="829" applyFont="1">
      <alignment vertical="top"/>
    </xf>
    <xf numFmtId="0" fontId="18" fillId="0" borderId="83" xfId="829" applyFont="1" applyBorder="1" applyAlignment="1">
      <alignment horizontal="left" vertical="top"/>
    </xf>
    <xf numFmtId="0" fontId="20" fillId="0" borderId="1" xfId="57495" applyFont="1" applyBorder="1" applyAlignment="1">
      <alignment horizontal="left" vertical="center"/>
    </xf>
    <xf numFmtId="0" fontId="20" fillId="0" borderId="1" xfId="829" applyFont="1" applyBorder="1" applyAlignment="1">
      <alignment horizontal="left"/>
    </xf>
    <xf numFmtId="0" fontId="20" fillId="0" borderId="0" xfId="829" applyFont="1" applyAlignment="1">
      <alignment horizontal="left"/>
    </xf>
    <xf numFmtId="0" fontId="20" fillId="0" borderId="0" xfId="57495" applyFont="1" applyAlignment="1">
      <alignment horizontal="left" vertical="center"/>
    </xf>
    <xf numFmtId="0" fontId="18" fillId="0" borderId="1" xfId="829" applyFont="1" applyBorder="1">
      <alignment vertical="top"/>
    </xf>
    <xf numFmtId="0" fontId="18" fillId="0" borderId="1" xfId="829" applyFont="1" applyBorder="1" applyAlignment="1">
      <alignment horizontal="center" vertical="top"/>
    </xf>
    <xf numFmtId="0" fontId="83" fillId="0" borderId="1" xfId="829" applyFont="1" applyBorder="1" applyAlignment="1">
      <alignment horizontal="left" vertical="top"/>
    </xf>
    <xf numFmtId="0" fontId="18" fillId="0" borderId="1" xfId="829" applyFont="1" applyBorder="1" applyAlignment="1">
      <alignment vertical="top" wrapText="1"/>
    </xf>
    <xf numFmtId="0" fontId="18" fillId="0" borderId="1" xfId="829" applyFont="1" applyBorder="1" applyAlignment="1">
      <alignment horizontal="left" vertical="top"/>
    </xf>
    <xf numFmtId="183" fontId="18" fillId="0" borderId="95" xfId="829" applyNumberFormat="1" applyFont="1" applyBorder="1" applyAlignment="1">
      <alignment horizontal="center" vertical="top"/>
    </xf>
    <xf numFmtId="0" fontId="18" fillId="0" borderId="7" xfId="829" applyFont="1" applyBorder="1" applyAlignment="1">
      <alignment horizontal="left" vertical="top"/>
    </xf>
    <xf numFmtId="0" fontId="18" fillId="0" borderId="0" xfId="829" applyFont="1" applyAlignment="1">
      <alignment horizontal="center" vertical="top"/>
    </xf>
    <xf numFmtId="0" fontId="18" fillId="0" borderId="0" xfId="829" applyFont="1" applyAlignment="1">
      <alignment vertical="top" wrapText="1"/>
    </xf>
    <xf numFmtId="0" fontId="18" fillId="0" borderId="0" xfId="829" applyFont="1" applyAlignment="1">
      <alignment horizontal="center" vertical="top" wrapText="1"/>
    </xf>
    <xf numFmtId="183" fontId="18" fillId="0" borderId="8" xfId="829" applyNumberFormat="1" applyFont="1" applyBorder="1" applyAlignment="1">
      <alignment horizontal="center" vertical="top"/>
    </xf>
    <xf numFmtId="0" fontId="18" fillId="0" borderId="161" xfId="829" applyFont="1" applyBorder="1" applyAlignment="1">
      <alignment horizontal="left" vertical="top"/>
    </xf>
    <xf numFmtId="0" fontId="18" fillId="0" borderId="50" xfId="829" applyFont="1" applyBorder="1">
      <alignment vertical="top"/>
    </xf>
    <xf numFmtId="0" fontId="18" fillId="0" borderId="50" xfId="829" applyFont="1" applyBorder="1" applyAlignment="1">
      <alignment horizontal="center" vertical="top"/>
    </xf>
    <xf numFmtId="0" fontId="18" fillId="0" borderId="50" xfId="829" applyFont="1" applyBorder="1" applyAlignment="1">
      <alignment vertical="top" wrapText="1"/>
    </xf>
    <xf numFmtId="0" fontId="18" fillId="0" borderId="50" xfId="829" applyFont="1" applyBorder="1" applyAlignment="1">
      <alignment horizontal="center" vertical="top" wrapText="1"/>
    </xf>
    <xf numFmtId="183" fontId="18" fillId="0" borderId="162" xfId="829" applyNumberFormat="1" applyFont="1" applyBorder="1" applyAlignment="1">
      <alignment horizontal="center" vertical="top"/>
    </xf>
    <xf numFmtId="0" fontId="18" fillId="0" borderId="163" xfId="829" applyFont="1" applyBorder="1" applyAlignment="1">
      <alignment horizontal="left" vertical="top"/>
    </xf>
    <xf numFmtId="0" fontId="18" fillId="0" borderId="53" xfId="829" applyFont="1" applyBorder="1">
      <alignment vertical="top"/>
    </xf>
    <xf numFmtId="0" fontId="18" fillId="0" borderId="53" xfId="829" applyFont="1" applyBorder="1" applyAlignment="1">
      <alignment horizontal="center" vertical="top"/>
    </xf>
    <xf numFmtId="0" fontId="18" fillId="0" borderId="53" xfId="829" applyFont="1" applyBorder="1" applyAlignment="1">
      <alignment vertical="top" wrapText="1"/>
    </xf>
    <xf numFmtId="0" fontId="18" fillId="0" borderId="53" xfId="829" applyFont="1" applyBorder="1" applyAlignment="1">
      <alignment horizontal="center" vertical="top" wrapText="1"/>
    </xf>
    <xf numFmtId="183" fontId="18" fillId="0" borderId="84" xfId="829" applyNumberFormat="1" applyFont="1" applyBorder="1" applyAlignment="1">
      <alignment horizontal="center" vertical="top"/>
    </xf>
    <xf numFmtId="0" fontId="18" fillId="0" borderId="1" xfId="829" applyFont="1" applyBorder="1" applyAlignment="1">
      <alignment horizontal="center" vertical="top" wrapText="1"/>
    </xf>
    <xf numFmtId="0" fontId="18" fillId="0" borderId="17" xfId="829" applyFont="1" applyBorder="1" applyAlignment="1">
      <alignment horizontal="left" vertical="top"/>
    </xf>
    <xf numFmtId="0" fontId="18" fillId="0" borderId="3" xfId="829" applyFont="1" applyBorder="1" applyAlignment="1">
      <alignment horizontal="center" vertical="top"/>
    </xf>
    <xf numFmtId="0" fontId="18" fillId="0" borderId="3" xfId="829" applyFont="1" applyBorder="1" applyAlignment="1">
      <alignment horizontal="centerContinuous" vertical="top"/>
    </xf>
    <xf numFmtId="0" fontId="18" fillId="0" borderId="3" xfId="829" applyFont="1" applyBorder="1" applyAlignment="1">
      <alignment horizontal="center" vertical="top" wrapText="1"/>
    </xf>
    <xf numFmtId="183" fontId="18" fillId="0" borderId="61" xfId="829" applyNumberFormat="1" applyFont="1" applyBorder="1" applyAlignment="1">
      <alignment horizontal="center" vertical="top"/>
    </xf>
    <xf numFmtId="0" fontId="18" fillId="0" borderId="49" xfId="829" applyFont="1" applyBorder="1" applyAlignment="1">
      <alignment horizontal="center" vertical="top"/>
    </xf>
    <xf numFmtId="0" fontId="18" fillId="0" borderId="49" xfId="829" applyFont="1" applyBorder="1">
      <alignment vertical="top"/>
    </xf>
    <xf numFmtId="0" fontId="18" fillId="0" borderId="49" xfId="829" applyFont="1" applyBorder="1" applyAlignment="1" applyProtection="1">
      <alignment horizontal="center" vertical="top"/>
      <protection hidden="1"/>
    </xf>
    <xf numFmtId="0" fontId="18" fillId="0" borderId="164" xfId="829" applyFont="1" applyBorder="1">
      <alignment vertical="top"/>
    </xf>
    <xf numFmtId="183" fontId="18" fillId="0" borderId="164" xfId="829" applyNumberFormat="1" applyFont="1" applyBorder="1" applyAlignment="1">
      <alignment vertical="top" wrapText="1"/>
    </xf>
    <xf numFmtId="183" fontId="21" fillId="0" borderId="164" xfId="829" applyNumberFormat="1" applyFont="1" applyBorder="1" applyAlignment="1">
      <alignment vertical="top" wrapText="1"/>
    </xf>
    <xf numFmtId="183" fontId="18" fillId="0" borderId="165" xfId="829" applyNumberFormat="1" applyFont="1" applyBorder="1">
      <alignment vertical="top"/>
    </xf>
    <xf numFmtId="183" fontId="18" fillId="0" borderId="165" xfId="829" applyNumberFormat="1" applyFont="1" applyBorder="1" applyAlignment="1">
      <alignment vertical="top" wrapText="1"/>
    </xf>
    <xf numFmtId="0" fontId="18" fillId="0" borderId="31" xfId="829" applyFont="1" applyBorder="1" applyAlignment="1">
      <alignment horizontal="center" vertical="top"/>
    </xf>
    <xf numFmtId="0" fontId="18" fillId="0" borderId="31" xfId="829" applyFont="1" applyBorder="1">
      <alignment vertical="top"/>
    </xf>
    <xf numFmtId="0" fontId="18" fillId="0" borderId="31" xfId="829" applyFont="1" applyBorder="1" applyAlignment="1" applyProtection="1">
      <alignment horizontal="center" vertical="top"/>
      <protection hidden="1"/>
    </xf>
    <xf numFmtId="0" fontId="18" fillId="0" borderId="90" xfId="829" applyFont="1" applyBorder="1" applyAlignment="1">
      <alignment horizontal="center" vertical="top"/>
    </xf>
    <xf numFmtId="0" fontId="18" fillId="0" borderId="90" xfId="829" applyFont="1" applyBorder="1" applyAlignment="1">
      <alignment vertical="top" wrapText="1"/>
    </xf>
    <xf numFmtId="0" fontId="21" fillId="0" borderId="90" xfId="829" applyFont="1" applyBorder="1" applyAlignment="1">
      <alignment vertical="top" wrapText="1"/>
    </xf>
    <xf numFmtId="183" fontId="18" fillId="0" borderId="91" xfId="829" applyNumberFormat="1" applyFont="1" applyBorder="1" applyAlignment="1">
      <alignment vertical="top" wrapText="1"/>
    </xf>
    <xf numFmtId="0" fontId="18" fillId="0" borderId="49" xfId="57495" applyFont="1" applyBorder="1" applyAlignment="1">
      <alignment vertical="top"/>
    </xf>
    <xf numFmtId="0" fontId="18" fillId="0" borderId="49" xfId="57495" applyFont="1" applyBorder="1" applyAlignment="1">
      <alignment horizontal="center" vertical="top"/>
    </xf>
    <xf numFmtId="0" fontId="18" fillId="0" borderId="49" xfId="57495" applyFont="1" applyBorder="1" applyAlignment="1" applyProtection="1">
      <alignment horizontal="center" vertical="top" wrapText="1"/>
      <protection hidden="1"/>
    </xf>
    <xf numFmtId="0" fontId="18" fillId="0" borderId="49" xfId="57495" applyFont="1" applyBorder="1" applyAlignment="1" applyProtection="1">
      <alignment horizontal="left" vertical="top" wrapText="1"/>
      <protection hidden="1"/>
    </xf>
    <xf numFmtId="0" fontId="18" fillId="0" borderId="49" xfId="57495" applyFont="1" applyBorder="1" applyAlignment="1" applyProtection="1">
      <alignment vertical="top" wrapText="1"/>
      <protection hidden="1"/>
    </xf>
    <xf numFmtId="0" fontId="18" fillId="0" borderId="164" xfId="57495" applyFont="1" applyBorder="1" applyAlignment="1">
      <alignment vertical="top" wrapText="1"/>
    </xf>
    <xf numFmtId="183" fontId="18" fillId="0" borderId="164" xfId="57495" applyNumberFormat="1" applyFont="1" applyBorder="1" applyAlignment="1">
      <alignment vertical="top" wrapText="1"/>
    </xf>
    <xf numFmtId="0" fontId="21" fillId="0" borderId="164" xfId="57495" applyFont="1" applyBorder="1" applyAlignment="1">
      <alignment vertical="top" wrapText="1"/>
    </xf>
    <xf numFmtId="183" fontId="95" fillId="63" borderId="164" xfId="829" applyNumberFormat="1" applyFont="1" applyFill="1" applyBorder="1" applyAlignment="1">
      <alignment vertical="top" wrapText="1"/>
    </xf>
    <xf numFmtId="0" fontId="18" fillId="0" borderId="166" xfId="829" applyFont="1" applyBorder="1" applyAlignment="1">
      <alignment horizontal="left" vertical="top"/>
    </xf>
    <xf numFmtId="0" fontId="18" fillId="0" borderId="167" xfId="829" applyFont="1" applyBorder="1">
      <alignment vertical="top"/>
    </xf>
    <xf numFmtId="0" fontId="18" fillId="0" borderId="168" xfId="829" applyFont="1" applyBorder="1" applyAlignment="1">
      <alignment horizontal="center" vertical="top"/>
    </xf>
    <xf numFmtId="0" fontId="18" fillId="0" borderId="168" xfId="829" applyFont="1" applyBorder="1">
      <alignment vertical="top"/>
    </xf>
    <xf numFmtId="0" fontId="18" fillId="0" borderId="168" xfId="829" applyFont="1" applyBorder="1" applyAlignment="1" applyProtection="1">
      <alignment horizontal="center" vertical="top"/>
      <protection hidden="1"/>
    </xf>
    <xf numFmtId="0" fontId="18" fillId="0" borderId="169" xfId="829" applyFont="1" applyBorder="1">
      <alignment vertical="top"/>
    </xf>
    <xf numFmtId="183" fontId="18" fillId="0" borderId="169" xfId="829" applyNumberFormat="1" applyFont="1" applyBorder="1" applyAlignment="1">
      <alignment vertical="top" wrapText="1"/>
    </xf>
    <xf numFmtId="183" fontId="21" fillId="0" borderId="169" xfId="829" applyNumberFormat="1" applyFont="1" applyBorder="1" applyAlignment="1">
      <alignment vertical="top" wrapText="1"/>
    </xf>
    <xf numFmtId="183" fontId="18" fillId="0" borderId="169" xfId="829" applyNumberFormat="1" applyFont="1" applyBorder="1">
      <alignment vertical="top"/>
    </xf>
    <xf numFmtId="183" fontId="18" fillId="0" borderId="170" xfId="829" applyNumberFormat="1" applyFont="1" applyBorder="1">
      <alignment vertical="top"/>
    </xf>
    <xf numFmtId="0" fontId="18" fillId="0" borderId="0" xfId="829" applyFont="1" applyAlignment="1" applyProtection="1">
      <alignment horizontal="center" vertical="top"/>
      <protection hidden="1"/>
    </xf>
    <xf numFmtId="183" fontId="18" fillId="0" borderId="0" xfId="829" applyNumberFormat="1" applyFont="1">
      <alignment vertical="top"/>
    </xf>
    <xf numFmtId="183" fontId="18" fillId="0" borderId="0" xfId="829" applyNumberFormat="1" applyFont="1" applyAlignment="1">
      <alignment horizontal="right" vertical="top" wrapText="1"/>
    </xf>
    <xf numFmtId="183" fontId="18" fillId="0" borderId="0" xfId="829" applyNumberFormat="1" applyFont="1" applyAlignment="1">
      <alignment horizontal="right" vertical="top"/>
    </xf>
    <xf numFmtId="0" fontId="18" fillId="0" borderId="7" xfId="57495" applyFont="1" applyBorder="1" applyAlignment="1">
      <alignment horizontal="left" vertical="top"/>
    </xf>
    <xf numFmtId="0" fontId="18" fillId="0" borderId="0" xfId="57495" applyFont="1" applyAlignment="1">
      <alignment horizontal="left" vertical="top"/>
    </xf>
    <xf numFmtId="183" fontId="18" fillId="0" borderId="0" xfId="829" applyNumberFormat="1" applyFont="1" applyAlignment="1">
      <alignment vertical="top" wrapText="1"/>
    </xf>
    <xf numFmtId="0" fontId="18" fillId="0" borderId="52" xfId="829" applyFont="1" applyBorder="1" applyAlignment="1">
      <alignment horizontal="center" vertical="top"/>
    </xf>
    <xf numFmtId="0" fontId="18" fillId="0" borderId="52" xfId="829" applyFont="1" applyBorder="1">
      <alignment vertical="top"/>
    </xf>
    <xf numFmtId="0" fontId="18" fillId="0" borderId="52" xfId="829" applyFont="1" applyBorder="1" applyAlignment="1" applyProtection="1">
      <alignment horizontal="center" vertical="top"/>
      <protection hidden="1"/>
    </xf>
    <xf numFmtId="0" fontId="18" fillId="0" borderId="171" xfId="829" applyFont="1" applyBorder="1">
      <alignment vertical="top"/>
    </xf>
    <xf numFmtId="183" fontId="18" fillId="0" borderId="171" xfId="829" applyNumberFormat="1" applyFont="1" applyBorder="1" applyAlignment="1">
      <alignment vertical="top" wrapText="1"/>
    </xf>
    <xf numFmtId="183" fontId="21" fillId="0" borderId="171" xfId="829" applyNumberFormat="1" applyFont="1" applyBorder="1" applyAlignment="1">
      <alignment vertical="top" wrapText="1"/>
    </xf>
    <xf numFmtId="183" fontId="18" fillId="0" borderId="172" xfId="829" applyNumberFormat="1" applyFont="1" applyBorder="1">
      <alignment vertical="top"/>
    </xf>
    <xf numFmtId="183" fontId="18" fillId="0" borderId="172" xfId="829" applyNumberFormat="1" applyFont="1" applyBorder="1" applyAlignment="1">
      <alignment vertical="top" wrapText="1"/>
    </xf>
    <xf numFmtId="183" fontId="18" fillId="0" borderId="164" xfId="829" applyNumberFormat="1" applyFont="1" applyBorder="1">
      <alignment vertical="top"/>
    </xf>
    <xf numFmtId="0" fontId="18" fillId="0" borderId="49" xfId="829" quotePrefix="1" applyFont="1" applyBorder="1" applyAlignment="1" applyProtection="1">
      <alignment horizontal="center" vertical="top"/>
      <protection hidden="1"/>
    </xf>
    <xf numFmtId="0" fontId="18" fillId="0" borderId="164" xfId="829" applyFont="1" applyBorder="1" applyAlignment="1" applyProtection="1">
      <alignment horizontal="center" vertical="top"/>
      <protection hidden="1"/>
    </xf>
    <xf numFmtId="49" fontId="18" fillId="0" borderId="161" xfId="829" applyNumberFormat="1" applyFont="1" applyBorder="1" applyAlignment="1">
      <alignment horizontal="left" vertical="top"/>
    </xf>
    <xf numFmtId="49" fontId="18" fillId="0" borderId="167" xfId="829" applyNumberFormat="1" applyFont="1" applyBorder="1">
      <alignment vertical="top"/>
    </xf>
    <xf numFmtId="49" fontId="18" fillId="0" borderId="49" xfId="829" applyNumberFormat="1" applyFont="1" applyBorder="1" applyAlignment="1">
      <alignment horizontal="center" vertical="top"/>
    </xf>
    <xf numFmtId="49" fontId="18" fillId="0" borderId="49" xfId="829" applyNumberFormat="1" applyFont="1" applyBorder="1">
      <alignment vertical="top"/>
    </xf>
    <xf numFmtId="49" fontId="18" fillId="0" borderId="168" xfId="829" applyNumberFormat="1" applyFont="1" applyBorder="1" applyAlignment="1">
      <alignment horizontal="center" vertical="top"/>
    </xf>
    <xf numFmtId="49" fontId="18" fillId="0" borderId="168" xfId="829" applyNumberFormat="1" applyFont="1" applyBorder="1" applyAlignment="1" applyProtection="1">
      <alignment horizontal="center" vertical="top"/>
      <protection hidden="1"/>
    </xf>
    <xf numFmtId="49" fontId="18" fillId="0" borderId="169" xfId="829" applyNumberFormat="1" applyFont="1" applyBorder="1">
      <alignment vertical="top"/>
    </xf>
    <xf numFmtId="49" fontId="18" fillId="0" borderId="164" xfId="829" applyNumberFormat="1" applyFont="1" applyBorder="1" applyAlignment="1">
      <alignment vertical="top" wrapText="1"/>
    </xf>
    <xf numFmtId="0" fontId="18" fillId="0" borderId="164" xfId="829" applyFont="1" applyBorder="1" applyAlignment="1">
      <alignment vertical="top" wrapText="1"/>
    </xf>
    <xf numFmtId="0" fontId="18" fillId="0" borderId="161" xfId="57495" applyFont="1" applyBorder="1" applyAlignment="1">
      <alignment horizontal="left" vertical="top"/>
    </xf>
    <xf numFmtId="0" fontId="18" fillId="0" borderId="50" xfId="57496" applyFont="1" applyBorder="1">
      <alignment vertical="top"/>
    </xf>
    <xf numFmtId="0" fontId="18" fillId="0" borderId="49" xfId="57495" applyFont="1" applyBorder="1" applyAlignment="1" applyProtection="1">
      <alignment horizontal="center" vertical="top"/>
      <protection hidden="1"/>
    </xf>
    <xf numFmtId="0" fontId="18" fillId="0" borderId="164" xfId="57495" applyFont="1" applyBorder="1" applyAlignment="1" applyProtection="1">
      <alignment horizontal="center" vertical="top"/>
      <protection hidden="1"/>
    </xf>
    <xf numFmtId="0" fontId="18" fillId="0" borderId="164" xfId="57495" applyFont="1" applyBorder="1" applyAlignment="1">
      <alignment horizontal="center" vertical="top"/>
    </xf>
    <xf numFmtId="0" fontId="18" fillId="0" borderId="51" xfId="57495" applyFont="1" applyBorder="1" applyAlignment="1">
      <alignment horizontal="center" vertical="top"/>
    </xf>
    <xf numFmtId="0" fontId="18" fillId="0" borderId="169" xfId="57495" applyFont="1" applyBorder="1" applyAlignment="1">
      <alignment vertical="top" wrapText="1"/>
    </xf>
    <xf numFmtId="0" fontId="18" fillId="0" borderId="51" xfId="57495" applyFont="1" applyBorder="1" applyAlignment="1">
      <alignment vertical="top"/>
    </xf>
    <xf numFmtId="0" fontId="18" fillId="0" borderId="51" xfId="829" applyFont="1" applyBorder="1">
      <alignment vertical="top"/>
    </xf>
    <xf numFmtId="183" fontId="21" fillId="0" borderId="51" xfId="829" applyNumberFormat="1" applyFont="1" applyBorder="1" applyAlignment="1">
      <alignment vertical="top" wrapText="1"/>
    </xf>
    <xf numFmtId="49" fontId="64" fillId="42" borderId="161" xfId="829" applyNumberFormat="1" applyFont="1" applyFill="1" applyBorder="1" applyAlignment="1">
      <alignment horizontal="left" vertical="top"/>
    </xf>
    <xf numFmtId="49" fontId="64" fillId="42" borderId="50" xfId="829" applyNumberFormat="1" applyFont="1" applyFill="1" applyBorder="1">
      <alignment vertical="top"/>
    </xf>
    <xf numFmtId="49" fontId="64" fillId="42" borderId="49" xfId="829" applyNumberFormat="1" applyFont="1" applyFill="1" applyBorder="1" applyAlignment="1">
      <alignment horizontal="center" vertical="top"/>
    </xf>
    <xf numFmtId="49" fontId="64" fillId="42" borderId="49" xfId="829" applyNumberFormat="1" applyFont="1" applyFill="1" applyBorder="1">
      <alignment vertical="top"/>
    </xf>
    <xf numFmtId="49" fontId="64" fillId="42" borderId="49" xfId="829" applyNumberFormat="1" applyFont="1" applyFill="1" applyBorder="1" applyAlignment="1" applyProtection="1">
      <alignment horizontal="center" vertical="top"/>
      <protection hidden="1"/>
    </xf>
    <xf numFmtId="49" fontId="64" fillId="42" borderId="164" xfId="829" applyNumberFormat="1" applyFont="1" applyFill="1" applyBorder="1">
      <alignment vertical="top"/>
    </xf>
    <xf numFmtId="49" fontId="64" fillId="42" borderId="164" xfId="829" applyNumberFormat="1" applyFont="1" applyFill="1" applyBorder="1" applyAlignment="1">
      <alignment vertical="top" wrapText="1"/>
    </xf>
    <xf numFmtId="49" fontId="26" fillId="42" borderId="164" xfId="829" applyNumberFormat="1" applyFont="1" applyFill="1" applyBorder="1" applyAlignment="1">
      <alignment vertical="top" wrapText="1"/>
    </xf>
    <xf numFmtId="49" fontId="64" fillId="42" borderId="165" xfId="829" applyNumberFormat="1" applyFont="1" applyFill="1" applyBorder="1">
      <alignment vertical="top"/>
    </xf>
    <xf numFmtId="49" fontId="64" fillId="42" borderId="165" xfId="829" applyNumberFormat="1" applyFont="1" applyFill="1" applyBorder="1" applyAlignment="1">
      <alignment vertical="top" wrapText="1"/>
    </xf>
    <xf numFmtId="49" fontId="120" fillId="42" borderId="0" xfId="829" applyNumberFormat="1" applyFont="1" applyFill="1">
      <alignment vertical="top"/>
    </xf>
    <xf numFmtId="49" fontId="18" fillId="0" borderId="50" xfId="829" applyNumberFormat="1" applyFont="1" applyBorder="1">
      <alignment vertical="top"/>
    </xf>
    <xf numFmtId="49" fontId="18" fillId="0" borderId="49" xfId="829" quotePrefix="1" applyNumberFormat="1" applyFont="1" applyBorder="1" applyAlignment="1" applyProtection="1">
      <alignment horizontal="center" vertical="top"/>
      <protection hidden="1"/>
    </xf>
    <xf numFmtId="49" fontId="18" fillId="0" borderId="49" xfId="829" applyNumberFormat="1" applyFont="1" applyBorder="1" applyProtection="1">
      <alignment vertical="top"/>
      <protection hidden="1"/>
    </xf>
    <xf numFmtId="49" fontId="18" fillId="0" borderId="164" xfId="829" applyNumberFormat="1" applyFont="1" applyBorder="1">
      <alignment vertical="top"/>
    </xf>
    <xf numFmtId="0" fontId="18" fillId="0" borderId="173" xfId="829" applyFont="1" applyBorder="1" applyAlignment="1">
      <alignment horizontal="left" vertical="top"/>
    </xf>
    <xf numFmtId="0" fontId="18" fillId="0" borderId="79" xfId="829" applyFont="1" applyBorder="1">
      <alignment vertical="top"/>
    </xf>
    <xf numFmtId="0" fontId="18" fillId="0" borderId="79" xfId="829" applyFont="1" applyBorder="1" applyAlignment="1">
      <alignment horizontal="center" vertical="top"/>
    </xf>
    <xf numFmtId="0" fontId="18" fillId="0" borderId="79" xfId="829" applyFont="1" applyBorder="1" applyAlignment="1">
      <alignment vertical="top" wrapText="1"/>
    </xf>
    <xf numFmtId="0" fontId="18" fillId="0" borderId="79" xfId="829" applyFont="1" applyBorder="1" applyAlignment="1">
      <alignment horizontal="center" vertical="top" wrapText="1"/>
    </xf>
    <xf numFmtId="183" fontId="18" fillId="0" borderId="81" xfId="829" applyNumberFormat="1" applyFont="1" applyBorder="1" applyAlignment="1">
      <alignment horizontal="center" vertical="top"/>
    </xf>
    <xf numFmtId="183" fontId="18" fillId="0" borderId="170" xfId="829" applyNumberFormat="1" applyFont="1" applyBorder="1" applyAlignment="1">
      <alignment vertical="top" wrapText="1"/>
    </xf>
    <xf numFmtId="0" fontId="18" fillId="0" borderId="164" xfId="829" applyFont="1" applyBorder="1" applyAlignment="1">
      <alignment horizontal="center" vertical="top"/>
    </xf>
    <xf numFmtId="0" fontId="21" fillId="0" borderId="164" xfId="829" applyFont="1" applyBorder="1" applyAlignment="1">
      <alignment vertical="top" wrapText="1"/>
    </xf>
    <xf numFmtId="49" fontId="18" fillId="42" borderId="161" xfId="829" applyNumberFormat="1" applyFont="1" applyFill="1" applyBorder="1" applyAlignment="1">
      <alignment horizontal="left" vertical="top"/>
    </xf>
    <xf numFmtId="49" fontId="18" fillId="42" borderId="50" xfId="829" applyNumberFormat="1" applyFont="1" applyFill="1" applyBorder="1">
      <alignment vertical="top"/>
    </xf>
    <xf numFmtId="49" fontId="18" fillId="42" borderId="49" xfId="829" applyNumberFormat="1" applyFont="1" applyFill="1" applyBorder="1" applyAlignment="1">
      <alignment horizontal="center" vertical="top"/>
    </xf>
    <xf numFmtId="49" fontId="18" fillId="42" borderId="49" xfId="829" applyNumberFormat="1" applyFont="1" applyFill="1" applyBorder="1">
      <alignment vertical="top"/>
    </xf>
    <xf numFmtId="49" fontId="18" fillId="42" borderId="168" xfId="829" applyNumberFormat="1" applyFont="1" applyFill="1" applyBorder="1" applyAlignment="1" applyProtection="1">
      <alignment horizontal="center" vertical="top"/>
      <protection hidden="1"/>
    </xf>
    <xf numFmtId="49" fontId="18" fillId="42" borderId="49" xfId="829" quotePrefix="1" applyNumberFormat="1" applyFont="1" applyFill="1" applyBorder="1" applyAlignment="1" applyProtection="1">
      <alignment horizontal="center" vertical="top"/>
      <protection hidden="1"/>
    </xf>
    <xf numFmtId="49" fontId="18" fillId="42" borderId="49" xfId="829" applyNumberFormat="1" applyFont="1" applyFill="1" applyBorder="1" applyProtection="1">
      <alignment vertical="top"/>
      <protection hidden="1"/>
    </xf>
    <xf numFmtId="49" fontId="18" fillId="42" borderId="164" xfId="829" applyNumberFormat="1" applyFont="1" applyFill="1" applyBorder="1">
      <alignment vertical="top"/>
    </xf>
    <xf numFmtId="49" fontId="18" fillId="42" borderId="164" xfId="829" applyNumberFormat="1" applyFont="1" applyFill="1" applyBorder="1" applyAlignment="1">
      <alignment vertical="top" wrapText="1"/>
    </xf>
    <xf numFmtId="0" fontId="21" fillId="42" borderId="164" xfId="829" applyFont="1" applyFill="1" applyBorder="1" applyAlignment="1">
      <alignment vertical="top" wrapText="1"/>
    </xf>
    <xf numFmtId="49" fontId="18" fillId="42" borderId="165" xfId="829" applyNumberFormat="1" applyFont="1" applyFill="1" applyBorder="1">
      <alignment vertical="top"/>
    </xf>
    <xf numFmtId="49" fontId="18" fillId="42" borderId="174" xfId="829" applyNumberFormat="1" applyFont="1" applyFill="1" applyBorder="1" applyAlignment="1">
      <alignment vertical="top" wrapText="1"/>
    </xf>
    <xf numFmtId="49" fontId="18" fillId="42" borderId="167" xfId="829" applyNumberFormat="1" applyFont="1" applyFill="1" applyBorder="1">
      <alignment vertical="top"/>
    </xf>
    <xf numFmtId="49" fontId="18" fillId="42" borderId="169" xfId="829" applyNumberFormat="1" applyFont="1" applyFill="1" applyBorder="1">
      <alignment vertical="top"/>
    </xf>
    <xf numFmtId="49" fontId="21" fillId="42" borderId="164" xfId="829" applyNumberFormat="1" applyFont="1" applyFill="1" applyBorder="1" applyAlignment="1">
      <alignment vertical="top" wrapText="1"/>
    </xf>
    <xf numFmtId="49" fontId="18" fillId="42" borderId="167" xfId="829" applyNumberFormat="1" applyFont="1" applyFill="1" applyBorder="1" applyAlignment="1">
      <alignment vertical="top" wrapText="1"/>
    </xf>
    <xf numFmtId="49" fontId="18" fillId="42" borderId="49" xfId="829" applyNumberFormat="1" applyFont="1" applyFill="1" applyBorder="1" applyAlignment="1">
      <alignment vertical="top" wrapText="1"/>
    </xf>
    <xf numFmtId="0" fontId="18" fillId="42" borderId="161" xfId="829" applyFont="1" applyFill="1" applyBorder="1" applyAlignment="1">
      <alignment horizontal="left" vertical="top"/>
    </xf>
    <xf numFmtId="0" fontId="18" fillId="42" borderId="50" xfId="829" applyFont="1" applyFill="1" applyBorder="1">
      <alignment vertical="top"/>
    </xf>
    <xf numFmtId="0" fontId="18" fillId="42" borderId="49" xfId="829" applyFont="1" applyFill="1" applyBorder="1" applyAlignment="1">
      <alignment horizontal="center" vertical="top"/>
    </xf>
    <xf numFmtId="0" fontId="18" fillId="42" borderId="49" xfId="829" applyFont="1" applyFill="1" applyBorder="1">
      <alignment vertical="top"/>
    </xf>
    <xf numFmtId="0" fontId="18" fillId="42" borderId="49" xfId="829" applyFont="1" applyFill="1" applyBorder="1" applyAlignment="1" applyProtection="1">
      <alignment horizontal="center" vertical="top"/>
      <protection hidden="1"/>
    </xf>
    <xf numFmtId="0" fontId="18" fillId="42" borderId="164" xfId="829" applyFont="1" applyFill="1" applyBorder="1">
      <alignment vertical="top"/>
    </xf>
    <xf numFmtId="183" fontId="18" fillId="42" borderId="164" xfId="829" applyNumberFormat="1" applyFont="1" applyFill="1" applyBorder="1" applyAlignment="1">
      <alignment vertical="top" wrapText="1"/>
    </xf>
    <xf numFmtId="183" fontId="21" fillId="42" borderId="164" xfId="829" applyNumberFormat="1" applyFont="1" applyFill="1" applyBorder="1" applyAlignment="1">
      <alignment vertical="top" wrapText="1"/>
    </xf>
    <xf numFmtId="183" fontId="18" fillId="42" borderId="165" xfId="829" applyNumberFormat="1" applyFont="1" applyFill="1" applyBorder="1">
      <alignment vertical="top"/>
    </xf>
    <xf numFmtId="183" fontId="18" fillId="42" borderId="165" xfId="829" applyNumberFormat="1" applyFont="1" applyFill="1" applyBorder="1" applyAlignment="1">
      <alignment vertical="top" wrapText="1"/>
    </xf>
    <xf numFmtId="0" fontId="18" fillId="0" borderId="167" xfId="829" applyFont="1" applyBorder="1" applyAlignment="1">
      <alignment horizontal="center" vertical="top"/>
    </xf>
    <xf numFmtId="0" fontId="18" fillId="0" borderId="167" xfId="829" applyFont="1" applyBorder="1" applyAlignment="1">
      <alignment vertical="top" wrapText="1"/>
    </xf>
    <xf numFmtId="0" fontId="18" fillId="0" borderId="167" xfId="829" applyFont="1" applyBorder="1" applyAlignment="1">
      <alignment horizontal="center" vertical="top" wrapText="1"/>
    </xf>
    <xf numFmtId="183" fontId="18" fillId="0" borderId="175" xfId="829" applyNumberFormat="1" applyFont="1" applyBorder="1" applyAlignment="1">
      <alignment horizontal="center" vertical="top"/>
    </xf>
    <xf numFmtId="0" fontId="18" fillId="42" borderId="164" xfId="829" applyFont="1" applyFill="1" applyBorder="1" applyAlignment="1">
      <alignment horizontal="center" vertical="top"/>
    </xf>
    <xf numFmtId="0" fontId="18" fillId="42" borderId="164" xfId="829" applyFont="1" applyFill="1" applyBorder="1" applyAlignment="1">
      <alignment vertical="top" wrapText="1"/>
    </xf>
    <xf numFmtId="0" fontId="18" fillId="42" borderId="0" xfId="829" applyFont="1" applyFill="1">
      <alignment vertical="top"/>
    </xf>
    <xf numFmtId="0" fontId="61" fillId="0" borderId="0" xfId="829" applyFont="1">
      <alignment vertical="top"/>
    </xf>
    <xf numFmtId="0" fontId="20" fillId="0" borderId="1" xfId="829" applyFont="1" applyBorder="1">
      <alignment vertical="top"/>
    </xf>
    <xf numFmtId="0" fontId="18" fillId="0" borderId="169" xfId="829" applyFont="1" applyBorder="1" applyAlignment="1">
      <alignment vertical="top" wrapText="1"/>
    </xf>
    <xf numFmtId="183" fontId="18" fillId="0" borderId="170" xfId="829" applyNumberFormat="1" applyFont="1" applyBorder="1" applyAlignment="1">
      <alignment horizontal="left" vertical="top"/>
    </xf>
    <xf numFmtId="0" fontId="18" fillId="0" borderId="49" xfId="829" applyFont="1" applyBorder="1" applyProtection="1">
      <alignment vertical="top"/>
      <protection hidden="1"/>
    </xf>
    <xf numFmtId="183" fontId="18" fillId="0" borderId="165" xfId="829" applyNumberFormat="1" applyFont="1" applyBorder="1" applyAlignment="1">
      <alignment horizontal="left" vertical="top"/>
    </xf>
    <xf numFmtId="0" fontId="18" fillId="46" borderId="4" xfId="829" applyFont="1" applyFill="1" applyBorder="1" applyAlignment="1">
      <alignment horizontal="left" vertical="top"/>
    </xf>
    <xf numFmtId="0" fontId="18" fillId="46" borderId="5" xfId="829" applyFont="1" applyFill="1" applyBorder="1">
      <alignment vertical="top"/>
    </xf>
    <xf numFmtId="0" fontId="18" fillId="46" borderId="5" xfId="829" applyFont="1" applyFill="1" applyBorder="1" applyAlignment="1">
      <alignment horizontal="center" vertical="top"/>
    </xf>
    <xf numFmtId="0" fontId="18" fillId="46" borderId="5" xfId="829" applyFont="1" applyFill="1" applyBorder="1" applyAlignment="1">
      <alignment vertical="top" wrapText="1"/>
    </xf>
    <xf numFmtId="183" fontId="18" fillId="46" borderId="66" xfId="829" applyNumberFormat="1" applyFont="1" applyFill="1" applyBorder="1" applyAlignment="1">
      <alignment horizontal="center" vertical="top"/>
    </xf>
    <xf numFmtId="0" fontId="18" fillId="46" borderId="0" xfId="829" applyFont="1" applyFill="1">
      <alignment vertical="top"/>
    </xf>
    <xf numFmtId="0" fontId="18" fillId="46" borderId="83" xfId="829" applyFont="1" applyFill="1" applyBorder="1" applyAlignment="1">
      <alignment horizontal="left" vertical="top"/>
    </xf>
    <xf numFmtId="0" fontId="20" fillId="46" borderId="1" xfId="57495" applyFont="1" applyFill="1" applyBorder="1" applyAlignment="1">
      <alignment horizontal="left" vertical="center"/>
    </xf>
    <xf numFmtId="0" fontId="20" fillId="46" borderId="1" xfId="829" applyFont="1" applyFill="1" applyBorder="1" applyAlignment="1">
      <alignment horizontal="left"/>
    </xf>
    <xf numFmtId="0" fontId="20" fillId="46" borderId="0" xfId="829" applyFont="1" applyFill="1" applyAlignment="1">
      <alignment horizontal="left"/>
    </xf>
    <xf numFmtId="0" fontId="20" fillId="46" borderId="0" xfId="57495" applyFont="1" applyFill="1" applyAlignment="1">
      <alignment horizontal="left" vertical="center"/>
    </xf>
    <xf numFmtId="0" fontId="18" fillId="46" borderId="1" xfId="829" applyFont="1" applyFill="1" applyBorder="1">
      <alignment vertical="top"/>
    </xf>
    <xf numFmtId="0" fontId="18" fillId="46" borderId="1" xfId="829" applyFont="1" applyFill="1" applyBorder="1" applyAlignment="1">
      <alignment horizontal="center" vertical="top"/>
    </xf>
    <xf numFmtId="0" fontId="83" fillId="46" borderId="1" xfId="829" applyFont="1" applyFill="1" applyBorder="1" applyAlignment="1">
      <alignment horizontal="left" vertical="top"/>
    </xf>
    <xf numFmtId="0" fontId="18" fillId="46" borderId="1" xfId="829" applyFont="1" applyFill="1" applyBorder="1" applyAlignment="1">
      <alignment vertical="top" wrapText="1"/>
    </xf>
    <xf numFmtId="0" fontId="18" fillId="46" borderId="1" xfId="829" applyFont="1" applyFill="1" applyBorder="1" applyAlignment="1">
      <alignment horizontal="left" vertical="top"/>
    </xf>
    <xf numFmtId="183" fontId="18" fillId="46" borderId="95" xfId="829" applyNumberFormat="1" applyFont="1" applyFill="1" applyBorder="1" applyAlignment="1">
      <alignment horizontal="center" vertical="top"/>
    </xf>
    <xf numFmtId="0" fontId="21" fillId="0" borderId="176" xfId="0" applyFont="1" applyBorder="1" applyAlignment="1">
      <alignment horizontal="center" vertical="center"/>
    </xf>
    <xf numFmtId="0" fontId="21" fillId="0" borderId="177" xfId="0" applyFont="1" applyBorder="1" applyAlignment="1">
      <alignment horizontal="center" vertical="center"/>
    </xf>
    <xf numFmtId="0" fontId="21" fillId="0" borderId="178" xfId="0" applyFont="1" applyBorder="1" applyAlignment="1">
      <alignment horizontal="center" vertical="center"/>
    </xf>
    <xf numFmtId="0" fontId="21" fillId="0" borderId="179" xfId="0" applyFont="1" applyBorder="1" applyAlignment="1">
      <alignment horizontal="center" vertical="center"/>
    </xf>
    <xf numFmtId="0" fontId="21" fillId="0" borderId="85" xfId="0" applyFont="1" applyBorder="1" applyAlignment="1">
      <alignment horizontal="center" vertical="top"/>
    </xf>
    <xf numFmtId="0" fontId="21" fillId="0" borderId="181" xfId="0" applyFont="1" applyBorder="1" applyAlignment="1">
      <alignment horizontal="center" vertical="center"/>
    </xf>
    <xf numFmtId="0" fontId="21" fillId="0" borderId="182" xfId="0" applyFont="1" applyBorder="1" applyAlignment="1">
      <alignment horizontal="center" vertical="center"/>
    </xf>
    <xf numFmtId="0" fontId="21" fillId="0" borderId="183" xfId="0" applyFont="1" applyBorder="1" applyAlignment="1">
      <alignment horizontal="center" vertical="center"/>
    </xf>
    <xf numFmtId="0" fontId="21" fillId="0" borderId="184" xfId="0" applyFont="1" applyBorder="1" applyAlignment="1">
      <alignment horizontal="center" vertical="center"/>
    </xf>
    <xf numFmtId="0" fontId="21" fillId="0" borderId="49" xfId="0" applyFont="1" applyBorder="1" applyAlignment="1">
      <alignment horizontal="center" vertical="top"/>
    </xf>
    <xf numFmtId="0" fontId="21" fillId="42" borderId="181" xfId="0" applyFont="1" applyFill="1" applyBorder="1" applyAlignment="1">
      <alignment horizontal="center" vertical="center"/>
    </xf>
    <xf numFmtId="0" fontId="21" fillId="42" borderId="182" xfId="0" applyFont="1" applyFill="1" applyBorder="1" applyAlignment="1">
      <alignment horizontal="center" vertical="center"/>
    </xf>
    <xf numFmtId="0" fontId="21" fillId="42" borderId="183" xfId="0" applyFont="1" applyFill="1" applyBorder="1" applyAlignment="1">
      <alignment horizontal="center" vertical="center"/>
    </xf>
    <xf numFmtId="0" fontId="21" fillId="42" borderId="184" xfId="0" applyFont="1" applyFill="1" applyBorder="1" applyAlignment="1">
      <alignment horizontal="center" vertical="center"/>
    </xf>
    <xf numFmtId="0" fontId="21" fillId="42" borderId="49" xfId="0" applyFont="1" applyFill="1" applyBorder="1" applyAlignment="1">
      <alignment horizontal="center" vertical="top"/>
    </xf>
    <xf numFmtId="0" fontId="21" fillId="0" borderId="49" xfId="0" applyFont="1" applyBorder="1" applyAlignment="1">
      <alignment horizontal="center" vertical="center"/>
    </xf>
    <xf numFmtId="0" fontId="21" fillId="0" borderId="187" xfId="0" applyFont="1" applyBorder="1" applyAlignment="1">
      <alignment horizontal="center" vertical="top"/>
    </xf>
    <xf numFmtId="0" fontId="124" fillId="49" borderId="189" xfId="0" applyFont="1" applyFill="1" applyBorder="1" applyAlignment="1">
      <alignment horizontal="center" vertical="center" wrapText="1"/>
    </xf>
    <xf numFmtId="0" fontId="124" fillId="49" borderId="190" xfId="0" applyFont="1" applyFill="1" applyBorder="1" applyAlignment="1">
      <alignment horizontal="center" vertical="center" wrapText="1"/>
    </xf>
    <xf numFmtId="0" fontId="124" fillId="49" borderId="191" xfId="0" applyFont="1" applyFill="1" applyBorder="1" applyAlignment="1">
      <alignment horizontal="center" vertical="center" wrapText="1"/>
    </xf>
    <xf numFmtId="0" fontId="124" fillId="49" borderId="27" xfId="0" applyFont="1" applyFill="1" applyBorder="1" applyAlignment="1">
      <alignment horizontal="center" vertical="center" wrapText="1"/>
    </xf>
    <xf numFmtId="0" fontId="124" fillId="49" borderId="21" xfId="0" applyFont="1" applyFill="1" applyBorder="1" applyAlignment="1">
      <alignment vertical="center" wrapText="1"/>
    </xf>
    <xf numFmtId="0" fontId="124" fillId="49" borderId="12" xfId="0" applyFont="1" applyFill="1" applyBorder="1" applyAlignment="1">
      <alignment vertical="center"/>
    </xf>
    <xf numFmtId="0" fontId="124" fillId="49" borderId="10" xfId="0" applyFont="1" applyFill="1" applyBorder="1" applyAlignment="1">
      <alignment vertical="center"/>
    </xf>
    <xf numFmtId="0" fontId="19" fillId="0" borderId="0" xfId="0" applyFont="1"/>
    <xf numFmtId="0" fontId="20" fillId="49" borderId="3" xfId="0" applyFont="1" applyFill="1" applyBorder="1" applyAlignment="1">
      <alignment horizontal="center" vertical="center"/>
    </xf>
    <xf numFmtId="0" fontId="20" fillId="0" borderId="3" xfId="0" applyFont="1" applyBorder="1" applyAlignment="1">
      <alignment horizontal="center" vertical="center"/>
    </xf>
    <xf numFmtId="0" fontId="126" fillId="49" borderId="3" xfId="0" applyFont="1" applyFill="1" applyBorder="1"/>
    <xf numFmtId="0" fontId="20" fillId="0" borderId="3" xfId="0" applyFont="1" applyBorder="1"/>
    <xf numFmtId="0" fontId="19" fillId="0" borderId="3" xfId="0" applyFont="1" applyBorder="1"/>
    <xf numFmtId="0" fontId="20" fillId="57" borderId="0" xfId="0" applyFont="1" applyFill="1"/>
    <xf numFmtId="0" fontId="20" fillId="57" borderId="0" xfId="0" applyFont="1" applyFill="1" applyAlignment="1">
      <alignment vertical="center"/>
    </xf>
    <xf numFmtId="0" fontId="21" fillId="57" borderId="0" xfId="0" applyFont="1" applyFill="1"/>
    <xf numFmtId="0" fontId="124" fillId="57" borderId="191" xfId="0" applyFont="1" applyFill="1" applyBorder="1" applyAlignment="1">
      <alignment horizontal="center" vertical="center" wrapText="1"/>
    </xf>
    <xf numFmtId="0" fontId="124" fillId="57" borderId="190" xfId="0" applyFont="1" applyFill="1" applyBorder="1" applyAlignment="1">
      <alignment horizontal="center" vertical="center" wrapText="1"/>
    </xf>
    <xf numFmtId="0" fontId="21" fillId="57" borderId="183" xfId="0" applyFont="1" applyFill="1" applyBorder="1" applyAlignment="1">
      <alignment horizontal="center" vertical="center"/>
    </xf>
    <xf numFmtId="0" fontId="21" fillId="57" borderId="182" xfId="0" applyFont="1" applyFill="1" applyBorder="1" applyAlignment="1">
      <alignment horizontal="center" vertical="center"/>
    </xf>
    <xf numFmtId="0" fontId="21" fillId="57" borderId="178" xfId="0" applyFont="1" applyFill="1" applyBorder="1" applyAlignment="1">
      <alignment horizontal="center" vertical="center"/>
    </xf>
    <xf numFmtId="0" fontId="21" fillId="57" borderId="177" xfId="0" applyFont="1" applyFill="1" applyBorder="1" applyAlignment="1">
      <alignment horizontal="center" vertical="center"/>
    </xf>
    <xf numFmtId="0" fontId="21" fillId="64" borderId="0" xfId="224" applyFont="1" applyFill="1" applyAlignment="1">
      <alignment vertical="center"/>
    </xf>
    <xf numFmtId="0" fontId="21" fillId="64" borderId="7" xfId="224" applyFont="1" applyFill="1" applyBorder="1" applyAlignment="1">
      <alignment vertical="center"/>
    </xf>
    <xf numFmtId="0" fontId="100" fillId="64" borderId="0" xfId="224" applyFont="1" applyFill="1" applyAlignment="1">
      <alignment vertical="center"/>
    </xf>
    <xf numFmtId="0" fontId="21" fillId="65" borderId="108" xfId="224" applyFont="1" applyFill="1" applyBorder="1" applyAlignment="1">
      <alignment vertical="center"/>
    </xf>
    <xf numFmtId="0" fontId="21" fillId="64" borderId="4" xfId="224" applyFont="1" applyFill="1" applyBorder="1" applyAlignment="1">
      <alignment vertical="center"/>
    </xf>
    <xf numFmtId="0" fontId="100" fillId="64" borderId="5" xfId="224" applyFont="1" applyFill="1" applyBorder="1" applyAlignment="1">
      <alignment vertical="center"/>
    </xf>
    <xf numFmtId="0" fontId="21" fillId="64" borderId="5" xfId="224" applyFont="1" applyFill="1" applyBorder="1" applyAlignment="1">
      <alignment vertical="center"/>
    </xf>
    <xf numFmtId="0" fontId="21" fillId="64" borderId="5" xfId="224" applyFont="1" applyFill="1" applyBorder="1" applyAlignment="1">
      <alignment vertical="center" wrapText="1"/>
    </xf>
    <xf numFmtId="0" fontId="122" fillId="64" borderId="0" xfId="224" applyFont="1" applyFill="1" applyAlignment="1">
      <alignment vertical="center"/>
    </xf>
    <xf numFmtId="0" fontId="21" fillId="50" borderId="0" xfId="224" applyFont="1" applyFill="1" applyAlignment="1">
      <alignment vertical="center" wrapText="1"/>
    </xf>
    <xf numFmtId="0" fontId="128" fillId="31" borderId="0" xfId="224" applyFont="1" applyFill="1" applyAlignment="1">
      <alignment vertical="center"/>
    </xf>
    <xf numFmtId="0" fontId="21" fillId="50" borderId="5" xfId="224" applyFont="1" applyFill="1" applyBorder="1" applyAlignment="1">
      <alignment vertical="center"/>
    </xf>
    <xf numFmtId="0" fontId="17" fillId="42" borderId="196" xfId="224" quotePrefix="1" applyFont="1" applyFill="1" applyBorder="1" applyAlignment="1">
      <alignment vertical="center"/>
    </xf>
    <xf numFmtId="0" fontId="21" fillId="55" borderId="197" xfId="224" applyFont="1" applyFill="1" applyBorder="1" applyAlignment="1">
      <alignment vertical="center"/>
    </xf>
    <xf numFmtId="0" fontId="21" fillId="55" borderId="198" xfId="224" applyFont="1" applyFill="1" applyBorder="1" applyAlignment="1">
      <alignment vertical="center"/>
    </xf>
    <xf numFmtId="0" fontId="17" fillId="55" borderId="196" xfId="224" applyFont="1" applyFill="1" applyBorder="1" applyAlignment="1">
      <alignment vertical="center"/>
    </xf>
    <xf numFmtId="0" fontId="21" fillId="55" borderId="196" xfId="224" applyFont="1" applyFill="1" applyBorder="1" applyAlignment="1">
      <alignment vertical="center"/>
    </xf>
    <xf numFmtId="0" fontId="20" fillId="31" borderId="7" xfId="224" applyFont="1" applyFill="1" applyBorder="1" applyAlignment="1">
      <alignment vertical="center"/>
    </xf>
    <xf numFmtId="0" fontId="21" fillId="66" borderId="0" xfId="224" applyFont="1" applyFill="1" applyAlignment="1">
      <alignment vertical="center"/>
    </xf>
    <xf numFmtId="0" fontId="20" fillId="66" borderId="0" xfId="224" applyFont="1" applyFill="1" applyAlignment="1">
      <alignment vertical="center"/>
    </xf>
    <xf numFmtId="0" fontId="20" fillId="31" borderId="8" xfId="224" applyFont="1" applyFill="1" applyBorder="1" applyAlignment="1">
      <alignment vertical="center"/>
    </xf>
    <xf numFmtId="0" fontId="21" fillId="55" borderId="212" xfId="224" applyFont="1" applyFill="1" applyBorder="1" applyAlignment="1">
      <alignment vertical="center"/>
    </xf>
    <xf numFmtId="0" fontId="21" fillId="55" borderId="211" xfId="224" applyFont="1" applyFill="1" applyBorder="1" applyAlignment="1">
      <alignment vertical="center"/>
    </xf>
    <xf numFmtId="0" fontId="21" fillId="55" borderId="213" xfId="224" applyFont="1" applyFill="1" applyBorder="1" applyAlignment="1">
      <alignment vertical="center"/>
    </xf>
    <xf numFmtId="0" fontId="21" fillId="50" borderId="212" xfId="224" applyFont="1" applyFill="1" applyBorder="1" applyAlignment="1">
      <alignment vertical="center"/>
    </xf>
    <xf numFmtId="0" fontId="21" fillId="50" borderId="211" xfId="224" applyFont="1" applyFill="1" applyBorder="1" applyAlignment="1">
      <alignment vertical="center"/>
    </xf>
    <xf numFmtId="0" fontId="21" fillId="50" borderId="213" xfId="224" applyFont="1" applyFill="1" applyBorder="1" applyAlignment="1">
      <alignment vertical="center"/>
    </xf>
    <xf numFmtId="0" fontId="21" fillId="55" borderId="219" xfId="224" applyFont="1" applyFill="1" applyBorder="1" applyAlignment="1">
      <alignment vertical="center"/>
    </xf>
    <xf numFmtId="0" fontId="21" fillId="55" borderId="220" xfId="224" applyFont="1" applyFill="1" applyBorder="1" applyAlignment="1">
      <alignment vertical="center"/>
    </xf>
    <xf numFmtId="0" fontId="21" fillId="59" borderId="219" xfId="224" applyFont="1" applyFill="1" applyBorder="1" applyAlignment="1">
      <alignment vertical="center"/>
    </xf>
    <xf numFmtId="0" fontId="21" fillId="59" borderId="220" xfId="224" applyFont="1" applyFill="1" applyBorder="1" applyAlignment="1">
      <alignment vertical="center"/>
    </xf>
    <xf numFmtId="0" fontId="21" fillId="59" borderId="221" xfId="224" applyFont="1" applyFill="1" applyBorder="1" applyAlignment="1">
      <alignment vertical="center"/>
    </xf>
    <xf numFmtId="0" fontId="21" fillId="55" borderId="221" xfId="224" applyFont="1" applyFill="1" applyBorder="1" applyAlignment="1">
      <alignment vertical="center"/>
    </xf>
    <xf numFmtId="0" fontId="21" fillId="50" borderId="200" xfId="224" applyFont="1" applyFill="1" applyBorder="1" applyAlignment="1">
      <alignment vertical="center"/>
    </xf>
    <xf numFmtId="0" fontId="21" fillId="50" borderId="202" xfId="224" applyFont="1" applyFill="1" applyBorder="1" applyAlignment="1">
      <alignment vertical="center"/>
    </xf>
    <xf numFmtId="0" fontId="21" fillId="50" borderId="201" xfId="224" applyFont="1" applyFill="1" applyBorder="1" applyAlignment="1">
      <alignment vertical="center"/>
    </xf>
    <xf numFmtId="0" fontId="21" fillId="59" borderId="192" xfId="224" applyFont="1" applyFill="1" applyBorder="1" applyAlignment="1">
      <alignment vertical="center"/>
    </xf>
    <xf numFmtId="0" fontId="21" fillId="50" borderId="229" xfId="224" applyFont="1" applyFill="1" applyBorder="1" applyAlignment="1">
      <alignment vertical="center"/>
    </xf>
    <xf numFmtId="0" fontId="21" fillId="50" borderId="193" xfId="224" applyFont="1" applyFill="1" applyBorder="1" applyAlignment="1">
      <alignment vertical="center"/>
    </xf>
    <xf numFmtId="0" fontId="21" fillId="50" borderId="194" xfId="224" applyFont="1" applyFill="1" applyBorder="1" applyAlignment="1">
      <alignment vertical="center"/>
    </xf>
    <xf numFmtId="0" fontId="21" fillId="50" borderId="230" xfId="224" applyFont="1" applyFill="1" applyBorder="1" applyAlignment="1">
      <alignment vertical="center"/>
    </xf>
    <xf numFmtId="0" fontId="21" fillId="50" borderId="231" xfId="224" applyFont="1" applyFill="1" applyBorder="1" applyAlignment="1">
      <alignment vertical="center"/>
    </xf>
    <xf numFmtId="0" fontId="21" fillId="50" borderId="232" xfId="224" applyFont="1" applyFill="1" applyBorder="1" applyAlignment="1">
      <alignment vertical="center"/>
    </xf>
    <xf numFmtId="0" fontId="21" fillId="50" borderId="233" xfId="224" applyFont="1" applyFill="1" applyBorder="1" applyAlignment="1">
      <alignment vertical="center"/>
    </xf>
    <xf numFmtId="0" fontId="20" fillId="31" borderId="0" xfId="224" applyFont="1" applyFill="1" applyAlignment="1">
      <alignment vertical="center"/>
    </xf>
    <xf numFmtId="0" fontId="21" fillId="59" borderId="193" xfId="224" applyFont="1" applyFill="1" applyBorder="1" applyAlignment="1">
      <alignment vertical="center"/>
    </xf>
    <xf numFmtId="0" fontId="21" fillId="59" borderId="232" xfId="224" applyFont="1" applyFill="1" applyBorder="1" applyAlignment="1">
      <alignment vertical="center"/>
    </xf>
    <xf numFmtId="0" fontId="21" fillId="59" borderId="235" xfId="224" applyFont="1" applyFill="1" applyBorder="1" applyAlignment="1">
      <alignment vertical="center"/>
    </xf>
    <xf numFmtId="184" fontId="21" fillId="59" borderId="193" xfId="224" applyNumberFormat="1" applyFont="1" applyFill="1" applyBorder="1" applyAlignment="1">
      <alignment vertical="center"/>
    </xf>
    <xf numFmtId="184" fontId="21" fillId="59" borderId="236" xfId="224" applyNumberFormat="1" applyFont="1" applyFill="1" applyBorder="1" applyAlignment="1">
      <alignment vertical="center"/>
    </xf>
    <xf numFmtId="184" fontId="21" fillId="59" borderId="194" xfId="224" applyNumberFormat="1" applyFont="1" applyFill="1" applyBorder="1" applyAlignment="1">
      <alignment vertical="center"/>
    </xf>
    <xf numFmtId="0" fontId="21" fillId="59" borderId="237" xfId="224" applyFont="1" applyFill="1" applyBorder="1" applyAlignment="1">
      <alignment vertical="center"/>
    </xf>
    <xf numFmtId="0" fontId="21" fillId="59" borderId="202" xfId="224" applyFont="1" applyFill="1" applyBorder="1" applyAlignment="1">
      <alignment vertical="center"/>
    </xf>
    <xf numFmtId="0" fontId="21" fillId="55" borderId="200" xfId="224" applyFont="1" applyFill="1" applyBorder="1" applyAlignment="1">
      <alignment vertical="center"/>
    </xf>
    <xf numFmtId="0" fontId="21" fillId="55" borderId="202" xfId="224" applyFont="1" applyFill="1" applyBorder="1" applyAlignment="1">
      <alignment vertical="center"/>
    </xf>
    <xf numFmtId="0" fontId="21" fillId="55" borderId="201" xfId="224" applyFont="1" applyFill="1" applyBorder="1" applyAlignment="1">
      <alignment vertical="center"/>
    </xf>
    <xf numFmtId="0" fontId="20" fillId="66" borderId="0" xfId="224" applyFont="1" applyFill="1" applyAlignment="1">
      <alignment horizontal="right" vertical="center"/>
    </xf>
    <xf numFmtId="0" fontId="21" fillId="0" borderId="0" xfId="224" applyFont="1" applyAlignment="1">
      <alignment horizontal="center" vertical="top" shrinkToFit="1"/>
    </xf>
    <xf numFmtId="49" fontId="21" fillId="0" borderId="0" xfId="224" applyNumberFormat="1" applyFont="1" applyAlignment="1">
      <alignment horizontal="center" vertical="top"/>
    </xf>
    <xf numFmtId="0" fontId="21" fillId="0" borderId="0" xfId="224" applyFont="1" applyAlignment="1">
      <alignment horizontal="center" vertical="top" wrapText="1" shrinkToFit="1"/>
    </xf>
    <xf numFmtId="49" fontId="21" fillId="0" borderId="0" xfId="224" applyNumberFormat="1" applyFont="1" applyAlignment="1">
      <alignment horizontal="center" vertical="center"/>
    </xf>
    <xf numFmtId="0" fontId="21" fillId="0" borderId="0" xfId="224" applyFont="1" applyAlignment="1">
      <alignment horizontal="center" vertical="center" wrapText="1"/>
    </xf>
    <xf numFmtId="0" fontId="21" fillId="0" borderId="0" xfId="224" applyFont="1" applyAlignment="1">
      <alignment horizontal="center" vertical="center"/>
    </xf>
    <xf numFmtId="0" fontId="21" fillId="0" borderId="0" xfId="224" applyFont="1" applyAlignment="1">
      <alignment horizontal="left" vertical="center"/>
    </xf>
    <xf numFmtId="0" fontId="26" fillId="0" borderId="0" xfId="0" applyFont="1" applyAlignment="1">
      <alignment horizontal="center" vertical="center"/>
    </xf>
    <xf numFmtId="0" fontId="26" fillId="0" borderId="0" xfId="0" applyFont="1" applyAlignment="1">
      <alignment vertical="center"/>
    </xf>
    <xf numFmtId="0" fontId="21" fillId="50" borderId="204" xfId="224" applyFont="1" applyFill="1" applyBorder="1" applyAlignment="1">
      <alignment vertical="center"/>
    </xf>
    <xf numFmtId="0" fontId="21" fillId="50" borderId="205" xfId="224" applyFont="1" applyFill="1" applyBorder="1" applyAlignment="1">
      <alignment vertical="center"/>
    </xf>
    <xf numFmtId="0" fontId="21" fillId="59" borderId="200" xfId="224" applyFont="1" applyFill="1" applyBorder="1" applyAlignment="1">
      <alignment vertical="center"/>
    </xf>
    <xf numFmtId="0" fontId="21" fillId="59" borderId="201" xfId="224" applyFont="1" applyFill="1" applyBorder="1" applyAlignment="1">
      <alignment vertical="center"/>
    </xf>
    <xf numFmtId="0" fontId="21" fillId="0" borderId="220" xfId="224" applyFont="1" applyBorder="1" applyAlignment="1">
      <alignment vertical="center"/>
    </xf>
    <xf numFmtId="0" fontId="21" fillId="0" borderId="221" xfId="224" applyFont="1" applyBorder="1" applyAlignment="1">
      <alignment vertical="center"/>
    </xf>
    <xf numFmtId="0" fontId="21" fillId="0" borderId="219" xfId="224" applyFont="1" applyBorder="1" applyAlignment="1">
      <alignment vertical="center"/>
    </xf>
    <xf numFmtId="0" fontId="21" fillId="0" borderId="192" xfId="224" applyFont="1" applyBorder="1" applyAlignment="1">
      <alignment vertical="center"/>
    </xf>
    <xf numFmtId="0" fontId="21" fillId="0" borderId="200" xfId="224" applyFont="1" applyBorder="1" applyAlignment="1">
      <alignment vertical="center"/>
    </xf>
    <xf numFmtId="0" fontId="21" fillId="0" borderId="202" xfId="224" applyFont="1" applyBorder="1" applyAlignment="1">
      <alignment vertical="center"/>
    </xf>
    <xf numFmtId="0" fontId="21" fillId="0" borderId="201" xfId="224" applyFont="1" applyBorder="1" applyAlignment="1">
      <alignment vertical="center"/>
    </xf>
    <xf numFmtId="0" fontId="21" fillId="0" borderId="193" xfId="224" applyFont="1" applyBorder="1" applyAlignment="1">
      <alignment vertical="center"/>
    </xf>
    <xf numFmtId="0" fontId="21" fillId="0" borderId="232" xfId="224" applyFont="1" applyBorder="1" applyAlignment="1">
      <alignment vertical="center"/>
    </xf>
    <xf numFmtId="0" fontId="21" fillId="0" borderId="235" xfId="224" applyFont="1" applyBorder="1" applyAlignment="1">
      <alignment vertical="center"/>
    </xf>
    <xf numFmtId="184" fontId="21" fillId="0" borderId="193" xfId="224" applyNumberFormat="1" applyFont="1" applyBorder="1" applyAlignment="1">
      <alignment vertical="center"/>
    </xf>
    <xf numFmtId="184" fontId="21" fillId="0" borderId="236" xfId="224" applyNumberFormat="1" applyFont="1" applyBorder="1" applyAlignment="1">
      <alignment vertical="center"/>
    </xf>
    <xf numFmtId="184" fontId="21" fillId="0" borderId="194" xfId="224" applyNumberFormat="1" applyFont="1" applyBorder="1" applyAlignment="1">
      <alignment vertical="center"/>
    </xf>
    <xf numFmtId="0" fontId="21" fillId="0" borderId="237" xfId="224" applyFont="1" applyBorder="1" applyAlignment="1">
      <alignment vertical="center"/>
    </xf>
    <xf numFmtId="184" fontId="21" fillId="0" borderId="202" xfId="224" applyNumberFormat="1" applyFont="1" applyBorder="1" applyAlignment="1">
      <alignment vertical="center"/>
    </xf>
    <xf numFmtId="184" fontId="21" fillId="0" borderId="240" xfId="224" applyNumberFormat="1" applyFont="1" applyBorder="1" applyAlignment="1">
      <alignment vertical="center"/>
    </xf>
    <xf numFmtId="0" fontId="21" fillId="0" borderId="241" xfId="224" applyFont="1" applyBorder="1" applyAlignment="1">
      <alignment vertical="center"/>
    </xf>
    <xf numFmtId="0" fontId="21" fillId="55" borderId="192" xfId="224" applyFont="1" applyFill="1" applyBorder="1" applyAlignment="1">
      <alignment vertical="center"/>
    </xf>
    <xf numFmtId="0" fontId="21" fillId="55" borderId="193" xfId="224" applyFont="1" applyFill="1" applyBorder="1" applyAlignment="1">
      <alignment vertical="center"/>
    </xf>
    <xf numFmtId="0" fontId="21" fillId="55" borderId="232" xfId="224" applyFont="1" applyFill="1" applyBorder="1" applyAlignment="1">
      <alignment vertical="center"/>
    </xf>
    <xf numFmtId="0" fontId="21" fillId="55" borderId="235" xfId="224" applyFont="1" applyFill="1" applyBorder="1" applyAlignment="1">
      <alignment vertical="center"/>
    </xf>
    <xf numFmtId="184" fontId="21" fillId="55" borderId="193" xfId="224" applyNumberFormat="1" applyFont="1" applyFill="1" applyBorder="1" applyAlignment="1">
      <alignment vertical="center"/>
    </xf>
    <xf numFmtId="184" fontId="21" fillId="55" borderId="236" xfId="224" applyNumberFormat="1" applyFont="1" applyFill="1" applyBorder="1" applyAlignment="1">
      <alignment vertical="center"/>
    </xf>
    <xf numFmtId="184" fontId="21" fillId="55" borderId="194" xfId="224" applyNumberFormat="1" applyFont="1" applyFill="1" applyBorder="1" applyAlignment="1">
      <alignment vertical="center"/>
    </xf>
    <xf numFmtId="0" fontId="21" fillId="55" borderId="237" xfId="224" applyFont="1" applyFill="1" applyBorder="1" applyAlignment="1">
      <alignment vertical="center"/>
    </xf>
    <xf numFmtId="0" fontId="21" fillId="55" borderId="192" xfId="224" quotePrefix="1" applyFont="1" applyFill="1" applyBorder="1" applyAlignment="1">
      <alignment vertical="center"/>
    </xf>
    <xf numFmtId="0" fontId="21" fillId="68" borderId="0" xfId="224" applyFont="1" applyFill="1" applyAlignment="1">
      <alignment vertical="center"/>
    </xf>
    <xf numFmtId="0" fontId="21" fillId="68" borderId="0" xfId="224" applyFont="1" applyFill="1" applyAlignment="1">
      <alignment vertical="center" wrapText="1"/>
    </xf>
    <xf numFmtId="0" fontId="21" fillId="50" borderId="192" xfId="224" applyFont="1" applyFill="1" applyBorder="1" applyAlignment="1">
      <alignment vertical="center"/>
    </xf>
    <xf numFmtId="0" fontId="21" fillId="50" borderId="236" xfId="224" applyFont="1" applyFill="1" applyBorder="1" applyAlignment="1">
      <alignment vertical="center"/>
    </xf>
    <xf numFmtId="0" fontId="21" fillId="33" borderId="116" xfId="0" applyFont="1" applyFill="1" applyBorder="1" applyAlignment="1">
      <alignment vertical="center"/>
    </xf>
    <xf numFmtId="0" fontId="21" fillId="0" borderId="159" xfId="0" applyFont="1" applyBorder="1" applyAlignment="1">
      <alignment vertical="center"/>
    </xf>
    <xf numFmtId="0" fontId="21" fillId="0" borderId="116" xfId="0" applyFont="1" applyBorder="1" applyAlignment="1">
      <alignment vertical="center"/>
    </xf>
    <xf numFmtId="0" fontId="22" fillId="42" borderId="116" xfId="0" applyFont="1" applyFill="1" applyBorder="1" applyAlignment="1">
      <alignment vertical="center"/>
    </xf>
    <xf numFmtId="0" fontId="129" fillId="68" borderId="0" xfId="224" applyFont="1" applyFill="1" applyAlignment="1">
      <alignment vertical="center"/>
    </xf>
    <xf numFmtId="0" fontId="21" fillId="0" borderId="22" xfId="6273" applyFont="1" applyBorder="1">
      <alignment vertical="center"/>
    </xf>
    <xf numFmtId="0" fontId="21" fillId="0" borderId="56" xfId="6273" applyFont="1" applyBorder="1">
      <alignment vertical="center"/>
    </xf>
    <xf numFmtId="0" fontId="21" fillId="0" borderId="7" xfId="0" applyFont="1" applyBorder="1" applyAlignment="1">
      <alignment horizontal="center" vertical="center"/>
    </xf>
    <xf numFmtId="0" fontId="21" fillId="0" borderId="33" xfId="0" applyFont="1" applyBorder="1" applyAlignment="1">
      <alignment horizontal="center" vertical="center"/>
    </xf>
    <xf numFmtId="0" fontId="21" fillId="0" borderId="32" xfId="0" applyFont="1" applyBorder="1" applyAlignment="1">
      <alignment vertical="center" shrinkToFit="1"/>
    </xf>
    <xf numFmtId="0" fontId="21" fillId="0" borderId="33" xfId="0" applyFont="1" applyBorder="1" applyAlignment="1">
      <alignment vertical="center" shrinkToFit="1"/>
    </xf>
    <xf numFmtId="0" fontId="21" fillId="0" borderId="32" xfId="0" applyFont="1" applyBorder="1" applyAlignment="1">
      <alignment horizontal="left" vertical="center"/>
    </xf>
    <xf numFmtId="0" fontId="21" fillId="0" borderId="0" xfId="0" applyFont="1" applyAlignment="1">
      <alignment horizontal="left" vertical="center"/>
    </xf>
    <xf numFmtId="0" fontId="21" fillId="0" borderId="33" xfId="0" applyFont="1" applyBorder="1" applyAlignment="1">
      <alignment horizontal="left" vertical="center"/>
    </xf>
    <xf numFmtId="0" fontId="21" fillId="0" borderId="32" xfId="0" applyFont="1" applyBorder="1" applyAlignment="1">
      <alignment horizontal="center" vertical="center" shrinkToFit="1"/>
    </xf>
    <xf numFmtId="0" fontId="21" fillId="0" borderId="33" xfId="0" applyFont="1" applyBorder="1" applyAlignment="1">
      <alignment horizontal="center" vertical="center" shrinkToFit="1"/>
    </xf>
    <xf numFmtId="0" fontId="21" fillId="0" borderId="32" xfId="0" applyFont="1" applyBorder="1" applyAlignment="1">
      <alignment horizontal="center" vertical="center"/>
    </xf>
    <xf numFmtId="0" fontId="21" fillId="0" borderId="0" xfId="0" quotePrefix="1" applyFont="1" applyAlignment="1">
      <alignment vertical="center"/>
    </xf>
    <xf numFmtId="0" fontId="21" fillId="0" borderId="247" xfId="6273" applyFont="1" applyBorder="1">
      <alignment vertical="center"/>
    </xf>
    <xf numFmtId="0" fontId="21" fillId="0" borderId="248" xfId="6273" applyFont="1" applyBorder="1">
      <alignment vertical="center"/>
    </xf>
    <xf numFmtId="0" fontId="21" fillId="0" borderId="83" xfId="0" applyFont="1" applyBorder="1" applyAlignment="1">
      <alignment horizontal="center" vertical="center"/>
    </xf>
    <xf numFmtId="0" fontId="21" fillId="0" borderId="1" xfId="0" applyFont="1" applyBorder="1" applyAlignment="1">
      <alignment horizontal="center" vertical="center"/>
    </xf>
    <xf numFmtId="0" fontId="21" fillId="0" borderId="30" xfId="0" applyFont="1" applyBorder="1" applyAlignment="1">
      <alignment horizontal="center" vertical="center"/>
    </xf>
    <xf numFmtId="0" fontId="21" fillId="0" borderId="31" xfId="0" applyFont="1" applyBorder="1" applyAlignment="1">
      <alignment vertical="center" shrinkToFit="1"/>
    </xf>
    <xf numFmtId="0" fontId="21" fillId="0" borderId="1" xfId="0" applyFont="1" applyBorder="1" applyAlignment="1">
      <alignment vertical="center" shrinkToFit="1"/>
    </xf>
    <xf numFmtId="0" fontId="21" fillId="0" borderId="30" xfId="0" applyFont="1" applyBorder="1" applyAlignment="1">
      <alignment vertical="center" shrinkToFit="1"/>
    </xf>
    <xf numFmtId="0" fontId="21" fillId="0" borderId="31" xfId="0" applyFont="1" applyBorder="1" applyAlignment="1">
      <alignment horizontal="left" vertical="center"/>
    </xf>
    <xf numFmtId="0" fontId="21" fillId="0" borderId="1" xfId="0" applyFont="1" applyBorder="1" applyAlignment="1">
      <alignment horizontal="left" vertical="center"/>
    </xf>
    <xf numFmtId="0" fontId="21" fillId="0" borderId="30" xfId="0" applyFont="1" applyBorder="1" applyAlignment="1">
      <alignment horizontal="left" vertical="center"/>
    </xf>
    <xf numFmtId="0" fontId="21" fillId="0" borderId="31" xfId="0" applyFont="1" applyBorder="1" applyAlignment="1">
      <alignment horizontal="center" vertical="center" shrinkToFit="1"/>
    </xf>
    <xf numFmtId="0" fontId="21" fillId="0" borderId="30" xfId="0" applyFont="1" applyBorder="1" applyAlignment="1">
      <alignment horizontal="center" vertical="center" shrinkToFit="1"/>
    </xf>
    <xf numFmtId="0" fontId="21" fillId="0" borderId="31" xfId="0" applyFont="1" applyBorder="1" applyAlignment="1">
      <alignment horizontal="center" vertical="center"/>
    </xf>
    <xf numFmtId="0" fontId="21" fillId="0" borderId="31" xfId="0" applyFont="1" applyBorder="1" applyAlignment="1">
      <alignment vertical="center"/>
    </xf>
    <xf numFmtId="0" fontId="21" fillId="0" borderId="1" xfId="0" applyFont="1" applyBorder="1" applyAlignment="1">
      <alignment vertical="center"/>
    </xf>
    <xf numFmtId="0" fontId="21" fillId="0" borderId="1" xfId="0" quotePrefix="1" applyFont="1" applyBorder="1" applyAlignment="1">
      <alignment vertical="center"/>
    </xf>
    <xf numFmtId="0" fontId="21" fillId="0" borderId="90" xfId="6273" applyFont="1" applyBorder="1">
      <alignment vertical="center"/>
    </xf>
    <xf numFmtId="0" fontId="21" fillId="0" borderId="91" xfId="6273" applyFont="1" applyBorder="1">
      <alignment vertical="center"/>
    </xf>
    <xf numFmtId="0" fontId="21" fillId="55" borderId="0" xfId="224" applyFont="1" applyFill="1" applyAlignment="1">
      <alignment vertical="center"/>
    </xf>
    <xf numFmtId="0" fontId="21" fillId="59" borderId="0" xfId="224" applyFont="1" applyFill="1" applyAlignment="1">
      <alignment horizontal="center" vertical="center" shrinkToFit="1"/>
    </xf>
    <xf numFmtId="0" fontId="75" fillId="69" borderId="9" xfId="0" applyFont="1" applyFill="1" applyBorder="1" applyAlignment="1">
      <alignment vertical="center" wrapText="1"/>
    </xf>
    <xf numFmtId="0" fontId="75" fillId="69" borderId="131" xfId="0" applyFont="1" applyFill="1" applyBorder="1" applyAlignment="1">
      <alignment vertical="center" wrapText="1"/>
    </xf>
    <xf numFmtId="0" fontId="124" fillId="69" borderId="58" xfId="0" applyFont="1" applyFill="1" applyBorder="1" applyAlignment="1">
      <alignment vertical="center"/>
    </xf>
    <xf numFmtId="0" fontId="75" fillId="34" borderId="12" xfId="0" applyFont="1" applyFill="1" applyBorder="1" applyAlignment="1">
      <alignment vertical="center"/>
    </xf>
    <xf numFmtId="0" fontId="75" fillId="34" borderId="4" xfId="0" applyFont="1" applyFill="1" applyBorder="1" applyAlignment="1">
      <alignment vertical="center"/>
    </xf>
    <xf numFmtId="49" fontId="75" fillId="34" borderId="249" xfId="0" applyNumberFormat="1" applyFont="1" applyFill="1" applyBorder="1" applyAlignment="1">
      <alignment vertical="center"/>
    </xf>
    <xf numFmtId="0" fontId="75" fillId="34" borderId="5" xfId="0" applyFont="1" applyFill="1" applyBorder="1" applyAlignment="1">
      <alignment vertical="center"/>
    </xf>
    <xf numFmtId="0" fontId="75" fillId="34" borderId="34" xfId="0" applyFont="1" applyFill="1" applyBorder="1" applyAlignment="1">
      <alignment vertical="center"/>
    </xf>
    <xf numFmtId="49" fontId="75" fillId="34" borderId="5" xfId="0" applyNumberFormat="1" applyFont="1" applyFill="1" applyBorder="1" applyAlignment="1">
      <alignment vertical="center"/>
    </xf>
    <xf numFmtId="49" fontId="75" fillId="34" borderId="250" xfId="0" applyNumberFormat="1" applyFont="1" applyFill="1" applyBorder="1" applyAlignment="1">
      <alignment vertical="center"/>
    </xf>
    <xf numFmtId="49" fontId="75" fillId="34" borderId="251" xfId="0" applyNumberFormat="1" applyFont="1" applyFill="1" applyBorder="1" applyAlignment="1">
      <alignment vertical="center"/>
    </xf>
    <xf numFmtId="0" fontId="75" fillId="34" borderId="249" xfId="0" applyFont="1" applyFill="1" applyBorder="1" applyAlignment="1">
      <alignment vertical="center"/>
    </xf>
    <xf numFmtId="0" fontId="75" fillId="34" borderId="250" xfId="0" applyFont="1" applyFill="1" applyBorder="1" applyAlignment="1">
      <alignment vertical="center"/>
    </xf>
    <xf numFmtId="0" fontId="75" fillId="34" borderId="251" xfId="0" applyFont="1" applyFill="1" applyBorder="1" applyAlignment="1">
      <alignment vertical="center"/>
    </xf>
    <xf numFmtId="0" fontId="26" fillId="0" borderId="7" xfId="0" applyFont="1" applyBorder="1" applyAlignment="1">
      <alignment vertical="center"/>
    </xf>
    <xf numFmtId="49" fontId="26" fillId="0" borderId="252" xfId="0" applyNumberFormat="1" applyFont="1" applyBorder="1" applyAlignment="1">
      <alignment vertical="center"/>
    </xf>
    <xf numFmtId="0" fontId="26" fillId="0" borderId="33" xfId="0" applyFont="1" applyBorder="1" applyAlignment="1">
      <alignment vertical="center"/>
    </xf>
    <xf numFmtId="0" fontId="26" fillId="0" borderId="247" xfId="0" applyFont="1" applyBorder="1" applyAlignment="1">
      <alignment vertical="center"/>
    </xf>
    <xf numFmtId="49" fontId="26" fillId="0" borderId="247" xfId="0" applyNumberFormat="1" applyFont="1" applyBorder="1" applyAlignment="1">
      <alignment vertical="center"/>
    </xf>
    <xf numFmtId="0" fontId="26" fillId="0" borderId="248" xfId="0" applyFont="1" applyBorder="1" applyAlignment="1">
      <alignment vertical="center"/>
    </xf>
    <xf numFmtId="0" fontId="21" fillId="0" borderId="21" xfId="0" applyFont="1" applyBorder="1" applyAlignment="1">
      <alignment horizontal="center" vertical="center" wrapText="1"/>
    </xf>
    <xf numFmtId="0" fontId="21" fillId="0" borderId="21" xfId="0" applyFont="1" applyBorder="1" applyAlignment="1">
      <alignment horizontal="center" vertical="center"/>
    </xf>
    <xf numFmtId="49" fontId="21" fillId="0" borderId="117" xfId="0" quotePrefix="1" applyNumberFormat="1" applyFont="1" applyBorder="1" applyAlignment="1">
      <alignment vertical="center" shrinkToFit="1"/>
    </xf>
    <xf numFmtId="0" fontId="21" fillId="0" borderId="30" xfId="0" applyFont="1" applyBorder="1" applyAlignment="1">
      <alignment vertical="center"/>
    </xf>
    <xf numFmtId="0" fontId="17" fillId="55" borderId="196" xfId="224" quotePrefix="1" applyFont="1" applyFill="1" applyBorder="1" applyAlignment="1">
      <alignment vertical="center"/>
    </xf>
    <xf numFmtId="0" fontId="21" fillId="50" borderId="253" xfId="224" applyFont="1" applyFill="1" applyBorder="1" applyAlignment="1">
      <alignment vertical="center"/>
    </xf>
    <xf numFmtId="0" fontId="21" fillId="50" borderId="199" xfId="224" applyFont="1" applyFill="1" applyBorder="1" applyAlignment="1">
      <alignment horizontal="center" vertical="top" shrinkToFit="1"/>
    </xf>
    <xf numFmtId="0" fontId="21" fillId="31" borderId="259" xfId="224" applyFont="1" applyFill="1" applyBorder="1" applyAlignment="1">
      <alignment vertical="center"/>
    </xf>
    <xf numFmtId="0" fontId="20" fillId="55" borderId="0" xfId="224" applyFont="1" applyFill="1" applyAlignment="1">
      <alignment vertical="center"/>
    </xf>
    <xf numFmtId="0" fontId="20" fillId="55" borderId="209" xfId="224" applyFont="1" applyFill="1" applyBorder="1" applyAlignment="1">
      <alignment vertical="center"/>
    </xf>
    <xf numFmtId="0" fontId="20" fillId="55" borderId="205" xfId="224" applyFont="1" applyFill="1" applyBorder="1" applyAlignment="1">
      <alignment vertical="center"/>
    </xf>
    <xf numFmtId="0" fontId="20" fillId="55" borderId="208" xfId="224" applyFont="1" applyFill="1" applyBorder="1" applyAlignment="1">
      <alignment vertical="center"/>
    </xf>
    <xf numFmtId="0" fontId="21" fillId="55" borderId="194" xfId="224" applyFont="1" applyFill="1" applyBorder="1" applyAlignment="1">
      <alignment vertical="center"/>
    </xf>
    <xf numFmtId="0" fontId="21" fillId="50" borderId="204" xfId="224" applyFont="1" applyFill="1" applyBorder="1" applyAlignment="1">
      <alignment horizontal="center" vertical="top" shrinkToFit="1"/>
    </xf>
    <xf numFmtId="14" fontId="21" fillId="65" borderId="108" xfId="224" quotePrefix="1" applyNumberFormat="1" applyFont="1" applyFill="1" applyBorder="1" applyAlignment="1">
      <alignment vertical="center"/>
    </xf>
    <xf numFmtId="0" fontId="21" fillId="59" borderId="108" xfId="224" quotePrefix="1" applyFont="1" applyFill="1" applyBorder="1" applyAlignment="1">
      <alignment vertical="center"/>
    </xf>
    <xf numFmtId="0" fontId="17" fillId="59" borderId="108" xfId="224" quotePrefix="1" applyFont="1" applyFill="1" applyBorder="1" applyAlignment="1">
      <alignment vertical="center"/>
    </xf>
    <xf numFmtId="0" fontId="21" fillId="64" borderId="8" xfId="224" applyFont="1" applyFill="1" applyBorder="1" applyAlignment="1">
      <alignment vertical="center"/>
    </xf>
    <xf numFmtId="49" fontId="17" fillId="31" borderId="108" xfId="224" quotePrefix="1" applyNumberFormat="1" applyFont="1" applyFill="1" applyBorder="1" applyAlignment="1">
      <alignment vertical="center"/>
    </xf>
    <xf numFmtId="14" fontId="21" fillId="31" borderId="108" xfId="224" quotePrefix="1" applyNumberFormat="1" applyFont="1" applyFill="1" applyBorder="1" applyAlignment="1">
      <alignment vertical="center"/>
    </xf>
    <xf numFmtId="3" fontId="17" fillId="31" borderId="108" xfId="224" quotePrefix="1" applyNumberFormat="1" applyFont="1" applyFill="1" applyBorder="1" applyAlignment="1">
      <alignment vertical="center"/>
    </xf>
    <xf numFmtId="0" fontId="17" fillId="0" borderId="108" xfId="224" quotePrefix="1" applyFont="1" applyBorder="1" applyAlignment="1">
      <alignment vertical="center"/>
    </xf>
    <xf numFmtId="0" fontId="17" fillId="0" borderId="108" xfId="224" applyFont="1" applyBorder="1" applyAlignment="1">
      <alignment vertical="center"/>
    </xf>
    <xf numFmtId="0" fontId="17" fillId="0" borderId="109" xfId="224" applyFont="1" applyBorder="1" applyAlignment="1">
      <alignment vertical="center"/>
    </xf>
    <xf numFmtId="0" fontId="21" fillId="0" borderId="0" xfId="224" applyFont="1" applyAlignment="1">
      <alignment vertical="center" wrapText="1"/>
    </xf>
    <xf numFmtId="0" fontId="21" fillId="60" borderId="108" xfId="224" quotePrefix="1" applyFont="1" applyFill="1" applyBorder="1" applyAlignment="1">
      <alignment vertical="center"/>
    </xf>
    <xf numFmtId="0" fontId="21" fillId="0" borderId="107" xfId="224" applyFont="1" applyBorder="1" applyAlignment="1">
      <alignment vertical="center"/>
    </xf>
    <xf numFmtId="0" fontId="21" fillId="0" borderId="0" xfId="224" applyFont="1" applyAlignment="1">
      <alignment horizontal="center" vertical="center" shrinkToFit="1"/>
    </xf>
    <xf numFmtId="0" fontId="21" fillId="0" borderId="108" xfId="224" quotePrefix="1" applyFont="1" applyBorder="1" applyAlignment="1">
      <alignment vertical="center"/>
    </xf>
    <xf numFmtId="0" fontId="21" fillId="0" borderId="109" xfId="224" quotePrefix="1" applyFont="1" applyBorder="1" applyAlignment="1">
      <alignment vertical="center"/>
    </xf>
    <xf numFmtId="0" fontId="130" fillId="59" borderId="109" xfId="224" applyFont="1" applyFill="1" applyBorder="1" applyAlignment="1">
      <alignment vertical="center"/>
    </xf>
    <xf numFmtId="0" fontId="21" fillId="0" borderId="200" xfId="224" quotePrefix="1" applyFont="1" applyBorder="1" applyAlignment="1">
      <alignment vertical="center"/>
    </xf>
    <xf numFmtId="184" fontId="21" fillId="0" borderId="253" xfId="224" applyNumberFormat="1" applyFont="1" applyBorder="1" applyAlignment="1">
      <alignment vertical="center"/>
    </xf>
    <xf numFmtId="0" fontId="21" fillId="0" borderId="194" xfId="224" applyFont="1" applyBorder="1" applyAlignment="1">
      <alignment vertical="center"/>
    </xf>
    <xf numFmtId="184" fontId="21" fillId="0" borderId="254" xfId="224" applyNumberFormat="1" applyFont="1" applyBorder="1" applyAlignment="1">
      <alignment vertical="center"/>
    </xf>
    <xf numFmtId="0" fontId="21" fillId="0" borderId="255" xfId="224" applyFont="1" applyBorder="1" applyAlignment="1">
      <alignment vertical="center"/>
    </xf>
    <xf numFmtId="0" fontId="21" fillId="0" borderId="219" xfId="224" quotePrefix="1" applyFont="1" applyBorder="1" applyAlignment="1">
      <alignment vertical="center"/>
    </xf>
    <xf numFmtId="0" fontId="26" fillId="0" borderId="0" xfId="140" applyFont="1" applyAlignment="1">
      <alignment horizontal="center" vertical="center"/>
    </xf>
    <xf numFmtId="0" fontId="26" fillId="0" borderId="0" xfId="140" applyFont="1" applyAlignment="1">
      <alignment vertical="center"/>
    </xf>
    <xf numFmtId="0" fontId="122" fillId="0" borderId="7" xfId="224" applyFont="1" applyBorder="1" applyAlignment="1">
      <alignment vertical="center"/>
    </xf>
    <xf numFmtId="0" fontId="100" fillId="0" borderId="0" xfId="224" applyFont="1" applyAlignment="1">
      <alignment vertical="center"/>
    </xf>
    <xf numFmtId="0" fontId="122" fillId="64" borderId="4" xfId="224" applyFont="1" applyFill="1" applyBorder="1" applyAlignment="1">
      <alignment vertical="center"/>
    </xf>
    <xf numFmtId="0" fontId="21" fillId="64" borderId="66" xfId="224" applyFont="1" applyFill="1" applyBorder="1" applyAlignment="1">
      <alignment vertical="center"/>
    </xf>
    <xf numFmtId="0" fontId="21" fillId="31" borderId="3" xfId="224" applyFont="1" applyFill="1" applyBorder="1" applyAlignment="1">
      <alignment vertical="center"/>
    </xf>
    <xf numFmtId="0" fontId="17" fillId="50" borderId="3" xfId="224" applyFont="1" applyFill="1" applyBorder="1" applyAlignment="1">
      <alignment vertical="center"/>
    </xf>
    <xf numFmtId="0" fontId="21" fillId="31" borderId="3" xfId="224" quotePrefix="1" applyFont="1" applyFill="1" applyBorder="1" applyAlignment="1">
      <alignment vertical="center"/>
    </xf>
    <xf numFmtId="49" fontId="21" fillId="31" borderId="3" xfId="224" quotePrefix="1" applyNumberFormat="1" applyFont="1" applyFill="1" applyBorder="1" applyAlignment="1">
      <alignment horizontal="right" vertical="center"/>
    </xf>
    <xf numFmtId="0" fontId="21" fillId="0" borderId="212" xfId="224" applyFont="1" applyBorder="1" applyAlignment="1">
      <alignment horizontal="center" vertical="center"/>
    </xf>
    <xf numFmtId="0" fontId="21" fillId="0" borderId="213" xfId="224" applyFont="1" applyBorder="1" applyAlignment="1">
      <alignment horizontal="center" vertical="center"/>
    </xf>
    <xf numFmtId="0" fontId="21" fillId="0" borderId="204" xfId="224" applyFont="1" applyBorder="1" applyAlignment="1">
      <alignment horizontal="center" vertical="center"/>
    </xf>
    <xf numFmtId="0" fontId="21" fillId="0" borderId="205" xfId="224" applyFont="1" applyBorder="1" applyAlignment="1">
      <alignment horizontal="center" vertical="center"/>
    </xf>
    <xf numFmtId="0" fontId="21" fillId="0" borderId="207" xfId="224" applyFont="1" applyBorder="1" applyAlignment="1">
      <alignment horizontal="center" vertical="center"/>
    </xf>
    <xf numFmtId="0" fontId="21" fillId="0" borderId="217" xfId="224" applyFont="1" applyBorder="1" applyAlignment="1">
      <alignment horizontal="center" vertical="center"/>
    </xf>
    <xf numFmtId="0" fontId="21" fillId="0" borderId="222" xfId="224" applyFont="1" applyBorder="1" applyAlignment="1">
      <alignment horizontal="center" vertical="center"/>
    </xf>
    <xf numFmtId="0" fontId="21" fillId="0" borderId="227" xfId="224" applyFont="1" applyBorder="1" applyAlignment="1">
      <alignment horizontal="center" vertical="center"/>
    </xf>
    <xf numFmtId="3" fontId="21" fillId="0" borderId="212" xfId="224" applyNumberFormat="1" applyFont="1" applyBorder="1" applyAlignment="1">
      <alignment horizontal="center" vertical="center"/>
    </xf>
    <xf numFmtId="3" fontId="21" fillId="0" borderId="211" xfId="224" applyNumberFormat="1" applyFont="1" applyBorder="1" applyAlignment="1">
      <alignment horizontal="center" vertical="center"/>
    </xf>
    <xf numFmtId="3" fontId="21" fillId="0" borderId="213" xfId="224" applyNumberFormat="1" applyFont="1" applyBorder="1" applyAlignment="1">
      <alignment horizontal="center" vertical="center"/>
    </xf>
    <xf numFmtId="3" fontId="21" fillId="0" borderId="204" xfId="224" applyNumberFormat="1" applyFont="1" applyBorder="1" applyAlignment="1">
      <alignment horizontal="center" vertical="center"/>
    </xf>
    <xf numFmtId="3" fontId="21" fillId="0" borderId="0" xfId="224" applyNumberFormat="1" applyFont="1" applyAlignment="1">
      <alignment horizontal="center" vertical="center"/>
    </xf>
    <xf numFmtId="3" fontId="21" fillId="0" borderId="205" xfId="224" applyNumberFormat="1" applyFont="1" applyBorder="1" applyAlignment="1">
      <alignment horizontal="center" vertical="center"/>
    </xf>
    <xf numFmtId="0" fontId="21" fillId="55" borderId="192" xfId="224" applyFont="1" applyFill="1" applyBorder="1" applyAlignment="1">
      <alignment horizontal="center" vertical="center"/>
    </xf>
    <xf numFmtId="0" fontId="21" fillId="55" borderId="193" xfId="224" applyFont="1" applyFill="1" applyBorder="1" applyAlignment="1">
      <alignment horizontal="center" vertical="center"/>
    </xf>
    <xf numFmtId="0" fontId="21" fillId="55" borderId="194" xfId="224" applyFont="1" applyFill="1" applyBorder="1" applyAlignment="1">
      <alignment horizontal="center" vertical="center"/>
    </xf>
    <xf numFmtId="0" fontId="26" fillId="0" borderId="212" xfId="140" applyFont="1" applyBorder="1" applyAlignment="1">
      <alignment horizontal="center" vertical="center"/>
    </xf>
    <xf numFmtId="0" fontId="26" fillId="0" borderId="213" xfId="140" applyFont="1" applyBorder="1" applyAlignment="1">
      <alignment horizontal="center" vertical="center"/>
    </xf>
    <xf numFmtId="0" fontId="26" fillId="0" borderId="204" xfId="140" applyFont="1" applyBorder="1" applyAlignment="1">
      <alignment horizontal="center" vertical="center"/>
    </xf>
    <xf numFmtId="0" fontId="26" fillId="0" borderId="205" xfId="140" applyFont="1" applyBorder="1" applyAlignment="1">
      <alignment horizontal="center" vertical="center"/>
    </xf>
    <xf numFmtId="0" fontId="26" fillId="0" borderId="207" xfId="140" applyFont="1" applyBorder="1" applyAlignment="1">
      <alignment horizontal="center" vertical="center"/>
    </xf>
    <xf numFmtId="0" fontId="26" fillId="0" borderId="208" xfId="140" applyFont="1" applyBorder="1" applyAlignment="1">
      <alignment horizontal="center" vertical="center"/>
    </xf>
    <xf numFmtId="0" fontId="17" fillId="50" borderId="0" xfId="224" applyFont="1" applyFill="1" applyAlignment="1">
      <alignment vertical="center"/>
    </xf>
    <xf numFmtId="0" fontId="17" fillId="50" borderId="263" xfId="224" applyFont="1" applyFill="1" applyBorder="1" applyAlignment="1">
      <alignment vertical="center"/>
    </xf>
    <xf numFmtId="0" fontId="17" fillId="31" borderId="263" xfId="224" applyFont="1" applyFill="1" applyBorder="1" applyAlignment="1">
      <alignment vertical="center"/>
    </xf>
    <xf numFmtId="0" fontId="17" fillId="31" borderId="109" xfId="224" applyFont="1" applyFill="1" applyBorder="1" applyAlignment="1">
      <alignment vertical="center"/>
    </xf>
    <xf numFmtId="0" fontId="21" fillId="67" borderId="243" xfId="224" applyFont="1" applyFill="1" applyBorder="1" applyAlignment="1">
      <alignment vertical="center"/>
    </xf>
    <xf numFmtId="0" fontId="21" fillId="67" borderId="244" xfId="224" applyFont="1" applyFill="1" applyBorder="1" applyAlignment="1">
      <alignment vertical="center"/>
    </xf>
    <xf numFmtId="0" fontId="21" fillId="67" borderId="245" xfId="224" applyFont="1" applyFill="1" applyBorder="1" applyAlignment="1">
      <alignment vertical="center"/>
    </xf>
    <xf numFmtId="0" fontId="21" fillId="0" borderId="212" xfId="224" applyFont="1" applyBorder="1" applyAlignment="1">
      <alignment vertical="center" wrapText="1"/>
    </xf>
    <xf numFmtId="0" fontId="21" fillId="0" borderId="213" xfId="224" applyFont="1" applyBorder="1" applyAlignment="1">
      <alignment vertical="center" wrapText="1"/>
    </xf>
    <xf numFmtId="0" fontId="21" fillId="0" borderId="204" xfId="224" applyFont="1" applyBorder="1" applyAlignment="1">
      <alignment vertical="center" wrapText="1"/>
    </xf>
    <xf numFmtId="0" fontId="21" fillId="0" borderId="205" xfId="224" applyFont="1" applyBorder="1" applyAlignment="1">
      <alignment vertical="center" wrapText="1"/>
    </xf>
    <xf numFmtId="3" fontId="21" fillId="0" borderId="192" xfId="224" applyNumberFormat="1" applyFont="1" applyBorder="1" applyAlignment="1">
      <alignment horizontal="center" vertical="center"/>
    </xf>
    <xf numFmtId="3" fontId="21" fillId="0" borderId="193" xfId="224" applyNumberFormat="1" applyFont="1" applyBorder="1" applyAlignment="1">
      <alignment horizontal="center" vertical="center"/>
    </xf>
    <xf numFmtId="3" fontId="21" fillId="0" borderId="194" xfId="224" applyNumberFormat="1" applyFont="1" applyBorder="1" applyAlignment="1">
      <alignment horizontal="center" vertical="center"/>
    </xf>
    <xf numFmtId="0" fontId="21" fillId="55" borderId="204" xfId="224" applyFont="1" applyFill="1" applyBorder="1" applyAlignment="1">
      <alignment vertical="center"/>
    </xf>
    <xf numFmtId="0" fontId="21" fillId="55" borderId="205" xfId="224" applyFont="1" applyFill="1" applyBorder="1" applyAlignment="1">
      <alignment vertical="center"/>
    </xf>
    <xf numFmtId="0" fontId="21" fillId="50" borderId="207" xfId="224" applyFont="1" applyFill="1" applyBorder="1" applyAlignment="1">
      <alignment horizontal="center" vertical="center"/>
    </xf>
    <xf numFmtId="0" fontId="21" fillId="50" borderId="209" xfId="224" applyFont="1" applyFill="1" applyBorder="1" applyAlignment="1">
      <alignment horizontal="center" vertical="center"/>
    </xf>
    <xf numFmtId="0" fontId="21" fillId="50" borderId="208" xfId="224" applyFont="1" applyFill="1" applyBorder="1" applyAlignment="1">
      <alignment horizontal="center" vertical="center"/>
    </xf>
    <xf numFmtId="0" fontId="26" fillId="0" borderId="192" xfId="140" applyFont="1" applyBorder="1" applyAlignment="1">
      <alignment horizontal="center" vertical="center"/>
    </xf>
    <xf numFmtId="0" fontId="26" fillId="0" borderId="193" xfId="140" applyFont="1" applyBorder="1" applyAlignment="1">
      <alignment horizontal="center" vertical="center"/>
    </xf>
    <xf numFmtId="0" fontId="21" fillId="56" borderId="200" xfId="224" applyFont="1" applyFill="1" applyBorder="1" applyAlignment="1">
      <alignment horizontal="center" vertical="center"/>
    </xf>
    <xf numFmtId="0" fontId="26" fillId="56" borderId="202" xfId="140" applyFont="1" applyFill="1" applyBorder="1" applyAlignment="1">
      <alignment vertical="center"/>
    </xf>
    <xf numFmtId="0" fontId="26" fillId="56" borderId="201" xfId="140" applyFont="1" applyFill="1" applyBorder="1" applyAlignment="1">
      <alignment vertical="center"/>
    </xf>
    <xf numFmtId="0" fontId="26" fillId="56" borderId="204" xfId="140" applyFont="1" applyFill="1" applyBorder="1" applyAlignment="1">
      <alignment vertical="center"/>
    </xf>
    <xf numFmtId="0" fontId="26" fillId="56" borderId="0" xfId="140" applyFont="1" applyFill="1" applyAlignment="1">
      <alignment vertical="center"/>
    </xf>
    <xf numFmtId="0" fontId="26" fillId="56" borderId="205" xfId="140" applyFont="1" applyFill="1" applyBorder="1" applyAlignment="1">
      <alignment vertical="center"/>
    </xf>
    <xf numFmtId="0" fontId="21" fillId="0" borderId="207" xfId="224" applyFont="1" applyBorder="1" applyAlignment="1">
      <alignment vertical="center" wrapText="1"/>
    </xf>
    <xf numFmtId="0" fontId="26" fillId="56" borderId="207" xfId="140" applyFont="1" applyFill="1" applyBorder="1" applyAlignment="1">
      <alignment vertical="center"/>
    </xf>
    <xf numFmtId="0" fontId="26" fillId="56" borderId="209" xfId="140" applyFont="1" applyFill="1" applyBorder="1" applyAlignment="1">
      <alignment vertical="center"/>
    </xf>
    <xf numFmtId="0" fontId="26" fillId="56" borderId="208" xfId="140" applyFont="1" applyFill="1" applyBorder="1" applyAlignment="1">
      <alignment vertical="center"/>
    </xf>
    <xf numFmtId="0" fontId="21" fillId="50" borderId="214" xfId="224" applyFont="1" applyFill="1" applyBorder="1" applyAlignment="1">
      <alignment vertical="center"/>
    </xf>
    <xf numFmtId="0" fontId="21" fillId="50" borderId="215" xfId="224" applyFont="1" applyFill="1" applyBorder="1" applyAlignment="1">
      <alignment vertical="center"/>
    </xf>
    <xf numFmtId="0" fontId="21" fillId="50" borderId="216" xfId="224" applyFont="1" applyFill="1" applyBorder="1" applyAlignment="1">
      <alignment vertical="center"/>
    </xf>
    <xf numFmtId="0" fontId="21" fillId="33" borderId="192" xfId="224" applyFont="1" applyFill="1" applyBorder="1" applyAlignment="1">
      <alignment vertical="center"/>
    </xf>
    <xf numFmtId="0" fontId="21" fillId="33" borderId="193" xfId="224" applyFont="1" applyFill="1" applyBorder="1" applyAlignment="1">
      <alignment vertical="center"/>
    </xf>
    <xf numFmtId="0" fontId="21" fillId="33" borderId="194" xfId="224" applyFont="1" applyFill="1" applyBorder="1" applyAlignment="1">
      <alignment vertical="center"/>
    </xf>
    <xf numFmtId="0" fontId="26" fillId="33" borderId="192" xfId="140" applyFont="1" applyFill="1" applyBorder="1" applyAlignment="1">
      <alignment vertical="center"/>
    </xf>
    <xf numFmtId="0" fontId="26" fillId="33" borderId="193" xfId="140" applyFont="1" applyFill="1" applyBorder="1" applyAlignment="1">
      <alignment vertical="center"/>
    </xf>
    <xf numFmtId="0" fontId="26" fillId="33" borderId="194" xfId="140" applyFont="1" applyFill="1" applyBorder="1" applyAlignment="1">
      <alignment vertical="center"/>
    </xf>
    <xf numFmtId="0" fontId="21" fillId="0" borderId="4" xfId="224" applyFont="1" applyBorder="1" applyAlignment="1">
      <alignment vertical="center"/>
    </xf>
    <xf numFmtId="0" fontId="21" fillId="0" borderId="197" xfId="224" applyFont="1" applyBorder="1" applyAlignment="1">
      <alignment vertical="center"/>
    </xf>
    <xf numFmtId="0" fontId="21" fillId="0" borderId="198" xfId="224" applyFont="1" applyBorder="1" applyAlignment="1">
      <alignment vertical="center"/>
    </xf>
    <xf numFmtId="0" fontId="21" fillId="0" borderId="5" xfId="224" applyFont="1" applyBorder="1" applyAlignment="1">
      <alignment vertical="center"/>
    </xf>
    <xf numFmtId="0" fontId="21" fillId="0" borderId="66" xfId="224" applyFont="1" applyBorder="1" applyAlignment="1">
      <alignment vertical="center"/>
    </xf>
    <xf numFmtId="0" fontId="17" fillId="50" borderId="200" xfId="224" applyFont="1" applyFill="1" applyBorder="1" applyAlignment="1">
      <alignment vertical="center"/>
    </xf>
    <xf numFmtId="0" fontId="17" fillId="50" borderId="202" xfId="224" applyFont="1" applyFill="1" applyBorder="1" applyAlignment="1">
      <alignment vertical="center"/>
    </xf>
    <xf numFmtId="0" fontId="17" fillId="50" borderId="192" xfId="224" applyFont="1" applyFill="1" applyBorder="1" applyAlignment="1">
      <alignment vertical="center"/>
    </xf>
    <xf numFmtId="0" fontId="17" fillId="50" borderId="193" xfId="224" applyFont="1" applyFill="1" applyBorder="1" applyAlignment="1">
      <alignment vertical="center"/>
    </xf>
    <xf numFmtId="0" fontId="17" fillId="50" borderId="194" xfId="224" applyFont="1" applyFill="1" applyBorder="1" applyAlignment="1">
      <alignment vertical="center"/>
    </xf>
    <xf numFmtId="0" fontId="17" fillId="31" borderId="192" xfId="224" applyFont="1" applyFill="1" applyBorder="1" applyAlignment="1">
      <alignment vertical="center"/>
    </xf>
    <xf numFmtId="0" fontId="17" fillId="31" borderId="193" xfId="224" applyFont="1" applyFill="1" applyBorder="1" applyAlignment="1">
      <alignment vertical="center"/>
    </xf>
    <xf numFmtId="0" fontId="21" fillId="59" borderId="194" xfId="224" applyFont="1" applyFill="1" applyBorder="1" applyAlignment="1">
      <alignment vertical="center"/>
    </xf>
    <xf numFmtId="0" fontId="17" fillId="59" borderId="194" xfId="224" applyFont="1" applyFill="1" applyBorder="1" applyAlignment="1">
      <alignment vertical="center"/>
    </xf>
    <xf numFmtId="0" fontId="17" fillId="31" borderId="204" xfId="224" applyFont="1" applyFill="1" applyBorder="1" applyAlignment="1">
      <alignment vertical="center"/>
    </xf>
    <xf numFmtId="0" fontId="17" fillId="31" borderId="207" xfId="224" applyFont="1" applyFill="1" applyBorder="1" applyAlignment="1">
      <alignment vertical="center"/>
    </xf>
    <xf numFmtId="0" fontId="17" fillId="31" borderId="209" xfId="224" applyFont="1" applyFill="1" applyBorder="1" applyAlignment="1">
      <alignment vertical="center"/>
    </xf>
    <xf numFmtId="0" fontId="21" fillId="0" borderId="259" xfId="224" applyFont="1" applyBorder="1" applyAlignment="1">
      <alignment vertical="center"/>
    </xf>
    <xf numFmtId="0" fontId="21" fillId="59" borderId="108" xfId="224" applyFont="1" applyFill="1" applyBorder="1" applyAlignment="1">
      <alignment horizontal="center" vertical="center"/>
    </xf>
    <xf numFmtId="0" fontId="21" fillId="59" borderId="109" xfId="224" applyFont="1" applyFill="1" applyBorder="1" applyAlignment="1">
      <alignment horizontal="center" vertical="center"/>
    </xf>
    <xf numFmtId="0" fontId="21" fillId="59" borderId="110" xfId="224" applyFont="1" applyFill="1" applyBorder="1" applyAlignment="1">
      <alignment horizontal="center" vertical="center"/>
    </xf>
    <xf numFmtId="185" fontId="21" fillId="0" borderId="212" xfId="224" applyNumberFormat="1" applyFont="1" applyBorder="1" applyAlignment="1">
      <alignment horizontal="center" vertical="center"/>
    </xf>
    <xf numFmtId="185" fontId="21" fillId="0" borderId="213" xfId="224" applyNumberFormat="1" applyFont="1" applyBorder="1" applyAlignment="1">
      <alignment horizontal="center" vertical="center"/>
    </xf>
    <xf numFmtId="185" fontId="21" fillId="0" borderId="204" xfId="224" applyNumberFormat="1" applyFont="1" applyBorder="1" applyAlignment="1">
      <alignment horizontal="center" vertical="center"/>
    </xf>
    <xf numFmtId="185" fontId="21" fillId="0" borderId="205" xfId="224" applyNumberFormat="1" applyFont="1" applyBorder="1" applyAlignment="1">
      <alignment horizontal="center" vertical="center"/>
    </xf>
    <xf numFmtId="0" fontId="21" fillId="0" borderId="266" xfId="224" applyFont="1" applyBorder="1" applyAlignment="1">
      <alignment vertical="center" wrapText="1"/>
    </xf>
    <xf numFmtId="0" fontId="21" fillId="0" borderId="265" xfId="224" applyFont="1" applyBorder="1" applyAlignment="1">
      <alignment vertical="center" wrapText="1"/>
    </xf>
    <xf numFmtId="0" fontId="21" fillId="33" borderId="243" xfId="224" applyFont="1" applyFill="1" applyBorder="1" applyAlignment="1">
      <alignment vertical="center"/>
    </xf>
    <xf numFmtId="0" fontId="21" fillId="33" borderId="244" xfId="224" applyFont="1" applyFill="1" applyBorder="1" applyAlignment="1">
      <alignment vertical="center"/>
    </xf>
    <xf numFmtId="0" fontId="21" fillId="33" borderId="245" xfId="224" applyFont="1" applyFill="1" applyBorder="1" applyAlignment="1">
      <alignment vertical="center"/>
    </xf>
    <xf numFmtId="0" fontId="26" fillId="33" borderId="243" xfId="140" applyFont="1" applyFill="1" applyBorder="1" applyAlignment="1">
      <alignment vertical="center"/>
    </xf>
    <xf numFmtId="0" fontId="26" fillId="33" borderId="244" xfId="140" applyFont="1" applyFill="1" applyBorder="1" applyAlignment="1">
      <alignment vertical="center"/>
    </xf>
    <xf numFmtId="0" fontId="26" fillId="33" borderId="245" xfId="140" applyFont="1" applyFill="1" applyBorder="1" applyAlignment="1">
      <alignment vertical="center"/>
    </xf>
    <xf numFmtId="3" fontId="21" fillId="0" borderId="243" xfId="224" applyNumberFormat="1" applyFont="1" applyBorder="1" applyAlignment="1">
      <alignment horizontal="center" vertical="center"/>
    </xf>
    <xf numFmtId="3" fontId="21" fillId="0" borderId="244" xfId="224" applyNumberFormat="1" applyFont="1" applyBorder="1" applyAlignment="1">
      <alignment horizontal="center" vertical="center"/>
    </xf>
    <xf numFmtId="3" fontId="21" fillId="0" borderId="245" xfId="224" applyNumberFormat="1" applyFont="1" applyBorder="1" applyAlignment="1">
      <alignment horizontal="center" vertical="center"/>
    </xf>
    <xf numFmtId="185" fontId="21" fillId="0" borderId="266" xfId="224" applyNumberFormat="1" applyFont="1" applyBorder="1" applyAlignment="1">
      <alignment horizontal="center" vertical="center"/>
    </xf>
    <xf numFmtId="185" fontId="21" fillId="0" borderId="265" xfId="224" applyNumberFormat="1" applyFont="1" applyBorder="1" applyAlignment="1">
      <alignment horizontal="center" vertical="center"/>
    </xf>
    <xf numFmtId="0" fontId="26" fillId="0" borderId="266" xfId="140" applyFont="1" applyBorder="1" applyAlignment="1">
      <alignment horizontal="center" vertical="center"/>
    </xf>
    <xf numFmtId="0" fontId="26" fillId="0" borderId="265" xfId="140" applyFont="1" applyBorder="1" applyAlignment="1">
      <alignment horizontal="center" vertical="center"/>
    </xf>
    <xf numFmtId="0" fontId="21" fillId="0" borderId="266" xfId="224" applyFont="1" applyBorder="1" applyAlignment="1">
      <alignment horizontal="center" vertical="center"/>
    </xf>
    <xf numFmtId="0" fontId="21" fillId="0" borderId="265" xfId="224" applyFont="1" applyBorder="1" applyAlignment="1">
      <alignment horizontal="center" vertical="center"/>
    </xf>
    <xf numFmtId="0" fontId="17" fillId="50" borderId="307" xfId="224" applyFont="1" applyFill="1" applyBorder="1" applyAlignment="1">
      <alignment vertical="center"/>
    </xf>
    <xf numFmtId="0" fontId="17" fillId="50" borderId="255" xfId="224" applyFont="1" applyFill="1" applyBorder="1" applyAlignment="1">
      <alignment vertical="center"/>
    </xf>
    <xf numFmtId="0" fontId="17" fillId="0" borderId="194" xfId="224" applyFont="1" applyBorder="1" applyAlignment="1">
      <alignment vertical="center"/>
    </xf>
    <xf numFmtId="0" fontId="21" fillId="55" borderId="312" xfId="224" applyFont="1" applyFill="1" applyBorder="1" applyAlignment="1">
      <alignment vertical="center"/>
    </xf>
    <xf numFmtId="0" fontId="100" fillId="64" borderId="315" xfId="224" applyFont="1" applyFill="1" applyBorder="1" applyAlignment="1">
      <alignment vertical="center"/>
    </xf>
    <xf numFmtId="0" fontId="100" fillId="64" borderId="316" xfId="224" applyFont="1" applyFill="1" applyBorder="1" applyAlignment="1">
      <alignment vertical="center"/>
    </xf>
    <xf numFmtId="0" fontId="100" fillId="64" borderId="317" xfId="224" applyFont="1" applyFill="1" applyBorder="1" applyAlignment="1">
      <alignment vertical="center"/>
    </xf>
    <xf numFmtId="0" fontId="100" fillId="64" borderId="318" xfId="224" applyFont="1" applyFill="1" applyBorder="1" applyAlignment="1">
      <alignment vertical="center"/>
    </xf>
    <xf numFmtId="0" fontId="75" fillId="34" borderId="14" xfId="0" applyFont="1" applyFill="1" applyBorder="1" applyAlignment="1">
      <alignment vertical="center"/>
    </xf>
    <xf numFmtId="0" fontId="75" fillId="34" borderId="15" xfId="0" applyFont="1" applyFill="1" applyBorder="1" applyAlignment="1">
      <alignment vertical="center"/>
    </xf>
    <xf numFmtId="0" fontId="26" fillId="0" borderId="21" xfId="0" applyFont="1" applyBorder="1" applyAlignment="1">
      <alignment vertical="center"/>
    </xf>
    <xf numFmtId="0" fontId="21" fillId="31" borderId="158" xfId="224" applyFont="1" applyFill="1" applyBorder="1" applyAlignment="1">
      <alignment vertical="center"/>
    </xf>
    <xf numFmtId="0" fontId="21" fillId="0" borderId="160" xfId="224" applyFont="1" applyBorder="1" applyAlignment="1">
      <alignment horizontal="center" vertical="center"/>
    </xf>
    <xf numFmtId="0" fontId="21" fillId="50" borderId="0" xfId="224" applyFont="1" applyFill="1" applyAlignment="1">
      <alignment horizontal="right" vertical="center"/>
    </xf>
    <xf numFmtId="0" fontId="21" fillId="50" borderId="0" xfId="224" applyFont="1" applyFill="1" applyAlignment="1">
      <alignment horizontal="left" vertical="center"/>
    </xf>
    <xf numFmtId="0" fontId="21" fillId="50" borderId="158" xfId="224" applyFont="1" applyFill="1" applyBorder="1" applyAlignment="1">
      <alignment vertical="center"/>
    </xf>
    <xf numFmtId="0" fontId="21" fillId="0" borderId="211" xfId="224" applyFont="1" applyBorder="1" applyAlignment="1">
      <alignment vertical="center" wrapText="1"/>
    </xf>
    <xf numFmtId="0" fontId="21" fillId="0" borderId="209" xfId="224" applyFont="1" applyBorder="1" applyAlignment="1">
      <alignment vertical="center" wrapText="1"/>
    </xf>
    <xf numFmtId="0" fontId="100" fillId="64" borderId="296" xfId="224" applyFont="1" applyFill="1" applyBorder="1" applyAlignment="1">
      <alignment horizontal="center" vertical="center"/>
    </xf>
    <xf numFmtId="0" fontId="100" fillId="64" borderId="297" xfId="224" applyFont="1" applyFill="1" applyBorder="1" applyAlignment="1">
      <alignment horizontal="center" vertical="center"/>
    </xf>
    <xf numFmtId="0" fontId="100" fillId="64" borderId="300" xfId="224" applyFont="1" applyFill="1" applyBorder="1" applyAlignment="1">
      <alignment horizontal="center" vertical="center"/>
    </xf>
    <xf numFmtId="0" fontId="21" fillId="67" borderId="292" xfId="224" applyFont="1" applyFill="1" applyBorder="1" applyAlignment="1">
      <alignment vertical="center"/>
    </xf>
    <xf numFmtId="0" fontId="21" fillId="67" borderId="291" xfId="224" applyFont="1" applyFill="1" applyBorder="1" applyAlignment="1">
      <alignment vertical="center"/>
    </xf>
    <xf numFmtId="0" fontId="21" fillId="67" borderId="276" xfId="224" applyFont="1" applyFill="1" applyBorder="1" applyAlignment="1">
      <alignment vertical="center"/>
    </xf>
    <xf numFmtId="0" fontId="21" fillId="33" borderId="291" xfId="224" applyFont="1" applyFill="1" applyBorder="1" applyAlignment="1">
      <alignment vertical="center"/>
    </xf>
    <xf numFmtId="0" fontId="21" fillId="33" borderId="276" xfId="224" applyFont="1" applyFill="1" applyBorder="1" applyAlignment="1">
      <alignment vertical="center"/>
    </xf>
    <xf numFmtId="0" fontId="26" fillId="33" borderId="292" xfId="140" applyFont="1" applyFill="1" applyBorder="1" applyAlignment="1">
      <alignment vertical="center"/>
    </xf>
    <xf numFmtId="0" fontId="26" fillId="33" borderId="291" xfId="140" applyFont="1" applyFill="1" applyBorder="1" applyAlignment="1">
      <alignment vertical="center"/>
    </xf>
    <xf numFmtId="0" fontId="21" fillId="33" borderId="290" xfId="224" applyFont="1" applyFill="1" applyBorder="1" applyAlignment="1">
      <alignment vertical="center"/>
    </xf>
    <xf numFmtId="0" fontId="26" fillId="33" borderId="293" xfId="140" applyFont="1" applyFill="1" applyBorder="1" applyAlignment="1">
      <alignment vertical="center"/>
    </xf>
    <xf numFmtId="49" fontId="21" fillId="0" borderId="319" xfId="224" quotePrefix="1" applyNumberFormat="1" applyFont="1" applyBorder="1" applyAlignment="1">
      <alignment vertical="top"/>
    </xf>
    <xf numFmtId="49" fontId="21" fillId="0" borderId="320" xfId="224" quotePrefix="1" applyNumberFormat="1" applyFont="1" applyBorder="1" applyAlignment="1">
      <alignment vertical="top"/>
    </xf>
    <xf numFmtId="0" fontId="21" fillId="0" borderId="321" xfId="224" applyFont="1" applyBorder="1" applyAlignment="1">
      <alignment vertical="top"/>
    </xf>
    <xf numFmtId="0" fontId="21" fillId="0" borderId="109" xfId="224" applyFont="1" applyBorder="1" applyAlignment="1">
      <alignment vertical="top"/>
    </xf>
    <xf numFmtId="0" fontId="21" fillId="0" borderId="320" xfId="224" applyFont="1" applyBorder="1" applyAlignment="1">
      <alignment vertical="top"/>
    </xf>
    <xf numFmtId="0" fontId="21" fillId="0" borderId="321" xfId="224" applyFont="1" applyBorder="1" applyAlignment="1">
      <alignment vertical="center"/>
    </xf>
    <xf numFmtId="184" fontId="21" fillId="0" borderId="108" xfId="224" applyNumberFormat="1" applyFont="1" applyBorder="1" applyAlignment="1">
      <alignment vertical="center"/>
    </xf>
    <xf numFmtId="0" fontId="21" fillId="0" borderId="321" xfId="224" applyFont="1" applyBorder="1" applyAlignment="1">
      <alignment horizontal="left" vertical="center"/>
    </xf>
    <xf numFmtId="0" fontId="21" fillId="0" borderId="109" xfId="224" applyFont="1" applyBorder="1" applyAlignment="1">
      <alignment horizontal="left" vertical="center"/>
    </xf>
    <xf numFmtId="0" fontId="21" fillId="0" borderId="110" xfId="224" applyFont="1" applyBorder="1" applyAlignment="1">
      <alignment horizontal="left" vertical="center"/>
    </xf>
    <xf numFmtId="49" fontId="21" fillId="0" borderId="322" xfId="224" quotePrefix="1" applyNumberFormat="1" applyFont="1" applyBorder="1" applyAlignment="1">
      <alignment vertical="top"/>
    </xf>
    <xf numFmtId="49" fontId="21" fillId="0" borderId="323" xfId="224" quotePrefix="1" applyNumberFormat="1" applyFont="1" applyBorder="1" applyAlignment="1">
      <alignment vertical="top"/>
    </xf>
    <xf numFmtId="0" fontId="21" fillId="0" borderId="324" xfId="224" applyFont="1" applyBorder="1" applyAlignment="1">
      <alignment vertical="top"/>
    </xf>
    <xf numFmtId="0" fontId="21" fillId="0" borderId="325" xfId="224" applyFont="1" applyBorder="1" applyAlignment="1">
      <alignment vertical="top"/>
    </xf>
    <xf numFmtId="0" fontId="21" fillId="0" borderId="323" xfId="224" applyFont="1" applyBorder="1" applyAlignment="1">
      <alignment vertical="top"/>
    </xf>
    <xf numFmtId="0" fontId="21" fillId="0" borderId="324" xfId="224" applyFont="1" applyBorder="1" applyAlignment="1">
      <alignment vertical="center"/>
    </xf>
    <xf numFmtId="0" fontId="21" fillId="0" borderId="325" xfId="224" applyFont="1" applyBorder="1" applyAlignment="1">
      <alignment vertical="center"/>
    </xf>
    <xf numFmtId="184" fontId="21" fillId="0" borderId="326" xfId="224" applyNumberFormat="1" applyFont="1" applyBorder="1" applyAlignment="1">
      <alignment vertical="center"/>
    </xf>
    <xf numFmtId="0" fontId="21" fillId="0" borderId="327" xfId="224" applyFont="1" applyBorder="1" applyAlignment="1">
      <alignment vertical="center"/>
    </xf>
    <xf numFmtId="0" fontId="100" fillId="64" borderId="314" xfId="224" applyFont="1" applyFill="1" applyBorder="1" applyAlignment="1">
      <alignment vertical="center"/>
    </xf>
    <xf numFmtId="49" fontId="26" fillId="0" borderId="27" xfId="0" applyNumberFormat="1" applyFont="1" applyBorder="1" applyAlignment="1">
      <alignment vertical="center"/>
    </xf>
    <xf numFmtId="49" fontId="26" fillId="0" borderId="28" xfId="0" applyNumberFormat="1" applyFont="1" applyBorder="1" applyAlignment="1">
      <alignment vertical="center"/>
    </xf>
    <xf numFmtId="0" fontId="75" fillId="34" borderId="10" xfId="0" applyFont="1" applyFill="1" applyBorder="1" applyAlignment="1">
      <alignment vertical="center"/>
    </xf>
    <xf numFmtId="0" fontId="75" fillId="34" borderId="24" xfId="0" applyFont="1" applyFill="1" applyBorder="1" applyAlignment="1">
      <alignment vertical="center"/>
    </xf>
    <xf numFmtId="0" fontId="75" fillId="34" borderId="11" xfId="0" applyFont="1" applyFill="1" applyBorder="1" applyAlignment="1">
      <alignment vertical="center"/>
    </xf>
    <xf numFmtId="0" fontId="75" fillId="34" borderId="119" xfId="0" applyFont="1" applyFill="1" applyBorder="1" applyAlignment="1">
      <alignment vertical="center"/>
    </xf>
    <xf numFmtId="0" fontId="22" fillId="71" borderId="31" xfId="0" applyFont="1" applyFill="1" applyBorder="1" applyAlignment="1">
      <alignment vertical="center"/>
    </xf>
    <xf numFmtId="0" fontId="22" fillId="71" borderId="1" xfId="0" applyFont="1" applyFill="1" applyBorder="1" applyAlignment="1">
      <alignment vertical="center"/>
    </xf>
    <xf numFmtId="0" fontId="22" fillId="71" borderId="30" xfId="0" applyFont="1" applyFill="1" applyBorder="1" applyAlignment="1">
      <alignment vertical="center"/>
    </xf>
    <xf numFmtId="0" fontId="22" fillId="71" borderId="1" xfId="0" applyFont="1" applyFill="1" applyBorder="1" applyAlignment="1">
      <alignment vertical="center" wrapText="1"/>
    </xf>
    <xf numFmtId="0" fontId="21" fillId="0" borderId="1" xfId="0" applyFont="1" applyBorder="1" applyAlignment="1">
      <alignment vertical="center" wrapText="1"/>
    </xf>
    <xf numFmtId="0" fontId="21" fillId="0" borderId="7" xfId="0" applyFont="1" applyBorder="1"/>
    <xf numFmtId="0" fontId="21" fillId="0" borderId="8" xfId="0" applyFont="1" applyBorder="1"/>
    <xf numFmtId="0" fontId="20" fillId="0" borderId="7" xfId="0" applyFont="1" applyBorder="1" applyAlignment="1">
      <alignment vertical="center"/>
    </xf>
    <xf numFmtId="0" fontId="20" fillId="0" borderId="8" xfId="0" applyFont="1" applyBorder="1"/>
    <xf numFmtId="0" fontId="132" fillId="40" borderId="331" xfId="57498" applyFont="1" applyFill="1" applyBorder="1">
      <alignment vertical="center"/>
    </xf>
    <xf numFmtId="0" fontId="132" fillId="40" borderId="112" xfId="57498" applyFont="1" applyFill="1" applyBorder="1">
      <alignment vertical="center"/>
    </xf>
    <xf numFmtId="0" fontId="132" fillId="40" borderId="113" xfId="57498" applyFont="1" applyFill="1" applyBorder="1">
      <alignment vertical="center"/>
    </xf>
    <xf numFmtId="0" fontId="19" fillId="0" borderId="7" xfId="0" applyFont="1" applyBorder="1" applyAlignment="1">
      <alignment vertical="center"/>
    </xf>
    <xf numFmtId="0" fontId="130" fillId="0" borderId="157" xfId="224" applyFont="1" applyBorder="1" applyAlignment="1">
      <alignment vertical="center"/>
    </xf>
    <xf numFmtId="49" fontId="21" fillId="0" borderId="337" xfId="0" quotePrefix="1" applyNumberFormat="1" applyFont="1" applyBorder="1" applyAlignment="1">
      <alignment vertical="center" shrinkToFit="1"/>
    </xf>
    <xf numFmtId="49" fontId="21" fillId="0" borderId="337" xfId="0" applyNumberFormat="1" applyFont="1" applyBorder="1" applyAlignment="1">
      <alignment vertical="center" shrinkToFit="1"/>
    </xf>
    <xf numFmtId="0" fontId="133" fillId="0" borderId="32" xfId="0" applyFont="1" applyBorder="1" applyAlignment="1">
      <alignment vertical="center"/>
    </xf>
    <xf numFmtId="0" fontId="21" fillId="0" borderId="32" xfId="0" applyFont="1" applyBorder="1" applyAlignment="1">
      <alignment horizontal="right" vertical="center"/>
    </xf>
    <xf numFmtId="0" fontId="21" fillId="0" borderId="0" xfId="0" applyFont="1" applyAlignment="1">
      <alignment horizontal="right" vertical="center"/>
    </xf>
    <xf numFmtId="0" fontId="21" fillId="0" borderId="33" xfId="0" applyFont="1" applyBorder="1" applyAlignment="1">
      <alignment horizontal="right" vertical="center"/>
    </xf>
    <xf numFmtId="0" fontId="21" fillId="0" borderId="61" xfId="6273" applyFont="1" applyBorder="1" applyAlignment="1">
      <alignment horizontal="center" vertical="center"/>
    </xf>
    <xf numFmtId="0" fontId="21" fillId="0" borderId="0" xfId="6273" applyFont="1" applyAlignment="1">
      <alignment horizontal="center" vertical="center"/>
    </xf>
    <xf numFmtId="0" fontId="21" fillId="46" borderId="3" xfId="6273" applyFont="1" applyFill="1" applyBorder="1">
      <alignment vertical="center"/>
    </xf>
    <xf numFmtId="0" fontId="21" fillId="0" borderId="56" xfId="6273" applyFont="1" applyBorder="1" applyAlignment="1">
      <alignment horizontal="center" vertical="center"/>
    </xf>
    <xf numFmtId="0" fontId="21" fillId="0" borderId="248" xfId="6273" applyFont="1" applyBorder="1" applyAlignment="1">
      <alignment horizontal="center" vertical="center"/>
    </xf>
    <xf numFmtId="0" fontId="21" fillId="0" borderId="91" xfId="6273" applyFont="1" applyBorder="1" applyAlignment="1">
      <alignment horizontal="center" vertical="center"/>
    </xf>
    <xf numFmtId="0" fontId="86" fillId="40" borderId="10" xfId="0" applyFont="1" applyFill="1" applyBorder="1" applyAlignment="1">
      <alignment vertical="center"/>
    </xf>
    <xf numFmtId="0" fontId="86" fillId="40" borderId="12" xfId="0" applyFont="1" applyFill="1" applyBorder="1" applyAlignment="1">
      <alignment vertical="center"/>
    </xf>
    <xf numFmtId="0" fontId="86" fillId="42" borderId="15" xfId="0" applyFont="1" applyFill="1" applyBorder="1" applyAlignment="1">
      <alignment vertical="center"/>
    </xf>
    <xf numFmtId="0" fontId="86" fillId="42" borderId="12" xfId="0" applyFont="1" applyFill="1" applyBorder="1" applyAlignment="1">
      <alignment vertical="center"/>
    </xf>
    <xf numFmtId="0" fontId="86" fillId="42" borderId="14" xfId="0" applyFont="1" applyFill="1" applyBorder="1" applyAlignment="1">
      <alignment vertical="center"/>
    </xf>
    <xf numFmtId="0" fontId="86" fillId="0" borderId="15" xfId="0" applyFont="1" applyBorder="1" applyAlignment="1">
      <alignment vertical="center"/>
    </xf>
    <xf numFmtId="0" fontId="86" fillId="0" borderId="12" xfId="0" applyFont="1" applyBorder="1" applyAlignment="1">
      <alignment vertical="center"/>
    </xf>
    <xf numFmtId="0" fontId="86" fillId="0" borderId="14" xfId="0" applyFont="1" applyBorder="1" applyAlignment="1">
      <alignment vertical="center"/>
    </xf>
    <xf numFmtId="0" fontId="86" fillId="40" borderId="11" xfId="0" applyFont="1" applyFill="1" applyBorder="1" applyAlignment="1">
      <alignment horizontal="left" vertical="center"/>
    </xf>
    <xf numFmtId="0" fontId="86" fillId="40" borderId="12" xfId="0" applyFont="1" applyFill="1" applyBorder="1" applyAlignment="1">
      <alignment horizontal="left" vertical="center"/>
    </xf>
    <xf numFmtId="0" fontId="86" fillId="40" borderId="14" xfId="0" applyFont="1" applyFill="1" applyBorder="1" applyAlignment="1">
      <alignment horizontal="left" vertical="center"/>
    </xf>
    <xf numFmtId="0" fontId="86" fillId="0" borderId="12" xfId="0" applyFont="1" applyBorder="1" applyAlignment="1">
      <alignment horizontal="left" vertical="center"/>
    </xf>
    <xf numFmtId="0" fontId="86" fillId="40" borderId="15" xfId="0" applyFont="1" applyFill="1" applyBorder="1" applyAlignment="1">
      <alignment horizontal="left" vertical="center"/>
    </xf>
    <xf numFmtId="0" fontId="86" fillId="0" borderId="13" xfId="0" applyFont="1" applyBorder="1" applyAlignment="1">
      <alignment horizontal="left" vertical="center"/>
    </xf>
    <xf numFmtId="0" fontId="86" fillId="40" borderId="98" xfId="0" applyFont="1" applyFill="1" applyBorder="1" applyAlignment="1">
      <alignment horizontal="left" vertical="center"/>
    </xf>
    <xf numFmtId="0" fontId="86" fillId="40" borderId="1" xfId="0" applyFont="1" applyFill="1" applyBorder="1" applyAlignment="1">
      <alignment horizontal="left" vertical="center"/>
    </xf>
    <xf numFmtId="0" fontId="86" fillId="40" borderId="1" xfId="0" applyFont="1" applyFill="1" applyBorder="1" applyAlignment="1">
      <alignment vertical="center"/>
    </xf>
    <xf numFmtId="0" fontId="86" fillId="42" borderId="31" xfId="0" applyFont="1" applyFill="1" applyBorder="1" applyAlignment="1">
      <alignment vertical="center"/>
    </xf>
    <xf numFmtId="0" fontId="86" fillId="42" borderId="1" xfId="0" applyFont="1" applyFill="1" applyBorder="1" applyAlignment="1">
      <alignment vertical="center"/>
    </xf>
    <xf numFmtId="0" fontId="86" fillId="42" borderId="95" xfId="0" applyFont="1" applyFill="1" applyBorder="1" applyAlignment="1">
      <alignment vertical="center"/>
    </xf>
    <xf numFmtId="0" fontId="86" fillId="48" borderId="7" xfId="0" applyFont="1" applyFill="1" applyBorder="1" applyAlignment="1">
      <alignment vertical="center"/>
    </xf>
    <xf numFmtId="0" fontId="86" fillId="48" borderId="0" xfId="0" applyFont="1" applyFill="1" applyAlignment="1">
      <alignment vertical="center"/>
    </xf>
    <xf numFmtId="0" fontId="86" fillId="48" borderId="1" xfId="0" applyFont="1" applyFill="1" applyBorder="1" applyAlignment="1">
      <alignment vertical="center"/>
    </xf>
    <xf numFmtId="0" fontId="86" fillId="48" borderId="8" xfId="0" applyFont="1" applyFill="1" applyBorder="1" applyAlignment="1">
      <alignment vertical="center"/>
    </xf>
    <xf numFmtId="0" fontId="86" fillId="48" borderId="99" xfId="0" applyFont="1" applyFill="1" applyBorder="1" applyAlignment="1">
      <alignment vertical="center"/>
    </xf>
    <xf numFmtId="0" fontId="86" fillId="48" borderId="68" xfId="0" applyFont="1" applyFill="1" applyBorder="1" applyAlignment="1">
      <alignment vertical="center"/>
    </xf>
    <xf numFmtId="0" fontId="86" fillId="48" borderId="67" xfId="0" applyFont="1" applyFill="1" applyBorder="1" applyAlignment="1">
      <alignment horizontal="center" vertical="center"/>
    </xf>
    <xf numFmtId="0" fontId="86" fillId="48" borderId="96" xfId="0" applyFont="1" applyFill="1" applyBorder="1" applyAlignment="1">
      <alignment vertical="center"/>
    </xf>
    <xf numFmtId="0" fontId="86" fillId="48" borderId="97" xfId="0" applyFont="1" applyFill="1" applyBorder="1" applyAlignment="1">
      <alignment vertical="center"/>
    </xf>
    <xf numFmtId="0" fontId="86" fillId="48" borderId="100" xfId="0" applyFont="1" applyFill="1" applyBorder="1" applyAlignment="1">
      <alignment vertical="center"/>
    </xf>
    <xf numFmtId="0" fontId="86" fillId="48" borderId="67" xfId="0" applyFont="1" applyFill="1" applyBorder="1" applyAlignment="1">
      <alignment vertical="center"/>
    </xf>
    <xf numFmtId="0" fontId="86" fillId="48" borderId="101" xfId="0" applyFont="1" applyFill="1" applyBorder="1" applyAlignment="1">
      <alignment vertical="center"/>
    </xf>
    <xf numFmtId="0" fontId="17" fillId="0" borderId="102" xfId="0" applyFont="1" applyBorder="1" applyAlignment="1">
      <alignment horizontal="center" vertical="center" wrapText="1"/>
    </xf>
    <xf numFmtId="0" fontId="17" fillId="0" borderId="102" xfId="0" applyFont="1" applyBorder="1" applyAlignment="1">
      <alignment vertical="center"/>
    </xf>
    <xf numFmtId="0" fontId="17" fillId="0" borderId="103" xfId="0" applyFont="1" applyBorder="1" applyAlignment="1">
      <alignment vertical="center"/>
    </xf>
    <xf numFmtId="0" fontId="17" fillId="0" borderId="106" xfId="0" applyFont="1" applyBorder="1" applyAlignment="1">
      <alignment vertical="center"/>
    </xf>
    <xf numFmtId="0" fontId="17" fillId="0" borderId="102" xfId="0" applyFont="1" applyBorder="1" applyAlignment="1">
      <alignment horizontal="center" vertical="center"/>
    </xf>
    <xf numFmtId="0" fontId="134" fillId="0" borderId="103" xfId="0" applyFont="1" applyBorder="1" applyAlignment="1">
      <alignment vertical="center"/>
    </xf>
    <xf numFmtId="0" fontId="134" fillId="0" borderId="104" xfId="0" applyFont="1" applyBorder="1" applyAlignment="1">
      <alignment vertical="center"/>
    </xf>
    <xf numFmtId="0" fontId="17" fillId="0" borderId="116" xfId="0" applyFont="1" applyBorder="1" applyAlignment="1">
      <alignment horizontal="left" vertical="top"/>
    </xf>
    <xf numFmtId="0" fontId="86" fillId="40" borderId="17" xfId="0" applyFont="1" applyFill="1" applyBorder="1" applyAlignment="1">
      <alignment horizontal="left" vertical="center"/>
    </xf>
    <xf numFmtId="0" fontId="135" fillId="0" borderId="21" xfId="0" applyFont="1" applyBorder="1" applyAlignment="1">
      <alignment horizontal="center" vertical="center" wrapText="1"/>
    </xf>
    <xf numFmtId="0" fontId="135" fillId="0" borderId="21" xfId="0" applyFont="1" applyBorder="1" applyAlignment="1">
      <alignment vertical="center"/>
    </xf>
    <xf numFmtId="0" fontId="135" fillId="0" borderId="19" xfId="0" applyFont="1" applyBorder="1" applyAlignment="1">
      <alignment vertical="center"/>
    </xf>
    <xf numFmtId="0" fontId="135" fillId="0" borderId="16" xfId="0" applyFont="1" applyBorder="1" applyAlignment="1">
      <alignment vertical="center"/>
    </xf>
    <xf numFmtId="0" fontId="135" fillId="0" borderId="21" xfId="0" applyFont="1" applyBorder="1" applyAlignment="1">
      <alignment horizontal="center" vertical="center"/>
    </xf>
    <xf numFmtId="0" fontId="135" fillId="0" borderId="21" xfId="0" applyFont="1" applyBorder="1" applyAlignment="1">
      <alignment horizontal="left" vertical="top"/>
    </xf>
    <xf numFmtId="0" fontId="135" fillId="0" borderId="19" xfId="0" applyFont="1" applyBorder="1" applyAlignment="1">
      <alignment horizontal="left" vertical="top"/>
    </xf>
    <xf numFmtId="0" fontId="135" fillId="0" borderId="20" xfId="0" applyFont="1" applyBorder="1" applyAlignment="1">
      <alignment horizontal="left" vertical="top"/>
    </xf>
    <xf numFmtId="0" fontId="17" fillId="0" borderId="73" xfId="0" applyFont="1" applyBorder="1" applyAlignment="1">
      <alignment horizontal="center" vertical="center"/>
    </xf>
    <xf numFmtId="0" fontId="21" fillId="0" borderId="73" xfId="0" applyFont="1" applyBorder="1" applyAlignment="1">
      <alignment vertical="center"/>
    </xf>
    <xf numFmtId="0" fontId="17" fillId="0" borderId="71" xfId="0" applyFont="1" applyBorder="1" applyAlignment="1">
      <alignment vertical="center"/>
    </xf>
    <xf numFmtId="0" fontId="17" fillId="0" borderId="72" xfId="0" applyFont="1" applyBorder="1" applyAlignment="1">
      <alignment vertical="center"/>
    </xf>
    <xf numFmtId="0" fontId="134" fillId="0" borderId="71" xfId="0" applyFont="1" applyBorder="1" applyAlignment="1">
      <alignment vertical="center"/>
    </xf>
    <xf numFmtId="0" fontId="134" fillId="0" borderId="338" xfId="0" applyFont="1" applyBorder="1" applyAlignment="1">
      <alignment vertical="center"/>
    </xf>
    <xf numFmtId="0" fontId="86" fillId="40" borderId="94" xfId="0" applyFont="1" applyFill="1" applyBorder="1" applyAlignment="1">
      <alignment horizontal="left" vertical="center"/>
    </xf>
    <xf numFmtId="0" fontId="86" fillId="40" borderId="3" xfId="0" applyFont="1" applyFill="1" applyBorder="1" applyAlignment="1">
      <alignment horizontal="left" vertical="center"/>
    </xf>
    <xf numFmtId="0" fontId="86" fillId="42" borderId="116" xfId="0" applyFont="1" applyFill="1" applyBorder="1" applyAlignment="1">
      <alignment vertical="center"/>
    </xf>
    <xf numFmtId="0" fontId="17" fillId="0" borderId="116" xfId="0" applyFont="1" applyBorder="1" applyAlignment="1">
      <alignment vertical="top" wrapText="1"/>
    </xf>
    <xf numFmtId="0" fontId="18" fillId="42" borderId="22" xfId="57485" applyFont="1" applyFill="1" applyBorder="1" applyAlignment="1">
      <alignment horizontal="left" vertical="center"/>
    </xf>
    <xf numFmtId="0" fontId="130" fillId="50" borderId="192" xfId="224" applyFont="1" applyFill="1" applyBorder="1" applyAlignment="1">
      <alignment vertical="center"/>
    </xf>
    <xf numFmtId="0" fontId="21" fillId="0" borderId="19" xfId="0" applyFont="1" applyBorder="1" applyAlignment="1">
      <alignment horizontal="left" vertical="center"/>
    </xf>
    <xf numFmtId="0" fontId="21" fillId="0" borderId="16" xfId="0" applyFont="1" applyBorder="1" applyAlignment="1">
      <alignment horizontal="left" vertical="center"/>
    </xf>
    <xf numFmtId="49" fontId="21" fillId="42" borderId="0" xfId="0" applyNumberFormat="1" applyFont="1" applyFill="1" applyAlignment="1">
      <alignment vertical="center"/>
    </xf>
    <xf numFmtId="49" fontId="26" fillId="0" borderId="0" xfId="0" applyNumberFormat="1" applyFont="1" applyAlignment="1">
      <alignment vertical="center"/>
    </xf>
    <xf numFmtId="49" fontId="21" fillId="42" borderId="0" xfId="0" applyNumberFormat="1" applyFont="1" applyFill="1" applyAlignment="1">
      <alignment horizontal="left" vertical="center"/>
    </xf>
    <xf numFmtId="0" fontId="21" fillId="42" borderId="0" xfId="0" applyFont="1" applyFill="1" applyAlignment="1">
      <alignment vertical="center"/>
    </xf>
    <xf numFmtId="49" fontId="21" fillId="42" borderId="0" xfId="0" applyNumberFormat="1" applyFont="1" applyFill="1" applyAlignment="1">
      <alignment vertical="top"/>
    </xf>
    <xf numFmtId="49" fontId="26" fillId="0" borderId="339" xfId="0" applyNumberFormat="1" applyFont="1" applyBorder="1" applyAlignment="1">
      <alignment vertical="center"/>
    </xf>
    <xf numFmtId="0" fontId="26" fillId="0" borderId="340" xfId="0" applyFont="1" applyBorder="1" applyAlignment="1">
      <alignment vertical="center"/>
    </xf>
    <xf numFmtId="0" fontId="26" fillId="0" borderId="341" xfId="0" applyFont="1" applyBorder="1" applyAlignment="1">
      <alignment vertical="center"/>
    </xf>
    <xf numFmtId="0" fontId="26" fillId="0" borderId="342" xfId="0" applyFont="1" applyBorder="1" applyAlignment="1">
      <alignment vertical="center"/>
    </xf>
    <xf numFmtId="0" fontId="26" fillId="0" borderId="343" xfId="0" applyFont="1" applyBorder="1" applyAlignment="1">
      <alignment vertical="center"/>
    </xf>
    <xf numFmtId="0" fontId="26" fillId="0" borderId="344" xfId="0" applyFont="1" applyBorder="1" applyAlignment="1">
      <alignment vertical="center"/>
    </xf>
    <xf numFmtId="0" fontId="21" fillId="31" borderId="344" xfId="224" applyFont="1" applyFill="1" applyBorder="1" applyAlignment="1">
      <alignment vertical="center"/>
    </xf>
    <xf numFmtId="0" fontId="21" fillId="0" borderId="344" xfId="224" applyFont="1" applyBorder="1" applyAlignment="1">
      <alignment vertical="center"/>
    </xf>
    <xf numFmtId="49" fontId="26" fillId="0" borderId="342" xfId="0" applyNumberFormat="1" applyFont="1" applyBorder="1" applyAlignment="1">
      <alignment vertical="center"/>
    </xf>
    <xf numFmtId="0" fontId="18" fillId="0" borderId="344" xfId="829" applyFont="1" applyBorder="1" applyAlignment="1">
      <alignment horizontal="left" vertical="top"/>
    </xf>
    <xf numFmtId="183" fontId="18" fillId="0" borderId="259" xfId="829" applyNumberFormat="1" applyFont="1" applyBorder="1" applyAlignment="1">
      <alignment horizontal="center" vertical="top"/>
    </xf>
    <xf numFmtId="0" fontId="23" fillId="72" borderId="0" xfId="0" applyFont="1" applyFill="1"/>
    <xf numFmtId="0" fontId="21" fillId="72" borderId="0" xfId="0" applyFont="1" applyFill="1"/>
    <xf numFmtId="0" fontId="23" fillId="0" borderId="0" xfId="0" applyFont="1"/>
    <xf numFmtId="0" fontId="21" fillId="31" borderId="6" xfId="224" applyFont="1" applyFill="1" applyBorder="1" applyAlignment="1">
      <alignment vertical="center"/>
    </xf>
    <xf numFmtId="0" fontId="21" fillId="31" borderId="6" xfId="224" applyFont="1" applyFill="1" applyBorder="1" applyAlignment="1">
      <alignment horizontal="center" vertical="center"/>
    </xf>
    <xf numFmtId="0" fontId="21" fillId="31" borderId="6" xfId="224" applyFont="1" applyFill="1" applyBorder="1" applyAlignment="1">
      <alignment vertical="center" wrapText="1"/>
    </xf>
    <xf numFmtId="0" fontId="21" fillId="0" borderId="6" xfId="224" applyFont="1" applyBorder="1" applyAlignment="1">
      <alignment vertical="center"/>
    </xf>
    <xf numFmtId="0" fontId="21" fillId="0" borderId="6" xfId="224" applyFont="1" applyBorder="1" applyAlignment="1">
      <alignment vertical="center" wrapText="1"/>
    </xf>
    <xf numFmtId="0" fontId="26" fillId="0" borderId="6" xfId="0" applyFont="1" applyBorder="1" applyAlignment="1">
      <alignment vertical="center"/>
    </xf>
    <xf numFmtId="0" fontId="18" fillId="0" borderId="6" xfId="829" applyFont="1" applyBorder="1">
      <alignment vertical="top"/>
    </xf>
    <xf numFmtId="0" fontId="18" fillId="0" borderId="6" xfId="829" applyFont="1" applyBorder="1" applyAlignment="1">
      <alignment horizontal="center" vertical="top"/>
    </xf>
    <xf numFmtId="0" fontId="18" fillId="0" borderId="6" xfId="829" applyFont="1" applyBorder="1" applyAlignment="1" applyProtection="1">
      <alignment horizontal="center" vertical="top"/>
      <protection hidden="1"/>
    </xf>
    <xf numFmtId="183" fontId="18" fillId="0" borderId="6" xfId="829" applyNumberFormat="1" applyFont="1" applyBorder="1" applyAlignment="1">
      <alignment vertical="top" wrapText="1"/>
    </xf>
    <xf numFmtId="183" fontId="18" fillId="0" borderId="6" xfId="829" applyNumberFormat="1" applyFont="1" applyBorder="1" applyAlignment="1">
      <alignment horizontal="right" vertical="top" wrapText="1"/>
    </xf>
    <xf numFmtId="0" fontId="136" fillId="72" borderId="0" xfId="0" applyFont="1" applyFill="1"/>
    <xf numFmtId="0" fontId="136" fillId="31" borderId="0" xfId="224" applyFont="1" applyFill="1" applyAlignment="1">
      <alignment vertical="center"/>
    </xf>
    <xf numFmtId="0" fontId="136" fillId="0" borderId="0" xfId="0" applyFont="1"/>
    <xf numFmtId="0" fontId="21" fillId="60" borderId="192" xfId="224" applyFont="1" applyFill="1" applyBorder="1" applyAlignment="1">
      <alignment vertical="center"/>
    </xf>
    <xf numFmtId="0" fontId="21" fillId="60" borderId="193" xfId="224" applyFont="1" applyFill="1" applyBorder="1" applyAlignment="1">
      <alignment vertical="center"/>
    </xf>
    <xf numFmtId="0" fontId="21" fillId="0" borderId="290" xfId="224" applyFont="1" applyBorder="1" applyAlignment="1">
      <alignment vertical="center"/>
    </xf>
    <xf numFmtId="0" fontId="21" fillId="0" borderId="291" xfId="224" applyFont="1" applyBorder="1" applyAlignment="1">
      <alignment vertical="center"/>
    </xf>
    <xf numFmtId="0" fontId="21" fillId="0" borderId="276" xfId="224" applyFont="1" applyBorder="1" applyAlignment="1">
      <alignment vertical="center"/>
    </xf>
    <xf numFmtId="0" fontId="26" fillId="0" borderId="292" xfId="140" applyFont="1" applyBorder="1" applyAlignment="1">
      <alignment vertical="center"/>
    </xf>
    <xf numFmtId="0" fontId="26" fillId="0" borderId="291" xfId="140" applyFont="1" applyBorder="1" applyAlignment="1">
      <alignment vertical="center"/>
    </xf>
    <xf numFmtId="0" fontId="26" fillId="0" borderId="293" xfId="140" applyFont="1" applyBorder="1" applyAlignment="1">
      <alignment vertical="center"/>
    </xf>
    <xf numFmtId="0" fontId="21" fillId="73" borderId="0" xfId="224" applyFont="1" applyFill="1" applyAlignment="1">
      <alignment vertical="center"/>
    </xf>
    <xf numFmtId="0" fontId="130" fillId="50" borderId="0" xfId="224" applyFont="1" applyFill="1" applyAlignment="1">
      <alignment horizontal="left" vertical="center"/>
    </xf>
    <xf numFmtId="0" fontId="17" fillId="0" borderId="200" xfId="224" applyFont="1" applyBorder="1" applyAlignment="1">
      <alignment vertical="center"/>
    </xf>
    <xf numFmtId="0" fontId="17" fillId="0" borderId="193" xfId="224" applyFont="1" applyBorder="1" applyAlignment="1">
      <alignment vertical="center"/>
    </xf>
    <xf numFmtId="0" fontId="17" fillId="0" borderId="235" xfId="224" applyFont="1" applyBorder="1" applyAlignment="1">
      <alignment vertical="center"/>
    </xf>
    <xf numFmtId="0" fontId="17" fillId="0" borderId="232" xfId="224" applyFont="1" applyBorder="1" applyAlignment="1">
      <alignment vertical="center"/>
    </xf>
    <xf numFmtId="0" fontId="17" fillId="0" borderId="192" xfId="224" applyFont="1" applyBorder="1" applyAlignment="1">
      <alignment vertical="center"/>
    </xf>
    <xf numFmtId="0" fontId="17" fillId="0" borderId="0" xfId="224" applyFont="1" applyAlignment="1">
      <alignment vertical="center"/>
    </xf>
    <xf numFmtId="0" fontId="17" fillId="0" borderId="308" xfId="224" applyFont="1" applyBorder="1" applyAlignment="1">
      <alignment vertical="center"/>
    </xf>
    <xf numFmtId="0" fontId="17" fillId="0" borderId="309" xfId="224" applyFont="1" applyBorder="1" applyAlignment="1">
      <alignment vertical="center"/>
    </xf>
    <xf numFmtId="0" fontId="17" fillId="0" borderId="204" xfId="224" applyFont="1" applyBorder="1" applyAlignment="1">
      <alignment vertical="center"/>
    </xf>
    <xf numFmtId="0" fontId="17" fillId="0" borderId="207" xfId="224" applyFont="1" applyBorder="1" applyAlignment="1">
      <alignment vertical="center"/>
    </xf>
    <xf numFmtId="0" fontId="17" fillId="0" borderId="209" xfId="224" applyFont="1" applyBorder="1" applyAlignment="1">
      <alignment vertical="center"/>
    </xf>
    <xf numFmtId="0" fontId="17" fillId="0" borderId="310" xfId="224" applyFont="1" applyBorder="1" applyAlignment="1">
      <alignment vertical="center"/>
    </xf>
    <xf numFmtId="0" fontId="17" fillId="0" borderId="311" xfId="224" applyFont="1" applyBorder="1" applyAlignment="1">
      <alignment vertical="center"/>
    </xf>
    <xf numFmtId="0" fontId="21" fillId="31" borderId="160" xfId="224" applyFont="1" applyFill="1" applyBorder="1" applyAlignment="1">
      <alignment vertical="center"/>
    </xf>
    <xf numFmtId="0" fontId="21" fillId="50" borderId="158" xfId="224" applyFont="1" applyFill="1" applyBorder="1" applyAlignment="1">
      <alignment horizontal="right" vertical="center"/>
    </xf>
    <xf numFmtId="0" fontId="21" fillId="50" borderId="345" xfId="224" applyFont="1" applyFill="1" applyBorder="1" applyAlignment="1">
      <alignment vertical="center"/>
    </xf>
    <xf numFmtId="0" fontId="136" fillId="0" borderId="0" xfId="224" applyFont="1" applyAlignment="1">
      <alignment vertical="center"/>
    </xf>
    <xf numFmtId="0" fontId="23" fillId="0" borderId="0" xfId="6237" applyFont="1" applyAlignment="1">
      <alignment vertical="center"/>
    </xf>
    <xf numFmtId="0" fontId="17" fillId="50" borderId="0" xfId="224" applyFont="1" applyFill="1" applyAlignment="1">
      <alignment horizontal="left" vertical="center"/>
    </xf>
    <xf numFmtId="0" fontId="139" fillId="74" borderId="116" xfId="0" applyFont="1" applyFill="1" applyBorder="1" applyAlignment="1">
      <alignment horizontal="left" vertical="top"/>
    </xf>
    <xf numFmtId="0" fontId="139" fillId="75" borderId="0" xfId="224" applyFont="1" applyFill="1" applyAlignment="1">
      <alignment vertical="center"/>
    </xf>
    <xf numFmtId="0" fontId="23" fillId="74" borderId="0" xfId="57500" applyFont="1" applyFill="1">
      <alignment vertical="center"/>
    </xf>
    <xf numFmtId="0" fontId="21" fillId="0" borderId="109" xfId="224" applyFont="1" applyBorder="1" applyAlignment="1">
      <alignment horizontal="center" vertical="center"/>
    </xf>
    <xf numFmtId="0" fontId="21" fillId="0" borderId="110" xfId="224" applyFont="1" applyBorder="1" applyAlignment="1">
      <alignment horizontal="center" vertical="center"/>
    </xf>
    <xf numFmtId="0" fontId="17" fillId="60" borderId="108" xfId="224" applyFont="1" applyFill="1" applyBorder="1" applyAlignment="1">
      <alignment vertical="center"/>
    </xf>
    <xf numFmtId="0" fontId="21" fillId="59" borderId="351" xfId="224" applyFont="1" applyFill="1" applyBorder="1" applyAlignment="1">
      <alignment horizontal="center" vertical="center"/>
    </xf>
    <xf numFmtId="0" fontId="21" fillId="59" borderId="157" xfId="224" applyFont="1" applyFill="1" applyBorder="1" applyAlignment="1">
      <alignment horizontal="center" vertical="center"/>
    </xf>
    <xf numFmtId="0" fontId="21" fillId="59" borderId="352" xfId="224" applyFont="1" applyFill="1" applyBorder="1" applyAlignment="1">
      <alignment horizontal="center" vertical="center"/>
    </xf>
    <xf numFmtId="0" fontId="23" fillId="0" borderId="0" xfId="0" applyFont="1" applyAlignment="1">
      <alignment vertical="center"/>
    </xf>
    <xf numFmtId="0" fontId="98" fillId="0" borderId="349" xfId="57489" applyFont="1" applyBorder="1">
      <alignment vertical="center"/>
    </xf>
    <xf numFmtId="0" fontId="97" fillId="0" borderId="350" xfId="57489" applyFont="1" applyBorder="1">
      <alignment vertical="center"/>
    </xf>
    <xf numFmtId="0" fontId="98" fillId="35" borderId="349" xfId="57489" applyFont="1" applyFill="1" applyBorder="1">
      <alignment vertical="center"/>
    </xf>
    <xf numFmtId="0" fontId="98" fillId="35" borderId="350" xfId="57489" applyFont="1" applyFill="1" applyBorder="1">
      <alignment vertical="center"/>
    </xf>
    <xf numFmtId="0" fontId="98" fillId="35" borderId="346" xfId="57489" applyFont="1" applyFill="1" applyBorder="1">
      <alignment vertical="center"/>
    </xf>
    <xf numFmtId="0" fontId="98" fillId="35" borderId="347" xfId="57489" applyFont="1" applyFill="1" applyBorder="1">
      <alignment vertical="center"/>
    </xf>
    <xf numFmtId="0" fontId="98" fillId="35" borderId="348" xfId="57489" applyFont="1" applyFill="1" applyBorder="1">
      <alignment vertical="center"/>
    </xf>
    <xf numFmtId="0" fontId="96" fillId="35" borderId="347" xfId="57489" applyFont="1" applyFill="1" applyBorder="1">
      <alignment vertical="center"/>
    </xf>
    <xf numFmtId="0" fontId="96" fillId="35" borderId="348" xfId="57489" applyFont="1" applyFill="1" applyBorder="1">
      <alignment vertical="center"/>
    </xf>
    <xf numFmtId="0" fontId="98" fillId="0" borderId="346" xfId="57489" applyFont="1" applyBorder="1">
      <alignment vertical="center"/>
    </xf>
    <xf numFmtId="0" fontId="98" fillId="0" borderId="347" xfId="57489" applyFont="1" applyBorder="1">
      <alignment vertical="center"/>
    </xf>
    <xf numFmtId="0" fontId="98" fillId="0" borderId="348" xfId="57489" applyFont="1" applyBorder="1">
      <alignment vertical="center"/>
    </xf>
    <xf numFmtId="0" fontId="96" fillId="0" borderId="347" xfId="57489" applyFont="1" applyBorder="1">
      <alignment vertical="center"/>
    </xf>
    <xf numFmtId="0" fontId="96" fillId="0" borderId="348" xfId="57489" applyFont="1" applyBorder="1">
      <alignment vertical="center"/>
    </xf>
    <xf numFmtId="0" fontId="98" fillId="46" borderId="346" xfId="57489" applyFont="1" applyFill="1" applyBorder="1">
      <alignment vertical="center"/>
    </xf>
    <xf numFmtId="0" fontId="98" fillId="46" borderId="347" xfId="57489" applyFont="1" applyFill="1" applyBorder="1">
      <alignment vertical="center"/>
    </xf>
    <xf numFmtId="0" fontId="98" fillId="46" borderId="348" xfId="57489" applyFont="1" applyFill="1" applyBorder="1">
      <alignment vertical="center"/>
    </xf>
    <xf numFmtId="0" fontId="96" fillId="46" borderId="347" xfId="57489" applyFont="1" applyFill="1" applyBorder="1">
      <alignment vertical="center"/>
    </xf>
    <xf numFmtId="0" fontId="96" fillId="46" borderId="348" xfId="57489" applyFont="1" applyFill="1" applyBorder="1">
      <alignment vertical="center"/>
    </xf>
    <xf numFmtId="0" fontId="22" fillId="71" borderId="349" xfId="0" applyFont="1" applyFill="1" applyBorder="1" applyAlignment="1">
      <alignment vertical="center"/>
    </xf>
    <xf numFmtId="0" fontId="22" fillId="71" borderId="350" xfId="0" applyFont="1" applyFill="1" applyBorder="1" applyAlignment="1">
      <alignment vertical="center"/>
    </xf>
    <xf numFmtId="0" fontId="21" fillId="0" borderId="349" xfId="0" applyFont="1" applyBorder="1" applyAlignment="1">
      <alignment vertical="center"/>
    </xf>
    <xf numFmtId="0" fontId="21" fillId="0" borderId="350" xfId="0" applyFont="1" applyBorder="1" applyAlignment="1">
      <alignment vertical="center"/>
    </xf>
    <xf numFmtId="0" fontId="17" fillId="50" borderId="346" xfId="224" applyFont="1" applyFill="1" applyBorder="1" applyAlignment="1">
      <alignment vertical="center"/>
    </xf>
    <xf numFmtId="0" fontId="17" fillId="50" borderId="348" xfId="224" applyFont="1" applyFill="1" applyBorder="1" applyAlignment="1">
      <alignment vertical="center"/>
    </xf>
    <xf numFmtId="0" fontId="17" fillId="50" borderId="347" xfId="224" applyFont="1" applyFill="1" applyBorder="1" applyAlignment="1">
      <alignment vertical="center"/>
    </xf>
    <xf numFmtId="0" fontId="103" fillId="50" borderId="348" xfId="224" applyFont="1" applyFill="1" applyBorder="1" applyAlignment="1">
      <alignment vertical="center"/>
    </xf>
    <xf numFmtId="0" fontId="17" fillId="31" borderId="346" xfId="224" applyFont="1" applyFill="1" applyBorder="1" applyAlignment="1">
      <alignment vertical="center"/>
    </xf>
    <xf numFmtId="0" fontId="17" fillId="31" borderId="348" xfId="224" applyFont="1" applyFill="1" applyBorder="1" applyAlignment="1">
      <alignment vertical="center"/>
    </xf>
    <xf numFmtId="0" fontId="17" fillId="31" borderId="347" xfId="224" applyFont="1" applyFill="1" applyBorder="1" applyAlignment="1">
      <alignment vertical="center"/>
    </xf>
    <xf numFmtId="0" fontId="17" fillId="59" borderId="346" xfId="224" applyFont="1" applyFill="1" applyBorder="1" applyAlignment="1">
      <alignment vertical="center"/>
    </xf>
    <xf numFmtId="0" fontId="17" fillId="59" borderId="347" xfId="224" applyFont="1" applyFill="1" applyBorder="1" applyAlignment="1">
      <alignment vertical="center"/>
    </xf>
    <xf numFmtId="0" fontId="17" fillId="59" borderId="348" xfId="224" applyFont="1" applyFill="1" applyBorder="1" applyAlignment="1">
      <alignment vertical="center"/>
    </xf>
    <xf numFmtId="0" fontId="21" fillId="31" borderId="349" xfId="224" applyFont="1" applyFill="1" applyBorder="1" applyAlignment="1">
      <alignment vertical="center"/>
    </xf>
    <xf numFmtId="0" fontId="21" fillId="31" borderId="350" xfId="224" applyFont="1" applyFill="1" applyBorder="1" applyAlignment="1">
      <alignment vertical="center"/>
    </xf>
    <xf numFmtId="0" fontId="103" fillId="51" borderId="346" xfId="224" applyFont="1" applyFill="1" applyBorder="1" applyAlignment="1">
      <alignment vertical="center"/>
    </xf>
    <xf numFmtId="0" fontId="103" fillId="51" borderId="348" xfId="224" applyFont="1" applyFill="1" applyBorder="1" applyAlignment="1">
      <alignment vertical="center"/>
    </xf>
    <xf numFmtId="0" fontId="103" fillId="51" borderId="347" xfId="224" applyFont="1" applyFill="1" applyBorder="1" applyAlignment="1">
      <alignment vertical="center"/>
    </xf>
    <xf numFmtId="0" fontId="113" fillId="51" borderId="347" xfId="224" applyFont="1" applyFill="1" applyBorder="1" applyAlignment="1">
      <alignment vertical="center"/>
    </xf>
    <xf numFmtId="0" fontId="17" fillId="59" borderId="347" xfId="224" quotePrefix="1" applyFont="1" applyFill="1" applyBorder="1" applyAlignment="1">
      <alignment vertical="center"/>
    </xf>
    <xf numFmtId="0" fontId="17" fillId="59" borderId="346" xfId="224" quotePrefix="1" applyFont="1" applyFill="1" applyBorder="1" applyAlignment="1">
      <alignment vertical="center"/>
    </xf>
    <xf numFmtId="14" fontId="17" fillId="59" borderId="347" xfId="224" quotePrefix="1" applyNumberFormat="1" applyFont="1" applyFill="1" applyBorder="1" applyAlignment="1">
      <alignment vertical="center"/>
    </xf>
    <xf numFmtId="0" fontId="21" fillId="0" borderId="346" xfId="224" applyFont="1" applyBorder="1" applyAlignment="1">
      <alignment vertical="center"/>
    </xf>
    <xf numFmtId="0" fontId="21" fillId="0" borderId="347" xfId="224" applyFont="1" applyBorder="1" applyAlignment="1">
      <alignment vertical="center"/>
    </xf>
    <xf numFmtId="0" fontId="21" fillId="0" borderId="348" xfId="224" applyFont="1" applyBorder="1" applyAlignment="1">
      <alignment vertical="center"/>
    </xf>
    <xf numFmtId="0" fontId="21" fillId="60" borderId="346" xfId="224" applyFont="1" applyFill="1" applyBorder="1" applyAlignment="1">
      <alignment vertical="center"/>
    </xf>
    <xf numFmtId="0" fontId="21" fillId="60" borderId="347" xfId="224" applyFont="1" applyFill="1" applyBorder="1" applyAlignment="1">
      <alignment vertical="center"/>
    </xf>
    <xf numFmtId="0" fontId="21" fillId="60" borderId="348" xfId="224" applyFont="1" applyFill="1" applyBorder="1" applyAlignment="1">
      <alignment vertical="center"/>
    </xf>
    <xf numFmtId="0" fontId="26" fillId="0" borderId="347" xfId="0" applyFont="1" applyBorder="1" applyAlignment="1">
      <alignment vertical="center" wrapText="1"/>
    </xf>
    <xf numFmtId="0" fontId="26" fillId="0" borderId="348" xfId="0" applyFont="1" applyBorder="1" applyAlignment="1">
      <alignment vertical="center" wrapText="1"/>
    </xf>
    <xf numFmtId="49" fontId="26" fillId="0" borderId="346" xfId="0" applyNumberFormat="1" applyFont="1" applyBorder="1" applyAlignment="1">
      <alignment vertical="center"/>
    </xf>
    <xf numFmtId="0" fontId="26" fillId="0" borderId="347" xfId="0" applyFont="1" applyBorder="1" applyAlignment="1">
      <alignment vertical="center"/>
    </xf>
    <xf numFmtId="0" fontId="26" fillId="0" borderId="348" xfId="0" applyFont="1" applyBorder="1" applyAlignment="1">
      <alignment vertical="center"/>
    </xf>
    <xf numFmtId="0" fontId="26" fillId="0" borderId="346" xfId="0" applyFont="1" applyBorder="1" applyAlignment="1">
      <alignment vertical="center"/>
    </xf>
    <xf numFmtId="0" fontId="26" fillId="0" borderId="350" xfId="0" applyFont="1" applyBorder="1" applyAlignment="1">
      <alignment vertical="center"/>
    </xf>
    <xf numFmtId="0" fontId="21" fillId="0" borderId="347" xfId="0" applyFont="1" applyBorder="1" applyAlignment="1">
      <alignment vertical="center"/>
    </xf>
    <xf numFmtId="0" fontId="21" fillId="0" borderId="348" xfId="0" applyFont="1" applyBorder="1" applyAlignment="1">
      <alignment vertical="center"/>
    </xf>
    <xf numFmtId="0" fontId="21" fillId="0" borderId="346" xfId="0" applyFont="1" applyBorder="1" applyAlignment="1">
      <alignment vertical="center"/>
    </xf>
    <xf numFmtId="0" fontId="0" fillId="0" borderId="347" xfId="0" applyBorder="1" applyAlignment="1">
      <alignment vertical="center"/>
    </xf>
    <xf numFmtId="49" fontId="26" fillId="0" borderId="347" xfId="0" applyNumberFormat="1" applyFont="1" applyBorder="1" applyAlignment="1">
      <alignment vertical="center"/>
    </xf>
    <xf numFmtId="49" fontId="26" fillId="0" borderId="348" xfId="0" applyNumberFormat="1" applyFont="1" applyBorder="1" applyAlignment="1">
      <alignment vertical="center"/>
    </xf>
    <xf numFmtId="0" fontId="26" fillId="0" borderId="349" xfId="0" applyFont="1" applyBorder="1" applyAlignment="1">
      <alignment vertical="center"/>
    </xf>
    <xf numFmtId="0" fontId="21" fillId="33" borderId="347" xfId="0" applyFont="1" applyFill="1" applyBorder="1" applyAlignment="1">
      <alignment vertical="center"/>
    </xf>
    <xf numFmtId="0" fontId="21" fillId="33" borderId="348" xfId="0" applyFont="1" applyFill="1" applyBorder="1" applyAlignment="1">
      <alignment vertical="center"/>
    </xf>
    <xf numFmtId="0" fontId="22" fillId="33" borderId="347" xfId="0" applyFont="1" applyFill="1" applyBorder="1" applyAlignment="1">
      <alignment vertical="center"/>
    </xf>
    <xf numFmtId="0" fontId="22" fillId="33" borderId="346" xfId="0" applyFont="1" applyFill="1" applyBorder="1" applyAlignment="1">
      <alignment vertical="center"/>
    </xf>
    <xf numFmtId="49" fontId="22" fillId="41" borderId="347" xfId="0" applyNumberFormat="1" applyFont="1" applyFill="1" applyBorder="1" applyAlignment="1">
      <alignment vertical="center"/>
    </xf>
    <xf numFmtId="49" fontId="21" fillId="41" borderId="347" xfId="0" applyNumberFormat="1" applyFont="1" applyFill="1" applyBorder="1" applyAlignment="1">
      <alignment vertical="center"/>
    </xf>
    <xf numFmtId="49" fontId="21" fillId="42" borderId="346" xfId="0" applyNumberFormat="1" applyFont="1" applyFill="1" applyBorder="1" applyAlignment="1">
      <alignment vertical="center"/>
    </xf>
    <xf numFmtId="49" fontId="21" fillId="42" borderId="347" xfId="0" applyNumberFormat="1" applyFont="1" applyFill="1" applyBorder="1" applyAlignment="1">
      <alignment vertical="center"/>
    </xf>
    <xf numFmtId="49" fontId="21" fillId="42" borderId="348" xfId="0" applyNumberFormat="1" applyFont="1" applyFill="1" applyBorder="1" applyAlignment="1">
      <alignment vertical="center"/>
    </xf>
    <xf numFmtId="49" fontId="26" fillId="0" borderId="349" xfId="0" applyNumberFormat="1" applyFont="1" applyBorder="1" applyAlignment="1">
      <alignment vertical="center"/>
    </xf>
    <xf numFmtId="49" fontId="21" fillId="42" borderId="347" xfId="0" applyNumberFormat="1" applyFont="1" applyFill="1" applyBorder="1" applyAlignment="1">
      <alignment horizontal="left" vertical="center"/>
    </xf>
    <xf numFmtId="0" fontId="21" fillId="42" borderId="347" xfId="0" applyFont="1" applyFill="1" applyBorder="1" applyAlignment="1">
      <alignment vertical="center"/>
    </xf>
    <xf numFmtId="49" fontId="21" fillId="42" borderId="348" xfId="0" applyNumberFormat="1" applyFont="1" applyFill="1" applyBorder="1" applyAlignment="1">
      <alignment horizontal="left" vertical="center"/>
    </xf>
    <xf numFmtId="49" fontId="21" fillId="42" borderId="347" xfId="0" applyNumberFormat="1" applyFont="1" applyFill="1" applyBorder="1" applyAlignment="1">
      <alignment vertical="top"/>
    </xf>
    <xf numFmtId="49" fontId="21" fillId="42" borderId="348" xfId="0" applyNumberFormat="1" applyFont="1" applyFill="1" applyBorder="1" applyAlignment="1">
      <alignment vertical="top"/>
    </xf>
    <xf numFmtId="49" fontId="133" fillId="41" borderId="347" xfId="0" applyNumberFormat="1" applyFont="1" applyFill="1" applyBorder="1" applyAlignment="1">
      <alignment vertical="center"/>
    </xf>
    <xf numFmtId="0" fontId="22" fillId="40" borderId="347" xfId="0" applyFont="1" applyFill="1" applyBorder="1" applyAlignment="1">
      <alignment horizontal="left" vertical="center"/>
    </xf>
    <xf numFmtId="0" fontId="22" fillId="40" borderId="347" xfId="0" applyFont="1" applyFill="1" applyBorder="1" applyAlignment="1">
      <alignment vertical="center"/>
    </xf>
    <xf numFmtId="0" fontId="22" fillId="42" borderId="346" xfId="0" applyFont="1" applyFill="1" applyBorder="1" applyAlignment="1">
      <alignment vertical="center"/>
    </xf>
    <xf numFmtId="0" fontId="22" fillId="42" borderId="347" xfId="0" applyFont="1" applyFill="1" applyBorder="1" applyAlignment="1">
      <alignment vertical="center"/>
    </xf>
    <xf numFmtId="0" fontId="22" fillId="0" borderId="347" xfId="0" applyFont="1" applyBorder="1" applyAlignment="1">
      <alignment horizontal="left" vertical="center"/>
    </xf>
    <xf numFmtId="0" fontId="22" fillId="0" borderId="347" xfId="0" applyFont="1" applyBorder="1" applyAlignment="1">
      <alignment vertical="center"/>
    </xf>
    <xf numFmtId="0" fontId="22" fillId="40" borderId="348" xfId="0" applyFont="1" applyFill="1" applyBorder="1" applyAlignment="1">
      <alignment horizontal="left" vertical="center"/>
    </xf>
    <xf numFmtId="0" fontId="22" fillId="48" borderId="346" xfId="0" applyFont="1" applyFill="1" applyBorder="1" applyAlignment="1">
      <alignment vertical="center"/>
    </xf>
    <xf numFmtId="0" fontId="22" fillId="48" borderId="347" xfId="0" applyFont="1" applyFill="1" applyBorder="1" applyAlignment="1">
      <alignment vertical="center"/>
    </xf>
    <xf numFmtId="0" fontId="22" fillId="48" borderId="349" xfId="0" applyFont="1" applyFill="1" applyBorder="1" applyAlignment="1">
      <alignment vertical="center"/>
    </xf>
    <xf numFmtId="0" fontId="21" fillId="0" borderId="346" xfId="0" applyFont="1" applyBorder="1" applyAlignment="1">
      <alignment horizontal="center" vertical="center" wrapText="1"/>
    </xf>
    <xf numFmtId="0" fontId="21" fillId="0" borderId="346" xfId="0" applyFont="1" applyBorder="1" applyAlignment="1">
      <alignment horizontal="center" vertical="center"/>
    </xf>
    <xf numFmtId="0" fontId="86" fillId="40" borderId="347" xfId="0" applyFont="1" applyFill="1" applyBorder="1" applyAlignment="1">
      <alignment horizontal="left" vertical="center"/>
    </xf>
    <xf numFmtId="0" fontId="86" fillId="40" borderId="347" xfId="0" applyFont="1" applyFill="1" applyBorder="1" applyAlignment="1">
      <alignment vertical="center"/>
    </xf>
    <xf numFmtId="0" fontId="86" fillId="42" borderId="346" xfId="0" applyFont="1" applyFill="1" applyBorder="1" applyAlignment="1">
      <alignment vertical="center"/>
    </xf>
    <xf numFmtId="0" fontId="86" fillId="42" borderId="347" xfId="0" applyFont="1" applyFill="1" applyBorder="1" applyAlignment="1">
      <alignment vertical="center"/>
    </xf>
    <xf numFmtId="0" fontId="86" fillId="0" borderId="347" xfId="0" applyFont="1" applyBorder="1" applyAlignment="1">
      <alignment horizontal="left" vertical="center"/>
    </xf>
    <xf numFmtId="0" fontId="86" fillId="0" borderId="347" xfId="0" applyFont="1" applyBorder="1" applyAlignment="1">
      <alignment vertical="center"/>
    </xf>
    <xf numFmtId="0" fontId="86" fillId="40" borderId="348" xfId="0" applyFont="1" applyFill="1" applyBorder="1" applyAlignment="1">
      <alignment horizontal="left" vertical="center"/>
    </xf>
    <xf numFmtId="0" fontId="86" fillId="48" borderId="346" xfId="0" applyFont="1" applyFill="1" applyBorder="1" applyAlignment="1">
      <alignment vertical="center"/>
    </xf>
    <xf numFmtId="0" fontId="86" fillId="48" borderId="347" xfId="0" applyFont="1" applyFill="1" applyBorder="1" applyAlignment="1">
      <alignment vertical="center"/>
    </xf>
    <xf numFmtId="0" fontId="86" fillId="48" borderId="349" xfId="0" applyFont="1" applyFill="1" applyBorder="1" applyAlignment="1">
      <alignment vertical="center"/>
    </xf>
    <xf numFmtId="0" fontId="17" fillId="0" borderId="346" xfId="0" applyFont="1" applyBorder="1" applyAlignment="1">
      <alignment horizontal="center" vertical="center" wrapText="1"/>
    </xf>
    <xf numFmtId="0" fontId="17" fillId="0" borderId="347" xfId="0" applyFont="1" applyBorder="1" applyAlignment="1">
      <alignment vertical="center"/>
    </xf>
    <xf numFmtId="0" fontId="17" fillId="0" borderId="348" xfId="0" applyFont="1" applyBorder="1" applyAlignment="1">
      <alignment vertical="center"/>
    </xf>
    <xf numFmtId="0" fontId="17" fillId="0" borderId="346" xfId="0" applyFont="1" applyBorder="1" applyAlignment="1">
      <alignment horizontal="center" vertical="center"/>
    </xf>
    <xf numFmtId="0" fontId="17" fillId="0" borderId="346" xfId="0" applyFont="1" applyBorder="1" applyAlignment="1">
      <alignment horizontal="left" vertical="top" wrapText="1"/>
    </xf>
    <xf numFmtId="0" fontId="17" fillId="0" borderId="347" xfId="0" applyFont="1" applyBorder="1" applyAlignment="1">
      <alignment horizontal="left" vertical="top"/>
    </xf>
    <xf numFmtId="0" fontId="17" fillId="0" borderId="346" xfId="0" applyFont="1" applyBorder="1" applyAlignment="1">
      <alignment vertical="center"/>
    </xf>
    <xf numFmtId="0" fontId="21" fillId="0" borderId="346" xfId="0" applyFont="1" applyBorder="1" applyAlignment="1">
      <alignment horizontal="left" vertical="center"/>
    </xf>
    <xf numFmtId="0" fontId="21" fillId="0" borderId="349" xfId="0" applyFont="1" applyBorder="1" applyAlignment="1">
      <alignment horizontal="left" vertical="center"/>
    </xf>
    <xf numFmtId="0" fontId="17" fillId="0" borderId="346" xfId="0" applyFont="1" applyBorder="1" applyAlignment="1">
      <alignment vertical="top"/>
    </xf>
    <xf numFmtId="0" fontId="17" fillId="0" borderId="347" xfId="0" applyFont="1" applyBorder="1" applyAlignment="1">
      <alignment vertical="top" wrapText="1"/>
    </xf>
    <xf numFmtId="0" fontId="17" fillId="0" borderId="346" xfId="0" applyFont="1" applyBorder="1" applyAlignment="1">
      <alignment horizontal="left" vertical="top"/>
    </xf>
    <xf numFmtId="0" fontId="139" fillId="74" borderId="346" xfId="0" applyFont="1" applyFill="1" applyBorder="1" applyAlignment="1">
      <alignment horizontal="center" vertical="center" wrapText="1"/>
    </xf>
    <xf numFmtId="0" fontId="139" fillId="74" borderId="346" xfId="0" applyFont="1" applyFill="1" applyBorder="1" applyAlignment="1">
      <alignment vertical="center"/>
    </xf>
    <xf numFmtId="0" fontId="139" fillId="74" borderId="347" xfId="0" applyFont="1" applyFill="1" applyBorder="1" applyAlignment="1">
      <alignment vertical="center"/>
    </xf>
    <xf numFmtId="0" fontId="139" fillId="74" borderId="348" xfId="0" applyFont="1" applyFill="1" applyBorder="1" applyAlignment="1">
      <alignment vertical="center"/>
    </xf>
    <xf numFmtId="49" fontId="140" fillId="74" borderId="347" xfId="0" applyNumberFormat="1" applyFont="1" applyFill="1" applyBorder="1" applyAlignment="1">
      <alignment vertical="center"/>
    </xf>
    <xf numFmtId="0" fontId="139" fillId="74" borderId="346" xfId="0" applyFont="1" applyFill="1" applyBorder="1" applyAlignment="1">
      <alignment horizontal="left" vertical="top"/>
    </xf>
    <xf numFmtId="0" fontId="139" fillId="74" borderId="347" xfId="0" applyFont="1" applyFill="1" applyBorder="1" applyAlignment="1">
      <alignment horizontal="left" vertical="top"/>
    </xf>
    <xf numFmtId="0" fontId="86" fillId="40" borderId="348" xfId="0" applyFont="1" applyFill="1" applyBorder="1" applyAlignment="1">
      <alignment vertical="center"/>
    </xf>
    <xf numFmtId="0" fontId="17" fillId="0" borderId="349" xfId="0" applyFont="1" applyBorder="1" applyAlignment="1">
      <alignment horizontal="left" vertical="top"/>
    </xf>
    <xf numFmtId="0" fontId="26" fillId="0" borderId="346" xfId="7" applyFont="1" applyBorder="1" applyAlignment="1">
      <alignment horizontal="left" vertical="center"/>
    </xf>
    <xf numFmtId="0" fontId="21" fillId="0" borderId="347" xfId="0" applyFont="1" applyBorder="1" applyAlignment="1">
      <alignment horizontal="center" vertical="center"/>
    </xf>
    <xf numFmtId="0" fontId="21" fillId="0" borderId="348" xfId="0" applyFont="1" applyBorder="1" applyAlignment="1">
      <alignment horizontal="center" vertical="center"/>
    </xf>
    <xf numFmtId="0" fontId="21" fillId="0" borderId="346" xfId="0" applyFont="1" applyBorder="1" applyAlignment="1">
      <alignment vertical="center" shrinkToFit="1"/>
    </xf>
    <xf numFmtId="0" fontId="21" fillId="0" borderId="347" xfId="0" applyFont="1" applyBorder="1" applyAlignment="1">
      <alignment vertical="center" shrinkToFit="1"/>
    </xf>
    <xf numFmtId="0" fontId="21" fillId="0" borderId="348" xfId="0" applyFont="1" applyBorder="1" applyAlignment="1">
      <alignment vertical="center" shrinkToFit="1"/>
    </xf>
    <xf numFmtId="0" fontId="21" fillId="0" borderId="347" xfId="0" applyFont="1" applyBorder="1" applyAlignment="1">
      <alignment horizontal="left" vertical="center"/>
    </xf>
    <xf numFmtId="0" fontId="21" fillId="0" borderId="348" xfId="0" applyFont="1" applyBorder="1" applyAlignment="1">
      <alignment horizontal="left" vertical="center"/>
    </xf>
    <xf numFmtId="0" fontId="21" fillId="0" borderId="346" xfId="0" applyFont="1" applyBorder="1" applyAlignment="1">
      <alignment horizontal="center" vertical="center" shrinkToFit="1"/>
    </xf>
    <xf numFmtId="0" fontId="21" fillId="0" borderId="348" xfId="0" applyFont="1" applyBorder="1" applyAlignment="1">
      <alignment horizontal="center" vertical="center" shrinkToFit="1"/>
    </xf>
    <xf numFmtId="0" fontId="21" fillId="0" borderId="346" xfId="0" quotePrefix="1" applyFont="1" applyBorder="1" applyAlignment="1">
      <alignment vertical="center"/>
    </xf>
    <xf numFmtId="0" fontId="21" fillId="62" borderId="347" xfId="0" applyFont="1" applyFill="1" applyBorder="1" applyAlignment="1">
      <alignment horizontal="left" vertical="center"/>
    </xf>
    <xf numFmtId="0" fontId="21" fillId="62" borderId="348" xfId="0" applyFont="1" applyFill="1" applyBorder="1" applyAlignment="1">
      <alignment horizontal="left" vertical="center"/>
    </xf>
    <xf numFmtId="0" fontId="21" fillId="62" borderId="346" xfId="0" applyFont="1" applyFill="1" applyBorder="1" applyAlignment="1">
      <alignment vertical="center"/>
    </xf>
    <xf numFmtId="0" fontId="21" fillId="62" borderId="347" xfId="0" applyFont="1" applyFill="1" applyBorder="1" applyAlignment="1">
      <alignment vertical="center"/>
    </xf>
    <xf numFmtId="0" fontId="21" fillId="0" borderId="349" xfId="0" applyFont="1" applyBorder="1" applyAlignment="1">
      <alignment vertical="center" shrinkToFit="1"/>
    </xf>
    <xf numFmtId="0" fontId="21" fillId="0" borderId="350" xfId="0" applyFont="1" applyBorder="1" applyAlignment="1">
      <alignment vertical="center" shrinkToFit="1"/>
    </xf>
    <xf numFmtId="0" fontId="21" fillId="0" borderId="350" xfId="0" applyFont="1" applyBorder="1" applyAlignment="1">
      <alignment horizontal="left" vertical="center"/>
    </xf>
    <xf numFmtId="0" fontId="18" fillId="0" borderId="347" xfId="829" applyFont="1" applyBorder="1">
      <alignment vertical="top"/>
    </xf>
    <xf numFmtId="0" fontId="18" fillId="0" borderId="347" xfId="829" applyFont="1" applyBorder="1" applyAlignment="1">
      <alignment horizontal="left" vertical="top"/>
    </xf>
    <xf numFmtId="0" fontId="18" fillId="0" borderId="346" xfId="829" applyFont="1" applyBorder="1" applyAlignment="1">
      <alignment horizontal="center" vertical="top"/>
    </xf>
    <xf numFmtId="0" fontId="18" fillId="0" borderId="347" xfId="829" applyFont="1" applyBorder="1" applyAlignment="1">
      <alignment horizontal="centerContinuous" vertical="top"/>
    </xf>
    <xf numFmtId="0" fontId="20" fillId="0" borderId="346" xfId="0" applyFont="1" applyBorder="1"/>
    <xf numFmtId="0" fontId="20" fillId="0" borderId="347" xfId="0" applyFont="1" applyBorder="1"/>
    <xf numFmtId="0" fontId="20" fillId="0" borderId="348" xfId="0" applyFont="1" applyBorder="1"/>
    <xf numFmtId="0" fontId="126" fillId="49" borderId="346" xfId="0" applyFont="1" applyFill="1" applyBorder="1"/>
    <xf numFmtId="0" fontId="126" fillId="49" borderId="347" xfId="0" applyFont="1" applyFill="1" applyBorder="1"/>
    <xf numFmtId="0" fontId="126" fillId="49" borderId="348" xfId="0" applyFont="1" applyFill="1" applyBorder="1"/>
    <xf numFmtId="0" fontId="23" fillId="0" borderId="0" xfId="7" applyFont="1" applyAlignment="1">
      <alignment vertical="center"/>
    </xf>
    <xf numFmtId="0" fontId="21" fillId="31" borderId="353" xfId="224" applyFont="1" applyFill="1" applyBorder="1" applyAlignment="1">
      <alignment vertical="center"/>
    </xf>
    <xf numFmtId="0" fontId="21" fillId="31" borderId="353" xfId="224" applyFont="1" applyFill="1" applyBorder="1" applyAlignment="1">
      <alignment horizontal="center" vertical="center"/>
    </xf>
    <xf numFmtId="0" fontId="21" fillId="31" borderId="353" xfId="224" applyFont="1" applyFill="1" applyBorder="1" applyAlignment="1">
      <alignment vertical="center" wrapText="1"/>
    </xf>
    <xf numFmtId="0" fontId="141" fillId="0" borderId="0" xfId="57501" applyFont="1">
      <alignment vertical="center"/>
    </xf>
    <xf numFmtId="0" fontId="2" fillId="0" borderId="0" xfId="57501">
      <alignment vertical="center"/>
    </xf>
    <xf numFmtId="0" fontId="142" fillId="0" borderId="0" xfId="57501" applyFont="1">
      <alignment vertical="center"/>
    </xf>
    <xf numFmtId="0" fontId="2" fillId="0" borderId="3" xfId="57501" applyBorder="1">
      <alignment vertical="center"/>
    </xf>
    <xf numFmtId="0" fontId="2" fillId="0" borderId="247" xfId="57501" applyBorder="1">
      <alignment vertical="center"/>
    </xf>
    <xf numFmtId="56" fontId="2" fillId="0" borderId="0" xfId="57501" applyNumberFormat="1">
      <alignment vertical="center"/>
    </xf>
    <xf numFmtId="0" fontId="143" fillId="76" borderId="3" xfId="57501" applyFont="1" applyFill="1" applyBorder="1">
      <alignment vertical="center"/>
    </xf>
    <xf numFmtId="0" fontId="17" fillId="76" borderId="3" xfId="57501" applyFont="1" applyFill="1" applyBorder="1">
      <alignment vertical="center"/>
    </xf>
    <xf numFmtId="0" fontId="143" fillId="46" borderId="3" xfId="57501" applyFont="1" applyFill="1" applyBorder="1">
      <alignment vertical="center"/>
    </xf>
    <xf numFmtId="0" fontId="17" fillId="46" borderId="3" xfId="57501" applyFont="1" applyFill="1" applyBorder="1">
      <alignment vertical="center"/>
    </xf>
    <xf numFmtId="0" fontId="2" fillId="63" borderId="3" xfId="57501" applyFill="1" applyBorder="1">
      <alignment vertical="center"/>
    </xf>
    <xf numFmtId="0" fontId="144" fillId="63" borderId="3" xfId="57501" applyFont="1" applyFill="1" applyBorder="1">
      <alignment vertical="center"/>
    </xf>
    <xf numFmtId="0" fontId="145" fillId="63" borderId="3" xfId="57501" applyFont="1" applyFill="1" applyBorder="1">
      <alignment vertical="center"/>
    </xf>
    <xf numFmtId="0" fontId="146" fillId="42" borderId="247" xfId="57501" applyFont="1" applyFill="1" applyBorder="1">
      <alignment vertical="center"/>
    </xf>
    <xf numFmtId="0" fontId="2" fillId="77" borderId="3" xfId="57501" applyFill="1" applyBorder="1">
      <alignment vertical="center"/>
    </xf>
    <xf numFmtId="0" fontId="146" fillId="0" borderId="0" xfId="57501" applyFont="1">
      <alignment vertical="center"/>
    </xf>
    <xf numFmtId="0" fontId="85" fillId="78" borderId="3" xfId="57501" applyFont="1" applyFill="1" applyBorder="1">
      <alignment vertical="center"/>
    </xf>
    <xf numFmtId="0" fontId="2" fillId="33" borderId="3" xfId="57501" applyFill="1" applyBorder="1">
      <alignment vertical="center"/>
    </xf>
    <xf numFmtId="0" fontId="85" fillId="33" borderId="3" xfId="57501" applyFont="1" applyFill="1" applyBorder="1">
      <alignment vertical="center"/>
    </xf>
    <xf numFmtId="0" fontId="2" fillId="79" borderId="0" xfId="57501" applyFill="1">
      <alignment vertical="center"/>
    </xf>
    <xf numFmtId="0" fontId="141" fillId="0" borderId="3" xfId="57501" applyFont="1" applyBorder="1">
      <alignment vertical="center"/>
    </xf>
    <xf numFmtId="0" fontId="2" fillId="42" borderId="3" xfId="57501" applyFill="1" applyBorder="1">
      <alignment vertical="center"/>
    </xf>
    <xf numFmtId="0" fontId="143" fillId="42" borderId="3" xfId="57501" applyFont="1" applyFill="1" applyBorder="1">
      <alignment vertical="center"/>
    </xf>
    <xf numFmtId="0" fontId="147" fillId="0" borderId="0" xfId="57501" applyFont="1">
      <alignment vertical="center"/>
    </xf>
    <xf numFmtId="0" fontId="141" fillId="42" borderId="3" xfId="57501" applyFont="1" applyFill="1" applyBorder="1">
      <alignment vertical="center"/>
    </xf>
    <xf numFmtId="0" fontId="141" fillId="0" borderId="0" xfId="57501" applyFont="1" applyAlignment="1">
      <alignment vertical="center" wrapText="1"/>
    </xf>
    <xf numFmtId="0" fontId="22" fillId="31" borderId="0" xfId="224" applyFont="1" applyFill="1" applyAlignment="1">
      <alignment horizontal="left" vertical="center"/>
    </xf>
    <xf numFmtId="0" fontId="21" fillId="31" borderId="5" xfId="224" applyFont="1" applyFill="1" applyBorder="1" applyAlignment="1">
      <alignment horizontal="center" vertical="center"/>
    </xf>
    <xf numFmtId="0" fontId="21" fillId="31" borderId="0" xfId="224" applyFont="1" applyFill="1" applyAlignment="1">
      <alignment vertical="top"/>
    </xf>
    <xf numFmtId="0" fontId="113" fillId="31" borderId="0" xfId="224" applyFont="1" applyFill="1" applyAlignment="1">
      <alignment vertical="center"/>
    </xf>
    <xf numFmtId="0" fontId="148" fillId="0" borderId="347" xfId="0" applyFont="1" applyBorder="1" applyAlignment="1">
      <alignment vertical="center"/>
    </xf>
    <xf numFmtId="0" fontId="4" fillId="0" borderId="0" xfId="57493">
      <alignment vertical="center"/>
    </xf>
    <xf numFmtId="0" fontId="21" fillId="31" borderId="0" xfId="224" quotePrefix="1" applyFont="1" applyFill="1" applyAlignment="1">
      <alignment horizontal="left" vertical="center"/>
    </xf>
    <xf numFmtId="0" fontId="21" fillId="31" borderId="0" xfId="224" quotePrefix="1" applyFont="1" applyFill="1" applyAlignment="1">
      <alignment vertical="center"/>
    </xf>
    <xf numFmtId="0" fontId="149" fillId="0" borderId="0" xfId="57493" applyFont="1">
      <alignment vertical="center"/>
    </xf>
    <xf numFmtId="0" fontId="149" fillId="0" borderId="3" xfId="57493" quotePrefix="1" applyFont="1" applyBorder="1">
      <alignment vertical="center"/>
    </xf>
    <xf numFmtId="0" fontId="149" fillId="0" borderId="3" xfId="57493" applyFont="1" applyBorder="1">
      <alignment vertical="center"/>
    </xf>
    <xf numFmtId="0" fontId="149" fillId="81" borderId="3" xfId="57493" applyFont="1" applyFill="1" applyBorder="1">
      <alignment vertical="center"/>
    </xf>
    <xf numFmtId="0" fontId="149" fillId="82" borderId="3" xfId="57493" applyFont="1" applyFill="1" applyBorder="1">
      <alignment vertical="center"/>
    </xf>
    <xf numFmtId="0" fontId="149" fillId="0" borderId="3" xfId="57493" applyFont="1" applyBorder="1" applyAlignment="1">
      <alignment horizontal="left" vertical="center"/>
    </xf>
    <xf numFmtId="49" fontId="17" fillId="0" borderId="3" xfId="57493" applyNumberFormat="1" applyFont="1" applyBorder="1">
      <alignment vertical="center"/>
    </xf>
    <xf numFmtId="49" fontId="149" fillId="0" borderId="3" xfId="57503" applyNumberFormat="1" applyFont="1" applyBorder="1">
      <alignment vertical="center"/>
    </xf>
    <xf numFmtId="0" fontId="149" fillId="56" borderId="3" xfId="57493" applyFont="1" applyFill="1" applyBorder="1">
      <alignment vertical="center"/>
    </xf>
    <xf numFmtId="0" fontId="149" fillId="46" borderId="3" xfId="57493" applyFont="1" applyFill="1" applyBorder="1">
      <alignment vertical="center"/>
    </xf>
    <xf numFmtId="0" fontId="149" fillId="0" borderId="3" xfId="57493" applyFont="1" applyBorder="1" applyAlignment="1">
      <alignment horizontal="right" vertical="center"/>
    </xf>
    <xf numFmtId="49" fontId="17" fillId="0" borderId="3" xfId="57493" applyNumberFormat="1" applyFont="1" applyBorder="1" applyAlignment="1">
      <alignment horizontal="left" vertical="center"/>
    </xf>
    <xf numFmtId="0" fontId="150" fillId="0" borderId="3" xfId="57493" applyFont="1" applyBorder="1">
      <alignment vertical="center"/>
    </xf>
    <xf numFmtId="49" fontId="150" fillId="0" borderId="3" xfId="57503" applyNumberFormat="1" applyFont="1" applyBorder="1">
      <alignment vertical="center"/>
    </xf>
    <xf numFmtId="0" fontId="150" fillId="46" borderId="3" xfId="57493" applyFont="1" applyFill="1" applyBorder="1">
      <alignment vertical="center"/>
    </xf>
    <xf numFmtId="49" fontId="149" fillId="46" borderId="3" xfId="57503" applyNumberFormat="1" applyFont="1" applyFill="1" applyBorder="1">
      <alignment vertical="center"/>
    </xf>
    <xf numFmtId="0" fontId="149" fillId="0" borderId="3" xfId="57503" applyFont="1" applyBorder="1">
      <alignment vertical="center"/>
    </xf>
    <xf numFmtId="0" fontId="149" fillId="56" borderId="3" xfId="57493" quotePrefix="1" applyFont="1" applyFill="1" applyBorder="1">
      <alignment vertical="center"/>
    </xf>
    <xf numFmtId="0" fontId="149" fillId="0" borderId="22" xfId="57493" applyFont="1" applyBorder="1">
      <alignment vertical="center"/>
    </xf>
    <xf numFmtId="0" fontId="152" fillId="0" borderId="3" xfId="57493" applyFont="1" applyBorder="1">
      <alignment vertical="center"/>
    </xf>
    <xf numFmtId="49" fontId="17" fillId="0" borderId="3" xfId="57504" applyNumberFormat="1" applyFont="1" applyBorder="1">
      <alignment vertical="center"/>
    </xf>
    <xf numFmtId="0" fontId="97" fillId="0" borderId="353" xfId="57489" applyFont="1" applyBorder="1">
      <alignment vertical="center"/>
    </xf>
    <xf numFmtId="0" fontId="98" fillId="0" borderId="353" xfId="57489" applyFont="1" applyBorder="1">
      <alignment vertical="center"/>
    </xf>
    <xf numFmtId="0" fontId="98" fillId="35" borderId="353" xfId="57489" applyFont="1" applyFill="1" applyBorder="1">
      <alignment vertical="center"/>
    </xf>
    <xf numFmtId="0" fontId="22" fillId="71" borderId="353" xfId="0" applyFont="1" applyFill="1" applyBorder="1" applyAlignment="1">
      <alignment vertical="center"/>
    </xf>
    <xf numFmtId="0" fontId="22" fillId="71" borderId="353" xfId="0" applyFont="1" applyFill="1" applyBorder="1" applyAlignment="1">
      <alignment vertical="center" wrapText="1"/>
    </xf>
    <xf numFmtId="0" fontId="21" fillId="0" borderId="353" xfId="0" applyFont="1" applyBorder="1" applyAlignment="1">
      <alignment vertical="center"/>
    </xf>
    <xf numFmtId="0" fontId="21" fillId="0" borderId="353" xfId="0" applyFont="1" applyBorder="1" applyAlignment="1">
      <alignment vertical="center" wrapText="1"/>
    </xf>
    <xf numFmtId="0" fontId="26" fillId="0" borderId="353" xfId="0" applyFont="1" applyBorder="1" applyAlignment="1">
      <alignment vertical="center"/>
    </xf>
    <xf numFmtId="0" fontId="0" fillId="0" borderId="353" xfId="0" applyBorder="1" applyAlignment="1">
      <alignment vertical="center"/>
    </xf>
    <xf numFmtId="49" fontId="26" fillId="0" borderId="353" xfId="0" applyNumberFormat="1" applyFont="1" applyBorder="1" applyAlignment="1">
      <alignment vertical="center"/>
    </xf>
    <xf numFmtId="0" fontId="21" fillId="0" borderId="353" xfId="0" applyFont="1" applyBorder="1" applyAlignment="1">
      <alignment vertical="center" shrinkToFit="1"/>
    </xf>
    <xf numFmtId="0" fontId="21" fillId="0" borderId="353" xfId="0" applyFont="1" applyBorder="1" applyAlignment="1">
      <alignment horizontal="left" vertical="center"/>
    </xf>
    <xf numFmtId="0" fontId="21" fillId="0" borderId="353" xfId="0" quotePrefix="1" applyFont="1" applyBorder="1" applyAlignment="1">
      <alignment vertical="center"/>
    </xf>
    <xf numFmtId="0" fontId="18" fillId="0" borderId="353" xfId="829" applyFont="1" applyBorder="1">
      <alignment vertical="top"/>
    </xf>
    <xf numFmtId="0" fontId="19" fillId="83" borderId="10" xfId="6273" applyFont="1" applyFill="1" applyBorder="1">
      <alignment vertical="center"/>
    </xf>
    <xf numFmtId="0" fontId="19" fillId="83" borderId="12" xfId="6273" applyFont="1" applyFill="1" applyBorder="1">
      <alignment vertical="center"/>
    </xf>
    <xf numFmtId="0" fontId="19" fillId="83" borderId="15" xfId="6273" applyFont="1" applyFill="1" applyBorder="1">
      <alignment vertical="center"/>
    </xf>
    <xf numFmtId="0" fontId="19" fillId="83" borderId="14" xfId="6273" applyFont="1" applyFill="1" applyBorder="1">
      <alignment vertical="center"/>
    </xf>
    <xf numFmtId="0" fontId="19" fillId="83" borderId="13" xfId="6273" applyFont="1" applyFill="1" applyBorder="1" applyAlignment="1"/>
    <xf numFmtId="0" fontId="21" fillId="0" borderId="17" xfId="0" applyFont="1" applyBorder="1" applyAlignment="1">
      <alignment vertical="center"/>
    </xf>
    <xf numFmtId="0" fontId="21" fillId="0" borderId="116" xfId="6273" applyFont="1" applyBorder="1">
      <alignment vertical="center"/>
    </xf>
    <xf numFmtId="0" fontId="21" fillId="0" borderId="29" xfId="6273" applyFont="1" applyBorder="1">
      <alignment vertical="center"/>
    </xf>
    <xf numFmtId="0" fontId="21" fillId="0" borderId="353" xfId="6273" applyFont="1" applyBorder="1">
      <alignment vertical="center"/>
    </xf>
    <xf numFmtId="0" fontId="21" fillId="0" borderId="159" xfId="6273" applyFont="1" applyBorder="1">
      <alignment vertical="center"/>
    </xf>
    <xf numFmtId="0" fontId="112" fillId="0" borderId="0" xfId="6273" applyFont="1">
      <alignment vertical="center"/>
    </xf>
    <xf numFmtId="0" fontId="21" fillId="0" borderId="7" xfId="6273" applyFont="1" applyBorder="1">
      <alignment vertical="center"/>
    </xf>
    <xf numFmtId="0" fontId="21" fillId="0" borderId="8" xfId="6273" applyFont="1" applyBorder="1">
      <alignment vertical="center"/>
    </xf>
    <xf numFmtId="0" fontId="22" fillId="84" borderId="346" xfId="6273" applyFont="1" applyFill="1" applyBorder="1">
      <alignment vertical="center"/>
    </xf>
    <xf numFmtId="0" fontId="21" fillId="84" borderId="347" xfId="6273" applyFont="1" applyFill="1" applyBorder="1">
      <alignment vertical="center"/>
    </xf>
    <xf numFmtId="0" fontId="21" fillId="84" borderId="348" xfId="6273" applyFont="1" applyFill="1" applyBorder="1">
      <alignment vertical="center"/>
    </xf>
    <xf numFmtId="0" fontId="21" fillId="0" borderId="346" xfId="6273" applyFont="1" applyBorder="1">
      <alignment vertical="center"/>
    </xf>
    <xf numFmtId="0" fontId="21" fillId="0" borderId="347" xfId="6273" applyFont="1" applyBorder="1">
      <alignment vertical="center"/>
    </xf>
    <xf numFmtId="0" fontId="21" fillId="0" borderId="347" xfId="0" applyFont="1" applyBorder="1"/>
    <xf numFmtId="0" fontId="21" fillId="0" borderId="348" xfId="6273" applyFont="1" applyBorder="1">
      <alignment vertical="center"/>
    </xf>
    <xf numFmtId="0" fontId="21" fillId="0" borderId="353" xfId="0" applyFont="1" applyBorder="1"/>
    <xf numFmtId="0" fontId="22" fillId="84" borderId="349" xfId="6273" applyFont="1" applyFill="1" applyBorder="1">
      <alignment vertical="center"/>
    </xf>
    <xf numFmtId="0" fontId="21" fillId="84" borderId="353" xfId="6273" applyFont="1" applyFill="1" applyBorder="1">
      <alignment vertical="center"/>
    </xf>
    <xf numFmtId="0" fontId="21" fillId="84" borderId="350" xfId="6273" applyFont="1" applyFill="1" applyBorder="1">
      <alignment vertical="center"/>
    </xf>
    <xf numFmtId="0" fontId="21" fillId="84" borderId="32" xfId="6273" applyFont="1" applyFill="1" applyBorder="1">
      <alignment vertical="center"/>
    </xf>
    <xf numFmtId="0" fontId="21" fillId="84" borderId="0" xfId="6273" applyFont="1" applyFill="1">
      <alignment vertical="center"/>
    </xf>
    <xf numFmtId="0" fontId="21" fillId="84" borderId="33" xfId="6273" applyFont="1" applyFill="1" applyBorder="1">
      <alignment vertical="center"/>
    </xf>
    <xf numFmtId="0" fontId="21" fillId="0" borderId="344" xfId="0" applyFont="1" applyBorder="1" applyAlignment="1">
      <alignment vertical="center"/>
    </xf>
    <xf numFmtId="0" fontId="21" fillId="0" borderId="6" xfId="0" applyFont="1" applyBorder="1" applyAlignment="1">
      <alignment vertical="center"/>
    </xf>
    <xf numFmtId="0" fontId="19" fillId="85" borderId="10" xfId="0" applyFont="1" applyFill="1" applyBorder="1" applyAlignment="1">
      <alignment vertical="center"/>
    </xf>
    <xf numFmtId="0" fontId="19" fillId="85" borderId="12" xfId="0" applyFont="1" applyFill="1" applyBorder="1" applyAlignment="1">
      <alignment vertical="center"/>
    </xf>
    <xf numFmtId="0" fontId="19" fillId="85" borderId="15" xfId="0" applyFont="1" applyFill="1" applyBorder="1" applyAlignment="1">
      <alignment vertical="center"/>
    </xf>
    <xf numFmtId="0" fontId="19" fillId="86" borderId="12" xfId="0" applyFont="1" applyFill="1" applyBorder="1" applyAlignment="1">
      <alignment vertical="center"/>
    </xf>
    <xf numFmtId="0" fontId="21" fillId="84" borderId="31" xfId="6273" applyFont="1" applyFill="1" applyBorder="1">
      <alignment vertical="center"/>
    </xf>
    <xf numFmtId="0" fontId="21" fillId="84" borderId="1" xfId="6273" applyFont="1" applyFill="1" applyBorder="1">
      <alignment vertical="center"/>
    </xf>
    <xf numFmtId="0" fontId="21" fillId="84" borderId="30" xfId="6273" applyFont="1" applyFill="1" applyBorder="1">
      <alignment vertical="center"/>
    </xf>
    <xf numFmtId="0" fontId="21" fillId="0" borderId="259" xfId="6273" applyFont="1" applyBorder="1">
      <alignment vertical="center"/>
    </xf>
    <xf numFmtId="0" fontId="10" fillId="0" borderId="0" xfId="0" applyFont="1"/>
    <xf numFmtId="49" fontId="17" fillId="56" borderId="349" xfId="0" applyNumberFormat="1" applyFont="1" applyFill="1" applyBorder="1" applyAlignment="1">
      <alignment vertical="center"/>
    </xf>
    <xf numFmtId="49" fontId="21" fillId="56" borderId="353" xfId="0" applyNumberFormat="1" applyFont="1" applyFill="1" applyBorder="1" applyAlignment="1">
      <alignment vertical="center"/>
    </xf>
    <xf numFmtId="49" fontId="17" fillId="56" borderId="353" xfId="0" applyNumberFormat="1" applyFont="1" applyFill="1" applyBorder="1" applyAlignment="1">
      <alignment vertical="center"/>
    </xf>
    <xf numFmtId="49" fontId="17" fillId="56" borderId="349" xfId="0" applyNumberFormat="1" applyFont="1" applyFill="1" applyBorder="1" applyAlignment="1">
      <alignment horizontal="center" vertical="center"/>
    </xf>
    <xf numFmtId="49" fontId="17" fillId="56" borderId="353" xfId="0" applyNumberFormat="1" applyFont="1" applyFill="1" applyBorder="1" applyAlignment="1">
      <alignment horizontal="center" vertical="center"/>
    </xf>
    <xf numFmtId="49" fontId="17" fillId="56" borderId="350" xfId="0" applyNumberFormat="1" applyFont="1" applyFill="1" applyBorder="1" applyAlignment="1">
      <alignment horizontal="center" vertical="center"/>
    </xf>
    <xf numFmtId="49" fontId="17" fillId="56" borderId="31" xfId="0" applyNumberFormat="1" applyFont="1" applyFill="1" applyBorder="1" applyAlignment="1">
      <alignment vertical="center"/>
    </xf>
    <xf numFmtId="49" fontId="21" fillId="56" borderId="1" xfId="0" applyNumberFormat="1" applyFont="1" applyFill="1" applyBorder="1" applyAlignment="1">
      <alignment vertical="center"/>
    </xf>
    <xf numFmtId="49" fontId="17" fillId="56" borderId="1" xfId="0" applyNumberFormat="1" applyFont="1" applyFill="1" applyBorder="1" applyAlignment="1">
      <alignment vertical="center"/>
    </xf>
    <xf numFmtId="49" fontId="17" fillId="56" borderId="31" xfId="0" applyNumberFormat="1" applyFont="1" applyFill="1" applyBorder="1" applyAlignment="1">
      <alignment horizontal="center" vertical="center"/>
    </xf>
    <xf numFmtId="49" fontId="17" fillId="56" borderId="1" xfId="0" applyNumberFormat="1" applyFont="1" applyFill="1" applyBorder="1" applyAlignment="1">
      <alignment horizontal="center" vertical="center"/>
    </xf>
    <xf numFmtId="49" fontId="17" fillId="56" borderId="30" xfId="0" applyNumberFormat="1" applyFont="1" applyFill="1" applyBorder="1" applyAlignment="1">
      <alignment horizontal="center" vertical="center"/>
    </xf>
    <xf numFmtId="49" fontId="17" fillId="0" borderId="349" xfId="0" applyNumberFormat="1" applyFont="1" applyBorder="1" applyAlignment="1">
      <alignment vertical="center"/>
    </xf>
    <xf numFmtId="49" fontId="21" fillId="0" borderId="353" xfId="0" applyNumberFormat="1" applyFont="1" applyBorder="1" applyAlignment="1">
      <alignment vertical="center"/>
    </xf>
    <xf numFmtId="49" fontId="17" fillId="0" borderId="353" xfId="0" applyNumberFormat="1" applyFont="1" applyBorder="1" applyAlignment="1">
      <alignment vertical="center"/>
    </xf>
    <xf numFmtId="49" fontId="21" fillId="0" borderId="350" xfId="0" applyNumberFormat="1" applyFont="1" applyBorder="1" applyAlignment="1">
      <alignment vertical="center"/>
    </xf>
    <xf numFmtId="49" fontId="17" fillId="0" borderId="346" xfId="0" applyNumberFormat="1" applyFont="1" applyBorder="1" applyAlignment="1">
      <alignment horizontal="center" vertical="center"/>
    </xf>
    <xf numFmtId="49" fontId="17" fillId="0" borderId="347" xfId="0" applyNumberFormat="1" applyFont="1" applyBorder="1" applyAlignment="1">
      <alignment horizontal="center" vertical="center"/>
    </xf>
    <xf numFmtId="49" fontId="17" fillId="0" borderId="348" xfId="0" applyNumberFormat="1" applyFont="1" applyBorder="1" applyAlignment="1">
      <alignment horizontal="center" vertical="center"/>
    </xf>
    <xf numFmtId="49" fontId="17" fillId="0" borderId="32" xfId="0" applyNumberFormat="1" applyFont="1" applyBorder="1" applyAlignment="1">
      <alignment vertical="center"/>
    </xf>
    <xf numFmtId="49" fontId="17" fillId="0" borderId="0" xfId="0" applyNumberFormat="1" applyFont="1" applyAlignment="1">
      <alignment vertical="center"/>
    </xf>
    <xf numFmtId="49" fontId="21" fillId="0" borderId="346" xfId="0" applyNumberFormat="1" applyFont="1" applyBorder="1" applyAlignment="1">
      <alignment vertical="center"/>
    </xf>
    <xf numFmtId="49" fontId="21" fillId="0" borderId="347" xfId="0" applyNumberFormat="1" applyFont="1" applyBorder="1" applyAlignment="1">
      <alignment vertical="center"/>
    </xf>
    <xf numFmtId="49" fontId="17" fillId="0" borderId="347" xfId="0" applyNumberFormat="1" applyFont="1" applyBorder="1" applyAlignment="1">
      <alignment vertical="center"/>
    </xf>
    <xf numFmtId="49" fontId="17" fillId="0" borderId="31" xfId="0" applyNumberFormat="1" applyFont="1" applyBorder="1" applyAlignment="1">
      <alignment vertical="center"/>
    </xf>
    <xf numFmtId="49" fontId="21" fillId="0" borderId="0" xfId="57490" applyNumberFormat="1" applyFont="1">
      <alignment vertical="center"/>
    </xf>
    <xf numFmtId="0" fontId="21" fillId="0" borderId="0" xfId="57505" applyFont="1" applyAlignment="1">
      <alignment vertical="center"/>
    </xf>
    <xf numFmtId="49" fontId="23" fillId="0" borderId="0" xfId="57490" applyNumberFormat="1" applyFont="1">
      <alignment vertical="center"/>
    </xf>
    <xf numFmtId="49" fontId="23" fillId="0" borderId="0" xfId="0" applyNumberFormat="1" applyFont="1" applyAlignment="1">
      <alignment vertical="center"/>
    </xf>
    <xf numFmtId="0" fontId="21" fillId="0" borderId="7" xfId="0" applyFont="1" applyBorder="1" applyAlignment="1">
      <alignment vertical="center" shrinkToFit="1"/>
    </xf>
    <xf numFmtId="49" fontId="115" fillId="0" borderId="0" xfId="0" applyNumberFormat="1" applyFont="1" applyAlignment="1">
      <alignment vertical="center"/>
    </xf>
    <xf numFmtId="49" fontId="115" fillId="0" borderId="0" xfId="57490" applyNumberFormat="1" applyFont="1">
      <alignment vertical="center"/>
    </xf>
    <xf numFmtId="49" fontId="153" fillId="0" borderId="0" xfId="57490" applyNumberFormat="1" applyFont="1">
      <alignment vertical="center"/>
    </xf>
    <xf numFmtId="0" fontId="115" fillId="0" borderId="0" xfId="0" applyFont="1"/>
    <xf numFmtId="0" fontId="115" fillId="0" borderId="0" xfId="0" applyFont="1" applyAlignment="1">
      <alignment vertical="center"/>
    </xf>
    <xf numFmtId="49" fontId="21" fillId="0" borderId="0" xfId="57490" applyNumberFormat="1" applyFont="1" applyAlignment="1">
      <alignment horizontal="right" vertical="center"/>
    </xf>
    <xf numFmtId="49" fontId="21" fillId="0" borderId="7" xfId="0" applyNumberFormat="1" applyFont="1" applyBorder="1" applyAlignment="1">
      <alignment vertical="center" shrinkToFit="1"/>
    </xf>
    <xf numFmtId="0" fontId="115" fillId="0" borderId="0" xfId="0" quotePrefix="1" applyFont="1" applyAlignment="1">
      <alignment vertical="center"/>
    </xf>
    <xf numFmtId="0" fontId="115" fillId="0" borderId="0" xfId="0" applyFont="1" applyAlignment="1">
      <alignment horizontal="left" vertical="center"/>
    </xf>
    <xf numFmtId="49" fontId="133" fillId="0" borderId="32" xfId="0" applyNumberFormat="1" applyFont="1" applyBorder="1" applyAlignment="1">
      <alignment vertical="center"/>
    </xf>
    <xf numFmtId="49" fontId="21" fillId="0" borderId="0" xfId="0" applyNumberFormat="1" applyFont="1" applyAlignment="1">
      <alignment horizontal="right" vertical="center"/>
    </xf>
    <xf numFmtId="49" fontId="115" fillId="0" borderId="32" xfId="0" applyNumberFormat="1" applyFont="1" applyBorder="1" applyAlignment="1">
      <alignment vertical="center"/>
    </xf>
    <xf numFmtId="0" fontId="154" fillId="0" borderId="32" xfId="0" applyFont="1" applyBorder="1" applyAlignment="1">
      <alignment vertical="center"/>
    </xf>
    <xf numFmtId="0" fontId="115" fillId="0" borderId="8" xfId="0" applyFont="1" applyBorder="1" applyAlignment="1">
      <alignment vertical="center"/>
    </xf>
    <xf numFmtId="49" fontId="155" fillId="41" borderId="347" xfId="0" applyNumberFormat="1" applyFont="1" applyFill="1" applyBorder="1" applyAlignment="1">
      <alignment vertical="center"/>
    </xf>
    <xf numFmtId="49" fontId="21" fillId="0" borderId="344" xfId="0" applyNumberFormat="1" applyFont="1" applyBorder="1" applyAlignment="1">
      <alignment vertical="center" shrinkToFit="1"/>
    </xf>
    <xf numFmtId="49" fontId="21" fillId="0" borderId="341" xfId="0" applyNumberFormat="1" applyFont="1" applyBorder="1" applyAlignment="1">
      <alignment vertical="center"/>
    </xf>
    <xf numFmtId="49" fontId="21" fillId="0" borderId="6" xfId="0" applyNumberFormat="1" applyFont="1" applyBorder="1" applyAlignment="1">
      <alignment vertical="center"/>
    </xf>
    <xf numFmtId="49" fontId="21" fillId="0" borderId="340" xfId="0" applyNumberFormat="1" applyFont="1" applyBorder="1" applyAlignment="1">
      <alignment vertical="center"/>
    </xf>
    <xf numFmtId="49" fontId="21" fillId="0" borderId="259" xfId="0" applyNumberFormat="1" applyFont="1" applyBorder="1" applyAlignment="1">
      <alignment vertical="center"/>
    </xf>
    <xf numFmtId="0" fontId="159" fillId="0" borderId="0" xfId="0" applyFont="1" applyAlignment="1">
      <alignment vertical="center"/>
    </xf>
    <xf numFmtId="49" fontId="159" fillId="0" borderId="0" xfId="0" applyNumberFormat="1" applyFont="1" applyAlignment="1">
      <alignment vertical="center"/>
    </xf>
    <xf numFmtId="49" fontId="23" fillId="0" borderId="32" xfId="0" applyNumberFormat="1" applyFont="1" applyBorder="1" applyAlignment="1">
      <alignment vertical="center"/>
    </xf>
    <xf numFmtId="0" fontId="23" fillId="0" borderId="32" xfId="0" applyFont="1" applyBorder="1" applyAlignment="1">
      <alignment vertical="center"/>
    </xf>
    <xf numFmtId="49" fontId="23" fillId="0" borderId="0" xfId="0" applyNumberFormat="1" applyFont="1" applyAlignment="1">
      <alignment horizontal="right" vertical="center"/>
    </xf>
    <xf numFmtId="49" fontId="23" fillId="0" borderId="8" xfId="0" applyNumberFormat="1" applyFont="1" applyBorder="1" applyAlignment="1">
      <alignment vertical="center"/>
    </xf>
    <xf numFmtId="49" fontId="23" fillId="0" borderId="115" xfId="0" applyNumberFormat="1" applyFont="1" applyBorder="1" applyAlignment="1">
      <alignment vertical="center" shrinkToFit="1"/>
    </xf>
    <xf numFmtId="49" fontId="148" fillId="41" borderId="347" xfId="0" applyNumberFormat="1" applyFont="1" applyFill="1" applyBorder="1" applyAlignment="1">
      <alignment vertical="center"/>
    </xf>
    <xf numFmtId="49" fontId="23" fillId="41" borderId="347" xfId="0" applyNumberFormat="1" applyFont="1" applyFill="1" applyBorder="1" applyAlignment="1">
      <alignment vertical="center"/>
    </xf>
    <xf numFmtId="49" fontId="23" fillId="0" borderId="117" xfId="0" applyNumberFormat="1" applyFont="1" applyBorder="1" applyAlignment="1">
      <alignment vertical="center" shrinkToFit="1"/>
    </xf>
    <xf numFmtId="49" fontId="23" fillId="0" borderId="33" xfId="0" applyNumberFormat="1" applyFont="1" applyBorder="1" applyAlignment="1">
      <alignment vertical="center"/>
    </xf>
    <xf numFmtId="0" fontId="23" fillId="0" borderId="0" xfId="57505" applyFont="1" applyAlignment="1">
      <alignment vertical="center"/>
    </xf>
    <xf numFmtId="0" fontId="113" fillId="0" borderId="346" xfId="0" applyFont="1" applyBorder="1" applyAlignment="1">
      <alignment vertical="center"/>
    </xf>
    <xf numFmtId="49" fontId="115" fillId="0" borderId="117" xfId="0" quotePrefix="1" applyNumberFormat="1" applyFont="1" applyBorder="1" applyAlignment="1">
      <alignment vertical="center" shrinkToFit="1"/>
    </xf>
    <xf numFmtId="49" fontId="153" fillId="41" borderId="347" xfId="0" applyNumberFormat="1" applyFont="1" applyFill="1" applyBorder="1" applyAlignment="1">
      <alignment vertical="center"/>
    </xf>
    <xf numFmtId="49" fontId="115" fillId="41" borderId="347" xfId="0" applyNumberFormat="1" applyFont="1" applyFill="1" applyBorder="1" applyAlignment="1">
      <alignment vertical="center"/>
    </xf>
    <xf numFmtId="49" fontId="115" fillId="41" borderId="116" xfId="0" applyNumberFormat="1" applyFont="1" applyFill="1" applyBorder="1" applyAlignment="1">
      <alignment vertical="center"/>
    </xf>
    <xf numFmtId="49" fontId="115" fillId="0" borderId="7" xfId="0" applyNumberFormat="1" applyFont="1" applyBorder="1" applyAlignment="1">
      <alignment vertical="center" shrinkToFit="1"/>
    </xf>
    <xf numFmtId="49" fontId="115" fillId="0" borderId="33" xfId="0" applyNumberFormat="1" applyFont="1" applyBorder="1" applyAlignment="1">
      <alignment vertical="center"/>
    </xf>
    <xf numFmtId="49" fontId="115" fillId="0" borderId="8" xfId="0" applyNumberFormat="1" applyFont="1" applyBorder="1" applyAlignment="1">
      <alignment vertical="center"/>
    </xf>
    <xf numFmtId="49" fontId="115" fillId="0" borderId="0" xfId="0" applyNumberFormat="1" applyFont="1" applyAlignment="1">
      <alignment horizontal="right" vertical="center"/>
    </xf>
    <xf numFmtId="0" fontId="115" fillId="0" borderId="32" xfId="0" applyFont="1" applyBorder="1" applyAlignment="1">
      <alignment vertical="center"/>
    </xf>
    <xf numFmtId="0" fontId="129" fillId="0" borderId="0" xfId="0" applyFont="1" applyAlignment="1">
      <alignment vertical="center"/>
    </xf>
    <xf numFmtId="49" fontId="115" fillId="0" borderId="0" xfId="0" applyNumberFormat="1" applyFont="1" applyAlignment="1">
      <alignment horizontal="left" vertical="center"/>
    </xf>
    <xf numFmtId="49" fontId="115" fillId="0" borderId="7" xfId="0" applyNumberFormat="1" applyFont="1" applyBorder="1" applyAlignment="1">
      <alignment horizontal="left" vertical="center" shrinkToFit="1"/>
    </xf>
    <xf numFmtId="49" fontId="115" fillId="0" borderId="32" xfId="0" applyNumberFormat="1" applyFont="1" applyBorder="1" applyAlignment="1">
      <alignment horizontal="left" vertical="center"/>
    </xf>
    <xf numFmtId="49" fontId="115" fillId="0" borderId="33" xfId="0" applyNumberFormat="1" applyFont="1" applyBorder="1" applyAlignment="1">
      <alignment horizontal="left" vertical="center"/>
    </xf>
    <xf numFmtId="0" fontId="115" fillId="0" borderId="0" xfId="0" applyFont="1" applyAlignment="1">
      <alignment horizontal="left"/>
    </xf>
    <xf numFmtId="49" fontId="115" fillId="0" borderId="0" xfId="57490" applyNumberFormat="1" applyFont="1" applyAlignment="1">
      <alignment horizontal="left" vertical="center"/>
    </xf>
    <xf numFmtId="49" fontId="115" fillId="0" borderId="8" xfId="0" applyNumberFormat="1" applyFont="1" applyBorder="1" applyAlignment="1">
      <alignment horizontal="left" vertical="center"/>
    </xf>
    <xf numFmtId="0" fontId="19" fillId="0" borderId="0" xfId="57482" applyFont="1" applyAlignment="1" applyProtection="1">
      <alignment horizontal="center" vertical="center" wrapText="1"/>
      <protection locked="0"/>
    </xf>
    <xf numFmtId="0" fontId="21" fillId="0" borderId="0" xfId="57482" applyFont="1" applyAlignment="1" applyProtection="1">
      <alignment horizontal="center" vertical="center" wrapText="1"/>
      <protection locked="0"/>
    </xf>
    <xf numFmtId="0" fontId="19" fillId="0" borderId="0" xfId="57482" applyFont="1" applyAlignment="1" applyProtection="1">
      <alignment horizontal="center" vertical="center"/>
      <protection locked="0"/>
    </xf>
    <xf numFmtId="0" fontId="20" fillId="0" borderId="0" xfId="57482" applyFont="1" applyAlignment="1" applyProtection="1">
      <alignment horizontal="center" vertical="center"/>
      <protection locked="0"/>
    </xf>
    <xf numFmtId="177" fontId="20" fillId="0" borderId="0" xfId="57482" applyNumberFormat="1" applyFont="1" applyAlignment="1" applyProtection="1">
      <alignment horizontal="center" vertical="center"/>
      <protection locked="0"/>
    </xf>
    <xf numFmtId="0" fontId="81" fillId="0" borderId="32" xfId="57482" applyFont="1" applyBorder="1" applyAlignment="1" applyProtection="1">
      <alignment horizontal="center" vertical="center" wrapText="1"/>
      <protection locked="0"/>
    </xf>
    <xf numFmtId="0" fontId="81" fillId="0" borderId="0" xfId="57482" applyFont="1" applyAlignment="1" applyProtection="1">
      <alignment horizontal="center" vertical="center" wrapText="1"/>
      <protection locked="0"/>
    </xf>
    <xf numFmtId="0" fontId="81" fillId="0" borderId="33" xfId="57482" applyFont="1" applyBorder="1" applyAlignment="1" applyProtection="1">
      <alignment horizontal="center" vertical="center" wrapText="1"/>
      <protection locked="0"/>
    </xf>
    <xf numFmtId="0" fontId="82" fillId="0" borderId="32" xfId="57482" applyFont="1" applyBorder="1" applyAlignment="1" applyProtection="1">
      <alignment horizontal="center" vertical="center"/>
      <protection locked="0"/>
    </xf>
    <xf numFmtId="0" fontId="82" fillId="0" borderId="0" xfId="57482" applyFont="1" applyAlignment="1" applyProtection="1">
      <alignment horizontal="center" vertical="center"/>
      <protection locked="0"/>
    </xf>
    <xf numFmtId="0" fontId="82" fillId="0" borderId="33" xfId="57482" applyFont="1" applyBorder="1" applyAlignment="1" applyProtection="1">
      <alignment horizontal="center" vertical="center"/>
      <protection locked="0"/>
    </xf>
    <xf numFmtId="0" fontId="82" fillId="0" borderId="31" xfId="57482" applyFont="1" applyBorder="1" applyAlignment="1" applyProtection="1">
      <alignment horizontal="center" vertical="center"/>
      <protection locked="0"/>
    </xf>
    <xf numFmtId="0" fontId="82" fillId="0" borderId="1" xfId="57482" applyFont="1" applyBorder="1" applyAlignment="1" applyProtection="1">
      <alignment horizontal="center" vertical="center"/>
      <protection locked="0"/>
    </xf>
    <xf numFmtId="0" fontId="82" fillId="0" borderId="30" xfId="57482" applyFont="1" applyBorder="1" applyAlignment="1" applyProtection="1">
      <alignment horizontal="center" vertical="center"/>
      <protection locked="0"/>
    </xf>
    <xf numFmtId="0" fontId="83" fillId="39" borderId="349" xfId="57482" applyFont="1" applyFill="1" applyBorder="1" applyAlignment="1" applyProtection="1">
      <alignment horizontal="left" vertical="center" indent="1"/>
      <protection locked="0"/>
    </xf>
    <xf numFmtId="0" fontId="83" fillId="39" borderId="353" xfId="57482" applyFont="1" applyFill="1" applyBorder="1" applyAlignment="1" applyProtection="1">
      <alignment horizontal="left" vertical="center" indent="1"/>
      <protection locked="0"/>
    </xf>
    <xf numFmtId="0" fontId="83" fillId="39" borderId="350" xfId="57482" applyFont="1" applyFill="1" applyBorder="1" applyAlignment="1" applyProtection="1">
      <alignment horizontal="left" vertical="center" indent="1"/>
      <protection locked="0"/>
    </xf>
    <xf numFmtId="0" fontId="83" fillId="39" borderId="31" xfId="57482" applyFont="1" applyFill="1" applyBorder="1" applyAlignment="1" applyProtection="1">
      <alignment horizontal="left" vertical="center" indent="1"/>
      <protection locked="0"/>
    </xf>
    <xf numFmtId="0" fontId="83" fillId="39" borderId="1" xfId="57482" applyFont="1" applyFill="1" applyBorder="1" applyAlignment="1" applyProtection="1">
      <alignment horizontal="left" vertical="center" indent="1"/>
      <protection locked="0"/>
    </xf>
    <xf numFmtId="0" fontId="83" fillId="39" borderId="30" xfId="57482" applyFont="1" applyFill="1" applyBorder="1" applyAlignment="1" applyProtection="1">
      <alignment horizontal="left" vertical="center" indent="1"/>
      <protection locked="0"/>
    </xf>
    <xf numFmtId="0" fontId="84" fillId="0" borderId="349" xfId="57482" applyFont="1" applyBorder="1" applyAlignment="1" applyProtection="1">
      <alignment horizontal="left" vertical="center" indent="1"/>
      <protection locked="0"/>
    </xf>
    <xf numFmtId="0" fontId="22" fillId="0" borderId="353" xfId="57482" applyFont="1" applyBorder="1" applyAlignment="1" applyProtection="1">
      <alignment horizontal="left" vertical="center" indent="1"/>
      <protection locked="0"/>
    </xf>
    <xf numFmtId="0" fontId="22" fillId="0" borderId="350" xfId="57482" applyFont="1" applyBorder="1" applyAlignment="1" applyProtection="1">
      <alignment horizontal="left" vertical="center" indent="1"/>
      <protection locked="0"/>
    </xf>
    <xf numFmtId="0" fontId="22" fillId="0" borderId="31" xfId="57482" applyFont="1" applyBorder="1" applyAlignment="1" applyProtection="1">
      <alignment horizontal="left" vertical="center" indent="1"/>
      <protection locked="0"/>
    </xf>
    <xf numFmtId="0" fontId="22" fillId="0" borderId="1" xfId="57482" applyFont="1" applyBorder="1" applyAlignment="1" applyProtection="1">
      <alignment horizontal="left" vertical="center" indent="1"/>
      <protection locked="0"/>
    </xf>
    <xf numFmtId="0" fontId="22" fillId="0" borderId="30" xfId="57482" applyFont="1" applyBorder="1" applyAlignment="1" applyProtection="1">
      <alignment horizontal="left" vertical="center" indent="1"/>
      <protection locked="0"/>
    </xf>
    <xf numFmtId="0" fontId="84" fillId="0" borderId="353" xfId="57482" applyFont="1" applyBorder="1" applyAlignment="1" applyProtection="1">
      <alignment horizontal="left" vertical="center" indent="1"/>
      <protection locked="0"/>
    </xf>
    <xf numFmtId="0" fontId="84" fillId="0" borderId="350" xfId="57482" applyFont="1" applyBorder="1" applyAlignment="1" applyProtection="1">
      <alignment horizontal="left" vertical="center" indent="1"/>
      <protection locked="0"/>
    </xf>
    <xf numFmtId="0" fontId="84" fillId="0" borderId="31" xfId="57482" applyFont="1" applyBorder="1" applyAlignment="1" applyProtection="1">
      <alignment horizontal="left" vertical="center" indent="1"/>
      <protection locked="0"/>
    </xf>
    <xf numFmtId="0" fontId="84" fillId="0" borderId="1" xfId="57482" applyFont="1" applyBorder="1" applyAlignment="1" applyProtection="1">
      <alignment horizontal="left" vertical="center" indent="1"/>
      <protection locked="0"/>
    </xf>
    <xf numFmtId="0" fontId="84" fillId="0" borderId="30" xfId="57482" applyFont="1" applyBorder="1" applyAlignment="1" applyProtection="1">
      <alignment horizontal="left" vertical="center" indent="1"/>
      <protection locked="0"/>
    </xf>
    <xf numFmtId="2" fontId="84" fillId="0" borderId="349" xfId="57482" applyNumberFormat="1" applyFont="1" applyBorder="1" applyAlignment="1">
      <alignment horizontal="left" vertical="center" indent="1"/>
    </xf>
    <xf numFmtId="2" fontId="22" fillId="0" borderId="353" xfId="57482" applyNumberFormat="1" applyFont="1" applyBorder="1" applyAlignment="1">
      <alignment horizontal="left" vertical="center" indent="1"/>
    </xf>
    <xf numFmtId="2" fontId="22" fillId="0" borderId="350" xfId="57482" applyNumberFormat="1" applyFont="1" applyBorder="1" applyAlignment="1">
      <alignment horizontal="left" vertical="center" indent="1"/>
    </xf>
    <xf numFmtId="2" fontId="22" fillId="0" borderId="31" xfId="57482" applyNumberFormat="1" applyFont="1" applyBorder="1" applyAlignment="1">
      <alignment horizontal="left" vertical="center" indent="1"/>
    </xf>
    <xf numFmtId="2" fontId="22" fillId="0" borderId="1" xfId="57482" applyNumberFormat="1" applyFont="1" applyBorder="1" applyAlignment="1">
      <alignment horizontal="left" vertical="center" indent="1"/>
    </xf>
    <xf numFmtId="2" fontId="22" fillId="0" borderId="30" xfId="57482" applyNumberFormat="1" applyFont="1" applyBorder="1" applyAlignment="1">
      <alignment horizontal="left" vertical="center" indent="1"/>
    </xf>
    <xf numFmtId="182" fontId="84" fillId="0" borderId="349" xfId="57482" applyNumberFormat="1" applyFont="1" applyBorder="1" applyAlignment="1" applyProtection="1">
      <alignment horizontal="left" vertical="center" indent="1"/>
      <protection locked="0"/>
    </xf>
    <xf numFmtId="182" fontId="22" fillId="0" borderId="353" xfId="57482" applyNumberFormat="1" applyFont="1" applyBorder="1" applyAlignment="1" applyProtection="1">
      <alignment horizontal="left" vertical="center" indent="1"/>
      <protection locked="0"/>
    </xf>
    <xf numFmtId="182" fontId="22" fillId="0" borderId="350" xfId="57482" applyNumberFormat="1" applyFont="1" applyBorder="1" applyAlignment="1" applyProtection="1">
      <alignment horizontal="left" vertical="center" indent="1"/>
      <protection locked="0"/>
    </xf>
    <xf numFmtId="182" fontId="22" fillId="0" borderId="31" xfId="57482" applyNumberFormat="1" applyFont="1" applyBorder="1" applyAlignment="1" applyProtection="1">
      <alignment horizontal="left" vertical="center" indent="1"/>
      <protection locked="0"/>
    </xf>
    <xf numFmtId="182" fontId="22" fillId="0" borderId="1" xfId="57482" applyNumberFormat="1" applyFont="1" applyBorder="1" applyAlignment="1" applyProtection="1">
      <alignment horizontal="left" vertical="center" indent="1"/>
      <protection locked="0"/>
    </xf>
    <xf numFmtId="182" fontId="22" fillId="0" borderId="30" xfId="57482" applyNumberFormat="1" applyFont="1" applyBorder="1" applyAlignment="1" applyProtection="1">
      <alignment horizontal="left" vertical="center" indent="1"/>
      <protection locked="0"/>
    </xf>
    <xf numFmtId="182" fontId="84" fillId="0" borderId="353" xfId="57482" applyNumberFormat="1" applyFont="1" applyBorder="1" applyAlignment="1" applyProtection="1">
      <alignment horizontal="left" vertical="center" indent="1"/>
      <protection locked="0"/>
    </xf>
    <xf numFmtId="182" fontId="84" fillId="0" borderId="350" xfId="57482" applyNumberFormat="1" applyFont="1" applyBorder="1" applyAlignment="1" applyProtection="1">
      <alignment horizontal="left" vertical="center" indent="1"/>
      <protection locked="0"/>
    </xf>
    <xf numFmtId="182" fontId="84" fillId="0" borderId="31" xfId="57482" applyNumberFormat="1" applyFont="1" applyBorder="1" applyAlignment="1" applyProtection="1">
      <alignment horizontal="left" vertical="center" indent="1"/>
      <protection locked="0"/>
    </xf>
    <xf numFmtId="182" fontId="84" fillId="0" borderId="1" xfId="57482" applyNumberFormat="1" applyFont="1" applyBorder="1" applyAlignment="1" applyProtection="1">
      <alignment horizontal="left" vertical="center" indent="1"/>
      <protection locked="0"/>
    </xf>
    <xf numFmtId="182" fontId="84" fillId="0" borderId="30" xfId="57482" applyNumberFormat="1" applyFont="1" applyBorder="1" applyAlignment="1" applyProtection="1">
      <alignment horizontal="left" vertical="center" indent="1"/>
      <protection locked="0"/>
    </xf>
    <xf numFmtId="182" fontId="83" fillId="38" borderId="349" xfId="57482" applyNumberFormat="1" applyFont="1" applyFill="1" applyBorder="1" applyAlignment="1" applyProtection="1">
      <alignment horizontal="center" vertical="center"/>
      <protection locked="0"/>
    </xf>
    <xf numFmtId="182" fontId="83" fillId="38" borderId="350" xfId="57482" applyNumberFormat="1" applyFont="1" applyFill="1" applyBorder="1" applyAlignment="1" applyProtection="1">
      <alignment horizontal="center" vertical="center"/>
      <protection locked="0"/>
    </xf>
    <xf numFmtId="182" fontId="83" fillId="38" borderId="31" xfId="57482" applyNumberFormat="1" applyFont="1" applyFill="1" applyBorder="1" applyAlignment="1" applyProtection="1">
      <alignment horizontal="center" vertical="center"/>
      <protection locked="0"/>
    </xf>
    <xf numFmtId="182" fontId="83" fillId="38" borderId="30" xfId="57482" applyNumberFormat="1" applyFont="1" applyFill="1" applyBorder="1" applyAlignment="1" applyProtection="1">
      <alignment horizontal="center" vertical="center"/>
      <protection locked="0"/>
    </xf>
    <xf numFmtId="0" fontId="84" fillId="2" borderId="349" xfId="57482" applyFont="1" applyFill="1" applyBorder="1" applyAlignment="1" applyProtection="1">
      <alignment horizontal="left" vertical="center" indent="1"/>
      <protection locked="0"/>
    </xf>
    <xf numFmtId="0" fontId="22" fillId="2" borderId="353" xfId="57482" applyFont="1" applyFill="1" applyBorder="1" applyAlignment="1" applyProtection="1">
      <alignment horizontal="left" vertical="center" indent="1"/>
      <protection locked="0"/>
    </xf>
    <xf numFmtId="0" fontId="22" fillId="2" borderId="350" xfId="57482" applyFont="1" applyFill="1" applyBorder="1" applyAlignment="1" applyProtection="1">
      <alignment horizontal="left" vertical="center" indent="1"/>
      <protection locked="0"/>
    </xf>
    <xf numFmtId="0" fontId="22" fillId="2" borderId="31" xfId="57482" applyFont="1" applyFill="1" applyBorder="1" applyAlignment="1" applyProtection="1">
      <alignment horizontal="left" vertical="center" indent="1"/>
      <protection locked="0"/>
    </xf>
    <xf numFmtId="0" fontId="22" fillId="2" borderId="1" xfId="57482" applyFont="1" applyFill="1" applyBorder="1" applyAlignment="1" applyProtection="1">
      <alignment horizontal="left" vertical="center" indent="1"/>
      <protection locked="0"/>
    </xf>
    <xf numFmtId="0" fontId="22" fillId="2" borderId="30" xfId="57482" applyFont="1" applyFill="1" applyBorder="1" applyAlignment="1" applyProtection="1">
      <alignment horizontal="left" vertical="center" indent="1"/>
      <protection locked="0"/>
    </xf>
    <xf numFmtId="0" fontId="21" fillId="0" borderId="62" xfId="57482" applyFont="1" applyBorder="1" applyAlignment="1">
      <alignment horizontal="center" vertical="center"/>
    </xf>
    <xf numFmtId="0" fontId="21" fillId="0" borderId="63" xfId="57482" applyFont="1" applyBorder="1" applyAlignment="1">
      <alignment horizontal="center" vertical="center"/>
    </xf>
    <xf numFmtId="0" fontId="21" fillId="0" borderId="64" xfId="57482" applyFont="1" applyBorder="1" applyAlignment="1">
      <alignment horizontal="center" vertical="center"/>
    </xf>
    <xf numFmtId="0" fontId="21" fillId="0" borderId="49" xfId="57482" applyFont="1" applyBorder="1" applyAlignment="1">
      <alignment horizontal="center" vertical="center"/>
    </xf>
    <xf numFmtId="0" fontId="21" fillId="0" borderId="50" xfId="57482" applyFont="1" applyBorder="1" applyAlignment="1">
      <alignment horizontal="center" vertical="center"/>
    </xf>
    <xf numFmtId="0" fontId="21" fillId="0" borderId="51" xfId="57482" applyFont="1" applyBorder="1" applyAlignment="1">
      <alignment horizontal="center" vertical="center"/>
    </xf>
    <xf numFmtId="0" fontId="21" fillId="2" borderId="62" xfId="57482" applyFont="1" applyFill="1" applyBorder="1" applyAlignment="1" applyProtection="1">
      <alignment horizontal="center" vertical="center"/>
      <protection locked="0"/>
    </xf>
    <xf numFmtId="0" fontId="21" fillId="2" borderId="63" xfId="57482" applyFont="1" applyFill="1" applyBorder="1" applyAlignment="1" applyProtection="1">
      <alignment horizontal="center" vertical="center"/>
      <protection locked="0"/>
    </xf>
    <xf numFmtId="0" fontId="21" fillId="2" borderId="64" xfId="57482" applyFont="1" applyFill="1" applyBorder="1" applyAlignment="1" applyProtection="1">
      <alignment horizontal="center" vertical="center"/>
      <protection locked="0"/>
    </xf>
    <xf numFmtId="0" fontId="21" fillId="2" borderId="49" xfId="57482" applyFont="1" applyFill="1" applyBorder="1" applyAlignment="1" applyProtection="1">
      <alignment horizontal="center" vertical="center"/>
      <protection locked="0"/>
    </xf>
    <xf numFmtId="0" fontId="21" fillId="2" borderId="50" xfId="57482" applyFont="1" applyFill="1" applyBorder="1" applyAlignment="1" applyProtection="1">
      <alignment horizontal="center" vertical="center"/>
      <protection locked="0"/>
    </xf>
    <xf numFmtId="0" fontId="21" fillId="2" borderId="51" xfId="57482" applyFont="1" applyFill="1" applyBorder="1" applyAlignment="1" applyProtection="1">
      <alignment horizontal="center" vertical="center"/>
      <protection locked="0"/>
    </xf>
    <xf numFmtId="14" fontId="84" fillId="2" borderId="349" xfId="57482" applyNumberFormat="1" applyFont="1" applyFill="1" applyBorder="1" applyAlignment="1" applyProtection="1">
      <alignment horizontal="left" vertical="center" indent="1"/>
      <protection locked="0"/>
    </xf>
    <xf numFmtId="182" fontId="84" fillId="2" borderId="349" xfId="57482" applyNumberFormat="1" applyFont="1" applyFill="1" applyBorder="1" applyAlignment="1" applyProtection="1">
      <alignment horizontal="left" vertical="center" indent="1"/>
      <protection locked="0"/>
    </xf>
    <xf numFmtId="182" fontId="22" fillId="2" borderId="353" xfId="57482" applyNumberFormat="1" applyFont="1" applyFill="1" applyBorder="1" applyAlignment="1" applyProtection="1">
      <alignment horizontal="left" vertical="center" indent="1"/>
      <protection locked="0"/>
    </xf>
    <xf numFmtId="182" fontId="22" fillId="2" borderId="350" xfId="57482" applyNumberFormat="1" applyFont="1" applyFill="1" applyBorder="1" applyAlignment="1" applyProtection="1">
      <alignment horizontal="left" vertical="center" indent="1"/>
      <protection locked="0"/>
    </xf>
    <xf numFmtId="182" fontId="22" fillId="2" borderId="31" xfId="57482" applyNumberFormat="1" applyFont="1" applyFill="1" applyBorder="1" applyAlignment="1" applyProtection="1">
      <alignment horizontal="left" vertical="center" indent="1"/>
      <protection locked="0"/>
    </xf>
    <xf numFmtId="182" fontId="22" fillId="2" borderId="1" xfId="57482" applyNumberFormat="1" applyFont="1" applyFill="1" applyBorder="1" applyAlignment="1" applyProtection="1">
      <alignment horizontal="left" vertical="center" indent="1"/>
      <protection locked="0"/>
    </xf>
    <xf numFmtId="182" fontId="22" fillId="2" borderId="30" xfId="57482" applyNumberFormat="1" applyFont="1" applyFill="1" applyBorder="1" applyAlignment="1" applyProtection="1">
      <alignment horizontal="left" vertical="center" indent="1"/>
      <protection locked="0"/>
    </xf>
    <xf numFmtId="0" fontId="21" fillId="38" borderId="346" xfId="57482" applyFont="1" applyFill="1" applyBorder="1" applyAlignment="1" applyProtection="1">
      <alignment horizontal="center" vertical="center"/>
      <protection locked="0"/>
    </xf>
    <xf numFmtId="0" fontId="21" fillId="38" borderId="347" xfId="57482" applyFont="1" applyFill="1" applyBorder="1" applyAlignment="1" applyProtection="1">
      <alignment horizontal="center" vertical="center"/>
      <protection locked="0"/>
    </xf>
    <xf numFmtId="0" fontId="21" fillId="38" borderId="348" xfId="57482" applyFont="1" applyFill="1" applyBorder="1" applyAlignment="1" applyProtection="1">
      <alignment horizontal="center" vertical="center"/>
      <protection locked="0"/>
    </xf>
    <xf numFmtId="0" fontId="19" fillId="33" borderId="349" xfId="6" applyFont="1" applyFill="1" applyBorder="1" applyAlignment="1">
      <alignment horizontal="center" vertical="center" wrapText="1"/>
    </xf>
    <xf numFmtId="0" fontId="19" fillId="33" borderId="353" xfId="6" applyFont="1" applyFill="1" applyBorder="1" applyAlignment="1">
      <alignment horizontal="center" vertical="center" wrapText="1"/>
    </xf>
    <xf numFmtId="0" fontId="19" fillId="33" borderId="350" xfId="6" applyFont="1" applyFill="1" applyBorder="1" applyAlignment="1">
      <alignment horizontal="center" vertical="center" wrapText="1"/>
    </xf>
    <xf numFmtId="0" fontId="19" fillId="33" borderId="31" xfId="6" applyFont="1" applyFill="1" applyBorder="1" applyAlignment="1">
      <alignment horizontal="center" vertical="center" wrapText="1"/>
    </xf>
    <xf numFmtId="0" fontId="19" fillId="33" borderId="1" xfId="6" applyFont="1" applyFill="1" applyBorder="1" applyAlignment="1">
      <alignment horizontal="center" vertical="center" wrapText="1"/>
    </xf>
    <xf numFmtId="0" fontId="19" fillId="33" borderId="30" xfId="6" applyFont="1" applyFill="1" applyBorder="1" applyAlignment="1">
      <alignment horizontal="center" vertical="center" wrapText="1"/>
    </xf>
    <xf numFmtId="0" fontId="10" fillId="0" borderId="353" xfId="5" applyBorder="1" applyAlignment="1">
      <alignment horizontal="center" vertical="center" wrapText="1"/>
    </xf>
    <xf numFmtId="0" fontId="10" fillId="0" borderId="350" xfId="5" applyBorder="1" applyAlignment="1">
      <alignment horizontal="center" vertical="center" wrapText="1"/>
    </xf>
    <xf numFmtId="0" fontId="10" fillId="0" borderId="31" xfId="5" applyBorder="1" applyAlignment="1">
      <alignment horizontal="center" vertical="center" wrapText="1"/>
    </xf>
    <xf numFmtId="0" fontId="10" fillId="0" borderId="1" xfId="5" applyBorder="1" applyAlignment="1">
      <alignment horizontal="center" vertical="center" wrapText="1"/>
    </xf>
    <xf numFmtId="0" fontId="10" fillId="0" borderId="30" xfId="5" applyBorder="1" applyAlignment="1">
      <alignment horizontal="center" vertical="center" wrapText="1"/>
    </xf>
    <xf numFmtId="0" fontId="19" fillId="33" borderId="349" xfId="6" applyFont="1" applyFill="1" applyBorder="1" applyAlignment="1">
      <alignment horizontal="center" vertical="center"/>
    </xf>
    <xf numFmtId="0" fontId="19" fillId="33" borderId="353" xfId="6" applyFont="1" applyFill="1" applyBorder="1" applyAlignment="1">
      <alignment horizontal="center" vertical="center"/>
    </xf>
    <xf numFmtId="0" fontId="19" fillId="33" borderId="350" xfId="6" applyFont="1" applyFill="1" applyBorder="1" applyAlignment="1">
      <alignment horizontal="center" vertical="center"/>
    </xf>
    <xf numFmtId="0" fontId="19" fillId="33" borderId="31" xfId="6" applyFont="1" applyFill="1" applyBorder="1" applyAlignment="1">
      <alignment horizontal="center" vertical="center"/>
    </xf>
    <xf numFmtId="0" fontId="19" fillId="33" borderId="1" xfId="6" applyFont="1" applyFill="1" applyBorder="1" applyAlignment="1">
      <alignment horizontal="center" vertical="center"/>
    </xf>
    <xf numFmtId="0" fontId="19" fillId="33" borderId="30" xfId="6" applyFont="1" applyFill="1" applyBorder="1" applyAlignment="1">
      <alignment horizontal="center" vertical="center"/>
    </xf>
    <xf numFmtId="178" fontId="17" fillId="0" borderId="49" xfId="57482" applyNumberFormat="1" applyFont="1" applyBorder="1" applyAlignment="1">
      <alignment horizontal="center" vertical="center"/>
    </xf>
    <xf numFmtId="178" fontId="17" fillId="0" borderId="50" xfId="57482" applyNumberFormat="1" applyFont="1" applyBorder="1" applyAlignment="1">
      <alignment horizontal="center" vertical="center"/>
    </xf>
    <xf numFmtId="178" fontId="17" fillId="0" borderId="51" xfId="57482" applyNumberFormat="1" applyFont="1" applyBorder="1" applyAlignment="1">
      <alignment horizontal="center" vertical="center"/>
    </xf>
    <xf numFmtId="178" fontId="17" fillId="0" borderId="52" xfId="57482" applyNumberFormat="1" applyFont="1" applyBorder="1" applyAlignment="1">
      <alignment horizontal="center" vertical="center"/>
    </xf>
    <xf numFmtId="178" fontId="17" fillId="0" borderId="53" xfId="57482" applyNumberFormat="1" applyFont="1" applyBorder="1" applyAlignment="1">
      <alignment horizontal="center" vertical="center"/>
    </xf>
    <xf numFmtId="178" fontId="17" fillId="0" borderId="54" xfId="57482" applyNumberFormat="1" applyFont="1" applyBorder="1" applyAlignment="1">
      <alignment horizontal="center" vertical="center"/>
    </xf>
    <xf numFmtId="178" fontId="21" fillId="0" borderId="49" xfId="57482" applyNumberFormat="1" applyFont="1" applyBorder="1" applyAlignment="1">
      <alignment horizontal="center" vertical="center"/>
    </xf>
    <xf numFmtId="178" fontId="21" fillId="0" borderId="50" xfId="57482" applyNumberFormat="1" applyFont="1" applyBorder="1" applyAlignment="1">
      <alignment horizontal="center" vertical="center"/>
    </xf>
    <xf numFmtId="178" fontId="21" fillId="0" borderId="51" xfId="57482" applyNumberFormat="1" applyFont="1" applyBorder="1" applyAlignment="1">
      <alignment horizontal="center" vertical="center"/>
    </xf>
    <xf numFmtId="178" fontId="21" fillId="0" borderId="52" xfId="57482" applyNumberFormat="1" applyFont="1" applyBorder="1" applyAlignment="1">
      <alignment horizontal="center" vertical="center"/>
    </xf>
    <xf numFmtId="178" fontId="21" fillId="0" borderId="53" xfId="57482" applyNumberFormat="1" applyFont="1" applyBorder="1" applyAlignment="1">
      <alignment horizontal="center" vertical="center"/>
    </xf>
    <xf numFmtId="178" fontId="21" fillId="0" borderId="54" xfId="57482" applyNumberFormat="1" applyFont="1" applyBorder="1" applyAlignment="1">
      <alignment horizontal="center" vertical="center"/>
    </xf>
    <xf numFmtId="178" fontId="21" fillId="2" borderId="49" xfId="57482" applyNumberFormat="1" applyFont="1" applyFill="1" applyBorder="1" applyAlignment="1" applyProtection="1">
      <alignment horizontal="center" vertical="center"/>
      <protection locked="0"/>
    </xf>
    <xf numFmtId="178" fontId="21" fillId="2" borderId="50" xfId="57482" applyNumberFormat="1" applyFont="1" applyFill="1" applyBorder="1" applyAlignment="1" applyProtection="1">
      <alignment horizontal="center" vertical="center"/>
      <protection locked="0"/>
    </xf>
    <xf numFmtId="178" fontId="21" fillId="2" borderId="51" xfId="57482" applyNumberFormat="1" applyFont="1" applyFill="1" applyBorder="1" applyAlignment="1" applyProtection="1">
      <alignment horizontal="center" vertical="center"/>
      <protection locked="0"/>
    </xf>
    <xf numFmtId="178" fontId="21" fillId="2" borderId="52" xfId="57482" applyNumberFormat="1" applyFont="1" applyFill="1" applyBorder="1" applyAlignment="1" applyProtection="1">
      <alignment horizontal="center" vertical="center"/>
      <protection locked="0"/>
    </xf>
    <xf numFmtId="178" fontId="21" fillId="2" borderId="53" xfId="57482" applyNumberFormat="1" applyFont="1" applyFill="1" applyBorder="1" applyAlignment="1" applyProtection="1">
      <alignment horizontal="center" vertical="center"/>
      <protection locked="0"/>
    </xf>
    <xf numFmtId="178" fontId="21" fillId="2" borderId="54" xfId="57482" applyNumberFormat="1" applyFont="1" applyFill="1" applyBorder="1" applyAlignment="1" applyProtection="1">
      <alignment horizontal="center" vertical="center"/>
      <protection locked="0"/>
    </xf>
    <xf numFmtId="14" fontId="20" fillId="0" borderId="0" xfId="57482" applyNumberFormat="1" applyFont="1" applyAlignment="1" applyProtection="1">
      <alignment horizontal="center" vertical="center"/>
      <protection locked="0"/>
    </xf>
    <xf numFmtId="0" fontId="28" fillId="0" borderId="4" xfId="8" applyFont="1" applyBorder="1" applyAlignment="1">
      <alignment horizontal="center" vertical="center" wrapText="1"/>
    </xf>
    <xf numFmtId="0" fontId="25" fillId="0" borderId="5" xfId="224" applyFont="1" applyBorder="1" applyAlignment="1">
      <alignment horizontal="center" vertical="center" wrapText="1"/>
    </xf>
    <xf numFmtId="0" fontId="25" fillId="0" borderId="34" xfId="224" applyFont="1" applyBorder="1" applyAlignment="1">
      <alignment horizontal="center" vertical="center" wrapText="1"/>
    </xf>
    <xf numFmtId="0" fontId="25" fillId="0" borderId="7" xfId="224" applyFont="1" applyBorder="1" applyAlignment="1">
      <alignment horizontal="center" vertical="center" wrapText="1"/>
    </xf>
    <xf numFmtId="0" fontId="25" fillId="0" borderId="0" xfId="224" applyFont="1" applyAlignment="1">
      <alignment horizontal="center" vertical="center" wrapText="1"/>
    </xf>
    <xf numFmtId="0" fontId="25" fillId="0" borderId="33" xfId="224" applyFont="1" applyBorder="1" applyAlignment="1">
      <alignment horizontal="center" vertical="center" wrapText="1"/>
    </xf>
    <xf numFmtId="0" fontId="25" fillId="0" borderId="344" xfId="224" applyFont="1" applyBorder="1" applyAlignment="1">
      <alignment horizontal="center" vertical="center" wrapText="1"/>
    </xf>
    <xf numFmtId="0" fontId="25" fillId="0" borderId="6" xfId="224" applyFont="1" applyBorder="1" applyAlignment="1">
      <alignment horizontal="center" vertical="center" wrapText="1"/>
    </xf>
    <xf numFmtId="0" fontId="25" fillId="0" borderId="340" xfId="224" applyFont="1" applyBorder="1" applyAlignment="1">
      <alignment horizontal="center" vertical="center" wrapText="1"/>
    </xf>
    <xf numFmtId="0" fontId="19" fillId="33" borderId="15" xfId="8" applyFont="1" applyFill="1" applyBorder="1" applyAlignment="1">
      <alignment horizontal="center" vertical="center" wrapText="1"/>
    </xf>
    <xf numFmtId="0" fontId="10" fillId="0" borderId="12" xfId="224" applyBorder="1" applyAlignment="1">
      <alignment horizontal="center" vertical="center" wrapText="1"/>
    </xf>
    <xf numFmtId="0" fontId="10" fillId="0" borderId="14" xfId="224" applyBorder="1" applyAlignment="1">
      <alignment horizontal="center" vertical="center" wrapText="1"/>
    </xf>
    <xf numFmtId="0" fontId="19" fillId="33" borderId="15" xfId="8" applyFont="1" applyFill="1" applyBorder="1" applyAlignment="1">
      <alignment horizontal="center" shrinkToFit="1"/>
    </xf>
    <xf numFmtId="0" fontId="10" fillId="0" borderId="12" xfId="224" applyBorder="1" applyAlignment="1">
      <alignment horizontal="center" shrinkToFit="1"/>
    </xf>
    <xf numFmtId="0" fontId="10" fillId="0" borderId="14" xfId="224" applyBorder="1" applyAlignment="1">
      <alignment horizontal="center" shrinkToFit="1"/>
    </xf>
    <xf numFmtId="0" fontId="20" fillId="0" borderId="15" xfId="8" applyFont="1" applyBorder="1" applyAlignment="1">
      <alignment horizontal="center" wrapText="1"/>
    </xf>
    <xf numFmtId="0" fontId="10" fillId="0" borderId="12" xfId="224" applyBorder="1" applyAlignment="1">
      <alignment horizontal="center" wrapText="1"/>
    </xf>
    <xf numFmtId="0" fontId="10" fillId="0" borderId="14" xfId="224" applyBorder="1" applyAlignment="1">
      <alignment horizontal="center" wrapText="1"/>
    </xf>
    <xf numFmtId="0" fontId="19" fillId="33" borderId="15" xfId="8" applyFont="1" applyFill="1" applyBorder="1" applyAlignment="1">
      <alignment horizontal="center" wrapText="1"/>
    </xf>
    <xf numFmtId="14" fontId="20" fillId="31" borderId="349" xfId="6" applyNumberFormat="1" applyFont="1" applyFill="1" applyBorder="1" applyAlignment="1">
      <alignment horizontal="center" vertical="center" wrapText="1"/>
    </xf>
    <xf numFmtId="14" fontId="20" fillId="31" borderId="353" xfId="6" applyNumberFormat="1" applyFont="1" applyFill="1" applyBorder="1" applyAlignment="1">
      <alignment horizontal="center" vertical="center" wrapText="1"/>
    </xf>
    <xf numFmtId="14" fontId="20" fillId="31" borderId="350" xfId="6" applyNumberFormat="1" applyFont="1" applyFill="1" applyBorder="1" applyAlignment="1">
      <alignment horizontal="center" vertical="center" wrapText="1"/>
    </xf>
    <xf numFmtId="14" fontId="20" fillId="31" borderId="31" xfId="6" applyNumberFormat="1" applyFont="1" applyFill="1" applyBorder="1" applyAlignment="1">
      <alignment horizontal="center" vertical="center" wrapText="1"/>
    </xf>
    <xf numFmtId="14" fontId="20" fillId="31" borderId="1" xfId="6" applyNumberFormat="1" applyFont="1" applyFill="1" applyBorder="1" applyAlignment="1">
      <alignment horizontal="center" vertical="center" wrapText="1"/>
    </xf>
    <xf numFmtId="14" fontId="20" fillId="31" borderId="30" xfId="6" applyNumberFormat="1" applyFont="1" applyFill="1" applyBorder="1" applyAlignment="1">
      <alignment horizontal="center" vertical="center" wrapText="1"/>
    </xf>
    <xf numFmtId="14" fontId="21" fillId="31" borderId="349" xfId="6" quotePrefix="1" applyNumberFormat="1" applyFont="1" applyFill="1" applyBorder="1" applyAlignment="1">
      <alignment horizontal="center" vertical="center" wrapText="1" shrinkToFit="1"/>
    </xf>
    <xf numFmtId="0" fontId="10" fillId="31" borderId="353" xfId="7" applyFill="1" applyBorder="1" applyAlignment="1">
      <alignment horizontal="center" vertical="center" wrapText="1" shrinkToFit="1"/>
    </xf>
    <xf numFmtId="0" fontId="10" fillId="31" borderId="350" xfId="7" applyFill="1" applyBorder="1" applyAlignment="1">
      <alignment horizontal="center" vertical="center" wrapText="1" shrinkToFit="1"/>
    </xf>
    <xf numFmtId="0" fontId="10" fillId="31" borderId="31" xfId="7" applyFill="1" applyBorder="1" applyAlignment="1">
      <alignment horizontal="center" vertical="center" wrapText="1" shrinkToFit="1"/>
    </xf>
    <xf numFmtId="0" fontId="10" fillId="31" borderId="1" xfId="7" applyFill="1" applyBorder="1" applyAlignment="1">
      <alignment horizontal="center" vertical="center" wrapText="1" shrinkToFit="1"/>
    </xf>
    <xf numFmtId="0" fontId="10" fillId="31" borderId="30" xfId="7" applyFill="1" applyBorder="1" applyAlignment="1">
      <alignment horizontal="center" vertical="center" wrapText="1" shrinkToFit="1"/>
    </xf>
    <xf numFmtId="0" fontId="20" fillId="31" borderId="349" xfId="6" applyFont="1" applyFill="1" applyBorder="1" applyAlignment="1">
      <alignment horizontal="center" vertical="center"/>
    </xf>
    <xf numFmtId="0" fontId="20" fillId="31" borderId="353" xfId="6" applyFont="1" applyFill="1" applyBorder="1" applyAlignment="1">
      <alignment horizontal="center" vertical="center"/>
    </xf>
    <xf numFmtId="0" fontId="20" fillId="31" borderId="350" xfId="6" applyFont="1" applyFill="1" applyBorder="1" applyAlignment="1">
      <alignment horizontal="center" vertical="center"/>
    </xf>
    <xf numFmtId="0" fontId="20" fillId="31" borderId="31" xfId="6" applyFont="1" applyFill="1" applyBorder="1" applyAlignment="1">
      <alignment horizontal="center" vertical="center"/>
    </xf>
    <xf numFmtId="0" fontId="20" fillId="31" borderId="1" xfId="6" applyFont="1" applyFill="1" applyBorder="1" applyAlignment="1">
      <alignment horizontal="center" vertical="center"/>
    </xf>
    <xf numFmtId="0" fontId="20" fillId="31" borderId="30" xfId="6" applyFont="1" applyFill="1" applyBorder="1" applyAlignment="1">
      <alignment horizontal="center" vertical="center"/>
    </xf>
    <xf numFmtId="177" fontId="20" fillId="31" borderId="349" xfId="6" quotePrefix="1" applyNumberFormat="1" applyFont="1" applyFill="1" applyBorder="1" applyAlignment="1">
      <alignment horizontal="center" vertical="center"/>
    </xf>
    <xf numFmtId="177" fontId="20" fillId="31" borderId="353" xfId="6" quotePrefix="1" applyNumberFormat="1" applyFont="1" applyFill="1" applyBorder="1" applyAlignment="1">
      <alignment horizontal="center" vertical="center"/>
    </xf>
    <xf numFmtId="177" fontId="20" fillId="31" borderId="350" xfId="6" quotePrefix="1" applyNumberFormat="1" applyFont="1" applyFill="1" applyBorder="1" applyAlignment="1">
      <alignment horizontal="center" vertical="center"/>
    </xf>
    <xf numFmtId="177" fontId="20" fillId="31" borderId="31" xfId="6" quotePrefix="1" applyNumberFormat="1" applyFont="1" applyFill="1" applyBorder="1" applyAlignment="1">
      <alignment horizontal="center" vertical="center"/>
    </xf>
    <xf numFmtId="177" fontId="20" fillId="31" borderId="1" xfId="6" quotePrefix="1" applyNumberFormat="1" applyFont="1" applyFill="1" applyBorder="1" applyAlignment="1">
      <alignment horizontal="center" vertical="center"/>
    </xf>
    <xf numFmtId="177" fontId="20" fillId="31" borderId="30" xfId="6" quotePrefix="1" applyNumberFormat="1" applyFont="1" applyFill="1" applyBorder="1" applyAlignment="1">
      <alignment horizontal="center" vertical="center"/>
    </xf>
    <xf numFmtId="0" fontId="20" fillId="0" borderId="15" xfId="8" applyFont="1" applyBorder="1" applyAlignment="1">
      <alignment horizontal="center" shrinkToFit="1"/>
    </xf>
    <xf numFmtId="0" fontId="19" fillId="33" borderId="11" xfId="9" applyFont="1" applyFill="1" applyBorder="1" applyAlignment="1">
      <alignment horizontal="center"/>
    </xf>
    <xf numFmtId="0" fontId="19" fillId="33" borderId="15" xfId="9" applyFont="1" applyFill="1" applyBorder="1" applyAlignment="1">
      <alignment horizontal="center" wrapText="1"/>
    </xf>
    <xf numFmtId="0" fontId="10" fillId="0" borderId="13" xfId="224" applyBorder="1" applyAlignment="1">
      <alignment horizontal="center" wrapText="1"/>
    </xf>
    <xf numFmtId="0" fontId="19" fillId="0" borderId="349" xfId="8" applyFont="1" applyBorder="1" applyAlignment="1">
      <alignment horizontal="center" vertical="center" wrapText="1"/>
    </xf>
    <xf numFmtId="0" fontId="10" fillId="0" borderId="353" xfId="224" applyBorder="1" applyAlignment="1">
      <alignment horizontal="center" vertical="center" wrapText="1"/>
    </xf>
    <xf numFmtId="0" fontId="10" fillId="0" borderId="350" xfId="224" applyBorder="1" applyAlignment="1">
      <alignment horizontal="center" vertical="center" wrapText="1"/>
    </xf>
    <xf numFmtId="0" fontId="19" fillId="33" borderId="346" xfId="8" applyFont="1" applyFill="1" applyBorder="1" applyAlignment="1">
      <alignment horizontal="center" shrinkToFit="1"/>
    </xf>
    <xf numFmtId="0" fontId="10" fillId="0" borderId="347" xfId="224" applyBorder="1" applyAlignment="1">
      <alignment horizontal="center" shrinkToFit="1"/>
    </xf>
    <xf numFmtId="0" fontId="10" fillId="0" borderId="348" xfId="224" applyBorder="1" applyAlignment="1">
      <alignment horizontal="center" shrinkToFit="1"/>
    </xf>
    <xf numFmtId="0" fontId="20" fillId="0" borderId="346" xfId="8" applyFont="1" applyBorder="1" applyAlignment="1">
      <alignment horizontal="center" wrapText="1"/>
    </xf>
    <xf numFmtId="0" fontId="20" fillId="0" borderId="347" xfId="8" applyFont="1" applyBorder="1" applyAlignment="1">
      <alignment horizontal="center" wrapText="1"/>
    </xf>
    <xf numFmtId="0" fontId="20" fillId="0" borderId="348" xfId="8" applyFont="1" applyBorder="1" applyAlignment="1">
      <alignment horizontal="center" wrapText="1"/>
    </xf>
    <xf numFmtId="0" fontId="19" fillId="33" borderId="346" xfId="8" applyFont="1" applyFill="1" applyBorder="1" applyAlignment="1">
      <alignment horizontal="center" wrapText="1"/>
    </xf>
    <xf numFmtId="0" fontId="10" fillId="0" borderId="347" xfId="224" applyBorder="1" applyAlignment="1">
      <alignment horizontal="center" wrapText="1"/>
    </xf>
    <xf numFmtId="0" fontId="10" fillId="0" borderId="348" xfId="224" applyBorder="1" applyAlignment="1">
      <alignment horizontal="center" wrapText="1"/>
    </xf>
    <xf numFmtId="0" fontId="20" fillId="0" borderId="346" xfId="224" applyFont="1" applyBorder="1" applyAlignment="1">
      <alignment horizontal="center" wrapText="1"/>
    </xf>
    <xf numFmtId="0" fontId="20" fillId="0" borderId="347" xfId="224" applyFont="1" applyBorder="1" applyAlignment="1">
      <alignment horizontal="center" wrapText="1"/>
    </xf>
    <xf numFmtId="0" fontId="20" fillId="0" borderId="348" xfId="224" applyFont="1" applyBorder="1" applyAlignment="1">
      <alignment horizontal="center" wrapText="1"/>
    </xf>
    <xf numFmtId="14" fontId="20" fillId="0" borderId="3" xfId="9" applyNumberFormat="1" applyFont="1" applyBorder="1" applyAlignment="1">
      <alignment horizontal="center" vertical="center"/>
    </xf>
    <xf numFmtId="0" fontId="20" fillId="0" borderId="3" xfId="9" applyFont="1" applyBorder="1" applyAlignment="1">
      <alignment horizontal="center" vertical="center"/>
    </xf>
    <xf numFmtId="0" fontId="20" fillId="0" borderId="28" xfId="9" applyFont="1" applyBorder="1" applyAlignment="1">
      <alignment horizontal="center" vertical="center"/>
    </xf>
    <xf numFmtId="0" fontId="20" fillId="0" borderId="349" xfId="9" applyFont="1" applyBorder="1" applyAlignment="1">
      <alignment horizontal="center" vertical="center" wrapText="1"/>
    </xf>
    <xf numFmtId="0" fontId="10" fillId="0" borderId="341" xfId="224" applyBorder="1" applyAlignment="1">
      <alignment horizontal="center" vertical="center" wrapText="1"/>
    </xf>
    <xf numFmtId="0" fontId="10" fillId="0" borderId="6" xfId="224" applyBorder="1" applyAlignment="1">
      <alignment horizontal="center" vertical="center" wrapText="1"/>
    </xf>
    <xf numFmtId="0" fontId="10" fillId="0" borderId="340" xfId="224" applyBorder="1" applyAlignment="1">
      <alignment horizontal="center" vertical="center" wrapText="1"/>
    </xf>
    <xf numFmtId="176" fontId="20" fillId="0" borderId="349" xfId="9" applyNumberFormat="1" applyFont="1" applyBorder="1" applyAlignment="1">
      <alignment horizontal="center" vertical="center" wrapText="1"/>
    </xf>
    <xf numFmtId="0" fontId="10" fillId="0" borderId="159" xfId="224" applyBorder="1" applyAlignment="1">
      <alignment horizontal="center" vertical="center" wrapText="1"/>
    </xf>
    <xf numFmtId="0" fontId="10" fillId="0" borderId="259" xfId="224" applyBorder="1" applyAlignment="1">
      <alignment horizontal="center" vertical="center" wrapText="1"/>
    </xf>
    <xf numFmtId="0" fontId="22" fillId="0" borderId="341" xfId="8" applyFont="1" applyBorder="1" applyAlignment="1">
      <alignment horizontal="center" vertical="center" shrinkToFit="1"/>
    </xf>
    <xf numFmtId="0" fontId="27" fillId="0" borderId="6" xfId="224" applyFont="1" applyBorder="1" applyAlignment="1">
      <alignment horizontal="center" vertical="center" shrinkToFit="1"/>
    </xf>
    <xf numFmtId="0" fontId="27" fillId="0" borderId="340" xfId="224" applyFont="1" applyBorder="1" applyAlignment="1">
      <alignment horizontal="center" vertical="center" shrinkToFit="1"/>
    </xf>
    <xf numFmtId="0" fontId="19" fillId="33" borderId="21" xfId="8" applyFont="1" applyFill="1" applyBorder="1" applyAlignment="1">
      <alignment horizontal="center" shrinkToFit="1"/>
    </xf>
    <xf numFmtId="0" fontId="10" fillId="0" borderId="19" xfId="224" applyBorder="1" applyAlignment="1">
      <alignment horizontal="center" shrinkToFit="1"/>
    </xf>
    <xf numFmtId="0" fontId="10" fillId="0" borderId="16" xfId="224" applyBorder="1" applyAlignment="1">
      <alignment horizontal="center" shrinkToFit="1"/>
    </xf>
    <xf numFmtId="0" fontId="21" fillId="0" borderId="21" xfId="8" applyFont="1" applyBorder="1" applyAlignment="1">
      <alignment horizontal="center" wrapText="1"/>
    </xf>
    <xf numFmtId="0" fontId="21" fillId="0" borderId="19" xfId="8" applyFont="1" applyBorder="1" applyAlignment="1">
      <alignment horizontal="center" wrapText="1"/>
    </xf>
    <xf numFmtId="0" fontId="21" fillId="0" borderId="19" xfId="8" quotePrefix="1" applyFont="1" applyBorder="1" applyAlignment="1">
      <alignment horizontal="left" wrapText="1"/>
    </xf>
    <xf numFmtId="0" fontId="27" fillId="0" borderId="19" xfId="224" applyFont="1" applyBorder="1" applyAlignment="1">
      <alignment horizontal="left" wrapText="1"/>
    </xf>
    <xf numFmtId="0" fontId="27" fillId="0" borderId="16" xfId="224" applyFont="1" applyBorder="1" applyAlignment="1">
      <alignment horizontal="left" wrapText="1"/>
    </xf>
    <xf numFmtId="0" fontId="19" fillId="33" borderId="15" xfId="9" applyFont="1" applyFill="1" applyBorder="1" applyAlignment="1">
      <alignment horizontal="center"/>
    </xf>
    <xf numFmtId="0" fontId="10" fillId="0" borderId="12" xfId="224" applyBorder="1" applyAlignment="1">
      <alignment horizontal="center"/>
    </xf>
    <xf numFmtId="0" fontId="10" fillId="0" borderId="14" xfId="224" applyBorder="1" applyAlignment="1">
      <alignment horizontal="center"/>
    </xf>
    <xf numFmtId="0" fontId="10" fillId="0" borderId="13" xfId="224" applyBorder="1" applyAlignment="1">
      <alignment horizontal="center"/>
    </xf>
    <xf numFmtId="14" fontId="20" fillId="0" borderId="349" xfId="9" applyNumberFormat="1" applyFont="1" applyBorder="1" applyAlignment="1">
      <alignment horizontal="center" vertical="center" wrapText="1"/>
    </xf>
    <xf numFmtId="0" fontId="19" fillId="33" borderId="21" xfId="8" applyFont="1" applyFill="1" applyBorder="1" applyAlignment="1">
      <alignment horizontal="center" wrapText="1"/>
    </xf>
    <xf numFmtId="0" fontId="10" fillId="0" borderId="19" xfId="224" applyBorder="1" applyAlignment="1">
      <alignment horizontal="center" wrapText="1"/>
    </xf>
    <xf numFmtId="0" fontId="10" fillId="0" borderId="16" xfId="224" applyBorder="1" applyAlignment="1">
      <alignment horizontal="center" wrapText="1"/>
    </xf>
    <xf numFmtId="0" fontId="21" fillId="0" borderId="21" xfId="6" applyFont="1" applyBorder="1" applyAlignment="1">
      <alignment horizontal="center" wrapText="1"/>
    </xf>
    <xf numFmtId="0" fontId="21" fillId="0" borderId="19" xfId="6" applyFont="1" applyBorder="1" applyAlignment="1">
      <alignment horizontal="center" wrapText="1"/>
    </xf>
    <xf numFmtId="0" fontId="21" fillId="0" borderId="19" xfId="6" quotePrefix="1" applyFont="1" applyBorder="1" applyAlignment="1">
      <alignment wrapText="1"/>
    </xf>
    <xf numFmtId="0" fontId="27" fillId="0" borderId="19" xfId="224" applyFont="1" applyBorder="1" applyAlignment="1">
      <alignment wrapText="1"/>
    </xf>
    <xf numFmtId="0" fontId="27" fillId="0" borderId="16" xfId="224" applyFont="1" applyBorder="1" applyAlignment="1">
      <alignment wrapText="1"/>
    </xf>
    <xf numFmtId="176" fontId="20" fillId="0" borderId="29" xfId="57485" applyNumberFormat="1" applyFont="1" applyBorder="1" applyAlignment="1">
      <alignment horizontal="center" vertical="center"/>
    </xf>
    <xf numFmtId="176" fontId="20" fillId="0" borderId="353" xfId="57485" applyNumberFormat="1" applyFont="1" applyBorder="1" applyAlignment="1">
      <alignment horizontal="center" vertical="center"/>
    </xf>
    <xf numFmtId="176" fontId="20" fillId="0" borderId="350" xfId="57485" applyNumberFormat="1" applyFont="1" applyBorder="1" applyAlignment="1">
      <alignment horizontal="center" vertical="center"/>
    </xf>
    <xf numFmtId="176" fontId="20" fillId="0" borderId="83" xfId="57485" applyNumberFormat="1" applyFont="1" applyBorder="1" applyAlignment="1">
      <alignment horizontal="center" vertical="center"/>
    </xf>
    <xf numFmtId="176" fontId="20" fillId="0" borderId="1" xfId="57485" applyNumberFormat="1" applyFont="1" applyBorder="1" applyAlignment="1">
      <alignment horizontal="center" vertical="center"/>
    </xf>
    <xf numFmtId="176" fontId="20" fillId="0" borderId="30" xfId="57485" applyNumberFormat="1" applyFont="1" applyBorder="1" applyAlignment="1">
      <alignment horizontal="center" vertical="center"/>
    </xf>
    <xf numFmtId="0" fontId="20" fillId="0" borderId="349" xfId="57485" applyFont="1" applyBorder="1" applyAlignment="1">
      <alignment horizontal="left" vertical="center"/>
    </xf>
    <xf numFmtId="0" fontId="20" fillId="0" borderId="353" xfId="57485" applyFont="1" applyBorder="1" applyAlignment="1">
      <alignment horizontal="left" vertical="center"/>
    </xf>
    <xf numFmtId="0" fontId="20" fillId="0" borderId="350" xfId="57485" applyFont="1" applyBorder="1" applyAlignment="1">
      <alignment horizontal="left" vertical="center"/>
    </xf>
    <xf numFmtId="0" fontId="20" fillId="0" borderId="32" xfId="57485" applyFont="1" applyBorder="1" applyAlignment="1">
      <alignment horizontal="left" vertical="center"/>
    </xf>
    <xf numFmtId="0" fontId="20" fillId="0" borderId="0" xfId="57485" applyFont="1" applyAlignment="1">
      <alignment horizontal="left" vertical="center"/>
    </xf>
    <xf numFmtId="0" fontId="20" fillId="0" borderId="33" xfId="57485" applyFont="1" applyBorder="1" applyAlignment="1">
      <alignment horizontal="left" vertical="center"/>
    </xf>
    <xf numFmtId="14" fontId="20" fillId="0" borderId="62" xfId="57485" applyNumberFormat="1" applyFont="1" applyBorder="1" applyAlignment="1">
      <alignment horizontal="center" vertical="center" shrinkToFit="1"/>
    </xf>
    <xf numFmtId="0" fontId="20" fillId="0" borderId="63" xfId="57485" applyFont="1" applyBorder="1" applyAlignment="1">
      <alignment horizontal="center" vertical="center" shrinkToFit="1"/>
    </xf>
    <xf numFmtId="0" fontId="20" fillId="0" borderId="64" xfId="57485" applyFont="1" applyBorder="1" applyAlignment="1">
      <alignment horizontal="center" vertical="center" shrinkToFit="1"/>
    </xf>
    <xf numFmtId="56" fontId="20" fillId="0" borderId="62" xfId="57485" applyNumberFormat="1" applyFont="1" applyBorder="1" applyAlignment="1">
      <alignment horizontal="center" vertical="center"/>
    </xf>
    <xf numFmtId="0" fontId="20" fillId="0" borderId="63" xfId="57485" applyFont="1" applyBorder="1" applyAlignment="1">
      <alignment horizontal="center" vertical="center"/>
    </xf>
    <xf numFmtId="0" fontId="20" fillId="0" borderId="82" xfId="57485" applyFont="1" applyBorder="1" applyAlignment="1">
      <alignment horizontal="center" vertical="center"/>
    </xf>
    <xf numFmtId="0" fontId="20" fillId="0" borderId="52" xfId="57485" applyFont="1" applyBorder="1" applyAlignment="1">
      <alignment horizontal="center" vertical="center"/>
    </xf>
    <xf numFmtId="0" fontId="20" fillId="0" borderId="53" xfId="57485" applyFont="1" applyBorder="1" applyAlignment="1">
      <alignment horizontal="center" vertical="center"/>
    </xf>
    <xf numFmtId="0" fontId="20" fillId="0" borderId="54" xfId="57485" applyFont="1" applyBorder="1" applyAlignment="1">
      <alignment horizontal="center" vertical="center"/>
    </xf>
    <xf numFmtId="0" fontId="20" fillId="0" borderId="78" xfId="57485" applyFont="1" applyBorder="1" applyAlignment="1">
      <alignment horizontal="center" vertical="center"/>
    </xf>
    <xf numFmtId="0" fontId="20" fillId="0" borderId="79" xfId="57485" applyFont="1" applyBorder="1" applyAlignment="1">
      <alignment horizontal="center" vertical="center"/>
    </xf>
    <xf numFmtId="0" fontId="20" fillId="0" borderId="81" xfId="57485" applyFont="1" applyBorder="1" applyAlignment="1">
      <alignment horizontal="center" vertical="center"/>
    </xf>
    <xf numFmtId="0" fontId="20" fillId="43" borderId="4" xfId="57482" applyFont="1" applyFill="1" applyBorder="1" applyAlignment="1">
      <alignment horizontal="center" vertical="center"/>
    </xf>
    <xf numFmtId="0" fontId="20" fillId="43" borderId="5" xfId="57482" applyFont="1" applyFill="1" applyBorder="1" applyAlignment="1">
      <alignment horizontal="center" vertical="center"/>
    </xf>
    <xf numFmtId="0" fontId="20" fillId="43" borderId="34" xfId="57482" applyFont="1" applyFill="1" applyBorder="1" applyAlignment="1">
      <alignment horizontal="center" vertical="center"/>
    </xf>
    <xf numFmtId="0" fontId="20" fillId="43" borderId="7" xfId="57482" applyFont="1" applyFill="1" applyBorder="1" applyAlignment="1">
      <alignment horizontal="center" vertical="center"/>
    </xf>
    <xf numFmtId="0" fontId="20" fillId="43" borderId="0" xfId="57482" applyFont="1" applyFill="1" applyAlignment="1">
      <alignment horizontal="center" vertical="center"/>
    </xf>
    <xf numFmtId="0" fontId="20" fillId="43" borderId="33" xfId="57482" applyFont="1" applyFill="1" applyBorder="1" applyAlignment="1">
      <alignment horizontal="center" vertical="center"/>
    </xf>
    <xf numFmtId="0" fontId="20" fillId="43" borderId="65" xfId="57485" applyFont="1" applyFill="1" applyBorder="1" applyAlignment="1">
      <alignment horizontal="center" vertical="center"/>
    </xf>
    <xf numFmtId="0" fontId="20" fillId="43" borderId="5" xfId="57485" applyFont="1" applyFill="1" applyBorder="1" applyAlignment="1">
      <alignment horizontal="center" vertical="center"/>
    </xf>
    <xf numFmtId="0" fontId="20" fillId="43" borderId="34" xfId="57485" applyFont="1" applyFill="1" applyBorder="1" applyAlignment="1">
      <alignment horizontal="center" vertical="center"/>
    </xf>
    <xf numFmtId="0" fontId="20" fillId="43" borderId="67" xfId="57485" applyFont="1" applyFill="1" applyBorder="1" applyAlignment="1">
      <alignment horizontal="center" vertical="center"/>
    </xf>
    <xf numFmtId="0" fontId="20" fillId="43" borderId="68" xfId="57485" applyFont="1" applyFill="1" applyBorder="1" applyAlignment="1">
      <alignment horizontal="center" vertical="center"/>
    </xf>
    <xf numFmtId="0" fontId="20" fillId="43" borderId="69" xfId="57485" applyFont="1" applyFill="1" applyBorder="1" applyAlignment="1">
      <alignment horizontal="center" vertical="center"/>
    </xf>
    <xf numFmtId="0" fontId="20" fillId="43" borderId="65" xfId="57482" applyFont="1" applyFill="1" applyBorder="1" applyAlignment="1">
      <alignment horizontal="center" vertical="center"/>
    </xf>
    <xf numFmtId="0" fontId="20" fillId="43" borderId="67" xfId="57482" applyFont="1" applyFill="1" applyBorder="1" applyAlignment="1">
      <alignment horizontal="center" vertical="center"/>
    </xf>
    <xf numFmtId="0" fontId="20" fillId="43" borderId="68" xfId="57482" applyFont="1" applyFill="1" applyBorder="1" applyAlignment="1">
      <alignment horizontal="center" vertical="center"/>
    </xf>
    <xf numFmtId="0" fontId="20" fillId="43" borderId="69" xfId="57482" applyFont="1" applyFill="1" applyBorder="1" applyAlignment="1">
      <alignment horizontal="center" vertical="center"/>
    </xf>
    <xf numFmtId="0" fontId="20" fillId="43" borderId="65" xfId="57482" applyFont="1" applyFill="1" applyBorder="1" applyAlignment="1">
      <alignment horizontal="center" vertical="center" wrapText="1"/>
    </xf>
    <xf numFmtId="0" fontId="20" fillId="43" borderId="32" xfId="57482" applyFont="1" applyFill="1" applyBorder="1" applyAlignment="1">
      <alignment horizontal="center" vertical="center"/>
    </xf>
    <xf numFmtId="0" fontId="20" fillId="43" borderId="66" xfId="57482" applyFont="1" applyFill="1" applyBorder="1" applyAlignment="1">
      <alignment horizontal="center" vertical="center"/>
    </xf>
    <xf numFmtId="0" fontId="20" fillId="43" borderId="8" xfId="57482" applyFont="1" applyFill="1" applyBorder="1" applyAlignment="1">
      <alignment horizontal="center" vertical="center"/>
    </xf>
    <xf numFmtId="0" fontId="84" fillId="41" borderId="15" xfId="57485" applyFont="1" applyFill="1" applyBorder="1" applyAlignment="1">
      <alignment horizontal="center" vertical="center"/>
    </xf>
    <xf numFmtId="0" fontId="84" fillId="41" borderId="12" xfId="57485" applyFont="1" applyFill="1" applyBorder="1" applyAlignment="1">
      <alignment horizontal="center" vertical="center"/>
    </xf>
    <xf numFmtId="0" fontId="84" fillId="41" borderId="13" xfId="57485" applyFont="1" applyFill="1" applyBorder="1" applyAlignment="1">
      <alignment horizontal="center" vertical="center"/>
    </xf>
    <xf numFmtId="0" fontId="84" fillId="41" borderId="21" xfId="57485" applyFont="1" applyFill="1" applyBorder="1" applyAlignment="1">
      <alignment horizontal="center" vertical="center"/>
    </xf>
    <xf numFmtId="0" fontId="84" fillId="41" borderId="19" xfId="57485" applyFont="1" applyFill="1" applyBorder="1" applyAlignment="1">
      <alignment horizontal="center" vertical="center"/>
    </xf>
    <xf numFmtId="0" fontId="84" fillId="41" borderId="16" xfId="57485" applyFont="1" applyFill="1" applyBorder="1" applyAlignment="1">
      <alignment horizontal="center" vertical="center"/>
    </xf>
    <xf numFmtId="0" fontId="83" fillId="0" borderId="21" xfId="57485" applyFont="1" applyBorder="1" applyAlignment="1">
      <alignment horizontal="center" vertical="center" shrinkToFit="1"/>
    </xf>
    <xf numFmtId="0" fontId="83" fillId="0" borderId="19" xfId="57485" applyFont="1" applyBorder="1" applyAlignment="1">
      <alignment horizontal="center" vertical="center" shrinkToFit="1"/>
    </xf>
    <xf numFmtId="0" fontId="83" fillId="0" borderId="16" xfId="57485" applyFont="1" applyBorder="1" applyAlignment="1">
      <alignment horizontal="center" vertical="center" shrinkToFit="1"/>
    </xf>
    <xf numFmtId="14" fontId="84" fillId="41" borderId="21" xfId="57485" applyNumberFormat="1" applyFont="1" applyFill="1" applyBorder="1" applyAlignment="1">
      <alignment horizontal="center" vertical="center"/>
    </xf>
    <xf numFmtId="14" fontId="84" fillId="41" borderId="19" xfId="57485" applyNumberFormat="1" applyFont="1" applyFill="1" applyBorder="1" applyAlignment="1">
      <alignment horizontal="center" vertical="center"/>
    </xf>
    <xf numFmtId="14" fontId="84" fillId="41" borderId="16" xfId="57485" applyNumberFormat="1" applyFont="1" applyFill="1" applyBorder="1" applyAlignment="1">
      <alignment horizontal="center" vertical="center"/>
    </xf>
    <xf numFmtId="14" fontId="83" fillId="0" borderId="21" xfId="57485" applyNumberFormat="1" applyFont="1" applyBorder="1" applyAlignment="1">
      <alignment horizontal="center" vertical="center" shrinkToFit="1"/>
    </xf>
    <xf numFmtId="14" fontId="83" fillId="0" borderId="19" xfId="57485" applyNumberFormat="1" applyFont="1" applyBorder="1" applyAlignment="1">
      <alignment horizontal="center" vertical="center" shrinkToFit="1"/>
    </xf>
    <xf numFmtId="14" fontId="83" fillId="0" borderId="16" xfId="57485" applyNumberFormat="1" applyFont="1" applyBorder="1" applyAlignment="1">
      <alignment horizontal="center" vertical="center" shrinkToFit="1"/>
    </xf>
    <xf numFmtId="186" fontId="83" fillId="0" borderId="21" xfId="57485" quotePrefix="1" applyNumberFormat="1" applyFont="1" applyBorder="1" applyAlignment="1">
      <alignment horizontal="center" vertical="center"/>
    </xf>
    <xf numFmtId="186" fontId="83" fillId="0" borderId="19" xfId="57485" applyNumberFormat="1" applyFont="1" applyBorder="1" applyAlignment="1">
      <alignment horizontal="center" vertical="center"/>
    </xf>
    <xf numFmtId="186" fontId="83" fillId="0" borderId="20" xfId="57485" applyNumberFormat="1" applyFont="1" applyBorder="1" applyAlignment="1">
      <alignment horizontal="center" vertical="center"/>
    </xf>
    <xf numFmtId="0" fontId="89" fillId="40" borderId="4" xfId="57484" applyFont="1" applyFill="1" applyBorder="1" applyAlignment="1" applyProtection="1">
      <alignment horizontal="center" vertical="center"/>
    </xf>
    <xf numFmtId="0" fontId="89" fillId="40" borderId="5" xfId="57484" applyFont="1" applyFill="1" applyBorder="1" applyAlignment="1" applyProtection="1">
      <alignment horizontal="center" vertical="center"/>
    </xf>
    <xf numFmtId="0" fontId="89" fillId="40" borderId="34" xfId="57484" applyFont="1" applyFill="1" applyBorder="1" applyAlignment="1" applyProtection="1">
      <alignment horizontal="center" vertical="center"/>
    </xf>
    <xf numFmtId="0" fontId="89" fillId="40" borderId="344" xfId="57484" applyFont="1" applyFill="1" applyBorder="1" applyAlignment="1" applyProtection="1">
      <alignment horizontal="center" vertical="center"/>
    </xf>
    <xf numFmtId="0" fontId="89" fillId="40" borderId="6" xfId="57484" applyFont="1" applyFill="1" applyBorder="1" applyAlignment="1" applyProtection="1">
      <alignment horizontal="center" vertical="center"/>
    </xf>
    <xf numFmtId="0" fontId="89" fillId="40" borderId="340" xfId="57484" applyFont="1" applyFill="1" applyBorder="1" applyAlignment="1" applyProtection="1">
      <alignment horizontal="center" vertical="center"/>
    </xf>
    <xf numFmtId="0" fontId="90" fillId="0" borderId="65" xfId="57485" applyFont="1" applyBorder="1" applyAlignment="1">
      <alignment horizontal="center" vertical="center" shrinkToFit="1"/>
    </xf>
    <xf numFmtId="0" fontId="90" fillId="0" borderId="5" xfId="57485" applyFont="1" applyBorder="1" applyAlignment="1">
      <alignment horizontal="center" vertical="center" shrinkToFit="1"/>
    </xf>
    <xf numFmtId="0" fontId="90" fillId="0" borderId="34" xfId="57485" applyFont="1" applyBorder="1" applyAlignment="1">
      <alignment horizontal="center" vertical="center" shrinkToFit="1"/>
    </xf>
    <xf numFmtId="0" fontId="90" fillId="0" borderId="341" xfId="57485" applyFont="1" applyBorder="1" applyAlignment="1">
      <alignment horizontal="center" vertical="center" shrinkToFit="1"/>
    </xf>
    <xf numFmtId="0" fontId="90" fillId="0" borderId="6" xfId="57485" applyFont="1" applyBorder="1" applyAlignment="1">
      <alignment horizontal="center" vertical="center" shrinkToFit="1"/>
    </xf>
    <xf numFmtId="0" fontId="90" fillId="0" borderId="340" xfId="57485" applyFont="1" applyBorder="1" applyAlignment="1">
      <alignment horizontal="center" vertical="center" shrinkToFit="1"/>
    </xf>
    <xf numFmtId="0" fontId="84" fillId="41" borderId="14" xfId="57485" applyFont="1" applyFill="1" applyBorder="1" applyAlignment="1">
      <alignment horizontal="center" vertical="center"/>
    </xf>
    <xf numFmtId="0" fontId="83" fillId="0" borderId="15" xfId="57485" applyFont="1" applyBorder="1" applyAlignment="1">
      <alignment horizontal="center" vertical="center" shrinkToFit="1"/>
    </xf>
    <xf numFmtId="0" fontId="83" fillId="0" borderId="12" xfId="57485" applyFont="1" applyBorder="1" applyAlignment="1">
      <alignment horizontal="center" vertical="center" shrinkToFit="1"/>
    </xf>
    <xf numFmtId="0" fontId="83" fillId="0" borderId="14" xfId="57485" applyFont="1" applyBorder="1" applyAlignment="1">
      <alignment horizontal="center" vertical="center" shrinkToFit="1"/>
    </xf>
    <xf numFmtId="14" fontId="83" fillId="0" borderId="15" xfId="57485" applyNumberFormat="1" applyFont="1" applyBorder="1" applyAlignment="1">
      <alignment horizontal="center" vertical="center" shrinkToFit="1"/>
    </xf>
    <xf numFmtId="14" fontId="83" fillId="0" borderId="12" xfId="57485" applyNumberFormat="1" applyFont="1" applyBorder="1" applyAlignment="1">
      <alignment horizontal="center" vertical="center" shrinkToFit="1"/>
    </xf>
    <xf numFmtId="14" fontId="83" fillId="0" borderId="14" xfId="57485" applyNumberFormat="1" applyFont="1" applyBorder="1" applyAlignment="1">
      <alignment horizontal="center" vertical="center" shrinkToFit="1"/>
    </xf>
    <xf numFmtId="56" fontId="20" fillId="0" borderId="74" xfId="57485" applyNumberFormat="1" applyFont="1" applyBorder="1" applyAlignment="1">
      <alignment horizontal="center" vertical="center"/>
    </xf>
    <xf numFmtId="0" fontId="20" fillId="0" borderId="75" xfId="57485" applyFont="1" applyBorder="1" applyAlignment="1">
      <alignment horizontal="center" vertical="center"/>
    </xf>
    <xf numFmtId="0" fontId="20" fillId="0" borderId="77" xfId="57485" applyFont="1" applyBorder="1" applyAlignment="1">
      <alignment horizontal="center" vertical="center"/>
    </xf>
    <xf numFmtId="0" fontId="20" fillId="0" borderId="80" xfId="57485" applyFont="1" applyBorder="1" applyAlignment="1">
      <alignment horizontal="center" vertical="center"/>
    </xf>
    <xf numFmtId="0" fontId="20" fillId="0" borderId="78" xfId="57485" applyFont="1" applyBorder="1" applyAlignment="1">
      <alignment horizontal="center" vertical="center" wrapText="1"/>
    </xf>
    <xf numFmtId="176" fontId="20" fillId="0" borderId="70" xfId="57485" applyNumberFormat="1" applyFont="1" applyBorder="1" applyAlignment="1">
      <alignment horizontal="center" vertical="center"/>
    </xf>
    <xf numFmtId="176" fontId="20" fillId="0" borderId="71" xfId="57485" applyNumberFormat="1" applyFont="1" applyBorder="1" applyAlignment="1">
      <alignment horizontal="center" vertical="center"/>
    </xf>
    <xf numFmtId="176" fontId="20" fillId="0" borderId="72" xfId="57485" applyNumberFormat="1" applyFont="1" applyBorder="1" applyAlignment="1">
      <alignment horizontal="center" vertical="center"/>
    </xf>
    <xf numFmtId="176" fontId="20" fillId="0" borderId="7" xfId="57485" applyNumberFormat="1" applyFont="1" applyBorder="1" applyAlignment="1">
      <alignment horizontal="center" vertical="center"/>
    </xf>
    <xf numFmtId="176" fontId="20" fillId="0" borderId="0" xfId="57485" applyNumberFormat="1" applyFont="1" applyAlignment="1">
      <alignment horizontal="center" vertical="center"/>
    </xf>
    <xf numFmtId="176" fontId="20" fillId="0" borderId="33" xfId="57485" applyNumberFormat="1" applyFont="1" applyBorder="1" applyAlignment="1">
      <alignment horizontal="center" vertical="center"/>
    </xf>
    <xf numFmtId="0" fontId="20" fillId="0" borderId="73" xfId="57485" applyFont="1" applyBorder="1" applyAlignment="1">
      <alignment horizontal="left" vertical="center"/>
    </xf>
    <xf numFmtId="0" fontId="20" fillId="0" borderId="71" xfId="57485" applyFont="1" applyBorder="1" applyAlignment="1">
      <alignment horizontal="left" vertical="center"/>
    </xf>
    <xf numFmtId="0" fontId="20" fillId="0" borderId="72" xfId="57485" applyFont="1" applyBorder="1" applyAlignment="1">
      <alignment horizontal="left" vertical="center"/>
    </xf>
    <xf numFmtId="0" fontId="20" fillId="0" borderId="73" xfId="57485" applyFont="1" applyBorder="1" applyAlignment="1">
      <alignment horizontal="center" vertical="center"/>
    </xf>
    <xf numFmtId="0" fontId="20" fillId="0" borderId="71" xfId="57485" applyFont="1" applyBorder="1" applyAlignment="1">
      <alignment horizontal="center" vertical="center"/>
    </xf>
    <xf numFmtId="0" fontId="20" fillId="0" borderId="72" xfId="57485" applyFont="1" applyBorder="1" applyAlignment="1">
      <alignment horizontal="center" vertical="center"/>
    </xf>
    <xf numFmtId="0" fontId="20" fillId="0" borderId="32" xfId="57485" applyFont="1" applyBorder="1" applyAlignment="1">
      <alignment horizontal="center" vertical="center"/>
    </xf>
    <xf numFmtId="0" fontId="20" fillId="0" borderId="0" xfId="57485" applyFont="1" applyAlignment="1">
      <alignment horizontal="center" vertical="center"/>
    </xf>
    <xf numFmtId="0" fontId="20" fillId="0" borderId="33" xfId="57485" applyFont="1" applyBorder="1" applyAlignment="1">
      <alignment horizontal="center" vertical="center"/>
    </xf>
    <xf numFmtId="56" fontId="20" fillId="0" borderId="74" xfId="57485" quotePrefix="1" applyNumberFormat="1" applyFont="1" applyBorder="1" applyAlignment="1">
      <alignment horizontal="center" vertical="center"/>
    </xf>
    <xf numFmtId="0" fontId="20" fillId="0" borderId="76" xfId="57485" applyFont="1" applyBorder="1" applyAlignment="1">
      <alignment horizontal="center" vertical="center"/>
    </xf>
    <xf numFmtId="56" fontId="20" fillId="0" borderId="63" xfId="57485" applyNumberFormat="1" applyFont="1" applyBorder="1" applyAlignment="1">
      <alignment horizontal="center" vertical="center"/>
    </xf>
    <xf numFmtId="56" fontId="20" fillId="0" borderId="82" xfId="57485" applyNumberFormat="1" applyFont="1" applyBorder="1" applyAlignment="1">
      <alignment horizontal="center" vertical="center"/>
    </xf>
    <xf numFmtId="56" fontId="20" fillId="0" borderId="62" xfId="57485" quotePrefix="1" applyNumberFormat="1" applyFont="1" applyBorder="1" applyAlignment="1">
      <alignment horizontal="center" vertical="center"/>
    </xf>
    <xf numFmtId="0" fontId="20" fillId="0" borderId="64" xfId="57485" applyFont="1" applyBorder="1" applyAlignment="1">
      <alignment horizontal="center" vertical="center"/>
    </xf>
    <xf numFmtId="0" fontId="20" fillId="0" borderId="349" xfId="57485" applyFont="1" applyBorder="1" applyAlignment="1">
      <alignment horizontal="left" vertical="center" wrapText="1"/>
    </xf>
    <xf numFmtId="0" fontId="20" fillId="0" borderId="31" xfId="57485" applyFont="1" applyBorder="1" applyAlignment="1">
      <alignment horizontal="left" vertical="center"/>
    </xf>
    <xf numFmtId="0" fontId="20" fillId="0" borderId="1" xfId="57485" applyFont="1" applyBorder="1" applyAlignment="1">
      <alignment horizontal="left" vertical="center"/>
    </xf>
    <xf numFmtId="0" fontId="20" fillId="0" borderId="30" xfId="57485" applyFont="1" applyBorder="1" applyAlignment="1">
      <alignment horizontal="left" vertical="center"/>
    </xf>
    <xf numFmtId="0" fontId="20" fillId="0" borderId="349" xfId="57485" applyFont="1" applyBorder="1" applyAlignment="1">
      <alignment horizontal="left" vertical="top" wrapText="1"/>
    </xf>
    <xf numFmtId="0" fontId="20" fillId="0" borderId="353" xfId="57485" applyFont="1" applyBorder="1" applyAlignment="1">
      <alignment horizontal="left" vertical="top"/>
    </xf>
    <xf numFmtId="0" fontId="20" fillId="0" borderId="350" xfId="57485" applyFont="1" applyBorder="1" applyAlignment="1">
      <alignment horizontal="left" vertical="top"/>
    </xf>
    <xf numFmtId="0" fontId="20" fillId="0" borderId="32" xfId="57485" applyFont="1" applyBorder="1" applyAlignment="1">
      <alignment horizontal="left" vertical="top"/>
    </xf>
    <xf numFmtId="0" fontId="20" fillId="0" borderId="0" xfId="57485" applyFont="1" applyAlignment="1">
      <alignment horizontal="left" vertical="top"/>
    </xf>
    <xf numFmtId="0" fontId="20" fillId="0" borderId="33" xfId="57485" applyFont="1" applyBorder="1" applyAlignment="1">
      <alignment horizontal="left" vertical="top"/>
    </xf>
    <xf numFmtId="0" fontId="21" fillId="0" borderId="349" xfId="57485" applyFont="1" applyBorder="1" applyAlignment="1">
      <alignment horizontal="left" vertical="top" wrapText="1"/>
    </xf>
    <xf numFmtId="0" fontId="21" fillId="0" borderId="353" xfId="57485" applyFont="1" applyBorder="1" applyAlignment="1">
      <alignment horizontal="left" vertical="top"/>
    </xf>
    <xf numFmtId="0" fontId="21" fillId="0" borderId="350" xfId="57485" applyFont="1" applyBorder="1" applyAlignment="1">
      <alignment horizontal="left" vertical="top"/>
    </xf>
    <xf numFmtId="0" fontId="21" fillId="0" borderId="32" xfId="57485" applyFont="1" applyBorder="1" applyAlignment="1">
      <alignment horizontal="left" vertical="top"/>
    </xf>
    <xf numFmtId="0" fontId="21" fillId="0" borderId="0" xfId="57485" applyFont="1" applyAlignment="1">
      <alignment horizontal="left" vertical="top"/>
    </xf>
    <xf numFmtId="0" fontId="21" fillId="0" borderId="33" xfId="57485" applyFont="1" applyBorder="1" applyAlignment="1">
      <alignment horizontal="left" vertical="top"/>
    </xf>
    <xf numFmtId="0" fontId="20" fillId="0" borderId="52" xfId="57485" applyFont="1" applyBorder="1" applyAlignment="1">
      <alignment horizontal="center" vertical="center" wrapText="1"/>
    </xf>
    <xf numFmtId="0" fontId="20" fillId="0" borderId="62" xfId="57485" applyFont="1" applyBorder="1" applyAlignment="1">
      <alignment horizontal="center" vertical="center"/>
    </xf>
    <xf numFmtId="0" fontId="20" fillId="0" borderId="84" xfId="57485" applyFont="1" applyBorder="1" applyAlignment="1">
      <alignment horizontal="center" vertical="center"/>
    </xf>
    <xf numFmtId="0" fontId="21" fillId="0" borderId="353" xfId="57485" applyFont="1" applyBorder="1" applyAlignment="1">
      <alignment horizontal="left" vertical="top" wrapText="1"/>
    </xf>
    <xf numFmtId="0" fontId="21" fillId="0" borderId="350" xfId="57485" applyFont="1" applyBorder="1" applyAlignment="1">
      <alignment horizontal="left" vertical="top" wrapText="1"/>
    </xf>
    <xf numFmtId="0" fontId="21" fillId="0" borderId="31" xfId="57485" applyFont="1" applyBorder="1" applyAlignment="1">
      <alignment horizontal="left" vertical="top" wrapText="1"/>
    </xf>
    <xf numFmtId="0" fontId="21" fillId="0" borderId="1" xfId="57485" applyFont="1" applyBorder="1" applyAlignment="1">
      <alignment horizontal="left" vertical="top" wrapText="1"/>
    </xf>
    <xf numFmtId="0" fontId="21" fillId="0" borderId="30" xfId="57485" applyFont="1" applyBorder="1" applyAlignment="1">
      <alignment horizontal="left" vertical="top" wrapText="1"/>
    </xf>
    <xf numFmtId="0" fontId="20" fillId="0" borderId="349" xfId="57485" applyFont="1" applyBorder="1" applyAlignment="1">
      <alignment horizontal="center" vertical="center" wrapText="1"/>
    </xf>
    <xf numFmtId="0" fontId="20" fillId="0" borderId="353" xfId="57485" applyFont="1" applyBorder="1" applyAlignment="1">
      <alignment horizontal="center" vertical="center" wrapText="1"/>
    </xf>
    <xf numFmtId="0" fontId="20" fillId="0" borderId="350" xfId="57485" applyFont="1" applyBorder="1" applyAlignment="1">
      <alignment horizontal="center" vertical="center" wrapText="1"/>
    </xf>
    <xf numFmtId="0" fontId="20" fillId="0" borderId="31" xfId="57485" applyFont="1" applyBorder="1" applyAlignment="1">
      <alignment horizontal="center" vertical="center" wrapText="1"/>
    </xf>
    <xf numFmtId="0" fontId="20" fillId="0" borderId="1" xfId="57485" applyFont="1" applyBorder="1" applyAlignment="1">
      <alignment horizontal="center" vertical="center" wrapText="1"/>
    </xf>
    <xf numFmtId="0" fontId="20" fillId="0" borderId="30" xfId="57485" applyFont="1" applyBorder="1" applyAlignment="1">
      <alignment horizontal="center" vertical="center" wrapText="1"/>
    </xf>
    <xf numFmtId="0" fontId="20" fillId="0" borderId="29" xfId="57485" applyFont="1" applyBorder="1" applyAlignment="1">
      <alignment horizontal="center" vertical="center"/>
    </xf>
    <xf numFmtId="0" fontId="20" fillId="0" borderId="353" xfId="57485" applyFont="1" applyBorder="1" applyAlignment="1">
      <alignment horizontal="center" vertical="center"/>
    </xf>
    <xf numFmtId="0" fontId="20" fillId="0" borderId="350" xfId="57485" applyFont="1" applyBorder="1" applyAlignment="1">
      <alignment horizontal="center" vertical="center"/>
    </xf>
    <xf numFmtId="0" fontId="20" fillId="0" borderId="83" xfId="57485" applyFont="1" applyBorder="1" applyAlignment="1">
      <alignment horizontal="center" vertical="center"/>
    </xf>
    <xf numFmtId="0" fontId="20" fillId="0" borderId="1" xfId="57485" applyFont="1" applyBorder="1" applyAlignment="1">
      <alignment horizontal="center" vertical="center"/>
    </xf>
    <xf numFmtId="0" fontId="20" fillId="0" borderId="30" xfId="57485" applyFont="1" applyBorder="1" applyAlignment="1">
      <alignment horizontal="center" vertical="center"/>
    </xf>
    <xf numFmtId="0" fontId="20" fillId="0" borderId="349" xfId="57485" applyFont="1" applyBorder="1" applyAlignment="1">
      <alignment horizontal="center" vertical="center"/>
    </xf>
    <xf numFmtId="0" fontId="20" fillId="0" borderId="31" xfId="57485" applyFont="1" applyBorder="1" applyAlignment="1">
      <alignment horizontal="center" vertical="center"/>
    </xf>
    <xf numFmtId="0" fontId="20" fillId="0" borderId="7" xfId="57485" applyFont="1" applyBorder="1" applyAlignment="1">
      <alignment horizontal="center" vertical="center"/>
    </xf>
    <xf numFmtId="0" fontId="20" fillId="0" borderId="344" xfId="57485" applyFont="1" applyBorder="1" applyAlignment="1">
      <alignment horizontal="center" vertical="center"/>
    </xf>
    <xf numFmtId="0" fontId="20" fillId="0" borderId="6" xfId="57485" applyFont="1" applyBorder="1" applyAlignment="1">
      <alignment horizontal="center" vertical="center"/>
    </xf>
    <xf numFmtId="0" fontId="20" fillId="0" borderId="340" xfId="57485" applyFont="1" applyBorder="1" applyAlignment="1">
      <alignment horizontal="center" vertical="center"/>
    </xf>
    <xf numFmtId="0" fontId="20" fillId="0" borderId="341" xfId="57485" applyFont="1" applyBorder="1" applyAlignment="1">
      <alignment horizontal="center" vertical="center"/>
    </xf>
    <xf numFmtId="0" fontId="20" fillId="0" borderId="85" xfId="57485" applyFont="1" applyBorder="1" applyAlignment="1">
      <alignment horizontal="center" vertical="center"/>
    </xf>
    <xf numFmtId="0" fontId="20" fillId="0" borderId="86" xfId="57485" applyFont="1" applyBorder="1" applyAlignment="1">
      <alignment horizontal="center" vertical="center"/>
    </xf>
    <xf numFmtId="0" fontId="20" fillId="0" borderId="87" xfId="57485" applyFont="1" applyBorder="1" applyAlignment="1">
      <alignment horizontal="center" vertical="center"/>
    </xf>
    <xf numFmtId="0" fontId="20" fillId="0" borderId="354" xfId="57485" applyFont="1" applyBorder="1" applyAlignment="1">
      <alignment horizontal="center" vertical="center"/>
    </xf>
    <xf numFmtId="0" fontId="21" fillId="0" borderId="349" xfId="0" applyFont="1" applyBorder="1" applyAlignment="1">
      <alignment horizontal="right" vertical="center"/>
    </xf>
    <xf numFmtId="0" fontId="21" fillId="0" borderId="353" xfId="0" applyFont="1" applyBorder="1" applyAlignment="1">
      <alignment horizontal="right" vertical="center"/>
    </xf>
    <xf numFmtId="0" fontId="21" fillId="0" borderId="350" xfId="0" applyFont="1" applyBorder="1" applyAlignment="1">
      <alignment horizontal="right" vertical="center"/>
    </xf>
    <xf numFmtId="0" fontId="22" fillId="0" borderId="6" xfId="8" applyFont="1" applyBorder="1" applyAlignment="1">
      <alignment horizontal="center" vertical="center" shrinkToFit="1"/>
    </xf>
    <xf numFmtId="0" fontId="22" fillId="0" borderId="340" xfId="8" applyFont="1" applyBorder="1" applyAlignment="1">
      <alignment horizontal="center" vertical="center" shrinkToFit="1"/>
    </xf>
    <xf numFmtId="0" fontId="19" fillId="44" borderId="21" xfId="8" applyFont="1" applyFill="1" applyBorder="1" applyAlignment="1">
      <alignment horizontal="center" wrapText="1"/>
    </xf>
    <xf numFmtId="0" fontId="19" fillId="44" borderId="19" xfId="8" applyFont="1" applyFill="1" applyBorder="1" applyAlignment="1">
      <alignment horizontal="center" wrapText="1"/>
    </xf>
    <xf numFmtId="0" fontId="19" fillId="44" borderId="16" xfId="8" applyFont="1" applyFill="1" applyBorder="1" applyAlignment="1">
      <alignment horizontal="center" wrapText="1"/>
    </xf>
    <xf numFmtId="0" fontId="21" fillId="0" borderId="16" xfId="6" quotePrefix="1" applyFont="1" applyBorder="1" applyAlignment="1">
      <alignment wrapText="1"/>
    </xf>
    <xf numFmtId="0" fontId="19" fillId="44" borderId="346" xfId="8" applyFont="1" applyFill="1" applyBorder="1" applyAlignment="1">
      <alignment horizontal="center" wrapText="1"/>
    </xf>
    <xf numFmtId="0" fontId="19" fillId="44" borderId="347" xfId="8" applyFont="1" applyFill="1" applyBorder="1" applyAlignment="1">
      <alignment horizontal="center" wrapText="1"/>
    </xf>
    <xf numFmtId="0" fontId="19" fillId="44" borderId="348" xfId="8" applyFont="1" applyFill="1" applyBorder="1" applyAlignment="1">
      <alignment horizontal="center" wrapText="1"/>
    </xf>
    <xf numFmtId="0" fontId="28" fillId="0" borderId="5" xfId="8" applyFont="1" applyBorder="1" applyAlignment="1">
      <alignment horizontal="center" vertical="center" wrapText="1"/>
    </xf>
    <xf numFmtId="0" fontId="28" fillId="0" borderId="34" xfId="8" applyFont="1" applyBorder="1" applyAlignment="1">
      <alignment horizontal="center" vertical="center" wrapText="1"/>
    </xf>
    <xf numFmtId="0" fontId="28" fillId="0" borderId="7" xfId="8" applyFont="1" applyBorder="1" applyAlignment="1">
      <alignment horizontal="center" vertical="center" wrapText="1"/>
    </xf>
    <xf numFmtId="0" fontId="28" fillId="0" borderId="0" xfId="8" applyFont="1" applyAlignment="1">
      <alignment horizontal="center" vertical="center" wrapText="1"/>
    </xf>
    <xf numFmtId="0" fontId="28" fillId="0" borderId="33" xfId="8" applyFont="1" applyBorder="1" applyAlignment="1">
      <alignment horizontal="center" vertical="center" wrapText="1"/>
    </xf>
    <xf numFmtId="0" fontId="28" fillId="0" borderId="344" xfId="8" applyFont="1" applyBorder="1" applyAlignment="1">
      <alignment horizontal="center" vertical="center" wrapText="1"/>
    </xf>
    <xf numFmtId="0" fontId="28" fillId="0" borderId="6" xfId="8" applyFont="1" applyBorder="1" applyAlignment="1">
      <alignment horizontal="center" vertical="center" wrapText="1"/>
    </xf>
    <xf numFmtId="0" fontId="28" fillId="0" borderId="340" xfId="8" applyFont="1" applyBorder="1" applyAlignment="1">
      <alignment horizontal="center" vertical="center" wrapText="1"/>
    </xf>
    <xf numFmtId="0" fontId="19" fillId="44" borderId="15" xfId="8" applyFont="1" applyFill="1" applyBorder="1" applyAlignment="1">
      <alignment horizontal="center" vertical="center" wrapText="1"/>
    </xf>
    <xf numFmtId="0" fontId="19" fillId="44" borderId="12" xfId="8" applyFont="1" applyFill="1" applyBorder="1" applyAlignment="1">
      <alignment horizontal="center" vertical="center" wrapText="1"/>
    </xf>
    <xf numFmtId="0" fontId="19" fillId="44" borderId="14" xfId="8" applyFont="1" applyFill="1" applyBorder="1" applyAlignment="1">
      <alignment horizontal="center" vertical="center" wrapText="1"/>
    </xf>
    <xf numFmtId="0" fontId="19" fillId="44" borderId="15" xfId="8" applyFont="1" applyFill="1" applyBorder="1" applyAlignment="1">
      <alignment horizontal="center" wrapText="1"/>
    </xf>
    <xf numFmtId="0" fontId="19" fillId="44" borderId="12" xfId="8" applyFont="1" applyFill="1" applyBorder="1" applyAlignment="1">
      <alignment horizontal="center" wrapText="1"/>
    </xf>
    <xf numFmtId="0" fontId="19" fillId="44" borderId="14" xfId="8" applyFont="1" applyFill="1" applyBorder="1" applyAlignment="1">
      <alignment horizontal="center" wrapText="1"/>
    </xf>
    <xf numFmtId="0" fontId="19" fillId="44" borderId="15" xfId="9" applyFont="1" applyFill="1" applyBorder="1" applyAlignment="1">
      <alignment horizontal="center"/>
    </xf>
    <xf numFmtId="0" fontId="10" fillId="44" borderId="12" xfId="224" applyFill="1" applyBorder="1" applyAlignment="1">
      <alignment horizontal="center"/>
    </xf>
    <xf numFmtId="0" fontId="10" fillId="44" borderId="14" xfId="224" applyFill="1" applyBorder="1" applyAlignment="1">
      <alignment horizontal="center"/>
    </xf>
    <xf numFmtId="0" fontId="10" fillId="44" borderId="13" xfId="224" applyFill="1" applyBorder="1" applyAlignment="1">
      <alignment horizontal="center"/>
    </xf>
    <xf numFmtId="0" fontId="20" fillId="0" borderId="12" xfId="8" applyFont="1" applyBorder="1" applyAlignment="1">
      <alignment horizontal="center" wrapText="1"/>
    </xf>
    <xf numFmtId="0" fontId="20" fillId="0" borderId="14" xfId="8" applyFont="1" applyBorder="1" applyAlignment="1">
      <alignment horizontal="center" wrapText="1"/>
    </xf>
    <xf numFmtId="0" fontId="19" fillId="0" borderId="353" xfId="8" applyFont="1" applyBorder="1" applyAlignment="1">
      <alignment horizontal="center" vertical="center" wrapText="1"/>
    </xf>
    <xf numFmtId="0" fontId="19" fillId="0" borderId="350" xfId="8" applyFont="1" applyBorder="1" applyAlignment="1">
      <alignment horizontal="center" vertical="center" wrapText="1"/>
    </xf>
    <xf numFmtId="0" fontId="19" fillId="44" borderId="15" xfId="9" applyFont="1" applyFill="1" applyBorder="1" applyAlignment="1">
      <alignment horizontal="center" wrapText="1"/>
    </xf>
    <xf numFmtId="0" fontId="10" fillId="44" borderId="12" xfId="224" applyFill="1" applyBorder="1" applyAlignment="1">
      <alignment horizontal="center" wrapText="1"/>
    </xf>
    <xf numFmtId="0" fontId="10" fillId="44" borderId="14" xfId="224" applyFill="1" applyBorder="1" applyAlignment="1">
      <alignment horizontal="center" wrapText="1"/>
    </xf>
    <xf numFmtId="0" fontId="21" fillId="70" borderId="192" xfId="224" applyFont="1" applyFill="1" applyBorder="1" applyAlignment="1">
      <alignment horizontal="center" vertical="center"/>
    </xf>
    <xf numFmtId="0" fontId="21" fillId="70" borderId="194" xfId="224" applyFont="1" applyFill="1" applyBorder="1" applyAlignment="1">
      <alignment horizontal="center" vertical="center"/>
    </xf>
    <xf numFmtId="0" fontId="21" fillId="60" borderId="195" xfId="224" applyFont="1" applyFill="1" applyBorder="1" applyAlignment="1">
      <alignment horizontal="left" vertical="center" shrinkToFit="1"/>
    </xf>
    <xf numFmtId="0" fontId="21" fillId="60" borderId="158" xfId="224" applyFont="1" applyFill="1" applyBorder="1" applyAlignment="1">
      <alignment horizontal="left" vertical="center" shrinkToFit="1"/>
    </xf>
    <xf numFmtId="0" fontId="21" fillId="60" borderId="109" xfId="224" applyFont="1" applyFill="1" applyBorder="1" applyAlignment="1">
      <alignment horizontal="left" vertical="center" shrinkToFit="1"/>
    </xf>
    <xf numFmtId="0" fontId="21" fillId="60" borderId="110" xfId="224" applyFont="1" applyFill="1" applyBorder="1" applyAlignment="1">
      <alignment horizontal="left" vertical="center" shrinkToFit="1"/>
    </xf>
    <xf numFmtId="0" fontId="21" fillId="60" borderId="108" xfId="224" quotePrefix="1" applyFont="1" applyFill="1" applyBorder="1" applyAlignment="1">
      <alignment horizontal="left" vertical="center" shrinkToFit="1"/>
    </xf>
    <xf numFmtId="0" fontId="21" fillId="60" borderId="109" xfId="224" quotePrefix="1" applyFont="1" applyFill="1" applyBorder="1" applyAlignment="1">
      <alignment horizontal="left" vertical="center" shrinkToFit="1"/>
    </xf>
    <xf numFmtId="0" fontId="21" fillId="60" borderId="110" xfId="224" quotePrefix="1" applyFont="1" applyFill="1" applyBorder="1" applyAlignment="1">
      <alignment horizontal="left" vertical="center" shrinkToFit="1"/>
    </xf>
    <xf numFmtId="0" fontId="21" fillId="60" borderId="108" xfId="224" applyFont="1" applyFill="1" applyBorder="1" applyAlignment="1">
      <alignment horizontal="left" vertical="center" shrinkToFit="1"/>
    </xf>
    <xf numFmtId="0" fontId="21" fillId="0" borderId="192" xfId="224" applyFont="1" applyBorder="1" applyAlignment="1">
      <alignment horizontal="center" vertical="center"/>
    </xf>
    <xf numFmtId="0" fontId="21" fillId="0" borderId="193" xfId="224" applyFont="1" applyBorder="1" applyAlignment="1">
      <alignment horizontal="center" vertical="center"/>
    </xf>
    <xf numFmtId="0" fontId="21" fillId="0" borderId="194" xfId="224" applyFont="1" applyBorder="1" applyAlignment="1">
      <alignment horizontal="center" vertical="center"/>
    </xf>
    <xf numFmtId="0" fontId="21" fillId="33" borderId="199" xfId="224" applyFont="1" applyFill="1" applyBorder="1" applyAlignment="1">
      <alignment horizontal="center" vertical="center"/>
    </xf>
    <xf numFmtId="0" fontId="26" fillId="33" borderId="256" xfId="140" applyFont="1" applyFill="1" applyBorder="1" applyAlignment="1">
      <alignment horizontal="center" vertical="center"/>
    </xf>
    <xf numFmtId="0" fontId="26" fillId="33" borderId="257" xfId="140" applyFont="1" applyFill="1" applyBorder="1" applyAlignment="1">
      <alignment horizontal="center" vertical="center"/>
    </xf>
    <xf numFmtId="0" fontId="26" fillId="33" borderId="258" xfId="140" applyFont="1" applyFill="1" applyBorder="1" applyAlignment="1">
      <alignment horizontal="center" vertical="center"/>
    </xf>
    <xf numFmtId="0" fontId="21" fillId="0" borderId="214" xfId="224" applyFont="1" applyBorder="1" applyAlignment="1">
      <alignment horizontal="center" vertical="center"/>
    </xf>
    <xf numFmtId="0" fontId="21" fillId="0" borderId="215" xfId="224" applyFont="1" applyBorder="1" applyAlignment="1">
      <alignment horizontal="center" vertical="center"/>
    </xf>
    <xf numFmtId="0" fontId="21" fillId="0" borderId="216" xfId="224" applyFont="1" applyBorder="1" applyAlignment="1">
      <alignment horizontal="center" vertical="center"/>
    </xf>
    <xf numFmtId="0" fontId="21" fillId="55" borderId="200" xfId="224" applyFont="1" applyFill="1" applyBorder="1" applyAlignment="1">
      <alignment horizontal="center" vertical="center"/>
    </xf>
    <xf numFmtId="0" fontId="21" fillId="55" borderId="202" xfId="224" applyFont="1" applyFill="1" applyBorder="1" applyAlignment="1">
      <alignment horizontal="center" vertical="center"/>
    </xf>
    <xf numFmtId="0" fontId="21" fillId="55" borderId="201" xfId="224" applyFont="1" applyFill="1" applyBorder="1" applyAlignment="1">
      <alignment horizontal="center" vertical="center"/>
    </xf>
    <xf numFmtId="0" fontId="20" fillId="31" borderId="349" xfId="9" applyFont="1" applyFill="1" applyBorder="1" applyAlignment="1">
      <alignment horizontal="center" vertical="center" wrapText="1"/>
    </xf>
    <xf numFmtId="0" fontId="10" fillId="31" borderId="353" xfId="224" applyFill="1" applyBorder="1" applyAlignment="1">
      <alignment horizontal="center" vertical="center" wrapText="1"/>
    </xf>
    <xf numFmtId="0" fontId="10" fillId="31" borderId="350" xfId="224" applyFill="1" applyBorder="1" applyAlignment="1">
      <alignment horizontal="center" vertical="center" wrapText="1"/>
    </xf>
    <xf numFmtId="0" fontId="10" fillId="31" borderId="341" xfId="224" applyFill="1" applyBorder="1" applyAlignment="1">
      <alignment horizontal="center" vertical="center" wrapText="1"/>
    </xf>
    <xf numFmtId="0" fontId="10" fillId="31" borderId="6" xfId="224" applyFill="1" applyBorder="1" applyAlignment="1">
      <alignment horizontal="center" vertical="center" wrapText="1"/>
    </xf>
    <xf numFmtId="0" fontId="10" fillId="31" borderId="340" xfId="224" applyFill="1" applyBorder="1" applyAlignment="1">
      <alignment horizontal="center" vertical="center" wrapText="1"/>
    </xf>
    <xf numFmtId="0" fontId="100" fillId="64" borderId="212" xfId="224" applyFont="1" applyFill="1" applyBorder="1" applyAlignment="1">
      <alignment horizontal="center" vertical="center" wrapText="1"/>
    </xf>
    <xf numFmtId="0" fontId="100" fillId="64" borderId="211" xfId="224" applyFont="1" applyFill="1" applyBorder="1" applyAlignment="1">
      <alignment horizontal="center" vertical="center" wrapText="1"/>
    </xf>
    <xf numFmtId="0" fontId="100" fillId="64" borderId="213" xfId="224" applyFont="1" applyFill="1" applyBorder="1" applyAlignment="1">
      <alignment horizontal="center" vertical="center" wrapText="1"/>
    </xf>
    <xf numFmtId="0" fontId="100" fillId="64" borderId="204" xfId="224" applyFont="1" applyFill="1" applyBorder="1" applyAlignment="1">
      <alignment horizontal="center" vertical="center" wrapText="1"/>
    </xf>
    <xf numFmtId="0" fontId="100" fillId="64" borderId="0" xfId="224" applyFont="1" applyFill="1" applyAlignment="1">
      <alignment horizontal="center" vertical="center" wrapText="1"/>
    </xf>
    <xf numFmtId="0" fontId="100" fillId="64" borderId="205" xfId="224" applyFont="1" applyFill="1" applyBorder="1" applyAlignment="1">
      <alignment horizontal="center" vertical="center" wrapText="1"/>
    </xf>
    <xf numFmtId="0" fontId="100" fillId="64" borderId="266" xfId="224" applyFont="1" applyFill="1" applyBorder="1" applyAlignment="1">
      <alignment horizontal="center" vertical="center" wrapText="1"/>
    </xf>
    <xf numFmtId="0" fontId="100" fillId="64" borderId="267" xfId="224" applyFont="1" applyFill="1" applyBorder="1" applyAlignment="1">
      <alignment horizontal="center" vertical="center" wrapText="1"/>
    </xf>
    <xf numFmtId="0" fontId="100" fillId="64" borderId="265" xfId="224" applyFont="1" applyFill="1" applyBorder="1" applyAlignment="1">
      <alignment horizontal="center" vertical="center" wrapText="1"/>
    </xf>
    <xf numFmtId="0" fontId="100" fillId="64" borderId="215" xfId="224" applyFont="1" applyFill="1" applyBorder="1" applyAlignment="1">
      <alignment horizontal="center" vertical="center"/>
    </xf>
    <xf numFmtId="0" fontId="21" fillId="50" borderId="200" xfId="224" applyFont="1" applyFill="1" applyBorder="1" applyAlignment="1">
      <alignment horizontal="center" vertical="center" wrapText="1"/>
    </xf>
    <xf numFmtId="0" fontId="21" fillId="50" borderId="202" xfId="224" applyFont="1" applyFill="1" applyBorder="1" applyAlignment="1">
      <alignment horizontal="center" vertical="center" wrapText="1"/>
    </xf>
    <xf numFmtId="0" fontId="21" fillId="50" borderId="201" xfId="224" applyFont="1" applyFill="1" applyBorder="1" applyAlignment="1">
      <alignment horizontal="center" vertical="center" wrapText="1"/>
    </xf>
    <xf numFmtId="0" fontId="21" fillId="50" borderId="266" xfId="224" applyFont="1" applyFill="1" applyBorder="1" applyAlignment="1">
      <alignment horizontal="center" vertical="center" wrapText="1"/>
    </xf>
    <xf numFmtId="0" fontId="21" fillId="50" borderId="267" xfId="224" applyFont="1" applyFill="1" applyBorder="1" applyAlignment="1">
      <alignment horizontal="center" vertical="center" wrapText="1"/>
    </xf>
    <xf numFmtId="0" fontId="21" fillId="50" borderId="265" xfId="224" applyFont="1" applyFill="1" applyBorder="1" applyAlignment="1">
      <alignment horizontal="center" vertical="center" wrapText="1"/>
    </xf>
    <xf numFmtId="0" fontId="21" fillId="0" borderId="212" xfId="224" applyFont="1" applyBorder="1" applyAlignment="1">
      <alignment horizontal="center" vertical="center" wrapText="1"/>
    </xf>
    <xf numFmtId="0" fontId="21" fillId="0" borderId="211" xfId="224" applyFont="1" applyBorder="1" applyAlignment="1">
      <alignment horizontal="center" vertical="center" wrapText="1"/>
    </xf>
    <xf numFmtId="0" fontId="21" fillId="0" borderId="217" xfId="224" applyFont="1" applyBorder="1" applyAlignment="1">
      <alignment horizontal="center" vertical="center" wrapText="1"/>
    </xf>
    <xf numFmtId="0" fontId="21" fillId="0" borderId="204" xfId="224" applyFont="1" applyBorder="1" applyAlignment="1">
      <alignment horizontal="center" vertical="center" wrapText="1"/>
    </xf>
    <xf numFmtId="0" fontId="21" fillId="0" borderId="0" xfId="224" applyFont="1" applyAlignment="1">
      <alignment horizontal="center" vertical="center" wrapText="1"/>
    </xf>
    <xf numFmtId="0" fontId="21" fillId="0" borderId="222" xfId="224" applyFont="1" applyBorder="1" applyAlignment="1">
      <alignment horizontal="center" vertical="center" wrapText="1"/>
    </xf>
    <xf numFmtId="0" fontId="21" fillId="0" borderId="266" xfId="224" applyFont="1" applyBorder="1" applyAlignment="1">
      <alignment horizontal="center" vertical="center" wrapText="1"/>
    </xf>
    <xf numFmtId="0" fontId="21" fillId="0" borderId="267" xfId="224" applyFont="1" applyBorder="1" applyAlignment="1">
      <alignment horizontal="center" vertical="center" wrapText="1"/>
    </xf>
    <xf numFmtId="0" fontId="21" fillId="0" borderId="268" xfId="224" applyFont="1" applyBorder="1" applyAlignment="1">
      <alignment horizontal="center" vertical="center" wrapText="1"/>
    </xf>
    <xf numFmtId="176" fontId="20" fillId="31" borderId="349" xfId="9" applyNumberFormat="1" applyFont="1" applyFill="1" applyBorder="1" applyAlignment="1">
      <alignment horizontal="center" vertical="center" wrapText="1"/>
    </xf>
    <xf numFmtId="0" fontId="10" fillId="31" borderId="159" xfId="224" applyFill="1" applyBorder="1" applyAlignment="1">
      <alignment horizontal="center" vertical="center" wrapText="1"/>
    </xf>
    <xf numFmtId="0" fontId="10" fillId="31" borderId="259" xfId="224" applyFill="1" applyBorder="1" applyAlignment="1">
      <alignment horizontal="center" vertical="center" wrapText="1"/>
    </xf>
    <xf numFmtId="14" fontId="20" fillId="31" borderId="3" xfId="9" applyNumberFormat="1" applyFont="1" applyFill="1" applyBorder="1" applyAlignment="1">
      <alignment horizontal="center" vertical="center"/>
    </xf>
    <xf numFmtId="0" fontId="20" fillId="31" borderId="3" xfId="9" applyFont="1" applyFill="1" applyBorder="1" applyAlignment="1">
      <alignment horizontal="center" vertical="center"/>
    </xf>
    <xf numFmtId="0" fontId="20" fillId="31" borderId="28" xfId="9" applyFont="1" applyFill="1" applyBorder="1" applyAlignment="1">
      <alignment horizontal="center" vertical="center"/>
    </xf>
    <xf numFmtId="0" fontId="19" fillId="37" borderId="15" xfId="8" applyFont="1" applyFill="1" applyBorder="1" applyAlignment="1">
      <alignment horizontal="center" vertical="center" wrapText="1"/>
    </xf>
    <xf numFmtId="0" fontId="10" fillId="37" borderId="12" xfId="224" applyFill="1" applyBorder="1" applyAlignment="1">
      <alignment horizontal="center" vertical="center" wrapText="1"/>
    </xf>
    <xf numFmtId="0" fontId="10" fillId="37" borderId="14" xfId="224" applyFill="1" applyBorder="1" applyAlignment="1">
      <alignment horizontal="center" vertical="center" wrapText="1"/>
    </xf>
    <xf numFmtId="0" fontId="19" fillId="37" borderId="15" xfId="8" applyFont="1" applyFill="1" applyBorder="1" applyAlignment="1">
      <alignment horizontal="center" shrinkToFit="1"/>
    </xf>
    <xf numFmtId="0" fontId="10" fillId="37" borderId="12" xfId="224" applyFill="1" applyBorder="1" applyAlignment="1">
      <alignment horizontal="center" shrinkToFit="1"/>
    </xf>
    <xf numFmtId="0" fontId="10" fillId="37" borderId="14" xfId="224" applyFill="1" applyBorder="1" applyAlignment="1">
      <alignment horizontal="center" shrinkToFit="1"/>
    </xf>
    <xf numFmtId="0" fontId="20" fillId="31" borderId="15" xfId="8" applyFont="1" applyFill="1" applyBorder="1" applyAlignment="1">
      <alignment horizontal="center" wrapText="1"/>
    </xf>
    <xf numFmtId="0" fontId="10" fillId="31" borderId="12" xfId="224" applyFill="1" applyBorder="1" applyAlignment="1">
      <alignment horizontal="center" wrapText="1"/>
    </xf>
    <xf numFmtId="0" fontId="10" fillId="31" borderId="14" xfId="224" applyFill="1" applyBorder="1" applyAlignment="1">
      <alignment horizontal="center" wrapText="1"/>
    </xf>
    <xf numFmtId="0" fontId="19" fillId="37" borderId="15" xfId="8" applyFont="1" applyFill="1" applyBorder="1" applyAlignment="1">
      <alignment horizontal="center" wrapText="1"/>
    </xf>
    <xf numFmtId="0" fontId="10" fillId="37" borderId="12" xfId="224" applyFill="1" applyBorder="1" applyAlignment="1">
      <alignment horizontal="center" wrapText="1"/>
    </xf>
    <xf numFmtId="0" fontId="10" fillId="37" borderId="14" xfId="224" applyFill="1" applyBorder="1" applyAlignment="1">
      <alignment horizontal="center" wrapText="1"/>
    </xf>
    <xf numFmtId="0" fontId="20" fillId="31" borderId="15" xfId="8" applyFont="1" applyFill="1" applyBorder="1" applyAlignment="1">
      <alignment horizontal="center" shrinkToFit="1"/>
    </xf>
    <xf numFmtId="0" fontId="10" fillId="31" borderId="12" xfId="224" applyFill="1" applyBorder="1" applyAlignment="1">
      <alignment horizontal="center" shrinkToFit="1"/>
    </xf>
    <xf numFmtId="0" fontId="10" fillId="31" borderId="14" xfId="224" applyFill="1" applyBorder="1" applyAlignment="1">
      <alignment horizontal="center" shrinkToFit="1"/>
    </xf>
    <xf numFmtId="0" fontId="21" fillId="60" borderId="108" xfId="224" applyFont="1" applyFill="1" applyBorder="1" applyAlignment="1">
      <alignment horizontal="center" vertical="center"/>
    </xf>
    <xf numFmtId="0" fontId="21" fillId="60" borderId="109" xfId="224" applyFont="1" applyFill="1" applyBorder="1" applyAlignment="1">
      <alignment horizontal="center" vertical="center"/>
    </xf>
    <xf numFmtId="0" fontId="21" fillId="59" borderId="108" xfId="224" applyFont="1" applyFill="1" applyBorder="1" applyAlignment="1">
      <alignment horizontal="center" vertical="center"/>
    </xf>
    <xf numFmtId="0" fontId="21" fillId="59" borderId="109" xfId="224" applyFont="1" applyFill="1" applyBorder="1" applyAlignment="1">
      <alignment horizontal="center" vertical="center"/>
    </xf>
    <xf numFmtId="0" fontId="21" fillId="59" borderId="110" xfId="224" applyFont="1" applyFill="1" applyBorder="1" applyAlignment="1">
      <alignment horizontal="center" vertical="center"/>
    </xf>
    <xf numFmtId="0" fontId="21" fillId="0" borderId="0" xfId="224" applyFont="1" applyAlignment="1">
      <alignment horizontal="center" vertical="center"/>
    </xf>
    <xf numFmtId="0" fontId="22" fillId="31" borderId="341" xfId="8" applyFont="1" applyFill="1" applyBorder="1" applyAlignment="1">
      <alignment horizontal="center" vertical="center" shrinkToFit="1"/>
    </xf>
    <xf numFmtId="0" fontId="27" fillId="31" borderId="6" xfId="224" applyFont="1" applyFill="1" applyBorder="1" applyAlignment="1">
      <alignment horizontal="center" vertical="center" shrinkToFit="1"/>
    </xf>
    <xf numFmtId="0" fontId="27" fillId="31" borderId="340" xfId="224" applyFont="1" applyFill="1" applyBorder="1" applyAlignment="1">
      <alignment horizontal="center" vertical="center" shrinkToFit="1"/>
    </xf>
    <xf numFmtId="0" fontId="19" fillId="37" borderId="21" xfId="8" applyFont="1" applyFill="1" applyBorder="1" applyAlignment="1">
      <alignment horizontal="center" shrinkToFit="1"/>
    </xf>
    <xf numFmtId="0" fontId="10" fillId="37" borderId="19" xfId="224" applyFill="1" applyBorder="1" applyAlignment="1">
      <alignment horizontal="center" shrinkToFit="1"/>
    </xf>
    <xf numFmtId="0" fontId="10" fillId="37" borderId="16" xfId="224" applyFill="1" applyBorder="1" applyAlignment="1">
      <alignment horizontal="center" shrinkToFit="1"/>
    </xf>
    <xf numFmtId="0" fontId="21" fillId="31" borderId="21" xfId="8" applyFont="1" applyFill="1" applyBorder="1" applyAlignment="1">
      <alignment horizontal="center" wrapText="1"/>
    </xf>
    <xf numFmtId="0" fontId="10" fillId="31" borderId="19" xfId="224" applyFill="1" applyBorder="1" applyAlignment="1">
      <alignment horizontal="center" wrapText="1"/>
    </xf>
    <xf numFmtId="0" fontId="21" fillId="31" borderId="19" xfId="8" quotePrefix="1" applyFont="1" applyFill="1" applyBorder="1" applyAlignment="1">
      <alignment horizontal="left" wrapText="1"/>
    </xf>
    <xf numFmtId="0" fontId="27" fillId="31" borderId="19" xfId="224" applyFont="1" applyFill="1" applyBorder="1" applyAlignment="1">
      <alignment horizontal="left" wrapText="1"/>
    </xf>
    <xf numFmtId="0" fontId="27" fillId="31" borderId="16" xfId="224" applyFont="1" applyFill="1" applyBorder="1" applyAlignment="1">
      <alignment horizontal="left" wrapText="1"/>
    </xf>
    <xf numFmtId="0" fontId="19" fillId="32" borderId="10" xfId="224" applyFont="1" applyFill="1" applyBorder="1" applyAlignment="1">
      <alignment horizontal="center" vertical="center"/>
    </xf>
    <xf numFmtId="0" fontId="19" fillId="32" borderId="12" xfId="224" applyFont="1" applyFill="1" applyBorder="1" applyAlignment="1">
      <alignment horizontal="center" vertical="center"/>
    </xf>
    <xf numFmtId="0" fontId="19" fillId="32" borderId="13" xfId="224" applyFont="1" applyFill="1" applyBorder="1" applyAlignment="1">
      <alignment horizontal="center" vertical="center"/>
    </xf>
    <xf numFmtId="0" fontId="28" fillId="31" borderId="4" xfId="8" applyFont="1" applyFill="1" applyBorder="1" applyAlignment="1">
      <alignment horizontal="center" vertical="center" wrapText="1"/>
    </xf>
    <xf numFmtId="0" fontId="25" fillId="31" borderId="5" xfId="224" applyFont="1" applyFill="1" applyBorder="1" applyAlignment="1">
      <alignment horizontal="center" vertical="center" wrapText="1"/>
    </xf>
    <xf numFmtId="0" fontId="25" fillId="31" borderId="34" xfId="224" applyFont="1" applyFill="1" applyBorder="1" applyAlignment="1">
      <alignment horizontal="center" vertical="center" wrapText="1"/>
    </xf>
    <xf numFmtId="0" fontId="25" fillId="31" borderId="7" xfId="224" applyFont="1" applyFill="1" applyBorder="1" applyAlignment="1">
      <alignment horizontal="center" vertical="center" wrapText="1"/>
    </xf>
    <xf numFmtId="0" fontId="25" fillId="31" borderId="0" xfId="224" applyFont="1" applyFill="1" applyAlignment="1">
      <alignment horizontal="center" vertical="center" wrapText="1"/>
    </xf>
    <xf numFmtId="0" fontId="25" fillId="31" borderId="33" xfId="224" applyFont="1" applyFill="1" applyBorder="1" applyAlignment="1">
      <alignment horizontal="center" vertical="center" wrapText="1"/>
    </xf>
    <xf numFmtId="0" fontId="25" fillId="31" borderId="344" xfId="224" applyFont="1" applyFill="1" applyBorder="1" applyAlignment="1">
      <alignment horizontal="center" vertical="center" wrapText="1"/>
    </xf>
    <xf numFmtId="0" fontId="25" fillId="31" borderId="6" xfId="224" applyFont="1" applyFill="1" applyBorder="1" applyAlignment="1">
      <alignment horizontal="center" vertical="center" wrapText="1"/>
    </xf>
    <xf numFmtId="0" fontId="25" fillId="31" borderId="340" xfId="224" applyFont="1" applyFill="1" applyBorder="1" applyAlignment="1">
      <alignment horizontal="center" vertical="center" wrapText="1"/>
    </xf>
    <xf numFmtId="0" fontId="19" fillId="37" borderId="11" xfId="9" applyFont="1" applyFill="1" applyBorder="1" applyAlignment="1">
      <alignment horizontal="center"/>
    </xf>
    <xf numFmtId="0" fontId="19" fillId="37" borderId="15" xfId="9" applyFont="1" applyFill="1" applyBorder="1" applyAlignment="1">
      <alignment horizontal="center" wrapText="1"/>
    </xf>
    <xf numFmtId="0" fontId="10" fillId="37" borderId="13" xfId="224" applyFill="1" applyBorder="1" applyAlignment="1">
      <alignment horizontal="center" wrapText="1"/>
    </xf>
    <xf numFmtId="0" fontId="19" fillId="31" borderId="349" xfId="8" applyFont="1" applyFill="1" applyBorder="1" applyAlignment="1">
      <alignment horizontal="center" vertical="center" wrapText="1"/>
    </xf>
    <xf numFmtId="0" fontId="19" fillId="37" borderId="346" xfId="8" applyFont="1" applyFill="1" applyBorder="1" applyAlignment="1">
      <alignment horizontal="center" shrinkToFit="1"/>
    </xf>
    <xf numFmtId="0" fontId="10" fillId="37" borderId="347" xfId="224" applyFill="1" applyBorder="1" applyAlignment="1">
      <alignment horizontal="center" shrinkToFit="1"/>
    </xf>
    <xf numFmtId="0" fontId="10" fillId="37" borderId="348" xfId="224" applyFill="1" applyBorder="1" applyAlignment="1">
      <alignment horizontal="center" shrinkToFit="1"/>
    </xf>
    <xf numFmtId="0" fontId="20" fillId="31" borderId="346" xfId="8" applyFont="1" applyFill="1" applyBorder="1" applyAlignment="1">
      <alignment horizontal="center" wrapText="1"/>
    </xf>
    <xf numFmtId="0" fontId="10" fillId="31" borderId="347" xfId="224" applyFill="1" applyBorder="1" applyAlignment="1">
      <alignment horizontal="center" wrapText="1"/>
    </xf>
    <xf numFmtId="0" fontId="10" fillId="31" borderId="348" xfId="224" applyFill="1" applyBorder="1" applyAlignment="1">
      <alignment horizontal="center" wrapText="1"/>
    </xf>
    <xf numFmtId="0" fontId="19" fillId="37" borderId="346" xfId="8" applyFont="1" applyFill="1" applyBorder="1" applyAlignment="1">
      <alignment horizontal="center" wrapText="1"/>
    </xf>
    <xf numFmtId="0" fontId="10" fillId="37" borderId="347" xfId="224" applyFill="1" applyBorder="1" applyAlignment="1">
      <alignment horizontal="center" wrapText="1"/>
    </xf>
    <xf numFmtId="0" fontId="10" fillId="37" borderId="348" xfId="224" applyFill="1" applyBorder="1" applyAlignment="1">
      <alignment horizontal="center" wrapText="1"/>
    </xf>
    <xf numFmtId="0" fontId="20" fillId="31" borderId="346" xfId="224" applyFont="1" applyFill="1" applyBorder="1" applyAlignment="1">
      <alignment horizontal="center" wrapText="1"/>
    </xf>
    <xf numFmtId="0" fontId="20" fillId="31" borderId="347" xfId="224" applyFont="1" applyFill="1" applyBorder="1" applyAlignment="1">
      <alignment horizontal="center" wrapText="1"/>
    </xf>
    <xf numFmtId="0" fontId="20" fillId="31" borderId="348" xfId="224" applyFont="1" applyFill="1" applyBorder="1" applyAlignment="1">
      <alignment horizontal="center" wrapText="1"/>
    </xf>
    <xf numFmtId="0" fontId="21" fillId="0" borderId="212" xfId="224" quotePrefix="1" applyFont="1" applyBorder="1" applyAlignment="1">
      <alignment horizontal="center" vertical="center"/>
    </xf>
    <xf numFmtId="0" fontId="0" fillId="0" borderId="217" xfId="0" applyBorder="1" applyAlignment="1">
      <alignment horizontal="center" vertical="center"/>
    </xf>
    <xf numFmtId="0" fontId="0" fillId="0" borderId="204" xfId="0" applyBorder="1" applyAlignment="1">
      <alignment horizontal="center" vertical="center"/>
    </xf>
    <xf numFmtId="0" fontId="0" fillId="0" borderId="222" xfId="0" applyBorder="1" applyAlignment="1">
      <alignment horizontal="center" vertical="center"/>
    </xf>
    <xf numFmtId="0" fontId="0" fillId="0" borderId="266" xfId="0" applyBorder="1" applyAlignment="1">
      <alignment horizontal="center" vertical="center"/>
    </xf>
    <xf numFmtId="0" fontId="0" fillId="0" borderId="268" xfId="0" applyBorder="1" applyAlignment="1">
      <alignment horizontal="center" vertical="center"/>
    </xf>
    <xf numFmtId="0" fontId="21" fillId="0" borderId="210" xfId="224" applyFont="1" applyBorder="1" applyAlignment="1">
      <alignment horizontal="center" vertical="center"/>
    </xf>
    <xf numFmtId="0" fontId="21" fillId="0" borderId="211" xfId="224" applyFont="1" applyBorder="1" applyAlignment="1">
      <alignment horizontal="center" vertical="center"/>
    </xf>
    <xf numFmtId="0" fontId="21" fillId="0" borderId="213" xfId="224" applyFont="1" applyBorder="1" applyAlignment="1">
      <alignment horizontal="center" vertical="center"/>
    </xf>
    <xf numFmtId="0" fontId="0" fillId="0" borderId="218" xfId="0" applyBorder="1" applyAlignment="1">
      <alignment horizontal="center" vertical="center"/>
    </xf>
    <xf numFmtId="0" fontId="0" fillId="0" borderId="0" xfId="0" applyAlignment="1">
      <alignment horizontal="center" vertical="center"/>
    </xf>
    <xf numFmtId="0" fontId="0" fillId="0" borderId="205" xfId="0" applyBorder="1" applyAlignment="1">
      <alignment horizontal="center" vertical="center"/>
    </xf>
    <xf numFmtId="0" fontId="0" fillId="0" borderId="264" xfId="0" applyBorder="1" applyAlignment="1">
      <alignment horizontal="center" vertical="center"/>
    </xf>
    <xf numFmtId="0" fontId="0" fillId="0" borderId="267" xfId="0" applyBorder="1" applyAlignment="1">
      <alignment horizontal="center" vertical="center"/>
    </xf>
    <xf numFmtId="0" fontId="0" fillId="0" borderId="265" xfId="0" applyBorder="1" applyAlignment="1">
      <alignment horizontal="center" vertical="center"/>
    </xf>
    <xf numFmtId="14" fontId="23" fillId="0" borderId="210" xfId="224" applyNumberFormat="1" applyFont="1" applyBorder="1" applyAlignment="1">
      <alignment horizontal="center" vertical="center"/>
    </xf>
    <xf numFmtId="0" fontId="23" fillId="0" borderId="211" xfId="224" applyFont="1" applyBorder="1" applyAlignment="1">
      <alignment horizontal="center" vertical="center"/>
    </xf>
    <xf numFmtId="0" fontId="23" fillId="0" borderId="213" xfId="224" applyFont="1" applyBorder="1" applyAlignment="1">
      <alignment horizontal="center" vertical="center"/>
    </xf>
    <xf numFmtId="0" fontId="131" fillId="0" borderId="218" xfId="0" applyFont="1" applyBorder="1" applyAlignment="1">
      <alignment horizontal="center" vertical="center"/>
    </xf>
    <xf numFmtId="0" fontId="131" fillId="0" borderId="0" xfId="0" applyFont="1" applyAlignment="1">
      <alignment horizontal="center" vertical="center"/>
    </xf>
    <xf numFmtId="0" fontId="131" fillId="0" borderId="205" xfId="0" applyFont="1" applyBorder="1" applyAlignment="1">
      <alignment horizontal="center" vertical="center"/>
    </xf>
    <xf numFmtId="0" fontId="131" fillId="0" borderId="264" xfId="0" applyFont="1" applyBorder="1" applyAlignment="1">
      <alignment horizontal="center" vertical="center"/>
    </xf>
    <xf numFmtId="0" fontId="131" fillId="0" borderId="267" xfId="0" applyFont="1" applyBorder="1" applyAlignment="1">
      <alignment horizontal="center" vertical="center"/>
    </xf>
    <xf numFmtId="0" fontId="131" fillId="0" borderId="265" xfId="0" applyFont="1" applyBorder="1" applyAlignment="1">
      <alignment horizontal="center" vertical="center"/>
    </xf>
    <xf numFmtId="14" fontId="21" fillId="0" borderId="210" xfId="224" applyNumberFormat="1" applyFont="1" applyBorder="1" applyAlignment="1">
      <alignment horizontal="center" vertical="center"/>
    </xf>
    <xf numFmtId="0" fontId="21" fillId="0" borderId="218" xfId="224" applyFont="1" applyBorder="1" applyAlignment="1">
      <alignment horizontal="center" vertical="center"/>
    </xf>
    <xf numFmtId="0" fontId="21" fillId="0" borderId="205" xfId="224" applyFont="1" applyBorder="1" applyAlignment="1">
      <alignment horizontal="center" vertical="center"/>
    </xf>
    <xf numFmtId="0" fontId="21" fillId="0" borderId="264" xfId="224" applyFont="1" applyBorder="1" applyAlignment="1">
      <alignment horizontal="center" vertical="center"/>
    </xf>
    <xf numFmtId="0" fontId="21" fillId="0" borderId="267" xfId="224" applyFont="1" applyBorder="1" applyAlignment="1">
      <alignment horizontal="center" vertical="center"/>
    </xf>
    <xf numFmtId="0" fontId="21" fillId="0" borderId="265" xfId="224" applyFont="1" applyBorder="1" applyAlignment="1">
      <alignment horizontal="center" vertical="center"/>
    </xf>
    <xf numFmtId="0" fontId="21" fillId="0" borderId="212" xfId="224" applyFont="1" applyBorder="1" applyAlignment="1">
      <alignment horizontal="center" vertical="center"/>
    </xf>
    <xf numFmtId="0" fontId="21" fillId="0" borderId="243" xfId="224" applyFont="1" applyBorder="1" applyAlignment="1">
      <alignment horizontal="center" vertical="center"/>
    </xf>
    <xf numFmtId="0" fontId="21" fillId="0" borderId="244" xfId="224" applyFont="1" applyBorder="1" applyAlignment="1">
      <alignment horizontal="center" vertical="center"/>
    </xf>
    <xf numFmtId="0" fontId="21" fillId="0" borderId="245" xfId="224" applyFont="1" applyBorder="1" applyAlignment="1">
      <alignment horizontal="center" vertical="center"/>
    </xf>
    <xf numFmtId="0" fontId="100" fillId="64" borderId="211" xfId="224" applyFont="1" applyFill="1" applyBorder="1" applyAlignment="1">
      <alignment horizontal="center" vertical="center"/>
    </xf>
    <xf numFmtId="0" fontId="100" fillId="64" borderId="217" xfId="224" applyFont="1" applyFill="1" applyBorder="1" applyAlignment="1">
      <alignment horizontal="center" vertical="center"/>
    </xf>
    <xf numFmtId="0" fontId="21" fillId="50" borderId="192" xfId="224" applyFont="1" applyFill="1" applyBorder="1" applyAlignment="1">
      <alignment horizontal="center" vertical="center"/>
    </xf>
    <xf numFmtId="0" fontId="21" fillId="50" borderId="193" xfId="224" applyFont="1" applyFill="1" applyBorder="1" applyAlignment="1">
      <alignment horizontal="center" vertical="center"/>
    </xf>
    <xf numFmtId="0" fontId="21" fillId="50" borderId="194" xfId="224" applyFont="1" applyFill="1" applyBorder="1" applyAlignment="1">
      <alignment horizontal="center" vertical="center"/>
    </xf>
    <xf numFmtId="0" fontId="21" fillId="50" borderId="238" xfId="224" applyFont="1" applyFill="1" applyBorder="1" applyAlignment="1">
      <alignment horizontal="center" vertical="center" wrapText="1"/>
    </xf>
    <xf numFmtId="0" fontId="21" fillId="50" borderId="268" xfId="224" applyFont="1" applyFill="1" applyBorder="1" applyAlignment="1">
      <alignment horizontal="center" vertical="center" wrapText="1"/>
    </xf>
    <xf numFmtId="0" fontId="21" fillId="50" borderId="266" xfId="224" applyFont="1" applyFill="1" applyBorder="1" applyAlignment="1">
      <alignment horizontal="center" vertical="center" shrinkToFit="1"/>
    </xf>
    <xf numFmtId="0" fontId="21" fillId="50" borderId="267" xfId="224" applyFont="1" applyFill="1" applyBorder="1" applyAlignment="1">
      <alignment horizontal="center" vertical="center" shrinkToFit="1"/>
    </xf>
    <xf numFmtId="0" fontId="21" fillId="50" borderId="265" xfId="224" applyFont="1" applyFill="1" applyBorder="1" applyAlignment="1">
      <alignment horizontal="center" vertical="center" shrinkToFit="1"/>
    </xf>
    <xf numFmtId="0" fontId="100" fillId="64" borderId="214" xfId="224" applyFont="1" applyFill="1" applyBorder="1" applyAlignment="1">
      <alignment horizontal="center" vertical="center"/>
    </xf>
    <xf numFmtId="49" fontId="21" fillId="0" borderId="210" xfId="224" quotePrefix="1" applyNumberFormat="1" applyFont="1" applyBorder="1" applyAlignment="1">
      <alignment horizontal="center" vertical="top"/>
    </xf>
    <xf numFmtId="49" fontId="21" fillId="0" borderId="213" xfId="224" quotePrefix="1" applyNumberFormat="1" applyFont="1" applyBorder="1" applyAlignment="1">
      <alignment horizontal="center" vertical="top"/>
    </xf>
    <xf numFmtId="49" fontId="21" fillId="0" borderId="218" xfId="224" quotePrefix="1" applyNumberFormat="1" applyFont="1" applyBorder="1" applyAlignment="1">
      <alignment horizontal="center" vertical="top"/>
    </xf>
    <xf numFmtId="49" fontId="21" fillId="0" borderId="205" xfId="224" quotePrefix="1" applyNumberFormat="1" applyFont="1" applyBorder="1" applyAlignment="1">
      <alignment horizontal="center" vertical="top"/>
    </xf>
    <xf numFmtId="49" fontId="21" fillId="0" borderId="264" xfId="224" quotePrefix="1" applyNumberFormat="1" applyFont="1" applyBorder="1" applyAlignment="1">
      <alignment horizontal="center" vertical="top"/>
    </xf>
    <xf numFmtId="49" fontId="21" fillId="0" borderId="265" xfId="224" quotePrefix="1" applyNumberFormat="1" applyFont="1" applyBorder="1" applyAlignment="1">
      <alignment horizontal="center" vertical="top"/>
    </xf>
    <xf numFmtId="0" fontId="21" fillId="31" borderId="212" xfId="224" applyFont="1" applyFill="1" applyBorder="1" applyAlignment="1">
      <alignment horizontal="center" vertical="top" wrapText="1" shrinkToFit="1"/>
    </xf>
    <xf numFmtId="0" fontId="21" fillId="31" borderId="211" xfId="224" applyFont="1" applyFill="1" applyBorder="1" applyAlignment="1">
      <alignment horizontal="center" vertical="top" wrapText="1" shrinkToFit="1"/>
    </xf>
    <xf numFmtId="0" fontId="21" fillId="31" borderId="213" xfId="224" applyFont="1" applyFill="1" applyBorder="1" applyAlignment="1">
      <alignment horizontal="center" vertical="top" wrapText="1" shrinkToFit="1"/>
    </xf>
    <xf numFmtId="0" fontId="21" fillId="31" borderId="204" xfId="224" applyFont="1" applyFill="1" applyBorder="1" applyAlignment="1">
      <alignment horizontal="center" vertical="top" wrapText="1" shrinkToFit="1"/>
    </xf>
    <xf numFmtId="0" fontId="21" fillId="31" borderId="0" xfId="224" applyFont="1" applyFill="1" applyAlignment="1">
      <alignment horizontal="center" vertical="top" wrapText="1" shrinkToFit="1"/>
    </xf>
    <xf numFmtId="0" fontId="21" fillId="31" borderId="205" xfId="224" applyFont="1" applyFill="1" applyBorder="1" applyAlignment="1">
      <alignment horizontal="center" vertical="top" wrapText="1" shrinkToFit="1"/>
    </xf>
    <xf numFmtId="0" fontId="21" fillId="31" borderId="266" xfId="224" applyFont="1" applyFill="1" applyBorder="1" applyAlignment="1">
      <alignment horizontal="center" vertical="top" wrapText="1" shrinkToFit="1"/>
    </xf>
    <xf numFmtId="0" fontId="21" fillId="31" borderId="267" xfId="224" applyFont="1" applyFill="1" applyBorder="1" applyAlignment="1">
      <alignment horizontal="center" vertical="top" wrapText="1" shrinkToFit="1"/>
    </xf>
    <xf numFmtId="0" fontId="21" fillId="31" borderId="265" xfId="224" applyFont="1" applyFill="1" applyBorder="1" applyAlignment="1">
      <alignment horizontal="center" vertical="top" wrapText="1" shrinkToFit="1"/>
    </xf>
    <xf numFmtId="0" fontId="21" fillId="0" borderId="212" xfId="224" quotePrefix="1" applyFont="1" applyBorder="1" applyAlignment="1">
      <alignment horizontal="center" vertical="center" shrinkToFit="1"/>
    </xf>
    <xf numFmtId="0" fontId="21" fillId="0" borderId="217" xfId="224" quotePrefix="1" applyFont="1" applyBorder="1" applyAlignment="1">
      <alignment horizontal="center" vertical="center" shrinkToFit="1"/>
    </xf>
    <xf numFmtId="0" fontId="21" fillId="0" borderId="204" xfId="224" quotePrefix="1" applyFont="1" applyBorder="1" applyAlignment="1">
      <alignment horizontal="center" vertical="center" shrinkToFit="1"/>
    </xf>
    <xf numFmtId="0" fontId="21" fillId="0" borderId="222" xfId="224" quotePrefix="1" applyFont="1" applyBorder="1" applyAlignment="1">
      <alignment horizontal="center" vertical="center" shrinkToFit="1"/>
    </xf>
    <xf numFmtId="0" fontId="21" fillId="0" borderId="266" xfId="224" quotePrefix="1" applyFont="1" applyBorder="1" applyAlignment="1">
      <alignment horizontal="center" vertical="center" shrinkToFit="1"/>
    </xf>
    <xf numFmtId="0" fontId="21" fillId="0" borderId="268" xfId="224" quotePrefix="1" applyFont="1" applyBorder="1" applyAlignment="1">
      <alignment horizontal="center" vertical="center" shrinkToFit="1"/>
    </xf>
    <xf numFmtId="0" fontId="21" fillId="55" borderId="210" xfId="224" applyFont="1" applyFill="1" applyBorder="1" applyAlignment="1">
      <alignment horizontal="center" vertical="center" wrapText="1"/>
    </xf>
    <xf numFmtId="0" fontId="21" fillId="55" borderId="211" xfId="224" applyFont="1" applyFill="1" applyBorder="1" applyAlignment="1">
      <alignment horizontal="center" vertical="center" wrapText="1"/>
    </xf>
    <xf numFmtId="0" fontId="21" fillId="55" borderId="218" xfId="224" applyFont="1" applyFill="1" applyBorder="1" applyAlignment="1">
      <alignment horizontal="center" vertical="center" wrapText="1"/>
    </xf>
    <xf numFmtId="0" fontId="21" fillId="55" borderId="0" xfId="224" applyFont="1" applyFill="1" applyAlignment="1">
      <alignment horizontal="center" vertical="center" wrapText="1"/>
    </xf>
    <xf numFmtId="0" fontId="21" fillId="55" borderId="264" xfId="224" applyFont="1" applyFill="1" applyBorder="1" applyAlignment="1">
      <alignment horizontal="center" vertical="center" wrapText="1"/>
    </xf>
    <xf numFmtId="0" fontId="21" fillId="55" borderId="267" xfId="224" applyFont="1" applyFill="1" applyBorder="1" applyAlignment="1">
      <alignment horizontal="center" vertical="center" wrapText="1"/>
    </xf>
    <xf numFmtId="0" fontId="21" fillId="0" borderId="204" xfId="224" applyFont="1" applyBorder="1" applyAlignment="1">
      <alignment horizontal="center" vertical="center"/>
    </xf>
    <xf numFmtId="0" fontId="21" fillId="0" borderId="266" xfId="224" applyFont="1" applyBorder="1" applyAlignment="1">
      <alignment horizontal="center" vertical="center"/>
    </xf>
    <xf numFmtId="0" fontId="21" fillId="0" borderId="213" xfId="224" applyFont="1" applyBorder="1" applyAlignment="1">
      <alignment horizontal="center" vertical="center" wrapText="1"/>
    </xf>
    <xf numFmtId="0" fontId="21" fillId="0" borderId="205" xfId="224" applyFont="1" applyBorder="1" applyAlignment="1">
      <alignment horizontal="center" vertical="center" wrapText="1"/>
    </xf>
    <xf numFmtId="0" fontId="21" fillId="0" borderId="265" xfId="224" applyFont="1" applyBorder="1" applyAlignment="1">
      <alignment horizontal="center" vertical="center" wrapText="1"/>
    </xf>
    <xf numFmtId="0" fontId="21" fillId="50" borderId="214" xfId="224" applyFont="1" applyFill="1" applyBorder="1" applyAlignment="1">
      <alignment horizontal="center" vertical="center"/>
    </xf>
    <xf numFmtId="0" fontId="21" fillId="50" borderId="215" xfId="224" applyFont="1" applyFill="1" applyBorder="1" applyAlignment="1">
      <alignment horizontal="center" vertical="center"/>
    </xf>
    <xf numFmtId="0" fontId="21" fillId="50" borderId="216" xfId="224" applyFont="1" applyFill="1" applyBorder="1" applyAlignment="1">
      <alignment horizontal="center" vertical="center"/>
    </xf>
    <xf numFmtId="0" fontId="100" fillId="64" borderId="213" xfId="224" applyFont="1" applyFill="1" applyBorder="1" applyAlignment="1">
      <alignment horizontal="center" vertical="center"/>
    </xf>
    <xf numFmtId="0" fontId="100" fillId="64" borderId="204" xfId="224" applyFont="1" applyFill="1" applyBorder="1" applyAlignment="1">
      <alignment horizontal="center" vertical="center"/>
    </xf>
    <xf numFmtId="0" fontId="100" fillId="64" borderId="205" xfId="224" applyFont="1" applyFill="1" applyBorder="1" applyAlignment="1">
      <alignment horizontal="center" vertical="center"/>
    </xf>
    <xf numFmtId="0" fontId="100" fillId="64" borderId="266" xfId="224" applyFont="1" applyFill="1" applyBorder="1" applyAlignment="1">
      <alignment horizontal="center" vertical="center"/>
    </xf>
    <xf numFmtId="0" fontId="100" fillId="64" borderId="265" xfId="224" applyFont="1" applyFill="1" applyBorder="1" applyAlignment="1">
      <alignment horizontal="center" vertical="center"/>
    </xf>
    <xf numFmtId="0" fontId="100" fillId="64" borderId="210" xfId="224" applyFont="1" applyFill="1" applyBorder="1" applyAlignment="1">
      <alignment horizontal="center" vertical="center" shrinkToFit="1"/>
    </xf>
    <xf numFmtId="0" fontId="100" fillId="64" borderId="213" xfId="224" applyFont="1" applyFill="1" applyBorder="1" applyAlignment="1">
      <alignment horizontal="center" vertical="center" shrinkToFit="1"/>
    </xf>
    <xf numFmtId="0" fontId="100" fillId="64" borderId="218" xfId="224" applyFont="1" applyFill="1" applyBorder="1" applyAlignment="1">
      <alignment horizontal="center" vertical="center" shrinkToFit="1"/>
    </xf>
    <xf numFmtId="0" fontId="100" fillId="64" borderId="205" xfId="224" applyFont="1" applyFill="1" applyBorder="1" applyAlignment="1">
      <alignment horizontal="center" vertical="center" shrinkToFit="1"/>
    </xf>
    <xf numFmtId="0" fontId="100" fillId="64" borderId="264" xfId="224" applyFont="1" applyFill="1" applyBorder="1" applyAlignment="1">
      <alignment horizontal="center" vertical="center" shrinkToFit="1"/>
    </xf>
    <xf numFmtId="0" fontId="100" fillId="64" borderId="265" xfId="224" applyFont="1" applyFill="1" applyBorder="1" applyAlignment="1">
      <alignment horizontal="center" vertical="center" shrinkToFit="1"/>
    </xf>
    <xf numFmtId="0" fontId="100" fillId="64" borderId="212" xfId="224" applyFont="1" applyFill="1" applyBorder="1" applyAlignment="1">
      <alignment horizontal="center" vertical="center"/>
    </xf>
    <xf numFmtId="0" fontId="100" fillId="64" borderId="0" xfId="224" applyFont="1" applyFill="1" applyAlignment="1">
      <alignment horizontal="center" vertical="center"/>
    </xf>
    <xf numFmtId="0" fontId="100" fillId="64" borderId="267" xfId="224" applyFont="1" applyFill="1" applyBorder="1" applyAlignment="1">
      <alignment horizontal="center" vertical="center"/>
    </xf>
    <xf numFmtId="0" fontId="21" fillId="0" borderId="200" xfId="224" applyFont="1" applyBorder="1" applyAlignment="1">
      <alignment horizontal="center" vertical="center"/>
    </xf>
    <xf numFmtId="0" fontId="21" fillId="0" borderId="202" xfId="224" applyFont="1" applyBorder="1" applyAlignment="1">
      <alignment horizontal="center" vertical="center"/>
    </xf>
    <xf numFmtId="0" fontId="21" fillId="0" borderId="201" xfId="224" applyFont="1" applyBorder="1" applyAlignment="1">
      <alignment horizontal="center" vertical="center"/>
    </xf>
    <xf numFmtId="49" fontId="21" fillId="0" borderId="223" xfId="224" quotePrefix="1" applyNumberFormat="1" applyFont="1" applyBorder="1" applyAlignment="1">
      <alignment horizontal="center" vertical="top"/>
    </xf>
    <xf numFmtId="49" fontId="21" fillId="0" borderId="208" xfId="224" quotePrefix="1" applyNumberFormat="1" applyFont="1" applyBorder="1" applyAlignment="1">
      <alignment horizontal="center" vertical="top"/>
    </xf>
    <xf numFmtId="0" fontId="21" fillId="31" borderId="207" xfId="224" applyFont="1" applyFill="1" applyBorder="1" applyAlignment="1">
      <alignment horizontal="center" vertical="top" wrapText="1" shrinkToFit="1"/>
    </xf>
    <xf numFmtId="0" fontId="21" fillId="31" borderId="209" xfId="224" applyFont="1" applyFill="1" applyBorder="1" applyAlignment="1">
      <alignment horizontal="center" vertical="top" wrapText="1" shrinkToFit="1"/>
    </xf>
    <xf numFmtId="0" fontId="21" fillId="31" borderId="208" xfId="224" applyFont="1" applyFill="1" applyBorder="1" applyAlignment="1">
      <alignment horizontal="center" vertical="top" wrapText="1" shrinkToFit="1"/>
    </xf>
    <xf numFmtId="0" fontId="21" fillId="55" borderId="223" xfId="224" applyFont="1" applyFill="1" applyBorder="1" applyAlignment="1">
      <alignment horizontal="center" vertical="center" wrapText="1"/>
    </xf>
    <xf numFmtId="0" fontId="21" fillId="55" borderId="209" xfId="224" applyFont="1" applyFill="1" applyBorder="1" applyAlignment="1">
      <alignment horizontal="center" vertical="center" wrapText="1"/>
    </xf>
    <xf numFmtId="0" fontId="21" fillId="0" borderId="207" xfId="224" applyFont="1" applyBorder="1" applyAlignment="1">
      <alignment horizontal="center" vertical="center"/>
    </xf>
    <xf numFmtId="0" fontId="21" fillId="0" borderId="208" xfId="224" applyFont="1" applyBorder="1" applyAlignment="1">
      <alignment horizontal="center" vertical="center"/>
    </xf>
    <xf numFmtId="0" fontId="21" fillId="0" borderId="207" xfId="224" applyFont="1" applyBorder="1" applyAlignment="1">
      <alignment horizontal="center" vertical="center" wrapText="1"/>
    </xf>
    <xf numFmtId="0" fontId="21" fillId="0" borderId="209" xfId="224" applyFont="1" applyBorder="1" applyAlignment="1">
      <alignment horizontal="center" vertical="center" wrapText="1"/>
    </xf>
    <xf numFmtId="0" fontId="21" fillId="0" borderId="208" xfId="224" applyFont="1" applyBorder="1" applyAlignment="1">
      <alignment horizontal="center" vertical="center" wrapText="1"/>
    </xf>
    <xf numFmtId="0" fontId="21" fillId="0" borderId="209" xfId="224" applyFont="1" applyBorder="1" applyAlignment="1">
      <alignment horizontal="center" vertical="center"/>
    </xf>
    <xf numFmtId="0" fontId="21" fillId="0" borderId="242" xfId="224" applyFont="1" applyBorder="1" applyAlignment="1">
      <alignment horizontal="center" vertical="center"/>
    </xf>
    <xf numFmtId="0" fontId="21" fillId="0" borderId="200" xfId="224" quotePrefix="1" applyFont="1" applyBorder="1" applyAlignment="1">
      <alignment horizontal="center" vertical="center" shrinkToFit="1"/>
    </xf>
    <xf numFmtId="0" fontId="21" fillId="0" borderId="238" xfId="224" quotePrefix="1" applyFont="1" applyBorder="1" applyAlignment="1">
      <alignment horizontal="center" vertical="center" shrinkToFit="1"/>
    </xf>
    <xf numFmtId="0" fontId="21" fillId="0" borderId="207" xfId="224" quotePrefix="1" applyFont="1" applyBorder="1" applyAlignment="1">
      <alignment horizontal="center" vertical="center" shrinkToFit="1"/>
    </xf>
    <xf numFmtId="0" fontId="21" fillId="0" borderId="227" xfId="224" quotePrefix="1" applyFont="1" applyBorder="1" applyAlignment="1">
      <alignment horizontal="center" vertical="center" shrinkToFit="1"/>
    </xf>
    <xf numFmtId="0" fontId="21" fillId="55" borderId="224" xfId="224" applyFont="1" applyFill="1" applyBorder="1" applyAlignment="1">
      <alignment horizontal="center" vertical="center" wrapText="1"/>
    </xf>
    <xf numFmtId="0" fontId="21" fillId="55" borderId="202" xfId="224" applyFont="1" applyFill="1" applyBorder="1" applyAlignment="1">
      <alignment horizontal="center" vertical="center" wrapText="1"/>
    </xf>
    <xf numFmtId="0" fontId="21" fillId="33" borderId="242" xfId="224" applyFont="1" applyFill="1" applyBorder="1" applyAlignment="1">
      <alignment horizontal="center" vertical="center"/>
    </xf>
    <xf numFmtId="0" fontId="21" fillId="70" borderId="212" xfId="224" applyFont="1" applyFill="1" applyBorder="1" applyAlignment="1">
      <alignment horizontal="center" vertical="center"/>
    </xf>
    <xf numFmtId="0" fontId="21" fillId="70" borderId="213" xfId="224" applyFont="1" applyFill="1" applyBorder="1" applyAlignment="1">
      <alignment horizontal="center" vertical="center"/>
    </xf>
    <xf numFmtId="0" fontId="21" fillId="70" borderId="204" xfId="224" applyFont="1" applyFill="1" applyBorder="1" applyAlignment="1">
      <alignment horizontal="center" vertical="center"/>
    </xf>
    <xf numFmtId="0" fontId="21" fillId="70" borderId="205" xfId="224" applyFont="1" applyFill="1" applyBorder="1" applyAlignment="1">
      <alignment horizontal="center" vertical="center"/>
    </xf>
    <xf numFmtId="0" fontId="21" fillId="70" borderId="207" xfId="224" applyFont="1" applyFill="1" applyBorder="1" applyAlignment="1">
      <alignment horizontal="center" vertical="center"/>
    </xf>
    <xf numFmtId="0" fontId="21" fillId="70" borderId="208" xfId="224" applyFont="1" applyFill="1" applyBorder="1" applyAlignment="1">
      <alignment horizontal="center" vertical="center"/>
    </xf>
    <xf numFmtId="0" fontId="21" fillId="70" borderId="212" xfId="224" applyFont="1" applyFill="1" applyBorder="1" applyAlignment="1">
      <alignment horizontal="center" vertical="center" wrapText="1"/>
    </xf>
    <xf numFmtId="0" fontId="21" fillId="70" borderId="211" xfId="224" applyFont="1" applyFill="1" applyBorder="1" applyAlignment="1">
      <alignment horizontal="center" vertical="center" wrapText="1"/>
    </xf>
    <xf numFmtId="0" fontId="21" fillId="70" borderId="213" xfId="224" applyFont="1" applyFill="1" applyBorder="1" applyAlignment="1">
      <alignment horizontal="center" vertical="center" wrapText="1"/>
    </xf>
    <xf numFmtId="0" fontId="21" fillId="70" borderId="204" xfId="224" applyFont="1" applyFill="1" applyBorder="1" applyAlignment="1">
      <alignment horizontal="center" vertical="center" wrapText="1"/>
    </xf>
    <xf numFmtId="0" fontId="21" fillId="70" borderId="0" xfId="224" applyFont="1" applyFill="1" applyAlignment="1">
      <alignment horizontal="center" vertical="center" wrapText="1"/>
    </xf>
    <xf numFmtId="0" fontId="21" fillId="70" borderId="205" xfId="224" applyFont="1" applyFill="1" applyBorder="1" applyAlignment="1">
      <alignment horizontal="center" vertical="center" wrapText="1"/>
    </xf>
    <xf numFmtId="0" fontId="21" fillId="70" borderId="207" xfId="224" applyFont="1" applyFill="1" applyBorder="1" applyAlignment="1">
      <alignment horizontal="center" vertical="center" wrapText="1"/>
    </xf>
    <xf numFmtId="0" fontId="21" fillId="70" borderId="209" xfId="224" applyFont="1" applyFill="1" applyBorder="1" applyAlignment="1">
      <alignment horizontal="center" vertical="center" wrapText="1"/>
    </xf>
    <xf numFmtId="0" fontId="21" fillId="70" borderId="208" xfId="224" applyFont="1" applyFill="1" applyBorder="1" applyAlignment="1">
      <alignment horizontal="center" vertical="center" wrapText="1"/>
    </xf>
    <xf numFmtId="0" fontId="21" fillId="70" borderId="266" xfId="224" applyFont="1" applyFill="1" applyBorder="1" applyAlignment="1">
      <alignment horizontal="center" vertical="center"/>
    </xf>
    <xf numFmtId="0" fontId="21" fillId="70" borderId="265" xfId="224" applyFont="1" applyFill="1" applyBorder="1" applyAlignment="1">
      <alignment horizontal="center" vertical="center"/>
    </xf>
    <xf numFmtId="0" fontId="21" fillId="70" borderId="266" xfId="224" applyFont="1" applyFill="1" applyBorder="1" applyAlignment="1">
      <alignment horizontal="center" vertical="center" wrapText="1"/>
    </xf>
    <xf numFmtId="0" fontId="21" fillId="70" borderId="267" xfId="224" applyFont="1" applyFill="1" applyBorder="1" applyAlignment="1">
      <alignment horizontal="center" vertical="center" wrapText="1"/>
    </xf>
    <xf numFmtId="0" fontId="21" fillId="70" borderId="265" xfId="224" applyFont="1" applyFill="1" applyBorder="1" applyAlignment="1">
      <alignment horizontal="center" vertical="center" wrapText="1"/>
    </xf>
    <xf numFmtId="0" fontId="21" fillId="33" borderId="301" xfId="224" applyFont="1" applyFill="1" applyBorder="1" applyAlignment="1">
      <alignment horizontal="center" vertical="center"/>
    </xf>
    <xf numFmtId="0" fontId="26" fillId="33" borderId="302" xfId="140" applyFont="1" applyFill="1" applyBorder="1" applyAlignment="1">
      <alignment horizontal="center" vertical="center"/>
    </xf>
    <xf numFmtId="0" fontId="26" fillId="33" borderId="303" xfId="140" applyFont="1" applyFill="1" applyBorder="1" applyAlignment="1">
      <alignment horizontal="center" vertical="center"/>
    </xf>
    <xf numFmtId="0" fontId="26" fillId="33" borderId="304" xfId="140" applyFont="1" applyFill="1" applyBorder="1" applyAlignment="1">
      <alignment horizontal="center" vertical="center"/>
    </xf>
    <xf numFmtId="0" fontId="21" fillId="55" borderId="213" xfId="224" applyFont="1" applyFill="1" applyBorder="1" applyAlignment="1">
      <alignment horizontal="center" vertical="center" wrapText="1"/>
    </xf>
    <xf numFmtId="0" fontId="21" fillId="55" borderId="205" xfId="224" applyFont="1" applyFill="1" applyBorder="1" applyAlignment="1">
      <alignment horizontal="center" vertical="center" wrapText="1"/>
    </xf>
    <xf numFmtId="0" fontId="21" fillId="55" borderId="265" xfId="224" applyFont="1" applyFill="1" applyBorder="1" applyAlignment="1">
      <alignment horizontal="center" vertical="center" wrapText="1"/>
    </xf>
    <xf numFmtId="0" fontId="21" fillId="33" borderId="266" xfId="224" applyFont="1" applyFill="1" applyBorder="1" applyAlignment="1">
      <alignment horizontal="center" vertical="center"/>
    </xf>
    <xf numFmtId="0" fontId="21" fillId="33" borderId="267" xfId="224" applyFont="1" applyFill="1" applyBorder="1" applyAlignment="1">
      <alignment horizontal="center" vertical="center"/>
    </xf>
    <xf numFmtId="0" fontId="21" fillId="33" borderId="265" xfId="224" applyFont="1" applyFill="1" applyBorder="1" applyAlignment="1">
      <alignment horizontal="center" vertical="center"/>
    </xf>
    <xf numFmtId="0" fontId="21" fillId="72" borderId="0" xfId="0" applyFont="1" applyFill="1"/>
    <xf numFmtId="0" fontId="23" fillId="72" borderId="0" xfId="0" applyFont="1" applyFill="1"/>
    <xf numFmtId="0" fontId="100" fillId="64" borderId="313" xfId="224" applyFont="1" applyFill="1" applyBorder="1" applyAlignment="1">
      <alignment horizontal="center" vertical="center" shrinkToFit="1"/>
    </xf>
    <xf numFmtId="0" fontId="100" fillId="64" borderId="314" xfId="224" applyFont="1" applyFill="1" applyBorder="1" applyAlignment="1">
      <alignment horizontal="center" vertical="center" shrinkToFit="1"/>
    </xf>
    <xf numFmtId="0" fontId="21" fillId="55" borderId="219" xfId="224" applyFont="1" applyFill="1" applyBorder="1" applyAlignment="1">
      <alignment horizontal="center" vertical="center"/>
    </xf>
    <xf numFmtId="0" fontId="21" fillId="55" borderId="220" xfId="224" applyFont="1" applyFill="1" applyBorder="1" applyAlignment="1">
      <alignment horizontal="center" vertical="center"/>
    </xf>
    <xf numFmtId="0" fontId="21" fillId="55" borderId="221" xfId="224" applyFont="1" applyFill="1" applyBorder="1" applyAlignment="1">
      <alignment horizontal="center" vertical="center"/>
    </xf>
    <xf numFmtId="49" fontId="21" fillId="0" borderId="210" xfId="224" applyNumberFormat="1" applyFont="1" applyBorder="1" applyAlignment="1">
      <alignment horizontal="center" vertical="top"/>
    </xf>
    <xf numFmtId="49" fontId="21" fillId="0" borderId="213" xfId="224" applyNumberFormat="1" applyFont="1" applyBorder="1" applyAlignment="1">
      <alignment horizontal="center" vertical="top"/>
    </xf>
    <xf numFmtId="49" fontId="21" fillId="0" borderId="218" xfId="224" applyNumberFormat="1" applyFont="1" applyBorder="1" applyAlignment="1">
      <alignment horizontal="center" vertical="top"/>
    </xf>
    <xf numFmtId="49" fontId="21" fillId="0" borderId="205" xfId="224" applyNumberFormat="1" applyFont="1" applyBorder="1" applyAlignment="1">
      <alignment horizontal="center" vertical="top"/>
    </xf>
    <xf numFmtId="49" fontId="21" fillId="0" borderId="264" xfId="224" applyNumberFormat="1" applyFont="1" applyBorder="1" applyAlignment="1">
      <alignment horizontal="center" vertical="top"/>
    </xf>
    <xf numFmtId="49" fontId="21" fillId="0" borderId="265" xfId="224" applyNumberFormat="1" applyFont="1" applyBorder="1" applyAlignment="1">
      <alignment horizontal="center" vertical="top"/>
    </xf>
    <xf numFmtId="0" fontId="23" fillId="72" borderId="0" xfId="0" applyFont="1" applyFill="1" applyAlignment="1">
      <alignment wrapText="1"/>
    </xf>
    <xf numFmtId="0" fontId="21" fillId="0" borderId="0" xfId="0" applyFont="1"/>
    <xf numFmtId="0" fontId="23" fillId="0" borderId="0" xfId="0" applyFont="1"/>
    <xf numFmtId="0" fontId="17" fillId="31" borderId="346" xfId="224" applyFont="1" applyFill="1" applyBorder="1" applyAlignment="1">
      <alignment horizontal="left" vertical="top"/>
    </xf>
    <xf numFmtId="0" fontId="17" fillId="31" borderId="347" xfId="224" applyFont="1" applyFill="1" applyBorder="1" applyAlignment="1">
      <alignment horizontal="left" vertical="top"/>
    </xf>
    <xf numFmtId="0" fontId="17" fillId="31" borderId="348" xfId="224" applyFont="1" applyFill="1" applyBorder="1" applyAlignment="1">
      <alignment horizontal="left" vertical="top"/>
    </xf>
    <xf numFmtId="0" fontId="21" fillId="59" borderId="108" xfId="224" applyFont="1" applyFill="1" applyBorder="1" applyAlignment="1">
      <alignment horizontal="center" vertical="center" shrinkToFit="1"/>
    </xf>
    <xf numFmtId="0" fontId="21" fillId="59" borderId="109" xfId="224" applyFont="1" applyFill="1" applyBorder="1" applyAlignment="1">
      <alignment horizontal="center" vertical="center" shrinkToFit="1"/>
    </xf>
    <xf numFmtId="0" fontId="21" fillId="65" borderId="192" xfId="224" applyFont="1" applyFill="1" applyBorder="1" applyAlignment="1">
      <alignment horizontal="center" vertical="center"/>
    </xf>
    <xf numFmtId="0" fontId="21" fillId="65" borderId="194" xfId="224" applyFont="1" applyFill="1" applyBorder="1" applyAlignment="1">
      <alignment horizontal="center" vertical="center"/>
    </xf>
    <xf numFmtId="0" fontId="21" fillId="59" borderId="195" xfId="224" applyFont="1" applyFill="1" applyBorder="1" applyAlignment="1">
      <alignment horizontal="center" vertical="center" shrinkToFit="1"/>
    </xf>
    <xf numFmtId="0" fontId="21" fillId="59" borderId="158" xfId="224" applyFont="1" applyFill="1" applyBorder="1" applyAlignment="1">
      <alignment horizontal="center" vertical="center" shrinkToFit="1"/>
    </xf>
    <xf numFmtId="0" fontId="21" fillId="59" borderId="110" xfId="224" applyFont="1" applyFill="1" applyBorder="1" applyAlignment="1">
      <alignment horizontal="center" vertical="center" shrinkToFit="1"/>
    </xf>
    <xf numFmtId="0" fontId="100" fillId="64" borderId="199" xfId="224" applyFont="1" applyFill="1" applyBorder="1" applyAlignment="1">
      <alignment horizontal="center" vertical="center" textRotation="255" shrinkToFit="1"/>
    </xf>
    <xf numFmtId="0" fontId="100" fillId="64" borderId="203" xfId="224" applyFont="1" applyFill="1" applyBorder="1" applyAlignment="1">
      <alignment horizontal="center" vertical="center" textRotation="255" shrinkToFit="1"/>
    </xf>
    <xf numFmtId="0" fontId="100" fillId="64" borderId="206" xfId="224" applyFont="1" applyFill="1" applyBorder="1" applyAlignment="1">
      <alignment horizontal="center" vertical="center" textRotation="255" shrinkToFit="1"/>
    </xf>
    <xf numFmtId="0" fontId="100" fillId="64" borderId="200" xfId="224" applyFont="1" applyFill="1" applyBorder="1" applyAlignment="1">
      <alignment horizontal="center" vertical="center" shrinkToFit="1"/>
    </xf>
    <xf numFmtId="0" fontId="100" fillId="64" borderId="201" xfId="224" applyFont="1" applyFill="1" applyBorder="1" applyAlignment="1">
      <alignment horizontal="center" vertical="center" shrinkToFit="1"/>
    </xf>
    <xf numFmtId="0" fontId="100" fillId="64" borderId="204" xfId="224" applyFont="1" applyFill="1" applyBorder="1" applyAlignment="1">
      <alignment horizontal="center" vertical="center" shrinkToFit="1"/>
    </xf>
    <xf numFmtId="0" fontId="100" fillId="64" borderId="207" xfId="224" applyFont="1" applyFill="1" applyBorder="1" applyAlignment="1">
      <alignment horizontal="center" vertical="center" shrinkToFit="1"/>
    </xf>
    <xf numFmtId="0" fontId="100" fillId="64" borderId="208" xfId="224" applyFont="1" applyFill="1" applyBorder="1" applyAlignment="1">
      <alignment horizontal="center" vertical="center" shrinkToFit="1"/>
    </xf>
    <xf numFmtId="0" fontId="100" fillId="64" borderId="200" xfId="224" applyFont="1" applyFill="1" applyBorder="1" applyAlignment="1">
      <alignment horizontal="center" vertical="center"/>
    </xf>
    <xf numFmtId="0" fontId="100" fillId="64" borderId="202" xfId="224" applyFont="1" applyFill="1" applyBorder="1" applyAlignment="1">
      <alignment horizontal="center" vertical="center"/>
    </xf>
    <xf numFmtId="0" fontId="100" fillId="64" borderId="201" xfId="224" applyFont="1" applyFill="1" applyBorder="1" applyAlignment="1">
      <alignment horizontal="center" vertical="center"/>
    </xf>
    <xf numFmtId="0" fontId="100" fillId="64" borderId="207" xfId="224" applyFont="1" applyFill="1" applyBorder="1" applyAlignment="1">
      <alignment horizontal="center" vertical="center"/>
    </xf>
    <xf numFmtId="0" fontId="100" fillId="64" borderId="209" xfId="224" applyFont="1" applyFill="1" applyBorder="1" applyAlignment="1">
      <alignment horizontal="center" vertical="center"/>
    </xf>
    <xf numFmtId="0" fontId="100" fillId="64" borderId="208" xfId="224" applyFont="1" applyFill="1" applyBorder="1" applyAlignment="1">
      <alignment horizontal="center" vertical="center"/>
    </xf>
    <xf numFmtId="0" fontId="21" fillId="50" borderId="204" xfId="224" applyFont="1" applyFill="1" applyBorder="1" applyAlignment="1">
      <alignment horizontal="center" vertical="center" wrapText="1"/>
    </xf>
    <xf numFmtId="0" fontId="21" fillId="50" borderId="205" xfId="224" applyFont="1" applyFill="1" applyBorder="1" applyAlignment="1">
      <alignment horizontal="center" vertical="center" wrapText="1"/>
    </xf>
    <xf numFmtId="0" fontId="21" fillId="67" borderId="243" xfId="224" applyFont="1" applyFill="1" applyBorder="1" applyAlignment="1">
      <alignment horizontal="center" vertical="center"/>
    </xf>
    <xf numFmtId="0" fontId="21" fillId="67" borderId="244" xfId="224" applyFont="1" applyFill="1" applyBorder="1" applyAlignment="1">
      <alignment horizontal="center" vertical="center"/>
    </xf>
    <xf numFmtId="0" fontId="21" fillId="67" borderId="245" xfId="224" applyFont="1" applyFill="1" applyBorder="1" applyAlignment="1">
      <alignment horizontal="center" vertical="center"/>
    </xf>
    <xf numFmtId="0" fontId="21" fillId="50" borderId="204" xfId="224" applyFont="1" applyFill="1" applyBorder="1" applyAlignment="1">
      <alignment horizontal="center" vertical="center" shrinkToFit="1"/>
    </xf>
    <xf numFmtId="0" fontId="21" fillId="50" borderId="205" xfId="224" applyFont="1" applyFill="1" applyBorder="1" applyAlignment="1">
      <alignment horizontal="center" vertical="center" shrinkToFit="1"/>
    </xf>
    <xf numFmtId="0" fontId="21" fillId="50" borderId="192" xfId="224" applyFont="1" applyFill="1" applyBorder="1" applyAlignment="1">
      <alignment horizontal="center" vertical="top" shrinkToFit="1"/>
    </xf>
    <xf numFmtId="49" fontId="21" fillId="0" borderId="242" xfId="224" quotePrefix="1" applyNumberFormat="1" applyFont="1" applyBorder="1" applyAlignment="1">
      <alignment horizontal="center" vertical="top"/>
    </xf>
    <xf numFmtId="0" fontId="21" fillId="31" borderId="242" xfId="224" applyFont="1" applyFill="1" applyBorder="1" applyAlignment="1">
      <alignment horizontal="center" vertical="top" wrapText="1" shrinkToFit="1"/>
    </xf>
    <xf numFmtId="0" fontId="21" fillId="50" borderId="192" xfId="224" applyFont="1" applyFill="1" applyBorder="1" applyAlignment="1">
      <alignment horizontal="center" vertical="center" wrapText="1"/>
    </xf>
    <xf numFmtId="0" fontId="21" fillId="50" borderId="193" xfId="224" applyFont="1" applyFill="1" applyBorder="1" applyAlignment="1">
      <alignment horizontal="center" vertical="center" wrapText="1"/>
    </xf>
    <xf numFmtId="0" fontId="21" fillId="50" borderId="194" xfId="224" applyFont="1" applyFill="1" applyBorder="1" applyAlignment="1">
      <alignment horizontal="center" vertical="center" wrapText="1"/>
    </xf>
    <xf numFmtId="0" fontId="21" fillId="50" borderId="202" xfId="224" applyFont="1" applyFill="1" applyBorder="1" applyAlignment="1">
      <alignment horizontal="center" vertical="center"/>
    </xf>
    <xf numFmtId="0" fontId="21" fillId="50" borderId="201" xfId="224" applyFont="1" applyFill="1" applyBorder="1" applyAlignment="1">
      <alignment horizontal="center" vertical="center"/>
    </xf>
    <xf numFmtId="0" fontId="21" fillId="50" borderId="204" xfId="224" applyFont="1" applyFill="1" applyBorder="1" applyAlignment="1">
      <alignment horizontal="center" vertical="center"/>
    </xf>
    <xf numFmtId="0" fontId="21" fillId="50" borderId="0" xfId="224" applyFont="1" applyFill="1" applyAlignment="1">
      <alignment horizontal="center" vertical="center"/>
    </xf>
    <xf numFmtId="0" fontId="21" fillId="50" borderId="205" xfId="224" applyFont="1" applyFill="1" applyBorder="1" applyAlignment="1">
      <alignment horizontal="center" vertical="center"/>
    </xf>
    <xf numFmtId="0" fontId="21" fillId="50" borderId="199" xfId="224" applyFont="1" applyFill="1" applyBorder="1" applyAlignment="1">
      <alignment horizontal="center" vertical="center" wrapText="1"/>
    </xf>
    <xf numFmtId="0" fontId="21" fillId="50" borderId="246" xfId="224" applyFont="1" applyFill="1" applyBorder="1" applyAlignment="1">
      <alignment horizontal="center" vertical="center" wrapText="1"/>
    </xf>
    <xf numFmtId="0" fontId="21" fillId="50" borderId="199" xfId="224" applyFont="1" applyFill="1" applyBorder="1" applyAlignment="1">
      <alignment horizontal="center" vertical="center"/>
    </xf>
    <xf numFmtId="0" fontId="21" fillId="50" borderId="246" xfId="224" applyFont="1" applyFill="1" applyBorder="1" applyAlignment="1">
      <alignment horizontal="center" vertical="center"/>
    </xf>
    <xf numFmtId="0" fontId="100" fillId="64" borderId="192" xfId="224" applyFont="1" applyFill="1" applyBorder="1" applyAlignment="1">
      <alignment horizontal="center" vertical="center"/>
    </xf>
    <xf numFmtId="0" fontId="100" fillId="64" borderId="193" xfId="224" applyFont="1" applyFill="1" applyBorder="1" applyAlignment="1">
      <alignment horizontal="center" vertical="center"/>
    </xf>
    <xf numFmtId="0" fontId="21" fillId="0" borderId="217" xfId="224" applyFont="1" applyBorder="1" applyAlignment="1">
      <alignment horizontal="center" vertical="center"/>
    </xf>
    <xf numFmtId="0" fontId="21" fillId="0" borderId="222" xfId="224" applyFont="1" applyBorder="1" applyAlignment="1">
      <alignment horizontal="center" vertical="center"/>
    </xf>
    <xf numFmtId="0" fontId="21" fillId="0" borderId="227" xfId="224" applyFont="1" applyBorder="1" applyAlignment="1">
      <alignment horizontal="center" vertical="center"/>
    </xf>
    <xf numFmtId="0" fontId="21" fillId="67" borderId="242" xfId="224" applyFont="1" applyFill="1" applyBorder="1" applyAlignment="1">
      <alignment horizontal="center" vertical="center"/>
    </xf>
    <xf numFmtId="0" fontId="26" fillId="67" borderId="242" xfId="0" applyFont="1" applyFill="1" applyBorder="1" applyAlignment="1">
      <alignment horizontal="center" vertical="center"/>
    </xf>
    <xf numFmtId="0" fontId="21" fillId="55" borderId="214" xfId="224" applyFont="1" applyFill="1" applyBorder="1" applyAlignment="1">
      <alignment horizontal="center" vertical="center"/>
    </xf>
    <xf numFmtId="0" fontId="21" fillId="55" borderId="215" xfId="224" applyFont="1" applyFill="1" applyBorder="1" applyAlignment="1">
      <alignment horizontal="center" vertical="center"/>
    </xf>
    <xf numFmtId="0" fontId="21" fillId="55" borderId="216" xfId="224" applyFont="1" applyFill="1" applyBorder="1" applyAlignment="1">
      <alignment horizontal="center" vertical="center"/>
    </xf>
    <xf numFmtId="3" fontId="21" fillId="0" borderId="212" xfId="224" applyNumberFormat="1" applyFont="1" applyBorder="1" applyAlignment="1">
      <alignment horizontal="center" vertical="center"/>
    </xf>
    <xf numFmtId="3" fontId="21" fillId="0" borderId="211" xfId="224" applyNumberFormat="1" applyFont="1" applyBorder="1" applyAlignment="1">
      <alignment horizontal="center" vertical="center"/>
    </xf>
    <xf numFmtId="3" fontId="21" fillId="0" borderId="213" xfId="224" applyNumberFormat="1" applyFont="1" applyBorder="1" applyAlignment="1">
      <alignment horizontal="center" vertical="center"/>
    </xf>
    <xf numFmtId="3" fontId="21" fillId="0" borderId="204" xfId="224" applyNumberFormat="1" applyFont="1" applyBorder="1" applyAlignment="1">
      <alignment horizontal="center" vertical="center"/>
    </xf>
    <xf numFmtId="3" fontId="21" fillId="0" borderId="0" xfId="224" applyNumberFormat="1" applyFont="1" applyAlignment="1">
      <alignment horizontal="center" vertical="center"/>
    </xf>
    <xf numFmtId="3" fontId="21" fillId="0" borderId="205" xfId="224" applyNumberFormat="1" applyFont="1" applyBorder="1" applyAlignment="1">
      <alignment horizontal="center" vertical="center"/>
    </xf>
    <xf numFmtId="3" fontId="21" fillId="0" borderId="207" xfId="224" applyNumberFormat="1" applyFont="1" applyBorder="1" applyAlignment="1">
      <alignment horizontal="center" vertical="center"/>
    </xf>
    <xf numFmtId="3" fontId="21" fillId="0" borderId="209" xfId="224" applyNumberFormat="1" applyFont="1" applyBorder="1" applyAlignment="1">
      <alignment horizontal="center" vertical="center"/>
    </xf>
    <xf numFmtId="3" fontId="21" fillId="0" borderId="208" xfId="224" applyNumberFormat="1" applyFont="1" applyBorder="1" applyAlignment="1">
      <alignment horizontal="center" vertical="center"/>
    </xf>
    <xf numFmtId="184" fontId="21" fillId="0" borderId="212" xfId="224" applyNumberFormat="1" applyFont="1" applyBorder="1" applyAlignment="1">
      <alignment horizontal="center" vertical="center"/>
    </xf>
    <xf numFmtId="184" fontId="21" fillId="0" borderId="213" xfId="224" applyNumberFormat="1" applyFont="1" applyBorder="1" applyAlignment="1">
      <alignment horizontal="center" vertical="center"/>
    </xf>
    <xf numFmtId="184" fontId="21" fillId="0" borderId="204" xfId="224" applyNumberFormat="1" applyFont="1" applyBorder="1" applyAlignment="1">
      <alignment horizontal="center" vertical="center"/>
    </xf>
    <xf numFmtId="184" fontId="21" fillId="0" borderId="205" xfId="224" applyNumberFormat="1" applyFont="1" applyBorder="1" applyAlignment="1">
      <alignment horizontal="center" vertical="center"/>
    </xf>
    <xf numFmtId="184" fontId="21" fillId="0" borderId="207" xfId="224" applyNumberFormat="1" applyFont="1" applyBorder="1" applyAlignment="1">
      <alignment horizontal="center" vertical="center"/>
    </xf>
    <xf numFmtId="184" fontId="21" fillId="0" borderId="208" xfId="224" applyNumberFormat="1" applyFont="1" applyBorder="1" applyAlignment="1">
      <alignment horizontal="center" vertical="center"/>
    </xf>
    <xf numFmtId="0" fontId="26" fillId="0" borderId="212" xfId="0" applyFont="1" applyBorder="1" applyAlignment="1">
      <alignment horizontal="center" vertical="center"/>
    </xf>
    <xf numFmtId="0" fontId="26" fillId="0" borderId="213" xfId="0" applyFont="1" applyBorder="1" applyAlignment="1">
      <alignment horizontal="center" vertical="center"/>
    </xf>
    <xf numFmtId="0" fontId="26" fillId="0" borderId="204" xfId="0" applyFont="1" applyBorder="1" applyAlignment="1">
      <alignment horizontal="center" vertical="center"/>
    </xf>
    <xf numFmtId="0" fontId="26" fillId="0" borderId="205" xfId="0" applyFont="1" applyBorder="1" applyAlignment="1">
      <alignment horizontal="center" vertical="center"/>
    </xf>
    <xf numFmtId="0" fontId="26" fillId="0" borderId="207" xfId="0" applyFont="1" applyBorder="1" applyAlignment="1">
      <alignment horizontal="center" vertical="center"/>
    </xf>
    <xf numFmtId="0" fontId="26" fillId="0" borderId="208" xfId="0" applyFont="1" applyBorder="1" applyAlignment="1">
      <alignment horizontal="center" vertical="center"/>
    </xf>
    <xf numFmtId="0" fontId="21" fillId="55" borderId="204" xfId="224" applyFont="1" applyFill="1" applyBorder="1" applyAlignment="1">
      <alignment horizontal="center" vertical="center"/>
    </xf>
    <xf numFmtId="0" fontId="21" fillId="55" borderId="205" xfId="224" applyFont="1" applyFill="1" applyBorder="1" applyAlignment="1">
      <alignment horizontal="center" vertical="center"/>
    </xf>
    <xf numFmtId="0" fontId="21" fillId="55" borderId="207" xfId="224" applyFont="1" applyFill="1" applyBorder="1" applyAlignment="1">
      <alignment horizontal="center" vertical="center"/>
    </xf>
    <xf numFmtId="0" fontId="21" fillId="55" borderId="208" xfId="224" applyFont="1" applyFill="1" applyBorder="1" applyAlignment="1">
      <alignment horizontal="center" vertical="center"/>
    </xf>
    <xf numFmtId="0" fontId="21" fillId="55" borderId="238" xfId="224" applyFont="1" applyFill="1" applyBorder="1" applyAlignment="1">
      <alignment horizontal="center" vertical="center"/>
    </xf>
    <xf numFmtId="0" fontId="21" fillId="55" borderId="222" xfId="224" applyFont="1" applyFill="1" applyBorder="1" applyAlignment="1">
      <alignment horizontal="center" vertical="center"/>
    </xf>
    <xf numFmtId="0" fontId="21" fillId="55" borderId="227" xfId="224" applyFont="1" applyFill="1" applyBorder="1" applyAlignment="1">
      <alignment horizontal="center" vertical="center"/>
    </xf>
    <xf numFmtId="0" fontId="17" fillId="50" borderId="228" xfId="224" applyFont="1" applyFill="1" applyBorder="1" applyAlignment="1">
      <alignment horizontal="center" vertical="center" textRotation="255" shrinkToFit="1"/>
    </xf>
    <xf numFmtId="0" fontId="17" fillId="50" borderId="234" xfId="224" applyFont="1" applyFill="1" applyBorder="1" applyAlignment="1">
      <alignment horizontal="center" vertical="center" textRotation="255" shrinkToFit="1"/>
    </xf>
    <xf numFmtId="0" fontId="17" fillId="50" borderId="239" xfId="224" applyFont="1" applyFill="1" applyBorder="1" applyAlignment="1">
      <alignment horizontal="center" vertical="center" textRotation="255" shrinkToFit="1"/>
    </xf>
    <xf numFmtId="0" fontId="21" fillId="67" borderId="224" xfId="224" applyFont="1" applyFill="1" applyBorder="1" applyAlignment="1">
      <alignment horizontal="center" vertical="center"/>
    </xf>
    <xf numFmtId="0" fontId="21" fillId="67" borderId="202" xfId="224" applyFont="1" applyFill="1" applyBorder="1" applyAlignment="1">
      <alignment horizontal="center" vertical="center"/>
    </xf>
    <xf numFmtId="0" fontId="21" fillId="67" borderId="201" xfId="224" applyFont="1" applyFill="1" applyBorder="1" applyAlignment="1">
      <alignment horizontal="center" vertical="center"/>
    </xf>
    <xf numFmtId="0" fontId="21" fillId="67" borderId="218" xfId="224" applyFont="1" applyFill="1" applyBorder="1" applyAlignment="1">
      <alignment horizontal="center" vertical="center"/>
    </xf>
    <xf numFmtId="0" fontId="21" fillId="67" borderId="0" xfId="224" applyFont="1" applyFill="1" applyAlignment="1">
      <alignment horizontal="center" vertical="center"/>
    </xf>
    <xf numFmtId="0" fontId="21" fillId="67" borderId="205" xfId="224" applyFont="1" applyFill="1" applyBorder="1" applyAlignment="1">
      <alignment horizontal="center" vertical="center"/>
    </xf>
    <xf numFmtId="0" fontId="21" fillId="67" borderId="223" xfId="224" applyFont="1" applyFill="1" applyBorder="1" applyAlignment="1">
      <alignment horizontal="center" vertical="center"/>
    </xf>
    <xf numFmtId="0" fontId="21" fillId="67" borderId="209" xfId="224" applyFont="1" applyFill="1" applyBorder="1" applyAlignment="1">
      <alignment horizontal="center" vertical="center"/>
    </xf>
    <xf numFmtId="0" fontId="21" fillId="0" borderId="238" xfId="224" applyFont="1" applyBorder="1" applyAlignment="1">
      <alignment horizontal="center" vertical="center"/>
    </xf>
    <xf numFmtId="0" fontId="21" fillId="50" borderId="200" xfId="224" applyFont="1" applyFill="1" applyBorder="1" applyAlignment="1">
      <alignment horizontal="center" vertical="top" shrinkToFit="1"/>
    </xf>
    <xf numFmtId="0" fontId="21" fillId="50" borderId="204" xfId="224" applyFont="1" applyFill="1" applyBorder="1" applyAlignment="1">
      <alignment horizontal="center" vertical="top" shrinkToFit="1"/>
    </xf>
    <xf numFmtId="0" fontId="21" fillId="50" borderId="207" xfId="224" applyFont="1" applyFill="1" applyBorder="1" applyAlignment="1">
      <alignment horizontal="center" vertical="top" shrinkToFit="1"/>
    </xf>
    <xf numFmtId="49" fontId="21" fillId="55" borderId="242" xfId="224" quotePrefix="1" applyNumberFormat="1" applyFont="1" applyFill="1" applyBorder="1" applyAlignment="1">
      <alignment horizontal="center" vertical="top"/>
    </xf>
    <xf numFmtId="0" fontId="21" fillId="55" borderId="242" xfId="224" applyFont="1" applyFill="1" applyBorder="1" applyAlignment="1">
      <alignment horizontal="center" vertical="top" wrapText="1" shrinkToFit="1"/>
    </xf>
    <xf numFmtId="0" fontId="21" fillId="55" borderId="192" xfId="224" applyFont="1" applyFill="1" applyBorder="1" applyAlignment="1">
      <alignment horizontal="center" vertical="center"/>
    </xf>
    <xf numFmtId="0" fontId="21" fillId="55" borderId="199" xfId="224" applyFont="1" applyFill="1" applyBorder="1" applyAlignment="1">
      <alignment horizontal="center" vertical="center"/>
    </xf>
    <xf numFmtId="0" fontId="21" fillId="55" borderId="203" xfId="224" applyFont="1" applyFill="1" applyBorder="1" applyAlignment="1">
      <alignment horizontal="center" vertical="center"/>
    </xf>
    <xf numFmtId="0" fontId="21" fillId="55" borderId="206" xfId="224" applyFont="1" applyFill="1" applyBorder="1" applyAlignment="1">
      <alignment horizontal="center" vertical="center"/>
    </xf>
    <xf numFmtId="0" fontId="21" fillId="55" borderId="199" xfId="224" applyFont="1" applyFill="1" applyBorder="1" applyAlignment="1">
      <alignment horizontal="center" vertical="center" wrapText="1"/>
    </xf>
    <xf numFmtId="0" fontId="21" fillId="55" borderId="203" xfId="224" applyFont="1" applyFill="1" applyBorder="1" applyAlignment="1">
      <alignment horizontal="center" vertical="center" wrapText="1"/>
    </xf>
    <xf numFmtId="0" fontId="21" fillId="55" borderId="206" xfId="224" applyFont="1" applyFill="1" applyBorder="1" applyAlignment="1">
      <alignment horizontal="center" vertical="center" wrapText="1"/>
    </xf>
    <xf numFmtId="0" fontId="21" fillId="55" borderId="225" xfId="224" applyFont="1" applyFill="1" applyBorder="1" applyAlignment="1">
      <alignment horizontal="center" vertical="center"/>
    </xf>
    <xf numFmtId="0" fontId="21" fillId="55" borderId="157" xfId="224" applyFont="1" applyFill="1" applyBorder="1" applyAlignment="1">
      <alignment horizontal="center" vertical="center"/>
    </xf>
    <xf numFmtId="0" fontId="21" fillId="55" borderId="226" xfId="224" applyFont="1" applyFill="1" applyBorder="1" applyAlignment="1">
      <alignment horizontal="center" vertical="center"/>
    </xf>
    <xf numFmtId="0" fontId="21" fillId="55" borderId="209" xfId="224" applyFont="1" applyFill="1" applyBorder="1" applyAlignment="1">
      <alignment horizontal="center" vertical="center"/>
    </xf>
    <xf numFmtId="0" fontId="21" fillId="55" borderId="0" xfId="224" applyFont="1" applyFill="1" applyAlignment="1">
      <alignment horizontal="center" vertical="center"/>
    </xf>
    <xf numFmtId="0" fontId="26" fillId="55" borderId="202" xfId="0" applyFont="1" applyFill="1" applyBorder="1" applyAlignment="1">
      <alignment vertical="center"/>
    </xf>
    <xf numFmtId="0" fontId="26" fillId="55" borderId="201" xfId="0" applyFont="1" applyFill="1" applyBorder="1" applyAlignment="1">
      <alignment vertical="center"/>
    </xf>
    <xf numFmtId="0" fontId="26" fillId="55" borderId="204" xfId="0" applyFont="1" applyFill="1" applyBorder="1" applyAlignment="1">
      <alignment vertical="center"/>
    </xf>
    <xf numFmtId="0" fontId="26" fillId="55" borderId="0" xfId="0" applyFont="1" applyFill="1" applyAlignment="1">
      <alignment vertical="center"/>
    </xf>
    <xf numFmtId="0" fontId="26" fillId="55" borderId="205" xfId="0" applyFont="1" applyFill="1" applyBorder="1" applyAlignment="1">
      <alignment vertical="center"/>
    </xf>
    <xf numFmtId="0" fontId="26" fillId="55" borderId="207" xfId="0" applyFont="1" applyFill="1" applyBorder="1" applyAlignment="1">
      <alignment vertical="center"/>
    </xf>
    <xf numFmtId="0" fontId="26" fillId="55" borderId="209" xfId="0" applyFont="1" applyFill="1" applyBorder="1" applyAlignment="1">
      <alignment vertical="center"/>
    </xf>
    <xf numFmtId="0" fontId="26" fillId="55" borderId="208" xfId="0" applyFont="1" applyFill="1" applyBorder="1" applyAlignment="1">
      <alignment vertical="center"/>
    </xf>
    <xf numFmtId="0" fontId="21" fillId="55" borderId="200" xfId="224" applyFont="1" applyFill="1" applyBorder="1" applyAlignment="1">
      <alignment horizontal="center" vertical="center" wrapText="1"/>
    </xf>
    <xf numFmtId="0" fontId="21" fillId="55" borderId="201" xfId="224" applyFont="1" applyFill="1" applyBorder="1" applyAlignment="1">
      <alignment horizontal="center" vertical="center" wrapText="1"/>
    </xf>
    <xf numFmtId="0" fontId="21" fillId="55" borderId="204" xfId="224" applyFont="1" applyFill="1" applyBorder="1" applyAlignment="1">
      <alignment horizontal="center" vertical="center" wrapText="1"/>
    </xf>
    <xf numFmtId="0" fontId="21" fillId="55" borderId="207" xfId="224" applyFont="1" applyFill="1" applyBorder="1" applyAlignment="1">
      <alignment horizontal="center" vertical="center" wrapText="1"/>
    </xf>
    <xf numFmtId="0" fontId="21" fillId="55" borderId="208" xfId="224" applyFont="1" applyFill="1" applyBorder="1" applyAlignment="1">
      <alignment horizontal="center" vertical="center" wrapText="1"/>
    </xf>
    <xf numFmtId="0" fontId="26" fillId="55" borderId="200" xfId="0" applyFont="1" applyFill="1" applyBorder="1" applyAlignment="1">
      <alignment horizontal="center" vertical="center"/>
    </xf>
    <xf numFmtId="0" fontId="26" fillId="55" borderId="201" xfId="0" applyFont="1" applyFill="1" applyBorder="1" applyAlignment="1">
      <alignment horizontal="center" vertical="center"/>
    </xf>
    <xf numFmtId="0" fontId="26" fillId="55" borderId="204" xfId="0" applyFont="1" applyFill="1" applyBorder="1" applyAlignment="1">
      <alignment horizontal="center" vertical="center"/>
    </xf>
    <xf numFmtId="0" fontId="26" fillId="55" borderId="205" xfId="0" applyFont="1" applyFill="1" applyBorder="1" applyAlignment="1">
      <alignment horizontal="center" vertical="center"/>
    </xf>
    <xf numFmtId="0" fontId="26" fillId="55" borderId="207" xfId="0" applyFont="1" applyFill="1" applyBorder="1" applyAlignment="1">
      <alignment horizontal="center" vertical="center"/>
    </xf>
    <xf numFmtId="0" fontId="26" fillId="55" borderId="208" xfId="0" applyFont="1" applyFill="1" applyBorder="1" applyAlignment="1">
      <alignment horizontal="center" vertical="center"/>
    </xf>
    <xf numFmtId="0" fontId="26" fillId="55" borderId="202" xfId="0" applyFont="1" applyFill="1" applyBorder="1" applyAlignment="1">
      <alignment horizontal="center" vertical="center"/>
    </xf>
    <xf numFmtId="0" fontId="26" fillId="55" borderId="0" xfId="0" applyFont="1" applyFill="1" applyAlignment="1">
      <alignment horizontal="center" vertical="center"/>
    </xf>
    <xf numFmtId="0" fontId="26" fillId="55" borderId="209" xfId="0" applyFont="1" applyFill="1" applyBorder="1" applyAlignment="1">
      <alignment horizontal="center" vertical="center"/>
    </xf>
    <xf numFmtId="0" fontId="21" fillId="55" borderId="233" xfId="224" applyFont="1" applyFill="1" applyBorder="1" applyAlignment="1">
      <alignment horizontal="center" vertical="center"/>
    </xf>
    <xf numFmtId="49" fontId="21" fillId="55" borderId="192" xfId="224" applyNumberFormat="1" applyFont="1" applyFill="1" applyBorder="1" applyAlignment="1">
      <alignment horizontal="center" vertical="center"/>
    </xf>
    <xf numFmtId="0" fontId="21" fillId="55" borderId="242" xfId="224" applyFont="1" applyFill="1" applyBorder="1" applyAlignment="1">
      <alignment horizontal="center" vertical="center"/>
    </xf>
    <xf numFmtId="49" fontId="21" fillId="55" borderId="242" xfId="224" applyNumberFormat="1" applyFont="1" applyFill="1" applyBorder="1" applyAlignment="1">
      <alignment horizontal="center" vertical="top"/>
    </xf>
    <xf numFmtId="49" fontId="21" fillId="60" borderId="242" xfId="224" quotePrefix="1" applyNumberFormat="1" applyFont="1" applyFill="1" applyBorder="1" applyAlignment="1">
      <alignment horizontal="center" vertical="top"/>
    </xf>
    <xf numFmtId="0" fontId="21" fillId="59" borderId="192" xfId="224" applyFont="1" applyFill="1" applyBorder="1" applyAlignment="1">
      <alignment horizontal="center" vertical="center"/>
    </xf>
    <xf numFmtId="0" fontId="21" fillId="59" borderId="212" xfId="224" applyFont="1" applyFill="1" applyBorder="1" applyAlignment="1">
      <alignment horizontal="center" vertical="center"/>
    </xf>
    <xf numFmtId="0" fontId="21" fillId="59" borderId="213" xfId="224" applyFont="1" applyFill="1" applyBorder="1" applyAlignment="1">
      <alignment horizontal="center" vertical="center"/>
    </xf>
    <xf numFmtId="0" fontId="21" fillId="59" borderId="204" xfId="224" applyFont="1" applyFill="1" applyBorder="1" applyAlignment="1">
      <alignment horizontal="center" vertical="center"/>
    </xf>
    <xf numFmtId="0" fontId="21" fillId="59" borderId="205" xfId="224" applyFont="1" applyFill="1" applyBorder="1" applyAlignment="1">
      <alignment horizontal="center" vertical="center"/>
    </xf>
    <xf numFmtId="0" fontId="21" fillId="59" borderId="207" xfId="224" applyFont="1" applyFill="1" applyBorder="1" applyAlignment="1">
      <alignment horizontal="center" vertical="center"/>
    </xf>
    <xf numFmtId="0" fontId="21" fillId="59" borderId="208" xfId="224" applyFont="1" applyFill="1" applyBorder="1" applyAlignment="1">
      <alignment horizontal="center" vertical="center"/>
    </xf>
    <xf numFmtId="0" fontId="21" fillId="59" borderId="224" xfId="224" applyFont="1" applyFill="1" applyBorder="1" applyAlignment="1">
      <alignment horizontal="center" vertical="center"/>
    </xf>
    <xf numFmtId="0" fontId="21" fillId="59" borderId="202" xfId="224" applyFont="1" applyFill="1" applyBorder="1" applyAlignment="1">
      <alignment horizontal="center" vertical="center"/>
    </xf>
    <xf numFmtId="0" fontId="21" fillId="59" borderId="201" xfId="224" applyFont="1" applyFill="1" applyBorder="1" applyAlignment="1">
      <alignment horizontal="center" vertical="center"/>
    </xf>
    <xf numFmtId="0" fontId="21" fillId="59" borderId="218" xfId="224" applyFont="1" applyFill="1" applyBorder="1" applyAlignment="1">
      <alignment horizontal="center" vertical="center"/>
    </xf>
    <xf numFmtId="0" fontId="21" fillId="59" borderId="0" xfId="224" applyFont="1" applyFill="1" applyAlignment="1">
      <alignment horizontal="center" vertical="center"/>
    </xf>
    <xf numFmtId="0" fontId="21" fillId="59" borderId="223" xfId="224" applyFont="1" applyFill="1" applyBorder="1" applyAlignment="1">
      <alignment horizontal="center" vertical="center"/>
    </xf>
    <xf numFmtId="0" fontId="21" fillId="59" borderId="209" xfId="224" applyFont="1" applyFill="1" applyBorder="1" applyAlignment="1">
      <alignment horizontal="center" vertical="center"/>
    </xf>
    <xf numFmtId="0" fontId="21" fillId="67" borderId="208" xfId="224" applyFont="1" applyFill="1" applyBorder="1" applyAlignment="1">
      <alignment horizontal="center" vertical="center"/>
    </xf>
    <xf numFmtId="0" fontId="21" fillId="59" borderId="212" xfId="224" applyFont="1" applyFill="1" applyBorder="1" applyAlignment="1">
      <alignment horizontal="center" vertical="center" wrapText="1"/>
    </xf>
    <xf numFmtId="0" fontId="21" fillId="59" borderId="211" xfId="224" applyFont="1" applyFill="1" applyBorder="1" applyAlignment="1">
      <alignment horizontal="center" vertical="center" wrapText="1"/>
    </xf>
    <xf numFmtId="0" fontId="21" fillId="59" borderId="213" xfId="224" applyFont="1" applyFill="1" applyBorder="1" applyAlignment="1">
      <alignment horizontal="center" vertical="center" wrapText="1"/>
    </xf>
    <xf numFmtId="0" fontId="21" fillId="59" borderId="204" xfId="224" applyFont="1" applyFill="1" applyBorder="1" applyAlignment="1">
      <alignment horizontal="center" vertical="center" wrapText="1"/>
    </xf>
    <xf numFmtId="0" fontId="21" fillId="59" borderId="0" xfId="224" applyFont="1" applyFill="1" applyAlignment="1">
      <alignment horizontal="center" vertical="center" wrapText="1"/>
    </xf>
    <xf numFmtId="0" fontId="21" fillId="59" borderId="205" xfId="224" applyFont="1" applyFill="1" applyBorder="1" applyAlignment="1">
      <alignment horizontal="center" vertical="center" wrapText="1"/>
    </xf>
    <xf numFmtId="0" fontId="21" fillId="59" borderId="207" xfId="224" applyFont="1" applyFill="1" applyBorder="1" applyAlignment="1">
      <alignment horizontal="center" vertical="center" wrapText="1"/>
    </xf>
    <xf numFmtId="0" fontId="21" fillId="59" borderId="209" xfId="224" applyFont="1" applyFill="1" applyBorder="1" applyAlignment="1">
      <alignment horizontal="center" vertical="center" wrapText="1"/>
    </xf>
    <xf numFmtId="0" fontId="21" fillId="59" borderId="208" xfId="224" applyFont="1" applyFill="1" applyBorder="1" applyAlignment="1">
      <alignment horizontal="center" vertical="center" wrapText="1"/>
    </xf>
    <xf numFmtId="0" fontId="21" fillId="59" borderId="211" xfId="224" applyFont="1" applyFill="1" applyBorder="1" applyAlignment="1">
      <alignment horizontal="center" vertical="center"/>
    </xf>
    <xf numFmtId="3" fontId="21" fillId="59" borderId="212" xfId="224" applyNumberFormat="1" applyFont="1" applyFill="1" applyBorder="1" applyAlignment="1">
      <alignment horizontal="center" vertical="center"/>
    </xf>
    <xf numFmtId="3" fontId="21" fillId="59" borderId="211" xfId="224" applyNumberFormat="1" applyFont="1" applyFill="1" applyBorder="1" applyAlignment="1">
      <alignment horizontal="center" vertical="center"/>
    </xf>
    <xf numFmtId="3" fontId="21" fillId="59" borderId="213" xfId="224" applyNumberFormat="1" applyFont="1" applyFill="1" applyBorder="1" applyAlignment="1">
      <alignment horizontal="center" vertical="center"/>
    </xf>
    <xf numFmtId="3" fontId="21" fillId="59" borderId="204" xfId="224" applyNumberFormat="1" applyFont="1" applyFill="1" applyBorder="1" applyAlignment="1">
      <alignment horizontal="center" vertical="center"/>
    </xf>
    <xf numFmtId="3" fontId="21" fillId="59" borderId="0" xfId="224" applyNumberFormat="1" applyFont="1" applyFill="1" applyAlignment="1">
      <alignment horizontal="center" vertical="center"/>
    </xf>
    <xf numFmtId="3" fontId="21" fillId="59" borderId="205" xfId="224" applyNumberFormat="1" applyFont="1" applyFill="1" applyBorder="1" applyAlignment="1">
      <alignment horizontal="center" vertical="center"/>
    </xf>
    <xf numFmtId="0" fontId="21" fillId="59" borderId="200" xfId="224" applyFont="1" applyFill="1" applyBorder="1" applyAlignment="1">
      <alignment horizontal="center" vertical="center"/>
    </xf>
    <xf numFmtId="0" fontId="21" fillId="59" borderId="238" xfId="224" applyFont="1" applyFill="1" applyBorder="1" applyAlignment="1">
      <alignment horizontal="center" vertical="center"/>
    </xf>
    <xf numFmtId="0" fontId="21" fillId="59" borderId="222" xfId="224" applyFont="1" applyFill="1" applyBorder="1" applyAlignment="1">
      <alignment horizontal="center" vertical="center"/>
    </xf>
    <xf numFmtId="0" fontId="21" fillId="59" borderId="227" xfId="224" applyFont="1" applyFill="1" applyBorder="1" applyAlignment="1">
      <alignment horizontal="center" vertical="center"/>
    </xf>
    <xf numFmtId="0" fontId="21" fillId="59" borderId="217" xfId="224" applyFont="1" applyFill="1" applyBorder="1" applyAlignment="1">
      <alignment horizontal="center" vertical="center"/>
    </xf>
    <xf numFmtId="184" fontId="21" fillId="59" borderId="212" xfId="224" applyNumberFormat="1" applyFont="1" applyFill="1" applyBorder="1" applyAlignment="1">
      <alignment horizontal="center" vertical="center"/>
    </xf>
    <xf numFmtId="184" fontId="21" fillId="59" borderId="213" xfId="224" applyNumberFormat="1" applyFont="1" applyFill="1" applyBorder="1" applyAlignment="1">
      <alignment horizontal="center" vertical="center"/>
    </xf>
    <xf numFmtId="184" fontId="21" fillId="59" borderId="204" xfId="224" applyNumberFormat="1" applyFont="1" applyFill="1" applyBorder="1" applyAlignment="1">
      <alignment horizontal="center" vertical="center"/>
    </xf>
    <xf numFmtId="184" fontId="21" fillId="59" borderId="205" xfId="224" applyNumberFormat="1" applyFont="1" applyFill="1" applyBorder="1" applyAlignment="1">
      <alignment horizontal="center" vertical="center"/>
    </xf>
    <xf numFmtId="184" fontId="21" fillId="59" borderId="207" xfId="224" applyNumberFormat="1" applyFont="1" applyFill="1" applyBorder="1" applyAlignment="1">
      <alignment horizontal="center" vertical="center"/>
    </xf>
    <xf numFmtId="184" fontId="21" fillId="59" borderId="208" xfId="224" applyNumberFormat="1" applyFont="1" applyFill="1" applyBorder="1" applyAlignment="1">
      <alignment horizontal="center" vertical="center"/>
    </xf>
    <xf numFmtId="0" fontId="26" fillId="59" borderId="212" xfId="0" applyFont="1" applyFill="1" applyBorder="1" applyAlignment="1">
      <alignment horizontal="center" vertical="center"/>
    </xf>
    <xf numFmtId="0" fontId="26" fillId="59" borderId="213" xfId="0" applyFont="1" applyFill="1" applyBorder="1" applyAlignment="1">
      <alignment horizontal="center" vertical="center"/>
    </xf>
    <xf numFmtId="0" fontId="26" fillId="59" borderId="204" xfId="0" applyFont="1" applyFill="1" applyBorder="1" applyAlignment="1">
      <alignment horizontal="center" vertical="center"/>
    </xf>
    <xf numFmtId="0" fontId="26" fillId="59" borderId="205" xfId="0" applyFont="1" applyFill="1" applyBorder="1" applyAlignment="1">
      <alignment horizontal="center" vertical="center"/>
    </xf>
    <xf numFmtId="0" fontId="26" fillId="59" borderId="207" xfId="0" applyFont="1" applyFill="1" applyBorder="1" applyAlignment="1">
      <alignment horizontal="center" vertical="center"/>
    </xf>
    <xf numFmtId="0" fontId="26" fillId="59" borderId="208" xfId="0" applyFont="1" applyFill="1" applyBorder="1" applyAlignment="1">
      <alignment horizontal="center" vertical="center"/>
    </xf>
    <xf numFmtId="0" fontId="26" fillId="67" borderId="199" xfId="0" applyFont="1" applyFill="1" applyBorder="1" applyAlignment="1">
      <alignment horizontal="center" vertical="center"/>
    </xf>
    <xf numFmtId="0" fontId="21" fillId="50" borderId="242" xfId="224" applyFont="1" applyFill="1" applyBorder="1" applyAlignment="1">
      <alignment horizontal="center" vertical="top" shrinkToFit="1"/>
    </xf>
    <xf numFmtId="0" fontId="17" fillId="55" borderId="228" xfId="224" applyFont="1" applyFill="1" applyBorder="1" applyAlignment="1">
      <alignment horizontal="center" vertical="center" textRotation="255" shrinkToFit="1"/>
    </xf>
    <xf numFmtId="0" fontId="17" fillId="55" borderId="234" xfId="224" applyFont="1" applyFill="1" applyBorder="1" applyAlignment="1">
      <alignment horizontal="center" vertical="center" textRotation="255" shrinkToFit="1"/>
    </xf>
    <xf numFmtId="0" fontId="17" fillId="55" borderId="239" xfId="224" applyFont="1" applyFill="1" applyBorder="1" applyAlignment="1">
      <alignment horizontal="center" vertical="center" textRotation="255" shrinkToFit="1"/>
    </xf>
    <xf numFmtId="0" fontId="21" fillId="0" borderId="224" xfId="224" applyFont="1" applyBorder="1" applyAlignment="1">
      <alignment horizontal="center" vertical="center"/>
    </xf>
    <xf numFmtId="0" fontId="21" fillId="0" borderId="260" xfId="224" applyFont="1" applyBorder="1" applyAlignment="1">
      <alignment horizontal="center" vertical="center"/>
    </xf>
    <xf numFmtId="0" fontId="21" fillId="0" borderId="261" xfId="224" applyFont="1" applyBorder="1" applyAlignment="1">
      <alignment horizontal="center" vertical="center"/>
    </xf>
    <xf numFmtId="0" fontId="21" fillId="0" borderId="262" xfId="224" applyFont="1" applyBorder="1" applyAlignment="1">
      <alignment horizontal="center" vertical="center"/>
    </xf>
    <xf numFmtId="0" fontId="21" fillId="0" borderId="233" xfId="224" applyFont="1" applyBorder="1" applyAlignment="1">
      <alignment horizontal="center" vertical="center"/>
    </xf>
    <xf numFmtId="0" fontId="21" fillId="67" borderId="256" xfId="224" applyFont="1" applyFill="1" applyBorder="1" applyAlignment="1">
      <alignment horizontal="center" vertical="center"/>
    </xf>
    <xf numFmtId="0" fontId="21" fillId="67" borderId="257" xfId="224" applyFont="1" applyFill="1" applyBorder="1" applyAlignment="1">
      <alignment horizontal="center" vertical="center"/>
    </xf>
    <xf numFmtId="0" fontId="21" fillId="67" borderId="258" xfId="224" applyFont="1" applyFill="1" applyBorder="1" applyAlignment="1">
      <alignment horizontal="center" vertical="center"/>
    </xf>
    <xf numFmtId="0" fontId="26" fillId="67" borderId="207" xfId="140" applyFont="1" applyFill="1" applyBorder="1" applyAlignment="1">
      <alignment horizontal="center" vertical="center"/>
    </xf>
    <xf numFmtId="0" fontId="26" fillId="67" borderId="209" xfId="140" applyFont="1" applyFill="1" applyBorder="1" applyAlignment="1">
      <alignment horizontal="center" vertical="center"/>
    </xf>
    <xf numFmtId="0" fontId="26" fillId="67" borderId="208" xfId="140" applyFont="1" applyFill="1" applyBorder="1" applyAlignment="1">
      <alignment horizontal="center" vertical="center"/>
    </xf>
    <xf numFmtId="0" fontId="26" fillId="0" borderId="200" xfId="140" applyFont="1" applyBorder="1" applyAlignment="1">
      <alignment horizontal="center" vertical="center"/>
    </xf>
    <xf numFmtId="0" fontId="26" fillId="0" borderId="201" xfId="140" applyFont="1" applyBorder="1" applyAlignment="1">
      <alignment horizontal="center" vertical="center"/>
    </xf>
    <xf numFmtId="0" fontId="26" fillId="0" borderId="204" xfId="140" applyFont="1" applyBorder="1" applyAlignment="1">
      <alignment horizontal="center" vertical="center"/>
    </xf>
    <xf numFmtId="0" fontId="26" fillId="0" borderId="205" xfId="140" applyFont="1" applyBorder="1" applyAlignment="1">
      <alignment horizontal="center" vertical="center"/>
    </xf>
    <xf numFmtId="0" fontId="26" fillId="0" borderId="207" xfId="140" applyFont="1" applyBorder="1" applyAlignment="1">
      <alignment horizontal="center" vertical="center"/>
    </xf>
    <xf numFmtId="0" fontId="26" fillId="0" borderId="208" xfId="140" applyFont="1" applyBorder="1" applyAlignment="1">
      <alignment horizontal="center" vertical="center"/>
    </xf>
    <xf numFmtId="49" fontId="21" fillId="55" borderId="200" xfId="224" applyNumberFormat="1" applyFont="1" applyFill="1" applyBorder="1" applyAlignment="1">
      <alignment horizontal="center" vertical="top"/>
    </xf>
    <xf numFmtId="49" fontId="21" fillId="55" borderId="201" xfId="224" applyNumberFormat="1" applyFont="1" applyFill="1" applyBorder="1" applyAlignment="1">
      <alignment horizontal="center" vertical="top"/>
    </xf>
    <xf numFmtId="49" fontId="21" fillId="55" borderId="204" xfId="224" applyNumberFormat="1" applyFont="1" applyFill="1" applyBorder="1" applyAlignment="1">
      <alignment horizontal="center" vertical="top"/>
    </xf>
    <xf numFmtId="49" fontId="21" fillId="55" borderId="205" xfId="224" applyNumberFormat="1" applyFont="1" applyFill="1" applyBorder="1" applyAlignment="1">
      <alignment horizontal="center" vertical="top"/>
    </xf>
    <xf numFmtId="49" fontId="21" fillId="55" borderId="207" xfId="224" applyNumberFormat="1" applyFont="1" applyFill="1" applyBorder="1" applyAlignment="1">
      <alignment horizontal="center" vertical="top"/>
    </xf>
    <xf numFmtId="49" fontId="21" fillId="55" borderId="208" xfId="224" applyNumberFormat="1" applyFont="1" applyFill="1" applyBorder="1" applyAlignment="1">
      <alignment horizontal="center" vertical="top"/>
    </xf>
    <xf numFmtId="0" fontId="21" fillId="55" borderId="200" xfId="224" applyFont="1" applyFill="1" applyBorder="1" applyAlignment="1">
      <alignment horizontal="center" vertical="top" wrapText="1" shrinkToFit="1"/>
    </xf>
    <xf numFmtId="0" fontId="21" fillId="55" borderId="202" xfId="224" applyFont="1" applyFill="1" applyBorder="1" applyAlignment="1">
      <alignment horizontal="center" vertical="top" wrapText="1" shrinkToFit="1"/>
    </xf>
    <xf numFmtId="0" fontId="21" fillId="55" borderId="201" xfId="224" applyFont="1" applyFill="1" applyBorder="1" applyAlignment="1">
      <alignment horizontal="center" vertical="top" wrapText="1" shrinkToFit="1"/>
    </xf>
    <xf numFmtId="0" fontId="21" fillId="55" borderId="204" xfId="224" applyFont="1" applyFill="1" applyBorder="1" applyAlignment="1">
      <alignment horizontal="center" vertical="top" wrapText="1" shrinkToFit="1"/>
    </xf>
    <xf numFmtId="0" fontId="21" fillId="55" borderId="0" xfId="224" applyFont="1" applyFill="1" applyAlignment="1">
      <alignment horizontal="center" vertical="top" wrapText="1" shrinkToFit="1"/>
    </xf>
    <xf numFmtId="0" fontId="21" fillId="55" borderId="205" xfId="224" applyFont="1" applyFill="1" applyBorder="1" applyAlignment="1">
      <alignment horizontal="center" vertical="top" wrapText="1" shrinkToFit="1"/>
    </xf>
    <xf numFmtId="0" fontId="21" fillId="55" borderId="207" xfId="224" applyFont="1" applyFill="1" applyBorder="1" applyAlignment="1">
      <alignment horizontal="center" vertical="top" wrapText="1" shrinkToFit="1"/>
    </xf>
    <xf numFmtId="0" fontId="21" fillId="55" borderId="209" xfId="224" applyFont="1" applyFill="1" applyBorder="1" applyAlignment="1">
      <alignment horizontal="center" vertical="top" wrapText="1" shrinkToFit="1"/>
    </xf>
    <xf numFmtId="0" fontId="21" fillId="55" borderId="208" xfId="224" applyFont="1" applyFill="1" applyBorder="1" applyAlignment="1">
      <alignment horizontal="center" vertical="top" wrapText="1" shrinkToFit="1"/>
    </xf>
    <xf numFmtId="0" fontId="21" fillId="55" borderId="228" xfId="224" quotePrefix="1" applyFont="1" applyFill="1" applyBorder="1" applyAlignment="1">
      <alignment horizontal="center" vertical="center" shrinkToFit="1"/>
    </xf>
    <xf numFmtId="0" fontId="21" fillId="55" borderId="234" xfId="224" quotePrefix="1" applyFont="1" applyFill="1" applyBorder="1" applyAlignment="1">
      <alignment horizontal="center" vertical="center" shrinkToFit="1"/>
    </xf>
    <xf numFmtId="0" fontId="21" fillId="55" borderId="239" xfId="224" quotePrefix="1" applyFont="1" applyFill="1" applyBorder="1" applyAlignment="1">
      <alignment horizontal="center" vertical="center" shrinkToFit="1"/>
    </xf>
    <xf numFmtId="0" fontId="21" fillId="0" borderId="200" xfId="224" applyFont="1" applyBorder="1" applyAlignment="1">
      <alignment horizontal="center" vertical="center" wrapText="1"/>
    </xf>
    <xf numFmtId="0" fontId="21" fillId="0" borderId="202" xfId="224" applyFont="1" applyBorder="1" applyAlignment="1">
      <alignment horizontal="center" vertical="center" wrapText="1"/>
    </xf>
    <xf numFmtId="0" fontId="21" fillId="0" borderId="201" xfId="224" applyFont="1" applyBorder="1" applyAlignment="1">
      <alignment horizontal="center" vertical="center" wrapText="1"/>
    </xf>
    <xf numFmtId="0" fontId="21" fillId="67" borderId="207" xfId="224" applyFont="1" applyFill="1" applyBorder="1" applyAlignment="1">
      <alignment horizontal="center" vertical="center"/>
    </xf>
    <xf numFmtId="49" fontId="21" fillId="55" borderId="200" xfId="224" quotePrefix="1" applyNumberFormat="1" applyFont="1" applyFill="1" applyBorder="1" applyAlignment="1">
      <alignment horizontal="center" vertical="top"/>
    </xf>
    <xf numFmtId="49" fontId="21" fillId="55" borderId="201" xfId="224" quotePrefix="1" applyNumberFormat="1" applyFont="1" applyFill="1" applyBorder="1" applyAlignment="1">
      <alignment horizontal="center" vertical="top"/>
    </xf>
    <xf numFmtId="49" fontId="21" fillId="55" borderId="204" xfId="224" quotePrefix="1" applyNumberFormat="1" applyFont="1" applyFill="1" applyBorder="1" applyAlignment="1">
      <alignment horizontal="center" vertical="top"/>
    </xf>
    <xf numFmtId="49" fontId="21" fillId="55" borderId="205" xfId="224" quotePrefix="1" applyNumberFormat="1" applyFont="1" applyFill="1" applyBorder="1" applyAlignment="1">
      <alignment horizontal="center" vertical="top"/>
    </xf>
    <xf numFmtId="49" fontId="21" fillId="55" borderId="207" xfId="224" quotePrefix="1" applyNumberFormat="1" applyFont="1" applyFill="1" applyBorder="1" applyAlignment="1">
      <alignment horizontal="center" vertical="top"/>
    </xf>
    <xf numFmtId="49" fontId="21" fillId="55" borderId="208" xfId="224" quotePrefix="1" applyNumberFormat="1" applyFont="1" applyFill="1" applyBorder="1" applyAlignment="1">
      <alignment horizontal="center" vertical="top"/>
    </xf>
    <xf numFmtId="0" fontId="26" fillId="67" borderId="192" xfId="140" applyFont="1" applyFill="1" applyBorder="1" applyAlignment="1">
      <alignment horizontal="center" vertical="center"/>
    </xf>
    <xf numFmtId="0" fontId="26" fillId="67" borderId="193" xfId="140" applyFont="1" applyFill="1" applyBorder="1" applyAlignment="1">
      <alignment horizontal="center" vertical="center"/>
    </xf>
    <xf numFmtId="0" fontId="26" fillId="67" borderId="194" xfId="140" applyFont="1" applyFill="1" applyBorder="1" applyAlignment="1">
      <alignment horizontal="center" vertical="center"/>
    </xf>
    <xf numFmtId="0" fontId="21" fillId="55" borderId="193" xfId="224" applyFont="1" applyFill="1" applyBorder="1" applyAlignment="1">
      <alignment horizontal="center" vertical="center"/>
    </xf>
    <xf numFmtId="0" fontId="21" fillId="55" borderId="194" xfId="224" applyFont="1" applyFill="1" applyBorder="1" applyAlignment="1">
      <alignment horizontal="center" vertical="center"/>
    </xf>
    <xf numFmtId="0" fontId="21" fillId="67" borderId="192" xfId="224" applyFont="1" applyFill="1" applyBorder="1" applyAlignment="1">
      <alignment horizontal="center" vertical="center"/>
    </xf>
    <xf numFmtId="0" fontId="21" fillId="67" borderId="193" xfId="224" applyFont="1" applyFill="1" applyBorder="1" applyAlignment="1">
      <alignment horizontal="center" vertical="center"/>
    </xf>
    <xf numFmtId="0" fontId="21" fillId="67" borderId="194" xfId="224" applyFont="1" applyFill="1" applyBorder="1" applyAlignment="1">
      <alignment horizontal="center" vertical="center"/>
    </xf>
    <xf numFmtId="185" fontId="21" fillId="0" borderId="212" xfId="224" applyNumberFormat="1" applyFont="1" applyBorder="1" applyAlignment="1">
      <alignment horizontal="center" vertical="center"/>
    </xf>
    <xf numFmtId="185" fontId="21" fillId="0" borderId="213" xfId="224" applyNumberFormat="1" applyFont="1" applyBorder="1" applyAlignment="1">
      <alignment horizontal="center" vertical="center"/>
    </xf>
    <xf numFmtId="185" fontId="21" fillId="0" borderId="204" xfId="224" applyNumberFormat="1" applyFont="1" applyBorder="1" applyAlignment="1">
      <alignment horizontal="center" vertical="center"/>
    </xf>
    <xf numFmtId="185" fontId="21" fillId="0" borderId="205" xfId="224" applyNumberFormat="1" applyFont="1" applyBorder="1" applyAlignment="1">
      <alignment horizontal="center" vertical="center"/>
    </xf>
    <xf numFmtId="0" fontId="26" fillId="0" borderId="212" xfId="140" applyFont="1" applyBorder="1" applyAlignment="1">
      <alignment horizontal="center" vertical="center"/>
    </xf>
    <xf numFmtId="0" fontId="26" fillId="0" borderId="213" xfId="140" applyFont="1" applyBorder="1" applyAlignment="1">
      <alignment horizontal="center" vertical="center"/>
    </xf>
    <xf numFmtId="0" fontId="26" fillId="67" borderId="199" xfId="140" applyFont="1" applyFill="1" applyBorder="1" applyAlignment="1">
      <alignment horizontal="center" vertical="center"/>
    </xf>
    <xf numFmtId="0" fontId="21" fillId="55" borderId="192" xfId="224" quotePrefix="1" applyFont="1" applyFill="1" applyBorder="1" applyAlignment="1">
      <alignment horizontal="center" vertical="center" shrinkToFit="1"/>
    </xf>
    <xf numFmtId="0" fontId="21" fillId="55" borderId="192" xfId="224" applyFont="1" applyFill="1" applyBorder="1" applyAlignment="1">
      <alignment horizontal="center" vertical="center" shrinkToFit="1"/>
    </xf>
    <xf numFmtId="0" fontId="21" fillId="50" borderId="0" xfId="224" applyFont="1" applyFill="1" applyAlignment="1">
      <alignment horizontal="center" vertical="center" wrapText="1"/>
    </xf>
    <xf numFmtId="0" fontId="21" fillId="0" borderId="108" xfId="224" applyFont="1" applyBorder="1" applyAlignment="1">
      <alignment horizontal="left" vertical="center" shrinkToFit="1"/>
    </xf>
    <xf numFmtId="0" fontId="21" fillId="0" borderId="109" xfId="224" applyFont="1" applyBorder="1" applyAlignment="1">
      <alignment horizontal="left" vertical="center" shrinkToFit="1"/>
    </xf>
    <xf numFmtId="0" fontId="21" fillId="0" borderId="108" xfId="224" quotePrefix="1" applyFont="1" applyBorder="1" applyAlignment="1">
      <alignment horizontal="left" vertical="center" shrinkToFit="1"/>
    </xf>
    <xf numFmtId="0" fontId="21" fillId="0" borderId="109" xfId="224" quotePrefix="1" applyFont="1" applyBorder="1" applyAlignment="1">
      <alignment horizontal="left" vertical="center" shrinkToFit="1"/>
    </xf>
    <xf numFmtId="0" fontId="21" fillId="0" borderId="110" xfId="224" quotePrefix="1" applyFont="1" applyBorder="1" applyAlignment="1">
      <alignment horizontal="left" vertical="center" shrinkToFit="1"/>
    </xf>
    <xf numFmtId="0" fontId="21" fillId="0" borderId="108" xfId="224" applyFont="1" applyBorder="1" applyAlignment="1">
      <alignment horizontal="center" vertical="center"/>
    </xf>
    <xf numFmtId="0" fontId="21" fillId="0" borderId="109" xfId="224" applyFont="1" applyBorder="1" applyAlignment="1">
      <alignment horizontal="center" vertical="center"/>
    </xf>
    <xf numFmtId="0" fontId="21" fillId="0" borderId="110" xfId="224" applyFont="1" applyBorder="1" applyAlignment="1">
      <alignment horizontal="center" vertical="center"/>
    </xf>
    <xf numFmtId="0" fontId="21" fillId="0" borderId="195" xfId="224" applyFont="1" applyBorder="1" applyAlignment="1">
      <alignment horizontal="left" vertical="center" shrinkToFit="1"/>
    </xf>
    <xf numFmtId="0" fontId="21" fillId="0" borderId="158" xfId="224" applyFont="1" applyBorder="1" applyAlignment="1">
      <alignment horizontal="left" vertical="center" shrinkToFit="1"/>
    </xf>
    <xf numFmtId="0" fontId="21" fillId="0" borderId="110" xfId="224" applyFont="1" applyBorder="1" applyAlignment="1">
      <alignment horizontal="left" vertical="center" shrinkToFit="1"/>
    </xf>
    <xf numFmtId="0" fontId="100" fillId="64" borderId="242" xfId="224" applyFont="1" applyFill="1" applyBorder="1" applyAlignment="1">
      <alignment horizontal="center" vertical="center" shrinkToFit="1"/>
    </xf>
    <xf numFmtId="0" fontId="100" fillId="64" borderId="192" xfId="224" applyFont="1" applyFill="1" applyBorder="1" applyAlignment="1">
      <alignment horizontal="center" vertical="center" shrinkToFit="1"/>
    </xf>
    <xf numFmtId="0" fontId="21" fillId="0" borderId="242" xfId="224" applyFont="1" applyBorder="1" applyAlignment="1">
      <alignment horizontal="left" vertical="center"/>
    </xf>
    <xf numFmtId="0" fontId="21" fillId="0" borderId="277" xfId="224" applyFont="1" applyBorder="1" applyAlignment="1">
      <alignment horizontal="center" vertical="center"/>
    </xf>
    <xf numFmtId="0" fontId="21" fillId="0" borderId="305" xfId="224" applyFont="1" applyBorder="1" applyAlignment="1">
      <alignment horizontal="center" vertical="center"/>
    </xf>
    <xf numFmtId="0" fontId="21" fillId="0" borderId="283" xfId="224" applyFont="1" applyBorder="1" applyAlignment="1">
      <alignment horizontal="center" vertical="center"/>
    </xf>
    <xf numFmtId="0" fontId="21" fillId="0" borderId="296" xfId="224" applyFont="1" applyBorder="1" applyAlignment="1">
      <alignment horizontal="center" vertical="center"/>
    </xf>
    <xf numFmtId="0" fontId="21" fillId="0" borderId="298" xfId="224" applyFont="1" applyBorder="1" applyAlignment="1">
      <alignment horizontal="center" vertical="center"/>
    </xf>
    <xf numFmtId="0" fontId="21" fillId="0" borderId="295" xfId="224" applyFont="1" applyBorder="1" applyAlignment="1">
      <alignment horizontal="center" vertical="center"/>
    </xf>
    <xf numFmtId="0" fontId="21" fillId="0" borderId="329" xfId="224" applyFont="1" applyBorder="1" applyAlignment="1">
      <alignment horizontal="center" vertical="center"/>
    </xf>
    <xf numFmtId="0" fontId="21" fillId="0" borderId="328" xfId="224" applyFont="1" applyBorder="1" applyAlignment="1">
      <alignment horizontal="center" vertical="center"/>
    </xf>
    <xf numFmtId="0" fontId="21" fillId="0" borderId="290" xfId="224" applyFont="1" applyBorder="1" applyAlignment="1">
      <alignment horizontal="center" vertical="center"/>
    </xf>
    <xf numFmtId="0" fontId="21" fillId="0" borderId="291" xfId="224" applyFont="1" applyBorder="1" applyAlignment="1">
      <alignment horizontal="center" vertical="center"/>
    </xf>
    <xf numFmtId="0" fontId="21" fillId="0" borderId="293" xfId="224" applyFont="1" applyBorder="1" applyAlignment="1">
      <alignment horizontal="center" vertical="center"/>
    </xf>
    <xf numFmtId="0" fontId="21" fillId="0" borderId="280" xfId="224" applyFont="1" applyBorder="1" applyAlignment="1">
      <alignment horizontal="center" vertical="center"/>
    </xf>
    <xf numFmtId="0" fontId="21" fillId="0" borderId="281" xfId="224" applyFont="1" applyBorder="1" applyAlignment="1">
      <alignment horizontal="center" vertical="center"/>
    </xf>
    <xf numFmtId="0" fontId="21" fillId="0" borderId="282" xfId="224" applyFont="1" applyBorder="1" applyAlignment="1">
      <alignment horizontal="center" vertical="center"/>
    </xf>
    <xf numFmtId="0" fontId="21" fillId="0" borderId="295" xfId="224" applyFont="1" applyBorder="1" applyAlignment="1">
      <alignment horizontal="left" vertical="center"/>
    </xf>
    <xf numFmtId="0" fontId="21" fillId="50" borderId="270" xfId="224" applyFont="1" applyFill="1" applyBorder="1" applyAlignment="1">
      <alignment horizontal="left" vertical="center"/>
    </xf>
    <xf numFmtId="0" fontId="21" fillId="50" borderId="271" xfId="224" applyFont="1" applyFill="1" applyBorder="1" applyAlignment="1">
      <alignment horizontal="left" vertical="center"/>
    </xf>
    <xf numFmtId="184" fontId="21" fillId="0" borderId="273" xfId="224" quotePrefix="1" applyNumberFormat="1" applyFont="1" applyBorder="1" applyAlignment="1">
      <alignment horizontal="right" vertical="center"/>
    </xf>
    <xf numFmtId="184" fontId="21" fillId="0" borderId="274" xfId="224" quotePrefix="1" applyNumberFormat="1" applyFont="1" applyBorder="1" applyAlignment="1">
      <alignment horizontal="right" vertical="center"/>
    </xf>
    <xf numFmtId="0" fontId="21" fillId="50" borderId="272" xfId="224" applyFont="1" applyFill="1" applyBorder="1" applyAlignment="1">
      <alignment horizontal="center" vertical="center" wrapText="1"/>
    </xf>
    <xf numFmtId="0" fontId="21" fillId="50" borderId="273" xfId="224" applyFont="1" applyFill="1" applyBorder="1" applyAlignment="1">
      <alignment horizontal="center" vertical="center"/>
    </xf>
    <xf numFmtId="0" fontId="100" fillId="64" borderId="275" xfId="224" applyFont="1" applyFill="1" applyBorder="1" applyAlignment="1">
      <alignment horizontal="center" vertical="center"/>
    </xf>
    <xf numFmtId="0" fontId="100" fillId="64" borderId="270" xfId="224" applyFont="1" applyFill="1" applyBorder="1" applyAlignment="1">
      <alignment horizontal="center" vertical="center"/>
    </xf>
    <xf numFmtId="0" fontId="100" fillId="64" borderId="271" xfId="224" applyFont="1" applyFill="1" applyBorder="1" applyAlignment="1">
      <alignment horizontal="center" vertical="center"/>
    </xf>
    <xf numFmtId="0" fontId="100" fillId="64" borderId="269" xfId="224" applyFont="1" applyFill="1" applyBorder="1" applyAlignment="1">
      <alignment horizontal="center" vertical="center"/>
    </xf>
    <xf numFmtId="0" fontId="21" fillId="50" borderId="276" xfId="224" applyFont="1" applyFill="1" applyBorder="1" applyAlignment="1">
      <alignment horizontal="center" vertical="center" wrapText="1"/>
    </xf>
    <xf numFmtId="0" fontId="21" fillId="50" borderId="273" xfId="224" applyFont="1" applyFill="1" applyBorder="1" applyAlignment="1">
      <alignment horizontal="center" vertical="center" wrapText="1"/>
    </xf>
    <xf numFmtId="49" fontId="21" fillId="0" borderId="273" xfId="224" quotePrefix="1" applyNumberFormat="1" applyFont="1" applyBorder="1" applyAlignment="1">
      <alignment horizontal="right" vertical="center"/>
    </xf>
    <xf numFmtId="49" fontId="21" fillId="0" borderId="274" xfId="224" quotePrefix="1" applyNumberFormat="1" applyFont="1" applyBorder="1" applyAlignment="1">
      <alignment horizontal="right" vertical="center"/>
    </xf>
    <xf numFmtId="49" fontId="21" fillId="60" borderId="242" xfId="224" quotePrefix="1" applyNumberFormat="1" applyFont="1" applyFill="1" applyBorder="1" applyAlignment="1">
      <alignment horizontal="left" vertical="center"/>
    </xf>
    <xf numFmtId="0" fontId="21" fillId="0" borderId="279" xfId="224" applyFont="1" applyBorder="1" applyAlignment="1">
      <alignment horizontal="center" vertical="center"/>
    </xf>
    <xf numFmtId="0" fontId="21" fillId="0" borderId="284" xfId="224" applyFont="1" applyBorder="1" applyAlignment="1">
      <alignment horizontal="center" vertical="center"/>
    </xf>
    <xf numFmtId="0" fontId="21" fillId="0" borderId="300" xfId="224" applyFont="1" applyBorder="1" applyAlignment="1">
      <alignment horizontal="center" vertical="center"/>
    </xf>
    <xf numFmtId="0" fontId="21" fillId="0" borderId="306" xfId="224" applyFont="1" applyBorder="1" applyAlignment="1">
      <alignment horizontal="center" vertical="center" wrapText="1"/>
    </xf>
    <xf numFmtId="0" fontId="21" fillId="0" borderId="278" xfId="224" applyFont="1" applyBorder="1" applyAlignment="1">
      <alignment horizontal="center" vertical="center" wrapText="1"/>
    </xf>
    <xf numFmtId="0" fontId="21" fillId="0" borderId="279" xfId="224" applyFont="1" applyBorder="1" applyAlignment="1">
      <alignment horizontal="center" vertical="center" wrapText="1"/>
    </xf>
    <xf numFmtId="0" fontId="21" fillId="0" borderId="284" xfId="224" applyFont="1" applyBorder="1" applyAlignment="1">
      <alignment horizontal="center" vertical="center" wrapText="1"/>
    </xf>
    <xf numFmtId="0" fontId="21" fillId="0" borderId="299" xfId="224" applyFont="1" applyBorder="1" applyAlignment="1">
      <alignment horizontal="center" vertical="center" wrapText="1"/>
    </xf>
    <xf numFmtId="0" fontId="21" fillId="0" borderId="297" xfId="224" applyFont="1" applyBorder="1" applyAlignment="1">
      <alignment horizontal="center" vertical="center" wrapText="1"/>
    </xf>
    <xf numFmtId="0" fontId="21" fillId="0" borderId="300" xfId="224" applyFont="1" applyBorder="1" applyAlignment="1">
      <alignment horizontal="center" vertical="center" wrapText="1"/>
    </xf>
    <xf numFmtId="0" fontId="21" fillId="50" borderId="269" xfId="224" applyFont="1" applyFill="1" applyBorder="1" applyAlignment="1">
      <alignment horizontal="center" vertical="center"/>
    </xf>
    <xf numFmtId="0" fontId="21" fillId="50" borderId="270" xfId="224" applyFont="1" applyFill="1" applyBorder="1" applyAlignment="1">
      <alignment horizontal="center" vertical="center"/>
    </xf>
    <xf numFmtId="0" fontId="21" fillId="0" borderId="294" xfId="224" applyFont="1" applyBorder="1" applyAlignment="1">
      <alignment horizontal="center" vertical="center"/>
    </xf>
    <xf numFmtId="0" fontId="21" fillId="50" borderId="269" xfId="224" applyFont="1" applyFill="1" applyBorder="1" applyAlignment="1">
      <alignment horizontal="left" vertical="center"/>
    </xf>
    <xf numFmtId="0" fontId="21" fillId="0" borderId="294" xfId="224" applyFont="1" applyBorder="1" applyAlignment="1">
      <alignment horizontal="left" vertical="center"/>
    </xf>
    <xf numFmtId="0" fontId="21" fillId="60" borderId="277" xfId="224" applyFont="1" applyFill="1" applyBorder="1" applyAlignment="1">
      <alignment horizontal="center" vertical="center"/>
    </xf>
    <xf numFmtId="0" fontId="21" fillId="60" borderId="279" xfId="224" applyFont="1" applyFill="1" applyBorder="1" applyAlignment="1">
      <alignment horizontal="center" vertical="center"/>
    </xf>
    <xf numFmtId="0" fontId="21" fillId="60" borderId="283" xfId="224" applyFont="1" applyFill="1" applyBorder="1" applyAlignment="1">
      <alignment horizontal="center" vertical="center"/>
    </xf>
    <xf numFmtId="0" fontId="21" fillId="60" borderId="284" xfId="224" applyFont="1" applyFill="1" applyBorder="1" applyAlignment="1">
      <alignment horizontal="center" vertical="center"/>
    </xf>
    <xf numFmtId="0" fontId="21" fillId="60" borderId="296" xfId="224" applyFont="1" applyFill="1" applyBorder="1" applyAlignment="1">
      <alignment horizontal="center" vertical="center"/>
    </xf>
    <xf numFmtId="0" fontId="21" fillId="60" borderId="300" xfId="224" applyFont="1" applyFill="1" applyBorder="1" applyAlignment="1">
      <alignment horizontal="center" vertical="center"/>
    </xf>
    <xf numFmtId="0" fontId="21" fillId="60" borderId="280" xfId="224" applyFont="1" applyFill="1" applyBorder="1" applyAlignment="1">
      <alignment horizontal="center" vertical="center"/>
    </xf>
    <xf numFmtId="0" fontId="21" fillId="60" borderId="281" xfId="224" applyFont="1" applyFill="1" applyBorder="1" applyAlignment="1">
      <alignment horizontal="center" vertical="center"/>
    </xf>
    <xf numFmtId="0" fontId="21" fillId="60" borderId="282" xfId="224" applyFont="1" applyFill="1" applyBorder="1" applyAlignment="1">
      <alignment horizontal="center" vertical="center"/>
    </xf>
    <xf numFmtId="0" fontId="21" fillId="55" borderId="294" xfId="224" applyFont="1" applyFill="1" applyBorder="1" applyAlignment="1">
      <alignment horizontal="center" vertical="center"/>
    </xf>
    <xf numFmtId="0" fontId="21" fillId="59" borderId="242" xfId="224" applyFont="1" applyFill="1" applyBorder="1" applyAlignment="1">
      <alignment horizontal="left" vertical="center"/>
    </xf>
    <xf numFmtId="0" fontId="21" fillId="59" borderId="242" xfId="224" applyFont="1" applyFill="1" applyBorder="1" applyAlignment="1">
      <alignment horizontal="center" vertical="center"/>
    </xf>
    <xf numFmtId="0" fontId="21" fillId="55" borderId="295" xfId="224" applyFont="1" applyFill="1" applyBorder="1" applyAlignment="1">
      <alignment horizontal="center" vertical="center"/>
    </xf>
    <xf numFmtId="0" fontId="21" fillId="60" borderId="329" xfId="224" applyFont="1" applyFill="1" applyBorder="1" applyAlignment="1">
      <alignment horizontal="center" vertical="center"/>
    </xf>
    <xf numFmtId="0" fontId="21" fillId="60" borderId="193" xfId="224" applyFont="1" applyFill="1" applyBorder="1" applyAlignment="1">
      <alignment horizontal="center" vertical="center"/>
    </xf>
    <xf numFmtId="0" fontId="21" fillId="60" borderId="328" xfId="224" applyFont="1" applyFill="1" applyBorder="1" applyAlignment="1">
      <alignment horizontal="center" vertical="center"/>
    </xf>
    <xf numFmtId="0" fontId="21" fillId="60" borderId="290" xfId="224" applyFont="1" applyFill="1" applyBorder="1" applyAlignment="1">
      <alignment horizontal="center" vertical="center"/>
    </xf>
    <xf numFmtId="0" fontId="21" fillId="60" borderId="291" xfId="224" applyFont="1" applyFill="1" applyBorder="1" applyAlignment="1">
      <alignment horizontal="center" vertical="center"/>
    </xf>
    <xf numFmtId="0" fontId="21" fillId="60" borderId="293" xfId="224" applyFont="1" applyFill="1" applyBorder="1" applyAlignment="1">
      <alignment horizontal="center" vertical="center"/>
    </xf>
    <xf numFmtId="0" fontId="21" fillId="60" borderId="305" xfId="224" applyFont="1" applyFill="1" applyBorder="1" applyAlignment="1">
      <alignment horizontal="center" vertical="center"/>
    </xf>
    <xf numFmtId="0" fontId="21" fillId="60" borderId="205" xfId="224" applyFont="1" applyFill="1" applyBorder="1" applyAlignment="1">
      <alignment horizontal="center" vertical="center"/>
    </xf>
    <xf numFmtId="0" fontId="21" fillId="60" borderId="298" xfId="224" applyFont="1" applyFill="1" applyBorder="1" applyAlignment="1">
      <alignment horizontal="center" vertical="center"/>
    </xf>
    <xf numFmtId="49" fontId="21" fillId="60" borderId="273" xfId="224" quotePrefix="1" applyNumberFormat="1" applyFont="1" applyFill="1" applyBorder="1" applyAlignment="1">
      <alignment horizontal="right" vertical="center"/>
    </xf>
    <xf numFmtId="49" fontId="21" fillId="60" borderId="274" xfId="224" quotePrefix="1" applyNumberFormat="1" applyFont="1" applyFill="1" applyBorder="1" applyAlignment="1">
      <alignment horizontal="right" vertical="center"/>
    </xf>
    <xf numFmtId="184" fontId="21" fillId="60" borderId="273" xfId="224" quotePrefix="1" applyNumberFormat="1" applyFont="1" applyFill="1" applyBorder="1" applyAlignment="1">
      <alignment horizontal="right" vertical="center"/>
    </xf>
    <xf numFmtId="184" fontId="21" fillId="60" borderId="274" xfId="224" quotePrefix="1" applyNumberFormat="1" applyFont="1" applyFill="1" applyBorder="1" applyAlignment="1">
      <alignment horizontal="right" vertical="center"/>
    </xf>
    <xf numFmtId="0" fontId="100" fillId="64" borderId="277" xfId="224" applyFont="1" applyFill="1" applyBorder="1" applyAlignment="1">
      <alignment horizontal="center" vertical="center"/>
    </xf>
    <xf numFmtId="0" fontId="100" fillId="64" borderId="279" xfId="224" applyFont="1" applyFill="1" applyBorder="1" applyAlignment="1">
      <alignment horizontal="center" vertical="center"/>
    </xf>
    <xf numFmtId="0" fontId="100" fillId="64" borderId="283" xfId="224" applyFont="1" applyFill="1" applyBorder="1" applyAlignment="1">
      <alignment horizontal="center" vertical="center"/>
    </xf>
    <xf numFmtId="0" fontId="100" fillId="64" borderId="284" xfId="224" applyFont="1" applyFill="1" applyBorder="1" applyAlignment="1">
      <alignment horizontal="center" vertical="center"/>
    </xf>
    <xf numFmtId="0" fontId="100" fillId="64" borderId="296" xfId="224" applyFont="1" applyFill="1" applyBorder="1" applyAlignment="1">
      <alignment horizontal="center" vertical="center"/>
    </xf>
    <xf numFmtId="0" fontId="100" fillId="64" borderId="300" xfId="224" applyFont="1" applyFill="1" applyBorder="1" applyAlignment="1">
      <alignment horizontal="center" vertical="center"/>
    </xf>
    <xf numFmtId="0" fontId="100" fillId="64" borderId="278" xfId="224" applyFont="1" applyFill="1" applyBorder="1" applyAlignment="1">
      <alignment horizontal="center" vertical="center"/>
    </xf>
    <xf numFmtId="0" fontId="100" fillId="64" borderId="280" xfId="224" applyFont="1" applyFill="1" applyBorder="1" applyAlignment="1">
      <alignment horizontal="center" vertical="center"/>
    </xf>
    <xf numFmtId="0" fontId="100" fillId="64" borderId="281" xfId="224" applyFont="1" applyFill="1" applyBorder="1" applyAlignment="1">
      <alignment horizontal="center" vertical="center"/>
    </xf>
    <xf numFmtId="0" fontId="100" fillId="64" borderId="282" xfId="224" applyFont="1" applyFill="1" applyBorder="1" applyAlignment="1">
      <alignment horizontal="center" vertical="center"/>
    </xf>
    <xf numFmtId="0" fontId="100" fillId="64" borderId="329" xfId="224" applyFont="1" applyFill="1" applyBorder="1" applyAlignment="1">
      <alignment horizontal="center" vertical="center"/>
    </xf>
    <xf numFmtId="0" fontId="100" fillId="64" borderId="328" xfId="224" applyFont="1" applyFill="1" applyBorder="1" applyAlignment="1">
      <alignment horizontal="center" vertical="center"/>
    </xf>
    <xf numFmtId="0" fontId="100" fillId="64" borderId="290" xfId="224" applyFont="1" applyFill="1" applyBorder="1" applyAlignment="1">
      <alignment horizontal="center" vertical="center"/>
    </xf>
    <xf numFmtId="0" fontId="100" fillId="64" borderId="291" xfId="224" applyFont="1" applyFill="1" applyBorder="1" applyAlignment="1">
      <alignment horizontal="center" vertical="center"/>
    </xf>
    <xf numFmtId="0" fontId="100" fillId="64" borderId="293" xfId="224" applyFont="1" applyFill="1" applyBorder="1" applyAlignment="1">
      <alignment horizontal="center" vertical="center"/>
    </xf>
    <xf numFmtId="0" fontId="21" fillId="50" borderId="285" xfId="224" applyFont="1" applyFill="1" applyBorder="1" applyAlignment="1">
      <alignment horizontal="center" vertical="center"/>
    </xf>
    <xf numFmtId="0" fontId="21" fillId="50" borderId="286" xfId="224" applyFont="1" applyFill="1" applyBorder="1" applyAlignment="1">
      <alignment horizontal="center" vertical="center"/>
    </xf>
    <xf numFmtId="0" fontId="21" fillId="50" borderId="287" xfId="224" applyFont="1" applyFill="1" applyBorder="1" applyAlignment="1">
      <alignment horizontal="center" vertical="center"/>
    </xf>
    <xf numFmtId="0" fontId="21" fillId="50" borderId="288" xfId="224" applyFont="1" applyFill="1" applyBorder="1" applyAlignment="1">
      <alignment horizontal="center" vertical="center"/>
    </xf>
    <xf numFmtId="0" fontId="21" fillId="50" borderId="289" xfId="224" applyFont="1" applyFill="1" applyBorder="1" applyAlignment="1">
      <alignment horizontal="center" vertical="center"/>
    </xf>
    <xf numFmtId="0" fontId="21" fillId="50" borderId="271" xfId="224" applyFont="1" applyFill="1" applyBorder="1" applyAlignment="1">
      <alignment horizontal="center" vertical="center"/>
    </xf>
    <xf numFmtId="0" fontId="21" fillId="59" borderId="294" xfId="224" applyFont="1" applyFill="1" applyBorder="1" applyAlignment="1">
      <alignment horizontal="left" vertical="center"/>
    </xf>
    <xf numFmtId="0" fontId="21" fillId="59" borderId="295" xfId="224" applyFont="1" applyFill="1" applyBorder="1" applyAlignment="1">
      <alignment horizontal="left" vertical="center"/>
    </xf>
    <xf numFmtId="49" fontId="21" fillId="0" borderId="242" xfId="224" quotePrefix="1" applyNumberFormat="1" applyFont="1" applyBorder="1" applyAlignment="1">
      <alignment horizontal="left" vertical="center"/>
    </xf>
    <xf numFmtId="0" fontId="137" fillId="0" borderId="346" xfId="0" applyFont="1" applyBorder="1" applyAlignment="1">
      <alignment vertical="center" shrinkToFit="1"/>
    </xf>
    <xf numFmtId="0" fontId="137" fillId="0" borderId="347" xfId="0" applyFont="1" applyBorder="1" applyAlignment="1">
      <alignment vertical="center" shrinkToFit="1"/>
    </xf>
    <xf numFmtId="0" fontId="137" fillId="0" borderId="348" xfId="0" applyFont="1" applyBorder="1" applyAlignment="1">
      <alignment vertical="center" shrinkToFit="1"/>
    </xf>
    <xf numFmtId="0" fontId="26" fillId="0" borderId="21" xfId="0" applyFont="1" applyBorder="1" applyAlignment="1">
      <alignment horizontal="left" vertical="center" wrapText="1"/>
    </xf>
    <xf numFmtId="0" fontId="26" fillId="0" borderId="19" xfId="0" applyFont="1" applyBorder="1" applyAlignment="1">
      <alignment horizontal="left" vertical="center" wrapText="1"/>
    </xf>
    <xf numFmtId="0" fontId="26" fillId="0" borderId="16" xfId="0" applyFont="1" applyBorder="1" applyAlignment="1">
      <alignment horizontal="left" vertical="center" wrapText="1"/>
    </xf>
    <xf numFmtId="0" fontId="18" fillId="31" borderId="0" xfId="224" applyFont="1" applyFill="1" applyAlignment="1">
      <alignment vertical="center" wrapText="1"/>
    </xf>
    <xf numFmtId="0" fontId="17" fillId="0" borderId="17" xfId="0" applyFont="1" applyBorder="1" applyAlignment="1">
      <alignment horizontal="right" vertical="center" wrapText="1"/>
    </xf>
    <xf numFmtId="0" fontId="17" fillId="0" borderId="348" xfId="0" applyFont="1" applyBorder="1" applyAlignment="1">
      <alignment horizontal="right" vertical="center" wrapText="1"/>
    </xf>
    <xf numFmtId="0" fontId="17" fillId="0" borderId="346" xfId="0" applyFont="1" applyBorder="1" applyAlignment="1">
      <alignment horizontal="left" vertical="top" wrapText="1"/>
    </xf>
    <xf numFmtId="0" fontId="17" fillId="0" borderId="347" xfId="0" applyFont="1" applyBorder="1" applyAlignment="1">
      <alignment horizontal="left" vertical="top"/>
    </xf>
    <xf numFmtId="0" fontId="17" fillId="0" borderId="116" xfId="0" applyFont="1" applyBorder="1" applyAlignment="1">
      <alignment horizontal="left" vertical="top"/>
    </xf>
    <xf numFmtId="0" fontId="17" fillId="0" borderId="346" xfId="0" applyFont="1" applyBorder="1" applyAlignment="1">
      <alignment horizontal="left" vertical="center" shrinkToFit="1"/>
    </xf>
    <xf numFmtId="0" fontId="17" fillId="0" borderId="347" xfId="0" applyFont="1" applyBorder="1" applyAlignment="1">
      <alignment horizontal="left" vertical="center" shrinkToFit="1"/>
    </xf>
    <xf numFmtId="0" fontId="17" fillId="0" borderId="348" xfId="0" applyFont="1" applyBorder="1" applyAlignment="1">
      <alignment horizontal="left" vertical="center" shrinkToFit="1"/>
    </xf>
    <xf numFmtId="0" fontId="17" fillId="0" borderId="73" xfId="0" applyFont="1" applyBorder="1" applyAlignment="1">
      <alignment horizontal="left" vertical="center" shrinkToFit="1"/>
    </xf>
    <xf numFmtId="0" fontId="17" fillId="0" borderId="71" xfId="0" applyFont="1" applyBorder="1" applyAlignment="1">
      <alignment horizontal="left" vertical="center" shrinkToFit="1"/>
    </xf>
    <xf numFmtId="0" fontId="17" fillId="0" borderId="72" xfId="0" applyFont="1" applyBorder="1" applyAlignment="1">
      <alignment horizontal="left" vertical="center" shrinkToFit="1"/>
    </xf>
    <xf numFmtId="0" fontId="21" fillId="0" borderId="17" xfId="0" applyFont="1" applyBorder="1" applyAlignment="1">
      <alignment horizontal="right" vertical="center" wrapText="1"/>
    </xf>
    <xf numFmtId="0" fontId="21" fillId="0" borderId="348" xfId="0" applyFont="1" applyBorder="1" applyAlignment="1">
      <alignment horizontal="right" vertical="center" wrapText="1"/>
    </xf>
    <xf numFmtId="0" fontId="21" fillId="0" borderId="346" xfId="0" applyFont="1" applyBorder="1" applyAlignment="1">
      <alignment horizontal="left" vertical="top" wrapText="1"/>
    </xf>
    <xf numFmtId="0" fontId="21" fillId="0" borderId="347" xfId="0" applyFont="1" applyBorder="1" applyAlignment="1">
      <alignment horizontal="left" vertical="top"/>
    </xf>
    <xf numFmtId="0" fontId="21" fillId="0" borderId="116" xfId="0" applyFont="1" applyBorder="1" applyAlignment="1">
      <alignment horizontal="left" vertical="top"/>
    </xf>
    <xf numFmtId="0" fontId="21" fillId="0" borderId="18" xfId="0" applyFont="1" applyBorder="1" applyAlignment="1">
      <alignment horizontal="right" vertical="center" wrapText="1"/>
    </xf>
    <xf numFmtId="0" fontId="21" fillId="0" borderId="16" xfId="0" applyFont="1" applyBorder="1" applyAlignment="1">
      <alignment horizontal="right" vertical="center" wrapText="1"/>
    </xf>
    <xf numFmtId="0" fontId="21" fillId="0" borderId="21" xfId="0" applyFont="1" applyBorder="1" applyAlignment="1">
      <alignment horizontal="left" vertical="top" wrapText="1"/>
    </xf>
    <xf numFmtId="0" fontId="21" fillId="0" borderId="19" xfId="0" applyFont="1" applyBorder="1" applyAlignment="1">
      <alignment horizontal="left" vertical="top" wrapText="1"/>
    </xf>
    <xf numFmtId="0" fontId="21" fillId="0" borderId="20" xfId="0" applyFont="1" applyBorder="1" applyAlignment="1">
      <alignment horizontal="left" vertical="top" wrapText="1"/>
    </xf>
    <xf numFmtId="0" fontId="21" fillId="0" borderId="105" xfId="0" applyFont="1" applyBorder="1" applyAlignment="1">
      <alignment horizontal="right" vertical="center" wrapText="1"/>
    </xf>
    <xf numFmtId="0" fontId="21" fillId="0" borderId="106" xfId="0" applyFont="1" applyBorder="1" applyAlignment="1">
      <alignment horizontal="right" vertical="center" wrapText="1"/>
    </xf>
    <xf numFmtId="0" fontId="21" fillId="0" borderId="102" xfId="0" applyFont="1" applyBorder="1" applyAlignment="1">
      <alignment vertical="center" wrapText="1"/>
    </xf>
    <xf numFmtId="0" fontId="0" fillId="0" borderId="103" xfId="0" applyBorder="1" applyAlignment="1">
      <alignment vertical="center" wrapText="1"/>
    </xf>
    <xf numFmtId="0" fontId="0" fillId="0" borderId="104" xfId="0" applyBorder="1" applyAlignment="1">
      <alignment vertical="center" wrapText="1"/>
    </xf>
    <xf numFmtId="0" fontId="17" fillId="0" borderId="105" xfId="0" applyFont="1" applyBorder="1" applyAlignment="1">
      <alignment horizontal="right" vertical="center" wrapText="1"/>
    </xf>
    <xf numFmtId="0" fontId="17" fillId="0" borderId="106" xfId="0" applyFont="1" applyBorder="1" applyAlignment="1">
      <alignment horizontal="right" vertical="center" wrapText="1"/>
    </xf>
    <xf numFmtId="0" fontId="135" fillId="0" borderId="18" xfId="0" applyFont="1" applyBorder="1" applyAlignment="1">
      <alignment horizontal="right" vertical="center" wrapText="1"/>
    </xf>
    <xf numFmtId="0" fontId="135" fillId="0" borderId="16" xfId="0" applyFont="1" applyBorder="1" applyAlignment="1">
      <alignment horizontal="right" vertical="center" wrapText="1"/>
    </xf>
    <xf numFmtId="0" fontId="139" fillId="74" borderId="17" xfId="0" applyFont="1" applyFill="1" applyBorder="1" applyAlignment="1">
      <alignment horizontal="right" vertical="center" wrapText="1"/>
    </xf>
    <xf numFmtId="0" fontId="139" fillId="74" borderId="348" xfId="0" applyFont="1" applyFill="1" applyBorder="1" applyAlignment="1">
      <alignment horizontal="right" vertical="center" wrapText="1"/>
    </xf>
    <xf numFmtId="0" fontId="21" fillId="0" borderId="347" xfId="0" applyFont="1" applyBorder="1" applyAlignment="1">
      <alignment horizontal="left" vertical="top" wrapText="1"/>
    </xf>
    <xf numFmtId="0" fontId="21" fillId="0" borderId="116" xfId="0" applyFont="1" applyBorder="1" applyAlignment="1">
      <alignment horizontal="left" vertical="top" wrapText="1"/>
    </xf>
    <xf numFmtId="0" fontId="10" fillId="0" borderId="103" xfId="0" applyFont="1" applyBorder="1" applyAlignment="1">
      <alignment vertical="center" wrapText="1"/>
    </xf>
    <xf numFmtId="0" fontId="10" fillId="0" borderId="104" xfId="0" applyFont="1" applyBorder="1" applyAlignment="1">
      <alignment vertical="center" wrapText="1"/>
    </xf>
    <xf numFmtId="0" fontId="21" fillId="0" borderId="17" xfId="0" applyFont="1" applyBorder="1" applyAlignment="1">
      <alignment horizontal="center" vertical="center"/>
    </xf>
    <xf numFmtId="0" fontId="21" fillId="0" borderId="347" xfId="0" applyFont="1" applyBorder="1" applyAlignment="1">
      <alignment horizontal="center" vertical="center"/>
    </xf>
    <xf numFmtId="0" fontId="21" fillId="0" borderId="348" xfId="0" applyFont="1" applyBorder="1" applyAlignment="1">
      <alignment horizontal="center" vertical="center"/>
    </xf>
    <xf numFmtId="0" fontId="21" fillId="0" borderId="346" xfId="0" applyFont="1" applyBorder="1" applyAlignment="1">
      <alignment vertical="center" shrinkToFit="1"/>
    </xf>
    <xf numFmtId="0" fontId="21" fillId="0" borderId="347" xfId="0" applyFont="1" applyBorder="1" applyAlignment="1">
      <alignment vertical="center" shrinkToFit="1"/>
    </xf>
    <xf numFmtId="0" fontId="21" fillId="0" borderId="348" xfId="0" applyFont="1" applyBorder="1" applyAlignment="1">
      <alignment vertical="center" shrinkToFit="1"/>
    </xf>
    <xf numFmtId="0" fontId="21" fillId="0" borderId="346" xfId="0" applyFont="1" applyBorder="1" applyAlignment="1">
      <alignment horizontal="center" vertical="center" shrinkToFit="1"/>
    </xf>
    <xf numFmtId="0" fontId="21" fillId="0" borderId="348" xfId="0" applyFont="1" applyBorder="1" applyAlignment="1">
      <alignment horizontal="center" vertical="center" shrinkToFit="1"/>
    </xf>
    <xf numFmtId="0" fontId="21" fillId="0" borderId="346" xfId="0" applyFont="1" applyBorder="1" applyAlignment="1">
      <alignment horizontal="center" vertical="center"/>
    </xf>
    <xf numFmtId="0" fontId="21" fillId="0" borderId="18" xfId="0" applyFont="1" applyBorder="1" applyAlignment="1">
      <alignment horizontal="center" vertical="center"/>
    </xf>
    <xf numFmtId="0" fontId="21" fillId="0" borderId="19" xfId="0" applyFont="1" applyBorder="1" applyAlignment="1">
      <alignment horizontal="center" vertical="center"/>
    </xf>
    <xf numFmtId="0" fontId="21" fillId="0" borderId="16" xfId="0" applyFont="1" applyBorder="1" applyAlignment="1">
      <alignment horizontal="center" vertical="center"/>
    </xf>
    <xf numFmtId="0" fontId="21" fillId="0" borderId="21" xfId="0" applyFont="1" applyBorder="1" applyAlignment="1">
      <alignment vertical="center" shrinkToFit="1"/>
    </xf>
    <xf numFmtId="0" fontId="21" fillId="0" borderId="19" xfId="0" applyFont="1" applyBorder="1" applyAlignment="1">
      <alignment vertical="center" shrinkToFit="1"/>
    </xf>
    <xf numFmtId="0" fontId="21" fillId="0" borderId="16" xfId="0" applyFont="1" applyBorder="1" applyAlignment="1">
      <alignment vertical="center" shrinkToFit="1"/>
    </xf>
    <xf numFmtId="0" fontId="21" fillId="0" borderId="21" xfId="0" applyFont="1" applyBorder="1" applyAlignment="1">
      <alignment horizontal="center" vertical="center" shrinkToFit="1"/>
    </xf>
    <xf numFmtId="0" fontId="21" fillId="0" borderId="16" xfId="0" applyFont="1" applyBorder="1" applyAlignment="1">
      <alignment horizontal="center" vertical="center" shrinkToFit="1"/>
    </xf>
    <xf numFmtId="0" fontId="21" fillId="0" borderId="21" xfId="0" applyFont="1" applyBorder="1" applyAlignment="1">
      <alignment horizontal="center" vertical="center"/>
    </xf>
    <xf numFmtId="0" fontId="22" fillId="38" borderId="60" xfId="6273" applyFont="1" applyFill="1" applyBorder="1" applyAlignment="1">
      <alignment horizontal="center" vertical="center"/>
    </xf>
    <xf numFmtId="0" fontId="22" fillId="38" borderId="9" xfId="6273" applyFont="1" applyFill="1" applyBorder="1" applyAlignment="1">
      <alignment horizontal="center" vertical="center"/>
    </xf>
    <xf numFmtId="0" fontId="21" fillId="0" borderId="18" xfId="6273" applyFont="1" applyBorder="1" applyAlignment="1">
      <alignment vertical="center" shrinkToFit="1"/>
    </xf>
    <xf numFmtId="0" fontId="21" fillId="0" borderId="19" xfId="6273" applyFont="1" applyBorder="1" applyAlignment="1">
      <alignment vertical="center" shrinkToFit="1"/>
    </xf>
    <xf numFmtId="0" fontId="21" fillId="0" borderId="21" xfId="6273" applyFont="1" applyBorder="1" applyAlignment="1">
      <alignment vertical="center" shrinkToFit="1"/>
    </xf>
    <xf numFmtId="0" fontId="21" fillId="0" borderId="20" xfId="6273" applyFont="1" applyBorder="1" applyAlignment="1">
      <alignment vertical="center" shrinkToFit="1"/>
    </xf>
    <xf numFmtId="0" fontId="21" fillId="0" borderId="18" xfId="0" applyFont="1" applyBorder="1" applyAlignment="1">
      <alignment horizontal="center" vertical="center" shrinkToFit="1"/>
    </xf>
    <xf numFmtId="0" fontId="21" fillId="0" borderId="19" xfId="0" applyFont="1" applyBorder="1" applyAlignment="1">
      <alignment horizontal="center" vertical="center" shrinkToFit="1"/>
    </xf>
    <xf numFmtId="0" fontId="21" fillId="0" borderId="20" xfId="0" applyFont="1" applyBorder="1" applyAlignment="1">
      <alignment horizontal="center" vertical="center" shrinkToFit="1"/>
    </xf>
    <xf numFmtId="0" fontId="22" fillId="38" borderId="58" xfId="6273" applyFont="1" applyFill="1" applyBorder="1" applyAlignment="1">
      <alignment horizontal="center" vertical="center"/>
    </xf>
    <xf numFmtId="0" fontId="22" fillId="0" borderId="59" xfId="6273" applyFont="1" applyBorder="1" applyAlignment="1">
      <alignment horizontal="center" vertical="center"/>
    </xf>
    <xf numFmtId="0" fontId="22" fillId="0" borderId="9" xfId="6273" applyFont="1" applyBorder="1" applyAlignment="1">
      <alignment horizontal="center" vertical="center"/>
    </xf>
    <xf numFmtId="0" fontId="22" fillId="38" borderId="59" xfId="6273" applyFont="1" applyFill="1" applyBorder="1" applyAlignment="1">
      <alignment horizontal="center" vertical="center"/>
    </xf>
    <xf numFmtId="0" fontId="22" fillId="38" borderId="10" xfId="6273" applyFont="1" applyFill="1" applyBorder="1" applyAlignment="1">
      <alignment horizontal="center" vertical="center"/>
    </xf>
    <xf numFmtId="0" fontId="22" fillId="38" borderId="12" xfId="6273" applyFont="1" applyFill="1" applyBorder="1" applyAlignment="1">
      <alignment horizontal="center" vertical="center"/>
    </xf>
    <xf numFmtId="0" fontId="22" fillId="38" borderId="14" xfId="6273" applyFont="1" applyFill="1" applyBorder="1" applyAlignment="1">
      <alignment horizontal="center" vertical="center"/>
    </xf>
    <xf numFmtId="0" fontId="22" fillId="38" borderId="15" xfId="6273" applyFont="1" applyFill="1" applyBorder="1" applyAlignment="1">
      <alignment horizontal="center" vertical="center"/>
    </xf>
    <xf numFmtId="0" fontId="22" fillId="0" borderId="12" xfId="6273" applyFont="1" applyBorder="1" applyAlignment="1">
      <alignment horizontal="center" vertical="center"/>
    </xf>
    <xf numFmtId="0" fontId="22" fillId="0" borderId="13" xfId="6273" applyFont="1" applyBorder="1" applyAlignment="1">
      <alignment horizontal="center" vertical="center"/>
    </xf>
    <xf numFmtId="0" fontId="22" fillId="38" borderId="13" xfId="6273" applyFont="1" applyFill="1" applyBorder="1" applyAlignment="1">
      <alignment horizontal="center" vertical="center"/>
    </xf>
    <xf numFmtId="0" fontId="21" fillId="62" borderId="17" xfId="0" applyFont="1" applyFill="1" applyBorder="1" applyAlignment="1">
      <alignment horizontal="center" vertical="center"/>
    </xf>
    <xf numFmtId="0" fontId="21" fillId="62" borderId="347" xfId="0" applyFont="1" applyFill="1" applyBorder="1" applyAlignment="1">
      <alignment horizontal="center" vertical="center"/>
    </xf>
    <xf numFmtId="0" fontId="21" fillId="62" borderId="348" xfId="0" applyFont="1" applyFill="1" applyBorder="1" applyAlignment="1">
      <alignment horizontal="center" vertical="center"/>
    </xf>
    <xf numFmtId="0" fontId="21" fillId="62" borderId="346" xfId="0" applyFont="1" applyFill="1" applyBorder="1" applyAlignment="1">
      <alignment vertical="center" shrinkToFit="1"/>
    </xf>
    <xf numFmtId="0" fontId="21" fillId="62" borderId="347" xfId="0" applyFont="1" applyFill="1" applyBorder="1" applyAlignment="1">
      <alignment vertical="center" shrinkToFit="1"/>
    </xf>
    <xf numFmtId="0" fontId="21" fillId="62" borderId="348" xfId="0" applyFont="1" applyFill="1" applyBorder="1" applyAlignment="1">
      <alignment vertical="center" shrinkToFit="1"/>
    </xf>
    <xf numFmtId="0" fontId="21" fillId="62" borderId="346" xfId="0" applyFont="1" applyFill="1" applyBorder="1" applyAlignment="1">
      <alignment horizontal="center" vertical="center" shrinkToFit="1"/>
    </xf>
    <xf numFmtId="0" fontId="21" fillId="62" borderId="348" xfId="0" applyFont="1" applyFill="1" applyBorder="1" applyAlignment="1">
      <alignment horizontal="center" vertical="center" shrinkToFit="1"/>
    </xf>
    <xf numFmtId="0" fontId="21" fillId="62" borderId="346" xfId="0" applyFont="1" applyFill="1" applyBorder="1" applyAlignment="1">
      <alignment horizontal="center" vertical="center"/>
    </xf>
    <xf numFmtId="0" fontId="21" fillId="62" borderId="18" xfId="0" applyFont="1" applyFill="1" applyBorder="1" applyAlignment="1">
      <alignment horizontal="center" vertical="center"/>
    </xf>
    <xf numFmtId="0" fontId="21" fillId="62" borderId="19" xfId="0" applyFont="1" applyFill="1" applyBorder="1" applyAlignment="1">
      <alignment horizontal="center" vertical="center"/>
    </xf>
    <xf numFmtId="0" fontId="21" fillId="62" borderId="16" xfId="0" applyFont="1" applyFill="1" applyBorder="1" applyAlignment="1">
      <alignment horizontal="center" vertical="center"/>
    </xf>
    <xf numFmtId="0" fontId="21" fillId="62" borderId="21" xfId="0" applyFont="1" applyFill="1" applyBorder="1" applyAlignment="1">
      <alignment vertical="center" shrinkToFit="1"/>
    </xf>
    <xf numFmtId="0" fontId="21" fillId="62" borderId="19" xfId="0" applyFont="1" applyFill="1" applyBorder="1" applyAlignment="1">
      <alignment vertical="center" shrinkToFit="1"/>
    </xf>
    <xf numFmtId="0" fontId="21" fillId="62" borderId="16" xfId="0" applyFont="1" applyFill="1" applyBorder="1" applyAlignment="1">
      <alignment vertical="center" shrinkToFit="1"/>
    </xf>
    <xf numFmtId="0" fontId="21" fillId="62" borderId="21" xfId="0" applyFont="1" applyFill="1" applyBorder="1" applyAlignment="1">
      <alignment horizontal="center" vertical="center" shrinkToFit="1"/>
    </xf>
    <xf numFmtId="0" fontId="21" fillId="62" borderId="16" xfId="0" applyFont="1" applyFill="1" applyBorder="1" applyAlignment="1">
      <alignment horizontal="center" vertical="center" shrinkToFit="1"/>
    </xf>
    <xf numFmtId="0" fontId="21" fillId="62" borderId="21" xfId="0" applyFont="1" applyFill="1" applyBorder="1" applyAlignment="1">
      <alignment horizontal="center" vertical="center"/>
    </xf>
    <xf numFmtId="0" fontId="21" fillId="0" borderId="29" xfId="0" applyFont="1" applyBorder="1" applyAlignment="1">
      <alignment horizontal="center" vertical="center"/>
    </xf>
    <xf numFmtId="0" fontId="21" fillId="0" borderId="353" xfId="0" applyFont="1" applyBorder="1" applyAlignment="1">
      <alignment horizontal="center" vertical="center"/>
    </xf>
    <xf numFmtId="0" fontId="21" fillId="0" borderId="350" xfId="0" applyFont="1" applyBorder="1" applyAlignment="1">
      <alignment horizontal="center" vertical="center"/>
    </xf>
    <xf numFmtId="0" fontId="21" fillId="0" borderId="349" xfId="0" applyFont="1" applyBorder="1" applyAlignment="1">
      <alignment horizontal="center" vertical="center" shrinkToFit="1"/>
    </xf>
    <xf numFmtId="0" fontId="21" fillId="0" borderId="350" xfId="0" applyFont="1" applyBorder="1" applyAlignment="1">
      <alignment horizontal="center" vertical="center" shrinkToFit="1"/>
    </xf>
    <xf numFmtId="0" fontId="21" fillId="0" borderId="349" xfId="0" applyFont="1" applyBorder="1" applyAlignment="1">
      <alignment horizontal="center" vertical="center"/>
    </xf>
    <xf numFmtId="0" fontId="132" fillId="40" borderId="332" xfId="57498" applyFont="1" applyFill="1" applyBorder="1" applyAlignment="1">
      <alignment horizontal="left" vertical="center"/>
    </xf>
    <xf numFmtId="0" fontId="132" fillId="40" borderId="333" xfId="57498" applyFont="1" applyFill="1" applyBorder="1" applyAlignment="1">
      <alignment horizontal="left" vertical="center"/>
    </xf>
    <xf numFmtId="0" fontId="61" fillId="0" borderId="334" xfId="57499" applyFont="1" applyBorder="1" applyAlignment="1">
      <alignment horizontal="center" vertical="top"/>
    </xf>
    <xf numFmtId="0" fontId="61" fillId="0" borderId="335" xfId="57499" applyFont="1" applyBorder="1" applyAlignment="1">
      <alignment horizontal="center" vertical="top"/>
    </xf>
    <xf numFmtId="0" fontId="61" fillId="0" borderId="335" xfId="57499" applyFont="1" applyBorder="1" applyAlignment="1">
      <alignment vertical="top"/>
    </xf>
    <xf numFmtId="0" fontId="61" fillId="0" borderId="73" xfId="57499" applyFont="1" applyBorder="1" applyAlignment="1">
      <alignment horizontal="left" vertical="top" wrapText="1"/>
    </xf>
    <xf numFmtId="0" fontId="61" fillId="0" borderId="71" xfId="57499" applyFont="1" applyBorder="1" applyAlignment="1">
      <alignment horizontal="left" vertical="top" wrapText="1"/>
    </xf>
    <xf numFmtId="0" fontId="61" fillId="0" borderId="72" xfId="57499" applyFont="1" applyBorder="1" applyAlignment="1">
      <alignment horizontal="left" vertical="top" wrapText="1"/>
    </xf>
    <xf numFmtId="0" fontId="61" fillId="0" borderId="335" xfId="57499" applyFont="1" applyBorder="1" applyAlignment="1">
      <alignment vertical="top" wrapText="1"/>
    </xf>
    <xf numFmtId="0" fontId="61" fillId="0" borderId="336" xfId="57499" applyFont="1" applyBorder="1" applyAlignment="1">
      <alignment vertical="top"/>
    </xf>
    <xf numFmtId="0" fontId="132" fillId="40" borderId="330" xfId="57498" applyFont="1" applyFill="1" applyBorder="1" applyAlignment="1">
      <alignment horizontal="center" vertical="center"/>
    </xf>
    <xf numFmtId="0" fontId="61" fillId="0" borderId="331" xfId="57498" applyFont="1" applyBorder="1" applyAlignment="1">
      <alignment horizontal="center" vertical="center"/>
    </xf>
    <xf numFmtId="0" fontId="132" fillId="40" borderId="332" xfId="57498" applyFont="1" applyFill="1" applyBorder="1" applyAlignment="1">
      <alignment horizontal="center" vertical="center"/>
    </xf>
    <xf numFmtId="0" fontId="61" fillId="0" borderId="332" xfId="57498" applyFont="1" applyBorder="1" applyAlignment="1">
      <alignment horizontal="center" vertical="center"/>
    </xf>
    <xf numFmtId="0" fontId="61" fillId="0" borderId="3" xfId="57499" applyFont="1" applyBorder="1" applyAlignment="1">
      <alignment horizontal="left" vertical="top" wrapText="1"/>
    </xf>
    <xf numFmtId="0" fontId="61" fillId="0" borderId="3" xfId="57498" applyFont="1" applyBorder="1" applyAlignment="1">
      <alignment vertical="top" wrapText="1"/>
    </xf>
    <xf numFmtId="0" fontId="61" fillId="0" borderId="3" xfId="57498" applyFont="1" applyBorder="1" applyAlignment="1">
      <alignment vertical="top"/>
    </xf>
    <xf numFmtId="0" fontId="61" fillId="0" borderId="61" xfId="57498" applyFont="1" applyBorder="1" applyAlignment="1">
      <alignment vertical="top"/>
    </xf>
    <xf numFmtId="0" fontId="61" fillId="0" borderId="94" xfId="57498" applyFont="1" applyBorder="1" applyAlignment="1">
      <alignment horizontal="center" vertical="top"/>
    </xf>
    <xf numFmtId="0" fontId="61" fillId="0" borderId="3" xfId="57498" applyFont="1" applyBorder="1" applyAlignment="1">
      <alignment horizontal="center" vertical="top"/>
    </xf>
    <xf numFmtId="0" fontId="61" fillId="0" borderId="3" xfId="57499" applyFont="1" applyBorder="1" applyAlignment="1">
      <alignment vertical="top"/>
    </xf>
    <xf numFmtId="0" fontId="61" fillId="0" borderId="3" xfId="57499" applyFont="1" applyBorder="1" applyAlignment="1">
      <alignment vertical="top" wrapText="1"/>
    </xf>
    <xf numFmtId="0" fontId="61" fillId="0" borderId="61" xfId="57499" applyFont="1" applyBorder="1" applyAlignment="1">
      <alignment vertical="top"/>
    </xf>
    <xf numFmtId="0" fontId="61" fillId="0" borderId="346" xfId="57499" applyFont="1" applyBorder="1" applyAlignment="1">
      <alignment horizontal="left" vertical="top" wrapText="1"/>
    </xf>
    <xf numFmtId="0" fontId="61" fillId="0" borderId="347" xfId="57499" applyFont="1" applyBorder="1" applyAlignment="1">
      <alignment horizontal="left" vertical="top" wrapText="1"/>
    </xf>
    <xf numFmtId="0" fontId="61" fillId="0" borderId="348" xfId="57499" applyFont="1" applyBorder="1" applyAlignment="1">
      <alignment horizontal="left" vertical="top" wrapText="1"/>
    </xf>
    <xf numFmtId="0" fontId="61" fillId="0" borderId="346" xfId="57498" applyFont="1" applyBorder="1" applyAlignment="1">
      <alignment horizontal="center" vertical="top" wrapText="1"/>
    </xf>
    <xf numFmtId="0" fontId="61" fillId="0" borderId="347" xfId="57498" applyFont="1" applyBorder="1" applyAlignment="1">
      <alignment horizontal="center" vertical="top" wrapText="1"/>
    </xf>
    <xf numFmtId="0" fontId="61" fillId="0" borderId="348" xfId="57498" applyFont="1" applyBorder="1" applyAlignment="1">
      <alignment horizontal="center" vertical="top" wrapText="1"/>
    </xf>
    <xf numFmtId="0" fontId="61" fillId="46" borderId="3" xfId="57499" applyFont="1" applyFill="1" applyBorder="1" applyAlignment="1">
      <alignment vertical="top"/>
    </xf>
    <xf numFmtId="0" fontId="61" fillId="46" borderId="3" xfId="57499" applyFont="1" applyFill="1" applyBorder="1" applyAlignment="1">
      <alignment horizontal="left" vertical="top" wrapText="1"/>
    </xf>
    <xf numFmtId="0" fontId="61" fillId="46" borderId="346" xfId="57498" applyFont="1" applyFill="1" applyBorder="1" applyAlignment="1">
      <alignment horizontal="center" vertical="top" wrapText="1"/>
    </xf>
    <xf numFmtId="0" fontId="61" fillId="46" borderId="347" xfId="57498" applyFont="1" applyFill="1" applyBorder="1" applyAlignment="1">
      <alignment horizontal="center" vertical="top" wrapText="1"/>
    </xf>
    <xf numFmtId="0" fontId="61" fillId="46" borderId="348" xfId="57498" applyFont="1" applyFill="1" applyBorder="1" applyAlignment="1">
      <alignment horizontal="center" vertical="top" wrapText="1"/>
    </xf>
    <xf numFmtId="0" fontId="19" fillId="45" borderId="15" xfId="9" applyFont="1" applyFill="1" applyBorder="1" applyAlignment="1">
      <alignment horizontal="center"/>
    </xf>
    <xf numFmtId="0" fontId="10" fillId="45" borderId="12" xfId="224" applyFill="1" applyBorder="1" applyAlignment="1">
      <alignment horizontal="center"/>
    </xf>
    <xf numFmtId="0" fontId="10" fillId="45" borderId="14" xfId="224" applyFill="1" applyBorder="1" applyAlignment="1">
      <alignment horizontal="center"/>
    </xf>
    <xf numFmtId="0" fontId="10" fillId="45" borderId="13" xfId="224" applyFill="1" applyBorder="1" applyAlignment="1">
      <alignment horizontal="center"/>
    </xf>
    <xf numFmtId="0" fontId="19" fillId="45" borderId="346" xfId="8" applyFont="1" applyFill="1" applyBorder="1" applyAlignment="1">
      <alignment horizontal="center" wrapText="1"/>
    </xf>
    <xf numFmtId="0" fontId="19" fillId="45" borderId="347" xfId="8" applyFont="1" applyFill="1" applyBorder="1" applyAlignment="1">
      <alignment horizontal="center" wrapText="1"/>
    </xf>
    <xf numFmtId="0" fontId="19" fillId="45" borderId="348" xfId="8" applyFont="1" applyFill="1" applyBorder="1" applyAlignment="1">
      <alignment horizontal="center" wrapText="1"/>
    </xf>
    <xf numFmtId="0" fontId="19" fillId="45" borderId="15" xfId="8" applyFont="1" applyFill="1" applyBorder="1" applyAlignment="1">
      <alignment horizontal="center" vertical="center" wrapText="1"/>
    </xf>
    <xf numFmtId="0" fontId="19" fillId="45" borderId="12" xfId="8" applyFont="1" applyFill="1" applyBorder="1" applyAlignment="1">
      <alignment horizontal="center" vertical="center" wrapText="1"/>
    </xf>
    <xf numFmtId="0" fontId="19" fillId="45" borderId="14" xfId="8" applyFont="1" applyFill="1" applyBorder="1" applyAlignment="1">
      <alignment horizontal="center" vertical="center" wrapText="1"/>
    </xf>
    <xf numFmtId="0" fontId="19" fillId="45" borderId="15" xfId="8" applyFont="1" applyFill="1" applyBorder="1" applyAlignment="1">
      <alignment horizontal="center" wrapText="1"/>
    </xf>
    <xf numFmtId="0" fontId="19" fillId="45" borderId="12" xfId="8" applyFont="1" applyFill="1" applyBorder="1" applyAlignment="1">
      <alignment horizontal="center" wrapText="1"/>
    </xf>
    <xf numFmtId="0" fontId="19" fillId="45" borderId="14" xfId="8" applyFont="1" applyFill="1" applyBorder="1" applyAlignment="1">
      <alignment horizontal="center" wrapText="1"/>
    </xf>
    <xf numFmtId="0" fontId="19" fillId="45" borderId="21" xfId="8" applyFont="1" applyFill="1" applyBorder="1" applyAlignment="1">
      <alignment horizontal="center" wrapText="1"/>
    </xf>
    <xf numFmtId="0" fontId="19" fillId="45" borderId="19" xfId="8" applyFont="1" applyFill="1" applyBorder="1" applyAlignment="1">
      <alignment horizontal="center" wrapText="1"/>
    </xf>
    <xf numFmtId="0" fontId="19" fillId="45" borderId="16" xfId="8" applyFont="1" applyFill="1" applyBorder="1" applyAlignment="1">
      <alignment horizontal="center" wrapText="1"/>
    </xf>
    <xf numFmtId="0" fontId="19" fillId="45" borderId="15" xfId="9" applyFont="1" applyFill="1" applyBorder="1" applyAlignment="1">
      <alignment horizontal="center" wrapText="1"/>
    </xf>
    <xf numFmtId="0" fontId="10" fillId="45" borderId="12" xfId="224" applyFill="1" applyBorder="1" applyAlignment="1">
      <alignment horizontal="center" wrapText="1"/>
    </xf>
    <xf numFmtId="0" fontId="10" fillId="45" borderId="14" xfId="224" applyFill="1" applyBorder="1" applyAlignment="1">
      <alignment horizontal="center" wrapText="1"/>
    </xf>
    <xf numFmtId="0" fontId="21" fillId="80" borderId="3" xfId="224" applyFont="1" applyFill="1" applyBorder="1" applyAlignment="1">
      <alignment horizontal="center" vertical="center"/>
    </xf>
    <xf numFmtId="0" fontId="21" fillId="80" borderId="346" xfId="224" applyFont="1" applyFill="1" applyBorder="1" applyAlignment="1">
      <alignment horizontal="center" vertical="center"/>
    </xf>
    <xf numFmtId="0" fontId="21" fillId="80" borderId="347" xfId="224" applyFont="1" applyFill="1" applyBorder="1" applyAlignment="1">
      <alignment horizontal="center" vertical="center"/>
    </xf>
    <xf numFmtId="0" fontId="21" fillId="80" borderId="348" xfId="224" applyFont="1" applyFill="1" applyBorder="1" applyAlignment="1">
      <alignment horizontal="center" vertical="center"/>
    </xf>
    <xf numFmtId="0" fontId="21" fillId="31" borderId="3" xfId="224" applyFont="1" applyFill="1" applyBorder="1" applyAlignment="1">
      <alignment horizontal="left" vertical="center"/>
    </xf>
    <xf numFmtId="0" fontId="21" fillId="31" borderId="346" xfId="224" applyFont="1" applyFill="1" applyBorder="1" applyAlignment="1">
      <alignment horizontal="center" vertical="center"/>
    </xf>
    <xf numFmtId="0" fontId="21" fillId="31" borderId="348" xfId="224" applyFont="1" applyFill="1" applyBorder="1" applyAlignment="1">
      <alignment horizontal="center" vertical="center"/>
    </xf>
    <xf numFmtId="0" fontId="21" fillId="31" borderId="3" xfId="224" quotePrefix="1" applyFont="1" applyFill="1" applyBorder="1" applyAlignment="1">
      <alignment horizontal="left" vertical="center"/>
    </xf>
    <xf numFmtId="0" fontId="21" fillId="31" borderId="346" xfId="224" applyFont="1" applyFill="1" applyBorder="1" applyAlignment="1">
      <alignment horizontal="left" vertical="center"/>
    </xf>
    <xf numFmtId="0" fontId="21" fillId="31" borderId="347" xfId="224" applyFont="1" applyFill="1" applyBorder="1" applyAlignment="1">
      <alignment horizontal="left" vertical="center"/>
    </xf>
    <xf numFmtId="0" fontId="21" fillId="31" borderId="348" xfId="224" applyFont="1" applyFill="1" applyBorder="1" applyAlignment="1">
      <alignment horizontal="left" vertical="center"/>
    </xf>
    <xf numFmtId="0" fontId="21" fillId="33" borderId="3" xfId="224" applyFont="1" applyFill="1" applyBorder="1" applyAlignment="1">
      <alignment horizontal="center" vertical="center"/>
    </xf>
    <xf numFmtId="0" fontId="21" fillId="31" borderId="0" xfId="224" applyFont="1" applyFill="1" applyAlignment="1">
      <alignment horizontal="center" vertical="center"/>
    </xf>
    <xf numFmtId="0" fontId="21" fillId="31" borderId="349" xfId="224" applyFont="1" applyFill="1" applyBorder="1" applyAlignment="1">
      <alignment horizontal="center" vertical="center"/>
    </xf>
    <xf numFmtId="0" fontId="21" fillId="31" borderId="353" xfId="224" applyFont="1" applyFill="1" applyBorder="1" applyAlignment="1">
      <alignment horizontal="center" vertical="center"/>
    </xf>
    <xf numFmtId="0" fontId="21" fillId="31" borderId="3" xfId="224" applyFont="1" applyFill="1" applyBorder="1" applyAlignment="1">
      <alignment horizontal="center" vertical="center"/>
    </xf>
    <xf numFmtId="0" fontId="21" fillId="31" borderId="3" xfId="224" quotePrefix="1" applyFont="1" applyFill="1" applyBorder="1" applyAlignment="1">
      <alignment horizontal="center" vertical="center"/>
    </xf>
    <xf numFmtId="0" fontId="21" fillId="33" borderId="3" xfId="224" applyFont="1" applyFill="1" applyBorder="1" applyAlignment="1">
      <alignment horizontal="center" vertical="center" shrinkToFit="1"/>
    </xf>
    <xf numFmtId="0" fontId="21" fillId="31" borderId="347" xfId="224" applyFont="1" applyFill="1" applyBorder="1" applyAlignment="1">
      <alignment horizontal="center" vertical="center"/>
    </xf>
    <xf numFmtId="0" fontId="21" fillId="31" borderId="349" xfId="224" quotePrefix="1" applyFont="1" applyFill="1" applyBorder="1" applyAlignment="1">
      <alignment horizontal="center" vertical="center"/>
    </xf>
    <xf numFmtId="0" fontId="21" fillId="31" borderId="350" xfId="224" applyFont="1" applyFill="1" applyBorder="1" applyAlignment="1">
      <alignment horizontal="center" vertical="center"/>
    </xf>
    <xf numFmtId="0" fontId="21" fillId="67" borderId="3" xfId="224" applyFont="1" applyFill="1" applyBorder="1" applyAlignment="1">
      <alignment horizontal="center" vertical="center"/>
    </xf>
    <xf numFmtId="0" fontId="21" fillId="33" borderId="346" xfId="224" applyFont="1" applyFill="1" applyBorder="1" applyAlignment="1">
      <alignment horizontal="center" vertical="center"/>
    </xf>
    <xf numFmtId="0" fontId="0" fillId="0" borderId="347" xfId="0" applyBorder="1" applyAlignment="1">
      <alignment vertical="center"/>
    </xf>
    <xf numFmtId="0" fontId="0" fillId="0" borderId="348" xfId="0" applyBorder="1" applyAlignment="1">
      <alignment vertical="center"/>
    </xf>
    <xf numFmtId="49" fontId="149" fillId="81" borderId="22" xfId="57503" applyNumberFormat="1" applyFont="1" applyFill="1" applyBorder="1" applyAlignment="1">
      <alignment horizontal="center" vertical="center"/>
    </xf>
    <xf numFmtId="49" fontId="149" fillId="81" borderId="90" xfId="57503" applyNumberFormat="1" applyFont="1" applyFill="1" applyBorder="1" applyAlignment="1">
      <alignment horizontal="center" vertical="center"/>
    </xf>
    <xf numFmtId="0" fontId="149" fillId="81" borderId="3" xfId="57493" applyFont="1" applyFill="1" applyBorder="1">
      <alignment vertical="center"/>
    </xf>
    <xf numFmtId="0" fontId="149" fillId="0" borderId="22" xfId="57493" applyFont="1" applyBorder="1">
      <alignment vertical="center"/>
    </xf>
    <xf numFmtId="0" fontId="149" fillId="0" borderId="90" xfId="57493" applyFont="1" applyBorder="1">
      <alignment vertical="center"/>
    </xf>
    <xf numFmtId="0" fontId="149" fillId="0" borderId="22" xfId="57493" applyFont="1" applyBorder="1" applyAlignment="1">
      <alignment horizontal="right" vertical="center"/>
    </xf>
    <xf numFmtId="0" fontId="149" fillId="0" borderId="90" xfId="57493" applyFont="1" applyBorder="1" applyAlignment="1">
      <alignment horizontal="right" vertical="center"/>
    </xf>
    <xf numFmtId="0" fontId="149" fillId="81" borderId="3" xfId="57493" applyFont="1" applyFill="1" applyBorder="1" applyAlignment="1">
      <alignment horizontal="center" vertical="center"/>
    </xf>
    <xf numFmtId="38" fontId="149" fillId="0" borderId="22" xfId="57502" applyFont="1" applyBorder="1" applyAlignment="1">
      <alignment horizontal="center" vertical="center"/>
    </xf>
    <xf numFmtId="38" fontId="149" fillId="0" borderId="90" xfId="57502" applyFont="1" applyBorder="1" applyAlignment="1">
      <alignment horizontal="center" vertical="center"/>
    </xf>
    <xf numFmtId="0" fontId="149" fillId="0" borderId="247" xfId="57493" applyFont="1" applyBorder="1">
      <alignment vertical="center"/>
    </xf>
    <xf numFmtId="0" fontId="149" fillId="0" borderId="247" xfId="57493" applyFont="1" applyBorder="1" applyAlignment="1">
      <alignment horizontal="right" vertical="center"/>
    </xf>
    <xf numFmtId="0" fontId="21" fillId="0" borderId="49" xfId="0" applyFont="1" applyBorder="1" applyAlignment="1">
      <alignment horizontal="center" vertical="top" wrapText="1"/>
    </xf>
    <xf numFmtId="0" fontId="21" fillId="0" borderId="51" xfId="0" applyFont="1" applyBorder="1" applyAlignment="1">
      <alignment horizontal="center" vertical="top" wrapText="1"/>
    </xf>
    <xf numFmtId="0" fontId="21" fillId="0" borderId="49" xfId="0" applyFont="1" applyBorder="1" applyAlignment="1">
      <alignment vertical="top" wrapText="1"/>
    </xf>
    <xf numFmtId="0" fontId="21" fillId="0" borderId="50" xfId="0" applyFont="1" applyBorder="1" applyAlignment="1">
      <alignment vertical="top" wrapText="1"/>
    </xf>
    <xf numFmtId="0" fontId="21" fillId="0" borderId="51" xfId="0" applyFont="1" applyBorder="1" applyAlignment="1">
      <alignment vertical="top" wrapText="1"/>
    </xf>
    <xf numFmtId="0" fontId="21" fillId="0" borderId="180" xfId="0" applyFont="1" applyBorder="1" applyAlignment="1">
      <alignment vertical="top" wrapText="1"/>
    </xf>
    <xf numFmtId="0" fontId="21" fillId="0" borderId="86" xfId="0" applyFont="1" applyBorder="1" applyAlignment="1">
      <alignment vertical="top" wrapText="1"/>
    </xf>
    <xf numFmtId="0" fontId="21" fillId="0" borderId="87" xfId="0" applyFont="1" applyBorder="1" applyAlignment="1">
      <alignment vertical="top" wrapText="1"/>
    </xf>
    <xf numFmtId="0" fontId="21" fillId="0" borderId="85" xfId="0" applyFont="1" applyBorder="1" applyAlignment="1">
      <alignment vertical="top"/>
    </xf>
    <xf numFmtId="0" fontId="21" fillId="0" borderId="86" xfId="0" applyFont="1" applyBorder="1" applyAlignment="1">
      <alignment vertical="top"/>
    </xf>
    <xf numFmtId="0" fontId="21" fillId="0" borderId="87" xfId="0" applyFont="1" applyBorder="1" applyAlignment="1">
      <alignment vertical="top"/>
    </xf>
    <xf numFmtId="0" fontId="21" fillId="0" borderId="85" xfId="0" applyFont="1" applyBorder="1" applyAlignment="1">
      <alignment vertical="top" wrapText="1"/>
    </xf>
    <xf numFmtId="0" fontId="21" fillId="0" borderId="161" xfId="0" applyFont="1" applyBorder="1" applyAlignment="1">
      <alignment vertical="top" wrapText="1"/>
    </xf>
    <xf numFmtId="0" fontId="21" fillId="0" borderId="49" xfId="0" applyFont="1" applyBorder="1" applyAlignment="1">
      <alignment vertical="top"/>
    </xf>
    <xf numFmtId="0" fontId="21" fillId="0" borderId="50" xfId="0" applyFont="1" applyBorder="1" applyAlignment="1">
      <alignment vertical="top"/>
    </xf>
    <xf numFmtId="0" fontId="21" fillId="0" borderId="51" xfId="0" applyFont="1" applyBorder="1" applyAlignment="1">
      <alignment vertical="top"/>
    </xf>
    <xf numFmtId="0" fontId="21" fillId="42" borderId="161" xfId="0" applyFont="1" applyFill="1" applyBorder="1" applyAlignment="1">
      <alignment vertical="top" wrapText="1"/>
    </xf>
    <xf numFmtId="0" fontId="21" fillId="42" borderId="50" xfId="0" applyFont="1" applyFill="1" applyBorder="1" applyAlignment="1">
      <alignment vertical="top" wrapText="1"/>
    </xf>
    <xf numFmtId="0" fontId="21" fillId="42" borderId="51" xfId="0" applyFont="1" applyFill="1" applyBorder="1" applyAlignment="1">
      <alignment vertical="top" wrapText="1"/>
    </xf>
    <xf numFmtId="0" fontId="21" fillId="42" borderId="49" xfId="0" applyFont="1" applyFill="1" applyBorder="1" applyAlignment="1">
      <alignment vertical="top"/>
    </xf>
    <xf numFmtId="0" fontId="21" fillId="42" borderId="50" xfId="0" applyFont="1" applyFill="1" applyBorder="1" applyAlignment="1">
      <alignment vertical="top"/>
    </xf>
    <xf numFmtId="0" fontId="21" fillId="42" borderId="51" xfId="0" applyFont="1" applyFill="1" applyBorder="1" applyAlignment="1">
      <alignment vertical="top"/>
    </xf>
    <xf numFmtId="0" fontId="21" fillId="42" borderId="49" xfId="0" applyFont="1" applyFill="1" applyBorder="1" applyAlignment="1">
      <alignment horizontal="center" vertical="top" wrapText="1"/>
    </xf>
    <xf numFmtId="0" fontId="21" fillId="42" borderId="51" xfId="0" applyFont="1" applyFill="1" applyBorder="1" applyAlignment="1">
      <alignment horizontal="center" vertical="top" wrapText="1"/>
    </xf>
    <xf numFmtId="0" fontId="21" fillId="42" borderId="49" xfId="0" applyFont="1" applyFill="1" applyBorder="1" applyAlignment="1">
      <alignment vertical="top" wrapText="1"/>
    </xf>
    <xf numFmtId="0" fontId="124" fillId="49" borderId="15" xfId="0" applyFont="1" applyFill="1" applyBorder="1" applyAlignment="1">
      <alignment horizontal="center" vertical="center" wrapText="1"/>
    </xf>
    <xf numFmtId="0" fontId="124" fillId="49" borderId="12" xfId="0" applyFont="1" applyFill="1" applyBorder="1" applyAlignment="1">
      <alignment horizontal="center" vertical="center" wrapText="1"/>
    </xf>
    <xf numFmtId="0" fontId="124" fillId="49" borderId="13" xfId="0" applyFont="1" applyFill="1" applyBorder="1" applyAlignment="1">
      <alignment horizontal="center" vertical="center" wrapText="1"/>
    </xf>
    <xf numFmtId="0" fontId="124" fillId="49" borderId="18" xfId="0" applyFont="1" applyFill="1" applyBorder="1" applyAlignment="1">
      <alignment vertical="center"/>
    </xf>
    <xf numFmtId="0" fontId="124" fillId="49" borderId="19" xfId="0" applyFont="1" applyFill="1" applyBorder="1" applyAlignment="1">
      <alignment vertical="center"/>
    </xf>
    <xf numFmtId="0" fontId="124" fillId="49" borderId="16" xfId="0" applyFont="1" applyFill="1" applyBorder="1" applyAlignment="1">
      <alignment vertical="center"/>
    </xf>
    <xf numFmtId="0" fontId="124" fillId="49" borderId="21" xfId="0" applyFont="1" applyFill="1" applyBorder="1" applyAlignment="1">
      <alignment vertical="center"/>
    </xf>
    <xf numFmtId="0" fontId="124" fillId="49" borderId="21" xfId="0" applyFont="1" applyFill="1" applyBorder="1" applyAlignment="1">
      <alignment vertical="center" wrapText="1"/>
    </xf>
    <xf numFmtId="0" fontId="124" fillId="49" borderId="16" xfId="0" applyFont="1" applyFill="1" applyBorder="1" applyAlignment="1">
      <alignment vertical="center" wrapText="1"/>
    </xf>
    <xf numFmtId="0" fontId="21" fillId="0" borderId="187" xfId="0" applyFont="1" applyBorder="1" applyAlignment="1">
      <alignment vertical="top" wrapText="1"/>
    </xf>
    <xf numFmtId="0" fontId="21" fillId="0" borderId="186" xfId="0" applyFont="1" applyBorder="1" applyAlignment="1">
      <alignment vertical="top" wrapText="1"/>
    </xf>
    <xf numFmtId="0" fontId="21" fillId="0" borderId="185" xfId="0" applyFont="1" applyBorder="1" applyAlignment="1">
      <alignment vertical="top" wrapText="1"/>
    </xf>
    <xf numFmtId="0" fontId="21" fillId="0" borderId="188" xfId="0" applyFont="1" applyBorder="1" applyAlignment="1">
      <alignment vertical="top" wrapText="1"/>
    </xf>
    <xf numFmtId="0" fontId="21" fillId="0" borderId="187" xfId="0" applyFont="1" applyBorder="1" applyAlignment="1">
      <alignment vertical="top"/>
    </xf>
    <xf numFmtId="0" fontId="21" fillId="0" borderId="186" xfId="0" applyFont="1" applyBorder="1" applyAlignment="1">
      <alignment vertical="top"/>
    </xf>
    <xf numFmtId="0" fontId="21" fillId="0" borderId="185" xfId="0" applyFont="1" applyBorder="1" applyAlignment="1">
      <alignment vertical="top"/>
    </xf>
    <xf numFmtId="0" fontId="21" fillId="0" borderId="187" xfId="0" applyFont="1" applyBorder="1" applyAlignment="1">
      <alignment horizontal="center" vertical="top" wrapText="1"/>
    </xf>
    <xf numFmtId="0" fontId="21" fillId="0" borderId="185" xfId="0" applyFont="1" applyBorder="1" applyAlignment="1">
      <alignment horizontal="center" vertical="top" wrapText="1"/>
    </xf>
    <xf numFmtId="0" fontId="20" fillId="0" borderId="349" xfId="0" applyFont="1" applyBorder="1" applyAlignment="1">
      <alignment horizontal="center" vertical="center" wrapText="1"/>
    </xf>
    <xf numFmtId="0" fontId="20" fillId="0" borderId="353" xfId="0" applyFont="1" applyBorder="1" applyAlignment="1">
      <alignment horizontal="center" vertical="center" wrapText="1"/>
    </xf>
    <xf numFmtId="0" fontId="20" fillId="0" borderId="350" xfId="0" applyFont="1" applyBorder="1" applyAlignment="1">
      <alignment horizontal="center" vertical="center" wrapText="1"/>
    </xf>
    <xf numFmtId="0" fontId="20" fillId="0" borderId="341"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340" xfId="0" applyFont="1" applyBorder="1" applyAlignment="1">
      <alignment horizontal="center" vertical="center" wrapText="1"/>
    </xf>
    <xf numFmtId="0" fontId="124" fillId="49" borderId="12" xfId="0" applyFont="1" applyFill="1" applyBorder="1" applyAlignment="1">
      <alignment horizontal="center" vertical="center"/>
    </xf>
    <xf numFmtId="0" fontId="124" fillId="49" borderId="14" xfId="0" applyFont="1" applyFill="1" applyBorder="1" applyAlignment="1">
      <alignment horizontal="center" vertical="center"/>
    </xf>
    <xf numFmtId="0" fontId="19" fillId="33" borderId="15" xfId="0" applyFont="1" applyFill="1" applyBorder="1" applyAlignment="1">
      <alignment horizontal="center" vertical="center" wrapText="1"/>
    </xf>
    <xf numFmtId="0" fontId="19" fillId="33" borderId="12" xfId="0" applyFont="1" applyFill="1" applyBorder="1" applyAlignment="1">
      <alignment horizontal="center" vertical="center" wrapText="1"/>
    </xf>
    <xf numFmtId="0" fontId="19" fillId="33" borderId="14" xfId="0" applyFont="1" applyFill="1" applyBorder="1" applyAlignment="1">
      <alignment horizontal="center" vertical="center" wrapText="1"/>
    </xf>
    <xf numFmtId="0" fontId="19" fillId="33" borderId="15" xfId="0" applyFont="1" applyFill="1" applyBorder="1" applyAlignment="1">
      <alignment horizontal="center" shrinkToFit="1"/>
    </xf>
    <xf numFmtId="0" fontId="19" fillId="33" borderId="12" xfId="0" applyFont="1" applyFill="1" applyBorder="1" applyAlignment="1">
      <alignment horizontal="center" shrinkToFit="1"/>
    </xf>
    <xf numFmtId="0" fontId="19" fillId="33" borderId="14" xfId="0" applyFont="1" applyFill="1" applyBorder="1" applyAlignment="1">
      <alignment horizontal="center" shrinkToFit="1"/>
    </xf>
    <xf numFmtId="0" fontId="20" fillId="0" borderId="65" xfId="0" applyFont="1" applyBorder="1" applyAlignment="1">
      <alignment horizontal="center" wrapText="1"/>
    </xf>
    <xf numFmtId="0" fontId="20" fillId="0" borderId="5" xfId="0" applyFont="1" applyBorder="1" applyAlignment="1">
      <alignment horizontal="center" wrapText="1"/>
    </xf>
    <xf numFmtId="0" fontId="20" fillId="0" borderId="34" xfId="0" applyFont="1" applyBorder="1" applyAlignment="1">
      <alignment horizontal="center" wrapText="1"/>
    </xf>
    <xf numFmtId="0" fontId="19" fillId="33" borderId="65" xfId="0" applyFont="1" applyFill="1" applyBorder="1" applyAlignment="1">
      <alignment horizontal="center" shrinkToFit="1"/>
    </xf>
    <xf numFmtId="0" fontId="19" fillId="33" borderId="5" xfId="0" applyFont="1" applyFill="1" applyBorder="1" applyAlignment="1">
      <alignment horizontal="center" shrinkToFit="1"/>
    </xf>
    <xf numFmtId="0" fontId="19" fillId="33" borderId="34" xfId="0" applyFont="1" applyFill="1" applyBorder="1" applyAlignment="1">
      <alignment horizontal="center" shrinkToFit="1"/>
    </xf>
    <xf numFmtId="0" fontId="125" fillId="0" borderId="4" xfId="0" applyFont="1" applyBorder="1" applyAlignment="1">
      <alignment horizontal="center" vertical="center" wrapText="1"/>
    </xf>
    <xf numFmtId="0" fontId="125" fillId="0" borderId="5" xfId="0" applyFont="1" applyBorder="1" applyAlignment="1">
      <alignment horizontal="center" vertical="center" wrapText="1"/>
    </xf>
    <xf numFmtId="0" fontId="125" fillId="0" borderId="34" xfId="0" applyFont="1" applyBorder="1" applyAlignment="1">
      <alignment horizontal="center" vertical="center" wrapText="1"/>
    </xf>
    <xf numFmtId="0" fontId="125" fillId="0" borderId="7" xfId="0" applyFont="1" applyBorder="1" applyAlignment="1">
      <alignment horizontal="center" vertical="center" wrapText="1"/>
    </xf>
    <xf numFmtId="0" fontId="125" fillId="0" borderId="0" xfId="0" applyFont="1" applyAlignment="1">
      <alignment horizontal="center" vertical="center" wrapText="1"/>
    </xf>
    <xf numFmtId="0" fontId="125" fillId="0" borderId="33" xfId="0" applyFont="1" applyBorder="1" applyAlignment="1">
      <alignment horizontal="center" vertical="center" wrapText="1"/>
    </xf>
    <xf numFmtId="0" fontId="125" fillId="0" borderId="344" xfId="0" applyFont="1" applyBorder="1" applyAlignment="1">
      <alignment horizontal="center" vertical="center" wrapText="1"/>
    </xf>
    <xf numFmtId="0" fontId="125" fillId="0" borderId="6" xfId="0" applyFont="1" applyBorder="1" applyAlignment="1">
      <alignment horizontal="center" vertical="center" wrapText="1"/>
    </xf>
    <xf numFmtId="0" fontId="125" fillId="0" borderId="340" xfId="0" applyFont="1" applyBorder="1" applyAlignment="1">
      <alignment horizontal="center" vertical="center" wrapText="1"/>
    </xf>
    <xf numFmtId="0" fontId="19" fillId="33" borderId="15" xfId="0" applyFont="1" applyFill="1" applyBorder="1" applyAlignment="1">
      <alignment horizontal="center"/>
    </xf>
    <xf numFmtId="0" fontId="19" fillId="33" borderId="12" xfId="0" applyFont="1" applyFill="1" applyBorder="1" applyAlignment="1">
      <alignment horizontal="center"/>
    </xf>
    <xf numFmtId="0" fontId="19" fillId="33" borderId="14" xfId="0" applyFont="1" applyFill="1" applyBorder="1" applyAlignment="1">
      <alignment horizontal="center"/>
    </xf>
    <xf numFmtId="0" fontId="19" fillId="33" borderId="13" xfId="0" applyFont="1" applyFill="1" applyBorder="1" applyAlignment="1">
      <alignment horizontal="center"/>
    </xf>
    <xf numFmtId="0" fontId="19" fillId="0" borderId="32" xfId="0" applyFont="1" applyBorder="1" applyAlignment="1">
      <alignment horizontal="center" vertical="center" wrapText="1"/>
    </xf>
    <xf numFmtId="0" fontId="19" fillId="0" borderId="0" xfId="0" applyFont="1" applyAlignment="1">
      <alignment horizontal="center" vertical="center" wrapText="1"/>
    </xf>
    <xf numFmtId="0" fontId="19" fillId="0" borderId="33" xfId="0" applyFont="1" applyBorder="1" applyAlignment="1">
      <alignment horizontal="center" vertical="center" wrapText="1"/>
    </xf>
    <xf numFmtId="0" fontId="19" fillId="0" borderId="341"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340" xfId="0" applyFont="1" applyBorder="1" applyAlignment="1">
      <alignment horizontal="center" vertical="center" wrapText="1"/>
    </xf>
    <xf numFmtId="0" fontId="19" fillId="33" borderId="346" xfId="0" applyFont="1" applyFill="1" applyBorder="1" applyAlignment="1">
      <alignment horizontal="center" shrinkToFit="1"/>
    </xf>
    <xf numFmtId="0" fontId="19" fillId="33" borderId="347" xfId="0" applyFont="1" applyFill="1" applyBorder="1" applyAlignment="1">
      <alignment horizontal="center" shrinkToFit="1"/>
    </xf>
    <xf numFmtId="0" fontId="19" fillId="33" borderId="348" xfId="0" applyFont="1" applyFill="1" applyBorder="1" applyAlignment="1">
      <alignment horizontal="center" shrinkToFit="1"/>
    </xf>
    <xf numFmtId="0" fontId="20" fillId="0" borderId="346" xfId="0" applyFont="1" applyBorder="1" applyAlignment="1">
      <alignment horizontal="center" wrapText="1"/>
    </xf>
    <xf numFmtId="0" fontId="20" fillId="0" borderId="347" xfId="0" applyFont="1" applyBorder="1" applyAlignment="1">
      <alignment horizontal="center" wrapText="1"/>
    </xf>
    <xf numFmtId="0" fontId="20" fillId="0" borderId="348" xfId="0" applyFont="1" applyBorder="1" applyAlignment="1">
      <alignment horizontal="center" wrapText="1"/>
    </xf>
    <xf numFmtId="0" fontId="20" fillId="0" borderId="349" xfId="0" applyFont="1" applyBorder="1" applyAlignment="1">
      <alignment horizontal="center" vertical="center"/>
    </xf>
    <xf numFmtId="0" fontId="20" fillId="0" borderId="353" xfId="0" applyFont="1" applyBorder="1" applyAlignment="1">
      <alignment horizontal="center" vertical="center"/>
    </xf>
    <xf numFmtId="0" fontId="20" fillId="0" borderId="350" xfId="0" applyFont="1" applyBorder="1" applyAlignment="1">
      <alignment horizontal="center" vertical="center"/>
    </xf>
    <xf numFmtId="0" fontId="20" fillId="0" borderId="341" xfId="0" applyFont="1" applyBorder="1" applyAlignment="1">
      <alignment horizontal="center" vertical="center"/>
    </xf>
    <xf numFmtId="0" fontId="20" fillId="0" borderId="6" xfId="0" applyFont="1" applyBorder="1" applyAlignment="1">
      <alignment horizontal="center" vertical="center"/>
    </xf>
    <xf numFmtId="0" fontId="20" fillId="0" borderId="340" xfId="0" applyFont="1" applyBorder="1" applyAlignment="1">
      <alignment horizontal="center" vertical="center"/>
    </xf>
    <xf numFmtId="176" fontId="20" fillId="0" borderId="346" xfId="0" applyNumberFormat="1" applyFont="1" applyBorder="1" applyAlignment="1">
      <alignment horizontal="center" vertical="center"/>
    </xf>
    <xf numFmtId="176" fontId="20" fillId="0" borderId="347" xfId="0" applyNumberFormat="1" applyFont="1" applyBorder="1" applyAlignment="1">
      <alignment horizontal="center" vertical="center"/>
    </xf>
    <xf numFmtId="176" fontId="20" fillId="0" borderId="116" xfId="0" applyNumberFormat="1" applyFont="1" applyBorder="1" applyAlignment="1">
      <alignment horizontal="center" vertical="center"/>
    </xf>
    <xf numFmtId="176" fontId="20" fillId="0" borderId="21" xfId="0" applyNumberFormat="1" applyFont="1" applyBorder="1" applyAlignment="1">
      <alignment horizontal="center" vertical="center"/>
    </xf>
    <xf numFmtId="176" fontId="20" fillId="0" borderId="19" xfId="0" applyNumberFormat="1" applyFont="1" applyBorder="1" applyAlignment="1">
      <alignment horizontal="center" vertical="center"/>
    </xf>
    <xf numFmtId="176" fontId="20" fillId="0" borderId="20" xfId="0" applyNumberFormat="1" applyFont="1" applyBorder="1" applyAlignment="1">
      <alignment horizontal="center" vertical="center"/>
    </xf>
    <xf numFmtId="0" fontId="19" fillId="33" borderId="21" xfId="0" applyFont="1" applyFill="1" applyBorder="1" applyAlignment="1">
      <alignment horizontal="center" wrapText="1"/>
    </xf>
    <xf numFmtId="0" fontId="19" fillId="33" borderId="19" xfId="0" applyFont="1" applyFill="1" applyBorder="1" applyAlignment="1">
      <alignment horizontal="center" wrapText="1"/>
    </xf>
    <xf numFmtId="0" fontId="19" fillId="33" borderId="16" xfId="0" applyFont="1" applyFill="1" applyBorder="1" applyAlignment="1">
      <alignment horizontal="center" wrapText="1"/>
    </xf>
    <xf numFmtId="0" fontId="20" fillId="0" borderId="21" xfId="0" applyFont="1" applyBorder="1" applyAlignment="1">
      <alignment horizontal="center" shrinkToFit="1"/>
    </xf>
    <xf numFmtId="0" fontId="20" fillId="0" borderId="19" xfId="0" applyFont="1" applyBorder="1" applyAlignment="1">
      <alignment horizontal="center" shrinkToFit="1"/>
    </xf>
    <xf numFmtId="0" fontId="20" fillId="0" borderId="16" xfId="0" applyFont="1" applyBorder="1" applyAlignment="1">
      <alignment horizontal="center" shrinkToFit="1"/>
    </xf>
    <xf numFmtId="0" fontId="20" fillId="0" borderId="346" xfId="0" applyFont="1" applyBorder="1"/>
    <xf numFmtId="0" fontId="20" fillId="0" borderId="347" xfId="0" applyFont="1" applyBorder="1"/>
    <xf numFmtId="0" fontId="20" fillId="0" borderId="348" xfId="0" applyFont="1" applyBorder="1"/>
    <xf numFmtId="0" fontId="20" fillId="0" borderId="3" xfId="0" applyFont="1" applyBorder="1"/>
    <xf numFmtId="0" fontId="20" fillId="0" borderId="1" xfId="0" applyFont="1" applyBorder="1" applyAlignment="1">
      <alignment horizontal="left" vertical="center"/>
    </xf>
    <xf numFmtId="0" fontId="126" fillId="49" borderId="346" xfId="0" applyFont="1" applyFill="1" applyBorder="1"/>
    <xf numFmtId="0" fontId="126" fillId="49" borderId="347" xfId="0" applyFont="1" applyFill="1" applyBorder="1"/>
    <xf numFmtId="0" fontId="126" fillId="49" borderId="348" xfId="0" applyFont="1" applyFill="1" applyBorder="1"/>
    <xf numFmtId="0" fontId="126" fillId="49" borderId="3" xfId="0" applyFont="1" applyFill="1" applyBorder="1"/>
    <xf numFmtId="49" fontId="71" fillId="0" borderId="136" xfId="57493" applyNumberFormat="1" applyFont="1" applyBorder="1">
      <alignment vertical="center"/>
    </xf>
    <xf numFmtId="49" fontId="4" fillId="0" borderId="137" xfId="57493" applyNumberFormat="1" applyBorder="1">
      <alignment vertical="center"/>
    </xf>
    <xf numFmtId="0" fontId="4" fillId="0" borderId="138" xfId="57493" applyBorder="1">
      <alignment vertical="center"/>
    </xf>
    <xf numFmtId="0" fontId="4" fillId="0" borderId="139" xfId="57493" applyBorder="1">
      <alignment vertical="center"/>
    </xf>
    <xf numFmtId="49" fontId="71" fillId="0" borderId="141" xfId="57493" applyNumberFormat="1" applyFont="1" applyBorder="1">
      <alignment vertical="center"/>
    </xf>
    <xf numFmtId="49" fontId="4" fillId="0" borderId="142" xfId="57493" applyNumberFormat="1" applyBorder="1">
      <alignment vertical="center"/>
    </xf>
    <xf numFmtId="0" fontId="4" fillId="0" borderId="143" xfId="57493" applyBorder="1">
      <alignment vertical="center"/>
    </xf>
    <xf numFmtId="0" fontId="4" fillId="0" borderId="144" xfId="57493" applyBorder="1">
      <alignment vertical="center"/>
    </xf>
    <xf numFmtId="49" fontId="105" fillId="53" borderId="60" xfId="57493" applyNumberFormat="1" applyFont="1" applyFill="1" applyBorder="1">
      <alignment vertical="center"/>
    </xf>
    <xf numFmtId="0" fontId="110" fillId="53" borderId="59" xfId="57493" applyFont="1" applyFill="1" applyBorder="1">
      <alignment vertical="center"/>
    </xf>
    <xf numFmtId="49" fontId="71" fillId="0" borderId="132" xfId="57493" applyNumberFormat="1" applyFont="1" applyBorder="1">
      <alignment vertical="center"/>
    </xf>
    <xf numFmtId="49" fontId="4" fillId="0" borderId="133" xfId="57493" applyNumberFormat="1" applyBorder="1">
      <alignment vertical="center"/>
    </xf>
    <xf numFmtId="0" fontId="4" fillId="0" borderId="134" xfId="57493" applyBorder="1">
      <alignment vertical="center"/>
    </xf>
    <xf numFmtId="0" fontId="4" fillId="0" borderId="135" xfId="57493" applyBorder="1">
      <alignment vertical="center"/>
    </xf>
    <xf numFmtId="49" fontId="71" fillId="0" borderId="7" xfId="57493" applyNumberFormat="1" applyFont="1" applyBorder="1" applyAlignment="1">
      <alignment vertical="top" wrapText="1"/>
    </xf>
    <xf numFmtId="0" fontId="4" fillId="0" borderId="0" xfId="57493" applyAlignment="1">
      <alignment vertical="top"/>
    </xf>
    <xf numFmtId="0" fontId="4" fillId="0" borderId="8" xfId="57493" applyBorder="1" applyAlignment="1">
      <alignment vertical="top"/>
    </xf>
    <xf numFmtId="0" fontId="4" fillId="0" borderId="7" xfId="57493" applyBorder="1" applyAlignment="1">
      <alignment vertical="top"/>
    </xf>
    <xf numFmtId="0" fontId="4" fillId="0" borderId="344" xfId="57493" applyBorder="1" applyAlignment="1">
      <alignment vertical="top"/>
    </xf>
    <xf numFmtId="0" fontId="4" fillId="0" borderId="6" xfId="57493" applyBorder="1" applyAlignment="1">
      <alignment vertical="top"/>
    </xf>
    <xf numFmtId="0" fontId="4" fillId="0" borderId="259" xfId="57493" applyBorder="1" applyAlignment="1">
      <alignment vertical="top"/>
    </xf>
    <xf numFmtId="49" fontId="71" fillId="0" borderId="11" xfId="57493" applyNumberFormat="1" applyFont="1" applyBorder="1">
      <alignment vertical="center"/>
    </xf>
    <xf numFmtId="0" fontId="4" fillId="0" borderId="11" xfId="57493" applyBorder="1">
      <alignment vertical="center"/>
    </xf>
    <xf numFmtId="0" fontId="4" fillId="0" borderId="119" xfId="57493" applyBorder="1">
      <alignment vertical="center"/>
    </xf>
    <xf numFmtId="49" fontId="71" fillId="0" borderId="3" xfId="57493" applyNumberFormat="1" applyFont="1" applyBorder="1">
      <alignment vertical="center"/>
    </xf>
    <xf numFmtId="0" fontId="4" fillId="0" borderId="3" xfId="57493" applyBorder="1">
      <alignment vertical="center"/>
    </xf>
    <xf numFmtId="0" fontId="4" fillId="0" borderId="61" xfId="57493" applyBorder="1">
      <alignment vertical="center"/>
    </xf>
    <xf numFmtId="49" fontId="71" fillId="46" borderId="3" xfId="57493" applyNumberFormat="1" applyFont="1" applyFill="1" applyBorder="1">
      <alignment vertical="center"/>
    </xf>
    <xf numFmtId="0" fontId="4" fillId="46" borderId="3" xfId="57493" applyFill="1" applyBorder="1">
      <alignment vertical="center"/>
    </xf>
    <xf numFmtId="49" fontId="108" fillId="0" borderId="7" xfId="57493" applyNumberFormat="1" applyFont="1" applyBorder="1">
      <alignment vertical="center"/>
    </xf>
    <xf numFmtId="0" fontId="4" fillId="0" borderId="0" xfId="57493">
      <alignment vertical="center"/>
    </xf>
    <xf numFmtId="0" fontId="4" fillId="0" borderId="8" xfId="57493" applyBorder="1">
      <alignment vertical="center"/>
    </xf>
    <xf numFmtId="49" fontId="71" fillId="0" borderId="136" xfId="57494" applyNumberFormat="1" applyFont="1" applyBorder="1">
      <alignment vertical="center"/>
    </xf>
    <xf numFmtId="49" fontId="4" fillId="0" borderId="137" xfId="57494" applyNumberFormat="1" applyBorder="1">
      <alignment vertical="center"/>
    </xf>
    <xf numFmtId="0" fontId="4" fillId="0" borderId="138" xfId="57494" applyBorder="1">
      <alignment vertical="center"/>
    </xf>
    <xf numFmtId="0" fontId="4" fillId="0" borderId="139" xfId="57494" applyBorder="1">
      <alignment vertical="center"/>
    </xf>
    <xf numFmtId="49" fontId="71" fillId="0" borderId="141" xfId="57494" applyNumberFormat="1" applyFont="1" applyBorder="1">
      <alignment vertical="center"/>
    </xf>
    <xf numFmtId="49" fontId="4" fillId="0" borderId="142" xfId="57494" applyNumberFormat="1" applyBorder="1">
      <alignment vertical="center"/>
    </xf>
    <xf numFmtId="0" fontId="4" fillId="0" borderId="143" xfId="57494" applyBorder="1">
      <alignment vertical="center"/>
    </xf>
    <xf numFmtId="0" fontId="4" fillId="0" borderId="144" xfId="57494" applyBorder="1">
      <alignment vertical="center"/>
    </xf>
    <xf numFmtId="49" fontId="105" fillId="53" borderId="60" xfId="57494" applyNumberFormat="1" applyFont="1" applyFill="1" applyBorder="1">
      <alignment vertical="center"/>
    </xf>
    <xf numFmtId="0" fontId="110" fillId="53" borderId="59" xfId="57494" applyFont="1" applyFill="1" applyBorder="1">
      <alignment vertical="center"/>
    </xf>
    <xf numFmtId="49" fontId="71" fillId="0" borderId="132" xfId="57494" applyNumberFormat="1" applyFont="1" applyBorder="1">
      <alignment vertical="center"/>
    </xf>
    <xf numFmtId="49" fontId="4" fillId="0" borderId="133" xfId="57494" applyNumberFormat="1" applyBorder="1">
      <alignment vertical="center"/>
    </xf>
    <xf numFmtId="0" fontId="4" fillId="0" borderId="134" xfId="57494" applyBorder="1">
      <alignment vertical="center"/>
    </xf>
    <xf numFmtId="0" fontId="4" fillId="0" borderId="135" xfId="57494" applyBorder="1">
      <alignment vertical="center"/>
    </xf>
    <xf numFmtId="49" fontId="71" fillId="0" borderId="7" xfId="57494" applyNumberFormat="1" applyFont="1" applyBorder="1" applyAlignment="1">
      <alignment vertical="top"/>
    </xf>
    <xf numFmtId="0" fontId="4" fillId="0" borderId="0" xfId="57494" applyAlignment="1">
      <alignment vertical="top"/>
    </xf>
    <xf numFmtId="0" fontId="4" fillId="0" borderId="8" xfId="57494" applyBorder="1" applyAlignment="1">
      <alignment vertical="top"/>
    </xf>
    <xf numFmtId="0" fontId="4" fillId="0" borderId="7" xfId="57494" applyBorder="1" applyAlignment="1">
      <alignment vertical="top"/>
    </xf>
    <xf numFmtId="0" fontId="4" fillId="0" borderId="344" xfId="57494" applyBorder="1" applyAlignment="1">
      <alignment vertical="top"/>
    </xf>
    <xf numFmtId="0" fontId="4" fillId="0" borderId="6" xfId="57494" applyBorder="1" applyAlignment="1">
      <alignment vertical="top"/>
    </xf>
    <xf numFmtId="0" fontId="4" fillId="0" borderId="259" xfId="57494" applyBorder="1" applyAlignment="1">
      <alignment vertical="top"/>
    </xf>
    <xf numFmtId="49" fontId="71" fillId="0" borderId="11" xfId="57494" applyNumberFormat="1" applyFont="1" applyBorder="1">
      <alignment vertical="center"/>
    </xf>
    <xf numFmtId="0" fontId="4" fillId="0" borderId="11" xfId="57494" applyBorder="1">
      <alignment vertical="center"/>
    </xf>
    <xf numFmtId="0" fontId="4" fillId="0" borderId="119" xfId="57494" applyBorder="1">
      <alignment vertical="center"/>
    </xf>
    <xf numFmtId="49" fontId="71" fillId="0" borderId="3" xfId="57494" applyNumberFormat="1" applyFont="1" applyBorder="1">
      <alignment vertical="center"/>
    </xf>
    <xf numFmtId="0" fontId="4" fillId="0" borderId="3" xfId="57494" applyBorder="1">
      <alignment vertical="center"/>
    </xf>
    <xf numFmtId="0" fontId="4" fillId="0" borderId="61" xfId="57494" applyBorder="1">
      <alignment vertical="center"/>
    </xf>
    <xf numFmtId="49" fontId="71" fillId="46" borderId="3" xfId="57494" applyNumberFormat="1" applyFont="1" applyFill="1" applyBorder="1">
      <alignment vertical="center"/>
    </xf>
    <xf numFmtId="0" fontId="4" fillId="46" borderId="3" xfId="57494" applyFill="1" applyBorder="1">
      <alignment vertical="center"/>
    </xf>
    <xf numFmtId="49" fontId="108" fillId="0" borderId="7" xfId="57494" applyNumberFormat="1" applyFont="1" applyBorder="1">
      <alignment vertical="center"/>
    </xf>
    <xf numFmtId="0" fontId="4" fillId="0" borderId="0" xfId="57494">
      <alignment vertical="center"/>
    </xf>
    <xf numFmtId="0" fontId="4" fillId="0" borderId="8" xfId="57494" applyBorder="1">
      <alignment vertical="center"/>
    </xf>
    <xf numFmtId="0" fontId="135" fillId="0" borderId="346" xfId="0" applyFont="1" applyBorder="1" applyAlignment="1">
      <alignment horizontal="left" vertical="top"/>
    </xf>
    <xf numFmtId="0" fontId="113" fillId="0" borderId="347" xfId="0" applyFont="1" applyBorder="1" applyAlignment="1">
      <alignment horizontal="left" vertical="top"/>
    </xf>
  </cellXfs>
  <cellStyles count="57506">
    <cellStyle name="0301" xfId="1" xr:uid="{00000000-0005-0000-0000-000000000000}"/>
    <cellStyle name="0_x0014_標準_F_02?P_Dd080301" xfId="2" xr:uid="{00000000-0005-0000-0000-000001000000}"/>
    <cellStyle name="20% - アクセント 1 2" xfId="11" xr:uid="{00000000-0005-0000-0000-000002000000}"/>
    <cellStyle name="20% - アクセント 1 3" xfId="12" xr:uid="{00000000-0005-0000-0000-000003000000}"/>
    <cellStyle name="20% - アクセント 1 4" xfId="13" xr:uid="{00000000-0005-0000-0000-000004000000}"/>
    <cellStyle name="20% - アクセント 1 5" xfId="150" xr:uid="{00000000-0005-0000-0000-000005000000}"/>
    <cellStyle name="20% - アクセント 1 6" xfId="371" xr:uid="{00000000-0005-0000-0000-000006000000}"/>
    <cellStyle name="20% - アクセント 2 2" xfId="14" xr:uid="{00000000-0005-0000-0000-000007000000}"/>
    <cellStyle name="20% - アクセント 2 3" xfId="15" xr:uid="{00000000-0005-0000-0000-000008000000}"/>
    <cellStyle name="20% - アクセント 2 4" xfId="16" xr:uid="{00000000-0005-0000-0000-000009000000}"/>
    <cellStyle name="20% - アクセント 2 5" xfId="151" xr:uid="{00000000-0005-0000-0000-00000A000000}"/>
    <cellStyle name="20% - アクセント 2 6" xfId="372" xr:uid="{00000000-0005-0000-0000-00000B000000}"/>
    <cellStyle name="20% - アクセント 3 2" xfId="17" xr:uid="{00000000-0005-0000-0000-00000C000000}"/>
    <cellStyle name="20% - アクセント 3 3" xfId="18" xr:uid="{00000000-0005-0000-0000-00000D000000}"/>
    <cellStyle name="20% - アクセント 3 4" xfId="19" xr:uid="{00000000-0005-0000-0000-00000E000000}"/>
    <cellStyle name="20% - アクセント 3 5" xfId="152" xr:uid="{00000000-0005-0000-0000-00000F000000}"/>
    <cellStyle name="20% - アクセント 3 6" xfId="373" xr:uid="{00000000-0005-0000-0000-000010000000}"/>
    <cellStyle name="20% - アクセント 4 2" xfId="20" xr:uid="{00000000-0005-0000-0000-000011000000}"/>
    <cellStyle name="20% - アクセント 4 3" xfId="21" xr:uid="{00000000-0005-0000-0000-000012000000}"/>
    <cellStyle name="20% - アクセント 4 4" xfId="22" xr:uid="{00000000-0005-0000-0000-000013000000}"/>
    <cellStyle name="20% - アクセント 4 5" xfId="153" xr:uid="{00000000-0005-0000-0000-000014000000}"/>
    <cellStyle name="20% - アクセント 4 6" xfId="374" xr:uid="{00000000-0005-0000-0000-000015000000}"/>
    <cellStyle name="20% - アクセント 5 2" xfId="23" xr:uid="{00000000-0005-0000-0000-000016000000}"/>
    <cellStyle name="20% - アクセント 5 3" xfId="24" xr:uid="{00000000-0005-0000-0000-000017000000}"/>
    <cellStyle name="20% - アクセント 5 4" xfId="25" xr:uid="{00000000-0005-0000-0000-000018000000}"/>
    <cellStyle name="20% - アクセント 5 5" xfId="436" xr:uid="{00000000-0005-0000-0000-000019000000}"/>
    <cellStyle name="20% - アクセント 6 2" xfId="26" xr:uid="{00000000-0005-0000-0000-00001A000000}"/>
    <cellStyle name="20% - アクセント 6 3" xfId="27" xr:uid="{00000000-0005-0000-0000-00001B000000}"/>
    <cellStyle name="20% - アクセント 6 4" xfId="28" xr:uid="{00000000-0005-0000-0000-00001C000000}"/>
    <cellStyle name="20% - アクセント 6 5" xfId="154" xr:uid="{00000000-0005-0000-0000-00001D000000}"/>
    <cellStyle name="20% - アクセント 6 6" xfId="375" xr:uid="{00000000-0005-0000-0000-00001E000000}"/>
    <cellStyle name="40% - アクセント 1 2" xfId="29" xr:uid="{00000000-0005-0000-0000-00001F000000}"/>
    <cellStyle name="40% - アクセント 1 3" xfId="30" xr:uid="{00000000-0005-0000-0000-000020000000}"/>
    <cellStyle name="40% - アクセント 1 4" xfId="31" xr:uid="{00000000-0005-0000-0000-000021000000}"/>
    <cellStyle name="40% - アクセント 1 5" xfId="155" xr:uid="{00000000-0005-0000-0000-000022000000}"/>
    <cellStyle name="40% - アクセント 1 6" xfId="376" xr:uid="{00000000-0005-0000-0000-000023000000}"/>
    <cellStyle name="40% - アクセント 2 2" xfId="32" xr:uid="{00000000-0005-0000-0000-000024000000}"/>
    <cellStyle name="40% - アクセント 2 3" xfId="33" xr:uid="{00000000-0005-0000-0000-000025000000}"/>
    <cellStyle name="40% - アクセント 2 4" xfId="34" xr:uid="{00000000-0005-0000-0000-000026000000}"/>
    <cellStyle name="40% - アクセント 2 5" xfId="437" xr:uid="{00000000-0005-0000-0000-000027000000}"/>
    <cellStyle name="40% - アクセント 3 2" xfId="35" xr:uid="{00000000-0005-0000-0000-000028000000}"/>
    <cellStyle name="40% - アクセント 3 3" xfId="36" xr:uid="{00000000-0005-0000-0000-000029000000}"/>
    <cellStyle name="40% - アクセント 3 4" xfId="37" xr:uid="{00000000-0005-0000-0000-00002A000000}"/>
    <cellStyle name="40% - アクセント 3 5" xfId="156" xr:uid="{00000000-0005-0000-0000-00002B000000}"/>
    <cellStyle name="40% - アクセント 3 6" xfId="377" xr:uid="{00000000-0005-0000-0000-00002C000000}"/>
    <cellStyle name="40% - アクセント 4 2" xfId="38" xr:uid="{00000000-0005-0000-0000-00002D000000}"/>
    <cellStyle name="40% - アクセント 4 3" xfId="39" xr:uid="{00000000-0005-0000-0000-00002E000000}"/>
    <cellStyle name="40% - アクセント 4 4" xfId="40" xr:uid="{00000000-0005-0000-0000-00002F000000}"/>
    <cellStyle name="40% - アクセント 4 5" xfId="157" xr:uid="{00000000-0005-0000-0000-000030000000}"/>
    <cellStyle name="40% - アクセント 4 6" xfId="378" xr:uid="{00000000-0005-0000-0000-000031000000}"/>
    <cellStyle name="40% - アクセント 5 2" xfId="41" xr:uid="{00000000-0005-0000-0000-000032000000}"/>
    <cellStyle name="40% - アクセント 5 3" xfId="42" xr:uid="{00000000-0005-0000-0000-000033000000}"/>
    <cellStyle name="40% - アクセント 5 4" xfId="43" xr:uid="{00000000-0005-0000-0000-000034000000}"/>
    <cellStyle name="40% - アクセント 5 5" xfId="158" xr:uid="{00000000-0005-0000-0000-000035000000}"/>
    <cellStyle name="40% - アクセント 5 6" xfId="379" xr:uid="{00000000-0005-0000-0000-000036000000}"/>
    <cellStyle name="40% - アクセント 6 2" xfId="44" xr:uid="{00000000-0005-0000-0000-000037000000}"/>
    <cellStyle name="40% - アクセント 6 3" xfId="45" xr:uid="{00000000-0005-0000-0000-000038000000}"/>
    <cellStyle name="40% - アクセント 6 4" xfId="46" xr:uid="{00000000-0005-0000-0000-000039000000}"/>
    <cellStyle name="40% - アクセント 6 5" xfId="159" xr:uid="{00000000-0005-0000-0000-00003A000000}"/>
    <cellStyle name="40% - アクセント 6 6" xfId="380" xr:uid="{00000000-0005-0000-0000-00003B000000}"/>
    <cellStyle name="60% - アクセント 1 2" xfId="47" xr:uid="{00000000-0005-0000-0000-00003C000000}"/>
    <cellStyle name="60% - アクセント 1 3" xfId="48" xr:uid="{00000000-0005-0000-0000-00003D000000}"/>
    <cellStyle name="60% - アクセント 1 4" xfId="49" xr:uid="{00000000-0005-0000-0000-00003E000000}"/>
    <cellStyle name="60% - アクセント 1 5" xfId="160" xr:uid="{00000000-0005-0000-0000-00003F000000}"/>
    <cellStyle name="60% - アクセント 1 6" xfId="381" xr:uid="{00000000-0005-0000-0000-000040000000}"/>
    <cellStyle name="60% - アクセント 2 2" xfId="50" xr:uid="{00000000-0005-0000-0000-000041000000}"/>
    <cellStyle name="60% - アクセント 2 3" xfId="51" xr:uid="{00000000-0005-0000-0000-000042000000}"/>
    <cellStyle name="60% - アクセント 2 4" xfId="52" xr:uid="{00000000-0005-0000-0000-000043000000}"/>
    <cellStyle name="60% - アクセント 2 5" xfId="161" xr:uid="{00000000-0005-0000-0000-000044000000}"/>
    <cellStyle name="60% - アクセント 2 6" xfId="382" xr:uid="{00000000-0005-0000-0000-000045000000}"/>
    <cellStyle name="60% - アクセント 3 2" xfId="53" xr:uid="{00000000-0005-0000-0000-000046000000}"/>
    <cellStyle name="60% - アクセント 3 3" xfId="54" xr:uid="{00000000-0005-0000-0000-000047000000}"/>
    <cellStyle name="60% - アクセント 3 4" xfId="55" xr:uid="{00000000-0005-0000-0000-000048000000}"/>
    <cellStyle name="60% - アクセント 3 5" xfId="162" xr:uid="{00000000-0005-0000-0000-000049000000}"/>
    <cellStyle name="60% - アクセント 3 6" xfId="383" xr:uid="{00000000-0005-0000-0000-00004A000000}"/>
    <cellStyle name="60% - アクセント 4 2" xfId="56" xr:uid="{00000000-0005-0000-0000-00004B000000}"/>
    <cellStyle name="60% - アクセント 4 3" xfId="57" xr:uid="{00000000-0005-0000-0000-00004C000000}"/>
    <cellStyle name="60% - アクセント 4 4" xfId="58" xr:uid="{00000000-0005-0000-0000-00004D000000}"/>
    <cellStyle name="60% - アクセント 4 5" xfId="163" xr:uid="{00000000-0005-0000-0000-00004E000000}"/>
    <cellStyle name="60% - アクセント 4 6" xfId="384" xr:uid="{00000000-0005-0000-0000-00004F000000}"/>
    <cellStyle name="60% - アクセント 5 2" xfId="59" xr:uid="{00000000-0005-0000-0000-000050000000}"/>
    <cellStyle name="60% - アクセント 5 3" xfId="60" xr:uid="{00000000-0005-0000-0000-000051000000}"/>
    <cellStyle name="60% - アクセント 5 4" xfId="61" xr:uid="{00000000-0005-0000-0000-000052000000}"/>
    <cellStyle name="60% - アクセント 5 5" xfId="164" xr:uid="{00000000-0005-0000-0000-000053000000}"/>
    <cellStyle name="60% - アクセント 5 6" xfId="385" xr:uid="{00000000-0005-0000-0000-000054000000}"/>
    <cellStyle name="60% - アクセント 6 2" xfId="62" xr:uid="{00000000-0005-0000-0000-000055000000}"/>
    <cellStyle name="60% - アクセント 6 3" xfId="63" xr:uid="{00000000-0005-0000-0000-000056000000}"/>
    <cellStyle name="60% - アクセント 6 4" xfId="64" xr:uid="{00000000-0005-0000-0000-000057000000}"/>
    <cellStyle name="60% - アクセント 6 5" xfId="165" xr:uid="{00000000-0005-0000-0000-000058000000}"/>
    <cellStyle name="60% - アクセント 6 6" xfId="386" xr:uid="{00000000-0005-0000-0000-000059000000}"/>
    <cellStyle name="Calc Currency (0)" xfId="65" xr:uid="{00000000-0005-0000-0000-00005A000000}"/>
    <cellStyle name="Comma [0]" xfId="190" xr:uid="{00000000-0005-0000-0000-00005B000000}"/>
    <cellStyle name="Comma [0] 2" xfId="187" xr:uid="{00000000-0005-0000-0000-00005C000000}"/>
    <cellStyle name="Comma [0] 3" xfId="10595" xr:uid="{00000000-0005-0000-0000-00005D000000}"/>
    <cellStyle name="Currency [0]" xfId="191" xr:uid="{00000000-0005-0000-0000-00005E000000}"/>
    <cellStyle name="Grey" xfId="192" xr:uid="{00000000-0005-0000-0000-00005F000000}"/>
    <cellStyle name="Header1" xfId="66" xr:uid="{00000000-0005-0000-0000-000060000000}"/>
    <cellStyle name="Header2" xfId="67" xr:uid="{00000000-0005-0000-0000-000061000000}"/>
    <cellStyle name="Input [yellow]" xfId="193" xr:uid="{00000000-0005-0000-0000-000062000000}"/>
    <cellStyle name="Normal - Style1" xfId="194" xr:uid="{00000000-0005-0000-0000-000063000000}"/>
    <cellStyle name="Normal_#18-Internet" xfId="68" xr:uid="{00000000-0005-0000-0000-000064000000}"/>
    <cellStyle name="Percent [2]" xfId="195" xr:uid="{00000000-0005-0000-0000-000065000000}"/>
    <cellStyle name="PSChar" xfId="69" xr:uid="{00000000-0005-0000-0000-000066000000}"/>
    <cellStyle name="PSHeading" xfId="70" xr:uid="{00000000-0005-0000-0000-000067000000}"/>
    <cellStyle name="PSHeading 2" xfId="6275" xr:uid="{00000000-0005-0000-0000-000068000000}"/>
    <cellStyle name="PSHeading 2 2" xfId="6276" xr:uid="{00000000-0005-0000-0000-000069000000}"/>
    <cellStyle name="PSHeading 2 2 2" xfId="6277" xr:uid="{00000000-0005-0000-0000-00006A000000}"/>
    <cellStyle name="PSHeading 2 2 2 2" xfId="6278" xr:uid="{00000000-0005-0000-0000-00006B000000}"/>
    <cellStyle name="PSHeading 2 2 2 2 2" xfId="6279" xr:uid="{00000000-0005-0000-0000-00006C000000}"/>
    <cellStyle name="PSHeading 2 2 2 2 2 2" xfId="6280" xr:uid="{00000000-0005-0000-0000-00006D000000}"/>
    <cellStyle name="PSHeading 2 2 2 2 2 2 2" xfId="6281" xr:uid="{00000000-0005-0000-0000-00006E000000}"/>
    <cellStyle name="PSHeading 2 2 2 2 2 2 2 2" xfId="6282" xr:uid="{00000000-0005-0000-0000-00006F000000}"/>
    <cellStyle name="PSHeading 2 2 2 2 2 2 2 2 2" xfId="6283" xr:uid="{00000000-0005-0000-0000-000070000000}"/>
    <cellStyle name="PSHeading 2 2 2 2 2 2 2 2 2 2" xfId="6284" xr:uid="{00000000-0005-0000-0000-000071000000}"/>
    <cellStyle name="PSHeading 2 2 2 2 2 2 2 2 3" xfId="6285" xr:uid="{00000000-0005-0000-0000-000072000000}"/>
    <cellStyle name="PSHeading 2 2 2 2 2 2 2 2 3 2" xfId="6286" xr:uid="{00000000-0005-0000-0000-000073000000}"/>
    <cellStyle name="PSHeading 2 2 2 2 2 2 2 2 4" xfId="6287" xr:uid="{00000000-0005-0000-0000-000074000000}"/>
    <cellStyle name="PSHeading 2 2 2 2 2 2 2 3" xfId="6288" xr:uid="{00000000-0005-0000-0000-000075000000}"/>
    <cellStyle name="PSHeading 2 2 2 2 2 2 2 4" xfId="6289" xr:uid="{00000000-0005-0000-0000-000076000000}"/>
    <cellStyle name="PSHeading 2 2 2 2 2 2 2 4 2" xfId="6290" xr:uid="{00000000-0005-0000-0000-000077000000}"/>
    <cellStyle name="PSHeading 2 2 2 2 2 2 3" xfId="6291" xr:uid="{00000000-0005-0000-0000-000078000000}"/>
    <cellStyle name="PSHeading 2 2 2 2 2 2 3 2" xfId="6292" xr:uid="{00000000-0005-0000-0000-000079000000}"/>
    <cellStyle name="PSHeading 2 2 2 2 2 3" xfId="6293" xr:uid="{00000000-0005-0000-0000-00007A000000}"/>
    <cellStyle name="PSHeading 2 2 2 2 2 3 2" xfId="6294" xr:uid="{00000000-0005-0000-0000-00007B000000}"/>
    <cellStyle name="PSHeading 2 2 2 2 2 3 2 2" xfId="6295" xr:uid="{00000000-0005-0000-0000-00007C000000}"/>
    <cellStyle name="PSHeading 2 2 2 2 2 3 2 2 2" xfId="6296" xr:uid="{00000000-0005-0000-0000-00007D000000}"/>
    <cellStyle name="PSHeading 2 2 2 2 2 3 2 3" xfId="6297" xr:uid="{00000000-0005-0000-0000-00007E000000}"/>
    <cellStyle name="PSHeading 2 2 2 2 2 3 2 3 2" xfId="6298" xr:uid="{00000000-0005-0000-0000-00007F000000}"/>
    <cellStyle name="PSHeading 2 2 2 2 2 3 2 4" xfId="6299" xr:uid="{00000000-0005-0000-0000-000080000000}"/>
    <cellStyle name="PSHeading 2 2 2 2 2 3 3" xfId="6300" xr:uid="{00000000-0005-0000-0000-000081000000}"/>
    <cellStyle name="PSHeading 2 2 2 2 2 3 4" xfId="6301" xr:uid="{00000000-0005-0000-0000-000082000000}"/>
    <cellStyle name="PSHeading 2 2 2 2 2 3 4 2" xfId="6302" xr:uid="{00000000-0005-0000-0000-000083000000}"/>
    <cellStyle name="PSHeading 2 2 2 2 2 4" xfId="6303" xr:uid="{00000000-0005-0000-0000-000084000000}"/>
    <cellStyle name="PSHeading 2 2 2 2 2 4 2" xfId="6304" xr:uid="{00000000-0005-0000-0000-000085000000}"/>
    <cellStyle name="PSHeading 2 2 2 2 2 4 2 2" xfId="6305" xr:uid="{00000000-0005-0000-0000-000086000000}"/>
    <cellStyle name="PSHeading 2 2 2 2 2 4 2 2 2" xfId="6306" xr:uid="{00000000-0005-0000-0000-000087000000}"/>
    <cellStyle name="PSHeading 2 2 2 2 2 4 2 3" xfId="6307" xr:uid="{00000000-0005-0000-0000-000088000000}"/>
    <cellStyle name="PSHeading 2 2 2 2 2 4 2 3 2" xfId="6308" xr:uid="{00000000-0005-0000-0000-000089000000}"/>
    <cellStyle name="PSHeading 2 2 2 2 2 4 2 4" xfId="6309" xr:uid="{00000000-0005-0000-0000-00008A000000}"/>
    <cellStyle name="PSHeading 2 2 2 2 2 4 3" xfId="6310" xr:uid="{00000000-0005-0000-0000-00008B000000}"/>
    <cellStyle name="PSHeading 2 2 2 2 2 4 4" xfId="6311" xr:uid="{00000000-0005-0000-0000-00008C000000}"/>
    <cellStyle name="PSHeading 2 2 2 2 2 4 4 2" xfId="6312" xr:uid="{00000000-0005-0000-0000-00008D000000}"/>
    <cellStyle name="PSHeading 2 2 2 2 2 5" xfId="6313" xr:uid="{00000000-0005-0000-0000-00008E000000}"/>
    <cellStyle name="PSHeading 2 2 2 2 2 5 2" xfId="6314" xr:uid="{00000000-0005-0000-0000-00008F000000}"/>
    <cellStyle name="PSHeading 2 2 2 2 2 5 2 2" xfId="6315" xr:uid="{00000000-0005-0000-0000-000090000000}"/>
    <cellStyle name="PSHeading 2 2 2 2 2 5 2 2 2" xfId="6316" xr:uid="{00000000-0005-0000-0000-000091000000}"/>
    <cellStyle name="PSHeading 2 2 2 2 2 5 2 3" xfId="6317" xr:uid="{00000000-0005-0000-0000-000092000000}"/>
    <cellStyle name="PSHeading 2 2 2 2 2 5 2 3 2" xfId="6318" xr:uid="{00000000-0005-0000-0000-000093000000}"/>
    <cellStyle name="PSHeading 2 2 2 2 2 5 2 4" xfId="6319" xr:uid="{00000000-0005-0000-0000-000094000000}"/>
    <cellStyle name="PSHeading 2 2 2 2 2 5 3" xfId="6320" xr:uid="{00000000-0005-0000-0000-000095000000}"/>
    <cellStyle name="PSHeading 2 2 2 2 2 5 4" xfId="6321" xr:uid="{00000000-0005-0000-0000-000096000000}"/>
    <cellStyle name="PSHeading 2 2 2 2 2 5 4 2" xfId="6322" xr:uid="{00000000-0005-0000-0000-000097000000}"/>
    <cellStyle name="PSHeading 2 2 2 2 2 6" xfId="6323" xr:uid="{00000000-0005-0000-0000-000098000000}"/>
    <cellStyle name="PSHeading 2 2 2 2 3" xfId="6324" xr:uid="{00000000-0005-0000-0000-000099000000}"/>
    <cellStyle name="PSHeading 2 2 2 2 3 2" xfId="6325" xr:uid="{00000000-0005-0000-0000-00009A000000}"/>
    <cellStyle name="PSHeading 2 2 2 2 3 2 2" xfId="6326" xr:uid="{00000000-0005-0000-0000-00009B000000}"/>
    <cellStyle name="PSHeading 2 2 2 2 3 2 2 2" xfId="6327" xr:uid="{00000000-0005-0000-0000-00009C000000}"/>
    <cellStyle name="PSHeading 2 2 2 2 3 2 3" xfId="6328" xr:uid="{00000000-0005-0000-0000-00009D000000}"/>
    <cellStyle name="PSHeading 2 2 2 2 3 2 3 2" xfId="6329" xr:uid="{00000000-0005-0000-0000-00009E000000}"/>
    <cellStyle name="PSHeading 2 2 2 2 3 2 4" xfId="6330" xr:uid="{00000000-0005-0000-0000-00009F000000}"/>
    <cellStyle name="PSHeading 2 2 2 2 3 3" xfId="6331" xr:uid="{00000000-0005-0000-0000-0000A0000000}"/>
    <cellStyle name="PSHeading 2 2 2 2 3 4" xfId="6332" xr:uid="{00000000-0005-0000-0000-0000A1000000}"/>
    <cellStyle name="PSHeading 2 2 2 2 3 4 2" xfId="6333" xr:uid="{00000000-0005-0000-0000-0000A2000000}"/>
    <cellStyle name="PSHeading 2 2 2 2 4" xfId="6334" xr:uid="{00000000-0005-0000-0000-0000A3000000}"/>
    <cellStyle name="PSHeading 2 2 2 2 4 2" xfId="6335" xr:uid="{00000000-0005-0000-0000-0000A4000000}"/>
    <cellStyle name="PSHeading 2 2 2 3" xfId="6336" xr:uid="{00000000-0005-0000-0000-0000A5000000}"/>
    <cellStyle name="PSHeading 2 2 2 3 2" xfId="6337" xr:uid="{00000000-0005-0000-0000-0000A6000000}"/>
    <cellStyle name="PSHeading 2 2 2 3 2 2" xfId="6338" xr:uid="{00000000-0005-0000-0000-0000A7000000}"/>
    <cellStyle name="PSHeading 2 2 2 3 2 2 2" xfId="6339" xr:uid="{00000000-0005-0000-0000-0000A8000000}"/>
    <cellStyle name="PSHeading 2 2 2 3 2 2 2 2" xfId="6340" xr:uid="{00000000-0005-0000-0000-0000A9000000}"/>
    <cellStyle name="PSHeading 2 2 2 3 2 2 2 2 2" xfId="6341" xr:uid="{00000000-0005-0000-0000-0000AA000000}"/>
    <cellStyle name="PSHeading 2 2 2 3 2 2 2 2 2 2" xfId="6342" xr:uid="{00000000-0005-0000-0000-0000AB000000}"/>
    <cellStyle name="PSHeading 2 2 2 3 2 2 2 2 2 2 2" xfId="6343" xr:uid="{00000000-0005-0000-0000-0000AC000000}"/>
    <cellStyle name="PSHeading 2 2 2 3 2 2 2 2 2 3" xfId="6344" xr:uid="{00000000-0005-0000-0000-0000AD000000}"/>
    <cellStyle name="PSHeading 2 2 2 3 2 2 2 2 2 3 2" xfId="6345" xr:uid="{00000000-0005-0000-0000-0000AE000000}"/>
    <cellStyle name="PSHeading 2 2 2 3 2 2 2 2 2 4" xfId="6346" xr:uid="{00000000-0005-0000-0000-0000AF000000}"/>
    <cellStyle name="PSHeading 2 2 2 3 2 2 2 2 3" xfId="6347" xr:uid="{00000000-0005-0000-0000-0000B0000000}"/>
    <cellStyle name="PSHeading 2 2 2 3 2 2 2 2 4" xfId="6348" xr:uid="{00000000-0005-0000-0000-0000B1000000}"/>
    <cellStyle name="PSHeading 2 2 2 3 2 2 2 2 4 2" xfId="6349" xr:uid="{00000000-0005-0000-0000-0000B2000000}"/>
    <cellStyle name="PSHeading 2 2 2 3 2 2 2 3" xfId="6350" xr:uid="{00000000-0005-0000-0000-0000B3000000}"/>
    <cellStyle name="PSHeading 2 2 2 3 2 2 2 3 2" xfId="6351" xr:uid="{00000000-0005-0000-0000-0000B4000000}"/>
    <cellStyle name="PSHeading 2 2 2 3 2 2 3" xfId="6352" xr:uid="{00000000-0005-0000-0000-0000B5000000}"/>
    <cellStyle name="PSHeading 2 2 2 3 2 2 3 2" xfId="6353" xr:uid="{00000000-0005-0000-0000-0000B6000000}"/>
    <cellStyle name="PSHeading 2 2 2 3 2 2 3 2 2" xfId="6354" xr:uid="{00000000-0005-0000-0000-0000B7000000}"/>
    <cellStyle name="PSHeading 2 2 2 3 2 2 3 2 2 2" xfId="6355" xr:uid="{00000000-0005-0000-0000-0000B8000000}"/>
    <cellStyle name="PSHeading 2 2 2 3 2 2 3 2 3" xfId="6356" xr:uid="{00000000-0005-0000-0000-0000B9000000}"/>
    <cellStyle name="PSHeading 2 2 2 3 2 2 3 2 3 2" xfId="6357" xr:uid="{00000000-0005-0000-0000-0000BA000000}"/>
    <cellStyle name="PSHeading 2 2 2 3 2 2 3 2 4" xfId="6358" xr:uid="{00000000-0005-0000-0000-0000BB000000}"/>
    <cellStyle name="PSHeading 2 2 2 3 2 2 3 3" xfId="6359" xr:uid="{00000000-0005-0000-0000-0000BC000000}"/>
    <cellStyle name="PSHeading 2 2 2 3 2 2 3 4" xfId="6360" xr:uid="{00000000-0005-0000-0000-0000BD000000}"/>
    <cellStyle name="PSHeading 2 2 2 3 2 2 3 4 2" xfId="6361" xr:uid="{00000000-0005-0000-0000-0000BE000000}"/>
    <cellStyle name="PSHeading 2 2 2 3 2 2 4" xfId="6362" xr:uid="{00000000-0005-0000-0000-0000BF000000}"/>
    <cellStyle name="PSHeading 2 2 2 3 2 2 4 2" xfId="6363" xr:uid="{00000000-0005-0000-0000-0000C0000000}"/>
    <cellStyle name="PSHeading 2 2 2 3 2 2 4 2 2" xfId="6364" xr:uid="{00000000-0005-0000-0000-0000C1000000}"/>
    <cellStyle name="PSHeading 2 2 2 3 2 2 4 2 2 2" xfId="6365" xr:uid="{00000000-0005-0000-0000-0000C2000000}"/>
    <cellStyle name="PSHeading 2 2 2 3 2 2 4 2 3" xfId="6366" xr:uid="{00000000-0005-0000-0000-0000C3000000}"/>
    <cellStyle name="PSHeading 2 2 2 3 2 2 4 2 3 2" xfId="6367" xr:uid="{00000000-0005-0000-0000-0000C4000000}"/>
    <cellStyle name="PSHeading 2 2 2 3 2 2 4 2 4" xfId="6368" xr:uid="{00000000-0005-0000-0000-0000C5000000}"/>
    <cellStyle name="PSHeading 2 2 2 3 2 2 4 3" xfId="6369" xr:uid="{00000000-0005-0000-0000-0000C6000000}"/>
    <cellStyle name="PSHeading 2 2 2 3 2 2 4 4" xfId="6370" xr:uid="{00000000-0005-0000-0000-0000C7000000}"/>
    <cellStyle name="PSHeading 2 2 2 3 2 2 4 4 2" xfId="6371" xr:uid="{00000000-0005-0000-0000-0000C8000000}"/>
    <cellStyle name="PSHeading 2 2 2 3 2 2 5" xfId="6372" xr:uid="{00000000-0005-0000-0000-0000C9000000}"/>
    <cellStyle name="PSHeading 2 2 2 3 2 2 5 2" xfId="6373" xr:uid="{00000000-0005-0000-0000-0000CA000000}"/>
    <cellStyle name="PSHeading 2 2 2 3 2 2 5 2 2" xfId="6374" xr:uid="{00000000-0005-0000-0000-0000CB000000}"/>
    <cellStyle name="PSHeading 2 2 2 3 2 2 5 2 2 2" xfId="6375" xr:uid="{00000000-0005-0000-0000-0000CC000000}"/>
    <cellStyle name="PSHeading 2 2 2 3 2 2 5 2 3" xfId="6376" xr:uid="{00000000-0005-0000-0000-0000CD000000}"/>
    <cellStyle name="PSHeading 2 2 2 3 2 2 5 2 3 2" xfId="6377" xr:uid="{00000000-0005-0000-0000-0000CE000000}"/>
    <cellStyle name="PSHeading 2 2 2 3 2 2 5 2 4" xfId="6378" xr:uid="{00000000-0005-0000-0000-0000CF000000}"/>
    <cellStyle name="PSHeading 2 2 2 3 2 2 5 3" xfId="6379" xr:uid="{00000000-0005-0000-0000-0000D0000000}"/>
    <cellStyle name="PSHeading 2 2 2 3 2 2 5 4" xfId="6380" xr:uid="{00000000-0005-0000-0000-0000D1000000}"/>
    <cellStyle name="PSHeading 2 2 2 3 2 2 5 4 2" xfId="6381" xr:uid="{00000000-0005-0000-0000-0000D2000000}"/>
    <cellStyle name="PSHeading 2 2 2 3 2 2 6" xfId="6382" xr:uid="{00000000-0005-0000-0000-0000D3000000}"/>
    <cellStyle name="PSHeading 2 2 2 3 2 3" xfId="6383" xr:uid="{00000000-0005-0000-0000-0000D4000000}"/>
    <cellStyle name="PSHeading 2 2 2 3 2 3 2" xfId="6384" xr:uid="{00000000-0005-0000-0000-0000D5000000}"/>
    <cellStyle name="PSHeading 2 2 2 3 2 3 2 2" xfId="6385" xr:uid="{00000000-0005-0000-0000-0000D6000000}"/>
    <cellStyle name="PSHeading 2 2 2 3 2 3 2 2 2" xfId="6386" xr:uid="{00000000-0005-0000-0000-0000D7000000}"/>
    <cellStyle name="PSHeading 2 2 2 3 2 3 2 3" xfId="6387" xr:uid="{00000000-0005-0000-0000-0000D8000000}"/>
    <cellStyle name="PSHeading 2 2 2 3 2 3 2 3 2" xfId="6388" xr:uid="{00000000-0005-0000-0000-0000D9000000}"/>
    <cellStyle name="PSHeading 2 2 2 3 2 3 2 4" xfId="6389" xr:uid="{00000000-0005-0000-0000-0000DA000000}"/>
    <cellStyle name="PSHeading 2 2 2 3 2 3 3" xfId="6390" xr:uid="{00000000-0005-0000-0000-0000DB000000}"/>
    <cellStyle name="PSHeading 2 2 2 3 2 3 4" xfId="6391" xr:uid="{00000000-0005-0000-0000-0000DC000000}"/>
    <cellStyle name="PSHeading 2 2 2 3 2 3 4 2" xfId="6392" xr:uid="{00000000-0005-0000-0000-0000DD000000}"/>
    <cellStyle name="PSHeading 2 2 2 3 2 4" xfId="6393" xr:uid="{00000000-0005-0000-0000-0000DE000000}"/>
    <cellStyle name="PSHeading 2 2 2 3 2 4 2" xfId="6394" xr:uid="{00000000-0005-0000-0000-0000DF000000}"/>
    <cellStyle name="PSHeading 2 2 2 3 3" xfId="6395" xr:uid="{00000000-0005-0000-0000-0000E0000000}"/>
    <cellStyle name="PSHeading 2 2 2 3 3 2" xfId="6396" xr:uid="{00000000-0005-0000-0000-0000E1000000}"/>
    <cellStyle name="PSHeading 2 2 2 3 3 2 2" xfId="6397" xr:uid="{00000000-0005-0000-0000-0000E2000000}"/>
    <cellStyle name="PSHeading 2 2 2 3 3 2 2 2" xfId="6398" xr:uid="{00000000-0005-0000-0000-0000E3000000}"/>
    <cellStyle name="PSHeading 2 2 2 3 3 2 3" xfId="6399" xr:uid="{00000000-0005-0000-0000-0000E4000000}"/>
    <cellStyle name="PSHeading 2 2 2 3 3 2 3 2" xfId="6400" xr:uid="{00000000-0005-0000-0000-0000E5000000}"/>
    <cellStyle name="PSHeading 2 2 2 3 3 2 4" xfId="6401" xr:uid="{00000000-0005-0000-0000-0000E6000000}"/>
    <cellStyle name="PSHeading 2 2 2 3 3 3" xfId="6402" xr:uid="{00000000-0005-0000-0000-0000E7000000}"/>
    <cellStyle name="PSHeading 2 2 2 3 3 4" xfId="6403" xr:uid="{00000000-0005-0000-0000-0000E8000000}"/>
    <cellStyle name="PSHeading 2 2 2 3 3 4 2" xfId="6404" xr:uid="{00000000-0005-0000-0000-0000E9000000}"/>
    <cellStyle name="PSHeading 2 2 2 3 4" xfId="6405" xr:uid="{00000000-0005-0000-0000-0000EA000000}"/>
    <cellStyle name="PSHeading 2 2 2 3 4 2" xfId="6406" xr:uid="{00000000-0005-0000-0000-0000EB000000}"/>
    <cellStyle name="PSHeading 2 2 2 4" xfId="6407" xr:uid="{00000000-0005-0000-0000-0000EC000000}"/>
    <cellStyle name="PSHeading 2 2 2 4 2" xfId="6408" xr:uid="{00000000-0005-0000-0000-0000ED000000}"/>
    <cellStyle name="PSHeading 2 2 2 4 2 2" xfId="6409" xr:uid="{00000000-0005-0000-0000-0000EE000000}"/>
    <cellStyle name="PSHeading 2 2 2 4 2 2 2" xfId="6410" xr:uid="{00000000-0005-0000-0000-0000EF000000}"/>
    <cellStyle name="PSHeading 2 2 2 4 2 3" xfId="6411" xr:uid="{00000000-0005-0000-0000-0000F0000000}"/>
    <cellStyle name="PSHeading 2 2 2 4 2 3 2" xfId="6412" xr:uid="{00000000-0005-0000-0000-0000F1000000}"/>
    <cellStyle name="PSHeading 2 2 2 4 2 4" xfId="6413" xr:uid="{00000000-0005-0000-0000-0000F2000000}"/>
    <cellStyle name="PSHeading 2 2 2 4 3" xfId="6414" xr:uid="{00000000-0005-0000-0000-0000F3000000}"/>
    <cellStyle name="PSHeading 2 2 2 4 4" xfId="6415" xr:uid="{00000000-0005-0000-0000-0000F4000000}"/>
    <cellStyle name="PSHeading 2 2 2 4 4 2" xfId="6416" xr:uid="{00000000-0005-0000-0000-0000F5000000}"/>
    <cellStyle name="PSHeading 2 2 2 5" xfId="6417" xr:uid="{00000000-0005-0000-0000-0000F6000000}"/>
    <cellStyle name="PSHeading 2 2 2 5 2" xfId="6418" xr:uid="{00000000-0005-0000-0000-0000F7000000}"/>
    <cellStyle name="PSHeading 2 2 2 5 2 2" xfId="6419" xr:uid="{00000000-0005-0000-0000-0000F8000000}"/>
    <cellStyle name="PSHeading 2 2 2 5 2 2 2" xfId="6420" xr:uid="{00000000-0005-0000-0000-0000F9000000}"/>
    <cellStyle name="PSHeading 2 2 2 5 2 3" xfId="6421" xr:uid="{00000000-0005-0000-0000-0000FA000000}"/>
    <cellStyle name="PSHeading 2 2 2 5 2 3 2" xfId="6422" xr:uid="{00000000-0005-0000-0000-0000FB000000}"/>
    <cellStyle name="PSHeading 2 2 2 5 2 4" xfId="6423" xr:uid="{00000000-0005-0000-0000-0000FC000000}"/>
    <cellStyle name="PSHeading 2 2 2 5 3" xfId="6424" xr:uid="{00000000-0005-0000-0000-0000FD000000}"/>
    <cellStyle name="PSHeading 2 2 2 5 4" xfId="6425" xr:uid="{00000000-0005-0000-0000-0000FE000000}"/>
    <cellStyle name="PSHeading 2 2 2 5 4 2" xfId="6426" xr:uid="{00000000-0005-0000-0000-0000FF000000}"/>
    <cellStyle name="PSHeading 2 2 2 6" xfId="6427" xr:uid="{00000000-0005-0000-0000-000000010000}"/>
    <cellStyle name="PSHeading 2 2 2 6 2" xfId="6428" xr:uid="{00000000-0005-0000-0000-000001010000}"/>
    <cellStyle name="PSHeading 2 2 2 6 2 2" xfId="6429" xr:uid="{00000000-0005-0000-0000-000002010000}"/>
    <cellStyle name="PSHeading 2 2 2 6 2 2 2" xfId="6430" xr:uid="{00000000-0005-0000-0000-000003010000}"/>
    <cellStyle name="PSHeading 2 2 2 6 2 3" xfId="6431" xr:uid="{00000000-0005-0000-0000-000004010000}"/>
    <cellStyle name="PSHeading 2 2 2 6 2 3 2" xfId="6432" xr:uid="{00000000-0005-0000-0000-000005010000}"/>
    <cellStyle name="PSHeading 2 2 2 6 2 4" xfId="6433" xr:uid="{00000000-0005-0000-0000-000006010000}"/>
    <cellStyle name="PSHeading 2 2 2 6 3" xfId="6434" xr:uid="{00000000-0005-0000-0000-000007010000}"/>
    <cellStyle name="PSHeading 2 2 2 6 4" xfId="6435" xr:uid="{00000000-0005-0000-0000-000008010000}"/>
    <cellStyle name="PSHeading 2 2 2 6 4 2" xfId="6436" xr:uid="{00000000-0005-0000-0000-000009010000}"/>
    <cellStyle name="PSHeading 2 2 2 7" xfId="6437" xr:uid="{00000000-0005-0000-0000-00000A010000}"/>
    <cellStyle name="PSHeading 2 2 3" xfId="6438" xr:uid="{00000000-0005-0000-0000-00000B010000}"/>
    <cellStyle name="PSHeading 2 2 3 2" xfId="6439" xr:uid="{00000000-0005-0000-0000-00000C010000}"/>
    <cellStyle name="PSHeading 2 2 3 2 2" xfId="6440" xr:uid="{00000000-0005-0000-0000-00000D010000}"/>
    <cellStyle name="PSHeading 2 2 3 2 2 2" xfId="6441" xr:uid="{00000000-0005-0000-0000-00000E010000}"/>
    <cellStyle name="PSHeading 2 2 3 2 3" xfId="6442" xr:uid="{00000000-0005-0000-0000-00000F010000}"/>
    <cellStyle name="PSHeading 2 2 3 2 3 2" xfId="6443" xr:uid="{00000000-0005-0000-0000-000010010000}"/>
    <cellStyle name="PSHeading 2 2 3 2 4" xfId="6444" xr:uid="{00000000-0005-0000-0000-000011010000}"/>
    <cellStyle name="PSHeading 2 2 3 3" xfId="6445" xr:uid="{00000000-0005-0000-0000-000012010000}"/>
    <cellStyle name="PSHeading 2 2 3 4" xfId="6446" xr:uid="{00000000-0005-0000-0000-000013010000}"/>
    <cellStyle name="PSHeading 2 2 3 4 2" xfId="6447" xr:uid="{00000000-0005-0000-0000-000014010000}"/>
    <cellStyle name="PSHeading 2 2 4" xfId="6448" xr:uid="{00000000-0005-0000-0000-000015010000}"/>
    <cellStyle name="PSHeading 2 2 4 2" xfId="6449" xr:uid="{00000000-0005-0000-0000-000016010000}"/>
    <cellStyle name="PSHeading 2 2 4 2 2" xfId="6450" xr:uid="{00000000-0005-0000-0000-000017010000}"/>
    <cellStyle name="PSHeading 2 2 4 2 2 2" xfId="6451" xr:uid="{00000000-0005-0000-0000-000018010000}"/>
    <cellStyle name="PSHeading 2 2 4 2 3" xfId="6452" xr:uid="{00000000-0005-0000-0000-000019010000}"/>
    <cellStyle name="PSHeading 2 2 4 2 3 2" xfId="6453" xr:uid="{00000000-0005-0000-0000-00001A010000}"/>
    <cellStyle name="PSHeading 2 2 4 2 4" xfId="6454" xr:uid="{00000000-0005-0000-0000-00001B010000}"/>
    <cellStyle name="PSHeading 2 2 4 3" xfId="6455" xr:uid="{00000000-0005-0000-0000-00001C010000}"/>
    <cellStyle name="PSHeading 2 2 4 4" xfId="6456" xr:uid="{00000000-0005-0000-0000-00001D010000}"/>
    <cellStyle name="PSHeading 2 2 4 4 2" xfId="6457" xr:uid="{00000000-0005-0000-0000-00001E010000}"/>
    <cellStyle name="PSHeading 2 2 5" xfId="6458" xr:uid="{00000000-0005-0000-0000-00001F010000}"/>
    <cellStyle name="PSHeading 2 2 5 2" xfId="6459" xr:uid="{00000000-0005-0000-0000-000020010000}"/>
    <cellStyle name="PSHeading 2 2 5 2 2" xfId="6460" xr:uid="{00000000-0005-0000-0000-000021010000}"/>
    <cellStyle name="PSHeading 2 2 5 2 2 2" xfId="6461" xr:uid="{00000000-0005-0000-0000-000022010000}"/>
    <cellStyle name="PSHeading 2 2 5 2 3" xfId="6462" xr:uid="{00000000-0005-0000-0000-000023010000}"/>
    <cellStyle name="PSHeading 2 2 5 2 3 2" xfId="6463" xr:uid="{00000000-0005-0000-0000-000024010000}"/>
    <cellStyle name="PSHeading 2 2 5 2 4" xfId="6464" xr:uid="{00000000-0005-0000-0000-000025010000}"/>
    <cellStyle name="PSHeading 2 2 5 3" xfId="6465" xr:uid="{00000000-0005-0000-0000-000026010000}"/>
    <cellStyle name="PSHeading 2 2 5 4" xfId="6466" xr:uid="{00000000-0005-0000-0000-000027010000}"/>
    <cellStyle name="PSHeading 2 2 5 4 2" xfId="6467" xr:uid="{00000000-0005-0000-0000-000028010000}"/>
    <cellStyle name="PSHeading 2 2 6" xfId="6468" xr:uid="{00000000-0005-0000-0000-000029010000}"/>
    <cellStyle name="PSHeading 2 3" xfId="6469" xr:uid="{00000000-0005-0000-0000-00002A010000}"/>
    <cellStyle name="PSHeading 2 3 2" xfId="6470" xr:uid="{00000000-0005-0000-0000-00002B010000}"/>
    <cellStyle name="PSHeading 2 3 2 2" xfId="6471" xr:uid="{00000000-0005-0000-0000-00002C010000}"/>
    <cellStyle name="PSHeading 2 3 2 2 2" xfId="6472" xr:uid="{00000000-0005-0000-0000-00002D010000}"/>
    <cellStyle name="PSHeading 2 3 2 2 2 2" xfId="6473" xr:uid="{00000000-0005-0000-0000-00002E010000}"/>
    <cellStyle name="PSHeading 2 3 2 2 3" xfId="6474" xr:uid="{00000000-0005-0000-0000-00002F010000}"/>
    <cellStyle name="PSHeading 2 3 2 2 3 2" xfId="6475" xr:uid="{00000000-0005-0000-0000-000030010000}"/>
    <cellStyle name="PSHeading 2 3 2 2 4" xfId="6476" xr:uid="{00000000-0005-0000-0000-000031010000}"/>
    <cellStyle name="PSHeading 2 3 2 3" xfId="6477" xr:uid="{00000000-0005-0000-0000-000032010000}"/>
    <cellStyle name="PSHeading 2 3 2 4" xfId="6478" xr:uid="{00000000-0005-0000-0000-000033010000}"/>
    <cellStyle name="PSHeading 2 3 2 4 2" xfId="6479" xr:uid="{00000000-0005-0000-0000-000034010000}"/>
    <cellStyle name="PSHeading 2 3 3" xfId="6480" xr:uid="{00000000-0005-0000-0000-000035010000}"/>
    <cellStyle name="PSHeading 2 3 3 2" xfId="6481" xr:uid="{00000000-0005-0000-0000-000036010000}"/>
    <cellStyle name="PSHeading 2 4" xfId="6482" xr:uid="{00000000-0005-0000-0000-000037010000}"/>
    <cellStyle name="PSHeading 2 4 2" xfId="6483" xr:uid="{00000000-0005-0000-0000-000038010000}"/>
    <cellStyle name="PSHeading 2 4 2 2" xfId="6484" xr:uid="{00000000-0005-0000-0000-000039010000}"/>
    <cellStyle name="PSHeading 2 4 2 2 2" xfId="6485" xr:uid="{00000000-0005-0000-0000-00003A010000}"/>
    <cellStyle name="PSHeading 2 4 2 3" xfId="6486" xr:uid="{00000000-0005-0000-0000-00003B010000}"/>
    <cellStyle name="PSHeading 2 4 2 3 2" xfId="6487" xr:uid="{00000000-0005-0000-0000-00003C010000}"/>
    <cellStyle name="PSHeading 2 4 2 4" xfId="6488" xr:uid="{00000000-0005-0000-0000-00003D010000}"/>
    <cellStyle name="PSHeading 2 4 3" xfId="6489" xr:uid="{00000000-0005-0000-0000-00003E010000}"/>
    <cellStyle name="PSHeading 2 4 4" xfId="6490" xr:uid="{00000000-0005-0000-0000-00003F010000}"/>
    <cellStyle name="PSHeading 2 4 4 2" xfId="6491" xr:uid="{00000000-0005-0000-0000-000040010000}"/>
    <cellStyle name="PSHeading 3" xfId="6492" xr:uid="{00000000-0005-0000-0000-000041010000}"/>
    <cellStyle name="PSHeading 3 2" xfId="6493" xr:uid="{00000000-0005-0000-0000-000042010000}"/>
    <cellStyle name="PSHeading 3 2 2" xfId="6494" xr:uid="{00000000-0005-0000-0000-000043010000}"/>
    <cellStyle name="PSHeading 3 2 2 2" xfId="6495" xr:uid="{00000000-0005-0000-0000-000044010000}"/>
    <cellStyle name="PSHeading 3 2 3" xfId="6496" xr:uid="{00000000-0005-0000-0000-000045010000}"/>
    <cellStyle name="PSHeading 3 2 3 2" xfId="6497" xr:uid="{00000000-0005-0000-0000-000046010000}"/>
    <cellStyle name="PSHeading 3 2 4" xfId="6498" xr:uid="{00000000-0005-0000-0000-000047010000}"/>
    <cellStyle name="PSHeading 3 3" xfId="6499" xr:uid="{00000000-0005-0000-0000-000048010000}"/>
    <cellStyle name="PSHeading 3 4" xfId="6500" xr:uid="{00000000-0005-0000-0000-000049010000}"/>
    <cellStyle name="PSHeading 3 4 2" xfId="6501" xr:uid="{00000000-0005-0000-0000-00004A010000}"/>
    <cellStyle name="PSHeading 4" xfId="6502" xr:uid="{00000000-0005-0000-0000-00004B010000}"/>
    <cellStyle name="PSHeading 4 2" xfId="6503" xr:uid="{00000000-0005-0000-0000-00004C010000}"/>
    <cellStyle name="PSHeading 4 2 2" xfId="6504" xr:uid="{00000000-0005-0000-0000-00004D010000}"/>
    <cellStyle name="PSHeading 4 2 2 2" xfId="6505" xr:uid="{00000000-0005-0000-0000-00004E010000}"/>
    <cellStyle name="PSHeading 4 2 3" xfId="6506" xr:uid="{00000000-0005-0000-0000-00004F010000}"/>
    <cellStyle name="PSHeading 4 2 3 2" xfId="6507" xr:uid="{00000000-0005-0000-0000-000050010000}"/>
    <cellStyle name="PSHeading 4 2 4" xfId="6508" xr:uid="{00000000-0005-0000-0000-000051010000}"/>
    <cellStyle name="PSHeading 4 3" xfId="6509" xr:uid="{00000000-0005-0000-0000-000052010000}"/>
    <cellStyle name="PSHeading 4 4" xfId="6510" xr:uid="{00000000-0005-0000-0000-000053010000}"/>
    <cellStyle name="PSHeading 4 4 2" xfId="6511" xr:uid="{00000000-0005-0000-0000-000054010000}"/>
    <cellStyle name="PSHeading 5" xfId="6512" xr:uid="{00000000-0005-0000-0000-000055010000}"/>
    <cellStyle name="PSHeading 5 2" xfId="6513" xr:uid="{00000000-0005-0000-0000-000056010000}"/>
    <cellStyle name="PSHeading 5 2 2" xfId="6514" xr:uid="{00000000-0005-0000-0000-000057010000}"/>
    <cellStyle name="PSHeading 5 2 2 2" xfId="6515" xr:uid="{00000000-0005-0000-0000-000058010000}"/>
    <cellStyle name="PSHeading 5 2 3" xfId="6516" xr:uid="{00000000-0005-0000-0000-000059010000}"/>
    <cellStyle name="PSHeading 5 2 3 2" xfId="6517" xr:uid="{00000000-0005-0000-0000-00005A010000}"/>
    <cellStyle name="PSHeading 5 2 4" xfId="6518" xr:uid="{00000000-0005-0000-0000-00005B010000}"/>
    <cellStyle name="PSHeading 5 3" xfId="6519" xr:uid="{00000000-0005-0000-0000-00005C010000}"/>
    <cellStyle name="PSHeading 5 4" xfId="6520" xr:uid="{00000000-0005-0000-0000-00005D010000}"/>
    <cellStyle name="PSHeading 5 4 2" xfId="6521" xr:uid="{00000000-0005-0000-0000-00005E010000}"/>
    <cellStyle name="PSHeading 6" xfId="6522" xr:uid="{00000000-0005-0000-0000-00005F010000}"/>
    <cellStyle name="u" xfId="71" xr:uid="{00000000-0005-0000-0000-000060010000}"/>
    <cellStyle name="アクセント 1 2" xfId="72" xr:uid="{00000000-0005-0000-0000-000061010000}"/>
    <cellStyle name="アクセント 1 2 2" xfId="6523" xr:uid="{00000000-0005-0000-0000-000062010000}"/>
    <cellStyle name="アクセント 1 2 2 2" xfId="6524" xr:uid="{00000000-0005-0000-0000-000063010000}"/>
    <cellStyle name="アクセント 1 2 2 3" xfId="6525" xr:uid="{00000000-0005-0000-0000-000064010000}"/>
    <cellStyle name="アクセント 1 2 3" xfId="6526" xr:uid="{00000000-0005-0000-0000-000065010000}"/>
    <cellStyle name="アクセント 1 2 4" xfId="6527" xr:uid="{00000000-0005-0000-0000-000066010000}"/>
    <cellStyle name="アクセント 1 2 4 2" xfId="6528" xr:uid="{00000000-0005-0000-0000-000067010000}"/>
    <cellStyle name="アクセント 1 2 4 3" xfId="6529" xr:uid="{00000000-0005-0000-0000-000068010000}"/>
    <cellStyle name="アクセント 1 3" xfId="73" xr:uid="{00000000-0005-0000-0000-000069010000}"/>
    <cellStyle name="アクセント 1 4" xfId="74" xr:uid="{00000000-0005-0000-0000-00006A010000}"/>
    <cellStyle name="アクセント 1 5" xfId="166" xr:uid="{00000000-0005-0000-0000-00006B010000}"/>
    <cellStyle name="アクセント 1 6" xfId="387" xr:uid="{00000000-0005-0000-0000-00006C010000}"/>
    <cellStyle name="アクセント 2 2" xfId="75" xr:uid="{00000000-0005-0000-0000-00006D010000}"/>
    <cellStyle name="アクセント 2 3" xfId="76" xr:uid="{00000000-0005-0000-0000-00006E010000}"/>
    <cellStyle name="アクセント 2 4" xfId="77" xr:uid="{00000000-0005-0000-0000-00006F010000}"/>
    <cellStyle name="アクセント 2 5" xfId="167" xr:uid="{00000000-0005-0000-0000-000070010000}"/>
    <cellStyle name="アクセント 2 6" xfId="388" xr:uid="{00000000-0005-0000-0000-000071010000}"/>
    <cellStyle name="アクセント 3 2" xfId="78" xr:uid="{00000000-0005-0000-0000-000072010000}"/>
    <cellStyle name="アクセント 3 2 2" xfId="6530" xr:uid="{00000000-0005-0000-0000-000073010000}"/>
    <cellStyle name="アクセント 3 2 2 2" xfId="6531" xr:uid="{00000000-0005-0000-0000-000074010000}"/>
    <cellStyle name="アクセント 3 2 2 3" xfId="6532" xr:uid="{00000000-0005-0000-0000-000075010000}"/>
    <cellStyle name="アクセント 3 2 3" xfId="6533" xr:uid="{00000000-0005-0000-0000-000076010000}"/>
    <cellStyle name="アクセント 3 2 4" xfId="6534" xr:uid="{00000000-0005-0000-0000-000077010000}"/>
    <cellStyle name="アクセント 3 2 4 2" xfId="6535" xr:uid="{00000000-0005-0000-0000-000078010000}"/>
    <cellStyle name="アクセント 3 2 4 3" xfId="6536" xr:uid="{00000000-0005-0000-0000-000079010000}"/>
    <cellStyle name="アクセント 3 3" xfId="79" xr:uid="{00000000-0005-0000-0000-00007A010000}"/>
    <cellStyle name="アクセント 3 4" xfId="80" xr:uid="{00000000-0005-0000-0000-00007B010000}"/>
    <cellStyle name="アクセント 3 5" xfId="168" xr:uid="{00000000-0005-0000-0000-00007C010000}"/>
    <cellStyle name="アクセント 3 6" xfId="389" xr:uid="{00000000-0005-0000-0000-00007D010000}"/>
    <cellStyle name="アクセント 4 2" xfId="81" xr:uid="{00000000-0005-0000-0000-00007E010000}"/>
    <cellStyle name="アクセント 4 3" xfId="82" xr:uid="{00000000-0005-0000-0000-00007F010000}"/>
    <cellStyle name="アクセント 4 4" xfId="83" xr:uid="{00000000-0005-0000-0000-000080010000}"/>
    <cellStyle name="アクセント 4 5" xfId="169" xr:uid="{00000000-0005-0000-0000-000081010000}"/>
    <cellStyle name="アクセント 4 6" xfId="390" xr:uid="{00000000-0005-0000-0000-000082010000}"/>
    <cellStyle name="アクセント 5 2" xfId="84" xr:uid="{00000000-0005-0000-0000-000083010000}"/>
    <cellStyle name="アクセント 5 3" xfId="85" xr:uid="{00000000-0005-0000-0000-000084010000}"/>
    <cellStyle name="アクセント 5 4" xfId="86" xr:uid="{00000000-0005-0000-0000-000085010000}"/>
    <cellStyle name="アクセント 5 5" xfId="438" xr:uid="{00000000-0005-0000-0000-000086010000}"/>
    <cellStyle name="アクセント 6 2" xfId="87" xr:uid="{00000000-0005-0000-0000-000087010000}"/>
    <cellStyle name="アクセント 6 3" xfId="88" xr:uid="{00000000-0005-0000-0000-000088010000}"/>
    <cellStyle name="アクセント 6 4" xfId="89" xr:uid="{00000000-0005-0000-0000-000089010000}"/>
    <cellStyle name="アクセント 6 5" xfId="170" xr:uid="{00000000-0005-0000-0000-00008A010000}"/>
    <cellStyle name="アクセント 6 6" xfId="391" xr:uid="{00000000-0005-0000-0000-00008B010000}"/>
    <cellStyle name="タイトル 2" xfId="90" xr:uid="{00000000-0005-0000-0000-00008C010000}"/>
    <cellStyle name="タイトル 3" xfId="91" xr:uid="{00000000-0005-0000-0000-00008D010000}"/>
    <cellStyle name="タイトル 4" xfId="92" xr:uid="{00000000-0005-0000-0000-00008E010000}"/>
    <cellStyle name="タイトル 5" xfId="171" xr:uid="{00000000-0005-0000-0000-00008F010000}"/>
    <cellStyle name="タイトル 6" xfId="392" xr:uid="{00000000-0005-0000-0000-000090010000}"/>
    <cellStyle name="チェック セル 2" xfId="93" xr:uid="{00000000-0005-0000-0000-000091010000}"/>
    <cellStyle name="チェック セル 3" xfId="94" xr:uid="{00000000-0005-0000-0000-000092010000}"/>
    <cellStyle name="チェック セル 4" xfId="95" xr:uid="{00000000-0005-0000-0000-000093010000}"/>
    <cellStyle name="チェック セル 5" xfId="439" xr:uid="{00000000-0005-0000-0000-000094010000}"/>
    <cellStyle name="どちらでもない 2" xfId="96" xr:uid="{00000000-0005-0000-0000-000095010000}"/>
    <cellStyle name="どちらでもない 3" xfId="97" xr:uid="{00000000-0005-0000-0000-000096010000}"/>
    <cellStyle name="どちらでもない 4" xfId="98" xr:uid="{00000000-0005-0000-0000-000097010000}"/>
    <cellStyle name="どちらでもない 5" xfId="172" xr:uid="{00000000-0005-0000-0000-000098010000}"/>
    <cellStyle name="どちらでもない 6" xfId="393" xr:uid="{00000000-0005-0000-0000-000099010000}"/>
    <cellStyle name="ハイパーリンク" xfId="57484" builtinId="8"/>
    <cellStyle name="ハイパーリンク 2" xfId="286" xr:uid="{00000000-0005-0000-0000-00009B010000}"/>
    <cellStyle name="ハイパーリンク 2 2" xfId="6538" xr:uid="{00000000-0005-0000-0000-00009C010000}"/>
    <cellStyle name="ハイパーリンク 2 2 2" xfId="6539" xr:uid="{00000000-0005-0000-0000-00009D010000}"/>
    <cellStyle name="ハイパーリンク 2 2 3" xfId="8847" xr:uid="{00000000-0005-0000-0000-00009E010000}"/>
    <cellStyle name="ハイパーリンク 2 3" xfId="6537" xr:uid="{00000000-0005-0000-0000-00009F010000}"/>
    <cellStyle name="ハイパーリンク 3" xfId="6540" xr:uid="{00000000-0005-0000-0000-0000A0010000}"/>
    <cellStyle name="ハイパーリンク 3 2" xfId="6541" xr:uid="{00000000-0005-0000-0000-0000A1010000}"/>
    <cellStyle name="ハイパーリンク 3 3" xfId="8846" xr:uid="{00000000-0005-0000-0000-0000A2010000}"/>
    <cellStyle name="ハイパーリンク 4" xfId="8845" xr:uid="{00000000-0005-0000-0000-0000A3010000}"/>
    <cellStyle name="メモ 2" xfId="99" xr:uid="{00000000-0005-0000-0000-0000A4010000}"/>
    <cellStyle name="メモ 2 2" xfId="6542" xr:uid="{00000000-0005-0000-0000-0000A5010000}"/>
    <cellStyle name="メモ 3" xfId="100" xr:uid="{00000000-0005-0000-0000-0000A6010000}"/>
    <cellStyle name="メモ 3 2" xfId="6543" xr:uid="{00000000-0005-0000-0000-0000A7010000}"/>
    <cellStyle name="メモ 4" xfId="101" xr:uid="{00000000-0005-0000-0000-0000A8010000}"/>
    <cellStyle name="メモ 4 2" xfId="6544" xr:uid="{00000000-0005-0000-0000-0000A9010000}"/>
    <cellStyle name="メモ 5" xfId="173" xr:uid="{00000000-0005-0000-0000-0000AA010000}"/>
    <cellStyle name="メモ 6" xfId="394" xr:uid="{00000000-0005-0000-0000-0000AB010000}"/>
    <cellStyle name="リンク セル 2" xfId="102" xr:uid="{00000000-0005-0000-0000-0000AC010000}"/>
    <cellStyle name="リンク セル 3" xfId="103" xr:uid="{00000000-0005-0000-0000-0000AD010000}"/>
    <cellStyle name="リンク セル 4" xfId="104" xr:uid="{00000000-0005-0000-0000-0000AE010000}"/>
    <cellStyle name="リンク セル 5" xfId="174" xr:uid="{00000000-0005-0000-0000-0000AF010000}"/>
    <cellStyle name="リンク セル 6" xfId="395" xr:uid="{00000000-0005-0000-0000-0000B0010000}"/>
    <cellStyle name="_x001d__x000c_K_x0014__x000d_&gt;V_x0001_&gt;_x0014_n_x001e__x0007__x0001__x0001_" xfId="105" xr:uid="{00000000-0005-0000-0000-0000B1010000}"/>
    <cellStyle name="_x001d__x000c_K_x0014__x000d_&gt;V_x0001_&gt;_x0014_n_x001e__x0007__x0001__x0001_ 2" xfId="149" xr:uid="{00000000-0005-0000-0000-0000B2010000}"/>
    <cellStyle name="_x001d__x000c_K_x0014__x000d_&gt;V_x0001_&gt;_x0014_n_x001e__x0007__x0001__x0001_ 2 2" xfId="197" xr:uid="{00000000-0005-0000-0000-0000B3010000}"/>
    <cellStyle name="_x001d__x000c_K_x0014__x000d_&gt;V_x0001_&gt;_x0014_n_x001e__x0007__x0001__x0001_ 2 2 2" xfId="247" xr:uid="{00000000-0005-0000-0000-0000B4010000}"/>
    <cellStyle name="_x001d__x000c_K_x0014__x000d_&gt;V_x0001_&gt;_x0014_n_x001e__x0007__x0001__x0001_ 2 2 2 2" xfId="416" xr:uid="{00000000-0005-0000-0000-0000B5010000}"/>
    <cellStyle name="_x001d__x000c_K_x0014__x000d_&gt;V_x0001_&gt;_x0014_n_x001e__x0007__x0001__x0001_ 2 2 2 2 2" xfId="1785" xr:uid="{00000000-0005-0000-0000-0000B6010000}"/>
    <cellStyle name="_x001d__x000c_K_x0014__x000d_&gt;V_x0001_&gt;_x0014_n_x001e__x0007__x0001__x0001_ 2 2 2 2 2 2" xfId="12709" xr:uid="{00000000-0005-0000-0000-0000B7010000}"/>
    <cellStyle name="_x001d__x000c_K_x0014__x000d_&gt;V_x0001_&gt;_x0014_n_x001e__x0007__x0001__x0001_ 2 2 2 2 2 3" xfId="6545" xr:uid="{00000000-0005-0000-0000-0000B8010000}"/>
    <cellStyle name="_x001d__x000c_K_x0014__x000d_&gt;V_x0001_&gt;_x0014_n_x001e__x0007__x0001__x0001_ 2 2 2 2 3" xfId="1512" xr:uid="{00000000-0005-0000-0000-0000B9010000}"/>
    <cellStyle name="_x001d__x000c_K_x0014__x000d_&gt;V_x0001_&gt;_x0014_n_x001e__x0007__x0001__x0001_ 2 2 2 3" xfId="367" xr:uid="{00000000-0005-0000-0000-0000BA010000}"/>
    <cellStyle name="_x001d__x000c_K_x0014__x000d_&gt;V_x0001_&gt;_x0014_n_x001e__x0007__x0001__x0001_ 2 2 2 3 2" xfId="6546" xr:uid="{00000000-0005-0000-0000-0000BB010000}"/>
    <cellStyle name="_x001d__x000c_K_x0014__x000d_&gt;V_x0001_&gt;_x0014_n_x001e__x0007__x0001__x0001_ 2 2 2 4" xfId="816" xr:uid="{00000000-0005-0000-0000-0000BC010000}"/>
    <cellStyle name="_x001d__x000c_K_x0014__x000d_&gt;V_x0001_&gt;_x0014_n_x001e__x0007__x0001__x0001_ 2 2 2 5" xfId="10616" xr:uid="{00000000-0005-0000-0000-0000BD010000}"/>
    <cellStyle name="_x001d__x000c_K_x0014__x000d_&gt;V_x0001_&gt;_x0014_n_x001e__x0007__x0001__x0001_ 2 2 3" xfId="256" xr:uid="{00000000-0005-0000-0000-0000BE010000}"/>
    <cellStyle name="_x001d__x000c_K_x0014__x000d_&gt;V_x0001_&gt;_x0014_n_x001e__x0007__x0001__x0001_ 2 2 3 2" xfId="834" xr:uid="{00000000-0005-0000-0000-0000BF010000}"/>
    <cellStyle name="_x001d__x000c_K_x0014__x000d_&gt;V_x0001_&gt;_x0014_n_x001e__x0007__x0001__x0001_ 2 2 3 3" xfId="872" xr:uid="{00000000-0005-0000-0000-0000C0010000}"/>
    <cellStyle name="_x001d__x000c_K_x0014__x000d_&gt;V_x0001_&gt;_x0014_n_x001e__x0007__x0001__x0001_ 2 2 3 4" xfId="814" xr:uid="{00000000-0005-0000-0000-0000C1010000}"/>
    <cellStyle name="_x001d__x000c_K_x0014__x000d_&gt;V_x0001_&gt;_x0014_n_x001e__x0007__x0001__x0001_ 2 2 4" xfId="238" xr:uid="{00000000-0005-0000-0000-0000C2010000}"/>
    <cellStyle name="_x001d__x000c_K_x0014__x000d_&gt;V_x0001_&gt;_x0014_n_x001e__x0007__x0001__x0001_ 2 2 4 2" xfId="10750" xr:uid="{00000000-0005-0000-0000-0000C3010000}"/>
    <cellStyle name="_x001d__x000c_K_x0014__x000d_&gt;V_x0001_&gt;_x0014_n_x001e__x0007__x0001__x0001_ 2 2 5" xfId="214" xr:uid="{00000000-0005-0000-0000-0000C4010000}"/>
    <cellStyle name="_x001d__x000c_K_x0014__x000d_&gt;V_x0001_&gt;_x0014_n_x001e__x0007__x0001__x0001_ 2 2 5 2" xfId="6548" xr:uid="{00000000-0005-0000-0000-0000C5010000}"/>
    <cellStyle name="_x001d__x000c_K_x0014__x000d_&gt;V_x0001_&gt;_x0014_n_x001e__x0007__x0001__x0001_ 2 2 5 3" xfId="6549" xr:uid="{00000000-0005-0000-0000-0000C6010000}"/>
    <cellStyle name="_x001d__x000c_K_x0014__x000d_&gt;V_x0001_&gt;_x0014_n_x001e__x0007__x0001__x0001_ 2 2 5 3 2" xfId="6550" xr:uid="{00000000-0005-0000-0000-0000C7010000}"/>
    <cellStyle name="_x001d__x000c_K_x0014__x000d_&gt;V_x0001_&gt;_x0014_n_x001e__x0007__x0001__x0001_ 2 2 5 4" xfId="8844" xr:uid="{00000000-0005-0000-0000-0000C8010000}"/>
    <cellStyle name="_x001d__x000c_K_x0014__x000d_&gt;V_x0001_&gt;_x0014_n_x001e__x0007__x0001__x0001_ 2 2 5 5" xfId="6547" xr:uid="{00000000-0005-0000-0000-0000C9010000}"/>
    <cellStyle name="_x001d__x000c_K_x0014__x000d_&gt;V_x0001_&gt;_x0014_n_x001e__x0007__x0001__x0001_ 2 2 6" xfId="530" xr:uid="{00000000-0005-0000-0000-0000CA010000}"/>
    <cellStyle name="_x001d__x000c_K_x0014__x000d_&gt;V_x0001_&gt;_x0014_n_x001e__x0007__x0001__x0001_ 2 2 6 2" xfId="11620" xr:uid="{00000000-0005-0000-0000-0000CB010000}"/>
    <cellStyle name="_x001d__x000c_K_x0014__x000d_&gt;V_x0001_&gt;_x0014_n_x001e__x0007__x0001__x0001_ 2 2 6 3" xfId="10598" xr:uid="{00000000-0005-0000-0000-0000CC010000}"/>
    <cellStyle name="_x001d__x000c_K_x0014__x000d_&gt;V_x0001_&gt;_x0014_n_x001e__x0007__x0001__x0001_ 2 2 7" xfId="17912" xr:uid="{00000000-0005-0000-0000-0000CD010000}"/>
    <cellStyle name="_x001d__x000c_K_x0014__x000d_&gt;V_x0001_&gt;_x0014_n_x001e__x0007__x0001__x0001_ 2 3" xfId="208" xr:uid="{00000000-0005-0000-0000-0000CE010000}"/>
    <cellStyle name="_x001d__x000c_K_x0014__x000d_&gt;V_x0001_&gt;_x0014_n_x001e__x0007__x0001__x0001_ 2 3 2" xfId="433" xr:uid="{00000000-0005-0000-0000-0000CF010000}"/>
    <cellStyle name="_x001d__x000c_K_x0014__x000d_&gt;V_x0001_&gt;_x0014_n_x001e__x0007__x0001__x0001_ 2 3 2 2" xfId="537" xr:uid="{00000000-0005-0000-0000-0000D0010000}"/>
    <cellStyle name="_x001d__x000c_K_x0014__x000d_&gt;V_x0001_&gt;_x0014_n_x001e__x0007__x0001__x0001_ 2 3 2 2 2" xfId="20884" xr:uid="{00000000-0005-0000-0000-0000D1010000}"/>
    <cellStyle name="_x001d__x000c_K_x0014__x000d_&gt;V_x0001_&gt;_x0014_n_x001e__x0007__x0001__x0001_ 2 3 2 2 3" xfId="18785" xr:uid="{00000000-0005-0000-0000-0000D2010000}"/>
    <cellStyle name="_x001d__x000c_K_x0014__x000d_&gt;V_x0001_&gt;_x0014_n_x001e__x0007__x0001__x0001_ 2 3 3" xfId="6551" xr:uid="{00000000-0005-0000-0000-0000D3010000}"/>
    <cellStyle name="_x001d__x000c_K_x0014__x000d_&gt;V_x0001_&gt;_x0014_n_x001e__x0007__x0001__x0001_ 2 3 3 2" xfId="6552" xr:uid="{00000000-0005-0000-0000-0000D4010000}"/>
    <cellStyle name="_x001d__x000c_K_x0014__x000d_&gt;V_x0001_&gt;_x0014_n_x001e__x0007__x0001__x0001_ 2 3 4" xfId="8843" xr:uid="{00000000-0005-0000-0000-0000D5010000}"/>
    <cellStyle name="_x001d__x000c_K_x0014__x000d_&gt;V_x0001_&gt;_x0014_n_x001e__x0007__x0001__x0001_ 2 3 5" xfId="10612" xr:uid="{00000000-0005-0000-0000-0000D6010000}"/>
    <cellStyle name="_x001d__x000c_K_x0014__x000d_&gt;V_x0001_&gt;_x0014_n_x001e__x0007__x0001__x0001_ 2 4" xfId="185" xr:uid="{00000000-0005-0000-0000-0000D7010000}"/>
    <cellStyle name="_x001d__x000c_K_x0014__x000d_&gt;V_x0001_&gt;_x0014_n_x001e__x0007__x0001__x0001_ 2 5" xfId="6553" xr:uid="{00000000-0005-0000-0000-0000D8010000}"/>
    <cellStyle name="_x001d__x000c_K_x0014__x000d_&gt;V_x0001_&gt;_x0014_n_x001e__x0007__x0001__x0001_ 2 5 2" xfId="6554" xr:uid="{00000000-0005-0000-0000-0000D9010000}"/>
    <cellStyle name="_x001d__x000c_K_x0014__x000d_&gt;V_x0001_&gt;_x0014_n_x001e__x0007__x0001__x0001_ 3" xfId="148" xr:uid="{00000000-0005-0000-0000-0000DA010000}"/>
    <cellStyle name="_x001d__x000c_K_x0014__x000d_&gt;V_x0001_&gt;_x0014_n_x001e__x0007__x0001__x0001_ 3 2" xfId="198" xr:uid="{00000000-0005-0000-0000-0000DB010000}"/>
    <cellStyle name="_x001d__x000c_K_x0014__x000d_&gt;V_x0001_&gt;_x0014_n_x001e__x0007__x0001__x0001_ 3 2 2" xfId="443" xr:uid="{00000000-0005-0000-0000-0000DC010000}"/>
    <cellStyle name="_x001d__x000c_K_x0014__x000d_&gt;V_x0001_&gt;_x0014_n_x001e__x0007__x0001__x0001_ 3 2 2 2" xfId="10625" xr:uid="{00000000-0005-0000-0000-0000DD010000}"/>
    <cellStyle name="_x001d__x000c_K_x0014__x000d_&gt;V_x0001_&gt;_x0014_n_x001e__x0007__x0001__x0001_ 3 2 2 2 2" xfId="19910" xr:uid="{00000000-0005-0000-0000-0000DE010000}"/>
    <cellStyle name="_x001d__x000c_K_x0014__x000d_&gt;V_x0001_&gt;_x0014_n_x001e__x0007__x0001__x0001_ 3 2 2 2 3" xfId="18789" xr:uid="{00000000-0005-0000-0000-0000DF010000}"/>
    <cellStyle name="_x001d__x000c_K_x0014__x000d_&gt;V_x0001_&gt;_x0014_n_x001e__x0007__x0001__x0001_ 3 2 3" xfId="432" xr:uid="{00000000-0005-0000-0000-0000E0010000}"/>
    <cellStyle name="_x001d__x000c_K_x0014__x000d_&gt;V_x0001_&gt;_x0014_n_x001e__x0007__x0001__x0001_ 3 2 4" xfId="5905" xr:uid="{00000000-0005-0000-0000-0000E1010000}"/>
    <cellStyle name="_x001d__x000c_K_x0014__x000d_&gt;V_x0001_&gt;_x0014_n_x001e__x0007__x0001__x0001_ 3 3" xfId="186" xr:uid="{00000000-0005-0000-0000-0000E2010000}"/>
    <cellStyle name="_x001d__x000c_K_x0014__x000d_&gt;V_x0001_&gt;_x0014_n_x001e__x0007__x0001__x0001_ 3 3 2" xfId="448" xr:uid="{00000000-0005-0000-0000-0000E3010000}"/>
    <cellStyle name="_x001d__x000c_K_x0014__x000d_&gt;V_x0001_&gt;_x0014_n_x001e__x0007__x0001__x0001_ 3 3 2 2" xfId="10633" xr:uid="{00000000-0005-0000-0000-0000E4010000}"/>
    <cellStyle name="_x001d__x000c_K_x0014__x000d_&gt;V_x0001_&gt;_x0014_n_x001e__x0007__x0001__x0001_ 3 3 2 3" xfId="6555" xr:uid="{00000000-0005-0000-0000-0000E5010000}"/>
    <cellStyle name="_x001d__x000c_K_x0014__x000d_&gt;V_x0001_&gt;_x0014_n_x001e__x0007__x0001__x0001_ 3 3 3" xfId="430" xr:uid="{00000000-0005-0000-0000-0000E6010000}"/>
    <cellStyle name="_x001d__x000c_K_x0014__x000d_&gt;V_x0001_&gt;_x0014_n_x001e__x0007__x0001__x0001_ 3 3 3 2" xfId="6556" xr:uid="{00000000-0005-0000-0000-0000E7010000}"/>
    <cellStyle name="_x001d__x000c_K_x0014__x000d_&gt;V_x0001_&gt;_x0014_n_x001e__x0007__x0001__x0001_ 3 3 4" xfId="817" xr:uid="{00000000-0005-0000-0000-0000E8010000}"/>
    <cellStyle name="_x001d__x000c_K_x0014__x000d_&gt;V_x0001_&gt;_x0014_n_x001e__x0007__x0001__x0001_ 3 3 5" xfId="10617" xr:uid="{00000000-0005-0000-0000-0000E9010000}"/>
    <cellStyle name="_x001d__x000c_K_x0014__x000d_&gt;V_x0001_&gt;_x0014_n_x001e__x0007__x0001__x0001_ 3 4" xfId="257" xr:uid="{00000000-0005-0000-0000-0000EA010000}"/>
    <cellStyle name="_x001d__x000c_K_x0014__x000d_&gt;V_x0001_&gt;_x0014_n_x001e__x0007__x0001__x0001_ 3 4 2" xfId="822" xr:uid="{00000000-0005-0000-0000-0000EB010000}"/>
    <cellStyle name="_x001d__x000c_K_x0014__x000d_&gt;V_x0001_&gt;_x0014_n_x001e__x0007__x0001__x0001_ 3 4 3" xfId="873" xr:uid="{00000000-0005-0000-0000-0000EC010000}"/>
    <cellStyle name="_x001d__x000c_K_x0014__x000d_&gt;V_x0001_&gt;_x0014_n_x001e__x0007__x0001__x0001_ 3 4 4" xfId="815" xr:uid="{00000000-0005-0000-0000-0000ED010000}"/>
    <cellStyle name="_x001d__x000c_K_x0014__x000d_&gt;V_x0001_&gt;_x0014_n_x001e__x0007__x0001__x0001_ 3 5" xfId="239" xr:uid="{00000000-0005-0000-0000-0000EE010000}"/>
    <cellStyle name="_x001d__x000c_K_x0014__x000d_&gt;V_x0001_&gt;_x0014_n_x001e__x0007__x0001__x0001_ 3 5 2" xfId="10751" xr:uid="{00000000-0005-0000-0000-0000EF010000}"/>
    <cellStyle name="_x001d__x000c_K_x0014__x000d_&gt;V_x0001_&gt;_x0014_n_x001e__x0007__x0001__x0001_ 3 5 3" xfId="5825" xr:uid="{00000000-0005-0000-0000-0000F0010000}"/>
    <cellStyle name="_x001d__x000c_K_x0014__x000d_&gt;V_x0001_&gt;_x0014_n_x001e__x0007__x0001__x0001_ 3 5 4" xfId="5777" xr:uid="{00000000-0005-0000-0000-0000F1010000}"/>
    <cellStyle name="_x001d__x000c_K_x0014__x000d_&gt;V_x0001_&gt;_x0014_n_x001e__x0007__x0001__x0001_ 3 6" xfId="850" xr:uid="{00000000-0005-0000-0000-0000F2010000}"/>
    <cellStyle name="_x001d__x000c_K_x0014__x000d_&gt;V_x0001_&gt;_x0014_n_x001e__x0007__x0001__x0001_ 3 6 2" xfId="17913" xr:uid="{00000000-0005-0000-0000-0000F3010000}"/>
    <cellStyle name="_x001d__x000c_K_x0014__x000d_&gt;V_x0001_&gt;_x0014_n_x001e__x0007__x0001__x0001_ 3 6 2 2" xfId="23656" xr:uid="{00000000-0005-0000-0000-0000F4010000}"/>
    <cellStyle name="_x001d__x000c_K_x0014__x000d_&gt;V_x0001_&gt;_x0014_n_x001e__x0007__x0001__x0001_ 3 6 3" xfId="15210" xr:uid="{00000000-0005-0000-0000-0000F5010000}"/>
    <cellStyle name="_x001d__x000c_K_x0014__x000d_&gt;V_x0001_&gt;_x0014_n_x001e__x0007__x0001__x0001_ 3 7" xfId="1667" xr:uid="{00000000-0005-0000-0000-0000F6010000}"/>
    <cellStyle name="_x001d__x000c_K_x0014__x000d_&gt;V_x0001_&gt;_x0014_n_x001e__x0007__x0001__x0001_ 3 7 2" xfId="12591" xr:uid="{00000000-0005-0000-0000-0000F7010000}"/>
    <cellStyle name="_x001d__x000c_K_x0014__x000d_&gt;V_x0001_&gt;_x0014_n_x001e__x0007__x0001__x0001_ 3 7 3" xfId="10599" xr:uid="{00000000-0005-0000-0000-0000F8010000}"/>
    <cellStyle name="_x001d__x000c_K_x0014__x000d_&gt;V_x0001_&gt;_x0014_n_x001e__x0007__x0001__x0001_ 4" xfId="199" xr:uid="{00000000-0005-0000-0000-0000F9010000}"/>
    <cellStyle name="_x001d__x000c_K_x0014__x000d_&gt;V_x0001_&gt;_x0014_n_x001e__x0007__x0001__x0001_ 4 2" xfId="5954" xr:uid="{00000000-0005-0000-0000-0000FA010000}"/>
    <cellStyle name="_x001d__x000c_K_x0014__x000d_&gt;V_x0001_&gt;_x0014_n_x001e__x0007__x0001__x0001_ 4 3" xfId="5918" xr:uid="{00000000-0005-0000-0000-0000FB010000}"/>
    <cellStyle name="_x001d__x000c_K_x0014__x000d_&gt;V_x0001_&gt;_x0014_n_x001e__x0007__x0001__x0001_ 4 4" xfId="5906" xr:uid="{00000000-0005-0000-0000-0000FC010000}"/>
    <cellStyle name="_x001d__x000c_K_x0014__x000d_&gt;V_x0001_&gt;_x0014_n_x001e__x0007__x0001__x0001_ 5" xfId="196" xr:uid="{00000000-0005-0000-0000-0000FD010000}"/>
    <cellStyle name="_x001d__x000c_K_x0014__x000d_&gt;V_x0001_&gt;_x0014_n_x001e__x0007__x0001__x0001_ 5 2" xfId="6557" xr:uid="{00000000-0005-0000-0000-0000FE010000}"/>
    <cellStyle name="_x001d__x000c_K_x0014__x000d_&gt;V_x0001_&gt;_x0014_n_x001e__x0007__x0001__x0001_ 5 2 2" xfId="6558" xr:uid="{00000000-0005-0000-0000-0000FF010000}"/>
    <cellStyle name="_x001d__x000c_K_x0014__x000d_&gt;V_x0001_&gt;_x0014_n_x001e__x0007__x0001__x0001_ 5 2 3" xfId="6559" xr:uid="{00000000-0005-0000-0000-000000020000}"/>
    <cellStyle name="_x001d__x000c_K_x0014__x000d_&gt;V_x0001_&gt;_x0014_n_x001e__x0007__x0001__x0001_ 5 2 3 2" xfId="6560" xr:uid="{00000000-0005-0000-0000-000001020000}"/>
    <cellStyle name="_x001d__x000c_K_x0014__x000d_&gt;V_x0001_&gt;_x0014_n_x001e__x0007__x0001__x0001_ 5 2 4" xfId="8842" xr:uid="{00000000-0005-0000-0000-000002020000}"/>
    <cellStyle name="_x001d__x000c_K_x0014__x000d_&gt;V_x0001_&gt;_x0014_n_x001e__x0007__x0001__x0001_ 6" xfId="8822" xr:uid="{00000000-0005-0000-0000-000003020000}"/>
    <cellStyle name="悪い 2" xfId="106" xr:uid="{00000000-0005-0000-0000-000004020000}"/>
    <cellStyle name="悪い 3" xfId="107" xr:uid="{00000000-0005-0000-0000-000005020000}"/>
    <cellStyle name="悪い 4" xfId="108" xr:uid="{00000000-0005-0000-0000-000006020000}"/>
    <cellStyle name="悪い 5" xfId="175" xr:uid="{00000000-0005-0000-0000-000007020000}"/>
    <cellStyle name="悪い 6" xfId="396" xr:uid="{00000000-0005-0000-0000-000008020000}"/>
    <cellStyle name="計算 2" xfId="109" xr:uid="{00000000-0005-0000-0000-000009020000}"/>
    <cellStyle name="計算 3" xfId="110" xr:uid="{00000000-0005-0000-0000-00000A020000}"/>
    <cellStyle name="計算 4" xfId="111" xr:uid="{00000000-0005-0000-0000-00000B020000}"/>
    <cellStyle name="計算 5" xfId="176" xr:uid="{00000000-0005-0000-0000-00000C020000}"/>
    <cellStyle name="計算 6" xfId="397" xr:uid="{00000000-0005-0000-0000-00000D020000}"/>
    <cellStyle name="警告文 2" xfId="112" xr:uid="{00000000-0005-0000-0000-00000E020000}"/>
    <cellStyle name="警告文 3" xfId="113" xr:uid="{00000000-0005-0000-0000-00000F020000}"/>
    <cellStyle name="警告文 4" xfId="114" xr:uid="{00000000-0005-0000-0000-000010020000}"/>
    <cellStyle name="警告文 5" xfId="440" xr:uid="{00000000-0005-0000-0000-000011020000}"/>
    <cellStyle name="桁区切り 2" xfId="212" xr:uid="{00000000-0005-0000-0000-000012020000}"/>
    <cellStyle name="桁区切り 3" xfId="216" xr:uid="{00000000-0005-0000-0000-000013020000}"/>
    <cellStyle name="桁区切り 3 2" xfId="6562" xr:uid="{00000000-0005-0000-0000-000014020000}"/>
    <cellStyle name="桁区切り 3 3" xfId="6563" xr:uid="{00000000-0005-0000-0000-000015020000}"/>
    <cellStyle name="桁区切り 3 3 2" xfId="6564" xr:uid="{00000000-0005-0000-0000-000016020000}"/>
    <cellStyle name="桁区切り 3 4" xfId="6565" xr:uid="{00000000-0005-0000-0000-000017020000}"/>
    <cellStyle name="桁区切り 3 4 2" xfId="6566" xr:uid="{00000000-0005-0000-0000-000018020000}"/>
    <cellStyle name="桁区切り 3 5" xfId="6567" xr:uid="{00000000-0005-0000-0000-000019020000}"/>
    <cellStyle name="桁区切り 3 6" xfId="8841" xr:uid="{00000000-0005-0000-0000-00001A020000}"/>
    <cellStyle name="桁区切り 3 7" xfId="6561" xr:uid="{00000000-0005-0000-0000-00001B020000}"/>
    <cellStyle name="桁区切り 4" xfId="6568" xr:uid="{00000000-0005-0000-0000-00001C020000}"/>
    <cellStyle name="桁区切り 5" xfId="57502" xr:uid="{9B6C1E4D-8968-47EA-8FF2-90E96DD44E1A}"/>
    <cellStyle name="見出し 1 2" xfId="115" xr:uid="{00000000-0005-0000-0000-00001D020000}"/>
    <cellStyle name="見出し 1 3" xfId="116" xr:uid="{00000000-0005-0000-0000-00001E020000}"/>
    <cellStyle name="見出し 1 4" xfId="117" xr:uid="{00000000-0005-0000-0000-00001F020000}"/>
    <cellStyle name="見出し 1 5" xfId="177" xr:uid="{00000000-0005-0000-0000-000020020000}"/>
    <cellStyle name="見出し 1 6" xfId="398" xr:uid="{00000000-0005-0000-0000-000021020000}"/>
    <cellStyle name="見出し 2 2" xfId="118" xr:uid="{00000000-0005-0000-0000-000022020000}"/>
    <cellStyle name="見出し 2 3" xfId="119" xr:uid="{00000000-0005-0000-0000-000023020000}"/>
    <cellStyle name="見出し 2 4" xfId="120" xr:uid="{00000000-0005-0000-0000-000024020000}"/>
    <cellStyle name="見出し 2 5" xfId="178" xr:uid="{00000000-0005-0000-0000-000025020000}"/>
    <cellStyle name="見出し 2 6" xfId="399" xr:uid="{00000000-0005-0000-0000-000026020000}"/>
    <cellStyle name="見出し 3 2" xfId="121" xr:uid="{00000000-0005-0000-0000-000027020000}"/>
    <cellStyle name="見出し 3 2 10" xfId="6569" xr:uid="{00000000-0005-0000-0000-000028020000}"/>
    <cellStyle name="見出し 3 2 10 2" xfId="6570" xr:uid="{00000000-0005-0000-0000-000029020000}"/>
    <cellStyle name="見出し 3 2 10 2 2" xfId="6571" xr:uid="{00000000-0005-0000-0000-00002A020000}"/>
    <cellStyle name="見出し 3 2 10 2 2 2" xfId="6572" xr:uid="{00000000-0005-0000-0000-00002B020000}"/>
    <cellStyle name="見出し 3 2 10 2 3" xfId="6573" xr:uid="{00000000-0005-0000-0000-00002C020000}"/>
    <cellStyle name="見出し 3 2 10 2 3 2" xfId="6574" xr:uid="{00000000-0005-0000-0000-00002D020000}"/>
    <cellStyle name="見出し 3 2 10 3" xfId="6575" xr:uid="{00000000-0005-0000-0000-00002E020000}"/>
    <cellStyle name="見出し 3 2 10 3 2" xfId="6576" xr:uid="{00000000-0005-0000-0000-00002F020000}"/>
    <cellStyle name="見出し 3 2 10 3 2 2" xfId="6577" xr:uid="{00000000-0005-0000-0000-000030020000}"/>
    <cellStyle name="見出し 3 2 10 3 3" xfId="6578" xr:uid="{00000000-0005-0000-0000-000031020000}"/>
    <cellStyle name="見出し 3 2 10 3 3 2" xfId="6579" xr:uid="{00000000-0005-0000-0000-000032020000}"/>
    <cellStyle name="見出し 3 2 10 4" xfId="6580" xr:uid="{00000000-0005-0000-0000-000033020000}"/>
    <cellStyle name="見出し 3 2 10 4 2" xfId="6581" xr:uid="{00000000-0005-0000-0000-000034020000}"/>
    <cellStyle name="見出し 3 2 10 4 2 2" xfId="6582" xr:uid="{00000000-0005-0000-0000-000035020000}"/>
    <cellStyle name="見出し 3 2 10 4 3" xfId="6583" xr:uid="{00000000-0005-0000-0000-000036020000}"/>
    <cellStyle name="見出し 3 2 10 4 3 2" xfId="6584" xr:uid="{00000000-0005-0000-0000-000037020000}"/>
    <cellStyle name="見出し 3 2 10 5" xfId="6585" xr:uid="{00000000-0005-0000-0000-000038020000}"/>
    <cellStyle name="見出し 3 2 10 5 2" xfId="6586" xr:uid="{00000000-0005-0000-0000-000039020000}"/>
    <cellStyle name="見出し 3 2 10 6" xfId="6587" xr:uid="{00000000-0005-0000-0000-00003A020000}"/>
    <cellStyle name="見出し 3 2 10 6 2" xfId="6588" xr:uid="{00000000-0005-0000-0000-00003B020000}"/>
    <cellStyle name="見出し 3 2 11" xfId="6589" xr:uid="{00000000-0005-0000-0000-00003C020000}"/>
    <cellStyle name="見出し 3 2 11 2" xfId="6590" xr:uid="{00000000-0005-0000-0000-00003D020000}"/>
    <cellStyle name="見出し 3 2 11 2 2" xfId="6591" xr:uid="{00000000-0005-0000-0000-00003E020000}"/>
    <cellStyle name="見出し 3 2 11 2 2 2" xfId="6592" xr:uid="{00000000-0005-0000-0000-00003F020000}"/>
    <cellStyle name="見出し 3 2 11 2 3" xfId="6593" xr:uid="{00000000-0005-0000-0000-000040020000}"/>
    <cellStyle name="見出し 3 2 11 2 3 2" xfId="6594" xr:uid="{00000000-0005-0000-0000-000041020000}"/>
    <cellStyle name="見出し 3 2 11 3" xfId="6595" xr:uid="{00000000-0005-0000-0000-000042020000}"/>
    <cellStyle name="見出し 3 2 11 3 2" xfId="6596" xr:uid="{00000000-0005-0000-0000-000043020000}"/>
    <cellStyle name="見出し 3 2 11 3 2 2" xfId="6597" xr:uid="{00000000-0005-0000-0000-000044020000}"/>
    <cellStyle name="見出し 3 2 11 3 3" xfId="6598" xr:uid="{00000000-0005-0000-0000-000045020000}"/>
    <cellStyle name="見出し 3 2 11 3 3 2" xfId="6599" xr:uid="{00000000-0005-0000-0000-000046020000}"/>
    <cellStyle name="見出し 3 2 11 4" xfId="6600" xr:uid="{00000000-0005-0000-0000-000047020000}"/>
    <cellStyle name="見出し 3 2 11 4 2" xfId="6601" xr:uid="{00000000-0005-0000-0000-000048020000}"/>
    <cellStyle name="見出し 3 2 11 4 2 2" xfId="6602" xr:uid="{00000000-0005-0000-0000-000049020000}"/>
    <cellStyle name="見出し 3 2 11 4 3" xfId="6603" xr:uid="{00000000-0005-0000-0000-00004A020000}"/>
    <cellStyle name="見出し 3 2 11 4 3 2" xfId="6604" xr:uid="{00000000-0005-0000-0000-00004B020000}"/>
    <cellStyle name="見出し 3 2 11 5" xfId="6605" xr:uid="{00000000-0005-0000-0000-00004C020000}"/>
    <cellStyle name="見出し 3 2 11 5 2" xfId="6606" xr:uid="{00000000-0005-0000-0000-00004D020000}"/>
    <cellStyle name="見出し 3 2 11 6" xfId="6607" xr:uid="{00000000-0005-0000-0000-00004E020000}"/>
    <cellStyle name="見出し 3 2 11 6 2" xfId="6608" xr:uid="{00000000-0005-0000-0000-00004F020000}"/>
    <cellStyle name="見出し 3 2 12" xfId="6609" xr:uid="{00000000-0005-0000-0000-000050020000}"/>
    <cellStyle name="見出し 3 2 12 2" xfId="6610" xr:uid="{00000000-0005-0000-0000-000051020000}"/>
    <cellStyle name="見出し 3 2 12 2 2" xfId="6611" xr:uid="{00000000-0005-0000-0000-000052020000}"/>
    <cellStyle name="見出し 3 2 12 2 2 2" xfId="6612" xr:uid="{00000000-0005-0000-0000-000053020000}"/>
    <cellStyle name="見出し 3 2 12 2 3" xfId="6613" xr:uid="{00000000-0005-0000-0000-000054020000}"/>
    <cellStyle name="見出し 3 2 12 2 3 2" xfId="6614" xr:uid="{00000000-0005-0000-0000-000055020000}"/>
    <cellStyle name="見出し 3 2 12 3" xfId="6615" xr:uid="{00000000-0005-0000-0000-000056020000}"/>
    <cellStyle name="見出し 3 2 12 3 2" xfId="6616" xr:uid="{00000000-0005-0000-0000-000057020000}"/>
    <cellStyle name="見出し 3 2 12 3 2 2" xfId="6617" xr:uid="{00000000-0005-0000-0000-000058020000}"/>
    <cellStyle name="見出し 3 2 12 3 3" xfId="6618" xr:uid="{00000000-0005-0000-0000-000059020000}"/>
    <cellStyle name="見出し 3 2 12 3 3 2" xfId="6619" xr:uid="{00000000-0005-0000-0000-00005A020000}"/>
    <cellStyle name="見出し 3 2 12 4" xfId="6620" xr:uid="{00000000-0005-0000-0000-00005B020000}"/>
    <cellStyle name="見出し 3 2 12 4 2" xfId="6621" xr:uid="{00000000-0005-0000-0000-00005C020000}"/>
    <cellStyle name="見出し 3 2 12 4 2 2" xfId="6622" xr:uid="{00000000-0005-0000-0000-00005D020000}"/>
    <cellStyle name="見出し 3 2 12 4 3" xfId="6623" xr:uid="{00000000-0005-0000-0000-00005E020000}"/>
    <cellStyle name="見出し 3 2 12 4 3 2" xfId="6624" xr:uid="{00000000-0005-0000-0000-00005F020000}"/>
    <cellStyle name="見出し 3 2 12 5" xfId="6625" xr:uid="{00000000-0005-0000-0000-000060020000}"/>
    <cellStyle name="見出し 3 2 12 5 2" xfId="6626" xr:uid="{00000000-0005-0000-0000-000061020000}"/>
    <cellStyle name="見出し 3 2 12 6" xfId="6627" xr:uid="{00000000-0005-0000-0000-000062020000}"/>
    <cellStyle name="見出し 3 2 12 6 2" xfId="6628" xr:uid="{00000000-0005-0000-0000-000063020000}"/>
    <cellStyle name="見出し 3 2 13" xfId="6629" xr:uid="{00000000-0005-0000-0000-000064020000}"/>
    <cellStyle name="見出し 3 2 13 2" xfId="6630" xr:uid="{00000000-0005-0000-0000-000065020000}"/>
    <cellStyle name="見出し 3 2 13 2 2" xfId="6631" xr:uid="{00000000-0005-0000-0000-000066020000}"/>
    <cellStyle name="見出し 3 2 13 2 2 2" xfId="6632" xr:uid="{00000000-0005-0000-0000-000067020000}"/>
    <cellStyle name="見出し 3 2 13 2 3" xfId="6633" xr:uid="{00000000-0005-0000-0000-000068020000}"/>
    <cellStyle name="見出し 3 2 13 2 3 2" xfId="6634" xr:uid="{00000000-0005-0000-0000-000069020000}"/>
    <cellStyle name="見出し 3 2 13 3" xfId="6635" xr:uid="{00000000-0005-0000-0000-00006A020000}"/>
    <cellStyle name="見出し 3 2 13 3 2" xfId="6636" xr:uid="{00000000-0005-0000-0000-00006B020000}"/>
    <cellStyle name="見出し 3 2 13 3 2 2" xfId="6637" xr:uid="{00000000-0005-0000-0000-00006C020000}"/>
    <cellStyle name="見出し 3 2 13 3 3" xfId="6638" xr:uid="{00000000-0005-0000-0000-00006D020000}"/>
    <cellStyle name="見出し 3 2 13 3 3 2" xfId="6639" xr:uid="{00000000-0005-0000-0000-00006E020000}"/>
    <cellStyle name="見出し 3 2 13 4" xfId="6640" xr:uid="{00000000-0005-0000-0000-00006F020000}"/>
    <cellStyle name="見出し 3 2 13 4 2" xfId="6641" xr:uid="{00000000-0005-0000-0000-000070020000}"/>
    <cellStyle name="見出し 3 2 13 5" xfId="6642" xr:uid="{00000000-0005-0000-0000-000071020000}"/>
    <cellStyle name="見出し 3 2 13 5 2" xfId="6643" xr:uid="{00000000-0005-0000-0000-000072020000}"/>
    <cellStyle name="見出し 3 2 14" xfId="6644" xr:uid="{00000000-0005-0000-0000-000073020000}"/>
    <cellStyle name="見出し 3 2 14 2" xfId="6645" xr:uid="{00000000-0005-0000-0000-000074020000}"/>
    <cellStyle name="見出し 3 2 14 2 2" xfId="6646" xr:uid="{00000000-0005-0000-0000-000075020000}"/>
    <cellStyle name="見出し 3 2 14 3" xfId="6647" xr:uid="{00000000-0005-0000-0000-000076020000}"/>
    <cellStyle name="見出し 3 2 14 3 2" xfId="6648" xr:uid="{00000000-0005-0000-0000-000077020000}"/>
    <cellStyle name="見出し 3 2 15" xfId="6649" xr:uid="{00000000-0005-0000-0000-000078020000}"/>
    <cellStyle name="見出し 3 2 15 2" xfId="6650" xr:uid="{00000000-0005-0000-0000-000079020000}"/>
    <cellStyle name="見出し 3 2 15 2 2" xfId="6651" xr:uid="{00000000-0005-0000-0000-00007A020000}"/>
    <cellStyle name="見出し 3 2 15 3" xfId="6652" xr:uid="{00000000-0005-0000-0000-00007B020000}"/>
    <cellStyle name="見出し 3 2 15 3 2" xfId="6653" xr:uid="{00000000-0005-0000-0000-00007C020000}"/>
    <cellStyle name="見出し 3 2 16" xfId="6654" xr:uid="{00000000-0005-0000-0000-00007D020000}"/>
    <cellStyle name="見出し 3 2 16 2" xfId="6655" xr:uid="{00000000-0005-0000-0000-00007E020000}"/>
    <cellStyle name="見出し 3 2 17" xfId="6656" xr:uid="{00000000-0005-0000-0000-00007F020000}"/>
    <cellStyle name="見出し 3 2 17 2" xfId="6657" xr:uid="{00000000-0005-0000-0000-000080020000}"/>
    <cellStyle name="見出し 3 2 2" xfId="6658" xr:uid="{00000000-0005-0000-0000-000081020000}"/>
    <cellStyle name="見出し 3 2 2 2" xfId="6659" xr:uid="{00000000-0005-0000-0000-000082020000}"/>
    <cellStyle name="見出し 3 2 2 2 2" xfId="6660" xr:uid="{00000000-0005-0000-0000-000083020000}"/>
    <cellStyle name="見出し 3 2 2 2 2 2" xfId="6661" xr:uid="{00000000-0005-0000-0000-000084020000}"/>
    <cellStyle name="見出し 3 2 2 2 3" xfId="6662" xr:uid="{00000000-0005-0000-0000-000085020000}"/>
    <cellStyle name="見出し 3 2 2 2 3 2" xfId="6663" xr:uid="{00000000-0005-0000-0000-000086020000}"/>
    <cellStyle name="見出し 3 2 2 3" xfId="6664" xr:uid="{00000000-0005-0000-0000-000087020000}"/>
    <cellStyle name="見出し 3 2 2 3 2" xfId="6665" xr:uid="{00000000-0005-0000-0000-000088020000}"/>
    <cellStyle name="見出し 3 2 2 3 2 2" xfId="6666" xr:uid="{00000000-0005-0000-0000-000089020000}"/>
    <cellStyle name="見出し 3 2 2 3 3" xfId="6667" xr:uid="{00000000-0005-0000-0000-00008A020000}"/>
    <cellStyle name="見出し 3 2 2 3 3 2" xfId="6668" xr:uid="{00000000-0005-0000-0000-00008B020000}"/>
    <cellStyle name="見出し 3 2 2 4" xfId="6669" xr:uid="{00000000-0005-0000-0000-00008C020000}"/>
    <cellStyle name="見出し 3 2 2 4 2" xfId="6670" xr:uid="{00000000-0005-0000-0000-00008D020000}"/>
    <cellStyle name="見出し 3 2 2 4 2 2" xfId="6671" xr:uid="{00000000-0005-0000-0000-00008E020000}"/>
    <cellStyle name="見出し 3 2 2 4 3" xfId="6672" xr:uid="{00000000-0005-0000-0000-00008F020000}"/>
    <cellStyle name="見出し 3 2 2 4 3 2" xfId="6673" xr:uid="{00000000-0005-0000-0000-000090020000}"/>
    <cellStyle name="見出し 3 2 2 5" xfId="6674" xr:uid="{00000000-0005-0000-0000-000091020000}"/>
    <cellStyle name="見出し 3 2 2 5 2" xfId="6675" xr:uid="{00000000-0005-0000-0000-000092020000}"/>
    <cellStyle name="見出し 3 2 2 6" xfId="6676" xr:uid="{00000000-0005-0000-0000-000093020000}"/>
    <cellStyle name="見出し 3 2 2 6 2" xfId="6677" xr:uid="{00000000-0005-0000-0000-000094020000}"/>
    <cellStyle name="見出し 3 2 3" xfId="6678" xr:uid="{00000000-0005-0000-0000-000095020000}"/>
    <cellStyle name="見出し 3 2 3 2" xfId="6679" xr:uid="{00000000-0005-0000-0000-000096020000}"/>
    <cellStyle name="見出し 3 2 3 2 2" xfId="6680" xr:uid="{00000000-0005-0000-0000-000097020000}"/>
    <cellStyle name="見出し 3 2 3 2 2 2" xfId="6681" xr:uid="{00000000-0005-0000-0000-000098020000}"/>
    <cellStyle name="見出し 3 2 3 2 3" xfId="6682" xr:uid="{00000000-0005-0000-0000-000099020000}"/>
    <cellStyle name="見出し 3 2 3 2 3 2" xfId="6683" xr:uid="{00000000-0005-0000-0000-00009A020000}"/>
    <cellStyle name="見出し 3 2 3 3" xfId="6684" xr:uid="{00000000-0005-0000-0000-00009B020000}"/>
    <cellStyle name="見出し 3 2 3 3 2" xfId="6685" xr:uid="{00000000-0005-0000-0000-00009C020000}"/>
    <cellStyle name="見出し 3 2 3 3 2 2" xfId="6686" xr:uid="{00000000-0005-0000-0000-00009D020000}"/>
    <cellStyle name="見出し 3 2 3 3 3" xfId="6687" xr:uid="{00000000-0005-0000-0000-00009E020000}"/>
    <cellStyle name="見出し 3 2 3 3 3 2" xfId="6688" xr:uid="{00000000-0005-0000-0000-00009F020000}"/>
    <cellStyle name="見出し 3 2 3 4" xfId="6689" xr:uid="{00000000-0005-0000-0000-0000A0020000}"/>
    <cellStyle name="見出し 3 2 3 4 2" xfId="6690" xr:uid="{00000000-0005-0000-0000-0000A1020000}"/>
    <cellStyle name="見出し 3 2 3 4 2 2" xfId="6691" xr:uid="{00000000-0005-0000-0000-0000A2020000}"/>
    <cellStyle name="見出し 3 2 3 4 3" xfId="6692" xr:uid="{00000000-0005-0000-0000-0000A3020000}"/>
    <cellStyle name="見出し 3 2 3 4 3 2" xfId="6693" xr:uid="{00000000-0005-0000-0000-0000A4020000}"/>
    <cellStyle name="見出し 3 2 3 5" xfId="6694" xr:uid="{00000000-0005-0000-0000-0000A5020000}"/>
    <cellStyle name="見出し 3 2 3 5 2" xfId="6695" xr:uid="{00000000-0005-0000-0000-0000A6020000}"/>
    <cellStyle name="見出し 3 2 3 6" xfId="6696" xr:uid="{00000000-0005-0000-0000-0000A7020000}"/>
    <cellStyle name="見出し 3 2 3 6 2" xfId="6697" xr:uid="{00000000-0005-0000-0000-0000A8020000}"/>
    <cellStyle name="見出し 3 2 4" xfId="6698" xr:uid="{00000000-0005-0000-0000-0000A9020000}"/>
    <cellStyle name="見出し 3 2 4 2" xfId="6699" xr:uid="{00000000-0005-0000-0000-0000AA020000}"/>
    <cellStyle name="見出し 3 2 4 2 2" xfId="6700" xr:uid="{00000000-0005-0000-0000-0000AB020000}"/>
    <cellStyle name="見出し 3 2 4 2 2 2" xfId="6701" xr:uid="{00000000-0005-0000-0000-0000AC020000}"/>
    <cellStyle name="見出し 3 2 4 2 3" xfId="6702" xr:uid="{00000000-0005-0000-0000-0000AD020000}"/>
    <cellStyle name="見出し 3 2 4 2 3 2" xfId="6703" xr:uid="{00000000-0005-0000-0000-0000AE020000}"/>
    <cellStyle name="見出し 3 2 4 3" xfId="6704" xr:uid="{00000000-0005-0000-0000-0000AF020000}"/>
    <cellStyle name="見出し 3 2 4 3 2" xfId="6705" xr:uid="{00000000-0005-0000-0000-0000B0020000}"/>
    <cellStyle name="見出し 3 2 4 3 2 2" xfId="6706" xr:uid="{00000000-0005-0000-0000-0000B1020000}"/>
    <cellStyle name="見出し 3 2 4 3 3" xfId="6707" xr:uid="{00000000-0005-0000-0000-0000B2020000}"/>
    <cellStyle name="見出し 3 2 4 3 3 2" xfId="6708" xr:uid="{00000000-0005-0000-0000-0000B3020000}"/>
    <cellStyle name="見出し 3 2 4 4" xfId="6709" xr:uid="{00000000-0005-0000-0000-0000B4020000}"/>
    <cellStyle name="見出し 3 2 4 4 2" xfId="6710" xr:uid="{00000000-0005-0000-0000-0000B5020000}"/>
    <cellStyle name="見出し 3 2 4 4 2 2" xfId="6711" xr:uid="{00000000-0005-0000-0000-0000B6020000}"/>
    <cellStyle name="見出し 3 2 4 4 3" xfId="6712" xr:uid="{00000000-0005-0000-0000-0000B7020000}"/>
    <cellStyle name="見出し 3 2 4 4 3 2" xfId="6713" xr:uid="{00000000-0005-0000-0000-0000B8020000}"/>
    <cellStyle name="見出し 3 2 4 5" xfId="6714" xr:uid="{00000000-0005-0000-0000-0000B9020000}"/>
    <cellStyle name="見出し 3 2 4 5 2" xfId="6715" xr:uid="{00000000-0005-0000-0000-0000BA020000}"/>
    <cellStyle name="見出し 3 2 4 6" xfId="6716" xr:uid="{00000000-0005-0000-0000-0000BB020000}"/>
    <cellStyle name="見出し 3 2 4 6 2" xfId="6717" xr:uid="{00000000-0005-0000-0000-0000BC020000}"/>
    <cellStyle name="見出し 3 2 5" xfId="6718" xr:uid="{00000000-0005-0000-0000-0000BD020000}"/>
    <cellStyle name="見出し 3 2 5 2" xfId="6719" xr:uid="{00000000-0005-0000-0000-0000BE020000}"/>
    <cellStyle name="見出し 3 2 5 2 2" xfId="6720" xr:uid="{00000000-0005-0000-0000-0000BF020000}"/>
    <cellStyle name="見出し 3 2 5 2 2 2" xfId="6721" xr:uid="{00000000-0005-0000-0000-0000C0020000}"/>
    <cellStyle name="見出し 3 2 5 2 3" xfId="6722" xr:uid="{00000000-0005-0000-0000-0000C1020000}"/>
    <cellStyle name="見出し 3 2 5 2 3 2" xfId="6723" xr:uid="{00000000-0005-0000-0000-0000C2020000}"/>
    <cellStyle name="見出し 3 2 5 3" xfId="6724" xr:uid="{00000000-0005-0000-0000-0000C3020000}"/>
    <cellStyle name="見出し 3 2 5 3 2" xfId="6725" xr:uid="{00000000-0005-0000-0000-0000C4020000}"/>
    <cellStyle name="見出し 3 2 5 3 2 2" xfId="6726" xr:uid="{00000000-0005-0000-0000-0000C5020000}"/>
    <cellStyle name="見出し 3 2 5 3 3" xfId="6727" xr:uid="{00000000-0005-0000-0000-0000C6020000}"/>
    <cellStyle name="見出し 3 2 5 3 3 2" xfId="6728" xr:uid="{00000000-0005-0000-0000-0000C7020000}"/>
    <cellStyle name="見出し 3 2 5 4" xfId="6729" xr:uid="{00000000-0005-0000-0000-0000C8020000}"/>
    <cellStyle name="見出し 3 2 5 4 2" xfId="6730" xr:uid="{00000000-0005-0000-0000-0000C9020000}"/>
    <cellStyle name="見出し 3 2 5 4 2 2" xfId="6731" xr:uid="{00000000-0005-0000-0000-0000CA020000}"/>
    <cellStyle name="見出し 3 2 5 4 3" xfId="6732" xr:uid="{00000000-0005-0000-0000-0000CB020000}"/>
    <cellStyle name="見出し 3 2 5 4 3 2" xfId="6733" xr:uid="{00000000-0005-0000-0000-0000CC020000}"/>
    <cellStyle name="見出し 3 2 5 5" xfId="6734" xr:uid="{00000000-0005-0000-0000-0000CD020000}"/>
    <cellStyle name="見出し 3 2 5 5 2" xfId="6735" xr:uid="{00000000-0005-0000-0000-0000CE020000}"/>
    <cellStyle name="見出し 3 2 5 6" xfId="6736" xr:uid="{00000000-0005-0000-0000-0000CF020000}"/>
    <cellStyle name="見出し 3 2 5 6 2" xfId="6737" xr:uid="{00000000-0005-0000-0000-0000D0020000}"/>
    <cellStyle name="見出し 3 2 6" xfId="6738" xr:uid="{00000000-0005-0000-0000-0000D1020000}"/>
    <cellStyle name="見出し 3 2 6 2" xfId="6739" xr:uid="{00000000-0005-0000-0000-0000D2020000}"/>
    <cellStyle name="見出し 3 2 6 2 2" xfId="6740" xr:uid="{00000000-0005-0000-0000-0000D3020000}"/>
    <cellStyle name="見出し 3 2 6 2 2 2" xfId="6741" xr:uid="{00000000-0005-0000-0000-0000D4020000}"/>
    <cellStyle name="見出し 3 2 6 2 3" xfId="6742" xr:uid="{00000000-0005-0000-0000-0000D5020000}"/>
    <cellStyle name="見出し 3 2 6 2 3 2" xfId="6743" xr:uid="{00000000-0005-0000-0000-0000D6020000}"/>
    <cellStyle name="見出し 3 2 6 3" xfId="6744" xr:uid="{00000000-0005-0000-0000-0000D7020000}"/>
    <cellStyle name="見出し 3 2 6 3 2" xfId="6745" xr:uid="{00000000-0005-0000-0000-0000D8020000}"/>
    <cellStyle name="見出し 3 2 6 3 2 2" xfId="6746" xr:uid="{00000000-0005-0000-0000-0000D9020000}"/>
    <cellStyle name="見出し 3 2 6 3 3" xfId="6747" xr:uid="{00000000-0005-0000-0000-0000DA020000}"/>
    <cellStyle name="見出し 3 2 6 3 3 2" xfId="6748" xr:uid="{00000000-0005-0000-0000-0000DB020000}"/>
    <cellStyle name="見出し 3 2 6 4" xfId="6749" xr:uid="{00000000-0005-0000-0000-0000DC020000}"/>
    <cellStyle name="見出し 3 2 6 4 2" xfId="6750" xr:uid="{00000000-0005-0000-0000-0000DD020000}"/>
    <cellStyle name="見出し 3 2 6 4 2 2" xfId="6751" xr:uid="{00000000-0005-0000-0000-0000DE020000}"/>
    <cellStyle name="見出し 3 2 6 4 3" xfId="6752" xr:uid="{00000000-0005-0000-0000-0000DF020000}"/>
    <cellStyle name="見出し 3 2 6 4 3 2" xfId="6753" xr:uid="{00000000-0005-0000-0000-0000E0020000}"/>
    <cellStyle name="見出し 3 2 6 5" xfId="6754" xr:uid="{00000000-0005-0000-0000-0000E1020000}"/>
    <cellStyle name="見出し 3 2 6 5 2" xfId="6755" xr:uid="{00000000-0005-0000-0000-0000E2020000}"/>
    <cellStyle name="見出し 3 2 6 6" xfId="6756" xr:uid="{00000000-0005-0000-0000-0000E3020000}"/>
    <cellStyle name="見出し 3 2 6 6 2" xfId="6757" xr:uid="{00000000-0005-0000-0000-0000E4020000}"/>
    <cellStyle name="見出し 3 2 7" xfId="6758" xr:uid="{00000000-0005-0000-0000-0000E5020000}"/>
    <cellStyle name="見出し 3 2 7 2" xfId="6759" xr:uid="{00000000-0005-0000-0000-0000E6020000}"/>
    <cellStyle name="見出し 3 2 7 2 2" xfId="6760" xr:uid="{00000000-0005-0000-0000-0000E7020000}"/>
    <cellStyle name="見出し 3 2 7 2 2 2" xfId="6761" xr:uid="{00000000-0005-0000-0000-0000E8020000}"/>
    <cellStyle name="見出し 3 2 7 2 3" xfId="6762" xr:uid="{00000000-0005-0000-0000-0000E9020000}"/>
    <cellStyle name="見出し 3 2 7 2 3 2" xfId="6763" xr:uid="{00000000-0005-0000-0000-0000EA020000}"/>
    <cellStyle name="見出し 3 2 7 3" xfId="6764" xr:uid="{00000000-0005-0000-0000-0000EB020000}"/>
    <cellStyle name="見出し 3 2 7 3 2" xfId="6765" xr:uid="{00000000-0005-0000-0000-0000EC020000}"/>
    <cellStyle name="見出し 3 2 7 3 2 2" xfId="6766" xr:uid="{00000000-0005-0000-0000-0000ED020000}"/>
    <cellStyle name="見出し 3 2 7 3 3" xfId="6767" xr:uid="{00000000-0005-0000-0000-0000EE020000}"/>
    <cellStyle name="見出し 3 2 7 3 3 2" xfId="6768" xr:uid="{00000000-0005-0000-0000-0000EF020000}"/>
    <cellStyle name="見出し 3 2 7 4" xfId="6769" xr:uid="{00000000-0005-0000-0000-0000F0020000}"/>
    <cellStyle name="見出し 3 2 7 4 2" xfId="6770" xr:uid="{00000000-0005-0000-0000-0000F1020000}"/>
    <cellStyle name="見出し 3 2 7 4 2 2" xfId="6771" xr:uid="{00000000-0005-0000-0000-0000F2020000}"/>
    <cellStyle name="見出し 3 2 7 4 3" xfId="6772" xr:uid="{00000000-0005-0000-0000-0000F3020000}"/>
    <cellStyle name="見出し 3 2 7 4 3 2" xfId="6773" xr:uid="{00000000-0005-0000-0000-0000F4020000}"/>
    <cellStyle name="見出し 3 2 7 5" xfId="6774" xr:uid="{00000000-0005-0000-0000-0000F5020000}"/>
    <cellStyle name="見出し 3 2 7 5 2" xfId="6775" xr:uid="{00000000-0005-0000-0000-0000F6020000}"/>
    <cellStyle name="見出し 3 2 7 6" xfId="6776" xr:uid="{00000000-0005-0000-0000-0000F7020000}"/>
    <cellStyle name="見出し 3 2 7 6 2" xfId="6777" xr:uid="{00000000-0005-0000-0000-0000F8020000}"/>
    <cellStyle name="見出し 3 2 8" xfId="6778" xr:uid="{00000000-0005-0000-0000-0000F9020000}"/>
    <cellStyle name="見出し 3 2 8 2" xfId="6779" xr:uid="{00000000-0005-0000-0000-0000FA020000}"/>
    <cellStyle name="見出し 3 2 8 2 2" xfId="6780" xr:uid="{00000000-0005-0000-0000-0000FB020000}"/>
    <cellStyle name="見出し 3 2 8 2 2 2" xfId="6781" xr:uid="{00000000-0005-0000-0000-0000FC020000}"/>
    <cellStyle name="見出し 3 2 8 2 3" xfId="6782" xr:uid="{00000000-0005-0000-0000-0000FD020000}"/>
    <cellStyle name="見出し 3 2 8 2 3 2" xfId="6783" xr:uid="{00000000-0005-0000-0000-0000FE020000}"/>
    <cellStyle name="見出し 3 2 8 3" xfId="6784" xr:uid="{00000000-0005-0000-0000-0000FF020000}"/>
    <cellStyle name="見出し 3 2 8 3 2" xfId="6785" xr:uid="{00000000-0005-0000-0000-000000030000}"/>
    <cellStyle name="見出し 3 2 8 3 2 2" xfId="6786" xr:uid="{00000000-0005-0000-0000-000001030000}"/>
    <cellStyle name="見出し 3 2 8 3 3" xfId="6787" xr:uid="{00000000-0005-0000-0000-000002030000}"/>
    <cellStyle name="見出し 3 2 8 3 3 2" xfId="6788" xr:uid="{00000000-0005-0000-0000-000003030000}"/>
    <cellStyle name="見出し 3 2 8 4" xfId="6789" xr:uid="{00000000-0005-0000-0000-000004030000}"/>
    <cellStyle name="見出し 3 2 8 4 2" xfId="6790" xr:uid="{00000000-0005-0000-0000-000005030000}"/>
    <cellStyle name="見出し 3 2 8 4 2 2" xfId="6791" xr:uid="{00000000-0005-0000-0000-000006030000}"/>
    <cellStyle name="見出し 3 2 8 4 3" xfId="6792" xr:uid="{00000000-0005-0000-0000-000007030000}"/>
    <cellStyle name="見出し 3 2 8 4 3 2" xfId="6793" xr:uid="{00000000-0005-0000-0000-000008030000}"/>
    <cellStyle name="見出し 3 2 8 5" xfId="6794" xr:uid="{00000000-0005-0000-0000-000009030000}"/>
    <cellStyle name="見出し 3 2 8 5 2" xfId="6795" xr:uid="{00000000-0005-0000-0000-00000A030000}"/>
    <cellStyle name="見出し 3 2 8 6" xfId="6796" xr:uid="{00000000-0005-0000-0000-00000B030000}"/>
    <cellStyle name="見出し 3 2 8 6 2" xfId="6797" xr:uid="{00000000-0005-0000-0000-00000C030000}"/>
    <cellStyle name="見出し 3 2 9" xfId="6798" xr:uid="{00000000-0005-0000-0000-00000D030000}"/>
    <cellStyle name="見出し 3 2 9 2" xfId="6799" xr:uid="{00000000-0005-0000-0000-00000E030000}"/>
    <cellStyle name="見出し 3 2 9 2 2" xfId="6800" xr:uid="{00000000-0005-0000-0000-00000F030000}"/>
    <cellStyle name="見出し 3 2 9 2 2 2" xfId="6801" xr:uid="{00000000-0005-0000-0000-000010030000}"/>
    <cellStyle name="見出し 3 2 9 2 3" xfId="6802" xr:uid="{00000000-0005-0000-0000-000011030000}"/>
    <cellStyle name="見出し 3 2 9 2 3 2" xfId="6803" xr:uid="{00000000-0005-0000-0000-000012030000}"/>
    <cellStyle name="見出し 3 2 9 3" xfId="6804" xr:uid="{00000000-0005-0000-0000-000013030000}"/>
    <cellStyle name="見出し 3 2 9 3 2" xfId="6805" xr:uid="{00000000-0005-0000-0000-000014030000}"/>
    <cellStyle name="見出し 3 2 9 3 2 2" xfId="6806" xr:uid="{00000000-0005-0000-0000-000015030000}"/>
    <cellStyle name="見出し 3 2 9 3 3" xfId="6807" xr:uid="{00000000-0005-0000-0000-000016030000}"/>
    <cellStyle name="見出し 3 2 9 3 3 2" xfId="6808" xr:uid="{00000000-0005-0000-0000-000017030000}"/>
    <cellStyle name="見出し 3 2 9 4" xfId="6809" xr:uid="{00000000-0005-0000-0000-000018030000}"/>
    <cellStyle name="見出し 3 2 9 4 2" xfId="6810" xr:uid="{00000000-0005-0000-0000-000019030000}"/>
    <cellStyle name="見出し 3 2 9 4 2 2" xfId="6811" xr:uid="{00000000-0005-0000-0000-00001A030000}"/>
    <cellStyle name="見出し 3 2 9 4 3" xfId="6812" xr:uid="{00000000-0005-0000-0000-00001B030000}"/>
    <cellStyle name="見出し 3 2 9 4 3 2" xfId="6813" xr:uid="{00000000-0005-0000-0000-00001C030000}"/>
    <cellStyle name="見出し 3 2 9 5" xfId="6814" xr:uid="{00000000-0005-0000-0000-00001D030000}"/>
    <cellStyle name="見出し 3 2 9 5 2" xfId="6815" xr:uid="{00000000-0005-0000-0000-00001E030000}"/>
    <cellStyle name="見出し 3 2 9 6" xfId="6816" xr:uid="{00000000-0005-0000-0000-00001F030000}"/>
    <cellStyle name="見出し 3 2 9 6 2" xfId="6817" xr:uid="{00000000-0005-0000-0000-000020030000}"/>
    <cellStyle name="見出し 3 3" xfId="122" xr:uid="{00000000-0005-0000-0000-000021030000}"/>
    <cellStyle name="見出し 3 3 10" xfId="6818" xr:uid="{00000000-0005-0000-0000-000022030000}"/>
    <cellStyle name="見出し 3 3 10 2" xfId="6819" xr:uid="{00000000-0005-0000-0000-000023030000}"/>
    <cellStyle name="見出し 3 3 10 2 2" xfId="6820" xr:uid="{00000000-0005-0000-0000-000024030000}"/>
    <cellStyle name="見出し 3 3 10 2 2 2" xfId="6821" xr:uid="{00000000-0005-0000-0000-000025030000}"/>
    <cellStyle name="見出し 3 3 10 2 3" xfId="6822" xr:uid="{00000000-0005-0000-0000-000026030000}"/>
    <cellStyle name="見出し 3 3 10 2 3 2" xfId="6823" xr:uid="{00000000-0005-0000-0000-000027030000}"/>
    <cellStyle name="見出し 3 3 10 3" xfId="6824" xr:uid="{00000000-0005-0000-0000-000028030000}"/>
    <cellStyle name="見出し 3 3 10 3 2" xfId="6825" xr:uid="{00000000-0005-0000-0000-000029030000}"/>
    <cellStyle name="見出し 3 3 10 3 2 2" xfId="6826" xr:uid="{00000000-0005-0000-0000-00002A030000}"/>
    <cellStyle name="見出し 3 3 10 3 3" xfId="6827" xr:uid="{00000000-0005-0000-0000-00002B030000}"/>
    <cellStyle name="見出し 3 3 10 3 3 2" xfId="6828" xr:uid="{00000000-0005-0000-0000-00002C030000}"/>
    <cellStyle name="見出し 3 3 10 4" xfId="6829" xr:uid="{00000000-0005-0000-0000-00002D030000}"/>
    <cellStyle name="見出し 3 3 10 4 2" xfId="6830" xr:uid="{00000000-0005-0000-0000-00002E030000}"/>
    <cellStyle name="見出し 3 3 10 4 2 2" xfId="6831" xr:uid="{00000000-0005-0000-0000-00002F030000}"/>
    <cellStyle name="見出し 3 3 10 4 3" xfId="6832" xr:uid="{00000000-0005-0000-0000-000030030000}"/>
    <cellStyle name="見出し 3 3 10 4 3 2" xfId="6833" xr:uid="{00000000-0005-0000-0000-000031030000}"/>
    <cellStyle name="見出し 3 3 10 5" xfId="6834" xr:uid="{00000000-0005-0000-0000-000032030000}"/>
    <cellStyle name="見出し 3 3 10 5 2" xfId="6835" xr:uid="{00000000-0005-0000-0000-000033030000}"/>
    <cellStyle name="見出し 3 3 10 6" xfId="6836" xr:uid="{00000000-0005-0000-0000-000034030000}"/>
    <cellStyle name="見出し 3 3 10 6 2" xfId="6837" xr:uid="{00000000-0005-0000-0000-000035030000}"/>
    <cellStyle name="見出し 3 3 11" xfId="6838" xr:uid="{00000000-0005-0000-0000-000036030000}"/>
    <cellStyle name="見出し 3 3 11 2" xfId="6839" xr:uid="{00000000-0005-0000-0000-000037030000}"/>
    <cellStyle name="見出し 3 3 11 2 2" xfId="6840" xr:uid="{00000000-0005-0000-0000-000038030000}"/>
    <cellStyle name="見出し 3 3 11 2 2 2" xfId="6841" xr:uid="{00000000-0005-0000-0000-000039030000}"/>
    <cellStyle name="見出し 3 3 11 2 3" xfId="6842" xr:uid="{00000000-0005-0000-0000-00003A030000}"/>
    <cellStyle name="見出し 3 3 11 2 3 2" xfId="6843" xr:uid="{00000000-0005-0000-0000-00003B030000}"/>
    <cellStyle name="見出し 3 3 11 3" xfId="6844" xr:uid="{00000000-0005-0000-0000-00003C030000}"/>
    <cellStyle name="見出し 3 3 11 3 2" xfId="6845" xr:uid="{00000000-0005-0000-0000-00003D030000}"/>
    <cellStyle name="見出し 3 3 11 3 2 2" xfId="6846" xr:uid="{00000000-0005-0000-0000-00003E030000}"/>
    <cellStyle name="見出し 3 3 11 3 3" xfId="6847" xr:uid="{00000000-0005-0000-0000-00003F030000}"/>
    <cellStyle name="見出し 3 3 11 3 3 2" xfId="6848" xr:uid="{00000000-0005-0000-0000-000040030000}"/>
    <cellStyle name="見出し 3 3 11 4" xfId="6849" xr:uid="{00000000-0005-0000-0000-000041030000}"/>
    <cellStyle name="見出し 3 3 11 4 2" xfId="6850" xr:uid="{00000000-0005-0000-0000-000042030000}"/>
    <cellStyle name="見出し 3 3 11 4 2 2" xfId="6851" xr:uid="{00000000-0005-0000-0000-000043030000}"/>
    <cellStyle name="見出し 3 3 11 4 3" xfId="6852" xr:uid="{00000000-0005-0000-0000-000044030000}"/>
    <cellStyle name="見出し 3 3 11 4 3 2" xfId="6853" xr:uid="{00000000-0005-0000-0000-000045030000}"/>
    <cellStyle name="見出し 3 3 11 5" xfId="6854" xr:uid="{00000000-0005-0000-0000-000046030000}"/>
    <cellStyle name="見出し 3 3 11 5 2" xfId="6855" xr:uid="{00000000-0005-0000-0000-000047030000}"/>
    <cellStyle name="見出し 3 3 11 6" xfId="6856" xr:uid="{00000000-0005-0000-0000-000048030000}"/>
    <cellStyle name="見出し 3 3 11 6 2" xfId="6857" xr:uid="{00000000-0005-0000-0000-000049030000}"/>
    <cellStyle name="見出し 3 3 12" xfId="6858" xr:uid="{00000000-0005-0000-0000-00004A030000}"/>
    <cellStyle name="見出し 3 3 12 2" xfId="6859" xr:uid="{00000000-0005-0000-0000-00004B030000}"/>
    <cellStyle name="見出し 3 3 12 2 2" xfId="6860" xr:uid="{00000000-0005-0000-0000-00004C030000}"/>
    <cellStyle name="見出し 3 3 12 2 2 2" xfId="6861" xr:uid="{00000000-0005-0000-0000-00004D030000}"/>
    <cellStyle name="見出し 3 3 12 2 3" xfId="6862" xr:uid="{00000000-0005-0000-0000-00004E030000}"/>
    <cellStyle name="見出し 3 3 12 2 3 2" xfId="6863" xr:uid="{00000000-0005-0000-0000-00004F030000}"/>
    <cellStyle name="見出し 3 3 12 3" xfId="6864" xr:uid="{00000000-0005-0000-0000-000050030000}"/>
    <cellStyle name="見出し 3 3 12 3 2" xfId="6865" xr:uid="{00000000-0005-0000-0000-000051030000}"/>
    <cellStyle name="見出し 3 3 12 3 2 2" xfId="6866" xr:uid="{00000000-0005-0000-0000-000052030000}"/>
    <cellStyle name="見出し 3 3 12 3 3" xfId="6867" xr:uid="{00000000-0005-0000-0000-000053030000}"/>
    <cellStyle name="見出し 3 3 12 3 3 2" xfId="6868" xr:uid="{00000000-0005-0000-0000-000054030000}"/>
    <cellStyle name="見出し 3 3 12 4" xfId="6869" xr:uid="{00000000-0005-0000-0000-000055030000}"/>
    <cellStyle name="見出し 3 3 12 4 2" xfId="6870" xr:uid="{00000000-0005-0000-0000-000056030000}"/>
    <cellStyle name="見出し 3 3 12 4 2 2" xfId="6871" xr:uid="{00000000-0005-0000-0000-000057030000}"/>
    <cellStyle name="見出し 3 3 12 4 3" xfId="6872" xr:uid="{00000000-0005-0000-0000-000058030000}"/>
    <cellStyle name="見出し 3 3 12 4 3 2" xfId="6873" xr:uid="{00000000-0005-0000-0000-000059030000}"/>
    <cellStyle name="見出し 3 3 12 5" xfId="6874" xr:uid="{00000000-0005-0000-0000-00005A030000}"/>
    <cellStyle name="見出し 3 3 12 5 2" xfId="6875" xr:uid="{00000000-0005-0000-0000-00005B030000}"/>
    <cellStyle name="見出し 3 3 12 6" xfId="6876" xr:uid="{00000000-0005-0000-0000-00005C030000}"/>
    <cellStyle name="見出し 3 3 12 6 2" xfId="6877" xr:uid="{00000000-0005-0000-0000-00005D030000}"/>
    <cellStyle name="見出し 3 3 13" xfId="6878" xr:uid="{00000000-0005-0000-0000-00005E030000}"/>
    <cellStyle name="見出し 3 3 13 2" xfId="6879" xr:uid="{00000000-0005-0000-0000-00005F030000}"/>
    <cellStyle name="見出し 3 3 13 2 2" xfId="6880" xr:uid="{00000000-0005-0000-0000-000060030000}"/>
    <cellStyle name="見出し 3 3 13 2 2 2" xfId="6881" xr:uid="{00000000-0005-0000-0000-000061030000}"/>
    <cellStyle name="見出し 3 3 13 2 3" xfId="6882" xr:uid="{00000000-0005-0000-0000-000062030000}"/>
    <cellStyle name="見出し 3 3 13 2 3 2" xfId="6883" xr:uid="{00000000-0005-0000-0000-000063030000}"/>
    <cellStyle name="見出し 3 3 13 3" xfId="6884" xr:uid="{00000000-0005-0000-0000-000064030000}"/>
    <cellStyle name="見出し 3 3 13 3 2" xfId="6885" xr:uid="{00000000-0005-0000-0000-000065030000}"/>
    <cellStyle name="見出し 3 3 13 3 2 2" xfId="6886" xr:uid="{00000000-0005-0000-0000-000066030000}"/>
    <cellStyle name="見出し 3 3 13 3 3" xfId="6887" xr:uid="{00000000-0005-0000-0000-000067030000}"/>
    <cellStyle name="見出し 3 3 13 3 3 2" xfId="6888" xr:uid="{00000000-0005-0000-0000-000068030000}"/>
    <cellStyle name="見出し 3 3 13 4" xfId="6889" xr:uid="{00000000-0005-0000-0000-000069030000}"/>
    <cellStyle name="見出し 3 3 13 4 2" xfId="6890" xr:uid="{00000000-0005-0000-0000-00006A030000}"/>
    <cellStyle name="見出し 3 3 13 5" xfId="6891" xr:uid="{00000000-0005-0000-0000-00006B030000}"/>
    <cellStyle name="見出し 3 3 13 5 2" xfId="6892" xr:uid="{00000000-0005-0000-0000-00006C030000}"/>
    <cellStyle name="見出し 3 3 14" xfId="6893" xr:uid="{00000000-0005-0000-0000-00006D030000}"/>
    <cellStyle name="見出し 3 3 14 2" xfId="6894" xr:uid="{00000000-0005-0000-0000-00006E030000}"/>
    <cellStyle name="見出し 3 3 14 2 2" xfId="6895" xr:uid="{00000000-0005-0000-0000-00006F030000}"/>
    <cellStyle name="見出し 3 3 14 3" xfId="6896" xr:uid="{00000000-0005-0000-0000-000070030000}"/>
    <cellStyle name="見出し 3 3 14 3 2" xfId="6897" xr:uid="{00000000-0005-0000-0000-000071030000}"/>
    <cellStyle name="見出し 3 3 15" xfId="6898" xr:uid="{00000000-0005-0000-0000-000072030000}"/>
    <cellStyle name="見出し 3 3 15 2" xfId="6899" xr:uid="{00000000-0005-0000-0000-000073030000}"/>
    <cellStyle name="見出し 3 3 15 2 2" xfId="6900" xr:uid="{00000000-0005-0000-0000-000074030000}"/>
    <cellStyle name="見出し 3 3 15 3" xfId="6901" xr:uid="{00000000-0005-0000-0000-000075030000}"/>
    <cellStyle name="見出し 3 3 15 3 2" xfId="6902" xr:uid="{00000000-0005-0000-0000-000076030000}"/>
    <cellStyle name="見出し 3 3 16" xfId="6903" xr:uid="{00000000-0005-0000-0000-000077030000}"/>
    <cellStyle name="見出し 3 3 16 2" xfId="6904" xr:uid="{00000000-0005-0000-0000-000078030000}"/>
    <cellStyle name="見出し 3 3 17" xfId="6905" xr:uid="{00000000-0005-0000-0000-000079030000}"/>
    <cellStyle name="見出し 3 3 17 2" xfId="6906" xr:uid="{00000000-0005-0000-0000-00007A030000}"/>
    <cellStyle name="見出し 3 3 2" xfId="6907" xr:uid="{00000000-0005-0000-0000-00007B030000}"/>
    <cellStyle name="見出し 3 3 2 2" xfId="6908" xr:uid="{00000000-0005-0000-0000-00007C030000}"/>
    <cellStyle name="見出し 3 3 2 2 2" xfId="6909" xr:uid="{00000000-0005-0000-0000-00007D030000}"/>
    <cellStyle name="見出し 3 3 2 2 2 2" xfId="6910" xr:uid="{00000000-0005-0000-0000-00007E030000}"/>
    <cellStyle name="見出し 3 3 2 2 3" xfId="6911" xr:uid="{00000000-0005-0000-0000-00007F030000}"/>
    <cellStyle name="見出し 3 3 2 2 3 2" xfId="6912" xr:uid="{00000000-0005-0000-0000-000080030000}"/>
    <cellStyle name="見出し 3 3 2 3" xfId="6913" xr:uid="{00000000-0005-0000-0000-000081030000}"/>
    <cellStyle name="見出し 3 3 2 3 2" xfId="6914" xr:uid="{00000000-0005-0000-0000-000082030000}"/>
    <cellStyle name="見出し 3 3 2 3 2 2" xfId="6915" xr:uid="{00000000-0005-0000-0000-000083030000}"/>
    <cellStyle name="見出し 3 3 2 3 3" xfId="6916" xr:uid="{00000000-0005-0000-0000-000084030000}"/>
    <cellStyle name="見出し 3 3 2 3 3 2" xfId="6917" xr:uid="{00000000-0005-0000-0000-000085030000}"/>
    <cellStyle name="見出し 3 3 2 4" xfId="6918" xr:uid="{00000000-0005-0000-0000-000086030000}"/>
    <cellStyle name="見出し 3 3 2 4 2" xfId="6919" xr:uid="{00000000-0005-0000-0000-000087030000}"/>
    <cellStyle name="見出し 3 3 2 4 2 2" xfId="6920" xr:uid="{00000000-0005-0000-0000-000088030000}"/>
    <cellStyle name="見出し 3 3 2 4 3" xfId="6921" xr:uid="{00000000-0005-0000-0000-000089030000}"/>
    <cellStyle name="見出し 3 3 2 4 3 2" xfId="6922" xr:uid="{00000000-0005-0000-0000-00008A030000}"/>
    <cellStyle name="見出し 3 3 2 5" xfId="6923" xr:uid="{00000000-0005-0000-0000-00008B030000}"/>
    <cellStyle name="見出し 3 3 2 5 2" xfId="6924" xr:uid="{00000000-0005-0000-0000-00008C030000}"/>
    <cellStyle name="見出し 3 3 2 6" xfId="6925" xr:uid="{00000000-0005-0000-0000-00008D030000}"/>
    <cellStyle name="見出し 3 3 2 6 2" xfId="6926" xr:uid="{00000000-0005-0000-0000-00008E030000}"/>
    <cellStyle name="見出し 3 3 3" xfId="6927" xr:uid="{00000000-0005-0000-0000-00008F030000}"/>
    <cellStyle name="見出し 3 3 3 2" xfId="6928" xr:uid="{00000000-0005-0000-0000-000090030000}"/>
    <cellStyle name="見出し 3 3 3 2 2" xfId="6929" xr:uid="{00000000-0005-0000-0000-000091030000}"/>
    <cellStyle name="見出し 3 3 3 2 2 2" xfId="6930" xr:uid="{00000000-0005-0000-0000-000092030000}"/>
    <cellStyle name="見出し 3 3 3 2 3" xfId="6931" xr:uid="{00000000-0005-0000-0000-000093030000}"/>
    <cellStyle name="見出し 3 3 3 2 3 2" xfId="6932" xr:uid="{00000000-0005-0000-0000-000094030000}"/>
    <cellStyle name="見出し 3 3 3 3" xfId="6933" xr:uid="{00000000-0005-0000-0000-000095030000}"/>
    <cellStyle name="見出し 3 3 3 3 2" xfId="6934" xr:uid="{00000000-0005-0000-0000-000096030000}"/>
    <cellStyle name="見出し 3 3 3 3 2 2" xfId="6935" xr:uid="{00000000-0005-0000-0000-000097030000}"/>
    <cellStyle name="見出し 3 3 3 3 3" xfId="6936" xr:uid="{00000000-0005-0000-0000-000098030000}"/>
    <cellStyle name="見出し 3 3 3 3 3 2" xfId="6937" xr:uid="{00000000-0005-0000-0000-000099030000}"/>
    <cellStyle name="見出し 3 3 3 4" xfId="6938" xr:uid="{00000000-0005-0000-0000-00009A030000}"/>
    <cellStyle name="見出し 3 3 3 4 2" xfId="6939" xr:uid="{00000000-0005-0000-0000-00009B030000}"/>
    <cellStyle name="見出し 3 3 3 4 2 2" xfId="6940" xr:uid="{00000000-0005-0000-0000-00009C030000}"/>
    <cellStyle name="見出し 3 3 3 4 3" xfId="6941" xr:uid="{00000000-0005-0000-0000-00009D030000}"/>
    <cellStyle name="見出し 3 3 3 4 3 2" xfId="6942" xr:uid="{00000000-0005-0000-0000-00009E030000}"/>
    <cellStyle name="見出し 3 3 3 5" xfId="6943" xr:uid="{00000000-0005-0000-0000-00009F030000}"/>
    <cellStyle name="見出し 3 3 3 5 2" xfId="6944" xr:uid="{00000000-0005-0000-0000-0000A0030000}"/>
    <cellStyle name="見出し 3 3 3 6" xfId="6945" xr:uid="{00000000-0005-0000-0000-0000A1030000}"/>
    <cellStyle name="見出し 3 3 3 6 2" xfId="6946" xr:uid="{00000000-0005-0000-0000-0000A2030000}"/>
    <cellStyle name="見出し 3 3 4" xfId="6947" xr:uid="{00000000-0005-0000-0000-0000A3030000}"/>
    <cellStyle name="見出し 3 3 4 2" xfId="6948" xr:uid="{00000000-0005-0000-0000-0000A4030000}"/>
    <cellStyle name="見出し 3 3 4 2 2" xfId="6949" xr:uid="{00000000-0005-0000-0000-0000A5030000}"/>
    <cellStyle name="見出し 3 3 4 2 2 2" xfId="6950" xr:uid="{00000000-0005-0000-0000-0000A6030000}"/>
    <cellStyle name="見出し 3 3 4 2 3" xfId="6951" xr:uid="{00000000-0005-0000-0000-0000A7030000}"/>
    <cellStyle name="見出し 3 3 4 2 3 2" xfId="6952" xr:uid="{00000000-0005-0000-0000-0000A8030000}"/>
    <cellStyle name="見出し 3 3 4 3" xfId="6953" xr:uid="{00000000-0005-0000-0000-0000A9030000}"/>
    <cellStyle name="見出し 3 3 4 3 2" xfId="6954" xr:uid="{00000000-0005-0000-0000-0000AA030000}"/>
    <cellStyle name="見出し 3 3 4 3 2 2" xfId="6955" xr:uid="{00000000-0005-0000-0000-0000AB030000}"/>
    <cellStyle name="見出し 3 3 4 3 3" xfId="6956" xr:uid="{00000000-0005-0000-0000-0000AC030000}"/>
    <cellStyle name="見出し 3 3 4 3 3 2" xfId="6957" xr:uid="{00000000-0005-0000-0000-0000AD030000}"/>
    <cellStyle name="見出し 3 3 4 4" xfId="6958" xr:uid="{00000000-0005-0000-0000-0000AE030000}"/>
    <cellStyle name="見出し 3 3 4 4 2" xfId="6959" xr:uid="{00000000-0005-0000-0000-0000AF030000}"/>
    <cellStyle name="見出し 3 3 4 4 2 2" xfId="6960" xr:uid="{00000000-0005-0000-0000-0000B0030000}"/>
    <cellStyle name="見出し 3 3 4 4 3" xfId="6961" xr:uid="{00000000-0005-0000-0000-0000B1030000}"/>
    <cellStyle name="見出し 3 3 4 4 3 2" xfId="6962" xr:uid="{00000000-0005-0000-0000-0000B2030000}"/>
    <cellStyle name="見出し 3 3 4 5" xfId="6963" xr:uid="{00000000-0005-0000-0000-0000B3030000}"/>
    <cellStyle name="見出し 3 3 4 5 2" xfId="6964" xr:uid="{00000000-0005-0000-0000-0000B4030000}"/>
    <cellStyle name="見出し 3 3 4 6" xfId="6965" xr:uid="{00000000-0005-0000-0000-0000B5030000}"/>
    <cellStyle name="見出し 3 3 4 6 2" xfId="6966" xr:uid="{00000000-0005-0000-0000-0000B6030000}"/>
    <cellStyle name="見出し 3 3 5" xfId="6967" xr:uid="{00000000-0005-0000-0000-0000B7030000}"/>
    <cellStyle name="見出し 3 3 5 2" xfId="6968" xr:uid="{00000000-0005-0000-0000-0000B8030000}"/>
    <cellStyle name="見出し 3 3 5 2 2" xfId="6969" xr:uid="{00000000-0005-0000-0000-0000B9030000}"/>
    <cellStyle name="見出し 3 3 5 2 2 2" xfId="6970" xr:uid="{00000000-0005-0000-0000-0000BA030000}"/>
    <cellStyle name="見出し 3 3 5 2 3" xfId="6971" xr:uid="{00000000-0005-0000-0000-0000BB030000}"/>
    <cellStyle name="見出し 3 3 5 2 3 2" xfId="6972" xr:uid="{00000000-0005-0000-0000-0000BC030000}"/>
    <cellStyle name="見出し 3 3 5 3" xfId="6973" xr:uid="{00000000-0005-0000-0000-0000BD030000}"/>
    <cellStyle name="見出し 3 3 5 3 2" xfId="6974" xr:uid="{00000000-0005-0000-0000-0000BE030000}"/>
    <cellStyle name="見出し 3 3 5 3 2 2" xfId="6975" xr:uid="{00000000-0005-0000-0000-0000BF030000}"/>
    <cellStyle name="見出し 3 3 5 3 3" xfId="6976" xr:uid="{00000000-0005-0000-0000-0000C0030000}"/>
    <cellStyle name="見出し 3 3 5 3 3 2" xfId="6977" xr:uid="{00000000-0005-0000-0000-0000C1030000}"/>
    <cellStyle name="見出し 3 3 5 4" xfId="6978" xr:uid="{00000000-0005-0000-0000-0000C2030000}"/>
    <cellStyle name="見出し 3 3 5 4 2" xfId="6979" xr:uid="{00000000-0005-0000-0000-0000C3030000}"/>
    <cellStyle name="見出し 3 3 5 4 2 2" xfId="6980" xr:uid="{00000000-0005-0000-0000-0000C4030000}"/>
    <cellStyle name="見出し 3 3 5 4 3" xfId="6981" xr:uid="{00000000-0005-0000-0000-0000C5030000}"/>
    <cellStyle name="見出し 3 3 5 4 3 2" xfId="6982" xr:uid="{00000000-0005-0000-0000-0000C6030000}"/>
    <cellStyle name="見出し 3 3 5 5" xfId="6983" xr:uid="{00000000-0005-0000-0000-0000C7030000}"/>
    <cellStyle name="見出し 3 3 5 5 2" xfId="6984" xr:uid="{00000000-0005-0000-0000-0000C8030000}"/>
    <cellStyle name="見出し 3 3 5 6" xfId="6985" xr:uid="{00000000-0005-0000-0000-0000C9030000}"/>
    <cellStyle name="見出し 3 3 5 6 2" xfId="6986" xr:uid="{00000000-0005-0000-0000-0000CA030000}"/>
    <cellStyle name="見出し 3 3 6" xfId="6987" xr:uid="{00000000-0005-0000-0000-0000CB030000}"/>
    <cellStyle name="見出し 3 3 6 2" xfId="6988" xr:uid="{00000000-0005-0000-0000-0000CC030000}"/>
    <cellStyle name="見出し 3 3 6 2 2" xfId="6989" xr:uid="{00000000-0005-0000-0000-0000CD030000}"/>
    <cellStyle name="見出し 3 3 6 2 2 2" xfId="6990" xr:uid="{00000000-0005-0000-0000-0000CE030000}"/>
    <cellStyle name="見出し 3 3 6 2 3" xfId="6991" xr:uid="{00000000-0005-0000-0000-0000CF030000}"/>
    <cellStyle name="見出し 3 3 6 2 3 2" xfId="6992" xr:uid="{00000000-0005-0000-0000-0000D0030000}"/>
    <cellStyle name="見出し 3 3 6 3" xfId="6993" xr:uid="{00000000-0005-0000-0000-0000D1030000}"/>
    <cellStyle name="見出し 3 3 6 3 2" xfId="6994" xr:uid="{00000000-0005-0000-0000-0000D2030000}"/>
    <cellStyle name="見出し 3 3 6 3 2 2" xfId="6995" xr:uid="{00000000-0005-0000-0000-0000D3030000}"/>
    <cellStyle name="見出し 3 3 6 3 3" xfId="6996" xr:uid="{00000000-0005-0000-0000-0000D4030000}"/>
    <cellStyle name="見出し 3 3 6 3 3 2" xfId="6997" xr:uid="{00000000-0005-0000-0000-0000D5030000}"/>
    <cellStyle name="見出し 3 3 6 4" xfId="6998" xr:uid="{00000000-0005-0000-0000-0000D6030000}"/>
    <cellStyle name="見出し 3 3 6 4 2" xfId="6999" xr:uid="{00000000-0005-0000-0000-0000D7030000}"/>
    <cellStyle name="見出し 3 3 6 4 2 2" xfId="7000" xr:uid="{00000000-0005-0000-0000-0000D8030000}"/>
    <cellStyle name="見出し 3 3 6 4 3" xfId="7001" xr:uid="{00000000-0005-0000-0000-0000D9030000}"/>
    <cellStyle name="見出し 3 3 6 4 3 2" xfId="7002" xr:uid="{00000000-0005-0000-0000-0000DA030000}"/>
    <cellStyle name="見出し 3 3 6 5" xfId="7003" xr:uid="{00000000-0005-0000-0000-0000DB030000}"/>
    <cellStyle name="見出し 3 3 6 5 2" xfId="7004" xr:uid="{00000000-0005-0000-0000-0000DC030000}"/>
    <cellStyle name="見出し 3 3 6 6" xfId="7005" xr:uid="{00000000-0005-0000-0000-0000DD030000}"/>
    <cellStyle name="見出し 3 3 6 6 2" xfId="7006" xr:uid="{00000000-0005-0000-0000-0000DE030000}"/>
    <cellStyle name="見出し 3 3 7" xfId="7007" xr:uid="{00000000-0005-0000-0000-0000DF030000}"/>
    <cellStyle name="見出し 3 3 7 2" xfId="7008" xr:uid="{00000000-0005-0000-0000-0000E0030000}"/>
    <cellStyle name="見出し 3 3 7 2 2" xfId="7009" xr:uid="{00000000-0005-0000-0000-0000E1030000}"/>
    <cellStyle name="見出し 3 3 7 2 2 2" xfId="7010" xr:uid="{00000000-0005-0000-0000-0000E2030000}"/>
    <cellStyle name="見出し 3 3 7 2 3" xfId="7011" xr:uid="{00000000-0005-0000-0000-0000E3030000}"/>
    <cellStyle name="見出し 3 3 7 2 3 2" xfId="7012" xr:uid="{00000000-0005-0000-0000-0000E4030000}"/>
    <cellStyle name="見出し 3 3 7 3" xfId="7013" xr:uid="{00000000-0005-0000-0000-0000E5030000}"/>
    <cellStyle name="見出し 3 3 7 3 2" xfId="7014" xr:uid="{00000000-0005-0000-0000-0000E6030000}"/>
    <cellStyle name="見出し 3 3 7 3 2 2" xfId="7015" xr:uid="{00000000-0005-0000-0000-0000E7030000}"/>
    <cellStyle name="見出し 3 3 7 3 3" xfId="7016" xr:uid="{00000000-0005-0000-0000-0000E8030000}"/>
    <cellStyle name="見出し 3 3 7 3 3 2" xfId="7017" xr:uid="{00000000-0005-0000-0000-0000E9030000}"/>
    <cellStyle name="見出し 3 3 7 4" xfId="7018" xr:uid="{00000000-0005-0000-0000-0000EA030000}"/>
    <cellStyle name="見出し 3 3 7 4 2" xfId="7019" xr:uid="{00000000-0005-0000-0000-0000EB030000}"/>
    <cellStyle name="見出し 3 3 7 4 2 2" xfId="7020" xr:uid="{00000000-0005-0000-0000-0000EC030000}"/>
    <cellStyle name="見出し 3 3 7 4 3" xfId="7021" xr:uid="{00000000-0005-0000-0000-0000ED030000}"/>
    <cellStyle name="見出し 3 3 7 4 3 2" xfId="7022" xr:uid="{00000000-0005-0000-0000-0000EE030000}"/>
    <cellStyle name="見出し 3 3 7 5" xfId="7023" xr:uid="{00000000-0005-0000-0000-0000EF030000}"/>
    <cellStyle name="見出し 3 3 7 5 2" xfId="7024" xr:uid="{00000000-0005-0000-0000-0000F0030000}"/>
    <cellStyle name="見出し 3 3 7 6" xfId="7025" xr:uid="{00000000-0005-0000-0000-0000F1030000}"/>
    <cellStyle name="見出し 3 3 7 6 2" xfId="7026" xr:uid="{00000000-0005-0000-0000-0000F2030000}"/>
    <cellStyle name="見出し 3 3 8" xfId="7027" xr:uid="{00000000-0005-0000-0000-0000F3030000}"/>
    <cellStyle name="見出し 3 3 8 2" xfId="7028" xr:uid="{00000000-0005-0000-0000-0000F4030000}"/>
    <cellStyle name="見出し 3 3 8 2 2" xfId="7029" xr:uid="{00000000-0005-0000-0000-0000F5030000}"/>
    <cellStyle name="見出し 3 3 8 2 2 2" xfId="7030" xr:uid="{00000000-0005-0000-0000-0000F6030000}"/>
    <cellStyle name="見出し 3 3 8 2 3" xfId="7031" xr:uid="{00000000-0005-0000-0000-0000F7030000}"/>
    <cellStyle name="見出し 3 3 8 2 3 2" xfId="7032" xr:uid="{00000000-0005-0000-0000-0000F8030000}"/>
    <cellStyle name="見出し 3 3 8 3" xfId="7033" xr:uid="{00000000-0005-0000-0000-0000F9030000}"/>
    <cellStyle name="見出し 3 3 8 3 2" xfId="7034" xr:uid="{00000000-0005-0000-0000-0000FA030000}"/>
    <cellStyle name="見出し 3 3 8 3 2 2" xfId="7035" xr:uid="{00000000-0005-0000-0000-0000FB030000}"/>
    <cellStyle name="見出し 3 3 8 3 3" xfId="7036" xr:uid="{00000000-0005-0000-0000-0000FC030000}"/>
    <cellStyle name="見出し 3 3 8 3 3 2" xfId="7037" xr:uid="{00000000-0005-0000-0000-0000FD030000}"/>
    <cellStyle name="見出し 3 3 8 4" xfId="7038" xr:uid="{00000000-0005-0000-0000-0000FE030000}"/>
    <cellStyle name="見出し 3 3 8 4 2" xfId="7039" xr:uid="{00000000-0005-0000-0000-0000FF030000}"/>
    <cellStyle name="見出し 3 3 8 4 2 2" xfId="7040" xr:uid="{00000000-0005-0000-0000-000000040000}"/>
    <cellStyle name="見出し 3 3 8 4 3" xfId="7041" xr:uid="{00000000-0005-0000-0000-000001040000}"/>
    <cellStyle name="見出し 3 3 8 4 3 2" xfId="7042" xr:uid="{00000000-0005-0000-0000-000002040000}"/>
    <cellStyle name="見出し 3 3 8 5" xfId="7043" xr:uid="{00000000-0005-0000-0000-000003040000}"/>
    <cellStyle name="見出し 3 3 8 5 2" xfId="7044" xr:uid="{00000000-0005-0000-0000-000004040000}"/>
    <cellStyle name="見出し 3 3 8 6" xfId="7045" xr:uid="{00000000-0005-0000-0000-000005040000}"/>
    <cellStyle name="見出し 3 3 8 6 2" xfId="7046" xr:uid="{00000000-0005-0000-0000-000006040000}"/>
    <cellStyle name="見出し 3 3 9" xfId="7047" xr:uid="{00000000-0005-0000-0000-000007040000}"/>
    <cellStyle name="見出し 3 3 9 2" xfId="7048" xr:uid="{00000000-0005-0000-0000-000008040000}"/>
    <cellStyle name="見出し 3 3 9 2 2" xfId="7049" xr:uid="{00000000-0005-0000-0000-000009040000}"/>
    <cellStyle name="見出し 3 3 9 2 2 2" xfId="7050" xr:uid="{00000000-0005-0000-0000-00000A040000}"/>
    <cellStyle name="見出し 3 3 9 2 3" xfId="7051" xr:uid="{00000000-0005-0000-0000-00000B040000}"/>
    <cellStyle name="見出し 3 3 9 2 3 2" xfId="7052" xr:uid="{00000000-0005-0000-0000-00000C040000}"/>
    <cellStyle name="見出し 3 3 9 3" xfId="7053" xr:uid="{00000000-0005-0000-0000-00000D040000}"/>
    <cellStyle name="見出し 3 3 9 3 2" xfId="7054" xr:uid="{00000000-0005-0000-0000-00000E040000}"/>
    <cellStyle name="見出し 3 3 9 3 2 2" xfId="7055" xr:uid="{00000000-0005-0000-0000-00000F040000}"/>
    <cellStyle name="見出し 3 3 9 3 3" xfId="7056" xr:uid="{00000000-0005-0000-0000-000010040000}"/>
    <cellStyle name="見出し 3 3 9 3 3 2" xfId="7057" xr:uid="{00000000-0005-0000-0000-000011040000}"/>
    <cellStyle name="見出し 3 3 9 4" xfId="7058" xr:uid="{00000000-0005-0000-0000-000012040000}"/>
    <cellStyle name="見出し 3 3 9 4 2" xfId="7059" xr:uid="{00000000-0005-0000-0000-000013040000}"/>
    <cellStyle name="見出し 3 3 9 4 2 2" xfId="7060" xr:uid="{00000000-0005-0000-0000-000014040000}"/>
    <cellStyle name="見出し 3 3 9 4 3" xfId="7061" xr:uid="{00000000-0005-0000-0000-000015040000}"/>
    <cellStyle name="見出し 3 3 9 4 3 2" xfId="7062" xr:uid="{00000000-0005-0000-0000-000016040000}"/>
    <cellStyle name="見出し 3 3 9 5" xfId="7063" xr:uid="{00000000-0005-0000-0000-000017040000}"/>
    <cellStyle name="見出し 3 3 9 5 2" xfId="7064" xr:uid="{00000000-0005-0000-0000-000018040000}"/>
    <cellStyle name="見出し 3 3 9 6" xfId="7065" xr:uid="{00000000-0005-0000-0000-000019040000}"/>
    <cellStyle name="見出し 3 3 9 6 2" xfId="7066" xr:uid="{00000000-0005-0000-0000-00001A040000}"/>
    <cellStyle name="見出し 3 4" xfId="123" xr:uid="{00000000-0005-0000-0000-00001B040000}"/>
    <cellStyle name="見出し 3 4 10" xfId="7067" xr:uid="{00000000-0005-0000-0000-00001C040000}"/>
    <cellStyle name="見出し 3 4 10 2" xfId="7068" xr:uid="{00000000-0005-0000-0000-00001D040000}"/>
    <cellStyle name="見出し 3 4 10 2 2" xfId="7069" xr:uid="{00000000-0005-0000-0000-00001E040000}"/>
    <cellStyle name="見出し 3 4 10 2 2 2" xfId="7070" xr:uid="{00000000-0005-0000-0000-00001F040000}"/>
    <cellStyle name="見出し 3 4 10 2 3" xfId="7071" xr:uid="{00000000-0005-0000-0000-000020040000}"/>
    <cellStyle name="見出し 3 4 10 2 3 2" xfId="7072" xr:uid="{00000000-0005-0000-0000-000021040000}"/>
    <cellStyle name="見出し 3 4 10 3" xfId="7073" xr:uid="{00000000-0005-0000-0000-000022040000}"/>
    <cellStyle name="見出し 3 4 10 3 2" xfId="7074" xr:uid="{00000000-0005-0000-0000-000023040000}"/>
    <cellStyle name="見出し 3 4 10 3 2 2" xfId="7075" xr:uid="{00000000-0005-0000-0000-000024040000}"/>
    <cellStyle name="見出し 3 4 10 3 3" xfId="7076" xr:uid="{00000000-0005-0000-0000-000025040000}"/>
    <cellStyle name="見出し 3 4 10 3 3 2" xfId="7077" xr:uid="{00000000-0005-0000-0000-000026040000}"/>
    <cellStyle name="見出し 3 4 10 4" xfId="7078" xr:uid="{00000000-0005-0000-0000-000027040000}"/>
    <cellStyle name="見出し 3 4 10 4 2" xfId="7079" xr:uid="{00000000-0005-0000-0000-000028040000}"/>
    <cellStyle name="見出し 3 4 10 4 2 2" xfId="7080" xr:uid="{00000000-0005-0000-0000-000029040000}"/>
    <cellStyle name="見出し 3 4 10 4 3" xfId="7081" xr:uid="{00000000-0005-0000-0000-00002A040000}"/>
    <cellStyle name="見出し 3 4 10 4 3 2" xfId="7082" xr:uid="{00000000-0005-0000-0000-00002B040000}"/>
    <cellStyle name="見出し 3 4 10 5" xfId="7083" xr:uid="{00000000-0005-0000-0000-00002C040000}"/>
    <cellStyle name="見出し 3 4 10 5 2" xfId="7084" xr:uid="{00000000-0005-0000-0000-00002D040000}"/>
    <cellStyle name="見出し 3 4 10 6" xfId="7085" xr:uid="{00000000-0005-0000-0000-00002E040000}"/>
    <cellStyle name="見出し 3 4 10 6 2" xfId="7086" xr:uid="{00000000-0005-0000-0000-00002F040000}"/>
    <cellStyle name="見出し 3 4 11" xfId="7087" xr:uid="{00000000-0005-0000-0000-000030040000}"/>
    <cellStyle name="見出し 3 4 11 2" xfId="7088" xr:uid="{00000000-0005-0000-0000-000031040000}"/>
    <cellStyle name="見出し 3 4 11 2 2" xfId="7089" xr:uid="{00000000-0005-0000-0000-000032040000}"/>
    <cellStyle name="見出し 3 4 11 2 2 2" xfId="7090" xr:uid="{00000000-0005-0000-0000-000033040000}"/>
    <cellStyle name="見出し 3 4 11 2 3" xfId="7091" xr:uid="{00000000-0005-0000-0000-000034040000}"/>
    <cellStyle name="見出し 3 4 11 2 3 2" xfId="7092" xr:uid="{00000000-0005-0000-0000-000035040000}"/>
    <cellStyle name="見出し 3 4 11 3" xfId="7093" xr:uid="{00000000-0005-0000-0000-000036040000}"/>
    <cellStyle name="見出し 3 4 11 3 2" xfId="7094" xr:uid="{00000000-0005-0000-0000-000037040000}"/>
    <cellStyle name="見出し 3 4 11 3 2 2" xfId="7095" xr:uid="{00000000-0005-0000-0000-000038040000}"/>
    <cellStyle name="見出し 3 4 11 3 3" xfId="7096" xr:uid="{00000000-0005-0000-0000-000039040000}"/>
    <cellStyle name="見出し 3 4 11 3 3 2" xfId="7097" xr:uid="{00000000-0005-0000-0000-00003A040000}"/>
    <cellStyle name="見出し 3 4 11 4" xfId="7098" xr:uid="{00000000-0005-0000-0000-00003B040000}"/>
    <cellStyle name="見出し 3 4 11 4 2" xfId="7099" xr:uid="{00000000-0005-0000-0000-00003C040000}"/>
    <cellStyle name="見出し 3 4 11 4 2 2" xfId="7100" xr:uid="{00000000-0005-0000-0000-00003D040000}"/>
    <cellStyle name="見出し 3 4 11 4 3" xfId="7101" xr:uid="{00000000-0005-0000-0000-00003E040000}"/>
    <cellStyle name="見出し 3 4 11 4 3 2" xfId="7102" xr:uid="{00000000-0005-0000-0000-00003F040000}"/>
    <cellStyle name="見出し 3 4 11 5" xfId="7103" xr:uid="{00000000-0005-0000-0000-000040040000}"/>
    <cellStyle name="見出し 3 4 11 5 2" xfId="7104" xr:uid="{00000000-0005-0000-0000-000041040000}"/>
    <cellStyle name="見出し 3 4 11 6" xfId="7105" xr:uid="{00000000-0005-0000-0000-000042040000}"/>
    <cellStyle name="見出し 3 4 11 6 2" xfId="7106" xr:uid="{00000000-0005-0000-0000-000043040000}"/>
    <cellStyle name="見出し 3 4 12" xfId="7107" xr:uid="{00000000-0005-0000-0000-000044040000}"/>
    <cellStyle name="見出し 3 4 12 2" xfId="7108" xr:uid="{00000000-0005-0000-0000-000045040000}"/>
    <cellStyle name="見出し 3 4 12 2 2" xfId="7109" xr:uid="{00000000-0005-0000-0000-000046040000}"/>
    <cellStyle name="見出し 3 4 12 2 2 2" xfId="7110" xr:uid="{00000000-0005-0000-0000-000047040000}"/>
    <cellStyle name="見出し 3 4 12 2 3" xfId="7111" xr:uid="{00000000-0005-0000-0000-000048040000}"/>
    <cellStyle name="見出し 3 4 12 2 3 2" xfId="7112" xr:uid="{00000000-0005-0000-0000-000049040000}"/>
    <cellStyle name="見出し 3 4 12 3" xfId="7113" xr:uid="{00000000-0005-0000-0000-00004A040000}"/>
    <cellStyle name="見出し 3 4 12 3 2" xfId="7114" xr:uid="{00000000-0005-0000-0000-00004B040000}"/>
    <cellStyle name="見出し 3 4 12 3 2 2" xfId="7115" xr:uid="{00000000-0005-0000-0000-00004C040000}"/>
    <cellStyle name="見出し 3 4 12 3 3" xfId="7116" xr:uid="{00000000-0005-0000-0000-00004D040000}"/>
    <cellStyle name="見出し 3 4 12 3 3 2" xfId="7117" xr:uid="{00000000-0005-0000-0000-00004E040000}"/>
    <cellStyle name="見出し 3 4 12 4" xfId="7118" xr:uid="{00000000-0005-0000-0000-00004F040000}"/>
    <cellStyle name="見出し 3 4 12 4 2" xfId="7119" xr:uid="{00000000-0005-0000-0000-000050040000}"/>
    <cellStyle name="見出し 3 4 12 4 2 2" xfId="7120" xr:uid="{00000000-0005-0000-0000-000051040000}"/>
    <cellStyle name="見出し 3 4 12 4 3" xfId="7121" xr:uid="{00000000-0005-0000-0000-000052040000}"/>
    <cellStyle name="見出し 3 4 12 4 3 2" xfId="7122" xr:uid="{00000000-0005-0000-0000-000053040000}"/>
    <cellStyle name="見出し 3 4 12 5" xfId="7123" xr:uid="{00000000-0005-0000-0000-000054040000}"/>
    <cellStyle name="見出し 3 4 12 5 2" xfId="7124" xr:uid="{00000000-0005-0000-0000-000055040000}"/>
    <cellStyle name="見出し 3 4 12 6" xfId="7125" xr:uid="{00000000-0005-0000-0000-000056040000}"/>
    <cellStyle name="見出し 3 4 12 6 2" xfId="7126" xr:uid="{00000000-0005-0000-0000-000057040000}"/>
    <cellStyle name="見出し 3 4 13" xfId="7127" xr:uid="{00000000-0005-0000-0000-000058040000}"/>
    <cellStyle name="見出し 3 4 13 2" xfId="7128" xr:uid="{00000000-0005-0000-0000-000059040000}"/>
    <cellStyle name="見出し 3 4 13 2 2" xfId="7129" xr:uid="{00000000-0005-0000-0000-00005A040000}"/>
    <cellStyle name="見出し 3 4 13 2 2 2" xfId="7130" xr:uid="{00000000-0005-0000-0000-00005B040000}"/>
    <cellStyle name="見出し 3 4 13 2 3" xfId="7131" xr:uid="{00000000-0005-0000-0000-00005C040000}"/>
    <cellStyle name="見出し 3 4 13 2 3 2" xfId="7132" xr:uid="{00000000-0005-0000-0000-00005D040000}"/>
    <cellStyle name="見出し 3 4 13 3" xfId="7133" xr:uid="{00000000-0005-0000-0000-00005E040000}"/>
    <cellStyle name="見出し 3 4 13 3 2" xfId="7134" xr:uid="{00000000-0005-0000-0000-00005F040000}"/>
    <cellStyle name="見出し 3 4 13 3 2 2" xfId="7135" xr:uid="{00000000-0005-0000-0000-000060040000}"/>
    <cellStyle name="見出し 3 4 13 3 3" xfId="7136" xr:uid="{00000000-0005-0000-0000-000061040000}"/>
    <cellStyle name="見出し 3 4 13 3 3 2" xfId="7137" xr:uid="{00000000-0005-0000-0000-000062040000}"/>
    <cellStyle name="見出し 3 4 13 4" xfId="7138" xr:uid="{00000000-0005-0000-0000-000063040000}"/>
    <cellStyle name="見出し 3 4 13 4 2" xfId="7139" xr:uid="{00000000-0005-0000-0000-000064040000}"/>
    <cellStyle name="見出し 3 4 13 5" xfId="7140" xr:uid="{00000000-0005-0000-0000-000065040000}"/>
    <cellStyle name="見出し 3 4 13 5 2" xfId="7141" xr:uid="{00000000-0005-0000-0000-000066040000}"/>
    <cellStyle name="見出し 3 4 14" xfId="7142" xr:uid="{00000000-0005-0000-0000-000067040000}"/>
    <cellStyle name="見出し 3 4 14 2" xfId="7143" xr:uid="{00000000-0005-0000-0000-000068040000}"/>
    <cellStyle name="見出し 3 4 14 2 2" xfId="7144" xr:uid="{00000000-0005-0000-0000-000069040000}"/>
    <cellStyle name="見出し 3 4 14 3" xfId="7145" xr:uid="{00000000-0005-0000-0000-00006A040000}"/>
    <cellStyle name="見出し 3 4 14 3 2" xfId="7146" xr:uid="{00000000-0005-0000-0000-00006B040000}"/>
    <cellStyle name="見出し 3 4 15" xfId="7147" xr:uid="{00000000-0005-0000-0000-00006C040000}"/>
    <cellStyle name="見出し 3 4 15 2" xfId="7148" xr:uid="{00000000-0005-0000-0000-00006D040000}"/>
    <cellStyle name="見出し 3 4 15 2 2" xfId="7149" xr:uid="{00000000-0005-0000-0000-00006E040000}"/>
    <cellStyle name="見出し 3 4 15 3" xfId="7150" xr:uid="{00000000-0005-0000-0000-00006F040000}"/>
    <cellStyle name="見出し 3 4 15 3 2" xfId="7151" xr:uid="{00000000-0005-0000-0000-000070040000}"/>
    <cellStyle name="見出し 3 4 16" xfId="7152" xr:uid="{00000000-0005-0000-0000-000071040000}"/>
    <cellStyle name="見出し 3 4 16 2" xfId="7153" xr:uid="{00000000-0005-0000-0000-000072040000}"/>
    <cellStyle name="見出し 3 4 17" xfId="7154" xr:uid="{00000000-0005-0000-0000-000073040000}"/>
    <cellStyle name="見出し 3 4 17 2" xfId="7155" xr:uid="{00000000-0005-0000-0000-000074040000}"/>
    <cellStyle name="見出し 3 4 2" xfId="7156" xr:uid="{00000000-0005-0000-0000-000075040000}"/>
    <cellStyle name="見出し 3 4 2 2" xfId="7157" xr:uid="{00000000-0005-0000-0000-000076040000}"/>
    <cellStyle name="見出し 3 4 2 2 2" xfId="7158" xr:uid="{00000000-0005-0000-0000-000077040000}"/>
    <cellStyle name="見出し 3 4 2 2 2 2" xfId="7159" xr:uid="{00000000-0005-0000-0000-000078040000}"/>
    <cellStyle name="見出し 3 4 2 2 3" xfId="7160" xr:uid="{00000000-0005-0000-0000-000079040000}"/>
    <cellStyle name="見出し 3 4 2 2 3 2" xfId="7161" xr:uid="{00000000-0005-0000-0000-00007A040000}"/>
    <cellStyle name="見出し 3 4 2 3" xfId="7162" xr:uid="{00000000-0005-0000-0000-00007B040000}"/>
    <cellStyle name="見出し 3 4 2 3 2" xfId="7163" xr:uid="{00000000-0005-0000-0000-00007C040000}"/>
    <cellStyle name="見出し 3 4 2 3 2 2" xfId="7164" xr:uid="{00000000-0005-0000-0000-00007D040000}"/>
    <cellStyle name="見出し 3 4 2 3 3" xfId="7165" xr:uid="{00000000-0005-0000-0000-00007E040000}"/>
    <cellStyle name="見出し 3 4 2 3 3 2" xfId="7166" xr:uid="{00000000-0005-0000-0000-00007F040000}"/>
    <cellStyle name="見出し 3 4 2 4" xfId="7167" xr:uid="{00000000-0005-0000-0000-000080040000}"/>
    <cellStyle name="見出し 3 4 2 4 2" xfId="7168" xr:uid="{00000000-0005-0000-0000-000081040000}"/>
    <cellStyle name="見出し 3 4 2 4 2 2" xfId="7169" xr:uid="{00000000-0005-0000-0000-000082040000}"/>
    <cellStyle name="見出し 3 4 2 4 3" xfId="7170" xr:uid="{00000000-0005-0000-0000-000083040000}"/>
    <cellStyle name="見出し 3 4 2 4 3 2" xfId="7171" xr:uid="{00000000-0005-0000-0000-000084040000}"/>
    <cellStyle name="見出し 3 4 2 5" xfId="7172" xr:uid="{00000000-0005-0000-0000-000085040000}"/>
    <cellStyle name="見出し 3 4 2 5 2" xfId="7173" xr:uid="{00000000-0005-0000-0000-000086040000}"/>
    <cellStyle name="見出し 3 4 2 6" xfId="7174" xr:uid="{00000000-0005-0000-0000-000087040000}"/>
    <cellStyle name="見出し 3 4 2 6 2" xfId="7175" xr:uid="{00000000-0005-0000-0000-000088040000}"/>
    <cellStyle name="見出し 3 4 3" xfId="7176" xr:uid="{00000000-0005-0000-0000-000089040000}"/>
    <cellStyle name="見出し 3 4 3 2" xfId="7177" xr:uid="{00000000-0005-0000-0000-00008A040000}"/>
    <cellStyle name="見出し 3 4 3 2 2" xfId="7178" xr:uid="{00000000-0005-0000-0000-00008B040000}"/>
    <cellStyle name="見出し 3 4 3 2 2 2" xfId="7179" xr:uid="{00000000-0005-0000-0000-00008C040000}"/>
    <cellStyle name="見出し 3 4 3 2 3" xfId="7180" xr:uid="{00000000-0005-0000-0000-00008D040000}"/>
    <cellStyle name="見出し 3 4 3 2 3 2" xfId="7181" xr:uid="{00000000-0005-0000-0000-00008E040000}"/>
    <cellStyle name="見出し 3 4 3 3" xfId="7182" xr:uid="{00000000-0005-0000-0000-00008F040000}"/>
    <cellStyle name="見出し 3 4 3 3 2" xfId="7183" xr:uid="{00000000-0005-0000-0000-000090040000}"/>
    <cellStyle name="見出し 3 4 3 3 2 2" xfId="7184" xr:uid="{00000000-0005-0000-0000-000091040000}"/>
    <cellStyle name="見出し 3 4 3 3 3" xfId="7185" xr:uid="{00000000-0005-0000-0000-000092040000}"/>
    <cellStyle name="見出し 3 4 3 3 3 2" xfId="7186" xr:uid="{00000000-0005-0000-0000-000093040000}"/>
    <cellStyle name="見出し 3 4 3 4" xfId="7187" xr:uid="{00000000-0005-0000-0000-000094040000}"/>
    <cellStyle name="見出し 3 4 3 4 2" xfId="7188" xr:uid="{00000000-0005-0000-0000-000095040000}"/>
    <cellStyle name="見出し 3 4 3 4 2 2" xfId="7189" xr:uid="{00000000-0005-0000-0000-000096040000}"/>
    <cellStyle name="見出し 3 4 3 4 3" xfId="7190" xr:uid="{00000000-0005-0000-0000-000097040000}"/>
    <cellStyle name="見出し 3 4 3 4 3 2" xfId="7191" xr:uid="{00000000-0005-0000-0000-000098040000}"/>
    <cellStyle name="見出し 3 4 3 5" xfId="7192" xr:uid="{00000000-0005-0000-0000-000099040000}"/>
    <cellStyle name="見出し 3 4 3 5 2" xfId="7193" xr:uid="{00000000-0005-0000-0000-00009A040000}"/>
    <cellStyle name="見出し 3 4 3 6" xfId="7194" xr:uid="{00000000-0005-0000-0000-00009B040000}"/>
    <cellStyle name="見出し 3 4 3 6 2" xfId="7195" xr:uid="{00000000-0005-0000-0000-00009C040000}"/>
    <cellStyle name="見出し 3 4 4" xfId="7196" xr:uid="{00000000-0005-0000-0000-00009D040000}"/>
    <cellStyle name="見出し 3 4 4 2" xfId="7197" xr:uid="{00000000-0005-0000-0000-00009E040000}"/>
    <cellStyle name="見出し 3 4 4 2 2" xfId="7198" xr:uid="{00000000-0005-0000-0000-00009F040000}"/>
    <cellStyle name="見出し 3 4 4 2 2 2" xfId="7199" xr:uid="{00000000-0005-0000-0000-0000A0040000}"/>
    <cellStyle name="見出し 3 4 4 2 3" xfId="7200" xr:uid="{00000000-0005-0000-0000-0000A1040000}"/>
    <cellStyle name="見出し 3 4 4 2 3 2" xfId="7201" xr:uid="{00000000-0005-0000-0000-0000A2040000}"/>
    <cellStyle name="見出し 3 4 4 3" xfId="7202" xr:uid="{00000000-0005-0000-0000-0000A3040000}"/>
    <cellStyle name="見出し 3 4 4 3 2" xfId="7203" xr:uid="{00000000-0005-0000-0000-0000A4040000}"/>
    <cellStyle name="見出し 3 4 4 3 2 2" xfId="7204" xr:uid="{00000000-0005-0000-0000-0000A5040000}"/>
    <cellStyle name="見出し 3 4 4 3 3" xfId="7205" xr:uid="{00000000-0005-0000-0000-0000A6040000}"/>
    <cellStyle name="見出し 3 4 4 3 3 2" xfId="7206" xr:uid="{00000000-0005-0000-0000-0000A7040000}"/>
    <cellStyle name="見出し 3 4 4 4" xfId="7207" xr:uid="{00000000-0005-0000-0000-0000A8040000}"/>
    <cellStyle name="見出し 3 4 4 4 2" xfId="7208" xr:uid="{00000000-0005-0000-0000-0000A9040000}"/>
    <cellStyle name="見出し 3 4 4 4 2 2" xfId="7209" xr:uid="{00000000-0005-0000-0000-0000AA040000}"/>
    <cellStyle name="見出し 3 4 4 4 3" xfId="7210" xr:uid="{00000000-0005-0000-0000-0000AB040000}"/>
    <cellStyle name="見出し 3 4 4 4 3 2" xfId="7211" xr:uid="{00000000-0005-0000-0000-0000AC040000}"/>
    <cellStyle name="見出し 3 4 4 5" xfId="7212" xr:uid="{00000000-0005-0000-0000-0000AD040000}"/>
    <cellStyle name="見出し 3 4 4 5 2" xfId="7213" xr:uid="{00000000-0005-0000-0000-0000AE040000}"/>
    <cellStyle name="見出し 3 4 4 6" xfId="7214" xr:uid="{00000000-0005-0000-0000-0000AF040000}"/>
    <cellStyle name="見出し 3 4 4 6 2" xfId="7215" xr:uid="{00000000-0005-0000-0000-0000B0040000}"/>
    <cellStyle name="見出し 3 4 5" xfId="7216" xr:uid="{00000000-0005-0000-0000-0000B1040000}"/>
    <cellStyle name="見出し 3 4 5 2" xfId="7217" xr:uid="{00000000-0005-0000-0000-0000B2040000}"/>
    <cellStyle name="見出し 3 4 5 2 2" xfId="7218" xr:uid="{00000000-0005-0000-0000-0000B3040000}"/>
    <cellStyle name="見出し 3 4 5 2 2 2" xfId="7219" xr:uid="{00000000-0005-0000-0000-0000B4040000}"/>
    <cellStyle name="見出し 3 4 5 2 3" xfId="7220" xr:uid="{00000000-0005-0000-0000-0000B5040000}"/>
    <cellStyle name="見出し 3 4 5 2 3 2" xfId="7221" xr:uid="{00000000-0005-0000-0000-0000B6040000}"/>
    <cellStyle name="見出し 3 4 5 3" xfId="7222" xr:uid="{00000000-0005-0000-0000-0000B7040000}"/>
    <cellStyle name="見出し 3 4 5 3 2" xfId="7223" xr:uid="{00000000-0005-0000-0000-0000B8040000}"/>
    <cellStyle name="見出し 3 4 5 3 2 2" xfId="7224" xr:uid="{00000000-0005-0000-0000-0000B9040000}"/>
    <cellStyle name="見出し 3 4 5 3 3" xfId="7225" xr:uid="{00000000-0005-0000-0000-0000BA040000}"/>
    <cellStyle name="見出し 3 4 5 3 3 2" xfId="7226" xr:uid="{00000000-0005-0000-0000-0000BB040000}"/>
    <cellStyle name="見出し 3 4 5 4" xfId="7227" xr:uid="{00000000-0005-0000-0000-0000BC040000}"/>
    <cellStyle name="見出し 3 4 5 4 2" xfId="7228" xr:uid="{00000000-0005-0000-0000-0000BD040000}"/>
    <cellStyle name="見出し 3 4 5 4 2 2" xfId="7229" xr:uid="{00000000-0005-0000-0000-0000BE040000}"/>
    <cellStyle name="見出し 3 4 5 4 3" xfId="7230" xr:uid="{00000000-0005-0000-0000-0000BF040000}"/>
    <cellStyle name="見出し 3 4 5 4 3 2" xfId="7231" xr:uid="{00000000-0005-0000-0000-0000C0040000}"/>
    <cellStyle name="見出し 3 4 5 5" xfId="7232" xr:uid="{00000000-0005-0000-0000-0000C1040000}"/>
    <cellStyle name="見出し 3 4 5 5 2" xfId="7233" xr:uid="{00000000-0005-0000-0000-0000C2040000}"/>
    <cellStyle name="見出し 3 4 5 6" xfId="7234" xr:uid="{00000000-0005-0000-0000-0000C3040000}"/>
    <cellStyle name="見出し 3 4 5 6 2" xfId="7235" xr:uid="{00000000-0005-0000-0000-0000C4040000}"/>
    <cellStyle name="見出し 3 4 6" xfId="7236" xr:uid="{00000000-0005-0000-0000-0000C5040000}"/>
    <cellStyle name="見出し 3 4 6 2" xfId="7237" xr:uid="{00000000-0005-0000-0000-0000C6040000}"/>
    <cellStyle name="見出し 3 4 6 2 2" xfId="7238" xr:uid="{00000000-0005-0000-0000-0000C7040000}"/>
    <cellStyle name="見出し 3 4 6 2 2 2" xfId="7239" xr:uid="{00000000-0005-0000-0000-0000C8040000}"/>
    <cellStyle name="見出し 3 4 6 2 3" xfId="7240" xr:uid="{00000000-0005-0000-0000-0000C9040000}"/>
    <cellStyle name="見出し 3 4 6 2 3 2" xfId="7241" xr:uid="{00000000-0005-0000-0000-0000CA040000}"/>
    <cellStyle name="見出し 3 4 6 3" xfId="7242" xr:uid="{00000000-0005-0000-0000-0000CB040000}"/>
    <cellStyle name="見出し 3 4 6 3 2" xfId="7243" xr:uid="{00000000-0005-0000-0000-0000CC040000}"/>
    <cellStyle name="見出し 3 4 6 3 2 2" xfId="7244" xr:uid="{00000000-0005-0000-0000-0000CD040000}"/>
    <cellStyle name="見出し 3 4 6 3 3" xfId="7245" xr:uid="{00000000-0005-0000-0000-0000CE040000}"/>
    <cellStyle name="見出し 3 4 6 3 3 2" xfId="7246" xr:uid="{00000000-0005-0000-0000-0000CF040000}"/>
    <cellStyle name="見出し 3 4 6 4" xfId="7247" xr:uid="{00000000-0005-0000-0000-0000D0040000}"/>
    <cellStyle name="見出し 3 4 6 4 2" xfId="7248" xr:uid="{00000000-0005-0000-0000-0000D1040000}"/>
    <cellStyle name="見出し 3 4 6 4 2 2" xfId="7249" xr:uid="{00000000-0005-0000-0000-0000D2040000}"/>
    <cellStyle name="見出し 3 4 6 4 3" xfId="7250" xr:uid="{00000000-0005-0000-0000-0000D3040000}"/>
    <cellStyle name="見出し 3 4 6 4 3 2" xfId="7251" xr:uid="{00000000-0005-0000-0000-0000D4040000}"/>
    <cellStyle name="見出し 3 4 6 5" xfId="7252" xr:uid="{00000000-0005-0000-0000-0000D5040000}"/>
    <cellStyle name="見出し 3 4 6 5 2" xfId="7253" xr:uid="{00000000-0005-0000-0000-0000D6040000}"/>
    <cellStyle name="見出し 3 4 6 6" xfId="7254" xr:uid="{00000000-0005-0000-0000-0000D7040000}"/>
    <cellStyle name="見出し 3 4 6 6 2" xfId="7255" xr:uid="{00000000-0005-0000-0000-0000D8040000}"/>
    <cellStyle name="見出し 3 4 7" xfId="7256" xr:uid="{00000000-0005-0000-0000-0000D9040000}"/>
    <cellStyle name="見出し 3 4 7 2" xfId="7257" xr:uid="{00000000-0005-0000-0000-0000DA040000}"/>
    <cellStyle name="見出し 3 4 7 2 2" xfId="7258" xr:uid="{00000000-0005-0000-0000-0000DB040000}"/>
    <cellStyle name="見出し 3 4 7 2 2 2" xfId="7259" xr:uid="{00000000-0005-0000-0000-0000DC040000}"/>
    <cellStyle name="見出し 3 4 7 2 3" xfId="7260" xr:uid="{00000000-0005-0000-0000-0000DD040000}"/>
    <cellStyle name="見出し 3 4 7 2 3 2" xfId="7261" xr:uid="{00000000-0005-0000-0000-0000DE040000}"/>
    <cellStyle name="見出し 3 4 7 3" xfId="7262" xr:uid="{00000000-0005-0000-0000-0000DF040000}"/>
    <cellStyle name="見出し 3 4 7 3 2" xfId="7263" xr:uid="{00000000-0005-0000-0000-0000E0040000}"/>
    <cellStyle name="見出し 3 4 7 3 2 2" xfId="7264" xr:uid="{00000000-0005-0000-0000-0000E1040000}"/>
    <cellStyle name="見出し 3 4 7 3 3" xfId="7265" xr:uid="{00000000-0005-0000-0000-0000E2040000}"/>
    <cellStyle name="見出し 3 4 7 3 3 2" xfId="7266" xr:uid="{00000000-0005-0000-0000-0000E3040000}"/>
    <cellStyle name="見出し 3 4 7 4" xfId="7267" xr:uid="{00000000-0005-0000-0000-0000E4040000}"/>
    <cellStyle name="見出し 3 4 7 4 2" xfId="7268" xr:uid="{00000000-0005-0000-0000-0000E5040000}"/>
    <cellStyle name="見出し 3 4 7 4 2 2" xfId="7269" xr:uid="{00000000-0005-0000-0000-0000E6040000}"/>
    <cellStyle name="見出し 3 4 7 4 3" xfId="7270" xr:uid="{00000000-0005-0000-0000-0000E7040000}"/>
    <cellStyle name="見出し 3 4 7 4 3 2" xfId="7271" xr:uid="{00000000-0005-0000-0000-0000E8040000}"/>
    <cellStyle name="見出し 3 4 7 5" xfId="7272" xr:uid="{00000000-0005-0000-0000-0000E9040000}"/>
    <cellStyle name="見出し 3 4 7 5 2" xfId="7273" xr:uid="{00000000-0005-0000-0000-0000EA040000}"/>
    <cellStyle name="見出し 3 4 7 6" xfId="7274" xr:uid="{00000000-0005-0000-0000-0000EB040000}"/>
    <cellStyle name="見出し 3 4 7 6 2" xfId="7275" xr:uid="{00000000-0005-0000-0000-0000EC040000}"/>
    <cellStyle name="見出し 3 4 8" xfId="7276" xr:uid="{00000000-0005-0000-0000-0000ED040000}"/>
    <cellStyle name="見出し 3 4 8 2" xfId="7277" xr:uid="{00000000-0005-0000-0000-0000EE040000}"/>
    <cellStyle name="見出し 3 4 8 2 2" xfId="7278" xr:uid="{00000000-0005-0000-0000-0000EF040000}"/>
    <cellStyle name="見出し 3 4 8 2 2 2" xfId="7279" xr:uid="{00000000-0005-0000-0000-0000F0040000}"/>
    <cellStyle name="見出し 3 4 8 2 3" xfId="7280" xr:uid="{00000000-0005-0000-0000-0000F1040000}"/>
    <cellStyle name="見出し 3 4 8 2 3 2" xfId="7281" xr:uid="{00000000-0005-0000-0000-0000F2040000}"/>
    <cellStyle name="見出し 3 4 8 3" xfId="7282" xr:uid="{00000000-0005-0000-0000-0000F3040000}"/>
    <cellStyle name="見出し 3 4 8 3 2" xfId="7283" xr:uid="{00000000-0005-0000-0000-0000F4040000}"/>
    <cellStyle name="見出し 3 4 8 3 2 2" xfId="7284" xr:uid="{00000000-0005-0000-0000-0000F5040000}"/>
    <cellStyle name="見出し 3 4 8 3 3" xfId="7285" xr:uid="{00000000-0005-0000-0000-0000F6040000}"/>
    <cellStyle name="見出し 3 4 8 3 3 2" xfId="7286" xr:uid="{00000000-0005-0000-0000-0000F7040000}"/>
    <cellStyle name="見出し 3 4 8 4" xfId="7287" xr:uid="{00000000-0005-0000-0000-0000F8040000}"/>
    <cellStyle name="見出し 3 4 8 4 2" xfId="7288" xr:uid="{00000000-0005-0000-0000-0000F9040000}"/>
    <cellStyle name="見出し 3 4 8 4 2 2" xfId="7289" xr:uid="{00000000-0005-0000-0000-0000FA040000}"/>
    <cellStyle name="見出し 3 4 8 4 3" xfId="7290" xr:uid="{00000000-0005-0000-0000-0000FB040000}"/>
    <cellStyle name="見出し 3 4 8 4 3 2" xfId="7291" xr:uid="{00000000-0005-0000-0000-0000FC040000}"/>
    <cellStyle name="見出し 3 4 8 5" xfId="7292" xr:uid="{00000000-0005-0000-0000-0000FD040000}"/>
    <cellStyle name="見出し 3 4 8 5 2" xfId="7293" xr:uid="{00000000-0005-0000-0000-0000FE040000}"/>
    <cellStyle name="見出し 3 4 8 6" xfId="7294" xr:uid="{00000000-0005-0000-0000-0000FF040000}"/>
    <cellStyle name="見出し 3 4 8 6 2" xfId="7295" xr:uid="{00000000-0005-0000-0000-000000050000}"/>
    <cellStyle name="見出し 3 4 9" xfId="7296" xr:uid="{00000000-0005-0000-0000-000001050000}"/>
    <cellStyle name="見出し 3 4 9 2" xfId="7297" xr:uid="{00000000-0005-0000-0000-000002050000}"/>
    <cellStyle name="見出し 3 4 9 2 2" xfId="7298" xr:uid="{00000000-0005-0000-0000-000003050000}"/>
    <cellStyle name="見出し 3 4 9 2 2 2" xfId="7299" xr:uid="{00000000-0005-0000-0000-000004050000}"/>
    <cellStyle name="見出し 3 4 9 2 3" xfId="7300" xr:uid="{00000000-0005-0000-0000-000005050000}"/>
    <cellStyle name="見出し 3 4 9 2 3 2" xfId="7301" xr:uid="{00000000-0005-0000-0000-000006050000}"/>
    <cellStyle name="見出し 3 4 9 3" xfId="7302" xr:uid="{00000000-0005-0000-0000-000007050000}"/>
    <cellStyle name="見出し 3 4 9 3 2" xfId="7303" xr:uid="{00000000-0005-0000-0000-000008050000}"/>
    <cellStyle name="見出し 3 4 9 3 2 2" xfId="7304" xr:uid="{00000000-0005-0000-0000-000009050000}"/>
    <cellStyle name="見出し 3 4 9 3 3" xfId="7305" xr:uid="{00000000-0005-0000-0000-00000A050000}"/>
    <cellStyle name="見出し 3 4 9 3 3 2" xfId="7306" xr:uid="{00000000-0005-0000-0000-00000B050000}"/>
    <cellStyle name="見出し 3 4 9 4" xfId="7307" xr:uid="{00000000-0005-0000-0000-00000C050000}"/>
    <cellStyle name="見出し 3 4 9 4 2" xfId="7308" xr:uid="{00000000-0005-0000-0000-00000D050000}"/>
    <cellStyle name="見出し 3 4 9 4 2 2" xfId="7309" xr:uid="{00000000-0005-0000-0000-00000E050000}"/>
    <cellStyle name="見出し 3 4 9 4 3" xfId="7310" xr:uid="{00000000-0005-0000-0000-00000F050000}"/>
    <cellStyle name="見出し 3 4 9 4 3 2" xfId="7311" xr:uid="{00000000-0005-0000-0000-000010050000}"/>
    <cellStyle name="見出し 3 4 9 5" xfId="7312" xr:uid="{00000000-0005-0000-0000-000011050000}"/>
    <cellStyle name="見出し 3 4 9 5 2" xfId="7313" xr:uid="{00000000-0005-0000-0000-000012050000}"/>
    <cellStyle name="見出し 3 4 9 6" xfId="7314" xr:uid="{00000000-0005-0000-0000-000013050000}"/>
    <cellStyle name="見出し 3 4 9 6 2" xfId="7315" xr:uid="{00000000-0005-0000-0000-000014050000}"/>
    <cellStyle name="見出し 3 5" xfId="179" xr:uid="{00000000-0005-0000-0000-000015050000}"/>
    <cellStyle name="見出し 3 5 2" xfId="7316" xr:uid="{00000000-0005-0000-0000-000016050000}"/>
    <cellStyle name="見出し 3 5 2 2" xfId="7317" xr:uid="{00000000-0005-0000-0000-000017050000}"/>
    <cellStyle name="見出し 3 5 3" xfId="7318" xr:uid="{00000000-0005-0000-0000-000018050000}"/>
    <cellStyle name="見出し 3 5 3 2" xfId="7319" xr:uid="{00000000-0005-0000-0000-000019050000}"/>
    <cellStyle name="見出し 3 6" xfId="400" xr:uid="{00000000-0005-0000-0000-00001A050000}"/>
    <cellStyle name="見出し 3 6 2" xfId="7320" xr:uid="{00000000-0005-0000-0000-00001B050000}"/>
    <cellStyle name="見出し 3 6 2 2" xfId="7321" xr:uid="{00000000-0005-0000-0000-00001C050000}"/>
    <cellStyle name="見出し 3 6 3" xfId="7322" xr:uid="{00000000-0005-0000-0000-00001D050000}"/>
    <cellStyle name="見出し 3 6 3 2" xfId="7323" xr:uid="{00000000-0005-0000-0000-00001E050000}"/>
    <cellStyle name="見出し 4 2" xfId="124" xr:uid="{00000000-0005-0000-0000-00001F050000}"/>
    <cellStyle name="見出し 4 3" xfId="125" xr:uid="{00000000-0005-0000-0000-000020050000}"/>
    <cellStyle name="見出し 4 4" xfId="126" xr:uid="{00000000-0005-0000-0000-000021050000}"/>
    <cellStyle name="見出し 4 5" xfId="180" xr:uid="{00000000-0005-0000-0000-000022050000}"/>
    <cellStyle name="見出し 4 6" xfId="401" xr:uid="{00000000-0005-0000-0000-000023050000}"/>
    <cellStyle name="作業ﾌﾛｰ" xfId="200" xr:uid="{00000000-0005-0000-0000-000024050000}"/>
    <cellStyle name="仕様書標準" xfId="8848" xr:uid="{00000000-0005-0000-0000-000025050000}"/>
    <cellStyle name="資料" xfId="201" xr:uid="{00000000-0005-0000-0000-000026050000}"/>
    <cellStyle name="資料２" xfId="202" xr:uid="{00000000-0005-0000-0000-000027050000}"/>
    <cellStyle name="集計 2" xfId="127" xr:uid="{00000000-0005-0000-0000-000028050000}"/>
    <cellStyle name="集計 3" xfId="128" xr:uid="{00000000-0005-0000-0000-000029050000}"/>
    <cellStyle name="集計 4" xfId="129" xr:uid="{00000000-0005-0000-0000-00002A050000}"/>
    <cellStyle name="集計 5" xfId="181" xr:uid="{00000000-0005-0000-0000-00002B050000}"/>
    <cellStyle name="集計 6" xfId="402" xr:uid="{00000000-0005-0000-0000-00002C050000}"/>
    <cellStyle name="出力 2" xfId="130" xr:uid="{00000000-0005-0000-0000-00002D050000}"/>
    <cellStyle name="出力 3" xfId="131" xr:uid="{00000000-0005-0000-0000-00002E050000}"/>
    <cellStyle name="出力 4" xfId="132" xr:uid="{00000000-0005-0000-0000-00002F050000}"/>
    <cellStyle name="出力 5" xfId="182" xr:uid="{00000000-0005-0000-0000-000030050000}"/>
    <cellStyle name="出力 6" xfId="403" xr:uid="{00000000-0005-0000-0000-000031050000}"/>
    <cellStyle name="説明文 2" xfId="133" xr:uid="{00000000-0005-0000-0000-000032050000}"/>
    <cellStyle name="説明文 3" xfId="134" xr:uid="{00000000-0005-0000-0000-000033050000}"/>
    <cellStyle name="説明文 4" xfId="135" xr:uid="{00000000-0005-0000-0000-000034050000}"/>
    <cellStyle name="説明文 5" xfId="441" xr:uid="{00000000-0005-0000-0000-000035050000}"/>
    <cellStyle name="入力 2" xfId="136" xr:uid="{00000000-0005-0000-0000-000036050000}"/>
    <cellStyle name="入力 3" xfId="137" xr:uid="{00000000-0005-0000-0000-000037050000}"/>
    <cellStyle name="入力 4" xfId="138" xr:uid="{00000000-0005-0000-0000-000038050000}"/>
    <cellStyle name="入力 5" xfId="183" xr:uid="{00000000-0005-0000-0000-000039050000}"/>
    <cellStyle name="入力 6" xfId="404" xr:uid="{00000000-0005-0000-0000-00003A050000}"/>
    <cellStyle name="標準" xfId="0" builtinId="0"/>
    <cellStyle name="標準 10" xfId="189" xr:uid="{00000000-0005-0000-0000-00003C050000}"/>
    <cellStyle name="標準 10 10" xfId="8850" xr:uid="{00000000-0005-0000-0000-00003D050000}"/>
    <cellStyle name="標準 10 10 2" xfId="8851" xr:uid="{00000000-0005-0000-0000-00003E050000}"/>
    <cellStyle name="標準 10 11" xfId="8852" xr:uid="{00000000-0005-0000-0000-00003F050000}"/>
    <cellStyle name="標準 10 12" xfId="8853" xr:uid="{00000000-0005-0000-0000-000040050000}"/>
    <cellStyle name="標準 10 13" xfId="8849" xr:uid="{00000000-0005-0000-0000-000041050000}"/>
    <cellStyle name="標準 10 14" xfId="11597" xr:uid="{00000000-0005-0000-0000-000042050000}"/>
    <cellStyle name="標準 10 14 2" xfId="31269" xr:uid="{00000000-0005-0000-0000-000043050000}"/>
    <cellStyle name="標準 10 14 2 2" xfId="52073" xr:uid="{00000000-0005-0000-0000-000044050000}"/>
    <cellStyle name="標準 10 14 3" xfId="43341" xr:uid="{00000000-0005-0000-0000-000045050000}"/>
    <cellStyle name="標準 10 14 4" xfId="20863" xr:uid="{00000000-0005-0000-0000-000046050000}"/>
    <cellStyle name="標準 10 2" xfId="255" xr:uid="{00000000-0005-0000-0000-000047050000}"/>
    <cellStyle name="標準 10 2 2" xfId="466" xr:uid="{00000000-0005-0000-0000-000048050000}"/>
    <cellStyle name="標準 10 2 2 2" xfId="833" xr:uid="{00000000-0005-0000-0000-000049050000}"/>
    <cellStyle name="標準 10 2 2 2 2" xfId="8857" xr:uid="{00000000-0005-0000-0000-00004A050000}"/>
    <cellStyle name="標準 10 2 2 2 3" xfId="8856" xr:uid="{00000000-0005-0000-0000-00004B050000}"/>
    <cellStyle name="標準 10 2 2 2 4" xfId="11766" xr:uid="{00000000-0005-0000-0000-00004C050000}"/>
    <cellStyle name="標準 10 2 2 2 5" xfId="5874" xr:uid="{00000000-0005-0000-0000-00004D050000}"/>
    <cellStyle name="標準 10 2 2 2 5 2" xfId="29974" xr:uid="{00000000-0005-0000-0000-00004E050000}"/>
    <cellStyle name="標準 10 2 2 2 5 2 2" xfId="50778" xr:uid="{00000000-0005-0000-0000-00004F050000}"/>
    <cellStyle name="標準 10 2 2 2 5 3" xfId="42046" xr:uid="{00000000-0005-0000-0000-000050050000}"/>
    <cellStyle name="標準 10 2 2 2 5 4" xfId="19086" xr:uid="{00000000-0005-0000-0000-000051050000}"/>
    <cellStyle name="標準 10 2 2 3" xfId="829" xr:uid="{00000000-0005-0000-0000-000052050000}"/>
    <cellStyle name="標準 10 2 2 3 2" xfId="8858" xr:uid="{00000000-0005-0000-0000-000053050000}"/>
    <cellStyle name="標準 10 2 2 3 3" xfId="11762" xr:uid="{00000000-0005-0000-0000-000054050000}"/>
    <cellStyle name="標準 10 2 2 3 4" xfId="5952" xr:uid="{00000000-0005-0000-0000-000055050000}"/>
    <cellStyle name="標準 10 2 2 3 4 2" xfId="29953" xr:uid="{00000000-0005-0000-0000-000056050000}"/>
    <cellStyle name="標準 10 2 2 3 4 2 2" xfId="50757" xr:uid="{00000000-0005-0000-0000-000057050000}"/>
    <cellStyle name="標準 10 2 2 3 4 3" xfId="42025" xr:uid="{00000000-0005-0000-0000-000058050000}"/>
    <cellStyle name="標準 10 2 2 3 4 4" xfId="19065" xr:uid="{00000000-0005-0000-0000-000059050000}"/>
    <cellStyle name="標準 10 2 2 3 5" xfId="29698" xr:uid="{00000000-0005-0000-0000-00005A050000}"/>
    <cellStyle name="標準 10 2 2 3 5 2" xfId="50502" xr:uid="{00000000-0005-0000-0000-00005B050000}"/>
    <cellStyle name="標準 10 2 2 3 6" xfId="41770" xr:uid="{00000000-0005-0000-0000-00005C050000}"/>
    <cellStyle name="標準 10 2 2 3 7" xfId="18806" xr:uid="{00000000-0005-0000-0000-00005D050000}"/>
    <cellStyle name="標準 10 2 2 3 8" xfId="57445" xr:uid="{00000000-0005-0000-0000-00005E050000}"/>
    <cellStyle name="標準 10 2 2 4" xfId="487" xr:uid="{00000000-0005-0000-0000-00005F050000}"/>
    <cellStyle name="標準 10 2 2 4 2" xfId="8855" xr:uid="{00000000-0005-0000-0000-000060050000}"/>
    <cellStyle name="標準 10 2 2 4 3" xfId="6009" xr:uid="{00000000-0005-0000-0000-000061050000}"/>
    <cellStyle name="標準 10 2 2 4 3 2" xfId="30020" xr:uid="{00000000-0005-0000-0000-000062050000}"/>
    <cellStyle name="標準 10 2 2 4 3 2 2" xfId="50824" xr:uid="{00000000-0005-0000-0000-000063050000}"/>
    <cellStyle name="標準 10 2 2 4 3 3" xfId="42092" xr:uid="{00000000-0005-0000-0000-000064050000}"/>
    <cellStyle name="標準 10 2 2 4 3 4" xfId="19132" xr:uid="{00000000-0005-0000-0000-000065050000}"/>
    <cellStyle name="標準 10 2 2 4 4" xfId="3340" xr:uid="{00000000-0005-0000-0000-000066050000}"/>
    <cellStyle name="標準 10 2 2 4 4 2" xfId="50534" xr:uid="{00000000-0005-0000-0000-000067050000}"/>
    <cellStyle name="標準 10 2 2 4 4 3" xfId="29730" xr:uid="{00000000-0005-0000-0000-000068050000}"/>
    <cellStyle name="標準 10 2 2 4 5" xfId="41802" xr:uid="{00000000-0005-0000-0000-000069050000}"/>
    <cellStyle name="標準 10 2 2 4 6" xfId="18838" xr:uid="{00000000-0005-0000-0000-00006A050000}"/>
    <cellStyle name="標準 10 2 2 4 7" xfId="57477" xr:uid="{00000000-0005-0000-0000-00006B050000}"/>
    <cellStyle name="標準 10 2 2 5" xfId="10650" xr:uid="{00000000-0005-0000-0000-00006C050000}"/>
    <cellStyle name="標準 10 2 2 5 2" xfId="10796" xr:uid="{00000000-0005-0000-0000-00006D050000}"/>
    <cellStyle name="標準 10 2 2 5 2 2" xfId="11314" xr:uid="{00000000-0005-0000-0000-00006E050000}"/>
    <cellStyle name="標準 10 2 2 5 2 2 2" xfId="30986" xr:uid="{00000000-0005-0000-0000-00006F050000}"/>
    <cellStyle name="標準 10 2 2 5 2 2 2 2" xfId="51790" xr:uid="{00000000-0005-0000-0000-000070050000}"/>
    <cellStyle name="標準 10 2 2 5 2 2 3" xfId="43058" xr:uid="{00000000-0005-0000-0000-000071050000}"/>
    <cellStyle name="標準 10 2 2 5 2 2 4" xfId="20580" xr:uid="{00000000-0005-0000-0000-000072050000}"/>
    <cellStyle name="標準 10 2 2 5 2 3" xfId="30473" xr:uid="{00000000-0005-0000-0000-000073050000}"/>
    <cellStyle name="標準 10 2 2 5 2 3 2" xfId="51277" xr:uid="{00000000-0005-0000-0000-000074050000}"/>
    <cellStyle name="標準 10 2 2 5 2 4" xfId="42545" xr:uid="{00000000-0005-0000-0000-000075050000}"/>
    <cellStyle name="標準 10 2 2 5 2 5" xfId="20067" xr:uid="{00000000-0005-0000-0000-000076050000}"/>
    <cellStyle name="標準 10 2 2 5 3" xfId="10981" xr:uid="{00000000-0005-0000-0000-000077050000}"/>
    <cellStyle name="標準 10 2 2 5 3 2" xfId="11496" xr:uid="{00000000-0005-0000-0000-000078050000}"/>
    <cellStyle name="標準 10 2 2 5 3 2 2" xfId="31168" xr:uid="{00000000-0005-0000-0000-000079050000}"/>
    <cellStyle name="標準 10 2 2 5 3 2 2 2" xfId="51972" xr:uid="{00000000-0005-0000-0000-00007A050000}"/>
    <cellStyle name="標準 10 2 2 5 3 2 3" xfId="43240" xr:uid="{00000000-0005-0000-0000-00007B050000}"/>
    <cellStyle name="標準 10 2 2 5 3 2 4" xfId="20762" xr:uid="{00000000-0005-0000-0000-00007C050000}"/>
    <cellStyle name="標準 10 2 2 5 3 3" xfId="30655" xr:uid="{00000000-0005-0000-0000-00007D050000}"/>
    <cellStyle name="標準 10 2 2 5 3 3 2" xfId="51459" xr:uid="{00000000-0005-0000-0000-00007E050000}"/>
    <cellStyle name="標準 10 2 2 5 3 4" xfId="42727" xr:uid="{00000000-0005-0000-0000-00007F050000}"/>
    <cellStyle name="標準 10 2 2 5 3 5" xfId="20249" xr:uid="{00000000-0005-0000-0000-000080050000}"/>
    <cellStyle name="標準 10 2 2 5 4" xfId="11174" xr:uid="{00000000-0005-0000-0000-000081050000}"/>
    <cellStyle name="標準 10 2 2 5 4 2" xfId="30846" xr:uid="{00000000-0005-0000-0000-000082050000}"/>
    <cellStyle name="標準 10 2 2 5 4 2 2" xfId="51650" xr:uid="{00000000-0005-0000-0000-000083050000}"/>
    <cellStyle name="標準 10 2 2 5 4 3" xfId="42918" xr:uid="{00000000-0005-0000-0000-000084050000}"/>
    <cellStyle name="標準 10 2 2 5 4 4" xfId="20440" xr:uid="{00000000-0005-0000-0000-000085050000}"/>
    <cellStyle name="標準 10 2 2 5 5" xfId="19927" xr:uid="{00000000-0005-0000-0000-000086050000}"/>
    <cellStyle name="標準 10 2 2 5 5 2" xfId="30333" xr:uid="{00000000-0005-0000-0000-000087050000}"/>
    <cellStyle name="標準 10 2 2 5 5 2 2" xfId="51137" xr:uid="{00000000-0005-0000-0000-000088050000}"/>
    <cellStyle name="標準 10 2 2 5 5 3" xfId="42405" xr:uid="{00000000-0005-0000-0000-000089050000}"/>
    <cellStyle name="標準 10 2 2 5 6" xfId="18273" xr:uid="{00000000-0005-0000-0000-00008A050000}"/>
    <cellStyle name="標準 10 2 2 6" xfId="7325" xr:uid="{00000000-0005-0000-0000-00008B050000}"/>
    <cellStyle name="標準 10 2 2 7" xfId="11615" xr:uid="{00000000-0005-0000-0000-00008C050000}"/>
    <cellStyle name="標準 10 2 2 7 2" xfId="31287" xr:uid="{00000000-0005-0000-0000-00008D050000}"/>
    <cellStyle name="標準 10 2 2 7 2 2" xfId="52091" xr:uid="{00000000-0005-0000-0000-00008E050000}"/>
    <cellStyle name="標準 10 2 2 7 3" xfId="43359" xr:uid="{00000000-0005-0000-0000-00008F050000}"/>
    <cellStyle name="標準 10 2 2 7 4" xfId="20881" xr:uid="{00000000-0005-0000-0000-000090050000}"/>
    <cellStyle name="標準 10 2 2 8" xfId="5821" xr:uid="{00000000-0005-0000-0000-000091050000}"/>
    <cellStyle name="標準 10 2 2 8 2" xfId="29923" xr:uid="{00000000-0005-0000-0000-000092050000}"/>
    <cellStyle name="標準 10 2 2 8 2 2" xfId="50727" xr:uid="{00000000-0005-0000-0000-000093050000}"/>
    <cellStyle name="標準 10 2 2 8 3" xfId="41995" xr:uid="{00000000-0005-0000-0000-000094050000}"/>
    <cellStyle name="標準 10 2 2 8 4" xfId="19033" xr:uid="{00000000-0005-0000-0000-000095050000}"/>
    <cellStyle name="標準 10 2 2 9" xfId="3319" xr:uid="{00000000-0005-0000-0000-000096050000}"/>
    <cellStyle name="標準 10 2 3" xfId="445" xr:uid="{00000000-0005-0000-0000-000097050000}"/>
    <cellStyle name="標準 10 2 3 2" xfId="558" xr:uid="{00000000-0005-0000-0000-000098050000}"/>
    <cellStyle name="標準 10 2 3 2 2" xfId="8860" xr:uid="{00000000-0005-0000-0000-000099050000}"/>
    <cellStyle name="標準 10 2 3 2 3" xfId="5996" xr:uid="{00000000-0005-0000-0000-00009A050000}"/>
    <cellStyle name="標準 10 2 3 2 3 2" xfId="30007" xr:uid="{00000000-0005-0000-0000-00009B050000}"/>
    <cellStyle name="標準 10 2 3 2 3 2 2" xfId="50811" xr:uid="{00000000-0005-0000-0000-00009C050000}"/>
    <cellStyle name="標準 10 2 3 2 3 3" xfId="42079" xr:uid="{00000000-0005-0000-0000-00009D050000}"/>
    <cellStyle name="標準 10 2 3 2 3 4" xfId="19119" xr:uid="{00000000-0005-0000-0000-00009E050000}"/>
    <cellStyle name="標準 10 2 3 2 4" xfId="29685" xr:uid="{00000000-0005-0000-0000-00009F050000}"/>
    <cellStyle name="標準 10 2 3 2 4 2" xfId="50489" xr:uid="{00000000-0005-0000-0000-0000A0050000}"/>
    <cellStyle name="標準 10 2 3 2 5" xfId="41757" xr:uid="{00000000-0005-0000-0000-0000A1050000}"/>
    <cellStyle name="標準 10 2 3 2 6" xfId="18791" xr:uid="{00000000-0005-0000-0000-0000A2050000}"/>
    <cellStyle name="標準 10 2 3 2 7" xfId="57432" xr:uid="{00000000-0005-0000-0000-0000A3050000}"/>
    <cellStyle name="標準 10 2 3 3" xfId="8859" xr:uid="{00000000-0005-0000-0000-0000A4050000}"/>
    <cellStyle name="標準 10 2 3 3 2" xfId="19765" xr:uid="{00000000-0005-0000-0000-0000A5050000}"/>
    <cellStyle name="標準 10 2 3 3 3" xfId="18270" xr:uid="{00000000-0005-0000-0000-0000A6050000}"/>
    <cellStyle name="標準 10 2 3 4" xfId="7326" xr:uid="{00000000-0005-0000-0000-0000A7050000}"/>
    <cellStyle name="標準 10 2 3 5" xfId="11641" xr:uid="{00000000-0005-0000-0000-0000A8050000}"/>
    <cellStyle name="標準 10 2 3 6" xfId="5959" xr:uid="{00000000-0005-0000-0000-0000A9050000}"/>
    <cellStyle name="標準 10 2 3 6 2" xfId="29961" xr:uid="{00000000-0005-0000-0000-0000AA050000}"/>
    <cellStyle name="標準 10 2 3 6 2 2" xfId="50765" xr:uid="{00000000-0005-0000-0000-0000AB050000}"/>
    <cellStyle name="標準 10 2 3 6 3" xfId="42033" xr:uid="{00000000-0005-0000-0000-0000AC050000}"/>
    <cellStyle name="標準 10 2 3 6 4" xfId="19073" xr:uid="{00000000-0005-0000-0000-0000AD050000}"/>
    <cellStyle name="標準 10 2 3 7" xfId="5808" xr:uid="{00000000-0005-0000-0000-0000AE050000}"/>
    <cellStyle name="標準 10 2 3 8" xfId="3306" xr:uid="{00000000-0005-0000-0000-0000AF050000}"/>
    <cellStyle name="標準 10 2 3 9" xfId="14214" xr:uid="{00000000-0005-0000-0000-0000B0050000}"/>
    <cellStyle name="標準 10 2 4" xfId="810" xr:uid="{00000000-0005-0000-0000-0000B1050000}"/>
    <cellStyle name="標準 10 2 4 2" xfId="8862" xr:uid="{00000000-0005-0000-0000-0000B2050000}"/>
    <cellStyle name="標準 10 2 4 3" xfId="8861" xr:uid="{00000000-0005-0000-0000-0000B3050000}"/>
    <cellStyle name="標準 10 2 4 4" xfId="7327" xr:uid="{00000000-0005-0000-0000-0000B4050000}"/>
    <cellStyle name="標準 10 2 4 5" xfId="11747" xr:uid="{00000000-0005-0000-0000-0000B5050000}"/>
    <cellStyle name="標準 10 2 4 6" xfId="5917" xr:uid="{00000000-0005-0000-0000-0000B6050000}"/>
    <cellStyle name="標準 10 2 4 7" xfId="5851" xr:uid="{00000000-0005-0000-0000-0000B7050000}"/>
    <cellStyle name="標準 10 2 5" xfId="474" xr:uid="{00000000-0005-0000-0000-0000B8050000}"/>
    <cellStyle name="標準 10 2 5 2" xfId="8863" xr:uid="{00000000-0005-0000-0000-0000B9050000}"/>
    <cellStyle name="標準 10 2 5 3" xfId="5910" xr:uid="{00000000-0005-0000-0000-0000BA050000}"/>
    <cellStyle name="標準 10 2 5 3 2" xfId="29910" xr:uid="{00000000-0005-0000-0000-0000BB050000}"/>
    <cellStyle name="標準 10 2 5 3 2 2" xfId="50714" xr:uid="{00000000-0005-0000-0000-0000BC050000}"/>
    <cellStyle name="標準 10 2 5 3 3" xfId="41982" xr:uid="{00000000-0005-0000-0000-0000BD050000}"/>
    <cellStyle name="標準 10 2 5 3 4" xfId="19019" xr:uid="{00000000-0005-0000-0000-0000BE050000}"/>
    <cellStyle name="標準 10 2 5 4" xfId="3327" xr:uid="{00000000-0005-0000-0000-0000BF050000}"/>
    <cellStyle name="標準 10 2 5 5" xfId="17933" xr:uid="{00000000-0005-0000-0000-0000C0050000}"/>
    <cellStyle name="標準 10 2 6" xfId="8854" xr:uid="{00000000-0005-0000-0000-0000C1050000}"/>
    <cellStyle name="標準 10 2 6 2" xfId="19764" xr:uid="{00000000-0005-0000-0000-0000C2050000}"/>
    <cellStyle name="標準 10 2 6 3" xfId="29717" xr:uid="{00000000-0005-0000-0000-0000C3050000}"/>
    <cellStyle name="標準 10 2 6 3 2" xfId="50521" xr:uid="{00000000-0005-0000-0000-0000C4050000}"/>
    <cellStyle name="標準 10 2 6 4" xfId="41789" xr:uid="{00000000-0005-0000-0000-0000C5050000}"/>
    <cellStyle name="標準 10 2 6 5" xfId="18825" xr:uid="{00000000-0005-0000-0000-0000C6050000}"/>
    <cellStyle name="標準 10 2 6 6" xfId="57464" xr:uid="{00000000-0005-0000-0000-0000C7050000}"/>
    <cellStyle name="標準 10 2 7" xfId="10630" xr:uid="{00000000-0005-0000-0000-0000C8050000}"/>
    <cellStyle name="標準 10 2 7 2" xfId="10783" xr:uid="{00000000-0005-0000-0000-0000C9050000}"/>
    <cellStyle name="標準 10 2 7 2 2" xfId="11301" xr:uid="{00000000-0005-0000-0000-0000CA050000}"/>
    <cellStyle name="標準 10 2 7 2 2 2" xfId="30973" xr:uid="{00000000-0005-0000-0000-0000CB050000}"/>
    <cellStyle name="標準 10 2 7 2 2 2 2" xfId="51777" xr:uid="{00000000-0005-0000-0000-0000CC050000}"/>
    <cellStyle name="標準 10 2 7 2 2 3" xfId="43045" xr:uid="{00000000-0005-0000-0000-0000CD050000}"/>
    <cellStyle name="標準 10 2 7 2 2 4" xfId="20567" xr:uid="{00000000-0005-0000-0000-0000CE050000}"/>
    <cellStyle name="標準 10 2 7 2 3" xfId="30460" xr:uid="{00000000-0005-0000-0000-0000CF050000}"/>
    <cellStyle name="標準 10 2 7 2 3 2" xfId="51264" xr:uid="{00000000-0005-0000-0000-0000D0050000}"/>
    <cellStyle name="標準 10 2 7 2 4" xfId="42532" xr:uid="{00000000-0005-0000-0000-0000D1050000}"/>
    <cellStyle name="標準 10 2 7 2 5" xfId="20054" xr:uid="{00000000-0005-0000-0000-0000D2050000}"/>
    <cellStyle name="標準 10 2 7 3" xfId="10968" xr:uid="{00000000-0005-0000-0000-0000D3050000}"/>
    <cellStyle name="標準 10 2 7 3 2" xfId="11483" xr:uid="{00000000-0005-0000-0000-0000D4050000}"/>
    <cellStyle name="標準 10 2 7 3 2 2" xfId="31155" xr:uid="{00000000-0005-0000-0000-0000D5050000}"/>
    <cellStyle name="標準 10 2 7 3 2 2 2" xfId="51959" xr:uid="{00000000-0005-0000-0000-0000D6050000}"/>
    <cellStyle name="標準 10 2 7 3 2 3" xfId="43227" xr:uid="{00000000-0005-0000-0000-0000D7050000}"/>
    <cellStyle name="標準 10 2 7 3 2 4" xfId="20749" xr:uid="{00000000-0005-0000-0000-0000D8050000}"/>
    <cellStyle name="標準 10 2 7 3 3" xfId="30642" xr:uid="{00000000-0005-0000-0000-0000D9050000}"/>
    <cellStyle name="標準 10 2 7 3 3 2" xfId="51446" xr:uid="{00000000-0005-0000-0000-0000DA050000}"/>
    <cellStyle name="標準 10 2 7 3 4" xfId="42714" xr:uid="{00000000-0005-0000-0000-0000DB050000}"/>
    <cellStyle name="標準 10 2 7 3 5" xfId="20236" xr:uid="{00000000-0005-0000-0000-0000DC050000}"/>
    <cellStyle name="標準 10 2 7 4" xfId="11161" xr:uid="{00000000-0005-0000-0000-0000DD050000}"/>
    <cellStyle name="標準 10 2 7 4 2" xfId="30833" xr:uid="{00000000-0005-0000-0000-0000DE050000}"/>
    <cellStyle name="標準 10 2 7 4 2 2" xfId="51637" xr:uid="{00000000-0005-0000-0000-0000DF050000}"/>
    <cellStyle name="標準 10 2 7 4 3" xfId="42905" xr:uid="{00000000-0005-0000-0000-0000E0050000}"/>
    <cellStyle name="標準 10 2 7 4 4" xfId="20427" xr:uid="{00000000-0005-0000-0000-0000E1050000}"/>
    <cellStyle name="標準 10 2 7 5" xfId="19914" xr:uid="{00000000-0005-0000-0000-0000E2050000}"/>
    <cellStyle name="標準 10 2 7 5 2" xfId="30320" xr:uid="{00000000-0005-0000-0000-0000E3050000}"/>
    <cellStyle name="標準 10 2 7 5 2 2" xfId="51124" xr:uid="{00000000-0005-0000-0000-0000E4050000}"/>
    <cellStyle name="標準 10 2 7 5 3" xfId="42392" xr:uid="{00000000-0005-0000-0000-0000E5050000}"/>
    <cellStyle name="標準 10 2 7 6" xfId="28819" xr:uid="{00000000-0005-0000-0000-0000E6050000}"/>
    <cellStyle name="標準 10 2 7 6 2" xfId="49623" xr:uid="{00000000-0005-0000-0000-0000E7050000}"/>
    <cellStyle name="標準 10 2 7 7" xfId="40891" xr:uid="{00000000-0005-0000-0000-0000E8050000}"/>
    <cellStyle name="標準 10 2 7 8" xfId="17908" xr:uid="{00000000-0005-0000-0000-0000E9050000}"/>
    <cellStyle name="標準 10 2 7 9" xfId="56565" xr:uid="{00000000-0005-0000-0000-0000EA050000}"/>
    <cellStyle name="標準 10 2 8" xfId="7324" xr:uid="{00000000-0005-0000-0000-0000EB050000}"/>
    <cellStyle name="標準 10 2 9" xfId="11602" xr:uid="{00000000-0005-0000-0000-0000EC050000}"/>
    <cellStyle name="標準 10 2 9 2" xfId="31274" xr:uid="{00000000-0005-0000-0000-0000ED050000}"/>
    <cellStyle name="標準 10 2 9 2 2" xfId="52078" xr:uid="{00000000-0005-0000-0000-0000EE050000}"/>
    <cellStyle name="標準 10 2 9 3" xfId="43346" xr:uid="{00000000-0005-0000-0000-0000EF050000}"/>
    <cellStyle name="標準 10 2 9 4" xfId="20868" xr:uid="{00000000-0005-0000-0000-0000F0050000}"/>
    <cellStyle name="標準 10 3" xfId="248" xr:uid="{00000000-0005-0000-0000-0000F1050000}"/>
    <cellStyle name="標準 10 3 2" xfId="5947" xr:uid="{00000000-0005-0000-0000-0000F2050000}"/>
    <cellStyle name="標準 10 3 2 2" xfId="8866" xr:uid="{00000000-0005-0000-0000-0000F3050000}"/>
    <cellStyle name="標準 10 3 2 2 2" xfId="8867" xr:uid="{00000000-0005-0000-0000-0000F4050000}"/>
    <cellStyle name="標準 10 3 2 3" xfId="8868" xr:uid="{00000000-0005-0000-0000-0000F5050000}"/>
    <cellStyle name="標準 10 3 2 4" xfId="8865" xr:uid="{00000000-0005-0000-0000-0000F6050000}"/>
    <cellStyle name="標準 10 3 3" xfId="5937" xr:uid="{00000000-0005-0000-0000-0000F7050000}"/>
    <cellStyle name="標準 10 3 3 2" xfId="8870" xr:uid="{00000000-0005-0000-0000-0000F8050000}"/>
    <cellStyle name="標準 10 3 3 3" xfId="8869" xr:uid="{00000000-0005-0000-0000-0000F9050000}"/>
    <cellStyle name="標準 10 3 3 4" xfId="29940" xr:uid="{00000000-0005-0000-0000-0000FA050000}"/>
    <cellStyle name="標準 10 3 3 4 2" xfId="50744" xr:uid="{00000000-0005-0000-0000-0000FB050000}"/>
    <cellStyle name="標準 10 3 3 5" xfId="42012" xr:uid="{00000000-0005-0000-0000-0000FC050000}"/>
    <cellStyle name="標準 10 3 3 6" xfId="19052" xr:uid="{00000000-0005-0000-0000-0000FD050000}"/>
    <cellStyle name="標準 10 3 4" xfId="8871" xr:uid="{00000000-0005-0000-0000-0000FE050000}"/>
    <cellStyle name="標準 10 3 4 2" xfId="8872" xr:uid="{00000000-0005-0000-0000-0000FF050000}"/>
    <cellStyle name="標準 10 3 5" xfId="8873" xr:uid="{00000000-0005-0000-0000-000000060000}"/>
    <cellStyle name="標準 10 3 6" xfId="8864" xr:uid="{00000000-0005-0000-0000-000001060000}"/>
    <cellStyle name="標準 10 4" xfId="237" xr:uid="{00000000-0005-0000-0000-000002060000}"/>
    <cellStyle name="標準 10 4 10" xfId="5814" xr:uid="{00000000-0005-0000-0000-000003060000}"/>
    <cellStyle name="標準 10 4 2" xfId="452" xr:uid="{00000000-0005-0000-0000-000004060000}"/>
    <cellStyle name="標準 10 4 2 2" xfId="547" xr:uid="{00000000-0005-0000-0000-000005060000}"/>
    <cellStyle name="標準 10 4 2 2 2" xfId="8876" xr:uid="{00000000-0005-0000-0000-000006060000}"/>
    <cellStyle name="標準 10 4 2 3" xfId="8875" xr:uid="{00000000-0005-0000-0000-000007060000}"/>
    <cellStyle name="標準 10 4 2 4" xfId="11630" xr:uid="{00000000-0005-0000-0000-000008060000}"/>
    <cellStyle name="標準 10 4 2 5" xfId="5857" xr:uid="{00000000-0005-0000-0000-000009060000}"/>
    <cellStyle name="標準 10 4 2 5 2" xfId="29967" xr:uid="{00000000-0005-0000-0000-00000A060000}"/>
    <cellStyle name="標準 10 4 2 5 2 2" xfId="50771" xr:uid="{00000000-0005-0000-0000-00000B060000}"/>
    <cellStyle name="標準 10 4 2 5 3" xfId="42039" xr:uid="{00000000-0005-0000-0000-00000C060000}"/>
    <cellStyle name="標準 10 4 2 5 4" xfId="19079" xr:uid="{00000000-0005-0000-0000-00000D060000}"/>
    <cellStyle name="標準 10 4 2 6" xfId="3312" xr:uid="{00000000-0005-0000-0000-00000E060000}"/>
    <cellStyle name="標準 10 4 3" xfId="480" xr:uid="{00000000-0005-0000-0000-00000F060000}"/>
    <cellStyle name="標準 10 4 3 2" xfId="8878" xr:uid="{00000000-0005-0000-0000-000010060000}"/>
    <cellStyle name="標準 10 4 3 3" xfId="8877" xr:uid="{00000000-0005-0000-0000-000011060000}"/>
    <cellStyle name="標準 10 4 3 4" xfId="5943" xr:uid="{00000000-0005-0000-0000-000012060000}"/>
    <cellStyle name="標準 10 4 3 4 2" xfId="29946" xr:uid="{00000000-0005-0000-0000-000013060000}"/>
    <cellStyle name="標準 10 4 3 4 2 2" xfId="50750" xr:uid="{00000000-0005-0000-0000-000014060000}"/>
    <cellStyle name="標準 10 4 3 4 3" xfId="42018" xr:uid="{00000000-0005-0000-0000-000015060000}"/>
    <cellStyle name="標準 10 4 3 4 4" xfId="19058" xr:uid="{00000000-0005-0000-0000-000016060000}"/>
    <cellStyle name="標準 10 4 3 5" xfId="3333" xr:uid="{00000000-0005-0000-0000-000017060000}"/>
    <cellStyle name="標準 10 4 3 5 2" xfId="50495" xr:uid="{00000000-0005-0000-0000-000018060000}"/>
    <cellStyle name="標準 10 4 3 5 3" xfId="29691" xr:uid="{00000000-0005-0000-0000-000019060000}"/>
    <cellStyle name="標準 10 4 3 6" xfId="41763" xr:uid="{00000000-0005-0000-0000-00001A060000}"/>
    <cellStyle name="標準 10 4 3 7" xfId="18797" xr:uid="{00000000-0005-0000-0000-00001B060000}"/>
    <cellStyle name="標準 10 4 3 8" xfId="57438" xr:uid="{00000000-0005-0000-0000-00001C060000}"/>
    <cellStyle name="標準 10 4 4" xfId="6002" xr:uid="{00000000-0005-0000-0000-00001D060000}"/>
    <cellStyle name="標準 10 4 4 2" xfId="8880" xr:uid="{00000000-0005-0000-0000-00001E060000}"/>
    <cellStyle name="標準 10 4 4 3" xfId="8879" xr:uid="{00000000-0005-0000-0000-00001F060000}"/>
    <cellStyle name="標準 10 4 4 4" xfId="19125" xr:uid="{00000000-0005-0000-0000-000020060000}"/>
    <cellStyle name="標準 10 4 4 4 2" xfId="30013" xr:uid="{00000000-0005-0000-0000-000021060000}"/>
    <cellStyle name="標準 10 4 4 4 2 2" xfId="50817" xr:uid="{00000000-0005-0000-0000-000022060000}"/>
    <cellStyle name="標準 10 4 4 4 3" xfId="42085" xr:uid="{00000000-0005-0000-0000-000023060000}"/>
    <cellStyle name="標準 10 4 4 5" xfId="29710" xr:uid="{00000000-0005-0000-0000-000024060000}"/>
    <cellStyle name="標準 10 4 4 5 2" xfId="50514" xr:uid="{00000000-0005-0000-0000-000025060000}"/>
    <cellStyle name="標準 10 4 4 6" xfId="41782" xr:uid="{00000000-0005-0000-0000-000026060000}"/>
    <cellStyle name="標準 10 4 4 7" xfId="18818" xr:uid="{00000000-0005-0000-0000-000027060000}"/>
    <cellStyle name="標準 10 4 4 8" xfId="57457" xr:uid="{00000000-0005-0000-0000-000028060000}"/>
    <cellStyle name="標準 10 4 5" xfId="6020" xr:uid="{00000000-0005-0000-0000-000029060000}"/>
    <cellStyle name="標準 10 4 5 2" xfId="8881" xr:uid="{00000000-0005-0000-0000-00002A060000}"/>
    <cellStyle name="標準 10 4 5 3" xfId="19143" xr:uid="{00000000-0005-0000-0000-00002B060000}"/>
    <cellStyle name="標準 10 4 5 4" xfId="28812" xr:uid="{00000000-0005-0000-0000-00002C060000}"/>
    <cellStyle name="標準 10 4 5 4 2" xfId="49616" xr:uid="{00000000-0005-0000-0000-00002D060000}"/>
    <cellStyle name="標準 10 4 5 5" xfId="40884" xr:uid="{00000000-0005-0000-0000-00002E060000}"/>
    <cellStyle name="標準 10 4 5 6" xfId="17898" xr:uid="{00000000-0005-0000-0000-00002F060000}"/>
    <cellStyle name="標準 10 4 5 7" xfId="56558" xr:uid="{00000000-0005-0000-0000-000030060000}"/>
    <cellStyle name="標準 10 4 6" xfId="5913" xr:uid="{00000000-0005-0000-0000-000031060000}"/>
    <cellStyle name="標準 10 4 6 2" xfId="8874" xr:uid="{00000000-0005-0000-0000-000032060000}"/>
    <cellStyle name="標準 10 4 6 3" xfId="29916" xr:uid="{00000000-0005-0000-0000-000033060000}"/>
    <cellStyle name="標準 10 4 6 3 2" xfId="50720" xr:uid="{00000000-0005-0000-0000-000034060000}"/>
    <cellStyle name="標準 10 4 6 4" xfId="41988" xr:uid="{00000000-0005-0000-0000-000035060000}"/>
    <cellStyle name="標準 10 4 6 5" xfId="19025" xr:uid="{00000000-0005-0000-0000-000036060000}"/>
    <cellStyle name="標準 10 4 7" xfId="10637" xr:uid="{00000000-0005-0000-0000-000037060000}"/>
    <cellStyle name="標準 10 4 7 2" xfId="10789" xr:uid="{00000000-0005-0000-0000-000038060000}"/>
    <cellStyle name="標準 10 4 7 2 2" xfId="11307" xr:uid="{00000000-0005-0000-0000-000039060000}"/>
    <cellStyle name="標準 10 4 7 2 2 2" xfId="30979" xr:uid="{00000000-0005-0000-0000-00003A060000}"/>
    <cellStyle name="標準 10 4 7 2 2 2 2" xfId="51783" xr:uid="{00000000-0005-0000-0000-00003B060000}"/>
    <cellStyle name="標準 10 4 7 2 2 3" xfId="43051" xr:uid="{00000000-0005-0000-0000-00003C060000}"/>
    <cellStyle name="標準 10 4 7 2 2 4" xfId="20573" xr:uid="{00000000-0005-0000-0000-00003D060000}"/>
    <cellStyle name="標準 10 4 7 2 3" xfId="30466" xr:uid="{00000000-0005-0000-0000-00003E060000}"/>
    <cellStyle name="標準 10 4 7 2 3 2" xfId="51270" xr:uid="{00000000-0005-0000-0000-00003F060000}"/>
    <cellStyle name="標準 10 4 7 2 4" xfId="42538" xr:uid="{00000000-0005-0000-0000-000040060000}"/>
    <cellStyle name="標準 10 4 7 2 5" xfId="20060" xr:uid="{00000000-0005-0000-0000-000041060000}"/>
    <cellStyle name="標準 10 4 7 3" xfId="10974" xr:uid="{00000000-0005-0000-0000-000042060000}"/>
    <cellStyle name="標準 10 4 7 3 2" xfId="11489" xr:uid="{00000000-0005-0000-0000-000043060000}"/>
    <cellStyle name="標準 10 4 7 3 2 2" xfId="31161" xr:uid="{00000000-0005-0000-0000-000044060000}"/>
    <cellStyle name="標準 10 4 7 3 2 2 2" xfId="51965" xr:uid="{00000000-0005-0000-0000-000045060000}"/>
    <cellStyle name="標準 10 4 7 3 2 3" xfId="43233" xr:uid="{00000000-0005-0000-0000-000046060000}"/>
    <cellStyle name="標準 10 4 7 3 2 4" xfId="20755" xr:uid="{00000000-0005-0000-0000-000047060000}"/>
    <cellStyle name="標準 10 4 7 3 3" xfId="30648" xr:uid="{00000000-0005-0000-0000-000048060000}"/>
    <cellStyle name="標準 10 4 7 3 3 2" xfId="51452" xr:uid="{00000000-0005-0000-0000-000049060000}"/>
    <cellStyle name="標準 10 4 7 3 4" xfId="42720" xr:uid="{00000000-0005-0000-0000-00004A060000}"/>
    <cellStyle name="標準 10 4 7 3 5" xfId="20242" xr:uid="{00000000-0005-0000-0000-00004B060000}"/>
    <cellStyle name="標準 10 4 7 4" xfId="11167" xr:uid="{00000000-0005-0000-0000-00004C060000}"/>
    <cellStyle name="標準 10 4 7 4 2" xfId="30839" xr:uid="{00000000-0005-0000-0000-00004D060000}"/>
    <cellStyle name="標準 10 4 7 4 2 2" xfId="51643" xr:uid="{00000000-0005-0000-0000-00004E060000}"/>
    <cellStyle name="標準 10 4 7 4 3" xfId="42911" xr:uid="{00000000-0005-0000-0000-00004F060000}"/>
    <cellStyle name="標準 10 4 7 4 4" xfId="20433" xr:uid="{00000000-0005-0000-0000-000050060000}"/>
    <cellStyle name="標準 10 4 7 5" xfId="30326" xr:uid="{00000000-0005-0000-0000-000051060000}"/>
    <cellStyle name="標準 10 4 7 5 2" xfId="51130" xr:uid="{00000000-0005-0000-0000-000052060000}"/>
    <cellStyle name="標準 10 4 7 6" xfId="42398" xr:uid="{00000000-0005-0000-0000-000053060000}"/>
    <cellStyle name="標準 10 4 7 7" xfId="19920" xr:uid="{00000000-0005-0000-0000-000054060000}"/>
    <cellStyle name="標準 10 4 8" xfId="11608" xr:uid="{00000000-0005-0000-0000-000055060000}"/>
    <cellStyle name="標準 10 4 8 2" xfId="31280" xr:uid="{00000000-0005-0000-0000-000056060000}"/>
    <cellStyle name="標準 10 4 8 2 2" xfId="52084" xr:uid="{00000000-0005-0000-0000-000057060000}"/>
    <cellStyle name="標準 10 4 8 3" xfId="43352" xr:uid="{00000000-0005-0000-0000-000058060000}"/>
    <cellStyle name="標準 10 4 8 4" xfId="20874" xr:uid="{00000000-0005-0000-0000-000059060000}"/>
    <cellStyle name="標準 10 4 9" xfId="5832" xr:uid="{00000000-0005-0000-0000-00005A060000}"/>
    <cellStyle name="標準 10 5" xfId="215" xr:uid="{00000000-0005-0000-0000-00005B060000}"/>
    <cellStyle name="標準 10 5 2" xfId="428" xr:uid="{00000000-0005-0000-0000-00005C060000}"/>
    <cellStyle name="標準 10 5 2 2" xfId="8884" xr:uid="{00000000-0005-0000-0000-00005D060000}"/>
    <cellStyle name="標準 10 5 2 3" xfId="8883" xr:uid="{00000000-0005-0000-0000-00005E060000}"/>
    <cellStyle name="標準 10 5 2 4" xfId="6036" xr:uid="{00000000-0005-0000-0000-00005F060000}"/>
    <cellStyle name="標準 10 5 2 5" xfId="3301" xr:uid="{00000000-0005-0000-0000-000060060000}"/>
    <cellStyle name="標準 10 5 2 5 2" xfId="50484" xr:uid="{00000000-0005-0000-0000-000061060000}"/>
    <cellStyle name="標準 10 5 2 5 3" xfId="29680" xr:uid="{00000000-0005-0000-0000-000062060000}"/>
    <cellStyle name="標準 10 5 2 6" xfId="41752" xr:uid="{00000000-0005-0000-0000-000063060000}"/>
    <cellStyle name="標準 10 5 2 7" xfId="18783" xr:uid="{00000000-0005-0000-0000-000064060000}"/>
    <cellStyle name="標準 10 5 2 8" xfId="57427" xr:uid="{00000000-0005-0000-0000-000065060000}"/>
    <cellStyle name="標準 10 5 3" xfId="5991" xr:uid="{00000000-0005-0000-0000-000066060000}"/>
    <cellStyle name="標準 10 5 3 2" xfId="8886" xr:uid="{00000000-0005-0000-0000-000067060000}"/>
    <cellStyle name="標準 10 5 3 3" xfId="8885" xr:uid="{00000000-0005-0000-0000-000068060000}"/>
    <cellStyle name="標準 10 5 3 4" xfId="19114" xr:uid="{00000000-0005-0000-0000-000069060000}"/>
    <cellStyle name="標準 10 5 3 4 2" xfId="30002" xr:uid="{00000000-0005-0000-0000-00006A060000}"/>
    <cellStyle name="標準 10 5 3 4 2 2" xfId="50806" xr:uid="{00000000-0005-0000-0000-00006B060000}"/>
    <cellStyle name="標準 10 5 3 4 3" xfId="42074" xr:uid="{00000000-0005-0000-0000-00006C060000}"/>
    <cellStyle name="標準 10 5 3 5" xfId="29723" xr:uid="{00000000-0005-0000-0000-00006D060000}"/>
    <cellStyle name="標準 10 5 3 5 2" xfId="50527" xr:uid="{00000000-0005-0000-0000-00006E060000}"/>
    <cellStyle name="標準 10 5 3 6" xfId="41795" xr:uid="{00000000-0005-0000-0000-00006F060000}"/>
    <cellStyle name="標準 10 5 3 7" xfId="18831" xr:uid="{00000000-0005-0000-0000-000070060000}"/>
    <cellStyle name="標準 10 5 3 8" xfId="57470" xr:uid="{00000000-0005-0000-0000-000071060000}"/>
    <cellStyle name="標準 10 5 4" xfId="8887" xr:uid="{00000000-0005-0000-0000-000072060000}"/>
    <cellStyle name="標準 10 5 4 2" xfId="8888" xr:uid="{00000000-0005-0000-0000-000073060000}"/>
    <cellStyle name="標準 10 5 5" xfId="8889" xr:uid="{00000000-0005-0000-0000-000074060000}"/>
    <cellStyle name="標準 10 5 6" xfId="8882" xr:uid="{00000000-0005-0000-0000-000075060000}"/>
    <cellStyle name="標準 10 5 7" xfId="5837" xr:uid="{00000000-0005-0000-0000-000076060000}"/>
    <cellStyle name="標準 10 5 8" xfId="5803" xr:uid="{00000000-0005-0000-0000-000077060000}"/>
    <cellStyle name="標準 10 6" xfId="524" xr:uid="{00000000-0005-0000-0000-000078060000}"/>
    <cellStyle name="標準 10 6 2" xfId="8891" xr:uid="{00000000-0005-0000-0000-000079060000}"/>
    <cellStyle name="標準 10 6 2 2" xfId="8892" xr:uid="{00000000-0005-0000-0000-00007A060000}"/>
    <cellStyle name="標準 10 6 3" xfId="8893" xr:uid="{00000000-0005-0000-0000-00007B060000}"/>
    <cellStyle name="標準 10 6 3 2" xfId="8894" xr:uid="{00000000-0005-0000-0000-00007C060000}"/>
    <cellStyle name="標準 10 6 4" xfId="8895" xr:uid="{00000000-0005-0000-0000-00007D060000}"/>
    <cellStyle name="標準 10 6 5" xfId="11619" xr:uid="{00000000-0005-0000-0000-00007E060000}"/>
    <cellStyle name="標準 10 6 6" xfId="8890" xr:uid="{00000000-0005-0000-0000-00007F060000}"/>
    <cellStyle name="標準 10 6 7" xfId="5841" xr:uid="{00000000-0005-0000-0000-000080060000}"/>
    <cellStyle name="標準 10 7" xfId="469" xr:uid="{00000000-0005-0000-0000-000081060000}"/>
    <cellStyle name="標準 10 7 2" xfId="8897" xr:uid="{00000000-0005-0000-0000-000082060000}"/>
    <cellStyle name="標準 10 7 3" xfId="8896" xr:uid="{00000000-0005-0000-0000-000083060000}"/>
    <cellStyle name="標準 10 7 4" xfId="3322" xr:uid="{00000000-0005-0000-0000-000084060000}"/>
    <cellStyle name="標準 10 7 5" xfId="17911" xr:uid="{00000000-0005-0000-0000-000085060000}"/>
    <cellStyle name="標準 10 8" xfId="8898" xr:uid="{00000000-0005-0000-0000-000086060000}"/>
    <cellStyle name="標準 10 8 2" xfId="8899" xr:uid="{00000000-0005-0000-0000-000087060000}"/>
    <cellStyle name="標準 10 8 3" xfId="19766" xr:uid="{00000000-0005-0000-0000-000088060000}"/>
    <cellStyle name="標準 10 8 4" xfId="29704" xr:uid="{00000000-0005-0000-0000-000089060000}"/>
    <cellStyle name="標準 10 8 4 2" xfId="50508" xr:uid="{00000000-0005-0000-0000-00008A060000}"/>
    <cellStyle name="標準 10 8 5" xfId="41776" xr:uid="{00000000-0005-0000-0000-00008B060000}"/>
    <cellStyle name="標準 10 8 6" xfId="18812" xr:uid="{00000000-0005-0000-0000-00008C060000}"/>
    <cellStyle name="標準 10 8 7" xfId="57451" xr:uid="{00000000-0005-0000-0000-00008D060000}"/>
    <cellStyle name="標準 10 9" xfId="8900" xr:uid="{00000000-0005-0000-0000-00008E060000}"/>
    <cellStyle name="標準 10 9 2" xfId="8901" xr:uid="{00000000-0005-0000-0000-00008F060000}"/>
    <cellStyle name="標準 10 9 3" xfId="19767" xr:uid="{00000000-0005-0000-0000-000090060000}"/>
    <cellStyle name="標準 10 9 4" xfId="28806" xr:uid="{00000000-0005-0000-0000-000091060000}"/>
    <cellStyle name="標準 10 9 4 2" xfId="49610" xr:uid="{00000000-0005-0000-0000-000092060000}"/>
    <cellStyle name="標準 10 9 5" xfId="40878" xr:uid="{00000000-0005-0000-0000-000093060000}"/>
    <cellStyle name="標準 10 9 6" xfId="17892" xr:uid="{00000000-0005-0000-0000-000094060000}"/>
    <cellStyle name="標準 10 9 7" xfId="56552" xr:uid="{00000000-0005-0000-0000-000095060000}"/>
    <cellStyle name="標準 100" xfId="521" xr:uid="{00000000-0005-0000-0000-000096060000}"/>
    <cellStyle name="標準 101" xfId="532" xr:uid="{00000000-0005-0000-0000-000097060000}"/>
    <cellStyle name="標準 102" xfId="519" xr:uid="{00000000-0005-0000-0000-000098060000}"/>
    <cellStyle name="標準 103" xfId="687" xr:uid="{00000000-0005-0000-0000-000099060000}"/>
    <cellStyle name="標準 104" xfId="710" xr:uid="{00000000-0005-0000-0000-00009A060000}"/>
    <cellStyle name="標準 105" xfId="681" xr:uid="{00000000-0005-0000-0000-00009B060000}"/>
    <cellStyle name="標準 106" xfId="731" xr:uid="{00000000-0005-0000-0000-00009C060000}"/>
    <cellStyle name="標準 107" xfId="695" xr:uid="{00000000-0005-0000-0000-00009D060000}"/>
    <cellStyle name="標準 108" xfId="529" xr:uid="{00000000-0005-0000-0000-00009E060000}"/>
    <cellStyle name="標準 109" xfId="675" xr:uid="{00000000-0005-0000-0000-00009F060000}"/>
    <cellStyle name="標準 11" xfId="188" xr:uid="{00000000-0005-0000-0000-0000A0060000}"/>
    <cellStyle name="標準 11 10" xfId="8903" xr:uid="{00000000-0005-0000-0000-0000A1060000}"/>
    <cellStyle name="標準 11 10 2" xfId="8904" xr:uid="{00000000-0005-0000-0000-0000A2060000}"/>
    <cellStyle name="標準 11 11" xfId="8905" xr:uid="{00000000-0005-0000-0000-0000A3060000}"/>
    <cellStyle name="標準 11 12" xfId="8902" xr:uid="{00000000-0005-0000-0000-0000A4060000}"/>
    <cellStyle name="標準 11 13" xfId="10623" xr:uid="{00000000-0005-0000-0000-0000A5060000}"/>
    <cellStyle name="標準 11 13 2" xfId="10778" xr:uid="{00000000-0005-0000-0000-0000A6060000}"/>
    <cellStyle name="標準 11 13 2 2" xfId="11296" xr:uid="{00000000-0005-0000-0000-0000A7060000}"/>
    <cellStyle name="標準 11 13 2 2 2" xfId="30968" xr:uid="{00000000-0005-0000-0000-0000A8060000}"/>
    <cellStyle name="標準 11 13 2 2 2 2" xfId="51772" xr:uid="{00000000-0005-0000-0000-0000A9060000}"/>
    <cellStyle name="標準 11 13 2 2 3" xfId="43040" xr:uid="{00000000-0005-0000-0000-0000AA060000}"/>
    <cellStyle name="標準 11 13 2 2 4" xfId="20562" xr:uid="{00000000-0005-0000-0000-0000AB060000}"/>
    <cellStyle name="標準 11 13 2 3" xfId="30455" xr:uid="{00000000-0005-0000-0000-0000AC060000}"/>
    <cellStyle name="標準 11 13 2 3 2" xfId="51259" xr:uid="{00000000-0005-0000-0000-0000AD060000}"/>
    <cellStyle name="標準 11 13 2 4" xfId="42527" xr:uid="{00000000-0005-0000-0000-0000AE060000}"/>
    <cellStyle name="標準 11 13 2 5" xfId="20049" xr:uid="{00000000-0005-0000-0000-0000AF060000}"/>
    <cellStyle name="標準 11 13 3" xfId="10963" xr:uid="{00000000-0005-0000-0000-0000B0060000}"/>
    <cellStyle name="標準 11 13 3 2" xfId="11478" xr:uid="{00000000-0005-0000-0000-0000B1060000}"/>
    <cellStyle name="標準 11 13 3 2 2" xfId="31150" xr:uid="{00000000-0005-0000-0000-0000B2060000}"/>
    <cellStyle name="標準 11 13 3 2 2 2" xfId="51954" xr:uid="{00000000-0005-0000-0000-0000B3060000}"/>
    <cellStyle name="標準 11 13 3 2 3" xfId="43222" xr:uid="{00000000-0005-0000-0000-0000B4060000}"/>
    <cellStyle name="標準 11 13 3 2 4" xfId="20744" xr:uid="{00000000-0005-0000-0000-0000B5060000}"/>
    <cellStyle name="標準 11 13 3 3" xfId="30637" xr:uid="{00000000-0005-0000-0000-0000B6060000}"/>
    <cellStyle name="標準 11 13 3 3 2" xfId="51441" xr:uid="{00000000-0005-0000-0000-0000B7060000}"/>
    <cellStyle name="標準 11 13 3 4" xfId="42709" xr:uid="{00000000-0005-0000-0000-0000B8060000}"/>
    <cellStyle name="標準 11 13 3 5" xfId="20231" xr:uid="{00000000-0005-0000-0000-0000B9060000}"/>
    <cellStyle name="標準 11 13 4" xfId="11156" xr:uid="{00000000-0005-0000-0000-0000BA060000}"/>
    <cellStyle name="標準 11 13 4 2" xfId="30828" xr:uid="{00000000-0005-0000-0000-0000BB060000}"/>
    <cellStyle name="標準 11 13 4 2 2" xfId="51632" xr:uid="{00000000-0005-0000-0000-0000BC060000}"/>
    <cellStyle name="標準 11 13 4 3" xfId="42900" xr:uid="{00000000-0005-0000-0000-0000BD060000}"/>
    <cellStyle name="標準 11 13 4 4" xfId="20422" xr:uid="{00000000-0005-0000-0000-0000BE060000}"/>
    <cellStyle name="標準 11 13 5" xfId="30315" xr:uid="{00000000-0005-0000-0000-0000BF060000}"/>
    <cellStyle name="標準 11 13 5 2" xfId="51119" xr:uid="{00000000-0005-0000-0000-0000C0060000}"/>
    <cellStyle name="標準 11 13 6" xfId="42387" xr:uid="{00000000-0005-0000-0000-0000C1060000}"/>
    <cellStyle name="標準 11 13 7" xfId="19908" xr:uid="{00000000-0005-0000-0000-0000C2060000}"/>
    <cellStyle name="標準 11 14" xfId="11603" xr:uid="{00000000-0005-0000-0000-0000C3060000}"/>
    <cellStyle name="標準 11 14 2" xfId="31275" xr:uid="{00000000-0005-0000-0000-0000C4060000}"/>
    <cellStyle name="標準 11 14 2 2" xfId="52079" xr:uid="{00000000-0005-0000-0000-0000C5060000}"/>
    <cellStyle name="標準 11 14 3" xfId="43347" xr:uid="{00000000-0005-0000-0000-0000C6060000}"/>
    <cellStyle name="標準 11 14 4" xfId="20869" xr:uid="{00000000-0005-0000-0000-0000C7060000}"/>
    <cellStyle name="標準 11 2" xfId="467" xr:uid="{00000000-0005-0000-0000-0000C8060000}"/>
    <cellStyle name="標準 11 2 10" xfId="3320" xr:uid="{00000000-0005-0000-0000-0000C9060000}"/>
    <cellStyle name="標準 11 2 10 2" xfId="49624" xr:uid="{00000000-0005-0000-0000-0000CA060000}"/>
    <cellStyle name="標準 11 2 10 3" xfId="28820" xr:uid="{00000000-0005-0000-0000-0000CB060000}"/>
    <cellStyle name="標準 11 2 11" xfId="40892" xr:uid="{00000000-0005-0000-0000-0000CC060000}"/>
    <cellStyle name="標準 11 2 12" xfId="17909" xr:uid="{00000000-0005-0000-0000-0000CD060000}"/>
    <cellStyle name="標準 11 2 13" xfId="56566" xr:uid="{00000000-0005-0000-0000-0000CE060000}"/>
    <cellStyle name="標準 11 2 2" xfId="488" xr:uid="{00000000-0005-0000-0000-0000CF060000}"/>
    <cellStyle name="標準 11 2 2 10" xfId="57446" xr:uid="{00000000-0005-0000-0000-0000D0060000}"/>
    <cellStyle name="標準 11 2 2 2" xfId="5962" xr:uid="{00000000-0005-0000-0000-0000D1060000}"/>
    <cellStyle name="標準 11 2 2 2 2" xfId="8909" xr:uid="{00000000-0005-0000-0000-0000D2060000}"/>
    <cellStyle name="標準 11 2 2 2 3" xfId="8908" xr:uid="{00000000-0005-0000-0000-0000D3060000}"/>
    <cellStyle name="標準 11 2 2 2 4" xfId="19087" xr:uid="{00000000-0005-0000-0000-0000D4060000}"/>
    <cellStyle name="標準 11 2 2 2 4 2" xfId="29975" xr:uid="{00000000-0005-0000-0000-0000D5060000}"/>
    <cellStyle name="標準 11 2 2 2 4 2 2" xfId="50779" xr:uid="{00000000-0005-0000-0000-0000D6060000}"/>
    <cellStyle name="標準 11 2 2 2 4 3" xfId="42047" xr:uid="{00000000-0005-0000-0000-0000D7060000}"/>
    <cellStyle name="標準 11 2 2 2 5" xfId="29731" xr:uid="{00000000-0005-0000-0000-0000D8060000}"/>
    <cellStyle name="標準 11 2 2 2 5 2" xfId="50535" xr:uid="{00000000-0005-0000-0000-0000D9060000}"/>
    <cellStyle name="標準 11 2 2 2 6" xfId="41803" xr:uid="{00000000-0005-0000-0000-0000DA060000}"/>
    <cellStyle name="標準 11 2 2 2 7" xfId="18839" xr:uid="{00000000-0005-0000-0000-0000DB060000}"/>
    <cellStyle name="標準 11 2 2 2 8" xfId="57478" xr:uid="{00000000-0005-0000-0000-0000DC060000}"/>
    <cellStyle name="標準 11 2 2 3" xfId="5953" xr:uid="{00000000-0005-0000-0000-0000DD060000}"/>
    <cellStyle name="標準 11 2 2 3 2" xfId="8910" xr:uid="{00000000-0005-0000-0000-0000DE060000}"/>
    <cellStyle name="標準 11 2 2 3 3" xfId="29954" xr:uid="{00000000-0005-0000-0000-0000DF060000}"/>
    <cellStyle name="標準 11 2 2 3 3 2" xfId="50758" xr:uid="{00000000-0005-0000-0000-0000E0060000}"/>
    <cellStyle name="標準 11 2 2 3 4" xfId="42026" xr:uid="{00000000-0005-0000-0000-0000E1060000}"/>
    <cellStyle name="標準 11 2 2 3 5" xfId="19066" xr:uid="{00000000-0005-0000-0000-0000E2060000}"/>
    <cellStyle name="標準 11 2 2 4" xfId="10651" xr:uid="{00000000-0005-0000-0000-0000E3060000}"/>
    <cellStyle name="標準 11 2 2 4 2" xfId="10797" xr:uid="{00000000-0005-0000-0000-0000E4060000}"/>
    <cellStyle name="標準 11 2 2 4 2 2" xfId="11315" xr:uid="{00000000-0005-0000-0000-0000E5060000}"/>
    <cellStyle name="標準 11 2 2 4 2 2 2" xfId="30987" xr:uid="{00000000-0005-0000-0000-0000E6060000}"/>
    <cellStyle name="標準 11 2 2 4 2 2 2 2" xfId="51791" xr:uid="{00000000-0005-0000-0000-0000E7060000}"/>
    <cellStyle name="標準 11 2 2 4 2 2 3" xfId="43059" xr:uid="{00000000-0005-0000-0000-0000E8060000}"/>
    <cellStyle name="標準 11 2 2 4 2 2 4" xfId="20581" xr:uid="{00000000-0005-0000-0000-0000E9060000}"/>
    <cellStyle name="標準 11 2 2 4 2 3" xfId="30474" xr:uid="{00000000-0005-0000-0000-0000EA060000}"/>
    <cellStyle name="標準 11 2 2 4 2 3 2" xfId="51278" xr:uid="{00000000-0005-0000-0000-0000EB060000}"/>
    <cellStyle name="標準 11 2 2 4 2 4" xfId="42546" xr:uid="{00000000-0005-0000-0000-0000EC060000}"/>
    <cellStyle name="標準 11 2 2 4 2 5" xfId="20068" xr:uid="{00000000-0005-0000-0000-0000ED060000}"/>
    <cellStyle name="標準 11 2 2 4 3" xfId="10982" xr:uid="{00000000-0005-0000-0000-0000EE060000}"/>
    <cellStyle name="標準 11 2 2 4 3 2" xfId="11497" xr:uid="{00000000-0005-0000-0000-0000EF060000}"/>
    <cellStyle name="標準 11 2 2 4 3 2 2" xfId="31169" xr:uid="{00000000-0005-0000-0000-0000F0060000}"/>
    <cellStyle name="標準 11 2 2 4 3 2 2 2" xfId="51973" xr:uid="{00000000-0005-0000-0000-0000F1060000}"/>
    <cellStyle name="標準 11 2 2 4 3 2 3" xfId="43241" xr:uid="{00000000-0005-0000-0000-0000F2060000}"/>
    <cellStyle name="標準 11 2 2 4 3 2 4" xfId="20763" xr:uid="{00000000-0005-0000-0000-0000F3060000}"/>
    <cellStyle name="標準 11 2 2 4 3 3" xfId="30656" xr:uid="{00000000-0005-0000-0000-0000F4060000}"/>
    <cellStyle name="標準 11 2 2 4 3 3 2" xfId="51460" xr:uid="{00000000-0005-0000-0000-0000F5060000}"/>
    <cellStyle name="標準 11 2 2 4 3 4" xfId="42728" xr:uid="{00000000-0005-0000-0000-0000F6060000}"/>
    <cellStyle name="標準 11 2 2 4 3 5" xfId="20250" xr:uid="{00000000-0005-0000-0000-0000F7060000}"/>
    <cellStyle name="標準 11 2 2 4 4" xfId="11175" xr:uid="{00000000-0005-0000-0000-0000F8060000}"/>
    <cellStyle name="標準 11 2 2 4 4 2" xfId="30847" xr:uid="{00000000-0005-0000-0000-0000F9060000}"/>
    <cellStyle name="標準 11 2 2 4 4 2 2" xfId="51651" xr:uid="{00000000-0005-0000-0000-0000FA060000}"/>
    <cellStyle name="標準 11 2 2 4 4 3" xfId="42919" xr:uid="{00000000-0005-0000-0000-0000FB060000}"/>
    <cellStyle name="標準 11 2 2 4 4 4" xfId="20441" xr:uid="{00000000-0005-0000-0000-0000FC060000}"/>
    <cellStyle name="標準 11 2 2 4 5" xfId="30334" xr:uid="{00000000-0005-0000-0000-0000FD060000}"/>
    <cellStyle name="標準 11 2 2 4 5 2" xfId="51138" xr:uid="{00000000-0005-0000-0000-0000FE060000}"/>
    <cellStyle name="標準 11 2 2 4 6" xfId="42406" xr:uid="{00000000-0005-0000-0000-0000FF060000}"/>
    <cellStyle name="標準 11 2 2 4 7" xfId="19928" xr:uid="{00000000-0005-0000-0000-000000070000}"/>
    <cellStyle name="標準 11 2 2 5" xfId="8907" xr:uid="{00000000-0005-0000-0000-000001070000}"/>
    <cellStyle name="標準 11 2 2 6" xfId="5875" xr:uid="{00000000-0005-0000-0000-000002070000}"/>
    <cellStyle name="標準 11 2 2 6 2" xfId="29924" xr:uid="{00000000-0005-0000-0000-000003070000}"/>
    <cellStyle name="標準 11 2 2 6 2 2" xfId="50728" xr:uid="{00000000-0005-0000-0000-000004070000}"/>
    <cellStyle name="標準 11 2 2 6 3" xfId="41996" xr:uid="{00000000-0005-0000-0000-000005070000}"/>
    <cellStyle name="標準 11 2 2 6 4" xfId="19034" xr:uid="{00000000-0005-0000-0000-000006070000}"/>
    <cellStyle name="標準 11 2 2 7" xfId="3341" xr:uid="{00000000-0005-0000-0000-000007070000}"/>
    <cellStyle name="標準 11 2 2 7 2" xfId="50503" xr:uid="{00000000-0005-0000-0000-000008070000}"/>
    <cellStyle name="標準 11 2 2 7 3" xfId="29699" xr:uid="{00000000-0005-0000-0000-000009070000}"/>
    <cellStyle name="標準 11 2 2 8" xfId="41771" xr:uid="{00000000-0005-0000-0000-00000A070000}"/>
    <cellStyle name="標準 11 2 2 9" xfId="18807" xr:uid="{00000000-0005-0000-0000-00000B070000}"/>
    <cellStyle name="標準 11 2 3" xfId="5960" xr:uid="{00000000-0005-0000-0000-00000C070000}"/>
    <cellStyle name="標準 11 2 3 2" xfId="8912" xr:uid="{00000000-0005-0000-0000-00000D070000}"/>
    <cellStyle name="標準 11 2 3 3" xfId="8911" xr:uid="{00000000-0005-0000-0000-00000E070000}"/>
    <cellStyle name="標準 11 2 3 4" xfId="19074" xr:uid="{00000000-0005-0000-0000-00000F070000}"/>
    <cellStyle name="標準 11 2 3 4 2" xfId="29962" xr:uid="{00000000-0005-0000-0000-000010070000}"/>
    <cellStyle name="標準 11 2 3 4 2 2" xfId="50766" xr:uid="{00000000-0005-0000-0000-000011070000}"/>
    <cellStyle name="標準 11 2 3 4 3" xfId="42034" xr:uid="{00000000-0005-0000-0000-000012070000}"/>
    <cellStyle name="標準 11 2 3 5" xfId="29718" xr:uid="{00000000-0005-0000-0000-000013070000}"/>
    <cellStyle name="標準 11 2 3 5 2" xfId="50522" xr:uid="{00000000-0005-0000-0000-000014070000}"/>
    <cellStyle name="標準 11 2 3 6" xfId="41790" xr:uid="{00000000-0005-0000-0000-000015070000}"/>
    <cellStyle name="標準 11 2 3 7" xfId="18826" xr:uid="{00000000-0005-0000-0000-000016070000}"/>
    <cellStyle name="標準 11 2 3 8" xfId="57465" xr:uid="{00000000-0005-0000-0000-000017070000}"/>
    <cellStyle name="標準 11 2 4" xfId="5938" xr:uid="{00000000-0005-0000-0000-000018070000}"/>
    <cellStyle name="標準 11 2 4 2" xfId="8914" xr:uid="{00000000-0005-0000-0000-000019070000}"/>
    <cellStyle name="標準 11 2 4 3" xfId="8913" xr:uid="{00000000-0005-0000-0000-00001A070000}"/>
    <cellStyle name="標準 11 2 4 4" xfId="29941" xr:uid="{00000000-0005-0000-0000-00001B070000}"/>
    <cellStyle name="標準 11 2 4 4 2" xfId="50745" xr:uid="{00000000-0005-0000-0000-00001C070000}"/>
    <cellStyle name="標準 11 2 4 5" xfId="42013" xr:uid="{00000000-0005-0000-0000-00001D070000}"/>
    <cellStyle name="標準 11 2 4 6" xfId="19053" xr:uid="{00000000-0005-0000-0000-00001E070000}"/>
    <cellStyle name="標準 11 2 5" xfId="6010" xr:uid="{00000000-0005-0000-0000-00001F070000}"/>
    <cellStyle name="標準 11 2 5 2" xfId="8915" xr:uid="{00000000-0005-0000-0000-000020070000}"/>
    <cellStyle name="標準 11 2 5 3" xfId="30021" xr:uid="{00000000-0005-0000-0000-000021070000}"/>
    <cellStyle name="標準 11 2 5 3 2" xfId="50825" xr:uid="{00000000-0005-0000-0000-000022070000}"/>
    <cellStyle name="標準 11 2 5 4" xfId="42093" xr:uid="{00000000-0005-0000-0000-000023070000}"/>
    <cellStyle name="標準 11 2 5 5" xfId="19133" xr:uid="{00000000-0005-0000-0000-000024070000}"/>
    <cellStyle name="標準 11 2 6" xfId="10631" xr:uid="{00000000-0005-0000-0000-000025070000}"/>
    <cellStyle name="標準 11 2 6 2" xfId="10784" xr:uid="{00000000-0005-0000-0000-000026070000}"/>
    <cellStyle name="標準 11 2 6 2 2" xfId="11302" xr:uid="{00000000-0005-0000-0000-000027070000}"/>
    <cellStyle name="標準 11 2 6 2 2 2" xfId="30974" xr:uid="{00000000-0005-0000-0000-000028070000}"/>
    <cellStyle name="標準 11 2 6 2 2 2 2" xfId="51778" xr:uid="{00000000-0005-0000-0000-000029070000}"/>
    <cellStyle name="標準 11 2 6 2 2 3" xfId="43046" xr:uid="{00000000-0005-0000-0000-00002A070000}"/>
    <cellStyle name="標準 11 2 6 2 2 4" xfId="20568" xr:uid="{00000000-0005-0000-0000-00002B070000}"/>
    <cellStyle name="標準 11 2 6 2 3" xfId="30461" xr:uid="{00000000-0005-0000-0000-00002C070000}"/>
    <cellStyle name="標準 11 2 6 2 3 2" xfId="51265" xr:uid="{00000000-0005-0000-0000-00002D070000}"/>
    <cellStyle name="標準 11 2 6 2 4" xfId="42533" xr:uid="{00000000-0005-0000-0000-00002E070000}"/>
    <cellStyle name="標準 11 2 6 2 5" xfId="20055" xr:uid="{00000000-0005-0000-0000-00002F070000}"/>
    <cellStyle name="標準 11 2 6 3" xfId="10969" xr:uid="{00000000-0005-0000-0000-000030070000}"/>
    <cellStyle name="標準 11 2 6 3 2" xfId="11484" xr:uid="{00000000-0005-0000-0000-000031070000}"/>
    <cellStyle name="標準 11 2 6 3 2 2" xfId="31156" xr:uid="{00000000-0005-0000-0000-000032070000}"/>
    <cellStyle name="標準 11 2 6 3 2 2 2" xfId="51960" xr:uid="{00000000-0005-0000-0000-000033070000}"/>
    <cellStyle name="標準 11 2 6 3 2 3" xfId="43228" xr:uid="{00000000-0005-0000-0000-000034070000}"/>
    <cellStyle name="標準 11 2 6 3 2 4" xfId="20750" xr:uid="{00000000-0005-0000-0000-000035070000}"/>
    <cellStyle name="標準 11 2 6 3 3" xfId="30643" xr:uid="{00000000-0005-0000-0000-000036070000}"/>
    <cellStyle name="標準 11 2 6 3 3 2" xfId="51447" xr:uid="{00000000-0005-0000-0000-000037070000}"/>
    <cellStyle name="標準 11 2 6 3 4" xfId="42715" xr:uid="{00000000-0005-0000-0000-000038070000}"/>
    <cellStyle name="標準 11 2 6 3 5" xfId="20237" xr:uid="{00000000-0005-0000-0000-000039070000}"/>
    <cellStyle name="標準 11 2 6 4" xfId="11162" xr:uid="{00000000-0005-0000-0000-00003A070000}"/>
    <cellStyle name="標準 11 2 6 4 2" xfId="30834" xr:uid="{00000000-0005-0000-0000-00003B070000}"/>
    <cellStyle name="標準 11 2 6 4 2 2" xfId="51638" xr:uid="{00000000-0005-0000-0000-00003C070000}"/>
    <cellStyle name="標準 11 2 6 4 3" xfId="42906" xr:uid="{00000000-0005-0000-0000-00003D070000}"/>
    <cellStyle name="標準 11 2 6 4 4" xfId="20428" xr:uid="{00000000-0005-0000-0000-00003E070000}"/>
    <cellStyle name="標準 11 2 6 5" xfId="30321" xr:uid="{00000000-0005-0000-0000-00003F070000}"/>
    <cellStyle name="標準 11 2 6 5 2" xfId="51125" xr:uid="{00000000-0005-0000-0000-000040070000}"/>
    <cellStyle name="標準 11 2 6 6" xfId="42393" xr:uid="{00000000-0005-0000-0000-000041070000}"/>
    <cellStyle name="標準 11 2 6 7" xfId="19915" xr:uid="{00000000-0005-0000-0000-000042070000}"/>
    <cellStyle name="標準 11 2 7" xfId="8906" xr:uid="{00000000-0005-0000-0000-000043070000}"/>
    <cellStyle name="標準 11 2 8" xfId="11616" xr:uid="{00000000-0005-0000-0000-000044070000}"/>
    <cellStyle name="標準 11 2 8 2" xfId="31288" xr:uid="{00000000-0005-0000-0000-000045070000}"/>
    <cellStyle name="標準 11 2 8 2 2" xfId="52092" xr:uid="{00000000-0005-0000-0000-000046070000}"/>
    <cellStyle name="標準 11 2 8 3" xfId="43360" xr:uid="{00000000-0005-0000-0000-000047070000}"/>
    <cellStyle name="標準 11 2 8 4" xfId="20882" xr:uid="{00000000-0005-0000-0000-000048070000}"/>
    <cellStyle name="標準 11 2 9" xfId="5822" xr:uid="{00000000-0005-0000-0000-000049070000}"/>
    <cellStyle name="標準 11 2 9 2" xfId="29911" xr:uid="{00000000-0005-0000-0000-00004A070000}"/>
    <cellStyle name="標準 11 2 9 2 2" xfId="50715" xr:uid="{00000000-0005-0000-0000-00004B070000}"/>
    <cellStyle name="標準 11 2 9 3" xfId="41983" xr:uid="{00000000-0005-0000-0000-00004C070000}"/>
    <cellStyle name="標準 11 2 9 4" xfId="19020" xr:uid="{00000000-0005-0000-0000-00004D070000}"/>
    <cellStyle name="標準 11 3" xfId="461" xr:uid="{00000000-0005-0000-0000-00004E070000}"/>
    <cellStyle name="標準 11 3 2" xfId="8917" xr:uid="{00000000-0005-0000-0000-00004F070000}"/>
    <cellStyle name="標準 11 3 2 2" xfId="8918" xr:uid="{00000000-0005-0000-0000-000050070000}"/>
    <cellStyle name="標準 11 3 2 2 2" xfId="8919" xr:uid="{00000000-0005-0000-0000-000051070000}"/>
    <cellStyle name="標準 11 3 2 3" xfId="8920" xr:uid="{00000000-0005-0000-0000-000052070000}"/>
    <cellStyle name="標準 11 3 3" xfId="8921" xr:uid="{00000000-0005-0000-0000-000053070000}"/>
    <cellStyle name="標準 11 3 3 2" xfId="8922" xr:uid="{00000000-0005-0000-0000-000054070000}"/>
    <cellStyle name="標準 11 3 4" xfId="8923" xr:uid="{00000000-0005-0000-0000-000055070000}"/>
    <cellStyle name="標準 11 3 4 2" xfId="8924" xr:uid="{00000000-0005-0000-0000-000056070000}"/>
    <cellStyle name="標準 11 3 5" xfId="8925" xr:uid="{00000000-0005-0000-0000-000057070000}"/>
    <cellStyle name="標準 11 3 6" xfId="10645" xr:uid="{00000000-0005-0000-0000-000058070000}"/>
    <cellStyle name="標準 11 3 7" xfId="8916" xr:uid="{00000000-0005-0000-0000-000059070000}"/>
    <cellStyle name="標準 11 4" xfId="453" xr:uid="{00000000-0005-0000-0000-00005A070000}"/>
    <cellStyle name="標準 11 4 10" xfId="3313" xr:uid="{00000000-0005-0000-0000-00005B070000}"/>
    <cellStyle name="標準 11 4 10 2" xfId="49617" xr:uid="{00000000-0005-0000-0000-00005C070000}"/>
    <cellStyle name="標準 11 4 10 3" xfId="28813" xr:uid="{00000000-0005-0000-0000-00005D070000}"/>
    <cellStyle name="標準 11 4 11" xfId="40885" xr:uid="{00000000-0005-0000-0000-00005E070000}"/>
    <cellStyle name="標準 11 4 12" xfId="17899" xr:uid="{00000000-0005-0000-0000-00005F070000}"/>
    <cellStyle name="標準 11 4 13" xfId="56559" xr:uid="{00000000-0005-0000-0000-000060070000}"/>
    <cellStyle name="標準 11 4 2" xfId="481" xr:uid="{00000000-0005-0000-0000-000061070000}"/>
    <cellStyle name="標準 11 4 2 2" xfId="8928" xr:uid="{00000000-0005-0000-0000-000062070000}"/>
    <cellStyle name="標準 11 4 2 3" xfId="8927" xr:uid="{00000000-0005-0000-0000-000063070000}"/>
    <cellStyle name="標準 11 4 2 4" xfId="5858" xr:uid="{00000000-0005-0000-0000-000064070000}"/>
    <cellStyle name="標準 11 4 2 4 2" xfId="29968" xr:uid="{00000000-0005-0000-0000-000065070000}"/>
    <cellStyle name="標準 11 4 2 4 2 2" xfId="50772" xr:uid="{00000000-0005-0000-0000-000066070000}"/>
    <cellStyle name="標準 11 4 2 4 3" xfId="42040" xr:uid="{00000000-0005-0000-0000-000067070000}"/>
    <cellStyle name="標準 11 4 2 4 4" xfId="19080" xr:uid="{00000000-0005-0000-0000-000068070000}"/>
    <cellStyle name="標準 11 4 2 5" xfId="3334" xr:uid="{00000000-0005-0000-0000-000069070000}"/>
    <cellStyle name="標準 11 4 2 5 2" xfId="50496" xr:uid="{00000000-0005-0000-0000-00006A070000}"/>
    <cellStyle name="標準 11 4 2 5 3" xfId="29692" xr:uid="{00000000-0005-0000-0000-00006B070000}"/>
    <cellStyle name="標準 11 4 2 6" xfId="41764" xr:uid="{00000000-0005-0000-0000-00006C070000}"/>
    <cellStyle name="標準 11 4 2 7" xfId="18798" xr:uid="{00000000-0005-0000-0000-00006D070000}"/>
    <cellStyle name="標準 11 4 2 8" xfId="57439" xr:uid="{00000000-0005-0000-0000-00006E070000}"/>
    <cellStyle name="標準 11 4 3" xfId="5944" xr:uid="{00000000-0005-0000-0000-00006F070000}"/>
    <cellStyle name="標準 11 4 3 2" xfId="8930" xr:uid="{00000000-0005-0000-0000-000070070000}"/>
    <cellStyle name="標準 11 4 3 3" xfId="8929" xr:uid="{00000000-0005-0000-0000-000071070000}"/>
    <cellStyle name="標準 11 4 3 4" xfId="19059" xr:uid="{00000000-0005-0000-0000-000072070000}"/>
    <cellStyle name="標準 11 4 3 4 2" xfId="29947" xr:uid="{00000000-0005-0000-0000-000073070000}"/>
    <cellStyle name="標準 11 4 3 4 2 2" xfId="50751" xr:uid="{00000000-0005-0000-0000-000074070000}"/>
    <cellStyle name="標準 11 4 3 4 3" xfId="42019" xr:uid="{00000000-0005-0000-0000-000075070000}"/>
    <cellStyle name="標準 11 4 3 5" xfId="29711" xr:uid="{00000000-0005-0000-0000-000076070000}"/>
    <cellStyle name="標準 11 4 3 5 2" xfId="50515" xr:uid="{00000000-0005-0000-0000-000077070000}"/>
    <cellStyle name="標準 11 4 3 6" xfId="41783" xr:uid="{00000000-0005-0000-0000-000078070000}"/>
    <cellStyle name="標準 11 4 3 7" xfId="18819" xr:uid="{00000000-0005-0000-0000-000079070000}"/>
    <cellStyle name="標準 11 4 3 8" xfId="57458" xr:uid="{00000000-0005-0000-0000-00007A070000}"/>
    <cellStyle name="標準 11 4 4" xfId="6003" xr:uid="{00000000-0005-0000-0000-00007B070000}"/>
    <cellStyle name="標準 11 4 4 2" xfId="8932" xr:uid="{00000000-0005-0000-0000-00007C070000}"/>
    <cellStyle name="標準 11 4 4 3" xfId="8931" xr:uid="{00000000-0005-0000-0000-00007D070000}"/>
    <cellStyle name="標準 11 4 4 4" xfId="30014" xr:uid="{00000000-0005-0000-0000-00007E070000}"/>
    <cellStyle name="標準 11 4 4 4 2" xfId="50818" xr:uid="{00000000-0005-0000-0000-00007F070000}"/>
    <cellStyle name="標準 11 4 4 5" xfId="42086" xr:uid="{00000000-0005-0000-0000-000080070000}"/>
    <cellStyle name="標準 11 4 4 6" xfId="19126" xr:uid="{00000000-0005-0000-0000-000081070000}"/>
    <cellStyle name="標準 11 4 5" xfId="8933" xr:uid="{00000000-0005-0000-0000-000082070000}"/>
    <cellStyle name="標準 11 4 6" xfId="10638" xr:uid="{00000000-0005-0000-0000-000083070000}"/>
    <cellStyle name="標準 11 4 6 2" xfId="10790" xr:uid="{00000000-0005-0000-0000-000084070000}"/>
    <cellStyle name="標準 11 4 6 2 2" xfId="11308" xr:uid="{00000000-0005-0000-0000-000085070000}"/>
    <cellStyle name="標準 11 4 6 2 2 2" xfId="30980" xr:uid="{00000000-0005-0000-0000-000086070000}"/>
    <cellStyle name="標準 11 4 6 2 2 2 2" xfId="51784" xr:uid="{00000000-0005-0000-0000-000087070000}"/>
    <cellStyle name="標準 11 4 6 2 2 3" xfId="43052" xr:uid="{00000000-0005-0000-0000-000088070000}"/>
    <cellStyle name="標準 11 4 6 2 2 4" xfId="20574" xr:uid="{00000000-0005-0000-0000-000089070000}"/>
    <cellStyle name="標準 11 4 6 2 3" xfId="30467" xr:uid="{00000000-0005-0000-0000-00008A070000}"/>
    <cellStyle name="標準 11 4 6 2 3 2" xfId="51271" xr:uid="{00000000-0005-0000-0000-00008B070000}"/>
    <cellStyle name="標準 11 4 6 2 4" xfId="42539" xr:uid="{00000000-0005-0000-0000-00008C070000}"/>
    <cellStyle name="標準 11 4 6 2 5" xfId="20061" xr:uid="{00000000-0005-0000-0000-00008D070000}"/>
    <cellStyle name="標準 11 4 6 3" xfId="10975" xr:uid="{00000000-0005-0000-0000-00008E070000}"/>
    <cellStyle name="標準 11 4 6 3 2" xfId="11490" xr:uid="{00000000-0005-0000-0000-00008F070000}"/>
    <cellStyle name="標準 11 4 6 3 2 2" xfId="31162" xr:uid="{00000000-0005-0000-0000-000090070000}"/>
    <cellStyle name="標準 11 4 6 3 2 2 2" xfId="51966" xr:uid="{00000000-0005-0000-0000-000091070000}"/>
    <cellStyle name="標準 11 4 6 3 2 3" xfId="43234" xr:uid="{00000000-0005-0000-0000-000092070000}"/>
    <cellStyle name="標準 11 4 6 3 2 4" xfId="20756" xr:uid="{00000000-0005-0000-0000-000093070000}"/>
    <cellStyle name="標準 11 4 6 3 3" xfId="30649" xr:uid="{00000000-0005-0000-0000-000094070000}"/>
    <cellStyle name="標準 11 4 6 3 3 2" xfId="51453" xr:uid="{00000000-0005-0000-0000-000095070000}"/>
    <cellStyle name="標準 11 4 6 3 4" xfId="42721" xr:uid="{00000000-0005-0000-0000-000096070000}"/>
    <cellStyle name="標準 11 4 6 3 5" xfId="20243" xr:uid="{00000000-0005-0000-0000-000097070000}"/>
    <cellStyle name="標準 11 4 6 4" xfId="11168" xr:uid="{00000000-0005-0000-0000-000098070000}"/>
    <cellStyle name="標準 11 4 6 4 2" xfId="30840" xr:uid="{00000000-0005-0000-0000-000099070000}"/>
    <cellStyle name="標準 11 4 6 4 2 2" xfId="51644" xr:uid="{00000000-0005-0000-0000-00009A070000}"/>
    <cellStyle name="標準 11 4 6 4 3" xfId="42912" xr:uid="{00000000-0005-0000-0000-00009B070000}"/>
    <cellStyle name="標準 11 4 6 4 4" xfId="20434" xr:uid="{00000000-0005-0000-0000-00009C070000}"/>
    <cellStyle name="標準 11 4 6 5" xfId="30327" xr:uid="{00000000-0005-0000-0000-00009D070000}"/>
    <cellStyle name="標準 11 4 6 5 2" xfId="51131" xr:uid="{00000000-0005-0000-0000-00009E070000}"/>
    <cellStyle name="標準 11 4 6 6" xfId="42399" xr:uid="{00000000-0005-0000-0000-00009F070000}"/>
    <cellStyle name="標準 11 4 6 7" xfId="19921" xr:uid="{00000000-0005-0000-0000-0000A0070000}"/>
    <cellStyle name="標準 11 4 7" xfId="8926" xr:uid="{00000000-0005-0000-0000-0000A1070000}"/>
    <cellStyle name="標準 11 4 8" xfId="11609" xr:uid="{00000000-0005-0000-0000-0000A2070000}"/>
    <cellStyle name="標準 11 4 8 2" xfId="31281" xr:uid="{00000000-0005-0000-0000-0000A3070000}"/>
    <cellStyle name="標準 11 4 8 2 2" xfId="52085" xr:uid="{00000000-0005-0000-0000-0000A4070000}"/>
    <cellStyle name="標準 11 4 8 3" xfId="43353" xr:uid="{00000000-0005-0000-0000-0000A5070000}"/>
    <cellStyle name="標準 11 4 8 4" xfId="20875" xr:uid="{00000000-0005-0000-0000-0000A6070000}"/>
    <cellStyle name="標準 11 4 9" xfId="5815" xr:uid="{00000000-0005-0000-0000-0000A7070000}"/>
    <cellStyle name="標準 11 4 9 2" xfId="29917" xr:uid="{00000000-0005-0000-0000-0000A8070000}"/>
    <cellStyle name="標準 11 4 9 2 2" xfId="50721" xr:uid="{00000000-0005-0000-0000-0000A9070000}"/>
    <cellStyle name="標準 11 4 9 3" xfId="41989" xr:uid="{00000000-0005-0000-0000-0000AA070000}"/>
    <cellStyle name="標準 11 4 9 4" xfId="19026" xr:uid="{00000000-0005-0000-0000-0000AB070000}"/>
    <cellStyle name="標準 11 5" xfId="446" xr:uid="{00000000-0005-0000-0000-0000AC070000}"/>
    <cellStyle name="標準 11 5 10" xfId="18792" xr:uid="{00000000-0005-0000-0000-0000AD070000}"/>
    <cellStyle name="標準 11 5 11" xfId="57433" xr:uid="{00000000-0005-0000-0000-0000AE070000}"/>
    <cellStyle name="標準 11 5 2" xfId="5997" xr:uid="{00000000-0005-0000-0000-0000AF070000}"/>
    <cellStyle name="標準 11 5 2 2" xfId="8936" xr:uid="{00000000-0005-0000-0000-0000B0070000}"/>
    <cellStyle name="標準 11 5 2 3" xfId="8935" xr:uid="{00000000-0005-0000-0000-0000B1070000}"/>
    <cellStyle name="標準 11 5 2 4" xfId="19120" xr:uid="{00000000-0005-0000-0000-0000B2070000}"/>
    <cellStyle name="標準 11 5 2 4 2" xfId="30008" xr:uid="{00000000-0005-0000-0000-0000B3070000}"/>
    <cellStyle name="標準 11 5 2 4 2 2" xfId="50812" xr:uid="{00000000-0005-0000-0000-0000B4070000}"/>
    <cellStyle name="標準 11 5 2 4 3" xfId="42080" xr:uid="{00000000-0005-0000-0000-0000B5070000}"/>
    <cellStyle name="標準 11 5 2 5" xfId="29724" xr:uid="{00000000-0005-0000-0000-0000B6070000}"/>
    <cellStyle name="標準 11 5 2 5 2" xfId="50528" xr:uid="{00000000-0005-0000-0000-0000B7070000}"/>
    <cellStyle name="標準 11 5 2 6" xfId="41796" xr:uid="{00000000-0005-0000-0000-0000B8070000}"/>
    <cellStyle name="標準 11 5 2 7" xfId="18832" xr:uid="{00000000-0005-0000-0000-0000B9070000}"/>
    <cellStyle name="標準 11 5 2 8" xfId="57471" xr:uid="{00000000-0005-0000-0000-0000BA070000}"/>
    <cellStyle name="標準 11 5 3" xfId="8937" xr:uid="{00000000-0005-0000-0000-0000BB070000}"/>
    <cellStyle name="標準 11 5 3 2" xfId="8938" xr:uid="{00000000-0005-0000-0000-0000BC070000}"/>
    <cellStyle name="標準 11 5 4" xfId="8939" xr:uid="{00000000-0005-0000-0000-0000BD070000}"/>
    <cellStyle name="標準 11 5 4 2" xfId="8940" xr:uid="{00000000-0005-0000-0000-0000BE070000}"/>
    <cellStyle name="標準 11 5 5" xfId="8941" xr:uid="{00000000-0005-0000-0000-0000BF070000}"/>
    <cellStyle name="標準 11 5 6" xfId="8934" xr:uid="{00000000-0005-0000-0000-0000C0070000}"/>
    <cellStyle name="標準 11 5 7" xfId="5955" xr:uid="{00000000-0005-0000-0000-0000C1070000}"/>
    <cellStyle name="標準 11 5 7 2" xfId="29956" xr:uid="{00000000-0005-0000-0000-0000C2070000}"/>
    <cellStyle name="標準 11 5 7 2 2" xfId="50760" xr:uid="{00000000-0005-0000-0000-0000C3070000}"/>
    <cellStyle name="標準 11 5 7 3" xfId="42028" xr:uid="{00000000-0005-0000-0000-0000C4070000}"/>
    <cellStyle name="標準 11 5 7 4" xfId="19068" xr:uid="{00000000-0005-0000-0000-0000C5070000}"/>
    <cellStyle name="標準 11 5 8" xfId="5809" xr:uid="{00000000-0005-0000-0000-0000C6070000}"/>
    <cellStyle name="標準 11 5 8 2" xfId="50490" xr:uid="{00000000-0005-0000-0000-0000C7070000}"/>
    <cellStyle name="標準 11 5 8 3" xfId="29686" xr:uid="{00000000-0005-0000-0000-0000C8070000}"/>
    <cellStyle name="標準 11 5 9" xfId="3307" xr:uid="{00000000-0005-0000-0000-0000C9070000}"/>
    <cellStyle name="標準 11 5 9 2" xfId="41758" xr:uid="{00000000-0005-0000-0000-0000CA070000}"/>
    <cellStyle name="標準 11 6" xfId="475" xr:uid="{00000000-0005-0000-0000-0000CB070000}"/>
    <cellStyle name="標準 11 6 10" xfId="57452" xr:uid="{00000000-0005-0000-0000-0000CC070000}"/>
    <cellStyle name="標準 11 6 2" xfId="8943" xr:uid="{00000000-0005-0000-0000-0000CD070000}"/>
    <cellStyle name="標準 11 6 2 2" xfId="8944" xr:uid="{00000000-0005-0000-0000-0000CE070000}"/>
    <cellStyle name="標準 11 6 3" xfId="8945" xr:uid="{00000000-0005-0000-0000-0000CF070000}"/>
    <cellStyle name="標準 11 6 3 2" xfId="8946" xr:uid="{00000000-0005-0000-0000-0000D0070000}"/>
    <cellStyle name="標準 11 6 4" xfId="8947" xr:uid="{00000000-0005-0000-0000-0000D1070000}"/>
    <cellStyle name="標準 11 6 5" xfId="8942" xr:uid="{00000000-0005-0000-0000-0000D2070000}"/>
    <cellStyle name="標準 11 6 6" xfId="5852" xr:uid="{00000000-0005-0000-0000-0000D3070000}"/>
    <cellStyle name="標準 11 6 6 2" xfId="29905" xr:uid="{00000000-0005-0000-0000-0000D4070000}"/>
    <cellStyle name="標準 11 6 6 2 2" xfId="50709" xr:uid="{00000000-0005-0000-0000-0000D5070000}"/>
    <cellStyle name="標準 11 6 6 3" xfId="41977" xr:uid="{00000000-0005-0000-0000-0000D6070000}"/>
    <cellStyle name="標準 11 6 6 4" xfId="19013" xr:uid="{00000000-0005-0000-0000-0000D7070000}"/>
    <cellStyle name="標準 11 6 7" xfId="3328" xr:uid="{00000000-0005-0000-0000-0000D8070000}"/>
    <cellStyle name="標準 11 6 7 2" xfId="50509" xr:uid="{00000000-0005-0000-0000-0000D9070000}"/>
    <cellStyle name="標準 11 6 7 3" xfId="29705" xr:uid="{00000000-0005-0000-0000-0000DA070000}"/>
    <cellStyle name="標準 11 6 8" xfId="41777" xr:uid="{00000000-0005-0000-0000-0000DB070000}"/>
    <cellStyle name="標準 11 6 9" xfId="18813" xr:uid="{00000000-0005-0000-0000-0000DC070000}"/>
    <cellStyle name="標準 11 7" xfId="8948" xr:uid="{00000000-0005-0000-0000-0000DD070000}"/>
    <cellStyle name="標準 11 7 2" xfId="8949" xr:uid="{00000000-0005-0000-0000-0000DE070000}"/>
    <cellStyle name="標準 11 7 3" xfId="19768" xr:uid="{00000000-0005-0000-0000-0000DF070000}"/>
    <cellStyle name="標準 11 7 4" xfId="28807" xr:uid="{00000000-0005-0000-0000-0000E0070000}"/>
    <cellStyle name="標準 11 7 4 2" xfId="49611" xr:uid="{00000000-0005-0000-0000-0000E1070000}"/>
    <cellStyle name="標準 11 7 5" xfId="40879" xr:uid="{00000000-0005-0000-0000-0000E2070000}"/>
    <cellStyle name="標準 11 7 6" xfId="17893" xr:uid="{00000000-0005-0000-0000-0000E3070000}"/>
    <cellStyle name="標準 11 7 7" xfId="56553" xr:uid="{00000000-0005-0000-0000-0000E4070000}"/>
    <cellStyle name="標準 11 8" xfId="8950" xr:uid="{00000000-0005-0000-0000-0000E5070000}"/>
    <cellStyle name="標準 11 8 2" xfId="8951" xr:uid="{00000000-0005-0000-0000-0000E6070000}"/>
    <cellStyle name="標準 11 9" xfId="8952" xr:uid="{00000000-0005-0000-0000-0000E7070000}"/>
    <cellStyle name="標準 11 9 2" xfId="8953" xr:uid="{00000000-0005-0000-0000-0000E8070000}"/>
    <cellStyle name="標準 110" xfId="738" xr:uid="{00000000-0005-0000-0000-0000E9070000}"/>
    <cellStyle name="標準 111" xfId="527" xr:uid="{00000000-0005-0000-0000-0000EA070000}"/>
    <cellStyle name="標準 112" xfId="736" xr:uid="{00000000-0005-0000-0000-0000EB070000}"/>
    <cellStyle name="標準 113" xfId="706" xr:uid="{00000000-0005-0000-0000-0000EC070000}"/>
    <cellStyle name="標準 114" xfId="512" xr:uid="{00000000-0005-0000-0000-0000ED070000}"/>
    <cellStyle name="標準 115" xfId="718" xr:uid="{00000000-0005-0000-0000-0000EE070000}"/>
    <cellStyle name="標準 116" xfId="703" xr:uid="{00000000-0005-0000-0000-0000EF070000}"/>
    <cellStyle name="標準 117" xfId="727" xr:uid="{00000000-0005-0000-0000-0000F0070000}"/>
    <cellStyle name="標準 118" xfId="714" xr:uid="{00000000-0005-0000-0000-0000F1070000}"/>
    <cellStyle name="標準 119" xfId="511" xr:uid="{00000000-0005-0000-0000-0000F2070000}"/>
    <cellStyle name="標準 12" xfId="228" xr:uid="{00000000-0005-0000-0000-0000F3070000}"/>
    <cellStyle name="標準 12 10" xfId="7328" xr:uid="{00000000-0005-0000-0000-0000F4070000}"/>
    <cellStyle name="標準 12 11" xfId="11604" xr:uid="{00000000-0005-0000-0000-0000F5070000}"/>
    <cellStyle name="標準 12 11 2" xfId="31276" xr:uid="{00000000-0005-0000-0000-0000F6070000}"/>
    <cellStyle name="標準 12 11 2 2" xfId="52080" xr:uid="{00000000-0005-0000-0000-0000F7070000}"/>
    <cellStyle name="標準 12 11 3" xfId="43348" xr:uid="{00000000-0005-0000-0000-0000F8070000}"/>
    <cellStyle name="標準 12 11 4" xfId="20870" xr:uid="{00000000-0005-0000-0000-0000F9070000}"/>
    <cellStyle name="標準 12 2" xfId="468" xr:uid="{00000000-0005-0000-0000-0000FA070000}"/>
    <cellStyle name="標準 12 2 10" xfId="5823" xr:uid="{00000000-0005-0000-0000-0000FB070000}"/>
    <cellStyle name="標準 12 2 10 2" xfId="29925" xr:uid="{00000000-0005-0000-0000-0000FC070000}"/>
    <cellStyle name="標準 12 2 10 2 2" xfId="50729" xr:uid="{00000000-0005-0000-0000-0000FD070000}"/>
    <cellStyle name="標準 12 2 10 3" xfId="41997" xr:uid="{00000000-0005-0000-0000-0000FE070000}"/>
    <cellStyle name="標準 12 2 10 4" xfId="19035" xr:uid="{00000000-0005-0000-0000-0000FF070000}"/>
    <cellStyle name="標準 12 2 11" xfId="3321" xr:uid="{00000000-0005-0000-0000-000000080000}"/>
    <cellStyle name="標準 12 2 11 2" xfId="49625" xr:uid="{00000000-0005-0000-0000-000001080000}"/>
    <cellStyle name="標準 12 2 11 3" xfId="28821" xr:uid="{00000000-0005-0000-0000-000002080000}"/>
    <cellStyle name="標準 12 2 12" xfId="40893" xr:uid="{00000000-0005-0000-0000-000003080000}"/>
    <cellStyle name="標準 12 2 13" xfId="17910" xr:uid="{00000000-0005-0000-0000-000004080000}"/>
    <cellStyle name="標準 12 2 14" xfId="56567" xr:uid="{00000000-0005-0000-0000-000005080000}"/>
    <cellStyle name="標準 12 2 2" xfId="489" xr:uid="{00000000-0005-0000-0000-000006080000}"/>
    <cellStyle name="標準 12 2 2 2" xfId="8957" xr:uid="{00000000-0005-0000-0000-000007080000}"/>
    <cellStyle name="標準 12 2 2 2 2" xfId="19769" xr:uid="{00000000-0005-0000-0000-000008080000}"/>
    <cellStyle name="標準 12 2 2 2 3" xfId="29732" xr:uid="{00000000-0005-0000-0000-000009080000}"/>
    <cellStyle name="標準 12 2 2 2 3 2" xfId="50536" xr:uid="{00000000-0005-0000-0000-00000A080000}"/>
    <cellStyle name="標準 12 2 2 2 4" xfId="41804" xr:uid="{00000000-0005-0000-0000-00000B080000}"/>
    <cellStyle name="標準 12 2 2 2 5" xfId="18840" xr:uid="{00000000-0005-0000-0000-00000C080000}"/>
    <cellStyle name="標準 12 2 2 2 6" xfId="57479" xr:uid="{00000000-0005-0000-0000-00000D080000}"/>
    <cellStyle name="標準 12 2 2 3" xfId="8956" xr:uid="{00000000-0005-0000-0000-00000E080000}"/>
    <cellStyle name="標準 12 2 2 4" xfId="5876" xr:uid="{00000000-0005-0000-0000-00000F080000}"/>
    <cellStyle name="標準 12 2 2 4 2" xfId="29955" xr:uid="{00000000-0005-0000-0000-000010080000}"/>
    <cellStyle name="標準 12 2 2 4 2 2" xfId="50759" xr:uid="{00000000-0005-0000-0000-000011080000}"/>
    <cellStyle name="標準 12 2 2 4 3" xfId="42027" xr:uid="{00000000-0005-0000-0000-000012080000}"/>
    <cellStyle name="標準 12 2 2 4 4" xfId="19067" xr:uid="{00000000-0005-0000-0000-000013080000}"/>
    <cellStyle name="標準 12 2 2 5" xfId="3342" xr:uid="{00000000-0005-0000-0000-000014080000}"/>
    <cellStyle name="標準 12 2 2 5 2" xfId="50504" xr:uid="{00000000-0005-0000-0000-000015080000}"/>
    <cellStyle name="標準 12 2 2 5 3" xfId="29700" xr:uid="{00000000-0005-0000-0000-000016080000}"/>
    <cellStyle name="標準 12 2 2 6" xfId="41772" xr:uid="{00000000-0005-0000-0000-000017080000}"/>
    <cellStyle name="標準 12 2 2 7" xfId="18808" xr:uid="{00000000-0005-0000-0000-000018080000}"/>
    <cellStyle name="標準 12 2 2 8" xfId="57447" xr:uid="{00000000-0005-0000-0000-000019080000}"/>
    <cellStyle name="標準 12 2 3" xfId="5963" xr:uid="{00000000-0005-0000-0000-00001A080000}"/>
    <cellStyle name="標準 12 2 3 2" xfId="8959" xr:uid="{00000000-0005-0000-0000-00001B080000}"/>
    <cellStyle name="標準 12 2 3 3" xfId="8958" xr:uid="{00000000-0005-0000-0000-00001C080000}"/>
    <cellStyle name="標準 12 2 3 4" xfId="19088" xr:uid="{00000000-0005-0000-0000-00001D080000}"/>
    <cellStyle name="標準 12 2 3 4 2" xfId="29976" xr:uid="{00000000-0005-0000-0000-00001E080000}"/>
    <cellStyle name="標準 12 2 3 4 2 2" xfId="50780" xr:uid="{00000000-0005-0000-0000-00001F080000}"/>
    <cellStyle name="標準 12 2 3 4 3" xfId="42048" xr:uid="{00000000-0005-0000-0000-000020080000}"/>
    <cellStyle name="標準 12 2 3 5" xfId="29719" xr:uid="{00000000-0005-0000-0000-000021080000}"/>
    <cellStyle name="標準 12 2 3 5 2" xfId="50523" xr:uid="{00000000-0005-0000-0000-000022080000}"/>
    <cellStyle name="標準 12 2 3 6" xfId="41791" xr:uid="{00000000-0005-0000-0000-000023080000}"/>
    <cellStyle name="標準 12 2 3 7" xfId="18827" xr:uid="{00000000-0005-0000-0000-000024080000}"/>
    <cellStyle name="標準 12 2 3 8" xfId="57466" xr:uid="{00000000-0005-0000-0000-000025080000}"/>
    <cellStyle name="標準 12 2 4" xfId="5939" xr:uid="{00000000-0005-0000-0000-000026080000}"/>
    <cellStyle name="標準 12 2 4 2" xfId="8961" xr:uid="{00000000-0005-0000-0000-000027080000}"/>
    <cellStyle name="標準 12 2 4 3" xfId="8960" xr:uid="{00000000-0005-0000-0000-000028080000}"/>
    <cellStyle name="標準 12 2 4 4" xfId="29942" xr:uid="{00000000-0005-0000-0000-000029080000}"/>
    <cellStyle name="標準 12 2 4 4 2" xfId="50746" xr:uid="{00000000-0005-0000-0000-00002A080000}"/>
    <cellStyle name="標準 12 2 4 5" xfId="42014" xr:uid="{00000000-0005-0000-0000-00002B080000}"/>
    <cellStyle name="標準 12 2 4 6" xfId="19054" xr:uid="{00000000-0005-0000-0000-00002C080000}"/>
    <cellStyle name="標準 12 2 5" xfId="6011" xr:uid="{00000000-0005-0000-0000-00002D080000}"/>
    <cellStyle name="標準 12 2 5 2" xfId="8962" xr:uid="{00000000-0005-0000-0000-00002E080000}"/>
    <cellStyle name="標準 12 2 5 3" xfId="30022" xr:uid="{00000000-0005-0000-0000-00002F080000}"/>
    <cellStyle name="標準 12 2 5 3 2" xfId="50826" xr:uid="{00000000-0005-0000-0000-000030080000}"/>
    <cellStyle name="標準 12 2 5 4" xfId="42094" xr:uid="{00000000-0005-0000-0000-000031080000}"/>
    <cellStyle name="標準 12 2 5 5" xfId="19134" xr:uid="{00000000-0005-0000-0000-000032080000}"/>
    <cellStyle name="標準 12 2 6" xfId="8955" xr:uid="{00000000-0005-0000-0000-000033080000}"/>
    <cellStyle name="標準 12 2 7" xfId="10652" xr:uid="{00000000-0005-0000-0000-000034080000}"/>
    <cellStyle name="標準 12 2 7 2" xfId="10798" xr:uid="{00000000-0005-0000-0000-000035080000}"/>
    <cellStyle name="標準 12 2 7 2 2" xfId="11316" xr:uid="{00000000-0005-0000-0000-000036080000}"/>
    <cellStyle name="標準 12 2 7 2 2 2" xfId="30988" xr:uid="{00000000-0005-0000-0000-000037080000}"/>
    <cellStyle name="標準 12 2 7 2 2 2 2" xfId="51792" xr:uid="{00000000-0005-0000-0000-000038080000}"/>
    <cellStyle name="標準 12 2 7 2 2 3" xfId="43060" xr:uid="{00000000-0005-0000-0000-000039080000}"/>
    <cellStyle name="標準 12 2 7 2 2 4" xfId="20582" xr:uid="{00000000-0005-0000-0000-00003A080000}"/>
    <cellStyle name="標準 12 2 7 2 3" xfId="30475" xr:uid="{00000000-0005-0000-0000-00003B080000}"/>
    <cellStyle name="標準 12 2 7 2 3 2" xfId="51279" xr:uid="{00000000-0005-0000-0000-00003C080000}"/>
    <cellStyle name="標準 12 2 7 2 4" xfId="42547" xr:uid="{00000000-0005-0000-0000-00003D080000}"/>
    <cellStyle name="標準 12 2 7 2 5" xfId="20069" xr:uid="{00000000-0005-0000-0000-00003E080000}"/>
    <cellStyle name="標準 12 2 7 3" xfId="10983" xr:uid="{00000000-0005-0000-0000-00003F080000}"/>
    <cellStyle name="標準 12 2 7 3 2" xfId="11498" xr:uid="{00000000-0005-0000-0000-000040080000}"/>
    <cellStyle name="標準 12 2 7 3 2 2" xfId="31170" xr:uid="{00000000-0005-0000-0000-000041080000}"/>
    <cellStyle name="標準 12 2 7 3 2 2 2" xfId="51974" xr:uid="{00000000-0005-0000-0000-000042080000}"/>
    <cellStyle name="標準 12 2 7 3 2 3" xfId="43242" xr:uid="{00000000-0005-0000-0000-000043080000}"/>
    <cellStyle name="標準 12 2 7 3 2 4" xfId="20764" xr:uid="{00000000-0005-0000-0000-000044080000}"/>
    <cellStyle name="標準 12 2 7 3 3" xfId="30657" xr:uid="{00000000-0005-0000-0000-000045080000}"/>
    <cellStyle name="標準 12 2 7 3 3 2" xfId="51461" xr:uid="{00000000-0005-0000-0000-000046080000}"/>
    <cellStyle name="標準 12 2 7 3 4" xfId="42729" xr:uid="{00000000-0005-0000-0000-000047080000}"/>
    <cellStyle name="標準 12 2 7 3 5" xfId="20251" xr:uid="{00000000-0005-0000-0000-000048080000}"/>
    <cellStyle name="標準 12 2 7 4" xfId="11176" xr:uid="{00000000-0005-0000-0000-000049080000}"/>
    <cellStyle name="標準 12 2 7 4 2" xfId="30848" xr:uid="{00000000-0005-0000-0000-00004A080000}"/>
    <cellStyle name="標準 12 2 7 4 2 2" xfId="51652" xr:uid="{00000000-0005-0000-0000-00004B080000}"/>
    <cellStyle name="標準 12 2 7 4 3" xfId="42920" xr:uid="{00000000-0005-0000-0000-00004C080000}"/>
    <cellStyle name="標準 12 2 7 4 4" xfId="20442" xr:uid="{00000000-0005-0000-0000-00004D080000}"/>
    <cellStyle name="標準 12 2 7 5" xfId="30335" xr:uid="{00000000-0005-0000-0000-00004E080000}"/>
    <cellStyle name="標準 12 2 7 5 2" xfId="51139" xr:uid="{00000000-0005-0000-0000-00004F080000}"/>
    <cellStyle name="標準 12 2 7 6" xfId="42407" xr:uid="{00000000-0005-0000-0000-000050080000}"/>
    <cellStyle name="標準 12 2 7 7" xfId="19929" xr:uid="{00000000-0005-0000-0000-000051080000}"/>
    <cellStyle name="標準 12 2 8" xfId="7329" xr:uid="{00000000-0005-0000-0000-000052080000}"/>
    <cellStyle name="標準 12 2 9" xfId="11617" xr:uid="{00000000-0005-0000-0000-000053080000}"/>
    <cellStyle name="標準 12 2 9 2" xfId="31289" xr:uid="{00000000-0005-0000-0000-000054080000}"/>
    <cellStyle name="標準 12 2 9 2 2" xfId="52093" xr:uid="{00000000-0005-0000-0000-000055080000}"/>
    <cellStyle name="標準 12 2 9 3" xfId="43361" xr:uid="{00000000-0005-0000-0000-000056080000}"/>
    <cellStyle name="標準 12 2 9 4" xfId="20883" xr:uid="{00000000-0005-0000-0000-000057080000}"/>
    <cellStyle name="標準 12 3" xfId="459" xr:uid="{00000000-0005-0000-0000-000058080000}"/>
    <cellStyle name="標準 12 3 2" xfId="8964" xr:uid="{00000000-0005-0000-0000-000059080000}"/>
    <cellStyle name="標準 12 3 3" xfId="10643" xr:uid="{00000000-0005-0000-0000-00005A080000}"/>
    <cellStyle name="標準 12 3 4" xfId="8963" xr:uid="{00000000-0005-0000-0000-00005B080000}"/>
    <cellStyle name="標準 12 4" xfId="454" xr:uid="{00000000-0005-0000-0000-00005C080000}"/>
    <cellStyle name="標準 12 4 10" xfId="17900" xr:uid="{00000000-0005-0000-0000-00005D080000}"/>
    <cellStyle name="標準 12 4 11" xfId="56560" xr:uid="{00000000-0005-0000-0000-00005E080000}"/>
    <cellStyle name="標準 12 4 2" xfId="482" xr:uid="{00000000-0005-0000-0000-00005F080000}"/>
    <cellStyle name="標準 12 4 2 2" xfId="8966" xr:uid="{00000000-0005-0000-0000-000060080000}"/>
    <cellStyle name="標準 12 4 2 3" xfId="5859" xr:uid="{00000000-0005-0000-0000-000061080000}"/>
    <cellStyle name="標準 12 4 2 3 2" xfId="29969" xr:uid="{00000000-0005-0000-0000-000062080000}"/>
    <cellStyle name="標準 12 4 2 3 2 2" xfId="50773" xr:uid="{00000000-0005-0000-0000-000063080000}"/>
    <cellStyle name="標準 12 4 2 3 3" xfId="42041" xr:uid="{00000000-0005-0000-0000-000064080000}"/>
    <cellStyle name="標準 12 4 2 3 4" xfId="19081" xr:uid="{00000000-0005-0000-0000-000065080000}"/>
    <cellStyle name="標準 12 4 2 4" xfId="3335" xr:uid="{00000000-0005-0000-0000-000066080000}"/>
    <cellStyle name="標準 12 4 2 4 2" xfId="50497" xr:uid="{00000000-0005-0000-0000-000067080000}"/>
    <cellStyle name="標準 12 4 2 4 3" xfId="29693" xr:uid="{00000000-0005-0000-0000-000068080000}"/>
    <cellStyle name="標準 12 4 2 5" xfId="41765" xr:uid="{00000000-0005-0000-0000-000069080000}"/>
    <cellStyle name="標準 12 4 2 6" xfId="18799" xr:uid="{00000000-0005-0000-0000-00006A080000}"/>
    <cellStyle name="標準 12 4 2 7" xfId="57440" xr:uid="{00000000-0005-0000-0000-00006B080000}"/>
    <cellStyle name="標準 12 4 3" xfId="5945" xr:uid="{00000000-0005-0000-0000-00006C080000}"/>
    <cellStyle name="標準 12 4 3 10" xfId="57459" xr:uid="{00000000-0005-0000-0000-00006D080000}"/>
    <cellStyle name="標準 12 4 3 2" xfId="10791" xr:uid="{00000000-0005-0000-0000-00006E080000}"/>
    <cellStyle name="標準 12 4 3 2 2" xfId="11309" xr:uid="{00000000-0005-0000-0000-00006F080000}"/>
    <cellStyle name="標準 12 4 3 2 2 2" xfId="30981" xr:uid="{00000000-0005-0000-0000-000070080000}"/>
    <cellStyle name="標準 12 4 3 2 2 2 2" xfId="51785" xr:uid="{00000000-0005-0000-0000-000071080000}"/>
    <cellStyle name="標準 12 4 3 2 2 3" xfId="43053" xr:uid="{00000000-0005-0000-0000-000072080000}"/>
    <cellStyle name="標準 12 4 3 2 2 4" xfId="20575" xr:uid="{00000000-0005-0000-0000-000073080000}"/>
    <cellStyle name="標準 12 4 3 2 3" xfId="30468" xr:uid="{00000000-0005-0000-0000-000074080000}"/>
    <cellStyle name="標準 12 4 3 2 3 2" xfId="51272" xr:uid="{00000000-0005-0000-0000-000075080000}"/>
    <cellStyle name="標準 12 4 3 2 4" xfId="42540" xr:uid="{00000000-0005-0000-0000-000076080000}"/>
    <cellStyle name="標準 12 4 3 2 5" xfId="20062" xr:uid="{00000000-0005-0000-0000-000077080000}"/>
    <cellStyle name="標準 12 4 3 3" xfId="10976" xr:uid="{00000000-0005-0000-0000-000078080000}"/>
    <cellStyle name="標準 12 4 3 3 2" xfId="11491" xr:uid="{00000000-0005-0000-0000-000079080000}"/>
    <cellStyle name="標準 12 4 3 3 2 2" xfId="31163" xr:uid="{00000000-0005-0000-0000-00007A080000}"/>
    <cellStyle name="標準 12 4 3 3 2 2 2" xfId="51967" xr:uid="{00000000-0005-0000-0000-00007B080000}"/>
    <cellStyle name="標準 12 4 3 3 2 3" xfId="43235" xr:uid="{00000000-0005-0000-0000-00007C080000}"/>
    <cellStyle name="標準 12 4 3 3 2 4" xfId="20757" xr:uid="{00000000-0005-0000-0000-00007D080000}"/>
    <cellStyle name="標準 12 4 3 3 3" xfId="30650" xr:uid="{00000000-0005-0000-0000-00007E080000}"/>
    <cellStyle name="標準 12 4 3 3 3 2" xfId="51454" xr:uid="{00000000-0005-0000-0000-00007F080000}"/>
    <cellStyle name="標準 12 4 3 3 4" xfId="42722" xr:uid="{00000000-0005-0000-0000-000080080000}"/>
    <cellStyle name="標準 12 4 3 3 5" xfId="20244" xr:uid="{00000000-0005-0000-0000-000081080000}"/>
    <cellStyle name="標準 12 4 3 4" xfId="11169" xr:uid="{00000000-0005-0000-0000-000082080000}"/>
    <cellStyle name="標準 12 4 3 4 2" xfId="30841" xr:uid="{00000000-0005-0000-0000-000083080000}"/>
    <cellStyle name="標準 12 4 3 4 2 2" xfId="51645" xr:uid="{00000000-0005-0000-0000-000084080000}"/>
    <cellStyle name="標準 12 4 3 4 3" xfId="42913" xr:uid="{00000000-0005-0000-0000-000085080000}"/>
    <cellStyle name="標準 12 4 3 4 4" xfId="20435" xr:uid="{00000000-0005-0000-0000-000086080000}"/>
    <cellStyle name="標準 12 4 3 5" xfId="10639" xr:uid="{00000000-0005-0000-0000-000087080000}"/>
    <cellStyle name="標準 12 4 3 5 2" xfId="30328" xr:uid="{00000000-0005-0000-0000-000088080000}"/>
    <cellStyle name="標準 12 4 3 5 2 2" xfId="51132" xr:uid="{00000000-0005-0000-0000-000089080000}"/>
    <cellStyle name="標準 12 4 3 5 3" xfId="42400" xr:uid="{00000000-0005-0000-0000-00008A080000}"/>
    <cellStyle name="標準 12 4 3 5 4" xfId="19922" xr:uid="{00000000-0005-0000-0000-00008B080000}"/>
    <cellStyle name="標準 12 4 3 6" xfId="19060" xr:uid="{00000000-0005-0000-0000-00008C080000}"/>
    <cellStyle name="標準 12 4 3 6 2" xfId="29948" xr:uid="{00000000-0005-0000-0000-00008D080000}"/>
    <cellStyle name="標準 12 4 3 6 2 2" xfId="50752" xr:uid="{00000000-0005-0000-0000-00008E080000}"/>
    <cellStyle name="標準 12 4 3 6 3" xfId="42020" xr:uid="{00000000-0005-0000-0000-00008F080000}"/>
    <cellStyle name="標準 12 4 3 7" xfId="29712" xr:uid="{00000000-0005-0000-0000-000090080000}"/>
    <cellStyle name="標準 12 4 3 7 2" xfId="50516" xr:uid="{00000000-0005-0000-0000-000091080000}"/>
    <cellStyle name="標準 12 4 3 8" xfId="41784" xr:uid="{00000000-0005-0000-0000-000092080000}"/>
    <cellStyle name="標準 12 4 3 9" xfId="18820" xr:uid="{00000000-0005-0000-0000-000093080000}"/>
    <cellStyle name="標準 12 4 4" xfId="6004" xr:uid="{00000000-0005-0000-0000-000094080000}"/>
    <cellStyle name="標準 12 4 4 2" xfId="30015" xr:uid="{00000000-0005-0000-0000-000095080000}"/>
    <cellStyle name="標準 12 4 4 2 2" xfId="50819" xr:uid="{00000000-0005-0000-0000-000096080000}"/>
    <cellStyle name="標準 12 4 4 3" xfId="42087" xr:uid="{00000000-0005-0000-0000-000097080000}"/>
    <cellStyle name="標準 12 4 4 4" xfId="19127" xr:uid="{00000000-0005-0000-0000-000098080000}"/>
    <cellStyle name="標準 12 4 5" xfId="8965" xr:uid="{00000000-0005-0000-0000-000099080000}"/>
    <cellStyle name="標準 12 4 6" xfId="11610" xr:uid="{00000000-0005-0000-0000-00009A080000}"/>
    <cellStyle name="標準 12 4 6 2" xfId="31282" xr:uid="{00000000-0005-0000-0000-00009B080000}"/>
    <cellStyle name="標準 12 4 6 2 2" xfId="52086" xr:uid="{00000000-0005-0000-0000-00009C080000}"/>
    <cellStyle name="標準 12 4 6 3" xfId="43354" xr:uid="{00000000-0005-0000-0000-00009D080000}"/>
    <cellStyle name="標準 12 4 6 4" xfId="20876" xr:uid="{00000000-0005-0000-0000-00009E080000}"/>
    <cellStyle name="標準 12 4 7" xfId="5816" xr:uid="{00000000-0005-0000-0000-00009F080000}"/>
    <cellStyle name="標準 12 4 7 2" xfId="29918" xr:uid="{00000000-0005-0000-0000-0000A0080000}"/>
    <cellStyle name="標準 12 4 7 2 2" xfId="50722" xr:uid="{00000000-0005-0000-0000-0000A1080000}"/>
    <cellStyle name="標準 12 4 7 3" xfId="41990" xr:uid="{00000000-0005-0000-0000-0000A2080000}"/>
    <cellStyle name="標準 12 4 7 4" xfId="19027" xr:uid="{00000000-0005-0000-0000-0000A3080000}"/>
    <cellStyle name="標準 12 4 8" xfId="3314" xr:uid="{00000000-0005-0000-0000-0000A4080000}"/>
    <cellStyle name="標準 12 4 8 2" xfId="49618" xr:uid="{00000000-0005-0000-0000-0000A5080000}"/>
    <cellStyle name="標準 12 4 8 3" xfId="28814" xr:uid="{00000000-0005-0000-0000-0000A6080000}"/>
    <cellStyle name="標準 12 4 9" xfId="40886" xr:uid="{00000000-0005-0000-0000-0000A7080000}"/>
    <cellStyle name="標準 12 5" xfId="447" xr:uid="{00000000-0005-0000-0000-0000A8080000}"/>
    <cellStyle name="標準 12 5 2" xfId="5998" xr:uid="{00000000-0005-0000-0000-0000A9080000}"/>
    <cellStyle name="標準 12 5 2 2" xfId="8968" xr:uid="{00000000-0005-0000-0000-0000AA080000}"/>
    <cellStyle name="標準 12 5 2 3" xfId="19121" xr:uid="{00000000-0005-0000-0000-0000AB080000}"/>
    <cellStyle name="標準 12 5 2 3 2" xfId="30009" xr:uid="{00000000-0005-0000-0000-0000AC080000}"/>
    <cellStyle name="標準 12 5 2 3 2 2" xfId="50813" xr:uid="{00000000-0005-0000-0000-0000AD080000}"/>
    <cellStyle name="標準 12 5 2 3 3" xfId="42081" xr:uid="{00000000-0005-0000-0000-0000AE080000}"/>
    <cellStyle name="標準 12 5 2 4" xfId="29725" xr:uid="{00000000-0005-0000-0000-0000AF080000}"/>
    <cellStyle name="標準 12 5 2 4 2" xfId="50529" xr:uid="{00000000-0005-0000-0000-0000B0080000}"/>
    <cellStyle name="標準 12 5 2 5" xfId="41797" xr:uid="{00000000-0005-0000-0000-0000B1080000}"/>
    <cellStyle name="標準 12 5 2 6" xfId="18833" xr:uid="{00000000-0005-0000-0000-0000B2080000}"/>
    <cellStyle name="標準 12 5 2 7" xfId="57472" xr:uid="{00000000-0005-0000-0000-0000B3080000}"/>
    <cellStyle name="標準 12 5 3" xfId="8967" xr:uid="{00000000-0005-0000-0000-0000B4080000}"/>
    <cellStyle name="標準 12 5 4" xfId="5961" xr:uid="{00000000-0005-0000-0000-0000B5080000}"/>
    <cellStyle name="標準 12 5 4 2" xfId="29963" xr:uid="{00000000-0005-0000-0000-0000B6080000}"/>
    <cellStyle name="標準 12 5 4 2 2" xfId="50767" xr:uid="{00000000-0005-0000-0000-0000B7080000}"/>
    <cellStyle name="標準 12 5 4 3" xfId="42035" xr:uid="{00000000-0005-0000-0000-0000B8080000}"/>
    <cellStyle name="標準 12 5 4 4" xfId="19075" xr:uid="{00000000-0005-0000-0000-0000B9080000}"/>
    <cellStyle name="標準 12 5 5" xfId="5810" xr:uid="{00000000-0005-0000-0000-0000BA080000}"/>
    <cellStyle name="標準 12 5 5 2" xfId="50491" xr:uid="{00000000-0005-0000-0000-0000BB080000}"/>
    <cellStyle name="標準 12 5 5 3" xfId="29687" xr:uid="{00000000-0005-0000-0000-0000BC080000}"/>
    <cellStyle name="標準 12 5 6" xfId="3308" xr:uid="{00000000-0005-0000-0000-0000BD080000}"/>
    <cellStyle name="標準 12 5 6 2" xfId="41759" xr:uid="{00000000-0005-0000-0000-0000BE080000}"/>
    <cellStyle name="標準 12 5 7" xfId="18793" xr:uid="{00000000-0005-0000-0000-0000BF080000}"/>
    <cellStyle name="標準 12 5 8" xfId="57434" xr:uid="{00000000-0005-0000-0000-0000C0080000}"/>
    <cellStyle name="標準 12 6" xfId="476" xr:uid="{00000000-0005-0000-0000-0000C1080000}"/>
    <cellStyle name="標準 12 6 2" xfId="8970" xr:uid="{00000000-0005-0000-0000-0000C2080000}"/>
    <cellStyle name="標準 12 6 3" xfId="8969" xr:uid="{00000000-0005-0000-0000-0000C3080000}"/>
    <cellStyle name="標準 12 6 4" xfId="5853" xr:uid="{00000000-0005-0000-0000-0000C4080000}"/>
    <cellStyle name="標準 12 6 4 2" xfId="29912" xr:uid="{00000000-0005-0000-0000-0000C5080000}"/>
    <cellStyle name="標準 12 6 4 2 2" xfId="50716" xr:uid="{00000000-0005-0000-0000-0000C6080000}"/>
    <cellStyle name="標準 12 6 4 3" xfId="41984" xr:uid="{00000000-0005-0000-0000-0000C7080000}"/>
    <cellStyle name="標準 12 6 4 4" xfId="19021" xr:uid="{00000000-0005-0000-0000-0000C8080000}"/>
    <cellStyle name="標準 12 6 5" xfId="3329" xr:uid="{00000000-0005-0000-0000-0000C9080000}"/>
    <cellStyle name="標準 12 6 5 2" xfId="50510" xr:uid="{00000000-0005-0000-0000-0000CA080000}"/>
    <cellStyle name="標準 12 6 5 3" xfId="29706" xr:uid="{00000000-0005-0000-0000-0000CB080000}"/>
    <cellStyle name="標準 12 6 6" xfId="41778" xr:uid="{00000000-0005-0000-0000-0000CC080000}"/>
    <cellStyle name="標準 12 6 7" xfId="18814" xr:uid="{00000000-0005-0000-0000-0000CD080000}"/>
    <cellStyle name="標準 12 6 8" xfId="57453" xr:uid="{00000000-0005-0000-0000-0000CE080000}"/>
    <cellStyle name="標準 12 7" xfId="8971" xr:uid="{00000000-0005-0000-0000-0000CF080000}"/>
    <cellStyle name="標準 12 7 2" xfId="19770" xr:uid="{00000000-0005-0000-0000-0000D0080000}"/>
    <cellStyle name="標準 12 7 3" xfId="28808" xr:uid="{00000000-0005-0000-0000-0000D1080000}"/>
    <cellStyle name="標準 12 7 3 2" xfId="49612" xr:uid="{00000000-0005-0000-0000-0000D2080000}"/>
    <cellStyle name="標準 12 7 4" xfId="40880" xr:uid="{00000000-0005-0000-0000-0000D3080000}"/>
    <cellStyle name="標準 12 7 5" xfId="17894" xr:uid="{00000000-0005-0000-0000-0000D4080000}"/>
    <cellStyle name="標準 12 7 6" xfId="56554" xr:uid="{00000000-0005-0000-0000-0000D5080000}"/>
    <cellStyle name="標準 12 8" xfId="8954" xr:uid="{00000000-0005-0000-0000-0000D6080000}"/>
    <cellStyle name="標準 12 9" xfId="10632" xr:uid="{00000000-0005-0000-0000-0000D7080000}"/>
    <cellStyle name="標準 12 9 2" xfId="10785" xr:uid="{00000000-0005-0000-0000-0000D8080000}"/>
    <cellStyle name="標準 12 9 2 2" xfId="11303" xr:uid="{00000000-0005-0000-0000-0000D9080000}"/>
    <cellStyle name="標準 12 9 2 2 2" xfId="30975" xr:uid="{00000000-0005-0000-0000-0000DA080000}"/>
    <cellStyle name="標準 12 9 2 2 2 2" xfId="51779" xr:uid="{00000000-0005-0000-0000-0000DB080000}"/>
    <cellStyle name="標準 12 9 2 2 3" xfId="43047" xr:uid="{00000000-0005-0000-0000-0000DC080000}"/>
    <cellStyle name="標準 12 9 2 2 4" xfId="20569" xr:uid="{00000000-0005-0000-0000-0000DD080000}"/>
    <cellStyle name="標準 12 9 2 3" xfId="30462" xr:uid="{00000000-0005-0000-0000-0000DE080000}"/>
    <cellStyle name="標準 12 9 2 3 2" xfId="51266" xr:uid="{00000000-0005-0000-0000-0000DF080000}"/>
    <cellStyle name="標準 12 9 2 4" xfId="42534" xr:uid="{00000000-0005-0000-0000-0000E0080000}"/>
    <cellStyle name="標準 12 9 2 5" xfId="20056" xr:uid="{00000000-0005-0000-0000-0000E1080000}"/>
    <cellStyle name="標準 12 9 3" xfId="10970" xr:uid="{00000000-0005-0000-0000-0000E2080000}"/>
    <cellStyle name="標準 12 9 3 2" xfId="11485" xr:uid="{00000000-0005-0000-0000-0000E3080000}"/>
    <cellStyle name="標準 12 9 3 2 2" xfId="31157" xr:uid="{00000000-0005-0000-0000-0000E4080000}"/>
    <cellStyle name="標準 12 9 3 2 2 2" xfId="51961" xr:uid="{00000000-0005-0000-0000-0000E5080000}"/>
    <cellStyle name="標準 12 9 3 2 3" xfId="43229" xr:uid="{00000000-0005-0000-0000-0000E6080000}"/>
    <cellStyle name="標準 12 9 3 2 4" xfId="20751" xr:uid="{00000000-0005-0000-0000-0000E7080000}"/>
    <cellStyle name="標準 12 9 3 3" xfId="30644" xr:uid="{00000000-0005-0000-0000-0000E8080000}"/>
    <cellStyle name="標準 12 9 3 3 2" xfId="51448" xr:uid="{00000000-0005-0000-0000-0000E9080000}"/>
    <cellStyle name="標準 12 9 3 4" xfId="42716" xr:uid="{00000000-0005-0000-0000-0000EA080000}"/>
    <cellStyle name="標準 12 9 3 5" xfId="20238" xr:uid="{00000000-0005-0000-0000-0000EB080000}"/>
    <cellStyle name="標準 12 9 4" xfId="11163" xr:uid="{00000000-0005-0000-0000-0000EC080000}"/>
    <cellStyle name="標準 12 9 4 2" xfId="30835" xr:uid="{00000000-0005-0000-0000-0000ED080000}"/>
    <cellStyle name="標準 12 9 4 2 2" xfId="51639" xr:uid="{00000000-0005-0000-0000-0000EE080000}"/>
    <cellStyle name="標準 12 9 4 3" xfId="42907" xr:uid="{00000000-0005-0000-0000-0000EF080000}"/>
    <cellStyle name="標準 12 9 4 4" xfId="20429" xr:uid="{00000000-0005-0000-0000-0000F0080000}"/>
    <cellStyle name="標準 12 9 5" xfId="30322" xr:uid="{00000000-0005-0000-0000-0000F1080000}"/>
    <cellStyle name="標準 12 9 5 2" xfId="51126" xr:uid="{00000000-0005-0000-0000-0000F2080000}"/>
    <cellStyle name="標準 12 9 6" xfId="42394" xr:uid="{00000000-0005-0000-0000-0000F3080000}"/>
    <cellStyle name="標準 12 9 7" xfId="19916" xr:uid="{00000000-0005-0000-0000-0000F4080000}"/>
    <cellStyle name="標準 120" xfId="691" xr:uid="{00000000-0005-0000-0000-0000F5080000}"/>
    <cellStyle name="標準 121" xfId="728" xr:uid="{00000000-0005-0000-0000-0000F6080000}"/>
    <cellStyle name="標準 122" xfId="701" xr:uid="{00000000-0005-0000-0000-0000F7080000}"/>
    <cellStyle name="標準 123" xfId="492" xr:uid="{00000000-0005-0000-0000-0000F8080000}"/>
    <cellStyle name="標準 124" xfId="726" xr:uid="{00000000-0005-0000-0000-0000F9080000}"/>
    <cellStyle name="標準 125" xfId="673" xr:uid="{00000000-0005-0000-0000-0000FA080000}"/>
    <cellStyle name="標準 126" xfId="712" xr:uid="{00000000-0005-0000-0000-0000FB080000}"/>
    <cellStyle name="標準 127" xfId="528" xr:uid="{00000000-0005-0000-0000-0000FC080000}"/>
    <cellStyle name="標準 128" xfId="685" xr:uid="{00000000-0005-0000-0000-0000FD080000}"/>
    <cellStyle name="標準 129" xfId="658" xr:uid="{00000000-0005-0000-0000-0000FE080000}"/>
    <cellStyle name="標準 13" xfId="229" xr:uid="{00000000-0005-0000-0000-0000FF080000}"/>
    <cellStyle name="標準 13 10" xfId="7330" xr:uid="{00000000-0005-0000-0000-000000090000}"/>
    <cellStyle name="標準 13 11" xfId="11601" xr:uid="{00000000-0005-0000-0000-000001090000}"/>
    <cellStyle name="標準 13 11 2" xfId="31273" xr:uid="{00000000-0005-0000-0000-000002090000}"/>
    <cellStyle name="標準 13 11 2 2" xfId="52077" xr:uid="{00000000-0005-0000-0000-000003090000}"/>
    <cellStyle name="標準 13 11 3" xfId="43345" xr:uid="{00000000-0005-0000-0000-000004090000}"/>
    <cellStyle name="標準 13 11 4" xfId="20867" xr:uid="{00000000-0005-0000-0000-000005090000}"/>
    <cellStyle name="標準 13 2" xfId="465" xr:uid="{00000000-0005-0000-0000-000006090000}"/>
    <cellStyle name="標準 13 2 10" xfId="5820" xr:uid="{00000000-0005-0000-0000-000007090000}"/>
    <cellStyle name="標準 13 2 10 2" xfId="29922" xr:uid="{00000000-0005-0000-0000-000008090000}"/>
    <cellStyle name="標準 13 2 10 2 2" xfId="50726" xr:uid="{00000000-0005-0000-0000-000009090000}"/>
    <cellStyle name="標準 13 2 10 3" xfId="41994" xr:uid="{00000000-0005-0000-0000-00000A090000}"/>
    <cellStyle name="標準 13 2 10 4" xfId="19032" xr:uid="{00000000-0005-0000-0000-00000B090000}"/>
    <cellStyle name="標準 13 2 11" xfId="3318" xr:uid="{00000000-0005-0000-0000-00000C090000}"/>
    <cellStyle name="標準 13 2 11 2" xfId="49622" xr:uid="{00000000-0005-0000-0000-00000D090000}"/>
    <cellStyle name="標準 13 2 11 3" xfId="28818" xr:uid="{00000000-0005-0000-0000-00000E090000}"/>
    <cellStyle name="標準 13 2 12" xfId="40890" xr:uid="{00000000-0005-0000-0000-00000F090000}"/>
    <cellStyle name="標準 13 2 13" xfId="17907" xr:uid="{00000000-0005-0000-0000-000010090000}"/>
    <cellStyle name="標準 13 2 14" xfId="56564" xr:uid="{00000000-0005-0000-0000-000011090000}"/>
    <cellStyle name="標準 13 2 2" xfId="486" xr:uid="{00000000-0005-0000-0000-000012090000}"/>
    <cellStyle name="標準 13 2 2 2" xfId="8975" xr:uid="{00000000-0005-0000-0000-000013090000}"/>
    <cellStyle name="標準 13 2 2 2 2" xfId="19771" xr:uid="{00000000-0005-0000-0000-000014090000}"/>
    <cellStyle name="標準 13 2 2 2 3" xfId="29729" xr:uid="{00000000-0005-0000-0000-000015090000}"/>
    <cellStyle name="標準 13 2 2 2 3 2" xfId="50533" xr:uid="{00000000-0005-0000-0000-000016090000}"/>
    <cellStyle name="標準 13 2 2 2 4" xfId="41801" xr:uid="{00000000-0005-0000-0000-000017090000}"/>
    <cellStyle name="標準 13 2 2 2 5" xfId="18837" xr:uid="{00000000-0005-0000-0000-000018090000}"/>
    <cellStyle name="標準 13 2 2 2 6" xfId="57476" xr:uid="{00000000-0005-0000-0000-000019090000}"/>
    <cellStyle name="標準 13 2 2 3" xfId="8974" xr:uid="{00000000-0005-0000-0000-00001A090000}"/>
    <cellStyle name="標準 13 2 2 4" xfId="5873" xr:uid="{00000000-0005-0000-0000-00001B090000}"/>
    <cellStyle name="標準 13 2 2 4 2" xfId="29973" xr:uid="{00000000-0005-0000-0000-00001C090000}"/>
    <cellStyle name="標準 13 2 2 4 2 2" xfId="50777" xr:uid="{00000000-0005-0000-0000-00001D090000}"/>
    <cellStyle name="標準 13 2 2 4 3" xfId="42045" xr:uid="{00000000-0005-0000-0000-00001E090000}"/>
    <cellStyle name="標準 13 2 2 4 4" xfId="19085" xr:uid="{00000000-0005-0000-0000-00001F090000}"/>
    <cellStyle name="標準 13 2 2 5" xfId="3339" xr:uid="{00000000-0005-0000-0000-000020090000}"/>
    <cellStyle name="標準 13 2 2 5 2" xfId="50501" xr:uid="{00000000-0005-0000-0000-000021090000}"/>
    <cellStyle name="標準 13 2 2 5 3" xfId="29697" xr:uid="{00000000-0005-0000-0000-000022090000}"/>
    <cellStyle name="標準 13 2 2 6" xfId="41769" xr:uid="{00000000-0005-0000-0000-000023090000}"/>
    <cellStyle name="標準 13 2 2 7" xfId="18805" xr:uid="{00000000-0005-0000-0000-000024090000}"/>
    <cellStyle name="標準 13 2 2 8" xfId="57444" xr:uid="{00000000-0005-0000-0000-000025090000}"/>
    <cellStyle name="標準 13 2 3" xfId="5951" xr:uid="{00000000-0005-0000-0000-000026090000}"/>
    <cellStyle name="標準 13 2 3 2" xfId="8977" xr:uid="{00000000-0005-0000-0000-000027090000}"/>
    <cellStyle name="標準 13 2 3 3" xfId="8976" xr:uid="{00000000-0005-0000-0000-000028090000}"/>
    <cellStyle name="標準 13 2 3 4" xfId="19064" xr:uid="{00000000-0005-0000-0000-000029090000}"/>
    <cellStyle name="標準 13 2 3 4 2" xfId="29952" xr:uid="{00000000-0005-0000-0000-00002A090000}"/>
    <cellStyle name="標準 13 2 3 4 2 2" xfId="50756" xr:uid="{00000000-0005-0000-0000-00002B090000}"/>
    <cellStyle name="標準 13 2 3 4 3" xfId="42024" xr:uid="{00000000-0005-0000-0000-00002C090000}"/>
    <cellStyle name="標準 13 2 3 5" xfId="29716" xr:uid="{00000000-0005-0000-0000-00002D090000}"/>
    <cellStyle name="標準 13 2 3 5 2" xfId="50520" xr:uid="{00000000-0005-0000-0000-00002E090000}"/>
    <cellStyle name="標準 13 2 3 6" xfId="41788" xr:uid="{00000000-0005-0000-0000-00002F090000}"/>
    <cellStyle name="標準 13 2 3 7" xfId="18824" xr:uid="{00000000-0005-0000-0000-000030090000}"/>
    <cellStyle name="標準 13 2 3 8" xfId="57463" xr:uid="{00000000-0005-0000-0000-000031090000}"/>
    <cellStyle name="標準 13 2 4" xfId="6008" xr:uid="{00000000-0005-0000-0000-000032090000}"/>
    <cellStyle name="標準 13 2 4 2" xfId="8979" xr:uid="{00000000-0005-0000-0000-000033090000}"/>
    <cellStyle name="標準 13 2 4 3" xfId="8978" xr:uid="{00000000-0005-0000-0000-000034090000}"/>
    <cellStyle name="標準 13 2 4 4" xfId="30019" xr:uid="{00000000-0005-0000-0000-000035090000}"/>
    <cellStyle name="標準 13 2 4 4 2" xfId="50823" xr:uid="{00000000-0005-0000-0000-000036090000}"/>
    <cellStyle name="標準 13 2 4 5" xfId="42091" xr:uid="{00000000-0005-0000-0000-000037090000}"/>
    <cellStyle name="標準 13 2 4 6" xfId="19131" xr:uid="{00000000-0005-0000-0000-000038090000}"/>
    <cellStyle name="標準 13 2 5" xfId="8980" xr:uid="{00000000-0005-0000-0000-000039090000}"/>
    <cellStyle name="標準 13 2 6" xfId="8973" xr:uid="{00000000-0005-0000-0000-00003A090000}"/>
    <cellStyle name="標準 13 2 7" xfId="10649" xr:uid="{00000000-0005-0000-0000-00003B090000}"/>
    <cellStyle name="標準 13 2 7 2" xfId="10795" xr:uid="{00000000-0005-0000-0000-00003C090000}"/>
    <cellStyle name="標準 13 2 7 2 2" xfId="11313" xr:uid="{00000000-0005-0000-0000-00003D090000}"/>
    <cellStyle name="標準 13 2 7 2 2 2" xfId="30985" xr:uid="{00000000-0005-0000-0000-00003E090000}"/>
    <cellStyle name="標準 13 2 7 2 2 2 2" xfId="51789" xr:uid="{00000000-0005-0000-0000-00003F090000}"/>
    <cellStyle name="標準 13 2 7 2 2 3" xfId="43057" xr:uid="{00000000-0005-0000-0000-000040090000}"/>
    <cellStyle name="標準 13 2 7 2 2 4" xfId="20579" xr:uid="{00000000-0005-0000-0000-000041090000}"/>
    <cellStyle name="標準 13 2 7 2 3" xfId="30472" xr:uid="{00000000-0005-0000-0000-000042090000}"/>
    <cellStyle name="標準 13 2 7 2 3 2" xfId="51276" xr:uid="{00000000-0005-0000-0000-000043090000}"/>
    <cellStyle name="標準 13 2 7 2 4" xfId="42544" xr:uid="{00000000-0005-0000-0000-000044090000}"/>
    <cellStyle name="標準 13 2 7 2 5" xfId="20066" xr:uid="{00000000-0005-0000-0000-000045090000}"/>
    <cellStyle name="標準 13 2 7 3" xfId="10980" xr:uid="{00000000-0005-0000-0000-000046090000}"/>
    <cellStyle name="標準 13 2 7 3 2" xfId="11495" xr:uid="{00000000-0005-0000-0000-000047090000}"/>
    <cellStyle name="標準 13 2 7 3 2 2" xfId="31167" xr:uid="{00000000-0005-0000-0000-000048090000}"/>
    <cellStyle name="標準 13 2 7 3 2 2 2" xfId="51971" xr:uid="{00000000-0005-0000-0000-000049090000}"/>
    <cellStyle name="標準 13 2 7 3 2 3" xfId="43239" xr:uid="{00000000-0005-0000-0000-00004A090000}"/>
    <cellStyle name="標準 13 2 7 3 2 4" xfId="20761" xr:uid="{00000000-0005-0000-0000-00004B090000}"/>
    <cellStyle name="標準 13 2 7 3 3" xfId="30654" xr:uid="{00000000-0005-0000-0000-00004C090000}"/>
    <cellStyle name="標準 13 2 7 3 3 2" xfId="51458" xr:uid="{00000000-0005-0000-0000-00004D090000}"/>
    <cellStyle name="標準 13 2 7 3 4" xfId="42726" xr:uid="{00000000-0005-0000-0000-00004E090000}"/>
    <cellStyle name="標準 13 2 7 3 5" xfId="20248" xr:uid="{00000000-0005-0000-0000-00004F090000}"/>
    <cellStyle name="標準 13 2 7 4" xfId="11173" xr:uid="{00000000-0005-0000-0000-000050090000}"/>
    <cellStyle name="標準 13 2 7 4 2" xfId="30845" xr:uid="{00000000-0005-0000-0000-000051090000}"/>
    <cellStyle name="標準 13 2 7 4 2 2" xfId="51649" xr:uid="{00000000-0005-0000-0000-000052090000}"/>
    <cellStyle name="標準 13 2 7 4 3" xfId="42917" xr:uid="{00000000-0005-0000-0000-000053090000}"/>
    <cellStyle name="標準 13 2 7 4 4" xfId="20439" xr:uid="{00000000-0005-0000-0000-000054090000}"/>
    <cellStyle name="標準 13 2 7 5" xfId="30332" xr:uid="{00000000-0005-0000-0000-000055090000}"/>
    <cellStyle name="標準 13 2 7 5 2" xfId="51136" xr:uid="{00000000-0005-0000-0000-000056090000}"/>
    <cellStyle name="標準 13 2 7 6" xfId="42404" xr:uid="{00000000-0005-0000-0000-000057090000}"/>
    <cellStyle name="標準 13 2 7 7" xfId="19926" xr:uid="{00000000-0005-0000-0000-000058090000}"/>
    <cellStyle name="標準 13 2 8" xfId="7331" xr:uid="{00000000-0005-0000-0000-000059090000}"/>
    <cellStyle name="標準 13 2 9" xfId="11614" xr:uid="{00000000-0005-0000-0000-00005A090000}"/>
    <cellStyle name="標準 13 2 9 2" xfId="31286" xr:uid="{00000000-0005-0000-0000-00005B090000}"/>
    <cellStyle name="標準 13 2 9 2 2" xfId="52090" xr:uid="{00000000-0005-0000-0000-00005C090000}"/>
    <cellStyle name="標準 13 2 9 3" xfId="43358" xr:uid="{00000000-0005-0000-0000-00005D090000}"/>
    <cellStyle name="標準 13 2 9 4" xfId="20880" xr:uid="{00000000-0005-0000-0000-00005E090000}"/>
    <cellStyle name="標準 13 3" xfId="460" xr:uid="{00000000-0005-0000-0000-00005F090000}"/>
    <cellStyle name="標準 13 3 2" xfId="8982" xr:uid="{00000000-0005-0000-0000-000060090000}"/>
    <cellStyle name="標準 13 3 3" xfId="8981" xr:uid="{00000000-0005-0000-0000-000061090000}"/>
    <cellStyle name="標準 13 3 4" xfId="10644" xr:uid="{00000000-0005-0000-0000-000062090000}"/>
    <cellStyle name="標準 13 3 5" xfId="7332" xr:uid="{00000000-0005-0000-0000-000063090000}"/>
    <cellStyle name="標準 13 4" xfId="451" xr:uid="{00000000-0005-0000-0000-000064090000}"/>
    <cellStyle name="標準 13 4 10" xfId="17897" xr:uid="{00000000-0005-0000-0000-000065090000}"/>
    <cellStyle name="標準 13 4 11" xfId="56557" xr:uid="{00000000-0005-0000-0000-000066090000}"/>
    <cellStyle name="標準 13 4 2" xfId="479" xr:uid="{00000000-0005-0000-0000-000067090000}"/>
    <cellStyle name="標準 13 4 2 2" xfId="8984" xr:uid="{00000000-0005-0000-0000-000068090000}"/>
    <cellStyle name="標準 13 4 2 3" xfId="5856" xr:uid="{00000000-0005-0000-0000-000069090000}"/>
    <cellStyle name="標準 13 4 2 3 2" xfId="29966" xr:uid="{00000000-0005-0000-0000-00006A090000}"/>
    <cellStyle name="標準 13 4 2 3 2 2" xfId="50770" xr:uid="{00000000-0005-0000-0000-00006B090000}"/>
    <cellStyle name="標準 13 4 2 3 3" xfId="42038" xr:uid="{00000000-0005-0000-0000-00006C090000}"/>
    <cellStyle name="標準 13 4 2 3 4" xfId="19078" xr:uid="{00000000-0005-0000-0000-00006D090000}"/>
    <cellStyle name="標準 13 4 2 4" xfId="3332" xr:uid="{00000000-0005-0000-0000-00006E090000}"/>
    <cellStyle name="標準 13 4 2 4 2" xfId="50494" xr:uid="{00000000-0005-0000-0000-00006F090000}"/>
    <cellStyle name="標準 13 4 2 4 3" xfId="29690" xr:uid="{00000000-0005-0000-0000-000070090000}"/>
    <cellStyle name="標準 13 4 2 5" xfId="41762" xr:uid="{00000000-0005-0000-0000-000071090000}"/>
    <cellStyle name="標準 13 4 2 6" xfId="18796" xr:uid="{00000000-0005-0000-0000-000072090000}"/>
    <cellStyle name="標準 13 4 2 7" xfId="57437" xr:uid="{00000000-0005-0000-0000-000073090000}"/>
    <cellStyle name="標準 13 4 3" xfId="5942" xr:uid="{00000000-0005-0000-0000-000074090000}"/>
    <cellStyle name="標準 13 4 3 2" xfId="8983" xr:uid="{00000000-0005-0000-0000-000075090000}"/>
    <cellStyle name="標準 13 4 3 3" xfId="19057" xr:uid="{00000000-0005-0000-0000-000076090000}"/>
    <cellStyle name="標準 13 4 3 3 2" xfId="29945" xr:uid="{00000000-0005-0000-0000-000077090000}"/>
    <cellStyle name="標準 13 4 3 3 2 2" xfId="50749" xr:uid="{00000000-0005-0000-0000-000078090000}"/>
    <cellStyle name="標準 13 4 3 3 3" xfId="42017" xr:uid="{00000000-0005-0000-0000-000079090000}"/>
    <cellStyle name="標準 13 4 3 4" xfId="29709" xr:uid="{00000000-0005-0000-0000-00007A090000}"/>
    <cellStyle name="標準 13 4 3 4 2" xfId="50513" xr:uid="{00000000-0005-0000-0000-00007B090000}"/>
    <cellStyle name="標準 13 4 3 5" xfId="41781" xr:uid="{00000000-0005-0000-0000-00007C090000}"/>
    <cellStyle name="標準 13 4 3 6" xfId="18817" xr:uid="{00000000-0005-0000-0000-00007D090000}"/>
    <cellStyle name="標準 13 4 3 7" xfId="57456" xr:uid="{00000000-0005-0000-0000-00007E090000}"/>
    <cellStyle name="標準 13 4 4" xfId="6001" xr:uid="{00000000-0005-0000-0000-00007F090000}"/>
    <cellStyle name="標準 13 4 4 2" xfId="10788" xr:uid="{00000000-0005-0000-0000-000080090000}"/>
    <cellStyle name="標準 13 4 4 2 2" xfId="11306" xr:uid="{00000000-0005-0000-0000-000081090000}"/>
    <cellStyle name="標準 13 4 4 2 2 2" xfId="30978" xr:uid="{00000000-0005-0000-0000-000082090000}"/>
    <cellStyle name="標準 13 4 4 2 2 2 2" xfId="51782" xr:uid="{00000000-0005-0000-0000-000083090000}"/>
    <cellStyle name="標準 13 4 4 2 2 3" xfId="43050" xr:uid="{00000000-0005-0000-0000-000084090000}"/>
    <cellStyle name="標準 13 4 4 2 2 4" xfId="20572" xr:uid="{00000000-0005-0000-0000-000085090000}"/>
    <cellStyle name="標準 13 4 4 2 3" xfId="30465" xr:uid="{00000000-0005-0000-0000-000086090000}"/>
    <cellStyle name="標準 13 4 4 2 3 2" xfId="51269" xr:uid="{00000000-0005-0000-0000-000087090000}"/>
    <cellStyle name="標準 13 4 4 2 4" xfId="42537" xr:uid="{00000000-0005-0000-0000-000088090000}"/>
    <cellStyle name="標準 13 4 4 2 5" xfId="20059" xr:uid="{00000000-0005-0000-0000-000089090000}"/>
    <cellStyle name="標準 13 4 4 3" xfId="10973" xr:uid="{00000000-0005-0000-0000-00008A090000}"/>
    <cellStyle name="標準 13 4 4 3 2" xfId="11488" xr:uid="{00000000-0005-0000-0000-00008B090000}"/>
    <cellStyle name="標準 13 4 4 3 2 2" xfId="31160" xr:uid="{00000000-0005-0000-0000-00008C090000}"/>
    <cellStyle name="標準 13 4 4 3 2 2 2" xfId="51964" xr:uid="{00000000-0005-0000-0000-00008D090000}"/>
    <cellStyle name="標準 13 4 4 3 2 3" xfId="43232" xr:uid="{00000000-0005-0000-0000-00008E090000}"/>
    <cellStyle name="標準 13 4 4 3 2 4" xfId="20754" xr:uid="{00000000-0005-0000-0000-00008F090000}"/>
    <cellStyle name="標準 13 4 4 3 3" xfId="30647" xr:uid="{00000000-0005-0000-0000-000090090000}"/>
    <cellStyle name="標準 13 4 4 3 3 2" xfId="51451" xr:uid="{00000000-0005-0000-0000-000091090000}"/>
    <cellStyle name="標準 13 4 4 3 4" xfId="42719" xr:uid="{00000000-0005-0000-0000-000092090000}"/>
    <cellStyle name="標準 13 4 4 3 5" xfId="20241" xr:uid="{00000000-0005-0000-0000-000093090000}"/>
    <cellStyle name="標準 13 4 4 4" xfId="11166" xr:uid="{00000000-0005-0000-0000-000094090000}"/>
    <cellStyle name="標準 13 4 4 4 2" xfId="30838" xr:uid="{00000000-0005-0000-0000-000095090000}"/>
    <cellStyle name="標準 13 4 4 4 2 2" xfId="51642" xr:uid="{00000000-0005-0000-0000-000096090000}"/>
    <cellStyle name="標準 13 4 4 4 3" xfId="42910" xr:uid="{00000000-0005-0000-0000-000097090000}"/>
    <cellStyle name="標準 13 4 4 4 4" xfId="20432" xr:uid="{00000000-0005-0000-0000-000098090000}"/>
    <cellStyle name="標準 13 4 4 5" xfId="10636" xr:uid="{00000000-0005-0000-0000-000099090000}"/>
    <cellStyle name="標準 13 4 4 5 2" xfId="30325" xr:uid="{00000000-0005-0000-0000-00009A090000}"/>
    <cellStyle name="標準 13 4 4 5 2 2" xfId="51129" xr:uid="{00000000-0005-0000-0000-00009B090000}"/>
    <cellStyle name="標準 13 4 4 5 3" xfId="42397" xr:uid="{00000000-0005-0000-0000-00009C090000}"/>
    <cellStyle name="標準 13 4 4 5 4" xfId="19919" xr:uid="{00000000-0005-0000-0000-00009D090000}"/>
    <cellStyle name="標準 13 4 4 6" xfId="30012" xr:uid="{00000000-0005-0000-0000-00009E090000}"/>
    <cellStyle name="標準 13 4 4 6 2" xfId="50816" xr:uid="{00000000-0005-0000-0000-00009F090000}"/>
    <cellStyle name="標準 13 4 4 7" xfId="42084" xr:uid="{00000000-0005-0000-0000-0000A0090000}"/>
    <cellStyle name="標準 13 4 4 8" xfId="19124" xr:uid="{00000000-0005-0000-0000-0000A1090000}"/>
    <cellStyle name="標準 13 4 5" xfId="7333" xr:uid="{00000000-0005-0000-0000-0000A2090000}"/>
    <cellStyle name="標準 13 4 6" xfId="11607" xr:uid="{00000000-0005-0000-0000-0000A3090000}"/>
    <cellStyle name="標準 13 4 6 2" xfId="31279" xr:uid="{00000000-0005-0000-0000-0000A4090000}"/>
    <cellStyle name="標準 13 4 6 2 2" xfId="52083" xr:uid="{00000000-0005-0000-0000-0000A5090000}"/>
    <cellStyle name="標準 13 4 6 3" xfId="43351" xr:uid="{00000000-0005-0000-0000-0000A6090000}"/>
    <cellStyle name="標準 13 4 6 4" xfId="20873" xr:uid="{00000000-0005-0000-0000-0000A7090000}"/>
    <cellStyle name="標準 13 4 7" xfId="5813" xr:uid="{00000000-0005-0000-0000-0000A8090000}"/>
    <cellStyle name="標準 13 4 7 2" xfId="29915" xr:uid="{00000000-0005-0000-0000-0000A9090000}"/>
    <cellStyle name="標準 13 4 7 2 2" xfId="50719" xr:uid="{00000000-0005-0000-0000-0000AA090000}"/>
    <cellStyle name="標準 13 4 7 3" xfId="41987" xr:uid="{00000000-0005-0000-0000-0000AB090000}"/>
    <cellStyle name="標準 13 4 7 4" xfId="19024" xr:uid="{00000000-0005-0000-0000-0000AC090000}"/>
    <cellStyle name="標準 13 4 8" xfId="3311" xr:uid="{00000000-0005-0000-0000-0000AD090000}"/>
    <cellStyle name="標準 13 4 8 2" xfId="49615" xr:uid="{00000000-0005-0000-0000-0000AE090000}"/>
    <cellStyle name="標準 13 4 8 3" xfId="28811" xr:uid="{00000000-0005-0000-0000-0000AF090000}"/>
    <cellStyle name="標準 13 4 9" xfId="40883" xr:uid="{00000000-0005-0000-0000-0000B0090000}"/>
    <cellStyle name="標準 13 5" xfId="444" xr:uid="{00000000-0005-0000-0000-0000B1090000}"/>
    <cellStyle name="標準 13 5 2" xfId="5995" xr:uid="{00000000-0005-0000-0000-0000B2090000}"/>
    <cellStyle name="標準 13 5 2 2" xfId="8986" xr:uid="{00000000-0005-0000-0000-0000B3090000}"/>
    <cellStyle name="標準 13 5 2 3" xfId="19118" xr:uid="{00000000-0005-0000-0000-0000B4090000}"/>
    <cellStyle name="標準 13 5 2 3 2" xfId="30006" xr:uid="{00000000-0005-0000-0000-0000B5090000}"/>
    <cellStyle name="標準 13 5 2 3 2 2" xfId="50810" xr:uid="{00000000-0005-0000-0000-0000B6090000}"/>
    <cellStyle name="標準 13 5 2 3 3" xfId="42078" xr:uid="{00000000-0005-0000-0000-0000B7090000}"/>
    <cellStyle name="標準 13 5 2 4" xfId="29722" xr:uid="{00000000-0005-0000-0000-0000B8090000}"/>
    <cellStyle name="標準 13 5 2 4 2" xfId="50526" xr:uid="{00000000-0005-0000-0000-0000B9090000}"/>
    <cellStyle name="標準 13 5 2 5" xfId="41794" xr:uid="{00000000-0005-0000-0000-0000BA090000}"/>
    <cellStyle name="標準 13 5 2 6" xfId="18830" xr:uid="{00000000-0005-0000-0000-0000BB090000}"/>
    <cellStyle name="標準 13 5 2 7" xfId="57469" xr:uid="{00000000-0005-0000-0000-0000BC090000}"/>
    <cellStyle name="標準 13 5 3" xfId="8985" xr:uid="{00000000-0005-0000-0000-0000BD090000}"/>
    <cellStyle name="標準 13 5 4" xfId="5958" xr:uid="{00000000-0005-0000-0000-0000BE090000}"/>
    <cellStyle name="標準 13 5 4 2" xfId="29960" xr:uid="{00000000-0005-0000-0000-0000BF090000}"/>
    <cellStyle name="標準 13 5 4 2 2" xfId="50764" xr:uid="{00000000-0005-0000-0000-0000C0090000}"/>
    <cellStyle name="標準 13 5 4 3" xfId="42032" xr:uid="{00000000-0005-0000-0000-0000C1090000}"/>
    <cellStyle name="標準 13 5 4 4" xfId="19072" xr:uid="{00000000-0005-0000-0000-0000C2090000}"/>
    <cellStyle name="標準 13 5 5" xfId="5807" xr:uid="{00000000-0005-0000-0000-0000C3090000}"/>
    <cellStyle name="標準 13 5 5 2" xfId="50488" xr:uid="{00000000-0005-0000-0000-0000C4090000}"/>
    <cellStyle name="標準 13 5 5 3" xfId="29684" xr:uid="{00000000-0005-0000-0000-0000C5090000}"/>
    <cellStyle name="標準 13 5 6" xfId="3305" xr:uid="{00000000-0005-0000-0000-0000C6090000}"/>
    <cellStyle name="標準 13 5 6 2" xfId="41756" xr:uid="{00000000-0005-0000-0000-0000C7090000}"/>
    <cellStyle name="標準 13 5 7" xfId="18790" xr:uid="{00000000-0005-0000-0000-0000C8090000}"/>
    <cellStyle name="標準 13 5 8" xfId="57431" xr:uid="{00000000-0005-0000-0000-0000C9090000}"/>
    <cellStyle name="標準 13 6" xfId="473" xr:uid="{00000000-0005-0000-0000-0000CA090000}"/>
    <cellStyle name="標準 13 6 2" xfId="8988" xr:uid="{00000000-0005-0000-0000-0000CB090000}"/>
    <cellStyle name="標準 13 6 3" xfId="8987" xr:uid="{00000000-0005-0000-0000-0000CC090000}"/>
    <cellStyle name="標準 13 6 4" xfId="5850" xr:uid="{00000000-0005-0000-0000-0000CD090000}"/>
    <cellStyle name="標準 13 6 4 2" xfId="29909" xr:uid="{00000000-0005-0000-0000-0000CE090000}"/>
    <cellStyle name="標準 13 6 4 2 2" xfId="50713" xr:uid="{00000000-0005-0000-0000-0000CF090000}"/>
    <cellStyle name="標準 13 6 4 3" xfId="41981" xr:uid="{00000000-0005-0000-0000-0000D0090000}"/>
    <cellStyle name="標準 13 6 4 4" xfId="19018" xr:uid="{00000000-0005-0000-0000-0000D1090000}"/>
    <cellStyle name="標準 13 6 5" xfId="3326" xr:uid="{00000000-0005-0000-0000-0000D2090000}"/>
    <cellStyle name="標準 13 6 5 2" xfId="50507" xr:uid="{00000000-0005-0000-0000-0000D3090000}"/>
    <cellStyle name="標準 13 6 5 3" xfId="29703" xr:uid="{00000000-0005-0000-0000-0000D4090000}"/>
    <cellStyle name="標準 13 6 6" xfId="41775" xr:uid="{00000000-0005-0000-0000-0000D5090000}"/>
    <cellStyle name="標準 13 6 7" xfId="18811" xr:uid="{00000000-0005-0000-0000-0000D6090000}"/>
    <cellStyle name="標準 13 6 8" xfId="57450" xr:uid="{00000000-0005-0000-0000-0000D7090000}"/>
    <cellStyle name="標準 13 7" xfId="8989" xr:uid="{00000000-0005-0000-0000-0000D8090000}"/>
    <cellStyle name="標準 13 7 2" xfId="19772" xr:uid="{00000000-0005-0000-0000-0000D9090000}"/>
    <cellStyle name="標準 13 7 3" xfId="28805" xr:uid="{00000000-0005-0000-0000-0000DA090000}"/>
    <cellStyle name="標準 13 7 3 2" xfId="49609" xr:uid="{00000000-0005-0000-0000-0000DB090000}"/>
    <cellStyle name="標準 13 7 4" xfId="40877" xr:uid="{00000000-0005-0000-0000-0000DC090000}"/>
    <cellStyle name="標準 13 7 5" xfId="17891" xr:uid="{00000000-0005-0000-0000-0000DD090000}"/>
    <cellStyle name="標準 13 7 6" xfId="56551" xr:uid="{00000000-0005-0000-0000-0000DE090000}"/>
    <cellStyle name="標準 13 8" xfId="8972" xr:uid="{00000000-0005-0000-0000-0000DF090000}"/>
    <cellStyle name="標準 13 9" xfId="10629" xr:uid="{00000000-0005-0000-0000-0000E0090000}"/>
    <cellStyle name="標準 13 9 2" xfId="10782" xr:uid="{00000000-0005-0000-0000-0000E1090000}"/>
    <cellStyle name="標準 13 9 2 2" xfId="11300" xr:uid="{00000000-0005-0000-0000-0000E2090000}"/>
    <cellStyle name="標準 13 9 2 2 2" xfId="30972" xr:uid="{00000000-0005-0000-0000-0000E3090000}"/>
    <cellStyle name="標準 13 9 2 2 2 2" xfId="51776" xr:uid="{00000000-0005-0000-0000-0000E4090000}"/>
    <cellStyle name="標準 13 9 2 2 3" xfId="43044" xr:uid="{00000000-0005-0000-0000-0000E5090000}"/>
    <cellStyle name="標準 13 9 2 2 4" xfId="20566" xr:uid="{00000000-0005-0000-0000-0000E6090000}"/>
    <cellStyle name="標準 13 9 2 3" xfId="30459" xr:uid="{00000000-0005-0000-0000-0000E7090000}"/>
    <cellStyle name="標準 13 9 2 3 2" xfId="51263" xr:uid="{00000000-0005-0000-0000-0000E8090000}"/>
    <cellStyle name="標準 13 9 2 4" xfId="42531" xr:uid="{00000000-0005-0000-0000-0000E9090000}"/>
    <cellStyle name="標準 13 9 2 5" xfId="20053" xr:uid="{00000000-0005-0000-0000-0000EA090000}"/>
    <cellStyle name="標準 13 9 3" xfId="10967" xr:uid="{00000000-0005-0000-0000-0000EB090000}"/>
    <cellStyle name="標準 13 9 3 2" xfId="11482" xr:uid="{00000000-0005-0000-0000-0000EC090000}"/>
    <cellStyle name="標準 13 9 3 2 2" xfId="31154" xr:uid="{00000000-0005-0000-0000-0000ED090000}"/>
    <cellStyle name="標準 13 9 3 2 2 2" xfId="51958" xr:uid="{00000000-0005-0000-0000-0000EE090000}"/>
    <cellStyle name="標準 13 9 3 2 3" xfId="43226" xr:uid="{00000000-0005-0000-0000-0000EF090000}"/>
    <cellStyle name="標準 13 9 3 2 4" xfId="20748" xr:uid="{00000000-0005-0000-0000-0000F0090000}"/>
    <cellStyle name="標準 13 9 3 3" xfId="30641" xr:uid="{00000000-0005-0000-0000-0000F1090000}"/>
    <cellStyle name="標準 13 9 3 3 2" xfId="51445" xr:uid="{00000000-0005-0000-0000-0000F2090000}"/>
    <cellStyle name="標準 13 9 3 4" xfId="42713" xr:uid="{00000000-0005-0000-0000-0000F3090000}"/>
    <cellStyle name="標準 13 9 3 5" xfId="20235" xr:uid="{00000000-0005-0000-0000-0000F4090000}"/>
    <cellStyle name="標準 13 9 4" xfId="11160" xr:uid="{00000000-0005-0000-0000-0000F5090000}"/>
    <cellStyle name="標準 13 9 4 2" xfId="30832" xr:uid="{00000000-0005-0000-0000-0000F6090000}"/>
    <cellStyle name="標準 13 9 4 2 2" xfId="51636" xr:uid="{00000000-0005-0000-0000-0000F7090000}"/>
    <cellStyle name="標準 13 9 4 3" xfId="42904" xr:uid="{00000000-0005-0000-0000-0000F8090000}"/>
    <cellStyle name="標準 13 9 4 4" xfId="20426" xr:uid="{00000000-0005-0000-0000-0000F9090000}"/>
    <cellStyle name="標準 13 9 5" xfId="30319" xr:uid="{00000000-0005-0000-0000-0000FA090000}"/>
    <cellStyle name="標準 13 9 5 2" xfId="51123" xr:uid="{00000000-0005-0000-0000-0000FB090000}"/>
    <cellStyle name="標準 13 9 6" xfId="42391" xr:uid="{00000000-0005-0000-0000-0000FC090000}"/>
    <cellStyle name="標準 13 9 7" xfId="19913" xr:uid="{00000000-0005-0000-0000-0000FD090000}"/>
    <cellStyle name="標準 130" xfId="507" xr:uid="{00000000-0005-0000-0000-0000FE090000}"/>
    <cellStyle name="標準 131" xfId="670" xr:uid="{00000000-0005-0000-0000-0000FF090000}"/>
    <cellStyle name="標準 132" xfId="506" xr:uid="{00000000-0005-0000-0000-0000000A0000}"/>
    <cellStyle name="標準 133" xfId="505" xr:uid="{00000000-0005-0000-0000-0000010A0000}"/>
    <cellStyle name="標準 134" xfId="734" xr:uid="{00000000-0005-0000-0000-0000020A0000}"/>
    <cellStyle name="標準 135" xfId="526" xr:uid="{00000000-0005-0000-0000-0000030A0000}"/>
    <cellStyle name="標準 136" xfId="510" xr:uid="{00000000-0005-0000-0000-0000040A0000}"/>
    <cellStyle name="標準 137" xfId="679" xr:uid="{00000000-0005-0000-0000-0000050A0000}"/>
    <cellStyle name="標準 138" xfId="498" xr:uid="{00000000-0005-0000-0000-0000060A0000}"/>
    <cellStyle name="標準 139" xfId="671" xr:uid="{00000000-0005-0000-0000-0000070A0000}"/>
    <cellStyle name="標準 14" xfId="230" xr:uid="{00000000-0005-0000-0000-0000080A0000}"/>
    <cellStyle name="標準 14 10" xfId="11599" xr:uid="{00000000-0005-0000-0000-0000090A0000}"/>
    <cellStyle name="標準 14 10 2" xfId="31271" xr:uid="{00000000-0005-0000-0000-00000A0A0000}"/>
    <cellStyle name="標準 14 10 2 2" xfId="52075" xr:uid="{00000000-0005-0000-0000-00000B0A0000}"/>
    <cellStyle name="標準 14 10 3" xfId="43343" xr:uid="{00000000-0005-0000-0000-00000C0A0000}"/>
    <cellStyle name="標準 14 10 4" xfId="20865" xr:uid="{00000000-0005-0000-0000-00000D0A0000}"/>
    <cellStyle name="標準 14 2" xfId="455" xr:uid="{00000000-0005-0000-0000-00000E0A0000}"/>
    <cellStyle name="標準 14 2 10" xfId="40887" xr:uid="{00000000-0005-0000-0000-00000F0A0000}"/>
    <cellStyle name="標準 14 2 11" xfId="17901" xr:uid="{00000000-0005-0000-0000-0000100A0000}"/>
    <cellStyle name="標準 14 2 12" xfId="56561" xr:uid="{00000000-0005-0000-0000-0000110A0000}"/>
    <cellStyle name="標準 14 2 2" xfId="483" xr:uid="{00000000-0005-0000-0000-0000120A0000}"/>
    <cellStyle name="標準 14 2 2 2" xfId="8993" xr:uid="{00000000-0005-0000-0000-0000130A0000}"/>
    <cellStyle name="標準 14 2 2 2 2" xfId="19773" xr:uid="{00000000-0005-0000-0000-0000140A0000}"/>
    <cellStyle name="標準 14 2 2 2 3" xfId="29726" xr:uid="{00000000-0005-0000-0000-0000150A0000}"/>
    <cellStyle name="標準 14 2 2 2 3 2" xfId="50530" xr:uid="{00000000-0005-0000-0000-0000160A0000}"/>
    <cellStyle name="標準 14 2 2 2 4" xfId="41798" xr:uid="{00000000-0005-0000-0000-0000170A0000}"/>
    <cellStyle name="標準 14 2 2 2 5" xfId="18834" xr:uid="{00000000-0005-0000-0000-0000180A0000}"/>
    <cellStyle name="標準 14 2 2 2 6" xfId="57473" xr:uid="{00000000-0005-0000-0000-0000190A0000}"/>
    <cellStyle name="標準 14 2 2 3" xfId="8992" xr:uid="{00000000-0005-0000-0000-00001A0A0000}"/>
    <cellStyle name="標準 14 2 2 4" xfId="5860" xr:uid="{00000000-0005-0000-0000-00001B0A0000}"/>
    <cellStyle name="標準 14 2 2 4 2" xfId="29970" xr:uid="{00000000-0005-0000-0000-00001C0A0000}"/>
    <cellStyle name="標準 14 2 2 4 2 2" xfId="50774" xr:uid="{00000000-0005-0000-0000-00001D0A0000}"/>
    <cellStyle name="標準 14 2 2 4 3" xfId="42042" xr:uid="{00000000-0005-0000-0000-00001E0A0000}"/>
    <cellStyle name="標準 14 2 2 4 4" xfId="19082" xr:uid="{00000000-0005-0000-0000-00001F0A0000}"/>
    <cellStyle name="標準 14 2 2 5" xfId="3336" xr:uid="{00000000-0005-0000-0000-0000200A0000}"/>
    <cellStyle name="標準 14 2 2 5 2" xfId="50498" xr:uid="{00000000-0005-0000-0000-0000210A0000}"/>
    <cellStyle name="標準 14 2 2 5 3" xfId="29694" xr:uid="{00000000-0005-0000-0000-0000220A0000}"/>
    <cellStyle name="標準 14 2 2 6" xfId="41766" xr:uid="{00000000-0005-0000-0000-0000230A0000}"/>
    <cellStyle name="標準 14 2 2 7" xfId="18800" xr:uid="{00000000-0005-0000-0000-0000240A0000}"/>
    <cellStyle name="標準 14 2 2 8" xfId="57441" xr:uid="{00000000-0005-0000-0000-0000250A0000}"/>
    <cellStyle name="標準 14 2 3" xfId="5946" xr:uid="{00000000-0005-0000-0000-0000260A0000}"/>
    <cellStyle name="標準 14 2 3 2" xfId="8994" xr:uid="{00000000-0005-0000-0000-0000270A0000}"/>
    <cellStyle name="標準 14 2 3 3" xfId="19061" xr:uid="{00000000-0005-0000-0000-0000280A0000}"/>
    <cellStyle name="標準 14 2 3 3 2" xfId="29949" xr:uid="{00000000-0005-0000-0000-0000290A0000}"/>
    <cellStyle name="標準 14 2 3 3 2 2" xfId="50753" xr:uid="{00000000-0005-0000-0000-00002A0A0000}"/>
    <cellStyle name="標準 14 2 3 3 3" xfId="42021" xr:uid="{00000000-0005-0000-0000-00002B0A0000}"/>
    <cellStyle name="標準 14 2 3 4" xfId="29713" xr:uid="{00000000-0005-0000-0000-00002C0A0000}"/>
    <cellStyle name="標準 14 2 3 4 2" xfId="50517" xr:uid="{00000000-0005-0000-0000-00002D0A0000}"/>
    <cellStyle name="標準 14 2 3 5" xfId="41785" xr:uid="{00000000-0005-0000-0000-00002E0A0000}"/>
    <cellStyle name="標準 14 2 3 6" xfId="18821" xr:uid="{00000000-0005-0000-0000-00002F0A0000}"/>
    <cellStyle name="標準 14 2 3 7" xfId="57460" xr:uid="{00000000-0005-0000-0000-0000300A0000}"/>
    <cellStyle name="標準 14 2 4" xfId="6005" xr:uid="{00000000-0005-0000-0000-0000310A0000}"/>
    <cellStyle name="標準 14 2 4 2" xfId="8991" xr:uid="{00000000-0005-0000-0000-0000320A0000}"/>
    <cellStyle name="標準 14 2 4 3" xfId="30016" xr:uid="{00000000-0005-0000-0000-0000330A0000}"/>
    <cellStyle name="標準 14 2 4 3 2" xfId="50820" xr:uid="{00000000-0005-0000-0000-0000340A0000}"/>
    <cellStyle name="標準 14 2 4 4" xfId="42088" xr:uid="{00000000-0005-0000-0000-0000350A0000}"/>
    <cellStyle name="標準 14 2 4 5" xfId="19128" xr:uid="{00000000-0005-0000-0000-0000360A0000}"/>
    <cellStyle name="標準 14 2 5" xfId="10640" xr:uid="{00000000-0005-0000-0000-0000370A0000}"/>
    <cellStyle name="標準 14 2 5 2" xfId="10792" xr:uid="{00000000-0005-0000-0000-0000380A0000}"/>
    <cellStyle name="標準 14 2 5 2 2" xfId="11310" xr:uid="{00000000-0005-0000-0000-0000390A0000}"/>
    <cellStyle name="標準 14 2 5 2 2 2" xfId="30982" xr:uid="{00000000-0005-0000-0000-00003A0A0000}"/>
    <cellStyle name="標準 14 2 5 2 2 2 2" xfId="51786" xr:uid="{00000000-0005-0000-0000-00003B0A0000}"/>
    <cellStyle name="標準 14 2 5 2 2 3" xfId="43054" xr:uid="{00000000-0005-0000-0000-00003C0A0000}"/>
    <cellStyle name="標準 14 2 5 2 2 4" xfId="20576" xr:uid="{00000000-0005-0000-0000-00003D0A0000}"/>
    <cellStyle name="標準 14 2 5 2 3" xfId="30469" xr:uid="{00000000-0005-0000-0000-00003E0A0000}"/>
    <cellStyle name="標準 14 2 5 2 3 2" xfId="51273" xr:uid="{00000000-0005-0000-0000-00003F0A0000}"/>
    <cellStyle name="標準 14 2 5 2 4" xfId="42541" xr:uid="{00000000-0005-0000-0000-0000400A0000}"/>
    <cellStyle name="標準 14 2 5 2 5" xfId="20063" xr:uid="{00000000-0005-0000-0000-0000410A0000}"/>
    <cellStyle name="標準 14 2 5 3" xfId="10977" xr:uid="{00000000-0005-0000-0000-0000420A0000}"/>
    <cellStyle name="標準 14 2 5 3 2" xfId="11492" xr:uid="{00000000-0005-0000-0000-0000430A0000}"/>
    <cellStyle name="標準 14 2 5 3 2 2" xfId="31164" xr:uid="{00000000-0005-0000-0000-0000440A0000}"/>
    <cellStyle name="標準 14 2 5 3 2 2 2" xfId="51968" xr:uid="{00000000-0005-0000-0000-0000450A0000}"/>
    <cellStyle name="標準 14 2 5 3 2 3" xfId="43236" xr:uid="{00000000-0005-0000-0000-0000460A0000}"/>
    <cellStyle name="標準 14 2 5 3 2 4" xfId="20758" xr:uid="{00000000-0005-0000-0000-0000470A0000}"/>
    <cellStyle name="標準 14 2 5 3 3" xfId="30651" xr:uid="{00000000-0005-0000-0000-0000480A0000}"/>
    <cellStyle name="標準 14 2 5 3 3 2" xfId="51455" xr:uid="{00000000-0005-0000-0000-0000490A0000}"/>
    <cellStyle name="標準 14 2 5 3 4" xfId="42723" xr:uid="{00000000-0005-0000-0000-00004A0A0000}"/>
    <cellStyle name="標準 14 2 5 3 5" xfId="20245" xr:uid="{00000000-0005-0000-0000-00004B0A0000}"/>
    <cellStyle name="標準 14 2 5 4" xfId="11170" xr:uid="{00000000-0005-0000-0000-00004C0A0000}"/>
    <cellStyle name="標準 14 2 5 4 2" xfId="30842" xr:uid="{00000000-0005-0000-0000-00004D0A0000}"/>
    <cellStyle name="標準 14 2 5 4 2 2" xfId="51646" xr:uid="{00000000-0005-0000-0000-00004E0A0000}"/>
    <cellStyle name="標準 14 2 5 4 3" xfId="42914" xr:uid="{00000000-0005-0000-0000-00004F0A0000}"/>
    <cellStyle name="標準 14 2 5 4 4" xfId="20436" xr:uid="{00000000-0005-0000-0000-0000500A0000}"/>
    <cellStyle name="標準 14 2 5 5" xfId="30329" xr:uid="{00000000-0005-0000-0000-0000510A0000}"/>
    <cellStyle name="標準 14 2 5 5 2" xfId="51133" xr:uid="{00000000-0005-0000-0000-0000520A0000}"/>
    <cellStyle name="標準 14 2 5 6" xfId="42401" xr:uid="{00000000-0005-0000-0000-0000530A0000}"/>
    <cellStyle name="標準 14 2 5 7" xfId="19923" xr:uid="{00000000-0005-0000-0000-0000540A0000}"/>
    <cellStyle name="標準 14 2 6" xfId="7335" xr:uid="{00000000-0005-0000-0000-0000550A0000}"/>
    <cellStyle name="標準 14 2 7" xfId="11611" xr:uid="{00000000-0005-0000-0000-0000560A0000}"/>
    <cellStyle name="標準 14 2 7 2" xfId="31283" xr:uid="{00000000-0005-0000-0000-0000570A0000}"/>
    <cellStyle name="標準 14 2 7 2 2" xfId="52087" xr:uid="{00000000-0005-0000-0000-0000580A0000}"/>
    <cellStyle name="標準 14 2 7 3" xfId="43355" xr:uid="{00000000-0005-0000-0000-0000590A0000}"/>
    <cellStyle name="標準 14 2 7 4" xfId="20877" xr:uid="{00000000-0005-0000-0000-00005A0A0000}"/>
    <cellStyle name="標準 14 2 8" xfId="5817" xr:uid="{00000000-0005-0000-0000-00005B0A0000}"/>
    <cellStyle name="標準 14 2 8 2" xfId="29919" xr:uid="{00000000-0005-0000-0000-00005C0A0000}"/>
    <cellStyle name="標準 14 2 8 2 2" xfId="50723" xr:uid="{00000000-0005-0000-0000-00005D0A0000}"/>
    <cellStyle name="標準 14 2 8 3" xfId="41991" xr:uid="{00000000-0005-0000-0000-00005E0A0000}"/>
    <cellStyle name="標準 14 2 8 4" xfId="19028" xr:uid="{00000000-0005-0000-0000-00005F0A0000}"/>
    <cellStyle name="標準 14 2 9" xfId="3315" xr:uid="{00000000-0005-0000-0000-0000600A0000}"/>
    <cellStyle name="標準 14 2 9 2" xfId="49619" xr:uid="{00000000-0005-0000-0000-0000610A0000}"/>
    <cellStyle name="標準 14 2 9 3" xfId="28815" xr:uid="{00000000-0005-0000-0000-0000620A0000}"/>
    <cellStyle name="標準 14 3" xfId="457" xr:uid="{00000000-0005-0000-0000-0000630A0000}"/>
    <cellStyle name="標準 14 3 2" xfId="8996" xr:uid="{00000000-0005-0000-0000-0000640A0000}"/>
    <cellStyle name="標準 14 3 3" xfId="10642" xr:uid="{00000000-0005-0000-0000-0000650A0000}"/>
    <cellStyle name="標準 14 3 4" xfId="8995" xr:uid="{00000000-0005-0000-0000-0000660A0000}"/>
    <cellStyle name="標準 14 4" xfId="434" xr:uid="{00000000-0005-0000-0000-0000670A0000}"/>
    <cellStyle name="標準 14 4 2" xfId="5993" xr:uid="{00000000-0005-0000-0000-0000680A0000}"/>
    <cellStyle name="標準 14 4 2 2" xfId="8998" xr:uid="{00000000-0005-0000-0000-0000690A0000}"/>
    <cellStyle name="標準 14 4 2 3" xfId="30004" xr:uid="{00000000-0005-0000-0000-00006A0A0000}"/>
    <cellStyle name="標準 14 4 2 3 2" xfId="50808" xr:uid="{00000000-0005-0000-0000-00006B0A0000}"/>
    <cellStyle name="標準 14 4 2 4" xfId="42076" xr:uid="{00000000-0005-0000-0000-00006C0A0000}"/>
    <cellStyle name="標準 14 4 2 5" xfId="19116" xr:uid="{00000000-0005-0000-0000-00006D0A0000}"/>
    <cellStyle name="標準 14 4 3" xfId="8997" xr:uid="{00000000-0005-0000-0000-00006E0A0000}"/>
    <cellStyle name="標準 14 4 4" xfId="5957" xr:uid="{00000000-0005-0000-0000-00006F0A0000}"/>
    <cellStyle name="標準 14 4 4 2" xfId="29958" xr:uid="{00000000-0005-0000-0000-0000700A0000}"/>
    <cellStyle name="標準 14 4 4 2 2" xfId="50762" xr:uid="{00000000-0005-0000-0000-0000710A0000}"/>
    <cellStyle name="標準 14 4 4 3" xfId="42030" xr:uid="{00000000-0005-0000-0000-0000720A0000}"/>
    <cellStyle name="標準 14 4 4 4" xfId="19070" xr:uid="{00000000-0005-0000-0000-0000730A0000}"/>
    <cellStyle name="標準 14 4 5" xfId="5805" xr:uid="{00000000-0005-0000-0000-0000740A0000}"/>
    <cellStyle name="標準 14 4 5 2" xfId="50486" xr:uid="{00000000-0005-0000-0000-0000750A0000}"/>
    <cellStyle name="標準 14 4 5 3" xfId="29682" xr:uid="{00000000-0005-0000-0000-0000760A0000}"/>
    <cellStyle name="標準 14 4 6" xfId="3303" xr:uid="{00000000-0005-0000-0000-0000770A0000}"/>
    <cellStyle name="標準 14 4 6 2" xfId="41754" xr:uid="{00000000-0005-0000-0000-0000780A0000}"/>
    <cellStyle name="標準 14 4 7" xfId="18786" xr:uid="{00000000-0005-0000-0000-0000790A0000}"/>
    <cellStyle name="標準 14 4 8" xfId="57429" xr:uid="{00000000-0005-0000-0000-00007A0A0000}"/>
    <cellStyle name="標準 14 5" xfId="471" xr:uid="{00000000-0005-0000-0000-00007B0A0000}"/>
    <cellStyle name="標準 14 5 2" xfId="9000" xr:uid="{00000000-0005-0000-0000-00007C0A0000}"/>
    <cellStyle name="標準 14 5 3" xfId="8999" xr:uid="{00000000-0005-0000-0000-00007D0A0000}"/>
    <cellStyle name="標準 14 5 4" xfId="5846" xr:uid="{00000000-0005-0000-0000-00007E0A0000}"/>
    <cellStyle name="標準 14 5 4 2" xfId="29907" xr:uid="{00000000-0005-0000-0000-00007F0A0000}"/>
    <cellStyle name="標準 14 5 4 2 2" xfId="50711" xr:uid="{00000000-0005-0000-0000-0000800A0000}"/>
    <cellStyle name="標準 14 5 4 3" xfId="41979" xr:uid="{00000000-0005-0000-0000-0000810A0000}"/>
    <cellStyle name="標準 14 5 4 4" xfId="19015" xr:uid="{00000000-0005-0000-0000-0000820A0000}"/>
    <cellStyle name="標準 14 5 5" xfId="3324" xr:uid="{00000000-0005-0000-0000-0000830A0000}"/>
    <cellStyle name="標準 14 5 5 2" xfId="50505" xr:uid="{00000000-0005-0000-0000-0000840A0000}"/>
    <cellStyle name="標準 14 5 5 3" xfId="29701" xr:uid="{00000000-0005-0000-0000-0000850A0000}"/>
    <cellStyle name="標準 14 5 6" xfId="41773" xr:uid="{00000000-0005-0000-0000-0000860A0000}"/>
    <cellStyle name="標準 14 5 7" xfId="18809" xr:uid="{00000000-0005-0000-0000-0000870A0000}"/>
    <cellStyle name="標準 14 5 8" xfId="57448" xr:uid="{00000000-0005-0000-0000-0000880A0000}"/>
    <cellStyle name="標準 14 6" xfId="9001" xr:uid="{00000000-0005-0000-0000-0000890A0000}"/>
    <cellStyle name="標準 14 6 2" xfId="19774" xr:uid="{00000000-0005-0000-0000-00008A0A0000}"/>
    <cellStyle name="標準 14 6 3" xfId="28803" xr:uid="{00000000-0005-0000-0000-00008B0A0000}"/>
    <cellStyle name="標準 14 6 3 2" xfId="49607" xr:uid="{00000000-0005-0000-0000-00008C0A0000}"/>
    <cellStyle name="標準 14 6 4" xfId="40875" xr:uid="{00000000-0005-0000-0000-00008D0A0000}"/>
    <cellStyle name="標準 14 6 5" xfId="17888" xr:uid="{00000000-0005-0000-0000-00008E0A0000}"/>
    <cellStyle name="標準 14 6 6" xfId="56549" xr:uid="{00000000-0005-0000-0000-00008F0A0000}"/>
    <cellStyle name="標準 14 7" xfId="8990" xr:uid="{00000000-0005-0000-0000-0000900A0000}"/>
    <cellStyle name="標準 14 8" xfId="10626" xr:uid="{00000000-0005-0000-0000-0000910A0000}"/>
    <cellStyle name="標準 14 8 2" xfId="10780" xr:uid="{00000000-0005-0000-0000-0000920A0000}"/>
    <cellStyle name="標準 14 8 2 2" xfId="11298" xr:uid="{00000000-0005-0000-0000-0000930A0000}"/>
    <cellStyle name="標準 14 8 2 2 2" xfId="30970" xr:uid="{00000000-0005-0000-0000-0000940A0000}"/>
    <cellStyle name="標準 14 8 2 2 2 2" xfId="51774" xr:uid="{00000000-0005-0000-0000-0000950A0000}"/>
    <cellStyle name="標準 14 8 2 2 3" xfId="43042" xr:uid="{00000000-0005-0000-0000-0000960A0000}"/>
    <cellStyle name="標準 14 8 2 2 4" xfId="20564" xr:uid="{00000000-0005-0000-0000-0000970A0000}"/>
    <cellStyle name="標準 14 8 2 3" xfId="30457" xr:uid="{00000000-0005-0000-0000-0000980A0000}"/>
    <cellStyle name="標準 14 8 2 3 2" xfId="51261" xr:uid="{00000000-0005-0000-0000-0000990A0000}"/>
    <cellStyle name="標準 14 8 2 4" xfId="42529" xr:uid="{00000000-0005-0000-0000-00009A0A0000}"/>
    <cellStyle name="標準 14 8 2 5" xfId="20051" xr:uid="{00000000-0005-0000-0000-00009B0A0000}"/>
    <cellStyle name="標準 14 8 3" xfId="10965" xr:uid="{00000000-0005-0000-0000-00009C0A0000}"/>
    <cellStyle name="標準 14 8 3 2" xfId="11480" xr:uid="{00000000-0005-0000-0000-00009D0A0000}"/>
    <cellStyle name="標準 14 8 3 2 2" xfId="31152" xr:uid="{00000000-0005-0000-0000-00009E0A0000}"/>
    <cellStyle name="標準 14 8 3 2 2 2" xfId="51956" xr:uid="{00000000-0005-0000-0000-00009F0A0000}"/>
    <cellStyle name="標準 14 8 3 2 3" xfId="43224" xr:uid="{00000000-0005-0000-0000-0000A00A0000}"/>
    <cellStyle name="標準 14 8 3 2 4" xfId="20746" xr:uid="{00000000-0005-0000-0000-0000A10A0000}"/>
    <cellStyle name="標準 14 8 3 3" xfId="30639" xr:uid="{00000000-0005-0000-0000-0000A20A0000}"/>
    <cellStyle name="標準 14 8 3 3 2" xfId="51443" xr:uid="{00000000-0005-0000-0000-0000A30A0000}"/>
    <cellStyle name="標準 14 8 3 4" xfId="42711" xr:uid="{00000000-0005-0000-0000-0000A40A0000}"/>
    <cellStyle name="標準 14 8 3 5" xfId="20233" xr:uid="{00000000-0005-0000-0000-0000A50A0000}"/>
    <cellStyle name="標準 14 8 4" xfId="11158" xr:uid="{00000000-0005-0000-0000-0000A60A0000}"/>
    <cellStyle name="標準 14 8 4 2" xfId="30830" xr:uid="{00000000-0005-0000-0000-0000A70A0000}"/>
    <cellStyle name="標準 14 8 4 2 2" xfId="51634" xr:uid="{00000000-0005-0000-0000-0000A80A0000}"/>
    <cellStyle name="標準 14 8 4 3" xfId="42902" xr:uid="{00000000-0005-0000-0000-0000A90A0000}"/>
    <cellStyle name="標準 14 8 4 4" xfId="20424" xr:uid="{00000000-0005-0000-0000-0000AA0A0000}"/>
    <cellStyle name="標準 14 8 5" xfId="30317" xr:uid="{00000000-0005-0000-0000-0000AB0A0000}"/>
    <cellStyle name="標準 14 8 5 2" xfId="51121" xr:uid="{00000000-0005-0000-0000-0000AC0A0000}"/>
    <cellStyle name="標準 14 8 6" xfId="42389" xr:uid="{00000000-0005-0000-0000-0000AD0A0000}"/>
    <cellStyle name="標準 14 8 7" xfId="19911" xr:uid="{00000000-0005-0000-0000-0000AE0A0000}"/>
    <cellStyle name="標準 14 9" xfId="7334" xr:uid="{00000000-0005-0000-0000-0000AF0A0000}"/>
    <cellStyle name="標準 140" xfId="657" xr:uid="{00000000-0005-0000-0000-0000B00A0000}"/>
    <cellStyle name="標準 141" xfId="509" xr:uid="{00000000-0005-0000-0000-0000B10A0000}"/>
    <cellStyle name="標準 142" xfId="678" xr:uid="{00000000-0005-0000-0000-0000B20A0000}"/>
    <cellStyle name="標準 143" xfId="497" xr:uid="{00000000-0005-0000-0000-0000B30A0000}"/>
    <cellStyle name="標準 144" xfId="669" xr:uid="{00000000-0005-0000-0000-0000B40A0000}"/>
    <cellStyle name="標準 145" xfId="535" xr:uid="{00000000-0005-0000-0000-0000B50A0000}"/>
    <cellStyle name="標準 146" xfId="747" xr:uid="{00000000-0005-0000-0000-0000B60A0000}"/>
    <cellStyle name="標準 147" xfId="504" xr:uid="{00000000-0005-0000-0000-0000B70A0000}"/>
    <cellStyle name="標準 148" xfId="745" xr:uid="{00000000-0005-0000-0000-0000B80A0000}"/>
    <cellStyle name="標準 149" xfId="533" xr:uid="{00000000-0005-0000-0000-0000B90A0000}"/>
    <cellStyle name="標準 15" xfId="242" xr:uid="{00000000-0005-0000-0000-0000BA0A0000}"/>
    <cellStyle name="標準 15 2" xfId="9003" xr:uid="{00000000-0005-0000-0000-0000BB0A0000}"/>
    <cellStyle name="標準 15 2 2" xfId="9004" xr:uid="{00000000-0005-0000-0000-0000BC0A0000}"/>
    <cellStyle name="標準 15 2 2 2" xfId="9005" xr:uid="{00000000-0005-0000-0000-0000BD0A0000}"/>
    <cellStyle name="標準 15 2 3" xfId="9006" xr:uid="{00000000-0005-0000-0000-0000BE0A0000}"/>
    <cellStyle name="標準 15 3" xfId="9007" xr:uid="{00000000-0005-0000-0000-0000BF0A0000}"/>
    <cellStyle name="標準 15 3 2" xfId="9008" xr:uid="{00000000-0005-0000-0000-0000C00A0000}"/>
    <cellStyle name="標準 15 4" xfId="9009" xr:uid="{00000000-0005-0000-0000-0000C10A0000}"/>
    <cellStyle name="標準 15 4 2" xfId="9010" xr:uid="{00000000-0005-0000-0000-0000C20A0000}"/>
    <cellStyle name="標準 15 5" xfId="9011" xr:uid="{00000000-0005-0000-0000-0000C30A0000}"/>
    <cellStyle name="標準 15 5 2" xfId="9012" xr:uid="{00000000-0005-0000-0000-0000C40A0000}"/>
    <cellStyle name="標準 15 6" xfId="9013" xr:uid="{00000000-0005-0000-0000-0000C50A0000}"/>
    <cellStyle name="標準 15 7" xfId="9002" xr:uid="{00000000-0005-0000-0000-0000C60A0000}"/>
    <cellStyle name="標準 150" xfId="748" xr:uid="{00000000-0005-0000-0000-0000C70A0000}"/>
    <cellStyle name="標準 151" xfId="525" xr:uid="{00000000-0005-0000-0000-0000C80A0000}"/>
    <cellStyle name="標準 152" xfId="746" xr:uid="{00000000-0005-0000-0000-0000C90A0000}"/>
    <cellStyle name="標準 153" xfId="496" xr:uid="{00000000-0005-0000-0000-0000CA0A0000}"/>
    <cellStyle name="標準 154" xfId="744" xr:uid="{00000000-0005-0000-0000-0000CB0A0000}"/>
    <cellStyle name="標準 155" xfId="491" xr:uid="{00000000-0005-0000-0000-0000CC0A0000}"/>
    <cellStyle name="標準 156" xfId="743" xr:uid="{00000000-0005-0000-0000-0000CD0A0000}"/>
    <cellStyle name="標準 157" xfId="495" xr:uid="{00000000-0005-0000-0000-0000CE0A0000}"/>
    <cellStyle name="標準 158" xfId="742" xr:uid="{00000000-0005-0000-0000-0000CF0A0000}"/>
    <cellStyle name="標準 159" xfId="503" xr:uid="{00000000-0005-0000-0000-0000D00A0000}"/>
    <cellStyle name="標準 16" xfId="231" xr:uid="{00000000-0005-0000-0000-0000D10A0000}"/>
    <cellStyle name="標準 16 2" xfId="9015" xr:uid="{00000000-0005-0000-0000-0000D20A0000}"/>
    <cellStyle name="標準 16 2 2" xfId="9016" xr:uid="{00000000-0005-0000-0000-0000D30A0000}"/>
    <cellStyle name="標準 16 2 2 2" xfId="9017" xr:uid="{00000000-0005-0000-0000-0000D40A0000}"/>
    <cellStyle name="標準 16 2 3" xfId="9018" xr:uid="{00000000-0005-0000-0000-0000D50A0000}"/>
    <cellStyle name="標準 16 3" xfId="9019" xr:uid="{00000000-0005-0000-0000-0000D60A0000}"/>
    <cellStyle name="標準 16 3 2" xfId="9020" xr:uid="{00000000-0005-0000-0000-0000D70A0000}"/>
    <cellStyle name="標準 16 4" xfId="9021" xr:uid="{00000000-0005-0000-0000-0000D80A0000}"/>
    <cellStyle name="標準 16 4 2" xfId="9022" xr:uid="{00000000-0005-0000-0000-0000D90A0000}"/>
    <cellStyle name="標準 16 5" xfId="9023" xr:uid="{00000000-0005-0000-0000-0000DA0A0000}"/>
    <cellStyle name="標準 16 5 2" xfId="9024" xr:uid="{00000000-0005-0000-0000-0000DB0A0000}"/>
    <cellStyle name="標準 16 6" xfId="9025" xr:uid="{00000000-0005-0000-0000-0000DC0A0000}"/>
    <cellStyle name="標準 16 7" xfId="9014" xr:uid="{00000000-0005-0000-0000-0000DD0A0000}"/>
    <cellStyle name="標準 160" xfId="741" xr:uid="{00000000-0005-0000-0000-0000DE0A0000}"/>
    <cellStyle name="標準 161" xfId="502" xr:uid="{00000000-0005-0000-0000-0000DF0A0000}"/>
    <cellStyle name="標準 162" xfId="501" xr:uid="{00000000-0005-0000-0000-0000E00A0000}"/>
    <cellStyle name="標準 163" xfId="534" xr:uid="{00000000-0005-0000-0000-0000E10A0000}"/>
    <cellStyle name="標準 164" xfId="749" xr:uid="{00000000-0005-0000-0000-0000E20A0000}"/>
    <cellStyle name="標準 165" xfId="757" xr:uid="{00000000-0005-0000-0000-0000E30A0000}"/>
    <cellStyle name="標準 166" xfId="750" xr:uid="{00000000-0005-0000-0000-0000E40A0000}"/>
    <cellStyle name="標準 167" xfId="755" xr:uid="{00000000-0005-0000-0000-0000E50A0000}"/>
    <cellStyle name="標準 168" xfId="751" xr:uid="{00000000-0005-0000-0000-0000E60A0000}"/>
    <cellStyle name="標準 169" xfId="758" xr:uid="{00000000-0005-0000-0000-0000E70A0000}"/>
    <cellStyle name="標準 17" xfId="236" xr:uid="{00000000-0005-0000-0000-0000E80A0000}"/>
    <cellStyle name="標準 17 2" xfId="462" xr:uid="{00000000-0005-0000-0000-0000E90A0000}"/>
    <cellStyle name="標準 17 2 2" xfId="546" xr:uid="{00000000-0005-0000-0000-0000EA0A0000}"/>
    <cellStyle name="標準 17 2 2 2" xfId="9029" xr:uid="{00000000-0005-0000-0000-0000EB0A0000}"/>
    <cellStyle name="標準 17 2 2 3" xfId="9028" xr:uid="{00000000-0005-0000-0000-0000EC0A0000}"/>
    <cellStyle name="標準 17 2 2 4" xfId="6006" xr:uid="{00000000-0005-0000-0000-0000ED0A0000}"/>
    <cellStyle name="標準 17 2 2 4 2" xfId="30017" xr:uid="{00000000-0005-0000-0000-0000EE0A0000}"/>
    <cellStyle name="標準 17 2 2 4 2 2" xfId="50821" xr:uid="{00000000-0005-0000-0000-0000EF0A0000}"/>
    <cellStyle name="標準 17 2 2 4 3" xfId="42089" xr:uid="{00000000-0005-0000-0000-0000F00A0000}"/>
    <cellStyle name="標準 17 2 2 4 4" xfId="19129" xr:uid="{00000000-0005-0000-0000-0000F10A0000}"/>
    <cellStyle name="標準 17 2 2 5" xfId="29695" xr:uid="{00000000-0005-0000-0000-0000F20A0000}"/>
    <cellStyle name="標準 17 2 2 5 2" xfId="50499" xr:uid="{00000000-0005-0000-0000-0000F30A0000}"/>
    <cellStyle name="標準 17 2 2 6" xfId="41767" xr:uid="{00000000-0005-0000-0000-0000F40A0000}"/>
    <cellStyle name="標準 17 2 2 7" xfId="18803" xr:uid="{00000000-0005-0000-0000-0000F50A0000}"/>
    <cellStyle name="標準 17 2 2 8" xfId="57442" xr:uid="{00000000-0005-0000-0000-0000F60A0000}"/>
    <cellStyle name="標準 17 2 3" xfId="9030" xr:uid="{00000000-0005-0000-0000-0000F70A0000}"/>
    <cellStyle name="標準 17 2 3 2" xfId="19775" xr:uid="{00000000-0005-0000-0000-0000F80A0000}"/>
    <cellStyle name="標準 17 2 3 3" xfId="29727" xr:uid="{00000000-0005-0000-0000-0000F90A0000}"/>
    <cellStyle name="標準 17 2 3 3 2" xfId="50531" xr:uid="{00000000-0005-0000-0000-0000FA0A0000}"/>
    <cellStyle name="標準 17 2 3 4" xfId="41799" xr:uid="{00000000-0005-0000-0000-0000FB0A0000}"/>
    <cellStyle name="標準 17 2 3 5" xfId="18835" xr:uid="{00000000-0005-0000-0000-0000FC0A0000}"/>
    <cellStyle name="標準 17 2 3 6" xfId="57474" xr:uid="{00000000-0005-0000-0000-0000FD0A0000}"/>
    <cellStyle name="標準 17 2 4" xfId="9027" xr:uid="{00000000-0005-0000-0000-0000FE0A0000}"/>
    <cellStyle name="標準 17 2 5" xfId="11629" xr:uid="{00000000-0005-0000-0000-0000FF0A0000}"/>
    <cellStyle name="標準 17 2 6" xfId="5948" xr:uid="{00000000-0005-0000-0000-0000000B0000}"/>
    <cellStyle name="標準 17 2 6 2" xfId="29950" xr:uid="{00000000-0005-0000-0000-0000010B0000}"/>
    <cellStyle name="標準 17 2 6 2 2" xfId="50754" xr:uid="{00000000-0005-0000-0000-0000020B0000}"/>
    <cellStyle name="標準 17 2 6 3" xfId="42022" xr:uid="{00000000-0005-0000-0000-0000030B0000}"/>
    <cellStyle name="標準 17 2 6 4" xfId="19062" xr:uid="{00000000-0005-0000-0000-0000040B0000}"/>
    <cellStyle name="標準 17 2 7" xfId="5818" xr:uid="{00000000-0005-0000-0000-0000050B0000}"/>
    <cellStyle name="標準 17 2 8" xfId="3316" xr:uid="{00000000-0005-0000-0000-0000060B0000}"/>
    <cellStyle name="標準 17 3" xfId="484" xr:uid="{00000000-0005-0000-0000-0000070B0000}"/>
    <cellStyle name="標準 17 3 2" xfId="9032" xr:uid="{00000000-0005-0000-0000-0000080B0000}"/>
    <cellStyle name="標準 17 3 3" xfId="9031" xr:uid="{00000000-0005-0000-0000-0000090B0000}"/>
    <cellStyle name="標準 17 3 4" xfId="5871" xr:uid="{00000000-0005-0000-0000-00000A0B0000}"/>
    <cellStyle name="標準 17 3 4 2" xfId="29971" xr:uid="{00000000-0005-0000-0000-00000B0B0000}"/>
    <cellStyle name="標準 17 3 4 2 2" xfId="50775" xr:uid="{00000000-0005-0000-0000-00000C0B0000}"/>
    <cellStyle name="標準 17 3 4 3" xfId="42043" xr:uid="{00000000-0005-0000-0000-00000D0B0000}"/>
    <cellStyle name="標準 17 3 4 4" xfId="19083" xr:uid="{00000000-0005-0000-0000-00000E0B0000}"/>
    <cellStyle name="標準 17 3 5" xfId="3337" xr:uid="{00000000-0005-0000-0000-00000F0B0000}"/>
    <cellStyle name="標準 17 3 5 2" xfId="50518" xr:uid="{00000000-0005-0000-0000-0000100B0000}"/>
    <cellStyle name="標準 17 3 5 3" xfId="29714" xr:uid="{00000000-0005-0000-0000-0000110B0000}"/>
    <cellStyle name="標準 17 3 6" xfId="41786" xr:uid="{00000000-0005-0000-0000-0000120B0000}"/>
    <cellStyle name="標準 17 3 7" xfId="18822" xr:uid="{00000000-0005-0000-0000-0000130B0000}"/>
    <cellStyle name="標準 17 3 8" xfId="57461" xr:uid="{00000000-0005-0000-0000-0000140B0000}"/>
    <cellStyle name="標準 17 4" xfId="5916" xr:uid="{00000000-0005-0000-0000-0000150B0000}"/>
    <cellStyle name="標準 17 4 2" xfId="9034" xr:uid="{00000000-0005-0000-0000-0000160B0000}"/>
    <cellStyle name="標準 17 4 3" xfId="9033" xr:uid="{00000000-0005-0000-0000-0000170B0000}"/>
    <cellStyle name="標準 17 4 4" xfId="19036" xr:uid="{00000000-0005-0000-0000-0000180B0000}"/>
    <cellStyle name="標準 17 4 5" xfId="28816" xr:uid="{00000000-0005-0000-0000-0000190B0000}"/>
    <cellStyle name="標準 17 4 5 2" xfId="49620" xr:uid="{00000000-0005-0000-0000-00001A0B0000}"/>
    <cellStyle name="標準 17 4 6" xfId="40888" xr:uid="{00000000-0005-0000-0000-00001B0B0000}"/>
    <cellStyle name="標準 17 4 7" xfId="17904" xr:uid="{00000000-0005-0000-0000-00001C0B0000}"/>
    <cellStyle name="標準 17 4 8" xfId="56562" xr:uid="{00000000-0005-0000-0000-00001D0B0000}"/>
    <cellStyle name="標準 17 5" xfId="5915" xr:uid="{00000000-0005-0000-0000-00001E0B0000}"/>
    <cellStyle name="標準 17 5 2" xfId="9036" xr:uid="{00000000-0005-0000-0000-00001F0B0000}"/>
    <cellStyle name="標準 17 5 3" xfId="9035" xr:uid="{00000000-0005-0000-0000-0000200B0000}"/>
    <cellStyle name="標準 17 5 4" xfId="29920" xr:uid="{00000000-0005-0000-0000-0000210B0000}"/>
    <cellStyle name="標準 17 5 4 2" xfId="50724" xr:uid="{00000000-0005-0000-0000-0000220B0000}"/>
    <cellStyle name="標準 17 5 5" xfId="41992" xr:uid="{00000000-0005-0000-0000-0000230B0000}"/>
    <cellStyle name="標準 17 5 6" xfId="19030" xr:uid="{00000000-0005-0000-0000-0000240B0000}"/>
    <cellStyle name="標準 17 6" xfId="9037" xr:uid="{00000000-0005-0000-0000-0000250B0000}"/>
    <cellStyle name="標準 17 7" xfId="9026" xr:uid="{00000000-0005-0000-0000-0000260B0000}"/>
    <cellStyle name="標準 17 8" xfId="10646" xr:uid="{00000000-0005-0000-0000-0000270B0000}"/>
    <cellStyle name="標準 17 8 2" xfId="10793" xr:uid="{00000000-0005-0000-0000-0000280B0000}"/>
    <cellStyle name="標準 17 8 2 2" xfId="11311" xr:uid="{00000000-0005-0000-0000-0000290B0000}"/>
    <cellStyle name="標準 17 8 2 2 2" xfId="30983" xr:uid="{00000000-0005-0000-0000-00002A0B0000}"/>
    <cellStyle name="標準 17 8 2 2 2 2" xfId="51787" xr:uid="{00000000-0005-0000-0000-00002B0B0000}"/>
    <cellStyle name="標準 17 8 2 2 3" xfId="43055" xr:uid="{00000000-0005-0000-0000-00002C0B0000}"/>
    <cellStyle name="標準 17 8 2 2 4" xfId="20577" xr:uid="{00000000-0005-0000-0000-00002D0B0000}"/>
    <cellStyle name="標準 17 8 2 3" xfId="30470" xr:uid="{00000000-0005-0000-0000-00002E0B0000}"/>
    <cellStyle name="標準 17 8 2 3 2" xfId="51274" xr:uid="{00000000-0005-0000-0000-00002F0B0000}"/>
    <cellStyle name="標準 17 8 2 4" xfId="42542" xr:uid="{00000000-0005-0000-0000-0000300B0000}"/>
    <cellStyle name="標準 17 8 2 5" xfId="20064" xr:uid="{00000000-0005-0000-0000-0000310B0000}"/>
    <cellStyle name="標準 17 8 3" xfId="10978" xr:uid="{00000000-0005-0000-0000-0000320B0000}"/>
    <cellStyle name="標準 17 8 3 2" xfId="11493" xr:uid="{00000000-0005-0000-0000-0000330B0000}"/>
    <cellStyle name="標準 17 8 3 2 2" xfId="31165" xr:uid="{00000000-0005-0000-0000-0000340B0000}"/>
    <cellStyle name="標準 17 8 3 2 2 2" xfId="51969" xr:uid="{00000000-0005-0000-0000-0000350B0000}"/>
    <cellStyle name="標準 17 8 3 2 3" xfId="43237" xr:uid="{00000000-0005-0000-0000-0000360B0000}"/>
    <cellStyle name="標準 17 8 3 2 4" xfId="20759" xr:uid="{00000000-0005-0000-0000-0000370B0000}"/>
    <cellStyle name="標準 17 8 3 3" xfId="30652" xr:uid="{00000000-0005-0000-0000-0000380B0000}"/>
    <cellStyle name="標準 17 8 3 3 2" xfId="51456" xr:uid="{00000000-0005-0000-0000-0000390B0000}"/>
    <cellStyle name="標準 17 8 3 4" xfId="42724" xr:uid="{00000000-0005-0000-0000-00003A0B0000}"/>
    <cellStyle name="標準 17 8 3 5" xfId="20246" xr:uid="{00000000-0005-0000-0000-00003B0B0000}"/>
    <cellStyle name="標準 17 8 4" xfId="11171" xr:uid="{00000000-0005-0000-0000-00003C0B0000}"/>
    <cellStyle name="標準 17 8 4 2" xfId="30843" xr:uid="{00000000-0005-0000-0000-00003D0B0000}"/>
    <cellStyle name="標準 17 8 4 2 2" xfId="51647" xr:uid="{00000000-0005-0000-0000-00003E0B0000}"/>
    <cellStyle name="標準 17 8 4 3" xfId="42915" xr:uid="{00000000-0005-0000-0000-00003F0B0000}"/>
    <cellStyle name="標準 17 8 4 4" xfId="20437" xr:uid="{00000000-0005-0000-0000-0000400B0000}"/>
    <cellStyle name="標準 17 8 5" xfId="30330" xr:uid="{00000000-0005-0000-0000-0000410B0000}"/>
    <cellStyle name="標準 17 8 5 2" xfId="51134" xr:uid="{00000000-0005-0000-0000-0000420B0000}"/>
    <cellStyle name="標準 17 8 6" xfId="42402" xr:uid="{00000000-0005-0000-0000-0000430B0000}"/>
    <cellStyle name="標準 17 8 7" xfId="19924" xr:uid="{00000000-0005-0000-0000-0000440B0000}"/>
    <cellStyle name="標準 17 9" xfId="11612" xr:uid="{00000000-0005-0000-0000-0000450B0000}"/>
    <cellStyle name="標準 17 9 2" xfId="31284" xr:uid="{00000000-0005-0000-0000-0000460B0000}"/>
    <cellStyle name="標準 17 9 2 2" xfId="52088" xr:uid="{00000000-0005-0000-0000-0000470B0000}"/>
    <cellStyle name="標準 17 9 3" xfId="43356" xr:uid="{00000000-0005-0000-0000-0000480B0000}"/>
    <cellStyle name="標準 17 9 4" xfId="20878" xr:uid="{00000000-0005-0000-0000-0000490B0000}"/>
    <cellStyle name="標準 170" xfId="759" xr:uid="{00000000-0005-0000-0000-00004A0B0000}"/>
    <cellStyle name="標準 171" xfId="756" xr:uid="{00000000-0005-0000-0000-00004B0B0000}"/>
    <cellStyle name="標準 172" xfId="752" xr:uid="{00000000-0005-0000-0000-00004C0B0000}"/>
    <cellStyle name="標準 173" xfId="754" xr:uid="{00000000-0005-0000-0000-00004D0B0000}"/>
    <cellStyle name="標準 174" xfId="753" xr:uid="{00000000-0005-0000-0000-00004E0B0000}"/>
    <cellStyle name="標準 175" xfId="760" xr:uid="{00000000-0005-0000-0000-00004F0B0000}"/>
    <cellStyle name="標準 176" xfId="770" xr:uid="{00000000-0005-0000-0000-0000500B0000}"/>
    <cellStyle name="標準 177" xfId="762" xr:uid="{00000000-0005-0000-0000-0000510B0000}"/>
    <cellStyle name="標準 178" xfId="768" xr:uid="{00000000-0005-0000-0000-0000520B0000}"/>
    <cellStyle name="標準 179" xfId="764" xr:uid="{00000000-0005-0000-0000-0000530B0000}"/>
    <cellStyle name="標準 18" xfId="232" xr:uid="{00000000-0005-0000-0000-0000540B0000}"/>
    <cellStyle name="標準 18 2" xfId="449" xr:uid="{00000000-0005-0000-0000-0000550B0000}"/>
    <cellStyle name="標準 18 2 2" xfId="545" xr:uid="{00000000-0005-0000-0000-0000560B0000}"/>
    <cellStyle name="標準 18 2 2 2" xfId="9040" xr:uid="{00000000-0005-0000-0000-0000570B0000}"/>
    <cellStyle name="標準 18 2 3" xfId="9039" xr:uid="{00000000-0005-0000-0000-0000580B0000}"/>
    <cellStyle name="標準 18 2 4" xfId="11628" xr:uid="{00000000-0005-0000-0000-0000590B0000}"/>
    <cellStyle name="標準 18 2 5" xfId="5854" xr:uid="{00000000-0005-0000-0000-00005A0B0000}"/>
    <cellStyle name="標準 18 2 5 2" xfId="29964" xr:uid="{00000000-0005-0000-0000-00005B0B0000}"/>
    <cellStyle name="標準 18 2 5 2 2" xfId="50768" xr:uid="{00000000-0005-0000-0000-00005C0B0000}"/>
    <cellStyle name="標準 18 2 5 3" xfId="42036" xr:uid="{00000000-0005-0000-0000-00005D0B0000}"/>
    <cellStyle name="標準 18 2 5 4" xfId="19076" xr:uid="{00000000-0005-0000-0000-00005E0B0000}"/>
    <cellStyle name="標準 18 2 6" xfId="3309" xr:uid="{00000000-0005-0000-0000-00005F0B0000}"/>
    <cellStyle name="標準 18 3" xfId="477" xr:uid="{00000000-0005-0000-0000-0000600B0000}"/>
    <cellStyle name="標準 18 3 2" xfId="9041" xr:uid="{00000000-0005-0000-0000-0000610B0000}"/>
    <cellStyle name="標準 18 3 3" xfId="5935" xr:uid="{00000000-0005-0000-0000-0000620B0000}"/>
    <cellStyle name="標準 18 3 3 2" xfId="29938" xr:uid="{00000000-0005-0000-0000-0000630B0000}"/>
    <cellStyle name="標準 18 3 3 2 2" xfId="50742" xr:uid="{00000000-0005-0000-0000-0000640B0000}"/>
    <cellStyle name="標準 18 3 3 3" xfId="42010" xr:uid="{00000000-0005-0000-0000-0000650B0000}"/>
    <cellStyle name="標準 18 3 3 4" xfId="19050" xr:uid="{00000000-0005-0000-0000-0000660B0000}"/>
    <cellStyle name="標準 18 3 4" xfId="3330" xr:uid="{00000000-0005-0000-0000-0000670B0000}"/>
    <cellStyle name="標準 18 3 4 2" xfId="50492" xr:uid="{00000000-0005-0000-0000-0000680B0000}"/>
    <cellStyle name="標準 18 3 4 3" xfId="29688" xr:uid="{00000000-0005-0000-0000-0000690B0000}"/>
    <cellStyle name="標準 18 3 5" xfId="41760" xr:uid="{00000000-0005-0000-0000-00006A0B0000}"/>
    <cellStyle name="標準 18 3 6" xfId="18794" xr:uid="{00000000-0005-0000-0000-00006B0B0000}"/>
    <cellStyle name="標準 18 3 7" xfId="57435" xr:uid="{00000000-0005-0000-0000-00006C0B0000}"/>
    <cellStyle name="標準 18 4" xfId="5999" xr:uid="{00000000-0005-0000-0000-00006D0B0000}"/>
    <cellStyle name="標準 18 4 2" xfId="9038" xr:uid="{00000000-0005-0000-0000-00006E0B0000}"/>
    <cellStyle name="標準 18 4 3" xfId="19122" xr:uid="{00000000-0005-0000-0000-00006F0B0000}"/>
    <cellStyle name="標準 18 4 3 2" xfId="30010" xr:uid="{00000000-0005-0000-0000-0000700B0000}"/>
    <cellStyle name="標準 18 4 3 2 2" xfId="50814" xr:uid="{00000000-0005-0000-0000-0000710B0000}"/>
    <cellStyle name="標準 18 4 3 3" xfId="42082" xr:uid="{00000000-0005-0000-0000-0000720B0000}"/>
    <cellStyle name="標準 18 4 4" xfId="29707" xr:uid="{00000000-0005-0000-0000-0000730B0000}"/>
    <cellStyle name="標準 18 4 4 2" xfId="50511" xr:uid="{00000000-0005-0000-0000-0000740B0000}"/>
    <cellStyle name="標準 18 4 5" xfId="41779" xr:uid="{00000000-0005-0000-0000-0000750B0000}"/>
    <cellStyle name="標準 18 4 6" xfId="18815" xr:uid="{00000000-0005-0000-0000-0000760B0000}"/>
    <cellStyle name="標準 18 4 7" xfId="57454" xr:uid="{00000000-0005-0000-0000-0000770B0000}"/>
    <cellStyle name="標準 18 5" xfId="6018" xr:uid="{00000000-0005-0000-0000-0000780B0000}"/>
    <cellStyle name="標準 18 5 10" xfId="56555" xr:uid="{00000000-0005-0000-0000-0000790B0000}"/>
    <cellStyle name="標準 18 5 2" xfId="10786" xr:uid="{00000000-0005-0000-0000-00007A0B0000}"/>
    <cellStyle name="標準 18 5 2 2" xfId="11304" xr:uid="{00000000-0005-0000-0000-00007B0B0000}"/>
    <cellStyle name="標準 18 5 2 2 2" xfId="30976" xr:uid="{00000000-0005-0000-0000-00007C0B0000}"/>
    <cellStyle name="標準 18 5 2 2 2 2" xfId="51780" xr:uid="{00000000-0005-0000-0000-00007D0B0000}"/>
    <cellStyle name="標準 18 5 2 2 3" xfId="43048" xr:uid="{00000000-0005-0000-0000-00007E0B0000}"/>
    <cellStyle name="標準 18 5 2 2 4" xfId="20570" xr:uid="{00000000-0005-0000-0000-00007F0B0000}"/>
    <cellStyle name="標準 18 5 2 3" xfId="30463" xr:uid="{00000000-0005-0000-0000-0000800B0000}"/>
    <cellStyle name="標準 18 5 2 3 2" xfId="51267" xr:uid="{00000000-0005-0000-0000-0000810B0000}"/>
    <cellStyle name="標準 18 5 2 4" xfId="42535" xr:uid="{00000000-0005-0000-0000-0000820B0000}"/>
    <cellStyle name="標準 18 5 2 5" xfId="20057" xr:uid="{00000000-0005-0000-0000-0000830B0000}"/>
    <cellStyle name="標準 18 5 3" xfId="10971" xr:uid="{00000000-0005-0000-0000-0000840B0000}"/>
    <cellStyle name="標準 18 5 3 2" xfId="11486" xr:uid="{00000000-0005-0000-0000-0000850B0000}"/>
    <cellStyle name="標準 18 5 3 2 2" xfId="31158" xr:uid="{00000000-0005-0000-0000-0000860B0000}"/>
    <cellStyle name="標準 18 5 3 2 2 2" xfId="51962" xr:uid="{00000000-0005-0000-0000-0000870B0000}"/>
    <cellStyle name="標準 18 5 3 2 3" xfId="43230" xr:uid="{00000000-0005-0000-0000-0000880B0000}"/>
    <cellStyle name="標準 18 5 3 2 4" xfId="20752" xr:uid="{00000000-0005-0000-0000-0000890B0000}"/>
    <cellStyle name="標準 18 5 3 3" xfId="30645" xr:uid="{00000000-0005-0000-0000-00008A0B0000}"/>
    <cellStyle name="標準 18 5 3 3 2" xfId="51449" xr:uid="{00000000-0005-0000-0000-00008B0B0000}"/>
    <cellStyle name="標準 18 5 3 4" xfId="42717" xr:uid="{00000000-0005-0000-0000-00008C0B0000}"/>
    <cellStyle name="標準 18 5 3 5" xfId="20239" xr:uid="{00000000-0005-0000-0000-00008D0B0000}"/>
    <cellStyle name="標準 18 5 4" xfId="11164" xr:uid="{00000000-0005-0000-0000-00008E0B0000}"/>
    <cellStyle name="標準 18 5 4 2" xfId="30836" xr:uid="{00000000-0005-0000-0000-00008F0B0000}"/>
    <cellStyle name="標準 18 5 4 2 2" xfId="51640" xr:uid="{00000000-0005-0000-0000-0000900B0000}"/>
    <cellStyle name="標準 18 5 4 3" xfId="42908" xr:uid="{00000000-0005-0000-0000-0000910B0000}"/>
    <cellStyle name="標準 18 5 4 4" xfId="20430" xr:uid="{00000000-0005-0000-0000-0000920B0000}"/>
    <cellStyle name="標準 18 5 5" xfId="10634" xr:uid="{00000000-0005-0000-0000-0000930B0000}"/>
    <cellStyle name="標準 18 5 5 2" xfId="30323" xr:uid="{00000000-0005-0000-0000-0000940B0000}"/>
    <cellStyle name="標準 18 5 5 2 2" xfId="51127" xr:uid="{00000000-0005-0000-0000-0000950B0000}"/>
    <cellStyle name="標準 18 5 5 3" xfId="42395" xr:uid="{00000000-0005-0000-0000-0000960B0000}"/>
    <cellStyle name="標準 18 5 5 4" xfId="19917" xr:uid="{00000000-0005-0000-0000-0000970B0000}"/>
    <cellStyle name="標準 18 5 6" xfId="19141" xr:uid="{00000000-0005-0000-0000-0000980B0000}"/>
    <cellStyle name="標準 18 5 7" xfId="28809" xr:uid="{00000000-0005-0000-0000-0000990B0000}"/>
    <cellStyle name="標準 18 5 7 2" xfId="49613" xr:uid="{00000000-0005-0000-0000-00009A0B0000}"/>
    <cellStyle name="標準 18 5 8" xfId="40881" xr:uid="{00000000-0005-0000-0000-00009B0B0000}"/>
    <cellStyle name="標準 18 5 9" xfId="17895" xr:uid="{00000000-0005-0000-0000-00009C0B0000}"/>
    <cellStyle name="標準 18 6" xfId="5911" xr:uid="{00000000-0005-0000-0000-00009D0B0000}"/>
    <cellStyle name="標準 18 6 2" xfId="29913" xr:uid="{00000000-0005-0000-0000-00009E0B0000}"/>
    <cellStyle name="標準 18 6 2 2" xfId="50717" xr:uid="{00000000-0005-0000-0000-00009F0B0000}"/>
    <cellStyle name="標準 18 6 3" xfId="41985" xr:uid="{00000000-0005-0000-0000-0000A00B0000}"/>
    <cellStyle name="標準 18 6 4" xfId="19022" xr:uid="{00000000-0005-0000-0000-0000A10B0000}"/>
    <cellStyle name="標準 18 7" xfId="11605" xr:uid="{00000000-0005-0000-0000-0000A20B0000}"/>
    <cellStyle name="標準 18 7 2" xfId="31277" xr:uid="{00000000-0005-0000-0000-0000A30B0000}"/>
    <cellStyle name="標準 18 7 2 2" xfId="52081" xr:uid="{00000000-0005-0000-0000-0000A40B0000}"/>
    <cellStyle name="標準 18 7 3" xfId="43349" xr:uid="{00000000-0005-0000-0000-0000A50B0000}"/>
    <cellStyle name="標準 18 7 4" xfId="20871" xr:uid="{00000000-0005-0000-0000-0000A60B0000}"/>
    <cellStyle name="標準 18 8" xfId="5824" xr:uid="{00000000-0005-0000-0000-0000A70B0000}"/>
    <cellStyle name="標準 18 9" xfId="5811" xr:uid="{00000000-0005-0000-0000-0000A80B0000}"/>
    <cellStyle name="標準 180" xfId="771" xr:uid="{00000000-0005-0000-0000-0000A90B0000}"/>
    <cellStyle name="標準 181" xfId="773" xr:uid="{00000000-0005-0000-0000-0000AA0B0000}"/>
    <cellStyle name="標準 182" xfId="769" xr:uid="{00000000-0005-0000-0000-0000AB0B0000}"/>
    <cellStyle name="標準 183" xfId="763" xr:uid="{00000000-0005-0000-0000-0000AC0B0000}"/>
    <cellStyle name="標準 184" xfId="772" xr:uid="{00000000-0005-0000-0000-0000AD0B0000}"/>
    <cellStyle name="標準 185" xfId="765" xr:uid="{00000000-0005-0000-0000-0000AE0B0000}"/>
    <cellStyle name="標準 186" xfId="774" xr:uid="{00000000-0005-0000-0000-0000AF0B0000}"/>
    <cellStyle name="標準 187" xfId="761" xr:uid="{00000000-0005-0000-0000-0000B00B0000}"/>
    <cellStyle name="標準 188" xfId="767" xr:uid="{00000000-0005-0000-0000-0000B10B0000}"/>
    <cellStyle name="標準 189" xfId="766" xr:uid="{00000000-0005-0000-0000-0000B20B0000}"/>
    <cellStyle name="標準 19" xfId="234" xr:uid="{00000000-0005-0000-0000-0000B30B0000}"/>
    <cellStyle name="標準 19 2" xfId="6019" xr:uid="{00000000-0005-0000-0000-0000B40B0000}"/>
    <cellStyle name="標準 19 2 2" xfId="9044" xr:uid="{00000000-0005-0000-0000-0000B50B0000}"/>
    <cellStyle name="標準 19 2 3" xfId="9043" xr:uid="{00000000-0005-0000-0000-0000B60B0000}"/>
    <cellStyle name="標準 19 2 4" xfId="19142" xr:uid="{00000000-0005-0000-0000-0000B70B0000}"/>
    <cellStyle name="標準 19 2 5" xfId="29720" xr:uid="{00000000-0005-0000-0000-0000B80B0000}"/>
    <cellStyle name="標準 19 2 5 2" xfId="50524" xr:uid="{00000000-0005-0000-0000-0000B90B0000}"/>
    <cellStyle name="標準 19 2 6" xfId="41792" xr:uid="{00000000-0005-0000-0000-0000BA0B0000}"/>
    <cellStyle name="標準 19 2 7" xfId="18828" xr:uid="{00000000-0005-0000-0000-0000BB0B0000}"/>
    <cellStyle name="標準 19 2 8" xfId="57467" xr:uid="{00000000-0005-0000-0000-0000BC0B0000}"/>
    <cellStyle name="標準 19 3" xfId="5940" xr:uid="{00000000-0005-0000-0000-0000BD0B0000}"/>
    <cellStyle name="標準 19 3 2" xfId="9045" xr:uid="{00000000-0005-0000-0000-0000BE0B0000}"/>
    <cellStyle name="標準 19 3 3" xfId="29943" xr:uid="{00000000-0005-0000-0000-0000BF0B0000}"/>
    <cellStyle name="標準 19 3 3 2" xfId="50747" xr:uid="{00000000-0005-0000-0000-0000C00B0000}"/>
    <cellStyle name="標準 19 3 4" xfId="42015" xr:uid="{00000000-0005-0000-0000-0000C10B0000}"/>
    <cellStyle name="標準 19 3 5" xfId="19055" xr:uid="{00000000-0005-0000-0000-0000C20B0000}"/>
    <cellStyle name="標準 19 4" xfId="9042" xr:uid="{00000000-0005-0000-0000-0000C30B0000}"/>
    <cellStyle name="標準 190" xfId="775" xr:uid="{00000000-0005-0000-0000-0000C40B0000}"/>
    <cellStyle name="標準 191" xfId="796" xr:uid="{00000000-0005-0000-0000-0000C50B0000}"/>
    <cellStyle name="標準 192" xfId="777" xr:uid="{00000000-0005-0000-0000-0000C60B0000}"/>
    <cellStyle name="標準 193" xfId="794" xr:uid="{00000000-0005-0000-0000-0000C70B0000}"/>
    <cellStyle name="標準 194" xfId="779" xr:uid="{00000000-0005-0000-0000-0000C80B0000}"/>
    <cellStyle name="標準 195" xfId="797" xr:uid="{00000000-0005-0000-0000-0000C90B0000}"/>
    <cellStyle name="標準 196" xfId="776" xr:uid="{00000000-0005-0000-0000-0000CA0B0000}"/>
    <cellStyle name="標準 197" xfId="795" xr:uid="{00000000-0005-0000-0000-0000CB0B0000}"/>
    <cellStyle name="標準 198" xfId="778" xr:uid="{00000000-0005-0000-0000-0000CC0B0000}"/>
    <cellStyle name="標準 199" xfId="793" xr:uid="{00000000-0005-0000-0000-0000CD0B0000}"/>
    <cellStyle name="標準 2" xfId="3" xr:uid="{00000000-0005-0000-0000-0000CE0B0000}"/>
    <cellStyle name="標準 2 10" xfId="7337" xr:uid="{00000000-0005-0000-0000-0000CF0B0000}"/>
    <cellStyle name="標準 2 10 10" xfId="10873" xr:uid="{00000000-0005-0000-0000-0000D00B0000}"/>
    <cellStyle name="標準 2 10 10 2" xfId="11388" xr:uid="{00000000-0005-0000-0000-0000D10B0000}"/>
    <cellStyle name="標準 2 10 10 2 2" xfId="31060" xr:uid="{00000000-0005-0000-0000-0000D20B0000}"/>
    <cellStyle name="標準 2 10 10 2 2 2" xfId="51864" xr:uid="{00000000-0005-0000-0000-0000D30B0000}"/>
    <cellStyle name="標準 2 10 10 2 3" xfId="43132" xr:uid="{00000000-0005-0000-0000-0000D40B0000}"/>
    <cellStyle name="標準 2 10 10 2 4" xfId="20654" xr:uid="{00000000-0005-0000-0000-0000D50B0000}"/>
    <cellStyle name="標準 2 10 10 3" xfId="30547" xr:uid="{00000000-0005-0000-0000-0000D60B0000}"/>
    <cellStyle name="標準 2 10 10 3 2" xfId="51351" xr:uid="{00000000-0005-0000-0000-0000D70B0000}"/>
    <cellStyle name="標準 2 10 10 4" xfId="42619" xr:uid="{00000000-0005-0000-0000-0000D80B0000}"/>
    <cellStyle name="標準 2 10 10 5" xfId="20141" xr:uid="{00000000-0005-0000-0000-0000D90B0000}"/>
    <cellStyle name="標準 2 10 2" xfId="7338" xr:uid="{00000000-0005-0000-0000-0000DA0B0000}"/>
    <cellStyle name="標準 2 10 2 2" xfId="7339" xr:uid="{00000000-0005-0000-0000-0000DB0B0000}"/>
    <cellStyle name="標準 2 10 2 2 2" xfId="7340" xr:uid="{00000000-0005-0000-0000-0000DC0B0000}"/>
    <cellStyle name="標準 2 10 2 2 3" xfId="7341" xr:uid="{00000000-0005-0000-0000-0000DD0B0000}"/>
    <cellStyle name="標準 2 10 2 2 4" xfId="9048" xr:uid="{00000000-0005-0000-0000-0000DE0B0000}"/>
    <cellStyle name="標準 2 10 2 3" xfId="7342" xr:uid="{00000000-0005-0000-0000-0000DF0B0000}"/>
    <cellStyle name="標準 2 10 2 3 2" xfId="7343" xr:uid="{00000000-0005-0000-0000-0000E00B0000}"/>
    <cellStyle name="標準 2 10 2 3 3" xfId="7344" xr:uid="{00000000-0005-0000-0000-0000E10B0000}"/>
    <cellStyle name="標準 2 10 2 4" xfId="7345" xr:uid="{00000000-0005-0000-0000-0000E20B0000}"/>
    <cellStyle name="標準 2 10 2 5" xfId="7346" xr:uid="{00000000-0005-0000-0000-0000E30B0000}"/>
    <cellStyle name="標準 2 10 2 6" xfId="9047" xr:uid="{00000000-0005-0000-0000-0000E40B0000}"/>
    <cellStyle name="標準 2 10 3" xfId="7347" xr:uid="{00000000-0005-0000-0000-0000E50B0000}"/>
    <cellStyle name="標準 2 10 3 2" xfId="7348" xr:uid="{00000000-0005-0000-0000-0000E60B0000}"/>
    <cellStyle name="標準 2 10 3 2 2" xfId="7349" xr:uid="{00000000-0005-0000-0000-0000E70B0000}"/>
    <cellStyle name="標準 2 10 3 2 3" xfId="7350" xr:uid="{00000000-0005-0000-0000-0000E80B0000}"/>
    <cellStyle name="標準 2 10 3 2 4" xfId="9050" xr:uid="{00000000-0005-0000-0000-0000E90B0000}"/>
    <cellStyle name="標準 2 10 3 3" xfId="7351" xr:uid="{00000000-0005-0000-0000-0000EA0B0000}"/>
    <cellStyle name="標準 2 10 3 4" xfId="7352" xr:uid="{00000000-0005-0000-0000-0000EB0B0000}"/>
    <cellStyle name="標準 2 10 3 5" xfId="9049" xr:uid="{00000000-0005-0000-0000-0000EC0B0000}"/>
    <cellStyle name="標準 2 10 4" xfId="7353" xr:uid="{00000000-0005-0000-0000-0000ED0B0000}"/>
    <cellStyle name="標準 2 10 4 2" xfId="7354" xr:uid="{00000000-0005-0000-0000-0000EE0B0000}"/>
    <cellStyle name="標準 2 10 4 2 2" xfId="9052" xr:uid="{00000000-0005-0000-0000-0000EF0B0000}"/>
    <cellStyle name="標準 2 10 4 3" xfId="7355" xr:uid="{00000000-0005-0000-0000-0000F00B0000}"/>
    <cellStyle name="標準 2 10 4 4" xfId="9051" xr:uid="{00000000-0005-0000-0000-0000F10B0000}"/>
    <cellStyle name="標準 2 10 5" xfId="7356" xr:uid="{00000000-0005-0000-0000-0000F20B0000}"/>
    <cellStyle name="標準 2 10 5 2" xfId="7357" xr:uid="{00000000-0005-0000-0000-0000F30B0000}"/>
    <cellStyle name="標準 2 10 5 3" xfId="7358" xr:uid="{00000000-0005-0000-0000-0000F40B0000}"/>
    <cellStyle name="標準 2 10 5 4" xfId="9053" xr:uid="{00000000-0005-0000-0000-0000F50B0000}"/>
    <cellStyle name="標準 2 10 6" xfId="7359" xr:uid="{00000000-0005-0000-0000-0000F60B0000}"/>
    <cellStyle name="標準 2 10 7" xfId="7360" xr:uid="{00000000-0005-0000-0000-0000F70B0000}"/>
    <cellStyle name="標準 2 10 8" xfId="9046" xr:uid="{00000000-0005-0000-0000-0000F80B0000}"/>
    <cellStyle name="標準 2 10 9" xfId="10677" xr:uid="{00000000-0005-0000-0000-0000F90B0000}"/>
    <cellStyle name="標準 2 10 9 2" xfId="6258" xr:uid="{00000000-0005-0000-0000-0000FA0B0000}"/>
    <cellStyle name="標準 2 10 9 2 2" xfId="11104" xr:uid="{00000000-0005-0000-0000-0000FB0B0000}"/>
    <cellStyle name="標準 2 10 9 2 2 2" xfId="30776" xr:uid="{00000000-0005-0000-0000-0000FC0B0000}"/>
    <cellStyle name="標準 2 10 9 2 2 2 2" xfId="51580" xr:uid="{00000000-0005-0000-0000-0000FD0B0000}"/>
    <cellStyle name="標準 2 10 9 2 2 3" xfId="42848" xr:uid="{00000000-0005-0000-0000-0000FE0B0000}"/>
    <cellStyle name="標準 2 10 9 2 2 4" xfId="20370" xr:uid="{00000000-0005-0000-0000-0000FF0B0000}"/>
    <cellStyle name="標準 2 10 9 2 3" xfId="30263" xr:uid="{00000000-0005-0000-0000-0000000C0000}"/>
    <cellStyle name="標準 2 10 9 2 3 2" xfId="51067" xr:uid="{00000000-0005-0000-0000-0000010C0000}"/>
    <cellStyle name="標準 2 10 9 2 4" xfId="42335" xr:uid="{00000000-0005-0000-0000-0000020C0000}"/>
    <cellStyle name="標準 2 10 9 2 5" xfId="19379" xr:uid="{00000000-0005-0000-0000-0000030C0000}"/>
    <cellStyle name="標準 2 10 9 3" xfId="11001" xr:uid="{00000000-0005-0000-0000-0000040C0000}"/>
    <cellStyle name="標準 2 10 9 3 2" xfId="11516" xr:uid="{00000000-0005-0000-0000-0000050C0000}"/>
    <cellStyle name="標準 2 10 9 3 2 2" xfId="31188" xr:uid="{00000000-0005-0000-0000-0000060C0000}"/>
    <cellStyle name="標準 2 10 9 3 2 2 2" xfId="51992" xr:uid="{00000000-0005-0000-0000-0000070C0000}"/>
    <cellStyle name="標準 2 10 9 3 2 3" xfId="43260" xr:uid="{00000000-0005-0000-0000-0000080C0000}"/>
    <cellStyle name="標準 2 10 9 3 2 4" xfId="20782" xr:uid="{00000000-0005-0000-0000-0000090C0000}"/>
    <cellStyle name="標準 2 10 9 3 3" xfId="30675" xr:uid="{00000000-0005-0000-0000-00000A0C0000}"/>
    <cellStyle name="標準 2 10 9 3 3 2" xfId="51479" xr:uid="{00000000-0005-0000-0000-00000B0C0000}"/>
    <cellStyle name="標準 2 10 9 3 4" xfId="42747" xr:uid="{00000000-0005-0000-0000-00000C0C0000}"/>
    <cellStyle name="標準 2 10 9 3 5" xfId="20269" xr:uid="{00000000-0005-0000-0000-00000D0C0000}"/>
    <cellStyle name="標準 2 10 9 4" xfId="11201" xr:uid="{00000000-0005-0000-0000-00000E0C0000}"/>
    <cellStyle name="標準 2 10 9 4 2" xfId="30873" xr:uid="{00000000-0005-0000-0000-00000F0C0000}"/>
    <cellStyle name="標準 2 10 9 4 2 2" xfId="51677" xr:uid="{00000000-0005-0000-0000-0000100C0000}"/>
    <cellStyle name="標準 2 10 9 4 3" xfId="42945" xr:uid="{00000000-0005-0000-0000-0000110C0000}"/>
    <cellStyle name="標準 2 10 9 4 4" xfId="20467" xr:uid="{00000000-0005-0000-0000-0000120C0000}"/>
    <cellStyle name="標準 2 10 9 5" xfId="30360" xr:uid="{00000000-0005-0000-0000-0000130C0000}"/>
    <cellStyle name="標準 2 10 9 5 2" xfId="51164" xr:uid="{00000000-0005-0000-0000-0000140C0000}"/>
    <cellStyle name="標準 2 10 9 6" xfId="42432" xr:uid="{00000000-0005-0000-0000-0000150C0000}"/>
    <cellStyle name="標準 2 10 9 7" xfId="19954" xr:uid="{00000000-0005-0000-0000-0000160C0000}"/>
    <cellStyle name="標準 2 11" xfId="7361" xr:uid="{00000000-0005-0000-0000-0000170C0000}"/>
    <cellStyle name="標準 2 11 2" xfId="7362" xr:uid="{00000000-0005-0000-0000-0000180C0000}"/>
    <cellStyle name="標準 2 11 2 2" xfId="7363" xr:uid="{00000000-0005-0000-0000-0000190C0000}"/>
    <cellStyle name="標準 2 11 2 2 2" xfId="9056" xr:uid="{00000000-0005-0000-0000-00001A0C0000}"/>
    <cellStyle name="標準 2 11 2 3" xfId="7364" xr:uid="{00000000-0005-0000-0000-00001B0C0000}"/>
    <cellStyle name="標準 2 11 2 4" xfId="9055" xr:uid="{00000000-0005-0000-0000-00001C0C0000}"/>
    <cellStyle name="標準 2 11 3" xfId="7365" xr:uid="{00000000-0005-0000-0000-00001D0C0000}"/>
    <cellStyle name="標準 2 11 3 2" xfId="7366" xr:uid="{00000000-0005-0000-0000-00001E0C0000}"/>
    <cellStyle name="標準 2 11 3 2 2" xfId="9058" xr:uid="{00000000-0005-0000-0000-00001F0C0000}"/>
    <cellStyle name="標準 2 11 3 3" xfId="7367" xr:uid="{00000000-0005-0000-0000-0000200C0000}"/>
    <cellStyle name="標準 2 11 3 4" xfId="9057" xr:uid="{00000000-0005-0000-0000-0000210C0000}"/>
    <cellStyle name="標準 2 11 4" xfId="7368" xr:uid="{00000000-0005-0000-0000-0000220C0000}"/>
    <cellStyle name="標準 2 11 4 2" xfId="9060" xr:uid="{00000000-0005-0000-0000-0000230C0000}"/>
    <cellStyle name="標準 2 11 4 3" xfId="9059" xr:uid="{00000000-0005-0000-0000-0000240C0000}"/>
    <cellStyle name="標準 2 11 5" xfId="7369" xr:uid="{00000000-0005-0000-0000-0000250C0000}"/>
    <cellStyle name="標準 2 11 5 2" xfId="9061" xr:uid="{00000000-0005-0000-0000-0000260C0000}"/>
    <cellStyle name="標準 2 11 6" xfId="9054" xr:uid="{00000000-0005-0000-0000-0000270C0000}"/>
    <cellStyle name="標準 2 12" xfId="7370" xr:uid="{00000000-0005-0000-0000-0000280C0000}"/>
    <cellStyle name="標準 2 12 2" xfId="7371" xr:uid="{00000000-0005-0000-0000-0000290C0000}"/>
    <cellStyle name="標準 2 12 2 2" xfId="7372" xr:uid="{00000000-0005-0000-0000-00002A0C0000}"/>
    <cellStyle name="標準 2 12 2 2 2" xfId="9064" xr:uid="{00000000-0005-0000-0000-00002B0C0000}"/>
    <cellStyle name="標準 2 12 2 3" xfId="7373" xr:uid="{00000000-0005-0000-0000-00002C0C0000}"/>
    <cellStyle name="標準 2 12 2 4" xfId="9063" xr:uid="{00000000-0005-0000-0000-00002D0C0000}"/>
    <cellStyle name="標準 2 12 3" xfId="7374" xr:uid="{00000000-0005-0000-0000-00002E0C0000}"/>
    <cellStyle name="標準 2 12 3 2" xfId="9066" xr:uid="{00000000-0005-0000-0000-00002F0C0000}"/>
    <cellStyle name="標準 2 12 3 3" xfId="9065" xr:uid="{00000000-0005-0000-0000-0000300C0000}"/>
    <cellStyle name="標準 2 12 4" xfId="7375" xr:uid="{00000000-0005-0000-0000-0000310C0000}"/>
    <cellStyle name="標準 2 12 4 2" xfId="9068" xr:uid="{00000000-0005-0000-0000-0000320C0000}"/>
    <cellStyle name="標準 2 12 4 3" xfId="9067" xr:uid="{00000000-0005-0000-0000-0000330C0000}"/>
    <cellStyle name="標準 2 12 5" xfId="9069" xr:uid="{00000000-0005-0000-0000-0000340C0000}"/>
    <cellStyle name="標準 2 12 6" xfId="9062" xr:uid="{00000000-0005-0000-0000-0000350C0000}"/>
    <cellStyle name="標準 2 13" xfId="7376" xr:uid="{00000000-0005-0000-0000-0000360C0000}"/>
    <cellStyle name="標準 2 13 2" xfId="7377" xr:uid="{00000000-0005-0000-0000-0000370C0000}"/>
    <cellStyle name="標準 2 13 2 2" xfId="9072" xr:uid="{00000000-0005-0000-0000-0000380C0000}"/>
    <cellStyle name="標準 2 13 2 3" xfId="9071" xr:uid="{00000000-0005-0000-0000-0000390C0000}"/>
    <cellStyle name="標準 2 13 3" xfId="7378" xr:uid="{00000000-0005-0000-0000-00003A0C0000}"/>
    <cellStyle name="標準 2 13 3 2" xfId="9074" xr:uid="{00000000-0005-0000-0000-00003B0C0000}"/>
    <cellStyle name="標準 2 13 3 3" xfId="9073" xr:uid="{00000000-0005-0000-0000-00003C0C0000}"/>
    <cellStyle name="標準 2 13 4" xfId="9075" xr:uid="{00000000-0005-0000-0000-00003D0C0000}"/>
    <cellStyle name="標準 2 13 4 2" xfId="9076" xr:uid="{00000000-0005-0000-0000-00003E0C0000}"/>
    <cellStyle name="標準 2 13 5" xfId="9077" xr:uid="{00000000-0005-0000-0000-00003F0C0000}"/>
    <cellStyle name="標準 2 13 6" xfId="9070" xr:uid="{00000000-0005-0000-0000-0000400C0000}"/>
    <cellStyle name="標準 2 14" xfId="7379" xr:uid="{00000000-0005-0000-0000-0000410C0000}"/>
    <cellStyle name="標準 2 14 2" xfId="7380" xr:uid="{00000000-0005-0000-0000-0000420C0000}"/>
    <cellStyle name="標準 2 14 2 2" xfId="9080" xr:uid="{00000000-0005-0000-0000-0000430C0000}"/>
    <cellStyle name="標準 2 14 2 3" xfId="9079" xr:uid="{00000000-0005-0000-0000-0000440C0000}"/>
    <cellStyle name="標準 2 14 3" xfId="7381" xr:uid="{00000000-0005-0000-0000-0000450C0000}"/>
    <cellStyle name="標準 2 14 3 2" xfId="9081" xr:uid="{00000000-0005-0000-0000-0000460C0000}"/>
    <cellStyle name="標準 2 14 4" xfId="9078" xr:uid="{00000000-0005-0000-0000-0000470C0000}"/>
    <cellStyle name="標準 2 15" xfId="7382" xr:uid="{00000000-0005-0000-0000-0000480C0000}"/>
    <cellStyle name="標準 2 15 2" xfId="7383" xr:uid="{00000000-0005-0000-0000-0000490C0000}"/>
    <cellStyle name="標準 2 15 2 2" xfId="9084" xr:uid="{00000000-0005-0000-0000-00004A0C0000}"/>
    <cellStyle name="標準 2 15 2 3" xfId="9083" xr:uid="{00000000-0005-0000-0000-00004B0C0000}"/>
    <cellStyle name="標準 2 15 3" xfId="7384" xr:uid="{00000000-0005-0000-0000-00004C0C0000}"/>
    <cellStyle name="標準 2 15 3 2" xfId="9085" xr:uid="{00000000-0005-0000-0000-00004D0C0000}"/>
    <cellStyle name="標準 2 15 4" xfId="9082" xr:uid="{00000000-0005-0000-0000-00004E0C0000}"/>
    <cellStyle name="標準 2 16" xfId="7336" xr:uid="{00000000-0005-0000-0000-00004F0C0000}"/>
    <cellStyle name="標準 2 16 2" xfId="9086" xr:uid="{00000000-0005-0000-0000-0000500C0000}"/>
    <cellStyle name="標準 2 16 2 2" xfId="9087" xr:uid="{00000000-0005-0000-0000-0000510C0000}"/>
    <cellStyle name="標準 2 16 3" xfId="9088" xr:uid="{00000000-0005-0000-0000-0000520C0000}"/>
    <cellStyle name="標準 2 17" xfId="6273" xr:uid="{00000000-0005-0000-0000-0000530C0000}"/>
    <cellStyle name="標準 2 17 2" xfId="9090" xr:uid="{00000000-0005-0000-0000-0000540C0000}"/>
    <cellStyle name="標準 2 17 2 2" xfId="9091" xr:uid="{00000000-0005-0000-0000-0000550C0000}"/>
    <cellStyle name="標準 2 17 3" xfId="9092" xr:uid="{00000000-0005-0000-0000-0000560C0000}"/>
    <cellStyle name="標準 2 17 4" xfId="9089" xr:uid="{00000000-0005-0000-0000-0000570C0000}"/>
    <cellStyle name="標準 2 18" xfId="9093" xr:uid="{00000000-0005-0000-0000-0000580C0000}"/>
    <cellStyle name="標準 2 18 2" xfId="9094" xr:uid="{00000000-0005-0000-0000-0000590C0000}"/>
    <cellStyle name="標準 2 19" xfId="9095" xr:uid="{00000000-0005-0000-0000-00005A0C0000}"/>
    <cellStyle name="標準 2 19 2" xfId="9096" xr:uid="{00000000-0005-0000-0000-00005B0C0000}"/>
    <cellStyle name="標準 2 2" xfId="209" xr:uid="{00000000-0005-0000-0000-00005C0C0000}"/>
    <cellStyle name="標準 2 2 10" xfId="9097" xr:uid="{00000000-0005-0000-0000-00005D0C0000}"/>
    <cellStyle name="標準 2 2 10 2" xfId="9098" xr:uid="{00000000-0005-0000-0000-00005E0C0000}"/>
    <cellStyle name="標準 2 2 10 2 2" xfId="9099" xr:uid="{00000000-0005-0000-0000-00005F0C0000}"/>
    <cellStyle name="標準 2 2 10 3" xfId="9100" xr:uid="{00000000-0005-0000-0000-0000600C0000}"/>
    <cellStyle name="標準 2 2 11" xfId="9101" xr:uid="{00000000-0005-0000-0000-0000610C0000}"/>
    <cellStyle name="標準 2 2 11 2" xfId="9102" xr:uid="{00000000-0005-0000-0000-0000620C0000}"/>
    <cellStyle name="標準 2 2 12" xfId="9103" xr:uid="{00000000-0005-0000-0000-0000630C0000}"/>
    <cellStyle name="標準 2 2 13" xfId="9104" xr:uid="{00000000-0005-0000-0000-0000640C0000}"/>
    <cellStyle name="標準 2 2 14" xfId="10620" xr:uid="{00000000-0005-0000-0000-0000650C0000}"/>
    <cellStyle name="標準 2 2 14 2" xfId="10776" xr:uid="{00000000-0005-0000-0000-0000660C0000}"/>
    <cellStyle name="標準 2 2 14 2 2" xfId="11079" xr:uid="{00000000-0005-0000-0000-0000670C0000}"/>
    <cellStyle name="標準 2 2 14 2 3" xfId="6247" xr:uid="{00000000-0005-0000-0000-0000680C0000}"/>
    <cellStyle name="標準 2 2 14 2 3 2" xfId="11093" xr:uid="{00000000-0005-0000-0000-0000690C0000}"/>
    <cellStyle name="標準 2 2 14 2 3 2 2" xfId="30765" xr:uid="{00000000-0005-0000-0000-00006A0C0000}"/>
    <cellStyle name="標準 2 2 14 2 3 2 2 2" xfId="51569" xr:uid="{00000000-0005-0000-0000-00006B0C0000}"/>
    <cellStyle name="標準 2 2 14 2 3 2 3" xfId="42837" xr:uid="{00000000-0005-0000-0000-00006C0C0000}"/>
    <cellStyle name="標準 2 2 14 2 3 2 4" xfId="20359" xr:uid="{00000000-0005-0000-0000-00006D0C0000}"/>
    <cellStyle name="標準 2 2 14 2 3 3" xfId="30252" xr:uid="{00000000-0005-0000-0000-00006E0C0000}"/>
    <cellStyle name="標準 2 2 14 2 3 3 2" xfId="51056" xr:uid="{00000000-0005-0000-0000-00006F0C0000}"/>
    <cellStyle name="標準 2 2 14 2 3 4" xfId="42324" xr:uid="{00000000-0005-0000-0000-0000700C0000}"/>
    <cellStyle name="標準 2 2 14 2 3 5" xfId="19368" xr:uid="{00000000-0005-0000-0000-0000710C0000}"/>
    <cellStyle name="標準 2 2 14 3" xfId="10657" xr:uid="{00000000-0005-0000-0000-0000720C0000}"/>
    <cellStyle name="標準 2 2 14 3 2" xfId="11181" xr:uid="{00000000-0005-0000-0000-0000730C0000}"/>
    <cellStyle name="標準 2 2 14 3 2 2" xfId="30853" xr:uid="{00000000-0005-0000-0000-0000740C0000}"/>
    <cellStyle name="標準 2 2 14 3 2 2 2" xfId="51657" xr:uid="{00000000-0005-0000-0000-0000750C0000}"/>
    <cellStyle name="標準 2 2 14 3 2 3" xfId="42925" xr:uid="{00000000-0005-0000-0000-0000760C0000}"/>
    <cellStyle name="標準 2 2 14 3 2 4" xfId="20447" xr:uid="{00000000-0005-0000-0000-0000770C0000}"/>
    <cellStyle name="標準 2 2 14 3 3" xfId="30340" xr:uid="{00000000-0005-0000-0000-0000780C0000}"/>
    <cellStyle name="標準 2 2 14 3 3 2" xfId="51144" xr:uid="{00000000-0005-0000-0000-0000790C0000}"/>
    <cellStyle name="標準 2 2 14 3 4" xfId="42412" xr:uid="{00000000-0005-0000-0000-00007A0C0000}"/>
    <cellStyle name="標準 2 2 14 3 5" xfId="19934" xr:uid="{00000000-0005-0000-0000-00007B0C0000}"/>
    <cellStyle name="標準 2 2 15" xfId="8840" xr:uid="{00000000-0005-0000-0000-00007C0C0000}"/>
    <cellStyle name="標準 2 2 15 2" xfId="11137" xr:uid="{00000000-0005-0000-0000-00007D0C0000}"/>
    <cellStyle name="標準 2 2 15 2 2" xfId="30809" xr:uid="{00000000-0005-0000-0000-00007E0C0000}"/>
    <cellStyle name="標準 2 2 15 2 2 2" xfId="51613" xr:uid="{00000000-0005-0000-0000-00007F0C0000}"/>
    <cellStyle name="標準 2 2 15 2 3" xfId="42881" xr:uid="{00000000-0005-0000-0000-0000800C0000}"/>
    <cellStyle name="標準 2 2 15 2 4" xfId="20403" xr:uid="{00000000-0005-0000-0000-0000810C0000}"/>
    <cellStyle name="標準 2 2 15 3" xfId="30296" xr:uid="{00000000-0005-0000-0000-0000820C0000}"/>
    <cellStyle name="標準 2 2 15 3 2" xfId="51100" xr:uid="{00000000-0005-0000-0000-0000830C0000}"/>
    <cellStyle name="標準 2 2 15 4" xfId="42368" xr:uid="{00000000-0005-0000-0000-0000840C0000}"/>
    <cellStyle name="標準 2 2 15 5" xfId="19763" xr:uid="{00000000-0005-0000-0000-0000850C0000}"/>
    <cellStyle name="標準 2 2 16" xfId="10853" xr:uid="{00000000-0005-0000-0000-0000860C0000}"/>
    <cellStyle name="標準 2 2 16 2" xfId="11368" xr:uid="{00000000-0005-0000-0000-0000870C0000}"/>
    <cellStyle name="標準 2 2 16 2 2" xfId="31040" xr:uid="{00000000-0005-0000-0000-0000880C0000}"/>
    <cellStyle name="標準 2 2 16 2 2 2" xfId="51844" xr:uid="{00000000-0005-0000-0000-0000890C0000}"/>
    <cellStyle name="標準 2 2 16 2 3" xfId="43112" xr:uid="{00000000-0005-0000-0000-00008A0C0000}"/>
    <cellStyle name="標準 2 2 16 2 4" xfId="20634" xr:uid="{00000000-0005-0000-0000-00008B0C0000}"/>
    <cellStyle name="標準 2 2 16 3" xfId="30527" xr:uid="{00000000-0005-0000-0000-00008C0C0000}"/>
    <cellStyle name="標準 2 2 16 3 2" xfId="51331" xr:uid="{00000000-0005-0000-0000-00008D0C0000}"/>
    <cellStyle name="標準 2 2 16 4" xfId="42599" xr:uid="{00000000-0005-0000-0000-00008E0C0000}"/>
    <cellStyle name="標準 2 2 16 5" xfId="20121" xr:uid="{00000000-0005-0000-0000-00008F0C0000}"/>
    <cellStyle name="標準 2 2 17" xfId="11081" xr:uid="{00000000-0005-0000-0000-0000900C0000}"/>
    <cellStyle name="標準 2 2 17 2" xfId="11594" xr:uid="{00000000-0005-0000-0000-0000910C0000}"/>
    <cellStyle name="標準 2 2 17 2 2" xfId="31266" xr:uid="{00000000-0005-0000-0000-0000920C0000}"/>
    <cellStyle name="標準 2 2 17 2 2 2" xfId="52070" xr:uid="{00000000-0005-0000-0000-0000930C0000}"/>
    <cellStyle name="標準 2 2 17 2 3" xfId="43338" xr:uid="{00000000-0005-0000-0000-0000940C0000}"/>
    <cellStyle name="標準 2 2 17 2 4" xfId="20860" xr:uid="{00000000-0005-0000-0000-0000950C0000}"/>
    <cellStyle name="標準 2 2 17 3" xfId="30753" xr:uid="{00000000-0005-0000-0000-0000960C0000}"/>
    <cellStyle name="標準 2 2 17 3 2" xfId="51557" xr:uid="{00000000-0005-0000-0000-0000970C0000}"/>
    <cellStyle name="標準 2 2 17 4" xfId="42825" xr:uid="{00000000-0005-0000-0000-0000980C0000}"/>
    <cellStyle name="標準 2 2 17 5" xfId="20347" xr:uid="{00000000-0005-0000-0000-0000990C0000}"/>
    <cellStyle name="標準 2 2 18" xfId="7385" xr:uid="{00000000-0005-0000-0000-00009A0C0000}"/>
    <cellStyle name="標準 2 2 2" xfId="6237" xr:uid="{00000000-0005-0000-0000-00009B0C0000}"/>
    <cellStyle name="標準 2 2 2 2" xfId="9106" xr:uid="{00000000-0005-0000-0000-00009C0C0000}"/>
    <cellStyle name="標準 2 2 2 2 2" xfId="9107" xr:uid="{00000000-0005-0000-0000-00009D0C0000}"/>
    <cellStyle name="標準 2 2 2 2 2 2" xfId="9108" xr:uid="{00000000-0005-0000-0000-00009E0C0000}"/>
    <cellStyle name="標準 2 2 2 2 3" xfId="9109" xr:uid="{00000000-0005-0000-0000-00009F0C0000}"/>
    <cellStyle name="標準 2 2 2 2 4" xfId="10718" xr:uid="{00000000-0005-0000-0000-0000A00C0000}"/>
    <cellStyle name="標準 2 2 2 2 4 2" xfId="10816" xr:uid="{00000000-0005-0000-0000-0000A10C0000}"/>
    <cellStyle name="標準 2 2 2 2 4 2 2" xfId="11334" xr:uid="{00000000-0005-0000-0000-0000A20C0000}"/>
    <cellStyle name="標準 2 2 2 2 4 2 2 2" xfId="31006" xr:uid="{00000000-0005-0000-0000-0000A30C0000}"/>
    <cellStyle name="標準 2 2 2 2 4 2 2 2 2" xfId="51810" xr:uid="{00000000-0005-0000-0000-0000A40C0000}"/>
    <cellStyle name="標準 2 2 2 2 4 2 2 3" xfId="43078" xr:uid="{00000000-0005-0000-0000-0000A50C0000}"/>
    <cellStyle name="標準 2 2 2 2 4 2 2 4" xfId="20600" xr:uid="{00000000-0005-0000-0000-0000A60C0000}"/>
    <cellStyle name="標準 2 2 2 2 4 2 3" xfId="30493" xr:uid="{00000000-0005-0000-0000-0000A70C0000}"/>
    <cellStyle name="標準 2 2 2 2 4 2 3 2" xfId="51297" xr:uid="{00000000-0005-0000-0000-0000A80C0000}"/>
    <cellStyle name="標準 2 2 2 2 4 2 4" xfId="42565" xr:uid="{00000000-0005-0000-0000-0000A90C0000}"/>
    <cellStyle name="標準 2 2 2 2 4 2 5" xfId="20087" xr:uid="{00000000-0005-0000-0000-0000AA0C0000}"/>
    <cellStyle name="標準 2 2 2 2 4 3" xfId="11039" xr:uid="{00000000-0005-0000-0000-0000AB0C0000}"/>
    <cellStyle name="標準 2 2 2 2 4 3 2" xfId="11554" xr:uid="{00000000-0005-0000-0000-0000AC0C0000}"/>
    <cellStyle name="標準 2 2 2 2 4 3 2 2" xfId="31226" xr:uid="{00000000-0005-0000-0000-0000AD0C0000}"/>
    <cellStyle name="標準 2 2 2 2 4 3 2 2 2" xfId="52030" xr:uid="{00000000-0005-0000-0000-0000AE0C0000}"/>
    <cellStyle name="標準 2 2 2 2 4 3 2 3" xfId="43298" xr:uid="{00000000-0005-0000-0000-0000AF0C0000}"/>
    <cellStyle name="標準 2 2 2 2 4 3 2 4" xfId="20820" xr:uid="{00000000-0005-0000-0000-0000B00C0000}"/>
    <cellStyle name="標準 2 2 2 2 4 3 3" xfId="30713" xr:uid="{00000000-0005-0000-0000-0000B10C0000}"/>
    <cellStyle name="標準 2 2 2 2 4 3 3 2" xfId="51517" xr:uid="{00000000-0005-0000-0000-0000B20C0000}"/>
    <cellStyle name="標準 2 2 2 2 4 3 4" xfId="42785" xr:uid="{00000000-0005-0000-0000-0000B30C0000}"/>
    <cellStyle name="標準 2 2 2 2 4 3 5" xfId="20307" xr:uid="{00000000-0005-0000-0000-0000B40C0000}"/>
    <cellStyle name="標準 2 2 2 2 4 4" xfId="11241" xr:uid="{00000000-0005-0000-0000-0000B50C0000}"/>
    <cellStyle name="標準 2 2 2 2 4 4 2" xfId="30913" xr:uid="{00000000-0005-0000-0000-0000B60C0000}"/>
    <cellStyle name="標準 2 2 2 2 4 4 2 2" xfId="51717" xr:uid="{00000000-0005-0000-0000-0000B70C0000}"/>
    <cellStyle name="標準 2 2 2 2 4 4 3" xfId="42985" xr:uid="{00000000-0005-0000-0000-0000B80C0000}"/>
    <cellStyle name="標準 2 2 2 2 4 4 4" xfId="20507" xr:uid="{00000000-0005-0000-0000-0000B90C0000}"/>
    <cellStyle name="標準 2 2 2 2 4 5" xfId="30400" xr:uid="{00000000-0005-0000-0000-0000BA0C0000}"/>
    <cellStyle name="標準 2 2 2 2 4 5 2" xfId="51204" xr:uid="{00000000-0005-0000-0000-0000BB0C0000}"/>
    <cellStyle name="標準 2 2 2 2 4 6" xfId="42472" xr:uid="{00000000-0005-0000-0000-0000BC0C0000}"/>
    <cellStyle name="標準 2 2 2 2 4 7" xfId="19994" xr:uid="{00000000-0005-0000-0000-0000BD0C0000}"/>
    <cellStyle name="標準 2 2 2 2 5" xfId="10848" xr:uid="{00000000-0005-0000-0000-0000BE0C0000}"/>
    <cellStyle name="標準 2 2 2 2 6" xfId="10913" xr:uid="{00000000-0005-0000-0000-0000BF0C0000}"/>
    <cellStyle name="標準 2 2 2 2 6 2" xfId="11428" xr:uid="{00000000-0005-0000-0000-0000C00C0000}"/>
    <cellStyle name="標準 2 2 2 2 6 2 2" xfId="31100" xr:uid="{00000000-0005-0000-0000-0000C10C0000}"/>
    <cellStyle name="標準 2 2 2 2 6 2 2 2" xfId="51904" xr:uid="{00000000-0005-0000-0000-0000C20C0000}"/>
    <cellStyle name="標準 2 2 2 2 6 2 3" xfId="43172" xr:uid="{00000000-0005-0000-0000-0000C30C0000}"/>
    <cellStyle name="標準 2 2 2 2 6 2 4" xfId="20694" xr:uid="{00000000-0005-0000-0000-0000C40C0000}"/>
    <cellStyle name="標準 2 2 2 2 6 3" xfId="30587" xr:uid="{00000000-0005-0000-0000-0000C50C0000}"/>
    <cellStyle name="標準 2 2 2 2 6 3 2" xfId="51391" xr:uid="{00000000-0005-0000-0000-0000C60C0000}"/>
    <cellStyle name="標準 2 2 2 2 6 4" xfId="42659" xr:uid="{00000000-0005-0000-0000-0000C70C0000}"/>
    <cellStyle name="標準 2 2 2 2 6 5" xfId="20181" xr:uid="{00000000-0005-0000-0000-0000C80C0000}"/>
    <cellStyle name="標準 2 2 2 3" xfId="9110" xr:uid="{00000000-0005-0000-0000-0000C90C0000}"/>
    <cellStyle name="標準 2 2 2 3 2" xfId="9111" xr:uid="{00000000-0005-0000-0000-0000CA0C0000}"/>
    <cellStyle name="標準 2 2 2 3 3" xfId="10738" xr:uid="{00000000-0005-0000-0000-0000CB0C0000}"/>
    <cellStyle name="標準 2 2 2 3 3 2" xfId="10832" xr:uid="{00000000-0005-0000-0000-0000CC0C0000}"/>
    <cellStyle name="標準 2 2 2 3 3 2 2" xfId="11350" xr:uid="{00000000-0005-0000-0000-0000CD0C0000}"/>
    <cellStyle name="標準 2 2 2 3 3 2 2 2" xfId="31022" xr:uid="{00000000-0005-0000-0000-0000CE0C0000}"/>
    <cellStyle name="標準 2 2 2 3 3 2 2 2 2" xfId="51826" xr:uid="{00000000-0005-0000-0000-0000CF0C0000}"/>
    <cellStyle name="標準 2 2 2 3 3 2 2 3" xfId="43094" xr:uid="{00000000-0005-0000-0000-0000D00C0000}"/>
    <cellStyle name="標準 2 2 2 3 3 2 2 4" xfId="20616" xr:uid="{00000000-0005-0000-0000-0000D10C0000}"/>
    <cellStyle name="標準 2 2 2 3 3 2 3" xfId="30509" xr:uid="{00000000-0005-0000-0000-0000D20C0000}"/>
    <cellStyle name="標準 2 2 2 3 3 2 3 2" xfId="51313" xr:uid="{00000000-0005-0000-0000-0000D30C0000}"/>
    <cellStyle name="標準 2 2 2 3 3 2 4" xfId="42581" xr:uid="{00000000-0005-0000-0000-0000D40C0000}"/>
    <cellStyle name="標準 2 2 2 3 3 2 5" xfId="20103" xr:uid="{00000000-0005-0000-0000-0000D50C0000}"/>
    <cellStyle name="標準 2 2 2 3 3 3" xfId="11055" xr:uid="{00000000-0005-0000-0000-0000D60C0000}"/>
    <cellStyle name="標準 2 2 2 3 3 3 2" xfId="11570" xr:uid="{00000000-0005-0000-0000-0000D70C0000}"/>
    <cellStyle name="標準 2 2 2 3 3 3 2 2" xfId="31242" xr:uid="{00000000-0005-0000-0000-0000D80C0000}"/>
    <cellStyle name="標準 2 2 2 3 3 3 2 2 2" xfId="52046" xr:uid="{00000000-0005-0000-0000-0000D90C0000}"/>
    <cellStyle name="標準 2 2 2 3 3 3 2 3" xfId="43314" xr:uid="{00000000-0005-0000-0000-0000DA0C0000}"/>
    <cellStyle name="標準 2 2 2 3 3 3 2 4" xfId="20836" xr:uid="{00000000-0005-0000-0000-0000DB0C0000}"/>
    <cellStyle name="標準 2 2 2 3 3 3 3" xfId="30729" xr:uid="{00000000-0005-0000-0000-0000DC0C0000}"/>
    <cellStyle name="標準 2 2 2 3 3 3 3 2" xfId="51533" xr:uid="{00000000-0005-0000-0000-0000DD0C0000}"/>
    <cellStyle name="標準 2 2 2 3 3 3 4" xfId="42801" xr:uid="{00000000-0005-0000-0000-0000DE0C0000}"/>
    <cellStyle name="標準 2 2 2 3 3 3 5" xfId="20323" xr:uid="{00000000-0005-0000-0000-0000DF0C0000}"/>
    <cellStyle name="標準 2 2 2 3 3 4" xfId="11261" xr:uid="{00000000-0005-0000-0000-0000E00C0000}"/>
    <cellStyle name="標準 2 2 2 3 3 4 2" xfId="30933" xr:uid="{00000000-0005-0000-0000-0000E10C0000}"/>
    <cellStyle name="標準 2 2 2 3 3 4 2 2" xfId="51737" xr:uid="{00000000-0005-0000-0000-0000E20C0000}"/>
    <cellStyle name="標準 2 2 2 3 3 4 3" xfId="43005" xr:uid="{00000000-0005-0000-0000-0000E30C0000}"/>
    <cellStyle name="標準 2 2 2 3 3 4 4" xfId="20527" xr:uid="{00000000-0005-0000-0000-0000E40C0000}"/>
    <cellStyle name="標準 2 2 2 3 3 5" xfId="30420" xr:uid="{00000000-0005-0000-0000-0000E50C0000}"/>
    <cellStyle name="標準 2 2 2 3 3 5 2" xfId="51224" xr:uid="{00000000-0005-0000-0000-0000E60C0000}"/>
    <cellStyle name="標準 2 2 2 3 3 6" xfId="42492" xr:uid="{00000000-0005-0000-0000-0000E70C0000}"/>
    <cellStyle name="標準 2 2 2 3 3 7" xfId="20014" xr:uid="{00000000-0005-0000-0000-0000E80C0000}"/>
    <cellStyle name="標準 2 2 2 3 4" xfId="10933" xr:uid="{00000000-0005-0000-0000-0000E90C0000}"/>
    <cellStyle name="標準 2 2 2 3 4 2" xfId="11448" xr:uid="{00000000-0005-0000-0000-0000EA0C0000}"/>
    <cellStyle name="標準 2 2 2 3 4 2 2" xfId="31120" xr:uid="{00000000-0005-0000-0000-0000EB0C0000}"/>
    <cellStyle name="標準 2 2 2 3 4 2 2 2" xfId="51924" xr:uid="{00000000-0005-0000-0000-0000EC0C0000}"/>
    <cellStyle name="標準 2 2 2 3 4 2 3" xfId="43192" xr:uid="{00000000-0005-0000-0000-0000ED0C0000}"/>
    <cellStyle name="標準 2 2 2 3 4 2 4" xfId="20714" xr:uid="{00000000-0005-0000-0000-0000EE0C0000}"/>
    <cellStyle name="標準 2 2 2 3 4 3" xfId="30607" xr:uid="{00000000-0005-0000-0000-0000EF0C0000}"/>
    <cellStyle name="標準 2 2 2 3 4 3 2" xfId="51411" xr:uid="{00000000-0005-0000-0000-0000F00C0000}"/>
    <cellStyle name="標準 2 2 2 3 4 4" xfId="42679" xr:uid="{00000000-0005-0000-0000-0000F10C0000}"/>
    <cellStyle name="標準 2 2 2 3 4 5" xfId="20201" xr:uid="{00000000-0005-0000-0000-0000F20C0000}"/>
    <cellStyle name="標準 2 2 2 4" xfId="9112" xr:uid="{00000000-0005-0000-0000-0000F30C0000}"/>
    <cellStyle name="標準 2 2 2 4 2" xfId="9113" xr:uid="{00000000-0005-0000-0000-0000F40C0000}"/>
    <cellStyle name="標準 2 2 2 4 3" xfId="10689" xr:uid="{00000000-0005-0000-0000-0000F50C0000}"/>
    <cellStyle name="標準 2 2 2 4 3 2" xfId="8827" xr:uid="{00000000-0005-0000-0000-0000F60C0000}"/>
    <cellStyle name="標準 2 2 2 4 3 2 2" xfId="11124" xr:uid="{00000000-0005-0000-0000-0000F70C0000}"/>
    <cellStyle name="標準 2 2 2 4 3 2 2 2" xfId="30796" xr:uid="{00000000-0005-0000-0000-0000F80C0000}"/>
    <cellStyle name="標準 2 2 2 4 3 2 2 2 2" xfId="51600" xr:uid="{00000000-0005-0000-0000-0000F90C0000}"/>
    <cellStyle name="標準 2 2 2 4 3 2 2 3" xfId="42868" xr:uid="{00000000-0005-0000-0000-0000FA0C0000}"/>
    <cellStyle name="標準 2 2 2 4 3 2 2 4" xfId="20390" xr:uid="{00000000-0005-0000-0000-0000FB0C0000}"/>
    <cellStyle name="標準 2 2 2 4 3 2 3" xfId="30283" xr:uid="{00000000-0005-0000-0000-0000FC0C0000}"/>
    <cellStyle name="標準 2 2 2 4 3 2 3 2" xfId="51087" xr:uid="{00000000-0005-0000-0000-0000FD0C0000}"/>
    <cellStyle name="標準 2 2 2 4 3 2 4" xfId="42355" xr:uid="{00000000-0005-0000-0000-0000FE0C0000}"/>
    <cellStyle name="標準 2 2 2 4 3 2 5" xfId="19750" xr:uid="{00000000-0005-0000-0000-0000FF0C0000}"/>
    <cellStyle name="標準 2 2 2 4 3 3" xfId="11013" xr:uid="{00000000-0005-0000-0000-0000000D0000}"/>
    <cellStyle name="標準 2 2 2 4 3 3 2" xfId="11528" xr:uid="{00000000-0005-0000-0000-0000010D0000}"/>
    <cellStyle name="標準 2 2 2 4 3 3 2 2" xfId="31200" xr:uid="{00000000-0005-0000-0000-0000020D0000}"/>
    <cellStyle name="標準 2 2 2 4 3 3 2 2 2" xfId="52004" xr:uid="{00000000-0005-0000-0000-0000030D0000}"/>
    <cellStyle name="標準 2 2 2 4 3 3 2 3" xfId="43272" xr:uid="{00000000-0005-0000-0000-0000040D0000}"/>
    <cellStyle name="標準 2 2 2 4 3 3 2 4" xfId="20794" xr:uid="{00000000-0005-0000-0000-0000050D0000}"/>
    <cellStyle name="標準 2 2 2 4 3 3 3" xfId="30687" xr:uid="{00000000-0005-0000-0000-0000060D0000}"/>
    <cellStyle name="標準 2 2 2 4 3 3 3 2" xfId="51491" xr:uid="{00000000-0005-0000-0000-0000070D0000}"/>
    <cellStyle name="標準 2 2 2 4 3 3 4" xfId="42759" xr:uid="{00000000-0005-0000-0000-0000080D0000}"/>
    <cellStyle name="標準 2 2 2 4 3 3 5" xfId="20281" xr:uid="{00000000-0005-0000-0000-0000090D0000}"/>
    <cellStyle name="標準 2 2 2 4 3 4" xfId="11213" xr:uid="{00000000-0005-0000-0000-00000A0D0000}"/>
    <cellStyle name="標準 2 2 2 4 3 4 2" xfId="30885" xr:uid="{00000000-0005-0000-0000-00000B0D0000}"/>
    <cellStyle name="標準 2 2 2 4 3 4 2 2" xfId="51689" xr:uid="{00000000-0005-0000-0000-00000C0D0000}"/>
    <cellStyle name="標準 2 2 2 4 3 4 3" xfId="42957" xr:uid="{00000000-0005-0000-0000-00000D0D0000}"/>
    <cellStyle name="標準 2 2 2 4 3 4 4" xfId="20479" xr:uid="{00000000-0005-0000-0000-00000E0D0000}"/>
    <cellStyle name="標準 2 2 2 4 3 5" xfId="30372" xr:uid="{00000000-0005-0000-0000-00000F0D0000}"/>
    <cellStyle name="標準 2 2 2 4 3 5 2" xfId="51176" xr:uid="{00000000-0005-0000-0000-0000100D0000}"/>
    <cellStyle name="標準 2 2 2 4 3 6" xfId="42444" xr:uid="{00000000-0005-0000-0000-0000110D0000}"/>
    <cellStyle name="標準 2 2 2 4 3 7" xfId="19966" xr:uid="{00000000-0005-0000-0000-0000120D0000}"/>
    <cellStyle name="標準 2 2 2 4 4" xfId="10885" xr:uid="{00000000-0005-0000-0000-0000130D0000}"/>
    <cellStyle name="標準 2 2 2 4 4 2" xfId="11400" xr:uid="{00000000-0005-0000-0000-0000140D0000}"/>
    <cellStyle name="標準 2 2 2 4 4 2 2" xfId="31072" xr:uid="{00000000-0005-0000-0000-0000150D0000}"/>
    <cellStyle name="標準 2 2 2 4 4 2 2 2" xfId="51876" xr:uid="{00000000-0005-0000-0000-0000160D0000}"/>
    <cellStyle name="標準 2 2 2 4 4 2 3" xfId="43144" xr:uid="{00000000-0005-0000-0000-0000170D0000}"/>
    <cellStyle name="標準 2 2 2 4 4 2 4" xfId="20666" xr:uid="{00000000-0005-0000-0000-0000180D0000}"/>
    <cellStyle name="標準 2 2 2 4 4 3" xfId="30559" xr:uid="{00000000-0005-0000-0000-0000190D0000}"/>
    <cellStyle name="標準 2 2 2 4 4 3 2" xfId="51363" xr:uid="{00000000-0005-0000-0000-00001A0D0000}"/>
    <cellStyle name="標準 2 2 2 4 4 4" xfId="42631" xr:uid="{00000000-0005-0000-0000-00001B0D0000}"/>
    <cellStyle name="標準 2 2 2 4 4 5" xfId="20153" xr:uid="{00000000-0005-0000-0000-00001C0D0000}"/>
    <cellStyle name="標準 2 2 2 5" xfId="9114" xr:uid="{00000000-0005-0000-0000-00001D0D0000}"/>
    <cellStyle name="標準 2 2 2 6" xfId="9105" xr:uid="{00000000-0005-0000-0000-00001E0D0000}"/>
    <cellStyle name="標準 2 2 2 7" xfId="10665" xr:uid="{00000000-0005-0000-0000-00001F0D0000}"/>
    <cellStyle name="標準 2 2 2 7 2" xfId="6253" xr:uid="{00000000-0005-0000-0000-0000200D0000}"/>
    <cellStyle name="標準 2 2 2 7 2 2" xfId="11099" xr:uid="{00000000-0005-0000-0000-0000210D0000}"/>
    <cellStyle name="標準 2 2 2 7 2 2 2" xfId="30771" xr:uid="{00000000-0005-0000-0000-0000220D0000}"/>
    <cellStyle name="標準 2 2 2 7 2 2 2 2" xfId="51575" xr:uid="{00000000-0005-0000-0000-0000230D0000}"/>
    <cellStyle name="標準 2 2 2 7 2 2 3" xfId="42843" xr:uid="{00000000-0005-0000-0000-0000240D0000}"/>
    <cellStyle name="標準 2 2 2 7 2 2 4" xfId="20365" xr:uid="{00000000-0005-0000-0000-0000250D0000}"/>
    <cellStyle name="標準 2 2 2 7 2 3" xfId="30258" xr:uid="{00000000-0005-0000-0000-0000260D0000}"/>
    <cellStyle name="標準 2 2 2 7 2 3 2" xfId="51062" xr:uid="{00000000-0005-0000-0000-0000270D0000}"/>
    <cellStyle name="標準 2 2 2 7 2 4" xfId="42330" xr:uid="{00000000-0005-0000-0000-0000280D0000}"/>
    <cellStyle name="標準 2 2 2 7 2 5" xfId="19374" xr:uid="{00000000-0005-0000-0000-0000290D0000}"/>
    <cellStyle name="標準 2 2 2 7 3" xfId="10992" xr:uid="{00000000-0005-0000-0000-00002A0D0000}"/>
    <cellStyle name="標準 2 2 2 7 3 2" xfId="11507" xr:uid="{00000000-0005-0000-0000-00002B0D0000}"/>
    <cellStyle name="標準 2 2 2 7 3 2 2" xfId="31179" xr:uid="{00000000-0005-0000-0000-00002C0D0000}"/>
    <cellStyle name="標準 2 2 2 7 3 2 2 2" xfId="51983" xr:uid="{00000000-0005-0000-0000-00002D0D0000}"/>
    <cellStyle name="標準 2 2 2 7 3 2 3" xfId="43251" xr:uid="{00000000-0005-0000-0000-00002E0D0000}"/>
    <cellStyle name="標準 2 2 2 7 3 2 4" xfId="20773" xr:uid="{00000000-0005-0000-0000-00002F0D0000}"/>
    <cellStyle name="標準 2 2 2 7 3 3" xfId="30666" xr:uid="{00000000-0005-0000-0000-0000300D0000}"/>
    <cellStyle name="標準 2 2 2 7 3 3 2" xfId="51470" xr:uid="{00000000-0005-0000-0000-0000310D0000}"/>
    <cellStyle name="標準 2 2 2 7 3 4" xfId="42738" xr:uid="{00000000-0005-0000-0000-0000320D0000}"/>
    <cellStyle name="標準 2 2 2 7 3 5" xfId="20260" xr:uid="{00000000-0005-0000-0000-0000330D0000}"/>
    <cellStyle name="標準 2 2 2 7 4" xfId="11189" xr:uid="{00000000-0005-0000-0000-0000340D0000}"/>
    <cellStyle name="標準 2 2 2 7 4 2" xfId="30861" xr:uid="{00000000-0005-0000-0000-0000350D0000}"/>
    <cellStyle name="標準 2 2 2 7 4 2 2" xfId="51665" xr:uid="{00000000-0005-0000-0000-0000360D0000}"/>
    <cellStyle name="標準 2 2 2 7 4 3" xfId="42933" xr:uid="{00000000-0005-0000-0000-0000370D0000}"/>
    <cellStyle name="標準 2 2 2 7 4 4" xfId="20455" xr:uid="{00000000-0005-0000-0000-0000380D0000}"/>
    <cellStyle name="標準 2 2 2 7 5" xfId="30348" xr:uid="{00000000-0005-0000-0000-0000390D0000}"/>
    <cellStyle name="標準 2 2 2 7 5 2" xfId="51152" xr:uid="{00000000-0005-0000-0000-00003A0D0000}"/>
    <cellStyle name="標準 2 2 2 7 6" xfId="42420" xr:uid="{00000000-0005-0000-0000-00003B0D0000}"/>
    <cellStyle name="標準 2 2 2 7 7" xfId="19942" xr:uid="{00000000-0005-0000-0000-00003C0D0000}"/>
    <cellStyle name="標準 2 2 2 8" xfId="10861" xr:uid="{00000000-0005-0000-0000-00003D0D0000}"/>
    <cellStyle name="標準 2 2 2 8 2" xfId="11376" xr:uid="{00000000-0005-0000-0000-00003E0D0000}"/>
    <cellStyle name="標準 2 2 2 8 2 2" xfId="31048" xr:uid="{00000000-0005-0000-0000-00003F0D0000}"/>
    <cellStyle name="標準 2 2 2 8 2 2 2" xfId="51852" xr:uid="{00000000-0005-0000-0000-0000400D0000}"/>
    <cellStyle name="標準 2 2 2 8 2 3" xfId="43120" xr:uid="{00000000-0005-0000-0000-0000410D0000}"/>
    <cellStyle name="標準 2 2 2 8 2 4" xfId="20642" xr:uid="{00000000-0005-0000-0000-0000420D0000}"/>
    <cellStyle name="標準 2 2 2 8 3" xfId="30535" xr:uid="{00000000-0005-0000-0000-0000430D0000}"/>
    <cellStyle name="標準 2 2 2 8 3 2" xfId="51339" xr:uid="{00000000-0005-0000-0000-0000440D0000}"/>
    <cellStyle name="標準 2 2 2 8 4" xfId="42607" xr:uid="{00000000-0005-0000-0000-0000450D0000}"/>
    <cellStyle name="標準 2 2 2 8 5" xfId="20129" xr:uid="{00000000-0005-0000-0000-0000460D0000}"/>
    <cellStyle name="標準 2 2 2 9" xfId="57500" xr:uid="{2A79842F-71DF-4B1F-9F7B-BA6291FEB22F}"/>
    <cellStyle name="標準 2 2 3" xfId="9115" xr:uid="{00000000-0005-0000-0000-0000470D0000}"/>
    <cellStyle name="標準 2 2 3 2" xfId="9116" xr:uid="{00000000-0005-0000-0000-0000480D0000}"/>
    <cellStyle name="標準 2 2 3 2 2" xfId="9117" xr:uid="{00000000-0005-0000-0000-0000490D0000}"/>
    <cellStyle name="標準 2 2 3 2 2 2" xfId="9118" xr:uid="{00000000-0005-0000-0000-00004A0D0000}"/>
    <cellStyle name="標準 2 2 3 2 3" xfId="9119" xr:uid="{00000000-0005-0000-0000-00004B0D0000}"/>
    <cellStyle name="標準 2 2 3 3" xfId="9120" xr:uid="{00000000-0005-0000-0000-00004C0D0000}"/>
    <cellStyle name="標準 2 2 3 3 2" xfId="9121" xr:uid="{00000000-0005-0000-0000-00004D0D0000}"/>
    <cellStyle name="標準 2 2 3 4" xfId="9122" xr:uid="{00000000-0005-0000-0000-00004E0D0000}"/>
    <cellStyle name="標準 2 2 3 4 2" xfId="9123" xr:uid="{00000000-0005-0000-0000-00004F0D0000}"/>
    <cellStyle name="標準 2 2 3 5" xfId="9124" xr:uid="{00000000-0005-0000-0000-0000500D0000}"/>
    <cellStyle name="標準 2 2 3 6" xfId="10706" xr:uid="{00000000-0005-0000-0000-0000510D0000}"/>
    <cellStyle name="標準 2 2 3 6 2" xfId="10806" xr:uid="{00000000-0005-0000-0000-0000520D0000}"/>
    <cellStyle name="標準 2 2 3 6 2 2" xfId="11324" xr:uid="{00000000-0005-0000-0000-0000530D0000}"/>
    <cellStyle name="標準 2 2 3 6 2 2 2" xfId="30996" xr:uid="{00000000-0005-0000-0000-0000540D0000}"/>
    <cellStyle name="標準 2 2 3 6 2 2 2 2" xfId="51800" xr:uid="{00000000-0005-0000-0000-0000550D0000}"/>
    <cellStyle name="標準 2 2 3 6 2 2 3" xfId="43068" xr:uid="{00000000-0005-0000-0000-0000560D0000}"/>
    <cellStyle name="標準 2 2 3 6 2 2 4" xfId="20590" xr:uid="{00000000-0005-0000-0000-0000570D0000}"/>
    <cellStyle name="標準 2 2 3 6 2 3" xfId="30483" xr:uid="{00000000-0005-0000-0000-0000580D0000}"/>
    <cellStyle name="標準 2 2 3 6 2 3 2" xfId="51287" xr:uid="{00000000-0005-0000-0000-0000590D0000}"/>
    <cellStyle name="標準 2 2 3 6 2 4" xfId="42555" xr:uid="{00000000-0005-0000-0000-00005A0D0000}"/>
    <cellStyle name="標準 2 2 3 6 2 5" xfId="20077" xr:uid="{00000000-0005-0000-0000-00005B0D0000}"/>
    <cellStyle name="標準 2 2 3 6 3" xfId="11029" xr:uid="{00000000-0005-0000-0000-00005C0D0000}"/>
    <cellStyle name="標準 2 2 3 6 3 2" xfId="11544" xr:uid="{00000000-0005-0000-0000-00005D0D0000}"/>
    <cellStyle name="標準 2 2 3 6 3 2 2" xfId="31216" xr:uid="{00000000-0005-0000-0000-00005E0D0000}"/>
    <cellStyle name="標準 2 2 3 6 3 2 2 2" xfId="52020" xr:uid="{00000000-0005-0000-0000-00005F0D0000}"/>
    <cellStyle name="標準 2 2 3 6 3 2 3" xfId="43288" xr:uid="{00000000-0005-0000-0000-0000600D0000}"/>
    <cellStyle name="標準 2 2 3 6 3 2 4" xfId="20810" xr:uid="{00000000-0005-0000-0000-0000610D0000}"/>
    <cellStyle name="標準 2 2 3 6 3 3" xfId="30703" xr:uid="{00000000-0005-0000-0000-0000620D0000}"/>
    <cellStyle name="標準 2 2 3 6 3 3 2" xfId="51507" xr:uid="{00000000-0005-0000-0000-0000630D0000}"/>
    <cellStyle name="標準 2 2 3 6 3 4" xfId="42775" xr:uid="{00000000-0005-0000-0000-0000640D0000}"/>
    <cellStyle name="標準 2 2 3 6 3 5" xfId="20297" xr:uid="{00000000-0005-0000-0000-0000650D0000}"/>
    <cellStyle name="標準 2 2 3 6 4" xfId="11229" xr:uid="{00000000-0005-0000-0000-0000660D0000}"/>
    <cellStyle name="標準 2 2 3 6 4 2" xfId="30901" xr:uid="{00000000-0005-0000-0000-0000670D0000}"/>
    <cellStyle name="標準 2 2 3 6 4 2 2" xfId="51705" xr:uid="{00000000-0005-0000-0000-0000680D0000}"/>
    <cellStyle name="標準 2 2 3 6 4 3" xfId="42973" xr:uid="{00000000-0005-0000-0000-0000690D0000}"/>
    <cellStyle name="標準 2 2 3 6 4 4" xfId="20495" xr:uid="{00000000-0005-0000-0000-00006A0D0000}"/>
    <cellStyle name="標準 2 2 3 6 5" xfId="30388" xr:uid="{00000000-0005-0000-0000-00006B0D0000}"/>
    <cellStyle name="標準 2 2 3 6 5 2" xfId="51192" xr:uid="{00000000-0005-0000-0000-00006C0D0000}"/>
    <cellStyle name="標準 2 2 3 6 6" xfId="42460" xr:uid="{00000000-0005-0000-0000-00006D0D0000}"/>
    <cellStyle name="標準 2 2 3 6 7" xfId="19982" xr:uid="{00000000-0005-0000-0000-00006E0D0000}"/>
    <cellStyle name="標準 2 2 3 7" xfId="10901" xr:uid="{00000000-0005-0000-0000-00006F0D0000}"/>
    <cellStyle name="標準 2 2 3 7 2" xfId="11416" xr:uid="{00000000-0005-0000-0000-0000700D0000}"/>
    <cellStyle name="標準 2 2 3 7 2 2" xfId="31088" xr:uid="{00000000-0005-0000-0000-0000710D0000}"/>
    <cellStyle name="標準 2 2 3 7 2 2 2" xfId="51892" xr:uid="{00000000-0005-0000-0000-0000720D0000}"/>
    <cellStyle name="標準 2 2 3 7 2 3" xfId="43160" xr:uid="{00000000-0005-0000-0000-0000730D0000}"/>
    <cellStyle name="標準 2 2 3 7 2 4" xfId="20682" xr:uid="{00000000-0005-0000-0000-0000740D0000}"/>
    <cellStyle name="標準 2 2 3 7 3" xfId="30575" xr:uid="{00000000-0005-0000-0000-0000750D0000}"/>
    <cellStyle name="標準 2 2 3 7 3 2" xfId="51379" xr:uid="{00000000-0005-0000-0000-0000760D0000}"/>
    <cellStyle name="標準 2 2 3 7 4" xfId="42647" xr:uid="{00000000-0005-0000-0000-0000770D0000}"/>
    <cellStyle name="標準 2 2 3 7 5" xfId="20169" xr:uid="{00000000-0005-0000-0000-0000780D0000}"/>
    <cellStyle name="標準 2 2 4" xfId="9125" xr:uid="{00000000-0005-0000-0000-0000790D0000}"/>
    <cellStyle name="標準 2 2 4 2" xfId="9126" xr:uid="{00000000-0005-0000-0000-00007A0D0000}"/>
    <cellStyle name="標準 2 2 4 2 2" xfId="9127" xr:uid="{00000000-0005-0000-0000-00007B0D0000}"/>
    <cellStyle name="標準 2 2 4 3" xfId="9128" xr:uid="{00000000-0005-0000-0000-00007C0D0000}"/>
    <cellStyle name="標準 2 2 4 3 2" xfId="9129" xr:uid="{00000000-0005-0000-0000-00007D0D0000}"/>
    <cellStyle name="標準 2 2 4 4" xfId="9130" xr:uid="{00000000-0005-0000-0000-00007E0D0000}"/>
    <cellStyle name="標準 2 2 4 4 2" xfId="9131" xr:uid="{00000000-0005-0000-0000-00007F0D0000}"/>
    <cellStyle name="標準 2 2 4 5" xfId="9132" xr:uid="{00000000-0005-0000-0000-0000800D0000}"/>
    <cellStyle name="標準 2 2 4 6" xfId="10730" xr:uid="{00000000-0005-0000-0000-0000810D0000}"/>
    <cellStyle name="標準 2 2 4 6 2" xfId="10826" xr:uid="{00000000-0005-0000-0000-0000820D0000}"/>
    <cellStyle name="標準 2 2 4 6 2 2" xfId="11344" xr:uid="{00000000-0005-0000-0000-0000830D0000}"/>
    <cellStyle name="標準 2 2 4 6 2 2 2" xfId="31016" xr:uid="{00000000-0005-0000-0000-0000840D0000}"/>
    <cellStyle name="標準 2 2 4 6 2 2 2 2" xfId="51820" xr:uid="{00000000-0005-0000-0000-0000850D0000}"/>
    <cellStyle name="標準 2 2 4 6 2 2 3" xfId="43088" xr:uid="{00000000-0005-0000-0000-0000860D0000}"/>
    <cellStyle name="標準 2 2 4 6 2 2 4" xfId="20610" xr:uid="{00000000-0005-0000-0000-0000870D0000}"/>
    <cellStyle name="標準 2 2 4 6 2 3" xfId="30503" xr:uid="{00000000-0005-0000-0000-0000880D0000}"/>
    <cellStyle name="標準 2 2 4 6 2 3 2" xfId="51307" xr:uid="{00000000-0005-0000-0000-0000890D0000}"/>
    <cellStyle name="標準 2 2 4 6 2 4" xfId="42575" xr:uid="{00000000-0005-0000-0000-00008A0D0000}"/>
    <cellStyle name="標準 2 2 4 6 2 5" xfId="20097" xr:uid="{00000000-0005-0000-0000-00008B0D0000}"/>
    <cellStyle name="標準 2 2 4 6 3" xfId="11049" xr:uid="{00000000-0005-0000-0000-00008C0D0000}"/>
    <cellStyle name="標準 2 2 4 6 3 2" xfId="11564" xr:uid="{00000000-0005-0000-0000-00008D0D0000}"/>
    <cellStyle name="標準 2 2 4 6 3 2 2" xfId="31236" xr:uid="{00000000-0005-0000-0000-00008E0D0000}"/>
    <cellStyle name="標準 2 2 4 6 3 2 2 2" xfId="52040" xr:uid="{00000000-0005-0000-0000-00008F0D0000}"/>
    <cellStyle name="標準 2 2 4 6 3 2 3" xfId="43308" xr:uid="{00000000-0005-0000-0000-0000900D0000}"/>
    <cellStyle name="標準 2 2 4 6 3 2 4" xfId="20830" xr:uid="{00000000-0005-0000-0000-0000910D0000}"/>
    <cellStyle name="標準 2 2 4 6 3 3" xfId="30723" xr:uid="{00000000-0005-0000-0000-0000920D0000}"/>
    <cellStyle name="標準 2 2 4 6 3 3 2" xfId="51527" xr:uid="{00000000-0005-0000-0000-0000930D0000}"/>
    <cellStyle name="標準 2 2 4 6 3 4" xfId="42795" xr:uid="{00000000-0005-0000-0000-0000940D0000}"/>
    <cellStyle name="標準 2 2 4 6 3 5" xfId="20317" xr:uid="{00000000-0005-0000-0000-0000950D0000}"/>
    <cellStyle name="標準 2 2 4 6 4" xfId="11253" xr:uid="{00000000-0005-0000-0000-0000960D0000}"/>
    <cellStyle name="標準 2 2 4 6 4 2" xfId="30925" xr:uid="{00000000-0005-0000-0000-0000970D0000}"/>
    <cellStyle name="標準 2 2 4 6 4 2 2" xfId="51729" xr:uid="{00000000-0005-0000-0000-0000980D0000}"/>
    <cellStyle name="標準 2 2 4 6 4 3" xfId="42997" xr:uid="{00000000-0005-0000-0000-0000990D0000}"/>
    <cellStyle name="標準 2 2 4 6 4 4" xfId="20519" xr:uid="{00000000-0005-0000-0000-00009A0D0000}"/>
    <cellStyle name="標準 2 2 4 6 5" xfId="30412" xr:uid="{00000000-0005-0000-0000-00009B0D0000}"/>
    <cellStyle name="標準 2 2 4 6 5 2" xfId="51216" xr:uid="{00000000-0005-0000-0000-00009C0D0000}"/>
    <cellStyle name="標準 2 2 4 6 6" xfId="42484" xr:uid="{00000000-0005-0000-0000-00009D0D0000}"/>
    <cellStyle name="標準 2 2 4 6 7" xfId="20006" xr:uid="{00000000-0005-0000-0000-00009E0D0000}"/>
    <cellStyle name="標準 2 2 4 7" xfId="10925" xr:uid="{00000000-0005-0000-0000-00009F0D0000}"/>
    <cellStyle name="標準 2 2 4 7 2" xfId="11440" xr:uid="{00000000-0005-0000-0000-0000A00D0000}"/>
    <cellStyle name="標準 2 2 4 7 2 2" xfId="31112" xr:uid="{00000000-0005-0000-0000-0000A10D0000}"/>
    <cellStyle name="標準 2 2 4 7 2 2 2" xfId="51916" xr:uid="{00000000-0005-0000-0000-0000A20D0000}"/>
    <cellStyle name="標準 2 2 4 7 2 3" xfId="43184" xr:uid="{00000000-0005-0000-0000-0000A30D0000}"/>
    <cellStyle name="標準 2 2 4 7 2 4" xfId="20706" xr:uid="{00000000-0005-0000-0000-0000A40D0000}"/>
    <cellStyle name="標準 2 2 4 7 3" xfId="30599" xr:uid="{00000000-0005-0000-0000-0000A50D0000}"/>
    <cellStyle name="標準 2 2 4 7 3 2" xfId="51403" xr:uid="{00000000-0005-0000-0000-0000A60D0000}"/>
    <cellStyle name="標準 2 2 4 7 4" xfId="42671" xr:uid="{00000000-0005-0000-0000-0000A70D0000}"/>
    <cellStyle name="標準 2 2 4 7 5" xfId="20193" xr:uid="{00000000-0005-0000-0000-0000A80D0000}"/>
    <cellStyle name="標準 2 2 5" xfId="9133" xr:uid="{00000000-0005-0000-0000-0000A90D0000}"/>
    <cellStyle name="標準 2 2 5 2" xfId="9134" xr:uid="{00000000-0005-0000-0000-0000AA0D0000}"/>
    <cellStyle name="標準 2 2 5 2 2" xfId="9135" xr:uid="{00000000-0005-0000-0000-0000AB0D0000}"/>
    <cellStyle name="標準 2 2 5 3" xfId="9136" xr:uid="{00000000-0005-0000-0000-0000AC0D0000}"/>
    <cellStyle name="標準 2 2 5 3 2" xfId="9137" xr:uid="{00000000-0005-0000-0000-0000AD0D0000}"/>
    <cellStyle name="標準 2 2 5 4" xfId="9138" xr:uid="{00000000-0005-0000-0000-0000AE0D0000}"/>
    <cellStyle name="標準 2 2 5 4 2" xfId="9139" xr:uid="{00000000-0005-0000-0000-0000AF0D0000}"/>
    <cellStyle name="標準 2 2 5 5" xfId="9140" xr:uid="{00000000-0005-0000-0000-0000B00D0000}"/>
    <cellStyle name="標準 2 2 5 6" xfId="10681" xr:uid="{00000000-0005-0000-0000-0000B10D0000}"/>
    <cellStyle name="標準 2 2 5 6 2" xfId="6261" xr:uid="{00000000-0005-0000-0000-0000B20D0000}"/>
    <cellStyle name="標準 2 2 5 6 2 2" xfId="11107" xr:uid="{00000000-0005-0000-0000-0000B30D0000}"/>
    <cellStyle name="標準 2 2 5 6 2 2 2" xfId="30779" xr:uid="{00000000-0005-0000-0000-0000B40D0000}"/>
    <cellStyle name="標準 2 2 5 6 2 2 2 2" xfId="51583" xr:uid="{00000000-0005-0000-0000-0000B50D0000}"/>
    <cellStyle name="標準 2 2 5 6 2 2 3" xfId="42851" xr:uid="{00000000-0005-0000-0000-0000B60D0000}"/>
    <cellStyle name="標準 2 2 5 6 2 2 4" xfId="20373" xr:uid="{00000000-0005-0000-0000-0000B70D0000}"/>
    <cellStyle name="標準 2 2 5 6 2 3" xfId="30266" xr:uid="{00000000-0005-0000-0000-0000B80D0000}"/>
    <cellStyle name="標準 2 2 5 6 2 3 2" xfId="51070" xr:uid="{00000000-0005-0000-0000-0000B90D0000}"/>
    <cellStyle name="標準 2 2 5 6 2 4" xfId="42338" xr:uid="{00000000-0005-0000-0000-0000BA0D0000}"/>
    <cellStyle name="標準 2 2 5 6 2 5" xfId="19382" xr:uid="{00000000-0005-0000-0000-0000BB0D0000}"/>
    <cellStyle name="標準 2 2 5 6 3" xfId="11005" xr:uid="{00000000-0005-0000-0000-0000BC0D0000}"/>
    <cellStyle name="標準 2 2 5 6 3 2" xfId="11520" xr:uid="{00000000-0005-0000-0000-0000BD0D0000}"/>
    <cellStyle name="標準 2 2 5 6 3 2 2" xfId="31192" xr:uid="{00000000-0005-0000-0000-0000BE0D0000}"/>
    <cellStyle name="標準 2 2 5 6 3 2 2 2" xfId="51996" xr:uid="{00000000-0005-0000-0000-0000BF0D0000}"/>
    <cellStyle name="標準 2 2 5 6 3 2 3" xfId="43264" xr:uid="{00000000-0005-0000-0000-0000C00D0000}"/>
    <cellStyle name="標準 2 2 5 6 3 2 4" xfId="20786" xr:uid="{00000000-0005-0000-0000-0000C10D0000}"/>
    <cellStyle name="標準 2 2 5 6 3 3" xfId="30679" xr:uid="{00000000-0005-0000-0000-0000C20D0000}"/>
    <cellStyle name="標準 2 2 5 6 3 3 2" xfId="51483" xr:uid="{00000000-0005-0000-0000-0000C30D0000}"/>
    <cellStyle name="標準 2 2 5 6 3 4" xfId="42751" xr:uid="{00000000-0005-0000-0000-0000C40D0000}"/>
    <cellStyle name="標準 2 2 5 6 3 5" xfId="20273" xr:uid="{00000000-0005-0000-0000-0000C50D0000}"/>
    <cellStyle name="標準 2 2 5 6 4" xfId="11205" xr:uid="{00000000-0005-0000-0000-0000C60D0000}"/>
    <cellStyle name="標準 2 2 5 6 4 2" xfId="30877" xr:uid="{00000000-0005-0000-0000-0000C70D0000}"/>
    <cellStyle name="標準 2 2 5 6 4 2 2" xfId="51681" xr:uid="{00000000-0005-0000-0000-0000C80D0000}"/>
    <cellStyle name="標準 2 2 5 6 4 3" xfId="42949" xr:uid="{00000000-0005-0000-0000-0000C90D0000}"/>
    <cellStyle name="標準 2 2 5 6 4 4" xfId="20471" xr:uid="{00000000-0005-0000-0000-0000CA0D0000}"/>
    <cellStyle name="標準 2 2 5 6 5" xfId="30364" xr:uid="{00000000-0005-0000-0000-0000CB0D0000}"/>
    <cellStyle name="標準 2 2 5 6 5 2" xfId="51168" xr:uid="{00000000-0005-0000-0000-0000CC0D0000}"/>
    <cellStyle name="標準 2 2 5 6 6" xfId="42436" xr:uid="{00000000-0005-0000-0000-0000CD0D0000}"/>
    <cellStyle name="標準 2 2 5 6 7" xfId="19958" xr:uid="{00000000-0005-0000-0000-0000CE0D0000}"/>
    <cellStyle name="標準 2 2 5 7" xfId="10877" xr:uid="{00000000-0005-0000-0000-0000CF0D0000}"/>
    <cellStyle name="標準 2 2 5 7 2" xfId="11392" xr:uid="{00000000-0005-0000-0000-0000D00D0000}"/>
    <cellStyle name="標準 2 2 5 7 2 2" xfId="31064" xr:uid="{00000000-0005-0000-0000-0000D10D0000}"/>
    <cellStyle name="標準 2 2 5 7 2 2 2" xfId="51868" xr:uid="{00000000-0005-0000-0000-0000D20D0000}"/>
    <cellStyle name="標準 2 2 5 7 2 3" xfId="43136" xr:uid="{00000000-0005-0000-0000-0000D30D0000}"/>
    <cellStyle name="標準 2 2 5 7 2 4" xfId="20658" xr:uid="{00000000-0005-0000-0000-0000D40D0000}"/>
    <cellStyle name="標準 2 2 5 7 3" xfId="30551" xr:uid="{00000000-0005-0000-0000-0000D50D0000}"/>
    <cellStyle name="標準 2 2 5 7 3 2" xfId="51355" xr:uid="{00000000-0005-0000-0000-0000D60D0000}"/>
    <cellStyle name="標準 2 2 5 7 4" xfId="42623" xr:uid="{00000000-0005-0000-0000-0000D70D0000}"/>
    <cellStyle name="標準 2 2 5 7 5" xfId="20145" xr:uid="{00000000-0005-0000-0000-0000D80D0000}"/>
    <cellStyle name="標準 2 2 6" xfId="9141" xr:uid="{00000000-0005-0000-0000-0000D90D0000}"/>
    <cellStyle name="標準 2 2 6 2" xfId="9142" xr:uid="{00000000-0005-0000-0000-0000DA0D0000}"/>
    <cellStyle name="標準 2 2 6 2 2" xfId="9143" xr:uid="{00000000-0005-0000-0000-0000DB0D0000}"/>
    <cellStyle name="標準 2 2 6 3" xfId="9144" xr:uid="{00000000-0005-0000-0000-0000DC0D0000}"/>
    <cellStyle name="標準 2 2 6 3 2" xfId="9145" xr:uid="{00000000-0005-0000-0000-0000DD0D0000}"/>
    <cellStyle name="標準 2 2 6 4" xfId="9146" xr:uid="{00000000-0005-0000-0000-0000DE0D0000}"/>
    <cellStyle name="標準 2 2 6 4 2" xfId="9147" xr:uid="{00000000-0005-0000-0000-0000DF0D0000}"/>
    <cellStyle name="標準 2 2 6 5" xfId="9148" xr:uid="{00000000-0005-0000-0000-0000E00D0000}"/>
    <cellStyle name="標準 2 2 7" xfId="9149" xr:uid="{00000000-0005-0000-0000-0000E10D0000}"/>
    <cellStyle name="標準 2 2 7 2" xfId="9150" xr:uid="{00000000-0005-0000-0000-0000E20D0000}"/>
    <cellStyle name="標準 2 2 7 2 2" xfId="9151" xr:uid="{00000000-0005-0000-0000-0000E30D0000}"/>
    <cellStyle name="標準 2 2 7 3" xfId="9152" xr:uid="{00000000-0005-0000-0000-0000E40D0000}"/>
    <cellStyle name="標準 2 2 7 4" xfId="9153" xr:uid="{00000000-0005-0000-0000-0000E50D0000}"/>
    <cellStyle name="標準 2 2 7 5" xfId="9154" xr:uid="{00000000-0005-0000-0000-0000E60D0000}"/>
    <cellStyle name="標準 2 2 8" xfId="9155" xr:uid="{00000000-0005-0000-0000-0000E70D0000}"/>
    <cellStyle name="標準 2 2 8 2" xfId="9156" xr:uid="{00000000-0005-0000-0000-0000E80D0000}"/>
    <cellStyle name="標準 2 2 8 2 2" xfId="9157" xr:uid="{00000000-0005-0000-0000-0000E90D0000}"/>
    <cellStyle name="標準 2 2 8 3" xfId="9158" xr:uid="{00000000-0005-0000-0000-0000EA0D0000}"/>
    <cellStyle name="標準 2 2 9" xfId="9159" xr:uid="{00000000-0005-0000-0000-0000EB0D0000}"/>
    <cellStyle name="標準 2 2 9 2" xfId="9160" xr:uid="{00000000-0005-0000-0000-0000EC0D0000}"/>
    <cellStyle name="標準 2 2 9 2 2" xfId="9161" xr:uid="{00000000-0005-0000-0000-0000ED0D0000}"/>
    <cellStyle name="標準 2 2 9 3" xfId="9162" xr:uid="{00000000-0005-0000-0000-0000EE0D0000}"/>
    <cellStyle name="標準 2 20" xfId="9163" xr:uid="{00000000-0005-0000-0000-0000EF0D0000}"/>
    <cellStyle name="標準 2 20 2" xfId="9164" xr:uid="{00000000-0005-0000-0000-0000F00D0000}"/>
    <cellStyle name="標準 2 21" xfId="9165" xr:uid="{00000000-0005-0000-0000-0000F10D0000}"/>
    <cellStyle name="標準 2 21 2" xfId="9166" xr:uid="{00000000-0005-0000-0000-0000F20D0000}"/>
    <cellStyle name="標準 2 22" xfId="9167" xr:uid="{00000000-0005-0000-0000-0000F30D0000}"/>
    <cellStyle name="標準 2 22 2" xfId="9168" xr:uid="{00000000-0005-0000-0000-0000F40D0000}"/>
    <cellStyle name="標準 2 23" xfId="9169" xr:uid="{00000000-0005-0000-0000-0000F50D0000}"/>
    <cellStyle name="標準 2 23 2" xfId="9170" xr:uid="{00000000-0005-0000-0000-0000F60D0000}"/>
    <cellStyle name="標準 2 24" xfId="9171" xr:uid="{00000000-0005-0000-0000-0000F70D0000}"/>
    <cellStyle name="標準 2 25" xfId="9172" xr:uid="{00000000-0005-0000-0000-0000F80D0000}"/>
    <cellStyle name="標準 2 26" xfId="9173" xr:uid="{00000000-0005-0000-0000-0000F90D0000}"/>
    <cellStyle name="標準 2 27" xfId="9174" xr:uid="{00000000-0005-0000-0000-0000FA0D0000}"/>
    <cellStyle name="標準 2 28" xfId="9175" xr:uid="{00000000-0005-0000-0000-0000FB0D0000}"/>
    <cellStyle name="標準 2 28 2" xfId="9176" xr:uid="{00000000-0005-0000-0000-0000FC0D0000}"/>
    <cellStyle name="標準 2 29" xfId="9177" xr:uid="{00000000-0005-0000-0000-0000FD0D0000}"/>
    <cellStyle name="標準 2 29 2" xfId="9178" xr:uid="{00000000-0005-0000-0000-0000FE0D0000}"/>
    <cellStyle name="標準 2 3" xfId="221" xr:uid="{00000000-0005-0000-0000-0000FF0D0000}"/>
    <cellStyle name="標準 2 3 10" xfId="7387" xr:uid="{00000000-0005-0000-0000-0000000E0000}"/>
    <cellStyle name="標準 2 3 10 2" xfId="9179" xr:uid="{00000000-0005-0000-0000-0000010E0000}"/>
    <cellStyle name="標準 2 3 10 2 2" xfId="9180" xr:uid="{00000000-0005-0000-0000-0000020E0000}"/>
    <cellStyle name="標準 2 3 10 3" xfId="9181" xr:uid="{00000000-0005-0000-0000-0000030E0000}"/>
    <cellStyle name="標準 2 3 11" xfId="9182" xr:uid="{00000000-0005-0000-0000-0000040E0000}"/>
    <cellStyle name="標準 2 3 11 2" xfId="9183" xr:uid="{00000000-0005-0000-0000-0000050E0000}"/>
    <cellStyle name="標準 2 3 12" xfId="9184" xr:uid="{00000000-0005-0000-0000-0000060E0000}"/>
    <cellStyle name="標準 2 3 13" xfId="10618" xr:uid="{00000000-0005-0000-0000-0000070E0000}"/>
    <cellStyle name="標準 2 3 13 2" xfId="10774" xr:uid="{00000000-0005-0000-0000-0000080E0000}"/>
    <cellStyle name="標準 2 3 13 2 2" xfId="11077" xr:uid="{00000000-0005-0000-0000-0000090E0000}"/>
    <cellStyle name="標準 2 3 13 2 2 2" xfId="11592" xr:uid="{00000000-0005-0000-0000-00000A0E0000}"/>
    <cellStyle name="標準 2 3 13 2 2 2 2" xfId="31264" xr:uid="{00000000-0005-0000-0000-00000B0E0000}"/>
    <cellStyle name="標準 2 3 13 2 2 2 2 2" xfId="52068" xr:uid="{00000000-0005-0000-0000-00000C0E0000}"/>
    <cellStyle name="標準 2 3 13 2 2 2 3" xfId="43336" xr:uid="{00000000-0005-0000-0000-00000D0E0000}"/>
    <cellStyle name="標準 2 3 13 2 2 2 4" xfId="20858" xr:uid="{00000000-0005-0000-0000-00000E0E0000}"/>
    <cellStyle name="標準 2 3 13 2 2 3" xfId="30751" xr:uid="{00000000-0005-0000-0000-00000F0E0000}"/>
    <cellStyle name="標準 2 3 13 2 2 3 2" xfId="51555" xr:uid="{00000000-0005-0000-0000-0000100E0000}"/>
    <cellStyle name="標準 2 3 13 2 2 4" xfId="42823" xr:uid="{00000000-0005-0000-0000-0000110E0000}"/>
    <cellStyle name="標準 2 3 13 2 2 5" xfId="20345" xr:uid="{00000000-0005-0000-0000-0000120E0000}"/>
    <cellStyle name="標準 2 3 13 2 3" xfId="11294" xr:uid="{00000000-0005-0000-0000-0000130E0000}"/>
    <cellStyle name="標準 2 3 13 2 3 2" xfId="30966" xr:uid="{00000000-0005-0000-0000-0000140E0000}"/>
    <cellStyle name="標準 2 3 13 2 3 2 2" xfId="51770" xr:uid="{00000000-0005-0000-0000-0000150E0000}"/>
    <cellStyle name="標準 2 3 13 2 3 3" xfId="43038" xr:uid="{00000000-0005-0000-0000-0000160E0000}"/>
    <cellStyle name="標準 2 3 13 2 3 4" xfId="20560" xr:uid="{00000000-0005-0000-0000-0000170E0000}"/>
    <cellStyle name="標準 2 3 13 2 4" xfId="30453" xr:uid="{00000000-0005-0000-0000-0000180E0000}"/>
    <cellStyle name="標準 2 3 13 2 4 2" xfId="51257" xr:uid="{00000000-0005-0000-0000-0000190E0000}"/>
    <cellStyle name="標準 2 3 13 2 5" xfId="42525" xr:uid="{00000000-0005-0000-0000-00001A0E0000}"/>
    <cellStyle name="標準 2 3 13 2 6" xfId="20047" xr:uid="{00000000-0005-0000-0000-00001B0E0000}"/>
    <cellStyle name="標準 2 3 13 3" xfId="10659" xr:uid="{00000000-0005-0000-0000-00001C0E0000}"/>
    <cellStyle name="標準 2 3 13 3 2" xfId="11183" xr:uid="{00000000-0005-0000-0000-00001D0E0000}"/>
    <cellStyle name="標準 2 3 13 3 2 2" xfId="30855" xr:uid="{00000000-0005-0000-0000-00001E0E0000}"/>
    <cellStyle name="標準 2 3 13 3 2 2 2" xfId="51659" xr:uid="{00000000-0005-0000-0000-00001F0E0000}"/>
    <cellStyle name="標準 2 3 13 3 2 3" xfId="42927" xr:uid="{00000000-0005-0000-0000-0000200E0000}"/>
    <cellStyle name="標準 2 3 13 3 2 4" xfId="20449" xr:uid="{00000000-0005-0000-0000-0000210E0000}"/>
    <cellStyle name="標準 2 3 13 3 3" xfId="30342" xr:uid="{00000000-0005-0000-0000-0000220E0000}"/>
    <cellStyle name="標準 2 3 13 3 3 2" xfId="51146" xr:uid="{00000000-0005-0000-0000-0000230E0000}"/>
    <cellStyle name="標準 2 3 13 3 4" xfId="42414" xr:uid="{00000000-0005-0000-0000-0000240E0000}"/>
    <cellStyle name="標準 2 3 13 3 5" xfId="19936" xr:uid="{00000000-0005-0000-0000-0000250E0000}"/>
    <cellStyle name="標準 2 3 13 4" xfId="10961" xr:uid="{00000000-0005-0000-0000-0000260E0000}"/>
    <cellStyle name="標準 2 3 13 4 2" xfId="11476" xr:uid="{00000000-0005-0000-0000-0000270E0000}"/>
    <cellStyle name="標準 2 3 13 4 2 2" xfId="31148" xr:uid="{00000000-0005-0000-0000-0000280E0000}"/>
    <cellStyle name="標準 2 3 13 4 2 2 2" xfId="51952" xr:uid="{00000000-0005-0000-0000-0000290E0000}"/>
    <cellStyle name="標準 2 3 13 4 2 3" xfId="43220" xr:uid="{00000000-0005-0000-0000-00002A0E0000}"/>
    <cellStyle name="標準 2 3 13 4 2 4" xfId="20742" xr:uid="{00000000-0005-0000-0000-00002B0E0000}"/>
    <cellStyle name="標準 2 3 13 4 3" xfId="30635" xr:uid="{00000000-0005-0000-0000-00002C0E0000}"/>
    <cellStyle name="標準 2 3 13 4 3 2" xfId="51439" xr:uid="{00000000-0005-0000-0000-00002D0E0000}"/>
    <cellStyle name="標準 2 3 13 4 4" xfId="42707" xr:uid="{00000000-0005-0000-0000-00002E0E0000}"/>
    <cellStyle name="標準 2 3 13 4 5" xfId="20229" xr:uid="{00000000-0005-0000-0000-00002F0E0000}"/>
    <cellStyle name="標準 2 3 13 5" xfId="11154" xr:uid="{00000000-0005-0000-0000-0000300E0000}"/>
    <cellStyle name="標準 2 3 13 5 2" xfId="30826" xr:uid="{00000000-0005-0000-0000-0000310E0000}"/>
    <cellStyle name="標準 2 3 13 5 2 2" xfId="51630" xr:uid="{00000000-0005-0000-0000-0000320E0000}"/>
    <cellStyle name="標準 2 3 13 5 3" xfId="42898" xr:uid="{00000000-0005-0000-0000-0000330E0000}"/>
    <cellStyle name="標準 2 3 13 5 4" xfId="20420" xr:uid="{00000000-0005-0000-0000-0000340E0000}"/>
    <cellStyle name="標準 2 3 13 6" xfId="30313" xr:uid="{00000000-0005-0000-0000-0000350E0000}"/>
    <cellStyle name="標準 2 3 13 6 2" xfId="51117" xr:uid="{00000000-0005-0000-0000-0000360E0000}"/>
    <cellStyle name="標準 2 3 13 7" xfId="42385" xr:uid="{00000000-0005-0000-0000-0000370E0000}"/>
    <cellStyle name="標準 2 3 13 8" xfId="19906" xr:uid="{00000000-0005-0000-0000-0000380E0000}"/>
    <cellStyle name="標準 2 3 14" xfId="8839" xr:uid="{00000000-0005-0000-0000-0000390E0000}"/>
    <cellStyle name="標準 2 3 14 2" xfId="11136" xr:uid="{00000000-0005-0000-0000-00003A0E0000}"/>
    <cellStyle name="標準 2 3 14 2 2" xfId="30808" xr:uid="{00000000-0005-0000-0000-00003B0E0000}"/>
    <cellStyle name="標準 2 3 14 2 2 2" xfId="51612" xr:uid="{00000000-0005-0000-0000-00003C0E0000}"/>
    <cellStyle name="標準 2 3 14 2 3" xfId="42880" xr:uid="{00000000-0005-0000-0000-00003D0E0000}"/>
    <cellStyle name="標準 2 3 14 2 4" xfId="20402" xr:uid="{00000000-0005-0000-0000-00003E0E0000}"/>
    <cellStyle name="標準 2 3 14 3" xfId="30295" xr:uid="{00000000-0005-0000-0000-00003F0E0000}"/>
    <cellStyle name="標準 2 3 14 3 2" xfId="51099" xr:uid="{00000000-0005-0000-0000-0000400E0000}"/>
    <cellStyle name="標準 2 3 14 4" xfId="42367" xr:uid="{00000000-0005-0000-0000-0000410E0000}"/>
    <cellStyle name="標準 2 3 14 5" xfId="19762" xr:uid="{00000000-0005-0000-0000-0000420E0000}"/>
    <cellStyle name="標準 2 3 15" xfId="6243" xr:uid="{00000000-0005-0000-0000-0000430E0000}"/>
    <cellStyle name="標準 2 3 15 2" xfId="11089" xr:uid="{00000000-0005-0000-0000-0000440E0000}"/>
    <cellStyle name="標準 2 3 15 2 2" xfId="30761" xr:uid="{00000000-0005-0000-0000-0000450E0000}"/>
    <cellStyle name="標準 2 3 15 2 2 2" xfId="51565" xr:uid="{00000000-0005-0000-0000-0000460E0000}"/>
    <cellStyle name="標準 2 3 15 2 3" xfId="42833" xr:uid="{00000000-0005-0000-0000-0000470E0000}"/>
    <cellStyle name="標準 2 3 15 2 4" xfId="20355" xr:uid="{00000000-0005-0000-0000-0000480E0000}"/>
    <cellStyle name="標準 2 3 15 3" xfId="30248" xr:uid="{00000000-0005-0000-0000-0000490E0000}"/>
    <cellStyle name="標準 2 3 15 3 2" xfId="51052" xr:uid="{00000000-0005-0000-0000-00004A0E0000}"/>
    <cellStyle name="標準 2 3 15 4" xfId="42320" xr:uid="{00000000-0005-0000-0000-00004B0E0000}"/>
    <cellStyle name="標準 2 3 15 5" xfId="19364" xr:uid="{00000000-0005-0000-0000-00004C0E0000}"/>
    <cellStyle name="標準 2 3 16" xfId="10855" xr:uid="{00000000-0005-0000-0000-00004D0E0000}"/>
    <cellStyle name="標準 2 3 16 2" xfId="11370" xr:uid="{00000000-0005-0000-0000-00004E0E0000}"/>
    <cellStyle name="標準 2 3 16 2 2" xfId="31042" xr:uid="{00000000-0005-0000-0000-00004F0E0000}"/>
    <cellStyle name="標準 2 3 16 2 2 2" xfId="51846" xr:uid="{00000000-0005-0000-0000-0000500E0000}"/>
    <cellStyle name="標準 2 3 16 2 3" xfId="43114" xr:uid="{00000000-0005-0000-0000-0000510E0000}"/>
    <cellStyle name="標準 2 3 16 2 4" xfId="20636" xr:uid="{00000000-0005-0000-0000-0000520E0000}"/>
    <cellStyle name="標準 2 3 16 3" xfId="30529" xr:uid="{00000000-0005-0000-0000-0000530E0000}"/>
    <cellStyle name="標準 2 3 16 3 2" xfId="51333" xr:uid="{00000000-0005-0000-0000-0000540E0000}"/>
    <cellStyle name="標準 2 3 16 4" xfId="42601" xr:uid="{00000000-0005-0000-0000-0000550E0000}"/>
    <cellStyle name="標準 2 3 16 5" xfId="20123" xr:uid="{00000000-0005-0000-0000-0000560E0000}"/>
    <cellStyle name="標準 2 3 17" xfId="11083" xr:uid="{00000000-0005-0000-0000-0000570E0000}"/>
    <cellStyle name="標準 2 3 17 2" xfId="11596" xr:uid="{00000000-0005-0000-0000-0000580E0000}"/>
    <cellStyle name="標準 2 3 17 2 2" xfId="31268" xr:uid="{00000000-0005-0000-0000-0000590E0000}"/>
    <cellStyle name="標準 2 3 17 2 2 2" xfId="52072" xr:uid="{00000000-0005-0000-0000-00005A0E0000}"/>
    <cellStyle name="標準 2 3 17 2 3" xfId="43340" xr:uid="{00000000-0005-0000-0000-00005B0E0000}"/>
    <cellStyle name="標準 2 3 17 2 4" xfId="20862" xr:uid="{00000000-0005-0000-0000-00005C0E0000}"/>
    <cellStyle name="標準 2 3 17 3" xfId="30755" xr:uid="{00000000-0005-0000-0000-00005D0E0000}"/>
    <cellStyle name="標準 2 3 17 3 2" xfId="51559" xr:uid="{00000000-0005-0000-0000-00005E0E0000}"/>
    <cellStyle name="標準 2 3 17 4" xfId="42827" xr:uid="{00000000-0005-0000-0000-00005F0E0000}"/>
    <cellStyle name="標準 2 3 17 5" xfId="20349" xr:uid="{00000000-0005-0000-0000-0000600E0000}"/>
    <cellStyle name="標準 2 3 18" xfId="7386" xr:uid="{00000000-0005-0000-0000-0000610E0000}"/>
    <cellStyle name="標準 2 3 2" xfId="263" xr:uid="{00000000-0005-0000-0000-0000620E0000}"/>
    <cellStyle name="標準 2 3 2 10" xfId="920" xr:uid="{00000000-0005-0000-0000-0000630E0000}"/>
    <cellStyle name="標準 2 3 2 10 10" xfId="56996" xr:uid="{00000000-0005-0000-0000-0000640E0000}"/>
    <cellStyle name="標準 2 3 2 10 2" xfId="2759" xr:uid="{00000000-0005-0000-0000-0000650E0000}"/>
    <cellStyle name="標準 2 3 2 10 2 2" xfId="13685" xr:uid="{00000000-0005-0000-0000-0000660E0000}"/>
    <cellStyle name="標準 2 3 2 10 2 2 2" xfId="33318" xr:uid="{00000000-0005-0000-0000-0000670E0000}"/>
    <cellStyle name="標準 2 3 2 10 2 2 2 2" xfId="54122" xr:uid="{00000000-0005-0000-0000-0000680E0000}"/>
    <cellStyle name="標準 2 3 2 10 2 2 3" xfId="45390" xr:uid="{00000000-0005-0000-0000-0000690E0000}"/>
    <cellStyle name="標準 2 3 2 10 2 2 4" xfId="22915" xr:uid="{00000000-0005-0000-0000-00006A0E0000}"/>
    <cellStyle name="標準 2 3 2 10 2 3" xfId="11848" xr:uid="{00000000-0005-0000-0000-00006B0E0000}"/>
    <cellStyle name="標準 2 3 2 10 2 3 2" xfId="31486" xr:uid="{00000000-0005-0000-0000-00006C0E0000}"/>
    <cellStyle name="標準 2 3 2 10 2 3 2 2" xfId="52290" xr:uid="{00000000-0005-0000-0000-00006D0E0000}"/>
    <cellStyle name="標準 2 3 2 10 2 3 3" xfId="43558" xr:uid="{00000000-0005-0000-0000-00006E0E0000}"/>
    <cellStyle name="標準 2 3 2 10 2 3 4" xfId="21082" xr:uid="{00000000-0005-0000-0000-00006F0E0000}"/>
    <cellStyle name="標準 2 3 2 10 2 4" xfId="5371" xr:uid="{00000000-0005-0000-0000-0000700E0000}"/>
    <cellStyle name="標準 2 3 2 10 2 4 2" xfId="40114" xr:uid="{00000000-0005-0000-0000-0000710E0000}"/>
    <cellStyle name="標準 2 3 2 10 2 4 3" xfId="28042" xr:uid="{00000000-0005-0000-0000-0000720E0000}"/>
    <cellStyle name="標準 2 3 2 10 2 5" xfId="36875" xr:uid="{00000000-0005-0000-0000-0000730E0000}"/>
    <cellStyle name="標準 2 3 2 10 2 6" xfId="17127" xr:uid="{00000000-0005-0000-0000-0000740E0000}"/>
    <cellStyle name="標準 2 3 2 10 3" xfId="1866" xr:uid="{00000000-0005-0000-0000-0000750E0000}"/>
    <cellStyle name="標準 2 3 2 10 3 2" xfId="12792" xr:uid="{00000000-0005-0000-0000-0000760E0000}"/>
    <cellStyle name="標準 2 3 2 10 3 2 2" xfId="32425" xr:uid="{00000000-0005-0000-0000-0000770E0000}"/>
    <cellStyle name="標準 2 3 2 10 3 2 2 2" xfId="53229" xr:uid="{00000000-0005-0000-0000-0000780E0000}"/>
    <cellStyle name="標準 2 3 2 10 3 2 3" xfId="44497" xr:uid="{00000000-0005-0000-0000-0000790E0000}"/>
    <cellStyle name="標準 2 3 2 10 3 2 4" xfId="22022" xr:uid="{00000000-0005-0000-0000-00007A0E0000}"/>
    <cellStyle name="標準 2 3 2 10 3 3" xfId="4478" xr:uid="{00000000-0005-0000-0000-00007B0E0000}"/>
    <cellStyle name="標準 2 3 2 10 3 3 2" xfId="48280" xr:uid="{00000000-0005-0000-0000-00007C0E0000}"/>
    <cellStyle name="標準 2 3 2 10 3 3 3" xfId="27151" xr:uid="{00000000-0005-0000-0000-00007D0E0000}"/>
    <cellStyle name="標準 2 3 2 10 3 4" xfId="39223" xr:uid="{00000000-0005-0000-0000-00007E0E0000}"/>
    <cellStyle name="標準 2 3 2 10 3 5" xfId="16236" xr:uid="{00000000-0005-0000-0000-00007F0E0000}"/>
    <cellStyle name="標準 2 3 2 10 4" xfId="9185" xr:uid="{00000000-0005-0000-0000-0000800E0000}"/>
    <cellStyle name="標準 2 3 2 10 4 2" xfId="23672" xr:uid="{00000000-0005-0000-0000-0000810E0000}"/>
    <cellStyle name="標準 2 3 2 10 4 2 2" xfId="34074" xr:uid="{00000000-0005-0000-0000-0000820E0000}"/>
    <cellStyle name="標準 2 3 2 10 4 2 2 2" xfId="54878" xr:uid="{00000000-0005-0000-0000-0000830E0000}"/>
    <cellStyle name="標準 2 3 2 10 4 2 3" xfId="46146" xr:uid="{00000000-0005-0000-0000-0000840E0000}"/>
    <cellStyle name="標準 2 3 2 10 4 3" xfId="29249" xr:uid="{00000000-0005-0000-0000-0000850E0000}"/>
    <cellStyle name="標準 2 3 2 10 4 3 2" xfId="50053" xr:uid="{00000000-0005-0000-0000-0000860E0000}"/>
    <cellStyle name="標準 2 3 2 10 4 4" xfId="41321" xr:uid="{00000000-0005-0000-0000-0000870E0000}"/>
    <cellStyle name="標準 2 3 2 10 4 5" xfId="18352" xr:uid="{00000000-0005-0000-0000-0000880E0000}"/>
    <cellStyle name="標準 2 3 2 10 5" xfId="3539" xr:uid="{00000000-0005-0000-0000-0000890E0000}"/>
    <cellStyle name="標準 2 3 2 10 5 2" xfId="34860" xr:uid="{00000000-0005-0000-0000-00008A0E0000}"/>
    <cellStyle name="標準 2 3 2 10 5 2 2" xfId="55664" xr:uid="{00000000-0005-0000-0000-00008B0E0000}"/>
    <cellStyle name="標準 2 3 2 10 5 3" xfId="46932" xr:uid="{00000000-0005-0000-0000-00008C0E0000}"/>
    <cellStyle name="標準 2 3 2 10 5 4" xfId="24458" xr:uid="{00000000-0005-0000-0000-00008D0E0000}"/>
    <cellStyle name="標準 2 3 2 10 6" xfId="19776" xr:uid="{00000000-0005-0000-0000-00008E0E0000}"/>
    <cellStyle name="標準 2 3 2 10 7" xfId="25694" xr:uid="{00000000-0005-0000-0000-00008F0E0000}"/>
    <cellStyle name="標準 2 3 2 10 7 2" xfId="37766" xr:uid="{00000000-0005-0000-0000-0000900E0000}"/>
    <cellStyle name="標準 2 3 2 10 8" xfId="35984" xr:uid="{00000000-0005-0000-0000-0000910E0000}"/>
    <cellStyle name="標準 2 3 2 10 9" xfId="14777" xr:uid="{00000000-0005-0000-0000-0000920E0000}"/>
    <cellStyle name="標準 2 3 2 11" xfId="1239" xr:uid="{00000000-0005-0000-0000-0000930E0000}"/>
    <cellStyle name="標準 2 3 2 11 10" xfId="57209" xr:uid="{00000000-0005-0000-0000-0000940E0000}"/>
    <cellStyle name="標準 2 3 2 11 2" xfId="2972" xr:uid="{00000000-0005-0000-0000-0000950E0000}"/>
    <cellStyle name="標準 2 3 2 11 2 2" xfId="11080" xr:uid="{00000000-0005-0000-0000-0000960E0000}"/>
    <cellStyle name="標準 2 3 2 11 2 3" xfId="6251" xr:uid="{00000000-0005-0000-0000-0000970E0000}"/>
    <cellStyle name="標準 2 3 2 11 2 3 2" xfId="11097" xr:uid="{00000000-0005-0000-0000-0000980E0000}"/>
    <cellStyle name="標準 2 3 2 11 2 3 2 2" xfId="30769" xr:uid="{00000000-0005-0000-0000-0000990E0000}"/>
    <cellStyle name="標準 2 3 2 11 2 3 2 2 2" xfId="51573" xr:uid="{00000000-0005-0000-0000-00009A0E0000}"/>
    <cellStyle name="標準 2 3 2 11 2 3 2 3" xfId="42841" xr:uid="{00000000-0005-0000-0000-00009B0E0000}"/>
    <cellStyle name="標準 2 3 2 11 2 3 2 4" xfId="20363" xr:uid="{00000000-0005-0000-0000-00009C0E0000}"/>
    <cellStyle name="標準 2 3 2 11 2 3 3" xfId="30256" xr:uid="{00000000-0005-0000-0000-00009D0E0000}"/>
    <cellStyle name="標準 2 3 2 11 2 3 3 2" xfId="51060" xr:uid="{00000000-0005-0000-0000-00009E0E0000}"/>
    <cellStyle name="標準 2 3 2 11 2 3 4" xfId="42328" xr:uid="{00000000-0005-0000-0000-00009F0E0000}"/>
    <cellStyle name="標準 2 3 2 11 2 3 5" xfId="19372" xr:uid="{00000000-0005-0000-0000-0000A00E0000}"/>
    <cellStyle name="標準 2 3 2 11 2 4" xfId="13898" xr:uid="{00000000-0005-0000-0000-0000A10E0000}"/>
    <cellStyle name="標準 2 3 2 11 2 4 2" xfId="33531" xr:uid="{00000000-0005-0000-0000-0000A20E0000}"/>
    <cellStyle name="標準 2 3 2 11 2 4 2 2" xfId="54335" xr:uid="{00000000-0005-0000-0000-0000A30E0000}"/>
    <cellStyle name="標準 2 3 2 11 2 4 3" xfId="45603" xr:uid="{00000000-0005-0000-0000-0000A40E0000}"/>
    <cellStyle name="標準 2 3 2 11 2 4 4" xfId="23128" xr:uid="{00000000-0005-0000-0000-0000A50E0000}"/>
    <cellStyle name="標準 2 3 2 11 2 5" xfId="10777" xr:uid="{00000000-0005-0000-0000-0000A60E0000}"/>
    <cellStyle name="標準 2 3 2 11 2 6" xfId="5584" xr:uid="{00000000-0005-0000-0000-0000A70E0000}"/>
    <cellStyle name="標準 2 3 2 11 2 6 2" xfId="40226" xr:uid="{00000000-0005-0000-0000-0000A80E0000}"/>
    <cellStyle name="標準 2 3 2 11 2 6 3" xfId="28154" xr:uid="{00000000-0005-0000-0000-0000A90E0000}"/>
    <cellStyle name="標準 2 3 2 11 2 7" xfId="36987" xr:uid="{00000000-0005-0000-0000-0000AA0E0000}"/>
    <cellStyle name="標準 2 3 2 11 2 8" xfId="17239" xr:uid="{00000000-0005-0000-0000-0000AB0E0000}"/>
    <cellStyle name="標準 2 3 2 11 3" xfId="2079" xr:uid="{00000000-0005-0000-0000-0000AC0E0000}"/>
    <cellStyle name="標準 2 3 2 11 3 2" xfId="11190" xr:uid="{00000000-0005-0000-0000-0000AD0E0000}"/>
    <cellStyle name="標準 2 3 2 11 3 2 2" xfId="30862" xr:uid="{00000000-0005-0000-0000-0000AE0E0000}"/>
    <cellStyle name="標準 2 3 2 11 3 2 2 2" xfId="51666" xr:uid="{00000000-0005-0000-0000-0000AF0E0000}"/>
    <cellStyle name="標準 2 3 2 11 3 2 3" xfId="42934" xr:uid="{00000000-0005-0000-0000-0000B00E0000}"/>
    <cellStyle name="標準 2 3 2 11 3 2 4" xfId="20456" xr:uid="{00000000-0005-0000-0000-0000B10E0000}"/>
    <cellStyle name="標準 2 3 2 11 3 3" xfId="10666" xr:uid="{00000000-0005-0000-0000-0000B20E0000}"/>
    <cellStyle name="標準 2 3 2 11 3 3 2" xfId="30349" xr:uid="{00000000-0005-0000-0000-0000B30E0000}"/>
    <cellStyle name="標準 2 3 2 11 3 3 2 2" xfId="51153" xr:uid="{00000000-0005-0000-0000-0000B40E0000}"/>
    <cellStyle name="標準 2 3 2 11 3 3 3" xfId="42421" xr:uid="{00000000-0005-0000-0000-0000B50E0000}"/>
    <cellStyle name="標準 2 3 2 11 3 3 4" xfId="19943" xr:uid="{00000000-0005-0000-0000-0000B60E0000}"/>
    <cellStyle name="標準 2 3 2 11 3 4" xfId="4691" xr:uid="{00000000-0005-0000-0000-0000B70E0000}"/>
    <cellStyle name="標準 2 3 2 11 3 4 2" xfId="48392" xr:uid="{00000000-0005-0000-0000-0000B80E0000}"/>
    <cellStyle name="標準 2 3 2 11 3 4 3" xfId="27263" xr:uid="{00000000-0005-0000-0000-0000B90E0000}"/>
    <cellStyle name="標準 2 3 2 11 3 5" xfId="39335" xr:uid="{00000000-0005-0000-0000-0000BA0E0000}"/>
    <cellStyle name="標準 2 3 2 11 3 6" xfId="16348" xr:uid="{00000000-0005-0000-0000-0000BB0E0000}"/>
    <cellStyle name="標準 2 3 2 11 4" xfId="12167" xr:uid="{00000000-0005-0000-0000-0000BC0E0000}"/>
    <cellStyle name="標準 2 3 2 11 4 2" xfId="21401" xr:uid="{00000000-0005-0000-0000-0000BD0E0000}"/>
    <cellStyle name="標準 2 3 2 11 4 2 2" xfId="31805" xr:uid="{00000000-0005-0000-0000-0000BE0E0000}"/>
    <cellStyle name="標準 2 3 2 11 4 2 2 2" xfId="52609" xr:uid="{00000000-0005-0000-0000-0000BF0E0000}"/>
    <cellStyle name="標準 2 3 2 11 4 2 3" xfId="43877" xr:uid="{00000000-0005-0000-0000-0000C00E0000}"/>
    <cellStyle name="標準 2 3 2 11 4 3" xfId="29462" xr:uid="{00000000-0005-0000-0000-0000C10E0000}"/>
    <cellStyle name="標準 2 3 2 11 4 3 2" xfId="50266" xr:uid="{00000000-0005-0000-0000-0000C20E0000}"/>
    <cellStyle name="標準 2 3 2 11 4 4" xfId="41534" xr:uid="{00000000-0005-0000-0000-0000C30E0000}"/>
    <cellStyle name="標準 2 3 2 11 4 5" xfId="18565" xr:uid="{00000000-0005-0000-0000-0000C40E0000}"/>
    <cellStyle name="標準 2 3 2 11 5" xfId="13005" xr:uid="{00000000-0005-0000-0000-0000C50E0000}"/>
    <cellStyle name="標準 2 3 2 11 5 2" xfId="32638" xr:uid="{00000000-0005-0000-0000-0000C60E0000}"/>
    <cellStyle name="標準 2 3 2 11 5 2 2" xfId="53442" xr:uid="{00000000-0005-0000-0000-0000C70E0000}"/>
    <cellStyle name="標準 2 3 2 11 5 3" xfId="44710" xr:uid="{00000000-0005-0000-0000-0000C80E0000}"/>
    <cellStyle name="標準 2 3 2 11 5 4" xfId="22235" xr:uid="{00000000-0005-0000-0000-0000C90E0000}"/>
    <cellStyle name="標準 2 3 2 11 6" xfId="10622" xr:uid="{00000000-0005-0000-0000-0000CA0E0000}"/>
    <cellStyle name="標準 2 3 2 11 7" xfId="3858" xr:uid="{00000000-0005-0000-0000-0000CB0E0000}"/>
    <cellStyle name="標準 2 3 2 11 7 2" xfId="37878" xr:uid="{00000000-0005-0000-0000-0000CC0E0000}"/>
    <cellStyle name="標準 2 3 2 11 7 3" xfId="25806" xr:uid="{00000000-0005-0000-0000-0000CD0E0000}"/>
    <cellStyle name="標準 2 3 2 11 8" xfId="36096" xr:uid="{00000000-0005-0000-0000-0000CE0E0000}"/>
    <cellStyle name="標準 2 3 2 11 9" xfId="14889" xr:uid="{00000000-0005-0000-0000-0000CF0E0000}"/>
    <cellStyle name="標準 2 3 2 12" xfId="811" xr:uid="{00000000-0005-0000-0000-0000D00E0000}"/>
    <cellStyle name="標準 2 3 2 12 2" xfId="11133" xr:uid="{00000000-0005-0000-0000-0000D10E0000}"/>
    <cellStyle name="標準 2 3 2 12 2 2" xfId="20399" xr:uid="{00000000-0005-0000-0000-0000D20E0000}"/>
    <cellStyle name="標準 2 3 2 12 2 2 2" xfId="30805" xr:uid="{00000000-0005-0000-0000-0000D30E0000}"/>
    <cellStyle name="標準 2 3 2 12 2 2 2 2" xfId="51609" xr:uid="{00000000-0005-0000-0000-0000D40E0000}"/>
    <cellStyle name="標準 2 3 2 12 2 2 3" xfId="42877" xr:uid="{00000000-0005-0000-0000-0000D50E0000}"/>
    <cellStyle name="標準 2 3 2 12 2 3" xfId="27375" xr:uid="{00000000-0005-0000-0000-0000D60E0000}"/>
    <cellStyle name="標準 2 3 2 12 2 3 2" xfId="48504" xr:uid="{00000000-0005-0000-0000-0000D70E0000}"/>
    <cellStyle name="標準 2 3 2 12 2 4" xfId="39447" xr:uid="{00000000-0005-0000-0000-0000D80E0000}"/>
    <cellStyle name="標準 2 3 2 12 2 5" xfId="16460" xr:uid="{00000000-0005-0000-0000-0000D90E0000}"/>
    <cellStyle name="標準 2 3 2 12 3" xfId="11748" xr:uid="{00000000-0005-0000-0000-0000DA0E0000}"/>
    <cellStyle name="標準 2 3 2 12 4" xfId="8836" xr:uid="{00000000-0005-0000-0000-0000DB0E0000}"/>
    <cellStyle name="標準 2 3 2 12 4 2" xfId="30292" xr:uid="{00000000-0005-0000-0000-0000DC0E0000}"/>
    <cellStyle name="標準 2 3 2 12 4 2 2" xfId="51096" xr:uid="{00000000-0005-0000-0000-0000DD0E0000}"/>
    <cellStyle name="標準 2 3 2 12 4 3" xfId="42364" xr:uid="{00000000-0005-0000-0000-0000DE0E0000}"/>
    <cellStyle name="標準 2 3 2 12 4 4" xfId="19759" xr:uid="{00000000-0005-0000-0000-0000DF0E0000}"/>
    <cellStyle name="標準 2 3 2 12 5" xfId="25918" xr:uid="{00000000-0005-0000-0000-0000E00E0000}"/>
    <cellStyle name="標準 2 3 2 12 5 2" xfId="37990" xr:uid="{00000000-0005-0000-0000-0000E10E0000}"/>
    <cellStyle name="標準 2 3 2 12 6" xfId="36208" xr:uid="{00000000-0005-0000-0000-0000E20E0000}"/>
    <cellStyle name="標準 2 3 2 12 7" xfId="15001" xr:uid="{00000000-0005-0000-0000-0000E30E0000}"/>
    <cellStyle name="標準 2 3 2 13" xfId="564" xr:uid="{00000000-0005-0000-0000-0000E40E0000}"/>
    <cellStyle name="標準 2 3 2 13 2" xfId="2290" xr:uid="{00000000-0005-0000-0000-0000E50E0000}"/>
    <cellStyle name="標準 2 3 2 13 2 2" xfId="11377" xr:uid="{00000000-0005-0000-0000-0000E60E0000}"/>
    <cellStyle name="標準 2 3 2 13 2 2 2" xfId="31049" xr:uid="{00000000-0005-0000-0000-0000E70E0000}"/>
    <cellStyle name="標準 2 3 2 13 2 2 2 2" xfId="51853" xr:uid="{00000000-0005-0000-0000-0000E80E0000}"/>
    <cellStyle name="標準 2 3 2 13 2 2 3" xfId="43121" xr:uid="{00000000-0005-0000-0000-0000E90E0000}"/>
    <cellStyle name="標準 2 3 2 13 2 2 4" xfId="20643" xr:uid="{00000000-0005-0000-0000-0000EA0E0000}"/>
    <cellStyle name="標準 2 3 2 13 2 3" xfId="4902" xr:uid="{00000000-0005-0000-0000-0000EB0E0000}"/>
    <cellStyle name="標準 2 3 2 13 2 3 2" xfId="48607" xr:uid="{00000000-0005-0000-0000-0000EC0E0000}"/>
    <cellStyle name="標準 2 3 2 13 2 3 3" xfId="27478" xr:uid="{00000000-0005-0000-0000-0000ED0E0000}"/>
    <cellStyle name="標準 2 3 2 13 2 4" xfId="39550" xr:uid="{00000000-0005-0000-0000-0000EE0E0000}"/>
    <cellStyle name="標準 2 3 2 13 2 5" xfId="16563" xr:uid="{00000000-0005-0000-0000-0000EF0E0000}"/>
    <cellStyle name="標準 2 3 2 13 3" xfId="13216" xr:uid="{00000000-0005-0000-0000-0000F00E0000}"/>
    <cellStyle name="標準 2 3 2 13 3 2" xfId="22446" xr:uid="{00000000-0005-0000-0000-0000F10E0000}"/>
    <cellStyle name="標準 2 3 2 13 3 2 2" xfId="32849" xr:uid="{00000000-0005-0000-0000-0000F20E0000}"/>
    <cellStyle name="標準 2 3 2 13 3 2 2 2" xfId="53653" xr:uid="{00000000-0005-0000-0000-0000F30E0000}"/>
    <cellStyle name="標準 2 3 2 13 3 2 3" xfId="44921" xr:uid="{00000000-0005-0000-0000-0000F40E0000}"/>
    <cellStyle name="標準 2 3 2 13 3 3" xfId="29658" xr:uid="{00000000-0005-0000-0000-0000F50E0000}"/>
    <cellStyle name="標準 2 3 2 13 3 3 2" xfId="50462" xr:uid="{00000000-0005-0000-0000-0000F60E0000}"/>
    <cellStyle name="標準 2 3 2 13 3 4" xfId="41730" xr:uid="{00000000-0005-0000-0000-0000F70E0000}"/>
    <cellStyle name="標準 2 3 2 13 3 5" xfId="18761" xr:uid="{00000000-0005-0000-0000-0000F80E0000}"/>
    <cellStyle name="標準 2 3 2 13 4" xfId="10862" xr:uid="{00000000-0005-0000-0000-0000F90E0000}"/>
    <cellStyle name="標準 2 3 2 13 4 2" xfId="30536" xr:uid="{00000000-0005-0000-0000-0000FA0E0000}"/>
    <cellStyle name="標準 2 3 2 13 4 2 2" xfId="51340" xr:uid="{00000000-0005-0000-0000-0000FB0E0000}"/>
    <cellStyle name="標準 2 3 2 13 4 3" xfId="42608" xr:uid="{00000000-0005-0000-0000-0000FC0E0000}"/>
    <cellStyle name="標準 2 3 2 13 4 4" xfId="20130" xr:uid="{00000000-0005-0000-0000-0000FD0E0000}"/>
    <cellStyle name="標準 2 3 2 13 5" xfId="3361" xr:uid="{00000000-0005-0000-0000-0000FE0E0000}"/>
    <cellStyle name="標準 2 3 2 13 5 2" xfId="37202" xr:uid="{00000000-0005-0000-0000-0000FF0E0000}"/>
    <cellStyle name="標準 2 3 2 13 5 3" xfId="25130" xr:uid="{00000000-0005-0000-0000-0000000F0000}"/>
    <cellStyle name="標準 2 3 2 13 6" xfId="36311" xr:uid="{00000000-0005-0000-0000-0000010F0000}"/>
    <cellStyle name="標準 2 3 2 13 7" xfId="14212" xr:uid="{00000000-0005-0000-0000-0000020F0000}"/>
    <cellStyle name="標準 2 3 2 13 8" xfId="57405" xr:uid="{00000000-0005-0000-0000-0000030F0000}"/>
    <cellStyle name="標準 2 3 2 14" xfId="2350" xr:uid="{00000000-0005-0000-0000-0000040F0000}"/>
    <cellStyle name="標準 2 3 2 14 2" xfId="13276" xr:uid="{00000000-0005-0000-0000-0000050F0000}"/>
    <cellStyle name="標準 2 3 2 14 2 2" xfId="22506" xr:uid="{00000000-0005-0000-0000-0000060F0000}"/>
    <cellStyle name="標準 2 3 2 14 2 2 2" xfId="32909" xr:uid="{00000000-0005-0000-0000-0000070F0000}"/>
    <cellStyle name="標準 2 3 2 14 2 2 2 2" xfId="53713" xr:uid="{00000000-0005-0000-0000-0000080F0000}"/>
    <cellStyle name="標準 2 3 2 14 2 2 3" xfId="44981" xr:uid="{00000000-0005-0000-0000-0000090F0000}"/>
    <cellStyle name="標準 2 3 2 14 2 3" xfId="28840" xr:uid="{00000000-0005-0000-0000-00000A0F0000}"/>
    <cellStyle name="標準 2 3 2 14 2 3 2" xfId="49644" xr:uid="{00000000-0005-0000-0000-00000B0F0000}"/>
    <cellStyle name="標準 2 3 2 14 2 4" xfId="40912" xr:uid="{00000000-0005-0000-0000-00000C0F0000}"/>
    <cellStyle name="標準 2 3 2 14 2 5" xfId="17939" xr:uid="{00000000-0005-0000-0000-00000D0F0000}"/>
    <cellStyle name="標準 2 3 2 14 3" xfId="7388" xr:uid="{00000000-0005-0000-0000-00000E0F0000}"/>
    <cellStyle name="標準 2 3 2 14 4" xfId="4962" xr:uid="{00000000-0005-0000-0000-00000F0F0000}"/>
    <cellStyle name="標準 2 3 2 14 4 2" xfId="47501" xr:uid="{00000000-0005-0000-0000-0000100F0000}"/>
    <cellStyle name="標準 2 3 2 14 4 3" xfId="26030" xr:uid="{00000000-0005-0000-0000-0000110F0000}"/>
    <cellStyle name="標準 2 3 2 14 5" xfId="38102" xr:uid="{00000000-0005-0000-0000-0000120F0000}"/>
    <cellStyle name="標準 2 3 2 14 6" xfId="15113" xr:uid="{00000000-0005-0000-0000-0000130F0000}"/>
    <cellStyle name="標準 2 3 2 14 7" xfId="56586" xr:uid="{00000000-0005-0000-0000-0000140F0000}"/>
    <cellStyle name="標準 2 3 2 15" xfId="1450" xr:uid="{00000000-0005-0000-0000-0000150F0000}"/>
    <cellStyle name="標準 2 3 2 15 2" xfId="11645" xr:uid="{00000000-0005-0000-0000-0000160F0000}"/>
    <cellStyle name="標準 2 3 2 15 2 2" xfId="31308" xr:uid="{00000000-0005-0000-0000-0000170F0000}"/>
    <cellStyle name="標準 2 3 2 15 2 2 2" xfId="52112" xr:uid="{00000000-0005-0000-0000-0000180F0000}"/>
    <cellStyle name="標準 2 3 2 15 2 3" xfId="43380" xr:uid="{00000000-0005-0000-0000-0000190F0000}"/>
    <cellStyle name="標準 2 3 2 15 2 4" xfId="20903" xr:uid="{00000000-0005-0000-0000-00001A0F0000}"/>
    <cellStyle name="標準 2 3 2 15 3" xfId="4069" xr:uid="{00000000-0005-0000-0000-00001B0F0000}"/>
    <cellStyle name="標準 2 3 2 15 3 2" xfId="47613" xr:uid="{00000000-0005-0000-0000-00001C0F0000}"/>
    <cellStyle name="標準 2 3 2 15 3 3" xfId="26142" xr:uid="{00000000-0005-0000-0000-00001D0F0000}"/>
    <cellStyle name="標準 2 3 2 15 4" xfId="38214" xr:uid="{00000000-0005-0000-0000-00001E0F0000}"/>
    <cellStyle name="標準 2 3 2 15 5" xfId="15226" xr:uid="{00000000-0005-0000-0000-00001F0F0000}"/>
    <cellStyle name="標準 2 3 2 15 6" xfId="56345" xr:uid="{00000000-0005-0000-0000-0000200F0000}"/>
    <cellStyle name="標準 2 3 2 16" xfId="5787" xr:uid="{00000000-0005-0000-0000-0000210F0000}"/>
    <cellStyle name="標準 2 3 2 16 2" xfId="21612" xr:uid="{00000000-0005-0000-0000-0000220F0000}"/>
    <cellStyle name="標準 2 3 2 16 2 2" xfId="32016" xr:uid="{00000000-0005-0000-0000-0000230F0000}"/>
    <cellStyle name="標準 2 3 2 16 2 2 2" xfId="52820" xr:uid="{00000000-0005-0000-0000-0000240F0000}"/>
    <cellStyle name="標準 2 3 2 16 2 3" xfId="44088" xr:uid="{00000000-0005-0000-0000-0000250F0000}"/>
    <cellStyle name="標準 2 3 2 16 3" xfId="26587" xr:uid="{00000000-0005-0000-0000-0000260F0000}"/>
    <cellStyle name="標準 2 3 2 16 3 2" xfId="47716" xr:uid="{00000000-0005-0000-0000-0000270F0000}"/>
    <cellStyle name="標準 2 3 2 16 4" xfId="38659" xr:uid="{00000000-0005-0000-0000-0000280F0000}"/>
    <cellStyle name="標準 2 3 2 16 5" xfId="15672" xr:uid="{00000000-0005-0000-0000-0000290F0000}"/>
    <cellStyle name="標準 2 3 2 17" xfId="5862" xr:uid="{00000000-0005-0000-0000-00002A0F0000}"/>
    <cellStyle name="標準 2 3 2 17 2" xfId="23339" xr:uid="{00000000-0005-0000-0000-00002B0F0000}"/>
    <cellStyle name="標準 2 3 2 17 2 2" xfId="33742" xr:uid="{00000000-0005-0000-0000-00002C0F0000}"/>
    <cellStyle name="標準 2 3 2 17 2 2 2" xfId="54546" xr:uid="{00000000-0005-0000-0000-00002D0F0000}"/>
    <cellStyle name="標準 2 3 2 17 2 3" xfId="45814" xr:uid="{00000000-0005-0000-0000-00002E0F0000}"/>
    <cellStyle name="標準 2 3 2 17 3" xfId="28266" xr:uid="{00000000-0005-0000-0000-00002F0F0000}"/>
    <cellStyle name="標準 2 3 2 17 3 2" xfId="49070" xr:uid="{00000000-0005-0000-0000-0000300F0000}"/>
    <cellStyle name="標準 2 3 2 17 4" xfId="40338" xr:uid="{00000000-0005-0000-0000-0000310F0000}"/>
    <cellStyle name="標準 2 3 2 17 5" xfId="17351" xr:uid="{00000000-0005-0000-0000-0000320F0000}"/>
    <cellStyle name="標準 2 3 2 18" xfId="3183" xr:uid="{00000000-0005-0000-0000-0000330F0000}"/>
    <cellStyle name="標準 2 3 2 18 2" xfId="24126" xr:uid="{00000000-0005-0000-0000-0000340F0000}"/>
    <cellStyle name="標準 2 3 2 18 2 2" xfId="34528" xr:uid="{00000000-0005-0000-0000-0000350F0000}"/>
    <cellStyle name="標準 2 3 2 18 2 2 2" xfId="55332" xr:uid="{00000000-0005-0000-0000-0000360F0000}"/>
    <cellStyle name="標準 2 3 2 18 2 3" xfId="46600" xr:uid="{00000000-0005-0000-0000-0000370F0000}"/>
    <cellStyle name="標準 2 3 2 18 3" xfId="29751" xr:uid="{00000000-0005-0000-0000-0000380F0000}"/>
    <cellStyle name="標準 2 3 2 18 3 2" xfId="50555" xr:uid="{00000000-0005-0000-0000-0000390F0000}"/>
    <cellStyle name="標準 2 3 2 18 4" xfId="41823" xr:uid="{00000000-0005-0000-0000-00003A0F0000}"/>
    <cellStyle name="標準 2 3 2 18 5" xfId="18859" xr:uid="{00000000-0005-0000-0000-00003B0F0000}"/>
    <cellStyle name="標準 2 3 2 19" xfId="24915" xr:uid="{00000000-0005-0000-0000-00003C0F0000}"/>
    <cellStyle name="標準 2 3 2 19 2" xfId="35317" xr:uid="{00000000-0005-0000-0000-00003D0F0000}"/>
    <cellStyle name="標準 2 3 2 19 2 2" xfId="56121" xr:uid="{00000000-0005-0000-0000-00003E0F0000}"/>
    <cellStyle name="標準 2 3 2 19 3" xfId="47389" xr:uid="{00000000-0005-0000-0000-00003F0F0000}"/>
    <cellStyle name="標準 2 3 2 2" xfId="306" xr:uid="{00000000-0005-0000-0000-0000400F0000}"/>
    <cellStyle name="標準 2 3 2 2 10" xfId="10915" xr:uid="{00000000-0005-0000-0000-0000410F0000}"/>
    <cellStyle name="標準 2 3 2 2 10 2" xfId="11430" xr:uid="{00000000-0005-0000-0000-0000420F0000}"/>
    <cellStyle name="標準 2 3 2 2 10 2 2" xfId="20696" xr:uid="{00000000-0005-0000-0000-0000430F0000}"/>
    <cellStyle name="標準 2 3 2 2 10 2 2 2" xfId="31102" xr:uid="{00000000-0005-0000-0000-0000440F0000}"/>
    <cellStyle name="標準 2 3 2 2 10 2 2 2 2" xfId="51906" xr:uid="{00000000-0005-0000-0000-0000450F0000}"/>
    <cellStyle name="標準 2 3 2 2 10 2 2 3" xfId="43174" xr:uid="{00000000-0005-0000-0000-0000460F0000}"/>
    <cellStyle name="標準 2 3 2 2 10 2 3" xfId="27538" xr:uid="{00000000-0005-0000-0000-0000470F0000}"/>
    <cellStyle name="標準 2 3 2 2 10 2 3 2" xfId="48667" xr:uid="{00000000-0005-0000-0000-0000480F0000}"/>
    <cellStyle name="標準 2 3 2 2 10 2 4" xfId="39610" xr:uid="{00000000-0005-0000-0000-0000490F0000}"/>
    <cellStyle name="標準 2 3 2 2 10 2 5" xfId="16623" xr:uid="{00000000-0005-0000-0000-00004A0F0000}"/>
    <cellStyle name="標準 2 3 2 2 10 3" xfId="20183" xr:uid="{00000000-0005-0000-0000-00004B0F0000}"/>
    <cellStyle name="標準 2 3 2 2 10 3 2" xfId="30589" xr:uid="{00000000-0005-0000-0000-00004C0F0000}"/>
    <cellStyle name="標準 2 3 2 2 10 3 2 2" xfId="51393" xr:uid="{00000000-0005-0000-0000-00004D0F0000}"/>
    <cellStyle name="標準 2 3 2 2 10 3 3" xfId="42661" xr:uid="{00000000-0005-0000-0000-00004E0F0000}"/>
    <cellStyle name="標準 2 3 2 2 10 4" xfId="25190" xr:uid="{00000000-0005-0000-0000-00004F0F0000}"/>
    <cellStyle name="標準 2 3 2 2 10 4 2" xfId="37262" xr:uid="{00000000-0005-0000-0000-0000500F0000}"/>
    <cellStyle name="標準 2 3 2 2 10 5" xfId="36371" xr:uid="{00000000-0005-0000-0000-0000510F0000}"/>
    <cellStyle name="標準 2 3 2 2 10 6" xfId="14273" xr:uid="{00000000-0005-0000-0000-0000520F0000}"/>
    <cellStyle name="標準 2 3 2 2 11" xfId="7389" xr:uid="{00000000-0005-0000-0000-0000530F0000}"/>
    <cellStyle name="標準 2 3 2 2 11 2" xfId="19395" xr:uid="{00000000-0005-0000-0000-0000540F0000}"/>
    <cellStyle name="標準 2 3 2 2 11 3" xfId="26070" xr:uid="{00000000-0005-0000-0000-0000550F0000}"/>
    <cellStyle name="標準 2 3 2 2 11 3 2" xfId="47541" xr:uid="{00000000-0005-0000-0000-0000560F0000}"/>
    <cellStyle name="標準 2 3 2 2 11 4" xfId="38142" xr:uid="{00000000-0005-0000-0000-0000570F0000}"/>
    <cellStyle name="標準 2 3 2 2 11 5" xfId="15153" xr:uid="{00000000-0005-0000-0000-0000580F0000}"/>
    <cellStyle name="標準 2 3 2 2 12" xfId="11685" xr:uid="{00000000-0005-0000-0000-0000590F0000}"/>
    <cellStyle name="標準 2 3 2 2 12 2" xfId="20943" xr:uid="{00000000-0005-0000-0000-00005A0F0000}"/>
    <cellStyle name="標準 2 3 2 2 12 2 2" xfId="31348" xr:uid="{00000000-0005-0000-0000-00005B0F0000}"/>
    <cellStyle name="標準 2 3 2 2 12 2 2 2" xfId="52152" xr:uid="{00000000-0005-0000-0000-00005C0F0000}"/>
    <cellStyle name="標準 2 3 2 2 12 2 3" xfId="43420" xr:uid="{00000000-0005-0000-0000-00005D0F0000}"/>
    <cellStyle name="標準 2 3 2 2 12 3" xfId="26162" xr:uid="{00000000-0005-0000-0000-00005E0F0000}"/>
    <cellStyle name="標準 2 3 2 2 12 3 2" xfId="47633" xr:uid="{00000000-0005-0000-0000-00005F0F0000}"/>
    <cellStyle name="標準 2 3 2 2 12 4" xfId="38234" xr:uid="{00000000-0005-0000-0000-0000600F0000}"/>
    <cellStyle name="標準 2 3 2 2 12 5" xfId="15246" xr:uid="{00000000-0005-0000-0000-0000610F0000}"/>
    <cellStyle name="標準 2 3 2 2 13" xfId="12415" xr:uid="{00000000-0005-0000-0000-0000620F0000}"/>
    <cellStyle name="標準 2 3 2 2 13 2" xfId="21652" xr:uid="{00000000-0005-0000-0000-0000630F0000}"/>
    <cellStyle name="標準 2 3 2 2 13 2 2" xfId="32056" xr:uid="{00000000-0005-0000-0000-0000640F0000}"/>
    <cellStyle name="標準 2 3 2 2 13 2 2 2" xfId="52860" xr:uid="{00000000-0005-0000-0000-0000650F0000}"/>
    <cellStyle name="標準 2 3 2 2 13 2 3" xfId="44128" xr:uid="{00000000-0005-0000-0000-0000660F0000}"/>
    <cellStyle name="標準 2 3 2 2 13 3" xfId="26647" xr:uid="{00000000-0005-0000-0000-0000670F0000}"/>
    <cellStyle name="標準 2 3 2 2 13 3 2" xfId="47776" xr:uid="{00000000-0005-0000-0000-0000680F0000}"/>
    <cellStyle name="標準 2 3 2 2 13 4" xfId="38719" xr:uid="{00000000-0005-0000-0000-0000690F0000}"/>
    <cellStyle name="標準 2 3 2 2 13 5" xfId="15732" xr:uid="{00000000-0005-0000-0000-00006A0F0000}"/>
    <cellStyle name="標準 2 3 2 2 14" xfId="5883" xr:uid="{00000000-0005-0000-0000-00006B0F0000}"/>
    <cellStyle name="標準 2 3 2 2 14 2" xfId="23359" xr:uid="{00000000-0005-0000-0000-00006C0F0000}"/>
    <cellStyle name="標準 2 3 2 2 14 2 2" xfId="33762" xr:uid="{00000000-0005-0000-0000-00006D0F0000}"/>
    <cellStyle name="標準 2 3 2 2 14 2 2 2" xfId="54566" xr:uid="{00000000-0005-0000-0000-00006E0F0000}"/>
    <cellStyle name="標準 2 3 2 2 14 2 3" xfId="45834" xr:uid="{00000000-0005-0000-0000-00006F0F0000}"/>
    <cellStyle name="標準 2 3 2 2 14 3" xfId="28306" xr:uid="{00000000-0005-0000-0000-0000700F0000}"/>
    <cellStyle name="標準 2 3 2 2 14 3 2" xfId="49110" xr:uid="{00000000-0005-0000-0000-0000710F0000}"/>
    <cellStyle name="標準 2 3 2 2 14 4" xfId="40378" xr:uid="{00000000-0005-0000-0000-0000720F0000}"/>
    <cellStyle name="標準 2 3 2 2 14 5" xfId="17391" xr:uid="{00000000-0005-0000-0000-0000730F0000}"/>
    <cellStyle name="標準 2 3 2 2 15" xfId="5792" xr:uid="{00000000-0005-0000-0000-0000740F0000}"/>
    <cellStyle name="標準 2 3 2 2 15 2" xfId="24146" xr:uid="{00000000-0005-0000-0000-0000750F0000}"/>
    <cellStyle name="標準 2 3 2 2 15 2 2" xfId="34548" xr:uid="{00000000-0005-0000-0000-0000760F0000}"/>
    <cellStyle name="標準 2 3 2 2 15 2 2 2" xfId="55352" xr:uid="{00000000-0005-0000-0000-0000770F0000}"/>
    <cellStyle name="標準 2 3 2 2 15 2 3" xfId="46620" xr:uid="{00000000-0005-0000-0000-0000780F0000}"/>
    <cellStyle name="標準 2 3 2 2 15 3" xfId="29791" xr:uid="{00000000-0005-0000-0000-0000790F0000}"/>
    <cellStyle name="標準 2 3 2 2 15 3 2" xfId="50595" xr:uid="{00000000-0005-0000-0000-00007A0F0000}"/>
    <cellStyle name="標準 2 3 2 2 15 4" xfId="41863" xr:uid="{00000000-0005-0000-0000-00007B0F0000}"/>
    <cellStyle name="標準 2 3 2 2 15 5" xfId="18899" xr:uid="{00000000-0005-0000-0000-00007C0F0000}"/>
    <cellStyle name="標準 2 3 2 2 16" xfId="3223" xr:uid="{00000000-0005-0000-0000-00007D0F0000}"/>
    <cellStyle name="標準 2 3 2 2 16 2" xfId="35357" xr:uid="{00000000-0005-0000-0000-00007E0F0000}"/>
    <cellStyle name="標準 2 3 2 2 16 2 2" xfId="56161" xr:uid="{00000000-0005-0000-0000-00007F0F0000}"/>
    <cellStyle name="標準 2 3 2 2 16 3" xfId="47429" xr:uid="{00000000-0005-0000-0000-0000800F0000}"/>
    <cellStyle name="標準 2 3 2 2 16 4" xfId="24955" xr:uid="{00000000-0005-0000-0000-0000810F0000}"/>
    <cellStyle name="標準 2 3 2 2 17" xfId="18991" xr:uid="{00000000-0005-0000-0000-0000820F0000}"/>
    <cellStyle name="標準 2 3 2 2 17 2" xfId="29883" xr:uid="{00000000-0005-0000-0000-0000830F0000}"/>
    <cellStyle name="標準 2 3 2 2 17 2 2" xfId="50687" xr:uid="{00000000-0005-0000-0000-0000840F0000}"/>
    <cellStyle name="標準 2 3 2 2 17 3" xfId="41955" xr:uid="{00000000-0005-0000-0000-0000850F0000}"/>
    <cellStyle name="標準 2 3 2 2 18" xfId="25067" xr:uid="{00000000-0005-0000-0000-0000860F0000}"/>
    <cellStyle name="標準 2 3 2 2 18 2" xfId="37139" xr:uid="{00000000-0005-0000-0000-0000870F0000}"/>
    <cellStyle name="標準 2 3 2 2 19" xfId="35480" xr:uid="{00000000-0005-0000-0000-0000880F0000}"/>
    <cellStyle name="標準 2 3 2 2 2" xfId="347" xr:uid="{00000000-0005-0000-0000-0000890F0000}"/>
    <cellStyle name="標準 2 3 2 2 2 10" xfId="6095" xr:uid="{00000000-0005-0000-0000-00008A0F0000}"/>
    <cellStyle name="標準 2 3 2 2 2 10 2" xfId="23399" xr:uid="{00000000-0005-0000-0000-00008B0F0000}"/>
    <cellStyle name="標準 2 3 2 2 2 10 2 2" xfId="33802" xr:uid="{00000000-0005-0000-0000-00008C0F0000}"/>
    <cellStyle name="標準 2 3 2 2 2 10 2 2 2" xfId="54606" xr:uid="{00000000-0005-0000-0000-00008D0F0000}"/>
    <cellStyle name="標準 2 3 2 2 2 10 2 3" xfId="45874" xr:uid="{00000000-0005-0000-0000-00008E0F0000}"/>
    <cellStyle name="標準 2 3 2 2 2 10 3" xfId="26110" xr:uid="{00000000-0005-0000-0000-00008F0F0000}"/>
    <cellStyle name="標準 2 3 2 2 2 10 3 2" xfId="47581" xr:uid="{00000000-0005-0000-0000-0000900F0000}"/>
    <cellStyle name="標準 2 3 2 2 2 10 4" xfId="38182" xr:uid="{00000000-0005-0000-0000-0000910F0000}"/>
    <cellStyle name="標準 2 3 2 2 2 10 5" xfId="15193" xr:uid="{00000000-0005-0000-0000-0000920F0000}"/>
    <cellStyle name="標準 2 3 2 2 2 11" xfId="3263" xr:uid="{00000000-0005-0000-0000-0000930F0000}"/>
    <cellStyle name="標準 2 3 2 2 2 11 2" xfId="24186" xr:uid="{00000000-0005-0000-0000-0000940F0000}"/>
    <cellStyle name="標準 2 3 2 2 2 11 2 2" xfId="34588" xr:uid="{00000000-0005-0000-0000-0000950F0000}"/>
    <cellStyle name="標準 2 3 2 2 2 11 2 2 2" xfId="55392" xr:uid="{00000000-0005-0000-0000-0000960F0000}"/>
    <cellStyle name="標準 2 3 2 2 2 11 2 3" xfId="46660" xr:uid="{00000000-0005-0000-0000-0000970F0000}"/>
    <cellStyle name="標準 2 3 2 2 2 11 3" xfId="26202" xr:uid="{00000000-0005-0000-0000-0000980F0000}"/>
    <cellStyle name="標準 2 3 2 2 2 11 3 2" xfId="47673" xr:uid="{00000000-0005-0000-0000-0000990F0000}"/>
    <cellStyle name="標準 2 3 2 2 2 11 4" xfId="38274" xr:uid="{00000000-0005-0000-0000-00009A0F0000}"/>
    <cellStyle name="標準 2 3 2 2 2 11 5" xfId="15286" xr:uid="{00000000-0005-0000-0000-00009B0F0000}"/>
    <cellStyle name="標準 2 3 2 2 2 12" xfId="15772" xr:uid="{00000000-0005-0000-0000-00009C0F0000}"/>
    <cellStyle name="標準 2 3 2 2 2 12 2" xfId="24995" xr:uid="{00000000-0005-0000-0000-00009D0F0000}"/>
    <cellStyle name="標準 2 3 2 2 2 12 2 2" xfId="35397" xr:uid="{00000000-0005-0000-0000-00009E0F0000}"/>
    <cellStyle name="標準 2 3 2 2 2 12 2 2 2" xfId="56201" xr:uid="{00000000-0005-0000-0000-00009F0F0000}"/>
    <cellStyle name="標準 2 3 2 2 2 12 2 3" xfId="47469" xr:uid="{00000000-0005-0000-0000-0000A00F0000}"/>
    <cellStyle name="標準 2 3 2 2 2 12 3" xfId="26687" xr:uid="{00000000-0005-0000-0000-0000A10F0000}"/>
    <cellStyle name="標準 2 3 2 2 2 12 3 2" xfId="47816" xr:uid="{00000000-0005-0000-0000-0000A20F0000}"/>
    <cellStyle name="標準 2 3 2 2 2 12 4" xfId="38759" xr:uid="{00000000-0005-0000-0000-0000A30F0000}"/>
    <cellStyle name="標準 2 3 2 2 2 13" xfId="17431" xr:uid="{00000000-0005-0000-0000-0000A40F0000}"/>
    <cellStyle name="標準 2 3 2 2 2 13 2" xfId="28346" xr:uid="{00000000-0005-0000-0000-0000A50F0000}"/>
    <cellStyle name="標準 2 3 2 2 2 13 2 2" xfId="49150" xr:uid="{00000000-0005-0000-0000-0000A60F0000}"/>
    <cellStyle name="標準 2 3 2 2 2 13 3" xfId="40418" xr:uid="{00000000-0005-0000-0000-0000A70F0000}"/>
    <cellStyle name="標準 2 3 2 2 2 14" xfId="18939" xr:uid="{00000000-0005-0000-0000-0000A80F0000}"/>
    <cellStyle name="標準 2 3 2 2 2 14 2" xfId="29831" xr:uid="{00000000-0005-0000-0000-0000A90F0000}"/>
    <cellStyle name="標準 2 3 2 2 2 14 2 2" xfId="50635" xr:uid="{00000000-0005-0000-0000-0000AA0F0000}"/>
    <cellStyle name="標準 2 3 2 2 2 14 3" xfId="41903" xr:uid="{00000000-0005-0000-0000-0000AB0F0000}"/>
    <cellStyle name="標準 2 3 2 2 2 15" xfId="19217" xr:uid="{00000000-0005-0000-0000-0000AC0F0000}"/>
    <cellStyle name="標準 2 3 2 2 2 15 2" xfId="30101" xr:uid="{00000000-0005-0000-0000-0000AD0F0000}"/>
    <cellStyle name="標準 2 3 2 2 2 15 2 2" xfId="50905" xr:uid="{00000000-0005-0000-0000-0000AE0F0000}"/>
    <cellStyle name="標準 2 3 2 2 2 15 3" xfId="42173" xr:uid="{00000000-0005-0000-0000-0000AF0F0000}"/>
    <cellStyle name="標準 2 3 2 2 2 16" xfId="25107" xr:uid="{00000000-0005-0000-0000-0000B00F0000}"/>
    <cellStyle name="標準 2 3 2 2 2 16 2" xfId="37179" xr:uid="{00000000-0005-0000-0000-0000B10F0000}"/>
    <cellStyle name="標準 2 3 2 2 2 17" xfId="35520" xr:uid="{00000000-0005-0000-0000-0000B20F0000}"/>
    <cellStyle name="標準 2 3 2 2 2 18" xfId="14189" xr:uid="{00000000-0005-0000-0000-0000B30F0000}"/>
    <cellStyle name="標準 2 3 2 2 2 19" xfId="56313" xr:uid="{00000000-0005-0000-0000-0000B40F0000}"/>
    <cellStyle name="標準 2 3 2 2 2 2" xfId="1215" xr:uid="{00000000-0005-0000-0000-0000B50F0000}"/>
    <cellStyle name="標準 2 3 2 2 2 2 10" xfId="25330" xr:uid="{00000000-0005-0000-0000-0000B60F0000}"/>
    <cellStyle name="標準 2 3 2 2 2 2 10 2" xfId="37402" xr:uid="{00000000-0005-0000-0000-0000B70F0000}"/>
    <cellStyle name="標準 2 3 2 2 2 2 11" xfId="35620" xr:uid="{00000000-0005-0000-0000-0000B80F0000}"/>
    <cellStyle name="標準 2 3 2 2 2 2 12" xfId="14413" xr:uid="{00000000-0005-0000-0000-0000B90F0000}"/>
    <cellStyle name="標準 2 3 2 2 2 2 13" xfId="56536" xr:uid="{00000000-0005-0000-0000-0000BA0F0000}"/>
    <cellStyle name="標準 2 3 2 2 2 2 2" xfId="1419" xr:uid="{00000000-0005-0000-0000-0000BB0F0000}"/>
    <cellStyle name="標準 2 3 2 2 2 2 2 10" xfId="57389" xr:uid="{00000000-0005-0000-0000-0000BC0F0000}"/>
    <cellStyle name="標準 2 3 2 2 2 2 2 2" xfId="3152" xr:uid="{00000000-0005-0000-0000-0000BD0F0000}"/>
    <cellStyle name="標準 2 3 2 2 2 2 2 2 2" xfId="14078" xr:uid="{00000000-0005-0000-0000-0000BE0F0000}"/>
    <cellStyle name="標準 2 3 2 2 2 2 2 2 2 2" xfId="23308" xr:uid="{00000000-0005-0000-0000-0000BF0F0000}"/>
    <cellStyle name="標準 2 3 2 2 2 2 2 2 2 2 2" xfId="33711" xr:uid="{00000000-0005-0000-0000-0000C00F0000}"/>
    <cellStyle name="標準 2 3 2 2 2 2 2 2 2 2 2 2" xfId="54515" xr:uid="{00000000-0005-0000-0000-0000C10F0000}"/>
    <cellStyle name="標準 2 3 2 2 2 2 2 2 2 2 3" xfId="45783" xr:uid="{00000000-0005-0000-0000-0000C20F0000}"/>
    <cellStyle name="標準 2 3 2 2 2 2 2 2 2 3" xfId="29642" xr:uid="{00000000-0005-0000-0000-0000C30F0000}"/>
    <cellStyle name="標準 2 3 2 2 2 2 2 2 2 3 2" xfId="50446" xr:uid="{00000000-0005-0000-0000-0000C40F0000}"/>
    <cellStyle name="標準 2 3 2 2 2 2 2 2 2 4" xfId="41714" xr:uid="{00000000-0005-0000-0000-0000C50F0000}"/>
    <cellStyle name="標準 2 3 2 2 2 2 2 2 2 5" xfId="18745" xr:uid="{00000000-0005-0000-0000-0000C60F0000}"/>
    <cellStyle name="標準 2 3 2 2 2 2 2 2 3" xfId="12347" xr:uid="{00000000-0005-0000-0000-0000C70F0000}"/>
    <cellStyle name="標準 2 3 2 2 2 2 2 2 3 2" xfId="31985" xr:uid="{00000000-0005-0000-0000-0000C80F0000}"/>
    <cellStyle name="標準 2 3 2 2 2 2 2 2 3 2 2" xfId="52789" xr:uid="{00000000-0005-0000-0000-0000C90F0000}"/>
    <cellStyle name="標準 2 3 2 2 2 2 2 2 3 3" xfId="44057" xr:uid="{00000000-0005-0000-0000-0000CA0F0000}"/>
    <cellStyle name="標準 2 3 2 2 2 2 2 2 3 4" xfId="21581" xr:uid="{00000000-0005-0000-0000-0000CB0F0000}"/>
    <cellStyle name="標準 2 3 2 2 2 2 2 2 4" xfId="5764" xr:uid="{00000000-0005-0000-0000-0000CC0F0000}"/>
    <cellStyle name="標準 2 3 2 2 2 2 2 2 4 2" xfId="48807" xr:uid="{00000000-0005-0000-0000-0000CD0F0000}"/>
    <cellStyle name="標準 2 3 2 2 2 2 2 2 4 3" xfId="27678" xr:uid="{00000000-0005-0000-0000-0000CE0F0000}"/>
    <cellStyle name="標準 2 3 2 2 2 2 2 2 5" xfId="39750" xr:uid="{00000000-0005-0000-0000-0000CF0F0000}"/>
    <cellStyle name="標準 2 3 2 2 2 2 2 2 6" xfId="16763" xr:uid="{00000000-0005-0000-0000-0000D00F0000}"/>
    <cellStyle name="標準 2 3 2 2 2 2 2 3" xfId="2259" xr:uid="{00000000-0005-0000-0000-0000D10F0000}"/>
    <cellStyle name="標準 2 3 2 2 2 2 2 3 2" xfId="13185" xr:uid="{00000000-0005-0000-0000-0000D20F0000}"/>
    <cellStyle name="標準 2 3 2 2 2 2 2 3 2 2" xfId="32818" xr:uid="{00000000-0005-0000-0000-0000D30F0000}"/>
    <cellStyle name="標準 2 3 2 2 2 2 2 3 2 2 2" xfId="53622" xr:uid="{00000000-0005-0000-0000-0000D40F0000}"/>
    <cellStyle name="標準 2 3 2 2 2 2 2 3 2 3" xfId="44890" xr:uid="{00000000-0005-0000-0000-0000D50F0000}"/>
    <cellStyle name="標準 2 3 2 2 2 2 2 3 2 4" xfId="22415" xr:uid="{00000000-0005-0000-0000-0000D60F0000}"/>
    <cellStyle name="標準 2 3 2 2 2 2 2 3 3" xfId="4871" xr:uid="{00000000-0005-0000-0000-0000D70F0000}"/>
    <cellStyle name="標準 2 3 2 2 2 2 2 3 3 2" xfId="49594" xr:uid="{00000000-0005-0000-0000-0000D80F0000}"/>
    <cellStyle name="標準 2 3 2 2 2 2 2 3 3 3" xfId="28790" xr:uid="{00000000-0005-0000-0000-0000D90F0000}"/>
    <cellStyle name="標準 2 3 2 2 2 2 2 3 4" xfId="40862" xr:uid="{00000000-0005-0000-0000-0000DA0F0000}"/>
    <cellStyle name="標準 2 3 2 2 2 2 2 3 5" xfId="17875" xr:uid="{00000000-0005-0000-0000-0000DB0F0000}"/>
    <cellStyle name="標準 2 3 2 2 2 2 2 4" xfId="7392" xr:uid="{00000000-0005-0000-0000-0000DC0F0000}"/>
    <cellStyle name="標準 2 3 2 2 2 2 2 4 2" xfId="34385" xr:uid="{00000000-0005-0000-0000-0000DD0F0000}"/>
    <cellStyle name="標準 2 3 2 2 2 2 2 4 2 2" xfId="55189" xr:uid="{00000000-0005-0000-0000-0000DE0F0000}"/>
    <cellStyle name="標準 2 3 2 2 2 2 2 4 3" xfId="46457" xr:uid="{00000000-0005-0000-0000-0000DF0F0000}"/>
    <cellStyle name="標準 2 3 2 2 2 2 2 4 4" xfId="23983" xr:uid="{00000000-0005-0000-0000-0000E00F0000}"/>
    <cellStyle name="標準 2 3 2 2 2 2 2 5" xfId="4038" xr:uid="{00000000-0005-0000-0000-0000E10F0000}"/>
    <cellStyle name="標準 2 3 2 2 2 2 2 5 2" xfId="35171" xr:uid="{00000000-0005-0000-0000-0000E20F0000}"/>
    <cellStyle name="標準 2 3 2 2 2 2 2 5 2 2" xfId="55975" xr:uid="{00000000-0005-0000-0000-0000E30F0000}"/>
    <cellStyle name="標準 2 3 2 2 2 2 2 5 3" xfId="47243" xr:uid="{00000000-0005-0000-0000-0000E40F0000}"/>
    <cellStyle name="標準 2 3 2 2 2 2 2 5 4" xfId="24769" xr:uid="{00000000-0005-0000-0000-0000E50F0000}"/>
    <cellStyle name="標準 2 3 2 2 2 2 2 6" xfId="19398" xr:uid="{00000000-0005-0000-0000-0000E60F0000}"/>
    <cellStyle name="標準 2 3 2 2 2 2 2 7" xfId="26453" xr:uid="{00000000-0005-0000-0000-0000E70F0000}"/>
    <cellStyle name="標準 2 3 2 2 2 2 2 7 2" xfId="38525" xr:uid="{00000000-0005-0000-0000-0000E80F0000}"/>
    <cellStyle name="標準 2 3 2 2 2 2 2 8" xfId="36511" xr:uid="{00000000-0005-0000-0000-0000E90F0000}"/>
    <cellStyle name="標準 2 3 2 2 2 2 2 9" xfId="15537" xr:uid="{00000000-0005-0000-0000-0000EA0F0000}"/>
    <cellStyle name="標準 2 3 2 2 2 2 3" xfId="2663" xr:uid="{00000000-0005-0000-0000-0000EB0F0000}"/>
    <cellStyle name="標準 2 3 2 2 2 2 3 2" xfId="13589" xr:uid="{00000000-0005-0000-0000-0000EC0F0000}"/>
    <cellStyle name="標準 2 3 2 2 2 2 3 2 2" xfId="22819" xr:uid="{00000000-0005-0000-0000-0000ED0F0000}"/>
    <cellStyle name="標準 2 3 2 2 2 2 3 2 2 2" xfId="33222" xr:uid="{00000000-0005-0000-0000-0000EE0F0000}"/>
    <cellStyle name="標準 2 3 2 2 2 2 3 2 2 2 2" xfId="54026" xr:uid="{00000000-0005-0000-0000-0000EF0F0000}"/>
    <cellStyle name="標準 2 3 2 2 2 2 3 2 2 3" xfId="45294" xr:uid="{00000000-0005-0000-0000-0000F00F0000}"/>
    <cellStyle name="標準 2 3 2 2 2 2 3 2 3" xfId="29153" xr:uid="{00000000-0005-0000-0000-0000F10F0000}"/>
    <cellStyle name="標準 2 3 2 2 2 2 3 2 3 2" xfId="49957" xr:uid="{00000000-0005-0000-0000-0000F20F0000}"/>
    <cellStyle name="標準 2 3 2 2 2 2 3 2 4" xfId="41225" xr:uid="{00000000-0005-0000-0000-0000F30F0000}"/>
    <cellStyle name="標準 2 3 2 2 2 2 3 2 5" xfId="18253" xr:uid="{00000000-0005-0000-0000-0000F40F0000}"/>
    <cellStyle name="標準 2 3 2 2 2 2 3 3" xfId="7393" xr:uid="{00000000-0005-0000-0000-0000F50F0000}"/>
    <cellStyle name="標準 2 3 2 2 2 2 3 4" xfId="5275" xr:uid="{00000000-0005-0000-0000-0000F60F0000}"/>
    <cellStyle name="標準 2 3 2 2 2 2 3 4 2" xfId="47916" xr:uid="{00000000-0005-0000-0000-0000F70F0000}"/>
    <cellStyle name="標準 2 3 2 2 2 2 3 4 3" xfId="26787" xr:uid="{00000000-0005-0000-0000-0000F80F0000}"/>
    <cellStyle name="標準 2 3 2 2 2 2 3 5" xfId="38859" xr:uid="{00000000-0005-0000-0000-0000F90F0000}"/>
    <cellStyle name="標準 2 3 2 2 2 2 3 6" xfId="15872" xr:uid="{00000000-0005-0000-0000-0000FA0F0000}"/>
    <cellStyle name="標準 2 3 2 2 2 2 3 7" xfId="56900" xr:uid="{00000000-0005-0000-0000-0000FB0F0000}"/>
    <cellStyle name="標準 2 3 2 2 2 2 4" xfId="1767" xr:uid="{00000000-0005-0000-0000-0000FC0F0000}"/>
    <cellStyle name="標準 2 3 2 2 2 2 4 2" xfId="9188" xr:uid="{00000000-0005-0000-0000-0000FD0F0000}"/>
    <cellStyle name="標準 2 3 2 2 2 2 4 3" xfId="4382" xr:uid="{00000000-0005-0000-0000-0000FE0F0000}"/>
    <cellStyle name="標準 2 3 2 2 2 2 4 3 2" xfId="49261" xr:uid="{00000000-0005-0000-0000-0000FF0F0000}"/>
    <cellStyle name="標準 2 3 2 2 2 2 4 3 3" xfId="28457" xr:uid="{00000000-0005-0000-0000-000000100000}"/>
    <cellStyle name="標準 2 3 2 2 2 2 4 4" xfId="40529" xr:uid="{00000000-0005-0000-0000-000001100000}"/>
    <cellStyle name="標準 2 3 2 2 2 2 4 5" xfId="17542" xr:uid="{00000000-0005-0000-0000-000002100000}"/>
    <cellStyle name="標準 2 3 2 2 2 2 5" xfId="12143" xr:uid="{00000000-0005-0000-0000-000003100000}"/>
    <cellStyle name="標準 2 3 2 2 2 2 5 2" xfId="31781" xr:uid="{00000000-0005-0000-0000-000004100000}"/>
    <cellStyle name="標準 2 3 2 2 2 2 5 2 2" xfId="52585" xr:uid="{00000000-0005-0000-0000-000005100000}"/>
    <cellStyle name="標準 2 3 2 2 2 2 5 3" xfId="43853" xr:uid="{00000000-0005-0000-0000-000006100000}"/>
    <cellStyle name="標準 2 3 2 2 2 2 5 4" xfId="21377" xr:uid="{00000000-0005-0000-0000-000007100000}"/>
    <cellStyle name="標準 2 3 2 2 2 2 6" xfId="12691" xr:uid="{00000000-0005-0000-0000-000008100000}"/>
    <cellStyle name="標準 2 3 2 2 2 2 6 2" xfId="32329" xr:uid="{00000000-0005-0000-0000-000009100000}"/>
    <cellStyle name="標準 2 3 2 2 2 2 6 2 2" xfId="53133" xr:uid="{00000000-0005-0000-0000-00000A100000}"/>
    <cellStyle name="標準 2 3 2 2 2 2 6 3" xfId="44401" xr:uid="{00000000-0005-0000-0000-00000B100000}"/>
    <cellStyle name="標準 2 3 2 2 2 2 6 4" xfId="21926" xr:uid="{00000000-0005-0000-0000-00000C100000}"/>
    <cellStyle name="標準 2 3 2 2 2 2 7" xfId="7391" xr:uid="{00000000-0005-0000-0000-00000D100000}"/>
    <cellStyle name="標準 2 3 2 2 2 2 7 2" xfId="34042" xr:uid="{00000000-0005-0000-0000-00000E100000}"/>
    <cellStyle name="標準 2 3 2 2 2 2 7 2 2" xfId="54846" xr:uid="{00000000-0005-0000-0000-00000F100000}"/>
    <cellStyle name="標準 2 3 2 2 2 2 7 3" xfId="46114" xr:uid="{00000000-0005-0000-0000-000010100000}"/>
    <cellStyle name="標準 2 3 2 2 2 2 7 4" xfId="23639" xr:uid="{00000000-0005-0000-0000-000011100000}"/>
    <cellStyle name="標準 2 3 2 2 2 2 8" xfId="3834" xr:uid="{00000000-0005-0000-0000-000012100000}"/>
    <cellStyle name="標準 2 3 2 2 2 2 8 2" xfId="34828" xr:uid="{00000000-0005-0000-0000-000013100000}"/>
    <cellStyle name="標準 2 3 2 2 2 2 8 2 2" xfId="55632" xr:uid="{00000000-0005-0000-0000-000014100000}"/>
    <cellStyle name="標準 2 3 2 2 2 2 8 3" xfId="46900" xr:uid="{00000000-0005-0000-0000-000015100000}"/>
    <cellStyle name="標準 2 3 2 2 2 2 8 4" xfId="24426" xr:uid="{00000000-0005-0000-0000-000016100000}"/>
    <cellStyle name="標準 2 3 2 2 2 2 9" xfId="19397" xr:uid="{00000000-0005-0000-0000-000017100000}"/>
    <cellStyle name="標準 2 3 2 2 2 3" xfId="1022" xr:uid="{00000000-0005-0000-0000-000018100000}"/>
    <cellStyle name="標準 2 3 2 2 2 3 10" xfId="35731" xr:uid="{00000000-0005-0000-0000-000019100000}"/>
    <cellStyle name="標準 2 3 2 2 2 3 11" xfId="14524" xr:uid="{00000000-0005-0000-0000-00001A100000}"/>
    <cellStyle name="標準 2 3 2 2 2 3 12" xfId="57049" xr:uid="{00000000-0005-0000-0000-00001B100000}"/>
    <cellStyle name="標準 2 3 2 2 2 3 2" xfId="2812" xr:uid="{00000000-0005-0000-0000-00001C100000}"/>
    <cellStyle name="標準 2 3 2 2 2 3 2 2" xfId="13738" xr:uid="{00000000-0005-0000-0000-00001D100000}"/>
    <cellStyle name="標準 2 3 2 2 2 3 2 2 2" xfId="22968" xr:uid="{00000000-0005-0000-0000-00001E100000}"/>
    <cellStyle name="標準 2 3 2 2 2 3 2 2 2 2" xfId="33371" xr:uid="{00000000-0005-0000-0000-00001F100000}"/>
    <cellStyle name="標準 2 3 2 2 2 3 2 2 2 2 2" xfId="54175" xr:uid="{00000000-0005-0000-0000-000020100000}"/>
    <cellStyle name="標準 2 3 2 2 2 3 2 2 2 3" xfId="45443" xr:uid="{00000000-0005-0000-0000-000021100000}"/>
    <cellStyle name="標準 2 3 2 2 2 3 2 2 3" xfId="27789" xr:uid="{00000000-0005-0000-0000-000022100000}"/>
    <cellStyle name="標準 2 3 2 2 2 3 2 2 3 2" xfId="48918" xr:uid="{00000000-0005-0000-0000-000023100000}"/>
    <cellStyle name="標準 2 3 2 2 2 3 2 2 4" xfId="39861" xr:uid="{00000000-0005-0000-0000-000024100000}"/>
    <cellStyle name="標準 2 3 2 2 2 3 2 2 5" xfId="16874" xr:uid="{00000000-0005-0000-0000-000025100000}"/>
    <cellStyle name="標準 2 3 2 2 2 3 2 3" xfId="7395" xr:uid="{00000000-0005-0000-0000-000026100000}"/>
    <cellStyle name="標準 2 3 2 2 2 3 2 3 2" xfId="29302" xr:uid="{00000000-0005-0000-0000-000027100000}"/>
    <cellStyle name="標準 2 3 2 2 2 3 2 3 2 2" xfId="50106" xr:uid="{00000000-0005-0000-0000-000028100000}"/>
    <cellStyle name="標準 2 3 2 2 2 3 2 3 3" xfId="41374" xr:uid="{00000000-0005-0000-0000-000029100000}"/>
    <cellStyle name="標準 2 3 2 2 2 3 2 3 4" xfId="18405" xr:uid="{00000000-0005-0000-0000-00002A100000}"/>
    <cellStyle name="標準 2 3 2 2 2 3 2 4" xfId="5424" xr:uid="{00000000-0005-0000-0000-00002B100000}"/>
    <cellStyle name="標準 2 3 2 2 2 3 2 4 2" xfId="19400" xr:uid="{00000000-0005-0000-0000-00002C100000}"/>
    <cellStyle name="標準 2 3 2 2 2 3 2 5" xfId="26564" xr:uid="{00000000-0005-0000-0000-00002D100000}"/>
    <cellStyle name="標準 2 3 2 2 2 3 2 5 2" xfId="38636" xr:uid="{00000000-0005-0000-0000-00002E100000}"/>
    <cellStyle name="標準 2 3 2 2 2 3 2 6" xfId="36622" xr:uid="{00000000-0005-0000-0000-00002F100000}"/>
    <cellStyle name="標準 2 3 2 2 2 3 2 7" xfId="15648" xr:uid="{00000000-0005-0000-0000-000030100000}"/>
    <cellStyle name="標準 2 3 2 2 2 3 3" xfId="1919" xr:uid="{00000000-0005-0000-0000-000031100000}"/>
    <cellStyle name="標準 2 3 2 2 2 3 3 2" xfId="7396" xr:uid="{00000000-0005-0000-0000-000032100000}"/>
    <cellStyle name="標準 2 3 2 2 2 3 3 3" xfId="4531" xr:uid="{00000000-0005-0000-0000-000033100000}"/>
    <cellStyle name="標準 2 3 2 2 2 3 3 3 2" xfId="48027" xr:uid="{00000000-0005-0000-0000-000034100000}"/>
    <cellStyle name="標準 2 3 2 2 2 3 3 3 3" xfId="26898" xr:uid="{00000000-0005-0000-0000-000035100000}"/>
    <cellStyle name="標準 2 3 2 2 2 3 3 4" xfId="38970" xr:uid="{00000000-0005-0000-0000-000036100000}"/>
    <cellStyle name="標準 2 3 2 2 2 3 3 5" xfId="15983" xr:uid="{00000000-0005-0000-0000-000037100000}"/>
    <cellStyle name="標準 2 3 2 2 2 3 4" xfId="11950" xr:uid="{00000000-0005-0000-0000-000038100000}"/>
    <cellStyle name="標準 2 3 2 2 2 3 4 2" xfId="21184" xr:uid="{00000000-0005-0000-0000-000039100000}"/>
    <cellStyle name="標準 2 3 2 2 2 3 4 2 2" xfId="31588" xr:uid="{00000000-0005-0000-0000-00003A100000}"/>
    <cellStyle name="標準 2 3 2 2 2 3 4 2 2 2" xfId="52392" xr:uid="{00000000-0005-0000-0000-00003B100000}"/>
    <cellStyle name="標準 2 3 2 2 2 3 4 2 3" xfId="43660" xr:uid="{00000000-0005-0000-0000-00003C100000}"/>
    <cellStyle name="標準 2 3 2 2 2 3 4 3" xfId="28568" xr:uid="{00000000-0005-0000-0000-00003D100000}"/>
    <cellStyle name="標準 2 3 2 2 2 3 4 3 2" xfId="49372" xr:uid="{00000000-0005-0000-0000-00003E100000}"/>
    <cellStyle name="標準 2 3 2 2 2 3 4 4" xfId="40640" xr:uid="{00000000-0005-0000-0000-00003F100000}"/>
    <cellStyle name="標準 2 3 2 2 2 3 4 5" xfId="17653" xr:uid="{00000000-0005-0000-0000-000040100000}"/>
    <cellStyle name="標準 2 3 2 2 2 3 5" xfId="12845" xr:uid="{00000000-0005-0000-0000-000041100000}"/>
    <cellStyle name="標準 2 3 2 2 2 3 5 2" xfId="32478" xr:uid="{00000000-0005-0000-0000-000042100000}"/>
    <cellStyle name="標準 2 3 2 2 2 3 5 2 2" xfId="53282" xr:uid="{00000000-0005-0000-0000-000043100000}"/>
    <cellStyle name="標準 2 3 2 2 2 3 5 3" xfId="44550" xr:uid="{00000000-0005-0000-0000-000044100000}"/>
    <cellStyle name="標準 2 3 2 2 2 3 5 4" xfId="22075" xr:uid="{00000000-0005-0000-0000-000045100000}"/>
    <cellStyle name="標準 2 3 2 2 2 3 6" xfId="7394" xr:uid="{00000000-0005-0000-0000-000046100000}"/>
    <cellStyle name="標準 2 3 2 2 2 3 6 2" xfId="34496" xr:uid="{00000000-0005-0000-0000-000047100000}"/>
    <cellStyle name="標準 2 3 2 2 2 3 6 2 2" xfId="55300" xr:uid="{00000000-0005-0000-0000-000048100000}"/>
    <cellStyle name="標準 2 3 2 2 2 3 6 3" xfId="46568" xr:uid="{00000000-0005-0000-0000-000049100000}"/>
    <cellStyle name="標準 2 3 2 2 2 3 6 4" xfId="24094" xr:uid="{00000000-0005-0000-0000-00004A100000}"/>
    <cellStyle name="標準 2 3 2 2 2 3 7" xfId="3641" xr:uid="{00000000-0005-0000-0000-00004B100000}"/>
    <cellStyle name="標準 2 3 2 2 2 3 7 2" xfId="35282" xr:uid="{00000000-0005-0000-0000-00004C100000}"/>
    <cellStyle name="標準 2 3 2 2 2 3 7 2 2" xfId="56086" xr:uid="{00000000-0005-0000-0000-00004D100000}"/>
    <cellStyle name="標準 2 3 2 2 2 3 7 3" xfId="47354" xr:uid="{00000000-0005-0000-0000-00004E100000}"/>
    <cellStyle name="標準 2 3 2 2 2 3 7 4" xfId="24880" xr:uid="{00000000-0005-0000-0000-00004F100000}"/>
    <cellStyle name="標準 2 3 2 2 2 3 8" xfId="19399" xr:uid="{00000000-0005-0000-0000-000050100000}"/>
    <cellStyle name="標準 2 3 2 2 2 3 9" xfId="25441" xr:uid="{00000000-0005-0000-0000-000051100000}"/>
    <cellStyle name="標準 2 3 2 2 2 3 9 2" xfId="37513" xr:uid="{00000000-0005-0000-0000-000052100000}"/>
    <cellStyle name="標準 2 3 2 2 2 4" xfId="1319" xr:uid="{00000000-0005-0000-0000-000053100000}"/>
    <cellStyle name="標準 2 3 2 2 2 4 10" xfId="57289" xr:uid="{00000000-0005-0000-0000-000054100000}"/>
    <cellStyle name="標準 2 3 2 2 2 4 2" xfId="3052" xr:uid="{00000000-0005-0000-0000-000055100000}"/>
    <cellStyle name="標準 2 3 2 2 2 4 2 2" xfId="13978" xr:uid="{00000000-0005-0000-0000-000056100000}"/>
    <cellStyle name="標準 2 3 2 2 2 4 2 2 2" xfId="23208" xr:uid="{00000000-0005-0000-0000-000057100000}"/>
    <cellStyle name="標準 2 3 2 2 2 4 2 2 2 2" xfId="33611" xr:uid="{00000000-0005-0000-0000-000058100000}"/>
    <cellStyle name="標準 2 3 2 2 2 4 2 2 2 2 2" xfId="54415" xr:uid="{00000000-0005-0000-0000-000059100000}"/>
    <cellStyle name="標準 2 3 2 2 2 4 2 2 2 3" xfId="45683" xr:uid="{00000000-0005-0000-0000-00005A100000}"/>
    <cellStyle name="標準 2 3 2 2 2 4 2 2 3" xfId="29542" xr:uid="{00000000-0005-0000-0000-00005B100000}"/>
    <cellStyle name="標準 2 3 2 2 2 4 2 2 3 2" xfId="50346" xr:uid="{00000000-0005-0000-0000-00005C100000}"/>
    <cellStyle name="標準 2 3 2 2 2 4 2 2 4" xfId="41614" xr:uid="{00000000-0005-0000-0000-00005D100000}"/>
    <cellStyle name="標準 2 3 2 2 2 4 2 2 5" xfId="18645" xr:uid="{00000000-0005-0000-0000-00005E100000}"/>
    <cellStyle name="標準 2 3 2 2 2 4 2 3" xfId="12247" xr:uid="{00000000-0005-0000-0000-00005F100000}"/>
    <cellStyle name="標準 2 3 2 2 2 4 2 3 2" xfId="31885" xr:uid="{00000000-0005-0000-0000-000060100000}"/>
    <cellStyle name="標準 2 3 2 2 2 4 2 3 2 2" xfId="52689" xr:uid="{00000000-0005-0000-0000-000061100000}"/>
    <cellStyle name="標準 2 3 2 2 2 4 2 3 3" xfId="43957" xr:uid="{00000000-0005-0000-0000-000062100000}"/>
    <cellStyle name="標準 2 3 2 2 2 4 2 3 4" xfId="21481" xr:uid="{00000000-0005-0000-0000-000063100000}"/>
    <cellStyle name="標準 2 3 2 2 2 4 2 4" xfId="5664" xr:uid="{00000000-0005-0000-0000-000064100000}"/>
    <cellStyle name="標準 2 3 2 2 2 4 2 4 2" xfId="39972" xr:uid="{00000000-0005-0000-0000-000065100000}"/>
    <cellStyle name="標準 2 3 2 2 2 4 2 4 3" xfId="27900" xr:uid="{00000000-0005-0000-0000-000066100000}"/>
    <cellStyle name="標準 2 3 2 2 2 4 2 5" xfId="36733" xr:uid="{00000000-0005-0000-0000-000067100000}"/>
    <cellStyle name="標準 2 3 2 2 2 4 2 6" xfId="16985" xr:uid="{00000000-0005-0000-0000-000068100000}"/>
    <cellStyle name="標準 2 3 2 2 2 4 3" xfId="2159" xr:uid="{00000000-0005-0000-0000-000069100000}"/>
    <cellStyle name="標準 2 3 2 2 2 4 3 2" xfId="13085" xr:uid="{00000000-0005-0000-0000-00006A100000}"/>
    <cellStyle name="標準 2 3 2 2 2 4 3 2 2" xfId="32718" xr:uid="{00000000-0005-0000-0000-00006B100000}"/>
    <cellStyle name="標準 2 3 2 2 2 4 3 2 2 2" xfId="53522" xr:uid="{00000000-0005-0000-0000-00006C100000}"/>
    <cellStyle name="標準 2 3 2 2 2 4 3 2 3" xfId="44790" xr:uid="{00000000-0005-0000-0000-00006D100000}"/>
    <cellStyle name="標準 2 3 2 2 2 4 3 2 4" xfId="22315" xr:uid="{00000000-0005-0000-0000-00006E100000}"/>
    <cellStyle name="標準 2 3 2 2 2 4 3 3" xfId="4771" xr:uid="{00000000-0005-0000-0000-00006F100000}"/>
    <cellStyle name="標準 2 3 2 2 2 4 3 3 2" xfId="48138" xr:uid="{00000000-0005-0000-0000-000070100000}"/>
    <cellStyle name="標準 2 3 2 2 2 4 3 3 3" xfId="27009" xr:uid="{00000000-0005-0000-0000-000071100000}"/>
    <cellStyle name="標準 2 3 2 2 2 4 3 4" xfId="39081" xr:uid="{00000000-0005-0000-0000-000072100000}"/>
    <cellStyle name="標準 2 3 2 2 2 4 3 5" xfId="16094" xr:uid="{00000000-0005-0000-0000-000073100000}"/>
    <cellStyle name="標準 2 3 2 2 2 4 4" xfId="7397" xr:uid="{00000000-0005-0000-0000-000074100000}"/>
    <cellStyle name="標準 2 3 2 2 2 4 4 2" xfId="23732" xr:uid="{00000000-0005-0000-0000-000075100000}"/>
    <cellStyle name="標準 2 3 2 2 2 4 4 2 2" xfId="34134" xr:uid="{00000000-0005-0000-0000-000076100000}"/>
    <cellStyle name="標準 2 3 2 2 2 4 4 2 2 2" xfId="54938" xr:uid="{00000000-0005-0000-0000-000077100000}"/>
    <cellStyle name="標準 2 3 2 2 2 4 4 2 3" xfId="46206" xr:uid="{00000000-0005-0000-0000-000078100000}"/>
    <cellStyle name="標準 2 3 2 2 2 4 4 3" xfId="28679" xr:uid="{00000000-0005-0000-0000-000079100000}"/>
    <cellStyle name="標準 2 3 2 2 2 4 4 3 2" xfId="49483" xr:uid="{00000000-0005-0000-0000-00007A100000}"/>
    <cellStyle name="標準 2 3 2 2 2 4 4 4" xfId="40751" xr:uid="{00000000-0005-0000-0000-00007B100000}"/>
    <cellStyle name="標準 2 3 2 2 2 4 4 5" xfId="17764" xr:uid="{00000000-0005-0000-0000-00007C100000}"/>
    <cellStyle name="標準 2 3 2 2 2 4 5" xfId="3938" xr:uid="{00000000-0005-0000-0000-00007D100000}"/>
    <cellStyle name="標準 2 3 2 2 2 4 5 2" xfId="34920" xr:uid="{00000000-0005-0000-0000-00007E100000}"/>
    <cellStyle name="標準 2 3 2 2 2 4 5 2 2" xfId="55724" xr:uid="{00000000-0005-0000-0000-00007F100000}"/>
    <cellStyle name="標準 2 3 2 2 2 4 5 3" xfId="46992" xr:uid="{00000000-0005-0000-0000-000080100000}"/>
    <cellStyle name="標準 2 3 2 2 2 4 5 4" xfId="24518" xr:uid="{00000000-0005-0000-0000-000081100000}"/>
    <cellStyle name="標準 2 3 2 2 2 4 6" xfId="19401" xr:uid="{00000000-0005-0000-0000-000082100000}"/>
    <cellStyle name="標準 2 3 2 2 2 4 7" xfId="25552" xr:uid="{00000000-0005-0000-0000-000083100000}"/>
    <cellStyle name="標準 2 3 2 2 2 4 7 2" xfId="37624" xr:uid="{00000000-0005-0000-0000-000084100000}"/>
    <cellStyle name="標準 2 3 2 2 2 4 8" xfId="35842" xr:uid="{00000000-0005-0000-0000-000085100000}"/>
    <cellStyle name="標準 2 3 2 2 2 4 9" xfId="14635" xr:uid="{00000000-0005-0000-0000-000086100000}"/>
    <cellStyle name="標準 2 3 2 2 2 5" xfId="644" xr:uid="{00000000-0005-0000-0000-000087100000}"/>
    <cellStyle name="標準 2 3 2 2 2 5 2" xfId="2450" xr:uid="{00000000-0005-0000-0000-000088100000}"/>
    <cellStyle name="標準 2 3 2 2 2 5 2 2" xfId="13376" xr:uid="{00000000-0005-0000-0000-000089100000}"/>
    <cellStyle name="標準 2 3 2 2 2 5 2 2 2" xfId="33009" xr:uid="{00000000-0005-0000-0000-00008A100000}"/>
    <cellStyle name="標準 2 3 2 2 2 5 2 2 2 2" xfId="53813" xr:uid="{00000000-0005-0000-0000-00008B100000}"/>
    <cellStyle name="標準 2 3 2 2 2 5 2 2 3" xfId="45081" xr:uid="{00000000-0005-0000-0000-00008C100000}"/>
    <cellStyle name="標準 2 3 2 2 2 5 2 2 4" xfId="22606" xr:uid="{00000000-0005-0000-0000-00008D100000}"/>
    <cellStyle name="標準 2 3 2 2 2 5 2 3" xfId="5062" xr:uid="{00000000-0005-0000-0000-00008E100000}"/>
    <cellStyle name="標準 2 3 2 2 2 5 2 3 2" xfId="40083" xr:uid="{00000000-0005-0000-0000-00008F100000}"/>
    <cellStyle name="標準 2 3 2 2 2 5 2 3 3" xfId="28011" xr:uid="{00000000-0005-0000-0000-000090100000}"/>
    <cellStyle name="標準 2 3 2 2 2 5 2 4" xfId="36844" xr:uid="{00000000-0005-0000-0000-000091100000}"/>
    <cellStyle name="標準 2 3 2 2 2 5 2 5" xfId="17096" xr:uid="{00000000-0005-0000-0000-000092100000}"/>
    <cellStyle name="標準 2 3 2 2 2 5 3" xfId="7398" xr:uid="{00000000-0005-0000-0000-000093100000}"/>
    <cellStyle name="標準 2 3 2 2 2 5 3 2" xfId="27120" xr:uid="{00000000-0005-0000-0000-000094100000}"/>
    <cellStyle name="標準 2 3 2 2 2 5 3 2 2" xfId="48249" xr:uid="{00000000-0005-0000-0000-000095100000}"/>
    <cellStyle name="標準 2 3 2 2 2 5 3 3" xfId="39192" xr:uid="{00000000-0005-0000-0000-000096100000}"/>
    <cellStyle name="標準 2 3 2 2 2 5 3 4" xfId="16205" xr:uid="{00000000-0005-0000-0000-000097100000}"/>
    <cellStyle name="標準 2 3 2 2 2 5 4" xfId="3441" xr:uid="{00000000-0005-0000-0000-000098100000}"/>
    <cellStyle name="標準 2 3 2 2 2 5 4 2" xfId="28940" xr:uid="{00000000-0005-0000-0000-000099100000}"/>
    <cellStyle name="標準 2 3 2 2 2 5 4 2 2" xfId="49744" xr:uid="{00000000-0005-0000-0000-00009A100000}"/>
    <cellStyle name="標準 2 3 2 2 2 5 4 3" xfId="41012" xr:uid="{00000000-0005-0000-0000-00009B100000}"/>
    <cellStyle name="標準 2 3 2 2 2 5 4 4" xfId="18039" xr:uid="{00000000-0005-0000-0000-00009C100000}"/>
    <cellStyle name="標準 2 3 2 2 2 5 5" xfId="19402" xr:uid="{00000000-0005-0000-0000-00009D100000}"/>
    <cellStyle name="標準 2 3 2 2 2 5 6" xfId="25663" xr:uid="{00000000-0005-0000-0000-00009E100000}"/>
    <cellStyle name="標準 2 3 2 2 2 5 6 2" xfId="37735" xr:uid="{00000000-0005-0000-0000-00009F100000}"/>
    <cellStyle name="標準 2 3 2 2 2 5 7" xfId="35953" xr:uid="{00000000-0005-0000-0000-0000A0100000}"/>
    <cellStyle name="標準 2 3 2 2 2 5 8" xfId="14746" xr:uid="{00000000-0005-0000-0000-0000A1100000}"/>
    <cellStyle name="標準 2 3 2 2 2 5 9" xfId="56686" xr:uid="{00000000-0005-0000-0000-0000A2100000}"/>
    <cellStyle name="標準 2 3 2 2 2 6" xfId="1551" xr:uid="{00000000-0005-0000-0000-0000A3100000}"/>
    <cellStyle name="標準 2 3 2 2 2 6 2" xfId="9187" xr:uid="{00000000-0005-0000-0000-0000A4100000}"/>
    <cellStyle name="標準 2 3 2 2 2 6 2 2" xfId="28122" xr:uid="{00000000-0005-0000-0000-0000A5100000}"/>
    <cellStyle name="標準 2 3 2 2 2 6 2 2 2" xfId="40194" xr:uid="{00000000-0005-0000-0000-0000A6100000}"/>
    <cellStyle name="標準 2 3 2 2 2 6 2 3" xfId="36955" xr:uid="{00000000-0005-0000-0000-0000A7100000}"/>
    <cellStyle name="標準 2 3 2 2 2 6 2 4" xfId="17207" xr:uid="{00000000-0005-0000-0000-0000A8100000}"/>
    <cellStyle name="標準 2 3 2 2 2 6 3" xfId="4169" xr:uid="{00000000-0005-0000-0000-0000A9100000}"/>
    <cellStyle name="標準 2 3 2 2 2 6 3 2" xfId="27231" xr:uid="{00000000-0005-0000-0000-0000AA100000}"/>
    <cellStyle name="標準 2 3 2 2 2 6 3 2 2" xfId="48360" xr:uid="{00000000-0005-0000-0000-0000AB100000}"/>
    <cellStyle name="標準 2 3 2 2 2 6 3 3" xfId="39303" xr:uid="{00000000-0005-0000-0000-0000AC100000}"/>
    <cellStyle name="標準 2 3 2 2 2 6 3 4" xfId="16316" xr:uid="{00000000-0005-0000-0000-0000AD100000}"/>
    <cellStyle name="標準 2 3 2 2 2 6 4" xfId="19778" xr:uid="{00000000-0005-0000-0000-0000AE100000}"/>
    <cellStyle name="標準 2 3 2 2 2 6 5" xfId="25774" xr:uid="{00000000-0005-0000-0000-0000AF100000}"/>
    <cellStyle name="標準 2 3 2 2 2 6 5 2" xfId="37846" xr:uid="{00000000-0005-0000-0000-0000B0100000}"/>
    <cellStyle name="標準 2 3 2 2 2 6 6" xfId="36064" xr:uid="{00000000-0005-0000-0000-0000B1100000}"/>
    <cellStyle name="標準 2 3 2 2 2 6 7" xfId="14857" xr:uid="{00000000-0005-0000-0000-0000B2100000}"/>
    <cellStyle name="標準 2 3 2 2 2 6 8" xfId="56425" xr:uid="{00000000-0005-0000-0000-0000B3100000}"/>
    <cellStyle name="標準 2 3 2 2 2 7" xfId="7390" xr:uid="{00000000-0005-0000-0000-0000B4100000}"/>
    <cellStyle name="標準 2 3 2 2 2 7 2" xfId="17319" xr:uid="{00000000-0005-0000-0000-0000B5100000}"/>
    <cellStyle name="標準 2 3 2 2 2 7 2 2" xfId="28234" xr:uid="{00000000-0005-0000-0000-0000B6100000}"/>
    <cellStyle name="標準 2 3 2 2 2 7 2 2 2" xfId="40306" xr:uid="{00000000-0005-0000-0000-0000B7100000}"/>
    <cellStyle name="標準 2 3 2 2 2 7 2 3" xfId="37067" xr:uid="{00000000-0005-0000-0000-0000B8100000}"/>
    <cellStyle name="標準 2 3 2 2 2 7 3" xfId="16428" xr:uid="{00000000-0005-0000-0000-0000B9100000}"/>
    <cellStyle name="標準 2 3 2 2 2 7 3 2" xfId="27343" xr:uid="{00000000-0005-0000-0000-0000BA100000}"/>
    <cellStyle name="標準 2 3 2 2 2 7 3 2 2" xfId="48472" xr:uid="{00000000-0005-0000-0000-0000BB100000}"/>
    <cellStyle name="標準 2 3 2 2 2 7 3 3" xfId="39415" xr:uid="{00000000-0005-0000-0000-0000BC100000}"/>
    <cellStyle name="標準 2 3 2 2 2 7 4" xfId="19396" xr:uid="{00000000-0005-0000-0000-0000BD100000}"/>
    <cellStyle name="標準 2 3 2 2 2 7 5" xfId="25886" xr:uid="{00000000-0005-0000-0000-0000BE100000}"/>
    <cellStyle name="標準 2 3 2 2 2 7 5 2" xfId="37958" xr:uid="{00000000-0005-0000-0000-0000BF100000}"/>
    <cellStyle name="標準 2 3 2 2 2 7 6" xfId="36176" xr:uid="{00000000-0005-0000-0000-0000C0100000}"/>
    <cellStyle name="標準 2 3 2 2 2 7 7" xfId="14969" xr:uid="{00000000-0005-0000-0000-0000C1100000}"/>
    <cellStyle name="標準 2 3 2 2 2 8" xfId="11725" xr:uid="{00000000-0005-0000-0000-0000C2100000}"/>
    <cellStyle name="標準 2 3 2 2 2 8 2" xfId="16540" xr:uid="{00000000-0005-0000-0000-0000C3100000}"/>
    <cellStyle name="標準 2 3 2 2 2 8 2 2" xfId="27455" xr:uid="{00000000-0005-0000-0000-0000C4100000}"/>
    <cellStyle name="標準 2 3 2 2 2 8 2 2 2" xfId="48584" xr:uid="{00000000-0005-0000-0000-0000C5100000}"/>
    <cellStyle name="標準 2 3 2 2 2 8 2 3" xfId="39527" xr:uid="{00000000-0005-0000-0000-0000C6100000}"/>
    <cellStyle name="標準 2 3 2 2 2 8 3" xfId="20983" xr:uid="{00000000-0005-0000-0000-0000C7100000}"/>
    <cellStyle name="標準 2 3 2 2 2 8 3 2" xfId="31388" xr:uid="{00000000-0005-0000-0000-0000C8100000}"/>
    <cellStyle name="標準 2 3 2 2 2 8 3 2 2" xfId="52192" xr:uid="{00000000-0005-0000-0000-0000C9100000}"/>
    <cellStyle name="標準 2 3 2 2 2 8 3 3" xfId="43460" xr:uid="{00000000-0005-0000-0000-0000CA100000}"/>
    <cellStyle name="標準 2 3 2 2 2 8 4" xfId="25998" xr:uid="{00000000-0005-0000-0000-0000CB100000}"/>
    <cellStyle name="標準 2 3 2 2 2 8 4 2" xfId="38070" xr:uid="{00000000-0005-0000-0000-0000CC100000}"/>
    <cellStyle name="標準 2 3 2 2 2 8 5" xfId="36288" xr:uid="{00000000-0005-0000-0000-0000CD100000}"/>
    <cellStyle name="標準 2 3 2 2 2 8 6" xfId="15081" xr:uid="{00000000-0005-0000-0000-0000CE100000}"/>
    <cellStyle name="標準 2 3 2 2 2 9" xfId="12475" xr:uid="{00000000-0005-0000-0000-0000CF100000}"/>
    <cellStyle name="標準 2 3 2 2 2 9 2" xfId="16663" xr:uid="{00000000-0005-0000-0000-0000D0100000}"/>
    <cellStyle name="標準 2 3 2 2 2 9 2 2" xfId="27578" xr:uid="{00000000-0005-0000-0000-0000D1100000}"/>
    <cellStyle name="標準 2 3 2 2 2 9 2 2 2" xfId="48707" xr:uid="{00000000-0005-0000-0000-0000D2100000}"/>
    <cellStyle name="標準 2 3 2 2 2 9 2 3" xfId="39650" xr:uid="{00000000-0005-0000-0000-0000D3100000}"/>
    <cellStyle name="標準 2 3 2 2 2 9 3" xfId="21712" xr:uid="{00000000-0005-0000-0000-0000D4100000}"/>
    <cellStyle name="標準 2 3 2 2 2 9 3 2" xfId="32116" xr:uid="{00000000-0005-0000-0000-0000D5100000}"/>
    <cellStyle name="標準 2 3 2 2 2 9 3 2 2" xfId="52920" xr:uid="{00000000-0005-0000-0000-0000D6100000}"/>
    <cellStyle name="標準 2 3 2 2 2 9 3 3" xfId="44188" xr:uid="{00000000-0005-0000-0000-0000D7100000}"/>
    <cellStyle name="標準 2 3 2 2 2 9 4" xfId="25230" xr:uid="{00000000-0005-0000-0000-0000D8100000}"/>
    <cellStyle name="標準 2 3 2 2 2 9 4 2" xfId="37302" xr:uid="{00000000-0005-0000-0000-0000D9100000}"/>
    <cellStyle name="標準 2 3 2 2 2 9 5" xfId="36411" xr:uid="{00000000-0005-0000-0000-0000DA100000}"/>
    <cellStyle name="標準 2 3 2 2 2 9 6" xfId="14313" xr:uid="{00000000-0005-0000-0000-0000DB100000}"/>
    <cellStyle name="標準 2 3 2 2 20" xfId="14149" xr:uid="{00000000-0005-0000-0000-0000DC100000}"/>
    <cellStyle name="標準 2 3 2 2 21" xfId="56273" xr:uid="{00000000-0005-0000-0000-0000DD100000}"/>
    <cellStyle name="標準 2 3 2 2 3" xfId="417" xr:uid="{00000000-0005-0000-0000-0000DE100000}"/>
    <cellStyle name="標準 2 3 2 2 3 10" xfId="3290" xr:uid="{00000000-0005-0000-0000-0000DF100000}"/>
    <cellStyle name="標準 2 3 2 2 3 10 2" xfId="34648" xr:uid="{00000000-0005-0000-0000-0000E0100000}"/>
    <cellStyle name="標準 2 3 2 2 3 10 2 2" xfId="55452" xr:uid="{00000000-0005-0000-0000-0000E1100000}"/>
    <cellStyle name="標準 2 3 2 2 3 10 3" xfId="46720" xr:uid="{00000000-0005-0000-0000-0000E2100000}"/>
    <cellStyle name="標準 2 3 2 2 3 10 4" xfId="24246" xr:uid="{00000000-0005-0000-0000-0000E3100000}"/>
    <cellStyle name="標準 2 3 2 2 3 11" xfId="19277" xr:uid="{00000000-0005-0000-0000-0000E4100000}"/>
    <cellStyle name="標準 2 3 2 2 3 11 2" xfId="30161" xr:uid="{00000000-0005-0000-0000-0000E5100000}"/>
    <cellStyle name="標準 2 3 2 2 3 11 2 2" xfId="50965" xr:uid="{00000000-0005-0000-0000-0000E6100000}"/>
    <cellStyle name="標準 2 3 2 2 3 11 3" xfId="42233" xr:uid="{00000000-0005-0000-0000-0000E7100000}"/>
    <cellStyle name="標準 2 3 2 2 3 12" xfId="25290" xr:uid="{00000000-0005-0000-0000-0000E8100000}"/>
    <cellStyle name="標準 2 3 2 2 3 12 2" xfId="37362" xr:uid="{00000000-0005-0000-0000-0000E9100000}"/>
    <cellStyle name="標準 2 3 2 2 3 13" xfId="35580" xr:uid="{00000000-0005-0000-0000-0000EA100000}"/>
    <cellStyle name="標準 2 3 2 2 3 14" xfId="14373" xr:uid="{00000000-0005-0000-0000-0000EB100000}"/>
    <cellStyle name="標準 2 3 2 2 3 15" xfId="56496" xr:uid="{00000000-0005-0000-0000-0000EC100000}"/>
    <cellStyle name="標準 2 3 2 2 3 2" xfId="1097" xr:uid="{00000000-0005-0000-0000-0000ED100000}"/>
    <cellStyle name="標準 2 3 2 2 3 2 10" xfId="36471" xr:uid="{00000000-0005-0000-0000-0000EE100000}"/>
    <cellStyle name="標準 2 3 2 2 3 2 11" xfId="15346" xr:uid="{00000000-0005-0000-0000-0000EF100000}"/>
    <cellStyle name="標準 2 3 2 2 3 2 12" xfId="57118" xr:uid="{00000000-0005-0000-0000-0000F0100000}"/>
    <cellStyle name="標準 2 3 2 2 3 2 2" xfId="2881" xr:uid="{00000000-0005-0000-0000-0000F1100000}"/>
    <cellStyle name="標準 2 3 2 2 3 2 2 2" xfId="13807" xr:uid="{00000000-0005-0000-0000-0000F2100000}"/>
    <cellStyle name="標準 2 3 2 2 3 2 2 2 2" xfId="23037" xr:uid="{00000000-0005-0000-0000-0000F3100000}"/>
    <cellStyle name="標準 2 3 2 2 3 2 2 2 2 2" xfId="33440" xr:uid="{00000000-0005-0000-0000-0000F4100000}"/>
    <cellStyle name="標準 2 3 2 2 3 2 2 2 2 2 2" xfId="54244" xr:uid="{00000000-0005-0000-0000-0000F5100000}"/>
    <cellStyle name="標準 2 3 2 2 3 2 2 2 2 3" xfId="45512" xr:uid="{00000000-0005-0000-0000-0000F6100000}"/>
    <cellStyle name="標準 2 3 2 2 3 2 2 2 3" xfId="29371" xr:uid="{00000000-0005-0000-0000-0000F7100000}"/>
    <cellStyle name="標準 2 3 2 2 3 2 2 2 3 2" xfId="50175" xr:uid="{00000000-0005-0000-0000-0000F8100000}"/>
    <cellStyle name="標準 2 3 2 2 3 2 2 2 4" xfId="41443" xr:uid="{00000000-0005-0000-0000-0000F9100000}"/>
    <cellStyle name="標準 2 3 2 2 3 2 2 2 5" xfId="18474" xr:uid="{00000000-0005-0000-0000-0000FA100000}"/>
    <cellStyle name="標準 2 3 2 2 3 2 2 3" xfId="7401" xr:uid="{00000000-0005-0000-0000-0000FB100000}"/>
    <cellStyle name="標準 2 3 2 2 3 2 2 4" xfId="5493" xr:uid="{00000000-0005-0000-0000-0000FC100000}"/>
    <cellStyle name="標準 2 3 2 2 3 2 2 4 2" xfId="48767" xr:uid="{00000000-0005-0000-0000-0000FD100000}"/>
    <cellStyle name="標準 2 3 2 2 3 2 2 4 3" xfId="27638" xr:uid="{00000000-0005-0000-0000-0000FE100000}"/>
    <cellStyle name="標準 2 3 2 2 3 2 2 5" xfId="39710" xr:uid="{00000000-0005-0000-0000-0000FF100000}"/>
    <cellStyle name="標準 2 3 2 2 3 2 2 6" xfId="16723" xr:uid="{00000000-0005-0000-0000-000000110000}"/>
    <cellStyle name="標準 2 3 2 2 3 2 3" xfId="1988" xr:uid="{00000000-0005-0000-0000-000001110000}"/>
    <cellStyle name="標準 2 3 2 2 3 2 3 2" xfId="7402" xr:uid="{00000000-0005-0000-0000-000002110000}"/>
    <cellStyle name="標準 2 3 2 2 3 2 3 3" xfId="4600" xr:uid="{00000000-0005-0000-0000-000003110000}"/>
    <cellStyle name="標準 2 3 2 2 3 2 3 3 2" xfId="49554" xr:uid="{00000000-0005-0000-0000-000004110000}"/>
    <cellStyle name="標準 2 3 2 2 3 2 3 3 3" xfId="28750" xr:uid="{00000000-0005-0000-0000-000005110000}"/>
    <cellStyle name="標準 2 3 2 2 3 2 3 4" xfId="40822" xr:uid="{00000000-0005-0000-0000-000006110000}"/>
    <cellStyle name="標準 2 3 2 2 3 2 3 5" xfId="17835" xr:uid="{00000000-0005-0000-0000-000007110000}"/>
    <cellStyle name="標準 2 3 2 2 3 2 4" xfId="12025" xr:uid="{00000000-0005-0000-0000-000008110000}"/>
    <cellStyle name="標準 2 3 2 2 3 2 4 2" xfId="31663" xr:uid="{00000000-0005-0000-0000-000009110000}"/>
    <cellStyle name="標準 2 3 2 2 3 2 4 2 2" xfId="52467" xr:uid="{00000000-0005-0000-0000-00000A110000}"/>
    <cellStyle name="標準 2 3 2 2 3 2 4 3" xfId="43735" xr:uid="{00000000-0005-0000-0000-00000B110000}"/>
    <cellStyle name="標準 2 3 2 2 3 2 4 4" xfId="21259" xr:uid="{00000000-0005-0000-0000-00000C110000}"/>
    <cellStyle name="標準 2 3 2 2 3 2 5" xfId="12914" xr:uid="{00000000-0005-0000-0000-00000D110000}"/>
    <cellStyle name="標準 2 3 2 2 3 2 5 2" xfId="32547" xr:uid="{00000000-0005-0000-0000-00000E110000}"/>
    <cellStyle name="標準 2 3 2 2 3 2 5 2 2" xfId="53351" xr:uid="{00000000-0005-0000-0000-00000F110000}"/>
    <cellStyle name="標準 2 3 2 2 3 2 5 3" xfId="44619" xr:uid="{00000000-0005-0000-0000-000010110000}"/>
    <cellStyle name="標準 2 3 2 2 3 2 5 4" xfId="22144" xr:uid="{00000000-0005-0000-0000-000011110000}"/>
    <cellStyle name="標準 2 3 2 2 3 2 6" xfId="7400" xr:uid="{00000000-0005-0000-0000-000012110000}"/>
    <cellStyle name="標準 2 3 2 2 3 2 6 2" xfId="34194" xr:uid="{00000000-0005-0000-0000-000013110000}"/>
    <cellStyle name="標準 2 3 2 2 3 2 6 2 2" xfId="54998" xr:uid="{00000000-0005-0000-0000-000014110000}"/>
    <cellStyle name="標準 2 3 2 2 3 2 6 3" xfId="46266" xr:uid="{00000000-0005-0000-0000-000015110000}"/>
    <cellStyle name="標準 2 3 2 2 3 2 6 4" xfId="23792" xr:uid="{00000000-0005-0000-0000-000016110000}"/>
    <cellStyle name="標準 2 3 2 2 3 2 7" xfId="3716" xr:uid="{00000000-0005-0000-0000-000017110000}"/>
    <cellStyle name="標準 2 3 2 2 3 2 7 2" xfId="34980" xr:uid="{00000000-0005-0000-0000-000018110000}"/>
    <cellStyle name="標準 2 3 2 2 3 2 7 2 2" xfId="55784" xr:uid="{00000000-0005-0000-0000-000019110000}"/>
    <cellStyle name="標準 2 3 2 2 3 2 7 3" xfId="47052" xr:uid="{00000000-0005-0000-0000-00001A110000}"/>
    <cellStyle name="標準 2 3 2 2 3 2 7 4" xfId="24578" xr:uid="{00000000-0005-0000-0000-00001B110000}"/>
    <cellStyle name="標準 2 3 2 2 3 2 8" xfId="19403" xr:uid="{00000000-0005-0000-0000-00001C110000}"/>
    <cellStyle name="標準 2 3 2 2 3 2 9" xfId="26262" xr:uid="{00000000-0005-0000-0000-00001D110000}"/>
    <cellStyle name="標準 2 3 2 2 3 2 9 2" xfId="38334" xr:uid="{00000000-0005-0000-0000-00001E110000}"/>
    <cellStyle name="標準 2 3 2 2 3 3" xfId="1379" xr:uid="{00000000-0005-0000-0000-00001F110000}"/>
    <cellStyle name="標準 2 3 2 2 3 3 2" xfId="3112" xr:uid="{00000000-0005-0000-0000-000020110000}"/>
    <cellStyle name="標準 2 3 2 2 3 3 2 2" xfId="14038" xr:uid="{00000000-0005-0000-0000-000021110000}"/>
    <cellStyle name="標準 2 3 2 2 3 3 2 2 2" xfId="33671" xr:uid="{00000000-0005-0000-0000-000022110000}"/>
    <cellStyle name="標準 2 3 2 2 3 3 2 2 2 2" xfId="54475" xr:uid="{00000000-0005-0000-0000-000023110000}"/>
    <cellStyle name="標準 2 3 2 2 3 3 2 2 3" xfId="45743" xr:uid="{00000000-0005-0000-0000-000024110000}"/>
    <cellStyle name="標準 2 3 2 2 3 3 2 2 4" xfId="23268" xr:uid="{00000000-0005-0000-0000-000025110000}"/>
    <cellStyle name="標準 2 3 2 2 3 3 2 3" xfId="12307" xr:uid="{00000000-0005-0000-0000-000026110000}"/>
    <cellStyle name="標準 2 3 2 2 3 3 2 3 2" xfId="31945" xr:uid="{00000000-0005-0000-0000-000027110000}"/>
    <cellStyle name="標準 2 3 2 2 3 3 2 3 2 2" xfId="52749" xr:uid="{00000000-0005-0000-0000-000028110000}"/>
    <cellStyle name="標準 2 3 2 2 3 3 2 3 3" xfId="44017" xr:uid="{00000000-0005-0000-0000-000029110000}"/>
    <cellStyle name="標準 2 3 2 2 3 3 2 3 4" xfId="21541" xr:uid="{00000000-0005-0000-0000-00002A110000}"/>
    <cellStyle name="標準 2 3 2 2 3 3 2 4" xfId="5724" xr:uid="{00000000-0005-0000-0000-00002B110000}"/>
    <cellStyle name="標準 2 3 2 2 3 3 2 4 2" xfId="50406" xr:uid="{00000000-0005-0000-0000-00002C110000}"/>
    <cellStyle name="標準 2 3 2 2 3 3 2 4 3" xfId="29602" xr:uid="{00000000-0005-0000-0000-00002D110000}"/>
    <cellStyle name="標準 2 3 2 2 3 3 2 5" xfId="41674" xr:uid="{00000000-0005-0000-0000-00002E110000}"/>
    <cellStyle name="標準 2 3 2 2 3 3 2 6" xfId="18705" xr:uid="{00000000-0005-0000-0000-00002F110000}"/>
    <cellStyle name="標準 2 3 2 2 3 3 3" xfId="2219" xr:uid="{00000000-0005-0000-0000-000030110000}"/>
    <cellStyle name="標準 2 3 2 2 3 3 3 2" xfId="13145" xr:uid="{00000000-0005-0000-0000-000031110000}"/>
    <cellStyle name="標準 2 3 2 2 3 3 3 2 2" xfId="53582" xr:uid="{00000000-0005-0000-0000-000032110000}"/>
    <cellStyle name="標準 2 3 2 2 3 3 3 2 3" xfId="32778" xr:uid="{00000000-0005-0000-0000-000033110000}"/>
    <cellStyle name="標準 2 3 2 2 3 3 3 3" xfId="4831" xr:uid="{00000000-0005-0000-0000-000034110000}"/>
    <cellStyle name="標準 2 3 2 2 3 3 3 3 2" xfId="44850" xr:uid="{00000000-0005-0000-0000-000035110000}"/>
    <cellStyle name="標準 2 3 2 2 3 3 3 4" xfId="22375" xr:uid="{00000000-0005-0000-0000-000036110000}"/>
    <cellStyle name="標準 2 3 2 2 3 3 4" xfId="7403" xr:uid="{00000000-0005-0000-0000-000037110000}"/>
    <cellStyle name="標準 2 3 2 2 3 3 5" xfId="3998" xr:uid="{00000000-0005-0000-0000-000038110000}"/>
    <cellStyle name="標準 2 3 2 2 3 3 5 2" xfId="47876" xr:uid="{00000000-0005-0000-0000-000039110000}"/>
    <cellStyle name="標準 2 3 2 2 3 3 5 3" xfId="26747" xr:uid="{00000000-0005-0000-0000-00003A110000}"/>
    <cellStyle name="標準 2 3 2 2 3 3 6" xfId="38819" xr:uid="{00000000-0005-0000-0000-00003B110000}"/>
    <cellStyle name="標準 2 3 2 2 3 3 7" xfId="15832" xr:uid="{00000000-0005-0000-0000-00003C110000}"/>
    <cellStyle name="標準 2 3 2 2 3 3 8" xfId="57349" xr:uid="{00000000-0005-0000-0000-00003D110000}"/>
    <cellStyle name="標準 2 3 2 2 3 4" xfId="915" xr:uid="{00000000-0005-0000-0000-00003E110000}"/>
    <cellStyle name="標準 2 3 2 2 3 4 2" xfId="2754" xr:uid="{00000000-0005-0000-0000-00003F110000}"/>
    <cellStyle name="標準 2 3 2 2 3 4 2 2" xfId="13680" xr:uid="{00000000-0005-0000-0000-000040110000}"/>
    <cellStyle name="標準 2 3 2 2 3 4 2 2 2" xfId="54117" xr:uid="{00000000-0005-0000-0000-000041110000}"/>
    <cellStyle name="標準 2 3 2 2 3 4 2 2 3" xfId="33313" xr:uid="{00000000-0005-0000-0000-000042110000}"/>
    <cellStyle name="標準 2 3 2 2 3 4 2 3" xfId="5366" xr:uid="{00000000-0005-0000-0000-000043110000}"/>
    <cellStyle name="標準 2 3 2 2 3 4 2 3 2" xfId="45385" xr:uid="{00000000-0005-0000-0000-000044110000}"/>
    <cellStyle name="標準 2 3 2 2 3 4 2 4" xfId="22910" xr:uid="{00000000-0005-0000-0000-000045110000}"/>
    <cellStyle name="標準 2 3 2 2 3 4 3" xfId="1861" xr:uid="{00000000-0005-0000-0000-000046110000}"/>
    <cellStyle name="標準 2 3 2 2 3 4 3 2" xfId="12787" xr:uid="{00000000-0005-0000-0000-000047110000}"/>
    <cellStyle name="標準 2 3 2 2 3 4 3 2 2" xfId="53224" xr:uid="{00000000-0005-0000-0000-000048110000}"/>
    <cellStyle name="標準 2 3 2 2 3 4 3 2 3" xfId="32420" xr:uid="{00000000-0005-0000-0000-000049110000}"/>
    <cellStyle name="標準 2 3 2 2 3 4 3 3" xfId="4473" xr:uid="{00000000-0005-0000-0000-00004A110000}"/>
    <cellStyle name="標準 2 3 2 2 3 4 3 3 2" xfId="44492" xr:uid="{00000000-0005-0000-0000-00004B110000}"/>
    <cellStyle name="標準 2 3 2 2 3 4 3 4" xfId="22017" xr:uid="{00000000-0005-0000-0000-00004C110000}"/>
    <cellStyle name="標準 2 3 2 2 3 4 4" xfId="7404" xr:uid="{00000000-0005-0000-0000-00004D110000}"/>
    <cellStyle name="標準 2 3 2 2 3 4 5" xfId="3534" xr:uid="{00000000-0005-0000-0000-00004E110000}"/>
    <cellStyle name="標準 2 3 2 2 3 4 5 2" xfId="50048" xr:uid="{00000000-0005-0000-0000-00004F110000}"/>
    <cellStyle name="標準 2 3 2 2 3 4 5 3" xfId="29244" xr:uid="{00000000-0005-0000-0000-000050110000}"/>
    <cellStyle name="標準 2 3 2 2 3 4 6" xfId="41316" xr:uid="{00000000-0005-0000-0000-000051110000}"/>
    <cellStyle name="標準 2 3 2 2 3 4 7" xfId="18347" xr:uid="{00000000-0005-0000-0000-000052110000}"/>
    <cellStyle name="標準 2 3 2 2 3 4 8" xfId="56991" xr:uid="{00000000-0005-0000-0000-000053110000}"/>
    <cellStyle name="標準 2 3 2 2 3 5" xfId="2530" xr:uid="{00000000-0005-0000-0000-000054110000}"/>
    <cellStyle name="標準 2 3 2 2 3 5 2" xfId="13456" xr:uid="{00000000-0005-0000-0000-000055110000}"/>
    <cellStyle name="標準 2 3 2 2 3 5 2 2" xfId="33089" xr:uid="{00000000-0005-0000-0000-000056110000}"/>
    <cellStyle name="標準 2 3 2 2 3 5 2 2 2" xfId="53893" xr:uid="{00000000-0005-0000-0000-000057110000}"/>
    <cellStyle name="標準 2 3 2 2 3 5 2 3" xfId="45161" xr:uid="{00000000-0005-0000-0000-000058110000}"/>
    <cellStyle name="標準 2 3 2 2 3 5 2 4" xfId="22686" xr:uid="{00000000-0005-0000-0000-000059110000}"/>
    <cellStyle name="標準 2 3 2 2 3 5 3" xfId="9189" xr:uid="{00000000-0005-0000-0000-00005A110000}"/>
    <cellStyle name="標準 2 3 2 2 3 5 4" xfId="5142" xr:uid="{00000000-0005-0000-0000-00005B110000}"/>
    <cellStyle name="標準 2 3 2 2 3 5 4 2" xfId="49824" xr:uid="{00000000-0005-0000-0000-00005C110000}"/>
    <cellStyle name="標準 2 3 2 2 3 5 4 3" xfId="29020" xr:uid="{00000000-0005-0000-0000-00005D110000}"/>
    <cellStyle name="標準 2 3 2 2 3 5 5" xfId="41092" xr:uid="{00000000-0005-0000-0000-00005E110000}"/>
    <cellStyle name="標準 2 3 2 2 3 5 6" xfId="18119" xr:uid="{00000000-0005-0000-0000-00005F110000}"/>
    <cellStyle name="標準 2 3 2 2 3 5 7" xfId="56766" xr:uid="{00000000-0005-0000-0000-000060110000}"/>
    <cellStyle name="標準 2 3 2 2 3 6" xfId="1631" xr:uid="{00000000-0005-0000-0000-000061110000}"/>
    <cellStyle name="標準 2 3 2 2 3 6 2" xfId="7399" xr:uid="{00000000-0005-0000-0000-000062110000}"/>
    <cellStyle name="標準 2 3 2 2 3 6 3" xfId="4249" xr:uid="{00000000-0005-0000-0000-000063110000}"/>
    <cellStyle name="標準 2 3 2 2 3 6 3 2" xfId="49221" xr:uid="{00000000-0005-0000-0000-000064110000}"/>
    <cellStyle name="標準 2 3 2 2 3 6 3 3" xfId="28417" xr:uid="{00000000-0005-0000-0000-000065110000}"/>
    <cellStyle name="標準 2 3 2 2 3 6 4" xfId="40489" xr:uid="{00000000-0005-0000-0000-000066110000}"/>
    <cellStyle name="標準 2 3 2 2 3 6 5" xfId="17502" xr:uid="{00000000-0005-0000-0000-000067110000}"/>
    <cellStyle name="標準 2 3 2 2 3 7" xfId="11843" xr:uid="{00000000-0005-0000-0000-000068110000}"/>
    <cellStyle name="標準 2 3 2 2 3 7 2" xfId="31481" xr:uid="{00000000-0005-0000-0000-000069110000}"/>
    <cellStyle name="標準 2 3 2 2 3 7 2 2" xfId="52285" xr:uid="{00000000-0005-0000-0000-00006A110000}"/>
    <cellStyle name="標準 2 3 2 2 3 7 3" xfId="43553" xr:uid="{00000000-0005-0000-0000-00006B110000}"/>
    <cellStyle name="標準 2 3 2 2 3 7 4" xfId="21077" xr:uid="{00000000-0005-0000-0000-00006C110000}"/>
    <cellStyle name="標準 2 3 2 2 3 8" xfId="12555" xr:uid="{00000000-0005-0000-0000-00006D110000}"/>
    <cellStyle name="標準 2 3 2 2 3 8 2" xfId="32196" xr:uid="{00000000-0005-0000-0000-00006E110000}"/>
    <cellStyle name="標準 2 3 2 2 3 8 2 2" xfId="53000" xr:uid="{00000000-0005-0000-0000-00006F110000}"/>
    <cellStyle name="標準 2 3 2 2 3 8 3" xfId="44268" xr:uid="{00000000-0005-0000-0000-000070110000}"/>
    <cellStyle name="標準 2 3 2 2 3 8 4" xfId="21792" xr:uid="{00000000-0005-0000-0000-000071110000}"/>
    <cellStyle name="標準 2 3 2 2 3 9" xfId="6155" xr:uid="{00000000-0005-0000-0000-000072110000}"/>
    <cellStyle name="標準 2 3 2 2 3 9 2" xfId="33862" xr:uid="{00000000-0005-0000-0000-000073110000}"/>
    <cellStyle name="標準 2 3 2 2 3 9 2 2" xfId="54666" xr:uid="{00000000-0005-0000-0000-000074110000}"/>
    <cellStyle name="標準 2 3 2 2 3 9 3" xfId="45934" xr:uid="{00000000-0005-0000-0000-000075110000}"/>
    <cellStyle name="標準 2 3 2 2 3 9 4" xfId="23459" xr:uid="{00000000-0005-0000-0000-000076110000}"/>
    <cellStyle name="標準 2 3 2 2 4" xfId="1175" xr:uid="{00000000-0005-0000-0000-000077110000}"/>
    <cellStyle name="標準 2 3 2 2 4 10" xfId="25401" xr:uid="{00000000-0005-0000-0000-000078110000}"/>
    <cellStyle name="標準 2 3 2 2 4 10 2" xfId="37473" xr:uid="{00000000-0005-0000-0000-000079110000}"/>
    <cellStyle name="標準 2 3 2 2 4 11" xfId="35691" xr:uid="{00000000-0005-0000-0000-00007A110000}"/>
    <cellStyle name="標準 2 3 2 2 4 12" xfId="14484" xr:uid="{00000000-0005-0000-0000-00007B110000}"/>
    <cellStyle name="標準 2 3 2 2 4 13" xfId="56860" xr:uid="{00000000-0005-0000-0000-00007C110000}"/>
    <cellStyle name="標準 2 3 2 2 4 2" xfId="2623" xr:uid="{00000000-0005-0000-0000-00007D110000}"/>
    <cellStyle name="標準 2 3 2 2 4 2 2" xfId="13549" xr:uid="{00000000-0005-0000-0000-00007E110000}"/>
    <cellStyle name="標準 2 3 2 2 4 2 2 2" xfId="22779" xr:uid="{00000000-0005-0000-0000-00007F110000}"/>
    <cellStyle name="標準 2 3 2 2 4 2 2 2 2" xfId="33182" xr:uid="{00000000-0005-0000-0000-000080110000}"/>
    <cellStyle name="標準 2 3 2 2 4 2 2 2 2 2" xfId="53986" xr:uid="{00000000-0005-0000-0000-000081110000}"/>
    <cellStyle name="標準 2 3 2 2 4 2 2 2 3" xfId="45254" xr:uid="{00000000-0005-0000-0000-000082110000}"/>
    <cellStyle name="標準 2 3 2 2 4 2 2 3" xfId="27749" xr:uid="{00000000-0005-0000-0000-000083110000}"/>
    <cellStyle name="標準 2 3 2 2 4 2 2 3 2" xfId="48878" xr:uid="{00000000-0005-0000-0000-000084110000}"/>
    <cellStyle name="標準 2 3 2 2 4 2 2 4" xfId="39821" xr:uid="{00000000-0005-0000-0000-000085110000}"/>
    <cellStyle name="標準 2 3 2 2 4 2 2 5" xfId="16834" xr:uid="{00000000-0005-0000-0000-000086110000}"/>
    <cellStyle name="標準 2 3 2 2 4 2 3" xfId="7406" xr:uid="{00000000-0005-0000-0000-000087110000}"/>
    <cellStyle name="標準 2 3 2 2 4 2 3 2" xfId="23852" xr:uid="{00000000-0005-0000-0000-000088110000}"/>
    <cellStyle name="標準 2 3 2 2 4 2 3 2 2" xfId="34254" xr:uid="{00000000-0005-0000-0000-000089110000}"/>
    <cellStyle name="標準 2 3 2 2 4 2 3 2 2 2" xfId="55058" xr:uid="{00000000-0005-0000-0000-00008A110000}"/>
    <cellStyle name="標準 2 3 2 2 4 2 3 2 3" xfId="46326" xr:uid="{00000000-0005-0000-0000-00008B110000}"/>
    <cellStyle name="標準 2 3 2 2 4 2 3 3" xfId="29113" xr:uid="{00000000-0005-0000-0000-00008C110000}"/>
    <cellStyle name="標準 2 3 2 2 4 2 3 3 2" xfId="49917" xr:uid="{00000000-0005-0000-0000-00008D110000}"/>
    <cellStyle name="標準 2 3 2 2 4 2 3 4" xfId="41185" xr:uid="{00000000-0005-0000-0000-00008E110000}"/>
    <cellStyle name="標準 2 3 2 2 4 2 3 5" xfId="18213" xr:uid="{00000000-0005-0000-0000-00008F110000}"/>
    <cellStyle name="標準 2 3 2 2 4 2 4" xfId="5235" xr:uid="{00000000-0005-0000-0000-000090110000}"/>
    <cellStyle name="標準 2 3 2 2 4 2 4 2" xfId="35040" xr:uid="{00000000-0005-0000-0000-000091110000}"/>
    <cellStyle name="標準 2 3 2 2 4 2 4 2 2" xfId="55844" xr:uid="{00000000-0005-0000-0000-000092110000}"/>
    <cellStyle name="標準 2 3 2 2 4 2 4 3" xfId="47112" xr:uid="{00000000-0005-0000-0000-000093110000}"/>
    <cellStyle name="標準 2 3 2 2 4 2 4 4" xfId="24638" xr:uid="{00000000-0005-0000-0000-000094110000}"/>
    <cellStyle name="標準 2 3 2 2 4 2 5" xfId="19405" xr:uid="{00000000-0005-0000-0000-000095110000}"/>
    <cellStyle name="標準 2 3 2 2 4 2 6" xfId="26322" xr:uid="{00000000-0005-0000-0000-000096110000}"/>
    <cellStyle name="標準 2 3 2 2 4 2 6 2" xfId="38394" xr:uid="{00000000-0005-0000-0000-000097110000}"/>
    <cellStyle name="標準 2 3 2 2 4 2 7" xfId="36582" xr:uid="{00000000-0005-0000-0000-000098110000}"/>
    <cellStyle name="標準 2 3 2 2 4 2 8" xfId="15406" xr:uid="{00000000-0005-0000-0000-000099110000}"/>
    <cellStyle name="標準 2 3 2 2 4 3" xfId="1727" xr:uid="{00000000-0005-0000-0000-00009A110000}"/>
    <cellStyle name="標準 2 3 2 2 4 3 2" xfId="7407" xr:uid="{00000000-0005-0000-0000-00009B110000}"/>
    <cellStyle name="標準 2 3 2 2 4 3 3" xfId="4342" xr:uid="{00000000-0005-0000-0000-00009C110000}"/>
    <cellStyle name="標準 2 3 2 2 4 3 3 2" xfId="47987" xr:uid="{00000000-0005-0000-0000-00009D110000}"/>
    <cellStyle name="標準 2 3 2 2 4 3 3 3" xfId="26858" xr:uid="{00000000-0005-0000-0000-00009E110000}"/>
    <cellStyle name="標準 2 3 2 2 4 3 4" xfId="38930" xr:uid="{00000000-0005-0000-0000-00009F110000}"/>
    <cellStyle name="標準 2 3 2 2 4 3 5" xfId="15943" xr:uid="{00000000-0005-0000-0000-0000A0110000}"/>
    <cellStyle name="標準 2 3 2 2 4 4" xfId="7405" xr:uid="{00000000-0005-0000-0000-0000A1110000}"/>
    <cellStyle name="標準 2 3 2 2 4 4 2" xfId="19404" xr:uid="{00000000-0005-0000-0000-0000A2110000}"/>
    <cellStyle name="標準 2 3 2 2 4 4 3" xfId="28528" xr:uid="{00000000-0005-0000-0000-0000A3110000}"/>
    <cellStyle name="標準 2 3 2 2 4 4 3 2" xfId="49332" xr:uid="{00000000-0005-0000-0000-0000A4110000}"/>
    <cellStyle name="標準 2 3 2 2 4 4 4" xfId="40600" xr:uid="{00000000-0005-0000-0000-0000A5110000}"/>
    <cellStyle name="標準 2 3 2 2 4 4 5" xfId="17613" xr:uid="{00000000-0005-0000-0000-0000A6110000}"/>
    <cellStyle name="標準 2 3 2 2 4 5" xfId="12103" xr:uid="{00000000-0005-0000-0000-0000A7110000}"/>
    <cellStyle name="標準 2 3 2 2 4 5 2" xfId="31741" xr:uid="{00000000-0005-0000-0000-0000A8110000}"/>
    <cellStyle name="標準 2 3 2 2 4 5 2 2" xfId="52545" xr:uid="{00000000-0005-0000-0000-0000A9110000}"/>
    <cellStyle name="標準 2 3 2 2 4 5 3" xfId="43813" xr:uid="{00000000-0005-0000-0000-0000AA110000}"/>
    <cellStyle name="標準 2 3 2 2 4 5 4" xfId="21337" xr:uid="{00000000-0005-0000-0000-0000AB110000}"/>
    <cellStyle name="標準 2 3 2 2 4 6" xfId="12651" xr:uid="{00000000-0005-0000-0000-0000AC110000}"/>
    <cellStyle name="標準 2 3 2 2 4 6 2" xfId="32289" xr:uid="{00000000-0005-0000-0000-0000AD110000}"/>
    <cellStyle name="標準 2 3 2 2 4 6 2 2" xfId="53093" xr:uid="{00000000-0005-0000-0000-0000AE110000}"/>
    <cellStyle name="標準 2 3 2 2 4 6 3" xfId="44361" xr:uid="{00000000-0005-0000-0000-0000AF110000}"/>
    <cellStyle name="標準 2 3 2 2 4 6 4" xfId="21886" xr:uid="{00000000-0005-0000-0000-0000B0110000}"/>
    <cellStyle name="標準 2 3 2 2 4 7" xfId="6215" xr:uid="{00000000-0005-0000-0000-0000B1110000}"/>
    <cellStyle name="標準 2 3 2 2 4 7 2" xfId="33922" xr:uid="{00000000-0005-0000-0000-0000B2110000}"/>
    <cellStyle name="標準 2 3 2 2 4 7 2 2" xfId="54726" xr:uid="{00000000-0005-0000-0000-0000B3110000}"/>
    <cellStyle name="標準 2 3 2 2 4 7 3" xfId="45994" xr:uid="{00000000-0005-0000-0000-0000B4110000}"/>
    <cellStyle name="標準 2 3 2 2 4 7 4" xfId="23519" xr:uid="{00000000-0005-0000-0000-0000B5110000}"/>
    <cellStyle name="標準 2 3 2 2 4 8" xfId="3794" xr:uid="{00000000-0005-0000-0000-0000B6110000}"/>
    <cellStyle name="標準 2 3 2 2 4 8 2" xfId="34708" xr:uid="{00000000-0005-0000-0000-0000B7110000}"/>
    <cellStyle name="標準 2 3 2 2 4 8 2 2" xfId="55512" xr:uid="{00000000-0005-0000-0000-0000B8110000}"/>
    <cellStyle name="標準 2 3 2 2 4 8 3" xfId="46780" xr:uid="{00000000-0005-0000-0000-0000B9110000}"/>
    <cellStyle name="標準 2 3 2 2 4 8 4" xfId="24306" xr:uid="{00000000-0005-0000-0000-0000BA110000}"/>
    <cellStyle name="標準 2 3 2 2 4 9" xfId="19337" xr:uid="{00000000-0005-0000-0000-0000BB110000}"/>
    <cellStyle name="標準 2 3 2 2 4 9 2" xfId="30221" xr:uid="{00000000-0005-0000-0000-0000BC110000}"/>
    <cellStyle name="標準 2 3 2 2 4 9 2 2" xfId="51025" xr:uid="{00000000-0005-0000-0000-0000BD110000}"/>
    <cellStyle name="標準 2 3 2 2 4 9 3" xfId="42293" xr:uid="{00000000-0005-0000-0000-0000BE110000}"/>
    <cellStyle name="標準 2 3 2 2 5" xfId="982" xr:uid="{00000000-0005-0000-0000-0000BF110000}"/>
    <cellStyle name="標準 2 3 2 2 5 10" xfId="25512" xr:uid="{00000000-0005-0000-0000-0000C0110000}"/>
    <cellStyle name="標準 2 3 2 2 5 10 2" xfId="37584" xr:uid="{00000000-0005-0000-0000-0000C1110000}"/>
    <cellStyle name="標準 2 3 2 2 5 11" xfId="35802" xr:uid="{00000000-0005-0000-0000-0000C2110000}"/>
    <cellStyle name="標準 2 3 2 2 5 12" xfId="14595" xr:uid="{00000000-0005-0000-0000-0000C3110000}"/>
    <cellStyle name="標準 2 3 2 2 5 13" xfId="57029" xr:uid="{00000000-0005-0000-0000-0000C4110000}"/>
    <cellStyle name="標準 2 3 2 2 5 2" xfId="2792" xr:uid="{00000000-0005-0000-0000-0000C5110000}"/>
    <cellStyle name="標準 2 3 2 2 5 2 2" xfId="13718" xr:uid="{00000000-0005-0000-0000-0000C6110000}"/>
    <cellStyle name="標準 2 3 2 2 5 2 2 2" xfId="22948" xr:uid="{00000000-0005-0000-0000-0000C7110000}"/>
    <cellStyle name="標準 2 3 2 2 5 2 2 2 2" xfId="33351" xr:uid="{00000000-0005-0000-0000-0000C8110000}"/>
    <cellStyle name="標準 2 3 2 2 5 2 2 2 2 2" xfId="54155" xr:uid="{00000000-0005-0000-0000-0000C9110000}"/>
    <cellStyle name="標準 2 3 2 2 5 2 2 2 3" xfId="45423" xr:uid="{00000000-0005-0000-0000-0000CA110000}"/>
    <cellStyle name="標準 2 3 2 2 5 2 2 3" xfId="27860" xr:uid="{00000000-0005-0000-0000-0000CB110000}"/>
    <cellStyle name="標準 2 3 2 2 5 2 2 3 2" xfId="48969" xr:uid="{00000000-0005-0000-0000-0000CC110000}"/>
    <cellStyle name="標準 2 3 2 2 5 2 2 4" xfId="39932" xr:uid="{00000000-0005-0000-0000-0000CD110000}"/>
    <cellStyle name="標準 2 3 2 2 5 2 2 5" xfId="16945" xr:uid="{00000000-0005-0000-0000-0000CE110000}"/>
    <cellStyle name="標準 2 3 2 2 5 2 3" xfId="7409" xr:uid="{00000000-0005-0000-0000-0000CF110000}"/>
    <cellStyle name="標準 2 3 2 2 5 2 3 2" xfId="23943" xr:uid="{00000000-0005-0000-0000-0000D0110000}"/>
    <cellStyle name="標準 2 3 2 2 5 2 3 2 2" xfId="34345" xr:uid="{00000000-0005-0000-0000-0000D1110000}"/>
    <cellStyle name="標準 2 3 2 2 5 2 3 2 2 2" xfId="55149" xr:uid="{00000000-0005-0000-0000-0000D2110000}"/>
    <cellStyle name="標準 2 3 2 2 5 2 3 2 3" xfId="46417" xr:uid="{00000000-0005-0000-0000-0000D3110000}"/>
    <cellStyle name="標準 2 3 2 2 5 2 3 3" xfId="29282" xr:uid="{00000000-0005-0000-0000-0000D4110000}"/>
    <cellStyle name="標準 2 3 2 2 5 2 3 3 2" xfId="50086" xr:uid="{00000000-0005-0000-0000-0000D5110000}"/>
    <cellStyle name="標準 2 3 2 2 5 2 3 4" xfId="41354" xr:uid="{00000000-0005-0000-0000-0000D6110000}"/>
    <cellStyle name="標準 2 3 2 2 5 2 3 5" xfId="18385" xr:uid="{00000000-0005-0000-0000-0000D7110000}"/>
    <cellStyle name="標準 2 3 2 2 5 2 4" xfId="5404" xr:uid="{00000000-0005-0000-0000-0000D8110000}"/>
    <cellStyle name="標準 2 3 2 2 5 2 4 2" xfId="35131" xr:uid="{00000000-0005-0000-0000-0000D9110000}"/>
    <cellStyle name="標準 2 3 2 2 5 2 4 2 2" xfId="55935" xr:uid="{00000000-0005-0000-0000-0000DA110000}"/>
    <cellStyle name="標準 2 3 2 2 5 2 4 3" xfId="47203" xr:uid="{00000000-0005-0000-0000-0000DB110000}"/>
    <cellStyle name="標準 2 3 2 2 5 2 4 4" xfId="24729" xr:uid="{00000000-0005-0000-0000-0000DC110000}"/>
    <cellStyle name="標準 2 3 2 2 5 2 5" xfId="19407" xr:uid="{00000000-0005-0000-0000-0000DD110000}"/>
    <cellStyle name="標準 2 3 2 2 5 2 6" xfId="26413" xr:uid="{00000000-0005-0000-0000-0000DE110000}"/>
    <cellStyle name="標準 2 3 2 2 5 2 6 2" xfId="38485" xr:uid="{00000000-0005-0000-0000-0000DF110000}"/>
    <cellStyle name="標準 2 3 2 2 5 2 7" xfId="36693" xr:uid="{00000000-0005-0000-0000-0000E0110000}"/>
    <cellStyle name="標準 2 3 2 2 5 2 8" xfId="15497" xr:uid="{00000000-0005-0000-0000-0000E1110000}"/>
    <cellStyle name="標準 2 3 2 2 5 3" xfId="1899" xr:uid="{00000000-0005-0000-0000-0000E2110000}"/>
    <cellStyle name="標準 2 3 2 2 5 3 2" xfId="7410" xr:uid="{00000000-0005-0000-0000-0000E3110000}"/>
    <cellStyle name="標準 2 3 2 2 5 3 3" xfId="4511" xr:uid="{00000000-0005-0000-0000-0000E4110000}"/>
    <cellStyle name="標準 2 3 2 2 5 3 3 2" xfId="48098" xr:uid="{00000000-0005-0000-0000-0000E5110000}"/>
    <cellStyle name="標準 2 3 2 2 5 3 3 3" xfId="26969" xr:uid="{00000000-0005-0000-0000-0000E6110000}"/>
    <cellStyle name="標準 2 3 2 2 5 3 4" xfId="39041" xr:uid="{00000000-0005-0000-0000-0000E7110000}"/>
    <cellStyle name="標準 2 3 2 2 5 3 5" xfId="16054" xr:uid="{00000000-0005-0000-0000-0000E8110000}"/>
    <cellStyle name="標準 2 3 2 2 5 4" xfId="7408" xr:uid="{00000000-0005-0000-0000-0000E9110000}"/>
    <cellStyle name="標準 2 3 2 2 5 4 2" xfId="19406" xr:uid="{00000000-0005-0000-0000-0000EA110000}"/>
    <cellStyle name="標準 2 3 2 2 5 4 3" xfId="28639" xr:uid="{00000000-0005-0000-0000-0000EB110000}"/>
    <cellStyle name="標準 2 3 2 2 5 4 3 2" xfId="49443" xr:uid="{00000000-0005-0000-0000-0000EC110000}"/>
    <cellStyle name="標準 2 3 2 2 5 4 4" xfId="40711" xr:uid="{00000000-0005-0000-0000-0000ED110000}"/>
    <cellStyle name="標準 2 3 2 2 5 4 5" xfId="17724" xr:uid="{00000000-0005-0000-0000-0000EE110000}"/>
    <cellStyle name="標準 2 3 2 2 5 5" xfId="11910" xr:uid="{00000000-0005-0000-0000-0000EF110000}"/>
    <cellStyle name="標準 2 3 2 2 5 5 2" xfId="31548" xr:uid="{00000000-0005-0000-0000-0000F0110000}"/>
    <cellStyle name="標準 2 3 2 2 5 5 2 2" xfId="52352" xr:uid="{00000000-0005-0000-0000-0000F1110000}"/>
    <cellStyle name="標準 2 3 2 2 5 5 3" xfId="43620" xr:uid="{00000000-0005-0000-0000-0000F2110000}"/>
    <cellStyle name="標準 2 3 2 2 5 5 4" xfId="21144" xr:uid="{00000000-0005-0000-0000-0000F3110000}"/>
    <cellStyle name="標準 2 3 2 2 5 6" xfId="12825" xr:uid="{00000000-0005-0000-0000-0000F4110000}"/>
    <cellStyle name="標準 2 3 2 2 5 6 2" xfId="32458" xr:uid="{00000000-0005-0000-0000-0000F5110000}"/>
    <cellStyle name="標準 2 3 2 2 5 6 2 2" xfId="53262" xr:uid="{00000000-0005-0000-0000-0000F6110000}"/>
    <cellStyle name="標準 2 3 2 2 5 6 3" xfId="44530" xr:uid="{00000000-0005-0000-0000-0000F7110000}"/>
    <cellStyle name="標準 2 3 2 2 5 6 4" xfId="22055" xr:uid="{00000000-0005-0000-0000-0000F8110000}"/>
    <cellStyle name="標準 2 3 2 2 5 7" xfId="6055" xr:uid="{00000000-0005-0000-0000-0000F9110000}"/>
    <cellStyle name="標準 2 3 2 2 5 7 2" xfId="34002" xr:uid="{00000000-0005-0000-0000-0000FA110000}"/>
    <cellStyle name="標準 2 3 2 2 5 7 2 2" xfId="54806" xr:uid="{00000000-0005-0000-0000-0000FB110000}"/>
    <cellStyle name="標準 2 3 2 2 5 7 3" xfId="46074" xr:uid="{00000000-0005-0000-0000-0000FC110000}"/>
    <cellStyle name="標準 2 3 2 2 5 7 4" xfId="23599" xr:uid="{00000000-0005-0000-0000-0000FD110000}"/>
    <cellStyle name="標準 2 3 2 2 5 8" xfId="3601" xr:uid="{00000000-0005-0000-0000-0000FE110000}"/>
    <cellStyle name="標準 2 3 2 2 5 8 2" xfId="34788" xr:uid="{00000000-0005-0000-0000-0000FF110000}"/>
    <cellStyle name="標準 2 3 2 2 5 8 2 2" xfId="55592" xr:uid="{00000000-0005-0000-0000-000000120000}"/>
    <cellStyle name="標準 2 3 2 2 5 8 3" xfId="46860" xr:uid="{00000000-0005-0000-0000-000001120000}"/>
    <cellStyle name="標準 2 3 2 2 5 8 4" xfId="24386" xr:uid="{00000000-0005-0000-0000-000002120000}"/>
    <cellStyle name="標準 2 3 2 2 5 9" xfId="19177" xr:uid="{00000000-0005-0000-0000-000003120000}"/>
    <cellStyle name="標準 2 3 2 2 5 9 2" xfId="30061" xr:uid="{00000000-0005-0000-0000-000004120000}"/>
    <cellStyle name="標準 2 3 2 2 5 9 2 2" xfId="50865" xr:uid="{00000000-0005-0000-0000-000005120000}"/>
    <cellStyle name="標準 2 3 2 2 5 9 3" xfId="42133" xr:uid="{00000000-0005-0000-0000-000006120000}"/>
    <cellStyle name="標準 2 3 2 2 6" xfId="1279" xr:uid="{00000000-0005-0000-0000-000007120000}"/>
    <cellStyle name="標準 2 3 2 2 6 10" xfId="14706" xr:uid="{00000000-0005-0000-0000-000008120000}"/>
    <cellStyle name="標準 2 3 2 2 6 11" xfId="57249" xr:uid="{00000000-0005-0000-0000-000009120000}"/>
    <cellStyle name="標準 2 3 2 2 6 2" xfId="3012" xr:uid="{00000000-0005-0000-0000-00000A120000}"/>
    <cellStyle name="標準 2 3 2 2 6 2 2" xfId="13938" xr:uid="{00000000-0005-0000-0000-00000B120000}"/>
    <cellStyle name="標準 2 3 2 2 6 2 2 2" xfId="23168" xr:uid="{00000000-0005-0000-0000-00000C120000}"/>
    <cellStyle name="標準 2 3 2 2 6 2 2 2 2" xfId="33571" xr:uid="{00000000-0005-0000-0000-00000D120000}"/>
    <cellStyle name="標準 2 3 2 2 6 2 2 2 2 2" xfId="54375" xr:uid="{00000000-0005-0000-0000-00000E120000}"/>
    <cellStyle name="標準 2 3 2 2 6 2 2 2 3" xfId="45643" xr:uid="{00000000-0005-0000-0000-00000F120000}"/>
    <cellStyle name="標準 2 3 2 2 6 2 2 3" xfId="27971" xr:uid="{00000000-0005-0000-0000-000010120000}"/>
    <cellStyle name="標準 2 3 2 2 6 2 2 3 2" xfId="49029" xr:uid="{00000000-0005-0000-0000-000011120000}"/>
    <cellStyle name="標準 2 3 2 2 6 2 2 4" xfId="40043" xr:uid="{00000000-0005-0000-0000-000012120000}"/>
    <cellStyle name="標準 2 3 2 2 6 2 2 5" xfId="17056" xr:uid="{00000000-0005-0000-0000-000013120000}"/>
    <cellStyle name="標準 2 3 2 2 6 2 3" xfId="7411" xr:uid="{00000000-0005-0000-0000-000014120000}"/>
    <cellStyle name="標準 2 3 2 2 6 2 4" xfId="5624" xr:uid="{00000000-0005-0000-0000-000015120000}"/>
    <cellStyle name="標準 2 3 2 2 6 2 4 2" xfId="38596" xr:uid="{00000000-0005-0000-0000-000016120000}"/>
    <cellStyle name="標準 2 3 2 2 6 2 4 3" xfId="26524" xr:uid="{00000000-0005-0000-0000-000017120000}"/>
    <cellStyle name="標準 2 3 2 2 6 2 5" xfId="36804" xr:uid="{00000000-0005-0000-0000-000018120000}"/>
    <cellStyle name="標準 2 3 2 2 6 2 6" xfId="15608" xr:uid="{00000000-0005-0000-0000-000019120000}"/>
    <cellStyle name="標準 2 3 2 2 6 3" xfId="2119" xr:uid="{00000000-0005-0000-0000-00001A120000}"/>
    <cellStyle name="標準 2 3 2 2 6 3 2" xfId="12207" xr:uid="{00000000-0005-0000-0000-00001B120000}"/>
    <cellStyle name="標準 2 3 2 2 6 3 2 2" xfId="31845" xr:uid="{00000000-0005-0000-0000-00001C120000}"/>
    <cellStyle name="標準 2 3 2 2 6 3 2 2 2" xfId="52649" xr:uid="{00000000-0005-0000-0000-00001D120000}"/>
    <cellStyle name="標準 2 3 2 2 6 3 2 3" xfId="43917" xr:uid="{00000000-0005-0000-0000-00001E120000}"/>
    <cellStyle name="標準 2 3 2 2 6 3 2 4" xfId="21441" xr:uid="{00000000-0005-0000-0000-00001F120000}"/>
    <cellStyle name="標準 2 3 2 2 6 3 3" xfId="4731" xr:uid="{00000000-0005-0000-0000-000020120000}"/>
    <cellStyle name="標準 2 3 2 2 6 3 3 2" xfId="48209" xr:uid="{00000000-0005-0000-0000-000021120000}"/>
    <cellStyle name="標準 2 3 2 2 6 3 3 3" xfId="27080" xr:uid="{00000000-0005-0000-0000-000022120000}"/>
    <cellStyle name="標準 2 3 2 2 6 3 4" xfId="39152" xr:uid="{00000000-0005-0000-0000-000023120000}"/>
    <cellStyle name="標準 2 3 2 2 6 3 5" xfId="16165" xr:uid="{00000000-0005-0000-0000-000024120000}"/>
    <cellStyle name="標準 2 3 2 2 6 4" xfId="13045" xr:uid="{00000000-0005-0000-0000-000025120000}"/>
    <cellStyle name="標準 2 3 2 2 6 4 2" xfId="22275" xr:uid="{00000000-0005-0000-0000-000026120000}"/>
    <cellStyle name="標準 2 3 2 2 6 4 2 2" xfId="32678" xr:uid="{00000000-0005-0000-0000-000027120000}"/>
    <cellStyle name="標準 2 3 2 2 6 4 2 2 2" xfId="53482" xr:uid="{00000000-0005-0000-0000-000028120000}"/>
    <cellStyle name="標準 2 3 2 2 6 4 2 3" xfId="44750" xr:uid="{00000000-0005-0000-0000-000029120000}"/>
    <cellStyle name="標準 2 3 2 2 6 4 3" xfId="29502" xr:uid="{00000000-0005-0000-0000-00002A120000}"/>
    <cellStyle name="標準 2 3 2 2 6 4 3 2" xfId="50306" xr:uid="{00000000-0005-0000-0000-00002B120000}"/>
    <cellStyle name="標準 2 3 2 2 6 4 4" xfId="41574" xr:uid="{00000000-0005-0000-0000-00002C120000}"/>
    <cellStyle name="標準 2 3 2 2 6 4 5" xfId="18605" xr:uid="{00000000-0005-0000-0000-00002D120000}"/>
    <cellStyle name="標準 2 3 2 2 6 5" xfId="5980" xr:uid="{00000000-0005-0000-0000-00002E120000}"/>
    <cellStyle name="標準 2 3 2 2 6 5 2" xfId="34456" xr:uid="{00000000-0005-0000-0000-00002F120000}"/>
    <cellStyle name="標準 2 3 2 2 6 5 2 2" xfId="55260" xr:uid="{00000000-0005-0000-0000-000030120000}"/>
    <cellStyle name="標準 2 3 2 2 6 5 3" xfId="46528" xr:uid="{00000000-0005-0000-0000-000031120000}"/>
    <cellStyle name="標準 2 3 2 2 6 5 4" xfId="24054" xr:uid="{00000000-0005-0000-0000-000032120000}"/>
    <cellStyle name="標準 2 3 2 2 6 6" xfId="3898" xr:uid="{00000000-0005-0000-0000-000033120000}"/>
    <cellStyle name="標準 2 3 2 2 6 6 2" xfId="35242" xr:uid="{00000000-0005-0000-0000-000034120000}"/>
    <cellStyle name="標準 2 3 2 2 6 6 2 2" xfId="56046" xr:uid="{00000000-0005-0000-0000-000035120000}"/>
    <cellStyle name="標準 2 3 2 2 6 6 3" xfId="47314" xr:uid="{00000000-0005-0000-0000-000036120000}"/>
    <cellStyle name="標準 2 3 2 2 6 6 4" xfId="24840" xr:uid="{00000000-0005-0000-0000-000037120000}"/>
    <cellStyle name="標準 2 3 2 2 6 7" xfId="19103" xr:uid="{00000000-0005-0000-0000-000038120000}"/>
    <cellStyle name="標準 2 3 2 2 6 7 2" xfId="29991" xr:uid="{00000000-0005-0000-0000-000039120000}"/>
    <cellStyle name="標準 2 3 2 2 6 7 2 2" xfId="50795" xr:uid="{00000000-0005-0000-0000-00003A120000}"/>
    <cellStyle name="標準 2 3 2 2 6 7 3" xfId="42063" xr:uid="{00000000-0005-0000-0000-00003B120000}"/>
    <cellStyle name="標準 2 3 2 2 6 8" xfId="25623" xr:uid="{00000000-0005-0000-0000-00003C120000}"/>
    <cellStyle name="標準 2 3 2 2 6 8 2" xfId="37695" xr:uid="{00000000-0005-0000-0000-00003D120000}"/>
    <cellStyle name="標準 2 3 2 2 6 9" xfId="35913" xr:uid="{00000000-0005-0000-0000-00003E120000}"/>
    <cellStyle name="標準 2 3 2 2 7" xfId="604" xr:uid="{00000000-0005-0000-0000-00003F120000}"/>
    <cellStyle name="標準 2 3 2 2 7 2" xfId="2310" xr:uid="{00000000-0005-0000-0000-000040120000}"/>
    <cellStyle name="標準 2 3 2 2 7 2 2" xfId="13236" xr:uid="{00000000-0005-0000-0000-000041120000}"/>
    <cellStyle name="標準 2 3 2 2 7 2 2 2" xfId="32869" xr:uid="{00000000-0005-0000-0000-000042120000}"/>
    <cellStyle name="標準 2 3 2 2 7 2 2 2 2" xfId="53673" xr:uid="{00000000-0005-0000-0000-000043120000}"/>
    <cellStyle name="標準 2 3 2 2 7 2 2 3" xfId="44941" xr:uid="{00000000-0005-0000-0000-000044120000}"/>
    <cellStyle name="標準 2 3 2 2 7 2 2 4" xfId="22466" xr:uid="{00000000-0005-0000-0000-000045120000}"/>
    <cellStyle name="標準 2 3 2 2 7 2 3" xfId="4922" xr:uid="{00000000-0005-0000-0000-000046120000}"/>
    <cellStyle name="標準 2 3 2 2 7 2 3 2" xfId="40154" xr:uid="{00000000-0005-0000-0000-000047120000}"/>
    <cellStyle name="標準 2 3 2 2 7 2 3 3" xfId="28082" xr:uid="{00000000-0005-0000-0000-000048120000}"/>
    <cellStyle name="標準 2 3 2 2 7 2 4" xfId="36915" xr:uid="{00000000-0005-0000-0000-000049120000}"/>
    <cellStyle name="標準 2 3 2 2 7 2 5" xfId="17167" xr:uid="{00000000-0005-0000-0000-00004A120000}"/>
    <cellStyle name="標準 2 3 2 2 7 3" xfId="7412" xr:uid="{00000000-0005-0000-0000-00004B120000}"/>
    <cellStyle name="標準 2 3 2 2 7 3 2" xfId="23692" xr:uid="{00000000-0005-0000-0000-00004C120000}"/>
    <cellStyle name="標準 2 3 2 2 7 3 2 2" xfId="34094" xr:uid="{00000000-0005-0000-0000-00004D120000}"/>
    <cellStyle name="標準 2 3 2 2 7 3 2 2 2" xfId="54898" xr:uid="{00000000-0005-0000-0000-00004E120000}"/>
    <cellStyle name="標準 2 3 2 2 7 3 2 3" xfId="46166" xr:uid="{00000000-0005-0000-0000-00004F120000}"/>
    <cellStyle name="標準 2 3 2 2 7 3 3" xfId="27191" xr:uid="{00000000-0005-0000-0000-000050120000}"/>
    <cellStyle name="標準 2 3 2 2 7 3 3 2" xfId="48320" xr:uid="{00000000-0005-0000-0000-000051120000}"/>
    <cellStyle name="標準 2 3 2 2 7 3 4" xfId="39263" xr:uid="{00000000-0005-0000-0000-000052120000}"/>
    <cellStyle name="標準 2 3 2 2 7 3 5" xfId="16276" xr:uid="{00000000-0005-0000-0000-000053120000}"/>
    <cellStyle name="標準 2 3 2 2 7 4" xfId="3401" xr:uid="{00000000-0005-0000-0000-000054120000}"/>
    <cellStyle name="標準 2 3 2 2 7 4 2" xfId="24478" xr:uid="{00000000-0005-0000-0000-000055120000}"/>
    <cellStyle name="標準 2 3 2 2 7 4 2 2" xfId="34880" xr:uid="{00000000-0005-0000-0000-000056120000}"/>
    <cellStyle name="標準 2 3 2 2 7 4 2 2 2" xfId="55684" xr:uid="{00000000-0005-0000-0000-000057120000}"/>
    <cellStyle name="標準 2 3 2 2 7 4 2 3" xfId="46952" xr:uid="{00000000-0005-0000-0000-000058120000}"/>
    <cellStyle name="標準 2 3 2 2 7 4 3" xfId="29669" xr:uid="{00000000-0005-0000-0000-000059120000}"/>
    <cellStyle name="標準 2 3 2 2 7 4 3 2" xfId="50473" xr:uid="{00000000-0005-0000-0000-00005A120000}"/>
    <cellStyle name="標準 2 3 2 2 7 4 4" xfId="41741" xr:uid="{00000000-0005-0000-0000-00005B120000}"/>
    <cellStyle name="標準 2 3 2 2 7 4 5" xfId="18772" xr:uid="{00000000-0005-0000-0000-00005C120000}"/>
    <cellStyle name="標準 2 3 2 2 7 5" xfId="19408" xr:uid="{00000000-0005-0000-0000-00005D120000}"/>
    <cellStyle name="標準 2 3 2 2 7 6" xfId="25734" xr:uid="{00000000-0005-0000-0000-00005E120000}"/>
    <cellStyle name="標準 2 3 2 2 7 6 2" xfId="37806" xr:uid="{00000000-0005-0000-0000-00005F120000}"/>
    <cellStyle name="標準 2 3 2 2 7 7" xfId="36024" xr:uid="{00000000-0005-0000-0000-000060120000}"/>
    <cellStyle name="標準 2 3 2 2 7 8" xfId="14817" xr:uid="{00000000-0005-0000-0000-000061120000}"/>
    <cellStyle name="標準 2 3 2 2 7 9" xfId="57416" xr:uid="{00000000-0005-0000-0000-000062120000}"/>
    <cellStyle name="標準 2 3 2 2 8" xfId="2390" xr:uid="{00000000-0005-0000-0000-000063120000}"/>
    <cellStyle name="標準 2 3 2 2 8 2" xfId="13316" xr:uid="{00000000-0005-0000-0000-000064120000}"/>
    <cellStyle name="標準 2 3 2 2 8 2 2" xfId="22546" xr:uid="{00000000-0005-0000-0000-000065120000}"/>
    <cellStyle name="標準 2 3 2 2 8 2 2 2" xfId="32949" xr:uid="{00000000-0005-0000-0000-000066120000}"/>
    <cellStyle name="標準 2 3 2 2 8 2 2 2 2" xfId="53753" xr:uid="{00000000-0005-0000-0000-000067120000}"/>
    <cellStyle name="標準 2 3 2 2 8 2 2 3" xfId="45021" xr:uid="{00000000-0005-0000-0000-000068120000}"/>
    <cellStyle name="標準 2 3 2 2 8 2 3" xfId="28194" xr:uid="{00000000-0005-0000-0000-000069120000}"/>
    <cellStyle name="標準 2 3 2 2 8 2 3 2" xfId="40266" xr:uid="{00000000-0005-0000-0000-00006A120000}"/>
    <cellStyle name="標準 2 3 2 2 8 2 4" xfId="37027" xr:uid="{00000000-0005-0000-0000-00006B120000}"/>
    <cellStyle name="標準 2 3 2 2 8 2 5" xfId="17279" xr:uid="{00000000-0005-0000-0000-00006C120000}"/>
    <cellStyle name="標準 2 3 2 2 8 3" xfId="9186" xr:uid="{00000000-0005-0000-0000-00006D120000}"/>
    <cellStyle name="標準 2 3 2 2 8 3 2" xfId="27303" xr:uid="{00000000-0005-0000-0000-00006E120000}"/>
    <cellStyle name="標準 2 3 2 2 8 3 2 2" xfId="48432" xr:uid="{00000000-0005-0000-0000-00006F120000}"/>
    <cellStyle name="標準 2 3 2 2 8 3 3" xfId="39375" xr:uid="{00000000-0005-0000-0000-000070120000}"/>
    <cellStyle name="標準 2 3 2 2 8 3 4" xfId="16388" xr:uid="{00000000-0005-0000-0000-000071120000}"/>
    <cellStyle name="標準 2 3 2 2 8 4" xfId="5002" xr:uid="{00000000-0005-0000-0000-000072120000}"/>
    <cellStyle name="標準 2 3 2 2 8 4 2" xfId="28880" xr:uid="{00000000-0005-0000-0000-000073120000}"/>
    <cellStyle name="標準 2 3 2 2 8 4 2 2" xfId="49684" xr:uid="{00000000-0005-0000-0000-000074120000}"/>
    <cellStyle name="標準 2 3 2 2 8 4 3" xfId="40952" xr:uid="{00000000-0005-0000-0000-000075120000}"/>
    <cellStyle name="標準 2 3 2 2 8 4 4" xfId="17979" xr:uid="{00000000-0005-0000-0000-000076120000}"/>
    <cellStyle name="標準 2 3 2 2 8 5" xfId="19777" xr:uid="{00000000-0005-0000-0000-000077120000}"/>
    <cellStyle name="標準 2 3 2 2 8 6" xfId="25846" xr:uid="{00000000-0005-0000-0000-000078120000}"/>
    <cellStyle name="標準 2 3 2 2 8 6 2" xfId="37918" xr:uid="{00000000-0005-0000-0000-000079120000}"/>
    <cellStyle name="標準 2 3 2 2 8 7" xfId="36136" xr:uid="{00000000-0005-0000-0000-00007A120000}"/>
    <cellStyle name="標準 2 3 2 2 8 8" xfId="14929" xr:uid="{00000000-0005-0000-0000-00007B120000}"/>
    <cellStyle name="標準 2 3 2 2 8 9" xfId="56626" xr:uid="{00000000-0005-0000-0000-00007C120000}"/>
    <cellStyle name="標準 2 3 2 2 9" xfId="1490" xr:uid="{00000000-0005-0000-0000-00007D120000}"/>
    <cellStyle name="標準 2 3 2 2 9 2" xfId="10818" xr:uid="{00000000-0005-0000-0000-00007E120000}"/>
    <cellStyle name="標準 2 3 2 2 9 2 2" xfId="11336" xr:uid="{00000000-0005-0000-0000-00007F120000}"/>
    <cellStyle name="標準 2 3 2 2 9 2 2 2" xfId="31008" xr:uid="{00000000-0005-0000-0000-000080120000}"/>
    <cellStyle name="標準 2 3 2 2 9 2 2 2 2" xfId="51812" xr:uid="{00000000-0005-0000-0000-000081120000}"/>
    <cellStyle name="標準 2 3 2 2 9 2 2 3" xfId="43080" xr:uid="{00000000-0005-0000-0000-000082120000}"/>
    <cellStyle name="標準 2 3 2 2 9 2 2 4" xfId="20602" xr:uid="{00000000-0005-0000-0000-000083120000}"/>
    <cellStyle name="標準 2 3 2 2 9 2 3" xfId="20089" xr:uid="{00000000-0005-0000-0000-000084120000}"/>
    <cellStyle name="標準 2 3 2 2 9 2 3 2" xfId="30495" xr:uid="{00000000-0005-0000-0000-000085120000}"/>
    <cellStyle name="標準 2 3 2 2 9 2 3 2 2" xfId="51299" xr:uid="{00000000-0005-0000-0000-000086120000}"/>
    <cellStyle name="標準 2 3 2 2 9 2 3 3" xfId="42567" xr:uid="{00000000-0005-0000-0000-000087120000}"/>
    <cellStyle name="標準 2 3 2 2 9 2 4" xfId="27415" xr:uid="{00000000-0005-0000-0000-000088120000}"/>
    <cellStyle name="標準 2 3 2 2 9 2 4 2" xfId="48544" xr:uid="{00000000-0005-0000-0000-000089120000}"/>
    <cellStyle name="標準 2 3 2 2 9 2 5" xfId="39487" xr:uid="{00000000-0005-0000-0000-00008A120000}"/>
    <cellStyle name="標準 2 3 2 2 9 2 6" xfId="16500" xr:uid="{00000000-0005-0000-0000-00008B120000}"/>
    <cellStyle name="標準 2 3 2 2 9 3" xfId="11041" xr:uid="{00000000-0005-0000-0000-00008C120000}"/>
    <cellStyle name="標準 2 3 2 2 9 3 2" xfId="11556" xr:uid="{00000000-0005-0000-0000-00008D120000}"/>
    <cellStyle name="標準 2 3 2 2 9 3 2 2" xfId="31228" xr:uid="{00000000-0005-0000-0000-00008E120000}"/>
    <cellStyle name="標準 2 3 2 2 9 3 2 2 2" xfId="52032" xr:uid="{00000000-0005-0000-0000-00008F120000}"/>
    <cellStyle name="標準 2 3 2 2 9 3 2 3" xfId="43300" xr:uid="{00000000-0005-0000-0000-000090120000}"/>
    <cellStyle name="標準 2 3 2 2 9 3 2 4" xfId="20822" xr:uid="{00000000-0005-0000-0000-000091120000}"/>
    <cellStyle name="標準 2 3 2 2 9 3 3" xfId="30715" xr:uid="{00000000-0005-0000-0000-000092120000}"/>
    <cellStyle name="標準 2 3 2 2 9 3 3 2" xfId="51519" xr:uid="{00000000-0005-0000-0000-000093120000}"/>
    <cellStyle name="標準 2 3 2 2 9 3 4" xfId="42787" xr:uid="{00000000-0005-0000-0000-000094120000}"/>
    <cellStyle name="標準 2 3 2 2 9 3 5" xfId="20309" xr:uid="{00000000-0005-0000-0000-000095120000}"/>
    <cellStyle name="標準 2 3 2 2 9 4" xfId="11243" xr:uid="{00000000-0005-0000-0000-000096120000}"/>
    <cellStyle name="標準 2 3 2 2 9 4 2" xfId="30915" xr:uid="{00000000-0005-0000-0000-000097120000}"/>
    <cellStyle name="標準 2 3 2 2 9 4 2 2" xfId="51719" xr:uid="{00000000-0005-0000-0000-000098120000}"/>
    <cellStyle name="標準 2 3 2 2 9 4 3" xfId="42987" xr:uid="{00000000-0005-0000-0000-000099120000}"/>
    <cellStyle name="標準 2 3 2 2 9 4 4" xfId="20509" xr:uid="{00000000-0005-0000-0000-00009A120000}"/>
    <cellStyle name="標準 2 3 2 2 9 5" xfId="10720" xr:uid="{00000000-0005-0000-0000-00009B120000}"/>
    <cellStyle name="標準 2 3 2 2 9 5 2" xfId="30402" xr:uid="{00000000-0005-0000-0000-00009C120000}"/>
    <cellStyle name="標準 2 3 2 2 9 5 2 2" xfId="51206" xr:uid="{00000000-0005-0000-0000-00009D120000}"/>
    <cellStyle name="標準 2 3 2 2 9 5 3" xfId="42474" xr:uid="{00000000-0005-0000-0000-00009E120000}"/>
    <cellStyle name="標準 2 3 2 2 9 5 4" xfId="19996" xr:uid="{00000000-0005-0000-0000-00009F120000}"/>
    <cellStyle name="標準 2 3 2 2 9 6" xfId="4109" xr:uid="{00000000-0005-0000-0000-0000A0120000}"/>
    <cellStyle name="標準 2 3 2 2 9 6 2" xfId="38030" xr:uid="{00000000-0005-0000-0000-0000A1120000}"/>
    <cellStyle name="標準 2 3 2 2 9 6 3" xfId="25958" xr:uid="{00000000-0005-0000-0000-0000A2120000}"/>
    <cellStyle name="標準 2 3 2 2 9 7" xfId="36248" xr:uid="{00000000-0005-0000-0000-0000A3120000}"/>
    <cellStyle name="標準 2 3 2 2 9 8" xfId="15041" xr:uid="{00000000-0005-0000-0000-0000A4120000}"/>
    <cellStyle name="標準 2 3 2 2 9 9" xfId="56385" xr:uid="{00000000-0005-0000-0000-0000A5120000}"/>
    <cellStyle name="標準 2 3 2 20" xfId="18971" xr:uid="{00000000-0005-0000-0000-0000A6120000}"/>
    <cellStyle name="標準 2 3 2 20 2" xfId="29863" xr:uid="{00000000-0005-0000-0000-0000A7120000}"/>
    <cellStyle name="標準 2 3 2 20 2 2" xfId="50667" xr:uid="{00000000-0005-0000-0000-0000A8120000}"/>
    <cellStyle name="標準 2 3 2 20 3" xfId="41935" xr:uid="{00000000-0005-0000-0000-0000A9120000}"/>
    <cellStyle name="標準 2 3 2 21" xfId="25027" xr:uid="{00000000-0005-0000-0000-0000AA120000}"/>
    <cellStyle name="標準 2 3 2 21 2" xfId="37099" xr:uid="{00000000-0005-0000-0000-0000AB120000}"/>
    <cellStyle name="標準 2 3 2 22" xfId="35420" xr:uid="{00000000-0005-0000-0000-0000AC120000}"/>
    <cellStyle name="標準 2 3 2 23" xfId="14109" xr:uid="{00000000-0005-0000-0000-0000AD120000}"/>
    <cellStyle name="標準 2 3 2 24" xfId="56233" xr:uid="{00000000-0005-0000-0000-0000AE120000}"/>
    <cellStyle name="標準 2 3 2 3" xfId="326" xr:uid="{00000000-0005-0000-0000-0000AF120000}"/>
    <cellStyle name="標準 2 3 2 3 10" xfId="11705" xr:uid="{00000000-0005-0000-0000-0000B0120000}"/>
    <cellStyle name="標準 2 3 2 3 10 2" xfId="20963" xr:uid="{00000000-0005-0000-0000-0000B1120000}"/>
    <cellStyle name="標準 2 3 2 3 10 2 2" xfId="31368" xr:uid="{00000000-0005-0000-0000-0000B2120000}"/>
    <cellStyle name="標準 2 3 2 3 10 2 2 2" xfId="52172" xr:uid="{00000000-0005-0000-0000-0000B3120000}"/>
    <cellStyle name="標準 2 3 2 3 10 2 3" xfId="43440" xr:uid="{00000000-0005-0000-0000-0000B4120000}"/>
    <cellStyle name="標準 2 3 2 3 10 3" xfId="26090" xr:uid="{00000000-0005-0000-0000-0000B5120000}"/>
    <cellStyle name="標準 2 3 2 3 10 3 2" xfId="47561" xr:uid="{00000000-0005-0000-0000-0000B6120000}"/>
    <cellStyle name="標準 2 3 2 3 10 4" xfId="38162" xr:uid="{00000000-0005-0000-0000-0000B7120000}"/>
    <cellStyle name="標準 2 3 2 3 10 5" xfId="15173" xr:uid="{00000000-0005-0000-0000-0000B8120000}"/>
    <cellStyle name="標準 2 3 2 3 11" xfId="12435" xr:uid="{00000000-0005-0000-0000-0000B9120000}"/>
    <cellStyle name="標準 2 3 2 3 11 2" xfId="21672" xr:uid="{00000000-0005-0000-0000-0000BA120000}"/>
    <cellStyle name="標準 2 3 2 3 11 2 2" xfId="32076" xr:uid="{00000000-0005-0000-0000-0000BB120000}"/>
    <cellStyle name="標準 2 3 2 3 11 2 2 2" xfId="52880" xr:uid="{00000000-0005-0000-0000-0000BC120000}"/>
    <cellStyle name="標準 2 3 2 3 11 2 3" xfId="44148" xr:uid="{00000000-0005-0000-0000-0000BD120000}"/>
    <cellStyle name="標準 2 3 2 3 11 3" xfId="26222" xr:uid="{00000000-0005-0000-0000-0000BE120000}"/>
    <cellStyle name="標準 2 3 2 3 11 3 2" xfId="47693" xr:uid="{00000000-0005-0000-0000-0000BF120000}"/>
    <cellStyle name="標準 2 3 2 3 11 4" xfId="38294" xr:uid="{00000000-0005-0000-0000-0000C0120000}"/>
    <cellStyle name="標準 2 3 2 3 11 5" xfId="15306" xr:uid="{00000000-0005-0000-0000-0000C1120000}"/>
    <cellStyle name="標準 2 3 2 3 12" xfId="5903" xr:uid="{00000000-0005-0000-0000-0000C2120000}"/>
    <cellStyle name="標準 2 3 2 3 12 2" xfId="23419" xr:uid="{00000000-0005-0000-0000-0000C3120000}"/>
    <cellStyle name="標準 2 3 2 3 12 2 2" xfId="33822" xr:uid="{00000000-0005-0000-0000-0000C4120000}"/>
    <cellStyle name="標準 2 3 2 3 12 2 2 2" xfId="54626" xr:uid="{00000000-0005-0000-0000-0000C5120000}"/>
    <cellStyle name="標準 2 3 2 3 12 2 3" xfId="45894" xr:uid="{00000000-0005-0000-0000-0000C6120000}"/>
    <cellStyle name="標準 2 3 2 3 12 3" xfId="26667" xr:uid="{00000000-0005-0000-0000-0000C7120000}"/>
    <cellStyle name="標準 2 3 2 3 12 3 2" xfId="47796" xr:uid="{00000000-0005-0000-0000-0000C8120000}"/>
    <cellStyle name="標準 2 3 2 3 12 4" xfId="38739" xr:uid="{00000000-0005-0000-0000-0000C9120000}"/>
    <cellStyle name="標準 2 3 2 3 12 5" xfId="15752" xr:uid="{00000000-0005-0000-0000-0000CA120000}"/>
    <cellStyle name="標準 2 3 2 3 13" xfId="3243" xr:uid="{00000000-0005-0000-0000-0000CB120000}"/>
    <cellStyle name="標準 2 3 2 3 13 2" xfId="24206" xr:uid="{00000000-0005-0000-0000-0000CC120000}"/>
    <cellStyle name="標準 2 3 2 3 13 2 2" xfId="34608" xr:uid="{00000000-0005-0000-0000-0000CD120000}"/>
    <cellStyle name="標準 2 3 2 3 13 2 2 2" xfId="55412" xr:uid="{00000000-0005-0000-0000-0000CE120000}"/>
    <cellStyle name="標準 2 3 2 3 13 2 3" xfId="46680" xr:uid="{00000000-0005-0000-0000-0000CF120000}"/>
    <cellStyle name="標準 2 3 2 3 13 3" xfId="28326" xr:uid="{00000000-0005-0000-0000-0000D0120000}"/>
    <cellStyle name="標準 2 3 2 3 13 3 2" xfId="49130" xr:uid="{00000000-0005-0000-0000-0000D1120000}"/>
    <cellStyle name="標準 2 3 2 3 13 4" xfId="40398" xr:uid="{00000000-0005-0000-0000-0000D2120000}"/>
    <cellStyle name="標準 2 3 2 3 13 5" xfId="17411" xr:uid="{00000000-0005-0000-0000-0000D3120000}"/>
    <cellStyle name="標準 2 3 2 3 14" xfId="18919" xr:uid="{00000000-0005-0000-0000-0000D4120000}"/>
    <cellStyle name="標準 2 3 2 3 14 2" xfId="24975" xr:uid="{00000000-0005-0000-0000-0000D5120000}"/>
    <cellStyle name="標準 2 3 2 3 14 2 2" xfId="35377" xr:uid="{00000000-0005-0000-0000-0000D6120000}"/>
    <cellStyle name="標準 2 3 2 3 14 2 2 2" xfId="56181" xr:uid="{00000000-0005-0000-0000-0000D7120000}"/>
    <cellStyle name="標準 2 3 2 3 14 2 3" xfId="47449" xr:uid="{00000000-0005-0000-0000-0000D8120000}"/>
    <cellStyle name="標準 2 3 2 3 14 3" xfId="29811" xr:uid="{00000000-0005-0000-0000-0000D9120000}"/>
    <cellStyle name="標準 2 3 2 3 14 3 2" xfId="50615" xr:uid="{00000000-0005-0000-0000-0000DA120000}"/>
    <cellStyle name="標準 2 3 2 3 14 4" xfId="41883" xr:uid="{00000000-0005-0000-0000-0000DB120000}"/>
    <cellStyle name="標準 2 3 2 3 15" xfId="19011" xr:uid="{00000000-0005-0000-0000-0000DC120000}"/>
    <cellStyle name="標準 2 3 2 3 15 2" xfId="29903" xr:uid="{00000000-0005-0000-0000-0000DD120000}"/>
    <cellStyle name="標準 2 3 2 3 15 2 2" xfId="50707" xr:uid="{00000000-0005-0000-0000-0000DE120000}"/>
    <cellStyle name="標準 2 3 2 3 15 3" xfId="41975" xr:uid="{00000000-0005-0000-0000-0000DF120000}"/>
    <cellStyle name="標準 2 3 2 3 16" xfId="25087" xr:uid="{00000000-0005-0000-0000-0000E0120000}"/>
    <cellStyle name="標準 2 3 2 3 16 2" xfId="37159" xr:uid="{00000000-0005-0000-0000-0000E1120000}"/>
    <cellStyle name="標準 2 3 2 3 17" xfId="35500" xr:uid="{00000000-0005-0000-0000-0000E2120000}"/>
    <cellStyle name="標準 2 3 2 3 18" xfId="14169" xr:uid="{00000000-0005-0000-0000-0000E3120000}"/>
    <cellStyle name="標準 2 3 2 3 19" xfId="56293" xr:uid="{00000000-0005-0000-0000-0000E4120000}"/>
    <cellStyle name="標準 2 3 2 3 2" xfId="895" xr:uid="{00000000-0005-0000-0000-0000E5120000}"/>
    <cellStyle name="標準 2 3 2 3 2 10" xfId="19297" xr:uid="{00000000-0005-0000-0000-0000E6120000}"/>
    <cellStyle name="標準 2 3 2 3 2 10 2" xfId="30181" xr:uid="{00000000-0005-0000-0000-0000E7120000}"/>
    <cellStyle name="標準 2 3 2 3 2 10 2 2" xfId="50985" xr:uid="{00000000-0005-0000-0000-0000E8120000}"/>
    <cellStyle name="標準 2 3 2 3 2 10 3" xfId="42253" xr:uid="{00000000-0005-0000-0000-0000E9120000}"/>
    <cellStyle name="標準 2 3 2 3 2 11" xfId="25310" xr:uid="{00000000-0005-0000-0000-0000EA120000}"/>
    <cellStyle name="標準 2 3 2 3 2 11 2" xfId="37382" xr:uid="{00000000-0005-0000-0000-0000EB120000}"/>
    <cellStyle name="標準 2 3 2 3 2 12" xfId="35600" xr:uid="{00000000-0005-0000-0000-0000EC120000}"/>
    <cellStyle name="標準 2 3 2 3 2 13" xfId="14393" xr:uid="{00000000-0005-0000-0000-0000ED120000}"/>
    <cellStyle name="標準 2 3 2 3 2 14" xfId="56516" xr:uid="{00000000-0005-0000-0000-0000EE120000}"/>
    <cellStyle name="標準 2 3 2 3 2 2" xfId="1077" xr:uid="{00000000-0005-0000-0000-0000EF120000}"/>
    <cellStyle name="標準 2 3 2 3 2 2 10" xfId="57098" xr:uid="{00000000-0005-0000-0000-0000F0120000}"/>
    <cellStyle name="標準 2 3 2 3 2 2 2" xfId="2861" xr:uid="{00000000-0005-0000-0000-0000F1120000}"/>
    <cellStyle name="標準 2 3 2 3 2 2 2 2" xfId="13787" xr:uid="{00000000-0005-0000-0000-0000F2120000}"/>
    <cellStyle name="標準 2 3 2 3 2 2 2 2 2" xfId="23017" xr:uid="{00000000-0005-0000-0000-0000F3120000}"/>
    <cellStyle name="標準 2 3 2 3 2 2 2 2 2 2" xfId="33420" xr:uid="{00000000-0005-0000-0000-0000F4120000}"/>
    <cellStyle name="標準 2 3 2 3 2 2 2 2 2 2 2" xfId="54224" xr:uid="{00000000-0005-0000-0000-0000F5120000}"/>
    <cellStyle name="標準 2 3 2 3 2 2 2 2 2 3" xfId="45492" xr:uid="{00000000-0005-0000-0000-0000F6120000}"/>
    <cellStyle name="標準 2 3 2 3 2 2 2 2 3" xfId="29351" xr:uid="{00000000-0005-0000-0000-0000F7120000}"/>
    <cellStyle name="標準 2 3 2 3 2 2 2 2 3 2" xfId="50155" xr:uid="{00000000-0005-0000-0000-0000F8120000}"/>
    <cellStyle name="標準 2 3 2 3 2 2 2 2 4" xfId="41423" xr:uid="{00000000-0005-0000-0000-0000F9120000}"/>
    <cellStyle name="標準 2 3 2 3 2 2 2 2 5" xfId="18454" xr:uid="{00000000-0005-0000-0000-0000FA120000}"/>
    <cellStyle name="標準 2 3 2 3 2 2 2 3" xfId="12005" xr:uid="{00000000-0005-0000-0000-0000FB120000}"/>
    <cellStyle name="標準 2 3 2 3 2 2 2 3 2" xfId="31643" xr:uid="{00000000-0005-0000-0000-0000FC120000}"/>
    <cellStyle name="標準 2 3 2 3 2 2 2 3 2 2" xfId="52447" xr:uid="{00000000-0005-0000-0000-0000FD120000}"/>
    <cellStyle name="標準 2 3 2 3 2 2 2 3 3" xfId="43715" xr:uid="{00000000-0005-0000-0000-0000FE120000}"/>
    <cellStyle name="標準 2 3 2 3 2 2 2 3 4" xfId="21239" xr:uid="{00000000-0005-0000-0000-0000FF120000}"/>
    <cellStyle name="標準 2 3 2 3 2 2 2 4" xfId="5473" xr:uid="{00000000-0005-0000-0000-000000130000}"/>
    <cellStyle name="標準 2 3 2 3 2 2 2 4 2" xfId="48787" xr:uid="{00000000-0005-0000-0000-000001130000}"/>
    <cellStyle name="標準 2 3 2 3 2 2 2 4 3" xfId="27658" xr:uid="{00000000-0005-0000-0000-000002130000}"/>
    <cellStyle name="標準 2 3 2 3 2 2 2 5" xfId="39730" xr:uid="{00000000-0005-0000-0000-000003130000}"/>
    <cellStyle name="標準 2 3 2 3 2 2 2 6" xfId="16743" xr:uid="{00000000-0005-0000-0000-000004130000}"/>
    <cellStyle name="標準 2 3 2 3 2 2 3" xfId="1968" xr:uid="{00000000-0005-0000-0000-000005130000}"/>
    <cellStyle name="標準 2 3 2 3 2 2 3 2" xfId="12894" xr:uid="{00000000-0005-0000-0000-000006130000}"/>
    <cellStyle name="標準 2 3 2 3 2 2 3 2 2" xfId="32527" xr:uid="{00000000-0005-0000-0000-000007130000}"/>
    <cellStyle name="標準 2 3 2 3 2 2 3 2 2 2" xfId="53331" xr:uid="{00000000-0005-0000-0000-000008130000}"/>
    <cellStyle name="標準 2 3 2 3 2 2 3 2 3" xfId="44599" xr:uid="{00000000-0005-0000-0000-000009130000}"/>
    <cellStyle name="標準 2 3 2 3 2 2 3 2 4" xfId="22124" xr:uid="{00000000-0005-0000-0000-00000A130000}"/>
    <cellStyle name="標準 2 3 2 3 2 2 3 3" xfId="4580" xr:uid="{00000000-0005-0000-0000-00000B130000}"/>
    <cellStyle name="標準 2 3 2 3 2 2 3 3 2" xfId="49574" xr:uid="{00000000-0005-0000-0000-00000C130000}"/>
    <cellStyle name="標準 2 3 2 3 2 2 3 3 3" xfId="28770" xr:uid="{00000000-0005-0000-0000-00000D130000}"/>
    <cellStyle name="標準 2 3 2 3 2 2 3 4" xfId="40842" xr:uid="{00000000-0005-0000-0000-00000E130000}"/>
    <cellStyle name="標準 2 3 2 3 2 2 3 5" xfId="17855" xr:uid="{00000000-0005-0000-0000-00000F130000}"/>
    <cellStyle name="標準 2 3 2 3 2 2 4" xfId="7415" xr:uid="{00000000-0005-0000-0000-000010130000}"/>
    <cellStyle name="標準 2 3 2 3 2 2 4 2" xfId="34214" xr:uid="{00000000-0005-0000-0000-000011130000}"/>
    <cellStyle name="標準 2 3 2 3 2 2 4 2 2" xfId="55018" xr:uid="{00000000-0005-0000-0000-000012130000}"/>
    <cellStyle name="標準 2 3 2 3 2 2 4 3" xfId="46286" xr:uid="{00000000-0005-0000-0000-000013130000}"/>
    <cellStyle name="標準 2 3 2 3 2 2 4 4" xfId="23812" xr:uid="{00000000-0005-0000-0000-000014130000}"/>
    <cellStyle name="標準 2 3 2 3 2 2 5" xfId="3696" xr:uid="{00000000-0005-0000-0000-000015130000}"/>
    <cellStyle name="標準 2 3 2 3 2 2 5 2" xfId="35000" xr:uid="{00000000-0005-0000-0000-000016130000}"/>
    <cellStyle name="標準 2 3 2 3 2 2 5 2 2" xfId="55804" xr:uid="{00000000-0005-0000-0000-000017130000}"/>
    <cellStyle name="標準 2 3 2 3 2 2 5 3" xfId="47072" xr:uid="{00000000-0005-0000-0000-000018130000}"/>
    <cellStyle name="標準 2 3 2 3 2 2 5 4" xfId="24598" xr:uid="{00000000-0005-0000-0000-000019130000}"/>
    <cellStyle name="標準 2 3 2 3 2 2 6" xfId="19410" xr:uid="{00000000-0005-0000-0000-00001A130000}"/>
    <cellStyle name="標準 2 3 2 3 2 2 7" xfId="26282" xr:uid="{00000000-0005-0000-0000-00001B130000}"/>
    <cellStyle name="標準 2 3 2 3 2 2 7 2" xfId="38354" xr:uid="{00000000-0005-0000-0000-00001C130000}"/>
    <cellStyle name="標準 2 3 2 3 2 2 8" xfId="36491" xr:uid="{00000000-0005-0000-0000-00001D130000}"/>
    <cellStyle name="標準 2 3 2 3 2 2 9" xfId="15366" xr:uid="{00000000-0005-0000-0000-00001E130000}"/>
    <cellStyle name="標準 2 3 2 3 2 3" xfId="1399" xr:uid="{00000000-0005-0000-0000-00001F130000}"/>
    <cellStyle name="標準 2 3 2 3 2 3 2" xfId="3132" xr:uid="{00000000-0005-0000-0000-000020130000}"/>
    <cellStyle name="標準 2 3 2 3 2 3 2 2" xfId="14058" xr:uid="{00000000-0005-0000-0000-000021130000}"/>
    <cellStyle name="標準 2 3 2 3 2 3 2 2 2" xfId="33691" xr:uid="{00000000-0005-0000-0000-000022130000}"/>
    <cellStyle name="標準 2 3 2 3 2 3 2 2 2 2" xfId="54495" xr:uid="{00000000-0005-0000-0000-000023130000}"/>
    <cellStyle name="標準 2 3 2 3 2 3 2 2 3" xfId="45763" xr:uid="{00000000-0005-0000-0000-000024130000}"/>
    <cellStyle name="標準 2 3 2 3 2 3 2 2 4" xfId="23288" xr:uid="{00000000-0005-0000-0000-000025130000}"/>
    <cellStyle name="標準 2 3 2 3 2 3 2 3" xfId="12327" xr:uid="{00000000-0005-0000-0000-000026130000}"/>
    <cellStyle name="標準 2 3 2 3 2 3 2 3 2" xfId="31965" xr:uid="{00000000-0005-0000-0000-000027130000}"/>
    <cellStyle name="標準 2 3 2 3 2 3 2 3 2 2" xfId="52769" xr:uid="{00000000-0005-0000-0000-000028130000}"/>
    <cellStyle name="標準 2 3 2 3 2 3 2 3 3" xfId="44037" xr:uid="{00000000-0005-0000-0000-000029130000}"/>
    <cellStyle name="標準 2 3 2 3 2 3 2 3 4" xfId="21561" xr:uid="{00000000-0005-0000-0000-00002A130000}"/>
    <cellStyle name="標準 2 3 2 3 2 3 2 4" xfId="5744" xr:uid="{00000000-0005-0000-0000-00002B130000}"/>
    <cellStyle name="標準 2 3 2 3 2 3 2 4 2" xfId="50426" xr:uid="{00000000-0005-0000-0000-00002C130000}"/>
    <cellStyle name="標準 2 3 2 3 2 3 2 4 3" xfId="29622" xr:uid="{00000000-0005-0000-0000-00002D130000}"/>
    <cellStyle name="標準 2 3 2 3 2 3 2 5" xfId="41694" xr:uid="{00000000-0005-0000-0000-00002E130000}"/>
    <cellStyle name="標準 2 3 2 3 2 3 2 6" xfId="18725" xr:uid="{00000000-0005-0000-0000-00002F130000}"/>
    <cellStyle name="標準 2 3 2 3 2 3 3" xfId="2239" xr:uid="{00000000-0005-0000-0000-000030130000}"/>
    <cellStyle name="標準 2 3 2 3 2 3 3 2" xfId="13165" xr:uid="{00000000-0005-0000-0000-000031130000}"/>
    <cellStyle name="標準 2 3 2 3 2 3 3 2 2" xfId="53602" xr:uid="{00000000-0005-0000-0000-000032130000}"/>
    <cellStyle name="標準 2 3 2 3 2 3 3 2 3" xfId="32798" xr:uid="{00000000-0005-0000-0000-000033130000}"/>
    <cellStyle name="標準 2 3 2 3 2 3 3 3" xfId="4851" xr:uid="{00000000-0005-0000-0000-000034130000}"/>
    <cellStyle name="標準 2 3 2 3 2 3 3 3 2" xfId="44870" xr:uid="{00000000-0005-0000-0000-000035130000}"/>
    <cellStyle name="標準 2 3 2 3 2 3 3 4" xfId="22395" xr:uid="{00000000-0005-0000-0000-000036130000}"/>
    <cellStyle name="標準 2 3 2 3 2 3 4" xfId="7416" xr:uid="{00000000-0005-0000-0000-000037130000}"/>
    <cellStyle name="標準 2 3 2 3 2 3 5" xfId="4018" xr:uid="{00000000-0005-0000-0000-000038130000}"/>
    <cellStyle name="標準 2 3 2 3 2 3 5 2" xfId="47896" xr:uid="{00000000-0005-0000-0000-000039130000}"/>
    <cellStyle name="標準 2 3 2 3 2 3 5 3" xfId="26767" xr:uid="{00000000-0005-0000-0000-00003A130000}"/>
    <cellStyle name="標準 2 3 2 3 2 3 6" xfId="38839" xr:uid="{00000000-0005-0000-0000-00003B130000}"/>
    <cellStyle name="標準 2 3 2 3 2 3 7" xfId="15852" xr:uid="{00000000-0005-0000-0000-00003C130000}"/>
    <cellStyle name="標準 2 3 2 3 2 3 8" xfId="57369" xr:uid="{00000000-0005-0000-0000-00003D130000}"/>
    <cellStyle name="標準 2 3 2 3 2 4" xfId="1841" xr:uid="{00000000-0005-0000-0000-00003E130000}"/>
    <cellStyle name="標準 2 3 2 3 2 4 2" xfId="2734" xr:uid="{00000000-0005-0000-0000-00003F130000}"/>
    <cellStyle name="標準 2 3 2 3 2 4 2 2" xfId="13660" xr:uid="{00000000-0005-0000-0000-000040130000}"/>
    <cellStyle name="標準 2 3 2 3 2 4 2 2 2" xfId="54097" xr:uid="{00000000-0005-0000-0000-000041130000}"/>
    <cellStyle name="標準 2 3 2 3 2 4 2 2 3" xfId="33293" xr:uid="{00000000-0005-0000-0000-000042130000}"/>
    <cellStyle name="標準 2 3 2 3 2 4 2 3" xfId="5346" xr:uid="{00000000-0005-0000-0000-000043130000}"/>
    <cellStyle name="標準 2 3 2 3 2 4 2 3 2" xfId="45365" xr:uid="{00000000-0005-0000-0000-000044130000}"/>
    <cellStyle name="標準 2 3 2 3 2 4 2 4" xfId="22890" xr:uid="{00000000-0005-0000-0000-000045130000}"/>
    <cellStyle name="標準 2 3 2 3 2 4 3" xfId="12767" xr:uid="{00000000-0005-0000-0000-000046130000}"/>
    <cellStyle name="標準 2 3 2 3 2 4 3 2" xfId="32400" xr:uid="{00000000-0005-0000-0000-000047130000}"/>
    <cellStyle name="標準 2 3 2 3 2 4 3 2 2" xfId="53204" xr:uid="{00000000-0005-0000-0000-000048130000}"/>
    <cellStyle name="標準 2 3 2 3 2 4 3 3" xfId="44472" xr:uid="{00000000-0005-0000-0000-000049130000}"/>
    <cellStyle name="標準 2 3 2 3 2 4 3 4" xfId="21997" xr:uid="{00000000-0005-0000-0000-00004A130000}"/>
    <cellStyle name="標準 2 3 2 3 2 4 4" xfId="9191" xr:uid="{00000000-0005-0000-0000-00004B130000}"/>
    <cellStyle name="標準 2 3 2 3 2 4 5" xfId="4453" xr:uid="{00000000-0005-0000-0000-00004C130000}"/>
    <cellStyle name="標準 2 3 2 3 2 4 5 2" xfId="50028" xr:uid="{00000000-0005-0000-0000-00004D130000}"/>
    <cellStyle name="標準 2 3 2 3 2 4 5 3" xfId="29224" xr:uid="{00000000-0005-0000-0000-00004E130000}"/>
    <cellStyle name="標準 2 3 2 3 2 4 6" xfId="41296" xr:uid="{00000000-0005-0000-0000-00004F130000}"/>
    <cellStyle name="標準 2 3 2 3 2 4 7" xfId="18327" xr:uid="{00000000-0005-0000-0000-000050130000}"/>
    <cellStyle name="標準 2 3 2 3 2 4 8" xfId="56971" xr:uid="{00000000-0005-0000-0000-000051130000}"/>
    <cellStyle name="標準 2 3 2 3 2 5" xfId="2470" xr:uid="{00000000-0005-0000-0000-000052130000}"/>
    <cellStyle name="標準 2 3 2 3 2 5 2" xfId="13396" xr:uid="{00000000-0005-0000-0000-000053130000}"/>
    <cellStyle name="標準 2 3 2 3 2 5 2 2" xfId="33029" xr:uid="{00000000-0005-0000-0000-000054130000}"/>
    <cellStyle name="標準 2 3 2 3 2 5 2 2 2" xfId="53833" xr:uid="{00000000-0005-0000-0000-000055130000}"/>
    <cellStyle name="標準 2 3 2 3 2 5 2 3" xfId="45101" xr:uid="{00000000-0005-0000-0000-000056130000}"/>
    <cellStyle name="標準 2 3 2 3 2 5 2 4" xfId="22626" xr:uid="{00000000-0005-0000-0000-000057130000}"/>
    <cellStyle name="標準 2 3 2 3 2 5 3" xfId="7414" xr:uid="{00000000-0005-0000-0000-000058130000}"/>
    <cellStyle name="標準 2 3 2 3 2 5 4" xfId="5082" xr:uid="{00000000-0005-0000-0000-000059130000}"/>
    <cellStyle name="標準 2 3 2 3 2 5 4 2" xfId="49764" xr:uid="{00000000-0005-0000-0000-00005A130000}"/>
    <cellStyle name="標準 2 3 2 3 2 5 4 3" xfId="28960" xr:uid="{00000000-0005-0000-0000-00005B130000}"/>
    <cellStyle name="標準 2 3 2 3 2 5 5" xfId="41032" xr:uid="{00000000-0005-0000-0000-00005C130000}"/>
    <cellStyle name="標準 2 3 2 3 2 5 6" xfId="18059" xr:uid="{00000000-0005-0000-0000-00005D130000}"/>
    <cellStyle name="標準 2 3 2 3 2 5 7" xfId="56706" xr:uid="{00000000-0005-0000-0000-00005E130000}"/>
    <cellStyle name="標準 2 3 2 3 2 6" xfId="1571" xr:uid="{00000000-0005-0000-0000-00005F130000}"/>
    <cellStyle name="標準 2 3 2 3 2 6 2" xfId="11823" xr:uid="{00000000-0005-0000-0000-000060130000}"/>
    <cellStyle name="標準 2 3 2 3 2 6 2 2" xfId="31461" xr:uid="{00000000-0005-0000-0000-000061130000}"/>
    <cellStyle name="標準 2 3 2 3 2 6 2 2 2" xfId="52265" xr:uid="{00000000-0005-0000-0000-000062130000}"/>
    <cellStyle name="標準 2 3 2 3 2 6 2 3" xfId="43533" xr:uid="{00000000-0005-0000-0000-000063130000}"/>
    <cellStyle name="標準 2 3 2 3 2 6 2 4" xfId="21057" xr:uid="{00000000-0005-0000-0000-000064130000}"/>
    <cellStyle name="標準 2 3 2 3 2 6 3" xfId="4189" xr:uid="{00000000-0005-0000-0000-000065130000}"/>
    <cellStyle name="標準 2 3 2 3 2 6 3 2" xfId="49241" xr:uid="{00000000-0005-0000-0000-000066130000}"/>
    <cellStyle name="標準 2 3 2 3 2 6 3 3" xfId="28437" xr:uid="{00000000-0005-0000-0000-000067130000}"/>
    <cellStyle name="標準 2 3 2 3 2 6 4" xfId="40509" xr:uid="{00000000-0005-0000-0000-000068130000}"/>
    <cellStyle name="標準 2 3 2 3 2 6 5" xfId="17522" xr:uid="{00000000-0005-0000-0000-000069130000}"/>
    <cellStyle name="標準 2 3 2 3 2 7" xfId="12495" xr:uid="{00000000-0005-0000-0000-00006A130000}"/>
    <cellStyle name="標準 2 3 2 3 2 7 2" xfId="32136" xr:uid="{00000000-0005-0000-0000-00006B130000}"/>
    <cellStyle name="標準 2 3 2 3 2 7 2 2" xfId="52940" xr:uid="{00000000-0005-0000-0000-00006C130000}"/>
    <cellStyle name="標準 2 3 2 3 2 7 3" xfId="44208" xr:uid="{00000000-0005-0000-0000-00006D130000}"/>
    <cellStyle name="標準 2 3 2 3 2 7 4" xfId="21732" xr:uid="{00000000-0005-0000-0000-00006E130000}"/>
    <cellStyle name="標準 2 3 2 3 2 8" xfId="6175" xr:uid="{00000000-0005-0000-0000-00006F130000}"/>
    <cellStyle name="標準 2 3 2 3 2 8 2" xfId="33882" xr:uid="{00000000-0005-0000-0000-000070130000}"/>
    <cellStyle name="標準 2 3 2 3 2 8 2 2" xfId="54686" xr:uid="{00000000-0005-0000-0000-000071130000}"/>
    <cellStyle name="標準 2 3 2 3 2 8 3" xfId="45954" xr:uid="{00000000-0005-0000-0000-000072130000}"/>
    <cellStyle name="標準 2 3 2 3 2 8 4" xfId="23479" xr:uid="{00000000-0005-0000-0000-000073130000}"/>
    <cellStyle name="標準 2 3 2 3 2 9" xfId="3514" xr:uid="{00000000-0005-0000-0000-000074130000}"/>
    <cellStyle name="標準 2 3 2 3 2 9 2" xfId="34668" xr:uid="{00000000-0005-0000-0000-000075130000}"/>
    <cellStyle name="標準 2 3 2 3 2 9 2 2" xfId="55472" xr:uid="{00000000-0005-0000-0000-000076130000}"/>
    <cellStyle name="標準 2 3 2 3 2 9 3" xfId="46740" xr:uid="{00000000-0005-0000-0000-000077130000}"/>
    <cellStyle name="標準 2 3 2 3 2 9 4" xfId="24266" xr:uid="{00000000-0005-0000-0000-000078130000}"/>
    <cellStyle name="標準 2 3 2 3 3" xfId="1195" xr:uid="{00000000-0005-0000-0000-000079130000}"/>
    <cellStyle name="標準 2 3 2 3 3 10" xfId="25421" xr:uid="{00000000-0005-0000-0000-00007A130000}"/>
    <cellStyle name="標準 2 3 2 3 3 10 2" xfId="37493" xr:uid="{00000000-0005-0000-0000-00007B130000}"/>
    <cellStyle name="標準 2 3 2 3 3 11" xfId="35711" xr:uid="{00000000-0005-0000-0000-00007C130000}"/>
    <cellStyle name="標準 2 3 2 3 3 12" xfId="14504" xr:uid="{00000000-0005-0000-0000-00007D130000}"/>
    <cellStyle name="標準 2 3 2 3 3 13" xfId="56786" xr:uid="{00000000-0005-0000-0000-00007E130000}"/>
    <cellStyle name="標準 2 3 2 3 3 2" xfId="2055" xr:uid="{00000000-0005-0000-0000-00007F130000}"/>
    <cellStyle name="標準 2 3 2 3 3 2 10" xfId="57185" xr:uid="{00000000-0005-0000-0000-000080130000}"/>
    <cellStyle name="標準 2 3 2 3 3 2 2" xfId="2948" xr:uid="{00000000-0005-0000-0000-000081130000}"/>
    <cellStyle name="標準 2 3 2 3 3 2 2 2" xfId="13874" xr:uid="{00000000-0005-0000-0000-000082130000}"/>
    <cellStyle name="標準 2 3 2 3 3 2 2 2 2" xfId="33507" xr:uid="{00000000-0005-0000-0000-000083130000}"/>
    <cellStyle name="標準 2 3 2 3 3 2 2 2 2 2" xfId="54311" xr:uid="{00000000-0005-0000-0000-000084130000}"/>
    <cellStyle name="標準 2 3 2 3 3 2 2 2 3" xfId="45579" xr:uid="{00000000-0005-0000-0000-000085130000}"/>
    <cellStyle name="標準 2 3 2 3 3 2 2 2 4" xfId="23104" xr:uid="{00000000-0005-0000-0000-000086130000}"/>
    <cellStyle name="標準 2 3 2 3 3 2 2 3" xfId="5560" xr:uid="{00000000-0005-0000-0000-000087130000}"/>
    <cellStyle name="標準 2 3 2 3 3 2 2 3 2" xfId="48898" xr:uid="{00000000-0005-0000-0000-000088130000}"/>
    <cellStyle name="標準 2 3 2 3 3 2 2 3 3" xfId="27769" xr:uid="{00000000-0005-0000-0000-000089130000}"/>
    <cellStyle name="標準 2 3 2 3 3 2 2 4" xfId="39841" xr:uid="{00000000-0005-0000-0000-00008A130000}"/>
    <cellStyle name="標準 2 3 2 3 3 2 2 5" xfId="16854" xr:uid="{00000000-0005-0000-0000-00008B130000}"/>
    <cellStyle name="標準 2 3 2 3 3 2 3" xfId="12981" xr:uid="{00000000-0005-0000-0000-00008C130000}"/>
    <cellStyle name="標準 2 3 2 3 3 2 3 2" xfId="22211" xr:uid="{00000000-0005-0000-0000-00008D130000}"/>
    <cellStyle name="標準 2 3 2 3 3 2 3 2 2" xfId="32614" xr:uid="{00000000-0005-0000-0000-00008E130000}"/>
    <cellStyle name="標準 2 3 2 3 3 2 3 2 2 2" xfId="53418" xr:uid="{00000000-0005-0000-0000-00008F130000}"/>
    <cellStyle name="標準 2 3 2 3 3 2 3 2 3" xfId="44686" xr:uid="{00000000-0005-0000-0000-000090130000}"/>
    <cellStyle name="標準 2 3 2 3 3 2 3 3" xfId="29438" xr:uid="{00000000-0005-0000-0000-000091130000}"/>
    <cellStyle name="標準 2 3 2 3 3 2 3 3 2" xfId="50242" xr:uid="{00000000-0005-0000-0000-000092130000}"/>
    <cellStyle name="標準 2 3 2 3 3 2 3 4" xfId="41510" xr:uid="{00000000-0005-0000-0000-000093130000}"/>
    <cellStyle name="標準 2 3 2 3 3 2 3 5" xfId="18541" xr:uid="{00000000-0005-0000-0000-000094130000}"/>
    <cellStyle name="標準 2 3 2 3 3 2 4" xfId="7418" xr:uid="{00000000-0005-0000-0000-000095130000}"/>
    <cellStyle name="標準 2 3 2 3 3 2 4 2" xfId="34274" xr:uid="{00000000-0005-0000-0000-000096130000}"/>
    <cellStyle name="標準 2 3 2 3 3 2 4 2 2" xfId="55078" xr:uid="{00000000-0005-0000-0000-000097130000}"/>
    <cellStyle name="標準 2 3 2 3 3 2 4 3" xfId="46346" xr:uid="{00000000-0005-0000-0000-000098130000}"/>
    <cellStyle name="標準 2 3 2 3 3 2 4 4" xfId="23872" xr:uid="{00000000-0005-0000-0000-000099130000}"/>
    <cellStyle name="標準 2 3 2 3 3 2 5" xfId="4667" xr:uid="{00000000-0005-0000-0000-00009A130000}"/>
    <cellStyle name="標準 2 3 2 3 3 2 5 2" xfId="35060" xr:uid="{00000000-0005-0000-0000-00009B130000}"/>
    <cellStyle name="標準 2 3 2 3 3 2 5 2 2" xfId="55864" xr:uid="{00000000-0005-0000-0000-00009C130000}"/>
    <cellStyle name="標準 2 3 2 3 3 2 5 3" xfId="47132" xr:uid="{00000000-0005-0000-0000-00009D130000}"/>
    <cellStyle name="標準 2 3 2 3 3 2 5 4" xfId="24658" xr:uid="{00000000-0005-0000-0000-00009E130000}"/>
    <cellStyle name="標準 2 3 2 3 3 2 6" xfId="19411" xr:uid="{00000000-0005-0000-0000-00009F130000}"/>
    <cellStyle name="標準 2 3 2 3 3 2 7" xfId="26342" xr:uid="{00000000-0005-0000-0000-0000A0130000}"/>
    <cellStyle name="標準 2 3 2 3 3 2 7 2" xfId="38414" xr:uid="{00000000-0005-0000-0000-0000A1130000}"/>
    <cellStyle name="標準 2 3 2 3 3 2 8" xfId="36602" xr:uid="{00000000-0005-0000-0000-0000A2130000}"/>
    <cellStyle name="標準 2 3 2 3 3 2 9" xfId="15426" xr:uid="{00000000-0005-0000-0000-0000A3130000}"/>
    <cellStyle name="標準 2 3 2 3 3 3" xfId="2550" xr:uid="{00000000-0005-0000-0000-0000A4130000}"/>
    <cellStyle name="標準 2 3 2 3 3 3 2" xfId="13476" xr:uid="{00000000-0005-0000-0000-0000A5130000}"/>
    <cellStyle name="標準 2 3 2 3 3 3 2 2" xfId="22706" xr:uid="{00000000-0005-0000-0000-0000A6130000}"/>
    <cellStyle name="標準 2 3 2 3 3 3 2 2 2" xfId="33109" xr:uid="{00000000-0005-0000-0000-0000A7130000}"/>
    <cellStyle name="標準 2 3 2 3 3 3 2 2 2 2" xfId="53913" xr:uid="{00000000-0005-0000-0000-0000A8130000}"/>
    <cellStyle name="標準 2 3 2 3 3 3 2 2 3" xfId="45181" xr:uid="{00000000-0005-0000-0000-0000A9130000}"/>
    <cellStyle name="標準 2 3 2 3 3 3 2 3" xfId="29040" xr:uid="{00000000-0005-0000-0000-0000AA130000}"/>
    <cellStyle name="標準 2 3 2 3 3 3 2 3 2" xfId="49844" xr:uid="{00000000-0005-0000-0000-0000AB130000}"/>
    <cellStyle name="標準 2 3 2 3 3 3 2 4" xfId="41112" xr:uid="{00000000-0005-0000-0000-0000AC130000}"/>
    <cellStyle name="標準 2 3 2 3 3 3 2 5" xfId="18139" xr:uid="{00000000-0005-0000-0000-0000AD130000}"/>
    <cellStyle name="標準 2 3 2 3 3 3 3" xfId="7419" xr:uid="{00000000-0005-0000-0000-0000AE130000}"/>
    <cellStyle name="標準 2 3 2 3 3 3 4" xfId="5162" xr:uid="{00000000-0005-0000-0000-0000AF130000}"/>
    <cellStyle name="標準 2 3 2 3 3 3 4 2" xfId="48007" xr:uid="{00000000-0005-0000-0000-0000B0130000}"/>
    <cellStyle name="標準 2 3 2 3 3 3 4 3" xfId="26878" xr:uid="{00000000-0005-0000-0000-0000B1130000}"/>
    <cellStyle name="標準 2 3 2 3 3 3 5" xfId="38950" xr:uid="{00000000-0005-0000-0000-0000B2130000}"/>
    <cellStyle name="標準 2 3 2 3 3 3 6" xfId="15963" xr:uid="{00000000-0005-0000-0000-0000B3130000}"/>
    <cellStyle name="標準 2 3 2 3 3 4" xfId="1651" xr:uid="{00000000-0005-0000-0000-0000B4130000}"/>
    <cellStyle name="標準 2 3 2 3 3 4 2" xfId="7417" xr:uid="{00000000-0005-0000-0000-0000B5130000}"/>
    <cellStyle name="標準 2 3 2 3 3 4 3" xfId="4269" xr:uid="{00000000-0005-0000-0000-0000B6130000}"/>
    <cellStyle name="標準 2 3 2 3 3 4 3 2" xfId="49352" xr:uid="{00000000-0005-0000-0000-0000B7130000}"/>
    <cellStyle name="標準 2 3 2 3 3 4 3 3" xfId="28548" xr:uid="{00000000-0005-0000-0000-0000B8130000}"/>
    <cellStyle name="標準 2 3 2 3 3 4 4" xfId="40620" xr:uid="{00000000-0005-0000-0000-0000B9130000}"/>
    <cellStyle name="標準 2 3 2 3 3 4 5" xfId="17633" xr:uid="{00000000-0005-0000-0000-0000BA130000}"/>
    <cellStyle name="標準 2 3 2 3 3 5" xfId="12123" xr:uid="{00000000-0005-0000-0000-0000BB130000}"/>
    <cellStyle name="標準 2 3 2 3 3 5 2" xfId="31761" xr:uid="{00000000-0005-0000-0000-0000BC130000}"/>
    <cellStyle name="標準 2 3 2 3 3 5 2 2" xfId="52565" xr:uid="{00000000-0005-0000-0000-0000BD130000}"/>
    <cellStyle name="標準 2 3 2 3 3 5 3" xfId="43833" xr:uid="{00000000-0005-0000-0000-0000BE130000}"/>
    <cellStyle name="標準 2 3 2 3 3 5 4" xfId="21357" xr:uid="{00000000-0005-0000-0000-0000BF130000}"/>
    <cellStyle name="標準 2 3 2 3 3 6" xfId="12575" xr:uid="{00000000-0005-0000-0000-0000C0130000}"/>
    <cellStyle name="標準 2 3 2 3 3 6 2" xfId="32216" xr:uid="{00000000-0005-0000-0000-0000C1130000}"/>
    <cellStyle name="標準 2 3 2 3 3 6 2 2" xfId="53020" xr:uid="{00000000-0005-0000-0000-0000C2130000}"/>
    <cellStyle name="標準 2 3 2 3 3 6 3" xfId="44288" xr:uid="{00000000-0005-0000-0000-0000C3130000}"/>
    <cellStyle name="標準 2 3 2 3 3 6 4" xfId="21812" xr:uid="{00000000-0005-0000-0000-0000C4130000}"/>
    <cellStyle name="標準 2 3 2 3 3 7" xfId="6235" xr:uid="{00000000-0005-0000-0000-0000C5130000}"/>
    <cellStyle name="標準 2 3 2 3 3 7 2" xfId="33942" xr:uid="{00000000-0005-0000-0000-0000C6130000}"/>
    <cellStyle name="標準 2 3 2 3 3 7 2 2" xfId="54746" xr:uid="{00000000-0005-0000-0000-0000C7130000}"/>
    <cellStyle name="標準 2 3 2 3 3 7 3" xfId="46014" xr:uid="{00000000-0005-0000-0000-0000C8130000}"/>
    <cellStyle name="標準 2 3 2 3 3 7 4" xfId="23539" xr:uid="{00000000-0005-0000-0000-0000C9130000}"/>
    <cellStyle name="標準 2 3 2 3 3 8" xfId="3814" xr:uid="{00000000-0005-0000-0000-0000CA130000}"/>
    <cellStyle name="標準 2 3 2 3 3 8 2" xfId="34728" xr:uid="{00000000-0005-0000-0000-0000CB130000}"/>
    <cellStyle name="標準 2 3 2 3 3 8 2 2" xfId="55532" xr:uid="{00000000-0005-0000-0000-0000CC130000}"/>
    <cellStyle name="標準 2 3 2 3 3 8 3" xfId="46800" xr:uid="{00000000-0005-0000-0000-0000CD130000}"/>
    <cellStyle name="標準 2 3 2 3 3 8 4" xfId="24326" xr:uid="{00000000-0005-0000-0000-0000CE130000}"/>
    <cellStyle name="標準 2 3 2 3 3 9" xfId="19357" xr:uid="{00000000-0005-0000-0000-0000CF130000}"/>
    <cellStyle name="標準 2 3 2 3 3 9 2" xfId="30241" xr:uid="{00000000-0005-0000-0000-0000D0130000}"/>
    <cellStyle name="標準 2 3 2 3 3 9 2 2" xfId="51045" xr:uid="{00000000-0005-0000-0000-0000D1130000}"/>
    <cellStyle name="標準 2 3 2 3 3 9 3" xfId="42313" xr:uid="{00000000-0005-0000-0000-0000D2130000}"/>
    <cellStyle name="標準 2 3 2 3 4" xfId="1002" xr:uid="{00000000-0005-0000-0000-0000D3130000}"/>
    <cellStyle name="標準 2 3 2 3 4 10" xfId="14615" xr:uid="{00000000-0005-0000-0000-0000D4130000}"/>
    <cellStyle name="標準 2 3 2 3 4 11" xfId="56880" xr:uid="{00000000-0005-0000-0000-0000D5130000}"/>
    <cellStyle name="標準 2 3 2 3 4 2" xfId="2643" xr:uid="{00000000-0005-0000-0000-0000D6130000}"/>
    <cellStyle name="標準 2 3 2 3 4 2 2" xfId="13569" xr:uid="{00000000-0005-0000-0000-0000D7130000}"/>
    <cellStyle name="標準 2 3 2 3 4 2 2 2" xfId="22799" xr:uid="{00000000-0005-0000-0000-0000D8130000}"/>
    <cellStyle name="標準 2 3 2 3 4 2 2 2 2" xfId="33202" xr:uid="{00000000-0005-0000-0000-0000D9130000}"/>
    <cellStyle name="標準 2 3 2 3 4 2 2 2 2 2" xfId="54006" xr:uid="{00000000-0005-0000-0000-0000DA130000}"/>
    <cellStyle name="標準 2 3 2 3 4 2 2 2 3" xfId="45274" xr:uid="{00000000-0005-0000-0000-0000DB130000}"/>
    <cellStyle name="標準 2 3 2 3 4 2 2 3" xfId="27880" xr:uid="{00000000-0005-0000-0000-0000DC130000}"/>
    <cellStyle name="標準 2 3 2 3 4 2 2 3 2" xfId="48989" xr:uid="{00000000-0005-0000-0000-0000DD130000}"/>
    <cellStyle name="標準 2 3 2 3 4 2 2 4" xfId="39952" xr:uid="{00000000-0005-0000-0000-0000DE130000}"/>
    <cellStyle name="標準 2 3 2 3 4 2 2 5" xfId="16965" xr:uid="{00000000-0005-0000-0000-0000DF130000}"/>
    <cellStyle name="標準 2 3 2 3 4 2 3" xfId="7420" xr:uid="{00000000-0005-0000-0000-0000E0130000}"/>
    <cellStyle name="標準 2 3 2 3 4 2 3 2" xfId="23963" xr:uid="{00000000-0005-0000-0000-0000E1130000}"/>
    <cellStyle name="標準 2 3 2 3 4 2 3 2 2" xfId="34365" xr:uid="{00000000-0005-0000-0000-0000E2130000}"/>
    <cellStyle name="標準 2 3 2 3 4 2 3 2 2 2" xfId="55169" xr:uid="{00000000-0005-0000-0000-0000E3130000}"/>
    <cellStyle name="標準 2 3 2 3 4 2 3 2 3" xfId="46437" xr:uid="{00000000-0005-0000-0000-0000E4130000}"/>
    <cellStyle name="標準 2 3 2 3 4 2 3 3" xfId="29133" xr:uid="{00000000-0005-0000-0000-0000E5130000}"/>
    <cellStyle name="標準 2 3 2 3 4 2 3 3 2" xfId="49937" xr:uid="{00000000-0005-0000-0000-0000E6130000}"/>
    <cellStyle name="標準 2 3 2 3 4 2 3 4" xfId="41205" xr:uid="{00000000-0005-0000-0000-0000E7130000}"/>
    <cellStyle name="標準 2 3 2 3 4 2 3 5" xfId="18233" xr:uid="{00000000-0005-0000-0000-0000E8130000}"/>
    <cellStyle name="標準 2 3 2 3 4 2 4" xfId="5255" xr:uid="{00000000-0005-0000-0000-0000E9130000}"/>
    <cellStyle name="標準 2 3 2 3 4 2 4 2" xfId="35151" xr:uid="{00000000-0005-0000-0000-0000EA130000}"/>
    <cellStyle name="標準 2 3 2 3 4 2 4 2 2" xfId="55955" xr:uid="{00000000-0005-0000-0000-0000EB130000}"/>
    <cellStyle name="標準 2 3 2 3 4 2 4 3" xfId="47223" xr:uid="{00000000-0005-0000-0000-0000EC130000}"/>
    <cellStyle name="標準 2 3 2 3 4 2 4 4" xfId="24749" xr:uid="{00000000-0005-0000-0000-0000ED130000}"/>
    <cellStyle name="標準 2 3 2 3 4 2 5" xfId="19412" xr:uid="{00000000-0005-0000-0000-0000EE130000}"/>
    <cellStyle name="標準 2 3 2 3 4 2 6" xfId="26433" xr:uid="{00000000-0005-0000-0000-0000EF130000}"/>
    <cellStyle name="標準 2 3 2 3 4 2 6 2" xfId="38505" xr:uid="{00000000-0005-0000-0000-0000F0130000}"/>
    <cellStyle name="標準 2 3 2 3 4 2 7" xfId="36713" xr:uid="{00000000-0005-0000-0000-0000F1130000}"/>
    <cellStyle name="標準 2 3 2 3 4 2 8" xfId="15517" xr:uid="{00000000-0005-0000-0000-0000F2130000}"/>
    <cellStyle name="標準 2 3 2 3 4 3" xfId="1747" xr:uid="{00000000-0005-0000-0000-0000F3130000}"/>
    <cellStyle name="標準 2 3 2 3 4 3 2" xfId="11930" xr:uid="{00000000-0005-0000-0000-0000F4130000}"/>
    <cellStyle name="標準 2 3 2 3 4 3 2 2" xfId="31568" xr:uid="{00000000-0005-0000-0000-0000F5130000}"/>
    <cellStyle name="標準 2 3 2 3 4 3 2 2 2" xfId="52372" xr:uid="{00000000-0005-0000-0000-0000F6130000}"/>
    <cellStyle name="標準 2 3 2 3 4 3 2 3" xfId="43640" xr:uid="{00000000-0005-0000-0000-0000F7130000}"/>
    <cellStyle name="標準 2 3 2 3 4 3 2 4" xfId="21164" xr:uid="{00000000-0005-0000-0000-0000F8130000}"/>
    <cellStyle name="標準 2 3 2 3 4 3 3" xfId="4362" xr:uid="{00000000-0005-0000-0000-0000F9130000}"/>
    <cellStyle name="標準 2 3 2 3 4 3 3 2" xfId="48118" xr:uid="{00000000-0005-0000-0000-0000FA130000}"/>
    <cellStyle name="標準 2 3 2 3 4 3 3 3" xfId="26989" xr:uid="{00000000-0005-0000-0000-0000FB130000}"/>
    <cellStyle name="標準 2 3 2 3 4 3 4" xfId="39061" xr:uid="{00000000-0005-0000-0000-0000FC130000}"/>
    <cellStyle name="標準 2 3 2 3 4 3 5" xfId="16074" xr:uid="{00000000-0005-0000-0000-0000FD130000}"/>
    <cellStyle name="標準 2 3 2 3 4 4" xfId="12671" xr:uid="{00000000-0005-0000-0000-0000FE130000}"/>
    <cellStyle name="標準 2 3 2 3 4 4 2" xfId="21906" xr:uid="{00000000-0005-0000-0000-0000FF130000}"/>
    <cellStyle name="標準 2 3 2 3 4 4 2 2" xfId="32309" xr:uid="{00000000-0005-0000-0000-000000140000}"/>
    <cellStyle name="標準 2 3 2 3 4 4 2 2 2" xfId="53113" xr:uid="{00000000-0005-0000-0000-000001140000}"/>
    <cellStyle name="標準 2 3 2 3 4 4 2 3" xfId="44381" xr:uid="{00000000-0005-0000-0000-000002140000}"/>
    <cellStyle name="標準 2 3 2 3 4 4 3" xfId="28659" xr:uid="{00000000-0005-0000-0000-000003140000}"/>
    <cellStyle name="標準 2 3 2 3 4 4 3 2" xfId="49463" xr:uid="{00000000-0005-0000-0000-000004140000}"/>
    <cellStyle name="標準 2 3 2 3 4 4 4" xfId="40731" xr:uid="{00000000-0005-0000-0000-000005140000}"/>
    <cellStyle name="標準 2 3 2 3 4 4 5" xfId="17744" xr:uid="{00000000-0005-0000-0000-000006140000}"/>
    <cellStyle name="標準 2 3 2 3 4 5" xfId="6115" xr:uid="{00000000-0005-0000-0000-000007140000}"/>
    <cellStyle name="標準 2 3 2 3 4 5 2" xfId="34022" xr:uid="{00000000-0005-0000-0000-000008140000}"/>
    <cellStyle name="標準 2 3 2 3 4 5 2 2" xfId="54826" xr:uid="{00000000-0005-0000-0000-000009140000}"/>
    <cellStyle name="標準 2 3 2 3 4 5 3" xfId="46094" xr:uid="{00000000-0005-0000-0000-00000A140000}"/>
    <cellStyle name="標準 2 3 2 3 4 5 4" xfId="23619" xr:uid="{00000000-0005-0000-0000-00000B140000}"/>
    <cellStyle name="標準 2 3 2 3 4 6" xfId="3621" xr:uid="{00000000-0005-0000-0000-00000C140000}"/>
    <cellStyle name="標準 2 3 2 3 4 6 2" xfId="34808" xr:uid="{00000000-0005-0000-0000-00000D140000}"/>
    <cellStyle name="標準 2 3 2 3 4 6 2 2" xfId="55612" xr:uid="{00000000-0005-0000-0000-00000E140000}"/>
    <cellStyle name="標準 2 3 2 3 4 6 3" xfId="46880" xr:uid="{00000000-0005-0000-0000-00000F140000}"/>
    <cellStyle name="標準 2 3 2 3 4 6 4" xfId="24406" xr:uid="{00000000-0005-0000-0000-000010140000}"/>
    <cellStyle name="標準 2 3 2 3 4 7" xfId="19237" xr:uid="{00000000-0005-0000-0000-000011140000}"/>
    <cellStyle name="標準 2 3 2 3 4 7 2" xfId="30121" xr:uid="{00000000-0005-0000-0000-000012140000}"/>
    <cellStyle name="標準 2 3 2 3 4 7 2 2" xfId="50925" xr:uid="{00000000-0005-0000-0000-000013140000}"/>
    <cellStyle name="標準 2 3 2 3 4 7 3" xfId="42193" xr:uid="{00000000-0005-0000-0000-000014140000}"/>
    <cellStyle name="標準 2 3 2 3 4 8" xfId="25532" xr:uid="{00000000-0005-0000-0000-000015140000}"/>
    <cellStyle name="標準 2 3 2 3 4 8 2" xfId="37604" xr:uid="{00000000-0005-0000-0000-000016140000}"/>
    <cellStyle name="標準 2 3 2 3 4 9" xfId="35822" xr:uid="{00000000-0005-0000-0000-000017140000}"/>
    <cellStyle name="標準 2 3 2 3 5" xfId="1299" xr:uid="{00000000-0005-0000-0000-000018140000}"/>
    <cellStyle name="標準 2 3 2 3 5 10" xfId="57269" xr:uid="{00000000-0005-0000-0000-000019140000}"/>
    <cellStyle name="標準 2 3 2 3 5 2" xfId="3032" xr:uid="{00000000-0005-0000-0000-00001A140000}"/>
    <cellStyle name="標準 2 3 2 3 5 2 2" xfId="13958" xr:uid="{00000000-0005-0000-0000-00001B140000}"/>
    <cellStyle name="標準 2 3 2 3 5 2 2 2" xfId="23188" xr:uid="{00000000-0005-0000-0000-00001C140000}"/>
    <cellStyle name="標準 2 3 2 3 5 2 2 2 2" xfId="33591" xr:uid="{00000000-0005-0000-0000-00001D140000}"/>
    <cellStyle name="標準 2 3 2 3 5 2 2 2 2 2" xfId="54395" xr:uid="{00000000-0005-0000-0000-00001E140000}"/>
    <cellStyle name="標準 2 3 2 3 5 2 2 2 3" xfId="45663" xr:uid="{00000000-0005-0000-0000-00001F140000}"/>
    <cellStyle name="標準 2 3 2 3 5 2 2 3" xfId="27991" xr:uid="{00000000-0005-0000-0000-000020140000}"/>
    <cellStyle name="標準 2 3 2 3 5 2 2 3 2" xfId="49049" xr:uid="{00000000-0005-0000-0000-000021140000}"/>
    <cellStyle name="標準 2 3 2 3 5 2 2 4" xfId="40063" xr:uid="{00000000-0005-0000-0000-000022140000}"/>
    <cellStyle name="標準 2 3 2 3 5 2 2 5" xfId="17076" xr:uid="{00000000-0005-0000-0000-000023140000}"/>
    <cellStyle name="標準 2 3 2 3 5 2 3" xfId="12227" xr:uid="{00000000-0005-0000-0000-000024140000}"/>
    <cellStyle name="標準 2 3 2 3 5 2 3 2" xfId="31865" xr:uid="{00000000-0005-0000-0000-000025140000}"/>
    <cellStyle name="標準 2 3 2 3 5 2 3 2 2" xfId="52669" xr:uid="{00000000-0005-0000-0000-000026140000}"/>
    <cellStyle name="標準 2 3 2 3 5 2 3 3" xfId="43937" xr:uid="{00000000-0005-0000-0000-000027140000}"/>
    <cellStyle name="標準 2 3 2 3 5 2 3 4" xfId="21461" xr:uid="{00000000-0005-0000-0000-000028140000}"/>
    <cellStyle name="標準 2 3 2 3 5 2 4" xfId="5644" xr:uid="{00000000-0005-0000-0000-000029140000}"/>
    <cellStyle name="標準 2 3 2 3 5 2 4 2" xfId="38616" xr:uid="{00000000-0005-0000-0000-00002A140000}"/>
    <cellStyle name="標準 2 3 2 3 5 2 4 3" xfId="26544" xr:uid="{00000000-0005-0000-0000-00002B140000}"/>
    <cellStyle name="標準 2 3 2 3 5 2 5" xfId="36824" xr:uid="{00000000-0005-0000-0000-00002C140000}"/>
    <cellStyle name="標準 2 3 2 3 5 2 6" xfId="15628" xr:uid="{00000000-0005-0000-0000-00002D140000}"/>
    <cellStyle name="標準 2 3 2 3 5 3" xfId="2139" xr:uid="{00000000-0005-0000-0000-00002E140000}"/>
    <cellStyle name="標準 2 3 2 3 5 3 2" xfId="13065" xr:uid="{00000000-0005-0000-0000-00002F140000}"/>
    <cellStyle name="標準 2 3 2 3 5 3 2 2" xfId="32698" xr:uid="{00000000-0005-0000-0000-000030140000}"/>
    <cellStyle name="標準 2 3 2 3 5 3 2 2 2" xfId="53502" xr:uid="{00000000-0005-0000-0000-000031140000}"/>
    <cellStyle name="標準 2 3 2 3 5 3 2 3" xfId="44770" xr:uid="{00000000-0005-0000-0000-000032140000}"/>
    <cellStyle name="標準 2 3 2 3 5 3 2 4" xfId="22295" xr:uid="{00000000-0005-0000-0000-000033140000}"/>
    <cellStyle name="標準 2 3 2 3 5 3 3" xfId="4751" xr:uid="{00000000-0005-0000-0000-000034140000}"/>
    <cellStyle name="標準 2 3 2 3 5 3 3 2" xfId="48229" xr:uid="{00000000-0005-0000-0000-000035140000}"/>
    <cellStyle name="標準 2 3 2 3 5 3 3 3" xfId="27100" xr:uid="{00000000-0005-0000-0000-000036140000}"/>
    <cellStyle name="標準 2 3 2 3 5 3 4" xfId="39172" xr:uid="{00000000-0005-0000-0000-000037140000}"/>
    <cellStyle name="標準 2 3 2 3 5 3 5" xfId="16185" xr:uid="{00000000-0005-0000-0000-000038140000}"/>
    <cellStyle name="標準 2 3 2 3 5 4" xfId="7421" xr:uid="{00000000-0005-0000-0000-000039140000}"/>
    <cellStyle name="標準 2 3 2 3 5 4 2" xfId="24074" xr:uid="{00000000-0005-0000-0000-00003A140000}"/>
    <cellStyle name="標準 2 3 2 3 5 4 2 2" xfId="34476" xr:uid="{00000000-0005-0000-0000-00003B140000}"/>
    <cellStyle name="標準 2 3 2 3 5 4 2 2 2" xfId="55280" xr:uid="{00000000-0005-0000-0000-00003C140000}"/>
    <cellStyle name="標準 2 3 2 3 5 4 2 3" xfId="46548" xr:uid="{00000000-0005-0000-0000-00003D140000}"/>
    <cellStyle name="標準 2 3 2 3 5 4 3" xfId="29522" xr:uid="{00000000-0005-0000-0000-00003E140000}"/>
    <cellStyle name="標準 2 3 2 3 5 4 3 2" xfId="50326" xr:uid="{00000000-0005-0000-0000-00003F140000}"/>
    <cellStyle name="標準 2 3 2 3 5 4 4" xfId="41594" xr:uid="{00000000-0005-0000-0000-000040140000}"/>
    <cellStyle name="標準 2 3 2 3 5 4 5" xfId="18625" xr:uid="{00000000-0005-0000-0000-000041140000}"/>
    <cellStyle name="標準 2 3 2 3 5 5" xfId="3918" xr:uid="{00000000-0005-0000-0000-000042140000}"/>
    <cellStyle name="標準 2 3 2 3 5 5 2" xfId="35262" xr:uid="{00000000-0005-0000-0000-000043140000}"/>
    <cellStyle name="標準 2 3 2 3 5 5 2 2" xfId="56066" xr:uid="{00000000-0005-0000-0000-000044140000}"/>
    <cellStyle name="標準 2 3 2 3 5 5 3" xfId="47334" xr:uid="{00000000-0005-0000-0000-000045140000}"/>
    <cellStyle name="標準 2 3 2 3 5 5 4" xfId="24860" xr:uid="{00000000-0005-0000-0000-000046140000}"/>
    <cellStyle name="標準 2 3 2 3 5 6" xfId="19413" xr:uid="{00000000-0005-0000-0000-000047140000}"/>
    <cellStyle name="標準 2 3 2 3 5 7" xfId="25643" xr:uid="{00000000-0005-0000-0000-000048140000}"/>
    <cellStyle name="標準 2 3 2 3 5 7 2" xfId="37715" xr:uid="{00000000-0005-0000-0000-000049140000}"/>
    <cellStyle name="標準 2 3 2 3 5 8" xfId="35933" xr:uid="{00000000-0005-0000-0000-00004A140000}"/>
    <cellStyle name="標準 2 3 2 3 5 9" xfId="14726" xr:uid="{00000000-0005-0000-0000-00004B140000}"/>
    <cellStyle name="標準 2 3 2 3 6" xfId="624" xr:uid="{00000000-0005-0000-0000-00004C140000}"/>
    <cellStyle name="標準 2 3 2 3 6 2" xfId="2330" xr:uid="{00000000-0005-0000-0000-00004D140000}"/>
    <cellStyle name="標準 2 3 2 3 6 2 2" xfId="13256" xr:uid="{00000000-0005-0000-0000-00004E140000}"/>
    <cellStyle name="標準 2 3 2 3 6 2 2 2" xfId="32889" xr:uid="{00000000-0005-0000-0000-00004F140000}"/>
    <cellStyle name="標準 2 3 2 3 6 2 2 2 2" xfId="53693" xr:uid="{00000000-0005-0000-0000-000050140000}"/>
    <cellStyle name="標準 2 3 2 3 6 2 2 3" xfId="44961" xr:uid="{00000000-0005-0000-0000-000051140000}"/>
    <cellStyle name="標準 2 3 2 3 6 2 2 4" xfId="22486" xr:uid="{00000000-0005-0000-0000-000052140000}"/>
    <cellStyle name="標準 2 3 2 3 6 2 3" xfId="4942" xr:uid="{00000000-0005-0000-0000-000053140000}"/>
    <cellStyle name="標準 2 3 2 3 6 2 3 2" xfId="40174" xr:uid="{00000000-0005-0000-0000-000054140000}"/>
    <cellStyle name="標準 2 3 2 3 6 2 3 3" xfId="28102" xr:uid="{00000000-0005-0000-0000-000055140000}"/>
    <cellStyle name="標準 2 3 2 3 6 2 4" xfId="36935" xr:uid="{00000000-0005-0000-0000-000056140000}"/>
    <cellStyle name="標準 2 3 2 3 6 2 5" xfId="17187" xr:uid="{00000000-0005-0000-0000-000057140000}"/>
    <cellStyle name="標準 2 3 2 3 6 3" xfId="9190" xr:uid="{00000000-0005-0000-0000-000058140000}"/>
    <cellStyle name="標準 2 3 2 3 6 3 2" xfId="23752" xr:uid="{00000000-0005-0000-0000-000059140000}"/>
    <cellStyle name="標準 2 3 2 3 6 3 2 2" xfId="34154" xr:uid="{00000000-0005-0000-0000-00005A140000}"/>
    <cellStyle name="標準 2 3 2 3 6 3 2 2 2" xfId="54958" xr:uid="{00000000-0005-0000-0000-00005B140000}"/>
    <cellStyle name="標準 2 3 2 3 6 3 2 3" xfId="46226" xr:uid="{00000000-0005-0000-0000-00005C140000}"/>
    <cellStyle name="標準 2 3 2 3 6 3 3" xfId="27211" xr:uid="{00000000-0005-0000-0000-00005D140000}"/>
    <cellStyle name="標準 2 3 2 3 6 3 3 2" xfId="48340" xr:uid="{00000000-0005-0000-0000-00005E140000}"/>
    <cellStyle name="標準 2 3 2 3 6 3 4" xfId="39283" xr:uid="{00000000-0005-0000-0000-00005F140000}"/>
    <cellStyle name="標準 2 3 2 3 6 3 5" xfId="16296" xr:uid="{00000000-0005-0000-0000-000060140000}"/>
    <cellStyle name="標準 2 3 2 3 6 4" xfId="3421" xr:uid="{00000000-0005-0000-0000-000061140000}"/>
    <cellStyle name="標準 2 3 2 3 6 4 2" xfId="24538" xr:uid="{00000000-0005-0000-0000-000062140000}"/>
    <cellStyle name="標準 2 3 2 3 6 4 2 2" xfId="34940" xr:uid="{00000000-0005-0000-0000-000063140000}"/>
    <cellStyle name="標準 2 3 2 3 6 4 2 2 2" xfId="55744" xr:uid="{00000000-0005-0000-0000-000064140000}"/>
    <cellStyle name="標準 2 3 2 3 6 4 2 3" xfId="47012" xr:uid="{00000000-0005-0000-0000-000065140000}"/>
    <cellStyle name="標準 2 3 2 3 6 4 3" xfId="28900" xr:uid="{00000000-0005-0000-0000-000066140000}"/>
    <cellStyle name="標準 2 3 2 3 6 4 3 2" xfId="49704" xr:uid="{00000000-0005-0000-0000-000067140000}"/>
    <cellStyle name="標準 2 3 2 3 6 4 4" xfId="40972" xr:uid="{00000000-0005-0000-0000-000068140000}"/>
    <cellStyle name="標準 2 3 2 3 6 4 5" xfId="17999" xr:uid="{00000000-0005-0000-0000-000069140000}"/>
    <cellStyle name="標準 2 3 2 3 6 5" xfId="19779" xr:uid="{00000000-0005-0000-0000-00006A140000}"/>
    <cellStyle name="標準 2 3 2 3 6 6" xfId="25754" xr:uid="{00000000-0005-0000-0000-00006B140000}"/>
    <cellStyle name="標準 2 3 2 3 6 6 2" xfId="37826" xr:uid="{00000000-0005-0000-0000-00006C140000}"/>
    <cellStyle name="標準 2 3 2 3 6 7" xfId="36044" xr:uid="{00000000-0005-0000-0000-00006D140000}"/>
    <cellStyle name="標準 2 3 2 3 6 8" xfId="14837" xr:uid="{00000000-0005-0000-0000-00006E140000}"/>
    <cellStyle name="標準 2 3 2 3 6 9" xfId="56646" xr:uid="{00000000-0005-0000-0000-00006F140000}"/>
    <cellStyle name="標準 2 3 2 3 7" xfId="2410" xr:uid="{00000000-0005-0000-0000-000070140000}"/>
    <cellStyle name="標準 2 3 2 3 7 10" xfId="56405" xr:uid="{00000000-0005-0000-0000-000071140000}"/>
    <cellStyle name="標準 2 3 2 3 7 2" xfId="10833" xr:uid="{00000000-0005-0000-0000-000072140000}"/>
    <cellStyle name="標準 2 3 2 3 7 2 2" xfId="11351" xr:uid="{00000000-0005-0000-0000-000073140000}"/>
    <cellStyle name="標準 2 3 2 3 7 2 2 2" xfId="31023" xr:uid="{00000000-0005-0000-0000-000074140000}"/>
    <cellStyle name="標準 2 3 2 3 7 2 2 2 2" xfId="51827" xr:uid="{00000000-0005-0000-0000-000075140000}"/>
    <cellStyle name="標準 2 3 2 3 7 2 2 3" xfId="43095" xr:uid="{00000000-0005-0000-0000-000076140000}"/>
    <cellStyle name="標準 2 3 2 3 7 2 2 4" xfId="20617" xr:uid="{00000000-0005-0000-0000-000077140000}"/>
    <cellStyle name="標準 2 3 2 3 7 2 3" xfId="20104" xr:uid="{00000000-0005-0000-0000-000078140000}"/>
    <cellStyle name="標準 2 3 2 3 7 2 3 2" xfId="30510" xr:uid="{00000000-0005-0000-0000-000079140000}"/>
    <cellStyle name="標準 2 3 2 3 7 2 3 2 2" xfId="51314" xr:uid="{00000000-0005-0000-0000-00007A140000}"/>
    <cellStyle name="標準 2 3 2 3 7 2 3 3" xfId="42582" xr:uid="{00000000-0005-0000-0000-00007B140000}"/>
    <cellStyle name="標準 2 3 2 3 7 2 4" xfId="28214" xr:uid="{00000000-0005-0000-0000-00007C140000}"/>
    <cellStyle name="標準 2 3 2 3 7 2 4 2" xfId="40286" xr:uid="{00000000-0005-0000-0000-00007D140000}"/>
    <cellStyle name="標準 2 3 2 3 7 2 5" xfId="37047" xr:uid="{00000000-0005-0000-0000-00007E140000}"/>
    <cellStyle name="標準 2 3 2 3 7 2 6" xfId="17299" xr:uid="{00000000-0005-0000-0000-00007F140000}"/>
    <cellStyle name="標準 2 3 2 3 7 3" xfId="11056" xr:uid="{00000000-0005-0000-0000-000080140000}"/>
    <cellStyle name="標準 2 3 2 3 7 3 2" xfId="11571" xr:uid="{00000000-0005-0000-0000-000081140000}"/>
    <cellStyle name="標準 2 3 2 3 7 3 2 2" xfId="31243" xr:uid="{00000000-0005-0000-0000-000082140000}"/>
    <cellStyle name="標準 2 3 2 3 7 3 2 2 2" xfId="52047" xr:uid="{00000000-0005-0000-0000-000083140000}"/>
    <cellStyle name="標準 2 3 2 3 7 3 2 3" xfId="43315" xr:uid="{00000000-0005-0000-0000-000084140000}"/>
    <cellStyle name="標準 2 3 2 3 7 3 2 4" xfId="20837" xr:uid="{00000000-0005-0000-0000-000085140000}"/>
    <cellStyle name="標準 2 3 2 3 7 3 3" xfId="20324" xr:uid="{00000000-0005-0000-0000-000086140000}"/>
    <cellStyle name="標準 2 3 2 3 7 3 3 2" xfId="30730" xr:uid="{00000000-0005-0000-0000-000087140000}"/>
    <cellStyle name="標準 2 3 2 3 7 3 3 2 2" xfId="51534" xr:uid="{00000000-0005-0000-0000-000088140000}"/>
    <cellStyle name="標準 2 3 2 3 7 3 3 3" xfId="42802" xr:uid="{00000000-0005-0000-0000-000089140000}"/>
    <cellStyle name="標準 2 3 2 3 7 3 4" xfId="27323" xr:uid="{00000000-0005-0000-0000-00008A140000}"/>
    <cellStyle name="標準 2 3 2 3 7 3 4 2" xfId="48452" xr:uid="{00000000-0005-0000-0000-00008B140000}"/>
    <cellStyle name="標準 2 3 2 3 7 3 5" xfId="39395" xr:uid="{00000000-0005-0000-0000-00008C140000}"/>
    <cellStyle name="標準 2 3 2 3 7 3 6" xfId="16408" xr:uid="{00000000-0005-0000-0000-00008D140000}"/>
    <cellStyle name="標準 2 3 2 3 7 4" xfId="11262" xr:uid="{00000000-0005-0000-0000-00008E140000}"/>
    <cellStyle name="標準 2 3 2 3 7 4 2" xfId="30934" xr:uid="{00000000-0005-0000-0000-00008F140000}"/>
    <cellStyle name="標準 2 3 2 3 7 4 2 2" xfId="51738" xr:uid="{00000000-0005-0000-0000-000090140000}"/>
    <cellStyle name="標準 2 3 2 3 7 4 3" xfId="43006" xr:uid="{00000000-0005-0000-0000-000091140000}"/>
    <cellStyle name="標準 2 3 2 3 7 4 4" xfId="20528" xr:uid="{00000000-0005-0000-0000-000092140000}"/>
    <cellStyle name="標準 2 3 2 3 7 5" xfId="13336" xr:uid="{00000000-0005-0000-0000-000093140000}"/>
    <cellStyle name="標準 2 3 2 3 7 5 2" xfId="32969" xr:uid="{00000000-0005-0000-0000-000094140000}"/>
    <cellStyle name="標準 2 3 2 3 7 5 2 2" xfId="53773" xr:uid="{00000000-0005-0000-0000-000095140000}"/>
    <cellStyle name="標準 2 3 2 3 7 5 3" xfId="45041" xr:uid="{00000000-0005-0000-0000-000096140000}"/>
    <cellStyle name="標準 2 3 2 3 7 5 4" xfId="22566" xr:uid="{00000000-0005-0000-0000-000097140000}"/>
    <cellStyle name="標準 2 3 2 3 7 6" xfId="10739" xr:uid="{00000000-0005-0000-0000-000098140000}"/>
    <cellStyle name="標準 2 3 2 3 7 6 2" xfId="30421" xr:uid="{00000000-0005-0000-0000-000099140000}"/>
    <cellStyle name="標準 2 3 2 3 7 6 2 2" xfId="51225" xr:uid="{00000000-0005-0000-0000-00009A140000}"/>
    <cellStyle name="標準 2 3 2 3 7 6 3" xfId="42493" xr:uid="{00000000-0005-0000-0000-00009B140000}"/>
    <cellStyle name="標準 2 3 2 3 7 6 4" xfId="20015" xr:uid="{00000000-0005-0000-0000-00009C140000}"/>
    <cellStyle name="標準 2 3 2 3 7 7" xfId="5022" xr:uid="{00000000-0005-0000-0000-00009D140000}"/>
    <cellStyle name="標準 2 3 2 3 7 7 2" xfId="37938" xr:uid="{00000000-0005-0000-0000-00009E140000}"/>
    <cellStyle name="標準 2 3 2 3 7 7 3" xfId="25866" xr:uid="{00000000-0005-0000-0000-00009F140000}"/>
    <cellStyle name="標準 2 3 2 3 7 8" xfId="36156" xr:uid="{00000000-0005-0000-0000-0000A0140000}"/>
    <cellStyle name="標準 2 3 2 3 7 9" xfId="14949" xr:uid="{00000000-0005-0000-0000-0000A1140000}"/>
    <cellStyle name="標準 2 3 2 3 8" xfId="1510" xr:uid="{00000000-0005-0000-0000-0000A2140000}"/>
    <cellStyle name="標準 2 3 2 3 8 2" xfId="11449" xr:uid="{00000000-0005-0000-0000-0000A3140000}"/>
    <cellStyle name="標準 2 3 2 3 8 2 2" xfId="20715" xr:uid="{00000000-0005-0000-0000-0000A4140000}"/>
    <cellStyle name="標準 2 3 2 3 8 2 2 2" xfId="31121" xr:uid="{00000000-0005-0000-0000-0000A5140000}"/>
    <cellStyle name="標準 2 3 2 3 8 2 2 2 2" xfId="51925" xr:uid="{00000000-0005-0000-0000-0000A6140000}"/>
    <cellStyle name="標準 2 3 2 3 8 2 2 3" xfId="43193" xr:uid="{00000000-0005-0000-0000-0000A7140000}"/>
    <cellStyle name="標準 2 3 2 3 8 2 3" xfId="27435" xr:uid="{00000000-0005-0000-0000-0000A8140000}"/>
    <cellStyle name="標準 2 3 2 3 8 2 3 2" xfId="48564" xr:uid="{00000000-0005-0000-0000-0000A9140000}"/>
    <cellStyle name="標準 2 3 2 3 8 2 4" xfId="39507" xr:uid="{00000000-0005-0000-0000-0000AA140000}"/>
    <cellStyle name="標準 2 3 2 3 8 2 5" xfId="16520" xr:uid="{00000000-0005-0000-0000-0000AB140000}"/>
    <cellStyle name="標準 2 3 2 3 8 3" xfId="10934" xr:uid="{00000000-0005-0000-0000-0000AC140000}"/>
    <cellStyle name="標準 2 3 2 3 8 3 2" xfId="30608" xr:uid="{00000000-0005-0000-0000-0000AD140000}"/>
    <cellStyle name="標準 2 3 2 3 8 3 2 2" xfId="51412" xr:uid="{00000000-0005-0000-0000-0000AE140000}"/>
    <cellStyle name="標準 2 3 2 3 8 3 3" xfId="42680" xr:uid="{00000000-0005-0000-0000-0000AF140000}"/>
    <cellStyle name="標準 2 3 2 3 8 3 4" xfId="20202" xr:uid="{00000000-0005-0000-0000-0000B0140000}"/>
    <cellStyle name="標準 2 3 2 3 8 4" xfId="4129" xr:uid="{00000000-0005-0000-0000-0000B1140000}"/>
    <cellStyle name="標準 2 3 2 3 8 4 2" xfId="38050" xr:uid="{00000000-0005-0000-0000-0000B2140000}"/>
    <cellStyle name="標準 2 3 2 3 8 4 3" xfId="25978" xr:uid="{00000000-0005-0000-0000-0000B3140000}"/>
    <cellStyle name="標準 2 3 2 3 8 5" xfId="36268" xr:uid="{00000000-0005-0000-0000-0000B4140000}"/>
    <cellStyle name="標準 2 3 2 3 8 6" xfId="15061" xr:uid="{00000000-0005-0000-0000-0000B5140000}"/>
    <cellStyle name="標準 2 3 2 3 9" xfId="7413" xr:uid="{00000000-0005-0000-0000-0000B6140000}"/>
    <cellStyle name="標準 2 3 2 3 9 2" xfId="16643" xr:uid="{00000000-0005-0000-0000-0000B7140000}"/>
    <cellStyle name="標準 2 3 2 3 9 2 2" xfId="27558" xr:uid="{00000000-0005-0000-0000-0000B8140000}"/>
    <cellStyle name="標準 2 3 2 3 9 2 2 2" xfId="48687" xr:uid="{00000000-0005-0000-0000-0000B9140000}"/>
    <cellStyle name="標準 2 3 2 3 9 2 3" xfId="39630" xr:uid="{00000000-0005-0000-0000-0000BA140000}"/>
    <cellStyle name="標準 2 3 2 3 9 3" xfId="19409" xr:uid="{00000000-0005-0000-0000-0000BB140000}"/>
    <cellStyle name="標準 2 3 2 3 9 4" xfId="25210" xr:uid="{00000000-0005-0000-0000-0000BC140000}"/>
    <cellStyle name="標準 2 3 2 3 9 4 2" xfId="37282" xr:uid="{00000000-0005-0000-0000-0000BD140000}"/>
    <cellStyle name="標準 2 3 2 3 9 5" xfId="36391" xr:uid="{00000000-0005-0000-0000-0000BE140000}"/>
    <cellStyle name="標準 2 3 2 3 9 6" xfId="14293" xr:uid="{00000000-0005-0000-0000-0000BF140000}"/>
    <cellStyle name="標準 2 3 2 4" xfId="284" xr:uid="{00000000-0005-0000-0000-0000C0140000}"/>
    <cellStyle name="標準 2 3 2 4 10" xfId="12395" xr:uid="{00000000-0005-0000-0000-0000C1140000}"/>
    <cellStyle name="標準 2 3 2 4 10 2" xfId="21632" xr:uid="{00000000-0005-0000-0000-0000C2140000}"/>
    <cellStyle name="標準 2 3 2 4 10 2 2" xfId="32036" xr:uid="{00000000-0005-0000-0000-0000C3140000}"/>
    <cellStyle name="標準 2 3 2 4 10 2 2 2" xfId="52840" xr:uid="{00000000-0005-0000-0000-0000C4140000}"/>
    <cellStyle name="標準 2 3 2 4 10 2 3" xfId="44108" xr:uid="{00000000-0005-0000-0000-0000C5140000}"/>
    <cellStyle name="標準 2 3 2 4 10 3" xfId="26050" xr:uid="{00000000-0005-0000-0000-0000C6140000}"/>
    <cellStyle name="標準 2 3 2 4 10 3 2" xfId="47521" xr:uid="{00000000-0005-0000-0000-0000C7140000}"/>
    <cellStyle name="標準 2 3 2 4 10 4" xfId="38122" xr:uid="{00000000-0005-0000-0000-0000C8140000}"/>
    <cellStyle name="標準 2 3 2 4 10 5" xfId="15133" xr:uid="{00000000-0005-0000-0000-0000C9140000}"/>
    <cellStyle name="標準 2 3 2 4 11" xfId="6075" xr:uid="{00000000-0005-0000-0000-0000CA140000}"/>
    <cellStyle name="標準 2 3 2 4 11 2" xfId="23379" xr:uid="{00000000-0005-0000-0000-0000CB140000}"/>
    <cellStyle name="標準 2 3 2 4 11 2 2" xfId="33782" xr:uid="{00000000-0005-0000-0000-0000CC140000}"/>
    <cellStyle name="標準 2 3 2 4 11 2 2 2" xfId="54586" xr:uid="{00000000-0005-0000-0000-0000CD140000}"/>
    <cellStyle name="標準 2 3 2 4 11 2 3" xfId="45854" xr:uid="{00000000-0005-0000-0000-0000CE140000}"/>
    <cellStyle name="標準 2 3 2 4 11 3" xfId="26182" xr:uid="{00000000-0005-0000-0000-0000CF140000}"/>
    <cellStyle name="標準 2 3 2 4 11 3 2" xfId="47653" xr:uid="{00000000-0005-0000-0000-0000D0140000}"/>
    <cellStyle name="標準 2 3 2 4 11 4" xfId="38254" xr:uid="{00000000-0005-0000-0000-0000D1140000}"/>
    <cellStyle name="標準 2 3 2 4 11 5" xfId="15266" xr:uid="{00000000-0005-0000-0000-0000D2140000}"/>
    <cellStyle name="標準 2 3 2 4 12" xfId="3203" xr:uid="{00000000-0005-0000-0000-0000D3140000}"/>
    <cellStyle name="標準 2 3 2 4 12 2" xfId="24166" xr:uid="{00000000-0005-0000-0000-0000D4140000}"/>
    <cellStyle name="標準 2 3 2 4 12 2 2" xfId="34568" xr:uid="{00000000-0005-0000-0000-0000D5140000}"/>
    <cellStyle name="標準 2 3 2 4 12 2 2 2" xfId="55372" xr:uid="{00000000-0005-0000-0000-0000D6140000}"/>
    <cellStyle name="標準 2 3 2 4 12 2 3" xfId="46640" xr:uid="{00000000-0005-0000-0000-0000D7140000}"/>
    <cellStyle name="標準 2 3 2 4 12 3" xfId="26627" xr:uid="{00000000-0005-0000-0000-0000D8140000}"/>
    <cellStyle name="標準 2 3 2 4 12 3 2" xfId="47756" xr:uid="{00000000-0005-0000-0000-0000D9140000}"/>
    <cellStyle name="標準 2 3 2 4 12 4" xfId="38699" xr:uid="{00000000-0005-0000-0000-0000DA140000}"/>
    <cellStyle name="標準 2 3 2 4 12 5" xfId="15712" xr:uid="{00000000-0005-0000-0000-0000DB140000}"/>
    <cellStyle name="標準 2 3 2 4 13" xfId="17371" xr:uid="{00000000-0005-0000-0000-0000DC140000}"/>
    <cellStyle name="標準 2 3 2 4 13 2" xfId="24935" xr:uid="{00000000-0005-0000-0000-0000DD140000}"/>
    <cellStyle name="標準 2 3 2 4 13 2 2" xfId="35337" xr:uid="{00000000-0005-0000-0000-0000DE140000}"/>
    <cellStyle name="標準 2 3 2 4 13 2 2 2" xfId="56141" xr:uid="{00000000-0005-0000-0000-0000DF140000}"/>
    <cellStyle name="標準 2 3 2 4 13 2 3" xfId="47409" xr:uid="{00000000-0005-0000-0000-0000E0140000}"/>
    <cellStyle name="標準 2 3 2 4 13 3" xfId="28286" xr:uid="{00000000-0005-0000-0000-0000E1140000}"/>
    <cellStyle name="標準 2 3 2 4 13 3 2" xfId="49090" xr:uid="{00000000-0005-0000-0000-0000E2140000}"/>
    <cellStyle name="標準 2 3 2 4 13 4" xfId="40358" xr:uid="{00000000-0005-0000-0000-0000E3140000}"/>
    <cellStyle name="標準 2 3 2 4 14" xfId="18879" xr:uid="{00000000-0005-0000-0000-0000E4140000}"/>
    <cellStyle name="標準 2 3 2 4 14 2" xfId="29771" xr:uid="{00000000-0005-0000-0000-0000E5140000}"/>
    <cellStyle name="標準 2 3 2 4 14 2 2" xfId="50575" xr:uid="{00000000-0005-0000-0000-0000E6140000}"/>
    <cellStyle name="標準 2 3 2 4 14 3" xfId="41843" xr:uid="{00000000-0005-0000-0000-0000E7140000}"/>
    <cellStyle name="標準 2 3 2 4 15" xfId="19197" xr:uid="{00000000-0005-0000-0000-0000E8140000}"/>
    <cellStyle name="標準 2 3 2 4 15 2" xfId="30081" xr:uid="{00000000-0005-0000-0000-0000E9140000}"/>
    <cellStyle name="標準 2 3 2 4 15 2 2" xfId="50885" xr:uid="{00000000-0005-0000-0000-0000EA140000}"/>
    <cellStyle name="標準 2 3 2 4 15 3" xfId="42153" xr:uid="{00000000-0005-0000-0000-0000EB140000}"/>
    <cellStyle name="標準 2 3 2 4 16" xfId="25047" xr:uid="{00000000-0005-0000-0000-0000EC140000}"/>
    <cellStyle name="標準 2 3 2 4 16 2" xfId="37119" xr:uid="{00000000-0005-0000-0000-0000ED140000}"/>
    <cellStyle name="標準 2 3 2 4 17" xfId="35460" xr:uid="{00000000-0005-0000-0000-0000EE140000}"/>
    <cellStyle name="標準 2 3 2 4 18" xfId="14129" xr:uid="{00000000-0005-0000-0000-0000EF140000}"/>
    <cellStyle name="標準 2 3 2 4 19" xfId="56253" xr:uid="{00000000-0005-0000-0000-0000F0140000}"/>
    <cellStyle name="標準 2 3 2 4 2" xfId="1155" xr:uid="{00000000-0005-0000-0000-0000F1140000}"/>
    <cellStyle name="標準 2 3 2 4 2 10" xfId="25270" xr:uid="{00000000-0005-0000-0000-0000F2140000}"/>
    <cellStyle name="標準 2 3 2 4 2 10 2" xfId="37342" xr:uid="{00000000-0005-0000-0000-0000F3140000}"/>
    <cellStyle name="標準 2 3 2 4 2 11" xfId="35560" xr:uid="{00000000-0005-0000-0000-0000F4140000}"/>
    <cellStyle name="標準 2 3 2 4 2 12" xfId="14353" xr:uid="{00000000-0005-0000-0000-0000F5140000}"/>
    <cellStyle name="標準 2 3 2 4 2 13" xfId="56476" xr:uid="{00000000-0005-0000-0000-0000F6140000}"/>
    <cellStyle name="標準 2 3 2 4 2 2" xfId="1359" xr:uid="{00000000-0005-0000-0000-0000F7140000}"/>
    <cellStyle name="標準 2 3 2 4 2 2 10" xfId="57329" xr:uid="{00000000-0005-0000-0000-0000F8140000}"/>
    <cellStyle name="標準 2 3 2 4 2 2 2" xfId="3092" xr:uid="{00000000-0005-0000-0000-0000F9140000}"/>
    <cellStyle name="標準 2 3 2 4 2 2 2 2" xfId="14018" xr:uid="{00000000-0005-0000-0000-0000FA140000}"/>
    <cellStyle name="標準 2 3 2 4 2 2 2 2 2" xfId="23248" xr:uid="{00000000-0005-0000-0000-0000FB140000}"/>
    <cellStyle name="標準 2 3 2 4 2 2 2 2 2 2" xfId="33651" xr:uid="{00000000-0005-0000-0000-0000FC140000}"/>
    <cellStyle name="標準 2 3 2 4 2 2 2 2 2 2 2" xfId="54455" xr:uid="{00000000-0005-0000-0000-0000FD140000}"/>
    <cellStyle name="標準 2 3 2 4 2 2 2 2 2 3" xfId="45723" xr:uid="{00000000-0005-0000-0000-0000FE140000}"/>
    <cellStyle name="標準 2 3 2 4 2 2 2 2 3" xfId="29582" xr:uid="{00000000-0005-0000-0000-0000FF140000}"/>
    <cellStyle name="標準 2 3 2 4 2 2 2 2 3 2" xfId="50386" xr:uid="{00000000-0005-0000-0000-000000150000}"/>
    <cellStyle name="標準 2 3 2 4 2 2 2 2 4" xfId="41654" xr:uid="{00000000-0005-0000-0000-000001150000}"/>
    <cellStyle name="標準 2 3 2 4 2 2 2 2 5" xfId="18685" xr:uid="{00000000-0005-0000-0000-000002150000}"/>
    <cellStyle name="標準 2 3 2 4 2 2 2 3" xfId="12287" xr:uid="{00000000-0005-0000-0000-000003150000}"/>
    <cellStyle name="標準 2 3 2 4 2 2 2 3 2" xfId="31925" xr:uid="{00000000-0005-0000-0000-000004150000}"/>
    <cellStyle name="標準 2 3 2 4 2 2 2 3 2 2" xfId="52729" xr:uid="{00000000-0005-0000-0000-000005150000}"/>
    <cellStyle name="標準 2 3 2 4 2 2 2 3 3" xfId="43997" xr:uid="{00000000-0005-0000-0000-000006150000}"/>
    <cellStyle name="標準 2 3 2 4 2 2 2 3 4" xfId="21521" xr:uid="{00000000-0005-0000-0000-000007150000}"/>
    <cellStyle name="標準 2 3 2 4 2 2 2 4" xfId="5704" xr:uid="{00000000-0005-0000-0000-000008150000}"/>
    <cellStyle name="標準 2 3 2 4 2 2 2 4 2" xfId="48747" xr:uid="{00000000-0005-0000-0000-000009150000}"/>
    <cellStyle name="標準 2 3 2 4 2 2 2 4 3" xfId="27618" xr:uid="{00000000-0005-0000-0000-00000A150000}"/>
    <cellStyle name="標準 2 3 2 4 2 2 2 5" xfId="39690" xr:uid="{00000000-0005-0000-0000-00000B150000}"/>
    <cellStyle name="標準 2 3 2 4 2 2 2 6" xfId="16703" xr:uid="{00000000-0005-0000-0000-00000C150000}"/>
    <cellStyle name="標準 2 3 2 4 2 2 3" xfId="2199" xr:uid="{00000000-0005-0000-0000-00000D150000}"/>
    <cellStyle name="標準 2 3 2 4 2 2 3 2" xfId="13125" xr:uid="{00000000-0005-0000-0000-00000E150000}"/>
    <cellStyle name="標準 2 3 2 4 2 2 3 2 2" xfId="32758" xr:uid="{00000000-0005-0000-0000-00000F150000}"/>
    <cellStyle name="標準 2 3 2 4 2 2 3 2 2 2" xfId="53562" xr:uid="{00000000-0005-0000-0000-000010150000}"/>
    <cellStyle name="標準 2 3 2 4 2 2 3 2 3" xfId="44830" xr:uid="{00000000-0005-0000-0000-000011150000}"/>
    <cellStyle name="標準 2 3 2 4 2 2 3 2 4" xfId="22355" xr:uid="{00000000-0005-0000-0000-000012150000}"/>
    <cellStyle name="標準 2 3 2 4 2 2 3 3" xfId="4811" xr:uid="{00000000-0005-0000-0000-000013150000}"/>
    <cellStyle name="標準 2 3 2 4 2 2 3 3 2" xfId="49534" xr:uid="{00000000-0005-0000-0000-000014150000}"/>
    <cellStyle name="標準 2 3 2 4 2 2 3 3 3" xfId="28730" xr:uid="{00000000-0005-0000-0000-000015150000}"/>
    <cellStyle name="標準 2 3 2 4 2 2 3 4" xfId="40802" xr:uid="{00000000-0005-0000-0000-000016150000}"/>
    <cellStyle name="標準 2 3 2 4 2 2 3 5" xfId="17815" xr:uid="{00000000-0005-0000-0000-000017150000}"/>
    <cellStyle name="標準 2 3 2 4 2 2 4" xfId="7424" xr:uid="{00000000-0005-0000-0000-000018150000}"/>
    <cellStyle name="標準 2 3 2 4 2 2 4 2" xfId="34325" xr:uid="{00000000-0005-0000-0000-000019150000}"/>
    <cellStyle name="標準 2 3 2 4 2 2 4 2 2" xfId="55129" xr:uid="{00000000-0005-0000-0000-00001A150000}"/>
    <cellStyle name="標準 2 3 2 4 2 2 4 3" xfId="46397" xr:uid="{00000000-0005-0000-0000-00001B150000}"/>
    <cellStyle name="標準 2 3 2 4 2 2 4 4" xfId="23923" xr:uid="{00000000-0005-0000-0000-00001C150000}"/>
    <cellStyle name="標準 2 3 2 4 2 2 5" xfId="3978" xr:uid="{00000000-0005-0000-0000-00001D150000}"/>
    <cellStyle name="標準 2 3 2 4 2 2 5 2" xfId="35111" xr:uid="{00000000-0005-0000-0000-00001E150000}"/>
    <cellStyle name="標準 2 3 2 4 2 2 5 2 2" xfId="55915" xr:uid="{00000000-0005-0000-0000-00001F150000}"/>
    <cellStyle name="標準 2 3 2 4 2 2 5 3" xfId="47183" xr:uid="{00000000-0005-0000-0000-000020150000}"/>
    <cellStyle name="標準 2 3 2 4 2 2 5 4" xfId="24709" xr:uid="{00000000-0005-0000-0000-000021150000}"/>
    <cellStyle name="標準 2 3 2 4 2 2 6" xfId="19416" xr:uid="{00000000-0005-0000-0000-000022150000}"/>
    <cellStyle name="標準 2 3 2 4 2 2 7" xfId="26393" xr:uid="{00000000-0005-0000-0000-000023150000}"/>
    <cellStyle name="標準 2 3 2 4 2 2 7 2" xfId="38465" xr:uid="{00000000-0005-0000-0000-000024150000}"/>
    <cellStyle name="標準 2 3 2 4 2 2 8" xfId="36451" xr:uid="{00000000-0005-0000-0000-000025150000}"/>
    <cellStyle name="標準 2 3 2 4 2 2 9" xfId="15477" xr:uid="{00000000-0005-0000-0000-000026150000}"/>
    <cellStyle name="標準 2 3 2 4 2 3" xfId="2035" xr:uid="{00000000-0005-0000-0000-000027150000}"/>
    <cellStyle name="標準 2 3 2 4 2 3 2" xfId="2928" xr:uid="{00000000-0005-0000-0000-000028150000}"/>
    <cellStyle name="標準 2 3 2 4 2 3 2 2" xfId="13854" xr:uid="{00000000-0005-0000-0000-000029150000}"/>
    <cellStyle name="標準 2 3 2 4 2 3 2 2 2" xfId="33487" xr:uid="{00000000-0005-0000-0000-00002A150000}"/>
    <cellStyle name="標準 2 3 2 4 2 3 2 2 2 2" xfId="54291" xr:uid="{00000000-0005-0000-0000-00002B150000}"/>
    <cellStyle name="標準 2 3 2 4 2 3 2 2 3" xfId="45559" xr:uid="{00000000-0005-0000-0000-00002C150000}"/>
    <cellStyle name="標準 2 3 2 4 2 3 2 2 4" xfId="23084" xr:uid="{00000000-0005-0000-0000-00002D150000}"/>
    <cellStyle name="標準 2 3 2 4 2 3 2 3" xfId="5540" xr:uid="{00000000-0005-0000-0000-00002E150000}"/>
    <cellStyle name="標準 2 3 2 4 2 3 2 3 2" xfId="50222" xr:uid="{00000000-0005-0000-0000-00002F150000}"/>
    <cellStyle name="標準 2 3 2 4 2 3 2 3 3" xfId="29418" xr:uid="{00000000-0005-0000-0000-000030150000}"/>
    <cellStyle name="標準 2 3 2 4 2 3 2 4" xfId="41490" xr:uid="{00000000-0005-0000-0000-000031150000}"/>
    <cellStyle name="標準 2 3 2 4 2 3 2 5" xfId="18521" xr:uid="{00000000-0005-0000-0000-000032150000}"/>
    <cellStyle name="標準 2 3 2 4 2 3 3" xfId="12961" xr:uid="{00000000-0005-0000-0000-000033150000}"/>
    <cellStyle name="標準 2 3 2 4 2 3 3 2" xfId="32594" xr:uid="{00000000-0005-0000-0000-000034150000}"/>
    <cellStyle name="標準 2 3 2 4 2 3 3 2 2" xfId="53398" xr:uid="{00000000-0005-0000-0000-000035150000}"/>
    <cellStyle name="標準 2 3 2 4 2 3 3 3" xfId="44666" xr:uid="{00000000-0005-0000-0000-000036150000}"/>
    <cellStyle name="標準 2 3 2 4 2 3 3 4" xfId="22191" xr:uid="{00000000-0005-0000-0000-000037150000}"/>
    <cellStyle name="標準 2 3 2 4 2 3 4" xfId="7425" xr:uid="{00000000-0005-0000-0000-000038150000}"/>
    <cellStyle name="標準 2 3 2 4 2 3 5" xfId="4647" xr:uid="{00000000-0005-0000-0000-000039150000}"/>
    <cellStyle name="標準 2 3 2 4 2 3 5 2" xfId="47856" xr:uid="{00000000-0005-0000-0000-00003A150000}"/>
    <cellStyle name="標準 2 3 2 4 2 3 5 3" xfId="26727" xr:uid="{00000000-0005-0000-0000-00003B150000}"/>
    <cellStyle name="標準 2 3 2 4 2 3 6" xfId="38799" xr:uid="{00000000-0005-0000-0000-00003C150000}"/>
    <cellStyle name="標準 2 3 2 4 2 3 7" xfId="15812" xr:uid="{00000000-0005-0000-0000-00003D150000}"/>
    <cellStyle name="標準 2 3 2 4 2 3 8" xfId="57165" xr:uid="{00000000-0005-0000-0000-00003E150000}"/>
    <cellStyle name="標準 2 3 2 4 2 4" xfId="2510" xr:uid="{00000000-0005-0000-0000-00003F150000}"/>
    <cellStyle name="標準 2 3 2 4 2 4 2" xfId="13436" xr:uid="{00000000-0005-0000-0000-000040150000}"/>
    <cellStyle name="標準 2 3 2 4 2 4 2 2" xfId="33069" xr:uid="{00000000-0005-0000-0000-000041150000}"/>
    <cellStyle name="標準 2 3 2 4 2 4 2 2 2" xfId="53873" xr:uid="{00000000-0005-0000-0000-000042150000}"/>
    <cellStyle name="標準 2 3 2 4 2 4 2 3" xfId="45141" xr:uid="{00000000-0005-0000-0000-000043150000}"/>
    <cellStyle name="標準 2 3 2 4 2 4 2 4" xfId="22666" xr:uid="{00000000-0005-0000-0000-000044150000}"/>
    <cellStyle name="標準 2 3 2 4 2 4 3" xfId="9193" xr:uid="{00000000-0005-0000-0000-000045150000}"/>
    <cellStyle name="標準 2 3 2 4 2 4 4" xfId="5122" xr:uid="{00000000-0005-0000-0000-000046150000}"/>
    <cellStyle name="標準 2 3 2 4 2 4 4 2" xfId="49804" xr:uid="{00000000-0005-0000-0000-000047150000}"/>
    <cellStyle name="標準 2 3 2 4 2 4 4 3" xfId="29000" xr:uid="{00000000-0005-0000-0000-000048150000}"/>
    <cellStyle name="標準 2 3 2 4 2 4 5" xfId="41072" xr:uid="{00000000-0005-0000-0000-000049150000}"/>
    <cellStyle name="標準 2 3 2 4 2 4 6" xfId="18099" xr:uid="{00000000-0005-0000-0000-00004A150000}"/>
    <cellStyle name="標準 2 3 2 4 2 4 7" xfId="56746" xr:uid="{00000000-0005-0000-0000-00004B150000}"/>
    <cellStyle name="標準 2 3 2 4 2 5" xfId="1611" xr:uid="{00000000-0005-0000-0000-00004C150000}"/>
    <cellStyle name="標準 2 3 2 4 2 5 2" xfId="12083" xr:uid="{00000000-0005-0000-0000-00004D150000}"/>
    <cellStyle name="標準 2 3 2 4 2 5 2 2" xfId="31721" xr:uid="{00000000-0005-0000-0000-00004E150000}"/>
    <cellStyle name="標準 2 3 2 4 2 5 2 2 2" xfId="52525" xr:uid="{00000000-0005-0000-0000-00004F150000}"/>
    <cellStyle name="標準 2 3 2 4 2 5 2 3" xfId="43793" xr:uid="{00000000-0005-0000-0000-000050150000}"/>
    <cellStyle name="標準 2 3 2 4 2 5 2 4" xfId="21317" xr:uid="{00000000-0005-0000-0000-000051150000}"/>
    <cellStyle name="標準 2 3 2 4 2 5 3" xfId="4229" xr:uid="{00000000-0005-0000-0000-000052150000}"/>
    <cellStyle name="標準 2 3 2 4 2 5 3 2" xfId="49201" xr:uid="{00000000-0005-0000-0000-000053150000}"/>
    <cellStyle name="標準 2 3 2 4 2 5 3 3" xfId="28397" xr:uid="{00000000-0005-0000-0000-000054150000}"/>
    <cellStyle name="標準 2 3 2 4 2 5 4" xfId="40469" xr:uid="{00000000-0005-0000-0000-000055150000}"/>
    <cellStyle name="標準 2 3 2 4 2 5 5" xfId="17482" xr:uid="{00000000-0005-0000-0000-000056150000}"/>
    <cellStyle name="標準 2 3 2 4 2 6" xfId="12535" xr:uid="{00000000-0005-0000-0000-000057150000}"/>
    <cellStyle name="標準 2 3 2 4 2 6 2" xfId="32176" xr:uid="{00000000-0005-0000-0000-000058150000}"/>
    <cellStyle name="標準 2 3 2 4 2 6 2 2" xfId="52980" xr:uid="{00000000-0005-0000-0000-000059150000}"/>
    <cellStyle name="標準 2 3 2 4 2 6 3" xfId="44248" xr:uid="{00000000-0005-0000-0000-00005A150000}"/>
    <cellStyle name="標準 2 3 2 4 2 6 4" xfId="21772" xr:uid="{00000000-0005-0000-0000-00005B150000}"/>
    <cellStyle name="標準 2 3 2 4 2 7" xfId="7423" xr:uid="{00000000-0005-0000-0000-00005C150000}"/>
    <cellStyle name="標準 2 3 2 4 2 7 2" xfId="33982" xr:uid="{00000000-0005-0000-0000-00005D150000}"/>
    <cellStyle name="標準 2 3 2 4 2 7 2 2" xfId="54786" xr:uid="{00000000-0005-0000-0000-00005E150000}"/>
    <cellStyle name="標準 2 3 2 4 2 7 3" xfId="46054" xr:uid="{00000000-0005-0000-0000-00005F150000}"/>
    <cellStyle name="標準 2 3 2 4 2 7 4" xfId="23579" xr:uid="{00000000-0005-0000-0000-000060150000}"/>
    <cellStyle name="標準 2 3 2 4 2 8" xfId="3774" xr:uid="{00000000-0005-0000-0000-000061150000}"/>
    <cellStyle name="標準 2 3 2 4 2 8 2" xfId="34768" xr:uid="{00000000-0005-0000-0000-000062150000}"/>
    <cellStyle name="標準 2 3 2 4 2 8 2 2" xfId="55572" xr:uid="{00000000-0005-0000-0000-000063150000}"/>
    <cellStyle name="標準 2 3 2 4 2 8 3" xfId="46840" xr:uid="{00000000-0005-0000-0000-000064150000}"/>
    <cellStyle name="標準 2 3 2 4 2 8 4" xfId="24366" xr:uid="{00000000-0005-0000-0000-000065150000}"/>
    <cellStyle name="標準 2 3 2 4 2 9" xfId="19415" xr:uid="{00000000-0005-0000-0000-000066150000}"/>
    <cellStyle name="標準 2 3 2 4 3" xfId="962" xr:uid="{00000000-0005-0000-0000-000067150000}"/>
    <cellStyle name="標準 2 3 2 4 3 10" xfId="56840" xr:uid="{00000000-0005-0000-0000-000068150000}"/>
    <cellStyle name="標準 2 3 2 4 3 2" xfId="2603" xr:uid="{00000000-0005-0000-0000-000069150000}"/>
    <cellStyle name="標準 2 3 2 4 3 2 2" xfId="13529" xr:uid="{00000000-0005-0000-0000-00006A150000}"/>
    <cellStyle name="標準 2 3 2 4 3 2 2 2" xfId="22759" xr:uid="{00000000-0005-0000-0000-00006B150000}"/>
    <cellStyle name="標準 2 3 2 4 3 2 2 2 2" xfId="33162" xr:uid="{00000000-0005-0000-0000-00006C150000}"/>
    <cellStyle name="標準 2 3 2 4 3 2 2 2 2 2" xfId="53966" xr:uid="{00000000-0005-0000-0000-00006D150000}"/>
    <cellStyle name="標準 2 3 2 4 3 2 2 2 3" xfId="45234" xr:uid="{00000000-0005-0000-0000-00006E150000}"/>
    <cellStyle name="標準 2 3 2 4 3 2 2 3" xfId="27729" xr:uid="{00000000-0005-0000-0000-00006F150000}"/>
    <cellStyle name="標準 2 3 2 4 3 2 2 3 2" xfId="48858" xr:uid="{00000000-0005-0000-0000-000070150000}"/>
    <cellStyle name="標準 2 3 2 4 3 2 2 4" xfId="39801" xr:uid="{00000000-0005-0000-0000-000071150000}"/>
    <cellStyle name="標準 2 3 2 4 3 2 2 5" xfId="16814" xr:uid="{00000000-0005-0000-0000-000072150000}"/>
    <cellStyle name="標準 2 3 2 4 3 2 3" xfId="11890" xr:uid="{00000000-0005-0000-0000-000073150000}"/>
    <cellStyle name="標準 2 3 2 4 3 2 3 2" xfId="29093" xr:uid="{00000000-0005-0000-0000-000074150000}"/>
    <cellStyle name="標準 2 3 2 4 3 2 3 2 2" xfId="49897" xr:uid="{00000000-0005-0000-0000-000075150000}"/>
    <cellStyle name="標準 2 3 2 4 3 2 3 3" xfId="41165" xr:uid="{00000000-0005-0000-0000-000076150000}"/>
    <cellStyle name="標準 2 3 2 4 3 2 3 4" xfId="18193" xr:uid="{00000000-0005-0000-0000-000077150000}"/>
    <cellStyle name="標準 2 3 2 4 3 2 4" xfId="5215" xr:uid="{00000000-0005-0000-0000-000078150000}"/>
    <cellStyle name="標準 2 3 2 4 3 2 4 2" xfId="31528" xr:uid="{00000000-0005-0000-0000-000079150000}"/>
    <cellStyle name="標準 2 3 2 4 3 2 4 2 2" xfId="52332" xr:uid="{00000000-0005-0000-0000-00007A150000}"/>
    <cellStyle name="標準 2 3 2 4 3 2 4 3" xfId="43600" xr:uid="{00000000-0005-0000-0000-00007B150000}"/>
    <cellStyle name="標準 2 3 2 4 3 2 4 4" xfId="21124" xr:uid="{00000000-0005-0000-0000-00007C150000}"/>
    <cellStyle name="標準 2 3 2 4 3 2 5" xfId="26504" xr:uid="{00000000-0005-0000-0000-00007D150000}"/>
    <cellStyle name="標準 2 3 2 4 3 2 5 2" xfId="38576" xr:uid="{00000000-0005-0000-0000-00007E150000}"/>
    <cellStyle name="標準 2 3 2 4 3 2 6" xfId="36562" xr:uid="{00000000-0005-0000-0000-00007F150000}"/>
    <cellStyle name="標準 2 3 2 4 3 2 7" xfId="15588" xr:uid="{00000000-0005-0000-0000-000080150000}"/>
    <cellStyle name="標準 2 3 2 4 3 3" xfId="1707" xr:uid="{00000000-0005-0000-0000-000081150000}"/>
    <cellStyle name="標準 2 3 2 4 3 3 2" xfId="12631" xr:uid="{00000000-0005-0000-0000-000082150000}"/>
    <cellStyle name="標準 2 3 2 4 3 3 2 2" xfId="32269" xr:uid="{00000000-0005-0000-0000-000083150000}"/>
    <cellStyle name="標準 2 3 2 4 3 3 2 2 2" xfId="53073" xr:uid="{00000000-0005-0000-0000-000084150000}"/>
    <cellStyle name="標準 2 3 2 4 3 3 2 3" xfId="44341" xr:uid="{00000000-0005-0000-0000-000085150000}"/>
    <cellStyle name="標準 2 3 2 4 3 3 2 4" xfId="21866" xr:uid="{00000000-0005-0000-0000-000086150000}"/>
    <cellStyle name="標準 2 3 2 4 3 3 3" xfId="4322" xr:uid="{00000000-0005-0000-0000-000087150000}"/>
    <cellStyle name="標準 2 3 2 4 3 3 3 2" xfId="47967" xr:uid="{00000000-0005-0000-0000-000088150000}"/>
    <cellStyle name="標準 2 3 2 4 3 3 3 3" xfId="26838" xr:uid="{00000000-0005-0000-0000-000089150000}"/>
    <cellStyle name="標準 2 3 2 4 3 3 4" xfId="38910" xr:uid="{00000000-0005-0000-0000-00008A150000}"/>
    <cellStyle name="標準 2 3 2 4 3 3 5" xfId="15923" xr:uid="{00000000-0005-0000-0000-00008B150000}"/>
    <cellStyle name="標準 2 3 2 4 3 4" xfId="7426" xr:uid="{00000000-0005-0000-0000-00008C150000}"/>
    <cellStyle name="標準 2 3 2 4 3 4 2" xfId="24034" xr:uid="{00000000-0005-0000-0000-00008D150000}"/>
    <cellStyle name="標準 2 3 2 4 3 4 2 2" xfId="34436" xr:uid="{00000000-0005-0000-0000-00008E150000}"/>
    <cellStyle name="標準 2 3 2 4 3 4 2 2 2" xfId="55240" xr:uid="{00000000-0005-0000-0000-00008F150000}"/>
    <cellStyle name="標準 2 3 2 4 3 4 2 3" xfId="46508" xr:uid="{00000000-0005-0000-0000-000090150000}"/>
    <cellStyle name="標準 2 3 2 4 3 4 3" xfId="28508" xr:uid="{00000000-0005-0000-0000-000091150000}"/>
    <cellStyle name="標準 2 3 2 4 3 4 3 2" xfId="49312" xr:uid="{00000000-0005-0000-0000-000092150000}"/>
    <cellStyle name="標準 2 3 2 4 3 4 4" xfId="40580" xr:uid="{00000000-0005-0000-0000-000093150000}"/>
    <cellStyle name="標準 2 3 2 4 3 4 5" xfId="17593" xr:uid="{00000000-0005-0000-0000-000094150000}"/>
    <cellStyle name="標準 2 3 2 4 3 5" xfId="3581" xr:uid="{00000000-0005-0000-0000-000095150000}"/>
    <cellStyle name="標準 2 3 2 4 3 5 2" xfId="35222" xr:uid="{00000000-0005-0000-0000-000096150000}"/>
    <cellStyle name="標準 2 3 2 4 3 5 2 2" xfId="56026" xr:uid="{00000000-0005-0000-0000-000097150000}"/>
    <cellStyle name="標準 2 3 2 4 3 5 3" xfId="47294" xr:uid="{00000000-0005-0000-0000-000098150000}"/>
    <cellStyle name="標準 2 3 2 4 3 5 4" xfId="24820" xr:uid="{00000000-0005-0000-0000-000099150000}"/>
    <cellStyle name="標準 2 3 2 4 3 6" xfId="19417" xr:uid="{00000000-0005-0000-0000-00009A150000}"/>
    <cellStyle name="標準 2 3 2 4 3 7" xfId="25381" xr:uid="{00000000-0005-0000-0000-00009B150000}"/>
    <cellStyle name="標準 2 3 2 4 3 7 2" xfId="37453" xr:uid="{00000000-0005-0000-0000-00009C150000}"/>
    <cellStyle name="標準 2 3 2 4 3 8" xfId="35671" xr:uid="{00000000-0005-0000-0000-00009D150000}"/>
    <cellStyle name="標準 2 3 2 4 3 9" xfId="14464" xr:uid="{00000000-0005-0000-0000-00009E150000}"/>
    <cellStyle name="標準 2 3 2 4 4" xfId="1259" xr:uid="{00000000-0005-0000-0000-00009F150000}"/>
    <cellStyle name="標準 2 3 2 4 4 10" xfId="57229" xr:uid="{00000000-0005-0000-0000-0000A0150000}"/>
    <cellStyle name="標準 2 3 2 4 4 2" xfId="2992" xr:uid="{00000000-0005-0000-0000-0000A1150000}"/>
    <cellStyle name="標準 2 3 2 4 4 2 2" xfId="13918" xr:uid="{00000000-0005-0000-0000-0000A2150000}"/>
    <cellStyle name="標準 2 3 2 4 4 2 2 2" xfId="23148" xr:uid="{00000000-0005-0000-0000-0000A3150000}"/>
    <cellStyle name="標準 2 3 2 4 4 2 2 2 2" xfId="33551" xr:uid="{00000000-0005-0000-0000-0000A4150000}"/>
    <cellStyle name="標準 2 3 2 4 4 2 2 2 2 2" xfId="54355" xr:uid="{00000000-0005-0000-0000-0000A5150000}"/>
    <cellStyle name="標準 2 3 2 4 4 2 2 2 3" xfId="45623" xr:uid="{00000000-0005-0000-0000-0000A6150000}"/>
    <cellStyle name="標準 2 3 2 4 4 2 2 3" xfId="29482" xr:uid="{00000000-0005-0000-0000-0000A7150000}"/>
    <cellStyle name="標準 2 3 2 4 4 2 2 3 2" xfId="50286" xr:uid="{00000000-0005-0000-0000-0000A8150000}"/>
    <cellStyle name="標準 2 3 2 4 4 2 2 4" xfId="41554" xr:uid="{00000000-0005-0000-0000-0000A9150000}"/>
    <cellStyle name="標準 2 3 2 4 4 2 2 5" xfId="18585" xr:uid="{00000000-0005-0000-0000-0000AA150000}"/>
    <cellStyle name="標準 2 3 2 4 4 2 3" xfId="12187" xr:uid="{00000000-0005-0000-0000-0000AB150000}"/>
    <cellStyle name="標準 2 3 2 4 4 2 3 2" xfId="31825" xr:uid="{00000000-0005-0000-0000-0000AC150000}"/>
    <cellStyle name="標準 2 3 2 4 4 2 3 2 2" xfId="52629" xr:uid="{00000000-0005-0000-0000-0000AD150000}"/>
    <cellStyle name="標準 2 3 2 4 4 2 3 3" xfId="43897" xr:uid="{00000000-0005-0000-0000-0000AE150000}"/>
    <cellStyle name="標準 2 3 2 4 4 2 3 4" xfId="21421" xr:uid="{00000000-0005-0000-0000-0000AF150000}"/>
    <cellStyle name="標準 2 3 2 4 4 2 4" xfId="5604" xr:uid="{00000000-0005-0000-0000-0000B0150000}"/>
    <cellStyle name="標準 2 3 2 4 4 2 4 2" xfId="39912" xr:uid="{00000000-0005-0000-0000-0000B1150000}"/>
    <cellStyle name="標準 2 3 2 4 4 2 4 3" xfId="27840" xr:uid="{00000000-0005-0000-0000-0000B2150000}"/>
    <cellStyle name="標準 2 3 2 4 4 2 5" xfId="36673" xr:uid="{00000000-0005-0000-0000-0000B3150000}"/>
    <cellStyle name="標準 2 3 2 4 4 2 6" xfId="16925" xr:uid="{00000000-0005-0000-0000-0000B4150000}"/>
    <cellStyle name="標準 2 3 2 4 4 3" xfId="2099" xr:uid="{00000000-0005-0000-0000-0000B5150000}"/>
    <cellStyle name="標準 2 3 2 4 4 3 2" xfId="13025" xr:uid="{00000000-0005-0000-0000-0000B6150000}"/>
    <cellStyle name="標準 2 3 2 4 4 3 2 2" xfId="32658" xr:uid="{00000000-0005-0000-0000-0000B7150000}"/>
    <cellStyle name="標準 2 3 2 4 4 3 2 2 2" xfId="53462" xr:uid="{00000000-0005-0000-0000-0000B8150000}"/>
    <cellStyle name="標準 2 3 2 4 4 3 2 3" xfId="44730" xr:uid="{00000000-0005-0000-0000-0000B9150000}"/>
    <cellStyle name="標準 2 3 2 4 4 3 2 4" xfId="22255" xr:uid="{00000000-0005-0000-0000-0000BA150000}"/>
    <cellStyle name="標準 2 3 2 4 4 3 3" xfId="4711" xr:uid="{00000000-0005-0000-0000-0000BB150000}"/>
    <cellStyle name="標準 2 3 2 4 4 3 3 2" xfId="48078" xr:uid="{00000000-0005-0000-0000-0000BC150000}"/>
    <cellStyle name="標準 2 3 2 4 4 3 3 3" xfId="26949" xr:uid="{00000000-0005-0000-0000-0000BD150000}"/>
    <cellStyle name="標準 2 3 2 4 4 3 4" xfId="39021" xr:uid="{00000000-0005-0000-0000-0000BE150000}"/>
    <cellStyle name="標準 2 3 2 4 4 3 5" xfId="16034" xr:uid="{00000000-0005-0000-0000-0000BF150000}"/>
    <cellStyle name="標準 2 3 2 4 4 4" xfId="7427" xr:uid="{00000000-0005-0000-0000-0000C0150000}"/>
    <cellStyle name="標準 2 3 2 4 4 4 2" xfId="23712" xr:uid="{00000000-0005-0000-0000-0000C1150000}"/>
    <cellStyle name="標準 2 3 2 4 4 4 2 2" xfId="34114" xr:uid="{00000000-0005-0000-0000-0000C2150000}"/>
    <cellStyle name="標準 2 3 2 4 4 4 2 2 2" xfId="54918" xr:uid="{00000000-0005-0000-0000-0000C3150000}"/>
    <cellStyle name="標準 2 3 2 4 4 4 2 3" xfId="46186" xr:uid="{00000000-0005-0000-0000-0000C4150000}"/>
    <cellStyle name="標準 2 3 2 4 4 4 3" xfId="28619" xr:uid="{00000000-0005-0000-0000-0000C5150000}"/>
    <cellStyle name="標準 2 3 2 4 4 4 3 2" xfId="49423" xr:uid="{00000000-0005-0000-0000-0000C6150000}"/>
    <cellStyle name="標準 2 3 2 4 4 4 4" xfId="40691" xr:uid="{00000000-0005-0000-0000-0000C7150000}"/>
    <cellStyle name="標準 2 3 2 4 4 4 5" xfId="17704" xr:uid="{00000000-0005-0000-0000-0000C8150000}"/>
    <cellStyle name="標準 2 3 2 4 4 5" xfId="3878" xr:uid="{00000000-0005-0000-0000-0000C9150000}"/>
    <cellStyle name="標準 2 3 2 4 4 5 2" xfId="34900" xr:uid="{00000000-0005-0000-0000-0000CA150000}"/>
    <cellStyle name="標準 2 3 2 4 4 5 2 2" xfId="55704" xr:uid="{00000000-0005-0000-0000-0000CB150000}"/>
    <cellStyle name="標準 2 3 2 4 4 5 3" xfId="46972" xr:uid="{00000000-0005-0000-0000-0000CC150000}"/>
    <cellStyle name="標準 2 3 2 4 4 5 4" xfId="24498" xr:uid="{00000000-0005-0000-0000-0000CD150000}"/>
    <cellStyle name="標準 2 3 2 4 4 6" xfId="19418" xr:uid="{00000000-0005-0000-0000-0000CE150000}"/>
    <cellStyle name="標準 2 3 2 4 4 7" xfId="25492" xr:uid="{00000000-0005-0000-0000-0000CF150000}"/>
    <cellStyle name="標準 2 3 2 4 4 7 2" xfId="37564" xr:uid="{00000000-0005-0000-0000-0000D0150000}"/>
    <cellStyle name="標準 2 3 2 4 4 8" xfId="35782" xr:uid="{00000000-0005-0000-0000-0000D1150000}"/>
    <cellStyle name="標準 2 3 2 4 4 9" xfId="14575" xr:uid="{00000000-0005-0000-0000-0000D2150000}"/>
    <cellStyle name="標準 2 3 2 4 5" xfId="584" xr:uid="{00000000-0005-0000-0000-0000D3150000}"/>
    <cellStyle name="標準 2 3 2 4 5 2" xfId="2370" xr:uid="{00000000-0005-0000-0000-0000D4150000}"/>
    <cellStyle name="標準 2 3 2 4 5 2 2" xfId="13296" xr:uid="{00000000-0005-0000-0000-0000D5150000}"/>
    <cellStyle name="標準 2 3 2 4 5 2 2 2" xfId="32929" xr:uid="{00000000-0005-0000-0000-0000D6150000}"/>
    <cellStyle name="標準 2 3 2 4 5 2 2 2 2" xfId="53733" xr:uid="{00000000-0005-0000-0000-0000D7150000}"/>
    <cellStyle name="標準 2 3 2 4 5 2 2 3" xfId="45001" xr:uid="{00000000-0005-0000-0000-0000D8150000}"/>
    <cellStyle name="標準 2 3 2 4 5 2 2 4" xfId="22526" xr:uid="{00000000-0005-0000-0000-0000D9150000}"/>
    <cellStyle name="標準 2 3 2 4 5 2 3" xfId="4982" xr:uid="{00000000-0005-0000-0000-0000DA150000}"/>
    <cellStyle name="標準 2 3 2 4 5 2 3 2" xfId="40023" xr:uid="{00000000-0005-0000-0000-0000DB150000}"/>
    <cellStyle name="標準 2 3 2 4 5 2 3 3" xfId="27951" xr:uid="{00000000-0005-0000-0000-0000DC150000}"/>
    <cellStyle name="標準 2 3 2 4 5 2 4" xfId="36784" xr:uid="{00000000-0005-0000-0000-0000DD150000}"/>
    <cellStyle name="標準 2 3 2 4 5 2 5" xfId="17036" xr:uid="{00000000-0005-0000-0000-0000DE150000}"/>
    <cellStyle name="標準 2 3 2 4 5 3" xfId="9192" xr:uid="{00000000-0005-0000-0000-0000DF150000}"/>
    <cellStyle name="標準 2 3 2 4 5 3 2" xfId="27060" xr:uid="{00000000-0005-0000-0000-0000E0150000}"/>
    <cellStyle name="標準 2 3 2 4 5 3 2 2" xfId="48189" xr:uid="{00000000-0005-0000-0000-0000E1150000}"/>
    <cellStyle name="標準 2 3 2 4 5 3 3" xfId="39132" xr:uid="{00000000-0005-0000-0000-0000E2150000}"/>
    <cellStyle name="標準 2 3 2 4 5 3 4" xfId="16145" xr:uid="{00000000-0005-0000-0000-0000E3150000}"/>
    <cellStyle name="標準 2 3 2 4 5 4" xfId="3381" xr:uid="{00000000-0005-0000-0000-0000E4150000}"/>
    <cellStyle name="標準 2 3 2 4 5 4 2" xfId="28860" xr:uid="{00000000-0005-0000-0000-0000E5150000}"/>
    <cellStyle name="標準 2 3 2 4 5 4 2 2" xfId="49664" xr:uid="{00000000-0005-0000-0000-0000E6150000}"/>
    <cellStyle name="標準 2 3 2 4 5 4 3" xfId="40932" xr:uid="{00000000-0005-0000-0000-0000E7150000}"/>
    <cellStyle name="標準 2 3 2 4 5 4 4" xfId="17959" xr:uid="{00000000-0005-0000-0000-0000E8150000}"/>
    <cellStyle name="標準 2 3 2 4 5 5" xfId="19780" xr:uid="{00000000-0005-0000-0000-0000E9150000}"/>
    <cellStyle name="標準 2 3 2 4 5 6" xfId="25603" xr:uid="{00000000-0005-0000-0000-0000EA150000}"/>
    <cellStyle name="標準 2 3 2 4 5 6 2" xfId="37675" xr:uid="{00000000-0005-0000-0000-0000EB150000}"/>
    <cellStyle name="標準 2 3 2 4 5 7" xfId="35893" xr:uid="{00000000-0005-0000-0000-0000EC150000}"/>
    <cellStyle name="標準 2 3 2 4 5 8" xfId="14686" xr:uid="{00000000-0005-0000-0000-0000ED150000}"/>
    <cellStyle name="標準 2 3 2 4 5 9" xfId="56606" xr:uid="{00000000-0005-0000-0000-0000EE150000}"/>
    <cellStyle name="標準 2 3 2 4 6" xfId="1470" xr:uid="{00000000-0005-0000-0000-0000EF150000}"/>
    <cellStyle name="標準 2 3 2 4 6 2" xfId="6271" xr:uid="{00000000-0005-0000-0000-0000F0150000}"/>
    <cellStyle name="標準 2 3 2 4 6 2 2" xfId="11117" xr:uid="{00000000-0005-0000-0000-0000F1150000}"/>
    <cellStyle name="標準 2 3 2 4 6 2 2 2" xfId="30789" xr:uid="{00000000-0005-0000-0000-0000F2150000}"/>
    <cellStyle name="標準 2 3 2 4 6 2 2 2 2" xfId="51593" xr:uid="{00000000-0005-0000-0000-0000F3150000}"/>
    <cellStyle name="標準 2 3 2 4 6 2 2 3" xfId="42861" xr:uid="{00000000-0005-0000-0000-0000F4150000}"/>
    <cellStyle name="標準 2 3 2 4 6 2 2 4" xfId="20383" xr:uid="{00000000-0005-0000-0000-0000F5150000}"/>
    <cellStyle name="標準 2 3 2 4 6 2 3" xfId="19392" xr:uid="{00000000-0005-0000-0000-0000F6150000}"/>
    <cellStyle name="標準 2 3 2 4 6 2 3 2" xfId="30276" xr:uid="{00000000-0005-0000-0000-0000F7150000}"/>
    <cellStyle name="標準 2 3 2 4 6 2 3 2 2" xfId="51080" xr:uid="{00000000-0005-0000-0000-0000F8150000}"/>
    <cellStyle name="標準 2 3 2 4 6 2 3 3" xfId="42348" xr:uid="{00000000-0005-0000-0000-0000F9150000}"/>
    <cellStyle name="標準 2 3 2 4 6 2 4" xfId="28062" xr:uid="{00000000-0005-0000-0000-0000FA150000}"/>
    <cellStyle name="標準 2 3 2 4 6 2 4 2" xfId="40134" xr:uid="{00000000-0005-0000-0000-0000FB150000}"/>
    <cellStyle name="標準 2 3 2 4 6 2 5" xfId="36895" xr:uid="{00000000-0005-0000-0000-0000FC150000}"/>
    <cellStyle name="標準 2 3 2 4 6 2 6" xfId="17147" xr:uid="{00000000-0005-0000-0000-0000FD150000}"/>
    <cellStyle name="標準 2 3 2 4 6 3" xfId="11014" xr:uid="{00000000-0005-0000-0000-0000FE150000}"/>
    <cellStyle name="標準 2 3 2 4 6 3 2" xfId="11529" xr:uid="{00000000-0005-0000-0000-0000FF150000}"/>
    <cellStyle name="標準 2 3 2 4 6 3 2 2" xfId="31201" xr:uid="{00000000-0005-0000-0000-000000160000}"/>
    <cellStyle name="標準 2 3 2 4 6 3 2 2 2" xfId="52005" xr:uid="{00000000-0005-0000-0000-000001160000}"/>
    <cellStyle name="標準 2 3 2 4 6 3 2 3" xfId="43273" xr:uid="{00000000-0005-0000-0000-000002160000}"/>
    <cellStyle name="標準 2 3 2 4 6 3 2 4" xfId="20795" xr:uid="{00000000-0005-0000-0000-000003160000}"/>
    <cellStyle name="標準 2 3 2 4 6 3 3" xfId="20282" xr:uid="{00000000-0005-0000-0000-000004160000}"/>
    <cellStyle name="標準 2 3 2 4 6 3 3 2" xfId="30688" xr:uid="{00000000-0005-0000-0000-000005160000}"/>
    <cellStyle name="標準 2 3 2 4 6 3 3 2 2" xfId="51492" xr:uid="{00000000-0005-0000-0000-000006160000}"/>
    <cellStyle name="標準 2 3 2 4 6 3 3 3" xfId="42760" xr:uid="{00000000-0005-0000-0000-000007160000}"/>
    <cellStyle name="標準 2 3 2 4 6 3 4" xfId="27171" xr:uid="{00000000-0005-0000-0000-000008160000}"/>
    <cellStyle name="標準 2 3 2 4 6 3 4 2" xfId="48300" xr:uid="{00000000-0005-0000-0000-000009160000}"/>
    <cellStyle name="標準 2 3 2 4 6 3 5" xfId="39243" xr:uid="{00000000-0005-0000-0000-00000A160000}"/>
    <cellStyle name="標準 2 3 2 4 6 3 6" xfId="16256" xr:uid="{00000000-0005-0000-0000-00000B160000}"/>
    <cellStyle name="標準 2 3 2 4 6 4" xfId="11214" xr:uid="{00000000-0005-0000-0000-00000C160000}"/>
    <cellStyle name="標準 2 3 2 4 6 4 2" xfId="30886" xr:uid="{00000000-0005-0000-0000-00000D160000}"/>
    <cellStyle name="標準 2 3 2 4 6 4 2 2" xfId="51690" xr:uid="{00000000-0005-0000-0000-00000E160000}"/>
    <cellStyle name="標準 2 3 2 4 6 4 3" xfId="42958" xr:uid="{00000000-0005-0000-0000-00000F160000}"/>
    <cellStyle name="標準 2 3 2 4 6 4 4" xfId="20480" xr:uid="{00000000-0005-0000-0000-000010160000}"/>
    <cellStyle name="標準 2 3 2 4 6 5" xfId="10690" xr:uid="{00000000-0005-0000-0000-000011160000}"/>
    <cellStyle name="標準 2 3 2 4 6 5 2" xfId="30373" xr:uid="{00000000-0005-0000-0000-000012160000}"/>
    <cellStyle name="標準 2 3 2 4 6 5 2 2" xfId="51177" xr:uid="{00000000-0005-0000-0000-000013160000}"/>
    <cellStyle name="標準 2 3 2 4 6 5 3" xfId="42445" xr:uid="{00000000-0005-0000-0000-000014160000}"/>
    <cellStyle name="標準 2 3 2 4 6 5 4" xfId="19967" xr:uid="{00000000-0005-0000-0000-000015160000}"/>
    <cellStyle name="標準 2 3 2 4 6 6" xfId="4089" xr:uid="{00000000-0005-0000-0000-000016160000}"/>
    <cellStyle name="標準 2 3 2 4 6 6 2" xfId="37786" xr:uid="{00000000-0005-0000-0000-000017160000}"/>
    <cellStyle name="標準 2 3 2 4 6 6 3" xfId="25714" xr:uid="{00000000-0005-0000-0000-000018160000}"/>
    <cellStyle name="標準 2 3 2 4 6 7" xfId="36004" xr:uid="{00000000-0005-0000-0000-000019160000}"/>
    <cellStyle name="標準 2 3 2 4 6 8" xfId="14797" xr:uid="{00000000-0005-0000-0000-00001A160000}"/>
    <cellStyle name="標準 2 3 2 4 6 9" xfId="56365" xr:uid="{00000000-0005-0000-0000-00001B160000}"/>
    <cellStyle name="標準 2 3 2 4 7" xfId="10886" xr:uid="{00000000-0005-0000-0000-00001C160000}"/>
    <cellStyle name="標準 2 3 2 4 7 2" xfId="11401" xr:uid="{00000000-0005-0000-0000-00001D160000}"/>
    <cellStyle name="標準 2 3 2 4 7 2 2" xfId="20667" xr:uid="{00000000-0005-0000-0000-00001E160000}"/>
    <cellStyle name="標準 2 3 2 4 7 2 2 2" xfId="31073" xr:uid="{00000000-0005-0000-0000-00001F160000}"/>
    <cellStyle name="標準 2 3 2 4 7 2 2 2 2" xfId="51877" xr:uid="{00000000-0005-0000-0000-000020160000}"/>
    <cellStyle name="標準 2 3 2 4 7 2 2 3" xfId="43145" xr:uid="{00000000-0005-0000-0000-000021160000}"/>
    <cellStyle name="標準 2 3 2 4 7 2 3" xfId="28174" xr:uid="{00000000-0005-0000-0000-000022160000}"/>
    <cellStyle name="標準 2 3 2 4 7 2 3 2" xfId="40246" xr:uid="{00000000-0005-0000-0000-000023160000}"/>
    <cellStyle name="標準 2 3 2 4 7 2 4" xfId="37007" xr:uid="{00000000-0005-0000-0000-000024160000}"/>
    <cellStyle name="標準 2 3 2 4 7 2 5" xfId="17259" xr:uid="{00000000-0005-0000-0000-000025160000}"/>
    <cellStyle name="標準 2 3 2 4 7 3" xfId="16368" xr:uid="{00000000-0005-0000-0000-000026160000}"/>
    <cellStyle name="標準 2 3 2 4 7 3 2" xfId="27283" xr:uid="{00000000-0005-0000-0000-000027160000}"/>
    <cellStyle name="標準 2 3 2 4 7 3 2 2" xfId="48412" xr:uid="{00000000-0005-0000-0000-000028160000}"/>
    <cellStyle name="標準 2 3 2 4 7 3 3" xfId="39355" xr:uid="{00000000-0005-0000-0000-000029160000}"/>
    <cellStyle name="標準 2 3 2 4 7 4" xfId="20154" xr:uid="{00000000-0005-0000-0000-00002A160000}"/>
    <cellStyle name="標準 2 3 2 4 7 4 2" xfId="30560" xr:uid="{00000000-0005-0000-0000-00002B160000}"/>
    <cellStyle name="標準 2 3 2 4 7 4 2 2" xfId="51364" xr:uid="{00000000-0005-0000-0000-00002C160000}"/>
    <cellStyle name="標準 2 3 2 4 7 4 3" xfId="42632" xr:uid="{00000000-0005-0000-0000-00002D160000}"/>
    <cellStyle name="標準 2 3 2 4 7 5" xfId="25826" xr:uid="{00000000-0005-0000-0000-00002E160000}"/>
    <cellStyle name="標準 2 3 2 4 7 5 2" xfId="37898" xr:uid="{00000000-0005-0000-0000-00002F160000}"/>
    <cellStyle name="標準 2 3 2 4 7 6" xfId="36116" xr:uid="{00000000-0005-0000-0000-000030160000}"/>
    <cellStyle name="標準 2 3 2 4 7 7" xfId="14909" xr:uid="{00000000-0005-0000-0000-000031160000}"/>
    <cellStyle name="標準 2 3 2 4 8" xfId="7422" xr:uid="{00000000-0005-0000-0000-000032160000}"/>
    <cellStyle name="標準 2 3 2 4 8 2" xfId="16480" xr:uid="{00000000-0005-0000-0000-000033160000}"/>
    <cellStyle name="標準 2 3 2 4 8 2 2" xfId="27395" xr:uid="{00000000-0005-0000-0000-000034160000}"/>
    <cellStyle name="標準 2 3 2 4 8 2 2 2" xfId="48524" xr:uid="{00000000-0005-0000-0000-000035160000}"/>
    <cellStyle name="標準 2 3 2 4 8 2 3" xfId="39467" xr:uid="{00000000-0005-0000-0000-000036160000}"/>
    <cellStyle name="標準 2 3 2 4 8 3" xfId="19414" xr:uid="{00000000-0005-0000-0000-000037160000}"/>
    <cellStyle name="標準 2 3 2 4 8 4" xfId="25938" xr:uid="{00000000-0005-0000-0000-000038160000}"/>
    <cellStyle name="標準 2 3 2 4 8 4 2" xfId="38010" xr:uid="{00000000-0005-0000-0000-000039160000}"/>
    <cellStyle name="標準 2 3 2 4 8 5" xfId="36228" xr:uid="{00000000-0005-0000-0000-00003A160000}"/>
    <cellStyle name="標準 2 3 2 4 8 6" xfId="15021" xr:uid="{00000000-0005-0000-0000-00003B160000}"/>
    <cellStyle name="標準 2 3 2 4 9" xfId="11665" xr:uid="{00000000-0005-0000-0000-00003C160000}"/>
    <cellStyle name="標準 2 3 2 4 9 2" xfId="16603" xr:uid="{00000000-0005-0000-0000-00003D160000}"/>
    <cellStyle name="標準 2 3 2 4 9 2 2" xfId="27518" xr:uid="{00000000-0005-0000-0000-00003E160000}"/>
    <cellStyle name="標準 2 3 2 4 9 2 2 2" xfId="48647" xr:uid="{00000000-0005-0000-0000-00003F160000}"/>
    <cellStyle name="標準 2 3 2 4 9 2 3" xfId="39590" xr:uid="{00000000-0005-0000-0000-000040160000}"/>
    <cellStyle name="標準 2 3 2 4 9 3" xfId="20923" xr:uid="{00000000-0005-0000-0000-000041160000}"/>
    <cellStyle name="標準 2 3 2 4 9 3 2" xfId="31328" xr:uid="{00000000-0005-0000-0000-000042160000}"/>
    <cellStyle name="標準 2 3 2 4 9 3 2 2" xfId="52132" xr:uid="{00000000-0005-0000-0000-000043160000}"/>
    <cellStyle name="標準 2 3 2 4 9 3 3" xfId="43400" xr:uid="{00000000-0005-0000-0000-000044160000}"/>
    <cellStyle name="標準 2 3 2 4 9 4" xfId="25170" xr:uid="{00000000-0005-0000-0000-000045160000}"/>
    <cellStyle name="標準 2 3 2 4 9 4 2" xfId="37242" xr:uid="{00000000-0005-0000-0000-000046160000}"/>
    <cellStyle name="標準 2 3 2 4 9 5" xfId="36351" xr:uid="{00000000-0005-0000-0000-000047160000}"/>
    <cellStyle name="標準 2 3 2 4 9 6" xfId="14253" xr:uid="{00000000-0005-0000-0000-000048160000}"/>
    <cellStyle name="標準 2 3 2 5" xfId="362" xr:uid="{00000000-0005-0000-0000-000049160000}"/>
    <cellStyle name="標準 2 3 2 5 10" xfId="15204" xr:uid="{00000000-0005-0000-0000-00004A160000}"/>
    <cellStyle name="標準 2 3 2 5 10 2" xfId="25006" xr:uid="{00000000-0005-0000-0000-00004B160000}"/>
    <cellStyle name="標準 2 3 2 5 10 2 2" xfId="35408" xr:uid="{00000000-0005-0000-0000-00004C160000}"/>
    <cellStyle name="標準 2 3 2 5 10 2 2 2" xfId="56212" xr:uid="{00000000-0005-0000-0000-00004D160000}"/>
    <cellStyle name="標準 2 3 2 5 10 2 3" xfId="47480" xr:uid="{00000000-0005-0000-0000-00004E160000}"/>
    <cellStyle name="標準 2 3 2 5 10 3" xfId="26121" xr:uid="{00000000-0005-0000-0000-00004F160000}"/>
    <cellStyle name="標準 2 3 2 5 10 3 2" xfId="47592" xr:uid="{00000000-0005-0000-0000-000050160000}"/>
    <cellStyle name="標準 2 3 2 5 10 4" xfId="38193" xr:uid="{00000000-0005-0000-0000-000051160000}"/>
    <cellStyle name="標準 2 3 2 5 11" xfId="15326" xr:uid="{00000000-0005-0000-0000-000052160000}"/>
    <cellStyle name="標準 2 3 2 5 11 2" xfId="26242" xr:uid="{00000000-0005-0000-0000-000053160000}"/>
    <cellStyle name="標準 2 3 2 5 11 2 2" xfId="47704" xr:uid="{00000000-0005-0000-0000-000054160000}"/>
    <cellStyle name="標準 2 3 2 5 11 3" xfId="38314" xr:uid="{00000000-0005-0000-0000-000055160000}"/>
    <cellStyle name="標準 2 3 2 5 12" xfId="15692" xr:uid="{00000000-0005-0000-0000-000056160000}"/>
    <cellStyle name="標準 2 3 2 5 12 2" xfId="26607" xr:uid="{00000000-0005-0000-0000-000057160000}"/>
    <cellStyle name="標準 2 3 2 5 12 2 2" xfId="47736" xr:uid="{00000000-0005-0000-0000-000058160000}"/>
    <cellStyle name="標準 2 3 2 5 12 3" xfId="38679" xr:uid="{00000000-0005-0000-0000-000059160000}"/>
    <cellStyle name="標準 2 3 2 5 13" xfId="17442" xr:uid="{00000000-0005-0000-0000-00005A160000}"/>
    <cellStyle name="標準 2 3 2 5 13 2" xfId="28357" xr:uid="{00000000-0005-0000-0000-00005B160000}"/>
    <cellStyle name="標準 2 3 2 5 13 2 2" xfId="49161" xr:uid="{00000000-0005-0000-0000-00005C160000}"/>
    <cellStyle name="標準 2 3 2 5 13 3" xfId="40429" xr:uid="{00000000-0005-0000-0000-00005D160000}"/>
    <cellStyle name="標準 2 3 2 5 14" xfId="18950" xr:uid="{00000000-0005-0000-0000-00005E160000}"/>
    <cellStyle name="標準 2 3 2 5 14 2" xfId="29842" xr:uid="{00000000-0005-0000-0000-00005F160000}"/>
    <cellStyle name="標準 2 3 2 5 14 2 2" xfId="50646" xr:uid="{00000000-0005-0000-0000-000060160000}"/>
    <cellStyle name="標準 2 3 2 5 14 3" xfId="41914" xr:uid="{00000000-0005-0000-0000-000061160000}"/>
    <cellStyle name="標準 2 3 2 5 15" xfId="19257" xr:uid="{00000000-0005-0000-0000-000062160000}"/>
    <cellStyle name="標準 2 3 2 5 15 2" xfId="30141" xr:uid="{00000000-0005-0000-0000-000063160000}"/>
    <cellStyle name="標準 2 3 2 5 15 2 2" xfId="50945" xr:uid="{00000000-0005-0000-0000-000064160000}"/>
    <cellStyle name="標準 2 3 2 5 15 3" xfId="42213" xr:uid="{00000000-0005-0000-0000-000065160000}"/>
    <cellStyle name="標準 2 3 2 5 16" xfId="25118" xr:uid="{00000000-0005-0000-0000-000066160000}"/>
    <cellStyle name="標準 2 3 2 5 16 2" xfId="37190" xr:uid="{00000000-0005-0000-0000-000067160000}"/>
    <cellStyle name="標準 2 3 2 5 17" xfId="35440" xr:uid="{00000000-0005-0000-0000-000068160000}"/>
    <cellStyle name="標準 2 3 2 5 18" xfId="14200" xr:uid="{00000000-0005-0000-0000-000069160000}"/>
    <cellStyle name="標準 2 3 2 5 19" xfId="56324" xr:uid="{00000000-0005-0000-0000-00006A160000}"/>
    <cellStyle name="標準 2 3 2 5 2" xfId="1135" xr:uid="{00000000-0005-0000-0000-00006B160000}"/>
    <cellStyle name="標準 2 3 2 5 2 10" xfId="56547" xr:uid="{00000000-0005-0000-0000-00006C160000}"/>
    <cellStyle name="標準 2 3 2 5 2 2" xfId="2674" xr:uid="{00000000-0005-0000-0000-00006D160000}"/>
    <cellStyle name="標準 2 3 2 5 2 2 2" xfId="13600" xr:uid="{00000000-0005-0000-0000-00006E160000}"/>
    <cellStyle name="標準 2 3 2 5 2 2 2 2" xfId="22830" xr:uid="{00000000-0005-0000-0000-00006F160000}"/>
    <cellStyle name="標準 2 3 2 5 2 2 2 2 2" xfId="33233" xr:uid="{00000000-0005-0000-0000-000070160000}"/>
    <cellStyle name="標準 2 3 2 5 2 2 2 2 2 2" xfId="54037" xr:uid="{00000000-0005-0000-0000-000071160000}"/>
    <cellStyle name="標準 2 3 2 5 2 2 2 2 3" xfId="45305" xr:uid="{00000000-0005-0000-0000-000072160000}"/>
    <cellStyle name="標準 2 3 2 5 2 2 2 3" xfId="27689" xr:uid="{00000000-0005-0000-0000-000073160000}"/>
    <cellStyle name="標準 2 3 2 5 2 2 2 3 2" xfId="48818" xr:uid="{00000000-0005-0000-0000-000074160000}"/>
    <cellStyle name="標準 2 3 2 5 2 2 2 4" xfId="39761" xr:uid="{00000000-0005-0000-0000-000075160000}"/>
    <cellStyle name="標準 2 3 2 5 2 2 2 5" xfId="16774" xr:uid="{00000000-0005-0000-0000-000076160000}"/>
    <cellStyle name="標準 2 3 2 5 2 2 3" xfId="12063" xr:uid="{00000000-0005-0000-0000-000077160000}"/>
    <cellStyle name="標準 2 3 2 5 2 2 3 2" xfId="23994" xr:uid="{00000000-0005-0000-0000-000078160000}"/>
    <cellStyle name="標準 2 3 2 5 2 2 3 2 2" xfId="34396" xr:uid="{00000000-0005-0000-0000-000079160000}"/>
    <cellStyle name="標準 2 3 2 5 2 2 3 2 2 2" xfId="55200" xr:uid="{00000000-0005-0000-0000-00007A160000}"/>
    <cellStyle name="標準 2 3 2 5 2 2 3 2 3" xfId="46468" xr:uid="{00000000-0005-0000-0000-00007B160000}"/>
    <cellStyle name="標準 2 3 2 5 2 2 3 3" xfId="28801" xr:uid="{00000000-0005-0000-0000-00007C160000}"/>
    <cellStyle name="標準 2 3 2 5 2 2 3 3 2" xfId="49605" xr:uid="{00000000-0005-0000-0000-00007D160000}"/>
    <cellStyle name="標準 2 3 2 5 2 2 3 4" xfId="40873" xr:uid="{00000000-0005-0000-0000-00007E160000}"/>
    <cellStyle name="標準 2 3 2 5 2 2 3 5" xfId="17886" xr:uid="{00000000-0005-0000-0000-00007F160000}"/>
    <cellStyle name="標準 2 3 2 5 2 2 4" xfId="5286" xr:uid="{00000000-0005-0000-0000-000080160000}"/>
    <cellStyle name="標準 2 3 2 5 2 2 4 2" xfId="35182" xr:uid="{00000000-0005-0000-0000-000081160000}"/>
    <cellStyle name="標準 2 3 2 5 2 2 4 2 2" xfId="55986" xr:uid="{00000000-0005-0000-0000-000082160000}"/>
    <cellStyle name="標準 2 3 2 5 2 2 4 3" xfId="47254" xr:uid="{00000000-0005-0000-0000-000083160000}"/>
    <cellStyle name="標準 2 3 2 5 2 2 4 4" xfId="24780" xr:uid="{00000000-0005-0000-0000-000084160000}"/>
    <cellStyle name="標準 2 3 2 5 2 2 5" xfId="21297" xr:uid="{00000000-0005-0000-0000-000085160000}"/>
    <cellStyle name="標準 2 3 2 5 2 2 5 2" xfId="31701" xr:uid="{00000000-0005-0000-0000-000086160000}"/>
    <cellStyle name="標準 2 3 2 5 2 2 5 2 2" xfId="52505" xr:uid="{00000000-0005-0000-0000-000087160000}"/>
    <cellStyle name="標準 2 3 2 5 2 2 5 3" xfId="43773" xr:uid="{00000000-0005-0000-0000-000088160000}"/>
    <cellStyle name="標準 2 3 2 5 2 2 6" xfId="26464" xr:uid="{00000000-0005-0000-0000-000089160000}"/>
    <cellStyle name="標準 2 3 2 5 2 2 6 2" xfId="38536" xr:uid="{00000000-0005-0000-0000-00008A160000}"/>
    <cellStyle name="標準 2 3 2 5 2 2 7" xfId="36522" xr:uid="{00000000-0005-0000-0000-00008B160000}"/>
    <cellStyle name="標準 2 3 2 5 2 2 8" xfId="15548" xr:uid="{00000000-0005-0000-0000-00008C160000}"/>
    <cellStyle name="標準 2 3 2 5 2 2 9" xfId="56911" xr:uid="{00000000-0005-0000-0000-00008D160000}"/>
    <cellStyle name="標準 2 3 2 5 2 3" xfId="1778" xr:uid="{00000000-0005-0000-0000-00008E160000}"/>
    <cellStyle name="標準 2 3 2 5 2 3 2" xfId="12702" xr:uid="{00000000-0005-0000-0000-00008F160000}"/>
    <cellStyle name="標準 2 3 2 5 2 3 2 2" xfId="29164" xr:uid="{00000000-0005-0000-0000-000090160000}"/>
    <cellStyle name="標準 2 3 2 5 2 3 2 2 2" xfId="49968" xr:uid="{00000000-0005-0000-0000-000091160000}"/>
    <cellStyle name="標準 2 3 2 5 2 3 2 3" xfId="41236" xr:uid="{00000000-0005-0000-0000-000092160000}"/>
    <cellStyle name="標準 2 3 2 5 2 3 2 4" xfId="18264" xr:uid="{00000000-0005-0000-0000-000093160000}"/>
    <cellStyle name="標準 2 3 2 5 2 3 3" xfId="4393" xr:uid="{00000000-0005-0000-0000-000094160000}"/>
    <cellStyle name="標準 2 3 2 5 2 3 3 2" xfId="32340" xr:uid="{00000000-0005-0000-0000-000095160000}"/>
    <cellStyle name="標準 2 3 2 5 2 3 3 2 2" xfId="53144" xr:uid="{00000000-0005-0000-0000-000096160000}"/>
    <cellStyle name="標準 2 3 2 5 2 3 3 3" xfId="44412" xr:uid="{00000000-0005-0000-0000-000097160000}"/>
    <cellStyle name="標準 2 3 2 5 2 3 3 4" xfId="21937" xr:uid="{00000000-0005-0000-0000-000098160000}"/>
    <cellStyle name="標準 2 3 2 5 2 3 4" xfId="26798" xr:uid="{00000000-0005-0000-0000-000099160000}"/>
    <cellStyle name="標準 2 3 2 5 2 3 4 2" xfId="47927" xr:uid="{00000000-0005-0000-0000-00009A160000}"/>
    <cellStyle name="標準 2 3 2 5 2 3 5" xfId="38870" xr:uid="{00000000-0005-0000-0000-00009B160000}"/>
    <cellStyle name="標準 2 3 2 5 2 3 6" xfId="15883" xr:uid="{00000000-0005-0000-0000-00009C160000}"/>
    <cellStyle name="標準 2 3 2 5 2 4" xfId="7429" xr:uid="{00000000-0005-0000-0000-00009D160000}"/>
    <cellStyle name="標準 2 3 2 5 2 4 2" xfId="23650" xr:uid="{00000000-0005-0000-0000-00009E160000}"/>
    <cellStyle name="標準 2 3 2 5 2 4 2 2" xfId="34053" xr:uid="{00000000-0005-0000-0000-00009F160000}"/>
    <cellStyle name="標準 2 3 2 5 2 4 2 2 2" xfId="54857" xr:uid="{00000000-0005-0000-0000-0000A0160000}"/>
    <cellStyle name="標準 2 3 2 5 2 4 2 3" xfId="46125" xr:uid="{00000000-0005-0000-0000-0000A1160000}"/>
    <cellStyle name="標準 2 3 2 5 2 4 3" xfId="28468" xr:uid="{00000000-0005-0000-0000-0000A2160000}"/>
    <cellStyle name="標準 2 3 2 5 2 4 3 2" xfId="49272" xr:uid="{00000000-0005-0000-0000-0000A3160000}"/>
    <cellStyle name="標準 2 3 2 5 2 4 4" xfId="40540" xr:uid="{00000000-0005-0000-0000-0000A4160000}"/>
    <cellStyle name="標準 2 3 2 5 2 4 5" xfId="17553" xr:uid="{00000000-0005-0000-0000-0000A5160000}"/>
    <cellStyle name="標準 2 3 2 5 2 5" xfId="3754" xr:uid="{00000000-0005-0000-0000-0000A6160000}"/>
    <cellStyle name="標準 2 3 2 5 2 5 2" xfId="34839" xr:uid="{00000000-0005-0000-0000-0000A7160000}"/>
    <cellStyle name="標準 2 3 2 5 2 5 2 2" xfId="55643" xr:uid="{00000000-0005-0000-0000-0000A8160000}"/>
    <cellStyle name="標準 2 3 2 5 2 5 3" xfId="46911" xr:uid="{00000000-0005-0000-0000-0000A9160000}"/>
    <cellStyle name="標準 2 3 2 5 2 5 4" xfId="24437" xr:uid="{00000000-0005-0000-0000-0000AA160000}"/>
    <cellStyle name="標準 2 3 2 5 2 6" xfId="19420" xr:uid="{00000000-0005-0000-0000-0000AB160000}"/>
    <cellStyle name="標準 2 3 2 5 2 7" xfId="25341" xr:uid="{00000000-0005-0000-0000-0000AC160000}"/>
    <cellStyle name="標準 2 3 2 5 2 7 2" xfId="37413" xr:uid="{00000000-0005-0000-0000-0000AD160000}"/>
    <cellStyle name="標準 2 3 2 5 2 8" xfId="35631" xr:uid="{00000000-0005-0000-0000-0000AE160000}"/>
    <cellStyle name="標準 2 3 2 5 2 9" xfId="14424" xr:uid="{00000000-0005-0000-0000-0000AF160000}"/>
    <cellStyle name="標準 2 3 2 5 3" xfId="942" xr:uid="{00000000-0005-0000-0000-0000B0160000}"/>
    <cellStyle name="標準 2 3 2 5 3 10" xfId="57009" xr:uid="{00000000-0005-0000-0000-0000B1160000}"/>
    <cellStyle name="標準 2 3 2 5 3 2" xfId="2772" xr:uid="{00000000-0005-0000-0000-0000B2160000}"/>
    <cellStyle name="標準 2 3 2 5 3 2 2" xfId="13698" xr:uid="{00000000-0005-0000-0000-0000B3160000}"/>
    <cellStyle name="標準 2 3 2 5 3 2 2 2" xfId="22928" xr:uid="{00000000-0005-0000-0000-0000B4160000}"/>
    <cellStyle name="標準 2 3 2 5 3 2 2 2 2" xfId="33331" xr:uid="{00000000-0005-0000-0000-0000B5160000}"/>
    <cellStyle name="標準 2 3 2 5 3 2 2 2 2 2" xfId="54135" xr:uid="{00000000-0005-0000-0000-0000B6160000}"/>
    <cellStyle name="標準 2 3 2 5 3 2 2 2 3" xfId="45403" xr:uid="{00000000-0005-0000-0000-0000B7160000}"/>
    <cellStyle name="標準 2 3 2 5 3 2 2 3" xfId="27800" xr:uid="{00000000-0005-0000-0000-0000B8160000}"/>
    <cellStyle name="標準 2 3 2 5 3 2 2 3 2" xfId="48929" xr:uid="{00000000-0005-0000-0000-0000B9160000}"/>
    <cellStyle name="標準 2 3 2 5 3 2 2 4" xfId="39872" xr:uid="{00000000-0005-0000-0000-0000BA160000}"/>
    <cellStyle name="標準 2 3 2 5 3 2 2 5" xfId="16885" xr:uid="{00000000-0005-0000-0000-0000BB160000}"/>
    <cellStyle name="標準 2 3 2 5 3 2 3" xfId="11870" xr:uid="{00000000-0005-0000-0000-0000BC160000}"/>
    <cellStyle name="標準 2 3 2 5 3 2 3 2" xfId="29262" xr:uid="{00000000-0005-0000-0000-0000BD160000}"/>
    <cellStyle name="標準 2 3 2 5 3 2 3 2 2" xfId="50066" xr:uid="{00000000-0005-0000-0000-0000BE160000}"/>
    <cellStyle name="標準 2 3 2 5 3 2 3 3" xfId="41334" xr:uid="{00000000-0005-0000-0000-0000BF160000}"/>
    <cellStyle name="標準 2 3 2 5 3 2 3 4" xfId="18365" xr:uid="{00000000-0005-0000-0000-0000C0160000}"/>
    <cellStyle name="標準 2 3 2 5 3 2 4" xfId="5384" xr:uid="{00000000-0005-0000-0000-0000C1160000}"/>
    <cellStyle name="標準 2 3 2 5 3 2 4 2" xfId="31508" xr:uid="{00000000-0005-0000-0000-0000C2160000}"/>
    <cellStyle name="標準 2 3 2 5 3 2 4 2 2" xfId="52312" xr:uid="{00000000-0005-0000-0000-0000C3160000}"/>
    <cellStyle name="標準 2 3 2 5 3 2 4 3" xfId="43580" xr:uid="{00000000-0005-0000-0000-0000C4160000}"/>
    <cellStyle name="標準 2 3 2 5 3 2 4 4" xfId="21104" xr:uid="{00000000-0005-0000-0000-0000C5160000}"/>
    <cellStyle name="標準 2 3 2 5 3 2 5" xfId="26575" xr:uid="{00000000-0005-0000-0000-0000C6160000}"/>
    <cellStyle name="標準 2 3 2 5 3 2 5 2" xfId="38647" xr:uid="{00000000-0005-0000-0000-0000C7160000}"/>
    <cellStyle name="標準 2 3 2 5 3 2 6" xfId="36633" xr:uid="{00000000-0005-0000-0000-0000C8160000}"/>
    <cellStyle name="標準 2 3 2 5 3 2 7" xfId="15659" xr:uid="{00000000-0005-0000-0000-0000C9160000}"/>
    <cellStyle name="標準 2 3 2 5 3 3" xfId="1879" xr:uid="{00000000-0005-0000-0000-0000CA160000}"/>
    <cellStyle name="標準 2 3 2 5 3 3 2" xfId="12805" xr:uid="{00000000-0005-0000-0000-0000CB160000}"/>
    <cellStyle name="標準 2 3 2 5 3 3 2 2" xfId="32438" xr:uid="{00000000-0005-0000-0000-0000CC160000}"/>
    <cellStyle name="標準 2 3 2 5 3 3 2 2 2" xfId="53242" xr:uid="{00000000-0005-0000-0000-0000CD160000}"/>
    <cellStyle name="標準 2 3 2 5 3 3 2 3" xfId="44510" xr:uid="{00000000-0005-0000-0000-0000CE160000}"/>
    <cellStyle name="標準 2 3 2 5 3 3 2 4" xfId="22035" xr:uid="{00000000-0005-0000-0000-0000CF160000}"/>
    <cellStyle name="標準 2 3 2 5 3 3 3" xfId="4491" xr:uid="{00000000-0005-0000-0000-0000D0160000}"/>
    <cellStyle name="標準 2 3 2 5 3 3 3 2" xfId="48038" xr:uid="{00000000-0005-0000-0000-0000D1160000}"/>
    <cellStyle name="標準 2 3 2 5 3 3 3 3" xfId="26909" xr:uid="{00000000-0005-0000-0000-0000D2160000}"/>
    <cellStyle name="標準 2 3 2 5 3 3 4" xfId="38981" xr:uid="{00000000-0005-0000-0000-0000D3160000}"/>
    <cellStyle name="標準 2 3 2 5 3 3 5" xfId="15994" xr:uid="{00000000-0005-0000-0000-0000D4160000}"/>
    <cellStyle name="標準 2 3 2 5 3 4" xfId="7430" xr:uid="{00000000-0005-0000-0000-0000D5160000}"/>
    <cellStyle name="標準 2 3 2 5 3 4 2" xfId="24105" xr:uid="{00000000-0005-0000-0000-0000D6160000}"/>
    <cellStyle name="標準 2 3 2 5 3 4 2 2" xfId="34507" xr:uid="{00000000-0005-0000-0000-0000D7160000}"/>
    <cellStyle name="標準 2 3 2 5 3 4 2 2 2" xfId="55311" xr:uid="{00000000-0005-0000-0000-0000D8160000}"/>
    <cellStyle name="標準 2 3 2 5 3 4 2 3" xfId="46579" xr:uid="{00000000-0005-0000-0000-0000D9160000}"/>
    <cellStyle name="標準 2 3 2 5 3 4 3" xfId="28579" xr:uid="{00000000-0005-0000-0000-0000DA160000}"/>
    <cellStyle name="標準 2 3 2 5 3 4 3 2" xfId="49383" xr:uid="{00000000-0005-0000-0000-0000DB160000}"/>
    <cellStyle name="標準 2 3 2 5 3 4 4" xfId="40651" xr:uid="{00000000-0005-0000-0000-0000DC160000}"/>
    <cellStyle name="標準 2 3 2 5 3 4 5" xfId="17664" xr:uid="{00000000-0005-0000-0000-0000DD160000}"/>
    <cellStyle name="標準 2 3 2 5 3 5" xfId="3561" xr:uid="{00000000-0005-0000-0000-0000DE160000}"/>
    <cellStyle name="標準 2 3 2 5 3 5 2" xfId="35293" xr:uid="{00000000-0005-0000-0000-0000DF160000}"/>
    <cellStyle name="標準 2 3 2 5 3 5 2 2" xfId="56097" xr:uid="{00000000-0005-0000-0000-0000E0160000}"/>
    <cellStyle name="標準 2 3 2 5 3 5 3" xfId="47365" xr:uid="{00000000-0005-0000-0000-0000E1160000}"/>
    <cellStyle name="標準 2 3 2 5 3 5 4" xfId="24891" xr:uid="{00000000-0005-0000-0000-0000E2160000}"/>
    <cellStyle name="標準 2 3 2 5 3 6" xfId="19421" xr:uid="{00000000-0005-0000-0000-0000E3160000}"/>
    <cellStyle name="標準 2 3 2 5 3 7" xfId="25452" xr:uid="{00000000-0005-0000-0000-0000E4160000}"/>
    <cellStyle name="標準 2 3 2 5 3 7 2" xfId="37524" xr:uid="{00000000-0005-0000-0000-0000E5160000}"/>
    <cellStyle name="標準 2 3 2 5 3 8" xfId="35742" xr:uid="{00000000-0005-0000-0000-0000E6160000}"/>
    <cellStyle name="標準 2 3 2 5 3 9" xfId="14535" xr:uid="{00000000-0005-0000-0000-0000E7160000}"/>
    <cellStyle name="標準 2 3 2 5 4" xfId="1430" xr:uid="{00000000-0005-0000-0000-0000E8160000}"/>
    <cellStyle name="標準 2 3 2 5 4 10" xfId="57400" xr:uid="{00000000-0005-0000-0000-0000E9160000}"/>
    <cellStyle name="標準 2 3 2 5 4 2" xfId="3163" xr:uid="{00000000-0005-0000-0000-0000EA160000}"/>
    <cellStyle name="標準 2 3 2 5 4 2 2" xfId="14089" xr:uid="{00000000-0005-0000-0000-0000EB160000}"/>
    <cellStyle name="標準 2 3 2 5 4 2 2 2" xfId="23319" xr:uid="{00000000-0005-0000-0000-0000EC160000}"/>
    <cellStyle name="標準 2 3 2 5 4 2 2 2 2" xfId="33722" xr:uid="{00000000-0005-0000-0000-0000ED160000}"/>
    <cellStyle name="標準 2 3 2 5 4 2 2 2 2 2" xfId="54526" xr:uid="{00000000-0005-0000-0000-0000EE160000}"/>
    <cellStyle name="標準 2 3 2 5 4 2 2 2 3" xfId="45794" xr:uid="{00000000-0005-0000-0000-0000EF160000}"/>
    <cellStyle name="標準 2 3 2 5 4 2 2 3" xfId="29653" xr:uid="{00000000-0005-0000-0000-0000F0160000}"/>
    <cellStyle name="標準 2 3 2 5 4 2 2 3 2" xfId="50457" xr:uid="{00000000-0005-0000-0000-0000F1160000}"/>
    <cellStyle name="標準 2 3 2 5 4 2 2 4" xfId="41725" xr:uid="{00000000-0005-0000-0000-0000F2160000}"/>
    <cellStyle name="標準 2 3 2 5 4 2 2 5" xfId="18756" xr:uid="{00000000-0005-0000-0000-0000F3160000}"/>
    <cellStyle name="標準 2 3 2 5 4 2 3" xfId="12358" xr:uid="{00000000-0005-0000-0000-0000F4160000}"/>
    <cellStyle name="標準 2 3 2 5 4 2 3 2" xfId="31996" xr:uid="{00000000-0005-0000-0000-0000F5160000}"/>
    <cellStyle name="標準 2 3 2 5 4 2 3 2 2" xfId="52800" xr:uid="{00000000-0005-0000-0000-0000F6160000}"/>
    <cellStyle name="標準 2 3 2 5 4 2 3 3" xfId="44068" xr:uid="{00000000-0005-0000-0000-0000F7160000}"/>
    <cellStyle name="標準 2 3 2 5 4 2 3 4" xfId="21592" xr:uid="{00000000-0005-0000-0000-0000F8160000}"/>
    <cellStyle name="標準 2 3 2 5 4 2 4" xfId="5775" xr:uid="{00000000-0005-0000-0000-0000F9160000}"/>
    <cellStyle name="標準 2 3 2 5 4 2 4 2" xfId="39983" xr:uid="{00000000-0005-0000-0000-0000FA160000}"/>
    <cellStyle name="標準 2 3 2 5 4 2 4 3" xfId="27911" xr:uid="{00000000-0005-0000-0000-0000FB160000}"/>
    <cellStyle name="標準 2 3 2 5 4 2 5" xfId="36744" xr:uid="{00000000-0005-0000-0000-0000FC160000}"/>
    <cellStyle name="標準 2 3 2 5 4 2 6" xfId="16996" xr:uid="{00000000-0005-0000-0000-0000FD160000}"/>
    <cellStyle name="標準 2 3 2 5 4 3" xfId="2270" xr:uid="{00000000-0005-0000-0000-0000FE160000}"/>
    <cellStyle name="標準 2 3 2 5 4 3 2" xfId="13196" xr:uid="{00000000-0005-0000-0000-0000FF160000}"/>
    <cellStyle name="標準 2 3 2 5 4 3 2 2" xfId="32829" xr:uid="{00000000-0005-0000-0000-000000170000}"/>
    <cellStyle name="標準 2 3 2 5 4 3 2 2 2" xfId="53633" xr:uid="{00000000-0005-0000-0000-000001170000}"/>
    <cellStyle name="標準 2 3 2 5 4 3 2 3" xfId="44901" xr:uid="{00000000-0005-0000-0000-000002170000}"/>
    <cellStyle name="標準 2 3 2 5 4 3 2 4" xfId="22426" xr:uid="{00000000-0005-0000-0000-000003170000}"/>
    <cellStyle name="標準 2 3 2 5 4 3 3" xfId="4882" xr:uid="{00000000-0005-0000-0000-000004170000}"/>
    <cellStyle name="標準 2 3 2 5 4 3 3 2" xfId="48149" xr:uid="{00000000-0005-0000-0000-000005170000}"/>
    <cellStyle name="標準 2 3 2 5 4 3 3 3" xfId="27020" xr:uid="{00000000-0005-0000-0000-000006170000}"/>
    <cellStyle name="標準 2 3 2 5 4 3 4" xfId="39092" xr:uid="{00000000-0005-0000-0000-000007170000}"/>
    <cellStyle name="標準 2 3 2 5 4 3 5" xfId="16105" xr:uid="{00000000-0005-0000-0000-000008170000}"/>
    <cellStyle name="標準 2 3 2 5 4 4" xfId="9194" xr:uid="{00000000-0005-0000-0000-000009170000}"/>
    <cellStyle name="標準 2 3 2 5 4 4 2" xfId="23772" xr:uid="{00000000-0005-0000-0000-00000A170000}"/>
    <cellStyle name="標準 2 3 2 5 4 4 2 2" xfId="34174" xr:uid="{00000000-0005-0000-0000-00000B170000}"/>
    <cellStyle name="標準 2 3 2 5 4 4 2 2 2" xfId="54978" xr:uid="{00000000-0005-0000-0000-00000C170000}"/>
    <cellStyle name="標準 2 3 2 5 4 4 2 3" xfId="46246" xr:uid="{00000000-0005-0000-0000-00000D170000}"/>
    <cellStyle name="標準 2 3 2 5 4 4 3" xfId="28690" xr:uid="{00000000-0005-0000-0000-00000E170000}"/>
    <cellStyle name="標準 2 3 2 5 4 4 3 2" xfId="49494" xr:uid="{00000000-0005-0000-0000-00000F170000}"/>
    <cellStyle name="標準 2 3 2 5 4 4 4" xfId="40762" xr:uid="{00000000-0005-0000-0000-000010170000}"/>
    <cellStyle name="標準 2 3 2 5 4 4 5" xfId="17775" xr:uid="{00000000-0005-0000-0000-000011170000}"/>
    <cellStyle name="標準 2 3 2 5 4 5" xfId="4049" xr:uid="{00000000-0005-0000-0000-000012170000}"/>
    <cellStyle name="標準 2 3 2 5 4 5 2" xfId="34960" xr:uid="{00000000-0005-0000-0000-000013170000}"/>
    <cellStyle name="標準 2 3 2 5 4 5 2 2" xfId="55764" xr:uid="{00000000-0005-0000-0000-000014170000}"/>
    <cellStyle name="標準 2 3 2 5 4 5 3" xfId="47032" xr:uid="{00000000-0005-0000-0000-000015170000}"/>
    <cellStyle name="標準 2 3 2 5 4 5 4" xfId="24558" xr:uid="{00000000-0005-0000-0000-000016170000}"/>
    <cellStyle name="標準 2 3 2 5 4 6" xfId="19781" xr:uid="{00000000-0005-0000-0000-000017170000}"/>
    <cellStyle name="標準 2 3 2 5 4 7" xfId="25563" xr:uid="{00000000-0005-0000-0000-000018170000}"/>
    <cellStyle name="標準 2 3 2 5 4 7 2" xfId="37635" xr:uid="{00000000-0005-0000-0000-000019170000}"/>
    <cellStyle name="標準 2 3 2 5 4 8" xfId="35853" xr:uid="{00000000-0005-0000-0000-00001A170000}"/>
    <cellStyle name="標準 2 3 2 5 4 9" xfId="14646" xr:uid="{00000000-0005-0000-0000-00001B170000}"/>
    <cellStyle name="標準 2 3 2 5 5" xfId="655" xr:uid="{00000000-0005-0000-0000-00001C170000}"/>
    <cellStyle name="標準 2 3 2 5 5 2" xfId="2430" xr:uid="{00000000-0005-0000-0000-00001D170000}"/>
    <cellStyle name="標準 2 3 2 5 5 2 2" xfId="13356" xr:uid="{00000000-0005-0000-0000-00001E170000}"/>
    <cellStyle name="標準 2 3 2 5 5 2 2 2" xfId="32989" xr:uid="{00000000-0005-0000-0000-00001F170000}"/>
    <cellStyle name="標準 2 3 2 5 5 2 2 2 2" xfId="53793" xr:uid="{00000000-0005-0000-0000-000020170000}"/>
    <cellStyle name="標準 2 3 2 5 5 2 2 3" xfId="45061" xr:uid="{00000000-0005-0000-0000-000021170000}"/>
    <cellStyle name="標準 2 3 2 5 5 2 2 4" xfId="22586" xr:uid="{00000000-0005-0000-0000-000022170000}"/>
    <cellStyle name="標準 2 3 2 5 5 2 3" xfId="5042" xr:uid="{00000000-0005-0000-0000-000023170000}"/>
    <cellStyle name="標準 2 3 2 5 5 2 3 2" xfId="40094" xr:uid="{00000000-0005-0000-0000-000024170000}"/>
    <cellStyle name="標準 2 3 2 5 5 2 3 3" xfId="28022" xr:uid="{00000000-0005-0000-0000-000025170000}"/>
    <cellStyle name="標準 2 3 2 5 5 2 4" xfId="36855" xr:uid="{00000000-0005-0000-0000-000026170000}"/>
    <cellStyle name="標準 2 3 2 5 5 2 5" xfId="17107" xr:uid="{00000000-0005-0000-0000-000027170000}"/>
    <cellStyle name="標準 2 3 2 5 5 3" xfId="7428" xr:uid="{00000000-0005-0000-0000-000028170000}"/>
    <cellStyle name="標準 2 3 2 5 5 3 2" xfId="27131" xr:uid="{00000000-0005-0000-0000-000029170000}"/>
    <cellStyle name="標準 2 3 2 5 5 3 2 2" xfId="48260" xr:uid="{00000000-0005-0000-0000-00002A170000}"/>
    <cellStyle name="標準 2 3 2 5 5 3 3" xfId="39203" xr:uid="{00000000-0005-0000-0000-00002B170000}"/>
    <cellStyle name="標準 2 3 2 5 5 3 4" xfId="16216" xr:uid="{00000000-0005-0000-0000-00002C170000}"/>
    <cellStyle name="標準 2 3 2 5 5 4" xfId="3452" xr:uid="{00000000-0005-0000-0000-00002D170000}"/>
    <cellStyle name="標準 2 3 2 5 5 4 2" xfId="28920" xr:uid="{00000000-0005-0000-0000-00002E170000}"/>
    <cellStyle name="標準 2 3 2 5 5 4 2 2" xfId="49724" xr:uid="{00000000-0005-0000-0000-00002F170000}"/>
    <cellStyle name="標準 2 3 2 5 5 4 3" xfId="40992" xr:uid="{00000000-0005-0000-0000-000030170000}"/>
    <cellStyle name="標準 2 3 2 5 5 4 4" xfId="18019" xr:uid="{00000000-0005-0000-0000-000031170000}"/>
    <cellStyle name="標準 2 3 2 5 5 5" xfId="19419" xr:uid="{00000000-0005-0000-0000-000032170000}"/>
    <cellStyle name="標準 2 3 2 5 5 6" xfId="25674" xr:uid="{00000000-0005-0000-0000-000033170000}"/>
    <cellStyle name="標準 2 3 2 5 5 6 2" xfId="37746" xr:uid="{00000000-0005-0000-0000-000034170000}"/>
    <cellStyle name="標準 2 3 2 5 5 7" xfId="35964" xr:uid="{00000000-0005-0000-0000-000035170000}"/>
    <cellStyle name="標準 2 3 2 5 5 8" xfId="14757" xr:uid="{00000000-0005-0000-0000-000036170000}"/>
    <cellStyle name="標準 2 3 2 5 5 9" xfId="56666" xr:uid="{00000000-0005-0000-0000-000037170000}"/>
    <cellStyle name="標準 2 3 2 5 6" xfId="1531" xr:uid="{00000000-0005-0000-0000-000038170000}"/>
    <cellStyle name="標準 2 3 2 5 6 2" xfId="11739" xr:uid="{00000000-0005-0000-0000-000039170000}"/>
    <cellStyle name="標準 2 3 2 5 6 2 2" xfId="28133" xr:uid="{00000000-0005-0000-0000-00003A170000}"/>
    <cellStyle name="標準 2 3 2 5 6 2 2 2" xfId="40205" xr:uid="{00000000-0005-0000-0000-00003B170000}"/>
    <cellStyle name="標準 2 3 2 5 6 2 3" xfId="36966" xr:uid="{00000000-0005-0000-0000-00003C170000}"/>
    <cellStyle name="標準 2 3 2 5 6 2 4" xfId="17218" xr:uid="{00000000-0005-0000-0000-00003D170000}"/>
    <cellStyle name="標準 2 3 2 5 6 3" xfId="4149" xr:uid="{00000000-0005-0000-0000-00003E170000}"/>
    <cellStyle name="標準 2 3 2 5 6 3 2" xfId="27242" xr:uid="{00000000-0005-0000-0000-00003F170000}"/>
    <cellStyle name="標準 2 3 2 5 6 3 2 2" xfId="48371" xr:uid="{00000000-0005-0000-0000-000040170000}"/>
    <cellStyle name="標準 2 3 2 5 6 3 3" xfId="39314" xr:uid="{00000000-0005-0000-0000-000041170000}"/>
    <cellStyle name="標準 2 3 2 5 6 3 4" xfId="16327" xr:uid="{00000000-0005-0000-0000-000042170000}"/>
    <cellStyle name="標準 2 3 2 5 6 4" xfId="20994" xr:uid="{00000000-0005-0000-0000-000043170000}"/>
    <cellStyle name="標準 2 3 2 5 6 4 2" xfId="31399" xr:uid="{00000000-0005-0000-0000-000044170000}"/>
    <cellStyle name="標準 2 3 2 5 6 4 2 2" xfId="52203" xr:uid="{00000000-0005-0000-0000-000045170000}"/>
    <cellStyle name="標準 2 3 2 5 6 4 3" xfId="43471" xr:uid="{00000000-0005-0000-0000-000046170000}"/>
    <cellStyle name="標準 2 3 2 5 6 5" xfId="25785" xr:uid="{00000000-0005-0000-0000-000047170000}"/>
    <cellStyle name="標準 2 3 2 5 6 5 2" xfId="37857" xr:uid="{00000000-0005-0000-0000-000048170000}"/>
    <cellStyle name="標準 2 3 2 5 6 6" xfId="36075" xr:uid="{00000000-0005-0000-0000-000049170000}"/>
    <cellStyle name="標準 2 3 2 5 6 7" xfId="14868" xr:uid="{00000000-0005-0000-0000-00004A170000}"/>
    <cellStyle name="標準 2 3 2 5 6 8" xfId="56436" xr:uid="{00000000-0005-0000-0000-00004B170000}"/>
    <cellStyle name="標準 2 3 2 5 7" xfId="12455" xr:uid="{00000000-0005-0000-0000-00004C170000}"/>
    <cellStyle name="標準 2 3 2 5 7 2" xfId="17330" xr:uid="{00000000-0005-0000-0000-00004D170000}"/>
    <cellStyle name="標準 2 3 2 5 7 2 2" xfId="28245" xr:uid="{00000000-0005-0000-0000-00004E170000}"/>
    <cellStyle name="標準 2 3 2 5 7 2 2 2" xfId="40317" xr:uid="{00000000-0005-0000-0000-00004F170000}"/>
    <cellStyle name="標準 2 3 2 5 7 2 3" xfId="37078" xr:uid="{00000000-0005-0000-0000-000050170000}"/>
    <cellStyle name="標準 2 3 2 5 7 3" xfId="16439" xr:uid="{00000000-0005-0000-0000-000051170000}"/>
    <cellStyle name="標準 2 3 2 5 7 3 2" xfId="27354" xr:uid="{00000000-0005-0000-0000-000052170000}"/>
    <cellStyle name="標準 2 3 2 5 7 3 2 2" xfId="48483" xr:uid="{00000000-0005-0000-0000-000053170000}"/>
    <cellStyle name="標準 2 3 2 5 7 3 3" xfId="39426" xr:uid="{00000000-0005-0000-0000-000054170000}"/>
    <cellStyle name="標準 2 3 2 5 7 4" xfId="21692" xr:uid="{00000000-0005-0000-0000-000055170000}"/>
    <cellStyle name="標準 2 3 2 5 7 4 2" xfId="32096" xr:uid="{00000000-0005-0000-0000-000056170000}"/>
    <cellStyle name="標準 2 3 2 5 7 4 2 2" xfId="52900" xr:uid="{00000000-0005-0000-0000-000057170000}"/>
    <cellStyle name="標準 2 3 2 5 7 4 3" xfId="44168" xr:uid="{00000000-0005-0000-0000-000058170000}"/>
    <cellStyle name="標準 2 3 2 5 7 5" xfId="25897" xr:uid="{00000000-0005-0000-0000-000059170000}"/>
    <cellStyle name="標準 2 3 2 5 7 5 2" xfId="37969" xr:uid="{00000000-0005-0000-0000-00005A170000}"/>
    <cellStyle name="標準 2 3 2 5 7 6" xfId="36187" xr:uid="{00000000-0005-0000-0000-00005B170000}"/>
    <cellStyle name="標準 2 3 2 5 7 7" xfId="14980" xr:uid="{00000000-0005-0000-0000-00005C170000}"/>
    <cellStyle name="標準 2 3 2 5 8" xfId="6135" xr:uid="{00000000-0005-0000-0000-00005D170000}"/>
    <cellStyle name="標準 2 3 2 5 8 2" xfId="16551" xr:uid="{00000000-0005-0000-0000-00005E170000}"/>
    <cellStyle name="標準 2 3 2 5 8 2 2" xfId="27466" xr:uid="{00000000-0005-0000-0000-00005F170000}"/>
    <cellStyle name="標準 2 3 2 5 8 2 2 2" xfId="48595" xr:uid="{00000000-0005-0000-0000-000060170000}"/>
    <cellStyle name="標準 2 3 2 5 8 2 3" xfId="39538" xr:uid="{00000000-0005-0000-0000-000061170000}"/>
    <cellStyle name="標準 2 3 2 5 8 3" xfId="23439" xr:uid="{00000000-0005-0000-0000-000062170000}"/>
    <cellStyle name="標準 2 3 2 5 8 3 2" xfId="33842" xr:uid="{00000000-0005-0000-0000-000063170000}"/>
    <cellStyle name="標準 2 3 2 5 8 3 2 2" xfId="54646" xr:uid="{00000000-0005-0000-0000-000064170000}"/>
    <cellStyle name="標準 2 3 2 5 8 3 3" xfId="45914" xr:uid="{00000000-0005-0000-0000-000065170000}"/>
    <cellStyle name="標準 2 3 2 5 8 4" xfId="26009" xr:uid="{00000000-0005-0000-0000-000066170000}"/>
    <cellStyle name="標準 2 3 2 5 8 4 2" xfId="38081" xr:uid="{00000000-0005-0000-0000-000067170000}"/>
    <cellStyle name="標準 2 3 2 5 8 5" xfId="36299" xr:uid="{00000000-0005-0000-0000-000068170000}"/>
    <cellStyle name="標準 2 3 2 5 8 6" xfId="15092" xr:uid="{00000000-0005-0000-0000-000069170000}"/>
    <cellStyle name="標準 2 3 2 5 9" xfId="3274" xr:uid="{00000000-0005-0000-0000-00006A170000}"/>
    <cellStyle name="標準 2 3 2 5 9 2" xfId="16583" xr:uid="{00000000-0005-0000-0000-00006B170000}"/>
    <cellStyle name="標準 2 3 2 5 9 2 2" xfId="27498" xr:uid="{00000000-0005-0000-0000-00006C170000}"/>
    <cellStyle name="標準 2 3 2 5 9 2 2 2" xfId="48627" xr:uid="{00000000-0005-0000-0000-00006D170000}"/>
    <cellStyle name="標準 2 3 2 5 9 2 3" xfId="39570" xr:uid="{00000000-0005-0000-0000-00006E170000}"/>
    <cellStyle name="標準 2 3 2 5 9 3" xfId="24226" xr:uid="{00000000-0005-0000-0000-00006F170000}"/>
    <cellStyle name="標準 2 3 2 5 9 3 2" xfId="34628" xr:uid="{00000000-0005-0000-0000-000070170000}"/>
    <cellStyle name="標準 2 3 2 5 9 3 2 2" xfId="55432" xr:uid="{00000000-0005-0000-0000-000071170000}"/>
    <cellStyle name="標準 2 3 2 5 9 3 3" xfId="46700" xr:uid="{00000000-0005-0000-0000-000072170000}"/>
    <cellStyle name="標準 2 3 2 5 9 4" xfId="25150" xr:uid="{00000000-0005-0000-0000-000073170000}"/>
    <cellStyle name="標準 2 3 2 5 9 4 2" xfId="37222" xr:uid="{00000000-0005-0000-0000-000074170000}"/>
    <cellStyle name="標準 2 3 2 5 9 5" xfId="36331" xr:uid="{00000000-0005-0000-0000-000075170000}"/>
    <cellStyle name="標準 2 3 2 5 9 6" xfId="14233" xr:uid="{00000000-0005-0000-0000-000076170000}"/>
    <cellStyle name="標準 2 3 2 6" xfId="369" xr:uid="{00000000-0005-0000-0000-000077170000}"/>
    <cellStyle name="標準 2 3 2 6 10" xfId="25250" xr:uid="{00000000-0005-0000-0000-000078170000}"/>
    <cellStyle name="標準 2 3 2 6 10 2" xfId="37322" xr:uid="{00000000-0005-0000-0000-000079170000}"/>
    <cellStyle name="標準 2 3 2 6 11" xfId="35540" xr:uid="{00000000-0005-0000-0000-00007A170000}"/>
    <cellStyle name="標準 2 3 2 6 12" xfId="14333" xr:uid="{00000000-0005-0000-0000-00007B170000}"/>
    <cellStyle name="標準 2 3 2 6 13" xfId="56456" xr:uid="{00000000-0005-0000-0000-00007C170000}"/>
    <cellStyle name="標準 2 3 2 6 2" xfId="1339" xr:uid="{00000000-0005-0000-0000-00007D170000}"/>
    <cellStyle name="標準 2 3 2 6 2 10" xfId="57309" xr:uid="{00000000-0005-0000-0000-00007E170000}"/>
    <cellStyle name="標準 2 3 2 6 2 2" xfId="3072" xr:uid="{00000000-0005-0000-0000-00007F170000}"/>
    <cellStyle name="標準 2 3 2 6 2 2 2" xfId="13998" xr:uid="{00000000-0005-0000-0000-000080170000}"/>
    <cellStyle name="標準 2 3 2 6 2 2 2 2" xfId="23228" xr:uid="{00000000-0005-0000-0000-000081170000}"/>
    <cellStyle name="標準 2 3 2 6 2 2 2 2 2" xfId="33631" xr:uid="{00000000-0005-0000-0000-000082170000}"/>
    <cellStyle name="標準 2 3 2 6 2 2 2 2 2 2" xfId="54435" xr:uid="{00000000-0005-0000-0000-000083170000}"/>
    <cellStyle name="標準 2 3 2 6 2 2 2 2 3" xfId="45703" xr:uid="{00000000-0005-0000-0000-000084170000}"/>
    <cellStyle name="標準 2 3 2 6 2 2 2 3" xfId="29562" xr:uid="{00000000-0005-0000-0000-000085170000}"/>
    <cellStyle name="標準 2 3 2 6 2 2 2 3 2" xfId="50366" xr:uid="{00000000-0005-0000-0000-000086170000}"/>
    <cellStyle name="標準 2 3 2 6 2 2 2 4" xfId="41634" xr:uid="{00000000-0005-0000-0000-000087170000}"/>
    <cellStyle name="標準 2 3 2 6 2 2 2 5" xfId="18665" xr:uid="{00000000-0005-0000-0000-000088170000}"/>
    <cellStyle name="標準 2 3 2 6 2 2 3" xfId="12267" xr:uid="{00000000-0005-0000-0000-000089170000}"/>
    <cellStyle name="標準 2 3 2 6 2 2 3 2" xfId="31905" xr:uid="{00000000-0005-0000-0000-00008A170000}"/>
    <cellStyle name="標準 2 3 2 6 2 2 3 2 2" xfId="52709" xr:uid="{00000000-0005-0000-0000-00008B170000}"/>
    <cellStyle name="標準 2 3 2 6 2 2 3 3" xfId="43977" xr:uid="{00000000-0005-0000-0000-00008C170000}"/>
    <cellStyle name="標準 2 3 2 6 2 2 3 4" xfId="21501" xr:uid="{00000000-0005-0000-0000-00008D170000}"/>
    <cellStyle name="標準 2 3 2 6 2 2 4" xfId="5684" xr:uid="{00000000-0005-0000-0000-00008E170000}"/>
    <cellStyle name="標準 2 3 2 6 2 2 4 2" xfId="48727" xr:uid="{00000000-0005-0000-0000-00008F170000}"/>
    <cellStyle name="標準 2 3 2 6 2 2 4 3" xfId="27598" xr:uid="{00000000-0005-0000-0000-000090170000}"/>
    <cellStyle name="標準 2 3 2 6 2 2 5" xfId="39670" xr:uid="{00000000-0005-0000-0000-000091170000}"/>
    <cellStyle name="標準 2 3 2 6 2 2 6" xfId="16683" xr:uid="{00000000-0005-0000-0000-000092170000}"/>
    <cellStyle name="標準 2 3 2 6 2 3" xfId="2179" xr:uid="{00000000-0005-0000-0000-000093170000}"/>
    <cellStyle name="標準 2 3 2 6 2 3 2" xfId="13105" xr:uid="{00000000-0005-0000-0000-000094170000}"/>
    <cellStyle name="標準 2 3 2 6 2 3 2 2" xfId="32738" xr:uid="{00000000-0005-0000-0000-000095170000}"/>
    <cellStyle name="標準 2 3 2 6 2 3 2 2 2" xfId="53542" xr:uid="{00000000-0005-0000-0000-000096170000}"/>
    <cellStyle name="標準 2 3 2 6 2 3 2 3" xfId="44810" xr:uid="{00000000-0005-0000-0000-000097170000}"/>
    <cellStyle name="標準 2 3 2 6 2 3 2 4" xfId="22335" xr:uid="{00000000-0005-0000-0000-000098170000}"/>
    <cellStyle name="標準 2 3 2 6 2 3 3" xfId="4791" xr:uid="{00000000-0005-0000-0000-000099170000}"/>
    <cellStyle name="標準 2 3 2 6 2 3 3 2" xfId="49514" xr:uid="{00000000-0005-0000-0000-00009A170000}"/>
    <cellStyle name="標準 2 3 2 6 2 3 3 3" xfId="28710" xr:uid="{00000000-0005-0000-0000-00009B170000}"/>
    <cellStyle name="標準 2 3 2 6 2 3 4" xfId="40782" xr:uid="{00000000-0005-0000-0000-00009C170000}"/>
    <cellStyle name="標準 2 3 2 6 2 3 5" xfId="17795" xr:uid="{00000000-0005-0000-0000-00009D170000}"/>
    <cellStyle name="標準 2 3 2 6 2 4" xfId="7432" xr:uid="{00000000-0005-0000-0000-00009E170000}"/>
    <cellStyle name="標準 2 3 2 6 2 4 2" xfId="34234" xr:uid="{00000000-0005-0000-0000-00009F170000}"/>
    <cellStyle name="標準 2 3 2 6 2 4 2 2" xfId="55038" xr:uid="{00000000-0005-0000-0000-0000A0170000}"/>
    <cellStyle name="標準 2 3 2 6 2 4 3" xfId="46306" xr:uid="{00000000-0005-0000-0000-0000A1170000}"/>
    <cellStyle name="標準 2 3 2 6 2 4 4" xfId="23832" xr:uid="{00000000-0005-0000-0000-0000A2170000}"/>
    <cellStyle name="標準 2 3 2 6 2 5" xfId="3958" xr:uid="{00000000-0005-0000-0000-0000A3170000}"/>
    <cellStyle name="標準 2 3 2 6 2 5 2" xfId="35020" xr:uid="{00000000-0005-0000-0000-0000A4170000}"/>
    <cellStyle name="標準 2 3 2 6 2 5 2 2" xfId="55824" xr:uid="{00000000-0005-0000-0000-0000A5170000}"/>
    <cellStyle name="標準 2 3 2 6 2 5 3" xfId="47092" xr:uid="{00000000-0005-0000-0000-0000A6170000}"/>
    <cellStyle name="標準 2 3 2 6 2 5 4" xfId="24618" xr:uid="{00000000-0005-0000-0000-0000A7170000}"/>
    <cellStyle name="標準 2 3 2 6 2 6" xfId="19422" xr:uid="{00000000-0005-0000-0000-0000A8170000}"/>
    <cellStyle name="標準 2 3 2 6 2 7" xfId="26302" xr:uid="{00000000-0005-0000-0000-0000A9170000}"/>
    <cellStyle name="標準 2 3 2 6 2 7 2" xfId="38374" xr:uid="{00000000-0005-0000-0000-0000AA170000}"/>
    <cellStyle name="標準 2 3 2 6 2 8" xfId="36431" xr:uid="{00000000-0005-0000-0000-0000AB170000}"/>
    <cellStyle name="標準 2 3 2 6 2 9" xfId="15386" xr:uid="{00000000-0005-0000-0000-0000AC170000}"/>
    <cellStyle name="標準 2 3 2 6 3" xfId="847" xr:uid="{00000000-0005-0000-0000-0000AD170000}"/>
    <cellStyle name="標準 2 3 2 6 3 2" xfId="12727" xr:uid="{00000000-0005-0000-0000-0000AE170000}"/>
    <cellStyle name="標準 2 3 2 6 3 3" xfId="7433" xr:uid="{00000000-0005-0000-0000-0000AF170000}"/>
    <cellStyle name="標準 2 3 2 6 3 4" xfId="26707" xr:uid="{00000000-0005-0000-0000-0000B0170000}"/>
    <cellStyle name="標準 2 3 2 6 3 4 2" xfId="47836" xr:uid="{00000000-0005-0000-0000-0000B1170000}"/>
    <cellStyle name="標準 2 3 2 6 3 5" xfId="38779" xr:uid="{00000000-0005-0000-0000-0000B2170000}"/>
    <cellStyle name="標準 2 3 2 6 3 6" xfId="15792" xr:uid="{00000000-0005-0000-0000-0000B3170000}"/>
    <cellStyle name="標準 2 3 2 6 4" xfId="2490" xr:uid="{00000000-0005-0000-0000-0000B4170000}"/>
    <cellStyle name="標準 2 3 2 6 4 2" xfId="13416" xr:uid="{00000000-0005-0000-0000-0000B5170000}"/>
    <cellStyle name="標準 2 3 2 6 4 2 2" xfId="33049" xr:uid="{00000000-0005-0000-0000-0000B6170000}"/>
    <cellStyle name="標準 2 3 2 6 4 2 2 2" xfId="53853" xr:uid="{00000000-0005-0000-0000-0000B7170000}"/>
    <cellStyle name="標準 2 3 2 6 4 2 3" xfId="45121" xr:uid="{00000000-0005-0000-0000-0000B8170000}"/>
    <cellStyle name="標準 2 3 2 6 4 2 4" xfId="22646" xr:uid="{00000000-0005-0000-0000-0000B9170000}"/>
    <cellStyle name="標準 2 3 2 6 4 3" xfId="7431" xr:uid="{00000000-0005-0000-0000-0000BA170000}"/>
    <cellStyle name="標準 2 3 2 6 4 4" xfId="5102" xr:uid="{00000000-0005-0000-0000-0000BB170000}"/>
    <cellStyle name="標準 2 3 2 6 4 4 2" xfId="49784" xr:uid="{00000000-0005-0000-0000-0000BC170000}"/>
    <cellStyle name="標準 2 3 2 6 4 4 3" xfId="28980" xr:uid="{00000000-0005-0000-0000-0000BD170000}"/>
    <cellStyle name="標準 2 3 2 6 4 5" xfId="41052" xr:uid="{00000000-0005-0000-0000-0000BE170000}"/>
    <cellStyle name="標準 2 3 2 6 4 6" xfId="18079" xr:uid="{00000000-0005-0000-0000-0000BF170000}"/>
    <cellStyle name="標準 2 3 2 6 4 7" xfId="56726" xr:uid="{00000000-0005-0000-0000-0000C0170000}"/>
    <cellStyle name="標準 2 3 2 6 5" xfId="1591" xr:uid="{00000000-0005-0000-0000-0000C1170000}"/>
    <cellStyle name="標準 2 3 2 6 5 2" xfId="11779" xr:uid="{00000000-0005-0000-0000-0000C2170000}"/>
    <cellStyle name="標準 2 3 2 6 5 3" xfId="4209" xr:uid="{00000000-0005-0000-0000-0000C3170000}"/>
    <cellStyle name="標準 2 3 2 6 5 3 2" xfId="49181" xr:uid="{00000000-0005-0000-0000-0000C4170000}"/>
    <cellStyle name="標準 2 3 2 6 5 3 3" xfId="28377" xr:uid="{00000000-0005-0000-0000-0000C5170000}"/>
    <cellStyle name="標準 2 3 2 6 5 4" xfId="40449" xr:uid="{00000000-0005-0000-0000-0000C6170000}"/>
    <cellStyle name="標準 2 3 2 6 5 5" xfId="17462" xr:uid="{00000000-0005-0000-0000-0000C7170000}"/>
    <cellStyle name="標準 2 3 2 6 6" xfId="12515" xr:uid="{00000000-0005-0000-0000-0000C8170000}"/>
    <cellStyle name="標準 2 3 2 6 6 2" xfId="32156" xr:uid="{00000000-0005-0000-0000-0000C9170000}"/>
    <cellStyle name="標準 2 3 2 6 6 2 2" xfId="52960" xr:uid="{00000000-0005-0000-0000-0000CA170000}"/>
    <cellStyle name="標準 2 3 2 6 6 3" xfId="44228" xr:uid="{00000000-0005-0000-0000-0000CB170000}"/>
    <cellStyle name="標準 2 3 2 6 6 4" xfId="21752" xr:uid="{00000000-0005-0000-0000-0000CC170000}"/>
    <cellStyle name="標準 2 3 2 6 7" xfId="6195" xr:uid="{00000000-0005-0000-0000-0000CD170000}"/>
    <cellStyle name="標準 2 3 2 6 7 2" xfId="33902" xr:uid="{00000000-0005-0000-0000-0000CE170000}"/>
    <cellStyle name="標準 2 3 2 6 7 2 2" xfId="54706" xr:uid="{00000000-0005-0000-0000-0000CF170000}"/>
    <cellStyle name="標準 2 3 2 6 7 3" xfId="45974" xr:uid="{00000000-0005-0000-0000-0000D0170000}"/>
    <cellStyle name="標準 2 3 2 6 7 4" xfId="23499" xr:uid="{00000000-0005-0000-0000-0000D1170000}"/>
    <cellStyle name="標準 2 3 2 6 8" xfId="3279" xr:uid="{00000000-0005-0000-0000-0000D2170000}"/>
    <cellStyle name="標準 2 3 2 6 8 2" xfId="34688" xr:uid="{00000000-0005-0000-0000-0000D3170000}"/>
    <cellStyle name="標準 2 3 2 6 8 2 2" xfId="55492" xr:uid="{00000000-0005-0000-0000-0000D4170000}"/>
    <cellStyle name="標準 2 3 2 6 8 3" xfId="46760" xr:uid="{00000000-0005-0000-0000-0000D5170000}"/>
    <cellStyle name="標準 2 3 2 6 8 4" xfId="24286" xr:uid="{00000000-0005-0000-0000-0000D6170000}"/>
    <cellStyle name="標準 2 3 2 6 9" xfId="19317" xr:uid="{00000000-0005-0000-0000-0000D7170000}"/>
    <cellStyle name="標準 2 3 2 6 9 2" xfId="30201" xr:uid="{00000000-0005-0000-0000-0000D8170000}"/>
    <cellStyle name="標準 2 3 2 6 9 2 2" xfId="51005" xr:uid="{00000000-0005-0000-0000-0000D9170000}"/>
    <cellStyle name="標準 2 3 2 6 9 3" xfId="42273" xr:uid="{00000000-0005-0000-0000-0000DA170000}"/>
    <cellStyle name="標準 2 3 2 7" xfId="869" xr:uid="{00000000-0005-0000-0000-0000DB170000}"/>
    <cellStyle name="標準 2 3 2 7 10" xfId="35651" xr:uid="{00000000-0005-0000-0000-0000DC170000}"/>
    <cellStyle name="標準 2 3 2 7 11" xfId="14444" xr:uid="{00000000-0005-0000-0000-0000DD170000}"/>
    <cellStyle name="標準 2 3 2 7 12" xfId="56797" xr:uid="{00000000-0005-0000-0000-0000DE170000}"/>
    <cellStyle name="標準 2 3 2 7 2" xfId="1057" xr:uid="{00000000-0005-0000-0000-0000DF170000}"/>
    <cellStyle name="標準 2 3 2 7 2 10" xfId="57078" xr:uid="{00000000-0005-0000-0000-0000E0170000}"/>
    <cellStyle name="標準 2 3 2 7 2 2" xfId="2841" xr:uid="{00000000-0005-0000-0000-0000E1170000}"/>
    <cellStyle name="標準 2 3 2 7 2 2 2" xfId="13767" xr:uid="{00000000-0005-0000-0000-0000E2170000}"/>
    <cellStyle name="標準 2 3 2 7 2 2 2 2" xfId="33400" xr:uid="{00000000-0005-0000-0000-0000E3170000}"/>
    <cellStyle name="標準 2 3 2 7 2 2 2 2 2" xfId="54204" xr:uid="{00000000-0005-0000-0000-0000E4170000}"/>
    <cellStyle name="標準 2 3 2 7 2 2 2 3" xfId="45472" xr:uid="{00000000-0005-0000-0000-0000E5170000}"/>
    <cellStyle name="標準 2 3 2 7 2 2 2 4" xfId="22997" xr:uid="{00000000-0005-0000-0000-0000E6170000}"/>
    <cellStyle name="標準 2 3 2 7 2 2 3" xfId="11985" xr:uid="{00000000-0005-0000-0000-0000E7170000}"/>
    <cellStyle name="標準 2 3 2 7 2 2 3 2" xfId="31623" xr:uid="{00000000-0005-0000-0000-0000E8170000}"/>
    <cellStyle name="標準 2 3 2 7 2 2 3 2 2" xfId="52427" xr:uid="{00000000-0005-0000-0000-0000E9170000}"/>
    <cellStyle name="標準 2 3 2 7 2 2 3 3" xfId="43695" xr:uid="{00000000-0005-0000-0000-0000EA170000}"/>
    <cellStyle name="標準 2 3 2 7 2 2 3 4" xfId="21219" xr:uid="{00000000-0005-0000-0000-0000EB170000}"/>
    <cellStyle name="標準 2 3 2 7 2 2 4" xfId="5453" xr:uid="{00000000-0005-0000-0000-0000EC170000}"/>
    <cellStyle name="標準 2 3 2 7 2 2 4 2" xfId="48838" xr:uid="{00000000-0005-0000-0000-0000ED170000}"/>
    <cellStyle name="標準 2 3 2 7 2 2 4 3" xfId="27709" xr:uid="{00000000-0005-0000-0000-0000EE170000}"/>
    <cellStyle name="標準 2 3 2 7 2 2 5" xfId="39781" xr:uid="{00000000-0005-0000-0000-0000EF170000}"/>
    <cellStyle name="標準 2 3 2 7 2 2 6" xfId="16794" xr:uid="{00000000-0005-0000-0000-0000F0170000}"/>
    <cellStyle name="標準 2 3 2 7 2 3" xfId="1948" xr:uid="{00000000-0005-0000-0000-0000F1170000}"/>
    <cellStyle name="標準 2 3 2 7 2 3 2" xfId="12874" xr:uid="{00000000-0005-0000-0000-0000F2170000}"/>
    <cellStyle name="標準 2 3 2 7 2 3 2 2" xfId="32507" xr:uid="{00000000-0005-0000-0000-0000F3170000}"/>
    <cellStyle name="標準 2 3 2 7 2 3 2 2 2" xfId="53311" xr:uid="{00000000-0005-0000-0000-0000F4170000}"/>
    <cellStyle name="標準 2 3 2 7 2 3 2 3" xfId="44579" xr:uid="{00000000-0005-0000-0000-0000F5170000}"/>
    <cellStyle name="標準 2 3 2 7 2 3 2 4" xfId="22104" xr:uid="{00000000-0005-0000-0000-0000F6170000}"/>
    <cellStyle name="標準 2 3 2 7 2 3 3" xfId="4560" xr:uid="{00000000-0005-0000-0000-0000F7170000}"/>
    <cellStyle name="標準 2 3 2 7 2 3 3 2" xfId="50135" xr:uid="{00000000-0005-0000-0000-0000F8170000}"/>
    <cellStyle name="標準 2 3 2 7 2 3 3 3" xfId="29331" xr:uid="{00000000-0005-0000-0000-0000F9170000}"/>
    <cellStyle name="標準 2 3 2 7 2 3 4" xfId="41403" xr:uid="{00000000-0005-0000-0000-0000FA170000}"/>
    <cellStyle name="標準 2 3 2 7 2 3 5" xfId="18434" xr:uid="{00000000-0005-0000-0000-0000FB170000}"/>
    <cellStyle name="標準 2 3 2 7 2 4" xfId="7434" xr:uid="{00000000-0005-0000-0000-0000FC170000}"/>
    <cellStyle name="標準 2 3 2 7 2 4 2" xfId="34285" xr:uid="{00000000-0005-0000-0000-0000FD170000}"/>
    <cellStyle name="標準 2 3 2 7 2 4 2 2" xfId="55089" xr:uid="{00000000-0005-0000-0000-0000FE170000}"/>
    <cellStyle name="標準 2 3 2 7 2 4 3" xfId="46357" xr:uid="{00000000-0005-0000-0000-0000FF170000}"/>
    <cellStyle name="標準 2 3 2 7 2 4 4" xfId="23883" xr:uid="{00000000-0005-0000-0000-000000180000}"/>
    <cellStyle name="標準 2 3 2 7 2 5" xfId="3676" xr:uid="{00000000-0005-0000-0000-000001180000}"/>
    <cellStyle name="標準 2 3 2 7 2 5 2" xfId="35071" xr:uid="{00000000-0005-0000-0000-000002180000}"/>
    <cellStyle name="標準 2 3 2 7 2 5 2 2" xfId="55875" xr:uid="{00000000-0005-0000-0000-000003180000}"/>
    <cellStyle name="標準 2 3 2 7 2 5 3" xfId="47143" xr:uid="{00000000-0005-0000-0000-000004180000}"/>
    <cellStyle name="標準 2 3 2 7 2 5 4" xfId="24669" xr:uid="{00000000-0005-0000-0000-000005180000}"/>
    <cellStyle name="標準 2 3 2 7 2 6" xfId="19423" xr:uid="{00000000-0005-0000-0000-000006180000}"/>
    <cellStyle name="標準 2 3 2 7 2 7" xfId="26353" xr:uid="{00000000-0005-0000-0000-000007180000}"/>
    <cellStyle name="標準 2 3 2 7 2 7 2" xfId="38425" xr:uid="{00000000-0005-0000-0000-000008180000}"/>
    <cellStyle name="標準 2 3 2 7 2 8" xfId="36542" xr:uid="{00000000-0005-0000-0000-000009180000}"/>
    <cellStyle name="標準 2 3 2 7 2 9" xfId="15437" xr:uid="{00000000-0005-0000-0000-00000A180000}"/>
    <cellStyle name="標準 2 3 2 7 3" xfId="1821" xr:uid="{00000000-0005-0000-0000-00000B180000}"/>
    <cellStyle name="標準 2 3 2 7 3 2" xfId="2714" xr:uid="{00000000-0005-0000-0000-00000C180000}"/>
    <cellStyle name="標準 2 3 2 7 3 2 2" xfId="13640" xr:uid="{00000000-0005-0000-0000-00000D180000}"/>
    <cellStyle name="標準 2 3 2 7 3 2 2 2" xfId="33273" xr:uid="{00000000-0005-0000-0000-00000E180000}"/>
    <cellStyle name="標準 2 3 2 7 3 2 2 2 2" xfId="54077" xr:uid="{00000000-0005-0000-0000-00000F180000}"/>
    <cellStyle name="標準 2 3 2 7 3 2 2 3" xfId="45345" xr:uid="{00000000-0005-0000-0000-000010180000}"/>
    <cellStyle name="標準 2 3 2 7 3 2 2 4" xfId="22870" xr:uid="{00000000-0005-0000-0000-000011180000}"/>
    <cellStyle name="標準 2 3 2 7 3 2 3" xfId="5326" xr:uid="{00000000-0005-0000-0000-000012180000}"/>
    <cellStyle name="標準 2 3 2 7 3 2 3 2" xfId="50008" xr:uid="{00000000-0005-0000-0000-000013180000}"/>
    <cellStyle name="標準 2 3 2 7 3 2 3 3" xfId="29204" xr:uid="{00000000-0005-0000-0000-000014180000}"/>
    <cellStyle name="標準 2 3 2 7 3 2 4" xfId="41276" xr:uid="{00000000-0005-0000-0000-000015180000}"/>
    <cellStyle name="標準 2 3 2 7 3 2 5" xfId="18307" xr:uid="{00000000-0005-0000-0000-000016180000}"/>
    <cellStyle name="標準 2 3 2 7 3 3" xfId="12747" xr:uid="{00000000-0005-0000-0000-000017180000}"/>
    <cellStyle name="標準 2 3 2 7 3 3 2" xfId="32380" xr:uid="{00000000-0005-0000-0000-000018180000}"/>
    <cellStyle name="標準 2 3 2 7 3 3 2 2" xfId="53184" xr:uid="{00000000-0005-0000-0000-000019180000}"/>
    <cellStyle name="標準 2 3 2 7 3 3 3" xfId="44452" xr:uid="{00000000-0005-0000-0000-00001A180000}"/>
    <cellStyle name="標準 2 3 2 7 3 3 4" xfId="21977" xr:uid="{00000000-0005-0000-0000-00001B180000}"/>
    <cellStyle name="標準 2 3 2 7 3 4" xfId="11800" xr:uid="{00000000-0005-0000-0000-00001C180000}"/>
    <cellStyle name="標準 2 3 2 7 3 4 2" xfId="31441" xr:uid="{00000000-0005-0000-0000-00001D180000}"/>
    <cellStyle name="標準 2 3 2 7 3 4 2 2" xfId="52245" xr:uid="{00000000-0005-0000-0000-00001E180000}"/>
    <cellStyle name="標準 2 3 2 7 3 4 3" xfId="43513" xr:uid="{00000000-0005-0000-0000-00001F180000}"/>
    <cellStyle name="標準 2 3 2 7 3 4 4" xfId="21037" xr:uid="{00000000-0005-0000-0000-000020180000}"/>
    <cellStyle name="標準 2 3 2 7 3 5" xfId="4433" xr:uid="{00000000-0005-0000-0000-000021180000}"/>
    <cellStyle name="標準 2 3 2 7 3 5 2" xfId="47947" xr:uid="{00000000-0005-0000-0000-000022180000}"/>
    <cellStyle name="標準 2 3 2 7 3 5 3" xfId="26818" xr:uid="{00000000-0005-0000-0000-000023180000}"/>
    <cellStyle name="標準 2 3 2 7 3 6" xfId="38890" xr:uid="{00000000-0005-0000-0000-000024180000}"/>
    <cellStyle name="標準 2 3 2 7 3 7" xfId="15903" xr:uid="{00000000-0005-0000-0000-000025180000}"/>
    <cellStyle name="標準 2 3 2 7 3 8" xfId="56951" xr:uid="{00000000-0005-0000-0000-000026180000}"/>
    <cellStyle name="標準 2 3 2 7 4" xfId="2561" xr:uid="{00000000-0005-0000-0000-000027180000}"/>
    <cellStyle name="標準 2 3 2 7 4 2" xfId="13487" xr:uid="{00000000-0005-0000-0000-000028180000}"/>
    <cellStyle name="標準 2 3 2 7 4 2 2" xfId="33120" xr:uid="{00000000-0005-0000-0000-000029180000}"/>
    <cellStyle name="標準 2 3 2 7 4 2 2 2" xfId="53924" xr:uid="{00000000-0005-0000-0000-00002A180000}"/>
    <cellStyle name="標準 2 3 2 7 4 2 3" xfId="45192" xr:uid="{00000000-0005-0000-0000-00002B180000}"/>
    <cellStyle name="標準 2 3 2 7 4 2 4" xfId="22717" xr:uid="{00000000-0005-0000-0000-00002C180000}"/>
    <cellStyle name="標準 2 3 2 7 4 3" xfId="5173" xr:uid="{00000000-0005-0000-0000-00002D180000}"/>
    <cellStyle name="標準 2 3 2 7 4 3 2" xfId="49855" xr:uid="{00000000-0005-0000-0000-00002E180000}"/>
    <cellStyle name="標準 2 3 2 7 4 3 3" xfId="29051" xr:uid="{00000000-0005-0000-0000-00002F180000}"/>
    <cellStyle name="標準 2 3 2 7 4 4" xfId="41123" xr:uid="{00000000-0005-0000-0000-000030180000}"/>
    <cellStyle name="標準 2 3 2 7 4 5" xfId="18150" xr:uid="{00000000-0005-0000-0000-000031180000}"/>
    <cellStyle name="標準 2 3 2 7 5" xfId="1662" xr:uid="{00000000-0005-0000-0000-000032180000}"/>
    <cellStyle name="標準 2 3 2 7 5 2" xfId="12586" xr:uid="{00000000-0005-0000-0000-000033180000}"/>
    <cellStyle name="標準 2 3 2 7 5 2 2" xfId="32227" xr:uid="{00000000-0005-0000-0000-000034180000}"/>
    <cellStyle name="標準 2 3 2 7 5 2 2 2" xfId="53031" xr:uid="{00000000-0005-0000-0000-000035180000}"/>
    <cellStyle name="標準 2 3 2 7 5 2 3" xfId="44299" xr:uid="{00000000-0005-0000-0000-000036180000}"/>
    <cellStyle name="標準 2 3 2 7 5 2 4" xfId="21823" xr:uid="{00000000-0005-0000-0000-000037180000}"/>
    <cellStyle name="標準 2 3 2 7 5 3" xfId="4280" xr:uid="{00000000-0005-0000-0000-000038180000}"/>
    <cellStyle name="標準 2 3 2 7 5 3 2" xfId="49292" xr:uid="{00000000-0005-0000-0000-000039180000}"/>
    <cellStyle name="標準 2 3 2 7 5 3 3" xfId="28488" xr:uid="{00000000-0005-0000-0000-00003A180000}"/>
    <cellStyle name="標準 2 3 2 7 5 4" xfId="40560" xr:uid="{00000000-0005-0000-0000-00003B180000}"/>
    <cellStyle name="標準 2 3 2 7 5 5" xfId="17573" xr:uid="{00000000-0005-0000-0000-00003C180000}"/>
    <cellStyle name="標準 2 3 2 7 6" xfId="6034" xr:uid="{00000000-0005-0000-0000-00003D180000}"/>
    <cellStyle name="標準 2 3 2 7 6 2" xfId="33962" xr:uid="{00000000-0005-0000-0000-00003E180000}"/>
    <cellStyle name="標準 2 3 2 7 6 2 2" xfId="54766" xr:uid="{00000000-0005-0000-0000-00003F180000}"/>
    <cellStyle name="標準 2 3 2 7 6 3" xfId="46034" xr:uid="{00000000-0005-0000-0000-000040180000}"/>
    <cellStyle name="標準 2 3 2 7 6 4" xfId="23559" xr:uid="{00000000-0005-0000-0000-000041180000}"/>
    <cellStyle name="標準 2 3 2 7 7" xfId="3494" xr:uid="{00000000-0005-0000-0000-000042180000}"/>
    <cellStyle name="標準 2 3 2 7 7 2" xfId="34748" xr:uid="{00000000-0005-0000-0000-000043180000}"/>
    <cellStyle name="標準 2 3 2 7 7 2 2" xfId="55552" xr:uid="{00000000-0005-0000-0000-000044180000}"/>
    <cellStyle name="標準 2 3 2 7 7 3" xfId="46820" xr:uid="{00000000-0005-0000-0000-000045180000}"/>
    <cellStyle name="標準 2 3 2 7 7 4" xfId="24346" xr:uid="{00000000-0005-0000-0000-000046180000}"/>
    <cellStyle name="標準 2 3 2 7 8" xfId="19157" xr:uid="{00000000-0005-0000-0000-000047180000}"/>
    <cellStyle name="標準 2 3 2 7 8 2" xfId="30041" xr:uid="{00000000-0005-0000-0000-000048180000}"/>
    <cellStyle name="標準 2 3 2 7 8 2 2" xfId="50845" xr:uid="{00000000-0005-0000-0000-000049180000}"/>
    <cellStyle name="標準 2 3 2 7 8 3" xfId="42113" xr:uid="{00000000-0005-0000-0000-00004A180000}"/>
    <cellStyle name="標準 2 3 2 7 9" xfId="25361" xr:uid="{00000000-0005-0000-0000-00004B180000}"/>
    <cellStyle name="標準 2 3 2 7 9 2" xfId="37433" xr:uid="{00000000-0005-0000-0000-00004C180000}"/>
    <cellStyle name="標準 2 3 2 8" xfId="824" xr:uid="{00000000-0005-0000-0000-00004D180000}"/>
    <cellStyle name="標準 2 3 2 8 10" xfId="14555" xr:uid="{00000000-0005-0000-0000-00004E180000}"/>
    <cellStyle name="標準 2 3 2 8 11" xfId="56820" xr:uid="{00000000-0005-0000-0000-00004F180000}"/>
    <cellStyle name="標準 2 3 2 8 2" xfId="1102" xr:uid="{00000000-0005-0000-0000-000050180000}"/>
    <cellStyle name="標準 2 3 2 8 2 2" xfId="2886" xr:uid="{00000000-0005-0000-0000-000051180000}"/>
    <cellStyle name="標準 2 3 2 8 2 2 2" xfId="13812" xr:uid="{00000000-0005-0000-0000-000052180000}"/>
    <cellStyle name="標準 2 3 2 8 2 2 2 2" xfId="33445" xr:uid="{00000000-0005-0000-0000-000053180000}"/>
    <cellStyle name="標準 2 3 2 8 2 2 2 2 2" xfId="54249" xr:uid="{00000000-0005-0000-0000-000054180000}"/>
    <cellStyle name="標準 2 3 2 8 2 2 2 3" xfId="45517" xr:uid="{00000000-0005-0000-0000-000055180000}"/>
    <cellStyle name="標準 2 3 2 8 2 2 2 4" xfId="23042" xr:uid="{00000000-0005-0000-0000-000056180000}"/>
    <cellStyle name="標準 2 3 2 8 2 2 3" xfId="12030" xr:uid="{00000000-0005-0000-0000-000057180000}"/>
    <cellStyle name="標準 2 3 2 8 2 2 3 2" xfId="31668" xr:uid="{00000000-0005-0000-0000-000058180000}"/>
    <cellStyle name="標準 2 3 2 8 2 2 3 2 2" xfId="52472" xr:uid="{00000000-0005-0000-0000-000059180000}"/>
    <cellStyle name="標準 2 3 2 8 2 2 3 3" xfId="43740" xr:uid="{00000000-0005-0000-0000-00005A180000}"/>
    <cellStyle name="標準 2 3 2 8 2 2 3 4" xfId="21264" xr:uid="{00000000-0005-0000-0000-00005B180000}"/>
    <cellStyle name="標準 2 3 2 8 2 2 4" xfId="5498" xr:uid="{00000000-0005-0000-0000-00005C180000}"/>
    <cellStyle name="標準 2 3 2 8 2 2 4 2" xfId="48949" xr:uid="{00000000-0005-0000-0000-00005D180000}"/>
    <cellStyle name="標準 2 3 2 8 2 2 4 3" xfId="27820" xr:uid="{00000000-0005-0000-0000-00005E180000}"/>
    <cellStyle name="標準 2 3 2 8 2 2 5" xfId="39892" xr:uid="{00000000-0005-0000-0000-00005F180000}"/>
    <cellStyle name="標準 2 3 2 8 2 2 6" xfId="16905" xr:uid="{00000000-0005-0000-0000-000060180000}"/>
    <cellStyle name="標準 2 3 2 8 2 3" xfId="1993" xr:uid="{00000000-0005-0000-0000-000061180000}"/>
    <cellStyle name="標準 2 3 2 8 2 3 2" xfId="12919" xr:uid="{00000000-0005-0000-0000-000062180000}"/>
    <cellStyle name="標準 2 3 2 8 2 3 2 2" xfId="32552" xr:uid="{00000000-0005-0000-0000-000063180000}"/>
    <cellStyle name="標準 2 3 2 8 2 3 2 2 2" xfId="53356" xr:uid="{00000000-0005-0000-0000-000064180000}"/>
    <cellStyle name="標準 2 3 2 8 2 3 2 3" xfId="44624" xr:uid="{00000000-0005-0000-0000-000065180000}"/>
    <cellStyle name="標準 2 3 2 8 2 3 2 4" xfId="22149" xr:uid="{00000000-0005-0000-0000-000066180000}"/>
    <cellStyle name="標準 2 3 2 8 2 3 3" xfId="4605" xr:uid="{00000000-0005-0000-0000-000067180000}"/>
    <cellStyle name="標準 2 3 2 8 2 3 3 2" xfId="50180" xr:uid="{00000000-0005-0000-0000-000068180000}"/>
    <cellStyle name="標準 2 3 2 8 2 3 3 3" xfId="29376" xr:uid="{00000000-0005-0000-0000-000069180000}"/>
    <cellStyle name="標準 2 3 2 8 2 3 4" xfId="41448" xr:uid="{00000000-0005-0000-0000-00006A180000}"/>
    <cellStyle name="標準 2 3 2 8 2 3 5" xfId="18479" xr:uid="{00000000-0005-0000-0000-00006B180000}"/>
    <cellStyle name="標準 2 3 2 8 2 4" xfId="7435" xr:uid="{00000000-0005-0000-0000-00006C180000}"/>
    <cellStyle name="標準 2 3 2 8 2 5" xfId="3721" xr:uid="{00000000-0005-0000-0000-00006D180000}"/>
    <cellStyle name="標準 2 3 2 8 2 5 2" xfId="38445" xr:uid="{00000000-0005-0000-0000-00006E180000}"/>
    <cellStyle name="標準 2 3 2 8 2 5 3" xfId="26373" xr:uid="{00000000-0005-0000-0000-00006F180000}"/>
    <cellStyle name="標準 2 3 2 8 2 6" xfId="36653" xr:uid="{00000000-0005-0000-0000-000070180000}"/>
    <cellStyle name="標準 2 3 2 8 2 7" xfId="15457" xr:uid="{00000000-0005-0000-0000-000071180000}"/>
    <cellStyle name="標準 2 3 2 8 2 8" xfId="57123" xr:uid="{00000000-0005-0000-0000-000072180000}"/>
    <cellStyle name="標準 2 3 2 8 3" xfId="2583" xr:uid="{00000000-0005-0000-0000-000073180000}"/>
    <cellStyle name="標準 2 3 2 8 3 2" xfId="13509" xr:uid="{00000000-0005-0000-0000-000074180000}"/>
    <cellStyle name="標準 2 3 2 8 3 2 2" xfId="22739" xr:uid="{00000000-0005-0000-0000-000075180000}"/>
    <cellStyle name="標準 2 3 2 8 3 2 2 2" xfId="33142" xr:uid="{00000000-0005-0000-0000-000076180000}"/>
    <cellStyle name="標準 2 3 2 8 3 2 2 2 2" xfId="53946" xr:uid="{00000000-0005-0000-0000-000077180000}"/>
    <cellStyle name="標準 2 3 2 8 3 2 2 3" xfId="45214" xr:uid="{00000000-0005-0000-0000-000078180000}"/>
    <cellStyle name="標準 2 3 2 8 3 2 3" xfId="29073" xr:uid="{00000000-0005-0000-0000-000079180000}"/>
    <cellStyle name="標準 2 3 2 8 3 2 3 2" xfId="49877" xr:uid="{00000000-0005-0000-0000-00007A180000}"/>
    <cellStyle name="標準 2 3 2 8 3 2 4" xfId="41145" xr:uid="{00000000-0005-0000-0000-00007B180000}"/>
    <cellStyle name="標準 2 3 2 8 3 2 5" xfId="18173" xr:uid="{00000000-0005-0000-0000-00007C180000}"/>
    <cellStyle name="標準 2 3 2 8 3 3" xfId="11757" xr:uid="{00000000-0005-0000-0000-00007D180000}"/>
    <cellStyle name="標準 2 3 2 8 3 3 2" xfId="31404" xr:uid="{00000000-0005-0000-0000-00007E180000}"/>
    <cellStyle name="標準 2 3 2 8 3 3 2 2" xfId="52208" xr:uid="{00000000-0005-0000-0000-00007F180000}"/>
    <cellStyle name="標準 2 3 2 8 3 3 3" xfId="43476" xr:uid="{00000000-0005-0000-0000-000080180000}"/>
    <cellStyle name="標準 2 3 2 8 3 3 4" xfId="21000" xr:uid="{00000000-0005-0000-0000-000081180000}"/>
    <cellStyle name="標準 2 3 2 8 3 4" xfId="5195" xr:uid="{00000000-0005-0000-0000-000082180000}"/>
    <cellStyle name="標準 2 3 2 8 3 4 2" xfId="48058" xr:uid="{00000000-0005-0000-0000-000083180000}"/>
    <cellStyle name="標準 2 3 2 8 3 4 3" xfId="26929" xr:uid="{00000000-0005-0000-0000-000084180000}"/>
    <cellStyle name="標準 2 3 2 8 3 5" xfId="39001" xr:uid="{00000000-0005-0000-0000-000085180000}"/>
    <cellStyle name="標準 2 3 2 8 3 6" xfId="16014" xr:uid="{00000000-0005-0000-0000-000086180000}"/>
    <cellStyle name="標準 2 3 2 8 4" xfId="1687" xr:uid="{00000000-0005-0000-0000-000087180000}"/>
    <cellStyle name="標準 2 3 2 8 4 2" xfId="12611" xr:uid="{00000000-0005-0000-0000-000088180000}"/>
    <cellStyle name="標準 2 3 2 8 4 2 2" xfId="32249" xr:uid="{00000000-0005-0000-0000-000089180000}"/>
    <cellStyle name="標準 2 3 2 8 4 2 2 2" xfId="53053" xr:uid="{00000000-0005-0000-0000-00008A180000}"/>
    <cellStyle name="標準 2 3 2 8 4 2 3" xfId="44321" xr:uid="{00000000-0005-0000-0000-00008B180000}"/>
    <cellStyle name="標準 2 3 2 8 4 2 4" xfId="21846" xr:uid="{00000000-0005-0000-0000-00008C180000}"/>
    <cellStyle name="標準 2 3 2 8 4 3" xfId="4302" xr:uid="{00000000-0005-0000-0000-00008D180000}"/>
    <cellStyle name="標準 2 3 2 8 4 3 2" xfId="49403" xr:uid="{00000000-0005-0000-0000-00008E180000}"/>
    <cellStyle name="標準 2 3 2 8 4 3 3" xfId="28599" xr:uid="{00000000-0005-0000-0000-00008F180000}"/>
    <cellStyle name="標準 2 3 2 8 4 4" xfId="40671" xr:uid="{00000000-0005-0000-0000-000090180000}"/>
    <cellStyle name="標準 2 3 2 8 4 5" xfId="17684" xr:uid="{00000000-0005-0000-0000-000091180000}"/>
    <cellStyle name="標準 2 3 2 8 5" xfId="5968" xr:uid="{00000000-0005-0000-0000-000092180000}"/>
    <cellStyle name="標準 2 3 2 8 5 2" xfId="34305" xr:uid="{00000000-0005-0000-0000-000093180000}"/>
    <cellStyle name="標準 2 3 2 8 5 2 2" xfId="55109" xr:uid="{00000000-0005-0000-0000-000094180000}"/>
    <cellStyle name="標準 2 3 2 8 5 3" xfId="46377" xr:uid="{00000000-0005-0000-0000-000095180000}"/>
    <cellStyle name="標準 2 3 2 8 5 4" xfId="23903" xr:uid="{00000000-0005-0000-0000-000096180000}"/>
    <cellStyle name="標準 2 3 2 8 6" xfId="3457" xr:uid="{00000000-0005-0000-0000-000097180000}"/>
    <cellStyle name="標準 2 3 2 8 6 2" xfId="35091" xr:uid="{00000000-0005-0000-0000-000098180000}"/>
    <cellStyle name="標準 2 3 2 8 6 2 2" xfId="55895" xr:uid="{00000000-0005-0000-0000-000099180000}"/>
    <cellStyle name="標準 2 3 2 8 6 3" xfId="47163" xr:uid="{00000000-0005-0000-0000-00009A180000}"/>
    <cellStyle name="標準 2 3 2 8 6 4" xfId="24689" xr:uid="{00000000-0005-0000-0000-00009B180000}"/>
    <cellStyle name="標準 2 3 2 8 7" xfId="19092" xr:uid="{00000000-0005-0000-0000-00009C180000}"/>
    <cellStyle name="標準 2 3 2 8 7 2" xfId="29980" xr:uid="{00000000-0005-0000-0000-00009D180000}"/>
    <cellStyle name="標準 2 3 2 8 7 2 2" xfId="50784" xr:uid="{00000000-0005-0000-0000-00009E180000}"/>
    <cellStyle name="標準 2 3 2 8 7 3" xfId="42052" xr:uid="{00000000-0005-0000-0000-00009F180000}"/>
    <cellStyle name="標準 2 3 2 8 8" xfId="25472" xr:uid="{00000000-0005-0000-0000-0000A0180000}"/>
    <cellStyle name="標準 2 3 2 8 8 2" xfId="37544" xr:uid="{00000000-0005-0000-0000-0000A1180000}"/>
    <cellStyle name="標準 2 3 2 8 9" xfId="35762" xr:uid="{00000000-0005-0000-0000-0000A2180000}"/>
    <cellStyle name="標準 2 3 2 9" xfId="1113" xr:uid="{00000000-0005-0000-0000-0000A3180000}"/>
    <cellStyle name="標準 2 3 2 9 10" xfId="57134" xr:uid="{00000000-0005-0000-0000-0000A4180000}"/>
    <cellStyle name="標準 2 3 2 9 2" xfId="2897" xr:uid="{00000000-0005-0000-0000-0000A5180000}"/>
    <cellStyle name="標準 2 3 2 9 2 2" xfId="13823" xr:uid="{00000000-0005-0000-0000-0000A6180000}"/>
    <cellStyle name="標準 2 3 2 9 2 2 2" xfId="23053" xr:uid="{00000000-0005-0000-0000-0000A7180000}"/>
    <cellStyle name="標準 2 3 2 9 2 2 2 2" xfId="33456" xr:uid="{00000000-0005-0000-0000-0000A8180000}"/>
    <cellStyle name="標準 2 3 2 9 2 2 2 2 2" xfId="54260" xr:uid="{00000000-0005-0000-0000-0000A9180000}"/>
    <cellStyle name="標準 2 3 2 9 2 2 2 3" xfId="45528" xr:uid="{00000000-0005-0000-0000-0000AA180000}"/>
    <cellStyle name="標準 2 3 2 9 2 2 3" xfId="27931" xr:uid="{00000000-0005-0000-0000-0000AB180000}"/>
    <cellStyle name="標準 2 3 2 9 2 2 3 2" xfId="49009" xr:uid="{00000000-0005-0000-0000-0000AC180000}"/>
    <cellStyle name="標準 2 3 2 9 2 2 4" xfId="40003" xr:uid="{00000000-0005-0000-0000-0000AD180000}"/>
    <cellStyle name="標準 2 3 2 9 2 2 5" xfId="17016" xr:uid="{00000000-0005-0000-0000-0000AE180000}"/>
    <cellStyle name="標準 2 3 2 9 2 3" xfId="12041" xr:uid="{00000000-0005-0000-0000-0000AF180000}"/>
    <cellStyle name="標準 2 3 2 9 2 3 2" xfId="31679" xr:uid="{00000000-0005-0000-0000-0000B0180000}"/>
    <cellStyle name="標準 2 3 2 9 2 3 2 2" xfId="52483" xr:uid="{00000000-0005-0000-0000-0000B1180000}"/>
    <cellStyle name="標準 2 3 2 9 2 3 3" xfId="43751" xr:uid="{00000000-0005-0000-0000-0000B2180000}"/>
    <cellStyle name="標準 2 3 2 9 2 3 4" xfId="21275" xr:uid="{00000000-0005-0000-0000-0000B3180000}"/>
    <cellStyle name="標準 2 3 2 9 2 4" xfId="5509" xr:uid="{00000000-0005-0000-0000-0000B4180000}"/>
    <cellStyle name="標準 2 3 2 9 2 4 2" xfId="38556" xr:uid="{00000000-0005-0000-0000-0000B5180000}"/>
    <cellStyle name="標準 2 3 2 9 2 4 3" xfId="26484" xr:uid="{00000000-0005-0000-0000-0000B6180000}"/>
    <cellStyle name="標準 2 3 2 9 2 5" xfId="36764" xr:uid="{00000000-0005-0000-0000-0000B7180000}"/>
    <cellStyle name="標準 2 3 2 9 2 6" xfId="15568" xr:uid="{00000000-0005-0000-0000-0000B8180000}"/>
    <cellStyle name="標準 2 3 2 9 3" xfId="2004" xr:uid="{00000000-0005-0000-0000-0000B9180000}"/>
    <cellStyle name="標準 2 3 2 9 3 2" xfId="12930" xr:uid="{00000000-0005-0000-0000-0000BA180000}"/>
    <cellStyle name="標準 2 3 2 9 3 2 2" xfId="32563" xr:uid="{00000000-0005-0000-0000-0000BB180000}"/>
    <cellStyle name="標準 2 3 2 9 3 2 2 2" xfId="53367" xr:uid="{00000000-0005-0000-0000-0000BC180000}"/>
    <cellStyle name="標準 2 3 2 9 3 2 3" xfId="44635" xr:uid="{00000000-0005-0000-0000-0000BD180000}"/>
    <cellStyle name="標準 2 3 2 9 3 2 4" xfId="22160" xr:uid="{00000000-0005-0000-0000-0000BE180000}"/>
    <cellStyle name="標準 2 3 2 9 3 3" xfId="4616" xr:uid="{00000000-0005-0000-0000-0000BF180000}"/>
    <cellStyle name="標準 2 3 2 9 3 3 2" xfId="48169" xr:uid="{00000000-0005-0000-0000-0000C0180000}"/>
    <cellStyle name="標準 2 3 2 9 3 3 3" xfId="27040" xr:uid="{00000000-0005-0000-0000-0000C1180000}"/>
    <cellStyle name="標準 2 3 2 9 3 4" xfId="39112" xr:uid="{00000000-0005-0000-0000-0000C2180000}"/>
    <cellStyle name="標準 2 3 2 9 3 5" xfId="16125" xr:uid="{00000000-0005-0000-0000-0000C3180000}"/>
    <cellStyle name="標準 2 3 2 9 4" xfId="7436" xr:uid="{00000000-0005-0000-0000-0000C4180000}"/>
    <cellStyle name="標準 2 3 2 9 4 2" xfId="24014" xr:uid="{00000000-0005-0000-0000-0000C5180000}"/>
    <cellStyle name="標準 2 3 2 9 4 2 2" xfId="34416" xr:uid="{00000000-0005-0000-0000-0000C6180000}"/>
    <cellStyle name="標準 2 3 2 9 4 2 2 2" xfId="55220" xr:uid="{00000000-0005-0000-0000-0000C7180000}"/>
    <cellStyle name="標準 2 3 2 9 4 2 3" xfId="46488" xr:uid="{00000000-0005-0000-0000-0000C8180000}"/>
    <cellStyle name="標準 2 3 2 9 4 3" xfId="29387" xr:uid="{00000000-0005-0000-0000-0000C9180000}"/>
    <cellStyle name="標準 2 3 2 9 4 3 2" xfId="50191" xr:uid="{00000000-0005-0000-0000-0000CA180000}"/>
    <cellStyle name="標準 2 3 2 9 4 4" xfId="41459" xr:uid="{00000000-0005-0000-0000-0000CB180000}"/>
    <cellStyle name="標準 2 3 2 9 4 5" xfId="18490" xr:uid="{00000000-0005-0000-0000-0000CC180000}"/>
    <cellStyle name="標準 2 3 2 9 5" xfId="3732" xr:uid="{00000000-0005-0000-0000-0000CD180000}"/>
    <cellStyle name="標準 2 3 2 9 5 2" xfId="35202" xr:uid="{00000000-0005-0000-0000-0000CE180000}"/>
    <cellStyle name="標準 2 3 2 9 5 2 2" xfId="56006" xr:uid="{00000000-0005-0000-0000-0000CF180000}"/>
    <cellStyle name="標準 2 3 2 9 5 3" xfId="47274" xr:uid="{00000000-0005-0000-0000-0000D0180000}"/>
    <cellStyle name="標準 2 3 2 9 5 4" xfId="24800" xr:uid="{00000000-0005-0000-0000-0000D1180000}"/>
    <cellStyle name="標準 2 3 2 9 6" xfId="19424" xr:uid="{00000000-0005-0000-0000-0000D2180000}"/>
    <cellStyle name="標準 2 3 2 9 7" xfId="25583" xr:uid="{00000000-0005-0000-0000-0000D3180000}"/>
    <cellStyle name="標準 2 3 2 9 7 2" xfId="37655" xr:uid="{00000000-0005-0000-0000-0000D4180000}"/>
    <cellStyle name="標準 2 3 2 9 8" xfId="35873" xr:uid="{00000000-0005-0000-0000-0000D5180000}"/>
    <cellStyle name="標準 2 3 2 9 9" xfId="14666" xr:uid="{00000000-0005-0000-0000-0000D6180000}"/>
    <cellStyle name="標準 2 3 3" xfId="827" xr:uid="{00000000-0005-0000-0000-0000D7180000}"/>
    <cellStyle name="標準 2 3 3 10" xfId="10903" xr:uid="{00000000-0005-0000-0000-0000D8180000}"/>
    <cellStyle name="標準 2 3 3 10 2" xfId="11418" xr:uid="{00000000-0005-0000-0000-0000D9180000}"/>
    <cellStyle name="標準 2 3 3 10 2 2" xfId="31090" xr:uid="{00000000-0005-0000-0000-0000DA180000}"/>
    <cellStyle name="標準 2 3 3 10 2 2 2" xfId="51894" xr:uid="{00000000-0005-0000-0000-0000DB180000}"/>
    <cellStyle name="標準 2 3 3 10 2 3" xfId="43162" xr:uid="{00000000-0005-0000-0000-0000DC180000}"/>
    <cellStyle name="標準 2 3 3 10 2 4" xfId="20684" xr:uid="{00000000-0005-0000-0000-0000DD180000}"/>
    <cellStyle name="標準 2 3 3 10 3" xfId="30577" xr:uid="{00000000-0005-0000-0000-0000DE180000}"/>
    <cellStyle name="標準 2 3 3 10 3 2" xfId="51381" xr:uid="{00000000-0005-0000-0000-0000DF180000}"/>
    <cellStyle name="標準 2 3 3 10 4" xfId="42649" xr:uid="{00000000-0005-0000-0000-0000E0180000}"/>
    <cellStyle name="標準 2 3 3 10 5" xfId="20171" xr:uid="{00000000-0005-0000-0000-0000E1180000}"/>
    <cellStyle name="標準 2 3 3 11" xfId="11760" xr:uid="{00000000-0005-0000-0000-0000E2180000}"/>
    <cellStyle name="標準 2 3 3 11 2" xfId="31406" xr:uid="{00000000-0005-0000-0000-0000E3180000}"/>
    <cellStyle name="標準 2 3 3 11 2 2" xfId="52210" xr:uid="{00000000-0005-0000-0000-0000E4180000}"/>
    <cellStyle name="標準 2 3 3 11 3" xfId="43478" xr:uid="{00000000-0005-0000-0000-0000E5180000}"/>
    <cellStyle name="標準 2 3 3 11 4" xfId="21002" xr:uid="{00000000-0005-0000-0000-0000E6180000}"/>
    <cellStyle name="標準 2 3 3 12" xfId="12710" xr:uid="{00000000-0005-0000-0000-0000E7180000}"/>
    <cellStyle name="標準 2 3 3 12 2" xfId="32345" xr:uid="{00000000-0005-0000-0000-0000E8180000}"/>
    <cellStyle name="標準 2 3 3 12 2 2" xfId="53149" xr:uid="{00000000-0005-0000-0000-0000E9180000}"/>
    <cellStyle name="標準 2 3 3 12 3" xfId="44417" xr:uid="{00000000-0005-0000-0000-0000EA180000}"/>
    <cellStyle name="標準 2 3 3 12 4" xfId="21942" xr:uid="{00000000-0005-0000-0000-0000EB180000}"/>
    <cellStyle name="標準 2 3 3 13" xfId="7437" xr:uid="{00000000-0005-0000-0000-0000EC180000}"/>
    <cellStyle name="標準 2 3 3 14" xfId="3459" xr:uid="{00000000-0005-0000-0000-0000ED180000}"/>
    <cellStyle name="標準 2 3 3 15" xfId="15662" xr:uid="{00000000-0005-0000-0000-0000EE180000}"/>
    <cellStyle name="標準 2 3 3 2" xfId="1115" xr:uid="{00000000-0005-0000-0000-0000EF180000}"/>
    <cellStyle name="標準 2 3 3 2 10" xfId="3734" xr:uid="{00000000-0005-0000-0000-0000F0180000}"/>
    <cellStyle name="標準 2 3 3 2 10 2" xfId="50193" xr:uid="{00000000-0005-0000-0000-0000F1180000}"/>
    <cellStyle name="標準 2 3 3 2 10 3" xfId="29389" xr:uid="{00000000-0005-0000-0000-0000F2180000}"/>
    <cellStyle name="標準 2 3 3 2 11" xfId="41461" xr:uid="{00000000-0005-0000-0000-0000F3180000}"/>
    <cellStyle name="標準 2 3 3 2 12" xfId="18492" xr:uid="{00000000-0005-0000-0000-0000F4180000}"/>
    <cellStyle name="標準 2 3 3 2 13" xfId="57136" xr:uid="{00000000-0005-0000-0000-0000F5180000}"/>
    <cellStyle name="標準 2 3 3 2 2" xfId="2899" xr:uid="{00000000-0005-0000-0000-0000F6180000}"/>
    <cellStyle name="標準 2 3 3 2 2 2" xfId="7440" xr:uid="{00000000-0005-0000-0000-0000F7180000}"/>
    <cellStyle name="標準 2 3 3 2 2 2 2" xfId="9198" xr:uid="{00000000-0005-0000-0000-0000F8180000}"/>
    <cellStyle name="標準 2 3 3 2 2 3" xfId="7441" xr:uid="{00000000-0005-0000-0000-0000F9180000}"/>
    <cellStyle name="標準 2 3 3 2 2 4" xfId="9197" xr:uid="{00000000-0005-0000-0000-0000FA180000}"/>
    <cellStyle name="標準 2 3 3 2 2 5" xfId="13825" xr:uid="{00000000-0005-0000-0000-0000FB180000}"/>
    <cellStyle name="標準 2 3 3 2 2 5 2" xfId="33458" xr:uid="{00000000-0005-0000-0000-0000FC180000}"/>
    <cellStyle name="標準 2 3 3 2 2 5 2 2" xfId="54262" xr:uid="{00000000-0005-0000-0000-0000FD180000}"/>
    <cellStyle name="標準 2 3 3 2 2 5 3" xfId="45530" xr:uid="{00000000-0005-0000-0000-0000FE180000}"/>
    <cellStyle name="標準 2 3 3 2 2 5 4" xfId="23055" xr:uid="{00000000-0005-0000-0000-0000FF180000}"/>
    <cellStyle name="標準 2 3 3 2 2 6" xfId="7439" xr:uid="{00000000-0005-0000-0000-000000190000}"/>
    <cellStyle name="標準 2 3 3 2 2 7" xfId="5511" xr:uid="{00000000-0005-0000-0000-000001190000}"/>
    <cellStyle name="標準 2 3 3 2 3" xfId="2006" xr:uid="{00000000-0005-0000-0000-000002190000}"/>
    <cellStyle name="標準 2 3 3 2 3 2" xfId="7443" xr:uid="{00000000-0005-0000-0000-000003190000}"/>
    <cellStyle name="標準 2 3 3 2 3 3" xfId="7444" xr:uid="{00000000-0005-0000-0000-000004190000}"/>
    <cellStyle name="標準 2 3 3 2 3 4" xfId="9199" xr:uid="{00000000-0005-0000-0000-000005190000}"/>
    <cellStyle name="標準 2 3 3 2 3 5" xfId="7442" xr:uid="{00000000-0005-0000-0000-000006190000}"/>
    <cellStyle name="標準 2 3 3 2 3 6" xfId="4618" xr:uid="{00000000-0005-0000-0000-000007190000}"/>
    <cellStyle name="標準 2 3 3 2 4" xfId="7445" xr:uid="{00000000-0005-0000-0000-000008190000}"/>
    <cellStyle name="標準 2 3 3 2 5" xfId="7446" xr:uid="{00000000-0005-0000-0000-000009190000}"/>
    <cellStyle name="標準 2 3 3 2 6" xfId="9196" xr:uid="{00000000-0005-0000-0000-00000A190000}"/>
    <cellStyle name="標準 2 3 3 2 7" xfId="12043" xr:uid="{00000000-0005-0000-0000-00000B190000}"/>
    <cellStyle name="標準 2 3 3 2 7 2" xfId="31681" xr:uid="{00000000-0005-0000-0000-00000C190000}"/>
    <cellStyle name="標準 2 3 3 2 7 2 2" xfId="52485" xr:uid="{00000000-0005-0000-0000-00000D190000}"/>
    <cellStyle name="標準 2 3 3 2 7 3" xfId="43753" xr:uid="{00000000-0005-0000-0000-00000E190000}"/>
    <cellStyle name="標準 2 3 3 2 7 4" xfId="21277" xr:uid="{00000000-0005-0000-0000-00000F190000}"/>
    <cellStyle name="標準 2 3 3 2 8" xfId="12932" xr:uid="{00000000-0005-0000-0000-000010190000}"/>
    <cellStyle name="標準 2 3 3 2 8 2" xfId="32565" xr:uid="{00000000-0005-0000-0000-000011190000}"/>
    <cellStyle name="標準 2 3 3 2 8 2 2" xfId="53369" xr:uid="{00000000-0005-0000-0000-000012190000}"/>
    <cellStyle name="標準 2 3 3 2 8 3" xfId="44637" xr:uid="{00000000-0005-0000-0000-000013190000}"/>
    <cellStyle name="標準 2 3 3 2 8 4" xfId="22162" xr:uid="{00000000-0005-0000-0000-000014190000}"/>
    <cellStyle name="標準 2 3 3 2 9" xfId="7438" xr:uid="{00000000-0005-0000-0000-000015190000}"/>
    <cellStyle name="標準 2 3 3 3" xfId="922" xr:uid="{00000000-0005-0000-0000-000016190000}"/>
    <cellStyle name="標準 2 3 3 3 10" xfId="41323" xr:uid="{00000000-0005-0000-0000-000017190000}"/>
    <cellStyle name="標準 2 3 3 3 11" xfId="18354" xr:uid="{00000000-0005-0000-0000-000018190000}"/>
    <cellStyle name="標準 2 3 3 3 12" xfId="56998" xr:uid="{00000000-0005-0000-0000-000019190000}"/>
    <cellStyle name="標準 2 3 3 3 2" xfId="2761" xr:uid="{00000000-0005-0000-0000-00001A190000}"/>
    <cellStyle name="標準 2 3 3 3 2 2" xfId="7449" xr:uid="{00000000-0005-0000-0000-00001B190000}"/>
    <cellStyle name="標準 2 3 3 3 2 3" xfId="7450" xr:uid="{00000000-0005-0000-0000-00001C190000}"/>
    <cellStyle name="標準 2 3 3 3 2 4" xfId="9201" xr:uid="{00000000-0005-0000-0000-00001D190000}"/>
    <cellStyle name="標準 2 3 3 3 2 5" xfId="13687" xr:uid="{00000000-0005-0000-0000-00001E190000}"/>
    <cellStyle name="標準 2 3 3 3 2 5 2" xfId="33320" xr:uid="{00000000-0005-0000-0000-00001F190000}"/>
    <cellStyle name="標準 2 3 3 3 2 5 2 2" xfId="54124" xr:uid="{00000000-0005-0000-0000-000020190000}"/>
    <cellStyle name="標準 2 3 3 3 2 5 3" xfId="45392" xr:uid="{00000000-0005-0000-0000-000021190000}"/>
    <cellStyle name="標準 2 3 3 3 2 5 4" xfId="22917" xr:uid="{00000000-0005-0000-0000-000022190000}"/>
    <cellStyle name="標準 2 3 3 3 2 6" xfId="7448" xr:uid="{00000000-0005-0000-0000-000023190000}"/>
    <cellStyle name="標準 2 3 3 3 2 7" xfId="5373" xr:uid="{00000000-0005-0000-0000-000024190000}"/>
    <cellStyle name="標準 2 3 3 3 3" xfId="1868" xr:uid="{00000000-0005-0000-0000-000025190000}"/>
    <cellStyle name="標準 2 3 3 3 3 2" xfId="7451" xr:uid="{00000000-0005-0000-0000-000026190000}"/>
    <cellStyle name="標準 2 3 3 3 3 3" xfId="4480" xr:uid="{00000000-0005-0000-0000-000027190000}"/>
    <cellStyle name="標準 2 3 3 3 4" xfId="7452" xr:uid="{00000000-0005-0000-0000-000028190000}"/>
    <cellStyle name="標準 2 3 3 3 5" xfId="9200" xr:uid="{00000000-0005-0000-0000-000029190000}"/>
    <cellStyle name="標準 2 3 3 3 6" xfId="11850" xr:uid="{00000000-0005-0000-0000-00002A190000}"/>
    <cellStyle name="標準 2 3 3 3 6 2" xfId="31488" xr:uid="{00000000-0005-0000-0000-00002B190000}"/>
    <cellStyle name="標準 2 3 3 3 6 2 2" xfId="52292" xr:uid="{00000000-0005-0000-0000-00002C190000}"/>
    <cellStyle name="標準 2 3 3 3 6 3" xfId="43560" xr:uid="{00000000-0005-0000-0000-00002D190000}"/>
    <cellStyle name="標準 2 3 3 3 6 4" xfId="21084" xr:uid="{00000000-0005-0000-0000-00002E190000}"/>
    <cellStyle name="標準 2 3 3 3 7" xfId="12794" xr:uid="{00000000-0005-0000-0000-00002F190000}"/>
    <cellStyle name="標準 2 3 3 3 7 2" xfId="32427" xr:uid="{00000000-0005-0000-0000-000030190000}"/>
    <cellStyle name="標準 2 3 3 3 7 2 2" xfId="53231" xr:uid="{00000000-0005-0000-0000-000031190000}"/>
    <cellStyle name="標準 2 3 3 3 7 3" xfId="44499" xr:uid="{00000000-0005-0000-0000-000032190000}"/>
    <cellStyle name="標準 2 3 3 3 7 4" xfId="22024" xr:uid="{00000000-0005-0000-0000-000033190000}"/>
    <cellStyle name="標準 2 3 3 3 8" xfId="7447" xr:uid="{00000000-0005-0000-0000-000034190000}"/>
    <cellStyle name="標準 2 3 3 3 9" xfId="3541" xr:uid="{00000000-0005-0000-0000-000035190000}"/>
    <cellStyle name="標準 2 3 3 3 9 2" xfId="50055" xr:uid="{00000000-0005-0000-0000-000036190000}"/>
    <cellStyle name="標準 2 3 3 3 9 3" xfId="29251" xr:uid="{00000000-0005-0000-0000-000037190000}"/>
    <cellStyle name="標準 2 3 3 4" xfId="2679" xr:uid="{00000000-0005-0000-0000-000038190000}"/>
    <cellStyle name="標準 2 3 3 4 10" xfId="56916" xr:uid="{00000000-0005-0000-0000-000039190000}"/>
    <cellStyle name="標準 2 3 3 4 2" xfId="7454" xr:uid="{00000000-0005-0000-0000-00003A190000}"/>
    <cellStyle name="標準 2 3 3 4 2 2" xfId="9203" xr:uid="{00000000-0005-0000-0000-00003B190000}"/>
    <cellStyle name="標準 2 3 3 4 3" xfId="7455" xr:uid="{00000000-0005-0000-0000-00003C190000}"/>
    <cellStyle name="標準 2 3 3 4 4" xfId="9202" xr:uid="{00000000-0005-0000-0000-00003D190000}"/>
    <cellStyle name="標準 2 3 3 4 5" xfId="13605" xr:uid="{00000000-0005-0000-0000-00003E190000}"/>
    <cellStyle name="標準 2 3 3 4 5 2" xfId="33238" xr:uid="{00000000-0005-0000-0000-00003F190000}"/>
    <cellStyle name="標準 2 3 3 4 5 2 2" xfId="54042" xr:uid="{00000000-0005-0000-0000-000040190000}"/>
    <cellStyle name="標準 2 3 3 4 5 3" xfId="45310" xr:uid="{00000000-0005-0000-0000-000041190000}"/>
    <cellStyle name="標準 2 3 3 4 5 4" xfId="22835" xr:uid="{00000000-0005-0000-0000-000042190000}"/>
    <cellStyle name="標準 2 3 3 4 6" xfId="7453" xr:uid="{00000000-0005-0000-0000-000043190000}"/>
    <cellStyle name="標準 2 3 3 4 7" xfId="5291" xr:uid="{00000000-0005-0000-0000-000044190000}"/>
    <cellStyle name="標準 2 3 3 4 7 2" xfId="49973" xr:uid="{00000000-0005-0000-0000-000045190000}"/>
    <cellStyle name="標準 2 3 3 4 7 3" xfId="29169" xr:uid="{00000000-0005-0000-0000-000046190000}"/>
    <cellStyle name="標準 2 3 3 4 8" xfId="41241" xr:uid="{00000000-0005-0000-0000-000047190000}"/>
    <cellStyle name="標準 2 3 3 4 9" xfId="18271" xr:uid="{00000000-0005-0000-0000-000048190000}"/>
    <cellStyle name="標準 2 3 3 5" xfId="1786" xr:uid="{00000000-0005-0000-0000-000049190000}"/>
    <cellStyle name="標準 2 3 3 5 2" xfId="7457" xr:uid="{00000000-0005-0000-0000-00004A190000}"/>
    <cellStyle name="標準 2 3 3 5 3" xfId="7458" xr:uid="{00000000-0005-0000-0000-00004B190000}"/>
    <cellStyle name="標準 2 3 3 5 4" xfId="9204" xr:uid="{00000000-0005-0000-0000-00004C190000}"/>
    <cellStyle name="標準 2 3 3 5 5" xfId="7456" xr:uid="{00000000-0005-0000-0000-00004D190000}"/>
    <cellStyle name="標準 2 3 3 5 6" xfId="4398" xr:uid="{00000000-0005-0000-0000-00004E190000}"/>
    <cellStyle name="標準 2 3 3 6" xfId="7459" xr:uid="{00000000-0005-0000-0000-00004F190000}"/>
    <cellStyle name="標準 2 3 3 7" xfId="7460" xr:uid="{00000000-0005-0000-0000-000050190000}"/>
    <cellStyle name="標準 2 3 3 8" xfId="9195" xr:uid="{00000000-0005-0000-0000-000051190000}"/>
    <cellStyle name="標準 2 3 3 9" xfId="10708" xr:uid="{00000000-0005-0000-0000-000052190000}"/>
    <cellStyle name="標準 2 3 3 9 2" xfId="10808" xr:uid="{00000000-0005-0000-0000-000053190000}"/>
    <cellStyle name="標準 2 3 3 9 2 2" xfId="11326" xr:uid="{00000000-0005-0000-0000-000054190000}"/>
    <cellStyle name="標準 2 3 3 9 2 2 2" xfId="30998" xr:uid="{00000000-0005-0000-0000-000055190000}"/>
    <cellStyle name="標準 2 3 3 9 2 2 2 2" xfId="51802" xr:uid="{00000000-0005-0000-0000-000056190000}"/>
    <cellStyle name="標準 2 3 3 9 2 2 3" xfId="43070" xr:uid="{00000000-0005-0000-0000-000057190000}"/>
    <cellStyle name="標準 2 3 3 9 2 2 4" xfId="20592" xr:uid="{00000000-0005-0000-0000-000058190000}"/>
    <cellStyle name="標準 2 3 3 9 2 3" xfId="30485" xr:uid="{00000000-0005-0000-0000-000059190000}"/>
    <cellStyle name="標準 2 3 3 9 2 3 2" xfId="51289" xr:uid="{00000000-0005-0000-0000-00005A190000}"/>
    <cellStyle name="標準 2 3 3 9 2 4" xfId="42557" xr:uid="{00000000-0005-0000-0000-00005B190000}"/>
    <cellStyle name="標準 2 3 3 9 2 5" xfId="20079" xr:uid="{00000000-0005-0000-0000-00005C190000}"/>
    <cellStyle name="標準 2 3 3 9 3" xfId="11031" xr:uid="{00000000-0005-0000-0000-00005D190000}"/>
    <cellStyle name="標準 2 3 3 9 3 2" xfId="11546" xr:uid="{00000000-0005-0000-0000-00005E190000}"/>
    <cellStyle name="標準 2 3 3 9 3 2 2" xfId="31218" xr:uid="{00000000-0005-0000-0000-00005F190000}"/>
    <cellStyle name="標準 2 3 3 9 3 2 2 2" xfId="52022" xr:uid="{00000000-0005-0000-0000-000060190000}"/>
    <cellStyle name="標準 2 3 3 9 3 2 3" xfId="43290" xr:uid="{00000000-0005-0000-0000-000061190000}"/>
    <cellStyle name="標準 2 3 3 9 3 2 4" xfId="20812" xr:uid="{00000000-0005-0000-0000-000062190000}"/>
    <cellStyle name="標準 2 3 3 9 3 3" xfId="30705" xr:uid="{00000000-0005-0000-0000-000063190000}"/>
    <cellStyle name="標準 2 3 3 9 3 3 2" xfId="51509" xr:uid="{00000000-0005-0000-0000-000064190000}"/>
    <cellStyle name="標準 2 3 3 9 3 4" xfId="42777" xr:uid="{00000000-0005-0000-0000-000065190000}"/>
    <cellStyle name="標準 2 3 3 9 3 5" xfId="20299" xr:uid="{00000000-0005-0000-0000-000066190000}"/>
    <cellStyle name="標準 2 3 3 9 4" xfId="11231" xr:uid="{00000000-0005-0000-0000-000067190000}"/>
    <cellStyle name="標準 2 3 3 9 4 2" xfId="30903" xr:uid="{00000000-0005-0000-0000-000068190000}"/>
    <cellStyle name="標準 2 3 3 9 4 2 2" xfId="51707" xr:uid="{00000000-0005-0000-0000-000069190000}"/>
    <cellStyle name="標準 2 3 3 9 4 3" xfId="42975" xr:uid="{00000000-0005-0000-0000-00006A190000}"/>
    <cellStyle name="標準 2 3 3 9 4 4" xfId="20497" xr:uid="{00000000-0005-0000-0000-00006B190000}"/>
    <cellStyle name="標準 2 3 3 9 5" xfId="30390" xr:uid="{00000000-0005-0000-0000-00006C190000}"/>
    <cellStyle name="標準 2 3 3 9 5 2" xfId="51194" xr:uid="{00000000-0005-0000-0000-00006D190000}"/>
    <cellStyle name="標準 2 3 3 9 6" xfId="42462" xr:uid="{00000000-0005-0000-0000-00006E190000}"/>
    <cellStyle name="標準 2 3 3 9 7" xfId="19984" xr:uid="{00000000-0005-0000-0000-00006F190000}"/>
    <cellStyle name="標準 2 3 4" xfId="838" xr:uid="{00000000-0005-0000-0000-000070190000}"/>
    <cellStyle name="標準 2 3 4 10" xfId="10927" xr:uid="{00000000-0005-0000-0000-000071190000}"/>
    <cellStyle name="標準 2 3 4 10 2" xfId="11442" xr:uid="{00000000-0005-0000-0000-000072190000}"/>
    <cellStyle name="標準 2 3 4 10 2 2" xfId="31114" xr:uid="{00000000-0005-0000-0000-000073190000}"/>
    <cellStyle name="標準 2 3 4 10 2 2 2" xfId="51918" xr:uid="{00000000-0005-0000-0000-000074190000}"/>
    <cellStyle name="標準 2 3 4 10 2 3" xfId="43186" xr:uid="{00000000-0005-0000-0000-000075190000}"/>
    <cellStyle name="標準 2 3 4 10 2 4" xfId="20708" xr:uid="{00000000-0005-0000-0000-000076190000}"/>
    <cellStyle name="標準 2 3 4 10 3" xfId="30601" xr:uid="{00000000-0005-0000-0000-000077190000}"/>
    <cellStyle name="標準 2 3 4 10 3 2" xfId="51405" xr:uid="{00000000-0005-0000-0000-000078190000}"/>
    <cellStyle name="標準 2 3 4 10 4" xfId="42673" xr:uid="{00000000-0005-0000-0000-000079190000}"/>
    <cellStyle name="標準 2 3 4 10 5" xfId="20195" xr:uid="{00000000-0005-0000-0000-00007A190000}"/>
    <cellStyle name="標準 2 3 4 11" xfId="11770" xr:uid="{00000000-0005-0000-0000-00007B190000}"/>
    <cellStyle name="標準 2 3 4 11 2" xfId="31414" xr:uid="{00000000-0005-0000-0000-00007C190000}"/>
    <cellStyle name="標準 2 3 4 11 2 2" xfId="52218" xr:uid="{00000000-0005-0000-0000-00007D190000}"/>
    <cellStyle name="標準 2 3 4 11 3" xfId="43486" xr:uid="{00000000-0005-0000-0000-00007E190000}"/>
    <cellStyle name="標準 2 3 4 11 4" xfId="21010" xr:uid="{00000000-0005-0000-0000-00007F190000}"/>
    <cellStyle name="標準 2 3 4 12" xfId="12718" xr:uid="{00000000-0005-0000-0000-000080190000}"/>
    <cellStyle name="標準 2 3 4 12 2" xfId="32353" xr:uid="{00000000-0005-0000-0000-000081190000}"/>
    <cellStyle name="標準 2 3 4 12 2 2" xfId="53157" xr:uid="{00000000-0005-0000-0000-000082190000}"/>
    <cellStyle name="標準 2 3 4 12 3" xfId="44425" xr:uid="{00000000-0005-0000-0000-000083190000}"/>
    <cellStyle name="標準 2 3 4 12 4" xfId="21950" xr:uid="{00000000-0005-0000-0000-000084190000}"/>
    <cellStyle name="標準 2 3 4 13" xfId="7461" xr:uid="{00000000-0005-0000-0000-000085190000}"/>
    <cellStyle name="標準 2 3 4 14" xfId="3467" xr:uid="{00000000-0005-0000-0000-000086190000}"/>
    <cellStyle name="標準 2 3 4 14 2" xfId="49981" xr:uid="{00000000-0005-0000-0000-000087190000}"/>
    <cellStyle name="標準 2 3 4 14 3" xfId="29177" xr:uid="{00000000-0005-0000-0000-000088190000}"/>
    <cellStyle name="標準 2 3 4 15" xfId="41249" xr:uid="{00000000-0005-0000-0000-000089190000}"/>
    <cellStyle name="標準 2 3 4 16" xfId="18280" xr:uid="{00000000-0005-0000-0000-00008A190000}"/>
    <cellStyle name="標準 2 3 4 17" xfId="56924" xr:uid="{00000000-0005-0000-0000-00008B190000}"/>
    <cellStyle name="標準 2 3 4 2" xfId="1217" xr:uid="{00000000-0005-0000-0000-00008C190000}"/>
    <cellStyle name="標準 2 3 4 2 10" xfId="3836" xr:uid="{00000000-0005-0000-0000-00008D190000}"/>
    <cellStyle name="標準 2 3 4 2 10 2" xfId="50244" xr:uid="{00000000-0005-0000-0000-00008E190000}"/>
    <cellStyle name="標準 2 3 4 2 10 3" xfId="29440" xr:uid="{00000000-0005-0000-0000-00008F190000}"/>
    <cellStyle name="標準 2 3 4 2 11" xfId="41512" xr:uid="{00000000-0005-0000-0000-000090190000}"/>
    <cellStyle name="標準 2 3 4 2 12" xfId="18543" xr:uid="{00000000-0005-0000-0000-000091190000}"/>
    <cellStyle name="標準 2 3 4 2 13" xfId="57187" xr:uid="{00000000-0005-0000-0000-000092190000}"/>
    <cellStyle name="標準 2 3 4 2 2" xfId="2950" xr:uid="{00000000-0005-0000-0000-000093190000}"/>
    <cellStyle name="標準 2 3 4 2 2 2" xfId="7464" xr:uid="{00000000-0005-0000-0000-000094190000}"/>
    <cellStyle name="標準 2 3 4 2 2 3" xfId="7465" xr:uid="{00000000-0005-0000-0000-000095190000}"/>
    <cellStyle name="標準 2 3 4 2 2 4" xfId="9207" xr:uid="{00000000-0005-0000-0000-000096190000}"/>
    <cellStyle name="標準 2 3 4 2 2 5" xfId="13876" xr:uid="{00000000-0005-0000-0000-000097190000}"/>
    <cellStyle name="標準 2 3 4 2 2 5 2" xfId="33509" xr:uid="{00000000-0005-0000-0000-000098190000}"/>
    <cellStyle name="標準 2 3 4 2 2 5 2 2" xfId="54313" xr:uid="{00000000-0005-0000-0000-000099190000}"/>
    <cellStyle name="標準 2 3 4 2 2 5 3" xfId="45581" xr:uid="{00000000-0005-0000-0000-00009A190000}"/>
    <cellStyle name="標準 2 3 4 2 2 5 4" xfId="23106" xr:uid="{00000000-0005-0000-0000-00009B190000}"/>
    <cellStyle name="標準 2 3 4 2 2 6" xfId="7463" xr:uid="{00000000-0005-0000-0000-00009C190000}"/>
    <cellStyle name="標準 2 3 4 2 2 7" xfId="5562" xr:uid="{00000000-0005-0000-0000-00009D190000}"/>
    <cellStyle name="標準 2 3 4 2 3" xfId="2057" xr:uid="{00000000-0005-0000-0000-00009E190000}"/>
    <cellStyle name="標準 2 3 4 2 3 2" xfId="7467" xr:uid="{00000000-0005-0000-0000-00009F190000}"/>
    <cellStyle name="標準 2 3 4 2 3 3" xfId="7468" xr:uid="{00000000-0005-0000-0000-0000A0190000}"/>
    <cellStyle name="標準 2 3 4 2 3 4" xfId="7466" xr:uid="{00000000-0005-0000-0000-0000A1190000}"/>
    <cellStyle name="標準 2 3 4 2 3 5" xfId="4669" xr:uid="{00000000-0005-0000-0000-0000A2190000}"/>
    <cellStyle name="標準 2 3 4 2 4" xfId="7469" xr:uid="{00000000-0005-0000-0000-0000A3190000}"/>
    <cellStyle name="標準 2 3 4 2 5" xfId="7470" xr:uid="{00000000-0005-0000-0000-0000A4190000}"/>
    <cellStyle name="標準 2 3 4 2 6" xfId="9206" xr:uid="{00000000-0005-0000-0000-0000A5190000}"/>
    <cellStyle name="標準 2 3 4 2 7" xfId="12145" xr:uid="{00000000-0005-0000-0000-0000A6190000}"/>
    <cellStyle name="標準 2 3 4 2 7 2" xfId="31783" xr:uid="{00000000-0005-0000-0000-0000A7190000}"/>
    <cellStyle name="標準 2 3 4 2 7 2 2" xfId="52587" xr:uid="{00000000-0005-0000-0000-0000A8190000}"/>
    <cellStyle name="標準 2 3 4 2 7 3" xfId="43855" xr:uid="{00000000-0005-0000-0000-0000A9190000}"/>
    <cellStyle name="標準 2 3 4 2 7 4" xfId="21379" xr:uid="{00000000-0005-0000-0000-0000AA190000}"/>
    <cellStyle name="標準 2 3 4 2 8" xfId="12983" xr:uid="{00000000-0005-0000-0000-0000AB190000}"/>
    <cellStyle name="標準 2 3 4 2 8 2" xfId="32616" xr:uid="{00000000-0005-0000-0000-0000AC190000}"/>
    <cellStyle name="標準 2 3 4 2 8 2 2" xfId="53420" xr:uid="{00000000-0005-0000-0000-0000AD190000}"/>
    <cellStyle name="標準 2 3 4 2 8 3" xfId="44688" xr:uid="{00000000-0005-0000-0000-0000AE190000}"/>
    <cellStyle name="標準 2 3 4 2 8 4" xfId="22213" xr:uid="{00000000-0005-0000-0000-0000AF190000}"/>
    <cellStyle name="標準 2 3 4 2 9" xfId="7462" xr:uid="{00000000-0005-0000-0000-0000B0190000}"/>
    <cellStyle name="標準 2 3 4 3" xfId="1024" xr:uid="{00000000-0005-0000-0000-0000B1190000}"/>
    <cellStyle name="標準 2 3 4 3 10" xfId="41376" xr:uid="{00000000-0005-0000-0000-0000B2190000}"/>
    <cellStyle name="標準 2 3 4 3 11" xfId="18407" xr:uid="{00000000-0005-0000-0000-0000B3190000}"/>
    <cellStyle name="標準 2 3 4 3 12" xfId="57051" xr:uid="{00000000-0005-0000-0000-0000B4190000}"/>
    <cellStyle name="標準 2 3 4 3 2" xfId="2814" xr:uid="{00000000-0005-0000-0000-0000B5190000}"/>
    <cellStyle name="標準 2 3 4 3 2 2" xfId="7473" xr:uid="{00000000-0005-0000-0000-0000B6190000}"/>
    <cellStyle name="標準 2 3 4 3 2 3" xfId="7474" xr:uid="{00000000-0005-0000-0000-0000B7190000}"/>
    <cellStyle name="標準 2 3 4 3 2 4" xfId="9209" xr:uid="{00000000-0005-0000-0000-0000B8190000}"/>
    <cellStyle name="標準 2 3 4 3 2 5" xfId="13740" xr:uid="{00000000-0005-0000-0000-0000B9190000}"/>
    <cellStyle name="標準 2 3 4 3 2 5 2" xfId="33373" xr:uid="{00000000-0005-0000-0000-0000BA190000}"/>
    <cellStyle name="標準 2 3 4 3 2 5 2 2" xfId="54177" xr:uid="{00000000-0005-0000-0000-0000BB190000}"/>
    <cellStyle name="標準 2 3 4 3 2 5 3" xfId="45445" xr:uid="{00000000-0005-0000-0000-0000BC190000}"/>
    <cellStyle name="標準 2 3 4 3 2 5 4" xfId="22970" xr:uid="{00000000-0005-0000-0000-0000BD190000}"/>
    <cellStyle name="標準 2 3 4 3 2 6" xfId="7472" xr:uid="{00000000-0005-0000-0000-0000BE190000}"/>
    <cellStyle name="標準 2 3 4 3 2 7" xfId="5426" xr:uid="{00000000-0005-0000-0000-0000BF190000}"/>
    <cellStyle name="標準 2 3 4 3 3" xfId="1921" xr:uid="{00000000-0005-0000-0000-0000C0190000}"/>
    <cellStyle name="標準 2 3 4 3 3 2" xfId="7475" xr:uid="{00000000-0005-0000-0000-0000C1190000}"/>
    <cellStyle name="標準 2 3 4 3 3 3" xfId="4533" xr:uid="{00000000-0005-0000-0000-0000C2190000}"/>
    <cellStyle name="標準 2 3 4 3 4" xfId="7476" xr:uid="{00000000-0005-0000-0000-0000C3190000}"/>
    <cellStyle name="標準 2 3 4 3 5" xfId="9208" xr:uid="{00000000-0005-0000-0000-0000C4190000}"/>
    <cellStyle name="標準 2 3 4 3 6" xfId="11952" xr:uid="{00000000-0005-0000-0000-0000C5190000}"/>
    <cellStyle name="標準 2 3 4 3 6 2" xfId="31590" xr:uid="{00000000-0005-0000-0000-0000C6190000}"/>
    <cellStyle name="標準 2 3 4 3 6 2 2" xfId="52394" xr:uid="{00000000-0005-0000-0000-0000C7190000}"/>
    <cellStyle name="標準 2 3 4 3 6 3" xfId="43662" xr:uid="{00000000-0005-0000-0000-0000C8190000}"/>
    <cellStyle name="標準 2 3 4 3 6 4" xfId="21186" xr:uid="{00000000-0005-0000-0000-0000C9190000}"/>
    <cellStyle name="標準 2 3 4 3 7" xfId="12847" xr:uid="{00000000-0005-0000-0000-0000CA190000}"/>
    <cellStyle name="標準 2 3 4 3 7 2" xfId="32480" xr:uid="{00000000-0005-0000-0000-0000CB190000}"/>
    <cellStyle name="標準 2 3 4 3 7 2 2" xfId="53284" xr:uid="{00000000-0005-0000-0000-0000CC190000}"/>
    <cellStyle name="標準 2 3 4 3 7 3" xfId="44552" xr:uid="{00000000-0005-0000-0000-0000CD190000}"/>
    <cellStyle name="標準 2 3 4 3 7 4" xfId="22077" xr:uid="{00000000-0005-0000-0000-0000CE190000}"/>
    <cellStyle name="標準 2 3 4 3 8" xfId="7471" xr:uid="{00000000-0005-0000-0000-0000CF190000}"/>
    <cellStyle name="標準 2 3 4 3 9" xfId="3643" xr:uid="{00000000-0005-0000-0000-0000D0190000}"/>
    <cellStyle name="標準 2 3 4 3 9 2" xfId="50108" xr:uid="{00000000-0005-0000-0000-0000D1190000}"/>
    <cellStyle name="標準 2 3 4 3 9 3" xfId="29304" xr:uid="{00000000-0005-0000-0000-0000D2190000}"/>
    <cellStyle name="標準 2 3 4 4" xfId="2687" xr:uid="{00000000-0005-0000-0000-0000D3190000}"/>
    <cellStyle name="標準 2 3 4 4 2" xfId="7478" xr:uid="{00000000-0005-0000-0000-0000D4190000}"/>
    <cellStyle name="標準 2 3 4 4 2 2" xfId="9211" xr:uid="{00000000-0005-0000-0000-0000D5190000}"/>
    <cellStyle name="標準 2 3 4 4 3" xfId="7479" xr:uid="{00000000-0005-0000-0000-0000D6190000}"/>
    <cellStyle name="標準 2 3 4 4 4" xfId="9210" xr:uid="{00000000-0005-0000-0000-0000D7190000}"/>
    <cellStyle name="標準 2 3 4 4 5" xfId="13613" xr:uid="{00000000-0005-0000-0000-0000D8190000}"/>
    <cellStyle name="標準 2 3 4 4 5 2" xfId="33246" xr:uid="{00000000-0005-0000-0000-0000D9190000}"/>
    <cellStyle name="標準 2 3 4 4 5 2 2" xfId="54050" xr:uid="{00000000-0005-0000-0000-0000DA190000}"/>
    <cellStyle name="標準 2 3 4 4 5 3" xfId="45318" xr:uid="{00000000-0005-0000-0000-0000DB190000}"/>
    <cellStyle name="標準 2 3 4 4 5 4" xfId="22843" xr:uid="{00000000-0005-0000-0000-0000DC190000}"/>
    <cellStyle name="標準 2 3 4 4 6" xfId="7477" xr:uid="{00000000-0005-0000-0000-0000DD190000}"/>
    <cellStyle name="標準 2 3 4 4 7" xfId="5299" xr:uid="{00000000-0005-0000-0000-0000DE190000}"/>
    <cellStyle name="標準 2 3 4 5" xfId="1794" xr:uid="{00000000-0005-0000-0000-0000DF190000}"/>
    <cellStyle name="標準 2 3 4 5 2" xfId="7481" xr:uid="{00000000-0005-0000-0000-0000E0190000}"/>
    <cellStyle name="標準 2 3 4 5 3" xfId="7482" xr:uid="{00000000-0005-0000-0000-0000E1190000}"/>
    <cellStyle name="標準 2 3 4 5 4" xfId="9212" xr:uid="{00000000-0005-0000-0000-0000E2190000}"/>
    <cellStyle name="標準 2 3 4 5 5" xfId="7480" xr:uid="{00000000-0005-0000-0000-0000E3190000}"/>
    <cellStyle name="標準 2 3 4 5 6" xfId="4406" xr:uid="{00000000-0005-0000-0000-0000E4190000}"/>
    <cellStyle name="標準 2 3 4 6" xfId="7483" xr:uid="{00000000-0005-0000-0000-0000E5190000}"/>
    <cellStyle name="標準 2 3 4 7" xfId="7484" xr:uid="{00000000-0005-0000-0000-0000E6190000}"/>
    <cellStyle name="標準 2 3 4 8" xfId="9205" xr:uid="{00000000-0005-0000-0000-0000E7190000}"/>
    <cellStyle name="標準 2 3 4 9" xfId="10732" xr:uid="{00000000-0005-0000-0000-0000E8190000}"/>
    <cellStyle name="標準 2 3 4 9 2" xfId="10828" xr:uid="{00000000-0005-0000-0000-0000E9190000}"/>
    <cellStyle name="標準 2 3 4 9 2 2" xfId="11346" xr:uid="{00000000-0005-0000-0000-0000EA190000}"/>
    <cellStyle name="標準 2 3 4 9 2 2 2" xfId="31018" xr:uid="{00000000-0005-0000-0000-0000EB190000}"/>
    <cellStyle name="標準 2 3 4 9 2 2 2 2" xfId="51822" xr:uid="{00000000-0005-0000-0000-0000EC190000}"/>
    <cellStyle name="標準 2 3 4 9 2 2 3" xfId="43090" xr:uid="{00000000-0005-0000-0000-0000ED190000}"/>
    <cellStyle name="標準 2 3 4 9 2 2 4" xfId="20612" xr:uid="{00000000-0005-0000-0000-0000EE190000}"/>
    <cellStyle name="標準 2 3 4 9 2 3" xfId="30505" xr:uid="{00000000-0005-0000-0000-0000EF190000}"/>
    <cellStyle name="標準 2 3 4 9 2 3 2" xfId="51309" xr:uid="{00000000-0005-0000-0000-0000F0190000}"/>
    <cellStyle name="標準 2 3 4 9 2 4" xfId="42577" xr:uid="{00000000-0005-0000-0000-0000F1190000}"/>
    <cellStyle name="標準 2 3 4 9 2 5" xfId="20099" xr:uid="{00000000-0005-0000-0000-0000F2190000}"/>
    <cellStyle name="標準 2 3 4 9 3" xfId="11051" xr:uid="{00000000-0005-0000-0000-0000F3190000}"/>
    <cellStyle name="標準 2 3 4 9 3 2" xfId="11566" xr:uid="{00000000-0005-0000-0000-0000F4190000}"/>
    <cellStyle name="標準 2 3 4 9 3 2 2" xfId="31238" xr:uid="{00000000-0005-0000-0000-0000F5190000}"/>
    <cellStyle name="標準 2 3 4 9 3 2 2 2" xfId="52042" xr:uid="{00000000-0005-0000-0000-0000F6190000}"/>
    <cellStyle name="標準 2 3 4 9 3 2 3" xfId="43310" xr:uid="{00000000-0005-0000-0000-0000F7190000}"/>
    <cellStyle name="標準 2 3 4 9 3 2 4" xfId="20832" xr:uid="{00000000-0005-0000-0000-0000F8190000}"/>
    <cellStyle name="標準 2 3 4 9 3 3" xfId="30725" xr:uid="{00000000-0005-0000-0000-0000F9190000}"/>
    <cellStyle name="標準 2 3 4 9 3 3 2" xfId="51529" xr:uid="{00000000-0005-0000-0000-0000FA190000}"/>
    <cellStyle name="標準 2 3 4 9 3 4" xfId="42797" xr:uid="{00000000-0005-0000-0000-0000FB190000}"/>
    <cellStyle name="標準 2 3 4 9 3 5" xfId="20319" xr:uid="{00000000-0005-0000-0000-0000FC190000}"/>
    <cellStyle name="標準 2 3 4 9 4" xfId="11255" xr:uid="{00000000-0005-0000-0000-0000FD190000}"/>
    <cellStyle name="標準 2 3 4 9 4 2" xfId="30927" xr:uid="{00000000-0005-0000-0000-0000FE190000}"/>
    <cellStyle name="標準 2 3 4 9 4 2 2" xfId="51731" xr:uid="{00000000-0005-0000-0000-0000FF190000}"/>
    <cellStyle name="標準 2 3 4 9 4 3" xfId="42999" xr:uid="{00000000-0005-0000-0000-0000001A0000}"/>
    <cellStyle name="標準 2 3 4 9 4 4" xfId="20521" xr:uid="{00000000-0005-0000-0000-0000011A0000}"/>
    <cellStyle name="標準 2 3 4 9 5" xfId="30414" xr:uid="{00000000-0005-0000-0000-0000021A0000}"/>
    <cellStyle name="標準 2 3 4 9 5 2" xfId="51218" xr:uid="{00000000-0005-0000-0000-0000031A0000}"/>
    <cellStyle name="標準 2 3 4 9 6" xfId="42486" xr:uid="{00000000-0005-0000-0000-0000041A0000}"/>
    <cellStyle name="標準 2 3 4 9 7" xfId="20008" xr:uid="{00000000-0005-0000-0000-0000051A0000}"/>
    <cellStyle name="標準 2 3 5" xfId="840" xr:uid="{00000000-0005-0000-0000-0000061A0000}"/>
    <cellStyle name="標準 2 3 5 10" xfId="12720" xr:uid="{00000000-0005-0000-0000-0000071A0000}"/>
    <cellStyle name="標準 2 3 5 10 2" xfId="32355" xr:uid="{00000000-0005-0000-0000-0000081A0000}"/>
    <cellStyle name="標準 2 3 5 10 2 2" xfId="53159" xr:uid="{00000000-0005-0000-0000-0000091A0000}"/>
    <cellStyle name="標準 2 3 5 10 3" xfId="44427" xr:uid="{00000000-0005-0000-0000-00000A1A0000}"/>
    <cellStyle name="標準 2 3 5 10 4" xfId="21952" xr:uid="{00000000-0005-0000-0000-00000B1A0000}"/>
    <cellStyle name="標準 2 3 5 11" xfId="7485" xr:uid="{00000000-0005-0000-0000-00000C1A0000}"/>
    <cellStyle name="標準 2 3 5 12" xfId="3469" xr:uid="{00000000-0005-0000-0000-00000D1A0000}"/>
    <cellStyle name="標準 2 3 5 12 2" xfId="49983" xr:uid="{00000000-0005-0000-0000-00000E1A0000}"/>
    <cellStyle name="標準 2 3 5 12 3" xfId="29179" xr:uid="{00000000-0005-0000-0000-00000F1A0000}"/>
    <cellStyle name="標準 2 3 5 13" xfId="41251" xr:uid="{00000000-0005-0000-0000-0000101A0000}"/>
    <cellStyle name="標準 2 3 5 14" xfId="18282" xr:uid="{00000000-0005-0000-0000-0000111A0000}"/>
    <cellStyle name="標準 2 3 5 15" xfId="56926" xr:uid="{00000000-0005-0000-0000-0000121A0000}"/>
    <cellStyle name="標準 2 3 5 2" xfId="1219" xr:uid="{00000000-0005-0000-0000-0000131A0000}"/>
    <cellStyle name="標準 2 3 5 2 10" xfId="18545" xr:uid="{00000000-0005-0000-0000-0000141A0000}"/>
    <cellStyle name="標準 2 3 5 2 11" xfId="57189" xr:uid="{00000000-0005-0000-0000-0000151A0000}"/>
    <cellStyle name="標準 2 3 5 2 2" xfId="2952" xr:uid="{00000000-0005-0000-0000-0000161A0000}"/>
    <cellStyle name="標準 2 3 5 2 2 2" xfId="9215" xr:uid="{00000000-0005-0000-0000-0000171A0000}"/>
    <cellStyle name="標準 2 3 5 2 2 3" xfId="13878" xr:uid="{00000000-0005-0000-0000-0000181A0000}"/>
    <cellStyle name="標準 2 3 5 2 2 3 2" xfId="33511" xr:uid="{00000000-0005-0000-0000-0000191A0000}"/>
    <cellStyle name="標準 2 3 5 2 2 3 2 2" xfId="54315" xr:uid="{00000000-0005-0000-0000-00001A1A0000}"/>
    <cellStyle name="標準 2 3 5 2 2 3 3" xfId="45583" xr:uid="{00000000-0005-0000-0000-00001B1A0000}"/>
    <cellStyle name="標準 2 3 5 2 2 3 4" xfId="23108" xr:uid="{00000000-0005-0000-0000-00001C1A0000}"/>
    <cellStyle name="標準 2 3 5 2 2 4" xfId="7487" xr:uid="{00000000-0005-0000-0000-00001D1A0000}"/>
    <cellStyle name="標準 2 3 5 2 2 5" xfId="5564" xr:uid="{00000000-0005-0000-0000-00001E1A0000}"/>
    <cellStyle name="標準 2 3 5 2 3" xfId="2059" xr:uid="{00000000-0005-0000-0000-00001F1A0000}"/>
    <cellStyle name="標準 2 3 5 2 3 2" xfId="7488" xr:uid="{00000000-0005-0000-0000-0000201A0000}"/>
    <cellStyle name="標準 2 3 5 2 3 3" xfId="4671" xr:uid="{00000000-0005-0000-0000-0000211A0000}"/>
    <cellStyle name="標準 2 3 5 2 4" xfId="9214" xr:uid="{00000000-0005-0000-0000-0000221A0000}"/>
    <cellStyle name="標準 2 3 5 2 5" xfId="12147" xr:uid="{00000000-0005-0000-0000-0000231A0000}"/>
    <cellStyle name="標準 2 3 5 2 5 2" xfId="31785" xr:uid="{00000000-0005-0000-0000-0000241A0000}"/>
    <cellStyle name="標準 2 3 5 2 5 2 2" xfId="52589" xr:uid="{00000000-0005-0000-0000-0000251A0000}"/>
    <cellStyle name="標準 2 3 5 2 5 3" xfId="43857" xr:uid="{00000000-0005-0000-0000-0000261A0000}"/>
    <cellStyle name="標準 2 3 5 2 5 4" xfId="21381" xr:uid="{00000000-0005-0000-0000-0000271A0000}"/>
    <cellStyle name="標準 2 3 5 2 6" xfId="12985" xr:uid="{00000000-0005-0000-0000-0000281A0000}"/>
    <cellStyle name="標準 2 3 5 2 6 2" xfId="32618" xr:uid="{00000000-0005-0000-0000-0000291A0000}"/>
    <cellStyle name="標準 2 3 5 2 6 2 2" xfId="53422" xr:uid="{00000000-0005-0000-0000-00002A1A0000}"/>
    <cellStyle name="標準 2 3 5 2 6 3" xfId="44690" xr:uid="{00000000-0005-0000-0000-00002B1A0000}"/>
    <cellStyle name="標準 2 3 5 2 6 4" xfId="22215" xr:uid="{00000000-0005-0000-0000-00002C1A0000}"/>
    <cellStyle name="標準 2 3 5 2 7" xfId="7486" xr:uid="{00000000-0005-0000-0000-00002D1A0000}"/>
    <cellStyle name="標準 2 3 5 2 8" xfId="3838" xr:uid="{00000000-0005-0000-0000-00002E1A0000}"/>
    <cellStyle name="標準 2 3 5 2 8 2" xfId="50246" xr:uid="{00000000-0005-0000-0000-00002F1A0000}"/>
    <cellStyle name="標準 2 3 5 2 8 3" xfId="29442" xr:uid="{00000000-0005-0000-0000-0000301A0000}"/>
    <cellStyle name="標準 2 3 5 2 9" xfId="41514" xr:uid="{00000000-0005-0000-0000-0000311A0000}"/>
    <cellStyle name="標準 2 3 5 3" xfId="1026" xr:uid="{00000000-0005-0000-0000-0000321A0000}"/>
    <cellStyle name="標準 2 3 5 3 10" xfId="18409" xr:uid="{00000000-0005-0000-0000-0000331A0000}"/>
    <cellStyle name="標準 2 3 5 3 11" xfId="57053" xr:uid="{00000000-0005-0000-0000-0000341A0000}"/>
    <cellStyle name="標準 2 3 5 3 2" xfId="2816" xr:uid="{00000000-0005-0000-0000-0000351A0000}"/>
    <cellStyle name="標準 2 3 5 3 2 2" xfId="9217" xr:uid="{00000000-0005-0000-0000-0000361A0000}"/>
    <cellStyle name="標準 2 3 5 3 2 3" xfId="13742" xr:uid="{00000000-0005-0000-0000-0000371A0000}"/>
    <cellStyle name="標準 2 3 5 3 2 3 2" xfId="33375" xr:uid="{00000000-0005-0000-0000-0000381A0000}"/>
    <cellStyle name="標準 2 3 5 3 2 3 2 2" xfId="54179" xr:uid="{00000000-0005-0000-0000-0000391A0000}"/>
    <cellStyle name="標準 2 3 5 3 2 3 3" xfId="45447" xr:uid="{00000000-0005-0000-0000-00003A1A0000}"/>
    <cellStyle name="標準 2 3 5 3 2 3 4" xfId="22972" xr:uid="{00000000-0005-0000-0000-00003B1A0000}"/>
    <cellStyle name="標準 2 3 5 3 2 4" xfId="7490" xr:uid="{00000000-0005-0000-0000-00003C1A0000}"/>
    <cellStyle name="標準 2 3 5 3 2 5" xfId="5428" xr:uid="{00000000-0005-0000-0000-00003D1A0000}"/>
    <cellStyle name="標準 2 3 5 3 3" xfId="1923" xr:uid="{00000000-0005-0000-0000-00003E1A0000}"/>
    <cellStyle name="標準 2 3 5 3 3 2" xfId="7491" xr:uid="{00000000-0005-0000-0000-00003F1A0000}"/>
    <cellStyle name="標準 2 3 5 3 3 3" xfId="4535" xr:uid="{00000000-0005-0000-0000-0000401A0000}"/>
    <cellStyle name="標準 2 3 5 3 4" xfId="9216" xr:uid="{00000000-0005-0000-0000-0000411A0000}"/>
    <cellStyle name="標準 2 3 5 3 5" xfId="11954" xr:uid="{00000000-0005-0000-0000-0000421A0000}"/>
    <cellStyle name="標準 2 3 5 3 5 2" xfId="31592" xr:uid="{00000000-0005-0000-0000-0000431A0000}"/>
    <cellStyle name="標準 2 3 5 3 5 2 2" xfId="52396" xr:uid="{00000000-0005-0000-0000-0000441A0000}"/>
    <cellStyle name="標準 2 3 5 3 5 3" xfId="43664" xr:uid="{00000000-0005-0000-0000-0000451A0000}"/>
    <cellStyle name="標準 2 3 5 3 5 4" xfId="21188" xr:uid="{00000000-0005-0000-0000-0000461A0000}"/>
    <cellStyle name="標準 2 3 5 3 6" xfId="12849" xr:uid="{00000000-0005-0000-0000-0000471A0000}"/>
    <cellStyle name="標準 2 3 5 3 6 2" xfId="32482" xr:uid="{00000000-0005-0000-0000-0000481A0000}"/>
    <cellStyle name="標準 2 3 5 3 6 2 2" xfId="53286" xr:uid="{00000000-0005-0000-0000-0000491A0000}"/>
    <cellStyle name="標準 2 3 5 3 6 3" xfId="44554" xr:uid="{00000000-0005-0000-0000-00004A1A0000}"/>
    <cellStyle name="標準 2 3 5 3 6 4" xfId="22079" xr:uid="{00000000-0005-0000-0000-00004B1A0000}"/>
    <cellStyle name="標準 2 3 5 3 7" xfId="7489" xr:uid="{00000000-0005-0000-0000-00004C1A0000}"/>
    <cellStyle name="標準 2 3 5 3 8" xfId="3645" xr:uid="{00000000-0005-0000-0000-00004D1A0000}"/>
    <cellStyle name="標準 2 3 5 3 8 2" xfId="50110" xr:uid="{00000000-0005-0000-0000-00004E1A0000}"/>
    <cellStyle name="標準 2 3 5 3 8 3" xfId="29306" xr:uid="{00000000-0005-0000-0000-00004F1A0000}"/>
    <cellStyle name="標準 2 3 5 3 9" xfId="41378" xr:uid="{00000000-0005-0000-0000-0000501A0000}"/>
    <cellStyle name="標準 2 3 5 4" xfId="2689" xr:uid="{00000000-0005-0000-0000-0000511A0000}"/>
    <cellStyle name="標準 2 3 5 4 2" xfId="9219" xr:uid="{00000000-0005-0000-0000-0000521A0000}"/>
    <cellStyle name="標準 2 3 5 4 3" xfId="9218" xr:uid="{00000000-0005-0000-0000-0000531A0000}"/>
    <cellStyle name="標準 2 3 5 4 4" xfId="13615" xr:uid="{00000000-0005-0000-0000-0000541A0000}"/>
    <cellStyle name="標準 2 3 5 4 4 2" xfId="33248" xr:uid="{00000000-0005-0000-0000-0000551A0000}"/>
    <cellStyle name="標準 2 3 5 4 4 2 2" xfId="54052" xr:uid="{00000000-0005-0000-0000-0000561A0000}"/>
    <cellStyle name="標準 2 3 5 4 4 3" xfId="45320" xr:uid="{00000000-0005-0000-0000-0000571A0000}"/>
    <cellStyle name="標準 2 3 5 4 4 4" xfId="22845" xr:uid="{00000000-0005-0000-0000-0000581A0000}"/>
    <cellStyle name="標準 2 3 5 4 5" xfId="7492" xr:uid="{00000000-0005-0000-0000-0000591A0000}"/>
    <cellStyle name="標準 2 3 5 4 6" xfId="5301" xr:uid="{00000000-0005-0000-0000-00005A1A0000}"/>
    <cellStyle name="標準 2 3 5 5" xfId="1796" xr:uid="{00000000-0005-0000-0000-00005B1A0000}"/>
    <cellStyle name="標準 2 3 5 5 2" xfId="9220" xr:uid="{00000000-0005-0000-0000-00005C1A0000}"/>
    <cellStyle name="標準 2 3 5 5 3" xfId="7493" xr:uid="{00000000-0005-0000-0000-00005D1A0000}"/>
    <cellStyle name="標準 2 3 5 5 4" xfId="4408" xr:uid="{00000000-0005-0000-0000-00005E1A0000}"/>
    <cellStyle name="標準 2 3 5 6" xfId="9213" xr:uid="{00000000-0005-0000-0000-00005F1A0000}"/>
    <cellStyle name="標準 2 3 5 7" xfId="10683" xr:uid="{00000000-0005-0000-0000-0000601A0000}"/>
    <cellStyle name="標準 2 3 5 7 2" xfId="6262" xr:uid="{00000000-0005-0000-0000-0000611A0000}"/>
    <cellStyle name="標準 2 3 5 7 2 2" xfId="11108" xr:uid="{00000000-0005-0000-0000-0000621A0000}"/>
    <cellStyle name="標準 2 3 5 7 2 2 2" xfId="30780" xr:uid="{00000000-0005-0000-0000-0000631A0000}"/>
    <cellStyle name="標準 2 3 5 7 2 2 2 2" xfId="51584" xr:uid="{00000000-0005-0000-0000-0000641A0000}"/>
    <cellStyle name="標準 2 3 5 7 2 2 3" xfId="42852" xr:uid="{00000000-0005-0000-0000-0000651A0000}"/>
    <cellStyle name="標準 2 3 5 7 2 2 4" xfId="20374" xr:uid="{00000000-0005-0000-0000-0000661A0000}"/>
    <cellStyle name="標準 2 3 5 7 2 3" xfId="30267" xr:uid="{00000000-0005-0000-0000-0000671A0000}"/>
    <cellStyle name="標準 2 3 5 7 2 3 2" xfId="51071" xr:uid="{00000000-0005-0000-0000-0000681A0000}"/>
    <cellStyle name="標準 2 3 5 7 2 4" xfId="42339" xr:uid="{00000000-0005-0000-0000-0000691A0000}"/>
    <cellStyle name="標準 2 3 5 7 2 5" xfId="19383" xr:uid="{00000000-0005-0000-0000-00006A1A0000}"/>
    <cellStyle name="標準 2 3 5 7 3" xfId="11007" xr:uid="{00000000-0005-0000-0000-00006B1A0000}"/>
    <cellStyle name="標準 2 3 5 7 3 2" xfId="11522" xr:uid="{00000000-0005-0000-0000-00006C1A0000}"/>
    <cellStyle name="標準 2 3 5 7 3 2 2" xfId="31194" xr:uid="{00000000-0005-0000-0000-00006D1A0000}"/>
    <cellStyle name="標準 2 3 5 7 3 2 2 2" xfId="51998" xr:uid="{00000000-0005-0000-0000-00006E1A0000}"/>
    <cellStyle name="標準 2 3 5 7 3 2 3" xfId="43266" xr:uid="{00000000-0005-0000-0000-00006F1A0000}"/>
    <cellStyle name="標準 2 3 5 7 3 2 4" xfId="20788" xr:uid="{00000000-0005-0000-0000-0000701A0000}"/>
    <cellStyle name="標準 2 3 5 7 3 3" xfId="30681" xr:uid="{00000000-0005-0000-0000-0000711A0000}"/>
    <cellStyle name="標準 2 3 5 7 3 3 2" xfId="51485" xr:uid="{00000000-0005-0000-0000-0000721A0000}"/>
    <cellStyle name="標準 2 3 5 7 3 4" xfId="42753" xr:uid="{00000000-0005-0000-0000-0000731A0000}"/>
    <cellStyle name="標準 2 3 5 7 3 5" xfId="20275" xr:uid="{00000000-0005-0000-0000-0000741A0000}"/>
    <cellStyle name="標準 2 3 5 7 4" xfId="11207" xr:uid="{00000000-0005-0000-0000-0000751A0000}"/>
    <cellStyle name="標準 2 3 5 7 4 2" xfId="30879" xr:uid="{00000000-0005-0000-0000-0000761A0000}"/>
    <cellStyle name="標準 2 3 5 7 4 2 2" xfId="51683" xr:uid="{00000000-0005-0000-0000-0000771A0000}"/>
    <cellStyle name="標準 2 3 5 7 4 3" xfId="42951" xr:uid="{00000000-0005-0000-0000-0000781A0000}"/>
    <cellStyle name="標準 2 3 5 7 4 4" xfId="20473" xr:uid="{00000000-0005-0000-0000-0000791A0000}"/>
    <cellStyle name="標準 2 3 5 7 5" xfId="30366" xr:uid="{00000000-0005-0000-0000-00007A1A0000}"/>
    <cellStyle name="標準 2 3 5 7 5 2" xfId="51170" xr:uid="{00000000-0005-0000-0000-00007B1A0000}"/>
    <cellStyle name="標準 2 3 5 7 6" xfId="42438" xr:uid="{00000000-0005-0000-0000-00007C1A0000}"/>
    <cellStyle name="標準 2 3 5 7 7" xfId="19960" xr:uid="{00000000-0005-0000-0000-00007D1A0000}"/>
    <cellStyle name="標準 2 3 5 8" xfId="10879" xr:uid="{00000000-0005-0000-0000-00007E1A0000}"/>
    <cellStyle name="標準 2 3 5 8 2" xfId="11394" xr:uid="{00000000-0005-0000-0000-00007F1A0000}"/>
    <cellStyle name="標準 2 3 5 8 2 2" xfId="31066" xr:uid="{00000000-0005-0000-0000-0000801A0000}"/>
    <cellStyle name="標準 2 3 5 8 2 2 2" xfId="51870" xr:uid="{00000000-0005-0000-0000-0000811A0000}"/>
    <cellStyle name="標準 2 3 5 8 2 3" xfId="43138" xr:uid="{00000000-0005-0000-0000-0000821A0000}"/>
    <cellStyle name="標準 2 3 5 8 2 4" xfId="20660" xr:uid="{00000000-0005-0000-0000-0000831A0000}"/>
    <cellStyle name="標準 2 3 5 8 3" xfId="30553" xr:uid="{00000000-0005-0000-0000-0000841A0000}"/>
    <cellStyle name="標準 2 3 5 8 3 2" xfId="51357" xr:uid="{00000000-0005-0000-0000-0000851A0000}"/>
    <cellStyle name="標準 2 3 5 8 4" xfId="42625" xr:uid="{00000000-0005-0000-0000-0000861A0000}"/>
    <cellStyle name="標準 2 3 5 8 5" xfId="20147" xr:uid="{00000000-0005-0000-0000-0000871A0000}"/>
    <cellStyle name="標準 2 3 5 9" xfId="11772" xr:uid="{00000000-0005-0000-0000-0000881A0000}"/>
    <cellStyle name="標準 2 3 5 9 2" xfId="31416" xr:uid="{00000000-0005-0000-0000-0000891A0000}"/>
    <cellStyle name="標準 2 3 5 9 2 2" xfId="52220" xr:uid="{00000000-0005-0000-0000-00008A1A0000}"/>
    <cellStyle name="標準 2 3 5 9 3" xfId="43488" xr:uid="{00000000-0005-0000-0000-00008B1A0000}"/>
    <cellStyle name="標準 2 3 5 9 4" xfId="21012" xr:uid="{00000000-0005-0000-0000-00008C1A0000}"/>
    <cellStyle name="標準 2 3 6" xfId="842" xr:uid="{00000000-0005-0000-0000-00008D1A0000}"/>
    <cellStyle name="標準 2 3 6 10" xfId="3471" xr:uid="{00000000-0005-0000-0000-00008E1A0000}"/>
    <cellStyle name="標準 2 3 6 10 2" xfId="49985" xr:uid="{00000000-0005-0000-0000-00008F1A0000}"/>
    <cellStyle name="標準 2 3 6 10 3" xfId="29181" xr:uid="{00000000-0005-0000-0000-0000901A0000}"/>
    <cellStyle name="標準 2 3 6 11" xfId="41253" xr:uid="{00000000-0005-0000-0000-0000911A0000}"/>
    <cellStyle name="標準 2 3 6 12" xfId="18284" xr:uid="{00000000-0005-0000-0000-0000921A0000}"/>
    <cellStyle name="標準 2 3 6 13" xfId="56928" xr:uid="{00000000-0005-0000-0000-0000931A0000}"/>
    <cellStyle name="標準 2 3 6 2" xfId="1028" xr:uid="{00000000-0005-0000-0000-0000941A0000}"/>
    <cellStyle name="標準 2 3 6 2 10" xfId="18411" xr:uid="{00000000-0005-0000-0000-0000951A0000}"/>
    <cellStyle name="標準 2 3 6 2 11" xfId="57055" xr:uid="{00000000-0005-0000-0000-0000961A0000}"/>
    <cellStyle name="標準 2 3 6 2 2" xfId="2818" xr:uid="{00000000-0005-0000-0000-0000971A0000}"/>
    <cellStyle name="標準 2 3 6 2 2 2" xfId="9223" xr:uid="{00000000-0005-0000-0000-0000981A0000}"/>
    <cellStyle name="標準 2 3 6 2 2 3" xfId="13744" xr:uid="{00000000-0005-0000-0000-0000991A0000}"/>
    <cellStyle name="標準 2 3 6 2 2 3 2" xfId="33377" xr:uid="{00000000-0005-0000-0000-00009A1A0000}"/>
    <cellStyle name="標準 2 3 6 2 2 3 2 2" xfId="54181" xr:uid="{00000000-0005-0000-0000-00009B1A0000}"/>
    <cellStyle name="標準 2 3 6 2 2 3 3" xfId="45449" xr:uid="{00000000-0005-0000-0000-00009C1A0000}"/>
    <cellStyle name="標準 2 3 6 2 2 3 4" xfId="22974" xr:uid="{00000000-0005-0000-0000-00009D1A0000}"/>
    <cellStyle name="標準 2 3 6 2 2 4" xfId="7496" xr:uid="{00000000-0005-0000-0000-00009E1A0000}"/>
    <cellStyle name="標準 2 3 6 2 2 5" xfId="5430" xr:uid="{00000000-0005-0000-0000-00009F1A0000}"/>
    <cellStyle name="標準 2 3 6 2 3" xfId="1925" xr:uid="{00000000-0005-0000-0000-0000A01A0000}"/>
    <cellStyle name="標準 2 3 6 2 3 2" xfId="7497" xr:uid="{00000000-0005-0000-0000-0000A11A0000}"/>
    <cellStyle name="標準 2 3 6 2 3 3" xfId="4537" xr:uid="{00000000-0005-0000-0000-0000A21A0000}"/>
    <cellStyle name="標準 2 3 6 2 4" xfId="9222" xr:uid="{00000000-0005-0000-0000-0000A31A0000}"/>
    <cellStyle name="標準 2 3 6 2 5" xfId="11956" xr:uid="{00000000-0005-0000-0000-0000A41A0000}"/>
    <cellStyle name="標準 2 3 6 2 5 2" xfId="31594" xr:uid="{00000000-0005-0000-0000-0000A51A0000}"/>
    <cellStyle name="標準 2 3 6 2 5 2 2" xfId="52398" xr:uid="{00000000-0005-0000-0000-0000A61A0000}"/>
    <cellStyle name="標準 2 3 6 2 5 3" xfId="43666" xr:uid="{00000000-0005-0000-0000-0000A71A0000}"/>
    <cellStyle name="標準 2 3 6 2 5 4" xfId="21190" xr:uid="{00000000-0005-0000-0000-0000A81A0000}"/>
    <cellStyle name="標準 2 3 6 2 6" xfId="12851" xr:uid="{00000000-0005-0000-0000-0000A91A0000}"/>
    <cellStyle name="標準 2 3 6 2 6 2" xfId="32484" xr:uid="{00000000-0005-0000-0000-0000AA1A0000}"/>
    <cellStyle name="標準 2 3 6 2 6 2 2" xfId="53288" xr:uid="{00000000-0005-0000-0000-0000AB1A0000}"/>
    <cellStyle name="標準 2 3 6 2 6 3" xfId="44556" xr:uid="{00000000-0005-0000-0000-0000AC1A0000}"/>
    <cellStyle name="標準 2 3 6 2 6 4" xfId="22081" xr:uid="{00000000-0005-0000-0000-0000AD1A0000}"/>
    <cellStyle name="標準 2 3 6 2 7" xfId="7495" xr:uid="{00000000-0005-0000-0000-0000AE1A0000}"/>
    <cellStyle name="標準 2 3 6 2 8" xfId="3647" xr:uid="{00000000-0005-0000-0000-0000AF1A0000}"/>
    <cellStyle name="標準 2 3 6 2 8 2" xfId="50112" xr:uid="{00000000-0005-0000-0000-0000B01A0000}"/>
    <cellStyle name="標準 2 3 6 2 8 3" xfId="29308" xr:uid="{00000000-0005-0000-0000-0000B11A0000}"/>
    <cellStyle name="標準 2 3 6 2 9" xfId="41380" xr:uid="{00000000-0005-0000-0000-0000B21A0000}"/>
    <cellStyle name="標準 2 3 6 3" xfId="2691" xr:uid="{00000000-0005-0000-0000-0000B31A0000}"/>
    <cellStyle name="標準 2 3 6 3 2" xfId="9225" xr:uid="{00000000-0005-0000-0000-0000B41A0000}"/>
    <cellStyle name="標準 2 3 6 3 3" xfId="9224" xr:uid="{00000000-0005-0000-0000-0000B51A0000}"/>
    <cellStyle name="標準 2 3 6 3 4" xfId="13617" xr:uid="{00000000-0005-0000-0000-0000B61A0000}"/>
    <cellStyle name="標準 2 3 6 3 4 2" xfId="33250" xr:uid="{00000000-0005-0000-0000-0000B71A0000}"/>
    <cellStyle name="標準 2 3 6 3 4 2 2" xfId="54054" xr:uid="{00000000-0005-0000-0000-0000B81A0000}"/>
    <cellStyle name="標準 2 3 6 3 4 3" xfId="45322" xr:uid="{00000000-0005-0000-0000-0000B91A0000}"/>
    <cellStyle name="標準 2 3 6 3 4 4" xfId="22847" xr:uid="{00000000-0005-0000-0000-0000BA1A0000}"/>
    <cellStyle name="標準 2 3 6 3 5" xfId="7498" xr:uid="{00000000-0005-0000-0000-0000BB1A0000}"/>
    <cellStyle name="標準 2 3 6 3 6" xfId="5303" xr:uid="{00000000-0005-0000-0000-0000BC1A0000}"/>
    <cellStyle name="標準 2 3 6 4" xfId="1798" xr:uid="{00000000-0005-0000-0000-0000BD1A0000}"/>
    <cellStyle name="標準 2 3 6 4 2" xfId="9227" xr:uid="{00000000-0005-0000-0000-0000BE1A0000}"/>
    <cellStyle name="標準 2 3 6 4 3" xfId="9226" xr:uid="{00000000-0005-0000-0000-0000BF1A0000}"/>
    <cellStyle name="標準 2 3 6 4 4" xfId="7499" xr:uid="{00000000-0005-0000-0000-0000C01A0000}"/>
    <cellStyle name="標準 2 3 6 4 5" xfId="4410" xr:uid="{00000000-0005-0000-0000-0000C11A0000}"/>
    <cellStyle name="標準 2 3 6 5" xfId="9228" xr:uid="{00000000-0005-0000-0000-0000C21A0000}"/>
    <cellStyle name="標準 2 3 6 6" xfId="9221" xr:uid="{00000000-0005-0000-0000-0000C31A0000}"/>
    <cellStyle name="標準 2 3 6 7" xfId="11774" xr:uid="{00000000-0005-0000-0000-0000C41A0000}"/>
    <cellStyle name="標準 2 3 6 7 2" xfId="31418" xr:uid="{00000000-0005-0000-0000-0000C51A0000}"/>
    <cellStyle name="標準 2 3 6 7 2 2" xfId="52222" xr:uid="{00000000-0005-0000-0000-0000C61A0000}"/>
    <cellStyle name="標準 2 3 6 7 3" xfId="43490" xr:uid="{00000000-0005-0000-0000-0000C71A0000}"/>
    <cellStyle name="標準 2 3 6 7 4" xfId="21014" xr:uid="{00000000-0005-0000-0000-0000C81A0000}"/>
    <cellStyle name="標準 2 3 6 8" xfId="12722" xr:uid="{00000000-0005-0000-0000-0000C91A0000}"/>
    <cellStyle name="標準 2 3 6 8 2" xfId="32357" xr:uid="{00000000-0005-0000-0000-0000CA1A0000}"/>
    <cellStyle name="標準 2 3 6 8 2 2" xfId="53161" xr:uid="{00000000-0005-0000-0000-0000CB1A0000}"/>
    <cellStyle name="標準 2 3 6 8 3" xfId="44429" xr:uid="{00000000-0005-0000-0000-0000CC1A0000}"/>
    <cellStyle name="標準 2 3 6 8 4" xfId="21954" xr:uid="{00000000-0005-0000-0000-0000CD1A0000}"/>
    <cellStyle name="標準 2 3 6 9" xfId="7494" xr:uid="{00000000-0005-0000-0000-0000CE1A0000}"/>
    <cellStyle name="標準 2 3 7" xfId="1668" xr:uid="{00000000-0005-0000-0000-0000CF1A0000}"/>
    <cellStyle name="標準 2 3 7 10" xfId="56801" xr:uid="{00000000-0005-0000-0000-0000D01A0000}"/>
    <cellStyle name="標準 2 3 7 2" xfId="2564" xr:uid="{00000000-0005-0000-0000-0000D11A0000}"/>
    <cellStyle name="標準 2 3 7 2 2" xfId="9231" xr:uid="{00000000-0005-0000-0000-0000D21A0000}"/>
    <cellStyle name="標準 2 3 7 2 3" xfId="9230" xr:uid="{00000000-0005-0000-0000-0000D31A0000}"/>
    <cellStyle name="標準 2 3 7 2 4" xfId="13490" xr:uid="{00000000-0005-0000-0000-0000D41A0000}"/>
    <cellStyle name="標準 2 3 7 2 4 2" xfId="33123" xr:uid="{00000000-0005-0000-0000-0000D51A0000}"/>
    <cellStyle name="標準 2 3 7 2 4 2 2" xfId="53927" xr:uid="{00000000-0005-0000-0000-0000D61A0000}"/>
    <cellStyle name="標準 2 3 7 2 4 3" xfId="45195" xr:uid="{00000000-0005-0000-0000-0000D71A0000}"/>
    <cellStyle name="標準 2 3 7 2 4 4" xfId="22720" xr:uid="{00000000-0005-0000-0000-0000D81A0000}"/>
    <cellStyle name="標準 2 3 7 2 5" xfId="7501" xr:uid="{00000000-0005-0000-0000-0000D91A0000}"/>
    <cellStyle name="標準 2 3 7 2 6" xfId="5176" xr:uid="{00000000-0005-0000-0000-0000DA1A0000}"/>
    <cellStyle name="標準 2 3 7 3" xfId="7502" xr:uid="{00000000-0005-0000-0000-0000DB1A0000}"/>
    <cellStyle name="標準 2 3 7 3 2" xfId="9232" xr:uid="{00000000-0005-0000-0000-0000DC1A0000}"/>
    <cellStyle name="標準 2 3 7 4" xfId="9229" xr:uid="{00000000-0005-0000-0000-0000DD1A0000}"/>
    <cellStyle name="標準 2 3 7 5" xfId="12592" xr:uid="{00000000-0005-0000-0000-0000DE1A0000}"/>
    <cellStyle name="標準 2 3 7 5 2" xfId="32230" xr:uid="{00000000-0005-0000-0000-0000DF1A0000}"/>
    <cellStyle name="標準 2 3 7 5 2 2" xfId="53034" xr:uid="{00000000-0005-0000-0000-0000E01A0000}"/>
    <cellStyle name="標準 2 3 7 5 3" xfId="44302" xr:uid="{00000000-0005-0000-0000-0000E11A0000}"/>
    <cellStyle name="標準 2 3 7 5 4" xfId="21827" xr:uid="{00000000-0005-0000-0000-0000E21A0000}"/>
    <cellStyle name="標準 2 3 7 6" xfId="7500" xr:uid="{00000000-0005-0000-0000-0000E31A0000}"/>
    <cellStyle name="標準 2 3 7 7" xfId="4283" xr:uid="{00000000-0005-0000-0000-0000E41A0000}"/>
    <cellStyle name="標準 2 3 7 7 2" xfId="49858" xr:uid="{00000000-0005-0000-0000-0000E51A0000}"/>
    <cellStyle name="標準 2 3 7 7 3" xfId="29054" xr:uid="{00000000-0005-0000-0000-0000E61A0000}"/>
    <cellStyle name="標準 2 3 7 8" xfId="41126" xr:uid="{00000000-0005-0000-0000-0000E71A0000}"/>
    <cellStyle name="標準 2 3 7 9" xfId="18154" xr:uid="{00000000-0005-0000-0000-0000E81A0000}"/>
    <cellStyle name="標準 2 3 8" xfId="7503" xr:uid="{00000000-0005-0000-0000-0000E91A0000}"/>
    <cellStyle name="標準 2 3 8 2" xfId="7504" xr:uid="{00000000-0005-0000-0000-0000EA1A0000}"/>
    <cellStyle name="標準 2 3 8 2 2" xfId="9235" xr:uid="{00000000-0005-0000-0000-0000EB1A0000}"/>
    <cellStyle name="標準 2 3 8 2 3" xfId="9234" xr:uid="{00000000-0005-0000-0000-0000EC1A0000}"/>
    <cellStyle name="標準 2 3 8 3" xfId="7505" xr:uid="{00000000-0005-0000-0000-0000ED1A0000}"/>
    <cellStyle name="標準 2 3 8 3 2" xfId="9236" xr:uid="{00000000-0005-0000-0000-0000EE1A0000}"/>
    <cellStyle name="標準 2 3 8 4" xfId="9233" xr:uid="{00000000-0005-0000-0000-0000EF1A0000}"/>
    <cellStyle name="標準 2 3 9" xfId="7506" xr:uid="{00000000-0005-0000-0000-0000F01A0000}"/>
    <cellStyle name="標準 2 3 9 2" xfId="7507" xr:uid="{00000000-0005-0000-0000-0000F11A0000}"/>
    <cellStyle name="標準 2 3 9 2 2" xfId="9237" xr:uid="{00000000-0005-0000-0000-0000F21A0000}"/>
    <cellStyle name="標準 2 3 9 3" xfId="7508" xr:uid="{00000000-0005-0000-0000-0000F31A0000}"/>
    <cellStyle name="標準 2 3 9 3 2" xfId="9238" xr:uid="{00000000-0005-0000-0000-0000F41A0000}"/>
    <cellStyle name="標準 2 3 9 4" xfId="7509" xr:uid="{00000000-0005-0000-0000-0000F51A0000}"/>
    <cellStyle name="標準 2 30" xfId="9239" xr:uid="{00000000-0005-0000-0000-0000F61A0000}"/>
    <cellStyle name="標準 2 30 2" xfId="9240" xr:uid="{00000000-0005-0000-0000-0000F71A0000}"/>
    <cellStyle name="標準 2 31" xfId="9241" xr:uid="{00000000-0005-0000-0000-0000F81A0000}"/>
    <cellStyle name="標準 2 31 2" xfId="9242" xr:uid="{00000000-0005-0000-0000-0000F91A0000}"/>
    <cellStyle name="標準 2 32" xfId="9243" xr:uid="{00000000-0005-0000-0000-0000FA1A0000}"/>
    <cellStyle name="標準 2 33" xfId="9244" xr:uid="{00000000-0005-0000-0000-0000FB1A0000}"/>
    <cellStyle name="標準 2 34" xfId="10653" xr:uid="{00000000-0005-0000-0000-0000FC1A0000}"/>
    <cellStyle name="標準 2 34 2" xfId="6245" xr:uid="{00000000-0005-0000-0000-0000FD1A0000}"/>
    <cellStyle name="標準 2 34 2 2" xfId="11091" xr:uid="{00000000-0005-0000-0000-0000FE1A0000}"/>
    <cellStyle name="標準 2 34 2 2 2" xfId="30763" xr:uid="{00000000-0005-0000-0000-0000FF1A0000}"/>
    <cellStyle name="標準 2 34 2 2 2 2" xfId="51567" xr:uid="{00000000-0005-0000-0000-0000001B0000}"/>
    <cellStyle name="標準 2 34 2 2 3" xfId="42835" xr:uid="{00000000-0005-0000-0000-0000011B0000}"/>
    <cellStyle name="標準 2 34 2 2 4" xfId="20357" xr:uid="{00000000-0005-0000-0000-0000021B0000}"/>
    <cellStyle name="標準 2 34 2 3" xfId="30250" xr:uid="{00000000-0005-0000-0000-0000031B0000}"/>
    <cellStyle name="標準 2 34 2 3 2" xfId="51054" xr:uid="{00000000-0005-0000-0000-0000041B0000}"/>
    <cellStyle name="標準 2 34 2 4" xfId="42322" xr:uid="{00000000-0005-0000-0000-0000051B0000}"/>
    <cellStyle name="標準 2 34 2 5" xfId="19366" xr:uid="{00000000-0005-0000-0000-0000061B0000}"/>
    <cellStyle name="標準 2 34 3" xfId="10984" xr:uid="{00000000-0005-0000-0000-0000071B0000}"/>
    <cellStyle name="標準 2 34 3 2" xfId="11499" xr:uid="{00000000-0005-0000-0000-0000081B0000}"/>
    <cellStyle name="標準 2 34 3 2 2" xfId="31171" xr:uid="{00000000-0005-0000-0000-0000091B0000}"/>
    <cellStyle name="標準 2 34 3 2 2 2" xfId="51975" xr:uid="{00000000-0005-0000-0000-00000A1B0000}"/>
    <cellStyle name="標準 2 34 3 2 3" xfId="43243" xr:uid="{00000000-0005-0000-0000-00000B1B0000}"/>
    <cellStyle name="標準 2 34 3 2 4" xfId="20765" xr:uid="{00000000-0005-0000-0000-00000C1B0000}"/>
    <cellStyle name="標準 2 34 3 3" xfId="30658" xr:uid="{00000000-0005-0000-0000-00000D1B0000}"/>
    <cellStyle name="標準 2 34 3 3 2" xfId="51462" xr:uid="{00000000-0005-0000-0000-00000E1B0000}"/>
    <cellStyle name="標準 2 34 3 4" xfId="42730" xr:uid="{00000000-0005-0000-0000-00000F1B0000}"/>
    <cellStyle name="標準 2 34 3 5" xfId="20252" xr:uid="{00000000-0005-0000-0000-0000101B0000}"/>
    <cellStyle name="標準 2 34 4" xfId="11177" xr:uid="{00000000-0005-0000-0000-0000111B0000}"/>
    <cellStyle name="標準 2 34 4 2" xfId="30849" xr:uid="{00000000-0005-0000-0000-0000121B0000}"/>
    <cellStyle name="標準 2 34 4 2 2" xfId="51653" xr:uid="{00000000-0005-0000-0000-0000131B0000}"/>
    <cellStyle name="標準 2 34 4 3" xfId="42921" xr:uid="{00000000-0005-0000-0000-0000141B0000}"/>
    <cellStyle name="標準 2 34 4 4" xfId="20443" xr:uid="{00000000-0005-0000-0000-0000151B0000}"/>
    <cellStyle name="標準 2 34 5" xfId="30336" xr:uid="{00000000-0005-0000-0000-0000161B0000}"/>
    <cellStyle name="標準 2 34 5 2" xfId="51140" xr:uid="{00000000-0005-0000-0000-0000171B0000}"/>
    <cellStyle name="標準 2 34 6" xfId="42408" xr:uid="{00000000-0005-0000-0000-0000181B0000}"/>
    <cellStyle name="標準 2 34 7" xfId="19930" xr:uid="{00000000-0005-0000-0000-0000191B0000}"/>
    <cellStyle name="標準 2 35" xfId="10844" xr:uid="{00000000-0005-0000-0000-00001A1B0000}"/>
    <cellStyle name="標準 2 35 10" xfId="57498" xr:uid="{53F69AC6-B140-4CB3-970F-76809D05DA69}"/>
    <cellStyle name="標準 2 35 2" xfId="11362" xr:uid="{00000000-0005-0000-0000-00001B1B0000}"/>
    <cellStyle name="標準 2 35 2 2" xfId="31034" xr:uid="{00000000-0005-0000-0000-00001C1B0000}"/>
    <cellStyle name="標準 2 35 2 2 2" xfId="51838" xr:uid="{00000000-0005-0000-0000-00001D1B0000}"/>
    <cellStyle name="標準 2 35 2 3" xfId="43106" xr:uid="{00000000-0005-0000-0000-00001E1B0000}"/>
    <cellStyle name="標準 2 35 2 4" xfId="20628" xr:uid="{00000000-0005-0000-0000-00001F1B0000}"/>
    <cellStyle name="標準 2 35 3" xfId="30521" xr:uid="{00000000-0005-0000-0000-0000201B0000}"/>
    <cellStyle name="標準 2 35 3 2" xfId="51325" xr:uid="{00000000-0005-0000-0000-0000211B0000}"/>
    <cellStyle name="標準 2 35 4" xfId="42593" xr:uid="{00000000-0005-0000-0000-0000221B0000}"/>
    <cellStyle name="標準 2 35 5" xfId="20115" xr:uid="{00000000-0005-0000-0000-0000231B0000}"/>
    <cellStyle name="標準 2 35 6" xfId="57491" xr:uid="{AA1226D1-7953-4082-BA3C-DFFF28906C9C}"/>
    <cellStyle name="標準 2 36" xfId="10849" xr:uid="{00000000-0005-0000-0000-0000241B0000}"/>
    <cellStyle name="標準 2 36 2" xfId="11364" xr:uid="{00000000-0005-0000-0000-0000251B0000}"/>
    <cellStyle name="標準 2 36 2 2" xfId="31036" xr:uid="{00000000-0005-0000-0000-0000261B0000}"/>
    <cellStyle name="標準 2 36 2 2 2" xfId="51840" xr:uid="{00000000-0005-0000-0000-0000271B0000}"/>
    <cellStyle name="標準 2 36 2 3" xfId="43108" xr:uid="{00000000-0005-0000-0000-0000281B0000}"/>
    <cellStyle name="標準 2 36 2 4" xfId="20630" xr:uid="{00000000-0005-0000-0000-0000291B0000}"/>
    <cellStyle name="標準 2 36 3" xfId="30523" xr:uid="{00000000-0005-0000-0000-00002A1B0000}"/>
    <cellStyle name="標準 2 36 3 2" xfId="51327" xr:uid="{00000000-0005-0000-0000-00002B1B0000}"/>
    <cellStyle name="標準 2 36 4" xfId="42595" xr:uid="{00000000-0005-0000-0000-00002C1B0000}"/>
    <cellStyle name="標準 2 36 5" xfId="20117" xr:uid="{00000000-0005-0000-0000-00002D1B0000}"/>
    <cellStyle name="標準 2 37" xfId="24896" xr:uid="{00000000-0005-0000-0000-00002E1B0000}"/>
    <cellStyle name="標準 2 37 2" xfId="35298" xr:uid="{00000000-0005-0000-0000-00002F1B0000}"/>
    <cellStyle name="標準 2 37 2 2" xfId="56102" xr:uid="{00000000-0005-0000-0000-0000301B0000}"/>
    <cellStyle name="標準 2 37 3" xfId="47370" xr:uid="{00000000-0005-0000-0000-0000311B0000}"/>
    <cellStyle name="標準 2 38" xfId="139" xr:uid="{00000000-0005-0000-0000-0000321B0000}"/>
    <cellStyle name="標準 2 39" xfId="57487" xr:uid="{395B38BF-77DD-44B4-AFA4-A8EF0F58A86A}"/>
    <cellStyle name="標準 2 4" xfId="217" xr:uid="{00000000-0005-0000-0000-0000331B0000}"/>
    <cellStyle name="標準 2 4 10" xfId="364" xr:uid="{00000000-0005-0000-0000-0000341B0000}"/>
    <cellStyle name="標準 2 4 10 10" xfId="25232" xr:uid="{00000000-0005-0000-0000-0000351B0000}"/>
    <cellStyle name="標準 2 4 10 10 2" xfId="37304" xr:uid="{00000000-0005-0000-0000-0000361B0000}"/>
    <cellStyle name="標準 2 4 10 11" xfId="35522" xr:uid="{00000000-0005-0000-0000-0000371B0000}"/>
    <cellStyle name="標準 2 4 10 12" xfId="14315" xr:uid="{00000000-0005-0000-0000-0000381B0000}"/>
    <cellStyle name="標準 2 4 10 13" xfId="56438" xr:uid="{00000000-0005-0000-0000-0000391B0000}"/>
    <cellStyle name="標準 2 4 10 2" xfId="1030" xr:uid="{00000000-0005-0000-0000-00003A1B0000}"/>
    <cellStyle name="標準 2 4 10 2 10" xfId="15368" xr:uid="{00000000-0005-0000-0000-00003B1B0000}"/>
    <cellStyle name="標準 2 4 10 2 11" xfId="57057" xr:uid="{00000000-0005-0000-0000-00003C1B0000}"/>
    <cellStyle name="標準 2 4 10 2 2" xfId="2820" xr:uid="{00000000-0005-0000-0000-00003D1B0000}"/>
    <cellStyle name="標準 2 4 10 2 2 2" xfId="13746" xr:uid="{00000000-0005-0000-0000-00003E1B0000}"/>
    <cellStyle name="標準 2 4 10 2 2 2 2" xfId="22976" xr:uid="{00000000-0005-0000-0000-00003F1B0000}"/>
    <cellStyle name="標準 2 4 10 2 2 2 2 2" xfId="33379" xr:uid="{00000000-0005-0000-0000-0000401B0000}"/>
    <cellStyle name="標準 2 4 10 2 2 2 2 2 2" xfId="54183" xr:uid="{00000000-0005-0000-0000-0000411B0000}"/>
    <cellStyle name="標準 2 4 10 2 2 2 2 3" xfId="45451" xr:uid="{00000000-0005-0000-0000-0000421B0000}"/>
    <cellStyle name="標準 2 4 10 2 2 2 3" xfId="29310" xr:uid="{00000000-0005-0000-0000-0000431B0000}"/>
    <cellStyle name="標準 2 4 10 2 2 2 3 2" xfId="50114" xr:uid="{00000000-0005-0000-0000-0000441B0000}"/>
    <cellStyle name="標準 2 4 10 2 2 2 4" xfId="41382" xr:uid="{00000000-0005-0000-0000-0000451B0000}"/>
    <cellStyle name="標準 2 4 10 2 2 2 5" xfId="18413" xr:uid="{00000000-0005-0000-0000-0000461B0000}"/>
    <cellStyle name="標準 2 4 10 2 2 3" xfId="9248" xr:uid="{00000000-0005-0000-0000-0000471B0000}"/>
    <cellStyle name="標準 2 4 10 2 2 4" xfId="5432" xr:uid="{00000000-0005-0000-0000-0000481B0000}"/>
    <cellStyle name="標準 2 4 10 2 2 4 2" xfId="48709" xr:uid="{00000000-0005-0000-0000-0000491B0000}"/>
    <cellStyle name="標準 2 4 10 2 2 4 3" xfId="27580" xr:uid="{00000000-0005-0000-0000-00004A1B0000}"/>
    <cellStyle name="標準 2 4 10 2 2 5" xfId="39652" xr:uid="{00000000-0005-0000-0000-00004B1B0000}"/>
    <cellStyle name="標準 2 4 10 2 2 6" xfId="16665" xr:uid="{00000000-0005-0000-0000-00004C1B0000}"/>
    <cellStyle name="標準 2 4 10 2 3" xfId="1927" xr:uid="{00000000-0005-0000-0000-00004D1B0000}"/>
    <cellStyle name="標準 2 4 10 2 3 2" xfId="11958" xr:uid="{00000000-0005-0000-0000-00004E1B0000}"/>
    <cellStyle name="標準 2 4 10 2 3 2 2" xfId="31596" xr:uid="{00000000-0005-0000-0000-00004F1B0000}"/>
    <cellStyle name="標準 2 4 10 2 3 2 2 2" xfId="52400" xr:uid="{00000000-0005-0000-0000-0000501B0000}"/>
    <cellStyle name="標準 2 4 10 2 3 2 3" xfId="43668" xr:uid="{00000000-0005-0000-0000-0000511B0000}"/>
    <cellStyle name="標準 2 4 10 2 3 2 4" xfId="21192" xr:uid="{00000000-0005-0000-0000-0000521B0000}"/>
    <cellStyle name="標準 2 4 10 2 3 3" xfId="4539" xr:uid="{00000000-0005-0000-0000-0000531B0000}"/>
    <cellStyle name="標準 2 4 10 2 3 3 2" xfId="49496" xr:uid="{00000000-0005-0000-0000-0000541B0000}"/>
    <cellStyle name="標準 2 4 10 2 3 3 3" xfId="28692" xr:uid="{00000000-0005-0000-0000-0000551B0000}"/>
    <cellStyle name="標準 2 4 10 2 3 4" xfId="40764" xr:uid="{00000000-0005-0000-0000-0000561B0000}"/>
    <cellStyle name="標準 2 4 10 2 3 5" xfId="17777" xr:uid="{00000000-0005-0000-0000-0000571B0000}"/>
    <cellStyle name="標準 2 4 10 2 4" xfId="12853" xr:uid="{00000000-0005-0000-0000-0000581B0000}"/>
    <cellStyle name="標準 2 4 10 2 4 2" xfId="32486" xr:uid="{00000000-0005-0000-0000-0000591B0000}"/>
    <cellStyle name="標準 2 4 10 2 4 2 2" xfId="53290" xr:uid="{00000000-0005-0000-0000-00005A1B0000}"/>
    <cellStyle name="標準 2 4 10 2 4 3" xfId="44558" xr:uid="{00000000-0005-0000-0000-00005B1B0000}"/>
    <cellStyle name="標準 2 4 10 2 4 4" xfId="22083" xr:uid="{00000000-0005-0000-0000-00005C1B0000}"/>
    <cellStyle name="標準 2 4 10 2 5" xfId="9247" xr:uid="{00000000-0005-0000-0000-00005D1B0000}"/>
    <cellStyle name="標準 2 4 10 2 5 2" xfId="34216" xr:uid="{00000000-0005-0000-0000-00005E1B0000}"/>
    <cellStyle name="標準 2 4 10 2 5 2 2" xfId="55020" xr:uid="{00000000-0005-0000-0000-00005F1B0000}"/>
    <cellStyle name="標準 2 4 10 2 5 3" xfId="46288" xr:uid="{00000000-0005-0000-0000-0000601B0000}"/>
    <cellStyle name="標準 2 4 10 2 5 4" xfId="23814" xr:uid="{00000000-0005-0000-0000-0000611B0000}"/>
    <cellStyle name="標準 2 4 10 2 6" xfId="3649" xr:uid="{00000000-0005-0000-0000-0000621B0000}"/>
    <cellStyle name="標準 2 4 10 2 6 2" xfId="35002" xr:uid="{00000000-0005-0000-0000-0000631B0000}"/>
    <cellStyle name="標準 2 4 10 2 6 2 2" xfId="55806" xr:uid="{00000000-0005-0000-0000-0000641B0000}"/>
    <cellStyle name="標準 2 4 10 2 6 3" xfId="47074" xr:uid="{00000000-0005-0000-0000-0000651B0000}"/>
    <cellStyle name="標準 2 4 10 2 6 4" xfId="24600" xr:uid="{00000000-0005-0000-0000-0000661B0000}"/>
    <cellStyle name="標準 2 4 10 2 7" xfId="19783" xr:uid="{00000000-0005-0000-0000-0000671B0000}"/>
    <cellStyle name="標準 2 4 10 2 8" xfId="26284" xr:uid="{00000000-0005-0000-0000-0000681B0000}"/>
    <cellStyle name="標準 2 4 10 2 8 2" xfId="38356" xr:uid="{00000000-0005-0000-0000-0000691B0000}"/>
    <cellStyle name="標準 2 4 10 2 9" xfId="36413" xr:uid="{00000000-0005-0000-0000-00006A1B0000}"/>
    <cellStyle name="標準 2 4 10 3" xfId="1321" xr:uid="{00000000-0005-0000-0000-00006B1B0000}"/>
    <cellStyle name="標準 2 4 10 3 2" xfId="3054" xr:uid="{00000000-0005-0000-0000-00006C1B0000}"/>
    <cellStyle name="標準 2 4 10 3 2 2" xfId="13980" xr:uid="{00000000-0005-0000-0000-00006D1B0000}"/>
    <cellStyle name="標準 2 4 10 3 2 2 2" xfId="33613" xr:uid="{00000000-0005-0000-0000-00006E1B0000}"/>
    <cellStyle name="標準 2 4 10 3 2 2 2 2" xfId="54417" xr:uid="{00000000-0005-0000-0000-00006F1B0000}"/>
    <cellStyle name="標準 2 4 10 3 2 2 3" xfId="45685" xr:uid="{00000000-0005-0000-0000-0000701B0000}"/>
    <cellStyle name="標準 2 4 10 3 2 2 4" xfId="23210" xr:uid="{00000000-0005-0000-0000-0000711B0000}"/>
    <cellStyle name="標準 2 4 10 3 2 3" xfId="12249" xr:uid="{00000000-0005-0000-0000-0000721B0000}"/>
    <cellStyle name="標準 2 4 10 3 2 3 2" xfId="31887" xr:uid="{00000000-0005-0000-0000-0000731B0000}"/>
    <cellStyle name="標準 2 4 10 3 2 3 2 2" xfId="52691" xr:uid="{00000000-0005-0000-0000-0000741B0000}"/>
    <cellStyle name="標準 2 4 10 3 2 3 3" xfId="43959" xr:uid="{00000000-0005-0000-0000-0000751B0000}"/>
    <cellStyle name="標準 2 4 10 3 2 3 4" xfId="21483" xr:uid="{00000000-0005-0000-0000-0000761B0000}"/>
    <cellStyle name="標準 2 4 10 3 2 4" xfId="5666" xr:uid="{00000000-0005-0000-0000-0000771B0000}"/>
    <cellStyle name="標準 2 4 10 3 2 4 2" xfId="50348" xr:uid="{00000000-0005-0000-0000-0000781B0000}"/>
    <cellStyle name="標準 2 4 10 3 2 4 3" xfId="29544" xr:uid="{00000000-0005-0000-0000-0000791B0000}"/>
    <cellStyle name="標準 2 4 10 3 2 5" xfId="41616" xr:uid="{00000000-0005-0000-0000-00007A1B0000}"/>
    <cellStyle name="標準 2 4 10 3 2 6" xfId="18647" xr:uid="{00000000-0005-0000-0000-00007B1B0000}"/>
    <cellStyle name="標準 2 4 10 3 3" xfId="2161" xr:uid="{00000000-0005-0000-0000-00007C1B0000}"/>
    <cellStyle name="標準 2 4 10 3 3 2" xfId="13087" xr:uid="{00000000-0005-0000-0000-00007D1B0000}"/>
    <cellStyle name="標準 2 4 10 3 3 2 2" xfId="53524" xr:uid="{00000000-0005-0000-0000-00007E1B0000}"/>
    <cellStyle name="標準 2 4 10 3 3 2 3" xfId="32720" xr:uid="{00000000-0005-0000-0000-00007F1B0000}"/>
    <cellStyle name="標準 2 4 10 3 3 3" xfId="4773" xr:uid="{00000000-0005-0000-0000-0000801B0000}"/>
    <cellStyle name="標準 2 4 10 3 3 3 2" xfId="44792" xr:uid="{00000000-0005-0000-0000-0000811B0000}"/>
    <cellStyle name="標準 2 4 10 3 3 4" xfId="22317" xr:uid="{00000000-0005-0000-0000-0000821B0000}"/>
    <cellStyle name="標準 2 4 10 3 4" xfId="9249" xr:uid="{00000000-0005-0000-0000-0000831B0000}"/>
    <cellStyle name="標準 2 4 10 3 5" xfId="3940" xr:uid="{00000000-0005-0000-0000-0000841B0000}"/>
    <cellStyle name="標準 2 4 10 3 5 2" xfId="47818" xr:uid="{00000000-0005-0000-0000-0000851B0000}"/>
    <cellStyle name="標準 2 4 10 3 5 3" xfId="26689" xr:uid="{00000000-0005-0000-0000-0000861B0000}"/>
    <cellStyle name="標準 2 4 10 3 6" xfId="38761" xr:uid="{00000000-0005-0000-0000-0000871B0000}"/>
    <cellStyle name="標準 2 4 10 3 7" xfId="15774" xr:uid="{00000000-0005-0000-0000-0000881B0000}"/>
    <cellStyle name="標準 2 4 10 3 8" xfId="57291" xr:uid="{00000000-0005-0000-0000-0000891B0000}"/>
    <cellStyle name="標準 2 4 10 4" xfId="844" xr:uid="{00000000-0005-0000-0000-00008A1B0000}"/>
    <cellStyle name="標準 2 4 10 4 2" xfId="2693" xr:uid="{00000000-0005-0000-0000-00008B1B0000}"/>
    <cellStyle name="標準 2 4 10 4 2 2" xfId="13619" xr:uid="{00000000-0005-0000-0000-00008C1B0000}"/>
    <cellStyle name="標準 2 4 10 4 2 2 2" xfId="54056" xr:uid="{00000000-0005-0000-0000-00008D1B0000}"/>
    <cellStyle name="標準 2 4 10 4 2 2 3" xfId="33252" xr:uid="{00000000-0005-0000-0000-00008E1B0000}"/>
    <cellStyle name="標準 2 4 10 4 2 3" xfId="5305" xr:uid="{00000000-0005-0000-0000-00008F1B0000}"/>
    <cellStyle name="標準 2 4 10 4 2 3 2" xfId="45324" xr:uid="{00000000-0005-0000-0000-0000901B0000}"/>
    <cellStyle name="標準 2 4 10 4 2 4" xfId="22849" xr:uid="{00000000-0005-0000-0000-0000911B0000}"/>
    <cellStyle name="標準 2 4 10 4 3" xfId="1800" xr:uid="{00000000-0005-0000-0000-0000921B0000}"/>
    <cellStyle name="標準 2 4 10 4 3 2" xfId="12724" xr:uid="{00000000-0005-0000-0000-0000931B0000}"/>
    <cellStyle name="標準 2 4 10 4 3 2 2" xfId="53163" xr:uid="{00000000-0005-0000-0000-0000941B0000}"/>
    <cellStyle name="標準 2 4 10 4 3 2 3" xfId="32359" xr:uid="{00000000-0005-0000-0000-0000951B0000}"/>
    <cellStyle name="標準 2 4 10 4 3 3" xfId="4412" xr:uid="{00000000-0005-0000-0000-0000961B0000}"/>
    <cellStyle name="標準 2 4 10 4 3 3 2" xfId="44431" xr:uid="{00000000-0005-0000-0000-0000971B0000}"/>
    <cellStyle name="標準 2 4 10 4 3 4" xfId="21956" xr:uid="{00000000-0005-0000-0000-0000981B0000}"/>
    <cellStyle name="標準 2 4 10 4 4" xfId="9246" xr:uid="{00000000-0005-0000-0000-0000991B0000}"/>
    <cellStyle name="標準 2 4 10 4 5" xfId="3473" xr:uid="{00000000-0005-0000-0000-00009A1B0000}"/>
    <cellStyle name="標準 2 4 10 4 5 2" xfId="49987" xr:uid="{00000000-0005-0000-0000-00009B1B0000}"/>
    <cellStyle name="標準 2 4 10 4 5 3" xfId="29183" xr:uid="{00000000-0005-0000-0000-00009C1B0000}"/>
    <cellStyle name="標準 2 4 10 4 6" xfId="41255" xr:uid="{00000000-0005-0000-0000-00009D1B0000}"/>
    <cellStyle name="標準 2 4 10 4 7" xfId="18286" xr:uid="{00000000-0005-0000-0000-00009E1B0000}"/>
    <cellStyle name="標準 2 4 10 4 8" xfId="56930" xr:uid="{00000000-0005-0000-0000-00009F1B0000}"/>
    <cellStyle name="標準 2 4 10 5" xfId="2472" xr:uid="{00000000-0005-0000-0000-0000A01B0000}"/>
    <cellStyle name="標準 2 4 10 5 2" xfId="13398" xr:uid="{00000000-0005-0000-0000-0000A11B0000}"/>
    <cellStyle name="標準 2 4 10 5 2 2" xfId="33031" xr:uid="{00000000-0005-0000-0000-0000A21B0000}"/>
    <cellStyle name="標準 2 4 10 5 2 2 2" xfId="53835" xr:uid="{00000000-0005-0000-0000-0000A31B0000}"/>
    <cellStyle name="標準 2 4 10 5 2 3" xfId="45103" xr:uid="{00000000-0005-0000-0000-0000A41B0000}"/>
    <cellStyle name="標準 2 4 10 5 2 4" xfId="22628" xr:uid="{00000000-0005-0000-0000-0000A51B0000}"/>
    <cellStyle name="標準 2 4 10 5 3" xfId="11776" xr:uid="{00000000-0005-0000-0000-0000A61B0000}"/>
    <cellStyle name="標準 2 4 10 5 3 2" xfId="31420" xr:uid="{00000000-0005-0000-0000-0000A71B0000}"/>
    <cellStyle name="標準 2 4 10 5 3 2 2" xfId="52224" xr:uid="{00000000-0005-0000-0000-0000A81B0000}"/>
    <cellStyle name="標準 2 4 10 5 3 3" xfId="43492" xr:uid="{00000000-0005-0000-0000-0000A91B0000}"/>
    <cellStyle name="標準 2 4 10 5 3 4" xfId="21016" xr:uid="{00000000-0005-0000-0000-0000AA1B0000}"/>
    <cellStyle name="標準 2 4 10 5 4" xfId="5084" xr:uid="{00000000-0005-0000-0000-0000AB1B0000}"/>
    <cellStyle name="標準 2 4 10 5 4 2" xfId="49766" xr:uid="{00000000-0005-0000-0000-0000AC1B0000}"/>
    <cellStyle name="標準 2 4 10 5 4 3" xfId="28962" xr:uid="{00000000-0005-0000-0000-0000AD1B0000}"/>
    <cellStyle name="標準 2 4 10 5 5" xfId="41034" xr:uid="{00000000-0005-0000-0000-0000AE1B0000}"/>
    <cellStyle name="標準 2 4 10 5 6" xfId="18061" xr:uid="{00000000-0005-0000-0000-0000AF1B0000}"/>
    <cellStyle name="標準 2 4 10 5 7" xfId="56708" xr:uid="{00000000-0005-0000-0000-0000B01B0000}"/>
    <cellStyle name="標準 2 4 10 6" xfId="1573" xr:uid="{00000000-0005-0000-0000-0000B11B0000}"/>
    <cellStyle name="標準 2 4 10 6 2" xfId="12497" xr:uid="{00000000-0005-0000-0000-0000B21B0000}"/>
    <cellStyle name="標準 2 4 10 6 2 2" xfId="32138" xr:uid="{00000000-0005-0000-0000-0000B31B0000}"/>
    <cellStyle name="標準 2 4 10 6 2 2 2" xfId="52942" xr:uid="{00000000-0005-0000-0000-0000B41B0000}"/>
    <cellStyle name="標準 2 4 10 6 2 3" xfId="44210" xr:uid="{00000000-0005-0000-0000-0000B51B0000}"/>
    <cellStyle name="標準 2 4 10 6 2 4" xfId="21734" xr:uid="{00000000-0005-0000-0000-0000B61B0000}"/>
    <cellStyle name="標準 2 4 10 6 3" xfId="4191" xr:uid="{00000000-0005-0000-0000-0000B71B0000}"/>
    <cellStyle name="標準 2 4 10 6 3 2" xfId="49163" xr:uid="{00000000-0005-0000-0000-0000B81B0000}"/>
    <cellStyle name="標準 2 4 10 6 3 3" xfId="28359" xr:uid="{00000000-0005-0000-0000-0000B91B0000}"/>
    <cellStyle name="標準 2 4 10 6 4" xfId="40431" xr:uid="{00000000-0005-0000-0000-0000BA1B0000}"/>
    <cellStyle name="標準 2 4 10 6 5" xfId="17444" xr:uid="{00000000-0005-0000-0000-0000BB1B0000}"/>
    <cellStyle name="標準 2 4 10 7" xfId="6177" xr:uid="{00000000-0005-0000-0000-0000BC1B0000}"/>
    <cellStyle name="標準 2 4 10 7 2" xfId="33884" xr:uid="{00000000-0005-0000-0000-0000BD1B0000}"/>
    <cellStyle name="標準 2 4 10 7 2 2" xfId="54688" xr:uid="{00000000-0005-0000-0000-0000BE1B0000}"/>
    <cellStyle name="標準 2 4 10 7 3" xfId="45956" xr:uid="{00000000-0005-0000-0000-0000BF1B0000}"/>
    <cellStyle name="標準 2 4 10 7 4" xfId="23481" xr:uid="{00000000-0005-0000-0000-0000C01B0000}"/>
    <cellStyle name="標準 2 4 10 8" xfId="3276" xr:uid="{00000000-0005-0000-0000-0000C11B0000}"/>
    <cellStyle name="標準 2 4 10 8 2" xfId="34670" xr:uid="{00000000-0005-0000-0000-0000C21B0000}"/>
    <cellStyle name="標準 2 4 10 8 2 2" xfId="55474" xr:uid="{00000000-0005-0000-0000-0000C31B0000}"/>
    <cellStyle name="標準 2 4 10 8 3" xfId="46742" xr:uid="{00000000-0005-0000-0000-0000C41B0000}"/>
    <cellStyle name="標準 2 4 10 8 4" xfId="24268" xr:uid="{00000000-0005-0000-0000-0000C51B0000}"/>
    <cellStyle name="標準 2 4 10 9" xfId="19299" xr:uid="{00000000-0005-0000-0000-0000C61B0000}"/>
    <cellStyle name="標準 2 4 10 9 2" xfId="30183" xr:uid="{00000000-0005-0000-0000-0000C71B0000}"/>
    <cellStyle name="標準 2 4 10 9 2 2" xfId="50987" xr:uid="{00000000-0005-0000-0000-0000C81B0000}"/>
    <cellStyle name="標準 2 4 10 9 3" xfId="42255" xr:uid="{00000000-0005-0000-0000-0000C91B0000}"/>
    <cellStyle name="標準 2 4 11" xfId="851" xr:uid="{00000000-0005-0000-0000-0000CA1B0000}"/>
    <cellStyle name="標準 2 4 11 10" xfId="35633" xr:uid="{00000000-0005-0000-0000-0000CB1B0000}"/>
    <cellStyle name="標準 2 4 11 11" xfId="14426" xr:uid="{00000000-0005-0000-0000-0000CC1B0000}"/>
    <cellStyle name="標準 2 4 11 12" xfId="56788" xr:uid="{00000000-0005-0000-0000-0000CD1B0000}"/>
    <cellStyle name="標準 2 4 11 2" xfId="1039" xr:uid="{00000000-0005-0000-0000-0000CE1B0000}"/>
    <cellStyle name="標準 2 4 11 2 10" xfId="57060" xr:uid="{00000000-0005-0000-0000-0000CF1B0000}"/>
    <cellStyle name="標準 2 4 11 2 2" xfId="2823" xr:uid="{00000000-0005-0000-0000-0000D01B0000}"/>
    <cellStyle name="標準 2 4 11 2 2 2" xfId="13749" xr:uid="{00000000-0005-0000-0000-0000D11B0000}"/>
    <cellStyle name="標準 2 4 11 2 2 2 2" xfId="33382" xr:uid="{00000000-0005-0000-0000-0000D21B0000}"/>
    <cellStyle name="標準 2 4 11 2 2 2 2 2" xfId="54186" xr:uid="{00000000-0005-0000-0000-0000D31B0000}"/>
    <cellStyle name="標準 2 4 11 2 2 2 3" xfId="45454" xr:uid="{00000000-0005-0000-0000-0000D41B0000}"/>
    <cellStyle name="標準 2 4 11 2 2 2 4" xfId="22979" xr:uid="{00000000-0005-0000-0000-0000D51B0000}"/>
    <cellStyle name="標準 2 4 11 2 2 3" xfId="11967" xr:uid="{00000000-0005-0000-0000-0000D61B0000}"/>
    <cellStyle name="標準 2 4 11 2 2 3 2" xfId="31605" xr:uid="{00000000-0005-0000-0000-0000D71B0000}"/>
    <cellStyle name="標準 2 4 11 2 2 3 2 2" xfId="52409" xr:uid="{00000000-0005-0000-0000-0000D81B0000}"/>
    <cellStyle name="標準 2 4 11 2 2 3 3" xfId="43677" xr:uid="{00000000-0005-0000-0000-0000D91B0000}"/>
    <cellStyle name="標準 2 4 11 2 2 3 4" xfId="21201" xr:uid="{00000000-0005-0000-0000-0000DA1B0000}"/>
    <cellStyle name="標準 2 4 11 2 2 4" xfId="5435" xr:uid="{00000000-0005-0000-0000-0000DB1B0000}"/>
    <cellStyle name="標準 2 4 11 2 2 4 2" xfId="48820" xr:uid="{00000000-0005-0000-0000-0000DC1B0000}"/>
    <cellStyle name="標準 2 4 11 2 2 4 3" xfId="27691" xr:uid="{00000000-0005-0000-0000-0000DD1B0000}"/>
    <cellStyle name="標準 2 4 11 2 2 5" xfId="39763" xr:uid="{00000000-0005-0000-0000-0000DE1B0000}"/>
    <cellStyle name="標準 2 4 11 2 2 6" xfId="16776" xr:uid="{00000000-0005-0000-0000-0000DF1B0000}"/>
    <cellStyle name="標準 2 4 11 2 3" xfId="1930" xr:uid="{00000000-0005-0000-0000-0000E01B0000}"/>
    <cellStyle name="標準 2 4 11 2 3 2" xfId="12856" xr:uid="{00000000-0005-0000-0000-0000E11B0000}"/>
    <cellStyle name="標準 2 4 11 2 3 2 2" xfId="32489" xr:uid="{00000000-0005-0000-0000-0000E21B0000}"/>
    <cellStyle name="標準 2 4 11 2 3 2 2 2" xfId="53293" xr:uid="{00000000-0005-0000-0000-0000E31B0000}"/>
    <cellStyle name="標準 2 4 11 2 3 2 3" xfId="44561" xr:uid="{00000000-0005-0000-0000-0000E41B0000}"/>
    <cellStyle name="標準 2 4 11 2 3 2 4" xfId="22086" xr:uid="{00000000-0005-0000-0000-0000E51B0000}"/>
    <cellStyle name="標準 2 4 11 2 3 3" xfId="4542" xr:uid="{00000000-0005-0000-0000-0000E61B0000}"/>
    <cellStyle name="標準 2 4 11 2 3 3 2" xfId="50117" xr:uid="{00000000-0005-0000-0000-0000E71B0000}"/>
    <cellStyle name="標準 2 4 11 2 3 3 3" xfId="29313" xr:uid="{00000000-0005-0000-0000-0000E81B0000}"/>
    <cellStyle name="標準 2 4 11 2 3 4" xfId="41385" xr:uid="{00000000-0005-0000-0000-0000E91B0000}"/>
    <cellStyle name="標準 2 4 11 2 3 5" xfId="18416" xr:uid="{00000000-0005-0000-0000-0000EA1B0000}"/>
    <cellStyle name="標準 2 4 11 2 4" xfId="9251" xr:uid="{00000000-0005-0000-0000-0000EB1B0000}"/>
    <cellStyle name="標準 2 4 11 2 4 2" xfId="34276" xr:uid="{00000000-0005-0000-0000-0000EC1B0000}"/>
    <cellStyle name="標準 2 4 11 2 4 2 2" xfId="55080" xr:uid="{00000000-0005-0000-0000-0000ED1B0000}"/>
    <cellStyle name="標準 2 4 11 2 4 3" xfId="46348" xr:uid="{00000000-0005-0000-0000-0000EE1B0000}"/>
    <cellStyle name="標準 2 4 11 2 4 4" xfId="23874" xr:uid="{00000000-0005-0000-0000-0000EF1B0000}"/>
    <cellStyle name="標準 2 4 11 2 5" xfId="3658" xr:uid="{00000000-0005-0000-0000-0000F01B0000}"/>
    <cellStyle name="標準 2 4 11 2 5 2" xfId="35062" xr:uid="{00000000-0005-0000-0000-0000F11B0000}"/>
    <cellStyle name="標準 2 4 11 2 5 2 2" xfId="55866" xr:uid="{00000000-0005-0000-0000-0000F21B0000}"/>
    <cellStyle name="標準 2 4 11 2 5 3" xfId="47134" xr:uid="{00000000-0005-0000-0000-0000F31B0000}"/>
    <cellStyle name="標準 2 4 11 2 5 4" xfId="24660" xr:uid="{00000000-0005-0000-0000-0000F41B0000}"/>
    <cellStyle name="標準 2 4 11 2 6" xfId="19784" xr:uid="{00000000-0005-0000-0000-0000F51B0000}"/>
    <cellStyle name="標準 2 4 11 2 7" xfId="26344" xr:uid="{00000000-0005-0000-0000-0000F61B0000}"/>
    <cellStyle name="標準 2 4 11 2 7 2" xfId="38416" xr:uid="{00000000-0005-0000-0000-0000F71B0000}"/>
    <cellStyle name="標準 2 4 11 2 8" xfId="36524" xr:uid="{00000000-0005-0000-0000-0000F81B0000}"/>
    <cellStyle name="標準 2 4 11 2 9" xfId="15428" xr:uid="{00000000-0005-0000-0000-0000F91B0000}"/>
    <cellStyle name="標準 2 4 11 3" xfId="1803" xr:uid="{00000000-0005-0000-0000-0000FA1B0000}"/>
    <cellStyle name="標準 2 4 11 3 2" xfId="2696" xr:uid="{00000000-0005-0000-0000-0000FB1B0000}"/>
    <cellStyle name="標準 2 4 11 3 2 2" xfId="13622" xr:uid="{00000000-0005-0000-0000-0000FC1B0000}"/>
    <cellStyle name="標準 2 4 11 3 2 2 2" xfId="33255" xr:uid="{00000000-0005-0000-0000-0000FD1B0000}"/>
    <cellStyle name="標準 2 4 11 3 2 2 2 2" xfId="54059" xr:uid="{00000000-0005-0000-0000-0000FE1B0000}"/>
    <cellStyle name="標準 2 4 11 3 2 2 3" xfId="45327" xr:uid="{00000000-0005-0000-0000-0000FF1B0000}"/>
    <cellStyle name="標準 2 4 11 3 2 2 4" xfId="22852" xr:uid="{00000000-0005-0000-0000-0000001C0000}"/>
    <cellStyle name="標準 2 4 11 3 2 3" xfId="5308" xr:uid="{00000000-0005-0000-0000-0000011C0000}"/>
    <cellStyle name="標準 2 4 11 3 2 3 2" xfId="49990" xr:uid="{00000000-0005-0000-0000-0000021C0000}"/>
    <cellStyle name="標準 2 4 11 3 2 3 3" xfId="29186" xr:uid="{00000000-0005-0000-0000-0000031C0000}"/>
    <cellStyle name="標準 2 4 11 3 2 4" xfId="41258" xr:uid="{00000000-0005-0000-0000-0000041C0000}"/>
    <cellStyle name="標準 2 4 11 3 2 5" xfId="18289" xr:uid="{00000000-0005-0000-0000-0000051C0000}"/>
    <cellStyle name="標準 2 4 11 3 3" xfId="12729" xr:uid="{00000000-0005-0000-0000-0000061C0000}"/>
    <cellStyle name="標準 2 4 11 3 3 2" xfId="32362" xr:uid="{00000000-0005-0000-0000-0000071C0000}"/>
    <cellStyle name="標準 2 4 11 3 3 2 2" xfId="53166" xr:uid="{00000000-0005-0000-0000-0000081C0000}"/>
    <cellStyle name="標準 2 4 11 3 3 3" xfId="44434" xr:uid="{00000000-0005-0000-0000-0000091C0000}"/>
    <cellStyle name="標準 2 4 11 3 3 4" xfId="21959" xr:uid="{00000000-0005-0000-0000-00000A1C0000}"/>
    <cellStyle name="標準 2 4 11 3 4" xfId="9250" xr:uid="{00000000-0005-0000-0000-00000B1C0000}"/>
    <cellStyle name="標準 2 4 11 3 5" xfId="4415" xr:uid="{00000000-0005-0000-0000-00000C1C0000}"/>
    <cellStyle name="標準 2 4 11 3 5 2" xfId="47929" xr:uid="{00000000-0005-0000-0000-00000D1C0000}"/>
    <cellStyle name="標準 2 4 11 3 5 3" xfId="26800" xr:uid="{00000000-0005-0000-0000-00000E1C0000}"/>
    <cellStyle name="標準 2 4 11 3 6" xfId="38872" xr:uid="{00000000-0005-0000-0000-00000F1C0000}"/>
    <cellStyle name="標準 2 4 11 3 7" xfId="15885" xr:uid="{00000000-0005-0000-0000-0000101C0000}"/>
    <cellStyle name="標準 2 4 11 3 8" xfId="56933" xr:uid="{00000000-0005-0000-0000-0000111C0000}"/>
    <cellStyle name="標準 2 4 11 4" xfId="2552" xr:uid="{00000000-0005-0000-0000-0000121C0000}"/>
    <cellStyle name="標準 2 4 11 4 2" xfId="13478" xr:uid="{00000000-0005-0000-0000-0000131C0000}"/>
    <cellStyle name="標準 2 4 11 4 2 2" xfId="33111" xr:uid="{00000000-0005-0000-0000-0000141C0000}"/>
    <cellStyle name="標準 2 4 11 4 2 2 2" xfId="53915" xr:uid="{00000000-0005-0000-0000-0000151C0000}"/>
    <cellStyle name="標準 2 4 11 4 2 3" xfId="45183" xr:uid="{00000000-0005-0000-0000-0000161C0000}"/>
    <cellStyle name="標準 2 4 11 4 2 4" xfId="22708" xr:uid="{00000000-0005-0000-0000-0000171C0000}"/>
    <cellStyle name="標準 2 4 11 4 3" xfId="11782" xr:uid="{00000000-0005-0000-0000-0000181C0000}"/>
    <cellStyle name="標準 2 4 11 4 3 2" xfId="31423" xr:uid="{00000000-0005-0000-0000-0000191C0000}"/>
    <cellStyle name="標準 2 4 11 4 3 2 2" xfId="52227" xr:uid="{00000000-0005-0000-0000-00001A1C0000}"/>
    <cellStyle name="標準 2 4 11 4 3 3" xfId="43495" xr:uid="{00000000-0005-0000-0000-00001B1C0000}"/>
    <cellStyle name="標準 2 4 11 4 3 4" xfId="21019" xr:uid="{00000000-0005-0000-0000-00001C1C0000}"/>
    <cellStyle name="標準 2 4 11 4 4" xfId="5164" xr:uid="{00000000-0005-0000-0000-00001D1C0000}"/>
    <cellStyle name="標準 2 4 11 4 4 2" xfId="49846" xr:uid="{00000000-0005-0000-0000-00001E1C0000}"/>
    <cellStyle name="標準 2 4 11 4 4 3" xfId="29042" xr:uid="{00000000-0005-0000-0000-00001F1C0000}"/>
    <cellStyle name="標準 2 4 11 4 5" xfId="41114" xr:uid="{00000000-0005-0000-0000-0000201C0000}"/>
    <cellStyle name="標準 2 4 11 4 6" xfId="18141" xr:uid="{00000000-0005-0000-0000-0000211C0000}"/>
    <cellStyle name="標準 2 4 11 5" xfId="1653" xr:uid="{00000000-0005-0000-0000-0000221C0000}"/>
    <cellStyle name="標準 2 4 11 5 2" xfId="12577" xr:uid="{00000000-0005-0000-0000-0000231C0000}"/>
    <cellStyle name="標準 2 4 11 5 2 2" xfId="32218" xr:uid="{00000000-0005-0000-0000-0000241C0000}"/>
    <cellStyle name="標準 2 4 11 5 2 2 2" xfId="53022" xr:uid="{00000000-0005-0000-0000-0000251C0000}"/>
    <cellStyle name="標準 2 4 11 5 2 3" xfId="44290" xr:uid="{00000000-0005-0000-0000-0000261C0000}"/>
    <cellStyle name="標準 2 4 11 5 2 4" xfId="21814" xr:uid="{00000000-0005-0000-0000-0000271C0000}"/>
    <cellStyle name="標準 2 4 11 5 3" xfId="4271" xr:uid="{00000000-0005-0000-0000-0000281C0000}"/>
    <cellStyle name="標準 2 4 11 5 3 2" xfId="49274" xr:uid="{00000000-0005-0000-0000-0000291C0000}"/>
    <cellStyle name="標準 2 4 11 5 3 3" xfId="28470" xr:uid="{00000000-0005-0000-0000-00002A1C0000}"/>
    <cellStyle name="標準 2 4 11 5 4" xfId="40542" xr:uid="{00000000-0005-0000-0000-00002B1C0000}"/>
    <cellStyle name="標準 2 4 11 5 5" xfId="17555" xr:uid="{00000000-0005-0000-0000-00002C1C0000}"/>
    <cellStyle name="標準 2 4 11 6" xfId="6012" xr:uid="{00000000-0005-0000-0000-00002D1C0000}"/>
    <cellStyle name="標準 2 4 11 6 2" xfId="33944" xr:uid="{00000000-0005-0000-0000-00002E1C0000}"/>
    <cellStyle name="標準 2 4 11 6 2 2" xfId="54748" xr:uid="{00000000-0005-0000-0000-00002F1C0000}"/>
    <cellStyle name="標準 2 4 11 6 3" xfId="46016" xr:uid="{00000000-0005-0000-0000-0000301C0000}"/>
    <cellStyle name="標準 2 4 11 6 4" xfId="23541" xr:uid="{00000000-0005-0000-0000-0000311C0000}"/>
    <cellStyle name="標準 2 4 11 7" xfId="3476" xr:uid="{00000000-0005-0000-0000-0000321C0000}"/>
    <cellStyle name="標準 2 4 11 7 2" xfId="34730" xr:uid="{00000000-0005-0000-0000-0000331C0000}"/>
    <cellStyle name="標準 2 4 11 7 2 2" xfId="55534" xr:uid="{00000000-0005-0000-0000-0000341C0000}"/>
    <cellStyle name="標準 2 4 11 7 3" xfId="46802" xr:uid="{00000000-0005-0000-0000-0000351C0000}"/>
    <cellStyle name="標準 2 4 11 7 4" xfId="24328" xr:uid="{00000000-0005-0000-0000-0000361C0000}"/>
    <cellStyle name="標準 2 4 11 8" xfId="19135" xr:uid="{00000000-0005-0000-0000-0000371C0000}"/>
    <cellStyle name="標準 2 4 11 8 2" xfId="30023" xr:uid="{00000000-0005-0000-0000-0000381C0000}"/>
    <cellStyle name="標準 2 4 11 8 2 2" xfId="50827" xr:uid="{00000000-0005-0000-0000-0000391C0000}"/>
    <cellStyle name="標準 2 4 11 8 3" xfId="42095" xr:uid="{00000000-0005-0000-0000-00003A1C0000}"/>
    <cellStyle name="標準 2 4 11 9" xfId="25343" xr:uid="{00000000-0005-0000-0000-00003B1C0000}"/>
    <cellStyle name="標準 2 4 11 9 2" xfId="37415" xr:uid="{00000000-0005-0000-0000-00003C1C0000}"/>
    <cellStyle name="標準 2 4 12" xfId="819" xr:uid="{00000000-0005-0000-0000-00003D1C0000}"/>
    <cellStyle name="標準 2 4 12 10" xfId="14537" xr:uid="{00000000-0005-0000-0000-00003E1C0000}"/>
    <cellStyle name="標準 2 4 12 11" xfId="56802" xr:uid="{00000000-0005-0000-0000-00003F1C0000}"/>
    <cellStyle name="標準 2 4 12 2" xfId="1099" xr:uid="{00000000-0005-0000-0000-0000401C0000}"/>
    <cellStyle name="標準 2 4 12 2 2" xfId="2883" xr:uid="{00000000-0005-0000-0000-0000411C0000}"/>
    <cellStyle name="標準 2 4 12 2 2 2" xfId="13809" xr:uid="{00000000-0005-0000-0000-0000421C0000}"/>
    <cellStyle name="標準 2 4 12 2 2 2 2" xfId="33442" xr:uid="{00000000-0005-0000-0000-0000431C0000}"/>
    <cellStyle name="標準 2 4 12 2 2 2 2 2" xfId="54246" xr:uid="{00000000-0005-0000-0000-0000441C0000}"/>
    <cellStyle name="標準 2 4 12 2 2 2 3" xfId="45514" xr:uid="{00000000-0005-0000-0000-0000451C0000}"/>
    <cellStyle name="標準 2 4 12 2 2 2 4" xfId="23039" xr:uid="{00000000-0005-0000-0000-0000461C0000}"/>
    <cellStyle name="標準 2 4 12 2 2 3" xfId="12027" xr:uid="{00000000-0005-0000-0000-0000471C0000}"/>
    <cellStyle name="標準 2 4 12 2 2 3 2" xfId="31665" xr:uid="{00000000-0005-0000-0000-0000481C0000}"/>
    <cellStyle name="標準 2 4 12 2 2 3 2 2" xfId="52469" xr:uid="{00000000-0005-0000-0000-0000491C0000}"/>
    <cellStyle name="標準 2 4 12 2 2 3 3" xfId="43737" xr:uid="{00000000-0005-0000-0000-00004A1C0000}"/>
    <cellStyle name="標準 2 4 12 2 2 3 4" xfId="21261" xr:uid="{00000000-0005-0000-0000-00004B1C0000}"/>
    <cellStyle name="標準 2 4 12 2 2 4" xfId="5495" xr:uid="{00000000-0005-0000-0000-00004C1C0000}"/>
    <cellStyle name="標準 2 4 12 2 2 4 2" xfId="48931" xr:uid="{00000000-0005-0000-0000-00004D1C0000}"/>
    <cellStyle name="標準 2 4 12 2 2 4 3" xfId="27802" xr:uid="{00000000-0005-0000-0000-00004E1C0000}"/>
    <cellStyle name="標準 2 4 12 2 2 5" xfId="39874" xr:uid="{00000000-0005-0000-0000-00004F1C0000}"/>
    <cellStyle name="標準 2 4 12 2 2 6" xfId="16887" xr:uid="{00000000-0005-0000-0000-0000501C0000}"/>
    <cellStyle name="標準 2 4 12 2 3" xfId="1990" xr:uid="{00000000-0005-0000-0000-0000511C0000}"/>
    <cellStyle name="標準 2 4 12 2 3 2" xfId="12916" xr:uid="{00000000-0005-0000-0000-0000521C0000}"/>
    <cellStyle name="標準 2 4 12 2 3 2 2" xfId="32549" xr:uid="{00000000-0005-0000-0000-0000531C0000}"/>
    <cellStyle name="標準 2 4 12 2 3 2 2 2" xfId="53353" xr:uid="{00000000-0005-0000-0000-0000541C0000}"/>
    <cellStyle name="標準 2 4 12 2 3 2 3" xfId="44621" xr:uid="{00000000-0005-0000-0000-0000551C0000}"/>
    <cellStyle name="標準 2 4 12 2 3 2 4" xfId="22146" xr:uid="{00000000-0005-0000-0000-0000561C0000}"/>
    <cellStyle name="標準 2 4 12 2 3 3" xfId="4602" xr:uid="{00000000-0005-0000-0000-0000571C0000}"/>
    <cellStyle name="標準 2 4 12 2 3 3 2" xfId="50177" xr:uid="{00000000-0005-0000-0000-0000581C0000}"/>
    <cellStyle name="標準 2 4 12 2 3 3 3" xfId="29373" xr:uid="{00000000-0005-0000-0000-0000591C0000}"/>
    <cellStyle name="標準 2 4 12 2 3 4" xfId="41445" xr:uid="{00000000-0005-0000-0000-00005A1C0000}"/>
    <cellStyle name="標準 2 4 12 2 3 5" xfId="18476" xr:uid="{00000000-0005-0000-0000-00005B1C0000}"/>
    <cellStyle name="標準 2 4 12 2 4" xfId="9252" xr:uid="{00000000-0005-0000-0000-00005C1C0000}"/>
    <cellStyle name="標準 2 4 12 2 5" xfId="3718" xr:uid="{00000000-0005-0000-0000-00005D1C0000}"/>
    <cellStyle name="標準 2 4 12 2 5 2" xfId="38427" xr:uid="{00000000-0005-0000-0000-00005E1C0000}"/>
    <cellStyle name="標準 2 4 12 2 5 3" xfId="26355" xr:uid="{00000000-0005-0000-0000-00005F1C0000}"/>
    <cellStyle name="標準 2 4 12 2 6" xfId="36635" xr:uid="{00000000-0005-0000-0000-0000601C0000}"/>
    <cellStyle name="標準 2 4 12 2 7" xfId="15439" xr:uid="{00000000-0005-0000-0000-0000611C0000}"/>
    <cellStyle name="標準 2 4 12 2 8" xfId="57120" xr:uid="{00000000-0005-0000-0000-0000621C0000}"/>
    <cellStyle name="標準 2 4 12 3" xfId="2565" xr:uid="{00000000-0005-0000-0000-0000631C0000}"/>
    <cellStyle name="標準 2 4 12 3 2" xfId="13491" xr:uid="{00000000-0005-0000-0000-0000641C0000}"/>
    <cellStyle name="標準 2 4 12 3 2 2" xfId="22721" xr:uid="{00000000-0005-0000-0000-0000651C0000}"/>
    <cellStyle name="標準 2 4 12 3 2 2 2" xfId="33124" xr:uid="{00000000-0005-0000-0000-0000661C0000}"/>
    <cellStyle name="標準 2 4 12 3 2 2 2 2" xfId="53928" xr:uid="{00000000-0005-0000-0000-0000671C0000}"/>
    <cellStyle name="標準 2 4 12 3 2 2 3" xfId="45196" xr:uid="{00000000-0005-0000-0000-0000681C0000}"/>
    <cellStyle name="標準 2 4 12 3 2 3" xfId="29055" xr:uid="{00000000-0005-0000-0000-0000691C0000}"/>
    <cellStyle name="標準 2 4 12 3 2 3 2" xfId="49859" xr:uid="{00000000-0005-0000-0000-00006A1C0000}"/>
    <cellStyle name="標準 2 4 12 3 2 4" xfId="41127" xr:uid="{00000000-0005-0000-0000-00006B1C0000}"/>
    <cellStyle name="標準 2 4 12 3 2 5" xfId="18155" xr:uid="{00000000-0005-0000-0000-00006C1C0000}"/>
    <cellStyle name="標準 2 4 12 3 3" xfId="11753" xr:uid="{00000000-0005-0000-0000-00006D1C0000}"/>
    <cellStyle name="標準 2 4 12 3 3 2" xfId="31401" xr:uid="{00000000-0005-0000-0000-00006E1C0000}"/>
    <cellStyle name="標準 2 4 12 3 3 2 2" xfId="52205" xr:uid="{00000000-0005-0000-0000-00006F1C0000}"/>
    <cellStyle name="標準 2 4 12 3 3 3" xfId="43473" xr:uid="{00000000-0005-0000-0000-0000701C0000}"/>
    <cellStyle name="標準 2 4 12 3 3 4" xfId="20997" xr:uid="{00000000-0005-0000-0000-0000711C0000}"/>
    <cellStyle name="標準 2 4 12 3 4" xfId="5177" xr:uid="{00000000-0005-0000-0000-0000721C0000}"/>
    <cellStyle name="標準 2 4 12 3 4 2" xfId="48040" xr:uid="{00000000-0005-0000-0000-0000731C0000}"/>
    <cellStyle name="標準 2 4 12 3 4 3" xfId="26911" xr:uid="{00000000-0005-0000-0000-0000741C0000}"/>
    <cellStyle name="標準 2 4 12 3 5" xfId="38983" xr:uid="{00000000-0005-0000-0000-0000751C0000}"/>
    <cellStyle name="標準 2 4 12 3 6" xfId="15996" xr:uid="{00000000-0005-0000-0000-0000761C0000}"/>
    <cellStyle name="標準 2 4 12 4" xfId="1669" xr:uid="{00000000-0005-0000-0000-0000771C0000}"/>
    <cellStyle name="標準 2 4 12 4 2" xfId="12593" xr:uid="{00000000-0005-0000-0000-0000781C0000}"/>
    <cellStyle name="標準 2 4 12 4 2 2" xfId="32231" xr:uid="{00000000-0005-0000-0000-0000791C0000}"/>
    <cellStyle name="標準 2 4 12 4 2 2 2" xfId="53035" xr:uid="{00000000-0005-0000-0000-00007A1C0000}"/>
    <cellStyle name="標準 2 4 12 4 2 3" xfId="44303" xr:uid="{00000000-0005-0000-0000-00007B1C0000}"/>
    <cellStyle name="標準 2 4 12 4 2 4" xfId="21828" xr:uid="{00000000-0005-0000-0000-00007C1C0000}"/>
    <cellStyle name="標準 2 4 12 4 3" xfId="4284" xr:uid="{00000000-0005-0000-0000-00007D1C0000}"/>
    <cellStyle name="標準 2 4 12 4 3 2" xfId="49385" xr:uid="{00000000-0005-0000-0000-00007E1C0000}"/>
    <cellStyle name="標準 2 4 12 4 3 3" xfId="28581" xr:uid="{00000000-0005-0000-0000-00007F1C0000}"/>
    <cellStyle name="標準 2 4 12 4 4" xfId="40653" xr:uid="{00000000-0005-0000-0000-0000801C0000}"/>
    <cellStyle name="標準 2 4 12 4 5" xfId="17666" xr:uid="{00000000-0005-0000-0000-0000811C0000}"/>
    <cellStyle name="標準 2 4 12 5" xfId="5922" xr:uid="{00000000-0005-0000-0000-0000821C0000}"/>
    <cellStyle name="標準 2 4 12 5 2" xfId="34287" xr:uid="{00000000-0005-0000-0000-0000831C0000}"/>
    <cellStyle name="標準 2 4 12 5 2 2" xfId="55091" xr:uid="{00000000-0005-0000-0000-0000841C0000}"/>
    <cellStyle name="標準 2 4 12 5 3" xfId="46359" xr:uid="{00000000-0005-0000-0000-0000851C0000}"/>
    <cellStyle name="標準 2 4 12 5 4" xfId="23885" xr:uid="{00000000-0005-0000-0000-0000861C0000}"/>
    <cellStyle name="標準 2 4 12 6" xfId="3454" xr:uid="{00000000-0005-0000-0000-0000871C0000}"/>
    <cellStyle name="標準 2 4 12 6 2" xfId="35073" xr:uid="{00000000-0005-0000-0000-0000881C0000}"/>
    <cellStyle name="標準 2 4 12 6 2 2" xfId="55877" xr:uid="{00000000-0005-0000-0000-0000891C0000}"/>
    <cellStyle name="標準 2 4 12 6 3" xfId="47145" xr:uid="{00000000-0005-0000-0000-00008A1C0000}"/>
    <cellStyle name="標準 2 4 12 6 4" xfId="24671" xr:uid="{00000000-0005-0000-0000-00008B1C0000}"/>
    <cellStyle name="標準 2 4 12 7" xfId="19038" xr:uid="{00000000-0005-0000-0000-00008C1C0000}"/>
    <cellStyle name="標準 2 4 12 7 2" xfId="29926" xr:uid="{00000000-0005-0000-0000-00008D1C0000}"/>
    <cellStyle name="標準 2 4 12 7 2 2" xfId="50730" xr:uid="{00000000-0005-0000-0000-00008E1C0000}"/>
    <cellStyle name="標準 2 4 12 7 3" xfId="41998" xr:uid="{00000000-0005-0000-0000-00008F1C0000}"/>
    <cellStyle name="標準 2 4 12 8" xfId="25454" xr:uid="{00000000-0005-0000-0000-0000901C0000}"/>
    <cellStyle name="標準 2 4 12 8 2" xfId="37526" xr:uid="{00000000-0005-0000-0000-0000911C0000}"/>
    <cellStyle name="標準 2 4 12 9" xfId="35744" xr:uid="{00000000-0005-0000-0000-0000921C0000}"/>
    <cellStyle name="標準 2 4 13" xfId="1110" xr:uid="{00000000-0005-0000-0000-0000931C0000}"/>
    <cellStyle name="標準 2 4 13 10" xfId="57131" xr:uid="{00000000-0005-0000-0000-0000941C0000}"/>
    <cellStyle name="標準 2 4 13 2" xfId="2894" xr:uid="{00000000-0005-0000-0000-0000951C0000}"/>
    <cellStyle name="標準 2 4 13 2 2" xfId="13820" xr:uid="{00000000-0005-0000-0000-0000961C0000}"/>
    <cellStyle name="標準 2 4 13 2 2 2" xfId="23050" xr:uid="{00000000-0005-0000-0000-0000971C0000}"/>
    <cellStyle name="標準 2 4 13 2 2 2 2" xfId="33453" xr:uid="{00000000-0005-0000-0000-0000981C0000}"/>
    <cellStyle name="標準 2 4 13 2 2 2 2 2" xfId="54257" xr:uid="{00000000-0005-0000-0000-0000991C0000}"/>
    <cellStyle name="標準 2 4 13 2 2 2 3" xfId="45525" xr:uid="{00000000-0005-0000-0000-00009A1C0000}"/>
    <cellStyle name="標準 2 4 13 2 2 3" xfId="27913" xr:uid="{00000000-0005-0000-0000-00009B1C0000}"/>
    <cellStyle name="標準 2 4 13 2 2 3 2" xfId="48991" xr:uid="{00000000-0005-0000-0000-00009C1C0000}"/>
    <cellStyle name="標準 2 4 13 2 2 4" xfId="39985" xr:uid="{00000000-0005-0000-0000-00009D1C0000}"/>
    <cellStyle name="標準 2 4 13 2 2 5" xfId="16998" xr:uid="{00000000-0005-0000-0000-00009E1C0000}"/>
    <cellStyle name="標準 2 4 13 2 3" xfId="12038" xr:uid="{00000000-0005-0000-0000-00009F1C0000}"/>
    <cellStyle name="標準 2 4 13 2 3 2" xfId="31676" xr:uid="{00000000-0005-0000-0000-0000A01C0000}"/>
    <cellStyle name="標準 2 4 13 2 3 2 2" xfId="52480" xr:uid="{00000000-0005-0000-0000-0000A11C0000}"/>
    <cellStyle name="標準 2 4 13 2 3 3" xfId="43748" xr:uid="{00000000-0005-0000-0000-0000A21C0000}"/>
    <cellStyle name="標準 2 4 13 2 3 4" xfId="21272" xr:uid="{00000000-0005-0000-0000-0000A31C0000}"/>
    <cellStyle name="標準 2 4 13 2 4" xfId="5506" xr:uid="{00000000-0005-0000-0000-0000A41C0000}"/>
    <cellStyle name="標準 2 4 13 2 4 2" xfId="38538" xr:uid="{00000000-0005-0000-0000-0000A51C0000}"/>
    <cellStyle name="標準 2 4 13 2 4 3" xfId="26466" xr:uid="{00000000-0005-0000-0000-0000A61C0000}"/>
    <cellStyle name="標準 2 4 13 2 5" xfId="36746" xr:uid="{00000000-0005-0000-0000-0000A71C0000}"/>
    <cellStyle name="標準 2 4 13 2 6" xfId="15550" xr:uid="{00000000-0005-0000-0000-0000A81C0000}"/>
    <cellStyle name="標準 2 4 13 3" xfId="2001" xr:uid="{00000000-0005-0000-0000-0000A91C0000}"/>
    <cellStyle name="標準 2 4 13 3 2" xfId="12927" xr:uid="{00000000-0005-0000-0000-0000AA1C0000}"/>
    <cellStyle name="標準 2 4 13 3 2 2" xfId="32560" xr:uid="{00000000-0005-0000-0000-0000AB1C0000}"/>
    <cellStyle name="標準 2 4 13 3 2 2 2" xfId="53364" xr:uid="{00000000-0005-0000-0000-0000AC1C0000}"/>
    <cellStyle name="標準 2 4 13 3 2 3" xfId="44632" xr:uid="{00000000-0005-0000-0000-0000AD1C0000}"/>
    <cellStyle name="標準 2 4 13 3 2 4" xfId="22157" xr:uid="{00000000-0005-0000-0000-0000AE1C0000}"/>
    <cellStyle name="標準 2 4 13 3 3" xfId="4613" xr:uid="{00000000-0005-0000-0000-0000AF1C0000}"/>
    <cellStyle name="標準 2 4 13 3 3 2" xfId="48151" xr:uid="{00000000-0005-0000-0000-0000B01C0000}"/>
    <cellStyle name="標準 2 4 13 3 3 3" xfId="27022" xr:uid="{00000000-0005-0000-0000-0000B11C0000}"/>
    <cellStyle name="標準 2 4 13 3 4" xfId="39094" xr:uid="{00000000-0005-0000-0000-0000B21C0000}"/>
    <cellStyle name="標準 2 4 13 3 5" xfId="16107" xr:uid="{00000000-0005-0000-0000-0000B31C0000}"/>
    <cellStyle name="標準 2 4 13 4" xfId="9245" xr:uid="{00000000-0005-0000-0000-0000B41C0000}"/>
    <cellStyle name="標準 2 4 13 4 2" xfId="23996" xr:uid="{00000000-0005-0000-0000-0000B51C0000}"/>
    <cellStyle name="標準 2 4 13 4 2 2" xfId="34398" xr:uid="{00000000-0005-0000-0000-0000B61C0000}"/>
    <cellStyle name="標準 2 4 13 4 2 2 2" xfId="55202" xr:uid="{00000000-0005-0000-0000-0000B71C0000}"/>
    <cellStyle name="標準 2 4 13 4 2 3" xfId="46470" xr:uid="{00000000-0005-0000-0000-0000B81C0000}"/>
    <cellStyle name="標準 2 4 13 4 3" xfId="29384" xr:uid="{00000000-0005-0000-0000-0000B91C0000}"/>
    <cellStyle name="標準 2 4 13 4 3 2" xfId="50188" xr:uid="{00000000-0005-0000-0000-0000BA1C0000}"/>
    <cellStyle name="標準 2 4 13 4 4" xfId="41456" xr:uid="{00000000-0005-0000-0000-0000BB1C0000}"/>
    <cellStyle name="標準 2 4 13 4 5" xfId="18487" xr:uid="{00000000-0005-0000-0000-0000BC1C0000}"/>
    <cellStyle name="標準 2 4 13 5" xfId="3729" xr:uid="{00000000-0005-0000-0000-0000BD1C0000}"/>
    <cellStyle name="標準 2 4 13 5 2" xfId="35184" xr:uid="{00000000-0005-0000-0000-0000BE1C0000}"/>
    <cellStyle name="標準 2 4 13 5 2 2" xfId="55988" xr:uid="{00000000-0005-0000-0000-0000BF1C0000}"/>
    <cellStyle name="標準 2 4 13 5 3" xfId="47256" xr:uid="{00000000-0005-0000-0000-0000C01C0000}"/>
    <cellStyle name="標準 2 4 13 5 4" xfId="24782" xr:uid="{00000000-0005-0000-0000-0000C11C0000}"/>
    <cellStyle name="標準 2 4 13 6" xfId="19782" xr:uid="{00000000-0005-0000-0000-0000C21C0000}"/>
    <cellStyle name="標準 2 4 13 7" xfId="25565" xr:uid="{00000000-0005-0000-0000-0000C31C0000}"/>
    <cellStyle name="標準 2 4 13 7 2" xfId="37637" xr:uid="{00000000-0005-0000-0000-0000C41C0000}"/>
    <cellStyle name="標準 2 4 13 8" xfId="35855" xr:uid="{00000000-0005-0000-0000-0000C51C0000}"/>
    <cellStyle name="標準 2 4 13 9" xfId="14648" xr:uid="{00000000-0005-0000-0000-0000C61C0000}"/>
    <cellStyle name="標準 2 4 14" xfId="917" xr:uid="{00000000-0005-0000-0000-0000C71C0000}"/>
    <cellStyle name="標準 2 4 14 10" xfId="19891" xr:uid="{00000000-0005-0000-0000-0000C81C0000}"/>
    <cellStyle name="標準 2 4 14 10 2" xfId="30298" xr:uid="{00000000-0005-0000-0000-0000C91C0000}"/>
    <cellStyle name="標準 2 4 14 10 2 2" xfId="51102" xr:uid="{00000000-0005-0000-0000-0000CA1C0000}"/>
    <cellStyle name="標準 2 4 14 10 3" xfId="42370" xr:uid="{00000000-0005-0000-0000-0000CB1C0000}"/>
    <cellStyle name="標準 2 4 14 11" xfId="25676" xr:uid="{00000000-0005-0000-0000-0000CC1C0000}"/>
    <cellStyle name="標準 2 4 14 11 2" xfId="37748" xr:uid="{00000000-0005-0000-0000-0000CD1C0000}"/>
    <cellStyle name="標準 2 4 14 12" xfId="35966" xr:uid="{00000000-0005-0000-0000-0000CE1C0000}"/>
    <cellStyle name="標準 2 4 14 13" xfId="14759" xr:uid="{00000000-0005-0000-0000-0000CF1C0000}"/>
    <cellStyle name="標準 2 4 14 14" xfId="56993" xr:uid="{00000000-0005-0000-0000-0000D01C0000}"/>
    <cellStyle name="標準 2 4 14 2" xfId="2756" xr:uid="{00000000-0005-0000-0000-0000D11C0000}"/>
    <cellStyle name="標準 2 4 14 2 2" xfId="11067" xr:uid="{00000000-0005-0000-0000-0000D21C0000}"/>
    <cellStyle name="標準 2 4 14 2 2 2" xfId="11582" xr:uid="{00000000-0005-0000-0000-0000D31C0000}"/>
    <cellStyle name="標準 2 4 14 2 2 2 2" xfId="31254" xr:uid="{00000000-0005-0000-0000-0000D41C0000}"/>
    <cellStyle name="標準 2 4 14 2 2 2 2 2" xfId="52058" xr:uid="{00000000-0005-0000-0000-0000D51C0000}"/>
    <cellStyle name="標準 2 4 14 2 2 2 3" xfId="43326" xr:uid="{00000000-0005-0000-0000-0000D61C0000}"/>
    <cellStyle name="標準 2 4 14 2 2 2 4" xfId="20848" xr:uid="{00000000-0005-0000-0000-0000D71C0000}"/>
    <cellStyle name="標準 2 4 14 2 2 3" xfId="30741" xr:uid="{00000000-0005-0000-0000-0000D81C0000}"/>
    <cellStyle name="標準 2 4 14 2 2 3 2" xfId="51545" xr:uid="{00000000-0005-0000-0000-0000D91C0000}"/>
    <cellStyle name="標準 2 4 14 2 2 4" xfId="42813" xr:uid="{00000000-0005-0000-0000-0000DA1C0000}"/>
    <cellStyle name="標準 2 4 14 2 2 5" xfId="20335" xr:uid="{00000000-0005-0000-0000-0000DB1C0000}"/>
    <cellStyle name="標準 2 4 14 2 3" xfId="11279" xr:uid="{00000000-0005-0000-0000-0000DC1C0000}"/>
    <cellStyle name="標準 2 4 14 2 3 2" xfId="30951" xr:uid="{00000000-0005-0000-0000-0000DD1C0000}"/>
    <cellStyle name="標準 2 4 14 2 3 2 2" xfId="51755" xr:uid="{00000000-0005-0000-0000-0000DE1C0000}"/>
    <cellStyle name="標準 2 4 14 2 3 3" xfId="43023" xr:uid="{00000000-0005-0000-0000-0000DF1C0000}"/>
    <cellStyle name="標準 2 4 14 2 3 4" xfId="20545" xr:uid="{00000000-0005-0000-0000-0000E01C0000}"/>
    <cellStyle name="標準 2 4 14 2 4" xfId="13682" xr:uid="{00000000-0005-0000-0000-0000E11C0000}"/>
    <cellStyle name="標準 2 4 14 2 4 2" xfId="33315" xr:uid="{00000000-0005-0000-0000-0000E21C0000}"/>
    <cellStyle name="標準 2 4 14 2 4 2 2" xfId="54119" xr:uid="{00000000-0005-0000-0000-0000E31C0000}"/>
    <cellStyle name="標準 2 4 14 2 4 3" xfId="45387" xr:uid="{00000000-0005-0000-0000-0000E41C0000}"/>
    <cellStyle name="標準 2 4 14 2 4 4" xfId="22912" xr:uid="{00000000-0005-0000-0000-0000E51C0000}"/>
    <cellStyle name="標準 2 4 14 2 5" xfId="10759" xr:uid="{00000000-0005-0000-0000-0000E61C0000}"/>
    <cellStyle name="標準 2 4 14 2 5 2" xfId="30438" xr:uid="{00000000-0005-0000-0000-0000E71C0000}"/>
    <cellStyle name="標準 2 4 14 2 5 2 2" xfId="51242" xr:uid="{00000000-0005-0000-0000-0000E81C0000}"/>
    <cellStyle name="標準 2 4 14 2 5 3" xfId="42510" xr:uid="{00000000-0005-0000-0000-0000E91C0000}"/>
    <cellStyle name="標準 2 4 14 2 5 4" xfId="20032" xr:uid="{00000000-0005-0000-0000-0000EA1C0000}"/>
    <cellStyle name="標準 2 4 14 2 6" xfId="5368" xr:uid="{00000000-0005-0000-0000-0000EB1C0000}"/>
    <cellStyle name="標準 2 4 14 2 6 2" xfId="40096" xr:uid="{00000000-0005-0000-0000-0000EC1C0000}"/>
    <cellStyle name="標準 2 4 14 2 6 3" xfId="28024" xr:uid="{00000000-0005-0000-0000-0000ED1C0000}"/>
    <cellStyle name="標準 2 4 14 2 7" xfId="36857" xr:uid="{00000000-0005-0000-0000-0000EE1C0000}"/>
    <cellStyle name="標準 2 4 14 2 8" xfId="17109" xr:uid="{00000000-0005-0000-0000-0000EF1C0000}"/>
    <cellStyle name="標準 2 4 14 3" xfId="1863" xr:uid="{00000000-0005-0000-0000-0000F01C0000}"/>
    <cellStyle name="標準 2 4 14 3 2" xfId="11185" xr:uid="{00000000-0005-0000-0000-0000F11C0000}"/>
    <cellStyle name="標準 2 4 14 3 2 2" xfId="30857" xr:uid="{00000000-0005-0000-0000-0000F21C0000}"/>
    <cellStyle name="標準 2 4 14 3 2 2 2" xfId="51661" xr:uid="{00000000-0005-0000-0000-0000F31C0000}"/>
    <cellStyle name="標準 2 4 14 3 2 3" xfId="42929" xr:uid="{00000000-0005-0000-0000-0000F41C0000}"/>
    <cellStyle name="標準 2 4 14 3 2 4" xfId="20451" xr:uid="{00000000-0005-0000-0000-0000F51C0000}"/>
    <cellStyle name="標準 2 4 14 3 3" xfId="10661" xr:uid="{00000000-0005-0000-0000-0000F61C0000}"/>
    <cellStyle name="標準 2 4 14 3 3 2" xfId="30344" xr:uid="{00000000-0005-0000-0000-0000F71C0000}"/>
    <cellStyle name="標準 2 4 14 3 3 2 2" xfId="51148" xr:uid="{00000000-0005-0000-0000-0000F81C0000}"/>
    <cellStyle name="標準 2 4 14 3 3 3" xfId="42416" xr:uid="{00000000-0005-0000-0000-0000F91C0000}"/>
    <cellStyle name="標準 2 4 14 3 3 4" xfId="19938" xr:uid="{00000000-0005-0000-0000-0000FA1C0000}"/>
    <cellStyle name="標準 2 4 14 3 4" xfId="4475" xr:uid="{00000000-0005-0000-0000-0000FB1C0000}"/>
    <cellStyle name="標準 2 4 14 3 4 2" xfId="48262" xr:uid="{00000000-0005-0000-0000-0000FC1C0000}"/>
    <cellStyle name="標準 2 4 14 3 4 3" xfId="27133" xr:uid="{00000000-0005-0000-0000-0000FD1C0000}"/>
    <cellStyle name="標準 2 4 14 3 5" xfId="39205" xr:uid="{00000000-0005-0000-0000-0000FE1C0000}"/>
    <cellStyle name="標準 2 4 14 3 6" xfId="16218" xr:uid="{00000000-0005-0000-0000-0000FF1C0000}"/>
    <cellStyle name="標準 2 4 14 4" xfId="10946" xr:uid="{00000000-0005-0000-0000-0000001D0000}"/>
    <cellStyle name="標準 2 4 14 4 2" xfId="11461" xr:uid="{00000000-0005-0000-0000-0000011D0000}"/>
    <cellStyle name="標準 2 4 14 4 2 2" xfId="31133" xr:uid="{00000000-0005-0000-0000-0000021D0000}"/>
    <cellStyle name="標準 2 4 14 4 2 2 2" xfId="51937" xr:uid="{00000000-0005-0000-0000-0000031D0000}"/>
    <cellStyle name="標準 2 4 14 4 2 3" xfId="43205" xr:uid="{00000000-0005-0000-0000-0000041D0000}"/>
    <cellStyle name="標準 2 4 14 4 2 4" xfId="20727" xr:uid="{00000000-0005-0000-0000-0000051D0000}"/>
    <cellStyle name="標準 2 4 14 4 3" xfId="20214" xr:uid="{00000000-0005-0000-0000-0000061D0000}"/>
    <cellStyle name="標準 2 4 14 4 3 2" xfId="30620" xr:uid="{00000000-0005-0000-0000-0000071D0000}"/>
    <cellStyle name="標準 2 4 14 4 3 2 2" xfId="51424" xr:uid="{00000000-0005-0000-0000-0000081D0000}"/>
    <cellStyle name="標準 2 4 14 4 3 3" xfId="42692" xr:uid="{00000000-0005-0000-0000-0000091D0000}"/>
    <cellStyle name="標準 2 4 14 4 4" xfId="29246" xr:uid="{00000000-0005-0000-0000-00000A1D0000}"/>
    <cellStyle name="標準 2 4 14 4 4 2" xfId="50050" xr:uid="{00000000-0005-0000-0000-00000B1D0000}"/>
    <cellStyle name="標準 2 4 14 4 5" xfId="41318" xr:uid="{00000000-0005-0000-0000-00000C1D0000}"/>
    <cellStyle name="標準 2 4 14 4 6" xfId="18349" xr:uid="{00000000-0005-0000-0000-00000D1D0000}"/>
    <cellStyle name="標準 2 4 14 5" xfId="11139" xr:uid="{00000000-0005-0000-0000-00000E1D0000}"/>
    <cellStyle name="標準 2 4 14 5 2" xfId="30811" xr:uid="{00000000-0005-0000-0000-00000F1D0000}"/>
    <cellStyle name="標準 2 4 14 5 2 2" xfId="51615" xr:uid="{00000000-0005-0000-0000-0000101D0000}"/>
    <cellStyle name="標準 2 4 14 5 3" xfId="42883" xr:uid="{00000000-0005-0000-0000-0000111D0000}"/>
    <cellStyle name="標準 2 4 14 5 4" xfId="20405" xr:uid="{00000000-0005-0000-0000-0000121D0000}"/>
    <cellStyle name="標準 2 4 14 6" xfId="11845" xr:uid="{00000000-0005-0000-0000-0000131D0000}"/>
    <cellStyle name="標準 2 4 14 6 2" xfId="31483" xr:uid="{00000000-0005-0000-0000-0000141D0000}"/>
    <cellStyle name="標準 2 4 14 6 2 2" xfId="52287" xr:uid="{00000000-0005-0000-0000-0000151D0000}"/>
    <cellStyle name="標準 2 4 14 6 3" xfId="43555" xr:uid="{00000000-0005-0000-0000-0000161D0000}"/>
    <cellStyle name="標準 2 4 14 6 4" xfId="21079" xr:uid="{00000000-0005-0000-0000-0000171D0000}"/>
    <cellStyle name="標準 2 4 14 7" xfId="12789" xr:uid="{00000000-0005-0000-0000-0000181D0000}"/>
    <cellStyle name="標準 2 4 14 7 2" xfId="32422" xr:uid="{00000000-0005-0000-0000-0000191D0000}"/>
    <cellStyle name="標準 2 4 14 7 2 2" xfId="53226" xr:uid="{00000000-0005-0000-0000-00001A1D0000}"/>
    <cellStyle name="標準 2 4 14 7 3" xfId="44494" xr:uid="{00000000-0005-0000-0000-00001B1D0000}"/>
    <cellStyle name="標準 2 4 14 7 4" xfId="22019" xr:uid="{00000000-0005-0000-0000-00001C1D0000}"/>
    <cellStyle name="標準 2 4 14 8" xfId="10600" xr:uid="{00000000-0005-0000-0000-00001D1D0000}"/>
    <cellStyle name="標準 2 4 14 8 2" xfId="34056" xr:uid="{00000000-0005-0000-0000-00001E1D0000}"/>
    <cellStyle name="標準 2 4 14 8 2 2" xfId="54860" xr:uid="{00000000-0005-0000-0000-00001F1D0000}"/>
    <cellStyle name="標準 2 4 14 8 3" xfId="46128" xr:uid="{00000000-0005-0000-0000-0000201D0000}"/>
    <cellStyle name="標準 2 4 14 8 4" xfId="23653" xr:uid="{00000000-0005-0000-0000-0000211D0000}"/>
    <cellStyle name="標準 2 4 14 9" xfId="3536" xr:uid="{00000000-0005-0000-0000-0000221D0000}"/>
    <cellStyle name="標準 2 4 14 9 2" xfId="34842" xr:uid="{00000000-0005-0000-0000-0000231D0000}"/>
    <cellStyle name="標準 2 4 14 9 2 2" xfId="55646" xr:uid="{00000000-0005-0000-0000-0000241D0000}"/>
    <cellStyle name="標準 2 4 14 9 3" xfId="46914" xr:uid="{00000000-0005-0000-0000-0000251D0000}"/>
    <cellStyle name="標準 2 4 14 9 4" xfId="24440" xr:uid="{00000000-0005-0000-0000-0000261D0000}"/>
    <cellStyle name="標準 2 4 15" xfId="1221" xr:uid="{00000000-0005-0000-0000-0000271D0000}"/>
    <cellStyle name="標準 2 4 15 2" xfId="2954" xr:uid="{00000000-0005-0000-0000-0000281D0000}"/>
    <cellStyle name="標準 2 4 15 2 2" xfId="13880" xr:uid="{00000000-0005-0000-0000-0000291D0000}"/>
    <cellStyle name="標準 2 4 15 2 2 2" xfId="33513" xr:uid="{00000000-0005-0000-0000-00002A1D0000}"/>
    <cellStyle name="標準 2 4 15 2 2 2 2" xfId="54317" xr:uid="{00000000-0005-0000-0000-00002B1D0000}"/>
    <cellStyle name="標準 2 4 15 2 2 3" xfId="45585" xr:uid="{00000000-0005-0000-0000-00002C1D0000}"/>
    <cellStyle name="標準 2 4 15 2 2 4" xfId="23110" xr:uid="{00000000-0005-0000-0000-00002D1D0000}"/>
    <cellStyle name="標準 2 4 15 2 3" xfId="11135" xr:uid="{00000000-0005-0000-0000-00002E1D0000}"/>
    <cellStyle name="標準 2 4 15 2 3 2" xfId="30807" xr:uid="{00000000-0005-0000-0000-00002F1D0000}"/>
    <cellStyle name="標準 2 4 15 2 3 2 2" xfId="51611" xr:uid="{00000000-0005-0000-0000-0000301D0000}"/>
    <cellStyle name="標準 2 4 15 2 3 3" xfId="42879" xr:uid="{00000000-0005-0000-0000-0000311D0000}"/>
    <cellStyle name="標準 2 4 15 2 3 4" xfId="20401" xr:uid="{00000000-0005-0000-0000-0000321D0000}"/>
    <cellStyle name="標準 2 4 15 2 4" xfId="5566" xr:uid="{00000000-0005-0000-0000-0000331D0000}"/>
    <cellStyle name="標準 2 4 15 2 4 2" xfId="40208" xr:uid="{00000000-0005-0000-0000-0000341D0000}"/>
    <cellStyle name="標準 2 4 15 2 4 3" xfId="28136" xr:uid="{00000000-0005-0000-0000-0000351D0000}"/>
    <cellStyle name="標準 2 4 15 2 5" xfId="36969" xr:uid="{00000000-0005-0000-0000-0000361D0000}"/>
    <cellStyle name="標準 2 4 15 2 6" xfId="17221" xr:uid="{00000000-0005-0000-0000-0000371D0000}"/>
    <cellStyle name="標準 2 4 15 3" xfId="2061" xr:uid="{00000000-0005-0000-0000-0000381D0000}"/>
    <cellStyle name="標準 2 4 15 3 2" xfId="12149" xr:uid="{00000000-0005-0000-0000-0000391D0000}"/>
    <cellStyle name="標準 2 4 15 3 2 2" xfId="31787" xr:uid="{00000000-0005-0000-0000-00003A1D0000}"/>
    <cellStyle name="標準 2 4 15 3 2 2 2" xfId="52591" xr:uid="{00000000-0005-0000-0000-00003B1D0000}"/>
    <cellStyle name="標準 2 4 15 3 2 3" xfId="43859" xr:uid="{00000000-0005-0000-0000-00003C1D0000}"/>
    <cellStyle name="標準 2 4 15 3 2 4" xfId="21383" xr:uid="{00000000-0005-0000-0000-00003D1D0000}"/>
    <cellStyle name="標準 2 4 15 3 3" xfId="4673" xr:uid="{00000000-0005-0000-0000-00003E1D0000}"/>
    <cellStyle name="標準 2 4 15 3 3 2" xfId="48374" xr:uid="{00000000-0005-0000-0000-00003F1D0000}"/>
    <cellStyle name="標準 2 4 15 3 3 3" xfId="27245" xr:uid="{00000000-0005-0000-0000-0000401D0000}"/>
    <cellStyle name="標準 2 4 15 3 4" xfId="39317" xr:uid="{00000000-0005-0000-0000-0000411D0000}"/>
    <cellStyle name="標準 2 4 15 3 5" xfId="16330" xr:uid="{00000000-0005-0000-0000-0000421D0000}"/>
    <cellStyle name="標準 2 4 15 4" xfId="12987" xr:uid="{00000000-0005-0000-0000-0000431D0000}"/>
    <cellStyle name="標準 2 4 15 4 2" xfId="22217" xr:uid="{00000000-0005-0000-0000-0000441D0000}"/>
    <cellStyle name="標準 2 4 15 4 2 2" xfId="32620" xr:uid="{00000000-0005-0000-0000-0000451D0000}"/>
    <cellStyle name="標準 2 4 15 4 2 2 2" xfId="53424" xr:uid="{00000000-0005-0000-0000-0000461D0000}"/>
    <cellStyle name="標準 2 4 15 4 2 3" xfId="44692" xr:uid="{00000000-0005-0000-0000-0000471D0000}"/>
    <cellStyle name="標準 2 4 15 4 3" xfId="29444" xr:uid="{00000000-0005-0000-0000-0000481D0000}"/>
    <cellStyle name="標準 2 4 15 4 3 2" xfId="50248" xr:uid="{00000000-0005-0000-0000-0000491D0000}"/>
    <cellStyle name="標準 2 4 15 4 4" xfId="41516" xr:uid="{00000000-0005-0000-0000-00004A1D0000}"/>
    <cellStyle name="標準 2 4 15 4 5" xfId="18547" xr:uid="{00000000-0005-0000-0000-00004B1D0000}"/>
    <cellStyle name="標準 2 4 15 5" xfId="8838" xr:uid="{00000000-0005-0000-0000-00004C1D0000}"/>
    <cellStyle name="標準 2 4 15 5 2" xfId="30294" xr:uid="{00000000-0005-0000-0000-00004D1D0000}"/>
    <cellStyle name="標準 2 4 15 5 2 2" xfId="51098" xr:uid="{00000000-0005-0000-0000-00004E1D0000}"/>
    <cellStyle name="標準 2 4 15 5 3" xfId="42366" xr:uid="{00000000-0005-0000-0000-00004F1D0000}"/>
    <cellStyle name="標準 2 4 15 5 4" xfId="19761" xr:uid="{00000000-0005-0000-0000-0000501D0000}"/>
    <cellStyle name="標準 2 4 15 6" xfId="3840" xr:uid="{00000000-0005-0000-0000-0000511D0000}"/>
    <cellStyle name="標準 2 4 15 6 2" xfId="37860" xr:uid="{00000000-0005-0000-0000-0000521D0000}"/>
    <cellStyle name="標準 2 4 15 6 3" xfId="25788" xr:uid="{00000000-0005-0000-0000-0000531D0000}"/>
    <cellStyle name="標準 2 4 15 7" xfId="36078" xr:uid="{00000000-0005-0000-0000-0000541D0000}"/>
    <cellStyle name="標準 2 4 15 8" xfId="14871" xr:uid="{00000000-0005-0000-0000-0000551D0000}"/>
    <cellStyle name="標準 2 4 15 9" xfId="57191" xr:uid="{00000000-0005-0000-0000-0000561D0000}"/>
    <cellStyle name="標準 2 4 16" xfId="539" xr:uid="{00000000-0005-0000-0000-0000571D0000}"/>
    <cellStyle name="標準 2 4 16 2" xfId="2676" xr:uid="{00000000-0005-0000-0000-0000581D0000}"/>
    <cellStyle name="標準 2 4 16 2 2" xfId="13602" xr:uid="{00000000-0005-0000-0000-0000591D0000}"/>
    <cellStyle name="標準 2 4 16 2 2 2" xfId="33235" xr:uid="{00000000-0005-0000-0000-00005A1D0000}"/>
    <cellStyle name="標準 2 4 16 2 2 2 2" xfId="54039" xr:uid="{00000000-0005-0000-0000-00005B1D0000}"/>
    <cellStyle name="標準 2 4 16 2 2 3" xfId="45307" xr:uid="{00000000-0005-0000-0000-00005C1D0000}"/>
    <cellStyle name="標準 2 4 16 2 2 4" xfId="22832" xr:uid="{00000000-0005-0000-0000-00005D1D0000}"/>
    <cellStyle name="標準 2 4 16 2 3" xfId="11372" xr:uid="{00000000-0005-0000-0000-00005E1D0000}"/>
    <cellStyle name="標準 2 4 16 2 3 2" xfId="31044" xr:uid="{00000000-0005-0000-0000-00005F1D0000}"/>
    <cellStyle name="標準 2 4 16 2 3 2 2" xfId="51848" xr:uid="{00000000-0005-0000-0000-0000601D0000}"/>
    <cellStyle name="標準 2 4 16 2 3 3" xfId="43116" xr:uid="{00000000-0005-0000-0000-0000611D0000}"/>
    <cellStyle name="標準 2 4 16 2 3 4" xfId="20638" xr:uid="{00000000-0005-0000-0000-0000621D0000}"/>
    <cellStyle name="標準 2 4 16 2 4" xfId="5288" xr:uid="{00000000-0005-0000-0000-0000631D0000}"/>
    <cellStyle name="標準 2 4 16 2 4 2" xfId="48486" xr:uid="{00000000-0005-0000-0000-0000641D0000}"/>
    <cellStyle name="標準 2 4 16 2 4 3" xfId="27357" xr:uid="{00000000-0005-0000-0000-0000651D0000}"/>
    <cellStyle name="標準 2 4 16 2 5" xfId="39429" xr:uid="{00000000-0005-0000-0000-0000661D0000}"/>
    <cellStyle name="標準 2 4 16 2 6" xfId="16442" xr:uid="{00000000-0005-0000-0000-0000671D0000}"/>
    <cellStyle name="標準 2 4 16 3" xfId="1780" xr:uid="{00000000-0005-0000-0000-0000681D0000}"/>
    <cellStyle name="標準 2 4 16 3 2" xfId="12704" xr:uid="{00000000-0005-0000-0000-0000691D0000}"/>
    <cellStyle name="標準 2 4 16 3 2 2" xfId="32342" xr:uid="{00000000-0005-0000-0000-00006A1D0000}"/>
    <cellStyle name="標準 2 4 16 3 2 2 2" xfId="53146" xr:uid="{00000000-0005-0000-0000-00006B1D0000}"/>
    <cellStyle name="標準 2 4 16 3 2 3" xfId="44414" xr:uid="{00000000-0005-0000-0000-00006C1D0000}"/>
    <cellStyle name="標準 2 4 16 3 2 4" xfId="21939" xr:uid="{00000000-0005-0000-0000-00006D1D0000}"/>
    <cellStyle name="標準 2 4 16 3 3" xfId="4395" xr:uid="{00000000-0005-0000-0000-00006E1D0000}"/>
    <cellStyle name="標準 2 4 16 3 3 2" xfId="49970" xr:uid="{00000000-0005-0000-0000-00006F1D0000}"/>
    <cellStyle name="標準 2 4 16 3 3 3" xfId="29166" xr:uid="{00000000-0005-0000-0000-0000701D0000}"/>
    <cellStyle name="標準 2 4 16 3 4" xfId="41238" xr:uid="{00000000-0005-0000-0000-0000711D0000}"/>
    <cellStyle name="標準 2 4 16 3 5" xfId="18266" xr:uid="{00000000-0005-0000-0000-0000721D0000}"/>
    <cellStyle name="標準 2 4 16 4" xfId="10857" xr:uid="{00000000-0005-0000-0000-0000731D0000}"/>
    <cellStyle name="標準 2 4 16 4 2" xfId="30531" xr:uid="{00000000-0005-0000-0000-0000741D0000}"/>
    <cellStyle name="標準 2 4 16 4 2 2" xfId="51335" xr:uid="{00000000-0005-0000-0000-0000751D0000}"/>
    <cellStyle name="標準 2 4 16 4 3" xfId="42603" xr:uid="{00000000-0005-0000-0000-0000761D0000}"/>
    <cellStyle name="標準 2 4 16 4 4" xfId="20125" xr:uid="{00000000-0005-0000-0000-0000771D0000}"/>
    <cellStyle name="標準 2 4 16 5" xfId="3343" xr:uid="{00000000-0005-0000-0000-0000781D0000}"/>
    <cellStyle name="標準 2 4 16 5 2" xfId="37972" xr:uid="{00000000-0005-0000-0000-0000791D0000}"/>
    <cellStyle name="標準 2 4 16 5 3" xfId="25900" xr:uid="{00000000-0005-0000-0000-00007A1D0000}"/>
    <cellStyle name="標準 2 4 16 6" xfId="36190" xr:uid="{00000000-0005-0000-0000-00007B1D0000}"/>
    <cellStyle name="標準 2 4 16 7" xfId="14983" xr:uid="{00000000-0005-0000-0000-00007C1D0000}"/>
    <cellStyle name="標準 2 4 16 8" xfId="56913" xr:uid="{00000000-0005-0000-0000-00007D1D0000}"/>
    <cellStyle name="標準 2 4 17" xfId="2272" xr:uid="{00000000-0005-0000-0000-00007E1D0000}"/>
    <cellStyle name="標準 2 4 17 2" xfId="13198" xr:uid="{00000000-0005-0000-0000-00007F1D0000}"/>
    <cellStyle name="標準 2 4 17 2 2" xfId="22428" xr:uid="{00000000-0005-0000-0000-0000801D0000}"/>
    <cellStyle name="標準 2 4 17 2 2 2" xfId="32831" xr:uid="{00000000-0005-0000-0000-0000811D0000}"/>
    <cellStyle name="標準 2 4 17 2 2 2 2" xfId="53635" xr:uid="{00000000-0005-0000-0000-0000821D0000}"/>
    <cellStyle name="標準 2 4 17 2 2 3" xfId="44903" xr:uid="{00000000-0005-0000-0000-0000831D0000}"/>
    <cellStyle name="標準 2 4 17 2 3" xfId="27469" xr:uid="{00000000-0005-0000-0000-0000841D0000}"/>
    <cellStyle name="標準 2 4 17 2 3 2" xfId="48598" xr:uid="{00000000-0005-0000-0000-0000851D0000}"/>
    <cellStyle name="標準 2 4 17 2 4" xfId="39541" xr:uid="{00000000-0005-0000-0000-0000861D0000}"/>
    <cellStyle name="標準 2 4 17 2 5" xfId="16554" xr:uid="{00000000-0005-0000-0000-0000871D0000}"/>
    <cellStyle name="標準 2 4 17 3" xfId="7510" xr:uid="{00000000-0005-0000-0000-0000881D0000}"/>
    <cellStyle name="標準 2 4 17 3 2" xfId="29655" xr:uid="{00000000-0005-0000-0000-0000891D0000}"/>
    <cellStyle name="標準 2 4 17 3 2 2" xfId="50459" xr:uid="{00000000-0005-0000-0000-00008A1D0000}"/>
    <cellStyle name="標準 2 4 17 3 3" xfId="41727" xr:uid="{00000000-0005-0000-0000-00008B1D0000}"/>
    <cellStyle name="標準 2 4 17 3 4" xfId="18758" xr:uid="{00000000-0005-0000-0000-00008C1D0000}"/>
    <cellStyle name="標準 2 4 17 4" xfId="4884" xr:uid="{00000000-0005-0000-0000-00008D1D0000}"/>
    <cellStyle name="標準 2 4 17 4 2" xfId="19425" xr:uid="{00000000-0005-0000-0000-00008E1D0000}"/>
    <cellStyle name="標準 2 4 17 5" xfId="25121" xr:uid="{00000000-0005-0000-0000-00008F1D0000}"/>
    <cellStyle name="標準 2 4 17 5 2" xfId="37193" xr:uid="{00000000-0005-0000-0000-0000901D0000}"/>
    <cellStyle name="標準 2 4 17 6" xfId="36302" xr:uid="{00000000-0005-0000-0000-0000911D0000}"/>
    <cellStyle name="標準 2 4 17 7" xfId="14203" xr:uid="{00000000-0005-0000-0000-0000921D0000}"/>
    <cellStyle name="標準 2 4 17 8" xfId="57402" xr:uid="{00000000-0005-0000-0000-0000931D0000}"/>
    <cellStyle name="標準 2 4 18" xfId="2332" xr:uid="{00000000-0005-0000-0000-0000941D0000}"/>
    <cellStyle name="標準 2 4 18 2" xfId="13258" xr:uid="{00000000-0005-0000-0000-0000951D0000}"/>
    <cellStyle name="標準 2 4 18 2 2" xfId="22488" xr:uid="{00000000-0005-0000-0000-0000961D0000}"/>
    <cellStyle name="標準 2 4 18 2 2 2" xfId="32891" xr:uid="{00000000-0005-0000-0000-0000971D0000}"/>
    <cellStyle name="標準 2 4 18 2 2 2 2" xfId="53695" xr:uid="{00000000-0005-0000-0000-0000981D0000}"/>
    <cellStyle name="標準 2 4 18 2 2 3" xfId="44963" xr:uid="{00000000-0005-0000-0000-0000991D0000}"/>
    <cellStyle name="標準 2 4 18 2 3" xfId="28822" xr:uid="{00000000-0005-0000-0000-00009A1D0000}"/>
    <cellStyle name="標準 2 4 18 2 3 2" xfId="49626" xr:uid="{00000000-0005-0000-0000-00009B1D0000}"/>
    <cellStyle name="標準 2 4 18 2 4" xfId="40894" xr:uid="{00000000-0005-0000-0000-00009C1D0000}"/>
    <cellStyle name="標準 2 4 18 2 5" xfId="17917" xr:uid="{00000000-0005-0000-0000-00009D1D0000}"/>
    <cellStyle name="標準 2 4 18 3" xfId="11623" xr:uid="{00000000-0005-0000-0000-00009E1D0000}"/>
    <cellStyle name="標準 2 4 18 3 2" xfId="31290" xr:uid="{00000000-0005-0000-0000-00009F1D0000}"/>
    <cellStyle name="標準 2 4 18 3 2 2" xfId="52094" xr:uid="{00000000-0005-0000-0000-0000A01D0000}"/>
    <cellStyle name="標準 2 4 18 3 3" xfId="43362" xr:uid="{00000000-0005-0000-0000-0000A11D0000}"/>
    <cellStyle name="標準 2 4 18 3 4" xfId="20885" xr:uid="{00000000-0005-0000-0000-0000A21D0000}"/>
    <cellStyle name="標準 2 4 18 4" xfId="4944" xr:uid="{00000000-0005-0000-0000-0000A31D0000}"/>
    <cellStyle name="標準 2 4 18 4 2" xfId="47483" xr:uid="{00000000-0005-0000-0000-0000A41D0000}"/>
    <cellStyle name="標準 2 4 18 4 3" xfId="26012" xr:uid="{00000000-0005-0000-0000-0000A51D0000}"/>
    <cellStyle name="標準 2 4 18 5" xfId="38084" xr:uid="{00000000-0005-0000-0000-0000A61D0000}"/>
    <cellStyle name="標準 2 4 18 6" xfId="15095" xr:uid="{00000000-0005-0000-0000-0000A71D0000}"/>
    <cellStyle name="標準 2 4 18 7" xfId="56568" xr:uid="{00000000-0005-0000-0000-0000A81D0000}"/>
    <cellStyle name="標準 2 4 19" xfId="1432" xr:uid="{00000000-0005-0000-0000-0000A91D0000}"/>
    <cellStyle name="標準 2 4 19 2" xfId="12360" xr:uid="{00000000-0005-0000-0000-0000AA1D0000}"/>
    <cellStyle name="標準 2 4 19 2 2" xfId="31998" xr:uid="{00000000-0005-0000-0000-0000AB1D0000}"/>
    <cellStyle name="標準 2 4 19 2 2 2" xfId="52802" xr:uid="{00000000-0005-0000-0000-0000AC1D0000}"/>
    <cellStyle name="標準 2 4 19 2 3" xfId="44070" xr:uid="{00000000-0005-0000-0000-0000AD1D0000}"/>
    <cellStyle name="標準 2 4 19 2 4" xfId="21594" xr:uid="{00000000-0005-0000-0000-0000AE1D0000}"/>
    <cellStyle name="標準 2 4 19 3" xfId="4051" xr:uid="{00000000-0005-0000-0000-0000AF1D0000}"/>
    <cellStyle name="標準 2 4 19 3 2" xfId="47595" xr:uid="{00000000-0005-0000-0000-0000B01D0000}"/>
    <cellStyle name="標準 2 4 19 3 3" xfId="26124" xr:uid="{00000000-0005-0000-0000-0000B11D0000}"/>
    <cellStyle name="標準 2 4 19 4" xfId="38196" xr:uid="{00000000-0005-0000-0000-0000B21D0000}"/>
    <cellStyle name="標準 2 4 19 5" xfId="15207" xr:uid="{00000000-0005-0000-0000-0000B31D0000}"/>
    <cellStyle name="標準 2 4 19 6" xfId="56327" xr:uid="{00000000-0005-0000-0000-0000B41D0000}"/>
    <cellStyle name="標準 2 4 2" xfId="225" xr:uid="{00000000-0005-0000-0000-0000B51D0000}"/>
    <cellStyle name="標準 2 4 2 10" xfId="927" xr:uid="{00000000-0005-0000-0000-0000B61D0000}"/>
    <cellStyle name="標準 2 4 2 10 10" xfId="57003" xr:uid="{00000000-0005-0000-0000-0000B71D0000}"/>
    <cellStyle name="標準 2 4 2 10 2" xfId="2766" xr:uid="{00000000-0005-0000-0000-0000B81D0000}"/>
    <cellStyle name="標準 2 4 2 10 2 2" xfId="13692" xr:uid="{00000000-0005-0000-0000-0000B91D0000}"/>
    <cellStyle name="標準 2 4 2 10 2 2 2" xfId="22922" xr:uid="{00000000-0005-0000-0000-0000BA1D0000}"/>
    <cellStyle name="標準 2 4 2 10 2 2 2 2" xfId="33325" xr:uid="{00000000-0005-0000-0000-0000BB1D0000}"/>
    <cellStyle name="標準 2 4 2 10 2 2 2 2 2" xfId="54129" xr:uid="{00000000-0005-0000-0000-0000BC1D0000}"/>
    <cellStyle name="標準 2 4 2 10 2 2 2 3" xfId="45397" xr:uid="{00000000-0005-0000-0000-0000BD1D0000}"/>
    <cellStyle name="標準 2 4 2 10 2 2 3" xfId="27916" xr:uid="{00000000-0005-0000-0000-0000BE1D0000}"/>
    <cellStyle name="標準 2 4 2 10 2 2 3 2" xfId="48994" xr:uid="{00000000-0005-0000-0000-0000BF1D0000}"/>
    <cellStyle name="標準 2 4 2 10 2 2 4" xfId="39988" xr:uid="{00000000-0005-0000-0000-0000C01D0000}"/>
    <cellStyle name="標準 2 4 2 10 2 2 5" xfId="17001" xr:uid="{00000000-0005-0000-0000-0000C11D0000}"/>
    <cellStyle name="標準 2 4 2 10 2 3" xfId="11855" xr:uid="{00000000-0005-0000-0000-0000C21D0000}"/>
    <cellStyle name="標準 2 4 2 10 2 3 2" xfId="31493" xr:uid="{00000000-0005-0000-0000-0000C31D0000}"/>
    <cellStyle name="標準 2 4 2 10 2 3 2 2" xfId="52297" xr:uid="{00000000-0005-0000-0000-0000C41D0000}"/>
    <cellStyle name="標準 2 4 2 10 2 3 3" xfId="43565" xr:uid="{00000000-0005-0000-0000-0000C51D0000}"/>
    <cellStyle name="標準 2 4 2 10 2 3 4" xfId="21089" xr:uid="{00000000-0005-0000-0000-0000C61D0000}"/>
    <cellStyle name="標準 2 4 2 10 2 4" xfId="5378" xr:uid="{00000000-0005-0000-0000-0000C71D0000}"/>
    <cellStyle name="標準 2 4 2 10 2 4 2" xfId="38541" xr:uid="{00000000-0005-0000-0000-0000C81D0000}"/>
    <cellStyle name="標準 2 4 2 10 2 4 3" xfId="26469" xr:uid="{00000000-0005-0000-0000-0000C91D0000}"/>
    <cellStyle name="標準 2 4 2 10 2 5" xfId="36749" xr:uid="{00000000-0005-0000-0000-0000CA1D0000}"/>
    <cellStyle name="標準 2 4 2 10 2 6" xfId="15553" xr:uid="{00000000-0005-0000-0000-0000CB1D0000}"/>
    <cellStyle name="標準 2 4 2 10 3" xfId="1873" xr:uid="{00000000-0005-0000-0000-0000CC1D0000}"/>
    <cellStyle name="標準 2 4 2 10 3 2" xfId="12799" xr:uid="{00000000-0005-0000-0000-0000CD1D0000}"/>
    <cellStyle name="標準 2 4 2 10 3 2 2" xfId="32432" xr:uid="{00000000-0005-0000-0000-0000CE1D0000}"/>
    <cellStyle name="標準 2 4 2 10 3 2 2 2" xfId="53236" xr:uid="{00000000-0005-0000-0000-0000CF1D0000}"/>
    <cellStyle name="標準 2 4 2 10 3 2 3" xfId="44504" xr:uid="{00000000-0005-0000-0000-0000D01D0000}"/>
    <cellStyle name="標準 2 4 2 10 3 2 4" xfId="22029" xr:uid="{00000000-0005-0000-0000-0000D11D0000}"/>
    <cellStyle name="標準 2 4 2 10 3 3" xfId="4485" xr:uid="{00000000-0005-0000-0000-0000D21D0000}"/>
    <cellStyle name="標準 2 4 2 10 3 3 2" xfId="48154" xr:uid="{00000000-0005-0000-0000-0000D31D0000}"/>
    <cellStyle name="標準 2 4 2 10 3 3 3" xfId="27025" xr:uid="{00000000-0005-0000-0000-0000D41D0000}"/>
    <cellStyle name="標準 2 4 2 10 3 4" xfId="39097" xr:uid="{00000000-0005-0000-0000-0000D51D0000}"/>
    <cellStyle name="標準 2 4 2 10 3 5" xfId="16110" xr:uid="{00000000-0005-0000-0000-0000D61D0000}"/>
    <cellStyle name="標準 2 4 2 10 4" xfId="9253" xr:uid="{00000000-0005-0000-0000-0000D71D0000}"/>
    <cellStyle name="標準 2 4 2 10 4 2" xfId="23999" xr:uid="{00000000-0005-0000-0000-0000D81D0000}"/>
    <cellStyle name="標準 2 4 2 10 4 2 2" xfId="34401" xr:uid="{00000000-0005-0000-0000-0000D91D0000}"/>
    <cellStyle name="標準 2 4 2 10 4 2 2 2" xfId="55205" xr:uid="{00000000-0005-0000-0000-0000DA1D0000}"/>
    <cellStyle name="標準 2 4 2 10 4 2 3" xfId="46473" xr:uid="{00000000-0005-0000-0000-0000DB1D0000}"/>
    <cellStyle name="標準 2 4 2 10 4 3" xfId="29256" xr:uid="{00000000-0005-0000-0000-0000DC1D0000}"/>
    <cellStyle name="標準 2 4 2 10 4 3 2" xfId="50060" xr:uid="{00000000-0005-0000-0000-0000DD1D0000}"/>
    <cellStyle name="標準 2 4 2 10 4 4" xfId="41328" xr:uid="{00000000-0005-0000-0000-0000DE1D0000}"/>
    <cellStyle name="標準 2 4 2 10 4 5" xfId="18359" xr:uid="{00000000-0005-0000-0000-0000DF1D0000}"/>
    <cellStyle name="標準 2 4 2 10 5" xfId="3546" xr:uid="{00000000-0005-0000-0000-0000E01D0000}"/>
    <cellStyle name="標準 2 4 2 10 5 2" xfId="35187" xr:uid="{00000000-0005-0000-0000-0000E11D0000}"/>
    <cellStyle name="標準 2 4 2 10 5 2 2" xfId="55991" xr:uid="{00000000-0005-0000-0000-0000E21D0000}"/>
    <cellStyle name="標準 2 4 2 10 5 3" xfId="47259" xr:uid="{00000000-0005-0000-0000-0000E31D0000}"/>
    <cellStyle name="標準 2 4 2 10 5 4" xfId="24785" xr:uid="{00000000-0005-0000-0000-0000E41D0000}"/>
    <cellStyle name="標準 2 4 2 10 6" xfId="19785" xr:uid="{00000000-0005-0000-0000-0000E51D0000}"/>
    <cellStyle name="標準 2 4 2 10 7" xfId="25568" xr:uid="{00000000-0005-0000-0000-0000E61D0000}"/>
    <cellStyle name="標準 2 4 2 10 7 2" xfId="37640" xr:uid="{00000000-0005-0000-0000-0000E71D0000}"/>
    <cellStyle name="標準 2 4 2 10 8" xfId="35858" xr:uid="{00000000-0005-0000-0000-0000E81D0000}"/>
    <cellStyle name="標準 2 4 2 10 9" xfId="14651" xr:uid="{00000000-0005-0000-0000-0000E91D0000}"/>
    <cellStyle name="標準 2 4 2 11" xfId="1224" xr:uid="{00000000-0005-0000-0000-0000EA1D0000}"/>
    <cellStyle name="標準 2 4 2 11 10" xfId="19894" xr:uid="{00000000-0005-0000-0000-0000EB1D0000}"/>
    <cellStyle name="標準 2 4 2 11 10 2" xfId="30301" xr:uid="{00000000-0005-0000-0000-0000EC1D0000}"/>
    <cellStyle name="標準 2 4 2 11 10 2 2" xfId="51105" xr:uid="{00000000-0005-0000-0000-0000ED1D0000}"/>
    <cellStyle name="標準 2 4 2 11 10 3" xfId="42373" xr:uid="{00000000-0005-0000-0000-0000EE1D0000}"/>
    <cellStyle name="標準 2 4 2 11 11" xfId="25679" xr:uid="{00000000-0005-0000-0000-0000EF1D0000}"/>
    <cellStyle name="標準 2 4 2 11 11 2" xfId="37751" xr:uid="{00000000-0005-0000-0000-0000F01D0000}"/>
    <cellStyle name="標準 2 4 2 11 12" xfId="35969" xr:uid="{00000000-0005-0000-0000-0000F11D0000}"/>
    <cellStyle name="標準 2 4 2 11 13" xfId="14762" xr:uid="{00000000-0005-0000-0000-0000F21D0000}"/>
    <cellStyle name="標準 2 4 2 11 14" xfId="57194" xr:uid="{00000000-0005-0000-0000-0000F31D0000}"/>
    <cellStyle name="標準 2 4 2 11 2" xfId="2957" xr:uid="{00000000-0005-0000-0000-0000F41D0000}"/>
    <cellStyle name="標準 2 4 2 11 2 2" xfId="11069" xr:uid="{00000000-0005-0000-0000-0000F51D0000}"/>
    <cellStyle name="標準 2 4 2 11 2 2 2" xfId="11584" xr:uid="{00000000-0005-0000-0000-0000F61D0000}"/>
    <cellStyle name="標準 2 4 2 11 2 2 2 2" xfId="31256" xr:uid="{00000000-0005-0000-0000-0000F71D0000}"/>
    <cellStyle name="標準 2 4 2 11 2 2 2 2 2" xfId="52060" xr:uid="{00000000-0005-0000-0000-0000F81D0000}"/>
    <cellStyle name="標準 2 4 2 11 2 2 2 3" xfId="43328" xr:uid="{00000000-0005-0000-0000-0000F91D0000}"/>
    <cellStyle name="標準 2 4 2 11 2 2 2 4" xfId="20850" xr:uid="{00000000-0005-0000-0000-0000FA1D0000}"/>
    <cellStyle name="標準 2 4 2 11 2 2 3" xfId="30743" xr:uid="{00000000-0005-0000-0000-0000FB1D0000}"/>
    <cellStyle name="標準 2 4 2 11 2 2 3 2" xfId="51547" xr:uid="{00000000-0005-0000-0000-0000FC1D0000}"/>
    <cellStyle name="標準 2 4 2 11 2 2 4" xfId="42815" xr:uid="{00000000-0005-0000-0000-0000FD1D0000}"/>
    <cellStyle name="標準 2 4 2 11 2 2 5" xfId="20337" xr:uid="{00000000-0005-0000-0000-0000FE1D0000}"/>
    <cellStyle name="標準 2 4 2 11 2 3" xfId="11282" xr:uid="{00000000-0005-0000-0000-0000FF1D0000}"/>
    <cellStyle name="標準 2 4 2 11 2 3 2" xfId="30954" xr:uid="{00000000-0005-0000-0000-0000001E0000}"/>
    <cellStyle name="標準 2 4 2 11 2 3 2 2" xfId="51758" xr:uid="{00000000-0005-0000-0000-0000011E0000}"/>
    <cellStyle name="標準 2 4 2 11 2 3 3" xfId="43026" xr:uid="{00000000-0005-0000-0000-0000021E0000}"/>
    <cellStyle name="標準 2 4 2 11 2 3 4" xfId="20548" xr:uid="{00000000-0005-0000-0000-0000031E0000}"/>
    <cellStyle name="標準 2 4 2 11 2 4" xfId="13883" xr:uid="{00000000-0005-0000-0000-0000041E0000}"/>
    <cellStyle name="標準 2 4 2 11 2 4 2" xfId="33516" xr:uid="{00000000-0005-0000-0000-0000051E0000}"/>
    <cellStyle name="標準 2 4 2 11 2 4 2 2" xfId="54320" xr:uid="{00000000-0005-0000-0000-0000061E0000}"/>
    <cellStyle name="標準 2 4 2 11 2 4 3" xfId="45588" xr:uid="{00000000-0005-0000-0000-0000071E0000}"/>
    <cellStyle name="標準 2 4 2 11 2 4 4" xfId="23113" xr:uid="{00000000-0005-0000-0000-0000081E0000}"/>
    <cellStyle name="標準 2 4 2 11 2 5" xfId="10762" xr:uid="{00000000-0005-0000-0000-0000091E0000}"/>
    <cellStyle name="標準 2 4 2 11 2 5 2" xfId="30441" xr:uid="{00000000-0005-0000-0000-00000A1E0000}"/>
    <cellStyle name="標準 2 4 2 11 2 5 2 2" xfId="51245" xr:uid="{00000000-0005-0000-0000-00000B1E0000}"/>
    <cellStyle name="標準 2 4 2 11 2 5 3" xfId="42513" xr:uid="{00000000-0005-0000-0000-00000C1E0000}"/>
    <cellStyle name="標準 2 4 2 11 2 5 4" xfId="20035" xr:uid="{00000000-0005-0000-0000-00000D1E0000}"/>
    <cellStyle name="標準 2 4 2 11 2 6" xfId="5569" xr:uid="{00000000-0005-0000-0000-00000E1E0000}"/>
    <cellStyle name="標準 2 4 2 11 2 6 2" xfId="40099" xr:uid="{00000000-0005-0000-0000-00000F1E0000}"/>
    <cellStyle name="標準 2 4 2 11 2 6 3" xfId="28027" xr:uid="{00000000-0005-0000-0000-0000101E0000}"/>
    <cellStyle name="標準 2 4 2 11 2 7" xfId="36860" xr:uid="{00000000-0005-0000-0000-0000111E0000}"/>
    <cellStyle name="標準 2 4 2 11 2 8" xfId="17112" xr:uid="{00000000-0005-0000-0000-0000121E0000}"/>
    <cellStyle name="標準 2 4 2 11 3" xfId="2064" xr:uid="{00000000-0005-0000-0000-0000131E0000}"/>
    <cellStyle name="標準 2 4 2 11 3 2" xfId="11191" xr:uid="{00000000-0005-0000-0000-0000141E0000}"/>
    <cellStyle name="標準 2 4 2 11 3 2 2" xfId="30863" xr:uid="{00000000-0005-0000-0000-0000151E0000}"/>
    <cellStyle name="標準 2 4 2 11 3 2 2 2" xfId="51667" xr:uid="{00000000-0005-0000-0000-0000161E0000}"/>
    <cellStyle name="標準 2 4 2 11 3 2 3" xfId="42935" xr:uid="{00000000-0005-0000-0000-0000171E0000}"/>
    <cellStyle name="標準 2 4 2 11 3 2 4" xfId="20457" xr:uid="{00000000-0005-0000-0000-0000181E0000}"/>
    <cellStyle name="標準 2 4 2 11 3 3" xfId="10667" xr:uid="{00000000-0005-0000-0000-0000191E0000}"/>
    <cellStyle name="標準 2 4 2 11 3 3 2" xfId="30350" xr:uid="{00000000-0005-0000-0000-00001A1E0000}"/>
    <cellStyle name="標準 2 4 2 11 3 3 2 2" xfId="51154" xr:uid="{00000000-0005-0000-0000-00001B1E0000}"/>
    <cellStyle name="標準 2 4 2 11 3 3 3" xfId="42422" xr:uid="{00000000-0005-0000-0000-00001C1E0000}"/>
    <cellStyle name="標準 2 4 2 11 3 3 4" xfId="19944" xr:uid="{00000000-0005-0000-0000-00001D1E0000}"/>
    <cellStyle name="標準 2 4 2 11 3 4" xfId="4676" xr:uid="{00000000-0005-0000-0000-00001E1E0000}"/>
    <cellStyle name="標準 2 4 2 11 3 4 2" xfId="48265" xr:uid="{00000000-0005-0000-0000-00001F1E0000}"/>
    <cellStyle name="標準 2 4 2 11 3 4 3" xfId="27136" xr:uid="{00000000-0005-0000-0000-0000201E0000}"/>
    <cellStyle name="標準 2 4 2 11 3 5" xfId="39208" xr:uid="{00000000-0005-0000-0000-0000211E0000}"/>
    <cellStyle name="標準 2 4 2 11 3 6" xfId="16221" xr:uid="{00000000-0005-0000-0000-0000221E0000}"/>
    <cellStyle name="標準 2 4 2 11 4" xfId="10949" xr:uid="{00000000-0005-0000-0000-0000231E0000}"/>
    <cellStyle name="標準 2 4 2 11 4 2" xfId="11464" xr:uid="{00000000-0005-0000-0000-0000241E0000}"/>
    <cellStyle name="標準 2 4 2 11 4 2 2" xfId="31136" xr:uid="{00000000-0005-0000-0000-0000251E0000}"/>
    <cellStyle name="標準 2 4 2 11 4 2 2 2" xfId="51940" xr:uid="{00000000-0005-0000-0000-0000261E0000}"/>
    <cellStyle name="標準 2 4 2 11 4 2 3" xfId="43208" xr:uid="{00000000-0005-0000-0000-0000271E0000}"/>
    <cellStyle name="標準 2 4 2 11 4 2 4" xfId="20730" xr:uid="{00000000-0005-0000-0000-0000281E0000}"/>
    <cellStyle name="標準 2 4 2 11 4 3" xfId="20217" xr:uid="{00000000-0005-0000-0000-0000291E0000}"/>
    <cellStyle name="標準 2 4 2 11 4 3 2" xfId="30623" xr:uid="{00000000-0005-0000-0000-00002A1E0000}"/>
    <cellStyle name="標準 2 4 2 11 4 3 2 2" xfId="51427" xr:uid="{00000000-0005-0000-0000-00002B1E0000}"/>
    <cellStyle name="標準 2 4 2 11 4 3 3" xfId="42695" xr:uid="{00000000-0005-0000-0000-00002C1E0000}"/>
    <cellStyle name="標準 2 4 2 11 4 4" xfId="29447" xr:uid="{00000000-0005-0000-0000-00002D1E0000}"/>
    <cellStyle name="標準 2 4 2 11 4 4 2" xfId="50251" xr:uid="{00000000-0005-0000-0000-00002E1E0000}"/>
    <cellStyle name="標準 2 4 2 11 4 5" xfId="41519" xr:uid="{00000000-0005-0000-0000-00002F1E0000}"/>
    <cellStyle name="標準 2 4 2 11 4 6" xfId="18550" xr:uid="{00000000-0005-0000-0000-0000301E0000}"/>
    <cellStyle name="標準 2 4 2 11 5" xfId="11142" xr:uid="{00000000-0005-0000-0000-0000311E0000}"/>
    <cellStyle name="標準 2 4 2 11 5 2" xfId="30814" xr:uid="{00000000-0005-0000-0000-0000321E0000}"/>
    <cellStyle name="標準 2 4 2 11 5 2 2" xfId="51618" xr:uid="{00000000-0005-0000-0000-0000331E0000}"/>
    <cellStyle name="標準 2 4 2 11 5 3" xfId="42886" xr:uid="{00000000-0005-0000-0000-0000341E0000}"/>
    <cellStyle name="標準 2 4 2 11 5 4" xfId="20408" xr:uid="{00000000-0005-0000-0000-0000351E0000}"/>
    <cellStyle name="標準 2 4 2 11 6" xfId="12152" xr:uid="{00000000-0005-0000-0000-0000361E0000}"/>
    <cellStyle name="標準 2 4 2 11 6 2" xfId="31790" xr:uid="{00000000-0005-0000-0000-0000371E0000}"/>
    <cellStyle name="標準 2 4 2 11 6 2 2" xfId="52594" xr:uid="{00000000-0005-0000-0000-0000381E0000}"/>
    <cellStyle name="標準 2 4 2 11 6 3" xfId="43862" xr:uid="{00000000-0005-0000-0000-0000391E0000}"/>
    <cellStyle name="標準 2 4 2 11 6 4" xfId="21386" xr:uid="{00000000-0005-0000-0000-00003A1E0000}"/>
    <cellStyle name="標準 2 4 2 11 7" xfId="12990" xr:uid="{00000000-0005-0000-0000-00003B1E0000}"/>
    <cellStyle name="標準 2 4 2 11 7 2" xfId="32623" xr:uid="{00000000-0005-0000-0000-00003C1E0000}"/>
    <cellStyle name="標準 2 4 2 11 7 2 2" xfId="53427" xr:uid="{00000000-0005-0000-0000-00003D1E0000}"/>
    <cellStyle name="標準 2 4 2 11 7 3" xfId="44695" xr:uid="{00000000-0005-0000-0000-00003E1E0000}"/>
    <cellStyle name="標準 2 4 2 11 7 4" xfId="22220" xr:uid="{00000000-0005-0000-0000-00003F1E0000}"/>
    <cellStyle name="標準 2 4 2 11 8" xfId="10603" xr:uid="{00000000-0005-0000-0000-0000401E0000}"/>
    <cellStyle name="標準 2 4 2 11 8 2" xfId="34059" xr:uid="{00000000-0005-0000-0000-0000411E0000}"/>
    <cellStyle name="標準 2 4 2 11 8 2 2" xfId="54863" xr:uid="{00000000-0005-0000-0000-0000421E0000}"/>
    <cellStyle name="標準 2 4 2 11 8 3" xfId="46131" xr:uid="{00000000-0005-0000-0000-0000431E0000}"/>
    <cellStyle name="標準 2 4 2 11 8 4" xfId="23657" xr:uid="{00000000-0005-0000-0000-0000441E0000}"/>
    <cellStyle name="標準 2 4 2 11 9" xfId="3843" xr:uid="{00000000-0005-0000-0000-0000451E0000}"/>
    <cellStyle name="標準 2 4 2 11 9 2" xfId="34845" xr:uid="{00000000-0005-0000-0000-0000461E0000}"/>
    <cellStyle name="標準 2 4 2 11 9 2 2" xfId="55649" xr:uid="{00000000-0005-0000-0000-0000471E0000}"/>
    <cellStyle name="標準 2 4 2 11 9 3" xfId="46917" xr:uid="{00000000-0005-0000-0000-0000481E0000}"/>
    <cellStyle name="標準 2 4 2 11 9 4" xfId="24443" xr:uid="{00000000-0005-0000-0000-0000491E0000}"/>
    <cellStyle name="標準 2 4 2 12" xfId="542" xr:uid="{00000000-0005-0000-0000-00004A1E0000}"/>
    <cellStyle name="標準 2 4 2 12 2" xfId="2275" xr:uid="{00000000-0005-0000-0000-00004B1E0000}"/>
    <cellStyle name="標準 2 4 2 12 2 2" xfId="11132" xr:uid="{00000000-0005-0000-0000-00004C1E0000}"/>
    <cellStyle name="標準 2 4 2 12 2 2 2" xfId="30804" xr:uid="{00000000-0005-0000-0000-00004D1E0000}"/>
    <cellStyle name="標準 2 4 2 12 2 2 2 2" xfId="51608" xr:uid="{00000000-0005-0000-0000-00004E1E0000}"/>
    <cellStyle name="標準 2 4 2 12 2 2 3" xfId="42876" xr:uid="{00000000-0005-0000-0000-00004F1E0000}"/>
    <cellStyle name="標準 2 4 2 12 2 2 4" xfId="20398" xr:uid="{00000000-0005-0000-0000-0000501E0000}"/>
    <cellStyle name="標準 2 4 2 12 2 3" xfId="4887" xr:uid="{00000000-0005-0000-0000-0000511E0000}"/>
    <cellStyle name="標準 2 4 2 12 2 3 2" xfId="40211" xr:uid="{00000000-0005-0000-0000-0000521E0000}"/>
    <cellStyle name="標準 2 4 2 12 2 3 3" xfId="28139" xr:uid="{00000000-0005-0000-0000-0000531E0000}"/>
    <cellStyle name="標準 2 4 2 12 2 4" xfId="36972" xr:uid="{00000000-0005-0000-0000-0000541E0000}"/>
    <cellStyle name="標準 2 4 2 12 2 5" xfId="17224" xr:uid="{00000000-0005-0000-0000-0000551E0000}"/>
    <cellStyle name="標準 2 4 2 12 3" xfId="13201" xr:uid="{00000000-0005-0000-0000-0000561E0000}"/>
    <cellStyle name="標準 2 4 2 12 3 2" xfId="22431" xr:uid="{00000000-0005-0000-0000-0000571E0000}"/>
    <cellStyle name="標準 2 4 2 12 3 2 2" xfId="32834" xr:uid="{00000000-0005-0000-0000-0000581E0000}"/>
    <cellStyle name="標準 2 4 2 12 3 2 2 2" xfId="53638" xr:uid="{00000000-0005-0000-0000-0000591E0000}"/>
    <cellStyle name="標準 2 4 2 12 3 2 3" xfId="44906" xr:uid="{00000000-0005-0000-0000-00005A1E0000}"/>
    <cellStyle name="標準 2 4 2 12 3 3" xfId="27248" xr:uid="{00000000-0005-0000-0000-00005B1E0000}"/>
    <cellStyle name="標準 2 4 2 12 3 3 2" xfId="48377" xr:uid="{00000000-0005-0000-0000-00005C1E0000}"/>
    <cellStyle name="標準 2 4 2 12 3 4" xfId="39320" xr:uid="{00000000-0005-0000-0000-00005D1E0000}"/>
    <cellStyle name="標準 2 4 2 12 3 5" xfId="16333" xr:uid="{00000000-0005-0000-0000-00005E1E0000}"/>
    <cellStyle name="標準 2 4 2 12 4" xfId="8835" xr:uid="{00000000-0005-0000-0000-00005F1E0000}"/>
    <cellStyle name="標準 2 4 2 12 4 2" xfId="29663" xr:uid="{00000000-0005-0000-0000-0000601E0000}"/>
    <cellStyle name="標準 2 4 2 12 4 2 2" xfId="50467" xr:uid="{00000000-0005-0000-0000-0000611E0000}"/>
    <cellStyle name="標準 2 4 2 12 4 3" xfId="41735" xr:uid="{00000000-0005-0000-0000-0000621E0000}"/>
    <cellStyle name="標準 2 4 2 12 4 4" xfId="18766" xr:uid="{00000000-0005-0000-0000-0000631E0000}"/>
    <cellStyle name="標準 2 4 2 12 5" xfId="3346" xr:uid="{00000000-0005-0000-0000-0000641E0000}"/>
    <cellStyle name="標準 2 4 2 12 5 2" xfId="30291" xr:uid="{00000000-0005-0000-0000-0000651E0000}"/>
    <cellStyle name="標準 2 4 2 12 5 2 2" xfId="51095" xr:uid="{00000000-0005-0000-0000-0000661E0000}"/>
    <cellStyle name="標準 2 4 2 12 5 3" xfId="42363" xr:uid="{00000000-0005-0000-0000-0000671E0000}"/>
    <cellStyle name="標準 2 4 2 12 5 4" xfId="19758" xr:uid="{00000000-0005-0000-0000-0000681E0000}"/>
    <cellStyle name="標準 2 4 2 12 6" xfId="25791" xr:uid="{00000000-0005-0000-0000-0000691E0000}"/>
    <cellStyle name="標準 2 4 2 12 6 2" xfId="37863" xr:uid="{00000000-0005-0000-0000-00006A1E0000}"/>
    <cellStyle name="標準 2 4 2 12 7" xfId="36081" xr:uid="{00000000-0005-0000-0000-00006B1E0000}"/>
    <cellStyle name="標準 2 4 2 12 8" xfId="14874" xr:uid="{00000000-0005-0000-0000-00006C1E0000}"/>
    <cellStyle name="標準 2 4 2 12 9" xfId="57410" xr:uid="{00000000-0005-0000-0000-00006D1E0000}"/>
    <cellStyle name="標準 2 4 2 13" xfId="2335" xr:uid="{00000000-0005-0000-0000-00006E1E0000}"/>
    <cellStyle name="標準 2 4 2 13 2" xfId="11378" xr:uid="{00000000-0005-0000-0000-00006F1E0000}"/>
    <cellStyle name="標準 2 4 2 13 2 2" xfId="20644" xr:uid="{00000000-0005-0000-0000-0000701E0000}"/>
    <cellStyle name="標準 2 4 2 13 2 2 2" xfId="31050" xr:uid="{00000000-0005-0000-0000-0000711E0000}"/>
    <cellStyle name="標準 2 4 2 13 2 2 2 2" xfId="51854" xr:uid="{00000000-0005-0000-0000-0000721E0000}"/>
    <cellStyle name="標準 2 4 2 13 2 2 3" xfId="43122" xr:uid="{00000000-0005-0000-0000-0000731E0000}"/>
    <cellStyle name="標準 2 4 2 13 2 3" xfId="27360" xr:uid="{00000000-0005-0000-0000-0000741E0000}"/>
    <cellStyle name="標準 2 4 2 13 2 3 2" xfId="48489" xr:uid="{00000000-0005-0000-0000-0000751E0000}"/>
    <cellStyle name="標準 2 4 2 13 2 4" xfId="39432" xr:uid="{00000000-0005-0000-0000-0000761E0000}"/>
    <cellStyle name="標準 2 4 2 13 2 5" xfId="16445" xr:uid="{00000000-0005-0000-0000-0000771E0000}"/>
    <cellStyle name="標準 2 4 2 13 3" xfId="13261" xr:uid="{00000000-0005-0000-0000-0000781E0000}"/>
    <cellStyle name="標準 2 4 2 13 3 2" xfId="22491" xr:uid="{00000000-0005-0000-0000-0000791E0000}"/>
    <cellStyle name="標準 2 4 2 13 3 2 2" xfId="32894" xr:uid="{00000000-0005-0000-0000-00007A1E0000}"/>
    <cellStyle name="標準 2 4 2 13 3 2 2 2" xfId="53698" xr:uid="{00000000-0005-0000-0000-00007B1E0000}"/>
    <cellStyle name="標準 2 4 2 13 3 2 3" xfId="44966" xr:uid="{00000000-0005-0000-0000-00007C1E0000}"/>
    <cellStyle name="標準 2 4 2 13 3 3" xfId="28825" xr:uid="{00000000-0005-0000-0000-00007D1E0000}"/>
    <cellStyle name="標準 2 4 2 13 3 3 2" xfId="49629" xr:uid="{00000000-0005-0000-0000-00007E1E0000}"/>
    <cellStyle name="標準 2 4 2 13 3 4" xfId="40897" xr:uid="{00000000-0005-0000-0000-00007F1E0000}"/>
    <cellStyle name="標準 2 4 2 13 3 5" xfId="17920" xr:uid="{00000000-0005-0000-0000-0000801E0000}"/>
    <cellStyle name="標準 2 4 2 13 4" xfId="10863" xr:uid="{00000000-0005-0000-0000-0000811E0000}"/>
    <cellStyle name="標準 2 4 2 13 4 2" xfId="30537" xr:uid="{00000000-0005-0000-0000-0000821E0000}"/>
    <cellStyle name="標準 2 4 2 13 4 2 2" xfId="51341" xr:uid="{00000000-0005-0000-0000-0000831E0000}"/>
    <cellStyle name="標準 2 4 2 13 4 3" xfId="42609" xr:uid="{00000000-0005-0000-0000-0000841E0000}"/>
    <cellStyle name="標準 2 4 2 13 4 4" xfId="20131" xr:uid="{00000000-0005-0000-0000-0000851E0000}"/>
    <cellStyle name="標準 2 4 2 13 5" xfId="4947" xr:uid="{00000000-0005-0000-0000-0000861E0000}"/>
    <cellStyle name="標準 2 4 2 13 5 2" xfId="37975" xr:uid="{00000000-0005-0000-0000-0000871E0000}"/>
    <cellStyle name="標準 2 4 2 13 5 3" xfId="25903" xr:uid="{00000000-0005-0000-0000-0000881E0000}"/>
    <cellStyle name="標準 2 4 2 13 6" xfId="36193" xr:uid="{00000000-0005-0000-0000-0000891E0000}"/>
    <cellStyle name="標準 2 4 2 13 7" xfId="14986" xr:uid="{00000000-0005-0000-0000-00008A1E0000}"/>
    <cellStyle name="標準 2 4 2 13 8" xfId="56571" xr:uid="{00000000-0005-0000-0000-00008B1E0000}"/>
    <cellStyle name="標準 2 4 2 14" xfId="1435" xr:uid="{00000000-0005-0000-0000-00008C1E0000}"/>
    <cellStyle name="標準 2 4 2 14 2" xfId="7511" xr:uid="{00000000-0005-0000-0000-00008D1E0000}"/>
    <cellStyle name="標準 2 4 2 14 2 2" xfId="27472" xr:uid="{00000000-0005-0000-0000-00008E1E0000}"/>
    <cellStyle name="標準 2 4 2 14 2 2 2" xfId="48601" xr:uid="{00000000-0005-0000-0000-00008F1E0000}"/>
    <cellStyle name="標準 2 4 2 14 2 3" xfId="39544" xr:uid="{00000000-0005-0000-0000-0000901E0000}"/>
    <cellStyle name="標準 2 4 2 14 2 4" xfId="16557" xr:uid="{00000000-0005-0000-0000-0000911E0000}"/>
    <cellStyle name="標準 2 4 2 14 3" xfId="4054" xr:uid="{00000000-0005-0000-0000-0000921E0000}"/>
    <cellStyle name="標準 2 4 2 14 3 2" xfId="19426" xr:uid="{00000000-0005-0000-0000-0000931E0000}"/>
    <cellStyle name="標準 2 4 2 14 4" xfId="25124" xr:uid="{00000000-0005-0000-0000-0000941E0000}"/>
    <cellStyle name="標準 2 4 2 14 4 2" xfId="37196" xr:uid="{00000000-0005-0000-0000-0000951E0000}"/>
    <cellStyle name="標準 2 4 2 14 5" xfId="36305" xr:uid="{00000000-0005-0000-0000-0000961E0000}"/>
    <cellStyle name="標準 2 4 2 14 6" xfId="14206" xr:uid="{00000000-0005-0000-0000-0000971E0000}"/>
    <cellStyle name="標準 2 4 2 14 7" xfId="56330" xr:uid="{00000000-0005-0000-0000-0000981E0000}"/>
    <cellStyle name="標準 2 4 2 15" xfId="5781" xr:uid="{00000000-0005-0000-0000-0000991E0000}"/>
    <cellStyle name="標準 2 4 2 15 2" xfId="20888" xr:uid="{00000000-0005-0000-0000-00009A1E0000}"/>
    <cellStyle name="標準 2 4 2 15 2 2" xfId="31293" xr:uid="{00000000-0005-0000-0000-00009B1E0000}"/>
    <cellStyle name="標準 2 4 2 15 2 2 2" xfId="52097" xr:uid="{00000000-0005-0000-0000-00009C1E0000}"/>
    <cellStyle name="標準 2 4 2 15 2 3" xfId="43365" xr:uid="{00000000-0005-0000-0000-00009D1E0000}"/>
    <cellStyle name="標準 2 4 2 15 3" xfId="26015" xr:uid="{00000000-0005-0000-0000-00009E1E0000}"/>
    <cellStyle name="標準 2 4 2 15 3 2" xfId="47486" xr:uid="{00000000-0005-0000-0000-00009F1E0000}"/>
    <cellStyle name="標準 2 4 2 15 4" xfId="38087" xr:uid="{00000000-0005-0000-0000-0000A01E0000}"/>
    <cellStyle name="標準 2 4 2 15 5" xfId="15098" xr:uid="{00000000-0005-0000-0000-0000A11E0000}"/>
    <cellStyle name="標準 2 4 2 16" xfId="12363" xr:uid="{00000000-0005-0000-0000-0000A21E0000}"/>
    <cellStyle name="標準 2 4 2 16 2" xfId="21597" xr:uid="{00000000-0005-0000-0000-0000A31E0000}"/>
    <cellStyle name="標準 2 4 2 16 2 2" xfId="32001" xr:uid="{00000000-0005-0000-0000-0000A41E0000}"/>
    <cellStyle name="標準 2 4 2 16 2 2 2" xfId="52805" xr:uid="{00000000-0005-0000-0000-0000A51E0000}"/>
    <cellStyle name="標準 2 4 2 16 2 3" xfId="44073" xr:uid="{00000000-0005-0000-0000-0000A61E0000}"/>
    <cellStyle name="標準 2 4 2 16 3" xfId="26127" xr:uid="{00000000-0005-0000-0000-0000A71E0000}"/>
    <cellStyle name="標準 2 4 2 16 3 2" xfId="47598" xr:uid="{00000000-0005-0000-0000-0000A81E0000}"/>
    <cellStyle name="標準 2 4 2 16 4" xfId="38199" xr:uid="{00000000-0005-0000-0000-0000A91E0000}"/>
    <cellStyle name="標準 2 4 2 16 5" xfId="15211" xr:uid="{00000000-0005-0000-0000-0000AA1E0000}"/>
    <cellStyle name="標準 2 4 2 17" xfId="5831" xr:uid="{00000000-0005-0000-0000-0000AB1E0000}"/>
    <cellStyle name="標準 2 4 2 17 2" xfId="23324" xr:uid="{00000000-0005-0000-0000-0000AC1E0000}"/>
    <cellStyle name="標準 2 4 2 17 2 2" xfId="33727" xr:uid="{00000000-0005-0000-0000-0000AD1E0000}"/>
    <cellStyle name="標準 2 4 2 17 2 2 2" xfId="54531" xr:uid="{00000000-0005-0000-0000-0000AE1E0000}"/>
    <cellStyle name="標準 2 4 2 17 2 3" xfId="45799" xr:uid="{00000000-0005-0000-0000-0000AF1E0000}"/>
    <cellStyle name="標準 2 4 2 17 3" xfId="26581" xr:uid="{00000000-0005-0000-0000-0000B01E0000}"/>
    <cellStyle name="標準 2 4 2 17 3 2" xfId="47710" xr:uid="{00000000-0005-0000-0000-0000B11E0000}"/>
    <cellStyle name="標準 2 4 2 17 4" xfId="38653" xr:uid="{00000000-0005-0000-0000-0000B21E0000}"/>
    <cellStyle name="標準 2 4 2 17 5" xfId="15666" xr:uid="{00000000-0005-0000-0000-0000B31E0000}"/>
    <cellStyle name="標準 2 4 2 18" xfId="3168" xr:uid="{00000000-0005-0000-0000-0000B41E0000}"/>
    <cellStyle name="標準 2 4 2 18 2" xfId="24111" xr:uid="{00000000-0005-0000-0000-0000B51E0000}"/>
    <cellStyle name="標準 2 4 2 18 2 2" xfId="34513" xr:uid="{00000000-0005-0000-0000-0000B61E0000}"/>
    <cellStyle name="標準 2 4 2 18 2 2 2" xfId="55317" xr:uid="{00000000-0005-0000-0000-0000B71E0000}"/>
    <cellStyle name="標準 2 4 2 18 2 3" xfId="46585" xr:uid="{00000000-0005-0000-0000-0000B81E0000}"/>
    <cellStyle name="標準 2 4 2 18 3" xfId="28251" xr:uid="{00000000-0005-0000-0000-0000B91E0000}"/>
    <cellStyle name="標準 2 4 2 18 3 2" xfId="49055" xr:uid="{00000000-0005-0000-0000-0000BA1E0000}"/>
    <cellStyle name="標準 2 4 2 18 4" xfId="40323" xr:uid="{00000000-0005-0000-0000-0000BB1E0000}"/>
    <cellStyle name="標準 2 4 2 18 5" xfId="17336" xr:uid="{00000000-0005-0000-0000-0000BC1E0000}"/>
    <cellStyle name="標準 2 4 2 19" xfId="18844" xr:uid="{00000000-0005-0000-0000-0000BD1E0000}"/>
    <cellStyle name="標準 2 4 2 19 2" xfId="24900" xr:uid="{00000000-0005-0000-0000-0000BE1E0000}"/>
    <cellStyle name="標準 2 4 2 19 2 2" xfId="35302" xr:uid="{00000000-0005-0000-0000-0000BF1E0000}"/>
    <cellStyle name="標準 2 4 2 19 2 2 2" xfId="56106" xr:uid="{00000000-0005-0000-0000-0000C01E0000}"/>
    <cellStyle name="標準 2 4 2 19 2 3" xfId="47374" xr:uid="{00000000-0005-0000-0000-0000C11E0000}"/>
    <cellStyle name="標準 2 4 2 19 3" xfId="29736" xr:uid="{00000000-0005-0000-0000-0000C21E0000}"/>
    <cellStyle name="標準 2 4 2 19 3 2" xfId="50540" xr:uid="{00000000-0005-0000-0000-0000C31E0000}"/>
    <cellStyle name="標準 2 4 2 19 4" xfId="41808" xr:uid="{00000000-0005-0000-0000-0000C41E0000}"/>
    <cellStyle name="標準 2 4 2 2" xfId="252" xr:uid="{00000000-0005-0000-0000-0000C51E0000}"/>
    <cellStyle name="標準 2 4 2 2 10" xfId="2344" xr:uid="{00000000-0005-0000-0000-0000C61E0000}"/>
    <cellStyle name="標準 2 4 2 2 10 2" xfId="11086" xr:uid="{00000000-0005-0000-0000-0000C71E0000}"/>
    <cellStyle name="標準 2 4 2 2 10 2 2" xfId="20352" xr:uid="{00000000-0005-0000-0000-0000C81E0000}"/>
    <cellStyle name="標準 2 4 2 2 10 2 2 2" xfId="30758" xr:uid="{00000000-0005-0000-0000-0000C91E0000}"/>
    <cellStyle name="標準 2 4 2 2 10 2 2 2 2" xfId="51562" xr:uid="{00000000-0005-0000-0000-0000CA1E0000}"/>
    <cellStyle name="標準 2 4 2 2 10 2 2 3" xfId="42830" xr:uid="{00000000-0005-0000-0000-0000CB1E0000}"/>
    <cellStyle name="標準 2 4 2 2 10 2 3" xfId="28148" xr:uid="{00000000-0005-0000-0000-0000CC1E0000}"/>
    <cellStyle name="標準 2 4 2 2 10 2 3 2" xfId="40220" xr:uid="{00000000-0005-0000-0000-0000CD1E0000}"/>
    <cellStyle name="標準 2 4 2 2 10 2 4" xfId="36981" xr:uid="{00000000-0005-0000-0000-0000CE1E0000}"/>
    <cellStyle name="標準 2 4 2 2 10 2 5" xfId="17233" xr:uid="{00000000-0005-0000-0000-0000CF1E0000}"/>
    <cellStyle name="標準 2 4 2 2 10 3" xfId="13270" xr:uid="{00000000-0005-0000-0000-0000D01E0000}"/>
    <cellStyle name="標準 2 4 2 2 10 3 2" xfId="22500" xr:uid="{00000000-0005-0000-0000-0000D11E0000}"/>
    <cellStyle name="標準 2 4 2 2 10 3 2 2" xfId="32903" xr:uid="{00000000-0005-0000-0000-0000D21E0000}"/>
    <cellStyle name="標準 2 4 2 2 10 3 2 2 2" xfId="53707" xr:uid="{00000000-0005-0000-0000-0000D31E0000}"/>
    <cellStyle name="標準 2 4 2 2 10 3 2 3" xfId="44975" xr:uid="{00000000-0005-0000-0000-0000D41E0000}"/>
    <cellStyle name="標準 2 4 2 2 10 3 3" xfId="27257" xr:uid="{00000000-0005-0000-0000-0000D51E0000}"/>
    <cellStyle name="標準 2 4 2 2 10 3 3 2" xfId="48386" xr:uid="{00000000-0005-0000-0000-0000D61E0000}"/>
    <cellStyle name="標準 2 4 2 2 10 3 4" xfId="39329" xr:uid="{00000000-0005-0000-0000-0000D71E0000}"/>
    <cellStyle name="標準 2 4 2 2 10 3 5" xfId="16342" xr:uid="{00000000-0005-0000-0000-0000D81E0000}"/>
    <cellStyle name="標準 2 4 2 2 10 4" xfId="6240" xr:uid="{00000000-0005-0000-0000-0000D91E0000}"/>
    <cellStyle name="標準 2 4 2 2 10 4 2" xfId="30245" xr:uid="{00000000-0005-0000-0000-0000DA1E0000}"/>
    <cellStyle name="標準 2 4 2 2 10 4 2 2" xfId="51049" xr:uid="{00000000-0005-0000-0000-0000DB1E0000}"/>
    <cellStyle name="標準 2 4 2 2 10 4 3" xfId="42317" xr:uid="{00000000-0005-0000-0000-0000DC1E0000}"/>
    <cellStyle name="標準 2 4 2 2 10 4 4" xfId="19361" xr:uid="{00000000-0005-0000-0000-0000DD1E0000}"/>
    <cellStyle name="標準 2 4 2 2 10 5" xfId="4956" xr:uid="{00000000-0005-0000-0000-0000DE1E0000}"/>
    <cellStyle name="標準 2 4 2 2 10 5 2" xfId="37872" xr:uid="{00000000-0005-0000-0000-0000DF1E0000}"/>
    <cellStyle name="標準 2 4 2 2 10 5 3" xfId="25800" xr:uid="{00000000-0005-0000-0000-0000E01E0000}"/>
    <cellStyle name="標準 2 4 2 2 10 6" xfId="36090" xr:uid="{00000000-0005-0000-0000-0000E11E0000}"/>
    <cellStyle name="標準 2 4 2 2 10 7" xfId="14883" xr:uid="{00000000-0005-0000-0000-0000E21E0000}"/>
    <cellStyle name="標準 2 4 2 2 10 8" xfId="56339" xr:uid="{00000000-0005-0000-0000-0000E31E0000}"/>
    <cellStyle name="標準 2 4 2 2 11" xfId="1444" xr:uid="{00000000-0005-0000-0000-0000E41E0000}"/>
    <cellStyle name="標準 2 4 2 2 11 2" xfId="11432" xr:uid="{00000000-0005-0000-0000-0000E51E0000}"/>
    <cellStyle name="標準 2 4 2 2 11 2 2" xfId="20698" xr:uid="{00000000-0005-0000-0000-0000E61E0000}"/>
    <cellStyle name="標準 2 4 2 2 11 2 2 2" xfId="31104" xr:uid="{00000000-0005-0000-0000-0000E71E0000}"/>
    <cellStyle name="標準 2 4 2 2 11 2 2 2 2" xfId="51908" xr:uid="{00000000-0005-0000-0000-0000E81E0000}"/>
    <cellStyle name="標準 2 4 2 2 11 2 2 3" xfId="43176" xr:uid="{00000000-0005-0000-0000-0000E91E0000}"/>
    <cellStyle name="標準 2 4 2 2 11 2 3" xfId="27369" xr:uid="{00000000-0005-0000-0000-0000EA1E0000}"/>
    <cellStyle name="標準 2 4 2 2 11 2 3 2" xfId="48498" xr:uid="{00000000-0005-0000-0000-0000EB1E0000}"/>
    <cellStyle name="標準 2 4 2 2 11 2 4" xfId="39441" xr:uid="{00000000-0005-0000-0000-0000EC1E0000}"/>
    <cellStyle name="標準 2 4 2 2 11 2 5" xfId="16454" xr:uid="{00000000-0005-0000-0000-0000ED1E0000}"/>
    <cellStyle name="標準 2 4 2 2 11 3" xfId="10917" xr:uid="{00000000-0005-0000-0000-0000EE1E0000}"/>
    <cellStyle name="標準 2 4 2 2 11 3 2" xfId="30591" xr:uid="{00000000-0005-0000-0000-0000EF1E0000}"/>
    <cellStyle name="標準 2 4 2 2 11 3 2 2" xfId="51395" xr:uid="{00000000-0005-0000-0000-0000F01E0000}"/>
    <cellStyle name="標準 2 4 2 2 11 3 3" xfId="42663" xr:uid="{00000000-0005-0000-0000-0000F11E0000}"/>
    <cellStyle name="標準 2 4 2 2 11 3 4" xfId="20185" xr:uid="{00000000-0005-0000-0000-0000F21E0000}"/>
    <cellStyle name="標準 2 4 2 2 11 4" xfId="4063" xr:uid="{00000000-0005-0000-0000-0000F31E0000}"/>
    <cellStyle name="標準 2 4 2 2 11 4 2" xfId="37984" xr:uid="{00000000-0005-0000-0000-0000F41E0000}"/>
    <cellStyle name="標準 2 4 2 2 11 4 3" xfId="25912" xr:uid="{00000000-0005-0000-0000-0000F51E0000}"/>
    <cellStyle name="標準 2 4 2 2 11 5" xfId="36202" xr:uid="{00000000-0005-0000-0000-0000F61E0000}"/>
    <cellStyle name="標準 2 4 2 2 11 6" xfId="14995" xr:uid="{00000000-0005-0000-0000-0000F71E0000}"/>
    <cellStyle name="標準 2 4 2 2 12" xfId="7512" xr:uid="{00000000-0005-0000-0000-0000F81E0000}"/>
    <cellStyle name="標準 2 4 2 2 12 2" xfId="16577" xr:uid="{00000000-0005-0000-0000-0000F91E0000}"/>
    <cellStyle name="標準 2 4 2 2 12 2 2" xfId="27492" xr:uid="{00000000-0005-0000-0000-0000FA1E0000}"/>
    <cellStyle name="標準 2 4 2 2 12 2 2 2" xfId="48621" xr:uid="{00000000-0005-0000-0000-0000FB1E0000}"/>
    <cellStyle name="標準 2 4 2 2 12 2 3" xfId="39564" xr:uid="{00000000-0005-0000-0000-0000FC1E0000}"/>
    <cellStyle name="標準 2 4 2 2 12 3" xfId="19427" xr:uid="{00000000-0005-0000-0000-0000FD1E0000}"/>
    <cellStyle name="標準 2 4 2 2 12 4" xfId="25144" xr:uid="{00000000-0005-0000-0000-0000FE1E0000}"/>
    <cellStyle name="標準 2 4 2 2 12 4 2" xfId="37216" xr:uid="{00000000-0005-0000-0000-0000FF1E0000}"/>
    <cellStyle name="標準 2 4 2 2 12 5" xfId="36325" xr:uid="{00000000-0005-0000-0000-0000001F0000}"/>
    <cellStyle name="標準 2 4 2 2 12 6" xfId="14227" xr:uid="{00000000-0005-0000-0000-0000011F0000}"/>
    <cellStyle name="標準 2 4 2 2 13" xfId="11638" xr:uid="{00000000-0005-0000-0000-0000021F0000}"/>
    <cellStyle name="標準 2 4 2 2 13 2" xfId="20897" xr:uid="{00000000-0005-0000-0000-0000031F0000}"/>
    <cellStyle name="標準 2 4 2 2 13 2 2" xfId="31302" xr:uid="{00000000-0005-0000-0000-0000041F0000}"/>
    <cellStyle name="標準 2 4 2 2 13 2 2 2" xfId="52106" xr:uid="{00000000-0005-0000-0000-0000051F0000}"/>
    <cellStyle name="標準 2 4 2 2 13 2 3" xfId="43374" xr:uid="{00000000-0005-0000-0000-0000061F0000}"/>
    <cellStyle name="標準 2 4 2 2 13 3" xfId="26024" xr:uid="{00000000-0005-0000-0000-0000071F0000}"/>
    <cellStyle name="標準 2 4 2 2 13 3 2" xfId="47495" xr:uid="{00000000-0005-0000-0000-0000081F0000}"/>
    <cellStyle name="標準 2 4 2 2 13 4" xfId="38096" xr:uid="{00000000-0005-0000-0000-0000091F0000}"/>
    <cellStyle name="標準 2 4 2 2 13 5" xfId="15107" xr:uid="{00000000-0005-0000-0000-00000A1F0000}"/>
    <cellStyle name="標準 2 4 2 2 14" xfId="12371" xr:uid="{00000000-0005-0000-0000-00000B1F0000}"/>
    <cellStyle name="標準 2 4 2 2 14 2" xfId="21606" xr:uid="{00000000-0005-0000-0000-00000C1F0000}"/>
    <cellStyle name="標準 2 4 2 2 14 2 2" xfId="32010" xr:uid="{00000000-0005-0000-0000-00000D1F0000}"/>
    <cellStyle name="標準 2 4 2 2 14 2 2 2" xfId="52814" xr:uid="{00000000-0005-0000-0000-00000E1F0000}"/>
    <cellStyle name="標準 2 4 2 2 14 2 3" xfId="44082" xr:uid="{00000000-0005-0000-0000-00000F1F0000}"/>
    <cellStyle name="標準 2 4 2 2 14 3" xfId="26136" xr:uid="{00000000-0005-0000-0000-0000101F0000}"/>
    <cellStyle name="標準 2 4 2 2 14 3 2" xfId="47607" xr:uid="{00000000-0005-0000-0000-0000111F0000}"/>
    <cellStyle name="標準 2 4 2 2 14 4" xfId="38208" xr:uid="{00000000-0005-0000-0000-0000121F0000}"/>
    <cellStyle name="標準 2 4 2 2 14 5" xfId="15220" xr:uid="{00000000-0005-0000-0000-0000131F0000}"/>
    <cellStyle name="標準 2 4 2 2 15" xfId="5869" xr:uid="{00000000-0005-0000-0000-0000141F0000}"/>
    <cellStyle name="標準 2 4 2 2 15 2" xfId="23333" xr:uid="{00000000-0005-0000-0000-0000151F0000}"/>
    <cellStyle name="標準 2 4 2 2 15 2 2" xfId="33736" xr:uid="{00000000-0005-0000-0000-0000161F0000}"/>
    <cellStyle name="標準 2 4 2 2 15 2 2 2" xfId="54540" xr:uid="{00000000-0005-0000-0000-0000171F0000}"/>
    <cellStyle name="標準 2 4 2 2 15 2 3" xfId="45808" xr:uid="{00000000-0005-0000-0000-0000181F0000}"/>
    <cellStyle name="標準 2 4 2 2 15 3" xfId="26601" xr:uid="{00000000-0005-0000-0000-0000191F0000}"/>
    <cellStyle name="標準 2 4 2 2 15 3 2" xfId="47730" xr:uid="{00000000-0005-0000-0000-00001A1F0000}"/>
    <cellStyle name="標準 2 4 2 2 15 4" xfId="38673" xr:uid="{00000000-0005-0000-0000-00001B1F0000}"/>
    <cellStyle name="標準 2 4 2 2 15 5" xfId="15686" xr:uid="{00000000-0005-0000-0000-00001C1F0000}"/>
    <cellStyle name="標準 2 4 2 2 16" xfId="3177" xr:uid="{00000000-0005-0000-0000-00001D1F0000}"/>
    <cellStyle name="標準 2 4 2 2 16 2" xfId="24120" xr:uid="{00000000-0005-0000-0000-00001E1F0000}"/>
    <cellStyle name="標準 2 4 2 2 16 2 2" xfId="34522" xr:uid="{00000000-0005-0000-0000-00001F1F0000}"/>
    <cellStyle name="標準 2 4 2 2 16 2 2 2" xfId="55326" xr:uid="{00000000-0005-0000-0000-0000201F0000}"/>
    <cellStyle name="標準 2 4 2 2 16 2 3" xfId="46594" xr:uid="{00000000-0005-0000-0000-0000211F0000}"/>
    <cellStyle name="標準 2 4 2 2 16 3" xfId="28260" xr:uid="{00000000-0005-0000-0000-0000221F0000}"/>
    <cellStyle name="標準 2 4 2 2 16 3 2" xfId="49064" xr:uid="{00000000-0005-0000-0000-0000231F0000}"/>
    <cellStyle name="標準 2 4 2 2 16 4" xfId="40332" xr:uid="{00000000-0005-0000-0000-0000241F0000}"/>
    <cellStyle name="標準 2 4 2 2 16 5" xfId="17345" xr:uid="{00000000-0005-0000-0000-0000251F0000}"/>
    <cellStyle name="標準 2 4 2 2 17" xfId="18853" xr:uid="{00000000-0005-0000-0000-0000261F0000}"/>
    <cellStyle name="標準 2 4 2 2 17 2" xfId="24909" xr:uid="{00000000-0005-0000-0000-0000271F0000}"/>
    <cellStyle name="標準 2 4 2 2 17 2 2" xfId="35311" xr:uid="{00000000-0005-0000-0000-0000281F0000}"/>
    <cellStyle name="標準 2 4 2 2 17 2 2 2" xfId="56115" xr:uid="{00000000-0005-0000-0000-0000291F0000}"/>
    <cellStyle name="標準 2 4 2 2 17 2 3" xfId="47383" xr:uid="{00000000-0005-0000-0000-00002A1F0000}"/>
    <cellStyle name="標準 2 4 2 2 17 3" xfId="29745" xr:uid="{00000000-0005-0000-0000-00002B1F0000}"/>
    <cellStyle name="標準 2 4 2 2 17 3 2" xfId="50549" xr:uid="{00000000-0005-0000-0000-00002C1F0000}"/>
    <cellStyle name="標準 2 4 2 2 17 4" xfId="41817" xr:uid="{00000000-0005-0000-0000-00002D1F0000}"/>
    <cellStyle name="標準 2 4 2 2 18" xfId="18965" xr:uid="{00000000-0005-0000-0000-00002E1F0000}"/>
    <cellStyle name="標準 2 4 2 2 18 2" xfId="29857" xr:uid="{00000000-0005-0000-0000-00002F1F0000}"/>
    <cellStyle name="標準 2 4 2 2 18 2 2" xfId="50661" xr:uid="{00000000-0005-0000-0000-0000301F0000}"/>
    <cellStyle name="標準 2 4 2 2 18 3" xfId="41929" xr:uid="{00000000-0005-0000-0000-0000311F0000}"/>
    <cellStyle name="標準 2 4 2 2 19" xfId="25021" xr:uid="{00000000-0005-0000-0000-0000321F0000}"/>
    <cellStyle name="標準 2 4 2 2 19 2" xfId="37093" xr:uid="{00000000-0005-0000-0000-0000331F0000}"/>
    <cellStyle name="標準 2 4 2 2 2" xfId="300" xr:uid="{00000000-0005-0000-0000-0000341F0000}"/>
    <cellStyle name="標準 2 4 2 2 2 10" xfId="5867" xr:uid="{00000000-0005-0000-0000-0000351F0000}"/>
    <cellStyle name="標準 2 4 2 2 2 10 2" xfId="16617" xr:uid="{00000000-0005-0000-0000-0000361F0000}"/>
    <cellStyle name="標準 2 4 2 2 2 10 2 2" xfId="27532" xr:uid="{00000000-0005-0000-0000-0000371F0000}"/>
    <cellStyle name="標準 2 4 2 2 2 10 2 2 2" xfId="48661" xr:uid="{00000000-0005-0000-0000-0000381F0000}"/>
    <cellStyle name="標準 2 4 2 2 2 10 2 3" xfId="39604" xr:uid="{00000000-0005-0000-0000-0000391F0000}"/>
    <cellStyle name="標準 2 4 2 2 2 10 3" xfId="23353" xr:uid="{00000000-0005-0000-0000-00003A1F0000}"/>
    <cellStyle name="標準 2 4 2 2 2 10 3 2" xfId="33756" xr:uid="{00000000-0005-0000-0000-00003B1F0000}"/>
    <cellStyle name="標準 2 4 2 2 2 10 3 2 2" xfId="54560" xr:uid="{00000000-0005-0000-0000-00003C1F0000}"/>
    <cellStyle name="標準 2 4 2 2 2 10 3 3" xfId="45828" xr:uid="{00000000-0005-0000-0000-00003D1F0000}"/>
    <cellStyle name="標準 2 4 2 2 2 10 4" xfId="25184" xr:uid="{00000000-0005-0000-0000-00003E1F0000}"/>
    <cellStyle name="標準 2 4 2 2 2 10 4 2" xfId="37256" xr:uid="{00000000-0005-0000-0000-00003F1F0000}"/>
    <cellStyle name="標準 2 4 2 2 2 10 5" xfId="36365" xr:uid="{00000000-0005-0000-0000-0000401F0000}"/>
    <cellStyle name="標準 2 4 2 2 2 10 6" xfId="14267" xr:uid="{00000000-0005-0000-0000-0000411F0000}"/>
    <cellStyle name="標準 2 4 2 2 2 11" xfId="3217" xr:uid="{00000000-0005-0000-0000-0000421F0000}"/>
    <cellStyle name="標準 2 4 2 2 2 11 2" xfId="24140" xr:uid="{00000000-0005-0000-0000-0000431F0000}"/>
    <cellStyle name="標準 2 4 2 2 2 11 2 2" xfId="34542" xr:uid="{00000000-0005-0000-0000-0000441F0000}"/>
    <cellStyle name="標準 2 4 2 2 2 11 2 2 2" xfId="55346" xr:uid="{00000000-0005-0000-0000-0000451F0000}"/>
    <cellStyle name="標準 2 4 2 2 2 11 2 3" xfId="46614" xr:uid="{00000000-0005-0000-0000-0000461F0000}"/>
    <cellStyle name="標準 2 4 2 2 2 11 3" xfId="26064" xr:uid="{00000000-0005-0000-0000-0000471F0000}"/>
    <cellStyle name="標準 2 4 2 2 2 11 3 2" xfId="47535" xr:uid="{00000000-0005-0000-0000-0000481F0000}"/>
    <cellStyle name="標準 2 4 2 2 2 11 4" xfId="38136" xr:uid="{00000000-0005-0000-0000-0000491F0000}"/>
    <cellStyle name="標準 2 4 2 2 2 11 5" xfId="15147" xr:uid="{00000000-0005-0000-0000-00004A1F0000}"/>
    <cellStyle name="標準 2 4 2 2 2 12" xfId="15240" xr:uid="{00000000-0005-0000-0000-00004B1F0000}"/>
    <cellStyle name="標準 2 4 2 2 2 12 2" xfId="24949" xr:uid="{00000000-0005-0000-0000-00004C1F0000}"/>
    <cellStyle name="標準 2 4 2 2 2 12 2 2" xfId="35351" xr:uid="{00000000-0005-0000-0000-00004D1F0000}"/>
    <cellStyle name="標準 2 4 2 2 2 12 2 2 2" xfId="56155" xr:uid="{00000000-0005-0000-0000-00004E1F0000}"/>
    <cellStyle name="標準 2 4 2 2 2 12 2 3" xfId="47423" xr:uid="{00000000-0005-0000-0000-00004F1F0000}"/>
    <cellStyle name="標準 2 4 2 2 2 12 3" xfId="26156" xr:uid="{00000000-0005-0000-0000-0000501F0000}"/>
    <cellStyle name="標準 2 4 2 2 2 12 3 2" xfId="47627" xr:uid="{00000000-0005-0000-0000-0000511F0000}"/>
    <cellStyle name="標準 2 4 2 2 2 12 4" xfId="38228" xr:uid="{00000000-0005-0000-0000-0000521F0000}"/>
    <cellStyle name="標準 2 4 2 2 2 13" xfId="15726" xr:uid="{00000000-0005-0000-0000-0000531F0000}"/>
    <cellStyle name="標準 2 4 2 2 2 13 2" xfId="26641" xr:uid="{00000000-0005-0000-0000-0000541F0000}"/>
    <cellStyle name="標準 2 4 2 2 2 13 2 2" xfId="47770" xr:uid="{00000000-0005-0000-0000-0000551F0000}"/>
    <cellStyle name="標準 2 4 2 2 2 13 3" xfId="38713" xr:uid="{00000000-0005-0000-0000-0000561F0000}"/>
    <cellStyle name="標準 2 4 2 2 2 14" xfId="17385" xr:uid="{00000000-0005-0000-0000-0000571F0000}"/>
    <cellStyle name="標準 2 4 2 2 2 14 2" xfId="28300" xr:uid="{00000000-0005-0000-0000-0000581F0000}"/>
    <cellStyle name="標準 2 4 2 2 2 14 2 2" xfId="49104" xr:uid="{00000000-0005-0000-0000-0000591F0000}"/>
    <cellStyle name="標準 2 4 2 2 2 14 3" xfId="40372" xr:uid="{00000000-0005-0000-0000-00005A1F0000}"/>
    <cellStyle name="標準 2 4 2 2 2 15" xfId="18893" xr:uid="{00000000-0005-0000-0000-00005B1F0000}"/>
    <cellStyle name="標準 2 4 2 2 2 15 2" xfId="29785" xr:uid="{00000000-0005-0000-0000-00005C1F0000}"/>
    <cellStyle name="標準 2 4 2 2 2 15 2 2" xfId="50589" xr:uid="{00000000-0005-0000-0000-00005D1F0000}"/>
    <cellStyle name="標準 2 4 2 2 2 15 3" xfId="41857" xr:uid="{00000000-0005-0000-0000-00005E1F0000}"/>
    <cellStyle name="標準 2 4 2 2 2 16" xfId="18985" xr:uid="{00000000-0005-0000-0000-00005F1F0000}"/>
    <cellStyle name="標準 2 4 2 2 2 16 2" xfId="29877" xr:uid="{00000000-0005-0000-0000-0000601F0000}"/>
    <cellStyle name="標準 2 4 2 2 2 16 2 2" xfId="50681" xr:uid="{00000000-0005-0000-0000-0000611F0000}"/>
    <cellStyle name="標準 2 4 2 2 2 16 3" xfId="41949" xr:uid="{00000000-0005-0000-0000-0000621F0000}"/>
    <cellStyle name="標準 2 4 2 2 2 17" xfId="25061" xr:uid="{00000000-0005-0000-0000-0000631F0000}"/>
    <cellStyle name="標準 2 4 2 2 2 17 2" xfId="37133" xr:uid="{00000000-0005-0000-0000-0000641F0000}"/>
    <cellStyle name="標準 2 4 2 2 2 18" xfId="35474" xr:uid="{00000000-0005-0000-0000-0000651F0000}"/>
    <cellStyle name="標準 2 4 2 2 2 19" xfId="14143" xr:uid="{00000000-0005-0000-0000-0000661F0000}"/>
    <cellStyle name="標準 2 4 2 2 2 2" xfId="341" xr:uid="{00000000-0005-0000-0000-0000671F0000}"/>
    <cellStyle name="標準 2 4 2 2 2 2 10" xfId="15187" xr:uid="{00000000-0005-0000-0000-0000681F0000}"/>
    <cellStyle name="標準 2 4 2 2 2 2 10 2" xfId="24989" xr:uid="{00000000-0005-0000-0000-0000691F0000}"/>
    <cellStyle name="標準 2 4 2 2 2 2 10 2 2" xfId="35391" xr:uid="{00000000-0005-0000-0000-00006A1F0000}"/>
    <cellStyle name="標準 2 4 2 2 2 2 10 2 2 2" xfId="56195" xr:uid="{00000000-0005-0000-0000-00006B1F0000}"/>
    <cellStyle name="標準 2 4 2 2 2 2 10 2 3" xfId="47463" xr:uid="{00000000-0005-0000-0000-00006C1F0000}"/>
    <cellStyle name="標準 2 4 2 2 2 2 10 3" xfId="26104" xr:uid="{00000000-0005-0000-0000-00006D1F0000}"/>
    <cellStyle name="標準 2 4 2 2 2 2 10 3 2" xfId="47575" xr:uid="{00000000-0005-0000-0000-00006E1F0000}"/>
    <cellStyle name="標準 2 4 2 2 2 2 10 4" xfId="38176" xr:uid="{00000000-0005-0000-0000-00006F1F0000}"/>
    <cellStyle name="標準 2 4 2 2 2 2 11" xfId="15280" xr:uid="{00000000-0005-0000-0000-0000701F0000}"/>
    <cellStyle name="標準 2 4 2 2 2 2 11 2" xfId="26196" xr:uid="{00000000-0005-0000-0000-0000711F0000}"/>
    <cellStyle name="標準 2 4 2 2 2 2 11 2 2" xfId="47667" xr:uid="{00000000-0005-0000-0000-0000721F0000}"/>
    <cellStyle name="標準 2 4 2 2 2 2 11 3" xfId="38268" xr:uid="{00000000-0005-0000-0000-0000731F0000}"/>
    <cellStyle name="標準 2 4 2 2 2 2 12" xfId="15766" xr:uid="{00000000-0005-0000-0000-0000741F0000}"/>
    <cellStyle name="標準 2 4 2 2 2 2 12 2" xfId="26681" xr:uid="{00000000-0005-0000-0000-0000751F0000}"/>
    <cellStyle name="標準 2 4 2 2 2 2 12 2 2" xfId="47810" xr:uid="{00000000-0005-0000-0000-0000761F0000}"/>
    <cellStyle name="標準 2 4 2 2 2 2 12 3" xfId="38753" xr:uid="{00000000-0005-0000-0000-0000771F0000}"/>
    <cellStyle name="標準 2 4 2 2 2 2 13" xfId="17425" xr:uid="{00000000-0005-0000-0000-0000781F0000}"/>
    <cellStyle name="標準 2 4 2 2 2 2 13 2" xfId="28340" xr:uid="{00000000-0005-0000-0000-0000791F0000}"/>
    <cellStyle name="標準 2 4 2 2 2 2 13 2 2" xfId="49144" xr:uid="{00000000-0005-0000-0000-00007A1F0000}"/>
    <cellStyle name="標準 2 4 2 2 2 2 13 3" xfId="40412" xr:uid="{00000000-0005-0000-0000-00007B1F0000}"/>
    <cellStyle name="標準 2 4 2 2 2 2 14" xfId="18933" xr:uid="{00000000-0005-0000-0000-00007C1F0000}"/>
    <cellStyle name="標準 2 4 2 2 2 2 14 2" xfId="29825" xr:uid="{00000000-0005-0000-0000-00007D1F0000}"/>
    <cellStyle name="標準 2 4 2 2 2 2 14 2 2" xfId="50629" xr:uid="{00000000-0005-0000-0000-00007E1F0000}"/>
    <cellStyle name="標準 2 4 2 2 2 2 14 3" xfId="41897" xr:uid="{00000000-0005-0000-0000-00007F1F0000}"/>
    <cellStyle name="標準 2 4 2 2 2 2 15" xfId="19211" xr:uid="{00000000-0005-0000-0000-0000801F0000}"/>
    <cellStyle name="標準 2 4 2 2 2 2 15 2" xfId="30095" xr:uid="{00000000-0005-0000-0000-0000811F0000}"/>
    <cellStyle name="標準 2 4 2 2 2 2 15 2 2" xfId="50899" xr:uid="{00000000-0005-0000-0000-0000821F0000}"/>
    <cellStyle name="標準 2 4 2 2 2 2 15 3" xfId="42167" xr:uid="{00000000-0005-0000-0000-0000831F0000}"/>
    <cellStyle name="標準 2 4 2 2 2 2 16" xfId="25101" xr:uid="{00000000-0005-0000-0000-0000841F0000}"/>
    <cellStyle name="標準 2 4 2 2 2 2 16 2" xfId="37173" xr:uid="{00000000-0005-0000-0000-0000851F0000}"/>
    <cellStyle name="標準 2 4 2 2 2 2 17" xfId="35514" xr:uid="{00000000-0005-0000-0000-0000861F0000}"/>
    <cellStyle name="標準 2 4 2 2 2 2 18" xfId="14183" xr:uid="{00000000-0005-0000-0000-0000871F0000}"/>
    <cellStyle name="標準 2 4 2 2 2 2 19" xfId="56307" xr:uid="{00000000-0005-0000-0000-0000881F0000}"/>
    <cellStyle name="標準 2 4 2 2 2 2 2" xfId="1209" xr:uid="{00000000-0005-0000-0000-0000891F0000}"/>
    <cellStyle name="標準 2 4 2 2 2 2 2 10" xfId="14407" xr:uid="{00000000-0005-0000-0000-00008A1F0000}"/>
    <cellStyle name="標準 2 4 2 2 2 2 2 11" xfId="56530" xr:uid="{00000000-0005-0000-0000-00008B1F0000}"/>
    <cellStyle name="標準 2 4 2 2 2 2 2 2" xfId="1413" xr:uid="{00000000-0005-0000-0000-00008C1F0000}"/>
    <cellStyle name="標準 2 4 2 2 2 2 2 2 10" xfId="57383" xr:uid="{00000000-0005-0000-0000-00008D1F0000}"/>
    <cellStyle name="標準 2 4 2 2 2 2 2 2 2" xfId="3146" xr:uid="{00000000-0005-0000-0000-00008E1F0000}"/>
    <cellStyle name="標準 2 4 2 2 2 2 2 2 2 2" xfId="14072" xr:uid="{00000000-0005-0000-0000-00008F1F0000}"/>
    <cellStyle name="標準 2 4 2 2 2 2 2 2 2 2 2" xfId="29636" xr:uid="{00000000-0005-0000-0000-0000901F0000}"/>
    <cellStyle name="標準 2 4 2 2 2 2 2 2 2 2 2 2" xfId="50440" xr:uid="{00000000-0005-0000-0000-0000911F0000}"/>
    <cellStyle name="標準 2 4 2 2 2 2 2 2 2 2 3" xfId="41708" xr:uid="{00000000-0005-0000-0000-0000921F0000}"/>
    <cellStyle name="標準 2 4 2 2 2 2 2 2 2 2 4" xfId="18739" xr:uid="{00000000-0005-0000-0000-0000931F0000}"/>
    <cellStyle name="標準 2 4 2 2 2 2 2 2 2 3" xfId="5758" xr:uid="{00000000-0005-0000-0000-0000941F0000}"/>
    <cellStyle name="標準 2 4 2 2 2 2 2 2 2 3 2" xfId="33705" xr:uid="{00000000-0005-0000-0000-0000951F0000}"/>
    <cellStyle name="標準 2 4 2 2 2 2 2 2 2 3 2 2" xfId="54509" xr:uid="{00000000-0005-0000-0000-0000961F0000}"/>
    <cellStyle name="標準 2 4 2 2 2 2 2 2 2 3 3" xfId="45777" xr:uid="{00000000-0005-0000-0000-0000971F0000}"/>
    <cellStyle name="標準 2 4 2 2 2 2 2 2 2 3 4" xfId="23302" xr:uid="{00000000-0005-0000-0000-0000981F0000}"/>
    <cellStyle name="標準 2 4 2 2 2 2 2 2 2 4" xfId="27672" xr:uid="{00000000-0005-0000-0000-0000991F0000}"/>
    <cellStyle name="標準 2 4 2 2 2 2 2 2 2 4 2" xfId="48801" xr:uid="{00000000-0005-0000-0000-00009A1F0000}"/>
    <cellStyle name="標準 2 4 2 2 2 2 2 2 2 5" xfId="39744" xr:uid="{00000000-0005-0000-0000-00009B1F0000}"/>
    <cellStyle name="標準 2 4 2 2 2 2 2 2 2 6" xfId="16757" xr:uid="{00000000-0005-0000-0000-00009C1F0000}"/>
    <cellStyle name="標準 2 4 2 2 2 2 2 2 3" xfId="2253" xr:uid="{00000000-0005-0000-0000-00009D1F0000}"/>
    <cellStyle name="標準 2 4 2 2 2 2 2 2 3 2" xfId="13179" xr:uid="{00000000-0005-0000-0000-00009E1F0000}"/>
    <cellStyle name="標準 2 4 2 2 2 2 2 2 3 2 2" xfId="32812" xr:uid="{00000000-0005-0000-0000-00009F1F0000}"/>
    <cellStyle name="標準 2 4 2 2 2 2 2 2 3 2 2 2" xfId="53616" xr:uid="{00000000-0005-0000-0000-0000A01F0000}"/>
    <cellStyle name="標準 2 4 2 2 2 2 2 2 3 2 3" xfId="44884" xr:uid="{00000000-0005-0000-0000-0000A11F0000}"/>
    <cellStyle name="標準 2 4 2 2 2 2 2 2 3 2 4" xfId="22409" xr:uid="{00000000-0005-0000-0000-0000A21F0000}"/>
    <cellStyle name="標準 2 4 2 2 2 2 2 2 3 3" xfId="4865" xr:uid="{00000000-0005-0000-0000-0000A31F0000}"/>
    <cellStyle name="標準 2 4 2 2 2 2 2 2 3 3 2" xfId="49588" xr:uid="{00000000-0005-0000-0000-0000A41F0000}"/>
    <cellStyle name="標準 2 4 2 2 2 2 2 2 3 3 3" xfId="28784" xr:uid="{00000000-0005-0000-0000-0000A51F0000}"/>
    <cellStyle name="標準 2 4 2 2 2 2 2 2 3 4" xfId="40856" xr:uid="{00000000-0005-0000-0000-0000A61F0000}"/>
    <cellStyle name="標準 2 4 2 2 2 2 2 2 3 5" xfId="17869" xr:uid="{00000000-0005-0000-0000-0000A71F0000}"/>
    <cellStyle name="標準 2 4 2 2 2 2 2 2 4" xfId="12341" xr:uid="{00000000-0005-0000-0000-0000A81F0000}"/>
    <cellStyle name="標準 2 4 2 2 2 2 2 2 4 2" xfId="34379" xr:uid="{00000000-0005-0000-0000-0000A91F0000}"/>
    <cellStyle name="標準 2 4 2 2 2 2 2 2 4 2 2" xfId="55183" xr:uid="{00000000-0005-0000-0000-0000AA1F0000}"/>
    <cellStyle name="標準 2 4 2 2 2 2 2 2 4 3" xfId="46451" xr:uid="{00000000-0005-0000-0000-0000AB1F0000}"/>
    <cellStyle name="標準 2 4 2 2 2 2 2 2 4 4" xfId="23977" xr:uid="{00000000-0005-0000-0000-0000AC1F0000}"/>
    <cellStyle name="標準 2 4 2 2 2 2 2 2 5" xfId="4032" xr:uid="{00000000-0005-0000-0000-0000AD1F0000}"/>
    <cellStyle name="標準 2 4 2 2 2 2 2 2 5 2" xfId="35165" xr:uid="{00000000-0005-0000-0000-0000AE1F0000}"/>
    <cellStyle name="標準 2 4 2 2 2 2 2 2 5 2 2" xfId="55969" xr:uid="{00000000-0005-0000-0000-0000AF1F0000}"/>
    <cellStyle name="標準 2 4 2 2 2 2 2 2 5 3" xfId="47237" xr:uid="{00000000-0005-0000-0000-0000B01F0000}"/>
    <cellStyle name="標準 2 4 2 2 2 2 2 2 5 4" xfId="24763" xr:uid="{00000000-0005-0000-0000-0000B11F0000}"/>
    <cellStyle name="標準 2 4 2 2 2 2 2 2 6" xfId="21575" xr:uid="{00000000-0005-0000-0000-0000B21F0000}"/>
    <cellStyle name="標準 2 4 2 2 2 2 2 2 6 2" xfId="31979" xr:uid="{00000000-0005-0000-0000-0000B31F0000}"/>
    <cellStyle name="標準 2 4 2 2 2 2 2 2 6 2 2" xfId="52783" xr:uid="{00000000-0005-0000-0000-0000B41F0000}"/>
    <cellStyle name="標準 2 4 2 2 2 2 2 2 6 3" xfId="44051" xr:uid="{00000000-0005-0000-0000-0000B51F0000}"/>
    <cellStyle name="標準 2 4 2 2 2 2 2 2 7" xfId="26447" xr:uid="{00000000-0005-0000-0000-0000B61F0000}"/>
    <cellStyle name="標準 2 4 2 2 2 2 2 2 7 2" xfId="38519" xr:uid="{00000000-0005-0000-0000-0000B71F0000}"/>
    <cellStyle name="標準 2 4 2 2 2 2 2 2 8" xfId="36505" xr:uid="{00000000-0005-0000-0000-0000B81F0000}"/>
    <cellStyle name="標準 2 4 2 2 2 2 2 2 9" xfId="15531" xr:uid="{00000000-0005-0000-0000-0000B91F0000}"/>
    <cellStyle name="標準 2 4 2 2 2 2 2 3" xfId="2657" xr:uid="{00000000-0005-0000-0000-0000BA1F0000}"/>
    <cellStyle name="標準 2 4 2 2 2 2 2 3 2" xfId="13583" xr:uid="{00000000-0005-0000-0000-0000BB1F0000}"/>
    <cellStyle name="標準 2 4 2 2 2 2 2 3 2 2" xfId="22813" xr:uid="{00000000-0005-0000-0000-0000BC1F0000}"/>
    <cellStyle name="標準 2 4 2 2 2 2 2 3 2 2 2" xfId="33216" xr:uid="{00000000-0005-0000-0000-0000BD1F0000}"/>
    <cellStyle name="標準 2 4 2 2 2 2 2 3 2 2 2 2" xfId="54020" xr:uid="{00000000-0005-0000-0000-0000BE1F0000}"/>
    <cellStyle name="標準 2 4 2 2 2 2 2 3 2 2 3" xfId="45288" xr:uid="{00000000-0005-0000-0000-0000BF1F0000}"/>
    <cellStyle name="標準 2 4 2 2 2 2 2 3 2 3" xfId="29147" xr:uid="{00000000-0005-0000-0000-0000C01F0000}"/>
    <cellStyle name="標準 2 4 2 2 2 2 2 3 2 3 2" xfId="49951" xr:uid="{00000000-0005-0000-0000-0000C11F0000}"/>
    <cellStyle name="標準 2 4 2 2 2 2 2 3 2 4" xfId="41219" xr:uid="{00000000-0005-0000-0000-0000C21F0000}"/>
    <cellStyle name="標準 2 4 2 2 2 2 2 3 2 5" xfId="18247" xr:uid="{00000000-0005-0000-0000-0000C31F0000}"/>
    <cellStyle name="標準 2 4 2 2 2 2 2 3 3" xfId="12137" xr:uid="{00000000-0005-0000-0000-0000C41F0000}"/>
    <cellStyle name="標準 2 4 2 2 2 2 2 3 3 2" xfId="31775" xr:uid="{00000000-0005-0000-0000-0000C51F0000}"/>
    <cellStyle name="標準 2 4 2 2 2 2 2 3 3 2 2" xfId="52579" xr:uid="{00000000-0005-0000-0000-0000C61F0000}"/>
    <cellStyle name="標準 2 4 2 2 2 2 2 3 3 3" xfId="43847" xr:uid="{00000000-0005-0000-0000-0000C71F0000}"/>
    <cellStyle name="標準 2 4 2 2 2 2 2 3 3 4" xfId="21371" xr:uid="{00000000-0005-0000-0000-0000C81F0000}"/>
    <cellStyle name="標準 2 4 2 2 2 2 2 3 4" xfId="5269" xr:uid="{00000000-0005-0000-0000-0000C91F0000}"/>
    <cellStyle name="標準 2 4 2 2 2 2 2 3 4 2" xfId="47910" xr:uid="{00000000-0005-0000-0000-0000CA1F0000}"/>
    <cellStyle name="標準 2 4 2 2 2 2 2 3 4 3" xfId="26781" xr:uid="{00000000-0005-0000-0000-0000CB1F0000}"/>
    <cellStyle name="標準 2 4 2 2 2 2 2 3 5" xfId="38853" xr:uid="{00000000-0005-0000-0000-0000CC1F0000}"/>
    <cellStyle name="標準 2 4 2 2 2 2 2 3 6" xfId="15866" xr:uid="{00000000-0005-0000-0000-0000CD1F0000}"/>
    <cellStyle name="標準 2 4 2 2 2 2 2 3 7" xfId="56894" xr:uid="{00000000-0005-0000-0000-0000CE1F0000}"/>
    <cellStyle name="標準 2 4 2 2 2 2 2 4" xfId="1761" xr:uid="{00000000-0005-0000-0000-0000CF1F0000}"/>
    <cellStyle name="標準 2 4 2 2 2 2 2 4 2" xfId="12685" xr:uid="{00000000-0005-0000-0000-0000D01F0000}"/>
    <cellStyle name="標準 2 4 2 2 2 2 2 4 2 2" xfId="32323" xr:uid="{00000000-0005-0000-0000-0000D11F0000}"/>
    <cellStyle name="標準 2 4 2 2 2 2 2 4 2 2 2" xfId="53127" xr:uid="{00000000-0005-0000-0000-0000D21F0000}"/>
    <cellStyle name="標準 2 4 2 2 2 2 2 4 2 3" xfId="44395" xr:uid="{00000000-0005-0000-0000-0000D31F0000}"/>
    <cellStyle name="標準 2 4 2 2 2 2 2 4 2 4" xfId="21920" xr:uid="{00000000-0005-0000-0000-0000D41F0000}"/>
    <cellStyle name="標準 2 4 2 2 2 2 2 4 3" xfId="4376" xr:uid="{00000000-0005-0000-0000-0000D51F0000}"/>
    <cellStyle name="標準 2 4 2 2 2 2 2 4 3 2" xfId="49255" xr:uid="{00000000-0005-0000-0000-0000D61F0000}"/>
    <cellStyle name="標準 2 4 2 2 2 2 2 4 3 3" xfId="28451" xr:uid="{00000000-0005-0000-0000-0000D71F0000}"/>
    <cellStyle name="標準 2 4 2 2 2 2 2 4 4" xfId="40523" xr:uid="{00000000-0005-0000-0000-0000D81F0000}"/>
    <cellStyle name="標準 2 4 2 2 2 2 2 4 5" xfId="17536" xr:uid="{00000000-0005-0000-0000-0000D91F0000}"/>
    <cellStyle name="標準 2 4 2 2 2 2 2 5" xfId="7515" xr:uid="{00000000-0005-0000-0000-0000DA1F0000}"/>
    <cellStyle name="標準 2 4 2 2 2 2 2 5 2" xfId="34036" xr:uid="{00000000-0005-0000-0000-0000DB1F0000}"/>
    <cellStyle name="標準 2 4 2 2 2 2 2 5 2 2" xfId="54840" xr:uid="{00000000-0005-0000-0000-0000DC1F0000}"/>
    <cellStyle name="標準 2 4 2 2 2 2 2 5 3" xfId="46108" xr:uid="{00000000-0005-0000-0000-0000DD1F0000}"/>
    <cellStyle name="標準 2 4 2 2 2 2 2 5 4" xfId="23633" xr:uid="{00000000-0005-0000-0000-0000DE1F0000}"/>
    <cellStyle name="標準 2 4 2 2 2 2 2 6" xfId="3828" xr:uid="{00000000-0005-0000-0000-0000DF1F0000}"/>
    <cellStyle name="標準 2 4 2 2 2 2 2 6 2" xfId="34822" xr:uid="{00000000-0005-0000-0000-0000E01F0000}"/>
    <cellStyle name="標準 2 4 2 2 2 2 2 6 2 2" xfId="55626" xr:uid="{00000000-0005-0000-0000-0000E11F0000}"/>
    <cellStyle name="標準 2 4 2 2 2 2 2 6 3" xfId="46894" xr:uid="{00000000-0005-0000-0000-0000E21F0000}"/>
    <cellStyle name="標準 2 4 2 2 2 2 2 6 4" xfId="24420" xr:uid="{00000000-0005-0000-0000-0000E31F0000}"/>
    <cellStyle name="標準 2 4 2 2 2 2 2 7" xfId="19430" xr:uid="{00000000-0005-0000-0000-0000E41F0000}"/>
    <cellStyle name="標準 2 4 2 2 2 2 2 8" xfId="25324" xr:uid="{00000000-0005-0000-0000-0000E51F0000}"/>
    <cellStyle name="標準 2 4 2 2 2 2 2 8 2" xfId="37396" xr:uid="{00000000-0005-0000-0000-0000E61F0000}"/>
    <cellStyle name="標準 2 4 2 2 2 2 2 9" xfId="35614" xr:uid="{00000000-0005-0000-0000-0000E71F0000}"/>
    <cellStyle name="標準 2 4 2 2 2 2 3" xfId="1016" xr:uid="{00000000-0005-0000-0000-0000E81F0000}"/>
    <cellStyle name="標準 2 4 2 2 2 2 3 10" xfId="57043" xr:uid="{00000000-0005-0000-0000-0000E91F0000}"/>
    <cellStyle name="標準 2 4 2 2 2 2 3 2" xfId="2806" xr:uid="{00000000-0005-0000-0000-0000EA1F0000}"/>
    <cellStyle name="標準 2 4 2 2 2 2 3 2 2" xfId="13732" xr:uid="{00000000-0005-0000-0000-0000EB1F0000}"/>
    <cellStyle name="標準 2 4 2 2 2 2 3 2 2 2" xfId="22962" xr:uid="{00000000-0005-0000-0000-0000EC1F0000}"/>
    <cellStyle name="標準 2 4 2 2 2 2 3 2 2 2 2" xfId="33365" xr:uid="{00000000-0005-0000-0000-0000ED1F0000}"/>
    <cellStyle name="標準 2 4 2 2 2 2 3 2 2 2 2 2" xfId="54169" xr:uid="{00000000-0005-0000-0000-0000EE1F0000}"/>
    <cellStyle name="標準 2 4 2 2 2 2 3 2 2 2 3" xfId="45437" xr:uid="{00000000-0005-0000-0000-0000EF1F0000}"/>
    <cellStyle name="標準 2 4 2 2 2 2 3 2 2 3" xfId="27783" xr:uid="{00000000-0005-0000-0000-0000F01F0000}"/>
    <cellStyle name="標準 2 4 2 2 2 2 3 2 2 3 2" xfId="48912" xr:uid="{00000000-0005-0000-0000-0000F11F0000}"/>
    <cellStyle name="標準 2 4 2 2 2 2 3 2 2 4" xfId="39855" xr:uid="{00000000-0005-0000-0000-0000F21F0000}"/>
    <cellStyle name="標準 2 4 2 2 2 2 3 2 2 5" xfId="16868" xr:uid="{00000000-0005-0000-0000-0000F31F0000}"/>
    <cellStyle name="標準 2 4 2 2 2 2 3 2 3" xfId="11944" xr:uid="{00000000-0005-0000-0000-0000F41F0000}"/>
    <cellStyle name="標準 2 4 2 2 2 2 3 2 3 2" xfId="29296" xr:uid="{00000000-0005-0000-0000-0000F51F0000}"/>
    <cellStyle name="標準 2 4 2 2 2 2 3 2 3 2 2" xfId="50100" xr:uid="{00000000-0005-0000-0000-0000F61F0000}"/>
    <cellStyle name="標準 2 4 2 2 2 2 3 2 3 3" xfId="41368" xr:uid="{00000000-0005-0000-0000-0000F71F0000}"/>
    <cellStyle name="標準 2 4 2 2 2 2 3 2 3 4" xfId="18399" xr:uid="{00000000-0005-0000-0000-0000F81F0000}"/>
    <cellStyle name="標準 2 4 2 2 2 2 3 2 4" xfId="5418" xr:uid="{00000000-0005-0000-0000-0000F91F0000}"/>
    <cellStyle name="標準 2 4 2 2 2 2 3 2 4 2" xfId="31582" xr:uid="{00000000-0005-0000-0000-0000FA1F0000}"/>
    <cellStyle name="標準 2 4 2 2 2 2 3 2 4 2 2" xfId="52386" xr:uid="{00000000-0005-0000-0000-0000FB1F0000}"/>
    <cellStyle name="標準 2 4 2 2 2 2 3 2 4 3" xfId="43654" xr:uid="{00000000-0005-0000-0000-0000FC1F0000}"/>
    <cellStyle name="標準 2 4 2 2 2 2 3 2 4 4" xfId="21178" xr:uid="{00000000-0005-0000-0000-0000FD1F0000}"/>
    <cellStyle name="標準 2 4 2 2 2 2 3 2 5" xfId="26558" xr:uid="{00000000-0005-0000-0000-0000FE1F0000}"/>
    <cellStyle name="標準 2 4 2 2 2 2 3 2 5 2" xfId="38630" xr:uid="{00000000-0005-0000-0000-0000FF1F0000}"/>
    <cellStyle name="標準 2 4 2 2 2 2 3 2 6" xfId="36616" xr:uid="{00000000-0005-0000-0000-000000200000}"/>
    <cellStyle name="標準 2 4 2 2 2 2 3 2 7" xfId="15642" xr:uid="{00000000-0005-0000-0000-000001200000}"/>
    <cellStyle name="標準 2 4 2 2 2 2 3 3" xfId="1913" xr:uid="{00000000-0005-0000-0000-000002200000}"/>
    <cellStyle name="標準 2 4 2 2 2 2 3 3 2" xfId="12839" xr:uid="{00000000-0005-0000-0000-000003200000}"/>
    <cellStyle name="標準 2 4 2 2 2 2 3 3 2 2" xfId="32472" xr:uid="{00000000-0005-0000-0000-000004200000}"/>
    <cellStyle name="標準 2 4 2 2 2 2 3 3 2 2 2" xfId="53276" xr:uid="{00000000-0005-0000-0000-000005200000}"/>
    <cellStyle name="標準 2 4 2 2 2 2 3 3 2 3" xfId="44544" xr:uid="{00000000-0005-0000-0000-000006200000}"/>
    <cellStyle name="標準 2 4 2 2 2 2 3 3 2 4" xfId="22069" xr:uid="{00000000-0005-0000-0000-000007200000}"/>
    <cellStyle name="標準 2 4 2 2 2 2 3 3 3" xfId="4525" xr:uid="{00000000-0005-0000-0000-000008200000}"/>
    <cellStyle name="標準 2 4 2 2 2 2 3 3 3 2" xfId="48021" xr:uid="{00000000-0005-0000-0000-000009200000}"/>
    <cellStyle name="標準 2 4 2 2 2 2 3 3 3 3" xfId="26892" xr:uid="{00000000-0005-0000-0000-00000A200000}"/>
    <cellStyle name="標準 2 4 2 2 2 2 3 3 4" xfId="38964" xr:uid="{00000000-0005-0000-0000-00000B200000}"/>
    <cellStyle name="標準 2 4 2 2 2 2 3 3 5" xfId="15977" xr:uid="{00000000-0005-0000-0000-00000C200000}"/>
    <cellStyle name="標準 2 4 2 2 2 2 3 4" xfId="7516" xr:uid="{00000000-0005-0000-0000-00000D200000}"/>
    <cellStyle name="標準 2 4 2 2 2 2 3 4 2" xfId="24088" xr:uid="{00000000-0005-0000-0000-00000E200000}"/>
    <cellStyle name="標準 2 4 2 2 2 2 3 4 2 2" xfId="34490" xr:uid="{00000000-0005-0000-0000-00000F200000}"/>
    <cellStyle name="標準 2 4 2 2 2 2 3 4 2 2 2" xfId="55294" xr:uid="{00000000-0005-0000-0000-000010200000}"/>
    <cellStyle name="標準 2 4 2 2 2 2 3 4 2 3" xfId="46562" xr:uid="{00000000-0005-0000-0000-000011200000}"/>
    <cellStyle name="標準 2 4 2 2 2 2 3 4 3" xfId="28562" xr:uid="{00000000-0005-0000-0000-000012200000}"/>
    <cellStyle name="標準 2 4 2 2 2 2 3 4 3 2" xfId="49366" xr:uid="{00000000-0005-0000-0000-000013200000}"/>
    <cellStyle name="標準 2 4 2 2 2 2 3 4 4" xfId="40634" xr:uid="{00000000-0005-0000-0000-000014200000}"/>
    <cellStyle name="標準 2 4 2 2 2 2 3 4 5" xfId="17647" xr:uid="{00000000-0005-0000-0000-000015200000}"/>
    <cellStyle name="標準 2 4 2 2 2 2 3 5" xfId="3635" xr:uid="{00000000-0005-0000-0000-000016200000}"/>
    <cellStyle name="標準 2 4 2 2 2 2 3 5 2" xfId="35276" xr:uid="{00000000-0005-0000-0000-000017200000}"/>
    <cellStyle name="標準 2 4 2 2 2 2 3 5 2 2" xfId="56080" xr:uid="{00000000-0005-0000-0000-000018200000}"/>
    <cellStyle name="標準 2 4 2 2 2 2 3 5 3" xfId="47348" xr:uid="{00000000-0005-0000-0000-000019200000}"/>
    <cellStyle name="標準 2 4 2 2 2 2 3 5 4" xfId="24874" xr:uid="{00000000-0005-0000-0000-00001A200000}"/>
    <cellStyle name="標準 2 4 2 2 2 2 3 6" xfId="19431" xr:uid="{00000000-0005-0000-0000-00001B200000}"/>
    <cellStyle name="標準 2 4 2 2 2 2 3 7" xfId="25435" xr:uid="{00000000-0005-0000-0000-00001C200000}"/>
    <cellStyle name="標準 2 4 2 2 2 2 3 7 2" xfId="37507" xr:uid="{00000000-0005-0000-0000-00001D200000}"/>
    <cellStyle name="標準 2 4 2 2 2 2 3 8" xfId="35725" xr:uid="{00000000-0005-0000-0000-00001E200000}"/>
    <cellStyle name="標準 2 4 2 2 2 2 3 9" xfId="14518" xr:uid="{00000000-0005-0000-0000-00001F200000}"/>
    <cellStyle name="標準 2 4 2 2 2 2 4" xfId="1313" xr:uid="{00000000-0005-0000-0000-000020200000}"/>
    <cellStyle name="標準 2 4 2 2 2 2 4 10" xfId="57283" xr:uid="{00000000-0005-0000-0000-000021200000}"/>
    <cellStyle name="標準 2 4 2 2 2 2 4 2" xfId="3046" xr:uid="{00000000-0005-0000-0000-000022200000}"/>
    <cellStyle name="標準 2 4 2 2 2 2 4 2 2" xfId="13972" xr:uid="{00000000-0005-0000-0000-000023200000}"/>
    <cellStyle name="標準 2 4 2 2 2 2 4 2 2 2" xfId="23202" xr:uid="{00000000-0005-0000-0000-000024200000}"/>
    <cellStyle name="標準 2 4 2 2 2 2 4 2 2 2 2" xfId="33605" xr:uid="{00000000-0005-0000-0000-000025200000}"/>
    <cellStyle name="標準 2 4 2 2 2 2 4 2 2 2 2 2" xfId="54409" xr:uid="{00000000-0005-0000-0000-000026200000}"/>
    <cellStyle name="標準 2 4 2 2 2 2 4 2 2 2 3" xfId="45677" xr:uid="{00000000-0005-0000-0000-000027200000}"/>
    <cellStyle name="標準 2 4 2 2 2 2 4 2 2 3" xfId="29536" xr:uid="{00000000-0005-0000-0000-000028200000}"/>
    <cellStyle name="標準 2 4 2 2 2 2 4 2 2 3 2" xfId="50340" xr:uid="{00000000-0005-0000-0000-000029200000}"/>
    <cellStyle name="標準 2 4 2 2 2 2 4 2 2 4" xfId="41608" xr:uid="{00000000-0005-0000-0000-00002A200000}"/>
    <cellStyle name="標準 2 4 2 2 2 2 4 2 2 5" xfId="18639" xr:uid="{00000000-0005-0000-0000-00002B200000}"/>
    <cellStyle name="標準 2 4 2 2 2 2 4 2 3" xfId="12241" xr:uid="{00000000-0005-0000-0000-00002C200000}"/>
    <cellStyle name="標準 2 4 2 2 2 2 4 2 3 2" xfId="31879" xr:uid="{00000000-0005-0000-0000-00002D200000}"/>
    <cellStyle name="標準 2 4 2 2 2 2 4 2 3 2 2" xfId="52683" xr:uid="{00000000-0005-0000-0000-00002E200000}"/>
    <cellStyle name="標準 2 4 2 2 2 2 4 2 3 3" xfId="43951" xr:uid="{00000000-0005-0000-0000-00002F200000}"/>
    <cellStyle name="標準 2 4 2 2 2 2 4 2 3 4" xfId="21475" xr:uid="{00000000-0005-0000-0000-000030200000}"/>
    <cellStyle name="標準 2 4 2 2 2 2 4 2 4" xfId="5658" xr:uid="{00000000-0005-0000-0000-000031200000}"/>
    <cellStyle name="標準 2 4 2 2 2 2 4 2 4 2" xfId="39966" xr:uid="{00000000-0005-0000-0000-000032200000}"/>
    <cellStyle name="標準 2 4 2 2 2 2 4 2 4 3" xfId="27894" xr:uid="{00000000-0005-0000-0000-000033200000}"/>
    <cellStyle name="標準 2 4 2 2 2 2 4 2 5" xfId="36727" xr:uid="{00000000-0005-0000-0000-000034200000}"/>
    <cellStyle name="標準 2 4 2 2 2 2 4 2 6" xfId="16979" xr:uid="{00000000-0005-0000-0000-000035200000}"/>
    <cellStyle name="標準 2 4 2 2 2 2 4 3" xfId="2153" xr:uid="{00000000-0005-0000-0000-000036200000}"/>
    <cellStyle name="標準 2 4 2 2 2 2 4 3 2" xfId="13079" xr:uid="{00000000-0005-0000-0000-000037200000}"/>
    <cellStyle name="標準 2 4 2 2 2 2 4 3 2 2" xfId="32712" xr:uid="{00000000-0005-0000-0000-000038200000}"/>
    <cellStyle name="標準 2 4 2 2 2 2 4 3 2 2 2" xfId="53516" xr:uid="{00000000-0005-0000-0000-000039200000}"/>
    <cellStyle name="標準 2 4 2 2 2 2 4 3 2 3" xfId="44784" xr:uid="{00000000-0005-0000-0000-00003A200000}"/>
    <cellStyle name="標準 2 4 2 2 2 2 4 3 2 4" xfId="22309" xr:uid="{00000000-0005-0000-0000-00003B200000}"/>
    <cellStyle name="標準 2 4 2 2 2 2 4 3 3" xfId="4765" xr:uid="{00000000-0005-0000-0000-00003C200000}"/>
    <cellStyle name="標準 2 4 2 2 2 2 4 3 3 2" xfId="48132" xr:uid="{00000000-0005-0000-0000-00003D200000}"/>
    <cellStyle name="標準 2 4 2 2 2 2 4 3 3 3" xfId="27003" xr:uid="{00000000-0005-0000-0000-00003E200000}"/>
    <cellStyle name="標準 2 4 2 2 2 2 4 3 4" xfId="39075" xr:uid="{00000000-0005-0000-0000-00003F200000}"/>
    <cellStyle name="標準 2 4 2 2 2 2 4 3 5" xfId="16088" xr:uid="{00000000-0005-0000-0000-000040200000}"/>
    <cellStyle name="標準 2 4 2 2 2 2 4 4" xfId="9256" xr:uid="{00000000-0005-0000-0000-000041200000}"/>
    <cellStyle name="標準 2 4 2 2 2 2 4 4 2" xfId="23726" xr:uid="{00000000-0005-0000-0000-000042200000}"/>
    <cellStyle name="標準 2 4 2 2 2 2 4 4 2 2" xfId="34128" xr:uid="{00000000-0005-0000-0000-000043200000}"/>
    <cellStyle name="標準 2 4 2 2 2 2 4 4 2 2 2" xfId="54932" xr:uid="{00000000-0005-0000-0000-000044200000}"/>
    <cellStyle name="標準 2 4 2 2 2 2 4 4 2 3" xfId="46200" xr:uid="{00000000-0005-0000-0000-000045200000}"/>
    <cellStyle name="標準 2 4 2 2 2 2 4 4 3" xfId="28673" xr:uid="{00000000-0005-0000-0000-000046200000}"/>
    <cellStyle name="標準 2 4 2 2 2 2 4 4 3 2" xfId="49477" xr:uid="{00000000-0005-0000-0000-000047200000}"/>
    <cellStyle name="標準 2 4 2 2 2 2 4 4 4" xfId="40745" xr:uid="{00000000-0005-0000-0000-000048200000}"/>
    <cellStyle name="標準 2 4 2 2 2 2 4 4 5" xfId="17758" xr:uid="{00000000-0005-0000-0000-000049200000}"/>
    <cellStyle name="標準 2 4 2 2 2 2 4 5" xfId="3932" xr:uid="{00000000-0005-0000-0000-00004A200000}"/>
    <cellStyle name="標準 2 4 2 2 2 2 4 5 2" xfId="34914" xr:uid="{00000000-0005-0000-0000-00004B200000}"/>
    <cellStyle name="標準 2 4 2 2 2 2 4 5 2 2" xfId="55718" xr:uid="{00000000-0005-0000-0000-00004C200000}"/>
    <cellStyle name="標準 2 4 2 2 2 2 4 5 3" xfId="46986" xr:uid="{00000000-0005-0000-0000-00004D200000}"/>
    <cellStyle name="標準 2 4 2 2 2 2 4 5 4" xfId="24512" xr:uid="{00000000-0005-0000-0000-00004E200000}"/>
    <cellStyle name="標準 2 4 2 2 2 2 4 6" xfId="19787" xr:uid="{00000000-0005-0000-0000-00004F200000}"/>
    <cellStyle name="標準 2 4 2 2 2 2 4 7" xfId="25546" xr:uid="{00000000-0005-0000-0000-000050200000}"/>
    <cellStyle name="標準 2 4 2 2 2 2 4 7 2" xfId="37618" xr:uid="{00000000-0005-0000-0000-000051200000}"/>
    <cellStyle name="標準 2 4 2 2 2 2 4 8" xfId="35836" xr:uid="{00000000-0005-0000-0000-000052200000}"/>
    <cellStyle name="標準 2 4 2 2 2 2 4 9" xfId="14629" xr:uid="{00000000-0005-0000-0000-000053200000}"/>
    <cellStyle name="標準 2 4 2 2 2 2 5" xfId="638" xr:uid="{00000000-0005-0000-0000-000054200000}"/>
    <cellStyle name="標準 2 4 2 2 2 2 5 2" xfId="2444" xr:uid="{00000000-0005-0000-0000-000055200000}"/>
    <cellStyle name="標準 2 4 2 2 2 2 5 2 2" xfId="13370" xr:uid="{00000000-0005-0000-0000-000056200000}"/>
    <cellStyle name="標準 2 4 2 2 2 2 5 2 2 2" xfId="33003" xr:uid="{00000000-0005-0000-0000-000057200000}"/>
    <cellStyle name="標準 2 4 2 2 2 2 5 2 2 2 2" xfId="53807" xr:uid="{00000000-0005-0000-0000-000058200000}"/>
    <cellStyle name="標準 2 4 2 2 2 2 5 2 2 3" xfId="45075" xr:uid="{00000000-0005-0000-0000-000059200000}"/>
    <cellStyle name="標準 2 4 2 2 2 2 5 2 2 4" xfId="22600" xr:uid="{00000000-0005-0000-0000-00005A200000}"/>
    <cellStyle name="標準 2 4 2 2 2 2 5 2 3" xfId="5056" xr:uid="{00000000-0005-0000-0000-00005B200000}"/>
    <cellStyle name="標準 2 4 2 2 2 2 5 2 3 2" xfId="40077" xr:uid="{00000000-0005-0000-0000-00005C200000}"/>
    <cellStyle name="標準 2 4 2 2 2 2 5 2 3 3" xfId="28005" xr:uid="{00000000-0005-0000-0000-00005D200000}"/>
    <cellStyle name="標準 2 4 2 2 2 2 5 2 4" xfId="36838" xr:uid="{00000000-0005-0000-0000-00005E200000}"/>
    <cellStyle name="標準 2 4 2 2 2 2 5 2 5" xfId="17090" xr:uid="{00000000-0005-0000-0000-00005F200000}"/>
    <cellStyle name="標準 2 4 2 2 2 2 5 3" xfId="7514" xr:uid="{00000000-0005-0000-0000-000060200000}"/>
    <cellStyle name="標準 2 4 2 2 2 2 5 3 2" xfId="27114" xr:uid="{00000000-0005-0000-0000-000061200000}"/>
    <cellStyle name="標準 2 4 2 2 2 2 5 3 2 2" xfId="48243" xr:uid="{00000000-0005-0000-0000-000062200000}"/>
    <cellStyle name="標準 2 4 2 2 2 2 5 3 3" xfId="39186" xr:uid="{00000000-0005-0000-0000-000063200000}"/>
    <cellStyle name="標準 2 4 2 2 2 2 5 3 4" xfId="16199" xr:uid="{00000000-0005-0000-0000-000064200000}"/>
    <cellStyle name="標準 2 4 2 2 2 2 5 4" xfId="3435" xr:uid="{00000000-0005-0000-0000-000065200000}"/>
    <cellStyle name="標準 2 4 2 2 2 2 5 4 2" xfId="28934" xr:uid="{00000000-0005-0000-0000-000066200000}"/>
    <cellStyle name="標準 2 4 2 2 2 2 5 4 2 2" xfId="49738" xr:uid="{00000000-0005-0000-0000-000067200000}"/>
    <cellStyle name="標準 2 4 2 2 2 2 5 4 3" xfId="41006" xr:uid="{00000000-0005-0000-0000-000068200000}"/>
    <cellStyle name="標準 2 4 2 2 2 2 5 4 4" xfId="18033" xr:uid="{00000000-0005-0000-0000-000069200000}"/>
    <cellStyle name="標準 2 4 2 2 2 2 5 5" xfId="19429" xr:uid="{00000000-0005-0000-0000-00006A200000}"/>
    <cellStyle name="標準 2 4 2 2 2 2 5 6" xfId="25657" xr:uid="{00000000-0005-0000-0000-00006B200000}"/>
    <cellStyle name="標準 2 4 2 2 2 2 5 6 2" xfId="37729" xr:uid="{00000000-0005-0000-0000-00006C200000}"/>
    <cellStyle name="標準 2 4 2 2 2 2 5 7" xfId="35947" xr:uid="{00000000-0005-0000-0000-00006D200000}"/>
    <cellStyle name="標準 2 4 2 2 2 2 5 8" xfId="14740" xr:uid="{00000000-0005-0000-0000-00006E200000}"/>
    <cellStyle name="標準 2 4 2 2 2 2 5 9" xfId="56680" xr:uid="{00000000-0005-0000-0000-00006F200000}"/>
    <cellStyle name="標準 2 4 2 2 2 2 6" xfId="1545" xr:uid="{00000000-0005-0000-0000-000070200000}"/>
    <cellStyle name="標準 2 4 2 2 2 2 6 2" xfId="11719" xr:uid="{00000000-0005-0000-0000-000071200000}"/>
    <cellStyle name="標準 2 4 2 2 2 2 6 2 2" xfId="28116" xr:uid="{00000000-0005-0000-0000-000072200000}"/>
    <cellStyle name="標準 2 4 2 2 2 2 6 2 2 2" xfId="40188" xr:uid="{00000000-0005-0000-0000-000073200000}"/>
    <cellStyle name="標準 2 4 2 2 2 2 6 2 3" xfId="36949" xr:uid="{00000000-0005-0000-0000-000074200000}"/>
    <cellStyle name="標準 2 4 2 2 2 2 6 2 4" xfId="17201" xr:uid="{00000000-0005-0000-0000-000075200000}"/>
    <cellStyle name="標準 2 4 2 2 2 2 6 3" xfId="4163" xr:uid="{00000000-0005-0000-0000-000076200000}"/>
    <cellStyle name="標準 2 4 2 2 2 2 6 3 2" xfId="27225" xr:uid="{00000000-0005-0000-0000-000077200000}"/>
    <cellStyle name="標準 2 4 2 2 2 2 6 3 2 2" xfId="48354" xr:uid="{00000000-0005-0000-0000-000078200000}"/>
    <cellStyle name="標準 2 4 2 2 2 2 6 3 3" xfId="39297" xr:uid="{00000000-0005-0000-0000-000079200000}"/>
    <cellStyle name="標準 2 4 2 2 2 2 6 3 4" xfId="16310" xr:uid="{00000000-0005-0000-0000-00007A200000}"/>
    <cellStyle name="標準 2 4 2 2 2 2 6 4" xfId="20977" xr:uid="{00000000-0005-0000-0000-00007B200000}"/>
    <cellStyle name="標準 2 4 2 2 2 2 6 4 2" xfId="31382" xr:uid="{00000000-0005-0000-0000-00007C200000}"/>
    <cellStyle name="標準 2 4 2 2 2 2 6 4 2 2" xfId="52186" xr:uid="{00000000-0005-0000-0000-00007D200000}"/>
    <cellStyle name="標準 2 4 2 2 2 2 6 4 3" xfId="43454" xr:uid="{00000000-0005-0000-0000-00007E200000}"/>
    <cellStyle name="標準 2 4 2 2 2 2 6 5" xfId="25768" xr:uid="{00000000-0005-0000-0000-00007F200000}"/>
    <cellStyle name="標準 2 4 2 2 2 2 6 5 2" xfId="37840" xr:uid="{00000000-0005-0000-0000-000080200000}"/>
    <cellStyle name="標準 2 4 2 2 2 2 6 6" xfId="36058" xr:uid="{00000000-0005-0000-0000-000081200000}"/>
    <cellStyle name="標準 2 4 2 2 2 2 6 7" xfId="14851" xr:uid="{00000000-0005-0000-0000-000082200000}"/>
    <cellStyle name="標準 2 4 2 2 2 2 6 8" xfId="56419" xr:uid="{00000000-0005-0000-0000-000083200000}"/>
    <cellStyle name="標準 2 4 2 2 2 2 7" xfId="12469" xr:uid="{00000000-0005-0000-0000-000084200000}"/>
    <cellStyle name="標準 2 4 2 2 2 2 7 2" xfId="17313" xr:uid="{00000000-0005-0000-0000-000085200000}"/>
    <cellStyle name="標準 2 4 2 2 2 2 7 2 2" xfId="28228" xr:uid="{00000000-0005-0000-0000-000086200000}"/>
    <cellStyle name="標準 2 4 2 2 2 2 7 2 2 2" xfId="40300" xr:uid="{00000000-0005-0000-0000-000087200000}"/>
    <cellStyle name="標準 2 4 2 2 2 2 7 2 3" xfId="37061" xr:uid="{00000000-0005-0000-0000-000088200000}"/>
    <cellStyle name="標準 2 4 2 2 2 2 7 3" xfId="16422" xr:uid="{00000000-0005-0000-0000-000089200000}"/>
    <cellStyle name="標準 2 4 2 2 2 2 7 3 2" xfId="27337" xr:uid="{00000000-0005-0000-0000-00008A200000}"/>
    <cellStyle name="標準 2 4 2 2 2 2 7 3 2 2" xfId="48466" xr:uid="{00000000-0005-0000-0000-00008B200000}"/>
    <cellStyle name="標準 2 4 2 2 2 2 7 3 3" xfId="39409" xr:uid="{00000000-0005-0000-0000-00008C200000}"/>
    <cellStyle name="標準 2 4 2 2 2 2 7 4" xfId="21706" xr:uid="{00000000-0005-0000-0000-00008D200000}"/>
    <cellStyle name="標準 2 4 2 2 2 2 7 4 2" xfId="32110" xr:uid="{00000000-0005-0000-0000-00008E200000}"/>
    <cellStyle name="標準 2 4 2 2 2 2 7 4 2 2" xfId="52914" xr:uid="{00000000-0005-0000-0000-00008F200000}"/>
    <cellStyle name="標準 2 4 2 2 2 2 7 4 3" xfId="44182" xr:uid="{00000000-0005-0000-0000-000090200000}"/>
    <cellStyle name="標準 2 4 2 2 2 2 7 5" xfId="25880" xr:uid="{00000000-0005-0000-0000-000091200000}"/>
    <cellStyle name="標準 2 4 2 2 2 2 7 5 2" xfId="37952" xr:uid="{00000000-0005-0000-0000-000092200000}"/>
    <cellStyle name="標準 2 4 2 2 2 2 7 6" xfId="36170" xr:uid="{00000000-0005-0000-0000-000093200000}"/>
    <cellStyle name="標準 2 4 2 2 2 2 7 7" xfId="14963" xr:uid="{00000000-0005-0000-0000-000094200000}"/>
    <cellStyle name="標準 2 4 2 2 2 2 8" xfId="6089" xr:uid="{00000000-0005-0000-0000-000095200000}"/>
    <cellStyle name="標準 2 4 2 2 2 2 8 2" xfId="16534" xr:uid="{00000000-0005-0000-0000-000096200000}"/>
    <cellStyle name="標準 2 4 2 2 2 2 8 2 2" xfId="27449" xr:uid="{00000000-0005-0000-0000-000097200000}"/>
    <cellStyle name="標準 2 4 2 2 2 2 8 2 2 2" xfId="48578" xr:uid="{00000000-0005-0000-0000-000098200000}"/>
    <cellStyle name="標準 2 4 2 2 2 2 8 2 3" xfId="39521" xr:uid="{00000000-0005-0000-0000-000099200000}"/>
    <cellStyle name="標準 2 4 2 2 2 2 8 3" xfId="23393" xr:uid="{00000000-0005-0000-0000-00009A200000}"/>
    <cellStyle name="標準 2 4 2 2 2 2 8 3 2" xfId="33796" xr:uid="{00000000-0005-0000-0000-00009B200000}"/>
    <cellStyle name="標準 2 4 2 2 2 2 8 3 2 2" xfId="54600" xr:uid="{00000000-0005-0000-0000-00009C200000}"/>
    <cellStyle name="標準 2 4 2 2 2 2 8 3 3" xfId="45868" xr:uid="{00000000-0005-0000-0000-00009D200000}"/>
    <cellStyle name="標準 2 4 2 2 2 2 8 4" xfId="25992" xr:uid="{00000000-0005-0000-0000-00009E200000}"/>
    <cellStyle name="標準 2 4 2 2 2 2 8 4 2" xfId="38064" xr:uid="{00000000-0005-0000-0000-00009F200000}"/>
    <cellStyle name="標準 2 4 2 2 2 2 8 5" xfId="36282" xr:uid="{00000000-0005-0000-0000-0000A0200000}"/>
    <cellStyle name="標準 2 4 2 2 2 2 8 6" xfId="15075" xr:uid="{00000000-0005-0000-0000-0000A1200000}"/>
    <cellStyle name="標準 2 4 2 2 2 2 9" xfId="3257" xr:uid="{00000000-0005-0000-0000-0000A2200000}"/>
    <cellStyle name="標準 2 4 2 2 2 2 9 2" xfId="16657" xr:uid="{00000000-0005-0000-0000-0000A3200000}"/>
    <cellStyle name="標準 2 4 2 2 2 2 9 2 2" xfId="27572" xr:uid="{00000000-0005-0000-0000-0000A4200000}"/>
    <cellStyle name="標準 2 4 2 2 2 2 9 2 2 2" xfId="48701" xr:uid="{00000000-0005-0000-0000-0000A5200000}"/>
    <cellStyle name="標準 2 4 2 2 2 2 9 2 3" xfId="39644" xr:uid="{00000000-0005-0000-0000-0000A6200000}"/>
    <cellStyle name="標準 2 4 2 2 2 2 9 3" xfId="24180" xr:uid="{00000000-0005-0000-0000-0000A7200000}"/>
    <cellStyle name="標準 2 4 2 2 2 2 9 3 2" xfId="34582" xr:uid="{00000000-0005-0000-0000-0000A8200000}"/>
    <cellStyle name="標準 2 4 2 2 2 2 9 3 2 2" xfId="55386" xr:uid="{00000000-0005-0000-0000-0000A9200000}"/>
    <cellStyle name="標準 2 4 2 2 2 2 9 3 3" xfId="46654" xr:uid="{00000000-0005-0000-0000-0000AA200000}"/>
    <cellStyle name="標準 2 4 2 2 2 2 9 4" xfId="25224" xr:uid="{00000000-0005-0000-0000-0000AB200000}"/>
    <cellStyle name="標準 2 4 2 2 2 2 9 4 2" xfId="37296" xr:uid="{00000000-0005-0000-0000-0000AC200000}"/>
    <cellStyle name="標準 2 4 2 2 2 2 9 5" xfId="36405" xr:uid="{00000000-0005-0000-0000-0000AD200000}"/>
    <cellStyle name="標準 2 4 2 2 2 2 9 6" xfId="14307" xr:uid="{00000000-0005-0000-0000-0000AE200000}"/>
    <cellStyle name="標準 2 4 2 2 2 20" xfId="56267" xr:uid="{00000000-0005-0000-0000-0000AF200000}"/>
    <cellStyle name="標準 2 4 2 2 2 3" xfId="909" xr:uid="{00000000-0005-0000-0000-0000B0200000}"/>
    <cellStyle name="標準 2 4 2 2 2 3 10" xfId="25284" xr:uid="{00000000-0005-0000-0000-0000B1200000}"/>
    <cellStyle name="標準 2 4 2 2 2 3 10 2" xfId="37356" xr:uid="{00000000-0005-0000-0000-0000B2200000}"/>
    <cellStyle name="標準 2 4 2 2 2 3 11" xfId="35574" xr:uid="{00000000-0005-0000-0000-0000B3200000}"/>
    <cellStyle name="標準 2 4 2 2 2 3 12" xfId="14367" xr:uid="{00000000-0005-0000-0000-0000B4200000}"/>
    <cellStyle name="標準 2 4 2 2 2 3 13" xfId="56490" xr:uid="{00000000-0005-0000-0000-0000B5200000}"/>
    <cellStyle name="標準 2 4 2 2 2 3 2" xfId="1091" xr:uid="{00000000-0005-0000-0000-0000B6200000}"/>
    <cellStyle name="標準 2 4 2 2 2 3 2 10" xfId="57112" xr:uid="{00000000-0005-0000-0000-0000B7200000}"/>
    <cellStyle name="標準 2 4 2 2 2 3 2 2" xfId="2875" xr:uid="{00000000-0005-0000-0000-0000B8200000}"/>
    <cellStyle name="標準 2 4 2 2 2 3 2 2 2" xfId="13801" xr:uid="{00000000-0005-0000-0000-0000B9200000}"/>
    <cellStyle name="標準 2 4 2 2 2 3 2 2 2 2" xfId="23031" xr:uid="{00000000-0005-0000-0000-0000BA200000}"/>
    <cellStyle name="標準 2 4 2 2 2 3 2 2 2 2 2" xfId="33434" xr:uid="{00000000-0005-0000-0000-0000BB200000}"/>
    <cellStyle name="標準 2 4 2 2 2 3 2 2 2 2 2 2" xfId="54238" xr:uid="{00000000-0005-0000-0000-0000BC200000}"/>
    <cellStyle name="標準 2 4 2 2 2 3 2 2 2 2 3" xfId="45506" xr:uid="{00000000-0005-0000-0000-0000BD200000}"/>
    <cellStyle name="標準 2 4 2 2 2 3 2 2 2 3" xfId="29365" xr:uid="{00000000-0005-0000-0000-0000BE200000}"/>
    <cellStyle name="標準 2 4 2 2 2 3 2 2 2 3 2" xfId="50169" xr:uid="{00000000-0005-0000-0000-0000BF200000}"/>
    <cellStyle name="標準 2 4 2 2 2 3 2 2 2 4" xfId="41437" xr:uid="{00000000-0005-0000-0000-0000C0200000}"/>
    <cellStyle name="標準 2 4 2 2 2 3 2 2 2 5" xfId="18468" xr:uid="{00000000-0005-0000-0000-0000C1200000}"/>
    <cellStyle name="標準 2 4 2 2 2 3 2 2 3" xfId="12019" xr:uid="{00000000-0005-0000-0000-0000C2200000}"/>
    <cellStyle name="標準 2 4 2 2 2 3 2 2 3 2" xfId="31657" xr:uid="{00000000-0005-0000-0000-0000C3200000}"/>
    <cellStyle name="標準 2 4 2 2 2 3 2 2 3 2 2" xfId="52461" xr:uid="{00000000-0005-0000-0000-0000C4200000}"/>
    <cellStyle name="標準 2 4 2 2 2 3 2 2 3 3" xfId="43729" xr:uid="{00000000-0005-0000-0000-0000C5200000}"/>
    <cellStyle name="標準 2 4 2 2 2 3 2 2 3 4" xfId="21253" xr:uid="{00000000-0005-0000-0000-0000C6200000}"/>
    <cellStyle name="標準 2 4 2 2 2 3 2 2 4" xfId="5487" xr:uid="{00000000-0005-0000-0000-0000C7200000}"/>
    <cellStyle name="標準 2 4 2 2 2 3 2 2 4 2" xfId="48761" xr:uid="{00000000-0005-0000-0000-0000C8200000}"/>
    <cellStyle name="標準 2 4 2 2 2 3 2 2 4 3" xfId="27632" xr:uid="{00000000-0005-0000-0000-0000C9200000}"/>
    <cellStyle name="標準 2 4 2 2 2 3 2 2 5" xfId="39704" xr:uid="{00000000-0005-0000-0000-0000CA200000}"/>
    <cellStyle name="標準 2 4 2 2 2 3 2 2 6" xfId="16717" xr:uid="{00000000-0005-0000-0000-0000CB200000}"/>
    <cellStyle name="標準 2 4 2 2 2 3 2 3" xfId="1982" xr:uid="{00000000-0005-0000-0000-0000CC200000}"/>
    <cellStyle name="標準 2 4 2 2 2 3 2 3 2" xfId="12908" xr:uid="{00000000-0005-0000-0000-0000CD200000}"/>
    <cellStyle name="標準 2 4 2 2 2 3 2 3 2 2" xfId="32541" xr:uid="{00000000-0005-0000-0000-0000CE200000}"/>
    <cellStyle name="標準 2 4 2 2 2 3 2 3 2 2 2" xfId="53345" xr:uid="{00000000-0005-0000-0000-0000CF200000}"/>
    <cellStyle name="標準 2 4 2 2 2 3 2 3 2 3" xfId="44613" xr:uid="{00000000-0005-0000-0000-0000D0200000}"/>
    <cellStyle name="標準 2 4 2 2 2 3 2 3 2 4" xfId="22138" xr:uid="{00000000-0005-0000-0000-0000D1200000}"/>
    <cellStyle name="標準 2 4 2 2 2 3 2 3 3" xfId="4594" xr:uid="{00000000-0005-0000-0000-0000D2200000}"/>
    <cellStyle name="標準 2 4 2 2 2 3 2 3 3 2" xfId="49548" xr:uid="{00000000-0005-0000-0000-0000D3200000}"/>
    <cellStyle name="標準 2 4 2 2 2 3 2 3 3 3" xfId="28744" xr:uid="{00000000-0005-0000-0000-0000D4200000}"/>
    <cellStyle name="標準 2 4 2 2 2 3 2 3 4" xfId="40816" xr:uid="{00000000-0005-0000-0000-0000D5200000}"/>
    <cellStyle name="標準 2 4 2 2 2 3 2 3 5" xfId="17829" xr:uid="{00000000-0005-0000-0000-0000D6200000}"/>
    <cellStyle name="標準 2 4 2 2 2 3 2 4" xfId="7518" xr:uid="{00000000-0005-0000-0000-0000D7200000}"/>
    <cellStyle name="標準 2 4 2 2 2 3 2 4 2" xfId="34188" xr:uid="{00000000-0005-0000-0000-0000D8200000}"/>
    <cellStyle name="標準 2 4 2 2 2 3 2 4 2 2" xfId="54992" xr:uid="{00000000-0005-0000-0000-0000D9200000}"/>
    <cellStyle name="標準 2 4 2 2 2 3 2 4 3" xfId="46260" xr:uid="{00000000-0005-0000-0000-0000DA200000}"/>
    <cellStyle name="標準 2 4 2 2 2 3 2 4 4" xfId="23786" xr:uid="{00000000-0005-0000-0000-0000DB200000}"/>
    <cellStyle name="標準 2 4 2 2 2 3 2 5" xfId="3710" xr:uid="{00000000-0005-0000-0000-0000DC200000}"/>
    <cellStyle name="標準 2 4 2 2 2 3 2 5 2" xfId="34974" xr:uid="{00000000-0005-0000-0000-0000DD200000}"/>
    <cellStyle name="標準 2 4 2 2 2 3 2 5 2 2" xfId="55778" xr:uid="{00000000-0005-0000-0000-0000DE200000}"/>
    <cellStyle name="標準 2 4 2 2 2 3 2 5 3" xfId="47046" xr:uid="{00000000-0005-0000-0000-0000DF200000}"/>
    <cellStyle name="標準 2 4 2 2 2 3 2 5 4" xfId="24572" xr:uid="{00000000-0005-0000-0000-0000E0200000}"/>
    <cellStyle name="標準 2 4 2 2 2 3 2 6" xfId="19432" xr:uid="{00000000-0005-0000-0000-0000E1200000}"/>
    <cellStyle name="標準 2 4 2 2 2 3 2 7" xfId="26256" xr:uid="{00000000-0005-0000-0000-0000E2200000}"/>
    <cellStyle name="標準 2 4 2 2 2 3 2 7 2" xfId="38328" xr:uid="{00000000-0005-0000-0000-0000E3200000}"/>
    <cellStyle name="標準 2 4 2 2 2 3 2 8" xfId="36465" xr:uid="{00000000-0005-0000-0000-0000E4200000}"/>
    <cellStyle name="標準 2 4 2 2 2 3 2 9" xfId="15340" xr:uid="{00000000-0005-0000-0000-0000E5200000}"/>
    <cellStyle name="標準 2 4 2 2 2 3 3" xfId="1373" xr:uid="{00000000-0005-0000-0000-0000E6200000}"/>
    <cellStyle name="標準 2 4 2 2 2 3 3 2" xfId="3106" xr:uid="{00000000-0005-0000-0000-0000E7200000}"/>
    <cellStyle name="標準 2 4 2 2 2 3 3 2 2" xfId="14032" xr:uid="{00000000-0005-0000-0000-0000E8200000}"/>
    <cellStyle name="標準 2 4 2 2 2 3 3 2 2 2" xfId="33665" xr:uid="{00000000-0005-0000-0000-0000E9200000}"/>
    <cellStyle name="標準 2 4 2 2 2 3 3 2 2 2 2" xfId="54469" xr:uid="{00000000-0005-0000-0000-0000EA200000}"/>
    <cellStyle name="標準 2 4 2 2 2 3 3 2 2 3" xfId="45737" xr:uid="{00000000-0005-0000-0000-0000EB200000}"/>
    <cellStyle name="標準 2 4 2 2 2 3 3 2 2 4" xfId="23262" xr:uid="{00000000-0005-0000-0000-0000EC200000}"/>
    <cellStyle name="標準 2 4 2 2 2 3 3 2 3" xfId="12301" xr:uid="{00000000-0005-0000-0000-0000ED200000}"/>
    <cellStyle name="標準 2 4 2 2 2 3 3 2 3 2" xfId="31939" xr:uid="{00000000-0005-0000-0000-0000EE200000}"/>
    <cellStyle name="標準 2 4 2 2 2 3 3 2 3 2 2" xfId="52743" xr:uid="{00000000-0005-0000-0000-0000EF200000}"/>
    <cellStyle name="標準 2 4 2 2 2 3 3 2 3 3" xfId="44011" xr:uid="{00000000-0005-0000-0000-0000F0200000}"/>
    <cellStyle name="標準 2 4 2 2 2 3 3 2 3 4" xfId="21535" xr:uid="{00000000-0005-0000-0000-0000F1200000}"/>
    <cellStyle name="標準 2 4 2 2 2 3 3 2 4" xfId="5718" xr:uid="{00000000-0005-0000-0000-0000F2200000}"/>
    <cellStyle name="標準 2 4 2 2 2 3 3 2 4 2" xfId="50400" xr:uid="{00000000-0005-0000-0000-0000F3200000}"/>
    <cellStyle name="標準 2 4 2 2 2 3 3 2 4 3" xfId="29596" xr:uid="{00000000-0005-0000-0000-0000F4200000}"/>
    <cellStyle name="標準 2 4 2 2 2 3 3 2 5" xfId="41668" xr:uid="{00000000-0005-0000-0000-0000F5200000}"/>
    <cellStyle name="標準 2 4 2 2 2 3 3 2 6" xfId="18699" xr:uid="{00000000-0005-0000-0000-0000F6200000}"/>
    <cellStyle name="標準 2 4 2 2 2 3 3 3" xfId="2213" xr:uid="{00000000-0005-0000-0000-0000F7200000}"/>
    <cellStyle name="標準 2 4 2 2 2 3 3 3 2" xfId="13139" xr:uid="{00000000-0005-0000-0000-0000F8200000}"/>
    <cellStyle name="標準 2 4 2 2 2 3 3 3 2 2" xfId="53576" xr:uid="{00000000-0005-0000-0000-0000F9200000}"/>
    <cellStyle name="標準 2 4 2 2 2 3 3 3 2 3" xfId="32772" xr:uid="{00000000-0005-0000-0000-0000FA200000}"/>
    <cellStyle name="標準 2 4 2 2 2 3 3 3 3" xfId="4825" xr:uid="{00000000-0005-0000-0000-0000FB200000}"/>
    <cellStyle name="標準 2 4 2 2 2 3 3 3 3 2" xfId="44844" xr:uid="{00000000-0005-0000-0000-0000FC200000}"/>
    <cellStyle name="標準 2 4 2 2 2 3 3 3 4" xfId="22369" xr:uid="{00000000-0005-0000-0000-0000FD200000}"/>
    <cellStyle name="標準 2 4 2 2 2 3 3 4" xfId="7519" xr:uid="{00000000-0005-0000-0000-0000FE200000}"/>
    <cellStyle name="標準 2 4 2 2 2 3 3 5" xfId="3992" xr:uid="{00000000-0005-0000-0000-0000FF200000}"/>
    <cellStyle name="標準 2 4 2 2 2 3 3 5 2" xfId="47870" xr:uid="{00000000-0005-0000-0000-000000210000}"/>
    <cellStyle name="標準 2 4 2 2 2 3 3 5 3" xfId="26741" xr:uid="{00000000-0005-0000-0000-000001210000}"/>
    <cellStyle name="標準 2 4 2 2 2 3 3 6" xfId="38813" xr:uid="{00000000-0005-0000-0000-000002210000}"/>
    <cellStyle name="標準 2 4 2 2 2 3 3 7" xfId="15826" xr:uid="{00000000-0005-0000-0000-000003210000}"/>
    <cellStyle name="標準 2 4 2 2 2 3 3 8" xfId="57343" xr:uid="{00000000-0005-0000-0000-000004210000}"/>
    <cellStyle name="標準 2 4 2 2 2 3 4" xfId="1855" xr:uid="{00000000-0005-0000-0000-000005210000}"/>
    <cellStyle name="標準 2 4 2 2 2 3 4 2" xfId="2748" xr:uid="{00000000-0005-0000-0000-000006210000}"/>
    <cellStyle name="標準 2 4 2 2 2 3 4 2 2" xfId="13674" xr:uid="{00000000-0005-0000-0000-000007210000}"/>
    <cellStyle name="標準 2 4 2 2 2 3 4 2 2 2" xfId="54111" xr:uid="{00000000-0005-0000-0000-000008210000}"/>
    <cellStyle name="標準 2 4 2 2 2 3 4 2 2 3" xfId="33307" xr:uid="{00000000-0005-0000-0000-000009210000}"/>
    <cellStyle name="標準 2 4 2 2 2 3 4 2 3" xfId="5360" xr:uid="{00000000-0005-0000-0000-00000A210000}"/>
    <cellStyle name="標準 2 4 2 2 2 3 4 2 3 2" xfId="45379" xr:uid="{00000000-0005-0000-0000-00000B210000}"/>
    <cellStyle name="標準 2 4 2 2 2 3 4 2 4" xfId="22904" xr:uid="{00000000-0005-0000-0000-00000C210000}"/>
    <cellStyle name="標準 2 4 2 2 2 3 4 3" xfId="12781" xr:uid="{00000000-0005-0000-0000-00000D210000}"/>
    <cellStyle name="標準 2 4 2 2 2 3 4 3 2" xfId="32414" xr:uid="{00000000-0005-0000-0000-00000E210000}"/>
    <cellStyle name="標準 2 4 2 2 2 3 4 3 2 2" xfId="53218" xr:uid="{00000000-0005-0000-0000-00000F210000}"/>
    <cellStyle name="標準 2 4 2 2 2 3 4 3 3" xfId="44486" xr:uid="{00000000-0005-0000-0000-000010210000}"/>
    <cellStyle name="標準 2 4 2 2 2 3 4 3 4" xfId="22011" xr:uid="{00000000-0005-0000-0000-000011210000}"/>
    <cellStyle name="標準 2 4 2 2 2 3 4 4" xfId="7517" xr:uid="{00000000-0005-0000-0000-000012210000}"/>
    <cellStyle name="標準 2 4 2 2 2 3 4 5" xfId="4467" xr:uid="{00000000-0005-0000-0000-000013210000}"/>
    <cellStyle name="標準 2 4 2 2 2 3 4 5 2" xfId="50042" xr:uid="{00000000-0005-0000-0000-000014210000}"/>
    <cellStyle name="標準 2 4 2 2 2 3 4 5 3" xfId="29238" xr:uid="{00000000-0005-0000-0000-000015210000}"/>
    <cellStyle name="標準 2 4 2 2 2 3 4 6" xfId="41310" xr:uid="{00000000-0005-0000-0000-000016210000}"/>
    <cellStyle name="標準 2 4 2 2 2 3 4 7" xfId="18341" xr:uid="{00000000-0005-0000-0000-000017210000}"/>
    <cellStyle name="標準 2 4 2 2 2 3 4 8" xfId="56985" xr:uid="{00000000-0005-0000-0000-000018210000}"/>
    <cellStyle name="標準 2 4 2 2 2 3 5" xfId="2524" xr:uid="{00000000-0005-0000-0000-000019210000}"/>
    <cellStyle name="標準 2 4 2 2 2 3 5 2" xfId="13450" xr:uid="{00000000-0005-0000-0000-00001A210000}"/>
    <cellStyle name="標準 2 4 2 2 2 3 5 2 2" xfId="33083" xr:uid="{00000000-0005-0000-0000-00001B210000}"/>
    <cellStyle name="標準 2 4 2 2 2 3 5 2 2 2" xfId="53887" xr:uid="{00000000-0005-0000-0000-00001C210000}"/>
    <cellStyle name="標準 2 4 2 2 2 3 5 2 3" xfId="45155" xr:uid="{00000000-0005-0000-0000-00001D210000}"/>
    <cellStyle name="標準 2 4 2 2 2 3 5 2 4" xfId="22680" xr:uid="{00000000-0005-0000-0000-00001E210000}"/>
    <cellStyle name="標準 2 4 2 2 2 3 5 3" xfId="11837" xr:uid="{00000000-0005-0000-0000-00001F210000}"/>
    <cellStyle name="標準 2 4 2 2 2 3 5 3 2" xfId="31475" xr:uid="{00000000-0005-0000-0000-000020210000}"/>
    <cellStyle name="標準 2 4 2 2 2 3 5 3 2 2" xfId="52279" xr:uid="{00000000-0005-0000-0000-000021210000}"/>
    <cellStyle name="標準 2 4 2 2 2 3 5 3 3" xfId="43547" xr:uid="{00000000-0005-0000-0000-000022210000}"/>
    <cellStyle name="標準 2 4 2 2 2 3 5 3 4" xfId="21071" xr:uid="{00000000-0005-0000-0000-000023210000}"/>
    <cellStyle name="標準 2 4 2 2 2 3 5 4" xfId="5136" xr:uid="{00000000-0005-0000-0000-000024210000}"/>
    <cellStyle name="標準 2 4 2 2 2 3 5 4 2" xfId="49818" xr:uid="{00000000-0005-0000-0000-000025210000}"/>
    <cellStyle name="標準 2 4 2 2 2 3 5 4 3" xfId="29014" xr:uid="{00000000-0005-0000-0000-000026210000}"/>
    <cellStyle name="標準 2 4 2 2 2 3 5 5" xfId="41086" xr:uid="{00000000-0005-0000-0000-000027210000}"/>
    <cellStyle name="標準 2 4 2 2 2 3 5 6" xfId="18113" xr:uid="{00000000-0005-0000-0000-000028210000}"/>
    <cellStyle name="標準 2 4 2 2 2 3 5 7" xfId="56760" xr:uid="{00000000-0005-0000-0000-000029210000}"/>
    <cellStyle name="標準 2 4 2 2 2 3 6" xfId="1625" xr:uid="{00000000-0005-0000-0000-00002A210000}"/>
    <cellStyle name="標準 2 4 2 2 2 3 6 2" xfId="12549" xr:uid="{00000000-0005-0000-0000-00002B210000}"/>
    <cellStyle name="標準 2 4 2 2 2 3 6 2 2" xfId="32190" xr:uid="{00000000-0005-0000-0000-00002C210000}"/>
    <cellStyle name="標準 2 4 2 2 2 3 6 2 2 2" xfId="52994" xr:uid="{00000000-0005-0000-0000-00002D210000}"/>
    <cellStyle name="標準 2 4 2 2 2 3 6 2 3" xfId="44262" xr:uid="{00000000-0005-0000-0000-00002E210000}"/>
    <cellStyle name="標準 2 4 2 2 2 3 6 2 4" xfId="21786" xr:uid="{00000000-0005-0000-0000-00002F210000}"/>
    <cellStyle name="標準 2 4 2 2 2 3 6 3" xfId="4243" xr:uid="{00000000-0005-0000-0000-000030210000}"/>
    <cellStyle name="標準 2 4 2 2 2 3 6 3 2" xfId="49215" xr:uid="{00000000-0005-0000-0000-000031210000}"/>
    <cellStyle name="標準 2 4 2 2 2 3 6 3 3" xfId="28411" xr:uid="{00000000-0005-0000-0000-000032210000}"/>
    <cellStyle name="標準 2 4 2 2 2 3 6 4" xfId="40483" xr:uid="{00000000-0005-0000-0000-000033210000}"/>
    <cellStyle name="標準 2 4 2 2 2 3 6 5" xfId="17496" xr:uid="{00000000-0005-0000-0000-000034210000}"/>
    <cellStyle name="標準 2 4 2 2 2 3 7" xfId="6149" xr:uid="{00000000-0005-0000-0000-000035210000}"/>
    <cellStyle name="標準 2 4 2 2 2 3 7 2" xfId="33856" xr:uid="{00000000-0005-0000-0000-000036210000}"/>
    <cellStyle name="標準 2 4 2 2 2 3 7 2 2" xfId="54660" xr:uid="{00000000-0005-0000-0000-000037210000}"/>
    <cellStyle name="標準 2 4 2 2 2 3 7 3" xfId="45928" xr:uid="{00000000-0005-0000-0000-000038210000}"/>
    <cellStyle name="標準 2 4 2 2 2 3 7 4" xfId="23453" xr:uid="{00000000-0005-0000-0000-000039210000}"/>
    <cellStyle name="標準 2 4 2 2 2 3 8" xfId="3528" xr:uid="{00000000-0005-0000-0000-00003A210000}"/>
    <cellStyle name="標準 2 4 2 2 2 3 8 2" xfId="34642" xr:uid="{00000000-0005-0000-0000-00003B210000}"/>
    <cellStyle name="標準 2 4 2 2 2 3 8 2 2" xfId="55446" xr:uid="{00000000-0005-0000-0000-00003C210000}"/>
    <cellStyle name="標準 2 4 2 2 2 3 8 3" xfId="46714" xr:uid="{00000000-0005-0000-0000-00003D210000}"/>
    <cellStyle name="標準 2 4 2 2 2 3 8 4" xfId="24240" xr:uid="{00000000-0005-0000-0000-00003E210000}"/>
    <cellStyle name="標準 2 4 2 2 2 3 9" xfId="19271" xr:uid="{00000000-0005-0000-0000-00003F210000}"/>
    <cellStyle name="標準 2 4 2 2 2 3 9 2" xfId="30155" xr:uid="{00000000-0005-0000-0000-000040210000}"/>
    <cellStyle name="標準 2 4 2 2 2 3 9 2 2" xfId="50959" xr:uid="{00000000-0005-0000-0000-000041210000}"/>
    <cellStyle name="標準 2 4 2 2 2 3 9 3" xfId="42227" xr:uid="{00000000-0005-0000-0000-000042210000}"/>
    <cellStyle name="標準 2 4 2 2 2 4" xfId="1169" xr:uid="{00000000-0005-0000-0000-000043210000}"/>
    <cellStyle name="標準 2 4 2 2 2 4 10" xfId="14478" xr:uid="{00000000-0005-0000-0000-000044210000}"/>
    <cellStyle name="標準 2 4 2 2 2 4 11" xfId="56854" xr:uid="{00000000-0005-0000-0000-000045210000}"/>
    <cellStyle name="標準 2 4 2 2 2 4 2" xfId="2617" xr:uid="{00000000-0005-0000-0000-000046210000}"/>
    <cellStyle name="標準 2 4 2 2 2 4 2 2" xfId="13543" xr:uid="{00000000-0005-0000-0000-000047210000}"/>
    <cellStyle name="標準 2 4 2 2 2 4 2 2 2" xfId="22773" xr:uid="{00000000-0005-0000-0000-000048210000}"/>
    <cellStyle name="標準 2 4 2 2 2 4 2 2 2 2" xfId="33176" xr:uid="{00000000-0005-0000-0000-000049210000}"/>
    <cellStyle name="標準 2 4 2 2 2 4 2 2 2 2 2" xfId="53980" xr:uid="{00000000-0005-0000-0000-00004A210000}"/>
    <cellStyle name="標準 2 4 2 2 2 4 2 2 2 3" xfId="45248" xr:uid="{00000000-0005-0000-0000-00004B210000}"/>
    <cellStyle name="標準 2 4 2 2 2 4 2 2 3" xfId="27743" xr:uid="{00000000-0005-0000-0000-00004C210000}"/>
    <cellStyle name="標準 2 4 2 2 2 4 2 2 3 2" xfId="48872" xr:uid="{00000000-0005-0000-0000-00004D210000}"/>
    <cellStyle name="標準 2 4 2 2 2 4 2 2 4" xfId="39815" xr:uid="{00000000-0005-0000-0000-00004E210000}"/>
    <cellStyle name="標準 2 4 2 2 2 4 2 2 5" xfId="16828" xr:uid="{00000000-0005-0000-0000-00004F210000}"/>
    <cellStyle name="標準 2 4 2 2 2 4 2 3" xfId="7520" xr:uid="{00000000-0005-0000-0000-000050210000}"/>
    <cellStyle name="標準 2 4 2 2 2 4 2 3 2" xfId="23846" xr:uid="{00000000-0005-0000-0000-000051210000}"/>
    <cellStyle name="標準 2 4 2 2 2 4 2 3 2 2" xfId="34248" xr:uid="{00000000-0005-0000-0000-000052210000}"/>
    <cellStyle name="標準 2 4 2 2 2 4 2 3 2 2 2" xfId="55052" xr:uid="{00000000-0005-0000-0000-000053210000}"/>
    <cellStyle name="標準 2 4 2 2 2 4 2 3 2 3" xfId="46320" xr:uid="{00000000-0005-0000-0000-000054210000}"/>
    <cellStyle name="標準 2 4 2 2 2 4 2 3 3" xfId="29107" xr:uid="{00000000-0005-0000-0000-000055210000}"/>
    <cellStyle name="標準 2 4 2 2 2 4 2 3 3 2" xfId="49911" xr:uid="{00000000-0005-0000-0000-000056210000}"/>
    <cellStyle name="標準 2 4 2 2 2 4 2 3 4" xfId="41179" xr:uid="{00000000-0005-0000-0000-000057210000}"/>
    <cellStyle name="標準 2 4 2 2 2 4 2 3 5" xfId="18207" xr:uid="{00000000-0005-0000-0000-000058210000}"/>
    <cellStyle name="標準 2 4 2 2 2 4 2 4" xfId="5229" xr:uid="{00000000-0005-0000-0000-000059210000}"/>
    <cellStyle name="標準 2 4 2 2 2 4 2 4 2" xfId="35034" xr:uid="{00000000-0005-0000-0000-00005A210000}"/>
    <cellStyle name="標準 2 4 2 2 2 4 2 4 2 2" xfId="55838" xr:uid="{00000000-0005-0000-0000-00005B210000}"/>
    <cellStyle name="標準 2 4 2 2 2 4 2 4 3" xfId="47106" xr:uid="{00000000-0005-0000-0000-00005C210000}"/>
    <cellStyle name="標準 2 4 2 2 2 4 2 4 4" xfId="24632" xr:uid="{00000000-0005-0000-0000-00005D210000}"/>
    <cellStyle name="標準 2 4 2 2 2 4 2 5" xfId="19433" xr:uid="{00000000-0005-0000-0000-00005E210000}"/>
    <cellStyle name="標準 2 4 2 2 2 4 2 6" xfId="26316" xr:uid="{00000000-0005-0000-0000-00005F210000}"/>
    <cellStyle name="標準 2 4 2 2 2 4 2 6 2" xfId="38388" xr:uid="{00000000-0005-0000-0000-000060210000}"/>
    <cellStyle name="標準 2 4 2 2 2 4 2 7" xfId="36576" xr:uid="{00000000-0005-0000-0000-000061210000}"/>
    <cellStyle name="標準 2 4 2 2 2 4 2 8" xfId="15400" xr:uid="{00000000-0005-0000-0000-000062210000}"/>
    <cellStyle name="標準 2 4 2 2 2 4 3" xfId="1721" xr:uid="{00000000-0005-0000-0000-000063210000}"/>
    <cellStyle name="標準 2 4 2 2 2 4 3 2" xfId="12097" xr:uid="{00000000-0005-0000-0000-000064210000}"/>
    <cellStyle name="標準 2 4 2 2 2 4 3 2 2" xfId="31735" xr:uid="{00000000-0005-0000-0000-000065210000}"/>
    <cellStyle name="標準 2 4 2 2 2 4 3 2 2 2" xfId="52539" xr:uid="{00000000-0005-0000-0000-000066210000}"/>
    <cellStyle name="標準 2 4 2 2 2 4 3 2 3" xfId="43807" xr:uid="{00000000-0005-0000-0000-000067210000}"/>
    <cellStyle name="標準 2 4 2 2 2 4 3 2 4" xfId="21331" xr:uid="{00000000-0005-0000-0000-000068210000}"/>
    <cellStyle name="標準 2 4 2 2 2 4 3 3" xfId="4336" xr:uid="{00000000-0005-0000-0000-000069210000}"/>
    <cellStyle name="標準 2 4 2 2 2 4 3 3 2" xfId="47981" xr:uid="{00000000-0005-0000-0000-00006A210000}"/>
    <cellStyle name="標準 2 4 2 2 2 4 3 3 3" xfId="26852" xr:uid="{00000000-0005-0000-0000-00006B210000}"/>
    <cellStyle name="標準 2 4 2 2 2 4 3 4" xfId="38924" xr:uid="{00000000-0005-0000-0000-00006C210000}"/>
    <cellStyle name="標準 2 4 2 2 2 4 3 5" xfId="15937" xr:uid="{00000000-0005-0000-0000-00006D210000}"/>
    <cellStyle name="標準 2 4 2 2 2 4 4" xfId="12645" xr:uid="{00000000-0005-0000-0000-00006E210000}"/>
    <cellStyle name="標準 2 4 2 2 2 4 4 2" xfId="21880" xr:uid="{00000000-0005-0000-0000-00006F210000}"/>
    <cellStyle name="標準 2 4 2 2 2 4 4 2 2" xfId="32283" xr:uid="{00000000-0005-0000-0000-000070210000}"/>
    <cellStyle name="標準 2 4 2 2 2 4 4 2 2 2" xfId="53087" xr:uid="{00000000-0005-0000-0000-000071210000}"/>
    <cellStyle name="標準 2 4 2 2 2 4 4 2 3" xfId="44355" xr:uid="{00000000-0005-0000-0000-000072210000}"/>
    <cellStyle name="標準 2 4 2 2 2 4 4 3" xfId="28522" xr:uid="{00000000-0005-0000-0000-000073210000}"/>
    <cellStyle name="標準 2 4 2 2 2 4 4 3 2" xfId="49326" xr:uid="{00000000-0005-0000-0000-000074210000}"/>
    <cellStyle name="標準 2 4 2 2 2 4 4 4" xfId="40594" xr:uid="{00000000-0005-0000-0000-000075210000}"/>
    <cellStyle name="標準 2 4 2 2 2 4 4 5" xfId="17607" xr:uid="{00000000-0005-0000-0000-000076210000}"/>
    <cellStyle name="標準 2 4 2 2 2 4 5" xfId="6209" xr:uid="{00000000-0005-0000-0000-000077210000}"/>
    <cellStyle name="標準 2 4 2 2 2 4 5 2" xfId="33916" xr:uid="{00000000-0005-0000-0000-000078210000}"/>
    <cellStyle name="標準 2 4 2 2 2 4 5 2 2" xfId="54720" xr:uid="{00000000-0005-0000-0000-000079210000}"/>
    <cellStyle name="標準 2 4 2 2 2 4 5 3" xfId="45988" xr:uid="{00000000-0005-0000-0000-00007A210000}"/>
    <cellStyle name="標準 2 4 2 2 2 4 5 4" xfId="23513" xr:uid="{00000000-0005-0000-0000-00007B210000}"/>
    <cellStyle name="標準 2 4 2 2 2 4 6" xfId="3788" xr:uid="{00000000-0005-0000-0000-00007C210000}"/>
    <cellStyle name="標準 2 4 2 2 2 4 6 2" xfId="34702" xr:uid="{00000000-0005-0000-0000-00007D210000}"/>
    <cellStyle name="標準 2 4 2 2 2 4 6 2 2" xfId="55506" xr:uid="{00000000-0005-0000-0000-00007E210000}"/>
    <cellStyle name="標準 2 4 2 2 2 4 6 3" xfId="46774" xr:uid="{00000000-0005-0000-0000-00007F210000}"/>
    <cellStyle name="標準 2 4 2 2 2 4 6 4" xfId="24300" xr:uid="{00000000-0005-0000-0000-000080210000}"/>
    <cellStyle name="標準 2 4 2 2 2 4 7" xfId="19331" xr:uid="{00000000-0005-0000-0000-000081210000}"/>
    <cellStyle name="標準 2 4 2 2 2 4 7 2" xfId="30215" xr:uid="{00000000-0005-0000-0000-000082210000}"/>
    <cellStyle name="標準 2 4 2 2 2 4 7 2 2" xfId="51019" xr:uid="{00000000-0005-0000-0000-000083210000}"/>
    <cellStyle name="標準 2 4 2 2 2 4 7 3" xfId="42287" xr:uid="{00000000-0005-0000-0000-000084210000}"/>
    <cellStyle name="標準 2 4 2 2 2 4 8" xfId="25395" xr:uid="{00000000-0005-0000-0000-000085210000}"/>
    <cellStyle name="標準 2 4 2 2 2 4 8 2" xfId="37467" xr:uid="{00000000-0005-0000-0000-000086210000}"/>
    <cellStyle name="標準 2 4 2 2 2 4 9" xfId="35685" xr:uid="{00000000-0005-0000-0000-000087210000}"/>
    <cellStyle name="標準 2 4 2 2 2 5" xfId="976" xr:uid="{00000000-0005-0000-0000-000088210000}"/>
    <cellStyle name="標準 2 4 2 2 2 5 10" xfId="14589" xr:uid="{00000000-0005-0000-0000-000089210000}"/>
    <cellStyle name="標準 2 4 2 2 2 5 11" xfId="57023" xr:uid="{00000000-0005-0000-0000-00008A210000}"/>
    <cellStyle name="標準 2 4 2 2 2 5 2" xfId="2786" xr:uid="{00000000-0005-0000-0000-00008B210000}"/>
    <cellStyle name="標準 2 4 2 2 2 5 2 2" xfId="13712" xr:uid="{00000000-0005-0000-0000-00008C210000}"/>
    <cellStyle name="標準 2 4 2 2 2 5 2 2 2" xfId="22942" xr:uid="{00000000-0005-0000-0000-00008D210000}"/>
    <cellStyle name="標準 2 4 2 2 2 5 2 2 2 2" xfId="33345" xr:uid="{00000000-0005-0000-0000-00008E210000}"/>
    <cellStyle name="標準 2 4 2 2 2 5 2 2 2 2 2" xfId="54149" xr:uid="{00000000-0005-0000-0000-00008F210000}"/>
    <cellStyle name="標準 2 4 2 2 2 5 2 2 2 3" xfId="45417" xr:uid="{00000000-0005-0000-0000-000090210000}"/>
    <cellStyle name="標準 2 4 2 2 2 5 2 2 3" xfId="27854" xr:uid="{00000000-0005-0000-0000-000091210000}"/>
    <cellStyle name="標準 2 4 2 2 2 5 2 2 3 2" xfId="48963" xr:uid="{00000000-0005-0000-0000-000092210000}"/>
    <cellStyle name="標準 2 4 2 2 2 5 2 2 4" xfId="39926" xr:uid="{00000000-0005-0000-0000-000093210000}"/>
    <cellStyle name="標準 2 4 2 2 2 5 2 2 5" xfId="16939" xr:uid="{00000000-0005-0000-0000-000094210000}"/>
    <cellStyle name="標準 2 4 2 2 2 5 2 3" xfId="7521" xr:uid="{00000000-0005-0000-0000-000095210000}"/>
    <cellStyle name="標準 2 4 2 2 2 5 2 3 2" xfId="23937" xr:uid="{00000000-0005-0000-0000-000096210000}"/>
    <cellStyle name="標準 2 4 2 2 2 5 2 3 2 2" xfId="34339" xr:uid="{00000000-0005-0000-0000-000097210000}"/>
    <cellStyle name="標準 2 4 2 2 2 5 2 3 2 2 2" xfId="55143" xr:uid="{00000000-0005-0000-0000-000098210000}"/>
    <cellStyle name="標準 2 4 2 2 2 5 2 3 2 3" xfId="46411" xr:uid="{00000000-0005-0000-0000-000099210000}"/>
    <cellStyle name="標準 2 4 2 2 2 5 2 3 3" xfId="29276" xr:uid="{00000000-0005-0000-0000-00009A210000}"/>
    <cellStyle name="標準 2 4 2 2 2 5 2 3 3 2" xfId="50080" xr:uid="{00000000-0005-0000-0000-00009B210000}"/>
    <cellStyle name="標準 2 4 2 2 2 5 2 3 4" xfId="41348" xr:uid="{00000000-0005-0000-0000-00009C210000}"/>
    <cellStyle name="標準 2 4 2 2 2 5 2 3 5" xfId="18379" xr:uid="{00000000-0005-0000-0000-00009D210000}"/>
    <cellStyle name="標準 2 4 2 2 2 5 2 4" xfId="5398" xr:uid="{00000000-0005-0000-0000-00009E210000}"/>
    <cellStyle name="標準 2 4 2 2 2 5 2 4 2" xfId="35125" xr:uid="{00000000-0005-0000-0000-00009F210000}"/>
    <cellStyle name="標準 2 4 2 2 2 5 2 4 2 2" xfId="55929" xr:uid="{00000000-0005-0000-0000-0000A0210000}"/>
    <cellStyle name="標準 2 4 2 2 2 5 2 4 3" xfId="47197" xr:uid="{00000000-0005-0000-0000-0000A1210000}"/>
    <cellStyle name="標準 2 4 2 2 2 5 2 4 4" xfId="24723" xr:uid="{00000000-0005-0000-0000-0000A2210000}"/>
    <cellStyle name="標準 2 4 2 2 2 5 2 5" xfId="19434" xr:uid="{00000000-0005-0000-0000-0000A3210000}"/>
    <cellStyle name="標準 2 4 2 2 2 5 2 6" xfId="26407" xr:uid="{00000000-0005-0000-0000-0000A4210000}"/>
    <cellStyle name="標準 2 4 2 2 2 5 2 6 2" xfId="38479" xr:uid="{00000000-0005-0000-0000-0000A5210000}"/>
    <cellStyle name="標準 2 4 2 2 2 5 2 7" xfId="36687" xr:uid="{00000000-0005-0000-0000-0000A6210000}"/>
    <cellStyle name="標準 2 4 2 2 2 5 2 8" xfId="15491" xr:uid="{00000000-0005-0000-0000-0000A7210000}"/>
    <cellStyle name="標準 2 4 2 2 2 5 3" xfId="1893" xr:uid="{00000000-0005-0000-0000-0000A8210000}"/>
    <cellStyle name="標準 2 4 2 2 2 5 3 2" xfId="11904" xr:uid="{00000000-0005-0000-0000-0000A9210000}"/>
    <cellStyle name="標準 2 4 2 2 2 5 3 2 2" xfId="31542" xr:uid="{00000000-0005-0000-0000-0000AA210000}"/>
    <cellStyle name="標準 2 4 2 2 2 5 3 2 2 2" xfId="52346" xr:uid="{00000000-0005-0000-0000-0000AB210000}"/>
    <cellStyle name="標準 2 4 2 2 2 5 3 2 3" xfId="43614" xr:uid="{00000000-0005-0000-0000-0000AC210000}"/>
    <cellStyle name="標準 2 4 2 2 2 5 3 2 4" xfId="21138" xr:uid="{00000000-0005-0000-0000-0000AD210000}"/>
    <cellStyle name="標準 2 4 2 2 2 5 3 3" xfId="4505" xr:uid="{00000000-0005-0000-0000-0000AE210000}"/>
    <cellStyle name="標準 2 4 2 2 2 5 3 3 2" xfId="48092" xr:uid="{00000000-0005-0000-0000-0000AF210000}"/>
    <cellStyle name="標準 2 4 2 2 2 5 3 3 3" xfId="26963" xr:uid="{00000000-0005-0000-0000-0000B0210000}"/>
    <cellStyle name="標準 2 4 2 2 2 5 3 4" xfId="39035" xr:uid="{00000000-0005-0000-0000-0000B1210000}"/>
    <cellStyle name="標準 2 4 2 2 2 5 3 5" xfId="16048" xr:uid="{00000000-0005-0000-0000-0000B2210000}"/>
    <cellStyle name="標準 2 4 2 2 2 5 4" xfId="12819" xr:uid="{00000000-0005-0000-0000-0000B3210000}"/>
    <cellStyle name="標準 2 4 2 2 2 5 4 2" xfId="22049" xr:uid="{00000000-0005-0000-0000-0000B4210000}"/>
    <cellStyle name="標準 2 4 2 2 2 5 4 2 2" xfId="32452" xr:uid="{00000000-0005-0000-0000-0000B5210000}"/>
    <cellStyle name="標準 2 4 2 2 2 5 4 2 2 2" xfId="53256" xr:uid="{00000000-0005-0000-0000-0000B6210000}"/>
    <cellStyle name="標準 2 4 2 2 2 5 4 2 3" xfId="44524" xr:uid="{00000000-0005-0000-0000-0000B7210000}"/>
    <cellStyle name="標準 2 4 2 2 2 5 4 3" xfId="28633" xr:uid="{00000000-0005-0000-0000-0000B8210000}"/>
    <cellStyle name="標準 2 4 2 2 2 5 4 3 2" xfId="49437" xr:uid="{00000000-0005-0000-0000-0000B9210000}"/>
    <cellStyle name="標準 2 4 2 2 2 5 4 4" xfId="40705" xr:uid="{00000000-0005-0000-0000-0000BA210000}"/>
    <cellStyle name="標準 2 4 2 2 2 5 4 5" xfId="17718" xr:uid="{00000000-0005-0000-0000-0000BB210000}"/>
    <cellStyle name="標準 2 4 2 2 2 5 5" xfId="6049" xr:uid="{00000000-0005-0000-0000-0000BC210000}"/>
    <cellStyle name="標準 2 4 2 2 2 5 5 2" xfId="33996" xr:uid="{00000000-0005-0000-0000-0000BD210000}"/>
    <cellStyle name="標準 2 4 2 2 2 5 5 2 2" xfId="54800" xr:uid="{00000000-0005-0000-0000-0000BE210000}"/>
    <cellStyle name="標準 2 4 2 2 2 5 5 3" xfId="46068" xr:uid="{00000000-0005-0000-0000-0000BF210000}"/>
    <cellStyle name="標準 2 4 2 2 2 5 5 4" xfId="23593" xr:uid="{00000000-0005-0000-0000-0000C0210000}"/>
    <cellStyle name="標準 2 4 2 2 2 5 6" xfId="3595" xr:uid="{00000000-0005-0000-0000-0000C1210000}"/>
    <cellStyle name="標準 2 4 2 2 2 5 6 2" xfId="34782" xr:uid="{00000000-0005-0000-0000-0000C2210000}"/>
    <cellStyle name="標準 2 4 2 2 2 5 6 2 2" xfId="55586" xr:uid="{00000000-0005-0000-0000-0000C3210000}"/>
    <cellStyle name="標準 2 4 2 2 2 5 6 3" xfId="46854" xr:uid="{00000000-0005-0000-0000-0000C4210000}"/>
    <cellStyle name="標準 2 4 2 2 2 5 6 4" xfId="24380" xr:uid="{00000000-0005-0000-0000-0000C5210000}"/>
    <cellStyle name="標準 2 4 2 2 2 5 7" xfId="19171" xr:uid="{00000000-0005-0000-0000-0000C6210000}"/>
    <cellStyle name="標準 2 4 2 2 2 5 7 2" xfId="30055" xr:uid="{00000000-0005-0000-0000-0000C7210000}"/>
    <cellStyle name="標準 2 4 2 2 2 5 7 2 2" xfId="50859" xr:uid="{00000000-0005-0000-0000-0000C8210000}"/>
    <cellStyle name="標準 2 4 2 2 2 5 7 3" xfId="42127" xr:uid="{00000000-0005-0000-0000-0000C9210000}"/>
    <cellStyle name="標準 2 4 2 2 2 5 8" xfId="25506" xr:uid="{00000000-0005-0000-0000-0000CA210000}"/>
    <cellStyle name="標準 2 4 2 2 2 5 8 2" xfId="37578" xr:uid="{00000000-0005-0000-0000-0000CB210000}"/>
    <cellStyle name="標準 2 4 2 2 2 5 9" xfId="35796" xr:uid="{00000000-0005-0000-0000-0000CC210000}"/>
    <cellStyle name="標準 2 4 2 2 2 6" xfId="1273" xr:uid="{00000000-0005-0000-0000-0000CD210000}"/>
    <cellStyle name="標準 2 4 2 2 2 6 10" xfId="57243" xr:uid="{00000000-0005-0000-0000-0000CE210000}"/>
    <cellStyle name="標準 2 4 2 2 2 6 2" xfId="3006" xr:uid="{00000000-0005-0000-0000-0000CF210000}"/>
    <cellStyle name="標準 2 4 2 2 2 6 2 2" xfId="13932" xr:uid="{00000000-0005-0000-0000-0000D0210000}"/>
    <cellStyle name="標準 2 4 2 2 2 6 2 2 2" xfId="23162" xr:uid="{00000000-0005-0000-0000-0000D1210000}"/>
    <cellStyle name="標準 2 4 2 2 2 6 2 2 2 2" xfId="33565" xr:uid="{00000000-0005-0000-0000-0000D2210000}"/>
    <cellStyle name="標準 2 4 2 2 2 6 2 2 2 2 2" xfId="54369" xr:uid="{00000000-0005-0000-0000-0000D3210000}"/>
    <cellStyle name="標準 2 4 2 2 2 6 2 2 2 3" xfId="45637" xr:uid="{00000000-0005-0000-0000-0000D4210000}"/>
    <cellStyle name="標準 2 4 2 2 2 6 2 2 3" xfId="27965" xr:uid="{00000000-0005-0000-0000-0000D5210000}"/>
    <cellStyle name="標準 2 4 2 2 2 6 2 2 3 2" xfId="49023" xr:uid="{00000000-0005-0000-0000-0000D6210000}"/>
    <cellStyle name="標準 2 4 2 2 2 6 2 2 4" xfId="40037" xr:uid="{00000000-0005-0000-0000-0000D7210000}"/>
    <cellStyle name="標準 2 4 2 2 2 6 2 2 5" xfId="17050" xr:uid="{00000000-0005-0000-0000-0000D8210000}"/>
    <cellStyle name="標準 2 4 2 2 2 6 2 3" xfId="12201" xr:uid="{00000000-0005-0000-0000-0000D9210000}"/>
    <cellStyle name="標準 2 4 2 2 2 6 2 3 2" xfId="31839" xr:uid="{00000000-0005-0000-0000-0000DA210000}"/>
    <cellStyle name="標準 2 4 2 2 2 6 2 3 2 2" xfId="52643" xr:uid="{00000000-0005-0000-0000-0000DB210000}"/>
    <cellStyle name="標準 2 4 2 2 2 6 2 3 3" xfId="43911" xr:uid="{00000000-0005-0000-0000-0000DC210000}"/>
    <cellStyle name="標準 2 4 2 2 2 6 2 3 4" xfId="21435" xr:uid="{00000000-0005-0000-0000-0000DD210000}"/>
    <cellStyle name="標準 2 4 2 2 2 6 2 4" xfId="5618" xr:uid="{00000000-0005-0000-0000-0000DE210000}"/>
    <cellStyle name="標準 2 4 2 2 2 6 2 4 2" xfId="38590" xr:uid="{00000000-0005-0000-0000-0000DF210000}"/>
    <cellStyle name="標準 2 4 2 2 2 6 2 4 3" xfId="26518" xr:uid="{00000000-0005-0000-0000-0000E0210000}"/>
    <cellStyle name="標準 2 4 2 2 2 6 2 5" xfId="36798" xr:uid="{00000000-0005-0000-0000-0000E1210000}"/>
    <cellStyle name="標準 2 4 2 2 2 6 2 6" xfId="15602" xr:uid="{00000000-0005-0000-0000-0000E2210000}"/>
    <cellStyle name="標準 2 4 2 2 2 6 3" xfId="2113" xr:uid="{00000000-0005-0000-0000-0000E3210000}"/>
    <cellStyle name="標準 2 4 2 2 2 6 3 2" xfId="13039" xr:uid="{00000000-0005-0000-0000-0000E4210000}"/>
    <cellStyle name="標準 2 4 2 2 2 6 3 2 2" xfId="32672" xr:uid="{00000000-0005-0000-0000-0000E5210000}"/>
    <cellStyle name="標準 2 4 2 2 2 6 3 2 2 2" xfId="53476" xr:uid="{00000000-0005-0000-0000-0000E6210000}"/>
    <cellStyle name="標準 2 4 2 2 2 6 3 2 3" xfId="44744" xr:uid="{00000000-0005-0000-0000-0000E7210000}"/>
    <cellStyle name="標準 2 4 2 2 2 6 3 2 4" xfId="22269" xr:uid="{00000000-0005-0000-0000-0000E8210000}"/>
    <cellStyle name="標準 2 4 2 2 2 6 3 3" xfId="4725" xr:uid="{00000000-0005-0000-0000-0000E9210000}"/>
    <cellStyle name="標準 2 4 2 2 2 6 3 3 2" xfId="48203" xr:uid="{00000000-0005-0000-0000-0000EA210000}"/>
    <cellStyle name="標準 2 4 2 2 2 6 3 3 3" xfId="27074" xr:uid="{00000000-0005-0000-0000-0000EB210000}"/>
    <cellStyle name="標準 2 4 2 2 2 6 3 4" xfId="39146" xr:uid="{00000000-0005-0000-0000-0000EC210000}"/>
    <cellStyle name="標準 2 4 2 2 2 6 3 5" xfId="16159" xr:uid="{00000000-0005-0000-0000-0000ED210000}"/>
    <cellStyle name="標準 2 4 2 2 2 6 4" xfId="9255" xr:uid="{00000000-0005-0000-0000-0000EE210000}"/>
    <cellStyle name="標準 2 4 2 2 2 6 4 2" xfId="24048" xr:uid="{00000000-0005-0000-0000-0000EF210000}"/>
    <cellStyle name="標準 2 4 2 2 2 6 4 2 2" xfId="34450" xr:uid="{00000000-0005-0000-0000-0000F0210000}"/>
    <cellStyle name="標準 2 4 2 2 2 6 4 2 2 2" xfId="55254" xr:uid="{00000000-0005-0000-0000-0000F1210000}"/>
    <cellStyle name="標準 2 4 2 2 2 6 4 2 3" xfId="46522" xr:uid="{00000000-0005-0000-0000-0000F2210000}"/>
    <cellStyle name="標準 2 4 2 2 2 6 4 3" xfId="29496" xr:uid="{00000000-0005-0000-0000-0000F3210000}"/>
    <cellStyle name="標準 2 4 2 2 2 6 4 3 2" xfId="50300" xr:uid="{00000000-0005-0000-0000-0000F4210000}"/>
    <cellStyle name="標準 2 4 2 2 2 6 4 4" xfId="41568" xr:uid="{00000000-0005-0000-0000-0000F5210000}"/>
    <cellStyle name="標準 2 4 2 2 2 6 4 5" xfId="18599" xr:uid="{00000000-0005-0000-0000-0000F6210000}"/>
    <cellStyle name="標準 2 4 2 2 2 6 5" xfId="3892" xr:uid="{00000000-0005-0000-0000-0000F7210000}"/>
    <cellStyle name="標準 2 4 2 2 2 6 5 2" xfId="35236" xr:uid="{00000000-0005-0000-0000-0000F8210000}"/>
    <cellStyle name="標準 2 4 2 2 2 6 5 2 2" xfId="56040" xr:uid="{00000000-0005-0000-0000-0000F9210000}"/>
    <cellStyle name="標準 2 4 2 2 2 6 5 3" xfId="47308" xr:uid="{00000000-0005-0000-0000-0000FA210000}"/>
    <cellStyle name="標準 2 4 2 2 2 6 5 4" xfId="24834" xr:uid="{00000000-0005-0000-0000-0000FB210000}"/>
    <cellStyle name="標準 2 4 2 2 2 6 6" xfId="19786" xr:uid="{00000000-0005-0000-0000-0000FC210000}"/>
    <cellStyle name="標準 2 4 2 2 2 6 7" xfId="25617" xr:uid="{00000000-0005-0000-0000-0000FD210000}"/>
    <cellStyle name="標準 2 4 2 2 2 6 7 2" xfId="37689" xr:uid="{00000000-0005-0000-0000-0000FE210000}"/>
    <cellStyle name="標準 2 4 2 2 2 6 8" xfId="35907" xr:uid="{00000000-0005-0000-0000-0000FF210000}"/>
    <cellStyle name="標準 2 4 2 2 2 6 9" xfId="14700" xr:uid="{00000000-0005-0000-0000-000000220000}"/>
    <cellStyle name="標準 2 4 2 2 2 7" xfId="598" xr:uid="{00000000-0005-0000-0000-000001220000}"/>
    <cellStyle name="標準 2 4 2 2 2 7 2" xfId="2304" xr:uid="{00000000-0005-0000-0000-000002220000}"/>
    <cellStyle name="標準 2 4 2 2 2 7 2 2" xfId="13230" xr:uid="{00000000-0005-0000-0000-000003220000}"/>
    <cellStyle name="標準 2 4 2 2 2 7 2 2 2" xfId="32863" xr:uid="{00000000-0005-0000-0000-000004220000}"/>
    <cellStyle name="標準 2 4 2 2 2 7 2 2 2 2" xfId="53667" xr:uid="{00000000-0005-0000-0000-000005220000}"/>
    <cellStyle name="標準 2 4 2 2 2 7 2 2 3" xfId="44935" xr:uid="{00000000-0005-0000-0000-000006220000}"/>
    <cellStyle name="標準 2 4 2 2 2 7 2 2 4" xfId="22460" xr:uid="{00000000-0005-0000-0000-000007220000}"/>
    <cellStyle name="標準 2 4 2 2 2 7 2 3" xfId="4916" xr:uid="{00000000-0005-0000-0000-000008220000}"/>
    <cellStyle name="標準 2 4 2 2 2 7 2 3 2" xfId="40148" xr:uid="{00000000-0005-0000-0000-000009220000}"/>
    <cellStyle name="標準 2 4 2 2 2 7 2 3 3" xfId="28076" xr:uid="{00000000-0005-0000-0000-00000A220000}"/>
    <cellStyle name="標準 2 4 2 2 2 7 2 4" xfId="36909" xr:uid="{00000000-0005-0000-0000-00000B220000}"/>
    <cellStyle name="標準 2 4 2 2 2 7 2 5" xfId="17161" xr:uid="{00000000-0005-0000-0000-00000C220000}"/>
    <cellStyle name="標準 2 4 2 2 2 7 3" xfId="7513" xr:uid="{00000000-0005-0000-0000-00000D220000}"/>
    <cellStyle name="標準 2 4 2 2 2 7 3 2" xfId="23686" xr:uid="{00000000-0005-0000-0000-00000E220000}"/>
    <cellStyle name="標準 2 4 2 2 2 7 3 2 2" xfId="34088" xr:uid="{00000000-0005-0000-0000-00000F220000}"/>
    <cellStyle name="標準 2 4 2 2 2 7 3 2 2 2" xfId="54892" xr:uid="{00000000-0005-0000-0000-000010220000}"/>
    <cellStyle name="標準 2 4 2 2 2 7 3 2 3" xfId="46160" xr:uid="{00000000-0005-0000-0000-000011220000}"/>
    <cellStyle name="標準 2 4 2 2 2 7 3 3" xfId="27185" xr:uid="{00000000-0005-0000-0000-000012220000}"/>
    <cellStyle name="標準 2 4 2 2 2 7 3 3 2" xfId="48314" xr:uid="{00000000-0005-0000-0000-000013220000}"/>
    <cellStyle name="標準 2 4 2 2 2 7 3 4" xfId="39257" xr:uid="{00000000-0005-0000-0000-000014220000}"/>
    <cellStyle name="標準 2 4 2 2 2 7 3 5" xfId="16270" xr:uid="{00000000-0005-0000-0000-000015220000}"/>
    <cellStyle name="標準 2 4 2 2 2 7 4" xfId="3395" xr:uid="{00000000-0005-0000-0000-000016220000}"/>
    <cellStyle name="標準 2 4 2 2 2 7 4 2" xfId="24472" xr:uid="{00000000-0005-0000-0000-000017220000}"/>
    <cellStyle name="標準 2 4 2 2 2 7 4 2 2" xfId="34874" xr:uid="{00000000-0005-0000-0000-000018220000}"/>
    <cellStyle name="標準 2 4 2 2 2 7 4 2 2 2" xfId="55678" xr:uid="{00000000-0005-0000-0000-000019220000}"/>
    <cellStyle name="標準 2 4 2 2 2 7 4 2 3" xfId="46946" xr:uid="{00000000-0005-0000-0000-00001A220000}"/>
    <cellStyle name="標準 2 4 2 2 2 7 4 3" xfId="28874" xr:uid="{00000000-0005-0000-0000-00001B220000}"/>
    <cellStyle name="標準 2 4 2 2 2 7 4 3 2" xfId="49678" xr:uid="{00000000-0005-0000-0000-00001C220000}"/>
    <cellStyle name="標準 2 4 2 2 2 7 4 4" xfId="40946" xr:uid="{00000000-0005-0000-0000-00001D220000}"/>
    <cellStyle name="標準 2 4 2 2 2 7 4 5" xfId="17973" xr:uid="{00000000-0005-0000-0000-00001E220000}"/>
    <cellStyle name="標準 2 4 2 2 2 7 5" xfId="19428" xr:uid="{00000000-0005-0000-0000-00001F220000}"/>
    <cellStyle name="標準 2 4 2 2 2 7 6" xfId="25728" xr:uid="{00000000-0005-0000-0000-000020220000}"/>
    <cellStyle name="標準 2 4 2 2 2 7 6 2" xfId="37800" xr:uid="{00000000-0005-0000-0000-000021220000}"/>
    <cellStyle name="標準 2 4 2 2 2 7 7" xfId="36018" xr:uid="{00000000-0005-0000-0000-000022220000}"/>
    <cellStyle name="標準 2 4 2 2 2 7 8" xfId="14811" xr:uid="{00000000-0005-0000-0000-000023220000}"/>
    <cellStyle name="標準 2 4 2 2 2 7 9" xfId="56620" xr:uid="{00000000-0005-0000-0000-000024220000}"/>
    <cellStyle name="標準 2 4 2 2 2 8" xfId="2384" xr:uid="{00000000-0005-0000-0000-000025220000}"/>
    <cellStyle name="標準 2 4 2 2 2 8 2" xfId="13310" xr:uid="{00000000-0005-0000-0000-000026220000}"/>
    <cellStyle name="標準 2 4 2 2 2 8 2 2" xfId="22540" xr:uid="{00000000-0005-0000-0000-000027220000}"/>
    <cellStyle name="標準 2 4 2 2 2 8 2 2 2" xfId="32943" xr:uid="{00000000-0005-0000-0000-000028220000}"/>
    <cellStyle name="標準 2 4 2 2 2 8 2 2 2 2" xfId="53747" xr:uid="{00000000-0005-0000-0000-000029220000}"/>
    <cellStyle name="標準 2 4 2 2 2 8 2 2 3" xfId="45015" xr:uid="{00000000-0005-0000-0000-00002A220000}"/>
    <cellStyle name="標準 2 4 2 2 2 8 2 3" xfId="28188" xr:uid="{00000000-0005-0000-0000-00002B220000}"/>
    <cellStyle name="標準 2 4 2 2 2 8 2 3 2" xfId="40260" xr:uid="{00000000-0005-0000-0000-00002C220000}"/>
    <cellStyle name="標準 2 4 2 2 2 8 2 4" xfId="37021" xr:uid="{00000000-0005-0000-0000-00002D220000}"/>
    <cellStyle name="標準 2 4 2 2 2 8 2 5" xfId="17273" xr:uid="{00000000-0005-0000-0000-00002E220000}"/>
    <cellStyle name="標準 2 4 2 2 2 8 3" xfId="11679" xr:uid="{00000000-0005-0000-0000-00002F220000}"/>
    <cellStyle name="標準 2 4 2 2 2 8 3 2" xfId="27297" xr:uid="{00000000-0005-0000-0000-000030220000}"/>
    <cellStyle name="標準 2 4 2 2 2 8 3 2 2" xfId="48426" xr:uid="{00000000-0005-0000-0000-000031220000}"/>
    <cellStyle name="標準 2 4 2 2 2 8 3 3" xfId="39369" xr:uid="{00000000-0005-0000-0000-000032220000}"/>
    <cellStyle name="標準 2 4 2 2 2 8 3 4" xfId="16382" xr:uid="{00000000-0005-0000-0000-000033220000}"/>
    <cellStyle name="標準 2 4 2 2 2 8 4" xfId="4996" xr:uid="{00000000-0005-0000-0000-000034220000}"/>
    <cellStyle name="標準 2 4 2 2 2 8 4 2" xfId="31342" xr:uid="{00000000-0005-0000-0000-000035220000}"/>
    <cellStyle name="標準 2 4 2 2 2 8 4 2 2" xfId="52146" xr:uid="{00000000-0005-0000-0000-000036220000}"/>
    <cellStyle name="標準 2 4 2 2 2 8 4 3" xfId="43414" xr:uid="{00000000-0005-0000-0000-000037220000}"/>
    <cellStyle name="標準 2 4 2 2 2 8 4 4" xfId="20937" xr:uid="{00000000-0005-0000-0000-000038220000}"/>
    <cellStyle name="標準 2 4 2 2 2 8 5" xfId="25840" xr:uid="{00000000-0005-0000-0000-000039220000}"/>
    <cellStyle name="標準 2 4 2 2 2 8 5 2" xfId="37912" xr:uid="{00000000-0005-0000-0000-00003A220000}"/>
    <cellStyle name="標準 2 4 2 2 2 8 6" xfId="36130" xr:uid="{00000000-0005-0000-0000-00003B220000}"/>
    <cellStyle name="標準 2 4 2 2 2 8 7" xfId="14923" xr:uid="{00000000-0005-0000-0000-00003C220000}"/>
    <cellStyle name="標準 2 4 2 2 2 8 8" xfId="56379" xr:uid="{00000000-0005-0000-0000-00003D220000}"/>
    <cellStyle name="標準 2 4 2 2 2 9" xfId="1484" xr:uid="{00000000-0005-0000-0000-00003E220000}"/>
    <cellStyle name="標準 2 4 2 2 2 9 2" xfId="12409" xr:uid="{00000000-0005-0000-0000-00003F220000}"/>
    <cellStyle name="標準 2 4 2 2 2 9 2 2" xfId="27409" xr:uid="{00000000-0005-0000-0000-000040220000}"/>
    <cellStyle name="標準 2 4 2 2 2 9 2 2 2" xfId="48538" xr:uid="{00000000-0005-0000-0000-000041220000}"/>
    <cellStyle name="標準 2 4 2 2 2 9 2 3" xfId="39481" xr:uid="{00000000-0005-0000-0000-000042220000}"/>
    <cellStyle name="標準 2 4 2 2 2 9 2 4" xfId="16494" xr:uid="{00000000-0005-0000-0000-000043220000}"/>
    <cellStyle name="標準 2 4 2 2 2 9 3" xfId="4103" xr:uid="{00000000-0005-0000-0000-000044220000}"/>
    <cellStyle name="標準 2 4 2 2 2 9 3 2" xfId="32050" xr:uid="{00000000-0005-0000-0000-000045220000}"/>
    <cellStyle name="標準 2 4 2 2 2 9 3 2 2" xfId="52854" xr:uid="{00000000-0005-0000-0000-000046220000}"/>
    <cellStyle name="標準 2 4 2 2 2 9 3 3" xfId="44122" xr:uid="{00000000-0005-0000-0000-000047220000}"/>
    <cellStyle name="標準 2 4 2 2 2 9 3 4" xfId="21646" xr:uid="{00000000-0005-0000-0000-000048220000}"/>
    <cellStyle name="標準 2 4 2 2 2 9 4" xfId="25952" xr:uid="{00000000-0005-0000-0000-000049220000}"/>
    <cellStyle name="標準 2 4 2 2 2 9 4 2" xfId="38024" xr:uid="{00000000-0005-0000-0000-00004A220000}"/>
    <cellStyle name="標準 2 4 2 2 2 9 5" xfId="36242" xr:uid="{00000000-0005-0000-0000-00004B220000}"/>
    <cellStyle name="標準 2 4 2 2 2 9 6" xfId="15035" xr:uid="{00000000-0005-0000-0000-00004C220000}"/>
    <cellStyle name="標準 2 4 2 2 20" xfId="35434" xr:uid="{00000000-0005-0000-0000-00004D220000}"/>
    <cellStyle name="標準 2 4 2 2 21" xfId="14103" xr:uid="{00000000-0005-0000-0000-00004E220000}"/>
    <cellStyle name="標準 2 4 2 2 22" xfId="56227" xr:uid="{00000000-0005-0000-0000-00004F220000}"/>
    <cellStyle name="標準 2 4 2 2 3" xfId="320" xr:uid="{00000000-0005-0000-0000-000050220000}"/>
    <cellStyle name="標準 2 4 2 2 3 10" xfId="3237" xr:uid="{00000000-0005-0000-0000-000051220000}"/>
    <cellStyle name="標準 2 4 2 2 3 10 2" xfId="24200" xr:uid="{00000000-0005-0000-0000-000052220000}"/>
    <cellStyle name="標準 2 4 2 2 3 10 2 2" xfId="34602" xr:uid="{00000000-0005-0000-0000-000053220000}"/>
    <cellStyle name="標準 2 4 2 2 3 10 2 2 2" xfId="55406" xr:uid="{00000000-0005-0000-0000-000054220000}"/>
    <cellStyle name="標準 2 4 2 2 3 10 2 3" xfId="46674" xr:uid="{00000000-0005-0000-0000-000055220000}"/>
    <cellStyle name="標準 2 4 2 2 3 10 3" xfId="26084" xr:uid="{00000000-0005-0000-0000-000056220000}"/>
    <cellStyle name="標準 2 4 2 2 3 10 3 2" xfId="47555" xr:uid="{00000000-0005-0000-0000-000057220000}"/>
    <cellStyle name="標準 2 4 2 2 3 10 4" xfId="38156" xr:uid="{00000000-0005-0000-0000-000058220000}"/>
    <cellStyle name="標準 2 4 2 2 3 10 5" xfId="15167" xr:uid="{00000000-0005-0000-0000-000059220000}"/>
    <cellStyle name="標準 2 4 2 2 3 11" xfId="15300" xr:uid="{00000000-0005-0000-0000-00005A220000}"/>
    <cellStyle name="標準 2 4 2 2 3 11 2" xfId="24969" xr:uid="{00000000-0005-0000-0000-00005B220000}"/>
    <cellStyle name="標準 2 4 2 2 3 11 2 2" xfId="35371" xr:uid="{00000000-0005-0000-0000-00005C220000}"/>
    <cellStyle name="標準 2 4 2 2 3 11 2 2 2" xfId="56175" xr:uid="{00000000-0005-0000-0000-00005D220000}"/>
    <cellStyle name="標準 2 4 2 2 3 11 2 3" xfId="47443" xr:uid="{00000000-0005-0000-0000-00005E220000}"/>
    <cellStyle name="標準 2 4 2 2 3 11 3" xfId="26216" xr:uid="{00000000-0005-0000-0000-00005F220000}"/>
    <cellStyle name="標準 2 4 2 2 3 11 3 2" xfId="47687" xr:uid="{00000000-0005-0000-0000-000060220000}"/>
    <cellStyle name="標準 2 4 2 2 3 11 4" xfId="38288" xr:uid="{00000000-0005-0000-0000-000061220000}"/>
    <cellStyle name="標準 2 4 2 2 3 12" xfId="15746" xr:uid="{00000000-0005-0000-0000-000062220000}"/>
    <cellStyle name="標準 2 4 2 2 3 12 2" xfId="26661" xr:uid="{00000000-0005-0000-0000-000063220000}"/>
    <cellStyle name="標準 2 4 2 2 3 12 2 2" xfId="47790" xr:uid="{00000000-0005-0000-0000-000064220000}"/>
    <cellStyle name="標準 2 4 2 2 3 12 3" xfId="38733" xr:uid="{00000000-0005-0000-0000-000065220000}"/>
    <cellStyle name="標準 2 4 2 2 3 13" xfId="17405" xr:uid="{00000000-0005-0000-0000-000066220000}"/>
    <cellStyle name="標準 2 4 2 2 3 13 2" xfId="28320" xr:uid="{00000000-0005-0000-0000-000067220000}"/>
    <cellStyle name="標準 2 4 2 2 3 13 2 2" xfId="49124" xr:uid="{00000000-0005-0000-0000-000068220000}"/>
    <cellStyle name="標準 2 4 2 2 3 13 3" xfId="40392" xr:uid="{00000000-0005-0000-0000-000069220000}"/>
    <cellStyle name="標準 2 4 2 2 3 14" xfId="18913" xr:uid="{00000000-0005-0000-0000-00006A220000}"/>
    <cellStyle name="標準 2 4 2 2 3 14 2" xfId="29805" xr:uid="{00000000-0005-0000-0000-00006B220000}"/>
    <cellStyle name="標準 2 4 2 2 3 14 2 2" xfId="50609" xr:uid="{00000000-0005-0000-0000-00006C220000}"/>
    <cellStyle name="標準 2 4 2 2 3 14 3" xfId="41877" xr:uid="{00000000-0005-0000-0000-00006D220000}"/>
    <cellStyle name="標準 2 4 2 2 3 15" xfId="19005" xr:uid="{00000000-0005-0000-0000-00006E220000}"/>
    <cellStyle name="標準 2 4 2 2 3 15 2" xfId="29897" xr:uid="{00000000-0005-0000-0000-00006F220000}"/>
    <cellStyle name="標準 2 4 2 2 3 15 2 2" xfId="50701" xr:uid="{00000000-0005-0000-0000-000070220000}"/>
    <cellStyle name="標準 2 4 2 2 3 15 3" xfId="41969" xr:uid="{00000000-0005-0000-0000-000071220000}"/>
    <cellStyle name="標準 2 4 2 2 3 16" xfId="25081" xr:uid="{00000000-0005-0000-0000-000072220000}"/>
    <cellStyle name="標準 2 4 2 2 3 16 2" xfId="37153" xr:uid="{00000000-0005-0000-0000-000073220000}"/>
    <cellStyle name="標準 2 4 2 2 3 17" xfId="35494" xr:uid="{00000000-0005-0000-0000-000074220000}"/>
    <cellStyle name="標準 2 4 2 2 3 18" xfId="14163" xr:uid="{00000000-0005-0000-0000-000075220000}"/>
    <cellStyle name="標準 2 4 2 2 3 19" xfId="56287" xr:uid="{00000000-0005-0000-0000-000076220000}"/>
    <cellStyle name="標準 2 4 2 2 3 2" xfId="889" xr:uid="{00000000-0005-0000-0000-000077220000}"/>
    <cellStyle name="標準 2 4 2 2 3 2 10" xfId="25304" xr:uid="{00000000-0005-0000-0000-000078220000}"/>
    <cellStyle name="標準 2 4 2 2 3 2 10 2" xfId="37376" xr:uid="{00000000-0005-0000-0000-000079220000}"/>
    <cellStyle name="標準 2 4 2 2 3 2 11" xfId="35594" xr:uid="{00000000-0005-0000-0000-00007A220000}"/>
    <cellStyle name="標準 2 4 2 2 3 2 12" xfId="14387" xr:uid="{00000000-0005-0000-0000-00007B220000}"/>
    <cellStyle name="標準 2 4 2 2 3 2 13" xfId="56510" xr:uid="{00000000-0005-0000-0000-00007C220000}"/>
    <cellStyle name="標準 2 4 2 2 3 2 2" xfId="1071" xr:uid="{00000000-0005-0000-0000-00007D220000}"/>
    <cellStyle name="標準 2 4 2 2 3 2 2 10" xfId="57092" xr:uid="{00000000-0005-0000-0000-00007E220000}"/>
    <cellStyle name="標準 2 4 2 2 3 2 2 2" xfId="2855" xr:uid="{00000000-0005-0000-0000-00007F220000}"/>
    <cellStyle name="標準 2 4 2 2 3 2 2 2 2" xfId="13781" xr:uid="{00000000-0005-0000-0000-000080220000}"/>
    <cellStyle name="標準 2 4 2 2 3 2 2 2 2 2" xfId="23011" xr:uid="{00000000-0005-0000-0000-000081220000}"/>
    <cellStyle name="標準 2 4 2 2 3 2 2 2 2 2 2" xfId="33414" xr:uid="{00000000-0005-0000-0000-000082220000}"/>
    <cellStyle name="標準 2 4 2 2 3 2 2 2 2 2 2 2" xfId="54218" xr:uid="{00000000-0005-0000-0000-000083220000}"/>
    <cellStyle name="標準 2 4 2 2 3 2 2 2 2 2 3" xfId="45486" xr:uid="{00000000-0005-0000-0000-000084220000}"/>
    <cellStyle name="標準 2 4 2 2 3 2 2 2 2 3" xfId="29345" xr:uid="{00000000-0005-0000-0000-000085220000}"/>
    <cellStyle name="標準 2 4 2 2 3 2 2 2 2 3 2" xfId="50149" xr:uid="{00000000-0005-0000-0000-000086220000}"/>
    <cellStyle name="標準 2 4 2 2 3 2 2 2 2 4" xfId="41417" xr:uid="{00000000-0005-0000-0000-000087220000}"/>
    <cellStyle name="標準 2 4 2 2 3 2 2 2 2 5" xfId="18448" xr:uid="{00000000-0005-0000-0000-000088220000}"/>
    <cellStyle name="標準 2 4 2 2 3 2 2 2 3" xfId="11999" xr:uid="{00000000-0005-0000-0000-000089220000}"/>
    <cellStyle name="標準 2 4 2 2 3 2 2 2 3 2" xfId="31637" xr:uid="{00000000-0005-0000-0000-00008A220000}"/>
    <cellStyle name="標準 2 4 2 2 3 2 2 2 3 2 2" xfId="52441" xr:uid="{00000000-0005-0000-0000-00008B220000}"/>
    <cellStyle name="標準 2 4 2 2 3 2 2 2 3 3" xfId="43709" xr:uid="{00000000-0005-0000-0000-00008C220000}"/>
    <cellStyle name="標準 2 4 2 2 3 2 2 2 3 4" xfId="21233" xr:uid="{00000000-0005-0000-0000-00008D220000}"/>
    <cellStyle name="標準 2 4 2 2 3 2 2 2 4" xfId="5467" xr:uid="{00000000-0005-0000-0000-00008E220000}"/>
    <cellStyle name="標準 2 4 2 2 3 2 2 2 4 2" xfId="48781" xr:uid="{00000000-0005-0000-0000-00008F220000}"/>
    <cellStyle name="標準 2 4 2 2 3 2 2 2 4 3" xfId="27652" xr:uid="{00000000-0005-0000-0000-000090220000}"/>
    <cellStyle name="標準 2 4 2 2 3 2 2 2 5" xfId="39724" xr:uid="{00000000-0005-0000-0000-000091220000}"/>
    <cellStyle name="標準 2 4 2 2 3 2 2 2 6" xfId="16737" xr:uid="{00000000-0005-0000-0000-000092220000}"/>
    <cellStyle name="標準 2 4 2 2 3 2 2 3" xfId="1962" xr:uid="{00000000-0005-0000-0000-000093220000}"/>
    <cellStyle name="標準 2 4 2 2 3 2 2 3 2" xfId="12888" xr:uid="{00000000-0005-0000-0000-000094220000}"/>
    <cellStyle name="標準 2 4 2 2 3 2 2 3 2 2" xfId="32521" xr:uid="{00000000-0005-0000-0000-000095220000}"/>
    <cellStyle name="標準 2 4 2 2 3 2 2 3 2 2 2" xfId="53325" xr:uid="{00000000-0005-0000-0000-000096220000}"/>
    <cellStyle name="標準 2 4 2 2 3 2 2 3 2 3" xfId="44593" xr:uid="{00000000-0005-0000-0000-000097220000}"/>
    <cellStyle name="標準 2 4 2 2 3 2 2 3 2 4" xfId="22118" xr:uid="{00000000-0005-0000-0000-000098220000}"/>
    <cellStyle name="標準 2 4 2 2 3 2 2 3 3" xfId="4574" xr:uid="{00000000-0005-0000-0000-000099220000}"/>
    <cellStyle name="標準 2 4 2 2 3 2 2 3 3 2" xfId="49568" xr:uid="{00000000-0005-0000-0000-00009A220000}"/>
    <cellStyle name="標準 2 4 2 2 3 2 2 3 3 3" xfId="28764" xr:uid="{00000000-0005-0000-0000-00009B220000}"/>
    <cellStyle name="標準 2 4 2 2 3 2 2 3 4" xfId="40836" xr:uid="{00000000-0005-0000-0000-00009C220000}"/>
    <cellStyle name="標準 2 4 2 2 3 2 2 3 5" xfId="17849" xr:uid="{00000000-0005-0000-0000-00009D220000}"/>
    <cellStyle name="標準 2 4 2 2 3 2 2 4" xfId="7524" xr:uid="{00000000-0005-0000-0000-00009E220000}"/>
    <cellStyle name="標準 2 4 2 2 3 2 2 4 2" xfId="34208" xr:uid="{00000000-0005-0000-0000-00009F220000}"/>
    <cellStyle name="標準 2 4 2 2 3 2 2 4 2 2" xfId="55012" xr:uid="{00000000-0005-0000-0000-0000A0220000}"/>
    <cellStyle name="標準 2 4 2 2 3 2 2 4 3" xfId="46280" xr:uid="{00000000-0005-0000-0000-0000A1220000}"/>
    <cellStyle name="標準 2 4 2 2 3 2 2 4 4" xfId="23806" xr:uid="{00000000-0005-0000-0000-0000A2220000}"/>
    <cellStyle name="標準 2 4 2 2 3 2 2 5" xfId="3690" xr:uid="{00000000-0005-0000-0000-0000A3220000}"/>
    <cellStyle name="標準 2 4 2 2 3 2 2 5 2" xfId="34994" xr:uid="{00000000-0005-0000-0000-0000A4220000}"/>
    <cellStyle name="標準 2 4 2 2 3 2 2 5 2 2" xfId="55798" xr:uid="{00000000-0005-0000-0000-0000A5220000}"/>
    <cellStyle name="標準 2 4 2 2 3 2 2 5 3" xfId="47066" xr:uid="{00000000-0005-0000-0000-0000A6220000}"/>
    <cellStyle name="標準 2 4 2 2 3 2 2 5 4" xfId="24592" xr:uid="{00000000-0005-0000-0000-0000A7220000}"/>
    <cellStyle name="標準 2 4 2 2 3 2 2 6" xfId="19436" xr:uid="{00000000-0005-0000-0000-0000A8220000}"/>
    <cellStyle name="標準 2 4 2 2 3 2 2 7" xfId="26276" xr:uid="{00000000-0005-0000-0000-0000A9220000}"/>
    <cellStyle name="標準 2 4 2 2 3 2 2 7 2" xfId="38348" xr:uid="{00000000-0005-0000-0000-0000AA220000}"/>
    <cellStyle name="標準 2 4 2 2 3 2 2 8" xfId="36485" xr:uid="{00000000-0005-0000-0000-0000AB220000}"/>
    <cellStyle name="標準 2 4 2 2 3 2 2 9" xfId="15360" xr:uid="{00000000-0005-0000-0000-0000AC220000}"/>
    <cellStyle name="標準 2 4 2 2 3 2 3" xfId="1393" xr:uid="{00000000-0005-0000-0000-0000AD220000}"/>
    <cellStyle name="標準 2 4 2 2 3 2 3 2" xfId="3126" xr:uid="{00000000-0005-0000-0000-0000AE220000}"/>
    <cellStyle name="標準 2 4 2 2 3 2 3 2 2" xfId="14052" xr:uid="{00000000-0005-0000-0000-0000AF220000}"/>
    <cellStyle name="標準 2 4 2 2 3 2 3 2 2 2" xfId="33685" xr:uid="{00000000-0005-0000-0000-0000B0220000}"/>
    <cellStyle name="標準 2 4 2 2 3 2 3 2 2 2 2" xfId="54489" xr:uid="{00000000-0005-0000-0000-0000B1220000}"/>
    <cellStyle name="標準 2 4 2 2 3 2 3 2 2 3" xfId="45757" xr:uid="{00000000-0005-0000-0000-0000B2220000}"/>
    <cellStyle name="標準 2 4 2 2 3 2 3 2 2 4" xfId="23282" xr:uid="{00000000-0005-0000-0000-0000B3220000}"/>
    <cellStyle name="標準 2 4 2 2 3 2 3 2 3" xfId="12321" xr:uid="{00000000-0005-0000-0000-0000B4220000}"/>
    <cellStyle name="標準 2 4 2 2 3 2 3 2 3 2" xfId="31959" xr:uid="{00000000-0005-0000-0000-0000B5220000}"/>
    <cellStyle name="標準 2 4 2 2 3 2 3 2 3 2 2" xfId="52763" xr:uid="{00000000-0005-0000-0000-0000B6220000}"/>
    <cellStyle name="標準 2 4 2 2 3 2 3 2 3 3" xfId="44031" xr:uid="{00000000-0005-0000-0000-0000B7220000}"/>
    <cellStyle name="標準 2 4 2 2 3 2 3 2 3 4" xfId="21555" xr:uid="{00000000-0005-0000-0000-0000B8220000}"/>
    <cellStyle name="標準 2 4 2 2 3 2 3 2 4" xfId="5738" xr:uid="{00000000-0005-0000-0000-0000B9220000}"/>
    <cellStyle name="標準 2 4 2 2 3 2 3 2 4 2" xfId="50420" xr:uid="{00000000-0005-0000-0000-0000BA220000}"/>
    <cellStyle name="標準 2 4 2 2 3 2 3 2 4 3" xfId="29616" xr:uid="{00000000-0005-0000-0000-0000BB220000}"/>
    <cellStyle name="標準 2 4 2 2 3 2 3 2 5" xfId="41688" xr:uid="{00000000-0005-0000-0000-0000BC220000}"/>
    <cellStyle name="標準 2 4 2 2 3 2 3 2 6" xfId="18719" xr:uid="{00000000-0005-0000-0000-0000BD220000}"/>
    <cellStyle name="標準 2 4 2 2 3 2 3 3" xfId="2233" xr:uid="{00000000-0005-0000-0000-0000BE220000}"/>
    <cellStyle name="標準 2 4 2 2 3 2 3 3 2" xfId="13159" xr:uid="{00000000-0005-0000-0000-0000BF220000}"/>
    <cellStyle name="標準 2 4 2 2 3 2 3 3 2 2" xfId="53596" xr:uid="{00000000-0005-0000-0000-0000C0220000}"/>
    <cellStyle name="標準 2 4 2 2 3 2 3 3 2 3" xfId="32792" xr:uid="{00000000-0005-0000-0000-0000C1220000}"/>
    <cellStyle name="標準 2 4 2 2 3 2 3 3 3" xfId="4845" xr:uid="{00000000-0005-0000-0000-0000C2220000}"/>
    <cellStyle name="標準 2 4 2 2 3 2 3 3 3 2" xfId="44864" xr:uid="{00000000-0005-0000-0000-0000C3220000}"/>
    <cellStyle name="標準 2 4 2 2 3 2 3 3 4" xfId="22389" xr:uid="{00000000-0005-0000-0000-0000C4220000}"/>
    <cellStyle name="標準 2 4 2 2 3 2 3 4" xfId="7525" xr:uid="{00000000-0005-0000-0000-0000C5220000}"/>
    <cellStyle name="標準 2 4 2 2 3 2 3 5" xfId="4012" xr:uid="{00000000-0005-0000-0000-0000C6220000}"/>
    <cellStyle name="標準 2 4 2 2 3 2 3 5 2" xfId="47890" xr:uid="{00000000-0005-0000-0000-0000C7220000}"/>
    <cellStyle name="標準 2 4 2 2 3 2 3 5 3" xfId="26761" xr:uid="{00000000-0005-0000-0000-0000C8220000}"/>
    <cellStyle name="標準 2 4 2 2 3 2 3 6" xfId="38833" xr:uid="{00000000-0005-0000-0000-0000C9220000}"/>
    <cellStyle name="標準 2 4 2 2 3 2 3 7" xfId="15846" xr:uid="{00000000-0005-0000-0000-0000CA220000}"/>
    <cellStyle name="標準 2 4 2 2 3 2 3 8" xfId="57363" xr:uid="{00000000-0005-0000-0000-0000CB220000}"/>
    <cellStyle name="標準 2 4 2 2 3 2 4" xfId="1835" xr:uid="{00000000-0005-0000-0000-0000CC220000}"/>
    <cellStyle name="標準 2 4 2 2 3 2 4 2" xfId="2728" xr:uid="{00000000-0005-0000-0000-0000CD220000}"/>
    <cellStyle name="標準 2 4 2 2 3 2 4 2 2" xfId="13654" xr:uid="{00000000-0005-0000-0000-0000CE220000}"/>
    <cellStyle name="標準 2 4 2 2 3 2 4 2 2 2" xfId="54091" xr:uid="{00000000-0005-0000-0000-0000CF220000}"/>
    <cellStyle name="標準 2 4 2 2 3 2 4 2 2 3" xfId="33287" xr:uid="{00000000-0005-0000-0000-0000D0220000}"/>
    <cellStyle name="標準 2 4 2 2 3 2 4 2 3" xfId="5340" xr:uid="{00000000-0005-0000-0000-0000D1220000}"/>
    <cellStyle name="標準 2 4 2 2 3 2 4 2 3 2" xfId="45359" xr:uid="{00000000-0005-0000-0000-0000D2220000}"/>
    <cellStyle name="標準 2 4 2 2 3 2 4 2 4" xfId="22884" xr:uid="{00000000-0005-0000-0000-0000D3220000}"/>
    <cellStyle name="標準 2 4 2 2 3 2 4 3" xfId="12761" xr:uid="{00000000-0005-0000-0000-0000D4220000}"/>
    <cellStyle name="標準 2 4 2 2 3 2 4 3 2" xfId="32394" xr:uid="{00000000-0005-0000-0000-0000D5220000}"/>
    <cellStyle name="標準 2 4 2 2 3 2 4 3 2 2" xfId="53198" xr:uid="{00000000-0005-0000-0000-0000D6220000}"/>
    <cellStyle name="標準 2 4 2 2 3 2 4 3 3" xfId="44466" xr:uid="{00000000-0005-0000-0000-0000D7220000}"/>
    <cellStyle name="標準 2 4 2 2 3 2 4 3 4" xfId="21991" xr:uid="{00000000-0005-0000-0000-0000D8220000}"/>
    <cellStyle name="標準 2 4 2 2 3 2 4 4" xfId="7523" xr:uid="{00000000-0005-0000-0000-0000D9220000}"/>
    <cellStyle name="標準 2 4 2 2 3 2 4 5" xfId="4447" xr:uid="{00000000-0005-0000-0000-0000DA220000}"/>
    <cellStyle name="標準 2 4 2 2 3 2 4 5 2" xfId="50022" xr:uid="{00000000-0005-0000-0000-0000DB220000}"/>
    <cellStyle name="標準 2 4 2 2 3 2 4 5 3" xfId="29218" xr:uid="{00000000-0005-0000-0000-0000DC220000}"/>
    <cellStyle name="標準 2 4 2 2 3 2 4 6" xfId="41290" xr:uid="{00000000-0005-0000-0000-0000DD220000}"/>
    <cellStyle name="標準 2 4 2 2 3 2 4 7" xfId="18321" xr:uid="{00000000-0005-0000-0000-0000DE220000}"/>
    <cellStyle name="標準 2 4 2 2 3 2 4 8" xfId="56965" xr:uid="{00000000-0005-0000-0000-0000DF220000}"/>
    <cellStyle name="標準 2 4 2 2 3 2 5" xfId="2464" xr:uid="{00000000-0005-0000-0000-0000E0220000}"/>
    <cellStyle name="標準 2 4 2 2 3 2 5 2" xfId="13390" xr:uid="{00000000-0005-0000-0000-0000E1220000}"/>
    <cellStyle name="標準 2 4 2 2 3 2 5 2 2" xfId="33023" xr:uid="{00000000-0005-0000-0000-0000E2220000}"/>
    <cellStyle name="標準 2 4 2 2 3 2 5 2 2 2" xfId="53827" xr:uid="{00000000-0005-0000-0000-0000E3220000}"/>
    <cellStyle name="標準 2 4 2 2 3 2 5 2 3" xfId="45095" xr:uid="{00000000-0005-0000-0000-0000E4220000}"/>
    <cellStyle name="標準 2 4 2 2 3 2 5 2 4" xfId="22620" xr:uid="{00000000-0005-0000-0000-0000E5220000}"/>
    <cellStyle name="標準 2 4 2 2 3 2 5 3" xfId="11817" xr:uid="{00000000-0005-0000-0000-0000E6220000}"/>
    <cellStyle name="標準 2 4 2 2 3 2 5 3 2" xfId="31455" xr:uid="{00000000-0005-0000-0000-0000E7220000}"/>
    <cellStyle name="標準 2 4 2 2 3 2 5 3 2 2" xfId="52259" xr:uid="{00000000-0005-0000-0000-0000E8220000}"/>
    <cellStyle name="標準 2 4 2 2 3 2 5 3 3" xfId="43527" xr:uid="{00000000-0005-0000-0000-0000E9220000}"/>
    <cellStyle name="標準 2 4 2 2 3 2 5 3 4" xfId="21051" xr:uid="{00000000-0005-0000-0000-0000EA220000}"/>
    <cellStyle name="標準 2 4 2 2 3 2 5 4" xfId="5076" xr:uid="{00000000-0005-0000-0000-0000EB220000}"/>
    <cellStyle name="標準 2 4 2 2 3 2 5 4 2" xfId="49758" xr:uid="{00000000-0005-0000-0000-0000EC220000}"/>
    <cellStyle name="標準 2 4 2 2 3 2 5 4 3" xfId="28954" xr:uid="{00000000-0005-0000-0000-0000ED220000}"/>
    <cellStyle name="標準 2 4 2 2 3 2 5 5" xfId="41026" xr:uid="{00000000-0005-0000-0000-0000EE220000}"/>
    <cellStyle name="標準 2 4 2 2 3 2 5 6" xfId="18053" xr:uid="{00000000-0005-0000-0000-0000EF220000}"/>
    <cellStyle name="標準 2 4 2 2 3 2 5 7" xfId="56700" xr:uid="{00000000-0005-0000-0000-0000F0220000}"/>
    <cellStyle name="標準 2 4 2 2 3 2 6" xfId="1565" xr:uid="{00000000-0005-0000-0000-0000F1220000}"/>
    <cellStyle name="標準 2 4 2 2 3 2 6 2" xfId="12489" xr:uid="{00000000-0005-0000-0000-0000F2220000}"/>
    <cellStyle name="標準 2 4 2 2 3 2 6 2 2" xfId="32130" xr:uid="{00000000-0005-0000-0000-0000F3220000}"/>
    <cellStyle name="標準 2 4 2 2 3 2 6 2 2 2" xfId="52934" xr:uid="{00000000-0005-0000-0000-0000F4220000}"/>
    <cellStyle name="標準 2 4 2 2 3 2 6 2 3" xfId="44202" xr:uid="{00000000-0005-0000-0000-0000F5220000}"/>
    <cellStyle name="標準 2 4 2 2 3 2 6 2 4" xfId="21726" xr:uid="{00000000-0005-0000-0000-0000F6220000}"/>
    <cellStyle name="標準 2 4 2 2 3 2 6 3" xfId="4183" xr:uid="{00000000-0005-0000-0000-0000F7220000}"/>
    <cellStyle name="標準 2 4 2 2 3 2 6 3 2" xfId="49235" xr:uid="{00000000-0005-0000-0000-0000F8220000}"/>
    <cellStyle name="標準 2 4 2 2 3 2 6 3 3" xfId="28431" xr:uid="{00000000-0005-0000-0000-0000F9220000}"/>
    <cellStyle name="標準 2 4 2 2 3 2 6 4" xfId="40503" xr:uid="{00000000-0005-0000-0000-0000FA220000}"/>
    <cellStyle name="標準 2 4 2 2 3 2 6 5" xfId="17516" xr:uid="{00000000-0005-0000-0000-0000FB220000}"/>
    <cellStyle name="標準 2 4 2 2 3 2 7" xfId="6169" xr:uid="{00000000-0005-0000-0000-0000FC220000}"/>
    <cellStyle name="標準 2 4 2 2 3 2 7 2" xfId="33876" xr:uid="{00000000-0005-0000-0000-0000FD220000}"/>
    <cellStyle name="標準 2 4 2 2 3 2 7 2 2" xfId="54680" xr:uid="{00000000-0005-0000-0000-0000FE220000}"/>
    <cellStyle name="標準 2 4 2 2 3 2 7 3" xfId="45948" xr:uid="{00000000-0005-0000-0000-0000FF220000}"/>
    <cellStyle name="標準 2 4 2 2 3 2 7 4" xfId="23473" xr:uid="{00000000-0005-0000-0000-000000230000}"/>
    <cellStyle name="標準 2 4 2 2 3 2 8" xfId="3508" xr:uid="{00000000-0005-0000-0000-000001230000}"/>
    <cellStyle name="標準 2 4 2 2 3 2 8 2" xfId="34662" xr:uid="{00000000-0005-0000-0000-000002230000}"/>
    <cellStyle name="標準 2 4 2 2 3 2 8 2 2" xfId="55466" xr:uid="{00000000-0005-0000-0000-000003230000}"/>
    <cellStyle name="標準 2 4 2 2 3 2 8 3" xfId="46734" xr:uid="{00000000-0005-0000-0000-000004230000}"/>
    <cellStyle name="標準 2 4 2 2 3 2 8 4" xfId="24260" xr:uid="{00000000-0005-0000-0000-000005230000}"/>
    <cellStyle name="標準 2 4 2 2 3 2 9" xfId="19291" xr:uid="{00000000-0005-0000-0000-000006230000}"/>
    <cellStyle name="標準 2 4 2 2 3 2 9 2" xfId="30175" xr:uid="{00000000-0005-0000-0000-000007230000}"/>
    <cellStyle name="標準 2 4 2 2 3 2 9 2 2" xfId="50979" xr:uid="{00000000-0005-0000-0000-000008230000}"/>
    <cellStyle name="標準 2 4 2 2 3 2 9 3" xfId="42247" xr:uid="{00000000-0005-0000-0000-000009230000}"/>
    <cellStyle name="標準 2 4 2 2 3 3" xfId="1189" xr:uid="{00000000-0005-0000-0000-00000A230000}"/>
    <cellStyle name="標準 2 4 2 2 3 3 10" xfId="14498" xr:uid="{00000000-0005-0000-0000-00000B230000}"/>
    <cellStyle name="標準 2 4 2 2 3 3 11" xfId="56780" xr:uid="{00000000-0005-0000-0000-00000C230000}"/>
    <cellStyle name="標準 2 4 2 2 3 3 2" xfId="2049" xr:uid="{00000000-0005-0000-0000-00000D230000}"/>
    <cellStyle name="標準 2 4 2 2 3 3 2 10" xfId="57179" xr:uid="{00000000-0005-0000-0000-00000E230000}"/>
    <cellStyle name="標準 2 4 2 2 3 3 2 2" xfId="2942" xr:uid="{00000000-0005-0000-0000-00000F230000}"/>
    <cellStyle name="標準 2 4 2 2 3 3 2 2 2" xfId="13868" xr:uid="{00000000-0005-0000-0000-000010230000}"/>
    <cellStyle name="標準 2 4 2 2 3 3 2 2 2 2" xfId="33501" xr:uid="{00000000-0005-0000-0000-000011230000}"/>
    <cellStyle name="標準 2 4 2 2 3 3 2 2 2 2 2" xfId="54305" xr:uid="{00000000-0005-0000-0000-000012230000}"/>
    <cellStyle name="標準 2 4 2 2 3 3 2 2 2 3" xfId="45573" xr:uid="{00000000-0005-0000-0000-000013230000}"/>
    <cellStyle name="標準 2 4 2 2 3 3 2 2 2 4" xfId="23098" xr:uid="{00000000-0005-0000-0000-000014230000}"/>
    <cellStyle name="標準 2 4 2 2 3 3 2 2 3" xfId="5554" xr:uid="{00000000-0005-0000-0000-000015230000}"/>
    <cellStyle name="標準 2 4 2 2 3 3 2 2 3 2" xfId="48892" xr:uid="{00000000-0005-0000-0000-000016230000}"/>
    <cellStyle name="標準 2 4 2 2 3 3 2 2 3 3" xfId="27763" xr:uid="{00000000-0005-0000-0000-000017230000}"/>
    <cellStyle name="標準 2 4 2 2 3 3 2 2 4" xfId="39835" xr:uid="{00000000-0005-0000-0000-000018230000}"/>
    <cellStyle name="標準 2 4 2 2 3 3 2 2 5" xfId="16848" xr:uid="{00000000-0005-0000-0000-000019230000}"/>
    <cellStyle name="標準 2 4 2 2 3 3 2 3" xfId="12975" xr:uid="{00000000-0005-0000-0000-00001A230000}"/>
    <cellStyle name="標準 2 4 2 2 3 3 2 3 2" xfId="22205" xr:uid="{00000000-0005-0000-0000-00001B230000}"/>
    <cellStyle name="標準 2 4 2 2 3 3 2 3 2 2" xfId="32608" xr:uid="{00000000-0005-0000-0000-00001C230000}"/>
    <cellStyle name="標準 2 4 2 2 3 3 2 3 2 2 2" xfId="53412" xr:uid="{00000000-0005-0000-0000-00001D230000}"/>
    <cellStyle name="標準 2 4 2 2 3 3 2 3 2 3" xfId="44680" xr:uid="{00000000-0005-0000-0000-00001E230000}"/>
    <cellStyle name="標準 2 4 2 2 3 3 2 3 3" xfId="29432" xr:uid="{00000000-0005-0000-0000-00001F230000}"/>
    <cellStyle name="標準 2 4 2 2 3 3 2 3 3 2" xfId="50236" xr:uid="{00000000-0005-0000-0000-000020230000}"/>
    <cellStyle name="標準 2 4 2 2 3 3 2 3 4" xfId="41504" xr:uid="{00000000-0005-0000-0000-000021230000}"/>
    <cellStyle name="標準 2 4 2 2 3 3 2 3 5" xfId="18535" xr:uid="{00000000-0005-0000-0000-000022230000}"/>
    <cellStyle name="標準 2 4 2 2 3 3 2 4" xfId="7526" xr:uid="{00000000-0005-0000-0000-000023230000}"/>
    <cellStyle name="標準 2 4 2 2 3 3 2 4 2" xfId="34268" xr:uid="{00000000-0005-0000-0000-000024230000}"/>
    <cellStyle name="標準 2 4 2 2 3 3 2 4 2 2" xfId="55072" xr:uid="{00000000-0005-0000-0000-000025230000}"/>
    <cellStyle name="標準 2 4 2 2 3 3 2 4 3" xfId="46340" xr:uid="{00000000-0005-0000-0000-000026230000}"/>
    <cellStyle name="標準 2 4 2 2 3 3 2 4 4" xfId="23866" xr:uid="{00000000-0005-0000-0000-000027230000}"/>
    <cellStyle name="標準 2 4 2 2 3 3 2 5" xfId="4661" xr:uid="{00000000-0005-0000-0000-000028230000}"/>
    <cellStyle name="標準 2 4 2 2 3 3 2 5 2" xfId="35054" xr:uid="{00000000-0005-0000-0000-000029230000}"/>
    <cellStyle name="標準 2 4 2 2 3 3 2 5 2 2" xfId="55858" xr:uid="{00000000-0005-0000-0000-00002A230000}"/>
    <cellStyle name="標準 2 4 2 2 3 3 2 5 3" xfId="47126" xr:uid="{00000000-0005-0000-0000-00002B230000}"/>
    <cellStyle name="標準 2 4 2 2 3 3 2 5 4" xfId="24652" xr:uid="{00000000-0005-0000-0000-00002C230000}"/>
    <cellStyle name="標準 2 4 2 2 3 3 2 6" xfId="19437" xr:uid="{00000000-0005-0000-0000-00002D230000}"/>
    <cellStyle name="標準 2 4 2 2 3 3 2 7" xfId="26336" xr:uid="{00000000-0005-0000-0000-00002E230000}"/>
    <cellStyle name="標準 2 4 2 2 3 3 2 7 2" xfId="38408" xr:uid="{00000000-0005-0000-0000-00002F230000}"/>
    <cellStyle name="標準 2 4 2 2 3 3 2 8" xfId="36596" xr:uid="{00000000-0005-0000-0000-000030230000}"/>
    <cellStyle name="標準 2 4 2 2 3 3 2 9" xfId="15420" xr:uid="{00000000-0005-0000-0000-000031230000}"/>
    <cellStyle name="標準 2 4 2 2 3 3 3" xfId="2544" xr:uid="{00000000-0005-0000-0000-000032230000}"/>
    <cellStyle name="標準 2 4 2 2 3 3 3 2" xfId="13470" xr:uid="{00000000-0005-0000-0000-000033230000}"/>
    <cellStyle name="標準 2 4 2 2 3 3 3 2 2" xfId="22700" xr:uid="{00000000-0005-0000-0000-000034230000}"/>
    <cellStyle name="標準 2 4 2 2 3 3 3 2 2 2" xfId="33103" xr:uid="{00000000-0005-0000-0000-000035230000}"/>
    <cellStyle name="標準 2 4 2 2 3 3 3 2 2 2 2" xfId="53907" xr:uid="{00000000-0005-0000-0000-000036230000}"/>
    <cellStyle name="標準 2 4 2 2 3 3 3 2 2 3" xfId="45175" xr:uid="{00000000-0005-0000-0000-000037230000}"/>
    <cellStyle name="標準 2 4 2 2 3 3 3 2 3" xfId="29034" xr:uid="{00000000-0005-0000-0000-000038230000}"/>
    <cellStyle name="標準 2 4 2 2 3 3 3 2 3 2" xfId="49838" xr:uid="{00000000-0005-0000-0000-000039230000}"/>
    <cellStyle name="標準 2 4 2 2 3 3 3 2 4" xfId="41106" xr:uid="{00000000-0005-0000-0000-00003A230000}"/>
    <cellStyle name="標準 2 4 2 2 3 3 3 2 5" xfId="18133" xr:uid="{00000000-0005-0000-0000-00003B230000}"/>
    <cellStyle name="標準 2 4 2 2 3 3 3 3" xfId="12117" xr:uid="{00000000-0005-0000-0000-00003C230000}"/>
    <cellStyle name="標準 2 4 2 2 3 3 3 3 2" xfId="31755" xr:uid="{00000000-0005-0000-0000-00003D230000}"/>
    <cellStyle name="標準 2 4 2 2 3 3 3 3 2 2" xfId="52559" xr:uid="{00000000-0005-0000-0000-00003E230000}"/>
    <cellStyle name="標準 2 4 2 2 3 3 3 3 3" xfId="43827" xr:uid="{00000000-0005-0000-0000-00003F230000}"/>
    <cellStyle name="標準 2 4 2 2 3 3 3 3 4" xfId="21351" xr:uid="{00000000-0005-0000-0000-000040230000}"/>
    <cellStyle name="標準 2 4 2 2 3 3 3 4" xfId="5156" xr:uid="{00000000-0005-0000-0000-000041230000}"/>
    <cellStyle name="標準 2 4 2 2 3 3 3 4 2" xfId="48001" xr:uid="{00000000-0005-0000-0000-000042230000}"/>
    <cellStyle name="標準 2 4 2 2 3 3 3 4 3" xfId="26872" xr:uid="{00000000-0005-0000-0000-000043230000}"/>
    <cellStyle name="標準 2 4 2 2 3 3 3 5" xfId="38944" xr:uid="{00000000-0005-0000-0000-000044230000}"/>
    <cellStyle name="標準 2 4 2 2 3 3 3 6" xfId="15957" xr:uid="{00000000-0005-0000-0000-000045230000}"/>
    <cellStyle name="標準 2 4 2 2 3 3 4" xfId="1645" xr:uid="{00000000-0005-0000-0000-000046230000}"/>
    <cellStyle name="標準 2 4 2 2 3 3 4 2" xfId="12569" xr:uid="{00000000-0005-0000-0000-000047230000}"/>
    <cellStyle name="標準 2 4 2 2 3 3 4 2 2" xfId="32210" xr:uid="{00000000-0005-0000-0000-000048230000}"/>
    <cellStyle name="標準 2 4 2 2 3 3 4 2 2 2" xfId="53014" xr:uid="{00000000-0005-0000-0000-000049230000}"/>
    <cellStyle name="標準 2 4 2 2 3 3 4 2 3" xfId="44282" xr:uid="{00000000-0005-0000-0000-00004A230000}"/>
    <cellStyle name="標準 2 4 2 2 3 3 4 2 4" xfId="21806" xr:uid="{00000000-0005-0000-0000-00004B230000}"/>
    <cellStyle name="標準 2 4 2 2 3 3 4 3" xfId="4263" xr:uid="{00000000-0005-0000-0000-00004C230000}"/>
    <cellStyle name="標準 2 4 2 2 3 3 4 3 2" xfId="49346" xr:uid="{00000000-0005-0000-0000-00004D230000}"/>
    <cellStyle name="標準 2 4 2 2 3 3 4 3 3" xfId="28542" xr:uid="{00000000-0005-0000-0000-00004E230000}"/>
    <cellStyle name="標準 2 4 2 2 3 3 4 4" xfId="40614" xr:uid="{00000000-0005-0000-0000-00004F230000}"/>
    <cellStyle name="標準 2 4 2 2 3 3 4 5" xfId="17627" xr:uid="{00000000-0005-0000-0000-000050230000}"/>
    <cellStyle name="標準 2 4 2 2 3 3 5" xfId="6229" xr:uid="{00000000-0005-0000-0000-000051230000}"/>
    <cellStyle name="標準 2 4 2 2 3 3 5 2" xfId="33936" xr:uid="{00000000-0005-0000-0000-000052230000}"/>
    <cellStyle name="標準 2 4 2 2 3 3 5 2 2" xfId="54740" xr:uid="{00000000-0005-0000-0000-000053230000}"/>
    <cellStyle name="標準 2 4 2 2 3 3 5 3" xfId="46008" xr:uid="{00000000-0005-0000-0000-000054230000}"/>
    <cellStyle name="標準 2 4 2 2 3 3 5 4" xfId="23533" xr:uid="{00000000-0005-0000-0000-000055230000}"/>
    <cellStyle name="標準 2 4 2 2 3 3 6" xfId="3808" xr:uid="{00000000-0005-0000-0000-000056230000}"/>
    <cellStyle name="標準 2 4 2 2 3 3 6 2" xfId="34722" xr:uid="{00000000-0005-0000-0000-000057230000}"/>
    <cellStyle name="標準 2 4 2 2 3 3 6 2 2" xfId="55526" xr:uid="{00000000-0005-0000-0000-000058230000}"/>
    <cellStyle name="標準 2 4 2 2 3 3 6 3" xfId="46794" xr:uid="{00000000-0005-0000-0000-000059230000}"/>
    <cellStyle name="標準 2 4 2 2 3 3 6 4" xfId="24320" xr:uid="{00000000-0005-0000-0000-00005A230000}"/>
    <cellStyle name="標準 2 4 2 2 3 3 7" xfId="19351" xr:uid="{00000000-0005-0000-0000-00005B230000}"/>
    <cellStyle name="標準 2 4 2 2 3 3 7 2" xfId="30235" xr:uid="{00000000-0005-0000-0000-00005C230000}"/>
    <cellStyle name="標準 2 4 2 2 3 3 7 2 2" xfId="51039" xr:uid="{00000000-0005-0000-0000-00005D230000}"/>
    <cellStyle name="標準 2 4 2 2 3 3 7 3" xfId="42307" xr:uid="{00000000-0005-0000-0000-00005E230000}"/>
    <cellStyle name="標準 2 4 2 2 3 3 8" xfId="25415" xr:uid="{00000000-0005-0000-0000-00005F230000}"/>
    <cellStyle name="標準 2 4 2 2 3 3 8 2" xfId="37487" xr:uid="{00000000-0005-0000-0000-000060230000}"/>
    <cellStyle name="標準 2 4 2 2 3 3 9" xfId="35705" xr:uid="{00000000-0005-0000-0000-000061230000}"/>
    <cellStyle name="標準 2 4 2 2 3 4" xfId="996" xr:uid="{00000000-0005-0000-0000-000062230000}"/>
    <cellStyle name="標準 2 4 2 2 3 4 10" xfId="14609" xr:uid="{00000000-0005-0000-0000-000063230000}"/>
    <cellStyle name="標準 2 4 2 2 3 4 11" xfId="56874" xr:uid="{00000000-0005-0000-0000-000064230000}"/>
    <cellStyle name="標準 2 4 2 2 3 4 2" xfId="2637" xr:uid="{00000000-0005-0000-0000-000065230000}"/>
    <cellStyle name="標準 2 4 2 2 3 4 2 2" xfId="13563" xr:uid="{00000000-0005-0000-0000-000066230000}"/>
    <cellStyle name="標準 2 4 2 2 3 4 2 2 2" xfId="22793" xr:uid="{00000000-0005-0000-0000-000067230000}"/>
    <cellStyle name="標準 2 4 2 2 3 4 2 2 2 2" xfId="33196" xr:uid="{00000000-0005-0000-0000-000068230000}"/>
    <cellStyle name="標準 2 4 2 2 3 4 2 2 2 2 2" xfId="54000" xr:uid="{00000000-0005-0000-0000-000069230000}"/>
    <cellStyle name="標準 2 4 2 2 3 4 2 2 2 3" xfId="45268" xr:uid="{00000000-0005-0000-0000-00006A230000}"/>
    <cellStyle name="標準 2 4 2 2 3 4 2 2 3" xfId="27874" xr:uid="{00000000-0005-0000-0000-00006B230000}"/>
    <cellStyle name="標準 2 4 2 2 3 4 2 2 3 2" xfId="48983" xr:uid="{00000000-0005-0000-0000-00006C230000}"/>
    <cellStyle name="標準 2 4 2 2 3 4 2 2 4" xfId="39946" xr:uid="{00000000-0005-0000-0000-00006D230000}"/>
    <cellStyle name="標準 2 4 2 2 3 4 2 2 5" xfId="16959" xr:uid="{00000000-0005-0000-0000-00006E230000}"/>
    <cellStyle name="標準 2 4 2 2 3 4 2 3" xfId="7527" xr:uid="{00000000-0005-0000-0000-00006F230000}"/>
    <cellStyle name="標準 2 4 2 2 3 4 2 3 2" xfId="23957" xr:uid="{00000000-0005-0000-0000-000070230000}"/>
    <cellStyle name="標準 2 4 2 2 3 4 2 3 2 2" xfId="34359" xr:uid="{00000000-0005-0000-0000-000071230000}"/>
    <cellStyle name="標準 2 4 2 2 3 4 2 3 2 2 2" xfId="55163" xr:uid="{00000000-0005-0000-0000-000072230000}"/>
    <cellStyle name="標準 2 4 2 2 3 4 2 3 2 3" xfId="46431" xr:uid="{00000000-0005-0000-0000-000073230000}"/>
    <cellStyle name="標準 2 4 2 2 3 4 2 3 3" xfId="29127" xr:uid="{00000000-0005-0000-0000-000074230000}"/>
    <cellStyle name="標準 2 4 2 2 3 4 2 3 3 2" xfId="49931" xr:uid="{00000000-0005-0000-0000-000075230000}"/>
    <cellStyle name="標準 2 4 2 2 3 4 2 3 4" xfId="41199" xr:uid="{00000000-0005-0000-0000-000076230000}"/>
    <cellStyle name="標準 2 4 2 2 3 4 2 3 5" xfId="18227" xr:uid="{00000000-0005-0000-0000-000077230000}"/>
    <cellStyle name="標準 2 4 2 2 3 4 2 4" xfId="5249" xr:uid="{00000000-0005-0000-0000-000078230000}"/>
    <cellStyle name="標準 2 4 2 2 3 4 2 4 2" xfId="35145" xr:uid="{00000000-0005-0000-0000-000079230000}"/>
    <cellStyle name="標準 2 4 2 2 3 4 2 4 2 2" xfId="55949" xr:uid="{00000000-0005-0000-0000-00007A230000}"/>
    <cellStyle name="標準 2 4 2 2 3 4 2 4 3" xfId="47217" xr:uid="{00000000-0005-0000-0000-00007B230000}"/>
    <cellStyle name="標準 2 4 2 2 3 4 2 4 4" xfId="24743" xr:uid="{00000000-0005-0000-0000-00007C230000}"/>
    <cellStyle name="標準 2 4 2 2 3 4 2 5" xfId="19438" xr:uid="{00000000-0005-0000-0000-00007D230000}"/>
    <cellStyle name="標準 2 4 2 2 3 4 2 6" xfId="26427" xr:uid="{00000000-0005-0000-0000-00007E230000}"/>
    <cellStyle name="標準 2 4 2 2 3 4 2 6 2" xfId="38499" xr:uid="{00000000-0005-0000-0000-00007F230000}"/>
    <cellStyle name="標準 2 4 2 2 3 4 2 7" xfId="36707" xr:uid="{00000000-0005-0000-0000-000080230000}"/>
    <cellStyle name="標準 2 4 2 2 3 4 2 8" xfId="15511" xr:uid="{00000000-0005-0000-0000-000081230000}"/>
    <cellStyle name="標準 2 4 2 2 3 4 3" xfId="1741" xr:uid="{00000000-0005-0000-0000-000082230000}"/>
    <cellStyle name="標準 2 4 2 2 3 4 3 2" xfId="11924" xr:uid="{00000000-0005-0000-0000-000083230000}"/>
    <cellStyle name="標準 2 4 2 2 3 4 3 2 2" xfId="31562" xr:uid="{00000000-0005-0000-0000-000084230000}"/>
    <cellStyle name="標準 2 4 2 2 3 4 3 2 2 2" xfId="52366" xr:uid="{00000000-0005-0000-0000-000085230000}"/>
    <cellStyle name="標準 2 4 2 2 3 4 3 2 3" xfId="43634" xr:uid="{00000000-0005-0000-0000-000086230000}"/>
    <cellStyle name="標準 2 4 2 2 3 4 3 2 4" xfId="21158" xr:uid="{00000000-0005-0000-0000-000087230000}"/>
    <cellStyle name="標準 2 4 2 2 3 4 3 3" xfId="4356" xr:uid="{00000000-0005-0000-0000-000088230000}"/>
    <cellStyle name="標準 2 4 2 2 3 4 3 3 2" xfId="48112" xr:uid="{00000000-0005-0000-0000-000089230000}"/>
    <cellStyle name="標準 2 4 2 2 3 4 3 3 3" xfId="26983" xr:uid="{00000000-0005-0000-0000-00008A230000}"/>
    <cellStyle name="標準 2 4 2 2 3 4 3 4" xfId="39055" xr:uid="{00000000-0005-0000-0000-00008B230000}"/>
    <cellStyle name="標準 2 4 2 2 3 4 3 5" xfId="16068" xr:uid="{00000000-0005-0000-0000-00008C230000}"/>
    <cellStyle name="標準 2 4 2 2 3 4 4" xfId="12665" xr:uid="{00000000-0005-0000-0000-00008D230000}"/>
    <cellStyle name="標準 2 4 2 2 3 4 4 2" xfId="21900" xr:uid="{00000000-0005-0000-0000-00008E230000}"/>
    <cellStyle name="標準 2 4 2 2 3 4 4 2 2" xfId="32303" xr:uid="{00000000-0005-0000-0000-00008F230000}"/>
    <cellStyle name="標準 2 4 2 2 3 4 4 2 2 2" xfId="53107" xr:uid="{00000000-0005-0000-0000-000090230000}"/>
    <cellStyle name="標準 2 4 2 2 3 4 4 2 3" xfId="44375" xr:uid="{00000000-0005-0000-0000-000091230000}"/>
    <cellStyle name="標準 2 4 2 2 3 4 4 3" xfId="28653" xr:uid="{00000000-0005-0000-0000-000092230000}"/>
    <cellStyle name="標準 2 4 2 2 3 4 4 3 2" xfId="49457" xr:uid="{00000000-0005-0000-0000-000093230000}"/>
    <cellStyle name="標準 2 4 2 2 3 4 4 4" xfId="40725" xr:uid="{00000000-0005-0000-0000-000094230000}"/>
    <cellStyle name="標準 2 4 2 2 3 4 4 5" xfId="17738" xr:uid="{00000000-0005-0000-0000-000095230000}"/>
    <cellStyle name="標準 2 4 2 2 3 4 5" xfId="6109" xr:uid="{00000000-0005-0000-0000-000096230000}"/>
    <cellStyle name="標準 2 4 2 2 3 4 5 2" xfId="34016" xr:uid="{00000000-0005-0000-0000-000097230000}"/>
    <cellStyle name="標準 2 4 2 2 3 4 5 2 2" xfId="54820" xr:uid="{00000000-0005-0000-0000-000098230000}"/>
    <cellStyle name="標準 2 4 2 2 3 4 5 3" xfId="46088" xr:uid="{00000000-0005-0000-0000-000099230000}"/>
    <cellStyle name="標準 2 4 2 2 3 4 5 4" xfId="23613" xr:uid="{00000000-0005-0000-0000-00009A230000}"/>
    <cellStyle name="標準 2 4 2 2 3 4 6" xfId="3615" xr:uid="{00000000-0005-0000-0000-00009B230000}"/>
    <cellStyle name="標準 2 4 2 2 3 4 6 2" xfId="34802" xr:uid="{00000000-0005-0000-0000-00009C230000}"/>
    <cellStyle name="標準 2 4 2 2 3 4 6 2 2" xfId="55606" xr:uid="{00000000-0005-0000-0000-00009D230000}"/>
    <cellStyle name="標準 2 4 2 2 3 4 6 3" xfId="46874" xr:uid="{00000000-0005-0000-0000-00009E230000}"/>
    <cellStyle name="標準 2 4 2 2 3 4 6 4" xfId="24400" xr:uid="{00000000-0005-0000-0000-00009F230000}"/>
    <cellStyle name="標準 2 4 2 2 3 4 7" xfId="19231" xr:uid="{00000000-0005-0000-0000-0000A0230000}"/>
    <cellStyle name="標準 2 4 2 2 3 4 7 2" xfId="30115" xr:uid="{00000000-0005-0000-0000-0000A1230000}"/>
    <cellStyle name="標準 2 4 2 2 3 4 7 2 2" xfId="50919" xr:uid="{00000000-0005-0000-0000-0000A2230000}"/>
    <cellStyle name="標準 2 4 2 2 3 4 7 3" xfId="42187" xr:uid="{00000000-0005-0000-0000-0000A3230000}"/>
    <cellStyle name="標準 2 4 2 2 3 4 8" xfId="25526" xr:uid="{00000000-0005-0000-0000-0000A4230000}"/>
    <cellStyle name="標準 2 4 2 2 3 4 8 2" xfId="37598" xr:uid="{00000000-0005-0000-0000-0000A5230000}"/>
    <cellStyle name="標準 2 4 2 2 3 4 9" xfId="35816" xr:uid="{00000000-0005-0000-0000-0000A6230000}"/>
    <cellStyle name="標準 2 4 2 2 3 5" xfId="1293" xr:uid="{00000000-0005-0000-0000-0000A7230000}"/>
    <cellStyle name="標準 2 4 2 2 3 5 10" xfId="57263" xr:uid="{00000000-0005-0000-0000-0000A8230000}"/>
    <cellStyle name="標準 2 4 2 2 3 5 2" xfId="3026" xr:uid="{00000000-0005-0000-0000-0000A9230000}"/>
    <cellStyle name="標準 2 4 2 2 3 5 2 2" xfId="13952" xr:uid="{00000000-0005-0000-0000-0000AA230000}"/>
    <cellStyle name="標準 2 4 2 2 3 5 2 2 2" xfId="23182" xr:uid="{00000000-0005-0000-0000-0000AB230000}"/>
    <cellStyle name="標準 2 4 2 2 3 5 2 2 2 2" xfId="33585" xr:uid="{00000000-0005-0000-0000-0000AC230000}"/>
    <cellStyle name="標準 2 4 2 2 3 5 2 2 2 2 2" xfId="54389" xr:uid="{00000000-0005-0000-0000-0000AD230000}"/>
    <cellStyle name="標準 2 4 2 2 3 5 2 2 2 3" xfId="45657" xr:uid="{00000000-0005-0000-0000-0000AE230000}"/>
    <cellStyle name="標準 2 4 2 2 3 5 2 2 3" xfId="27985" xr:uid="{00000000-0005-0000-0000-0000AF230000}"/>
    <cellStyle name="標準 2 4 2 2 3 5 2 2 3 2" xfId="49043" xr:uid="{00000000-0005-0000-0000-0000B0230000}"/>
    <cellStyle name="標準 2 4 2 2 3 5 2 2 4" xfId="40057" xr:uid="{00000000-0005-0000-0000-0000B1230000}"/>
    <cellStyle name="標準 2 4 2 2 3 5 2 2 5" xfId="17070" xr:uid="{00000000-0005-0000-0000-0000B2230000}"/>
    <cellStyle name="標準 2 4 2 2 3 5 2 3" xfId="12221" xr:uid="{00000000-0005-0000-0000-0000B3230000}"/>
    <cellStyle name="標準 2 4 2 2 3 5 2 3 2" xfId="31859" xr:uid="{00000000-0005-0000-0000-0000B4230000}"/>
    <cellStyle name="標準 2 4 2 2 3 5 2 3 2 2" xfId="52663" xr:uid="{00000000-0005-0000-0000-0000B5230000}"/>
    <cellStyle name="標準 2 4 2 2 3 5 2 3 3" xfId="43931" xr:uid="{00000000-0005-0000-0000-0000B6230000}"/>
    <cellStyle name="標準 2 4 2 2 3 5 2 3 4" xfId="21455" xr:uid="{00000000-0005-0000-0000-0000B7230000}"/>
    <cellStyle name="標準 2 4 2 2 3 5 2 4" xfId="5638" xr:uid="{00000000-0005-0000-0000-0000B8230000}"/>
    <cellStyle name="標準 2 4 2 2 3 5 2 4 2" xfId="38610" xr:uid="{00000000-0005-0000-0000-0000B9230000}"/>
    <cellStyle name="標準 2 4 2 2 3 5 2 4 3" xfId="26538" xr:uid="{00000000-0005-0000-0000-0000BA230000}"/>
    <cellStyle name="標準 2 4 2 2 3 5 2 5" xfId="36818" xr:uid="{00000000-0005-0000-0000-0000BB230000}"/>
    <cellStyle name="標準 2 4 2 2 3 5 2 6" xfId="15622" xr:uid="{00000000-0005-0000-0000-0000BC230000}"/>
    <cellStyle name="標準 2 4 2 2 3 5 3" xfId="2133" xr:uid="{00000000-0005-0000-0000-0000BD230000}"/>
    <cellStyle name="標準 2 4 2 2 3 5 3 2" xfId="13059" xr:uid="{00000000-0005-0000-0000-0000BE230000}"/>
    <cellStyle name="標準 2 4 2 2 3 5 3 2 2" xfId="32692" xr:uid="{00000000-0005-0000-0000-0000BF230000}"/>
    <cellStyle name="標準 2 4 2 2 3 5 3 2 2 2" xfId="53496" xr:uid="{00000000-0005-0000-0000-0000C0230000}"/>
    <cellStyle name="標準 2 4 2 2 3 5 3 2 3" xfId="44764" xr:uid="{00000000-0005-0000-0000-0000C1230000}"/>
    <cellStyle name="標準 2 4 2 2 3 5 3 2 4" xfId="22289" xr:uid="{00000000-0005-0000-0000-0000C2230000}"/>
    <cellStyle name="標準 2 4 2 2 3 5 3 3" xfId="4745" xr:uid="{00000000-0005-0000-0000-0000C3230000}"/>
    <cellStyle name="標準 2 4 2 2 3 5 3 3 2" xfId="48223" xr:uid="{00000000-0005-0000-0000-0000C4230000}"/>
    <cellStyle name="標準 2 4 2 2 3 5 3 3 3" xfId="27094" xr:uid="{00000000-0005-0000-0000-0000C5230000}"/>
    <cellStyle name="標準 2 4 2 2 3 5 3 4" xfId="39166" xr:uid="{00000000-0005-0000-0000-0000C6230000}"/>
    <cellStyle name="標準 2 4 2 2 3 5 3 5" xfId="16179" xr:uid="{00000000-0005-0000-0000-0000C7230000}"/>
    <cellStyle name="標準 2 4 2 2 3 5 4" xfId="9257" xr:uid="{00000000-0005-0000-0000-0000C8230000}"/>
    <cellStyle name="標準 2 4 2 2 3 5 4 2" xfId="24068" xr:uid="{00000000-0005-0000-0000-0000C9230000}"/>
    <cellStyle name="標準 2 4 2 2 3 5 4 2 2" xfId="34470" xr:uid="{00000000-0005-0000-0000-0000CA230000}"/>
    <cellStyle name="標準 2 4 2 2 3 5 4 2 2 2" xfId="55274" xr:uid="{00000000-0005-0000-0000-0000CB230000}"/>
    <cellStyle name="標準 2 4 2 2 3 5 4 2 3" xfId="46542" xr:uid="{00000000-0005-0000-0000-0000CC230000}"/>
    <cellStyle name="標準 2 4 2 2 3 5 4 3" xfId="29516" xr:uid="{00000000-0005-0000-0000-0000CD230000}"/>
    <cellStyle name="標準 2 4 2 2 3 5 4 3 2" xfId="50320" xr:uid="{00000000-0005-0000-0000-0000CE230000}"/>
    <cellStyle name="標準 2 4 2 2 3 5 4 4" xfId="41588" xr:uid="{00000000-0005-0000-0000-0000CF230000}"/>
    <cellStyle name="標準 2 4 2 2 3 5 4 5" xfId="18619" xr:uid="{00000000-0005-0000-0000-0000D0230000}"/>
    <cellStyle name="標準 2 4 2 2 3 5 5" xfId="3912" xr:uid="{00000000-0005-0000-0000-0000D1230000}"/>
    <cellStyle name="標準 2 4 2 2 3 5 5 2" xfId="35256" xr:uid="{00000000-0005-0000-0000-0000D2230000}"/>
    <cellStyle name="標準 2 4 2 2 3 5 5 2 2" xfId="56060" xr:uid="{00000000-0005-0000-0000-0000D3230000}"/>
    <cellStyle name="標準 2 4 2 2 3 5 5 3" xfId="47328" xr:uid="{00000000-0005-0000-0000-0000D4230000}"/>
    <cellStyle name="標準 2 4 2 2 3 5 5 4" xfId="24854" xr:uid="{00000000-0005-0000-0000-0000D5230000}"/>
    <cellStyle name="標準 2 4 2 2 3 5 6" xfId="19788" xr:uid="{00000000-0005-0000-0000-0000D6230000}"/>
    <cellStyle name="標準 2 4 2 2 3 5 7" xfId="25637" xr:uid="{00000000-0005-0000-0000-0000D7230000}"/>
    <cellStyle name="標準 2 4 2 2 3 5 7 2" xfId="37709" xr:uid="{00000000-0005-0000-0000-0000D8230000}"/>
    <cellStyle name="標準 2 4 2 2 3 5 8" xfId="35927" xr:uid="{00000000-0005-0000-0000-0000D9230000}"/>
    <cellStyle name="標準 2 4 2 2 3 5 9" xfId="14720" xr:uid="{00000000-0005-0000-0000-0000DA230000}"/>
    <cellStyle name="標準 2 4 2 2 3 6" xfId="618" xr:uid="{00000000-0005-0000-0000-0000DB230000}"/>
    <cellStyle name="標準 2 4 2 2 3 6 2" xfId="2324" xr:uid="{00000000-0005-0000-0000-0000DC230000}"/>
    <cellStyle name="標準 2 4 2 2 3 6 2 2" xfId="13250" xr:uid="{00000000-0005-0000-0000-0000DD230000}"/>
    <cellStyle name="標準 2 4 2 2 3 6 2 2 2" xfId="32883" xr:uid="{00000000-0005-0000-0000-0000DE230000}"/>
    <cellStyle name="標準 2 4 2 2 3 6 2 2 2 2" xfId="53687" xr:uid="{00000000-0005-0000-0000-0000DF230000}"/>
    <cellStyle name="標準 2 4 2 2 3 6 2 2 3" xfId="44955" xr:uid="{00000000-0005-0000-0000-0000E0230000}"/>
    <cellStyle name="標準 2 4 2 2 3 6 2 2 4" xfId="22480" xr:uid="{00000000-0005-0000-0000-0000E1230000}"/>
    <cellStyle name="標準 2 4 2 2 3 6 2 3" xfId="4936" xr:uid="{00000000-0005-0000-0000-0000E2230000}"/>
    <cellStyle name="標準 2 4 2 2 3 6 2 3 2" xfId="40168" xr:uid="{00000000-0005-0000-0000-0000E3230000}"/>
    <cellStyle name="標準 2 4 2 2 3 6 2 3 3" xfId="28096" xr:uid="{00000000-0005-0000-0000-0000E4230000}"/>
    <cellStyle name="標準 2 4 2 2 3 6 2 4" xfId="36929" xr:uid="{00000000-0005-0000-0000-0000E5230000}"/>
    <cellStyle name="標準 2 4 2 2 3 6 2 5" xfId="17181" xr:uid="{00000000-0005-0000-0000-0000E6230000}"/>
    <cellStyle name="標準 2 4 2 2 3 6 3" xfId="7522" xr:uid="{00000000-0005-0000-0000-0000E7230000}"/>
    <cellStyle name="標準 2 4 2 2 3 6 3 2" xfId="23746" xr:uid="{00000000-0005-0000-0000-0000E8230000}"/>
    <cellStyle name="標準 2 4 2 2 3 6 3 2 2" xfId="34148" xr:uid="{00000000-0005-0000-0000-0000E9230000}"/>
    <cellStyle name="標準 2 4 2 2 3 6 3 2 2 2" xfId="54952" xr:uid="{00000000-0005-0000-0000-0000EA230000}"/>
    <cellStyle name="標準 2 4 2 2 3 6 3 2 3" xfId="46220" xr:uid="{00000000-0005-0000-0000-0000EB230000}"/>
    <cellStyle name="標準 2 4 2 2 3 6 3 3" xfId="27205" xr:uid="{00000000-0005-0000-0000-0000EC230000}"/>
    <cellStyle name="標準 2 4 2 2 3 6 3 3 2" xfId="48334" xr:uid="{00000000-0005-0000-0000-0000ED230000}"/>
    <cellStyle name="標準 2 4 2 2 3 6 3 4" xfId="39277" xr:uid="{00000000-0005-0000-0000-0000EE230000}"/>
    <cellStyle name="標準 2 4 2 2 3 6 3 5" xfId="16290" xr:uid="{00000000-0005-0000-0000-0000EF230000}"/>
    <cellStyle name="標準 2 4 2 2 3 6 4" xfId="3415" xr:uid="{00000000-0005-0000-0000-0000F0230000}"/>
    <cellStyle name="標準 2 4 2 2 3 6 4 2" xfId="24532" xr:uid="{00000000-0005-0000-0000-0000F1230000}"/>
    <cellStyle name="標準 2 4 2 2 3 6 4 2 2" xfId="34934" xr:uid="{00000000-0005-0000-0000-0000F2230000}"/>
    <cellStyle name="標準 2 4 2 2 3 6 4 2 2 2" xfId="55738" xr:uid="{00000000-0005-0000-0000-0000F3230000}"/>
    <cellStyle name="標準 2 4 2 2 3 6 4 2 3" xfId="47006" xr:uid="{00000000-0005-0000-0000-0000F4230000}"/>
    <cellStyle name="標準 2 4 2 2 3 6 4 3" xfId="28894" xr:uid="{00000000-0005-0000-0000-0000F5230000}"/>
    <cellStyle name="標準 2 4 2 2 3 6 4 3 2" xfId="49698" xr:uid="{00000000-0005-0000-0000-0000F6230000}"/>
    <cellStyle name="標準 2 4 2 2 3 6 4 4" xfId="40966" xr:uid="{00000000-0005-0000-0000-0000F7230000}"/>
    <cellStyle name="標準 2 4 2 2 3 6 4 5" xfId="17993" xr:uid="{00000000-0005-0000-0000-0000F8230000}"/>
    <cellStyle name="標準 2 4 2 2 3 6 5" xfId="19435" xr:uid="{00000000-0005-0000-0000-0000F9230000}"/>
    <cellStyle name="標準 2 4 2 2 3 6 6" xfId="25748" xr:uid="{00000000-0005-0000-0000-0000FA230000}"/>
    <cellStyle name="標準 2 4 2 2 3 6 6 2" xfId="37820" xr:uid="{00000000-0005-0000-0000-0000FB230000}"/>
    <cellStyle name="標準 2 4 2 2 3 6 7" xfId="36038" xr:uid="{00000000-0005-0000-0000-0000FC230000}"/>
    <cellStyle name="標準 2 4 2 2 3 6 8" xfId="14831" xr:uid="{00000000-0005-0000-0000-0000FD230000}"/>
    <cellStyle name="標準 2 4 2 2 3 6 9" xfId="56640" xr:uid="{00000000-0005-0000-0000-0000FE230000}"/>
    <cellStyle name="標準 2 4 2 2 3 7" xfId="2404" xr:uid="{00000000-0005-0000-0000-0000FF230000}"/>
    <cellStyle name="標準 2 4 2 2 3 7 2" xfId="13330" xr:uid="{00000000-0005-0000-0000-000000240000}"/>
    <cellStyle name="標準 2 4 2 2 3 7 2 2" xfId="22560" xr:uid="{00000000-0005-0000-0000-000001240000}"/>
    <cellStyle name="標準 2 4 2 2 3 7 2 2 2" xfId="32963" xr:uid="{00000000-0005-0000-0000-000002240000}"/>
    <cellStyle name="標準 2 4 2 2 3 7 2 2 2 2" xfId="53767" xr:uid="{00000000-0005-0000-0000-000003240000}"/>
    <cellStyle name="標準 2 4 2 2 3 7 2 2 3" xfId="45035" xr:uid="{00000000-0005-0000-0000-000004240000}"/>
    <cellStyle name="標準 2 4 2 2 3 7 2 3" xfId="28208" xr:uid="{00000000-0005-0000-0000-000005240000}"/>
    <cellStyle name="標準 2 4 2 2 3 7 2 3 2" xfId="40280" xr:uid="{00000000-0005-0000-0000-000006240000}"/>
    <cellStyle name="標準 2 4 2 2 3 7 2 4" xfId="37041" xr:uid="{00000000-0005-0000-0000-000007240000}"/>
    <cellStyle name="標準 2 4 2 2 3 7 2 5" xfId="17293" xr:uid="{00000000-0005-0000-0000-000008240000}"/>
    <cellStyle name="標準 2 4 2 2 3 7 3" xfId="11699" xr:uid="{00000000-0005-0000-0000-000009240000}"/>
    <cellStyle name="標準 2 4 2 2 3 7 3 2" xfId="27317" xr:uid="{00000000-0005-0000-0000-00000A240000}"/>
    <cellStyle name="標準 2 4 2 2 3 7 3 2 2" xfId="48446" xr:uid="{00000000-0005-0000-0000-00000B240000}"/>
    <cellStyle name="標準 2 4 2 2 3 7 3 3" xfId="39389" xr:uid="{00000000-0005-0000-0000-00000C240000}"/>
    <cellStyle name="標準 2 4 2 2 3 7 3 4" xfId="16402" xr:uid="{00000000-0005-0000-0000-00000D240000}"/>
    <cellStyle name="標準 2 4 2 2 3 7 4" xfId="5016" xr:uid="{00000000-0005-0000-0000-00000E240000}"/>
    <cellStyle name="標準 2 4 2 2 3 7 4 2" xfId="31362" xr:uid="{00000000-0005-0000-0000-00000F240000}"/>
    <cellStyle name="標準 2 4 2 2 3 7 4 2 2" xfId="52166" xr:uid="{00000000-0005-0000-0000-000010240000}"/>
    <cellStyle name="標準 2 4 2 2 3 7 4 3" xfId="43434" xr:uid="{00000000-0005-0000-0000-000011240000}"/>
    <cellStyle name="標準 2 4 2 2 3 7 4 4" xfId="20957" xr:uid="{00000000-0005-0000-0000-000012240000}"/>
    <cellStyle name="標準 2 4 2 2 3 7 5" xfId="25860" xr:uid="{00000000-0005-0000-0000-000013240000}"/>
    <cellStyle name="標準 2 4 2 2 3 7 5 2" xfId="37932" xr:uid="{00000000-0005-0000-0000-000014240000}"/>
    <cellStyle name="標準 2 4 2 2 3 7 6" xfId="36150" xr:uid="{00000000-0005-0000-0000-000015240000}"/>
    <cellStyle name="標準 2 4 2 2 3 7 7" xfId="14943" xr:uid="{00000000-0005-0000-0000-000016240000}"/>
    <cellStyle name="標準 2 4 2 2 3 7 8" xfId="56399" xr:uid="{00000000-0005-0000-0000-000017240000}"/>
    <cellStyle name="標準 2 4 2 2 3 8" xfId="1504" xr:uid="{00000000-0005-0000-0000-000018240000}"/>
    <cellStyle name="標準 2 4 2 2 3 8 2" xfId="12429" xr:uid="{00000000-0005-0000-0000-000019240000}"/>
    <cellStyle name="標準 2 4 2 2 3 8 2 2" xfId="27429" xr:uid="{00000000-0005-0000-0000-00001A240000}"/>
    <cellStyle name="標準 2 4 2 2 3 8 2 2 2" xfId="48558" xr:uid="{00000000-0005-0000-0000-00001B240000}"/>
    <cellStyle name="標準 2 4 2 2 3 8 2 3" xfId="39501" xr:uid="{00000000-0005-0000-0000-00001C240000}"/>
    <cellStyle name="標準 2 4 2 2 3 8 2 4" xfId="16514" xr:uid="{00000000-0005-0000-0000-00001D240000}"/>
    <cellStyle name="標準 2 4 2 2 3 8 3" xfId="4123" xr:uid="{00000000-0005-0000-0000-00001E240000}"/>
    <cellStyle name="標準 2 4 2 2 3 8 3 2" xfId="32070" xr:uid="{00000000-0005-0000-0000-00001F240000}"/>
    <cellStyle name="標準 2 4 2 2 3 8 3 2 2" xfId="52874" xr:uid="{00000000-0005-0000-0000-000020240000}"/>
    <cellStyle name="標準 2 4 2 2 3 8 3 3" xfId="44142" xr:uid="{00000000-0005-0000-0000-000021240000}"/>
    <cellStyle name="標準 2 4 2 2 3 8 3 4" xfId="21666" xr:uid="{00000000-0005-0000-0000-000022240000}"/>
    <cellStyle name="標準 2 4 2 2 3 8 4" xfId="25972" xr:uid="{00000000-0005-0000-0000-000023240000}"/>
    <cellStyle name="標準 2 4 2 2 3 8 4 2" xfId="38044" xr:uid="{00000000-0005-0000-0000-000024240000}"/>
    <cellStyle name="標準 2 4 2 2 3 8 5" xfId="36262" xr:uid="{00000000-0005-0000-0000-000025240000}"/>
    <cellStyle name="標準 2 4 2 2 3 8 6" xfId="15055" xr:uid="{00000000-0005-0000-0000-000026240000}"/>
    <cellStyle name="標準 2 4 2 2 3 9" xfId="5897" xr:uid="{00000000-0005-0000-0000-000027240000}"/>
    <cellStyle name="標準 2 4 2 2 3 9 2" xfId="16637" xr:uid="{00000000-0005-0000-0000-000028240000}"/>
    <cellStyle name="標準 2 4 2 2 3 9 2 2" xfId="27552" xr:uid="{00000000-0005-0000-0000-000029240000}"/>
    <cellStyle name="標準 2 4 2 2 3 9 2 2 2" xfId="48681" xr:uid="{00000000-0005-0000-0000-00002A240000}"/>
    <cellStyle name="標準 2 4 2 2 3 9 2 3" xfId="39624" xr:uid="{00000000-0005-0000-0000-00002B240000}"/>
    <cellStyle name="標準 2 4 2 2 3 9 3" xfId="23413" xr:uid="{00000000-0005-0000-0000-00002C240000}"/>
    <cellStyle name="標準 2 4 2 2 3 9 3 2" xfId="33816" xr:uid="{00000000-0005-0000-0000-00002D240000}"/>
    <cellStyle name="標準 2 4 2 2 3 9 3 2 2" xfId="54620" xr:uid="{00000000-0005-0000-0000-00002E240000}"/>
    <cellStyle name="標準 2 4 2 2 3 9 3 3" xfId="45888" xr:uid="{00000000-0005-0000-0000-00002F240000}"/>
    <cellStyle name="標準 2 4 2 2 3 9 4" xfId="25204" xr:uid="{00000000-0005-0000-0000-000030240000}"/>
    <cellStyle name="標準 2 4 2 2 3 9 4 2" xfId="37276" xr:uid="{00000000-0005-0000-0000-000031240000}"/>
    <cellStyle name="標準 2 4 2 2 3 9 5" xfId="36385" xr:uid="{00000000-0005-0000-0000-000032240000}"/>
    <cellStyle name="標準 2 4 2 2 3 9 6" xfId="14287" xr:uid="{00000000-0005-0000-0000-000033240000}"/>
    <cellStyle name="標準 2 4 2 2 4" xfId="278" xr:uid="{00000000-0005-0000-0000-000034240000}"/>
    <cellStyle name="標準 2 4 2 2 4 10" xfId="15127" xr:uid="{00000000-0005-0000-0000-000035240000}"/>
    <cellStyle name="標準 2 4 2 2 4 10 2" xfId="26044" xr:uid="{00000000-0005-0000-0000-000036240000}"/>
    <cellStyle name="標準 2 4 2 2 4 10 2 2" xfId="47515" xr:uid="{00000000-0005-0000-0000-000037240000}"/>
    <cellStyle name="標準 2 4 2 2 4 10 3" xfId="38116" xr:uid="{00000000-0005-0000-0000-000038240000}"/>
    <cellStyle name="標準 2 4 2 2 4 11" xfId="15260" xr:uid="{00000000-0005-0000-0000-000039240000}"/>
    <cellStyle name="標準 2 4 2 2 4 11 2" xfId="26176" xr:uid="{00000000-0005-0000-0000-00003A240000}"/>
    <cellStyle name="標準 2 4 2 2 4 11 2 2" xfId="47647" xr:uid="{00000000-0005-0000-0000-00003B240000}"/>
    <cellStyle name="標準 2 4 2 2 4 11 3" xfId="38248" xr:uid="{00000000-0005-0000-0000-00003C240000}"/>
    <cellStyle name="標準 2 4 2 2 4 12" xfId="15706" xr:uid="{00000000-0005-0000-0000-00003D240000}"/>
    <cellStyle name="標準 2 4 2 2 4 12 2" xfId="26621" xr:uid="{00000000-0005-0000-0000-00003E240000}"/>
    <cellStyle name="標準 2 4 2 2 4 12 2 2" xfId="47750" xr:uid="{00000000-0005-0000-0000-00003F240000}"/>
    <cellStyle name="標準 2 4 2 2 4 12 3" xfId="38693" xr:uid="{00000000-0005-0000-0000-000040240000}"/>
    <cellStyle name="標準 2 4 2 2 4 13" xfId="17365" xr:uid="{00000000-0005-0000-0000-000041240000}"/>
    <cellStyle name="標準 2 4 2 2 4 13 2" xfId="28280" xr:uid="{00000000-0005-0000-0000-000042240000}"/>
    <cellStyle name="標準 2 4 2 2 4 13 2 2" xfId="49084" xr:uid="{00000000-0005-0000-0000-000043240000}"/>
    <cellStyle name="標準 2 4 2 2 4 13 3" xfId="40352" xr:uid="{00000000-0005-0000-0000-000044240000}"/>
    <cellStyle name="標準 2 4 2 2 4 14" xfId="18873" xr:uid="{00000000-0005-0000-0000-000045240000}"/>
    <cellStyle name="標準 2 4 2 2 4 14 2" xfId="29765" xr:uid="{00000000-0005-0000-0000-000046240000}"/>
    <cellStyle name="標準 2 4 2 2 4 14 2 2" xfId="50569" xr:uid="{00000000-0005-0000-0000-000047240000}"/>
    <cellStyle name="標準 2 4 2 2 4 14 3" xfId="41837" xr:uid="{00000000-0005-0000-0000-000048240000}"/>
    <cellStyle name="標準 2 4 2 2 4 15" xfId="19191" xr:uid="{00000000-0005-0000-0000-000049240000}"/>
    <cellStyle name="標準 2 4 2 2 4 15 2" xfId="30075" xr:uid="{00000000-0005-0000-0000-00004A240000}"/>
    <cellStyle name="標準 2 4 2 2 4 15 2 2" xfId="50879" xr:uid="{00000000-0005-0000-0000-00004B240000}"/>
    <cellStyle name="標準 2 4 2 2 4 15 3" xfId="42147" xr:uid="{00000000-0005-0000-0000-00004C240000}"/>
    <cellStyle name="標準 2 4 2 2 4 16" xfId="25041" xr:uid="{00000000-0005-0000-0000-00004D240000}"/>
    <cellStyle name="標準 2 4 2 2 4 16 2" xfId="37113" xr:uid="{00000000-0005-0000-0000-00004E240000}"/>
    <cellStyle name="標準 2 4 2 2 4 17" xfId="35454" xr:uid="{00000000-0005-0000-0000-00004F240000}"/>
    <cellStyle name="標準 2 4 2 2 4 18" xfId="14123" xr:uid="{00000000-0005-0000-0000-000050240000}"/>
    <cellStyle name="標準 2 4 2 2 4 19" xfId="56247" xr:uid="{00000000-0005-0000-0000-000051240000}"/>
    <cellStyle name="標準 2 4 2 2 4 2" xfId="1149" xr:uid="{00000000-0005-0000-0000-000052240000}"/>
    <cellStyle name="標準 2 4 2 2 4 2 10" xfId="35554" xr:uid="{00000000-0005-0000-0000-000053240000}"/>
    <cellStyle name="標準 2 4 2 2 4 2 11" xfId="14347" xr:uid="{00000000-0005-0000-0000-000054240000}"/>
    <cellStyle name="標準 2 4 2 2 4 2 12" xfId="56470" xr:uid="{00000000-0005-0000-0000-000055240000}"/>
    <cellStyle name="標準 2 4 2 2 4 2 2" xfId="1353" xr:uid="{00000000-0005-0000-0000-000056240000}"/>
    <cellStyle name="標準 2 4 2 2 4 2 2 10" xfId="57323" xr:uid="{00000000-0005-0000-0000-000057240000}"/>
    <cellStyle name="標準 2 4 2 2 4 2 2 2" xfId="3086" xr:uid="{00000000-0005-0000-0000-000058240000}"/>
    <cellStyle name="標準 2 4 2 2 4 2 2 2 2" xfId="14012" xr:uid="{00000000-0005-0000-0000-000059240000}"/>
    <cellStyle name="標準 2 4 2 2 4 2 2 2 2 2" xfId="29576" xr:uid="{00000000-0005-0000-0000-00005A240000}"/>
    <cellStyle name="標準 2 4 2 2 4 2 2 2 2 2 2" xfId="50380" xr:uid="{00000000-0005-0000-0000-00005B240000}"/>
    <cellStyle name="標準 2 4 2 2 4 2 2 2 2 3" xfId="41648" xr:uid="{00000000-0005-0000-0000-00005C240000}"/>
    <cellStyle name="標準 2 4 2 2 4 2 2 2 2 4" xfId="18679" xr:uid="{00000000-0005-0000-0000-00005D240000}"/>
    <cellStyle name="標準 2 4 2 2 4 2 2 2 3" xfId="5698" xr:uid="{00000000-0005-0000-0000-00005E240000}"/>
    <cellStyle name="標準 2 4 2 2 4 2 2 2 3 2" xfId="33645" xr:uid="{00000000-0005-0000-0000-00005F240000}"/>
    <cellStyle name="標準 2 4 2 2 4 2 2 2 3 2 2" xfId="54449" xr:uid="{00000000-0005-0000-0000-000060240000}"/>
    <cellStyle name="標準 2 4 2 2 4 2 2 2 3 3" xfId="45717" xr:uid="{00000000-0005-0000-0000-000061240000}"/>
    <cellStyle name="標準 2 4 2 2 4 2 2 2 3 4" xfId="23242" xr:uid="{00000000-0005-0000-0000-000062240000}"/>
    <cellStyle name="標準 2 4 2 2 4 2 2 2 4" xfId="27612" xr:uid="{00000000-0005-0000-0000-000063240000}"/>
    <cellStyle name="標準 2 4 2 2 4 2 2 2 4 2" xfId="48741" xr:uid="{00000000-0005-0000-0000-000064240000}"/>
    <cellStyle name="標準 2 4 2 2 4 2 2 2 5" xfId="39684" xr:uid="{00000000-0005-0000-0000-000065240000}"/>
    <cellStyle name="標準 2 4 2 2 4 2 2 2 6" xfId="16697" xr:uid="{00000000-0005-0000-0000-000066240000}"/>
    <cellStyle name="標準 2 4 2 2 4 2 2 3" xfId="2193" xr:uid="{00000000-0005-0000-0000-000067240000}"/>
    <cellStyle name="標準 2 4 2 2 4 2 2 3 2" xfId="13119" xr:uid="{00000000-0005-0000-0000-000068240000}"/>
    <cellStyle name="標準 2 4 2 2 4 2 2 3 2 2" xfId="32752" xr:uid="{00000000-0005-0000-0000-000069240000}"/>
    <cellStyle name="標準 2 4 2 2 4 2 2 3 2 2 2" xfId="53556" xr:uid="{00000000-0005-0000-0000-00006A240000}"/>
    <cellStyle name="標準 2 4 2 2 4 2 2 3 2 3" xfId="44824" xr:uid="{00000000-0005-0000-0000-00006B240000}"/>
    <cellStyle name="標準 2 4 2 2 4 2 2 3 2 4" xfId="22349" xr:uid="{00000000-0005-0000-0000-00006C240000}"/>
    <cellStyle name="標準 2 4 2 2 4 2 2 3 3" xfId="4805" xr:uid="{00000000-0005-0000-0000-00006D240000}"/>
    <cellStyle name="標準 2 4 2 2 4 2 2 3 3 2" xfId="49528" xr:uid="{00000000-0005-0000-0000-00006E240000}"/>
    <cellStyle name="標準 2 4 2 2 4 2 2 3 3 3" xfId="28724" xr:uid="{00000000-0005-0000-0000-00006F240000}"/>
    <cellStyle name="標準 2 4 2 2 4 2 2 3 4" xfId="40796" xr:uid="{00000000-0005-0000-0000-000070240000}"/>
    <cellStyle name="標準 2 4 2 2 4 2 2 3 5" xfId="17809" xr:uid="{00000000-0005-0000-0000-000071240000}"/>
    <cellStyle name="標準 2 4 2 2 4 2 2 4" xfId="12281" xr:uid="{00000000-0005-0000-0000-000072240000}"/>
    <cellStyle name="標準 2 4 2 2 4 2 2 4 2" xfId="34319" xr:uid="{00000000-0005-0000-0000-000073240000}"/>
    <cellStyle name="標準 2 4 2 2 4 2 2 4 2 2" xfId="55123" xr:uid="{00000000-0005-0000-0000-000074240000}"/>
    <cellStyle name="標準 2 4 2 2 4 2 2 4 3" xfId="46391" xr:uid="{00000000-0005-0000-0000-000075240000}"/>
    <cellStyle name="標準 2 4 2 2 4 2 2 4 4" xfId="23917" xr:uid="{00000000-0005-0000-0000-000076240000}"/>
    <cellStyle name="標準 2 4 2 2 4 2 2 5" xfId="3972" xr:uid="{00000000-0005-0000-0000-000077240000}"/>
    <cellStyle name="標準 2 4 2 2 4 2 2 5 2" xfId="35105" xr:uid="{00000000-0005-0000-0000-000078240000}"/>
    <cellStyle name="標準 2 4 2 2 4 2 2 5 2 2" xfId="55909" xr:uid="{00000000-0005-0000-0000-000079240000}"/>
    <cellStyle name="標準 2 4 2 2 4 2 2 5 3" xfId="47177" xr:uid="{00000000-0005-0000-0000-00007A240000}"/>
    <cellStyle name="標準 2 4 2 2 4 2 2 5 4" xfId="24703" xr:uid="{00000000-0005-0000-0000-00007B240000}"/>
    <cellStyle name="標準 2 4 2 2 4 2 2 6" xfId="21515" xr:uid="{00000000-0005-0000-0000-00007C240000}"/>
    <cellStyle name="標準 2 4 2 2 4 2 2 6 2" xfId="31919" xr:uid="{00000000-0005-0000-0000-00007D240000}"/>
    <cellStyle name="標準 2 4 2 2 4 2 2 6 2 2" xfId="52723" xr:uid="{00000000-0005-0000-0000-00007E240000}"/>
    <cellStyle name="標準 2 4 2 2 4 2 2 6 3" xfId="43991" xr:uid="{00000000-0005-0000-0000-00007F240000}"/>
    <cellStyle name="標準 2 4 2 2 4 2 2 7" xfId="26387" xr:uid="{00000000-0005-0000-0000-000080240000}"/>
    <cellStyle name="標準 2 4 2 2 4 2 2 7 2" xfId="38459" xr:uid="{00000000-0005-0000-0000-000081240000}"/>
    <cellStyle name="標準 2 4 2 2 4 2 2 8" xfId="36445" xr:uid="{00000000-0005-0000-0000-000082240000}"/>
    <cellStyle name="標準 2 4 2 2 4 2 2 9" xfId="15471" xr:uid="{00000000-0005-0000-0000-000083240000}"/>
    <cellStyle name="標準 2 4 2 2 4 2 3" xfId="2029" xr:uid="{00000000-0005-0000-0000-000084240000}"/>
    <cellStyle name="標準 2 4 2 2 4 2 3 2" xfId="2922" xr:uid="{00000000-0005-0000-0000-000085240000}"/>
    <cellStyle name="標準 2 4 2 2 4 2 3 2 2" xfId="13848" xr:uid="{00000000-0005-0000-0000-000086240000}"/>
    <cellStyle name="標準 2 4 2 2 4 2 3 2 2 2" xfId="33481" xr:uid="{00000000-0005-0000-0000-000087240000}"/>
    <cellStyle name="標準 2 4 2 2 4 2 3 2 2 2 2" xfId="54285" xr:uid="{00000000-0005-0000-0000-000088240000}"/>
    <cellStyle name="標準 2 4 2 2 4 2 3 2 2 3" xfId="45553" xr:uid="{00000000-0005-0000-0000-000089240000}"/>
    <cellStyle name="標準 2 4 2 2 4 2 3 2 2 4" xfId="23078" xr:uid="{00000000-0005-0000-0000-00008A240000}"/>
    <cellStyle name="標準 2 4 2 2 4 2 3 2 3" xfId="5534" xr:uid="{00000000-0005-0000-0000-00008B240000}"/>
    <cellStyle name="標準 2 4 2 2 4 2 3 2 3 2" xfId="50216" xr:uid="{00000000-0005-0000-0000-00008C240000}"/>
    <cellStyle name="標準 2 4 2 2 4 2 3 2 3 3" xfId="29412" xr:uid="{00000000-0005-0000-0000-00008D240000}"/>
    <cellStyle name="標準 2 4 2 2 4 2 3 2 4" xfId="41484" xr:uid="{00000000-0005-0000-0000-00008E240000}"/>
    <cellStyle name="標準 2 4 2 2 4 2 3 2 5" xfId="18515" xr:uid="{00000000-0005-0000-0000-00008F240000}"/>
    <cellStyle name="標準 2 4 2 2 4 2 3 3" xfId="12955" xr:uid="{00000000-0005-0000-0000-000090240000}"/>
    <cellStyle name="標準 2 4 2 2 4 2 3 3 2" xfId="32588" xr:uid="{00000000-0005-0000-0000-000091240000}"/>
    <cellStyle name="標準 2 4 2 2 4 2 3 3 2 2" xfId="53392" xr:uid="{00000000-0005-0000-0000-000092240000}"/>
    <cellStyle name="標準 2 4 2 2 4 2 3 3 3" xfId="44660" xr:uid="{00000000-0005-0000-0000-000093240000}"/>
    <cellStyle name="標準 2 4 2 2 4 2 3 3 4" xfId="22185" xr:uid="{00000000-0005-0000-0000-000094240000}"/>
    <cellStyle name="標準 2 4 2 2 4 2 3 4" xfId="12077" xr:uid="{00000000-0005-0000-0000-000095240000}"/>
    <cellStyle name="標準 2 4 2 2 4 2 3 4 2" xfId="31715" xr:uid="{00000000-0005-0000-0000-000096240000}"/>
    <cellStyle name="標準 2 4 2 2 4 2 3 4 2 2" xfId="52519" xr:uid="{00000000-0005-0000-0000-000097240000}"/>
    <cellStyle name="標準 2 4 2 2 4 2 3 4 3" xfId="43787" xr:uid="{00000000-0005-0000-0000-000098240000}"/>
    <cellStyle name="標準 2 4 2 2 4 2 3 4 4" xfId="21311" xr:uid="{00000000-0005-0000-0000-000099240000}"/>
    <cellStyle name="標準 2 4 2 2 4 2 3 5" xfId="4641" xr:uid="{00000000-0005-0000-0000-00009A240000}"/>
    <cellStyle name="標準 2 4 2 2 4 2 3 5 2" xfId="47850" xr:uid="{00000000-0005-0000-0000-00009B240000}"/>
    <cellStyle name="標準 2 4 2 2 4 2 3 5 3" xfId="26721" xr:uid="{00000000-0005-0000-0000-00009C240000}"/>
    <cellStyle name="標準 2 4 2 2 4 2 3 6" xfId="38793" xr:uid="{00000000-0005-0000-0000-00009D240000}"/>
    <cellStyle name="標準 2 4 2 2 4 2 3 7" xfId="15806" xr:uid="{00000000-0005-0000-0000-00009E240000}"/>
    <cellStyle name="標準 2 4 2 2 4 2 3 8" xfId="57159" xr:uid="{00000000-0005-0000-0000-00009F240000}"/>
    <cellStyle name="標準 2 4 2 2 4 2 4" xfId="2504" xr:uid="{00000000-0005-0000-0000-0000A0240000}"/>
    <cellStyle name="標準 2 4 2 2 4 2 4 2" xfId="13430" xr:uid="{00000000-0005-0000-0000-0000A1240000}"/>
    <cellStyle name="標準 2 4 2 2 4 2 4 2 2" xfId="33063" xr:uid="{00000000-0005-0000-0000-0000A2240000}"/>
    <cellStyle name="標準 2 4 2 2 4 2 4 2 2 2" xfId="53867" xr:uid="{00000000-0005-0000-0000-0000A3240000}"/>
    <cellStyle name="標準 2 4 2 2 4 2 4 2 3" xfId="45135" xr:uid="{00000000-0005-0000-0000-0000A4240000}"/>
    <cellStyle name="標準 2 4 2 2 4 2 4 2 4" xfId="22660" xr:uid="{00000000-0005-0000-0000-0000A5240000}"/>
    <cellStyle name="標準 2 4 2 2 4 2 4 3" xfId="5116" xr:uid="{00000000-0005-0000-0000-0000A6240000}"/>
    <cellStyle name="標準 2 4 2 2 4 2 4 3 2" xfId="49798" xr:uid="{00000000-0005-0000-0000-0000A7240000}"/>
    <cellStyle name="標準 2 4 2 2 4 2 4 3 3" xfId="28994" xr:uid="{00000000-0005-0000-0000-0000A8240000}"/>
    <cellStyle name="標準 2 4 2 2 4 2 4 4" xfId="41066" xr:uid="{00000000-0005-0000-0000-0000A9240000}"/>
    <cellStyle name="標準 2 4 2 2 4 2 4 5" xfId="18093" xr:uid="{00000000-0005-0000-0000-0000AA240000}"/>
    <cellStyle name="標準 2 4 2 2 4 2 4 6" xfId="56740" xr:uid="{00000000-0005-0000-0000-0000AB240000}"/>
    <cellStyle name="標準 2 4 2 2 4 2 5" xfId="1605" xr:uid="{00000000-0005-0000-0000-0000AC240000}"/>
    <cellStyle name="標準 2 4 2 2 4 2 5 2" xfId="12529" xr:uid="{00000000-0005-0000-0000-0000AD240000}"/>
    <cellStyle name="標準 2 4 2 2 4 2 5 2 2" xfId="32170" xr:uid="{00000000-0005-0000-0000-0000AE240000}"/>
    <cellStyle name="標準 2 4 2 2 4 2 5 2 2 2" xfId="52974" xr:uid="{00000000-0005-0000-0000-0000AF240000}"/>
    <cellStyle name="標準 2 4 2 2 4 2 5 2 3" xfId="44242" xr:uid="{00000000-0005-0000-0000-0000B0240000}"/>
    <cellStyle name="標準 2 4 2 2 4 2 5 2 4" xfId="21766" xr:uid="{00000000-0005-0000-0000-0000B1240000}"/>
    <cellStyle name="標準 2 4 2 2 4 2 5 3" xfId="4223" xr:uid="{00000000-0005-0000-0000-0000B2240000}"/>
    <cellStyle name="標準 2 4 2 2 4 2 5 3 2" xfId="49195" xr:uid="{00000000-0005-0000-0000-0000B3240000}"/>
    <cellStyle name="標準 2 4 2 2 4 2 5 3 3" xfId="28391" xr:uid="{00000000-0005-0000-0000-0000B4240000}"/>
    <cellStyle name="標準 2 4 2 2 4 2 5 4" xfId="40463" xr:uid="{00000000-0005-0000-0000-0000B5240000}"/>
    <cellStyle name="標準 2 4 2 2 4 2 5 5" xfId="17476" xr:uid="{00000000-0005-0000-0000-0000B6240000}"/>
    <cellStyle name="標準 2 4 2 2 4 2 6" xfId="7529" xr:uid="{00000000-0005-0000-0000-0000B7240000}"/>
    <cellStyle name="標準 2 4 2 2 4 2 6 2" xfId="33976" xr:uid="{00000000-0005-0000-0000-0000B8240000}"/>
    <cellStyle name="標準 2 4 2 2 4 2 6 2 2" xfId="54780" xr:uid="{00000000-0005-0000-0000-0000B9240000}"/>
    <cellStyle name="標準 2 4 2 2 4 2 6 3" xfId="46048" xr:uid="{00000000-0005-0000-0000-0000BA240000}"/>
    <cellStyle name="標準 2 4 2 2 4 2 6 4" xfId="23573" xr:uid="{00000000-0005-0000-0000-0000BB240000}"/>
    <cellStyle name="標準 2 4 2 2 4 2 7" xfId="3768" xr:uid="{00000000-0005-0000-0000-0000BC240000}"/>
    <cellStyle name="標準 2 4 2 2 4 2 7 2" xfId="34762" xr:uid="{00000000-0005-0000-0000-0000BD240000}"/>
    <cellStyle name="標準 2 4 2 2 4 2 7 2 2" xfId="55566" xr:uid="{00000000-0005-0000-0000-0000BE240000}"/>
    <cellStyle name="標準 2 4 2 2 4 2 7 3" xfId="46834" xr:uid="{00000000-0005-0000-0000-0000BF240000}"/>
    <cellStyle name="標準 2 4 2 2 4 2 7 4" xfId="24360" xr:uid="{00000000-0005-0000-0000-0000C0240000}"/>
    <cellStyle name="標準 2 4 2 2 4 2 8" xfId="19440" xr:uid="{00000000-0005-0000-0000-0000C1240000}"/>
    <cellStyle name="標準 2 4 2 2 4 2 9" xfId="25264" xr:uid="{00000000-0005-0000-0000-0000C2240000}"/>
    <cellStyle name="標準 2 4 2 2 4 2 9 2" xfId="37336" xr:uid="{00000000-0005-0000-0000-0000C3240000}"/>
    <cellStyle name="標準 2 4 2 2 4 3" xfId="956" xr:uid="{00000000-0005-0000-0000-0000C4240000}"/>
    <cellStyle name="標準 2 4 2 2 4 3 10" xfId="56834" xr:uid="{00000000-0005-0000-0000-0000C5240000}"/>
    <cellStyle name="標準 2 4 2 2 4 3 2" xfId="2597" xr:uid="{00000000-0005-0000-0000-0000C6240000}"/>
    <cellStyle name="標準 2 4 2 2 4 3 2 2" xfId="13523" xr:uid="{00000000-0005-0000-0000-0000C7240000}"/>
    <cellStyle name="標準 2 4 2 2 4 3 2 2 2" xfId="22753" xr:uid="{00000000-0005-0000-0000-0000C8240000}"/>
    <cellStyle name="標準 2 4 2 2 4 3 2 2 2 2" xfId="33156" xr:uid="{00000000-0005-0000-0000-0000C9240000}"/>
    <cellStyle name="標準 2 4 2 2 4 3 2 2 2 2 2" xfId="53960" xr:uid="{00000000-0005-0000-0000-0000CA240000}"/>
    <cellStyle name="標準 2 4 2 2 4 3 2 2 2 3" xfId="45228" xr:uid="{00000000-0005-0000-0000-0000CB240000}"/>
    <cellStyle name="標準 2 4 2 2 4 3 2 2 3" xfId="27723" xr:uid="{00000000-0005-0000-0000-0000CC240000}"/>
    <cellStyle name="標準 2 4 2 2 4 3 2 2 3 2" xfId="48852" xr:uid="{00000000-0005-0000-0000-0000CD240000}"/>
    <cellStyle name="標準 2 4 2 2 4 3 2 2 4" xfId="39795" xr:uid="{00000000-0005-0000-0000-0000CE240000}"/>
    <cellStyle name="標準 2 4 2 2 4 3 2 2 5" xfId="16808" xr:uid="{00000000-0005-0000-0000-0000CF240000}"/>
    <cellStyle name="標準 2 4 2 2 4 3 2 3" xfId="11884" xr:uid="{00000000-0005-0000-0000-0000D0240000}"/>
    <cellStyle name="標準 2 4 2 2 4 3 2 3 2" xfId="29087" xr:uid="{00000000-0005-0000-0000-0000D1240000}"/>
    <cellStyle name="標準 2 4 2 2 4 3 2 3 2 2" xfId="49891" xr:uid="{00000000-0005-0000-0000-0000D2240000}"/>
    <cellStyle name="標準 2 4 2 2 4 3 2 3 3" xfId="41159" xr:uid="{00000000-0005-0000-0000-0000D3240000}"/>
    <cellStyle name="標準 2 4 2 2 4 3 2 3 4" xfId="18187" xr:uid="{00000000-0005-0000-0000-0000D4240000}"/>
    <cellStyle name="標準 2 4 2 2 4 3 2 4" xfId="5209" xr:uid="{00000000-0005-0000-0000-0000D5240000}"/>
    <cellStyle name="標準 2 4 2 2 4 3 2 4 2" xfId="31522" xr:uid="{00000000-0005-0000-0000-0000D6240000}"/>
    <cellStyle name="標準 2 4 2 2 4 3 2 4 2 2" xfId="52326" xr:uid="{00000000-0005-0000-0000-0000D7240000}"/>
    <cellStyle name="標準 2 4 2 2 4 3 2 4 3" xfId="43594" xr:uid="{00000000-0005-0000-0000-0000D8240000}"/>
    <cellStyle name="標準 2 4 2 2 4 3 2 4 4" xfId="21118" xr:uid="{00000000-0005-0000-0000-0000D9240000}"/>
    <cellStyle name="標準 2 4 2 2 4 3 2 5" xfId="26498" xr:uid="{00000000-0005-0000-0000-0000DA240000}"/>
    <cellStyle name="標準 2 4 2 2 4 3 2 5 2" xfId="38570" xr:uid="{00000000-0005-0000-0000-0000DB240000}"/>
    <cellStyle name="標準 2 4 2 2 4 3 2 6" xfId="36556" xr:uid="{00000000-0005-0000-0000-0000DC240000}"/>
    <cellStyle name="標準 2 4 2 2 4 3 2 7" xfId="15582" xr:uid="{00000000-0005-0000-0000-0000DD240000}"/>
    <cellStyle name="標準 2 4 2 2 4 3 3" xfId="1701" xr:uid="{00000000-0005-0000-0000-0000DE240000}"/>
    <cellStyle name="標準 2 4 2 2 4 3 3 2" xfId="12625" xr:uid="{00000000-0005-0000-0000-0000DF240000}"/>
    <cellStyle name="標準 2 4 2 2 4 3 3 2 2" xfId="32263" xr:uid="{00000000-0005-0000-0000-0000E0240000}"/>
    <cellStyle name="標準 2 4 2 2 4 3 3 2 2 2" xfId="53067" xr:uid="{00000000-0005-0000-0000-0000E1240000}"/>
    <cellStyle name="標準 2 4 2 2 4 3 3 2 3" xfId="44335" xr:uid="{00000000-0005-0000-0000-0000E2240000}"/>
    <cellStyle name="標準 2 4 2 2 4 3 3 2 4" xfId="21860" xr:uid="{00000000-0005-0000-0000-0000E3240000}"/>
    <cellStyle name="標準 2 4 2 2 4 3 3 3" xfId="4316" xr:uid="{00000000-0005-0000-0000-0000E4240000}"/>
    <cellStyle name="標準 2 4 2 2 4 3 3 3 2" xfId="47961" xr:uid="{00000000-0005-0000-0000-0000E5240000}"/>
    <cellStyle name="標準 2 4 2 2 4 3 3 3 3" xfId="26832" xr:uid="{00000000-0005-0000-0000-0000E6240000}"/>
    <cellStyle name="標準 2 4 2 2 4 3 3 4" xfId="38904" xr:uid="{00000000-0005-0000-0000-0000E7240000}"/>
    <cellStyle name="標準 2 4 2 2 4 3 3 5" xfId="15917" xr:uid="{00000000-0005-0000-0000-0000E8240000}"/>
    <cellStyle name="標準 2 4 2 2 4 3 4" xfId="7530" xr:uid="{00000000-0005-0000-0000-0000E9240000}"/>
    <cellStyle name="標準 2 4 2 2 4 3 4 2" xfId="24028" xr:uid="{00000000-0005-0000-0000-0000EA240000}"/>
    <cellStyle name="標準 2 4 2 2 4 3 4 2 2" xfId="34430" xr:uid="{00000000-0005-0000-0000-0000EB240000}"/>
    <cellStyle name="標準 2 4 2 2 4 3 4 2 2 2" xfId="55234" xr:uid="{00000000-0005-0000-0000-0000EC240000}"/>
    <cellStyle name="標準 2 4 2 2 4 3 4 2 3" xfId="46502" xr:uid="{00000000-0005-0000-0000-0000ED240000}"/>
    <cellStyle name="標準 2 4 2 2 4 3 4 3" xfId="28502" xr:uid="{00000000-0005-0000-0000-0000EE240000}"/>
    <cellStyle name="標準 2 4 2 2 4 3 4 3 2" xfId="49306" xr:uid="{00000000-0005-0000-0000-0000EF240000}"/>
    <cellStyle name="標準 2 4 2 2 4 3 4 4" xfId="40574" xr:uid="{00000000-0005-0000-0000-0000F0240000}"/>
    <cellStyle name="標準 2 4 2 2 4 3 4 5" xfId="17587" xr:uid="{00000000-0005-0000-0000-0000F1240000}"/>
    <cellStyle name="標準 2 4 2 2 4 3 5" xfId="3575" xr:uid="{00000000-0005-0000-0000-0000F2240000}"/>
    <cellStyle name="標準 2 4 2 2 4 3 5 2" xfId="35216" xr:uid="{00000000-0005-0000-0000-0000F3240000}"/>
    <cellStyle name="標準 2 4 2 2 4 3 5 2 2" xfId="56020" xr:uid="{00000000-0005-0000-0000-0000F4240000}"/>
    <cellStyle name="標準 2 4 2 2 4 3 5 3" xfId="47288" xr:uid="{00000000-0005-0000-0000-0000F5240000}"/>
    <cellStyle name="標準 2 4 2 2 4 3 5 4" xfId="24814" xr:uid="{00000000-0005-0000-0000-0000F6240000}"/>
    <cellStyle name="標準 2 4 2 2 4 3 6" xfId="19441" xr:uid="{00000000-0005-0000-0000-0000F7240000}"/>
    <cellStyle name="標準 2 4 2 2 4 3 7" xfId="25375" xr:uid="{00000000-0005-0000-0000-0000F8240000}"/>
    <cellStyle name="標準 2 4 2 2 4 3 7 2" xfId="37447" xr:uid="{00000000-0005-0000-0000-0000F9240000}"/>
    <cellStyle name="標準 2 4 2 2 4 3 8" xfId="35665" xr:uid="{00000000-0005-0000-0000-0000FA240000}"/>
    <cellStyle name="標準 2 4 2 2 4 3 9" xfId="14458" xr:uid="{00000000-0005-0000-0000-0000FB240000}"/>
    <cellStyle name="標準 2 4 2 2 4 4" xfId="1253" xr:uid="{00000000-0005-0000-0000-0000FC240000}"/>
    <cellStyle name="標準 2 4 2 2 4 4 10" xfId="57223" xr:uid="{00000000-0005-0000-0000-0000FD240000}"/>
    <cellStyle name="標準 2 4 2 2 4 4 2" xfId="2986" xr:uid="{00000000-0005-0000-0000-0000FE240000}"/>
    <cellStyle name="標準 2 4 2 2 4 4 2 2" xfId="13912" xr:uid="{00000000-0005-0000-0000-0000FF240000}"/>
    <cellStyle name="標準 2 4 2 2 4 4 2 2 2" xfId="23142" xr:uid="{00000000-0005-0000-0000-000000250000}"/>
    <cellStyle name="標準 2 4 2 2 4 4 2 2 2 2" xfId="33545" xr:uid="{00000000-0005-0000-0000-000001250000}"/>
    <cellStyle name="標準 2 4 2 2 4 4 2 2 2 2 2" xfId="54349" xr:uid="{00000000-0005-0000-0000-000002250000}"/>
    <cellStyle name="標準 2 4 2 2 4 4 2 2 2 3" xfId="45617" xr:uid="{00000000-0005-0000-0000-000003250000}"/>
    <cellStyle name="標準 2 4 2 2 4 4 2 2 3" xfId="29476" xr:uid="{00000000-0005-0000-0000-000004250000}"/>
    <cellStyle name="標準 2 4 2 2 4 4 2 2 3 2" xfId="50280" xr:uid="{00000000-0005-0000-0000-000005250000}"/>
    <cellStyle name="標準 2 4 2 2 4 4 2 2 4" xfId="41548" xr:uid="{00000000-0005-0000-0000-000006250000}"/>
    <cellStyle name="標準 2 4 2 2 4 4 2 2 5" xfId="18579" xr:uid="{00000000-0005-0000-0000-000007250000}"/>
    <cellStyle name="標準 2 4 2 2 4 4 2 3" xfId="12181" xr:uid="{00000000-0005-0000-0000-000008250000}"/>
    <cellStyle name="標準 2 4 2 2 4 4 2 3 2" xfId="31819" xr:uid="{00000000-0005-0000-0000-000009250000}"/>
    <cellStyle name="標準 2 4 2 2 4 4 2 3 2 2" xfId="52623" xr:uid="{00000000-0005-0000-0000-00000A250000}"/>
    <cellStyle name="標準 2 4 2 2 4 4 2 3 3" xfId="43891" xr:uid="{00000000-0005-0000-0000-00000B250000}"/>
    <cellStyle name="標準 2 4 2 2 4 4 2 3 4" xfId="21415" xr:uid="{00000000-0005-0000-0000-00000C250000}"/>
    <cellStyle name="標準 2 4 2 2 4 4 2 4" xfId="5598" xr:uid="{00000000-0005-0000-0000-00000D250000}"/>
    <cellStyle name="標準 2 4 2 2 4 4 2 4 2" xfId="39906" xr:uid="{00000000-0005-0000-0000-00000E250000}"/>
    <cellStyle name="標準 2 4 2 2 4 4 2 4 3" xfId="27834" xr:uid="{00000000-0005-0000-0000-00000F250000}"/>
    <cellStyle name="標準 2 4 2 2 4 4 2 5" xfId="36667" xr:uid="{00000000-0005-0000-0000-000010250000}"/>
    <cellStyle name="標準 2 4 2 2 4 4 2 6" xfId="16919" xr:uid="{00000000-0005-0000-0000-000011250000}"/>
    <cellStyle name="標準 2 4 2 2 4 4 3" xfId="2093" xr:uid="{00000000-0005-0000-0000-000012250000}"/>
    <cellStyle name="標準 2 4 2 2 4 4 3 2" xfId="13019" xr:uid="{00000000-0005-0000-0000-000013250000}"/>
    <cellStyle name="標準 2 4 2 2 4 4 3 2 2" xfId="32652" xr:uid="{00000000-0005-0000-0000-000014250000}"/>
    <cellStyle name="標準 2 4 2 2 4 4 3 2 2 2" xfId="53456" xr:uid="{00000000-0005-0000-0000-000015250000}"/>
    <cellStyle name="標準 2 4 2 2 4 4 3 2 3" xfId="44724" xr:uid="{00000000-0005-0000-0000-000016250000}"/>
    <cellStyle name="標準 2 4 2 2 4 4 3 2 4" xfId="22249" xr:uid="{00000000-0005-0000-0000-000017250000}"/>
    <cellStyle name="標準 2 4 2 2 4 4 3 3" xfId="4705" xr:uid="{00000000-0005-0000-0000-000018250000}"/>
    <cellStyle name="標準 2 4 2 2 4 4 3 3 2" xfId="48072" xr:uid="{00000000-0005-0000-0000-000019250000}"/>
    <cellStyle name="標準 2 4 2 2 4 4 3 3 3" xfId="26943" xr:uid="{00000000-0005-0000-0000-00001A250000}"/>
    <cellStyle name="標準 2 4 2 2 4 4 3 4" xfId="39015" xr:uid="{00000000-0005-0000-0000-00001B250000}"/>
    <cellStyle name="標準 2 4 2 2 4 4 3 5" xfId="16028" xr:uid="{00000000-0005-0000-0000-00001C250000}"/>
    <cellStyle name="標準 2 4 2 2 4 4 4" xfId="7528" xr:uid="{00000000-0005-0000-0000-00001D250000}"/>
    <cellStyle name="標準 2 4 2 2 4 4 4 2" xfId="23706" xr:uid="{00000000-0005-0000-0000-00001E250000}"/>
    <cellStyle name="標準 2 4 2 2 4 4 4 2 2" xfId="34108" xr:uid="{00000000-0005-0000-0000-00001F250000}"/>
    <cellStyle name="標準 2 4 2 2 4 4 4 2 2 2" xfId="54912" xr:uid="{00000000-0005-0000-0000-000020250000}"/>
    <cellStyle name="標準 2 4 2 2 4 4 4 2 3" xfId="46180" xr:uid="{00000000-0005-0000-0000-000021250000}"/>
    <cellStyle name="標準 2 4 2 2 4 4 4 3" xfId="28613" xr:uid="{00000000-0005-0000-0000-000022250000}"/>
    <cellStyle name="標準 2 4 2 2 4 4 4 3 2" xfId="49417" xr:uid="{00000000-0005-0000-0000-000023250000}"/>
    <cellStyle name="標準 2 4 2 2 4 4 4 4" xfId="40685" xr:uid="{00000000-0005-0000-0000-000024250000}"/>
    <cellStyle name="標準 2 4 2 2 4 4 4 5" xfId="17698" xr:uid="{00000000-0005-0000-0000-000025250000}"/>
    <cellStyle name="標準 2 4 2 2 4 4 5" xfId="3872" xr:uid="{00000000-0005-0000-0000-000026250000}"/>
    <cellStyle name="標準 2 4 2 2 4 4 5 2" xfId="34894" xr:uid="{00000000-0005-0000-0000-000027250000}"/>
    <cellStyle name="標準 2 4 2 2 4 4 5 2 2" xfId="55698" xr:uid="{00000000-0005-0000-0000-000028250000}"/>
    <cellStyle name="標準 2 4 2 2 4 4 5 3" xfId="46966" xr:uid="{00000000-0005-0000-0000-000029250000}"/>
    <cellStyle name="標準 2 4 2 2 4 4 5 4" xfId="24492" xr:uid="{00000000-0005-0000-0000-00002A250000}"/>
    <cellStyle name="標準 2 4 2 2 4 4 6" xfId="19439" xr:uid="{00000000-0005-0000-0000-00002B250000}"/>
    <cellStyle name="標準 2 4 2 2 4 4 7" xfId="25486" xr:uid="{00000000-0005-0000-0000-00002C250000}"/>
    <cellStyle name="標準 2 4 2 2 4 4 7 2" xfId="37558" xr:uid="{00000000-0005-0000-0000-00002D250000}"/>
    <cellStyle name="標準 2 4 2 2 4 4 8" xfId="35776" xr:uid="{00000000-0005-0000-0000-00002E250000}"/>
    <cellStyle name="標準 2 4 2 2 4 4 9" xfId="14569" xr:uid="{00000000-0005-0000-0000-00002F250000}"/>
    <cellStyle name="標準 2 4 2 2 4 5" xfId="578" xr:uid="{00000000-0005-0000-0000-000030250000}"/>
    <cellStyle name="標準 2 4 2 2 4 5 2" xfId="2364" xr:uid="{00000000-0005-0000-0000-000031250000}"/>
    <cellStyle name="標準 2 4 2 2 4 5 2 2" xfId="13290" xr:uid="{00000000-0005-0000-0000-000032250000}"/>
    <cellStyle name="標準 2 4 2 2 4 5 2 2 2" xfId="32923" xr:uid="{00000000-0005-0000-0000-000033250000}"/>
    <cellStyle name="標準 2 4 2 2 4 5 2 2 2 2" xfId="53727" xr:uid="{00000000-0005-0000-0000-000034250000}"/>
    <cellStyle name="標準 2 4 2 2 4 5 2 2 3" xfId="44995" xr:uid="{00000000-0005-0000-0000-000035250000}"/>
    <cellStyle name="標準 2 4 2 2 4 5 2 2 4" xfId="22520" xr:uid="{00000000-0005-0000-0000-000036250000}"/>
    <cellStyle name="標準 2 4 2 2 4 5 2 3" xfId="4976" xr:uid="{00000000-0005-0000-0000-000037250000}"/>
    <cellStyle name="標準 2 4 2 2 4 5 2 3 2" xfId="40017" xr:uid="{00000000-0005-0000-0000-000038250000}"/>
    <cellStyle name="標準 2 4 2 2 4 5 2 3 3" xfId="27945" xr:uid="{00000000-0005-0000-0000-000039250000}"/>
    <cellStyle name="標準 2 4 2 2 4 5 2 4" xfId="36778" xr:uid="{00000000-0005-0000-0000-00003A250000}"/>
    <cellStyle name="標準 2 4 2 2 4 5 2 5" xfId="17030" xr:uid="{00000000-0005-0000-0000-00003B250000}"/>
    <cellStyle name="標準 2 4 2 2 4 5 3" xfId="11659" xr:uid="{00000000-0005-0000-0000-00003C250000}"/>
    <cellStyle name="標準 2 4 2 2 4 5 3 2" xfId="27054" xr:uid="{00000000-0005-0000-0000-00003D250000}"/>
    <cellStyle name="標準 2 4 2 2 4 5 3 2 2" xfId="48183" xr:uid="{00000000-0005-0000-0000-00003E250000}"/>
    <cellStyle name="標準 2 4 2 2 4 5 3 3" xfId="39126" xr:uid="{00000000-0005-0000-0000-00003F250000}"/>
    <cellStyle name="標準 2 4 2 2 4 5 3 4" xfId="16139" xr:uid="{00000000-0005-0000-0000-000040250000}"/>
    <cellStyle name="標準 2 4 2 2 4 5 4" xfId="3375" xr:uid="{00000000-0005-0000-0000-000041250000}"/>
    <cellStyle name="標準 2 4 2 2 4 5 4 2" xfId="28854" xr:uid="{00000000-0005-0000-0000-000042250000}"/>
    <cellStyle name="標準 2 4 2 2 4 5 4 2 2" xfId="49658" xr:uid="{00000000-0005-0000-0000-000043250000}"/>
    <cellStyle name="標準 2 4 2 2 4 5 4 3" xfId="40926" xr:uid="{00000000-0005-0000-0000-000044250000}"/>
    <cellStyle name="標準 2 4 2 2 4 5 4 4" xfId="17953" xr:uid="{00000000-0005-0000-0000-000045250000}"/>
    <cellStyle name="標準 2 4 2 2 4 5 5" xfId="20917" xr:uid="{00000000-0005-0000-0000-000046250000}"/>
    <cellStyle name="標準 2 4 2 2 4 5 5 2" xfId="31322" xr:uid="{00000000-0005-0000-0000-000047250000}"/>
    <cellStyle name="標準 2 4 2 2 4 5 5 2 2" xfId="52126" xr:uid="{00000000-0005-0000-0000-000048250000}"/>
    <cellStyle name="標準 2 4 2 2 4 5 5 3" xfId="43394" xr:uid="{00000000-0005-0000-0000-000049250000}"/>
    <cellStyle name="標準 2 4 2 2 4 5 6" xfId="25597" xr:uid="{00000000-0005-0000-0000-00004A250000}"/>
    <cellStyle name="標準 2 4 2 2 4 5 6 2" xfId="37669" xr:uid="{00000000-0005-0000-0000-00004B250000}"/>
    <cellStyle name="標準 2 4 2 2 4 5 7" xfId="35887" xr:uid="{00000000-0005-0000-0000-00004C250000}"/>
    <cellStyle name="標準 2 4 2 2 4 5 8" xfId="14680" xr:uid="{00000000-0005-0000-0000-00004D250000}"/>
    <cellStyle name="標準 2 4 2 2 4 5 9" xfId="56600" xr:uid="{00000000-0005-0000-0000-00004E250000}"/>
    <cellStyle name="標準 2 4 2 2 4 6" xfId="1464" xr:uid="{00000000-0005-0000-0000-00004F250000}"/>
    <cellStyle name="標準 2 4 2 2 4 6 2" xfId="12389" xr:uid="{00000000-0005-0000-0000-000050250000}"/>
    <cellStyle name="標準 2 4 2 2 4 6 2 2" xfId="28056" xr:uid="{00000000-0005-0000-0000-000051250000}"/>
    <cellStyle name="標準 2 4 2 2 4 6 2 2 2" xfId="40128" xr:uid="{00000000-0005-0000-0000-000052250000}"/>
    <cellStyle name="標準 2 4 2 2 4 6 2 3" xfId="36889" xr:uid="{00000000-0005-0000-0000-000053250000}"/>
    <cellStyle name="標準 2 4 2 2 4 6 2 4" xfId="17141" xr:uid="{00000000-0005-0000-0000-000054250000}"/>
    <cellStyle name="標準 2 4 2 2 4 6 3" xfId="4083" xr:uid="{00000000-0005-0000-0000-000055250000}"/>
    <cellStyle name="標準 2 4 2 2 4 6 3 2" xfId="27165" xr:uid="{00000000-0005-0000-0000-000056250000}"/>
    <cellStyle name="標準 2 4 2 2 4 6 3 2 2" xfId="48294" xr:uid="{00000000-0005-0000-0000-000057250000}"/>
    <cellStyle name="標準 2 4 2 2 4 6 3 3" xfId="39237" xr:uid="{00000000-0005-0000-0000-000058250000}"/>
    <cellStyle name="標準 2 4 2 2 4 6 3 4" xfId="16250" xr:uid="{00000000-0005-0000-0000-000059250000}"/>
    <cellStyle name="標準 2 4 2 2 4 6 4" xfId="21626" xr:uid="{00000000-0005-0000-0000-00005A250000}"/>
    <cellStyle name="標準 2 4 2 2 4 6 4 2" xfId="32030" xr:uid="{00000000-0005-0000-0000-00005B250000}"/>
    <cellStyle name="標準 2 4 2 2 4 6 4 2 2" xfId="52834" xr:uid="{00000000-0005-0000-0000-00005C250000}"/>
    <cellStyle name="標準 2 4 2 2 4 6 4 3" xfId="44102" xr:uid="{00000000-0005-0000-0000-00005D250000}"/>
    <cellStyle name="標準 2 4 2 2 4 6 5" xfId="25708" xr:uid="{00000000-0005-0000-0000-00005E250000}"/>
    <cellStyle name="標準 2 4 2 2 4 6 5 2" xfId="37780" xr:uid="{00000000-0005-0000-0000-00005F250000}"/>
    <cellStyle name="標準 2 4 2 2 4 6 6" xfId="35998" xr:uid="{00000000-0005-0000-0000-000060250000}"/>
    <cellStyle name="標準 2 4 2 2 4 6 7" xfId="14791" xr:uid="{00000000-0005-0000-0000-000061250000}"/>
    <cellStyle name="標準 2 4 2 2 4 6 8" xfId="56359" xr:uid="{00000000-0005-0000-0000-000062250000}"/>
    <cellStyle name="標準 2 4 2 2 4 7" xfId="6069" xr:uid="{00000000-0005-0000-0000-000063250000}"/>
    <cellStyle name="標準 2 4 2 2 4 7 2" xfId="17253" xr:uid="{00000000-0005-0000-0000-000064250000}"/>
    <cellStyle name="標準 2 4 2 2 4 7 2 2" xfId="28168" xr:uid="{00000000-0005-0000-0000-000065250000}"/>
    <cellStyle name="標準 2 4 2 2 4 7 2 2 2" xfId="40240" xr:uid="{00000000-0005-0000-0000-000066250000}"/>
    <cellStyle name="標準 2 4 2 2 4 7 2 3" xfId="37001" xr:uid="{00000000-0005-0000-0000-000067250000}"/>
    <cellStyle name="標準 2 4 2 2 4 7 3" xfId="16362" xr:uid="{00000000-0005-0000-0000-000068250000}"/>
    <cellStyle name="標準 2 4 2 2 4 7 3 2" xfId="27277" xr:uid="{00000000-0005-0000-0000-000069250000}"/>
    <cellStyle name="標準 2 4 2 2 4 7 3 2 2" xfId="48406" xr:uid="{00000000-0005-0000-0000-00006A250000}"/>
    <cellStyle name="標準 2 4 2 2 4 7 3 3" xfId="39349" xr:uid="{00000000-0005-0000-0000-00006B250000}"/>
    <cellStyle name="標準 2 4 2 2 4 7 4" xfId="23373" xr:uid="{00000000-0005-0000-0000-00006C250000}"/>
    <cellStyle name="標準 2 4 2 2 4 7 4 2" xfId="33776" xr:uid="{00000000-0005-0000-0000-00006D250000}"/>
    <cellStyle name="標準 2 4 2 2 4 7 4 2 2" xfId="54580" xr:uid="{00000000-0005-0000-0000-00006E250000}"/>
    <cellStyle name="標準 2 4 2 2 4 7 4 3" xfId="45848" xr:uid="{00000000-0005-0000-0000-00006F250000}"/>
    <cellStyle name="標準 2 4 2 2 4 7 5" xfId="25820" xr:uid="{00000000-0005-0000-0000-000070250000}"/>
    <cellStyle name="標準 2 4 2 2 4 7 5 2" xfId="37892" xr:uid="{00000000-0005-0000-0000-000071250000}"/>
    <cellStyle name="標準 2 4 2 2 4 7 6" xfId="36110" xr:uid="{00000000-0005-0000-0000-000072250000}"/>
    <cellStyle name="標準 2 4 2 2 4 7 7" xfId="14903" xr:uid="{00000000-0005-0000-0000-000073250000}"/>
    <cellStyle name="標準 2 4 2 2 4 8" xfId="3197" xr:uid="{00000000-0005-0000-0000-000074250000}"/>
    <cellStyle name="標準 2 4 2 2 4 8 2" xfId="16474" xr:uid="{00000000-0005-0000-0000-000075250000}"/>
    <cellStyle name="標準 2 4 2 2 4 8 2 2" xfId="27389" xr:uid="{00000000-0005-0000-0000-000076250000}"/>
    <cellStyle name="標準 2 4 2 2 4 8 2 2 2" xfId="48518" xr:uid="{00000000-0005-0000-0000-000077250000}"/>
    <cellStyle name="標準 2 4 2 2 4 8 2 3" xfId="39461" xr:uid="{00000000-0005-0000-0000-000078250000}"/>
    <cellStyle name="標準 2 4 2 2 4 8 3" xfId="24160" xr:uid="{00000000-0005-0000-0000-000079250000}"/>
    <cellStyle name="標準 2 4 2 2 4 8 3 2" xfId="34562" xr:uid="{00000000-0005-0000-0000-00007A250000}"/>
    <cellStyle name="標準 2 4 2 2 4 8 3 2 2" xfId="55366" xr:uid="{00000000-0005-0000-0000-00007B250000}"/>
    <cellStyle name="標準 2 4 2 2 4 8 3 3" xfId="46634" xr:uid="{00000000-0005-0000-0000-00007C250000}"/>
    <cellStyle name="標準 2 4 2 2 4 8 4" xfId="25932" xr:uid="{00000000-0005-0000-0000-00007D250000}"/>
    <cellStyle name="標準 2 4 2 2 4 8 4 2" xfId="38004" xr:uid="{00000000-0005-0000-0000-00007E250000}"/>
    <cellStyle name="標準 2 4 2 2 4 8 5" xfId="36222" xr:uid="{00000000-0005-0000-0000-00007F250000}"/>
    <cellStyle name="標準 2 4 2 2 4 8 6" xfId="15015" xr:uid="{00000000-0005-0000-0000-000080250000}"/>
    <cellStyle name="標準 2 4 2 2 4 9" xfId="14247" xr:uid="{00000000-0005-0000-0000-000081250000}"/>
    <cellStyle name="標準 2 4 2 2 4 9 2" xfId="16597" xr:uid="{00000000-0005-0000-0000-000082250000}"/>
    <cellStyle name="標準 2 4 2 2 4 9 2 2" xfId="27512" xr:uid="{00000000-0005-0000-0000-000083250000}"/>
    <cellStyle name="標準 2 4 2 2 4 9 2 2 2" xfId="48641" xr:uid="{00000000-0005-0000-0000-000084250000}"/>
    <cellStyle name="標準 2 4 2 2 4 9 2 3" xfId="39584" xr:uid="{00000000-0005-0000-0000-000085250000}"/>
    <cellStyle name="標準 2 4 2 2 4 9 3" xfId="24929" xr:uid="{00000000-0005-0000-0000-000086250000}"/>
    <cellStyle name="標準 2 4 2 2 4 9 3 2" xfId="35331" xr:uid="{00000000-0005-0000-0000-000087250000}"/>
    <cellStyle name="標準 2 4 2 2 4 9 3 2 2" xfId="56135" xr:uid="{00000000-0005-0000-0000-000088250000}"/>
    <cellStyle name="標準 2 4 2 2 4 9 3 3" xfId="47403" xr:uid="{00000000-0005-0000-0000-000089250000}"/>
    <cellStyle name="標準 2 4 2 2 4 9 4" xfId="25164" xr:uid="{00000000-0005-0000-0000-00008A250000}"/>
    <cellStyle name="標準 2 4 2 2 4 9 4 2" xfId="37236" xr:uid="{00000000-0005-0000-0000-00008B250000}"/>
    <cellStyle name="標準 2 4 2 2 4 9 5" xfId="36345" xr:uid="{00000000-0005-0000-0000-00008C250000}"/>
    <cellStyle name="標準 2 4 2 2 5" xfId="863" xr:uid="{00000000-0005-0000-0000-00008D250000}"/>
    <cellStyle name="標準 2 4 2 2 5 10" xfId="25244" xr:uid="{00000000-0005-0000-0000-00008E250000}"/>
    <cellStyle name="標準 2 4 2 2 5 10 2" xfId="37316" xr:uid="{00000000-0005-0000-0000-00008F250000}"/>
    <cellStyle name="標準 2 4 2 2 5 11" xfId="35534" xr:uid="{00000000-0005-0000-0000-000090250000}"/>
    <cellStyle name="標準 2 4 2 2 5 12" xfId="14327" xr:uid="{00000000-0005-0000-0000-000091250000}"/>
    <cellStyle name="標準 2 4 2 2 5 13" xfId="56450" xr:uid="{00000000-0005-0000-0000-000092250000}"/>
    <cellStyle name="標準 2 4 2 2 5 2" xfId="1051" xr:uid="{00000000-0005-0000-0000-000093250000}"/>
    <cellStyle name="標準 2 4 2 2 5 2 10" xfId="57072" xr:uid="{00000000-0005-0000-0000-000094250000}"/>
    <cellStyle name="標準 2 4 2 2 5 2 2" xfId="2835" xr:uid="{00000000-0005-0000-0000-000095250000}"/>
    <cellStyle name="標準 2 4 2 2 5 2 2 2" xfId="13761" xr:uid="{00000000-0005-0000-0000-000096250000}"/>
    <cellStyle name="標準 2 4 2 2 5 2 2 2 2" xfId="22991" xr:uid="{00000000-0005-0000-0000-000097250000}"/>
    <cellStyle name="標準 2 4 2 2 5 2 2 2 2 2" xfId="33394" xr:uid="{00000000-0005-0000-0000-000098250000}"/>
    <cellStyle name="標準 2 4 2 2 5 2 2 2 2 2 2" xfId="54198" xr:uid="{00000000-0005-0000-0000-000099250000}"/>
    <cellStyle name="標準 2 4 2 2 5 2 2 2 2 3" xfId="45466" xr:uid="{00000000-0005-0000-0000-00009A250000}"/>
    <cellStyle name="標準 2 4 2 2 5 2 2 2 3" xfId="29325" xr:uid="{00000000-0005-0000-0000-00009B250000}"/>
    <cellStyle name="標準 2 4 2 2 5 2 2 2 3 2" xfId="50129" xr:uid="{00000000-0005-0000-0000-00009C250000}"/>
    <cellStyle name="標準 2 4 2 2 5 2 2 2 4" xfId="41397" xr:uid="{00000000-0005-0000-0000-00009D250000}"/>
    <cellStyle name="標準 2 4 2 2 5 2 2 2 5" xfId="18428" xr:uid="{00000000-0005-0000-0000-00009E250000}"/>
    <cellStyle name="標準 2 4 2 2 5 2 2 3" xfId="11979" xr:uid="{00000000-0005-0000-0000-00009F250000}"/>
    <cellStyle name="標準 2 4 2 2 5 2 2 3 2" xfId="31617" xr:uid="{00000000-0005-0000-0000-0000A0250000}"/>
    <cellStyle name="標準 2 4 2 2 5 2 2 3 2 2" xfId="52421" xr:uid="{00000000-0005-0000-0000-0000A1250000}"/>
    <cellStyle name="標準 2 4 2 2 5 2 2 3 3" xfId="43689" xr:uid="{00000000-0005-0000-0000-0000A2250000}"/>
    <cellStyle name="標準 2 4 2 2 5 2 2 3 4" xfId="21213" xr:uid="{00000000-0005-0000-0000-0000A3250000}"/>
    <cellStyle name="標準 2 4 2 2 5 2 2 4" xfId="5447" xr:uid="{00000000-0005-0000-0000-0000A4250000}"/>
    <cellStyle name="標準 2 4 2 2 5 2 2 4 2" xfId="48721" xr:uid="{00000000-0005-0000-0000-0000A5250000}"/>
    <cellStyle name="標準 2 4 2 2 5 2 2 4 3" xfId="27592" xr:uid="{00000000-0005-0000-0000-0000A6250000}"/>
    <cellStyle name="標準 2 4 2 2 5 2 2 5" xfId="39664" xr:uid="{00000000-0005-0000-0000-0000A7250000}"/>
    <cellStyle name="標準 2 4 2 2 5 2 2 6" xfId="16677" xr:uid="{00000000-0005-0000-0000-0000A8250000}"/>
    <cellStyle name="標準 2 4 2 2 5 2 3" xfId="1942" xr:uid="{00000000-0005-0000-0000-0000A9250000}"/>
    <cellStyle name="標準 2 4 2 2 5 2 3 2" xfId="12868" xr:uid="{00000000-0005-0000-0000-0000AA250000}"/>
    <cellStyle name="標準 2 4 2 2 5 2 3 2 2" xfId="32501" xr:uid="{00000000-0005-0000-0000-0000AB250000}"/>
    <cellStyle name="標準 2 4 2 2 5 2 3 2 2 2" xfId="53305" xr:uid="{00000000-0005-0000-0000-0000AC250000}"/>
    <cellStyle name="標準 2 4 2 2 5 2 3 2 3" xfId="44573" xr:uid="{00000000-0005-0000-0000-0000AD250000}"/>
    <cellStyle name="標準 2 4 2 2 5 2 3 2 4" xfId="22098" xr:uid="{00000000-0005-0000-0000-0000AE250000}"/>
    <cellStyle name="標準 2 4 2 2 5 2 3 3" xfId="4554" xr:uid="{00000000-0005-0000-0000-0000AF250000}"/>
    <cellStyle name="標準 2 4 2 2 5 2 3 3 2" xfId="49508" xr:uid="{00000000-0005-0000-0000-0000B0250000}"/>
    <cellStyle name="標準 2 4 2 2 5 2 3 3 3" xfId="28704" xr:uid="{00000000-0005-0000-0000-0000B1250000}"/>
    <cellStyle name="標準 2 4 2 2 5 2 3 4" xfId="40776" xr:uid="{00000000-0005-0000-0000-0000B2250000}"/>
    <cellStyle name="標準 2 4 2 2 5 2 3 5" xfId="17789" xr:uid="{00000000-0005-0000-0000-0000B3250000}"/>
    <cellStyle name="標準 2 4 2 2 5 2 4" xfId="7532" xr:uid="{00000000-0005-0000-0000-0000B4250000}"/>
    <cellStyle name="標準 2 4 2 2 5 2 4 2" xfId="34168" xr:uid="{00000000-0005-0000-0000-0000B5250000}"/>
    <cellStyle name="標準 2 4 2 2 5 2 4 2 2" xfId="54972" xr:uid="{00000000-0005-0000-0000-0000B6250000}"/>
    <cellStyle name="標準 2 4 2 2 5 2 4 3" xfId="46240" xr:uid="{00000000-0005-0000-0000-0000B7250000}"/>
    <cellStyle name="標準 2 4 2 2 5 2 4 4" xfId="23766" xr:uid="{00000000-0005-0000-0000-0000B8250000}"/>
    <cellStyle name="標準 2 4 2 2 5 2 5" xfId="3670" xr:uid="{00000000-0005-0000-0000-0000B9250000}"/>
    <cellStyle name="標準 2 4 2 2 5 2 5 2" xfId="34954" xr:uid="{00000000-0005-0000-0000-0000BA250000}"/>
    <cellStyle name="標準 2 4 2 2 5 2 5 2 2" xfId="55758" xr:uid="{00000000-0005-0000-0000-0000BB250000}"/>
    <cellStyle name="標準 2 4 2 2 5 2 5 3" xfId="47026" xr:uid="{00000000-0005-0000-0000-0000BC250000}"/>
    <cellStyle name="標準 2 4 2 2 5 2 5 4" xfId="24552" xr:uid="{00000000-0005-0000-0000-0000BD250000}"/>
    <cellStyle name="標準 2 4 2 2 5 2 6" xfId="19442" xr:uid="{00000000-0005-0000-0000-0000BE250000}"/>
    <cellStyle name="標準 2 4 2 2 5 2 7" xfId="26236" xr:uid="{00000000-0005-0000-0000-0000BF250000}"/>
    <cellStyle name="標準 2 4 2 2 5 2 7 2" xfId="38308" xr:uid="{00000000-0005-0000-0000-0000C0250000}"/>
    <cellStyle name="標準 2 4 2 2 5 2 8" xfId="36425" xr:uid="{00000000-0005-0000-0000-0000C1250000}"/>
    <cellStyle name="標準 2 4 2 2 5 2 9" xfId="15320" xr:uid="{00000000-0005-0000-0000-0000C2250000}"/>
    <cellStyle name="標準 2 4 2 2 5 3" xfId="1333" xr:uid="{00000000-0005-0000-0000-0000C3250000}"/>
    <cellStyle name="標準 2 4 2 2 5 3 2" xfId="3066" xr:uid="{00000000-0005-0000-0000-0000C4250000}"/>
    <cellStyle name="標準 2 4 2 2 5 3 2 2" xfId="13992" xr:uid="{00000000-0005-0000-0000-0000C5250000}"/>
    <cellStyle name="標準 2 4 2 2 5 3 2 2 2" xfId="33625" xr:uid="{00000000-0005-0000-0000-0000C6250000}"/>
    <cellStyle name="標準 2 4 2 2 5 3 2 2 2 2" xfId="54429" xr:uid="{00000000-0005-0000-0000-0000C7250000}"/>
    <cellStyle name="標準 2 4 2 2 5 3 2 2 3" xfId="45697" xr:uid="{00000000-0005-0000-0000-0000C8250000}"/>
    <cellStyle name="標準 2 4 2 2 5 3 2 2 4" xfId="23222" xr:uid="{00000000-0005-0000-0000-0000C9250000}"/>
    <cellStyle name="標準 2 4 2 2 5 3 2 3" xfId="12261" xr:uid="{00000000-0005-0000-0000-0000CA250000}"/>
    <cellStyle name="標準 2 4 2 2 5 3 2 3 2" xfId="31899" xr:uid="{00000000-0005-0000-0000-0000CB250000}"/>
    <cellStyle name="標準 2 4 2 2 5 3 2 3 2 2" xfId="52703" xr:uid="{00000000-0005-0000-0000-0000CC250000}"/>
    <cellStyle name="標準 2 4 2 2 5 3 2 3 3" xfId="43971" xr:uid="{00000000-0005-0000-0000-0000CD250000}"/>
    <cellStyle name="標準 2 4 2 2 5 3 2 3 4" xfId="21495" xr:uid="{00000000-0005-0000-0000-0000CE250000}"/>
    <cellStyle name="標準 2 4 2 2 5 3 2 4" xfId="5678" xr:uid="{00000000-0005-0000-0000-0000CF250000}"/>
    <cellStyle name="標準 2 4 2 2 5 3 2 4 2" xfId="50360" xr:uid="{00000000-0005-0000-0000-0000D0250000}"/>
    <cellStyle name="標準 2 4 2 2 5 3 2 4 3" xfId="29556" xr:uid="{00000000-0005-0000-0000-0000D1250000}"/>
    <cellStyle name="標準 2 4 2 2 5 3 2 5" xfId="41628" xr:uid="{00000000-0005-0000-0000-0000D2250000}"/>
    <cellStyle name="標準 2 4 2 2 5 3 2 6" xfId="18659" xr:uid="{00000000-0005-0000-0000-0000D3250000}"/>
    <cellStyle name="標準 2 4 2 2 5 3 3" xfId="2173" xr:uid="{00000000-0005-0000-0000-0000D4250000}"/>
    <cellStyle name="標準 2 4 2 2 5 3 3 2" xfId="13099" xr:uid="{00000000-0005-0000-0000-0000D5250000}"/>
    <cellStyle name="標準 2 4 2 2 5 3 3 2 2" xfId="53536" xr:uid="{00000000-0005-0000-0000-0000D6250000}"/>
    <cellStyle name="標準 2 4 2 2 5 3 3 2 3" xfId="32732" xr:uid="{00000000-0005-0000-0000-0000D7250000}"/>
    <cellStyle name="標準 2 4 2 2 5 3 3 3" xfId="4785" xr:uid="{00000000-0005-0000-0000-0000D8250000}"/>
    <cellStyle name="標準 2 4 2 2 5 3 3 3 2" xfId="44804" xr:uid="{00000000-0005-0000-0000-0000D9250000}"/>
    <cellStyle name="標準 2 4 2 2 5 3 3 4" xfId="22329" xr:uid="{00000000-0005-0000-0000-0000DA250000}"/>
    <cellStyle name="標準 2 4 2 2 5 3 4" xfId="7533" xr:uid="{00000000-0005-0000-0000-0000DB250000}"/>
    <cellStyle name="標準 2 4 2 2 5 3 5" xfId="3952" xr:uid="{00000000-0005-0000-0000-0000DC250000}"/>
    <cellStyle name="標準 2 4 2 2 5 3 5 2" xfId="47830" xr:uid="{00000000-0005-0000-0000-0000DD250000}"/>
    <cellStyle name="標準 2 4 2 2 5 3 5 3" xfId="26701" xr:uid="{00000000-0005-0000-0000-0000DE250000}"/>
    <cellStyle name="標準 2 4 2 2 5 3 6" xfId="38773" xr:uid="{00000000-0005-0000-0000-0000DF250000}"/>
    <cellStyle name="標準 2 4 2 2 5 3 7" xfId="15786" xr:uid="{00000000-0005-0000-0000-0000E0250000}"/>
    <cellStyle name="標準 2 4 2 2 5 3 8" xfId="57303" xr:uid="{00000000-0005-0000-0000-0000E1250000}"/>
    <cellStyle name="標準 2 4 2 2 5 4" xfId="1815" xr:uid="{00000000-0005-0000-0000-0000E2250000}"/>
    <cellStyle name="標準 2 4 2 2 5 4 2" xfId="2708" xr:uid="{00000000-0005-0000-0000-0000E3250000}"/>
    <cellStyle name="標準 2 4 2 2 5 4 2 2" xfId="13634" xr:uid="{00000000-0005-0000-0000-0000E4250000}"/>
    <cellStyle name="標準 2 4 2 2 5 4 2 2 2" xfId="54071" xr:uid="{00000000-0005-0000-0000-0000E5250000}"/>
    <cellStyle name="標準 2 4 2 2 5 4 2 2 3" xfId="33267" xr:uid="{00000000-0005-0000-0000-0000E6250000}"/>
    <cellStyle name="標準 2 4 2 2 5 4 2 3" xfId="5320" xr:uid="{00000000-0005-0000-0000-0000E7250000}"/>
    <cellStyle name="標準 2 4 2 2 5 4 2 3 2" xfId="45339" xr:uid="{00000000-0005-0000-0000-0000E8250000}"/>
    <cellStyle name="標準 2 4 2 2 5 4 2 4" xfId="22864" xr:uid="{00000000-0005-0000-0000-0000E9250000}"/>
    <cellStyle name="標準 2 4 2 2 5 4 3" xfId="12741" xr:uid="{00000000-0005-0000-0000-0000EA250000}"/>
    <cellStyle name="標準 2 4 2 2 5 4 3 2" xfId="32374" xr:uid="{00000000-0005-0000-0000-0000EB250000}"/>
    <cellStyle name="標準 2 4 2 2 5 4 3 2 2" xfId="53178" xr:uid="{00000000-0005-0000-0000-0000EC250000}"/>
    <cellStyle name="標準 2 4 2 2 5 4 3 3" xfId="44446" xr:uid="{00000000-0005-0000-0000-0000ED250000}"/>
    <cellStyle name="標準 2 4 2 2 5 4 3 4" xfId="21971" xr:uid="{00000000-0005-0000-0000-0000EE250000}"/>
    <cellStyle name="標準 2 4 2 2 5 4 4" xfId="7531" xr:uid="{00000000-0005-0000-0000-0000EF250000}"/>
    <cellStyle name="標準 2 4 2 2 5 4 5" xfId="4427" xr:uid="{00000000-0005-0000-0000-0000F0250000}"/>
    <cellStyle name="標準 2 4 2 2 5 4 5 2" xfId="50002" xr:uid="{00000000-0005-0000-0000-0000F1250000}"/>
    <cellStyle name="標準 2 4 2 2 5 4 5 3" xfId="29198" xr:uid="{00000000-0005-0000-0000-0000F2250000}"/>
    <cellStyle name="標準 2 4 2 2 5 4 6" xfId="41270" xr:uid="{00000000-0005-0000-0000-0000F3250000}"/>
    <cellStyle name="標準 2 4 2 2 5 4 7" xfId="18301" xr:uid="{00000000-0005-0000-0000-0000F4250000}"/>
    <cellStyle name="標準 2 4 2 2 5 4 8" xfId="56945" xr:uid="{00000000-0005-0000-0000-0000F5250000}"/>
    <cellStyle name="標準 2 4 2 2 5 5" xfId="2424" xr:uid="{00000000-0005-0000-0000-0000F6250000}"/>
    <cellStyle name="標準 2 4 2 2 5 5 2" xfId="13350" xr:uid="{00000000-0005-0000-0000-0000F7250000}"/>
    <cellStyle name="標準 2 4 2 2 5 5 2 2" xfId="32983" xr:uid="{00000000-0005-0000-0000-0000F8250000}"/>
    <cellStyle name="標準 2 4 2 2 5 5 2 2 2" xfId="53787" xr:uid="{00000000-0005-0000-0000-0000F9250000}"/>
    <cellStyle name="標準 2 4 2 2 5 5 2 3" xfId="45055" xr:uid="{00000000-0005-0000-0000-0000FA250000}"/>
    <cellStyle name="標準 2 4 2 2 5 5 2 4" xfId="22580" xr:uid="{00000000-0005-0000-0000-0000FB250000}"/>
    <cellStyle name="標準 2 4 2 2 5 5 3" xfId="11794" xr:uid="{00000000-0005-0000-0000-0000FC250000}"/>
    <cellStyle name="標準 2 4 2 2 5 5 3 2" xfId="31435" xr:uid="{00000000-0005-0000-0000-0000FD250000}"/>
    <cellStyle name="標準 2 4 2 2 5 5 3 2 2" xfId="52239" xr:uid="{00000000-0005-0000-0000-0000FE250000}"/>
    <cellStyle name="標準 2 4 2 2 5 5 3 3" xfId="43507" xr:uid="{00000000-0005-0000-0000-0000FF250000}"/>
    <cellStyle name="標準 2 4 2 2 5 5 3 4" xfId="21031" xr:uid="{00000000-0005-0000-0000-000000260000}"/>
    <cellStyle name="標準 2 4 2 2 5 5 4" xfId="5036" xr:uid="{00000000-0005-0000-0000-000001260000}"/>
    <cellStyle name="標準 2 4 2 2 5 5 4 2" xfId="49718" xr:uid="{00000000-0005-0000-0000-000002260000}"/>
    <cellStyle name="標準 2 4 2 2 5 5 4 3" xfId="28914" xr:uid="{00000000-0005-0000-0000-000003260000}"/>
    <cellStyle name="標準 2 4 2 2 5 5 5" xfId="40986" xr:uid="{00000000-0005-0000-0000-000004260000}"/>
    <cellStyle name="標準 2 4 2 2 5 5 6" xfId="18013" xr:uid="{00000000-0005-0000-0000-000005260000}"/>
    <cellStyle name="標準 2 4 2 2 5 5 7" xfId="56660" xr:uid="{00000000-0005-0000-0000-000006260000}"/>
    <cellStyle name="標準 2 4 2 2 5 6" xfId="1525" xr:uid="{00000000-0005-0000-0000-000007260000}"/>
    <cellStyle name="標準 2 4 2 2 5 6 2" xfId="12449" xr:uid="{00000000-0005-0000-0000-000008260000}"/>
    <cellStyle name="標準 2 4 2 2 5 6 2 2" xfId="32090" xr:uid="{00000000-0005-0000-0000-000009260000}"/>
    <cellStyle name="標準 2 4 2 2 5 6 2 2 2" xfId="52894" xr:uid="{00000000-0005-0000-0000-00000A260000}"/>
    <cellStyle name="標準 2 4 2 2 5 6 2 3" xfId="44162" xr:uid="{00000000-0005-0000-0000-00000B260000}"/>
    <cellStyle name="標準 2 4 2 2 5 6 2 4" xfId="21686" xr:uid="{00000000-0005-0000-0000-00000C260000}"/>
    <cellStyle name="標準 2 4 2 2 5 6 3" xfId="4143" xr:uid="{00000000-0005-0000-0000-00000D260000}"/>
    <cellStyle name="標準 2 4 2 2 5 6 3 2" xfId="49175" xr:uid="{00000000-0005-0000-0000-00000E260000}"/>
    <cellStyle name="標準 2 4 2 2 5 6 3 3" xfId="28371" xr:uid="{00000000-0005-0000-0000-00000F260000}"/>
    <cellStyle name="標準 2 4 2 2 5 6 4" xfId="40443" xr:uid="{00000000-0005-0000-0000-000010260000}"/>
    <cellStyle name="標準 2 4 2 2 5 6 5" xfId="17456" xr:uid="{00000000-0005-0000-0000-000011260000}"/>
    <cellStyle name="標準 2 4 2 2 5 7" xfId="6129" xr:uid="{00000000-0005-0000-0000-000012260000}"/>
    <cellStyle name="標準 2 4 2 2 5 7 2" xfId="33836" xr:uid="{00000000-0005-0000-0000-000013260000}"/>
    <cellStyle name="標準 2 4 2 2 5 7 2 2" xfId="54640" xr:uid="{00000000-0005-0000-0000-000014260000}"/>
    <cellStyle name="標準 2 4 2 2 5 7 3" xfId="45908" xr:uid="{00000000-0005-0000-0000-000015260000}"/>
    <cellStyle name="標準 2 4 2 2 5 7 4" xfId="23433" xr:uid="{00000000-0005-0000-0000-000016260000}"/>
    <cellStyle name="標準 2 4 2 2 5 8" xfId="3488" xr:uid="{00000000-0005-0000-0000-000017260000}"/>
    <cellStyle name="標準 2 4 2 2 5 8 2" xfId="34622" xr:uid="{00000000-0005-0000-0000-000018260000}"/>
    <cellStyle name="標準 2 4 2 2 5 8 2 2" xfId="55426" xr:uid="{00000000-0005-0000-0000-000019260000}"/>
    <cellStyle name="標準 2 4 2 2 5 8 3" xfId="46694" xr:uid="{00000000-0005-0000-0000-00001A260000}"/>
    <cellStyle name="標準 2 4 2 2 5 8 4" xfId="24220" xr:uid="{00000000-0005-0000-0000-00001B260000}"/>
    <cellStyle name="標準 2 4 2 2 5 9" xfId="19251" xr:uid="{00000000-0005-0000-0000-00001C260000}"/>
    <cellStyle name="標準 2 4 2 2 5 9 2" xfId="30135" xr:uid="{00000000-0005-0000-0000-00001D260000}"/>
    <cellStyle name="標準 2 4 2 2 5 9 2 2" xfId="50939" xr:uid="{00000000-0005-0000-0000-00001E260000}"/>
    <cellStyle name="標準 2 4 2 2 5 9 3" xfId="42207" xr:uid="{00000000-0005-0000-0000-00001F260000}"/>
    <cellStyle name="標準 2 4 2 2 6" xfId="1129" xr:uid="{00000000-0005-0000-0000-000020260000}"/>
    <cellStyle name="標準 2 4 2 2 6 10" xfId="14438" xr:uid="{00000000-0005-0000-0000-000021260000}"/>
    <cellStyle name="標準 2 4 2 2 6 11" xfId="56720" xr:uid="{00000000-0005-0000-0000-000022260000}"/>
    <cellStyle name="標準 2 4 2 2 6 2" xfId="2014" xr:uid="{00000000-0005-0000-0000-000023260000}"/>
    <cellStyle name="標準 2 4 2 2 6 2 10" xfId="57144" xr:uid="{00000000-0005-0000-0000-000024260000}"/>
    <cellStyle name="標準 2 4 2 2 6 2 2" xfId="2907" xr:uid="{00000000-0005-0000-0000-000025260000}"/>
    <cellStyle name="標準 2 4 2 2 6 2 2 2" xfId="13833" xr:uid="{00000000-0005-0000-0000-000026260000}"/>
    <cellStyle name="標準 2 4 2 2 6 2 2 2 2" xfId="33466" xr:uid="{00000000-0005-0000-0000-000027260000}"/>
    <cellStyle name="標準 2 4 2 2 6 2 2 2 2 2" xfId="54270" xr:uid="{00000000-0005-0000-0000-000028260000}"/>
    <cellStyle name="標準 2 4 2 2 6 2 2 2 3" xfId="45538" xr:uid="{00000000-0005-0000-0000-000029260000}"/>
    <cellStyle name="標準 2 4 2 2 6 2 2 2 4" xfId="23063" xr:uid="{00000000-0005-0000-0000-00002A260000}"/>
    <cellStyle name="標準 2 4 2 2 6 2 2 3" xfId="5519" xr:uid="{00000000-0005-0000-0000-00002B260000}"/>
    <cellStyle name="標準 2 4 2 2 6 2 2 3 2" xfId="48832" xr:uid="{00000000-0005-0000-0000-00002C260000}"/>
    <cellStyle name="標準 2 4 2 2 6 2 2 3 3" xfId="27703" xr:uid="{00000000-0005-0000-0000-00002D260000}"/>
    <cellStyle name="標準 2 4 2 2 6 2 2 4" xfId="39775" xr:uid="{00000000-0005-0000-0000-00002E260000}"/>
    <cellStyle name="標準 2 4 2 2 6 2 2 5" xfId="16788" xr:uid="{00000000-0005-0000-0000-00002F260000}"/>
    <cellStyle name="標準 2 4 2 2 6 2 3" xfId="12940" xr:uid="{00000000-0005-0000-0000-000030260000}"/>
    <cellStyle name="標準 2 4 2 2 6 2 3 2" xfId="22170" xr:uid="{00000000-0005-0000-0000-000031260000}"/>
    <cellStyle name="標準 2 4 2 2 6 2 3 2 2" xfId="32573" xr:uid="{00000000-0005-0000-0000-000032260000}"/>
    <cellStyle name="標準 2 4 2 2 6 2 3 2 2 2" xfId="53377" xr:uid="{00000000-0005-0000-0000-000033260000}"/>
    <cellStyle name="標準 2 4 2 2 6 2 3 2 3" xfId="44645" xr:uid="{00000000-0005-0000-0000-000034260000}"/>
    <cellStyle name="標準 2 4 2 2 6 2 3 3" xfId="29397" xr:uid="{00000000-0005-0000-0000-000035260000}"/>
    <cellStyle name="標準 2 4 2 2 6 2 3 3 2" xfId="50201" xr:uid="{00000000-0005-0000-0000-000036260000}"/>
    <cellStyle name="標準 2 4 2 2 6 2 3 4" xfId="41469" xr:uid="{00000000-0005-0000-0000-000037260000}"/>
    <cellStyle name="標準 2 4 2 2 6 2 3 5" xfId="18500" xr:uid="{00000000-0005-0000-0000-000038260000}"/>
    <cellStyle name="標準 2 4 2 2 6 2 4" xfId="7534" xr:uid="{00000000-0005-0000-0000-000039260000}"/>
    <cellStyle name="標準 2 4 2 2 6 2 4 2" xfId="34228" xr:uid="{00000000-0005-0000-0000-00003A260000}"/>
    <cellStyle name="標準 2 4 2 2 6 2 4 2 2" xfId="55032" xr:uid="{00000000-0005-0000-0000-00003B260000}"/>
    <cellStyle name="標準 2 4 2 2 6 2 4 3" xfId="46300" xr:uid="{00000000-0005-0000-0000-00003C260000}"/>
    <cellStyle name="標準 2 4 2 2 6 2 4 4" xfId="23826" xr:uid="{00000000-0005-0000-0000-00003D260000}"/>
    <cellStyle name="標準 2 4 2 2 6 2 5" xfId="4626" xr:uid="{00000000-0005-0000-0000-00003E260000}"/>
    <cellStyle name="標準 2 4 2 2 6 2 5 2" xfId="35014" xr:uid="{00000000-0005-0000-0000-00003F260000}"/>
    <cellStyle name="標準 2 4 2 2 6 2 5 2 2" xfId="55818" xr:uid="{00000000-0005-0000-0000-000040260000}"/>
    <cellStyle name="標準 2 4 2 2 6 2 5 3" xfId="47086" xr:uid="{00000000-0005-0000-0000-000041260000}"/>
    <cellStyle name="標準 2 4 2 2 6 2 5 4" xfId="24612" xr:uid="{00000000-0005-0000-0000-000042260000}"/>
    <cellStyle name="標準 2 4 2 2 6 2 6" xfId="19443" xr:uid="{00000000-0005-0000-0000-000043260000}"/>
    <cellStyle name="標準 2 4 2 2 6 2 7" xfId="26296" xr:uid="{00000000-0005-0000-0000-000044260000}"/>
    <cellStyle name="標準 2 4 2 2 6 2 7 2" xfId="38368" xr:uid="{00000000-0005-0000-0000-000045260000}"/>
    <cellStyle name="標準 2 4 2 2 6 2 8" xfId="36536" xr:uid="{00000000-0005-0000-0000-000046260000}"/>
    <cellStyle name="標準 2 4 2 2 6 2 9" xfId="15380" xr:uid="{00000000-0005-0000-0000-000047260000}"/>
    <cellStyle name="標準 2 4 2 2 6 3" xfId="2484" xr:uid="{00000000-0005-0000-0000-000048260000}"/>
    <cellStyle name="標準 2 4 2 2 6 3 2" xfId="13410" xr:uid="{00000000-0005-0000-0000-000049260000}"/>
    <cellStyle name="標準 2 4 2 2 6 3 2 2" xfId="22640" xr:uid="{00000000-0005-0000-0000-00004A260000}"/>
    <cellStyle name="標準 2 4 2 2 6 3 2 2 2" xfId="33043" xr:uid="{00000000-0005-0000-0000-00004B260000}"/>
    <cellStyle name="標準 2 4 2 2 6 3 2 2 2 2" xfId="53847" xr:uid="{00000000-0005-0000-0000-00004C260000}"/>
    <cellStyle name="標準 2 4 2 2 6 3 2 2 3" xfId="45115" xr:uid="{00000000-0005-0000-0000-00004D260000}"/>
    <cellStyle name="標準 2 4 2 2 6 3 2 3" xfId="28974" xr:uid="{00000000-0005-0000-0000-00004E260000}"/>
    <cellStyle name="標準 2 4 2 2 6 3 2 3 2" xfId="49778" xr:uid="{00000000-0005-0000-0000-00004F260000}"/>
    <cellStyle name="標準 2 4 2 2 6 3 2 4" xfId="41046" xr:uid="{00000000-0005-0000-0000-000050260000}"/>
    <cellStyle name="標準 2 4 2 2 6 3 2 5" xfId="18073" xr:uid="{00000000-0005-0000-0000-000051260000}"/>
    <cellStyle name="標準 2 4 2 2 6 3 3" xfId="12057" xr:uid="{00000000-0005-0000-0000-000052260000}"/>
    <cellStyle name="標準 2 4 2 2 6 3 3 2" xfId="31695" xr:uid="{00000000-0005-0000-0000-000053260000}"/>
    <cellStyle name="標準 2 4 2 2 6 3 3 2 2" xfId="52499" xr:uid="{00000000-0005-0000-0000-000054260000}"/>
    <cellStyle name="標準 2 4 2 2 6 3 3 3" xfId="43767" xr:uid="{00000000-0005-0000-0000-000055260000}"/>
    <cellStyle name="標準 2 4 2 2 6 3 3 4" xfId="21291" xr:uid="{00000000-0005-0000-0000-000056260000}"/>
    <cellStyle name="標準 2 4 2 2 6 3 4" xfId="5096" xr:uid="{00000000-0005-0000-0000-000057260000}"/>
    <cellStyle name="標準 2 4 2 2 6 3 4 2" xfId="47941" xr:uid="{00000000-0005-0000-0000-000058260000}"/>
    <cellStyle name="標準 2 4 2 2 6 3 4 3" xfId="26812" xr:uid="{00000000-0005-0000-0000-000059260000}"/>
    <cellStyle name="標準 2 4 2 2 6 3 5" xfId="38884" xr:uid="{00000000-0005-0000-0000-00005A260000}"/>
    <cellStyle name="標準 2 4 2 2 6 3 6" xfId="15897" xr:uid="{00000000-0005-0000-0000-00005B260000}"/>
    <cellStyle name="標準 2 4 2 2 6 4" xfId="1585" xr:uid="{00000000-0005-0000-0000-00005C260000}"/>
    <cellStyle name="標準 2 4 2 2 6 4 2" xfId="12509" xr:uid="{00000000-0005-0000-0000-00005D260000}"/>
    <cellStyle name="標準 2 4 2 2 6 4 2 2" xfId="32150" xr:uid="{00000000-0005-0000-0000-00005E260000}"/>
    <cellStyle name="標準 2 4 2 2 6 4 2 2 2" xfId="52954" xr:uid="{00000000-0005-0000-0000-00005F260000}"/>
    <cellStyle name="標準 2 4 2 2 6 4 2 3" xfId="44222" xr:uid="{00000000-0005-0000-0000-000060260000}"/>
    <cellStyle name="標準 2 4 2 2 6 4 2 4" xfId="21746" xr:uid="{00000000-0005-0000-0000-000061260000}"/>
    <cellStyle name="標準 2 4 2 2 6 4 3" xfId="4203" xr:uid="{00000000-0005-0000-0000-000062260000}"/>
    <cellStyle name="標準 2 4 2 2 6 4 3 2" xfId="49286" xr:uid="{00000000-0005-0000-0000-000063260000}"/>
    <cellStyle name="標準 2 4 2 2 6 4 3 3" xfId="28482" xr:uid="{00000000-0005-0000-0000-000064260000}"/>
    <cellStyle name="標準 2 4 2 2 6 4 4" xfId="40554" xr:uid="{00000000-0005-0000-0000-000065260000}"/>
    <cellStyle name="標準 2 4 2 2 6 4 5" xfId="17567" xr:uid="{00000000-0005-0000-0000-000066260000}"/>
    <cellStyle name="標準 2 4 2 2 6 5" xfId="6189" xr:uid="{00000000-0005-0000-0000-000067260000}"/>
    <cellStyle name="標準 2 4 2 2 6 5 2" xfId="33896" xr:uid="{00000000-0005-0000-0000-000068260000}"/>
    <cellStyle name="標準 2 4 2 2 6 5 2 2" xfId="54700" xr:uid="{00000000-0005-0000-0000-000069260000}"/>
    <cellStyle name="標準 2 4 2 2 6 5 3" xfId="45968" xr:uid="{00000000-0005-0000-0000-00006A260000}"/>
    <cellStyle name="標準 2 4 2 2 6 5 4" xfId="23493" xr:uid="{00000000-0005-0000-0000-00006B260000}"/>
    <cellStyle name="標準 2 4 2 2 6 6" xfId="3748" xr:uid="{00000000-0005-0000-0000-00006C260000}"/>
    <cellStyle name="標準 2 4 2 2 6 6 2" xfId="34682" xr:uid="{00000000-0005-0000-0000-00006D260000}"/>
    <cellStyle name="標準 2 4 2 2 6 6 2 2" xfId="55486" xr:uid="{00000000-0005-0000-0000-00006E260000}"/>
    <cellStyle name="標準 2 4 2 2 6 6 3" xfId="46754" xr:uid="{00000000-0005-0000-0000-00006F260000}"/>
    <cellStyle name="標準 2 4 2 2 6 6 4" xfId="24280" xr:uid="{00000000-0005-0000-0000-000070260000}"/>
    <cellStyle name="標準 2 4 2 2 6 7" xfId="19311" xr:uid="{00000000-0005-0000-0000-000071260000}"/>
    <cellStyle name="標準 2 4 2 2 6 7 2" xfId="30195" xr:uid="{00000000-0005-0000-0000-000072260000}"/>
    <cellStyle name="標準 2 4 2 2 6 7 2 2" xfId="50999" xr:uid="{00000000-0005-0000-0000-000073260000}"/>
    <cellStyle name="標準 2 4 2 2 6 7 3" xfId="42267" xr:uid="{00000000-0005-0000-0000-000074260000}"/>
    <cellStyle name="標準 2 4 2 2 6 8" xfId="25355" xr:uid="{00000000-0005-0000-0000-000075260000}"/>
    <cellStyle name="標準 2 4 2 2 6 8 2" xfId="37427" xr:uid="{00000000-0005-0000-0000-000076260000}"/>
    <cellStyle name="標準 2 4 2 2 6 9" xfId="35645" xr:uid="{00000000-0005-0000-0000-000077260000}"/>
    <cellStyle name="標準 2 4 2 2 7" xfId="936" xr:uid="{00000000-0005-0000-0000-000078260000}"/>
    <cellStyle name="標準 2 4 2 2 7 10" xfId="14549" xr:uid="{00000000-0005-0000-0000-000079260000}"/>
    <cellStyle name="標準 2 4 2 2 7 11" xfId="56814" xr:uid="{00000000-0005-0000-0000-00007A260000}"/>
    <cellStyle name="標準 2 4 2 2 7 2" xfId="2577" xr:uid="{00000000-0005-0000-0000-00007B260000}"/>
    <cellStyle name="標準 2 4 2 2 7 2 2" xfId="13503" xr:uid="{00000000-0005-0000-0000-00007C260000}"/>
    <cellStyle name="標準 2 4 2 2 7 2 2 2" xfId="22733" xr:uid="{00000000-0005-0000-0000-00007D260000}"/>
    <cellStyle name="標準 2 4 2 2 7 2 2 2 2" xfId="33136" xr:uid="{00000000-0005-0000-0000-00007E260000}"/>
    <cellStyle name="標準 2 4 2 2 7 2 2 2 2 2" xfId="53940" xr:uid="{00000000-0005-0000-0000-00007F260000}"/>
    <cellStyle name="標準 2 4 2 2 7 2 2 2 3" xfId="45208" xr:uid="{00000000-0005-0000-0000-000080260000}"/>
    <cellStyle name="標準 2 4 2 2 7 2 2 3" xfId="27814" xr:uid="{00000000-0005-0000-0000-000081260000}"/>
    <cellStyle name="標準 2 4 2 2 7 2 2 3 2" xfId="48943" xr:uid="{00000000-0005-0000-0000-000082260000}"/>
    <cellStyle name="標準 2 4 2 2 7 2 2 4" xfId="39886" xr:uid="{00000000-0005-0000-0000-000083260000}"/>
    <cellStyle name="標準 2 4 2 2 7 2 2 5" xfId="16899" xr:uid="{00000000-0005-0000-0000-000084260000}"/>
    <cellStyle name="標準 2 4 2 2 7 2 3" xfId="7535" xr:uid="{00000000-0005-0000-0000-000085260000}"/>
    <cellStyle name="標準 2 4 2 2 7 2 3 2" xfId="23897" xr:uid="{00000000-0005-0000-0000-000086260000}"/>
    <cellStyle name="標準 2 4 2 2 7 2 3 2 2" xfId="34299" xr:uid="{00000000-0005-0000-0000-000087260000}"/>
    <cellStyle name="標準 2 4 2 2 7 2 3 2 2 2" xfId="55103" xr:uid="{00000000-0005-0000-0000-000088260000}"/>
    <cellStyle name="標準 2 4 2 2 7 2 3 2 3" xfId="46371" xr:uid="{00000000-0005-0000-0000-000089260000}"/>
    <cellStyle name="標準 2 4 2 2 7 2 3 3" xfId="29067" xr:uid="{00000000-0005-0000-0000-00008A260000}"/>
    <cellStyle name="標準 2 4 2 2 7 2 3 3 2" xfId="49871" xr:uid="{00000000-0005-0000-0000-00008B260000}"/>
    <cellStyle name="標準 2 4 2 2 7 2 3 4" xfId="41139" xr:uid="{00000000-0005-0000-0000-00008C260000}"/>
    <cellStyle name="標準 2 4 2 2 7 2 3 5" xfId="18167" xr:uid="{00000000-0005-0000-0000-00008D260000}"/>
    <cellStyle name="標準 2 4 2 2 7 2 4" xfId="5189" xr:uid="{00000000-0005-0000-0000-00008E260000}"/>
    <cellStyle name="標準 2 4 2 2 7 2 4 2" xfId="35085" xr:uid="{00000000-0005-0000-0000-00008F260000}"/>
    <cellStyle name="標準 2 4 2 2 7 2 4 2 2" xfId="55889" xr:uid="{00000000-0005-0000-0000-000090260000}"/>
    <cellStyle name="標準 2 4 2 2 7 2 4 3" xfId="47157" xr:uid="{00000000-0005-0000-0000-000091260000}"/>
    <cellStyle name="標準 2 4 2 2 7 2 4 4" xfId="24683" xr:uid="{00000000-0005-0000-0000-000092260000}"/>
    <cellStyle name="標準 2 4 2 2 7 2 5" xfId="19444" xr:uid="{00000000-0005-0000-0000-000093260000}"/>
    <cellStyle name="標準 2 4 2 2 7 2 6" xfId="26367" xr:uid="{00000000-0005-0000-0000-000094260000}"/>
    <cellStyle name="標準 2 4 2 2 7 2 6 2" xfId="38439" xr:uid="{00000000-0005-0000-0000-000095260000}"/>
    <cellStyle name="標準 2 4 2 2 7 2 7" xfId="36647" xr:uid="{00000000-0005-0000-0000-000096260000}"/>
    <cellStyle name="標準 2 4 2 2 7 2 8" xfId="15451" xr:uid="{00000000-0005-0000-0000-000097260000}"/>
    <cellStyle name="標準 2 4 2 2 7 3" xfId="1681" xr:uid="{00000000-0005-0000-0000-000098260000}"/>
    <cellStyle name="標準 2 4 2 2 7 3 2" xfId="11864" xr:uid="{00000000-0005-0000-0000-000099260000}"/>
    <cellStyle name="標準 2 4 2 2 7 3 2 2" xfId="31502" xr:uid="{00000000-0005-0000-0000-00009A260000}"/>
    <cellStyle name="標準 2 4 2 2 7 3 2 2 2" xfId="52306" xr:uid="{00000000-0005-0000-0000-00009B260000}"/>
    <cellStyle name="標準 2 4 2 2 7 3 2 3" xfId="43574" xr:uid="{00000000-0005-0000-0000-00009C260000}"/>
    <cellStyle name="標準 2 4 2 2 7 3 2 4" xfId="21098" xr:uid="{00000000-0005-0000-0000-00009D260000}"/>
    <cellStyle name="標準 2 4 2 2 7 3 3" xfId="4296" xr:uid="{00000000-0005-0000-0000-00009E260000}"/>
    <cellStyle name="標準 2 4 2 2 7 3 3 2" xfId="48052" xr:uid="{00000000-0005-0000-0000-00009F260000}"/>
    <cellStyle name="標準 2 4 2 2 7 3 3 3" xfId="26923" xr:uid="{00000000-0005-0000-0000-0000A0260000}"/>
    <cellStyle name="標準 2 4 2 2 7 3 4" xfId="38995" xr:uid="{00000000-0005-0000-0000-0000A1260000}"/>
    <cellStyle name="標準 2 4 2 2 7 3 5" xfId="16008" xr:uid="{00000000-0005-0000-0000-0000A2260000}"/>
    <cellStyle name="標準 2 4 2 2 7 4" xfId="12605" xr:uid="{00000000-0005-0000-0000-0000A3260000}"/>
    <cellStyle name="標準 2 4 2 2 7 4 2" xfId="21840" xr:uid="{00000000-0005-0000-0000-0000A4260000}"/>
    <cellStyle name="標準 2 4 2 2 7 4 2 2" xfId="32243" xr:uid="{00000000-0005-0000-0000-0000A5260000}"/>
    <cellStyle name="標準 2 4 2 2 7 4 2 2 2" xfId="53047" xr:uid="{00000000-0005-0000-0000-0000A6260000}"/>
    <cellStyle name="標準 2 4 2 2 7 4 2 3" xfId="44315" xr:uid="{00000000-0005-0000-0000-0000A7260000}"/>
    <cellStyle name="標準 2 4 2 2 7 4 3" xfId="28593" xr:uid="{00000000-0005-0000-0000-0000A8260000}"/>
    <cellStyle name="標準 2 4 2 2 7 4 3 2" xfId="49397" xr:uid="{00000000-0005-0000-0000-0000A9260000}"/>
    <cellStyle name="標準 2 4 2 2 7 4 4" xfId="40665" xr:uid="{00000000-0005-0000-0000-0000AA260000}"/>
    <cellStyle name="標準 2 4 2 2 7 4 5" xfId="17678" xr:uid="{00000000-0005-0000-0000-0000AB260000}"/>
    <cellStyle name="標準 2 4 2 2 7 5" xfId="6028" xr:uid="{00000000-0005-0000-0000-0000AC260000}"/>
    <cellStyle name="標準 2 4 2 2 7 5 2" xfId="33956" xr:uid="{00000000-0005-0000-0000-0000AD260000}"/>
    <cellStyle name="標準 2 4 2 2 7 5 2 2" xfId="54760" xr:uid="{00000000-0005-0000-0000-0000AE260000}"/>
    <cellStyle name="標準 2 4 2 2 7 5 3" xfId="46028" xr:uid="{00000000-0005-0000-0000-0000AF260000}"/>
    <cellStyle name="標準 2 4 2 2 7 5 4" xfId="23553" xr:uid="{00000000-0005-0000-0000-0000B0260000}"/>
    <cellStyle name="標準 2 4 2 2 7 6" xfId="3555" xr:uid="{00000000-0005-0000-0000-0000B1260000}"/>
    <cellStyle name="標準 2 4 2 2 7 6 2" xfId="34742" xr:uid="{00000000-0005-0000-0000-0000B2260000}"/>
    <cellStyle name="標準 2 4 2 2 7 6 2 2" xfId="55546" xr:uid="{00000000-0005-0000-0000-0000B3260000}"/>
    <cellStyle name="標準 2 4 2 2 7 6 3" xfId="46814" xr:uid="{00000000-0005-0000-0000-0000B4260000}"/>
    <cellStyle name="標準 2 4 2 2 7 6 4" xfId="24340" xr:uid="{00000000-0005-0000-0000-0000B5260000}"/>
    <cellStyle name="標準 2 4 2 2 7 7" xfId="19151" xr:uid="{00000000-0005-0000-0000-0000B6260000}"/>
    <cellStyle name="標準 2 4 2 2 7 7 2" xfId="30035" xr:uid="{00000000-0005-0000-0000-0000B7260000}"/>
    <cellStyle name="標準 2 4 2 2 7 7 2 2" xfId="50839" xr:uid="{00000000-0005-0000-0000-0000B8260000}"/>
    <cellStyle name="標準 2 4 2 2 7 7 3" xfId="42107" xr:uid="{00000000-0005-0000-0000-0000B9260000}"/>
    <cellStyle name="標準 2 4 2 2 7 8" xfId="25466" xr:uid="{00000000-0005-0000-0000-0000BA260000}"/>
    <cellStyle name="標準 2 4 2 2 7 8 2" xfId="37538" xr:uid="{00000000-0005-0000-0000-0000BB260000}"/>
    <cellStyle name="標準 2 4 2 2 7 9" xfId="35756" xr:uid="{00000000-0005-0000-0000-0000BC260000}"/>
    <cellStyle name="標準 2 4 2 2 8" xfId="1233" xr:uid="{00000000-0005-0000-0000-0000BD260000}"/>
    <cellStyle name="標準 2 4 2 2 8 10" xfId="14660" xr:uid="{00000000-0005-0000-0000-0000BE260000}"/>
    <cellStyle name="標準 2 4 2 2 8 11" xfId="57203" xr:uid="{00000000-0005-0000-0000-0000BF260000}"/>
    <cellStyle name="標準 2 4 2 2 8 2" xfId="2966" xr:uid="{00000000-0005-0000-0000-0000C0260000}"/>
    <cellStyle name="標準 2 4 2 2 8 2 2" xfId="13892" xr:uid="{00000000-0005-0000-0000-0000C1260000}"/>
    <cellStyle name="標準 2 4 2 2 8 2 2 2" xfId="23122" xr:uid="{00000000-0005-0000-0000-0000C2260000}"/>
    <cellStyle name="標準 2 4 2 2 8 2 2 2 2" xfId="33525" xr:uid="{00000000-0005-0000-0000-0000C3260000}"/>
    <cellStyle name="標準 2 4 2 2 8 2 2 2 2 2" xfId="54329" xr:uid="{00000000-0005-0000-0000-0000C4260000}"/>
    <cellStyle name="標準 2 4 2 2 8 2 2 2 3" xfId="45597" xr:uid="{00000000-0005-0000-0000-0000C5260000}"/>
    <cellStyle name="標準 2 4 2 2 8 2 2 3" xfId="27925" xr:uid="{00000000-0005-0000-0000-0000C6260000}"/>
    <cellStyle name="標準 2 4 2 2 8 2 2 3 2" xfId="49003" xr:uid="{00000000-0005-0000-0000-0000C7260000}"/>
    <cellStyle name="標準 2 4 2 2 8 2 2 4" xfId="39997" xr:uid="{00000000-0005-0000-0000-0000C8260000}"/>
    <cellStyle name="標準 2 4 2 2 8 2 2 5" xfId="17010" xr:uid="{00000000-0005-0000-0000-0000C9260000}"/>
    <cellStyle name="標準 2 4 2 2 8 2 3" xfId="9254" xr:uid="{00000000-0005-0000-0000-0000CA260000}"/>
    <cellStyle name="標準 2 4 2 2 8 2 4" xfId="5578" xr:uid="{00000000-0005-0000-0000-0000CB260000}"/>
    <cellStyle name="標準 2 4 2 2 8 2 4 2" xfId="38550" xr:uid="{00000000-0005-0000-0000-0000CC260000}"/>
    <cellStyle name="標準 2 4 2 2 8 2 4 3" xfId="26478" xr:uid="{00000000-0005-0000-0000-0000CD260000}"/>
    <cellStyle name="標準 2 4 2 2 8 2 5" xfId="36758" xr:uid="{00000000-0005-0000-0000-0000CE260000}"/>
    <cellStyle name="標準 2 4 2 2 8 2 6" xfId="15562" xr:uid="{00000000-0005-0000-0000-0000CF260000}"/>
    <cellStyle name="標準 2 4 2 2 8 3" xfId="2073" xr:uid="{00000000-0005-0000-0000-0000D0260000}"/>
    <cellStyle name="標準 2 4 2 2 8 3 2" xfId="12161" xr:uid="{00000000-0005-0000-0000-0000D1260000}"/>
    <cellStyle name="標準 2 4 2 2 8 3 2 2" xfId="31799" xr:uid="{00000000-0005-0000-0000-0000D2260000}"/>
    <cellStyle name="標準 2 4 2 2 8 3 2 2 2" xfId="52603" xr:uid="{00000000-0005-0000-0000-0000D3260000}"/>
    <cellStyle name="標準 2 4 2 2 8 3 2 3" xfId="43871" xr:uid="{00000000-0005-0000-0000-0000D4260000}"/>
    <cellStyle name="標準 2 4 2 2 8 3 2 4" xfId="21395" xr:uid="{00000000-0005-0000-0000-0000D5260000}"/>
    <cellStyle name="標準 2 4 2 2 8 3 3" xfId="4685" xr:uid="{00000000-0005-0000-0000-0000D6260000}"/>
    <cellStyle name="標準 2 4 2 2 8 3 3 2" xfId="48163" xr:uid="{00000000-0005-0000-0000-0000D7260000}"/>
    <cellStyle name="標準 2 4 2 2 8 3 3 3" xfId="27034" xr:uid="{00000000-0005-0000-0000-0000D8260000}"/>
    <cellStyle name="標準 2 4 2 2 8 3 4" xfId="39106" xr:uid="{00000000-0005-0000-0000-0000D9260000}"/>
    <cellStyle name="標準 2 4 2 2 8 3 5" xfId="16119" xr:uid="{00000000-0005-0000-0000-0000DA260000}"/>
    <cellStyle name="標準 2 4 2 2 8 4" xfId="12999" xr:uid="{00000000-0005-0000-0000-0000DB260000}"/>
    <cellStyle name="標準 2 4 2 2 8 4 2" xfId="22229" xr:uid="{00000000-0005-0000-0000-0000DC260000}"/>
    <cellStyle name="標準 2 4 2 2 8 4 2 2" xfId="32632" xr:uid="{00000000-0005-0000-0000-0000DD260000}"/>
    <cellStyle name="標準 2 4 2 2 8 4 2 2 2" xfId="53436" xr:uid="{00000000-0005-0000-0000-0000DE260000}"/>
    <cellStyle name="標準 2 4 2 2 8 4 2 3" xfId="44704" xr:uid="{00000000-0005-0000-0000-0000DF260000}"/>
    <cellStyle name="標準 2 4 2 2 8 4 3" xfId="29456" xr:uid="{00000000-0005-0000-0000-0000E0260000}"/>
    <cellStyle name="標準 2 4 2 2 8 4 3 2" xfId="50260" xr:uid="{00000000-0005-0000-0000-0000E1260000}"/>
    <cellStyle name="標準 2 4 2 2 8 4 4" xfId="41528" xr:uid="{00000000-0005-0000-0000-0000E2260000}"/>
    <cellStyle name="標準 2 4 2 2 8 4 5" xfId="18559" xr:uid="{00000000-0005-0000-0000-0000E3260000}"/>
    <cellStyle name="標準 2 4 2 2 8 5" xfId="5932" xr:uid="{00000000-0005-0000-0000-0000E4260000}"/>
    <cellStyle name="標準 2 4 2 2 8 5 2" xfId="34410" xr:uid="{00000000-0005-0000-0000-0000E5260000}"/>
    <cellStyle name="標準 2 4 2 2 8 5 2 2" xfId="55214" xr:uid="{00000000-0005-0000-0000-0000E6260000}"/>
    <cellStyle name="標準 2 4 2 2 8 5 3" xfId="46482" xr:uid="{00000000-0005-0000-0000-0000E7260000}"/>
    <cellStyle name="標準 2 4 2 2 8 5 4" xfId="24008" xr:uid="{00000000-0005-0000-0000-0000E8260000}"/>
    <cellStyle name="標準 2 4 2 2 8 6" xfId="3852" xr:uid="{00000000-0005-0000-0000-0000E9260000}"/>
    <cellStyle name="標準 2 4 2 2 8 6 2" xfId="35196" xr:uid="{00000000-0005-0000-0000-0000EA260000}"/>
    <cellStyle name="標準 2 4 2 2 8 6 2 2" xfId="56000" xr:uid="{00000000-0005-0000-0000-0000EB260000}"/>
    <cellStyle name="標準 2 4 2 2 8 6 3" xfId="47268" xr:uid="{00000000-0005-0000-0000-0000EC260000}"/>
    <cellStyle name="標準 2 4 2 2 8 6 4" xfId="24794" xr:uid="{00000000-0005-0000-0000-0000ED260000}"/>
    <cellStyle name="標準 2 4 2 2 8 7" xfId="19047" xr:uid="{00000000-0005-0000-0000-0000EE260000}"/>
    <cellStyle name="標準 2 4 2 2 8 7 2" xfId="29935" xr:uid="{00000000-0005-0000-0000-0000EF260000}"/>
    <cellStyle name="標準 2 4 2 2 8 7 2 2" xfId="50739" xr:uid="{00000000-0005-0000-0000-0000F0260000}"/>
    <cellStyle name="標準 2 4 2 2 8 7 3" xfId="42007" xr:uid="{00000000-0005-0000-0000-0000F1260000}"/>
    <cellStyle name="標準 2 4 2 2 8 8" xfId="25577" xr:uid="{00000000-0005-0000-0000-0000F2260000}"/>
    <cellStyle name="標準 2 4 2 2 8 8 2" xfId="37649" xr:uid="{00000000-0005-0000-0000-0000F3260000}"/>
    <cellStyle name="標準 2 4 2 2 8 9" xfId="35867" xr:uid="{00000000-0005-0000-0000-0000F4260000}"/>
    <cellStyle name="標準 2 4 2 2 9" xfId="555" xr:uid="{00000000-0005-0000-0000-0000F5260000}"/>
    <cellStyle name="標準 2 4 2 2 9 10" xfId="25688" xr:uid="{00000000-0005-0000-0000-0000F6260000}"/>
    <cellStyle name="標準 2 4 2 2 9 10 2" xfId="37760" xr:uid="{00000000-0005-0000-0000-0000F7260000}"/>
    <cellStyle name="標準 2 4 2 2 9 11" xfId="35978" xr:uid="{00000000-0005-0000-0000-0000F8260000}"/>
    <cellStyle name="標準 2 4 2 2 9 12" xfId="14771" xr:uid="{00000000-0005-0000-0000-0000F9260000}"/>
    <cellStyle name="標準 2 4 2 2 9 13" xfId="56580" xr:uid="{00000000-0005-0000-0000-0000FA260000}"/>
    <cellStyle name="標準 2 4 2 2 9 2" xfId="2284" xr:uid="{00000000-0005-0000-0000-0000FB260000}"/>
    <cellStyle name="標準 2 4 2 2 9 2 2" xfId="11073" xr:uid="{00000000-0005-0000-0000-0000FC260000}"/>
    <cellStyle name="標準 2 4 2 2 9 2 2 2" xfId="11588" xr:uid="{00000000-0005-0000-0000-0000FD260000}"/>
    <cellStyle name="標準 2 4 2 2 9 2 2 2 2" xfId="31260" xr:uid="{00000000-0005-0000-0000-0000FE260000}"/>
    <cellStyle name="標準 2 4 2 2 9 2 2 2 2 2" xfId="52064" xr:uid="{00000000-0005-0000-0000-0000FF260000}"/>
    <cellStyle name="標準 2 4 2 2 9 2 2 2 3" xfId="43332" xr:uid="{00000000-0005-0000-0000-000000270000}"/>
    <cellStyle name="標準 2 4 2 2 9 2 2 2 4" xfId="20854" xr:uid="{00000000-0005-0000-0000-000001270000}"/>
    <cellStyle name="標準 2 4 2 2 9 2 2 3" xfId="30747" xr:uid="{00000000-0005-0000-0000-000002270000}"/>
    <cellStyle name="標準 2 4 2 2 9 2 2 3 2" xfId="51551" xr:uid="{00000000-0005-0000-0000-000003270000}"/>
    <cellStyle name="標準 2 4 2 2 9 2 2 4" xfId="42819" xr:uid="{00000000-0005-0000-0000-000004270000}"/>
    <cellStyle name="標準 2 4 2 2 9 2 2 5" xfId="20341" xr:uid="{00000000-0005-0000-0000-000005270000}"/>
    <cellStyle name="標準 2 4 2 2 9 2 3" xfId="11288" xr:uid="{00000000-0005-0000-0000-000006270000}"/>
    <cellStyle name="標準 2 4 2 2 9 2 3 2" xfId="30960" xr:uid="{00000000-0005-0000-0000-000007270000}"/>
    <cellStyle name="標準 2 4 2 2 9 2 3 2 2" xfId="51764" xr:uid="{00000000-0005-0000-0000-000008270000}"/>
    <cellStyle name="標準 2 4 2 2 9 2 3 3" xfId="43032" xr:uid="{00000000-0005-0000-0000-000009270000}"/>
    <cellStyle name="標準 2 4 2 2 9 2 3 4" xfId="20554" xr:uid="{00000000-0005-0000-0000-00000A270000}"/>
    <cellStyle name="標準 2 4 2 2 9 2 4" xfId="10768" xr:uid="{00000000-0005-0000-0000-00000B270000}"/>
    <cellStyle name="標準 2 4 2 2 9 2 4 2" xfId="30447" xr:uid="{00000000-0005-0000-0000-00000C270000}"/>
    <cellStyle name="標準 2 4 2 2 9 2 4 2 2" xfId="51251" xr:uid="{00000000-0005-0000-0000-00000D270000}"/>
    <cellStyle name="標準 2 4 2 2 9 2 4 3" xfId="42519" xr:uid="{00000000-0005-0000-0000-00000E270000}"/>
    <cellStyle name="標準 2 4 2 2 9 2 4 4" xfId="20041" xr:uid="{00000000-0005-0000-0000-00000F270000}"/>
    <cellStyle name="標準 2 4 2 2 9 2 5" xfId="4896" xr:uid="{00000000-0005-0000-0000-000010270000}"/>
    <cellStyle name="標準 2 4 2 2 9 2 5 2" xfId="40108" xr:uid="{00000000-0005-0000-0000-000011270000}"/>
    <cellStyle name="標準 2 4 2 2 9 2 5 3" xfId="28036" xr:uid="{00000000-0005-0000-0000-000012270000}"/>
    <cellStyle name="標準 2 4 2 2 9 2 6" xfId="36869" xr:uid="{00000000-0005-0000-0000-000013270000}"/>
    <cellStyle name="標準 2 4 2 2 9 2 7" xfId="17121" xr:uid="{00000000-0005-0000-0000-000014270000}"/>
    <cellStyle name="標準 2 4 2 2 9 3" xfId="10722" xr:uid="{00000000-0005-0000-0000-000015270000}"/>
    <cellStyle name="標準 2 4 2 2 9 3 2" xfId="11245" xr:uid="{00000000-0005-0000-0000-000016270000}"/>
    <cellStyle name="標準 2 4 2 2 9 3 2 2" xfId="30917" xr:uid="{00000000-0005-0000-0000-000017270000}"/>
    <cellStyle name="標準 2 4 2 2 9 3 2 2 2" xfId="51721" xr:uid="{00000000-0005-0000-0000-000018270000}"/>
    <cellStyle name="標準 2 4 2 2 9 3 2 3" xfId="42989" xr:uid="{00000000-0005-0000-0000-000019270000}"/>
    <cellStyle name="標準 2 4 2 2 9 3 2 4" xfId="20511" xr:uid="{00000000-0005-0000-0000-00001A270000}"/>
    <cellStyle name="標準 2 4 2 2 9 3 3" xfId="19998" xr:uid="{00000000-0005-0000-0000-00001B270000}"/>
    <cellStyle name="標準 2 4 2 2 9 3 3 2" xfId="30404" xr:uid="{00000000-0005-0000-0000-00001C270000}"/>
    <cellStyle name="標準 2 4 2 2 9 3 3 2 2" xfId="51208" xr:uid="{00000000-0005-0000-0000-00001D270000}"/>
    <cellStyle name="標準 2 4 2 2 9 3 3 3" xfId="42476" xr:uid="{00000000-0005-0000-0000-00001E270000}"/>
    <cellStyle name="標準 2 4 2 2 9 3 4" xfId="27145" xr:uid="{00000000-0005-0000-0000-00001F270000}"/>
    <cellStyle name="標準 2 4 2 2 9 3 4 2" xfId="48274" xr:uid="{00000000-0005-0000-0000-000020270000}"/>
    <cellStyle name="標準 2 4 2 2 9 3 5" xfId="39217" xr:uid="{00000000-0005-0000-0000-000021270000}"/>
    <cellStyle name="標準 2 4 2 2 9 3 6" xfId="16230" xr:uid="{00000000-0005-0000-0000-000022270000}"/>
    <cellStyle name="標準 2 4 2 2 9 4" xfId="10955" xr:uid="{00000000-0005-0000-0000-000023270000}"/>
    <cellStyle name="標準 2 4 2 2 9 4 2" xfId="11470" xr:uid="{00000000-0005-0000-0000-000024270000}"/>
    <cellStyle name="標準 2 4 2 2 9 4 2 2" xfId="31142" xr:uid="{00000000-0005-0000-0000-000025270000}"/>
    <cellStyle name="標準 2 4 2 2 9 4 2 2 2" xfId="51946" xr:uid="{00000000-0005-0000-0000-000026270000}"/>
    <cellStyle name="標準 2 4 2 2 9 4 2 3" xfId="43214" xr:uid="{00000000-0005-0000-0000-000027270000}"/>
    <cellStyle name="標準 2 4 2 2 9 4 2 4" xfId="20736" xr:uid="{00000000-0005-0000-0000-000028270000}"/>
    <cellStyle name="標準 2 4 2 2 9 4 3" xfId="20223" xr:uid="{00000000-0005-0000-0000-000029270000}"/>
    <cellStyle name="標準 2 4 2 2 9 4 3 2" xfId="30629" xr:uid="{00000000-0005-0000-0000-00002A270000}"/>
    <cellStyle name="標準 2 4 2 2 9 4 3 2 2" xfId="51433" xr:uid="{00000000-0005-0000-0000-00002B270000}"/>
    <cellStyle name="標準 2 4 2 2 9 4 3 3" xfId="42701" xr:uid="{00000000-0005-0000-0000-00002C270000}"/>
    <cellStyle name="標準 2 4 2 2 9 4 4" xfId="28834" xr:uid="{00000000-0005-0000-0000-00002D270000}"/>
    <cellStyle name="標準 2 4 2 2 9 4 4 2" xfId="49638" xr:uid="{00000000-0005-0000-0000-00002E270000}"/>
    <cellStyle name="標準 2 4 2 2 9 4 5" xfId="40906" xr:uid="{00000000-0005-0000-0000-00002F270000}"/>
    <cellStyle name="標準 2 4 2 2 9 4 6" xfId="17930" xr:uid="{00000000-0005-0000-0000-000030270000}"/>
    <cellStyle name="標準 2 4 2 2 9 5" xfId="11148" xr:uid="{00000000-0005-0000-0000-000031270000}"/>
    <cellStyle name="標準 2 4 2 2 9 5 2" xfId="30820" xr:uid="{00000000-0005-0000-0000-000032270000}"/>
    <cellStyle name="標準 2 4 2 2 9 5 2 2" xfId="51624" xr:uid="{00000000-0005-0000-0000-000033270000}"/>
    <cellStyle name="標準 2 4 2 2 9 5 3" xfId="42892" xr:uid="{00000000-0005-0000-0000-000034270000}"/>
    <cellStyle name="標準 2 4 2 2 9 5 4" xfId="20414" xr:uid="{00000000-0005-0000-0000-000035270000}"/>
    <cellStyle name="標準 2 4 2 2 9 6" xfId="13210" xr:uid="{00000000-0005-0000-0000-000036270000}"/>
    <cellStyle name="標準 2 4 2 2 9 6 2" xfId="32843" xr:uid="{00000000-0005-0000-0000-000037270000}"/>
    <cellStyle name="標準 2 4 2 2 9 6 2 2" xfId="53647" xr:uid="{00000000-0005-0000-0000-000038270000}"/>
    <cellStyle name="標準 2 4 2 2 9 6 3" xfId="44915" xr:uid="{00000000-0005-0000-0000-000039270000}"/>
    <cellStyle name="標準 2 4 2 2 9 6 4" xfId="22440" xr:uid="{00000000-0005-0000-0000-00003A270000}"/>
    <cellStyle name="標準 2 4 2 2 9 7" xfId="10609" xr:uid="{00000000-0005-0000-0000-00003B270000}"/>
    <cellStyle name="標準 2 4 2 2 9 7 2" xfId="34068" xr:uid="{00000000-0005-0000-0000-00003C270000}"/>
    <cellStyle name="標準 2 4 2 2 9 7 2 2" xfId="54872" xr:uid="{00000000-0005-0000-0000-00003D270000}"/>
    <cellStyle name="標準 2 4 2 2 9 7 3" xfId="46140" xr:uid="{00000000-0005-0000-0000-00003E270000}"/>
    <cellStyle name="標準 2 4 2 2 9 7 4" xfId="23666" xr:uid="{00000000-0005-0000-0000-00003F270000}"/>
    <cellStyle name="標準 2 4 2 2 9 8" xfId="3355" xr:uid="{00000000-0005-0000-0000-000040270000}"/>
    <cellStyle name="標準 2 4 2 2 9 8 2" xfId="34854" xr:uid="{00000000-0005-0000-0000-000041270000}"/>
    <cellStyle name="標準 2 4 2 2 9 8 2 2" xfId="55658" xr:uid="{00000000-0005-0000-0000-000042270000}"/>
    <cellStyle name="標準 2 4 2 2 9 8 3" xfId="46926" xr:uid="{00000000-0005-0000-0000-000043270000}"/>
    <cellStyle name="標準 2 4 2 2 9 8 4" xfId="24452" xr:uid="{00000000-0005-0000-0000-000044270000}"/>
    <cellStyle name="標準 2 4 2 2 9 9" xfId="19900" xr:uid="{00000000-0005-0000-0000-000045270000}"/>
    <cellStyle name="標準 2 4 2 2 9 9 2" xfId="30307" xr:uid="{00000000-0005-0000-0000-000046270000}"/>
    <cellStyle name="標準 2 4 2 2 9 9 2 2" xfId="51111" xr:uid="{00000000-0005-0000-0000-000047270000}"/>
    <cellStyle name="標準 2 4 2 2 9 9 3" xfId="42379" xr:uid="{00000000-0005-0000-0000-000048270000}"/>
    <cellStyle name="標準 2 4 2 20" xfId="18956" xr:uid="{00000000-0005-0000-0000-000049270000}"/>
    <cellStyle name="標準 2 4 2 20 2" xfId="29848" xr:uid="{00000000-0005-0000-0000-00004A270000}"/>
    <cellStyle name="標準 2 4 2 20 2 2" xfId="50652" xr:uid="{00000000-0005-0000-0000-00004B270000}"/>
    <cellStyle name="標準 2 4 2 20 3" xfId="41920" xr:uid="{00000000-0005-0000-0000-00004C270000}"/>
    <cellStyle name="標準 2 4 2 21" xfId="25012" xr:uid="{00000000-0005-0000-0000-00004D270000}"/>
    <cellStyle name="標準 2 4 2 21 2" xfId="37084" xr:uid="{00000000-0005-0000-0000-00004E270000}"/>
    <cellStyle name="標準 2 4 2 22" xfId="35414" xr:uid="{00000000-0005-0000-0000-00004F270000}"/>
    <cellStyle name="標準 2 4 2 23" xfId="14094" xr:uid="{00000000-0005-0000-0000-000050270000}"/>
    <cellStyle name="標準 2 4 2 24" xfId="56218" xr:uid="{00000000-0005-0000-0000-000051270000}"/>
    <cellStyle name="標準 2 4 2 3" xfId="291" xr:uid="{00000000-0005-0000-0000-000052270000}"/>
    <cellStyle name="標準 2 4 2 3 10" xfId="11670" xr:uid="{00000000-0005-0000-0000-000053270000}"/>
    <cellStyle name="標準 2 4 2 3 10 2" xfId="16608" xr:uid="{00000000-0005-0000-0000-000054270000}"/>
    <cellStyle name="標準 2 4 2 3 10 2 2" xfId="27523" xr:uid="{00000000-0005-0000-0000-000055270000}"/>
    <cellStyle name="標準 2 4 2 3 10 2 2 2" xfId="48652" xr:uid="{00000000-0005-0000-0000-000056270000}"/>
    <cellStyle name="標準 2 4 2 3 10 2 3" xfId="39595" xr:uid="{00000000-0005-0000-0000-000057270000}"/>
    <cellStyle name="標準 2 4 2 3 10 3" xfId="20928" xr:uid="{00000000-0005-0000-0000-000058270000}"/>
    <cellStyle name="標準 2 4 2 3 10 3 2" xfId="31333" xr:uid="{00000000-0005-0000-0000-000059270000}"/>
    <cellStyle name="標準 2 4 2 3 10 3 2 2" xfId="52137" xr:uid="{00000000-0005-0000-0000-00005A270000}"/>
    <cellStyle name="標準 2 4 2 3 10 3 3" xfId="43405" xr:uid="{00000000-0005-0000-0000-00005B270000}"/>
    <cellStyle name="標準 2 4 2 3 10 4" xfId="25175" xr:uid="{00000000-0005-0000-0000-00005C270000}"/>
    <cellStyle name="標準 2 4 2 3 10 4 2" xfId="37247" xr:uid="{00000000-0005-0000-0000-00005D270000}"/>
    <cellStyle name="標準 2 4 2 3 10 5" xfId="36356" xr:uid="{00000000-0005-0000-0000-00005E270000}"/>
    <cellStyle name="標準 2 4 2 3 10 6" xfId="14258" xr:uid="{00000000-0005-0000-0000-00005F270000}"/>
    <cellStyle name="標準 2 4 2 3 11" xfId="12400" xr:uid="{00000000-0005-0000-0000-000060270000}"/>
    <cellStyle name="標準 2 4 2 3 11 2" xfId="21637" xr:uid="{00000000-0005-0000-0000-000061270000}"/>
    <cellStyle name="標準 2 4 2 3 11 2 2" xfId="32041" xr:uid="{00000000-0005-0000-0000-000062270000}"/>
    <cellStyle name="標準 2 4 2 3 11 2 2 2" xfId="52845" xr:uid="{00000000-0005-0000-0000-000063270000}"/>
    <cellStyle name="標準 2 4 2 3 11 2 3" xfId="44113" xr:uid="{00000000-0005-0000-0000-000064270000}"/>
    <cellStyle name="標準 2 4 2 3 11 3" xfId="26055" xr:uid="{00000000-0005-0000-0000-000065270000}"/>
    <cellStyle name="標準 2 4 2 3 11 3 2" xfId="47526" xr:uid="{00000000-0005-0000-0000-000066270000}"/>
    <cellStyle name="標準 2 4 2 3 11 4" xfId="38127" xr:uid="{00000000-0005-0000-0000-000067270000}"/>
    <cellStyle name="標準 2 4 2 3 11 5" xfId="15138" xr:uid="{00000000-0005-0000-0000-000068270000}"/>
    <cellStyle name="標準 2 4 2 3 12" xfId="5842" xr:uid="{00000000-0005-0000-0000-000069270000}"/>
    <cellStyle name="標準 2 4 2 3 12 2" xfId="23344" xr:uid="{00000000-0005-0000-0000-00006A270000}"/>
    <cellStyle name="標準 2 4 2 3 12 2 2" xfId="33747" xr:uid="{00000000-0005-0000-0000-00006B270000}"/>
    <cellStyle name="標準 2 4 2 3 12 2 2 2" xfId="54551" xr:uid="{00000000-0005-0000-0000-00006C270000}"/>
    <cellStyle name="標準 2 4 2 3 12 2 3" xfId="45819" xr:uid="{00000000-0005-0000-0000-00006D270000}"/>
    <cellStyle name="標準 2 4 2 3 12 3" xfId="26147" xr:uid="{00000000-0005-0000-0000-00006E270000}"/>
    <cellStyle name="標準 2 4 2 3 12 3 2" xfId="47618" xr:uid="{00000000-0005-0000-0000-00006F270000}"/>
    <cellStyle name="標準 2 4 2 3 12 4" xfId="38219" xr:uid="{00000000-0005-0000-0000-000070270000}"/>
    <cellStyle name="標準 2 4 2 3 12 5" xfId="15231" xr:uid="{00000000-0005-0000-0000-000071270000}"/>
    <cellStyle name="標準 2 4 2 3 13" xfId="3208" xr:uid="{00000000-0005-0000-0000-000072270000}"/>
    <cellStyle name="標準 2 4 2 3 13 2" xfId="24131" xr:uid="{00000000-0005-0000-0000-000073270000}"/>
    <cellStyle name="標準 2 4 2 3 13 2 2" xfId="34533" xr:uid="{00000000-0005-0000-0000-000074270000}"/>
    <cellStyle name="標準 2 4 2 3 13 2 2 2" xfId="55337" xr:uid="{00000000-0005-0000-0000-000075270000}"/>
    <cellStyle name="標準 2 4 2 3 13 2 3" xfId="46605" xr:uid="{00000000-0005-0000-0000-000076270000}"/>
    <cellStyle name="標準 2 4 2 3 13 3" xfId="26632" xr:uid="{00000000-0005-0000-0000-000077270000}"/>
    <cellStyle name="標準 2 4 2 3 13 3 2" xfId="47761" xr:uid="{00000000-0005-0000-0000-000078270000}"/>
    <cellStyle name="標準 2 4 2 3 13 4" xfId="38704" xr:uid="{00000000-0005-0000-0000-000079270000}"/>
    <cellStyle name="標準 2 4 2 3 13 5" xfId="15717" xr:uid="{00000000-0005-0000-0000-00007A270000}"/>
    <cellStyle name="標準 2 4 2 3 14" xfId="17376" xr:uid="{00000000-0005-0000-0000-00007B270000}"/>
    <cellStyle name="標準 2 4 2 3 14 2" xfId="24940" xr:uid="{00000000-0005-0000-0000-00007C270000}"/>
    <cellStyle name="標準 2 4 2 3 14 2 2" xfId="35342" xr:uid="{00000000-0005-0000-0000-00007D270000}"/>
    <cellStyle name="標準 2 4 2 3 14 2 2 2" xfId="56146" xr:uid="{00000000-0005-0000-0000-00007E270000}"/>
    <cellStyle name="標準 2 4 2 3 14 2 3" xfId="47414" xr:uid="{00000000-0005-0000-0000-00007F270000}"/>
    <cellStyle name="標準 2 4 2 3 14 3" xfId="28291" xr:uid="{00000000-0005-0000-0000-000080270000}"/>
    <cellStyle name="標準 2 4 2 3 14 3 2" xfId="49095" xr:uid="{00000000-0005-0000-0000-000081270000}"/>
    <cellStyle name="標準 2 4 2 3 14 4" xfId="40363" xr:uid="{00000000-0005-0000-0000-000082270000}"/>
    <cellStyle name="標準 2 4 2 3 15" xfId="18884" xr:uid="{00000000-0005-0000-0000-000083270000}"/>
    <cellStyle name="標準 2 4 2 3 15 2" xfId="29776" xr:uid="{00000000-0005-0000-0000-000084270000}"/>
    <cellStyle name="標準 2 4 2 3 15 2 2" xfId="50580" xr:uid="{00000000-0005-0000-0000-000085270000}"/>
    <cellStyle name="標準 2 4 2 3 15 3" xfId="41848" xr:uid="{00000000-0005-0000-0000-000086270000}"/>
    <cellStyle name="標準 2 4 2 3 16" xfId="18976" xr:uid="{00000000-0005-0000-0000-000087270000}"/>
    <cellStyle name="標準 2 4 2 3 16 2" xfId="29868" xr:uid="{00000000-0005-0000-0000-000088270000}"/>
    <cellStyle name="標準 2 4 2 3 16 2 2" xfId="50672" xr:uid="{00000000-0005-0000-0000-000089270000}"/>
    <cellStyle name="標準 2 4 2 3 16 3" xfId="41940" xr:uid="{00000000-0005-0000-0000-00008A270000}"/>
    <cellStyle name="標準 2 4 2 3 17" xfId="25052" xr:uid="{00000000-0005-0000-0000-00008B270000}"/>
    <cellStyle name="標準 2 4 2 3 17 2" xfId="37124" xr:uid="{00000000-0005-0000-0000-00008C270000}"/>
    <cellStyle name="標準 2 4 2 3 18" xfId="35465" xr:uid="{00000000-0005-0000-0000-00008D270000}"/>
    <cellStyle name="標準 2 4 2 3 19" xfId="14134" xr:uid="{00000000-0005-0000-0000-00008E270000}"/>
    <cellStyle name="標準 2 4 2 3 2" xfId="332" xr:uid="{00000000-0005-0000-0000-00008F270000}"/>
    <cellStyle name="標準 2 4 2 3 2 10" xfId="15178" xr:uid="{00000000-0005-0000-0000-000090270000}"/>
    <cellStyle name="標準 2 4 2 3 2 10 2" xfId="24980" xr:uid="{00000000-0005-0000-0000-000091270000}"/>
    <cellStyle name="標準 2 4 2 3 2 10 2 2" xfId="35382" xr:uid="{00000000-0005-0000-0000-000092270000}"/>
    <cellStyle name="標準 2 4 2 3 2 10 2 2 2" xfId="56186" xr:uid="{00000000-0005-0000-0000-000093270000}"/>
    <cellStyle name="標準 2 4 2 3 2 10 2 3" xfId="47454" xr:uid="{00000000-0005-0000-0000-000094270000}"/>
    <cellStyle name="標準 2 4 2 3 2 10 3" xfId="26095" xr:uid="{00000000-0005-0000-0000-000095270000}"/>
    <cellStyle name="標準 2 4 2 3 2 10 3 2" xfId="47566" xr:uid="{00000000-0005-0000-0000-000096270000}"/>
    <cellStyle name="標準 2 4 2 3 2 10 4" xfId="38167" xr:uid="{00000000-0005-0000-0000-000097270000}"/>
    <cellStyle name="標準 2 4 2 3 2 11" xfId="15271" xr:uid="{00000000-0005-0000-0000-000098270000}"/>
    <cellStyle name="標準 2 4 2 3 2 11 2" xfId="26187" xr:uid="{00000000-0005-0000-0000-000099270000}"/>
    <cellStyle name="標準 2 4 2 3 2 11 2 2" xfId="47658" xr:uid="{00000000-0005-0000-0000-00009A270000}"/>
    <cellStyle name="標準 2 4 2 3 2 11 3" xfId="38259" xr:uid="{00000000-0005-0000-0000-00009B270000}"/>
    <cellStyle name="標準 2 4 2 3 2 12" xfId="15757" xr:uid="{00000000-0005-0000-0000-00009C270000}"/>
    <cellStyle name="標準 2 4 2 3 2 12 2" xfId="26672" xr:uid="{00000000-0005-0000-0000-00009D270000}"/>
    <cellStyle name="標準 2 4 2 3 2 12 2 2" xfId="47801" xr:uid="{00000000-0005-0000-0000-00009E270000}"/>
    <cellStyle name="標準 2 4 2 3 2 12 3" xfId="38744" xr:uid="{00000000-0005-0000-0000-00009F270000}"/>
    <cellStyle name="標準 2 4 2 3 2 13" xfId="17416" xr:uid="{00000000-0005-0000-0000-0000A0270000}"/>
    <cellStyle name="標準 2 4 2 3 2 13 2" xfId="28331" xr:uid="{00000000-0005-0000-0000-0000A1270000}"/>
    <cellStyle name="標準 2 4 2 3 2 13 2 2" xfId="49135" xr:uid="{00000000-0005-0000-0000-0000A2270000}"/>
    <cellStyle name="標準 2 4 2 3 2 13 3" xfId="40403" xr:uid="{00000000-0005-0000-0000-0000A3270000}"/>
    <cellStyle name="標準 2 4 2 3 2 14" xfId="18924" xr:uid="{00000000-0005-0000-0000-0000A4270000}"/>
    <cellStyle name="標準 2 4 2 3 2 14 2" xfId="29816" xr:uid="{00000000-0005-0000-0000-0000A5270000}"/>
    <cellStyle name="標準 2 4 2 3 2 14 2 2" xfId="50620" xr:uid="{00000000-0005-0000-0000-0000A6270000}"/>
    <cellStyle name="標準 2 4 2 3 2 14 3" xfId="41888" xr:uid="{00000000-0005-0000-0000-0000A7270000}"/>
    <cellStyle name="標準 2 4 2 3 2 15" xfId="19202" xr:uid="{00000000-0005-0000-0000-0000A8270000}"/>
    <cellStyle name="標準 2 4 2 3 2 15 2" xfId="30086" xr:uid="{00000000-0005-0000-0000-0000A9270000}"/>
    <cellStyle name="標準 2 4 2 3 2 15 2 2" xfId="50890" xr:uid="{00000000-0005-0000-0000-0000AA270000}"/>
    <cellStyle name="標準 2 4 2 3 2 15 3" xfId="42158" xr:uid="{00000000-0005-0000-0000-0000AB270000}"/>
    <cellStyle name="標準 2 4 2 3 2 16" xfId="25092" xr:uid="{00000000-0005-0000-0000-0000AC270000}"/>
    <cellStyle name="標準 2 4 2 3 2 16 2" xfId="37164" xr:uid="{00000000-0005-0000-0000-0000AD270000}"/>
    <cellStyle name="標準 2 4 2 3 2 17" xfId="35505" xr:uid="{00000000-0005-0000-0000-0000AE270000}"/>
    <cellStyle name="標準 2 4 2 3 2 18" xfId="14174" xr:uid="{00000000-0005-0000-0000-0000AF270000}"/>
    <cellStyle name="標準 2 4 2 3 2 19" xfId="56298" xr:uid="{00000000-0005-0000-0000-0000B0270000}"/>
    <cellStyle name="標準 2 4 2 3 2 2" xfId="1200" xr:uid="{00000000-0005-0000-0000-0000B1270000}"/>
    <cellStyle name="標準 2 4 2 3 2 2 10" xfId="14398" xr:uid="{00000000-0005-0000-0000-0000B2270000}"/>
    <cellStyle name="標準 2 4 2 3 2 2 11" xfId="56521" xr:uid="{00000000-0005-0000-0000-0000B3270000}"/>
    <cellStyle name="標準 2 4 2 3 2 2 2" xfId="1404" xr:uid="{00000000-0005-0000-0000-0000B4270000}"/>
    <cellStyle name="標準 2 4 2 3 2 2 2 10" xfId="57374" xr:uid="{00000000-0005-0000-0000-0000B5270000}"/>
    <cellStyle name="標準 2 4 2 3 2 2 2 2" xfId="3137" xr:uid="{00000000-0005-0000-0000-0000B6270000}"/>
    <cellStyle name="標準 2 4 2 3 2 2 2 2 2" xfId="14063" xr:uid="{00000000-0005-0000-0000-0000B7270000}"/>
    <cellStyle name="標準 2 4 2 3 2 2 2 2 2 2" xfId="29627" xr:uid="{00000000-0005-0000-0000-0000B8270000}"/>
    <cellStyle name="標準 2 4 2 3 2 2 2 2 2 2 2" xfId="50431" xr:uid="{00000000-0005-0000-0000-0000B9270000}"/>
    <cellStyle name="標準 2 4 2 3 2 2 2 2 2 3" xfId="41699" xr:uid="{00000000-0005-0000-0000-0000BA270000}"/>
    <cellStyle name="標準 2 4 2 3 2 2 2 2 2 4" xfId="18730" xr:uid="{00000000-0005-0000-0000-0000BB270000}"/>
    <cellStyle name="標準 2 4 2 3 2 2 2 2 3" xfId="5749" xr:uid="{00000000-0005-0000-0000-0000BC270000}"/>
    <cellStyle name="標準 2 4 2 3 2 2 2 2 3 2" xfId="33696" xr:uid="{00000000-0005-0000-0000-0000BD270000}"/>
    <cellStyle name="標準 2 4 2 3 2 2 2 2 3 2 2" xfId="54500" xr:uid="{00000000-0005-0000-0000-0000BE270000}"/>
    <cellStyle name="標準 2 4 2 3 2 2 2 2 3 3" xfId="45768" xr:uid="{00000000-0005-0000-0000-0000BF270000}"/>
    <cellStyle name="標準 2 4 2 3 2 2 2 2 3 4" xfId="23293" xr:uid="{00000000-0005-0000-0000-0000C0270000}"/>
    <cellStyle name="標準 2 4 2 3 2 2 2 2 4" xfId="27663" xr:uid="{00000000-0005-0000-0000-0000C1270000}"/>
    <cellStyle name="標準 2 4 2 3 2 2 2 2 4 2" xfId="48792" xr:uid="{00000000-0005-0000-0000-0000C2270000}"/>
    <cellStyle name="標準 2 4 2 3 2 2 2 2 5" xfId="39735" xr:uid="{00000000-0005-0000-0000-0000C3270000}"/>
    <cellStyle name="標準 2 4 2 3 2 2 2 2 6" xfId="16748" xr:uid="{00000000-0005-0000-0000-0000C4270000}"/>
    <cellStyle name="標準 2 4 2 3 2 2 2 3" xfId="2244" xr:uid="{00000000-0005-0000-0000-0000C5270000}"/>
    <cellStyle name="標準 2 4 2 3 2 2 2 3 2" xfId="13170" xr:uid="{00000000-0005-0000-0000-0000C6270000}"/>
    <cellStyle name="標準 2 4 2 3 2 2 2 3 2 2" xfId="32803" xr:uid="{00000000-0005-0000-0000-0000C7270000}"/>
    <cellStyle name="標準 2 4 2 3 2 2 2 3 2 2 2" xfId="53607" xr:uid="{00000000-0005-0000-0000-0000C8270000}"/>
    <cellStyle name="標準 2 4 2 3 2 2 2 3 2 3" xfId="44875" xr:uid="{00000000-0005-0000-0000-0000C9270000}"/>
    <cellStyle name="標準 2 4 2 3 2 2 2 3 2 4" xfId="22400" xr:uid="{00000000-0005-0000-0000-0000CA270000}"/>
    <cellStyle name="標準 2 4 2 3 2 2 2 3 3" xfId="4856" xr:uid="{00000000-0005-0000-0000-0000CB270000}"/>
    <cellStyle name="標準 2 4 2 3 2 2 2 3 3 2" xfId="49579" xr:uid="{00000000-0005-0000-0000-0000CC270000}"/>
    <cellStyle name="標準 2 4 2 3 2 2 2 3 3 3" xfId="28775" xr:uid="{00000000-0005-0000-0000-0000CD270000}"/>
    <cellStyle name="標準 2 4 2 3 2 2 2 3 4" xfId="40847" xr:uid="{00000000-0005-0000-0000-0000CE270000}"/>
    <cellStyle name="標準 2 4 2 3 2 2 2 3 5" xfId="17860" xr:uid="{00000000-0005-0000-0000-0000CF270000}"/>
    <cellStyle name="標準 2 4 2 3 2 2 2 4" xfId="12332" xr:uid="{00000000-0005-0000-0000-0000D0270000}"/>
    <cellStyle name="標準 2 4 2 3 2 2 2 4 2" xfId="34370" xr:uid="{00000000-0005-0000-0000-0000D1270000}"/>
    <cellStyle name="標準 2 4 2 3 2 2 2 4 2 2" xfId="55174" xr:uid="{00000000-0005-0000-0000-0000D2270000}"/>
    <cellStyle name="標準 2 4 2 3 2 2 2 4 3" xfId="46442" xr:uid="{00000000-0005-0000-0000-0000D3270000}"/>
    <cellStyle name="標準 2 4 2 3 2 2 2 4 4" xfId="23968" xr:uid="{00000000-0005-0000-0000-0000D4270000}"/>
    <cellStyle name="標準 2 4 2 3 2 2 2 5" xfId="4023" xr:uid="{00000000-0005-0000-0000-0000D5270000}"/>
    <cellStyle name="標準 2 4 2 3 2 2 2 5 2" xfId="35156" xr:uid="{00000000-0005-0000-0000-0000D6270000}"/>
    <cellStyle name="標準 2 4 2 3 2 2 2 5 2 2" xfId="55960" xr:uid="{00000000-0005-0000-0000-0000D7270000}"/>
    <cellStyle name="標準 2 4 2 3 2 2 2 5 3" xfId="47228" xr:uid="{00000000-0005-0000-0000-0000D8270000}"/>
    <cellStyle name="標準 2 4 2 3 2 2 2 5 4" xfId="24754" xr:uid="{00000000-0005-0000-0000-0000D9270000}"/>
    <cellStyle name="標準 2 4 2 3 2 2 2 6" xfId="21566" xr:uid="{00000000-0005-0000-0000-0000DA270000}"/>
    <cellStyle name="標準 2 4 2 3 2 2 2 6 2" xfId="31970" xr:uid="{00000000-0005-0000-0000-0000DB270000}"/>
    <cellStyle name="標準 2 4 2 3 2 2 2 6 2 2" xfId="52774" xr:uid="{00000000-0005-0000-0000-0000DC270000}"/>
    <cellStyle name="標準 2 4 2 3 2 2 2 6 3" xfId="44042" xr:uid="{00000000-0005-0000-0000-0000DD270000}"/>
    <cellStyle name="標準 2 4 2 3 2 2 2 7" xfId="26438" xr:uid="{00000000-0005-0000-0000-0000DE270000}"/>
    <cellStyle name="標準 2 4 2 3 2 2 2 7 2" xfId="38510" xr:uid="{00000000-0005-0000-0000-0000DF270000}"/>
    <cellStyle name="標準 2 4 2 3 2 2 2 8" xfId="36496" xr:uid="{00000000-0005-0000-0000-0000E0270000}"/>
    <cellStyle name="標準 2 4 2 3 2 2 2 9" xfId="15522" xr:uid="{00000000-0005-0000-0000-0000E1270000}"/>
    <cellStyle name="標準 2 4 2 3 2 2 3" xfId="2648" xr:uid="{00000000-0005-0000-0000-0000E2270000}"/>
    <cellStyle name="標準 2 4 2 3 2 2 3 2" xfId="13574" xr:uid="{00000000-0005-0000-0000-0000E3270000}"/>
    <cellStyle name="標準 2 4 2 3 2 2 3 2 2" xfId="22804" xr:uid="{00000000-0005-0000-0000-0000E4270000}"/>
    <cellStyle name="標準 2 4 2 3 2 2 3 2 2 2" xfId="33207" xr:uid="{00000000-0005-0000-0000-0000E5270000}"/>
    <cellStyle name="標準 2 4 2 3 2 2 3 2 2 2 2" xfId="54011" xr:uid="{00000000-0005-0000-0000-0000E6270000}"/>
    <cellStyle name="標準 2 4 2 3 2 2 3 2 2 3" xfId="45279" xr:uid="{00000000-0005-0000-0000-0000E7270000}"/>
    <cellStyle name="標準 2 4 2 3 2 2 3 2 3" xfId="29138" xr:uid="{00000000-0005-0000-0000-0000E8270000}"/>
    <cellStyle name="標準 2 4 2 3 2 2 3 2 3 2" xfId="49942" xr:uid="{00000000-0005-0000-0000-0000E9270000}"/>
    <cellStyle name="標準 2 4 2 3 2 2 3 2 4" xfId="41210" xr:uid="{00000000-0005-0000-0000-0000EA270000}"/>
    <cellStyle name="標準 2 4 2 3 2 2 3 2 5" xfId="18238" xr:uid="{00000000-0005-0000-0000-0000EB270000}"/>
    <cellStyle name="標準 2 4 2 3 2 2 3 3" xfId="12128" xr:uid="{00000000-0005-0000-0000-0000EC270000}"/>
    <cellStyle name="標準 2 4 2 3 2 2 3 3 2" xfId="31766" xr:uid="{00000000-0005-0000-0000-0000ED270000}"/>
    <cellStyle name="標準 2 4 2 3 2 2 3 3 2 2" xfId="52570" xr:uid="{00000000-0005-0000-0000-0000EE270000}"/>
    <cellStyle name="標準 2 4 2 3 2 2 3 3 3" xfId="43838" xr:uid="{00000000-0005-0000-0000-0000EF270000}"/>
    <cellStyle name="標準 2 4 2 3 2 2 3 3 4" xfId="21362" xr:uid="{00000000-0005-0000-0000-0000F0270000}"/>
    <cellStyle name="標準 2 4 2 3 2 2 3 4" xfId="5260" xr:uid="{00000000-0005-0000-0000-0000F1270000}"/>
    <cellStyle name="標準 2 4 2 3 2 2 3 4 2" xfId="47901" xr:uid="{00000000-0005-0000-0000-0000F2270000}"/>
    <cellStyle name="標準 2 4 2 3 2 2 3 4 3" xfId="26772" xr:uid="{00000000-0005-0000-0000-0000F3270000}"/>
    <cellStyle name="標準 2 4 2 3 2 2 3 5" xfId="38844" xr:uid="{00000000-0005-0000-0000-0000F4270000}"/>
    <cellStyle name="標準 2 4 2 3 2 2 3 6" xfId="15857" xr:uid="{00000000-0005-0000-0000-0000F5270000}"/>
    <cellStyle name="標準 2 4 2 3 2 2 3 7" xfId="56885" xr:uid="{00000000-0005-0000-0000-0000F6270000}"/>
    <cellStyle name="標準 2 4 2 3 2 2 4" xfId="1752" xr:uid="{00000000-0005-0000-0000-0000F7270000}"/>
    <cellStyle name="標準 2 4 2 3 2 2 4 2" xfId="12676" xr:uid="{00000000-0005-0000-0000-0000F8270000}"/>
    <cellStyle name="標準 2 4 2 3 2 2 4 2 2" xfId="32314" xr:uid="{00000000-0005-0000-0000-0000F9270000}"/>
    <cellStyle name="標準 2 4 2 3 2 2 4 2 2 2" xfId="53118" xr:uid="{00000000-0005-0000-0000-0000FA270000}"/>
    <cellStyle name="標準 2 4 2 3 2 2 4 2 3" xfId="44386" xr:uid="{00000000-0005-0000-0000-0000FB270000}"/>
    <cellStyle name="標準 2 4 2 3 2 2 4 2 4" xfId="21911" xr:uid="{00000000-0005-0000-0000-0000FC270000}"/>
    <cellStyle name="標準 2 4 2 3 2 2 4 3" xfId="4367" xr:uid="{00000000-0005-0000-0000-0000FD270000}"/>
    <cellStyle name="標準 2 4 2 3 2 2 4 3 2" xfId="49246" xr:uid="{00000000-0005-0000-0000-0000FE270000}"/>
    <cellStyle name="標準 2 4 2 3 2 2 4 3 3" xfId="28442" xr:uid="{00000000-0005-0000-0000-0000FF270000}"/>
    <cellStyle name="標準 2 4 2 3 2 2 4 4" xfId="40514" xr:uid="{00000000-0005-0000-0000-000000280000}"/>
    <cellStyle name="標準 2 4 2 3 2 2 4 5" xfId="17527" xr:uid="{00000000-0005-0000-0000-000001280000}"/>
    <cellStyle name="標準 2 4 2 3 2 2 5" xfId="7538" xr:uid="{00000000-0005-0000-0000-000002280000}"/>
    <cellStyle name="標準 2 4 2 3 2 2 5 2" xfId="34027" xr:uid="{00000000-0005-0000-0000-000003280000}"/>
    <cellStyle name="標準 2 4 2 3 2 2 5 2 2" xfId="54831" xr:uid="{00000000-0005-0000-0000-000004280000}"/>
    <cellStyle name="標準 2 4 2 3 2 2 5 3" xfId="46099" xr:uid="{00000000-0005-0000-0000-000005280000}"/>
    <cellStyle name="標準 2 4 2 3 2 2 5 4" xfId="23624" xr:uid="{00000000-0005-0000-0000-000006280000}"/>
    <cellStyle name="標準 2 4 2 3 2 2 6" xfId="3819" xr:uid="{00000000-0005-0000-0000-000007280000}"/>
    <cellStyle name="標準 2 4 2 3 2 2 6 2" xfId="34813" xr:uid="{00000000-0005-0000-0000-000008280000}"/>
    <cellStyle name="標準 2 4 2 3 2 2 6 2 2" xfId="55617" xr:uid="{00000000-0005-0000-0000-000009280000}"/>
    <cellStyle name="標準 2 4 2 3 2 2 6 3" xfId="46885" xr:uid="{00000000-0005-0000-0000-00000A280000}"/>
    <cellStyle name="標準 2 4 2 3 2 2 6 4" xfId="24411" xr:uid="{00000000-0005-0000-0000-00000B280000}"/>
    <cellStyle name="標準 2 4 2 3 2 2 7" xfId="19447" xr:uid="{00000000-0005-0000-0000-00000C280000}"/>
    <cellStyle name="標準 2 4 2 3 2 2 8" xfId="25315" xr:uid="{00000000-0005-0000-0000-00000D280000}"/>
    <cellStyle name="標準 2 4 2 3 2 2 8 2" xfId="37387" xr:uid="{00000000-0005-0000-0000-00000E280000}"/>
    <cellStyle name="標準 2 4 2 3 2 2 9" xfId="35605" xr:uid="{00000000-0005-0000-0000-00000F280000}"/>
    <cellStyle name="標準 2 4 2 3 2 3" xfId="1007" xr:uid="{00000000-0005-0000-0000-000010280000}"/>
    <cellStyle name="標準 2 4 2 3 2 3 10" xfId="57034" xr:uid="{00000000-0005-0000-0000-000011280000}"/>
    <cellStyle name="標準 2 4 2 3 2 3 2" xfId="2797" xr:uid="{00000000-0005-0000-0000-000012280000}"/>
    <cellStyle name="標準 2 4 2 3 2 3 2 2" xfId="13723" xr:uid="{00000000-0005-0000-0000-000013280000}"/>
    <cellStyle name="標準 2 4 2 3 2 3 2 2 2" xfId="22953" xr:uid="{00000000-0005-0000-0000-000014280000}"/>
    <cellStyle name="標準 2 4 2 3 2 3 2 2 2 2" xfId="33356" xr:uid="{00000000-0005-0000-0000-000015280000}"/>
    <cellStyle name="標準 2 4 2 3 2 3 2 2 2 2 2" xfId="54160" xr:uid="{00000000-0005-0000-0000-000016280000}"/>
    <cellStyle name="標準 2 4 2 3 2 3 2 2 2 3" xfId="45428" xr:uid="{00000000-0005-0000-0000-000017280000}"/>
    <cellStyle name="標準 2 4 2 3 2 3 2 2 3" xfId="27774" xr:uid="{00000000-0005-0000-0000-000018280000}"/>
    <cellStyle name="標準 2 4 2 3 2 3 2 2 3 2" xfId="48903" xr:uid="{00000000-0005-0000-0000-000019280000}"/>
    <cellStyle name="標準 2 4 2 3 2 3 2 2 4" xfId="39846" xr:uid="{00000000-0005-0000-0000-00001A280000}"/>
    <cellStyle name="標準 2 4 2 3 2 3 2 2 5" xfId="16859" xr:uid="{00000000-0005-0000-0000-00001B280000}"/>
    <cellStyle name="標準 2 4 2 3 2 3 2 3" xfId="11935" xr:uid="{00000000-0005-0000-0000-00001C280000}"/>
    <cellStyle name="標準 2 4 2 3 2 3 2 3 2" xfId="29287" xr:uid="{00000000-0005-0000-0000-00001D280000}"/>
    <cellStyle name="標準 2 4 2 3 2 3 2 3 2 2" xfId="50091" xr:uid="{00000000-0005-0000-0000-00001E280000}"/>
    <cellStyle name="標準 2 4 2 3 2 3 2 3 3" xfId="41359" xr:uid="{00000000-0005-0000-0000-00001F280000}"/>
    <cellStyle name="標準 2 4 2 3 2 3 2 3 4" xfId="18390" xr:uid="{00000000-0005-0000-0000-000020280000}"/>
    <cellStyle name="標準 2 4 2 3 2 3 2 4" xfId="5409" xr:uid="{00000000-0005-0000-0000-000021280000}"/>
    <cellStyle name="標準 2 4 2 3 2 3 2 4 2" xfId="31573" xr:uid="{00000000-0005-0000-0000-000022280000}"/>
    <cellStyle name="標準 2 4 2 3 2 3 2 4 2 2" xfId="52377" xr:uid="{00000000-0005-0000-0000-000023280000}"/>
    <cellStyle name="標準 2 4 2 3 2 3 2 4 3" xfId="43645" xr:uid="{00000000-0005-0000-0000-000024280000}"/>
    <cellStyle name="標準 2 4 2 3 2 3 2 4 4" xfId="21169" xr:uid="{00000000-0005-0000-0000-000025280000}"/>
    <cellStyle name="標準 2 4 2 3 2 3 2 5" xfId="26549" xr:uid="{00000000-0005-0000-0000-000026280000}"/>
    <cellStyle name="標準 2 4 2 3 2 3 2 5 2" xfId="38621" xr:uid="{00000000-0005-0000-0000-000027280000}"/>
    <cellStyle name="標準 2 4 2 3 2 3 2 6" xfId="36607" xr:uid="{00000000-0005-0000-0000-000028280000}"/>
    <cellStyle name="標準 2 4 2 3 2 3 2 7" xfId="15633" xr:uid="{00000000-0005-0000-0000-000029280000}"/>
    <cellStyle name="標準 2 4 2 3 2 3 3" xfId="1904" xr:uid="{00000000-0005-0000-0000-00002A280000}"/>
    <cellStyle name="標準 2 4 2 3 2 3 3 2" xfId="12830" xr:uid="{00000000-0005-0000-0000-00002B280000}"/>
    <cellStyle name="標準 2 4 2 3 2 3 3 2 2" xfId="32463" xr:uid="{00000000-0005-0000-0000-00002C280000}"/>
    <cellStyle name="標準 2 4 2 3 2 3 3 2 2 2" xfId="53267" xr:uid="{00000000-0005-0000-0000-00002D280000}"/>
    <cellStyle name="標準 2 4 2 3 2 3 3 2 3" xfId="44535" xr:uid="{00000000-0005-0000-0000-00002E280000}"/>
    <cellStyle name="標準 2 4 2 3 2 3 3 2 4" xfId="22060" xr:uid="{00000000-0005-0000-0000-00002F280000}"/>
    <cellStyle name="標準 2 4 2 3 2 3 3 3" xfId="4516" xr:uid="{00000000-0005-0000-0000-000030280000}"/>
    <cellStyle name="標準 2 4 2 3 2 3 3 3 2" xfId="48012" xr:uid="{00000000-0005-0000-0000-000031280000}"/>
    <cellStyle name="標準 2 4 2 3 2 3 3 3 3" xfId="26883" xr:uid="{00000000-0005-0000-0000-000032280000}"/>
    <cellStyle name="標準 2 4 2 3 2 3 3 4" xfId="38955" xr:uid="{00000000-0005-0000-0000-000033280000}"/>
    <cellStyle name="標準 2 4 2 3 2 3 3 5" xfId="15968" xr:uid="{00000000-0005-0000-0000-000034280000}"/>
    <cellStyle name="標準 2 4 2 3 2 3 4" xfId="7539" xr:uid="{00000000-0005-0000-0000-000035280000}"/>
    <cellStyle name="標準 2 4 2 3 2 3 4 2" xfId="24079" xr:uid="{00000000-0005-0000-0000-000036280000}"/>
    <cellStyle name="標準 2 4 2 3 2 3 4 2 2" xfId="34481" xr:uid="{00000000-0005-0000-0000-000037280000}"/>
    <cellStyle name="標準 2 4 2 3 2 3 4 2 2 2" xfId="55285" xr:uid="{00000000-0005-0000-0000-000038280000}"/>
    <cellStyle name="標準 2 4 2 3 2 3 4 2 3" xfId="46553" xr:uid="{00000000-0005-0000-0000-000039280000}"/>
    <cellStyle name="標準 2 4 2 3 2 3 4 3" xfId="28553" xr:uid="{00000000-0005-0000-0000-00003A280000}"/>
    <cellStyle name="標準 2 4 2 3 2 3 4 3 2" xfId="49357" xr:uid="{00000000-0005-0000-0000-00003B280000}"/>
    <cellStyle name="標準 2 4 2 3 2 3 4 4" xfId="40625" xr:uid="{00000000-0005-0000-0000-00003C280000}"/>
    <cellStyle name="標準 2 4 2 3 2 3 4 5" xfId="17638" xr:uid="{00000000-0005-0000-0000-00003D280000}"/>
    <cellStyle name="標準 2 4 2 3 2 3 5" xfId="3626" xr:uid="{00000000-0005-0000-0000-00003E280000}"/>
    <cellStyle name="標準 2 4 2 3 2 3 5 2" xfId="35267" xr:uid="{00000000-0005-0000-0000-00003F280000}"/>
    <cellStyle name="標準 2 4 2 3 2 3 5 2 2" xfId="56071" xr:uid="{00000000-0005-0000-0000-000040280000}"/>
    <cellStyle name="標準 2 4 2 3 2 3 5 3" xfId="47339" xr:uid="{00000000-0005-0000-0000-000041280000}"/>
    <cellStyle name="標準 2 4 2 3 2 3 5 4" xfId="24865" xr:uid="{00000000-0005-0000-0000-000042280000}"/>
    <cellStyle name="標準 2 4 2 3 2 3 6" xfId="19448" xr:uid="{00000000-0005-0000-0000-000043280000}"/>
    <cellStyle name="標準 2 4 2 3 2 3 7" xfId="25426" xr:uid="{00000000-0005-0000-0000-000044280000}"/>
    <cellStyle name="標準 2 4 2 3 2 3 7 2" xfId="37498" xr:uid="{00000000-0005-0000-0000-000045280000}"/>
    <cellStyle name="標準 2 4 2 3 2 3 8" xfId="35716" xr:uid="{00000000-0005-0000-0000-000046280000}"/>
    <cellStyle name="標準 2 4 2 3 2 3 9" xfId="14509" xr:uid="{00000000-0005-0000-0000-000047280000}"/>
    <cellStyle name="標準 2 4 2 3 2 4" xfId="1304" xr:uid="{00000000-0005-0000-0000-000048280000}"/>
    <cellStyle name="標準 2 4 2 3 2 4 10" xfId="57274" xr:uid="{00000000-0005-0000-0000-000049280000}"/>
    <cellStyle name="標準 2 4 2 3 2 4 2" xfId="3037" xr:uid="{00000000-0005-0000-0000-00004A280000}"/>
    <cellStyle name="標準 2 4 2 3 2 4 2 2" xfId="13963" xr:uid="{00000000-0005-0000-0000-00004B280000}"/>
    <cellStyle name="標準 2 4 2 3 2 4 2 2 2" xfId="23193" xr:uid="{00000000-0005-0000-0000-00004C280000}"/>
    <cellStyle name="標準 2 4 2 3 2 4 2 2 2 2" xfId="33596" xr:uid="{00000000-0005-0000-0000-00004D280000}"/>
    <cellStyle name="標準 2 4 2 3 2 4 2 2 2 2 2" xfId="54400" xr:uid="{00000000-0005-0000-0000-00004E280000}"/>
    <cellStyle name="標準 2 4 2 3 2 4 2 2 2 3" xfId="45668" xr:uid="{00000000-0005-0000-0000-00004F280000}"/>
    <cellStyle name="標準 2 4 2 3 2 4 2 2 3" xfId="29527" xr:uid="{00000000-0005-0000-0000-000050280000}"/>
    <cellStyle name="標準 2 4 2 3 2 4 2 2 3 2" xfId="50331" xr:uid="{00000000-0005-0000-0000-000051280000}"/>
    <cellStyle name="標準 2 4 2 3 2 4 2 2 4" xfId="41599" xr:uid="{00000000-0005-0000-0000-000052280000}"/>
    <cellStyle name="標準 2 4 2 3 2 4 2 2 5" xfId="18630" xr:uid="{00000000-0005-0000-0000-000053280000}"/>
    <cellStyle name="標準 2 4 2 3 2 4 2 3" xfId="12232" xr:uid="{00000000-0005-0000-0000-000054280000}"/>
    <cellStyle name="標準 2 4 2 3 2 4 2 3 2" xfId="31870" xr:uid="{00000000-0005-0000-0000-000055280000}"/>
    <cellStyle name="標準 2 4 2 3 2 4 2 3 2 2" xfId="52674" xr:uid="{00000000-0005-0000-0000-000056280000}"/>
    <cellStyle name="標準 2 4 2 3 2 4 2 3 3" xfId="43942" xr:uid="{00000000-0005-0000-0000-000057280000}"/>
    <cellStyle name="標準 2 4 2 3 2 4 2 3 4" xfId="21466" xr:uid="{00000000-0005-0000-0000-000058280000}"/>
    <cellStyle name="標準 2 4 2 3 2 4 2 4" xfId="5649" xr:uid="{00000000-0005-0000-0000-000059280000}"/>
    <cellStyle name="標準 2 4 2 3 2 4 2 4 2" xfId="39957" xr:uid="{00000000-0005-0000-0000-00005A280000}"/>
    <cellStyle name="標準 2 4 2 3 2 4 2 4 3" xfId="27885" xr:uid="{00000000-0005-0000-0000-00005B280000}"/>
    <cellStyle name="標準 2 4 2 3 2 4 2 5" xfId="36718" xr:uid="{00000000-0005-0000-0000-00005C280000}"/>
    <cellStyle name="標準 2 4 2 3 2 4 2 6" xfId="16970" xr:uid="{00000000-0005-0000-0000-00005D280000}"/>
    <cellStyle name="標準 2 4 2 3 2 4 3" xfId="2144" xr:uid="{00000000-0005-0000-0000-00005E280000}"/>
    <cellStyle name="標準 2 4 2 3 2 4 3 2" xfId="13070" xr:uid="{00000000-0005-0000-0000-00005F280000}"/>
    <cellStyle name="標準 2 4 2 3 2 4 3 2 2" xfId="32703" xr:uid="{00000000-0005-0000-0000-000060280000}"/>
    <cellStyle name="標準 2 4 2 3 2 4 3 2 2 2" xfId="53507" xr:uid="{00000000-0005-0000-0000-000061280000}"/>
    <cellStyle name="標準 2 4 2 3 2 4 3 2 3" xfId="44775" xr:uid="{00000000-0005-0000-0000-000062280000}"/>
    <cellStyle name="標準 2 4 2 3 2 4 3 2 4" xfId="22300" xr:uid="{00000000-0005-0000-0000-000063280000}"/>
    <cellStyle name="標準 2 4 2 3 2 4 3 3" xfId="4756" xr:uid="{00000000-0005-0000-0000-000064280000}"/>
    <cellStyle name="標準 2 4 2 3 2 4 3 3 2" xfId="48123" xr:uid="{00000000-0005-0000-0000-000065280000}"/>
    <cellStyle name="標準 2 4 2 3 2 4 3 3 3" xfId="26994" xr:uid="{00000000-0005-0000-0000-000066280000}"/>
    <cellStyle name="標準 2 4 2 3 2 4 3 4" xfId="39066" xr:uid="{00000000-0005-0000-0000-000067280000}"/>
    <cellStyle name="標準 2 4 2 3 2 4 3 5" xfId="16079" xr:uid="{00000000-0005-0000-0000-000068280000}"/>
    <cellStyle name="標準 2 4 2 3 2 4 4" xfId="9259" xr:uid="{00000000-0005-0000-0000-000069280000}"/>
    <cellStyle name="標準 2 4 2 3 2 4 4 2" xfId="23717" xr:uid="{00000000-0005-0000-0000-00006A280000}"/>
    <cellStyle name="標準 2 4 2 3 2 4 4 2 2" xfId="34119" xr:uid="{00000000-0005-0000-0000-00006B280000}"/>
    <cellStyle name="標準 2 4 2 3 2 4 4 2 2 2" xfId="54923" xr:uid="{00000000-0005-0000-0000-00006C280000}"/>
    <cellStyle name="標準 2 4 2 3 2 4 4 2 3" xfId="46191" xr:uid="{00000000-0005-0000-0000-00006D280000}"/>
    <cellStyle name="標準 2 4 2 3 2 4 4 3" xfId="28664" xr:uid="{00000000-0005-0000-0000-00006E280000}"/>
    <cellStyle name="標準 2 4 2 3 2 4 4 3 2" xfId="49468" xr:uid="{00000000-0005-0000-0000-00006F280000}"/>
    <cellStyle name="標準 2 4 2 3 2 4 4 4" xfId="40736" xr:uid="{00000000-0005-0000-0000-000070280000}"/>
    <cellStyle name="標準 2 4 2 3 2 4 4 5" xfId="17749" xr:uid="{00000000-0005-0000-0000-000071280000}"/>
    <cellStyle name="標準 2 4 2 3 2 4 5" xfId="3923" xr:uid="{00000000-0005-0000-0000-000072280000}"/>
    <cellStyle name="標準 2 4 2 3 2 4 5 2" xfId="34905" xr:uid="{00000000-0005-0000-0000-000073280000}"/>
    <cellStyle name="標準 2 4 2 3 2 4 5 2 2" xfId="55709" xr:uid="{00000000-0005-0000-0000-000074280000}"/>
    <cellStyle name="標準 2 4 2 3 2 4 5 3" xfId="46977" xr:uid="{00000000-0005-0000-0000-000075280000}"/>
    <cellStyle name="標準 2 4 2 3 2 4 5 4" xfId="24503" xr:uid="{00000000-0005-0000-0000-000076280000}"/>
    <cellStyle name="標準 2 4 2 3 2 4 6" xfId="19789" xr:uid="{00000000-0005-0000-0000-000077280000}"/>
    <cellStyle name="標準 2 4 2 3 2 4 7" xfId="25537" xr:uid="{00000000-0005-0000-0000-000078280000}"/>
    <cellStyle name="標準 2 4 2 3 2 4 7 2" xfId="37609" xr:uid="{00000000-0005-0000-0000-000079280000}"/>
    <cellStyle name="標準 2 4 2 3 2 4 8" xfId="35827" xr:uid="{00000000-0005-0000-0000-00007A280000}"/>
    <cellStyle name="標準 2 4 2 3 2 4 9" xfId="14620" xr:uid="{00000000-0005-0000-0000-00007B280000}"/>
    <cellStyle name="標準 2 4 2 3 2 5" xfId="629" xr:uid="{00000000-0005-0000-0000-00007C280000}"/>
    <cellStyle name="標準 2 4 2 3 2 5 2" xfId="2435" xr:uid="{00000000-0005-0000-0000-00007D280000}"/>
    <cellStyle name="標準 2 4 2 3 2 5 2 2" xfId="13361" xr:uid="{00000000-0005-0000-0000-00007E280000}"/>
    <cellStyle name="標準 2 4 2 3 2 5 2 2 2" xfId="32994" xr:uid="{00000000-0005-0000-0000-00007F280000}"/>
    <cellStyle name="標準 2 4 2 3 2 5 2 2 2 2" xfId="53798" xr:uid="{00000000-0005-0000-0000-000080280000}"/>
    <cellStyle name="標準 2 4 2 3 2 5 2 2 3" xfId="45066" xr:uid="{00000000-0005-0000-0000-000081280000}"/>
    <cellStyle name="標準 2 4 2 3 2 5 2 2 4" xfId="22591" xr:uid="{00000000-0005-0000-0000-000082280000}"/>
    <cellStyle name="標準 2 4 2 3 2 5 2 3" xfId="5047" xr:uid="{00000000-0005-0000-0000-000083280000}"/>
    <cellStyle name="標準 2 4 2 3 2 5 2 3 2" xfId="40068" xr:uid="{00000000-0005-0000-0000-000084280000}"/>
    <cellStyle name="標準 2 4 2 3 2 5 2 3 3" xfId="27996" xr:uid="{00000000-0005-0000-0000-000085280000}"/>
    <cellStyle name="標準 2 4 2 3 2 5 2 4" xfId="36829" xr:uid="{00000000-0005-0000-0000-000086280000}"/>
    <cellStyle name="標準 2 4 2 3 2 5 2 5" xfId="17081" xr:uid="{00000000-0005-0000-0000-000087280000}"/>
    <cellStyle name="標準 2 4 2 3 2 5 3" xfId="7537" xr:uid="{00000000-0005-0000-0000-000088280000}"/>
    <cellStyle name="標準 2 4 2 3 2 5 3 2" xfId="27105" xr:uid="{00000000-0005-0000-0000-000089280000}"/>
    <cellStyle name="標準 2 4 2 3 2 5 3 2 2" xfId="48234" xr:uid="{00000000-0005-0000-0000-00008A280000}"/>
    <cellStyle name="標準 2 4 2 3 2 5 3 3" xfId="39177" xr:uid="{00000000-0005-0000-0000-00008B280000}"/>
    <cellStyle name="標準 2 4 2 3 2 5 3 4" xfId="16190" xr:uid="{00000000-0005-0000-0000-00008C280000}"/>
    <cellStyle name="標準 2 4 2 3 2 5 4" xfId="3426" xr:uid="{00000000-0005-0000-0000-00008D280000}"/>
    <cellStyle name="標準 2 4 2 3 2 5 4 2" xfId="28925" xr:uid="{00000000-0005-0000-0000-00008E280000}"/>
    <cellStyle name="標準 2 4 2 3 2 5 4 2 2" xfId="49729" xr:uid="{00000000-0005-0000-0000-00008F280000}"/>
    <cellStyle name="標準 2 4 2 3 2 5 4 3" xfId="40997" xr:uid="{00000000-0005-0000-0000-000090280000}"/>
    <cellStyle name="標準 2 4 2 3 2 5 4 4" xfId="18024" xr:uid="{00000000-0005-0000-0000-000091280000}"/>
    <cellStyle name="標準 2 4 2 3 2 5 5" xfId="19446" xr:uid="{00000000-0005-0000-0000-000092280000}"/>
    <cellStyle name="標準 2 4 2 3 2 5 6" xfId="25648" xr:uid="{00000000-0005-0000-0000-000093280000}"/>
    <cellStyle name="標準 2 4 2 3 2 5 6 2" xfId="37720" xr:uid="{00000000-0005-0000-0000-000094280000}"/>
    <cellStyle name="標準 2 4 2 3 2 5 7" xfId="35938" xr:uid="{00000000-0005-0000-0000-000095280000}"/>
    <cellStyle name="標準 2 4 2 3 2 5 8" xfId="14731" xr:uid="{00000000-0005-0000-0000-000096280000}"/>
    <cellStyle name="標準 2 4 2 3 2 5 9" xfId="56671" xr:uid="{00000000-0005-0000-0000-000097280000}"/>
    <cellStyle name="標準 2 4 2 3 2 6" xfId="1536" xr:uid="{00000000-0005-0000-0000-000098280000}"/>
    <cellStyle name="標準 2 4 2 3 2 6 2" xfId="11710" xr:uid="{00000000-0005-0000-0000-000099280000}"/>
    <cellStyle name="標準 2 4 2 3 2 6 2 2" xfId="28107" xr:uid="{00000000-0005-0000-0000-00009A280000}"/>
    <cellStyle name="標準 2 4 2 3 2 6 2 2 2" xfId="40179" xr:uid="{00000000-0005-0000-0000-00009B280000}"/>
    <cellStyle name="標準 2 4 2 3 2 6 2 3" xfId="36940" xr:uid="{00000000-0005-0000-0000-00009C280000}"/>
    <cellStyle name="標準 2 4 2 3 2 6 2 4" xfId="17192" xr:uid="{00000000-0005-0000-0000-00009D280000}"/>
    <cellStyle name="標準 2 4 2 3 2 6 3" xfId="4154" xr:uid="{00000000-0005-0000-0000-00009E280000}"/>
    <cellStyle name="標準 2 4 2 3 2 6 3 2" xfId="27216" xr:uid="{00000000-0005-0000-0000-00009F280000}"/>
    <cellStyle name="標準 2 4 2 3 2 6 3 2 2" xfId="48345" xr:uid="{00000000-0005-0000-0000-0000A0280000}"/>
    <cellStyle name="標準 2 4 2 3 2 6 3 3" xfId="39288" xr:uid="{00000000-0005-0000-0000-0000A1280000}"/>
    <cellStyle name="標準 2 4 2 3 2 6 3 4" xfId="16301" xr:uid="{00000000-0005-0000-0000-0000A2280000}"/>
    <cellStyle name="標準 2 4 2 3 2 6 4" xfId="20968" xr:uid="{00000000-0005-0000-0000-0000A3280000}"/>
    <cellStyle name="標準 2 4 2 3 2 6 4 2" xfId="31373" xr:uid="{00000000-0005-0000-0000-0000A4280000}"/>
    <cellStyle name="標準 2 4 2 3 2 6 4 2 2" xfId="52177" xr:uid="{00000000-0005-0000-0000-0000A5280000}"/>
    <cellStyle name="標準 2 4 2 3 2 6 4 3" xfId="43445" xr:uid="{00000000-0005-0000-0000-0000A6280000}"/>
    <cellStyle name="標準 2 4 2 3 2 6 5" xfId="25759" xr:uid="{00000000-0005-0000-0000-0000A7280000}"/>
    <cellStyle name="標準 2 4 2 3 2 6 5 2" xfId="37831" xr:uid="{00000000-0005-0000-0000-0000A8280000}"/>
    <cellStyle name="標準 2 4 2 3 2 6 6" xfId="36049" xr:uid="{00000000-0005-0000-0000-0000A9280000}"/>
    <cellStyle name="標準 2 4 2 3 2 6 7" xfId="14842" xr:uid="{00000000-0005-0000-0000-0000AA280000}"/>
    <cellStyle name="標準 2 4 2 3 2 6 8" xfId="56410" xr:uid="{00000000-0005-0000-0000-0000AB280000}"/>
    <cellStyle name="標準 2 4 2 3 2 7" xfId="12460" xr:uid="{00000000-0005-0000-0000-0000AC280000}"/>
    <cellStyle name="標準 2 4 2 3 2 7 2" xfId="17304" xr:uid="{00000000-0005-0000-0000-0000AD280000}"/>
    <cellStyle name="標準 2 4 2 3 2 7 2 2" xfId="28219" xr:uid="{00000000-0005-0000-0000-0000AE280000}"/>
    <cellStyle name="標準 2 4 2 3 2 7 2 2 2" xfId="40291" xr:uid="{00000000-0005-0000-0000-0000AF280000}"/>
    <cellStyle name="標準 2 4 2 3 2 7 2 3" xfId="37052" xr:uid="{00000000-0005-0000-0000-0000B0280000}"/>
    <cellStyle name="標準 2 4 2 3 2 7 3" xfId="16413" xr:uid="{00000000-0005-0000-0000-0000B1280000}"/>
    <cellStyle name="標準 2 4 2 3 2 7 3 2" xfId="27328" xr:uid="{00000000-0005-0000-0000-0000B2280000}"/>
    <cellStyle name="標準 2 4 2 3 2 7 3 2 2" xfId="48457" xr:uid="{00000000-0005-0000-0000-0000B3280000}"/>
    <cellStyle name="標準 2 4 2 3 2 7 3 3" xfId="39400" xr:uid="{00000000-0005-0000-0000-0000B4280000}"/>
    <cellStyle name="標準 2 4 2 3 2 7 4" xfId="21697" xr:uid="{00000000-0005-0000-0000-0000B5280000}"/>
    <cellStyle name="標準 2 4 2 3 2 7 4 2" xfId="32101" xr:uid="{00000000-0005-0000-0000-0000B6280000}"/>
    <cellStyle name="標準 2 4 2 3 2 7 4 2 2" xfId="52905" xr:uid="{00000000-0005-0000-0000-0000B7280000}"/>
    <cellStyle name="標準 2 4 2 3 2 7 4 3" xfId="44173" xr:uid="{00000000-0005-0000-0000-0000B8280000}"/>
    <cellStyle name="標準 2 4 2 3 2 7 5" xfId="25871" xr:uid="{00000000-0005-0000-0000-0000B9280000}"/>
    <cellStyle name="標準 2 4 2 3 2 7 5 2" xfId="37943" xr:uid="{00000000-0005-0000-0000-0000BA280000}"/>
    <cellStyle name="標準 2 4 2 3 2 7 6" xfId="36161" xr:uid="{00000000-0005-0000-0000-0000BB280000}"/>
    <cellStyle name="標準 2 4 2 3 2 7 7" xfId="14954" xr:uid="{00000000-0005-0000-0000-0000BC280000}"/>
    <cellStyle name="標準 2 4 2 3 2 8" xfId="6080" xr:uid="{00000000-0005-0000-0000-0000BD280000}"/>
    <cellStyle name="標準 2 4 2 3 2 8 2" xfId="16525" xr:uid="{00000000-0005-0000-0000-0000BE280000}"/>
    <cellStyle name="標準 2 4 2 3 2 8 2 2" xfId="27440" xr:uid="{00000000-0005-0000-0000-0000BF280000}"/>
    <cellStyle name="標準 2 4 2 3 2 8 2 2 2" xfId="48569" xr:uid="{00000000-0005-0000-0000-0000C0280000}"/>
    <cellStyle name="標準 2 4 2 3 2 8 2 3" xfId="39512" xr:uid="{00000000-0005-0000-0000-0000C1280000}"/>
    <cellStyle name="標準 2 4 2 3 2 8 3" xfId="23384" xr:uid="{00000000-0005-0000-0000-0000C2280000}"/>
    <cellStyle name="標準 2 4 2 3 2 8 3 2" xfId="33787" xr:uid="{00000000-0005-0000-0000-0000C3280000}"/>
    <cellStyle name="標準 2 4 2 3 2 8 3 2 2" xfId="54591" xr:uid="{00000000-0005-0000-0000-0000C4280000}"/>
    <cellStyle name="標準 2 4 2 3 2 8 3 3" xfId="45859" xr:uid="{00000000-0005-0000-0000-0000C5280000}"/>
    <cellStyle name="標準 2 4 2 3 2 8 4" xfId="25983" xr:uid="{00000000-0005-0000-0000-0000C6280000}"/>
    <cellStyle name="標準 2 4 2 3 2 8 4 2" xfId="38055" xr:uid="{00000000-0005-0000-0000-0000C7280000}"/>
    <cellStyle name="標準 2 4 2 3 2 8 5" xfId="36273" xr:uid="{00000000-0005-0000-0000-0000C8280000}"/>
    <cellStyle name="標準 2 4 2 3 2 8 6" xfId="15066" xr:uid="{00000000-0005-0000-0000-0000C9280000}"/>
    <cellStyle name="標準 2 4 2 3 2 9" xfId="3248" xr:uid="{00000000-0005-0000-0000-0000CA280000}"/>
    <cellStyle name="標準 2 4 2 3 2 9 2" xfId="16648" xr:uid="{00000000-0005-0000-0000-0000CB280000}"/>
    <cellStyle name="標準 2 4 2 3 2 9 2 2" xfId="27563" xr:uid="{00000000-0005-0000-0000-0000CC280000}"/>
    <cellStyle name="標準 2 4 2 3 2 9 2 2 2" xfId="48692" xr:uid="{00000000-0005-0000-0000-0000CD280000}"/>
    <cellStyle name="標準 2 4 2 3 2 9 2 3" xfId="39635" xr:uid="{00000000-0005-0000-0000-0000CE280000}"/>
    <cellStyle name="標準 2 4 2 3 2 9 3" xfId="24171" xr:uid="{00000000-0005-0000-0000-0000CF280000}"/>
    <cellStyle name="標準 2 4 2 3 2 9 3 2" xfId="34573" xr:uid="{00000000-0005-0000-0000-0000D0280000}"/>
    <cellStyle name="標準 2 4 2 3 2 9 3 2 2" xfId="55377" xr:uid="{00000000-0005-0000-0000-0000D1280000}"/>
    <cellStyle name="標準 2 4 2 3 2 9 3 3" xfId="46645" xr:uid="{00000000-0005-0000-0000-0000D2280000}"/>
    <cellStyle name="標準 2 4 2 3 2 9 4" xfId="25215" xr:uid="{00000000-0005-0000-0000-0000D3280000}"/>
    <cellStyle name="標準 2 4 2 3 2 9 4 2" xfId="37287" xr:uid="{00000000-0005-0000-0000-0000D4280000}"/>
    <cellStyle name="標準 2 4 2 3 2 9 5" xfId="36396" xr:uid="{00000000-0005-0000-0000-0000D5280000}"/>
    <cellStyle name="標準 2 4 2 3 2 9 6" xfId="14298" xr:uid="{00000000-0005-0000-0000-0000D6280000}"/>
    <cellStyle name="標準 2 4 2 3 20" xfId="56258" xr:uid="{00000000-0005-0000-0000-0000D7280000}"/>
    <cellStyle name="標準 2 4 2 3 3" xfId="900" xr:uid="{00000000-0005-0000-0000-0000D8280000}"/>
    <cellStyle name="標準 2 4 2 3 3 10" xfId="25275" xr:uid="{00000000-0005-0000-0000-0000D9280000}"/>
    <cellStyle name="標準 2 4 2 3 3 10 2" xfId="37347" xr:uid="{00000000-0005-0000-0000-0000DA280000}"/>
    <cellStyle name="標準 2 4 2 3 3 11" xfId="35565" xr:uid="{00000000-0005-0000-0000-0000DB280000}"/>
    <cellStyle name="標準 2 4 2 3 3 12" xfId="14358" xr:uid="{00000000-0005-0000-0000-0000DC280000}"/>
    <cellStyle name="標準 2 4 2 3 3 13" xfId="56481" xr:uid="{00000000-0005-0000-0000-0000DD280000}"/>
    <cellStyle name="標準 2 4 2 3 3 2" xfId="1082" xr:uid="{00000000-0005-0000-0000-0000DE280000}"/>
    <cellStyle name="標準 2 4 2 3 3 2 10" xfId="57103" xr:uid="{00000000-0005-0000-0000-0000DF280000}"/>
    <cellStyle name="標準 2 4 2 3 3 2 2" xfId="2866" xr:uid="{00000000-0005-0000-0000-0000E0280000}"/>
    <cellStyle name="標準 2 4 2 3 3 2 2 2" xfId="13792" xr:uid="{00000000-0005-0000-0000-0000E1280000}"/>
    <cellStyle name="標準 2 4 2 3 3 2 2 2 2" xfId="23022" xr:uid="{00000000-0005-0000-0000-0000E2280000}"/>
    <cellStyle name="標準 2 4 2 3 3 2 2 2 2 2" xfId="33425" xr:uid="{00000000-0005-0000-0000-0000E3280000}"/>
    <cellStyle name="標準 2 4 2 3 3 2 2 2 2 2 2" xfId="54229" xr:uid="{00000000-0005-0000-0000-0000E4280000}"/>
    <cellStyle name="標準 2 4 2 3 3 2 2 2 2 3" xfId="45497" xr:uid="{00000000-0005-0000-0000-0000E5280000}"/>
    <cellStyle name="標準 2 4 2 3 3 2 2 2 3" xfId="29356" xr:uid="{00000000-0005-0000-0000-0000E6280000}"/>
    <cellStyle name="標準 2 4 2 3 3 2 2 2 3 2" xfId="50160" xr:uid="{00000000-0005-0000-0000-0000E7280000}"/>
    <cellStyle name="標準 2 4 2 3 3 2 2 2 4" xfId="41428" xr:uid="{00000000-0005-0000-0000-0000E8280000}"/>
    <cellStyle name="標準 2 4 2 3 3 2 2 2 5" xfId="18459" xr:uid="{00000000-0005-0000-0000-0000E9280000}"/>
    <cellStyle name="標準 2 4 2 3 3 2 2 3" xfId="12010" xr:uid="{00000000-0005-0000-0000-0000EA280000}"/>
    <cellStyle name="標準 2 4 2 3 3 2 2 3 2" xfId="31648" xr:uid="{00000000-0005-0000-0000-0000EB280000}"/>
    <cellStyle name="標準 2 4 2 3 3 2 2 3 2 2" xfId="52452" xr:uid="{00000000-0005-0000-0000-0000EC280000}"/>
    <cellStyle name="標準 2 4 2 3 3 2 2 3 3" xfId="43720" xr:uid="{00000000-0005-0000-0000-0000ED280000}"/>
    <cellStyle name="標準 2 4 2 3 3 2 2 3 4" xfId="21244" xr:uid="{00000000-0005-0000-0000-0000EE280000}"/>
    <cellStyle name="標準 2 4 2 3 3 2 2 4" xfId="5478" xr:uid="{00000000-0005-0000-0000-0000EF280000}"/>
    <cellStyle name="標準 2 4 2 3 3 2 2 4 2" xfId="48752" xr:uid="{00000000-0005-0000-0000-0000F0280000}"/>
    <cellStyle name="標準 2 4 2 3 3 2 2 4 3" xfId="27623" xr:uid="{00000000-0005-0000-0000-0000F1280000}"/>
    <cellStyle name="標準 2 4 2 3 3 2 2 5" xfId="39695" xr:uid="{00000000-0005-0000-0000-0000F2280000}"/>
    <cellStyle name="標準 2 4 2 3 3 2 2 6" xfId="16708" xr:uid="{00000000-0005-0000-0000-0000F3280000}"/>
    <cellStyle name="標準 2 4 2 3 3 2 3" xfId="1973" xr:uid="{00000000-0005-0000-0000-0000F4280000}"/>
    <cellStyle name="標準 2 4 2 3 3 2 3 2" xfId="12899" xr:uid="{00000000-0005-0000-0000-0000F5280000}"/>
    <cellStyle name="標準 2 4 2 3 3 2 3 2 2" xfId="32532" xr:uid="{00000000-0005-0000-0000-0000F6280000}"/>
    <cellStyle name="標準 2 4 2 3 3 2 3 2 2 2" xfId="53336" xr:uid="{00000000-0005-0000-0000-0000F7280000}"/>
    <cellStyle name="標準 2 4 2 3 3 2 3 2 3" xfId="44604" xr:uid="{00000000-0005-0000-0000-0000F8280000}"/>
    <cellStyle name="標準 2 4 2 3 3 2 3 2 4" xfId="22129" xr:uid="{00000000-0005-0000-0000-0000F9280000}"/>
    <cellStyle name="標準 2 4 2 3 3 2 3 3" xfId="4585" xr:uid="{00000000-0005-0000-0000-0000FA280000}"/>
    <cellStyle name="標準 2 4 2 3 3 2 3 3 2" xfId="49539" xr:uid="{00000000-0005-0000-0000-0000FB280000}"/>
    <cellStyle name="標準 2 4 2 3 3 2 3 3 3" xfId="28735" xr:uid="{00000000-0005-0000-0000-0000FC280000}"/>
    <cellStyle name="標準 2 4 2 3 3 2 3 4" xfId="40807" xr:uid="{00000000-0005-0000-0000-0000FD280000}"/>
    <cellStyle name="標準 2 4 2 3 3 2 3 5" xfId="17820" xr:uid="{00000000-0005-0000-0000-0000FE280000}"/>
    <cellStyle name="標準 2 4 2 3 3 2 4" xfId="7541" xr:uid="{00000000-0005-0000-0000-0000FF280000}"/>
    <cellStyle name="標準 2 4 2 3 3 2 4 2" xfId="34179" xr:uid="{00000000-0005-0000-0000-000000290000}"/>
    <cellStyle name="標準 2 4 2 3 3 2 4 2 2" xfId="54983" xr:uid="{00000000-0005-0000-0000-000001290000}"/>
    <cellStyle name="標準 2 4 2 3 3 2 4 3" xfId="46251" xr:uid="{00000000-0005-0000-0000-000002290000}"/>
    <cellStyle name="標準 2 4 2 3 3 2 4 4" xfId="23777" xr:uid="{00000000-0005-0000-0000-000003290000}"/>
    <cellStyle name="標準 2 4 2 3 3 2 5" xfId="3701" xr:uid="{00000000-0005-0000-0000-000004290000}"/>
    <cellStyle name="標準 2 4 2 3 3 2 5 2" xfId="34965" xr:uid="{00000000-0005-0000-0000-000005290000}"/>
    <cellStyle name="標準 2 4 2 3 3 2 5 2 2" xfId="55769" xr:uid="{00000000-0005-0000-0000-000006290000}"/>
    <cellStyle name="標準 2 4 2 3 3 2 5 3" xfId="47037" xr:uid="{00000000-0005-0000-0000-000007290000}"/>
    <cellStyle name="標準 2 4 2 3 3 2 5 4" xfId="24563" xr:uid="{00000000-0005-0000-0000-000008290000}"/>
    <cellStyle name="標準 2 4 2 3 3 2 6" xfId="19449" xr:uid="{00000000-0005-0000-0000-000009290000}"/>
    <cellStyle name="標準 2 4 2 3 3 2 7" xfId="26247" xr:uid="{00000000-0005-0000-0000-00000A290000}"/>
    <cellStyle name="標準 2 4 2 3 3 2 7 2" xfId="38319" xr:uid="{00000000-0005-0000-0000-00000B290000}"/>
    <cellStyle name="標準 2 4 2 3 3 2 8" xfId="36456" xr:uid="{00000000-0005-0000-0000-00000C290000}"/>
    <cellStyle name="標準 2 4 2 3 3 2 9" xfId="15331" xr:uid="{00000000-0005-0000-0000-00000D290000}"/>
    <cellStyle name="標準 2 4 2 3 3 3" xfId="1364" xr:uid="{00000000-0005-0000-0000-00000E290000}"/>
    <cellStyle name="標準 2 4 2 3 3 3 2" xfId="3097" xr:uid="{00000000-0005-0000-0000-00000F290000}"/>
    <cellStyle name="標準 2 4 2 3 3 3 2 2" xfId="14023" xr:uid="{00000000-0005-0000-0000-000010290000}"/>
    <cellStyle name="標準 2 4 2 3 3 3 2 2 2" xfId="33656" xr:uid="{00000000-0005-0000-0000-000011290000}"/>
    <cellStyle name="標準 2 4 2 3 3 3 2 2 2 2" xfId="54460" xr:uid="{00000000-0005-0000-0000-000012290000}"/>
    <cellStyle name="標準 2 4 2 3 3 3 2 2 3" xfId="45728" xr:uid="{00000000-0005-0000-0000-000013290000}"/>
    <cellStyle name="標準 2 4 2 3 3 3 2 2 4" xfId="23253" xr:uid="{00000000-0005-0000-0000-000014290000}"/>
    <cellStyle name="標準 2 4 2 3 3 3 2 3" xfId="12292" xr:uid="{00000000-0005-0000-0000-000015290000}"/>
    <cellStyle name="標準 2 4 2 3 3 3 2 3 2" xfId="31930" xr:uid="{00000000-0005-0000-0000-000016290000}"/>
    <cellStyle name="標準 2 4 2 3 3 3 2 3 2 2" xfId="52734" xr:uid="{00000000-0005-0000-0000-000017290000}"/>
    <cellStyle name="標準 2 4 2 3 3 3 2 3 3" xfId="44002" xr:uid="{00000000-0005-0000-0000-000018290000}"/>
    <cellStyle name="標準 2 4 2 3 3 3 2 3 4" xfId="21526" xr:uid="{00000000-0005-0000-0000-000019290000}"/>
    <cellStyle name="標準 2 4 2 3 3 3 2 4" xfId="5709" xr:uid="{00000000-0005-0000-0000-00001A290000}"/>
    <cellStyle name="標準 2 4 2 3 3 3 2 4 2" xfId="50391" xr:uid="{00000000-0005-0000-0000-00001B290000}"/>
    <cellStyle name="標準 2 4 2 3 3 3 2 4 3" xfId="29587" xr:uid="{00000000-0005-0000-0000-00001C290000}"/>
    <cellStyle name="標準 2 4 2 3 3 3 2 5" xfId="41659" xr:uid="{00000000-0005-0000-0000-00001D290000}"/>
    <cellStyle name="標準 2 4 2 3 3 3 2 6" xfId="18690" xr:uid="{00000000-0005-0000-0000-00001E290000}"/>
    <cellStyle name="標準 2 4 2 3 3 3 3" xfId="2204" xr:uid="{00000000-0005-0000-0000-00001F290000}"/>
    <cellStyle name="標準 2 4 2 3 3 3 3 2" xfId="13130" xr:uid="{00000000-0005-0000-0000-000020290000}"/>
    <cellStyle name="標準 2 4 2 3 3 3 3 2 2" xfId="53567" xr:uid="{00000000-0005-0000-0000-000021290000}"/>
    <cellStyle name="標準 2 4 2 3 3 3 3 2 3" xfId="32763" xr:uid="{00000000-0005-0000-0000-000022290000}"/>
    <cellStyle name="標準 2 4 2 3 3 3 3 3" xfId="4816" xr:uid="{00000000-0005-0000-0000-000023290000}"/>
    <cellStyle name="標準 2 4 2 3 3 3 3 3 2" xfId="44835" xr:uid="{00000000-0005-0000-0000-000024290000}"/>
    <cellStyle name="標準 2 4 2 3 3 3 3 4" xfId="22360" xr:uid="{00000000-0005-0000-0000-000025290000}"/>
    <cellStyle name="標準 2 4 2 3 3 3 4" xfId="7542" xr:uid="{00000000-0005-0000-0000-000026290000}"/>
    <cellStyle name="標準 2 4 2 3 3 3 5" xfId="3983" xr:uid="{00000000-0005-0000-0000-000027290000}"/>
    <cellStyle name="標準 2 4 2 3 3 3 5 2" xfId="47861" xr:uid="{00000000-0005-0000-0000-000028290000}"/>
    <cellStyle name="標準 2 4 2 3 3 3 5 3" xfId="26732" xr:uid="{00000000-0005-0000-0000-000029290000}"/>
    <cellStyle name="標準 2 4 2 3 3 3 6" xfId="38804" xr:uid="{00000000-0005-0000-0000-00002A290000}"/>
    <cellStyle name="標準 2 4 2 3 3 3 7" xfId="15817" xr:uid="{00000000-0005-0000-0000-00002B290000}"/>
    <cellStyle name="標準 2 4 2 3 3 3 8" xfId="57334" xr:uid="{00000000-0005-0000-0000-00002C290000}"/>
    <cellStyle name="標準 2 4 2 3 3 4" xfId="1846" xr:uid="{00000000-0005-0000-0000-00002D290000}"/>
    <cellStyle name="標準 2 4 2 3 3 4 2" xfId="2739" xr:uid="{00000000-0005-0000-0000-00002E290000}"/>
    <cellStyle name="標準 2 4 2 3 3 4 2 2" xfId="13665" xr:uid="{00000000-0005-0000-0000-00002F290000}"/>
    <cellStyle name="標準 2 4 2 3 3 4 2 2 2" xfId="54102" xr:uid="{00000000-0005-0000-0000-000030290000}"/>
    <cellStyle name="標準 2 4 2 3 3 4 2 2 3" xfId="33298" xr:uid="{00000000-0005-0000-0000-000031290000}"/>
    <cellStyle name="標準 2 4 2 3 3 4 2 3" xfId="5351" xr:uid="{00000000-0005-0000-0000-000032290000}"/>
    <cellStyle name="標準 2 4 2 3 3 4 2 3 2" xfId="45370" xr:uid="{00000000-0005-0000-0000-000033290000}"/>
    <cellStyle name="標準 2 4 2 3 3 4 2 4" xfId="22895" xr:uid="{00000000-0005-0000-0000-000034290000}"/>
    <cellStyle name="標準 2 4 2 3 3 4 3" xfId="12772" xr:uid="{00000000-0005-0000-0000-000035290000}"/>
    <cellStyle name="標準 2 4 2 3 3 4 3 2" xfId="32405" xr:uid="{00000000-0005-0000-0000-000036290000}"/>
    <cellStyle name="標準 2 4 2 3 3 4 3 2 2" xfId="53209" xr:uid="{00000000-0005-0000-0000-000037290000}"/>
    <cellStyle name="標準 2 4 2 3 3 4 3 3" xfId="44477" xr:uid="{00000000-0005-0000-0000-000038290000}"/>
    <cellStyle name="標準 2 4 2 3 3 4 3 4" xfId="22002" xr:uid="{00000000-0005-0000-0000-000039290000}"/>
    <cellStyle name="標準 2 4 2 3 3 4 4" xfId="7540" xr:uid="{00000000-0005-0000-0000-00003A290000}"/>
    <cellStyle name="標準 2 4 2 3 3 4 5" xfId="4458" xr:uid="{00000000-0005-0000-0000-00003B290000}"/>
    <cellStyle name="標準 2 4 2 3 3 4 5 2" xfId="50033" xr:uid="{00000000-0005-0000-0000-00003C290000}"/>
    <cellStyle name="標準 2 4 2 3 3 4 5 3" xfId="29229" xr:uid="{00000000-0005-0000-0000-00003D290000}"/>
    <cellStyle name="標準 2 4 2 3 3 4 6" xfId="41301" xr:uid="{00000000-0005-0000-0000-00003E290000}"/>
    <cellStyle name="標準 2 4 2 3 3 4 7" xfId="18332" xr:uid="{00000000-0005-0000-0000-00003F290000}"/>
    <cellStyle name="標準 2 4 2 3 3 4 8" xfId="56976" xr:uid="{00000000-0005-0000-0000-000040290000}"/>
    <cellStyle name="標準 2 4 2 3 3 5" xfId="2515" xr:uid="{00000000-0005-0000-0000-000041290000}"/>
    <cellStyle name="標準 2 4 2 3 3 5 2" xfId="13441" xr:uid="{00000000-0005-0000-0000-000042290000}"/>
    <cellStyle name="標準 2 4 2 3 3 5 2 2" xfId="33074" xr:uid="{00000000-0005-0000-0000-000043290000}"/>
    <cellStyle name="標準 2 4 2 3 3 5 2 2 2" xfId="53878" xr:uid="{00000000-0005-0000-0000-000044290000}"/>
    <cellStyle name="標準 2 4 2 3 3 5 2 3" xfId="45146" xr:uid="{00000000-0005-0000-0000-000045290000}"/>
    <cellStyle name="標準 2 4 2 3 3 5 2 4" xfId="22671" xr:uid="{00000000-0005-0000-0000-000046290000}"/>
    <cellStyle name="標準 2 4 2 3 3 5 3" xfId="11828" xr:uid="{00000000-0005-0000-0000-000047290000}"/>
    <cellStyle name="標準 2 4 2 3 3 5 3 2" xfId="31466" xr:uid="{00000000-0005-0000-0000-000048290000}"/>
    <cellStyle name="標準 2 4 2 3 3 5 3 2 2" xfId="52270" xr:uid="{00000000-0005-0000-0000-000049290000}"/>
    <cellStyle name="標準 2 4 2 3 3 5 3 3" xfId="43538" xr:uid="{00000000-0005-0000-0000-00004A290000}"/>
    <cellStyle name="標準 2 4 2 3 3 5 3 4" xfId="21062" xr:uid="{00000000-0005-0000-0000-00004B290000}"/>
    <cellStyle name="標準 2 4 2 3 3 5 4" xfId="5127" xr:uid="{00000000-0005-0000-0000-00004C290000}"/>
    <cellStyle name="標準 2 4 2 3 3 5 4 2" xfId="49809" xr:uid="{00000000-0005-0000-0000-00004D290000}"/>
    <cellStyle name="標準 2 4 2 3 3 5 4 3" xfId="29005" xr:uid="{00000000-0005-0000-0000-00004E290000}"/>
    <cellStyle name="標準 2 4 2 3 3 5 5" xfId="41077" xr:uid="{00000000-0005-0000-0000-00004F290000}"/>
    <cellStyle name="標準 2 4 2 3 3 5 6" xfId="18104" xr:uid="{00000000-0005-0000-0000-000050290000}"/>
    <cellStyle name="標準 2 4 2 3 3 5 7" xfId="56751" xr:uid="{00000000-0005-0000-0000-000051290000}"/>
    <cellStyle name="標準 2 4 2 3 3 6" xfId="1616" xr:uid="{00000000-0005-0000-0000-000052290000}"/>
    <cellStyle name="標準 2 4 2 3 3 6 2" xfId="12540" xr:uid="{00000000-0005-0000-0000-000053290000}"/>
    <cellStyle name="標準 2 4 2 3 3 6 2 2" xfId="32181" xr:uid="{00000000-0005-0000-0000-000054290000}"/>
    <cellStyle name="標準 2 4 2 3 3 6 2 2 2" xfId="52985" xr:uid="{00000000-0005-0000-0000-000055290000}"/>
    <cellStyle name="標準 2 4 2 3 3 6 2 3" xfId="44253" xr:uid="{00000000-0005-0000-0000-000056290000}"/>
    <cellStyle name="標準 2 4 2 3 3 6 2 4" xfId="21777" xr:uid="{00000000-0005-0000-0000-000057290000}"/>
    <cellStyle name="標準 2 4 2 3 3 6 3" xfId="4234" xr:uid="{00000000-0005-0000-0000-000058290000}"/>
    <cellStyle name="標準 2 4 2 3 3 6 3 2" xfId="49206" xr:uid="{00000000-0005-0000-0000-000059290000}"/>
    <cellStyle name="標準 2 4 2 3 3 6 3 3" xfId="28402" xr:uid="{00000000-0005-0000-0000-00005A290000}"/>
    <cellStyle name="標準 2 4 2 3 3 6 4" xfId="40474" xr:uid="{00000000-0005-0000-0000-00005B290000}"/>
    <cellStyle name="標準 2 4 2 3 3 6 5" xfId="17487" xr:uid="{00000000-0005-0000-0000-00005C290000}"/>
    <cellStyle name="標準 2 4 2 3 3 7" xfId="6140" xr:uid="{00000000-0005-0000-0000-00005D290000}"/>
    <cellStyle name="標準 2 4 2 3 3 7 2" xfId="33847" xr:uid="{00000000-0005-0000-0000-00005E290000}"/>
    <cellStyle name="標準 2 4 2 3 3 7 2 2" xfId="54651" xr:uid="{00000000-0005-0000-0000-00005F290000}"/>
    <cellStyle name="標準 2 4 2 3 3 7 3" xfId="45919" xr:uid="{00000000-0005-0000-0000-000060290000}"/>
    <cellStyle name="標準 2 4 2 3 3 7 4" xfId="23444" xr:uid="{00000000-0005-0000-0000-000061290000}"/>
    <cellStyle name="標準 2 4 2 3 3 8" xfId="3519" xr:uid="{00000000-0005-0000-0000-000062290000}"/>
    <cellStyle name="標準 2 4 2 3 3 8 2" xfId="34633" xr:uid="{00000000-0005-0000-0000-000063290000}"/>
    <cellStyle name="標準 2 4 2 3 3 8 2 2" xfId="55437" xr:uid="{00000000-0005-0000-0000-000064290000}"/>
    <cellStyle name="標準 2 4 2 3 3 8 3" xfId="46705" xr:uid="{00000000-0005-0000-0000-000065290000}"/>
    <cellStyle name="標準 2 4 2 3 3 8 4" xfId="24231" xr:uid="{00000000-0005-0000-0000-000066290000}"/>
    <cellStyle name="標準 2 4 2 3 3 9" xfId="19262" xr:uid="{00000000-0005-0000-0000-000067290000}"/>
    <cellStyle name="標準 2 4 2 3 3 9 2" xfId="30146" xr:uid="{00000000-0005-0000-0000-000068290000}"/>
    <cellStyle name="標準 2 4 2 3 3 9 2 2" xfId="50950" xr:uid="{00000000-0005-0000-0000-000069290000}"/>
    <cellStyle name="標準 2 4 2 3 3 9 3" xfId="42218" xr:uid="{00000000-0005-0000-0000-00006A290000}"/>
    <cellStyle name="標準 2 4 2 3 4" xfId="1160" xr:uid="{00000000-0005-0000-0000-00006B290000}"/>
    <cellStyle name="標準 2 4 2 3 4 10" xfId="14469" xr:uid="{00000000-0005-0000-0000-00006C290000}"/>
    <cellStyle name="標準 2 4 2 3 4 11" xfId="56845" xr:uid="{00000000-0005-0000-0000-00006D290000}"/>
    <cellStyle name="標準 2 4 2 3 4 2" xfId="2608" xr:uid="{00000000-0005-0000-0000-00006E290000}"/>
    <cellStyle name="標準 2 4 2 3 4 2 2" xfId="13534" xr:uid="{00000000-0005-0000-0000-00006F290000}"/>
    <cellStyle name="標準 2 4 2 3 4 2 2 2" xfId="22764" xr:uid="{00000000-0005-0000-0000-000070290000}"/>
    <cellStyle name="標準 2 4 2 3 4 2 2 2 2" xfId="33167" xr:uid="{00000000-0005-0000-0000-000071290000}"/>
    <cellStyle name="標準 2 4 2 3 4 2 2 2 2 2" xfId="53971" xr:uid="{00000000-0005-0000-0000-000072290000}"/>
    <cellStyle name="標準 2 4 2 3 4 2 2 2 3" xfId="45239" xr:uid="{00000000-0005-0000-0000-000073290000}"/>
    <cellStyle name="標準 2 4 2 3 4 2 2 3" xfId="27734" xr:uid="{00000000-0005-0000-0000-000074290000}"/>
    <cellStyle name="標準 2 4 2 3 4 2 2 3 2" xfId="48863" xr:uid="{00000000-0005-0000-0000-000075290000}"/>
    <cellStyle name="標準 2 4 2 3 4 2 2 4" xfId="39806" xr:uid="{00000000-0005-0000-0000-000076290000}"/>
    <cellStyle name="標準 2 4 2 3 4 2 2 5" xfId="16819" xr:uid="{00000000-0005-0000-0000-000077290000}"/>
    <cellStyle name="標準 2 4 2 3 4 2 3" xfId="7543" xr:uid="{00000000-0005-0000-0000-000078290000}"/>
    <cellStyle name="標準 2 4 2 3 4 2 3 2" xfId="23837" xr:uid="{00000000-0005-0000-0000-000079290000}"/>
    <cellStyle name="標準 2 4 2 3 4 2 3 2 2" xfId="34239" xr:uid="{00000000-0005-0000-0000-00007A290000}"/>
    <cellStyle name="標準 2 4 2 3 4 2 3 2 2 2" xfId="55043" xr:uid="{00000000-0005-0000-0000-00007B290000}"/>
    <cellStyle name="標準 2 4 2 3 4 2 3 2 3" xfId="46311" xr:uid="{00000000-0005-0000-0000-00007C290000}"/>
    <cellStyle name="標準 2 4 2 3 4 2 3 3" xfId="29098" xr:uid="{00000000-0005-0000-0000-00007D290000}"/>
    <cellStyle name="標準 2 4 2 3 4 2 3 3 2" xfId="49902" xr:uid="{00000000-0005-0000-0000-00007E290000}"/>
    <cellStyle name="標準 2 4 2 3 4 2 3 4" xfId="41170" xr:uid="{00000000-0005-0000-0000-00007F290000}"/>
    <cellStyle name="標準 2 4 2 3 4 2 3 5" xfId="18198" xr:uid="{00000000-0005-0000-0000-000080290000}"/>
    <cellStyle name="標準 2 4 2 3 4 2 4" xfId="5220" xr:uid="{00000000-0005-0000-0000-000081290000}"/>
    <cellStyle name="標準 2 4 2 3 4 2 4 2" xfId="35025" xr:uid="{00000000-0005-0000-0000-000082290000}"/>
    <cellStyle name="標準 2 4 2 3 4 2 4 2 2" xfId="55829" xr:uid="{00000000-0005-0000-0000-000083290000}"/>
    <cellStyle name="標準 2 4 2 3 4 2 4 3" xfId="47097" xr:uid="{00000000-0005-0000-0000-000084290000}"/>
    <cellStyle name="標準 2 4 2 3 4 2 4 4" xfId="24623" xr:uid="{00000000-0005-0000-0000-000085290000}"/>
    <cellStyle name="標準 2 4 2 3 4 2 5" xfId="19450" xr:uid="{00000000-0005-0000-0000-000086290000}"/>
    <cellStyle name="標準 2 4 2 3 4 2 6" xfId="26307" xr:uid="{00000000-0005-0000-0000-000087290000}"/>
    <cellStyle name="標準 2 4 2 3 4 2 6 2" xfId="38379" xr:uid="{00000000-0005-0000-0000-000088290000}"/>
    <cellStyle name="標準 2 4 2 3 4 2 7" xfId="36567" xr:uid="{00000000-0005-0000-0000-000089290000}"/>
    <cellStyle name="標準 2 4 2 3 4 2 8" xfId="15391" xr:uid="{00000000-0005-0000-0000-00008A290000}"/>
    <cellStyle name="標準 2 4 2 3 4 3" xfId="1712" xr:uid="{00000000-0005-0000-0000-00008B290000}"/>
    <cellStyle name="標準 2 4 2 3 4 3 2" xfId="12088" xr:uid="{00000000-0005-0000-0000-00008C290000}"/>
    <cellStyle name="標準 2 4 2 3 4 3 2 2" xfId="31726" xr:uid="{00000000-0005-0000-0000-00008D290000}"/>
    <cellStyle name="標準 2 4 2 3 4 3 2 2 2" xfId="52530" xr:uid="{00000000-0005-0000-0000-00008E290000}"/>
    <cellStyle name="標準 2 4 2 3 4 3 2 3" xfId="43798" xr:uid="{00000000-0005-0000-0000-00008F290000}"/>
    <cellStyle name="標準 2 4 2 3 4 3 2 4" xfId="21322" xr:uid="{00000000-0005-0000-0000-000090290000}"/>
    <cellStyle name="標準 2 4 2 3 4 3 3" xfId="4327" xr:uid="{00000000-0005-0000-0000-000091290000}"/>
    <cellStyle name="標準 2 4 2 3 4 3 3 2" xfId="47972" xr:uid="{00000000-0005-0000-0000-000092290000}"/>
    <cellStyle name="標準 2 4 2 3 4 3 3 3" xfId="26843" xr:uid="{00000000-0005-0000-0000-000093290000}"/>
    <cellStyle name="標準 2 4 2 3 4 3 4" xfId="38915" xr:uid="{00000000-0005-0000-0000-000094290000}"/>
    <cellStyle name="標準 2 4 2 3 4 3 5" xfId="15928" xr:uid="{00000000-0005-0000-0000-000095290000}"/>
    <cellStyle name="標準 2 4 2 3 4 4" xfId="12636" xr:uid="{00000000-0005-0000-0000-000096290000}"/>
    <cellStyle name="標準 2 4 2 3 4 4 2" xfId="21871" xr:uid="{00000000-0005-0000-0000-000097290000}"/>
    <cellStyle name="標準 2 4 2 3 4 4 2 2" xfId="32274" xr:uid="{00000000-0005-0000-0000-000098290000}"/>
    <cellStyle name="標準 2 4 2 3 4 4 2 2 2" xfId="53078" xr:uid="{00000000-0005-0000-0000-000099290000}"/>
    <cellStyle name="標準 2 4 2 3 4 4 2 3" xfId="44346" xr:uid="{00000000-0005-0000-0000-00009A290000}"/>
    <cellStyle name="標準 2 4 2 3 4 4 3" xfId="28513" xr:uid="{00000000-0005-0000-0000-00009B290000}"/>
    <cellStyle name="標準 2 4 2 3 4 4 3 2" xfId="49317" xr:uid="{00000000-0005-0000-0000-00009C290000}"/>
    <cellStyle name="標準 2 4 2 3 4 4 4" xfId="40585" xr:uid="{00000000-0005-0000-0000-00009D290000}"/>
    <cellStyle name="標準 2 4 2 3 4 4 5" xfId="17598" xr:uid="{00000000-0005-0000-0000-00009E290000}"/>
    <cellStyle name="標準 2 4 2 3 4 5" xfId="6200" xr:uid="{00000000-0005-0000-0000-00009F290000}"/>
    <cellStyle name="標準 2 4 2 3 4 5 2" xfId="33907" xr:uid="{00000000-0005-0000-0000-0000A0290000}"/>
    <cellStyle name="標準 2 4 2 3 4 5 2 2" xfId="54711" xr:uid="{00000000-0005-0000-0000-0000A1290000}"/>
    <cellStyle name="標準 2 4 2 3 4 5 3" xfId="45979" xr:uid="{00000000-0005-0000-0000-0000A2290000}"/>
    <cellStyle name="標準 2 4 2 3 4 5 4" xfId="23504" xr:uid="{00000000-0005-0000-0000-0000A3290000}"/>
    <cellStyle name="標準 2 4 2 3 4 6" xfId="3779" xr:uid="{00000000-0005-0000-0000-0000A4290000}"/>
    <cellStyle name="標準 2 4 2 3 4 6 2" xfId="34693" xr:uid="{00000000-0005-0000-0000-0000A5290000}"/>
    <cellStyle name="標準 2 4 2 3 4 6 2 2" xfId="55497" xr:uid="{00000000-0005-0000-0000-0000A6290000}"/>
    <cellStyle name="標準 2 4 2 3 4 6 3" xfId="46765" xr:uid="{00000000-0005-0000-0000-0000A7290000}"/>
    <cellStyle name="標準 2 4 2 3 4 6 4" xfId="24291" xr:uid="{00000000-0005-0000-0000-0000A8290000}"/>
    <cellStyle name="標準 2 4 2 3 4 7" xfId="19322" xr:uid="{00000000-0005-0000-0000-0000A9290000}"/>
    <cellStyle name="標準 2 4 2 3 4 7 2" xfId="30206" xr:uid="{00000000-0005-0000-0000-0000AA290000}"/>
    <cellStyle name="標準 2 4 2 3 4 7 2 2" xfId="51010" xr:uid="{00000000-0005-0000-0000-0000AB290000}"/>
    <cellStyle name="標準 2 4 2 3 4 7 3" xfId="42278" xr:uid="{00000000-0005-0000-0000-0000AC290000}"/>
    <cellStyle name="標準 2 4 2 3 4 8" xfId="25386" xr:uid="{00000000-0005-0000-0000-0000AD290000}"/>
    <cellStyle name="標準 2 4 2 3 4 8 2" xfId="37458" xr:uid="{00000000-0005-0000-0000-0000AE290000}"/>
    <cellStyle name="標準 2 4 2 3 4 9" xfId="35676" xr:uid="{00000000-0005-0000-0000-0000AF290000}"/>
    <cellStyle name="標準 2 4 2 3 5" xfId="967" xr:uid="{00000000-0005-0000-0000-0000B0290000}"/>
    <cellStyle name="標準 2 4 2 3 5 10" xfId="14580" xr:uid="{00000000-0005-0000-0000-0000B1290000}"/>
    <cellStyle name="標準 2 4 2 3 5 11" xfId="57014" xr:uid="{00000000-0005-0000-0000-0000B2290000}"/>
    <cellStyle name="標準 2 4 2 3 5 2" xfId="2777" xr:uid="{00000000-0005-0000-0000-0000B3290000}"/>
    <cellStyle name="標準 2 4 2 3 5 2 2" xfId="13703" xr:uid="{00000000-0005-0000-0000-0000B4290000}"/>
    <cellStyle name="標準 2 4 2 3 5 2 2 2" xfId="22933" xr:uid="{00000000-0005-0000-0000-0000B5290000}"/>
    <cellStyle name="標準 2 4 2 3 5 2 2 2 2" xfId="33336" xr:uid="{00000000-0005-0000-0000-0000B6290000}"/>
    <cellStyle name="標準 2 4 2 3 5 2 2 2 2 2" xfId="54140" xr:uid="{00000000-0005-0000-0000-0000B7290000}"/>
    <cellStyle name="標準 2 4 2 3 5 2 2 2 3" xfId="45408" xr:uid="{00000000-0005-0000-0000-0000B8290000}"/>
    <cellStyle name="標準 2 4 2 3 5 2 2 3" xfId="27845" xr:uid="{00000000-0005-0000-0000-0000B9290000}"/>
    <cellStyle name="標準 2 4 2 3 5 2 2 3 2" xfId="48954" xr:uid="{00000000-0005-0000-0000-0000BA290000}"/>
    <cellStyle name="標準 2 4 2 3 5 2 2 4" xfId="39917" xr:uid="{00000000-0005-0000-0000-0000BB290000}"/>
    <cellStyle name="標準 2 4 2 3 5 2 2 5" xfId="16930" xr:uid="{00000000-0005-0000-0000-0000BC290000}"/>
    <cellStyle name="標準 2 4 2 3 5 2 3" xfId="7544" xr:uid="{00000000-0005-0000-0000-0000BD290000}"/>
    <cellStyle name="標準 2 4 2 3 5 2 3 2" xfId="23928" xr:uid="{00000000-0005-0000-0000-0000BE290000}"/>
    <cellStyle name="標準 2 4 2 3 5 2 3 2 2" xfId="34330" xr:uid="{00000000-0005-0000-0000-0000BF290000}"/>
    <cellStyle name="標準 2 4 2 3 5 2 3 2 2 2" xfId="55134" xr:uid="{00000000-0005-0000-0000-0000C0290000}"/>
    <cellStyle name="標準 2 4 2 3 5 2 3 2 3" xfId="46402" xr:uid="{00000000-0005-0000-0000-0000C1290000}"/>
    <cellStyle name="標準 2 4 2 3 5 2 3 3" xfId="29267" xr:uid="{00000000-0005-0000-0000-0000C2290000}"/>
    <cellStyle name="標準 2 4 2 3 5 2 3 3 2" xfId="50071" xr:uid="{00000000-0005-0000-0000-0000C3290000}"/>
    <cellStyle name="標準 2 4 2 3 5 2 3 4" xfId="41339" xr:uid="{00000000-0005-0000-0000-0000C4290000}"/>
    <cellStyle name="標準 2 4 2 3 5 2 3 5" xfId="18370" xr:uid="{00000000-0005-0000-0000-0000C5290000}"/>
    <cellStyle name="標準 2 4 2 3 5 2 4" xfId="5389" xr:uid="{00000000-0005-0000-0000-0000C6290000}"/>
    <cellStyle name="標準 2 4 2 3 5 2 4 2" xfId="35116" xr:uid="{00000000-0005-0000-0000-0000C7290000}"/>
    <cellStyle name="標準 2 4 2 3 5 2 4 2 2" xfId="55920" xr:uid="{00000000-0005-0000-0000-0000C8290000}"/>
    <cellStyle name="標準 2 4 2 3 5 2 4 3" xfId="47188" xr:uid="{00000000-0005-0000-0000-0000C9290000}"/>
    <cellStyle name="標準 2 4 2 3 5 2 4 4" xfId="24714" xr:uid="{00000000-0005-0000-0000-0000CA290000}"/>
    <cellStyle name="標準 2 4 2 3 5 2 5" xfId="19451" xr:uid="{00000000-0005-0000-0000-0000CB290000}"/>
    <cellStyle name="標準 2 4 2 3 5 2 6" xfId="26398" xr:uid="{00000000-0005-0000-0000-0000CC290000}"/>
    <cellStyle name="標準 2 4 2 3 5 2 6 2" xfId="38470" xr:uid="{00000000-0005-0000-0000-0000CD290000}"/>
    <cellStyle name="標準 2 4 2 3 5 2 7" xfId="36678" xr:uid="{00000000-0005-0000-0000-0000CE290000}"/>
    <cellStyle name="標準 2 4 2 3 5 2 8" xfId="15482" xr:uid="{00000000-0005-0000-0000-0000CF290000}"/>
    <cellStyle name="標準 2 4 2 3 5 3" xfId="1884" xr:uid="{00000000-0005-0000-0000-0000D0290000}"/>
    <cellStyle name="標準 2 4 2 3 5 3 2" xfId="11895" xr:uid="{00000000-0005-0000-0000-0000D1290000}"/>
    <cellStyle name="標準 2 4 2 3 5 3 2 2" xfId="31533" xr:uid="{00000000-0005-0000-0000-0000D2290000}"/>
    <cellStyle name="標準 2 4 2 3 5 3 2 2 2" xfId="52337" xr:uid="{00000000-0005-0000-0000-0000D3290000}"/>
    <cellStyle name="標準 2 4 2 3 5 3 2 3" xfId="43605" xr:uid="{00000000-0005-0000-0000-0000D4290000}"/>
    <cellStyle name="標準 2 4 2 3 5 3 2 4" xfId="21129" xr:uid="{00000000-0005-0000-0000-0000D5290000}"/>
    <cellStyle name="標準 2 4 2 3 5 3 3" xfId="4496" xr:uid="{00000000-0005-0000-0000-0000D6290000}"/>
    <cellStyle name="標準 2 4 2 3 5 3 3 2" xfId="48083" xr:uid="{00000000-0005-0000-0000-0000D7290000}"/>
    <cellStyle name="標準 2 4 2 3 5 3 3 3" xfId="26954" xr:uid="{00000000-0005-0000-0000-0000D8290000}"/>
    <cellStyle name="標準 2 4 2 3 5 3 4" xfId="39026" xr:uid="{00000000-0005-0000-0000-0000D9290000}"/>
    <cellStyle name="標準 2 4 2 3 5 3 5" xfId="16039" xr:uid="{00000000-0005-0000-0000-0000DA290000}"/>
    <cellStyle name="標準 2 4 2 3 5 4" xfId="12810" xr:uid="{00000000-0005-0000-0000-0000DB290000}"/>
    <cellStyle name="標準 2 4 2 3 5 4 2" xfId="22040" xr:uid="{00000000-0005-0000-0000-0000DC290000}"/>
    <cellStyle name="標準 2 4 2 3 5 4 2 2" xfId="32443" xr:uid="{00000000-0005-0000-0000-0000DD290000}"/>
    <cellStyle name="標準 2 4 2 3 5 4 2 2 2" xfId="53247" xr:uid="{00000000-0005-0000-0000-0000DE290000}"/>
    <cellStyle name="標準 2 4 2 3 5 4 2 3" xfId="44515" xr:uid="{00000000-0005-0000-0000-0000DF290000}"/>
    <cellStyle name="標準 2 4 2 3 5 4 3" xfId="28624" xr:uid="{00000000-0005-0000-0000-0000E0290000}"/>
    <cellStyle name="標準 2 4 2 3 5 4 3 2" xfId="49428" xr:uid="{00000000-0005-0000-0000-0000E1290000}"/>
    <cellStyle name="標準 2 4 2 3 5 4 4" xfId="40696" xr:uid="{00000000-0005-0000-0000-0000E2290000}"/>
    <cellStyle name="標準 2 4 2 3 5 4 5" xfId="17709" xr:uid="{00000000-0005-0000-0000-0000E3290000}"/>
    <cellStyle name="標準 2 4 2 3 5 5" xfId="6040" xr:uid="{00000000-0005-0000-0000-0000E4290000}"/>
    <cellStyle name="標準 2 4 2 3 5 5 2" xfId="33987" xr:uid="{00000000-0005-0000-0000-0000E5290000}"/>
    <cellStyle name="標準 2 4 2 3 5 5 2 2" xfId="54791" xr:uid="{00000000-0005-0000-0000-0000E6290000}"/>
    <cellStyle name="標準 2 4 2 3 5 5 3" xfId="46059" xr:uid="{00000000-0005-0000-0000-0000E7290000}"/>
    <cellStyle name="標準 2 4 2 3 5 5 4" xfId="23584" xr:uid="{00000000-0005-0000-0000-0000E8290000}"/>
    <cellStyle name="標準 2 4 2 3 5 6" xfId="3586" xr:uid="{00000000-0005-0000-0000-0000E9290000}"/>
    <cellStyle name="標準 2 4 2 3 5 6 2" xfId="34773" xr:uid="{00000000-0005-0000-0000-0000EA290000}"/>
    <cellStyle name="標準 2 4 2 3 5 6 2 2" xfId="55577" xr:uid="{00000000-0005-0000-0000-0000EB290000}"/>
    <cellStyle name="標準 2 4 2 3 5 6 3" xfId="46845" xr:uid="{00000000-0005-0000-0000-0000EC290000}"/>
    <cellStyle name="標準 2 4 2 3 5 6 4" xfId="24371" xr:uid="{00000000-0005-0000-0000-0000ED290000}"/>
    <cellStyle name="標準 2 4 2 3 5 7" xfId="19162" xr:uid="{00000000-0005-0000-0000-0000EE290000}"/>
    <cellStyle name="標準 2 4 2 3 5 7 2" xfId="30046" xr:uid="{00000000-0005-0000-0000-0000EF290000}"/>
    <cellStyle name="標準 2 4 2 3 5 7 2 2" xfId="50850" xr:uid="{00000000-0005-0000-0000-0000F0290000}"/>
    <cellStyle name="標準 2 4 2 3 5 7 3" xfId="42118" xr:uid="{00000000-0005-0000-0000-0000F1290000}"/>
    <cellStyle name="標準 2 4 2 3 5 8" xfId="25497" xr:uid="{00000000-0005-0000-0000-0000F2290000}"/>
    <cellStyle name="標準 2 4 2 3 5 8 2" xfId="37569" xr:uid="{00000000-0005-0000-0000-0000F3290000}"/>
    <cellStyle name="標準 2 4 2 3 5 9" xfId="35787" xr:uid="{00000000-0005-0000-0000-0000F4290000}"/>
    <cellStyle name="標準 2 4 2 3 6" xfId="1264" xr:uid="{00000000-0005-0000-0000-0000F5290000}"/>
    <cellStyle name="標準 2 4 2 3 6 10" xfId="14691" xr:uid="{00000000-0005-0000-0000-0000F6290000}"/>
    <cellStyle name="標準 2 4 2 3 6 11" xfId="57234" xr:uid="{00000000-0005-0000-0000-0000F7290000}"/>
    <cellStyle name="標準 2 4 2 3 6 2" xfId="2997" xr:uid="{00000000-0005-0000-0000-0000F8290000}"/>
    <cellStyle name="標準 2 4 2 3 6 2 2" xfId="13923" xr:uid="{00000000-0005-0000-0000-0000F9290000}"/>
    <cellStyle name="標準 2 4 2 3 6 2 2 2" xfId="23153" xr:uid="{00000000-0005-0000-0000-0000FA290000}"/>
    <cellStyle name="標準 2 4 2 3 6 2 2 2 2" xfId="33556" xr:uid="{00000000-0005-0000-0000-0000FB290000}"/>
    <cellStyle name="標準 2 4 2 3 6 2 2 2 2 2" xfId="54360" xr:uid="{00000000-0005-0000-0000-0000FC290000}"/>
    <cellStyle name="標準 2 4 2 3 6 2 2 2 3" xfId="45628" xr:uid="{00000000-0005-0000-0000-0000FD290000}"/>
    <cellStyle name="標準 2 4 2 3 6 2 2 3" xfId="27956" xr:uid="{00000000-0005-0000-0000-0000FE290000}"/>
    <cellStyle name="標準 2 4 2 3 6 2 2 3 2" xfId="49014" xr:uid="{00000000-0005-0000-0000-0000FF290000}"/>
    <cellStyle name="標準 2 4 2 3 6 2 2 4" xfId="40028" xr:uid="{00000000-0005-0000-0000-0000002A0000}"/>
    <cellStyle name="標準 2 4 2 3 6 2 2 5" xfId="17041" xr:uid="{00000000-0005-0000-0000-0000012A0000}"/>
    <cellStyle name="標準 2 4 2 3 6 2 3" xfId="9258" xr:uid="{00000000-0005-0000-0000-0000022A0000}"/>
    <cellStyle name="標準 2 4 2 3 6 2 4" xfId="5609" xr:uid="{00000000-0005-0000-0000-0000032A0000}"/>
    <cellStyle name="標準 2 4 2 3 6 2 4 2" xfId="38581" xr:uid="{00000000-0005-0000-0000-0000042A0000}"/>
    <cellStyle name="標準 2 4 2 3 6 2 4 3" xfId="26509" xr:uid="{00000000-0005-0000-0000-0000052A0000}"/>
    <cellStyle name="標準 2 4 2 3 6 2 5" xfId="36789" xr:uid="{00000000-0005-0000-0000-0000062A0000}"/>
    <cellStyle name="標準 2 4 2 3 6 2 6" xfId="15593" xr:uid="{00000000-0005-0000-0000-0000072A0000}"/>
    <cellStyle name="標準 2 4 2 3 6 3" xfId="2104" xr:uid="{00000000-0005-0000-0000-0000082A0000}"/>
    <cellStyle name="標準 2 4 2 3 6 3 2" xfId="12192" xr:uid="{00000000-0005-0000-0000-0000092A0000}"/>
    <cellStyle name="標準 2 4 2 3 6 3 2 2" xfId="31830" xr:uid="{00000000-0005-0000-0000-00000A2A0000}"/>
    <cellStyle name="標準 2 4 2 3 6 3 2 2 2" xfId="52634" xr:uid="{00000000-0005-0000-0000-00000B2A0000}"/>
    <cellStyle name="標準 2 4 2 3 6 3 2 3" xfId="43902" xr:uid="{00000000-0005-0000-0000-00000C2A0000}"/>
    <cellStyle name="標準 2 4 2 3 6 3 2 4" xfId="21426" xr:uid="{00000000-0005-0000-0000-00000D2A0000}"/>
    <cellStyle name="標準 2 4 2 3 6 3 3" xfId="4716" xr:uid="{00000000-0005-0000-0000-00000E2A0000}"/>
    <cellStyle name="標準 2 4 2 3 6 3 3 2" xfId="48194" xr:uid="{00000000-0005-0000-0000-00000F2A0000}"/>
    <cellStyle name="標準 2 4 2 3 6 3 3 3" xfId="27065" xr:uid="{00000000-0005-0000-0000-0000102A0000}"/>
    <cellStyle name="標準 2 4 2 3 6 3 4" xfId="39137" xr:uid="{00000000-0005-0000-0000-0000112A0000}"/>
    <cellStyle name="標準 2 4 2 3 6 3 5" xfId="16150" xr:uid="{00000000-0005-0000-0000-0000122A0000}"/>
    <cellStyle name="標準 2 4 2 3 6 4" xfId="13030" xr:uid="{00000000-0005-0000-0000-0000132A0000}"/>
    <cellStyle name="標準 2 4 2 3 6 4 2" xfId="22260" xr:uid="{00000000-0005-0000-0000-0000142A0000}"/>
    <cellStyle name="標準 2 4 2 3 6 4 2 2" xfId="32663" xr:uid="{00000000-0005-0000-0000-0000152A0000}"/>
    <cellStyle name="標準 2 4 2 3 6 4 2 2 2" xfId="53467" xr:uid="{00000000-0005-0000-0000-0000162A0000}"/>
    <cellStyle name="標準 2 4 2 3 6 4 2 3" xfId="44735" xr:uid="{00000000-0005-0000-0000-0000172A0000}"/>
    <cellStyle name="標準 2 4 2 3 6 4 3" xfId="29487" xr:uid="{00000000-0005-0000-0000-0000182A0000}"/>
    <cellStyle name="標準 2 4 2 3 6 4 3 2" xfId="50291" xr:uid="{00000000-0005-0000-0000-0000192A0000}"/>
    <cellStyle name="標準 2 4 2 3 6 4 4" xfId="41559" xr:uid="{00000000-0005-0000-0000-00001A2A0000}"/>
    <cellStyle name="標準 2 4 2 3 6 4 5" xfId="18590" xr:uid="{00000000-0005-0000-0000-00001B2A0000}"/>
    <cellStyle name="標準 2 4 2 3 6 5" xfId="5973" xr:uid="{00000000-0005-0000-0000-00001C2A0000}"/>
    <cellStyle name="標準 2 4 2 3 6 5 2" xfId="34441" xr:uid="{00000000-0005-0000-0000-00001D2A0000}"/>
    <cellStyle name="標準 2 4 2 3 6 5 2 2" xfId="55245" xr:uid="{00000000-0005-0000-0000-00001E2A0000}"/>
    <cellStyle name="標準 2 4 2 3 6 5 3" xfId="46513" xr:uid="{00000000-0005-0000-0000-00001F2A0000}"/>
    <cellStyle name="標準 2 4 2 3 6 5 4" xfId="24039" xr:uid="{00000000-0005-0000-0000-0000202A0000}"/>
    <cellStyle name="標準 2 4 2 3 6 6" xfId="3883" xr:uid="{00000000-0005-0000-0000-0000212A0000}"/>
    <cellStyle name="標準 2 4 2 3 6 6 2" xfId="35227" xr:uid="{00000000-0005-0000-0000-0000222A0000}"/>
    <cellStyle name="標準 2 4 2 3 6 6 2 2" xfId="56031" xr:uid="{00000000-0005-0000-0000-0000232A0000}"/>
    <cellStyle name="標準 2 4 2 3 6 6 3" xfId="47299" xr:uid="{00000000-0005-0000-0000-0000242A0000}"/>
    <cellStyle name="標準 2 4 2 3 6 6 4" xfId="24825" xr:uid="{00000000-0005-0000-0000-0000252A0000}"/>
    <cellStyle name="標準 2 4 2 3 6 7" xfId="19097" xr:uid="{00000000-0005-0000-0000-0000262A0000}"/>
    <cellStyle name="標準 2 4 2 3 6 7 2" xfId="29985" xr:uid="{00000000-0005-0000-0000-0000272A0000}"/>
    <cellStyle name="標準 2 4 2 3 6 7 2 2" xfId="50789" xr:uid="{00000000-0005-0000-0000-0000282A0000}"/>
    <cellStyle name="標準 2 4 2 3 6 7 3" xfId="42057" xr:uid="{00000000-0005-0000-0000-0000292A0000}"/>
    <cellStyle name="標準 2 4 2 3 6 8" xfId="25608" xr:uid="{00000000-0005-0000-0000-00002A2A0000}"/>
    <cellStyle name="標準 2 4 2 3 6 8 2" xfId="37680" xr:uid="{00000000-0005-0000-0000-00002B2A0000}"/>
    <cellStyle name="標準 2 4 2 3 6 9" xfId="35898" xr:uid="{00000000-0005-0000-0000-00002C2A0000}"/>
    <cellStyle name="標準 2 4 2 3 7" xfId="589" xr:uid="{00000000-0005-0000-0000-00002D2A0000}"/>
    <cellStyle name="標準 2 4 2 3 7 10" xfId="36009" xr:uid="{00000000-0005-0000-0000-00002E2A0000}"/>
    <cellStyle name="標準 2 4 2 3 7 11" xfId="14802" xr:uid="{00000000-0005-0000-0000-00002F2A0000}"/>
    <cellStyle name="標準 2 4 2 3 7 12" xfId="56611" xr:uid="{00000000-0005-0000-0000-0000302A0000}"/>
    <cellStyle name="標準 2 4 2 3 7 2" xfId="2295" xr:uid="{00000000-0005-0000-0000-0000312A0000}"/>
    <cellStyle name="標準 2 4 2 3 7 2 2" xfId="11352" xr:uid="{00000000-0005-0000-0000-0000322A0000}"/>
    <cellStyle name="標準 2 4 2 3 7 2 2 2" xfId="31024" xr:uid="{00000000-0005-0000-0000-0000332A0000}"/>
    <cellStyle name="標準 2 4 2 3 7 2 2 2 2" xfId="51828" xr:uid="{00000000-0005-0000-0000-0000342A0000}"/>
    <cellStyle name="標準 2 4 2 3 7 2 2 3" xfId="43096" xr:uid="{00000000-0005-0000-0000-0000352A0000}"/>
    <cellStyle name="標準 2 4 2 3 7 2 2 4" xfId="20618" xr:uid="{00000000-0005-0000-0000-0000362A0000}"/>
    <cellStyle name="標準 2 4 2 3 7 2 3" xfId="10834" xr:uid="{00000000-0005-0000-0000-0000372A0000}"/>
    <cellStyle name="標準 2 4 2 3 7 2 3 2" xfId="30511" xr:uid="{00000000-0005-0000-0000-0000382A0000}"/>
    <cellStyle name="標準 2 4 2 3 7 2 3 2 2" xfId="51315" xr:uid="{00000000-0005-0000-0000-0000392A0000}"/>
    <cellStyle name="標準 2 4 2 3 7 2 3 3" xfId="42583" xr:uid="{00000000-0005-0000-0000-00003A2A0000}"/>
    <cellStyle name="標準 2 4 2 3 7 2 3 4" xfId="20105" xr:uid="{00000000-0005-0000-0000-00003B2A0000}"/>
    <cellStyle name="標準 2 4 2 3 7 2 4" xfId="4907" xr:uid="{00000000-0005-0000-0000-00003C2A0000}"/>
    <cellStyle name="標準 2 4 2 3 7 2 4 2" xfId="40139" xr:uid="{00000000-0005-0000-0000-00003D2A0000}"/>
    <cellStyle name="標準 2 4 2 3 7 2 4 3" xfId="28067" xr:uid="{00000000-0005-0000-0000-00003E2A0000}"/>
    <cellStyle name="標準 2 4 2 3 7 2 5" xfId="36900" xr:uid="{00000000-0005-0000-0000-00003F2A0000}"/>
    <cellStyle name="標準 2 4 2 3 7 2 6" xfId="17152" xr:uid="{00000000-0005-0000-0000-0000402A0000}"/>
    <cellStyle name="標準 2 4 2 3 7 3" xfId="11057" xr:uid="{00000000-0005-0000-0000-0000412A0000}"/>
    <cellStyle name="標準 2 4 2 3 7 3 2" xfId="11572" xr:uid="{00000000-0005-0000-0000-0000422A0000}"/>
    <cellStyle name="標準 2 4 2 3 7 3 2 2" xfId="31244" xr:uid="{00000000-0005-0000-0000-0000432A0000}"/>
    <cellStyle name="標準 2 4 2 3 7 3 2 2 2" xfId="52048" xr:uid="{00000000-0005-0000-0000-0000442A0000}"/>
    <cellStyle name="標準 2 4 2 3 7 3 2 3" xfId="43316" xr:uid="{00000000-0005-0000-0000-0000452A0000}"/>
    <cellStyle name="標準 2 4 2 3 7 3 2 4" xfId="20838" xr:uid="{00000000-0005-0000-0000-0000462A0000}"/>
    <cellStyle name="標準 2 4 2 3 7 3 3" xfId="20325" xr:uid="{00000000-0005-0000-0000-0000472A0000}"/>
    <cellStyle name="標準 2 4 2 3 7 3 3 2" xfId="30731" xr:uid="{00000000-0005-0000-0000-0000482A0000}"/>
    <cellStyle name="標準 2 4 2 3 7 3 3 2 2" xfId="51535" xr:uid="{00000000-0005-0000-0000-0000492A0000}"/>
    <cellStyle name="標準 2 4 2 3 7 3 3 3" xfId="42803" xr:uid="{00000000-0005-0000-0000-00004A2A0000}"/>
    <cellStyle name="標準 2 4 2 3 7 3 4" xfId="27176" xr:uid="{00000000-0005-0000-0000-00004B2A0000}"/>
    <cellStyle name="標準 2 4 2 3 7 3 4 2" xfId="48305" xr:uid="{00000000-0005-0000-0000-00004C2A0000}"/>
    <cellStyle name="標準 2 4 2 3 7 3 5" xfId="39248" xr:uid="{00000000-0005-0000-0000-00004D2A0000}"/>
    <cellStyle name="標準 2 4 2 3 7 3 6" xfId="16261" xr:uid="{00000000-0005-0000-0000-00004E2A0000}"/>
    <cellStyle name="標準 2 4 2 3 7 4" xfId="11263" xr:uid="{00000000-0005-0000-0000-00004F2A0000}"/>
    <cellStyle name="標準 2 4 2 3 7 4 2" xfId="20529" xr:uid="{00000000-0005-0000-0000-0000502A0000}"/>
    <cellStyle name="標準 2 4 2 3 7 4 2 2" xfId="30935" xr:uid="{00000000-0005-0000-0000-0000512A0000}"/>
    <cellStyle name="標準 2 4 2 3 7 4 2 2 2" xfId="51739" xr:uid="{00000000-0005-0000-0000-0000522A0000}"/>
    <cellStyle name="標準 2 4 2 3 7 4 2 3" xfId="43007" xr:uid="{00000000-0005-0000-0000-0000532A0000}"/>
    <cellStyle name="標準 2 4 2 3 7 4 3" xfId="28865" xr:uid="{00000000-0005-0000-0000-0000542A0000}"/>
    <cellStyle name="標準 2 4 2 3 7 4 3 2" xfId="49669" xr:uid="{00000000-0005-0000-0000-0000552A0000}"/>
    <cellStyle name="標準 2 4 2 3 7 4 4" xfId="40937" xr:uid="{00000000-0005-0000-0000-0000562A0000}"/>
    <cellStyle name="標準 2 4 2 3 7 4 5" xfId="17964" xr:uid="{00000000-0005-0000-0000-0000572A0000}"/>
    <cellStyle name="標準 2 4 2 3 7 5" xfId="13221" xr:uid="{00000000-0005-0000-0000-0000582A0000}"/>
    <cellStyle name="標準 2 4 2 3 7 5 2" xfId="32854" xr:uid="{00000000-0005-0000-0000-0000592A0000}"/>
    <cellStyle name="標準 2 4 2 3 7 5 2 2" xfId="53658" xr:uid="{00000000-0005-0000-0000-00005A2A0000}"/>
    <cellStyle name="標準 2 4 2 3 7 5 3" xfId="44926" xr:uid="{00000000-0005-0000-0000-00005B2A0000}"/>
    <cellStyle name="標準 2 4 2 3 7 5 4" xfId="22451" xr:uid="{00000000-0005-0000-0000-00005C2A0000}"/>
    <cellStyle name="標準 2 4 2 3 7 6" xfId="10740" xr:uid="{00000000-0005-0000-0000-00005D2A0000}"/>
    <cellStyle name="標準 2 4 2 3 7 6 2" xfId="34079" xr:uid="{00000000-0005-0000-0000-00005E2A0000}"/>
    <cellStyle name="標準 2 4 2 3 7 6 2 2" xfId="54883" xr:uid="{00000000-0005-0000-0000-00005F2A0000}"/>
    <cellStyle name="標準 2 4 2 3 7 6 3" xfId="46151" xr:uid="{00000000-0005-0000-0000-0000602A0000}"/>
    <cellStyle name="標準 2 4 2 3 7 6 4" xfId="23677" xr:uid="{00000000-0005-0000-0000-0000612A0000}"/>
    <cellStyle name="標準 2 4 2 3 7 7" xfId="3386" xr:uid="{00000000-0005-0000-0000-0000622A0000}"/>
    <cellStyle name="標準 2 4 2 3 7 7 2" xfId="34865" xr:uid="{00000000-0005-0000-0000-0000632A0000}"/>
    <cellStyle name="標準 2 4 2 3 7 7 2 2" xfId="55669" xr:uid="{00000000-0005-0000-0000-0000642A0000}"/>
    <cellStyle name="標準 2 4 2 3 7 7 3" xfId="46937" xr:uid="{00000000-0005-0000-0000-0000652A0000}"/>
    <cellStyle name="標準 2 4 2 3 7 7 4" xfId="24463" xr:uid="{00000000-0005-0000-0000-0000662A0000}"/>
    <cellStyle name="標準 2 4 2 3 7 8" xfId="20016" xr:uid="{00000000-0005-0000-0000-0000672A0000}"/>
    <cellStyle name="標準 2 4 2 3 7 8 2" xfId="30422" xr:uid="{00000000-0005-0000-0000-0000682A0000}"/>
    <cellStyle name="標準 2 4 2 3 7 8 2 2" xfId="51226" xr:uid="{00000000-0005-0000-0000-0000692A0000}"/>
    <cellStyle name="標準 2 4 2 3 7 8 3" xfId="42494" xr:uid="{00000000-0005-0000-0000-00006A2A0000}"/>
    <cellStyle name="標準 2 4 2 3 7 9" xfId="25719" xr:uid="{00000000-0005-0000-0000-00006B2A0000}"/>
    <cellStyle name="標準 2 4 2 3 7 9 2" xfId="37791" xr:uid="{00000000-0005-0000-0000-00006C2A0000}"/>
    <cellStyle name="標準 2 4 2 3 8" xfId="2375" xr:uid="{00000000-0005-0000-0000-00006D2A0000}"/>
    <cellStyle name="標準 2 4 2 3 8 2" xfId="11450" xr:uid="{00000000-0005-0000-0000-00006E2A0000}"/>
    <cellStyle name="標準 2 4 2 3 8 2 2" xfId="20716" xr:uid="{00000000-0005-0000-0000-00006F2A0000}"/>
    <cellStyle name="標準 2 4 2 3 8 2 2 2" xfId="31122" xr:uid="{00000000-0005-0000-0000-0000702A0000}"/>
    <cellStyle name="標準 2 4 2 3 8 2 2 2 2" xfId="51926" xr:uid="{00000000-0005-0000-0000-0000712A0000}"/>
    <cellStyle name="標準 2 4 2 3 8 2 2 3" xfId="43194" xr:uid="{00000000-0005-0000-0000-0000722A0000}"/>
    <cellStyle name="標準 2 4 2 3 8 2 3" xfId="28179" xr:uid="{00000000-0005-0000-0000-0000732A0000}"/>
    <cellStyle name="標準 2 4 2 3 8 2 3 2" xfId="40251" xr:uid="{00000000-0005-0000-0000-0000742A0000}"/>
    <cellStyle name="標準 2 4 2 3 8 2 4" xfId="37012" xr:uid="{00000000-0005-0000-0000-0000752A0000}"/>
    <cellStyle name="標準 2 4 2 3 8 2 5" xfId="17264" xr:uid="{00000000-0005-0000-0000-0000762A0000}"/>
    <cellStyle name="標準 2 4 2 3 8 3" xfId="13301" xr:uid="{00000000-0005-0000-0000-0000772A0000}"/>
    <cellStyle name="標準 2 4 2 3 8 3 2" xfId="22531" xr:uid="{00000000-0005-0000-0000-0000782A0000}"/>
    <cellStyle name="標準 2 4 2 3 8 3 2 2" xfId="32934" xr:uid="{00000000-0005-0000-0000-0000792A0000}"/>
    <cellStyle name="標準 2 4 2 3 8 3 2 2 2" xfId="53738" xr:uid="{00000000-0005-0000-0000-00007A2A0000}"/>
    <cellStyle name="標準 2 4 2 3 8 3 2 3" xfId="45006" xr:uid="{00000000-0005-0000-0000-00007B2A0000}"/>
    <cellStyle name="標準 2 4 2 3 8 3 3" xfId="27288" xr:uid="{00000000-0005-0000-0000-00007C2A0000}"/>
    <cellStyle name="標準 2 4 2 3 8 3 3 2" xfId="48417" xr:uid="{00000000-0005-0000-0000-00007D2A0000}"/>
    <cellStyle name="標準 2 4 2 3 8 3 4" xfId="39360" xr:uid="{00000000-0005-0000-0000-00007E2A0000}"/>
    <cellStyle name="標準 2 4 2 3 8 3 5" xfId="16373" xr:uid="{00000000-0005-0000-0000-00007F2A0000}"/>
    <cellStyle name="標準 2 4 2 3 8 4" xfId="10935" xr:uid="{00000000-0005-0000-0000-0000802A0000}"/>
    <cellStyle name="標準 2 4 2 3 8 4 2" xfId="30609" xr:uid="{00000000-0005-0000-0000-0000812A0000}"/>
    <cellStyle name="標準 2 4 2 3 8 4 2 2" xfId="51413" xr:uid="{00000000-0005-0000-0000-0000822A0000}"/>
    <cellStyle name="標準 2 4 2 3 8 4 3" xfId="42681" xr:uid="{00000000-0005-0000-0000-0000832A0000}"/>
    <cellStyle name="標準 2 4 2 3 8 4 4" xfId="20203" xr:uid="{00000000-0005-0000-0000-0000842A0000}"/>
    <cellStyle name="標準 2 4 2 3 8 5" xfId="4987" xr:uid="{00000000-0005-0000-0000-0000852A0000}"/>
    <cellStyle name="標準 2 4 2 3 8 5 2" xfId="37903" xr:uid="{00000000-0005-0000-0000-0000862A0000}"/>
    <cellStyle name="標準 2 4 2 3 8 5 3" xfId="25831" xr:uid="{00000000-0005-0000-0000-0000872A0000}"/>
    <cellStyle name="標準 2 4 2 3 8 6" xfId="36121" xr:uid="{00000000-0005-0000-0000-0000882A0000}"/>
    <cellStyle name="標準 2 4 2 3 8 7" xfId="14914" xr:uid="{00000000-0005-0000-0000-0000892A0000}"/>
    <cellStyle name="標準 2 4 2 3 8 8" xfId="56370" xr:uid="{00000000-0005-0000-0000-00008A2A0000}"/>
    <cellStyle name="標準 2 4 2 3 9" xfId="1475" xr:uid="{00000000-0005-0000-0000-00008B2A0000}"/>
    <cellStyle name="標準 2 4 2 3 9 2" xfId="7536" xr:uid="{00000000-0005-0000-0000-00008C2A0000}"/>
    <cellStyle name="標準 2 4 2 3 9 2 2" xfId="27400" xr:uid="{00000000-0005-0000-0000-00008D2A0000}"/>
    <cellStyle name="標準 2 4 2 3 9 2 2 2" xfId="48529" xr:uid="{00000000-0005-0000-0000-00008E2A0000}"/>
    <cellStyle name="標準 2 4 2 3 9 2 3" xfId="39472" xr:uid="{00000000-0005-0000-0000-00008F2A0000}"/>
    <cellStyle name="標準 2 4 2 3 9 2 4" xfId="16485" xr:uid="{00000000-0005-0000-0000-0000902A0000}"/>
    <cellStyle name="標準 2 4 2 3 9 3" xfId="4094" xr:uid="{00000000-0005-0000-0000-0000912A0000}"/>
    <cellStyle name="標準 2 4 2 3 9 3 2" xfId="19445" xr:uid="{00000000-0005-0000-0000-0000922A0000}"/>
    <cellStyle name="標準 2 4 2 3 9 4" xfId="25943" xr:uid="{00000000-0005-0000-0000-0000932A0000}"/>
    <cellStyle name="標準 2 4 2 3 9 4 2" xfId="38015" xr:uid="{00000000-0005-0000-0000-0000942A0000}"/>
    <cellStyle name="標準 2 4 2 3 9 5" xfId="36233" xr:uid="{00000000-0005-0000-0000-0000952A0000}"/>
    <cellStyle name="標準 2 4 2 3 9 6" xfId="15026" xr:uid="{00000000-0005-0000-0000-0000962A0000}"/>
    <cellStyle name="標準 2 4 2 4" xfId="311" xr:uid="{00000000-0005-0000-0000-0000972A0000}"/>
    <cellStyle name="標準 2 4 2 4 10" xfId="12420" xr:uid="{00000000-0005-0000-0000-0000982A0000}"/>
    <cellStyle name="標準 2 4 2 4 10 2" xfId="21657" xr:uid="{00000000-0005-0000-0000-0000992A0000}"/>
    <cellStyle name="標準 2 4 2 4 10 2 2" xfId="32061" xr:uid="{00000000-0005-0000-0000-00009A2A0000}"/>
    <cellStyle name="標準 2 4 2 4 10 2 2 2" xfId="52865" xr:uid="{00000000-0005-0000-0000-00009B2A0000}"/>
    <cellStyle name="標準 2 4 2 4 10 2 3" xfId="44133" xr:uid="{00000000-0005-0000-0000-00009C2A0000}"/>
    <cellStyle name="標準 2 4 2 4 10 3" xfId="26075" xr:uid="{00000000-0005-0000-0000-00009D2A0000}"/>
    <cellStyle name="標準 2 4 2 4 10 3 2" xfId="47546" xr:uid="{00000000-0005-0000-0000-00009E2A0000}"/>
    <cellStyle name="標準 2 4 2 4 10 4" xfId="38147" xr:uid="{00000000-0005-0000-0000-00009F2A0000}"/>
    <cellStyle name="標準 2 4 2 4 10 5" xfId="15158" xr:uid="{00000000-0005-0000-0000-0000A02A0000}"/>
    <cellStyle name="標準 2 4 2 4 11" xfId="5888" xr:uid="{00000000-0005-0000-0000-0000A12A0000}"/>
    <cellStyle name="標準 2 4 2 4 11 2" xfId="23404" xr:uid="{00000000-0005-0000-0000-0000A22A0000}"/>
    <cellStyle name="標準 2 4 2 4 11 2 2" xfId="33807" xr:uid="{00000000-0005-0000-0000-0000A32A0000}"/>
    <cellStyle name="標準 2 4 2 4 11 2 2 2" xfId="54611" xr:uid="{00000000-0005-0000-0000-0000A42A0000}"/>
    <cellStyle name="標準 2 4 2 4 11 2 3" xfId="45879" xr:uid="{00000000-0005-0000-0000-0000A52A0000}"/>
    <cellStyle name="標準 2 4 2 4 11 3" xfId="26207" xr:uid="{00000000-0005-0000-0000-0000A62A0000}"/>
    <cellStyle name="標準 2 4 2 4 11 3 2" xfId="47678" xr:uid="{00000000-0005-0000-0000-0000A72A0000}"/>
    <cellStyle name="標準 2 4 2 4 11 4" xfId="38279" xr:uid="{00000000-0005-0000-0000-0000A82A0000}"/>
    <cellStyle name="標準 2 4 2 4 11 5" xfId="15291" xr:uid="{00000000-0005-0000-0000-0000A92A0000}"/>
    <cellStyle name="標準 2 4 2 4 12" xfId="3228" xr:uid="{00000000-0005-0000-0000-0000AA2A0000}"/>
    <cellStyle name="標準 2 4 2 4 12 2" xfId="24191" xr:uid="{00000000-0005-0000-0000-0000AB2A0000}"/>
    <cellStyle name="標準 2 4 2 4 12 2 2" xfId="34593" xr:uid="{00000000-0005-0000-0000-0000AC2A0000}"/>
    <cellStyle name="標準 2 4 2 4 12 2 2 2" xfId="55397" xr:uid="{00000000-0005-0000-0000-0000AD2A0000}"/>
    <cellStyle name="標準 2 4 2 4 12 2 3" xfId="46665" xr:uid="{00000000-0005-0000-0000-0000AE2A0000}"/>
    <cellStyle name="標準 2 4 2 4 12 3" xfId="26652" xr:uid="{00000000-0005-0000-0000-0000AF2A0000}"/>
    <cellStyle name="標準 2 4 2 4 12 3 2" xfId="47781" xr:uid="{00000000-0005-0000-0000-0000B02A0000}"/>
    <cellStyle name="標準 2 4 2 4 12 4" xfId="38724" xr:uid="{00000000-0005-0000-0000-0000B12A0000}"/>
    <cellStyle name="標準 2 4 2 4 12 5" xfId="15737" xr:uid="{00000000-0005-0000-0000-0000B22A0000}"/>
    <cellStyle name="標準 2 4 2 4 13" xfId="17396" xr:uid="{00000000-0005-0000-0000-0000B32A0000}"/>
    <cellStyle name="標準 2 4 2 4 13 2" xfId="24960" xr:uid="{00000000-0005-0000-0000-0000B42A0000}"/>
    <cellStyle name="標準 2 4 2 4 13 2 2" xfId="35362" xr:uid="{00000000-0005-0000-0000-0000B52A0000}"/>
    <cellStyle name="標準 2 4 2 4 13 2 2 2" xfId="56166" xr:uid="{00000000-0005-0000-0000-0000B62A0000}"/>
    <cellStyle name="標準 2 4 2 4 13 2 3" xfId="47434" xr:uid="{00000000-0005-0000-0000-0000B72A0000}"/>
    <cellStyle name="標準 2 4 2 4 13 3" xfId="28311" xr:uid="{00000000-0005-0000-0000-0000B82A0000}"/>
    <cellStyle name="標準 2 4 2 4 13 3 2" xfId="49115" xr:uid="{00000000-0005-0000-0000-0000B92A0000}"/>
    <cellStyle name="標準 2 4 2 4 13 4" xfId="40383" xr:uid="{00000000-0005-0000-0000-0000BA2A0000}"/>
    <cellStyle name="標準 2 4 2 4 14" xfId="18904" xr:uid="{00000000-0005-0000-0000-0000BB2A0000}"/>
    <cellStyle name="標準 2 4 2 4 14 2" xfId="29796" xr:uid="{00000000-0005-0000-0000-0000BC2A0000}"/>
    <cellStyle name="標準 2 4 2 4 14 2 2" xfId="50600" xr:uid="{00000000-0005-0000-0000-0000BD2A0000}"/>
    <cellStyle name="標準 2 4 2 4 14 3" xfId="41868" xr:uid="{00000000-0005-0000-0000-0000BE2A0000}"/>
    <cellStyle name="標準 2 4 2 4 15" xfId="18996" xr:uid="{00000000-0005-0000-0000-0000BF2A0000}"/>
    <cellStyle name="標準 2 4 2 4 15 2" xfId="29888" xr:uid="{00000000-0005-0000-0000-0000C02A0000}"/>
    <cellStyle name="標準 2 4 2 4 15 2 2" xfId="50692" xr:uid="{00000000-0005-0000-0000-0000C12A0000}"/>
    <cellStyle name="標準 2 4 2 4 15 3" xfId="41960" xr:uid="{00000000-0005-0000-0000-0000C22A0000}"/>
    <cellStyle name="標準 2 4 2 4 16" xfId="25072" xr:uid="{00000000-0005-0000-0000-0000C32A0000}"/>
    <cellStyle name="標準 2 4 2 4 16 2" xfId="37144" xr:uid="{00000000-0005-0000-0000-0000C42A0000}"/>
    <cellStyle name="標準 2 4 2 4 17" xfId="35485" xr:uid="{00000000-0005-0000-0000-0000C52A0000}"/>
    <cellStyle name="標準 2 4 2 4 18" xfId="14154" xr:uid="{00000000-0005-0000-0000-0000C62A0000}"/>
    <cellStyle name="標準 2 4 2 4 19" xfId="56278" xr:uid="{00000000-0005-0000-0000-0000C72A0000}"/>
    <cellStyle name="標準 2 4 2 4 2" xfId="880" xr:uid="{00000000-0005-0000-0000-0000C82A0000}"/>
    <cellStyle name="標準 2 4 2 4 2 10" xfId="19282" xr:uid="{00000000-0005-0000-0000-0000C92A0000}"/>
    <cellStyle name="標準 2 4 2 4 2 10 2" xfId="30166" xr:uid="{00000000-0005-0000-0000-0000CA2A0000}"/>
    <cellStyle name="標準 2 4 2 4 2 10 2 2" xfId="50970" xr:uid="{00000000-0005-0000-0000-0000CB2A0000}"/>
    <cellStyle name="標準 2 4 2 4 2 10 3" xfId="42238" xr:uid="{00000000-0005-0000-0000-0000CC2A0000}"/>
    <cellStyle name="標準 2 4 2 4 2 11" xfId="25295" xr:uid="{00000000-0005-0000-0000-0000CD2A0000}"/>
    <cellStyle name="標準 2 4 2 4 2 11 2" xfId="37367" xr:uid="{00000000-0005-0000-0000-0000CE2A0000}"/>
    <cellStyle name="標準 2 4 2 4 2 12" xfId="35585" xr:uid="{00000000-0005-0000-0000-0000CF2A0000}"/>
    <cellStyle name="標準 2 4 2 4 2 13" xfId="14378" xr:uid="{00000000-0005-0000-0000-0000D02A0000}"/>
    <cellStyle name="標準 2 4 2 4 2 14" xfId="56501" xr:uid="{00000000-0005-0000-0000-0000D12A0000}"/>
    <cellStyle name="標準 2 4 2 4 2 2" xfId="1062" xr:uid="{00000000-0005-0000-0000-0000D22A0000}"/>
    <cellStyle name="標準 2 4 2 4 2 2 10" xfId="57083" xr:uid="{00000000-0005-0000-0000-0000D32A0000}"/>
    <cellStyle name="標準 2 4 2 4 2 2 2" xfId="2846" xr:uid="{00000000-0005-0000-0000-0000D42A0000}"/>
    <cellStyle name="標準 2 4 2 4 2 2 2 2" xfId="13772" xr:uid="{00000000-0005-0000-0000-0000D52A0000}"/>
    <cellStyle name="標準 2 4 2 4 2 2 2 2 2" xfId="23002" xr:uid="{00000000-0005-0000-0000-0000D62A0000}"/>
    <cellStyle name="標準 2 4 2 4 2 2 2 2 2 2" xfId="33405" xr:uid="{00000000-0005-0000-0000-0000D72A0000}"/>
    <cellStyle name="標準 2 4 2 4 2 2 2 2 2 2 2" xfId="54209" xr:uid="{00000000-0005-0000-0000-0000D82A0000}"/>
    <cellStyle name="標準 2 4 2 4 2 2 2 2 2 3" xfId="45477" xr:uid="{00000000-0005-0000-0000-0000D92A0000}"/>
    <cellStyle name="標準 2 4 2 4 2 2 2 2 3" xfId="29336" xr:uid="{00000000-0005-0000-0000-0000DA2A0000}"/>
    <cellStyle name="標準 2 4 2 4 2 2 2 2 3 2" xfId="50140" xr:uid="{00000000-0005-0000-0000-0000DB2A0000}"/>
    <cellStyle name="標準 2 4 2 4 2 2 2 2 4" xfId="41408" xr:uid="{00000000-0005-0000-0000-0000DC2A0000}"/>
    <cellStyle name="標準 2 4 2 4 2 2 2 2 5" xfId="18439" xr:uid="{00000000-0005-0000-0000-0000DD2A0000}"/>
    <cellStyle name="標準 2 4 2 4 2 2 2 3" xfId="11990" xr:uid="{00000000-0005-0000-0000-0000DE2A0000}"/>
    <cellStyle name="標準 2 4 2 4 2 2 2 3 2" xfId="31628" xr:uid="{00000000-0005-0000-0000-0000DF2A0000}"/>
    <cellStyle name="標準 2 4 2 4 2 2 2 3 2 2" xfId="52432" xr:uid="{00000000-0005-0000-0000-0000E02A0000}"/>
    <cellStyle name="標準 2 4 2 4 2 2 2 3 3" xfId="43700" xr:uid="{00000000-0005-0000-0000-0000E12A0000}"/>
    <cellStyle name="標準 2 4 2 4 2 2 2 3 4" xfId="21224" xr:uid="{00000000-0005-0000-0000-0000E22A0000}"/>
    <cellStyle name="標準 2 4 2 4 2 2 2 4" xfId="5458" xr:uid="{00000000-0005-0000-0000-0000E32A0000}"/>
    <cellStyle name="標準 2 4 2 4 2 2 2 4 2" xfId="48772" xr:uid="{00000000-0005-0000-0000-0000E42A0000}"/>
    <cellStyle name="標準 2 4 2 4 2 2 2 4 3" xfId="27643" xr:uid="{00000000-0005-0000-0000-0000E52A0000}"/>
    <cellStyle name="標準 2 4 2 4 2 2 2 5" xfId="39715" xr:uid="{00000000-0005-0000-0000-0000E62A0000}"/>
    <cellStyle name="標準 2 4 2 4 2 2 2 6" xfId="16728" xr:uid="{00000000-0005-0000-0000-0000E72A0000}"/>
    <cellStyle name="標準 2 4 2 4 2 2 3" xfId="1953" xr:uid="{00000000-0005-0000-0000-0000E82A0000}"/>
    <cellStyle name="標準 2 4 2 4 2 2 3 2" xfId="12879" xr:uid="{00000000-0005-0000-0000-0000E92A0000}"/>
    <cellStyle name="標準 2 4 2 4 2 2 3 2 2" xfId="32512" xr:uid="{00000000-0005-0000-0000-0000EA2A0000}"/>
    <cellStyle name="標準 2 4 2 4 2 2 3 2 2 2" xfId="53316" xr:uid="{00000000-0005-0000-0000-0000EB2A0000}"/>
    <cellStyle name="標準 2 4 2 4 2 2 3 2 3" xfId="44584" xr:uid="{00000000-0005-0000-0000-0000EC2A0000}"/>
    <cellStyle name="標準 2 4 2 4 2 2 3 2 4" xfId="22109" xr:uid="{00000000-0005-0000-0000-0000ED2A0000}"/>
    <cellStyle name="標準 2 4 2 4 2 2 3 3" xfId="4565" xr:uid="{00000000-0005-0000-0000-0000EE2A0000}"/>
    <cellStyle name="標準 2 4 2 4 2 2 3 3 2" xfId="49559" xr:uid="{00000000-0005-0000-0000-0000EF2A0000}"/>
    <cellStyle name="標準 2 4 2 4 2 2 3 3 3" xfId="28755" xr:uid="{00000000-0005-0000-0000-0000F02A0000}"/>
    <cellStyle name="標準 2 4 2 4 2 2 3 4" xfId="40827" xr:uid="{00000000-0005-0000-0000-0000F12A0000}"/>
    <cellStyle name="標準 2 4 2 4 2 2 3 5" xfId="17840" xr:uid="{00000000-0005-0000-0000-0000F22A0000}"/>
    <cellStyle name="標準 2 4 2 4 2 2 4" xfId="7547" xr:uid="{00000000-0005-0000-0000-0000F32A0000}"/>
    <cellStyle name="標準 2 4 2 4 2 2 4 2" xfId="34199" xr:uid="{00000000-0005-0000-0000-0000F42A0000}"/>
    <cellStyle name="標準 2 4 2 4 2 2 4 2 2" xfId="55003" xr:uid="{00000000-0005-0000-0000-0000F52A0000}"/>
    <cellStyle name="標準 2 4 2 4 2 2 4 3" xfId="46271" xr:uid="{00000000-0005-0000-0000-0000F62A0000}"/>
    <cellStyle name="標準 2 4 2 4 2 2 4 4" xfId="23797" xr:uid="{00000000-0005-0000-0000-0000F72A0000}"/>
    <cellStyle name="標準 2 4 2 4 2 2 5" xfId="3681" xr:uid="{00000000-0005-0000-0000-0000F82A0000}"/>
    <cellStyle name="標準 2 4 2 4 2 2 5 2" xfId="34985" xr:uid="{00000000-0005-0000-0000-0000F92A0000}"/>
    <cellStyle name="標準 2 4 2 4 2 2 5 2 2" xfId="55789" xr:uid="{00000000-0005-0000-0000-0000FA2A0000}"/>
    <cellStyle name="標準 2 4 2 4 2 2 5 3" xfId="47057" xr:uid="{00000000-0005-0000-0000-0000FB2A0000}"/>
    <cellStyle name="標準 2 4 2 4 2 2 5 4" xfId="24583" xr:uid="{00000000-0005-0000-0000-0000FC2A0000}"/>
    <cellStyle name="標準 2 4 2 4 2 2 6" xfId="19453" xr:uid="{00000000-0005-0000-0000-0000FD2A0000}"/>
    <cellStyle name="標準 2 4 2 4 2 2 7" xfId="26267" xr:uid="{00000000-0005-0000-0000-0000FE2A0000}"/>
    <cellStyle name="標準 2 4 2 4 2 2 7 2" xfId="38339" xr:uid="{00000000-0005-0000-0000-0000FF2A0000}"/>
    <cellStyle name="標準 2 4 2 4 2 2 8" xfId="36476" xr:uid="{00000000-0005-0000-0000-0000002B0000}"/>
    <cellStyle name="標準 2 4 2 4 2 2 9" xfId="15351" xr:uid="{00000000-0005-0000-0000-0000012B0000}"/>
    <cellStyle name="標準 2 4 2 4 2 3" xfId="1384" xr:uid="{00000000-0005-0000-0000-0000022B0000}"/>
    <cellStyle name="標準 2 4 2 4 2 3 2" xfId="3117" xr:uid="{00000000-0005-0000-0000-0000032B0000}"/>
    <cellStyle name="標準 2 4 2 4 2 3 2 2" xfId="14043" xr:uid="{00000000-0005-0000-0000-0000042B0000}"/>
    <cellStyle name="標準 2 4 2 4 2 3 2 2 2" xfId="33676" xr:uid="{00000000-0005-0000-0000-0000052B0000}"/>
    <cellStyle name="標準 2 4 2 4 2 3 2 2 2 2" xfId="54480" xr:uid="{00000000-0005-0000-0000-0000062B0000}"/>
    <cellStyle name="標準 2 4 2 4 2 3 2 2 3" xfId="45748" xr:uid="{00000000-0005-0000-0000-0000072B0000}"/>
    <cellStyle name="標準 2 4 2 4 2 3 2 2 4" xfId="23273" xr:uid="{00000000-0005-0000-0000-0000082B0000}"/>
    <cellStyle name="標準 2 4 2 4 2 3 2 3" xfId="12312" xr:uid="{00000000-0005-0000-0000-0000092B0000}"/>
    <cellStyle name="標準 2 4 2 4 2 3 2 3 2" xfId="31950" xr:uid="{00000000-0005-0000-0000-00000A2B0000}"/>
    <cellStyle name="標準 2 4 2 4 2 3 2 3 2 2" xfId="52754" xr:uid="{00000000-0005-0000-0000-00000B2B0000}"/>
    <cellStyle name="標準 2 4 2 4 2 3 2 3 3" xfId="44022" xr:uid="{00000000-0005-0000-0000-00000C2B0000}"/>
    <cellStyle name="標準 2 4 2 4 2 3 2 3 4" xfId="21546" xr:uid="{00000000-0005-0000-0000-00000D2B0000}"/>
    <cellStyle name="標準 2 4 2 4 2 3 2 4" xfId="5729" xr:uid="{00000000-0005-0000-0000-00000E2B0000}"/>
    <cellStyle name="標準 2 4 2 4 2 3 2 4 2" xfId="50411" xr:uid="{00000000-0005-0000-0000-00000F2B0000}"/>
    <cellStyle name="標準 2 4 2 4 2 3 2 4 3" xfId="29607" xr:uid="{00000000-0005-0000-0000-0000102B0000}"/>
    <cellStyle name="標準 2 4 2 4 2 3 2 5" xfId="41679" xr:uid="{00000000-0005-0000-0000-0000112B0000}"/>
    <cellStyle name="標準 2 4 2 4 2 3 2 6" xfId="18710" xr:uid="{00000000-0005-0000-0000-0000122B0000}"/>
    <cellStyle name="標準 2 4 2 4 2 3 3" xfId="2224" xr:uid="{00000000-0005-0000-0000-0000132B0000}"/>
    <cellStyle name="標準 2 4 2 4 2 3 3 2" xfId="13150" xr:uid="{00000000-0005-0000-0000-0000142B0000}"/>
    <cellStyle name="標準 2 4 2 4 2 3 3 2 2" xfId="53587" xr:uid="{00000000-0005-0000-0000-0000152B0000}"/>
    <cellStyle name="標準 2 4 2 4 2 3 3 2 3" xfId="32783" xr:uid="{00000000-0005-0000-0000-0000162B0000}"/>
    <cellStyle name="標準 2 4 2 4 2 3 3 3" xfId="4836" xr:uid="{00000000-0005-0000-0000-0000172B0000}"/>
    <cellStyle name="標準 2 4 2 4 2 3 3 3 2" xfId="44855" xr:uid="{00000000-0005-0000-0000-0000182B0000}"/>
    <cellStyle name="標準 2 4 2 4 2 3 3 4" xfId="22380" xr:uid="{00000000-0005-0000-0000-0000192B0000}"/>
    <cellStyle name="標準 2 4 2 4 2 3 4" xfId="7548" xr:uid="{00000000-0005-0000-0000-00001A2B0000}"/>
    <cellStyle name="標準 2 4 2 4 2 3 5" xfId="4003" xr:uid="{00000000-0005-0000-0000-00001B2B0000}"/>
    <cellStyle name="標準 2 4 2 4 2 3 5 2" xfId="47881" xr:uid="{00000000-0005-0000-0000-00001C2B0000}"/>
    <cellStyle name="標準 2 4 2 4 2 3 5 3" xfId="26752" xr:uid="{00000000-0005-0000-0000-00001D2B0000}"/>
    <cellStyle name="標準 2 4 2 4 2 3 6" xfId="38824" xr:uid="{00000000-0005-0000-0000-00001E2B0000}"/>
    <cellStyle name="標準 2 4 2 4 2 3 7" xfId="15837" xr:uid="{00000000-0005-0000-0000-00001F2B0000}"/>
    <cellStyle name="標準 2 4 2 4 2 3 8" xfId="57354" xr:uid="{00000000-0005-0000-0000-0000202B0000}"/>
    <cellStyle name="標準 2 4 2 4 2 4" xfId="1826" xr:uid="{00000000-0005-0000-0000-0000212B0000}"/>
    <cellStyle name="標準 2 4 2 4 2 4 2" xfId="2719" xr:uid="{00000000-0005-0000-0000-0000222B0000}"/>
    <cellStyle name="標準 2 4 2 4 2 4 2 2" xfId="13645" xr:uid="{00000000-0005-0000-0000-0000232B0000}"/>
    <cellStyle name="標準 2 4 2 4 2 4 2 2 2" xfId="54082" xr:uid="{00000000-0005-0000-0000-0000242B0000}"/>
    <cellStyle name="標準 2 4 2 4 2 4 2 2 3" xfId="33278" xr:uid="{00000000-0005-0000-0000-0000252B0000}"/>
    <cellStyle name="標準 2 4 2 4 2 4 2 3" xfId="5331" xr:uid="{00000000-0005-0000-0000-0000262B0000}"/>
    <cellStyle name="標準 2 4 2 4 2 4 2 3 2" xfId="45350" xr:uid="{00000000-0005-0000-0000-0000272B0000}"/>
    <cellStyle name="標準 2 4 2 4 2 4 2 4" xfId="22875" xr:uid="{00000000-0005-0000-0000-0000282B0000}"/>
    <cellStyle name="標準 2 4 2 4 2 4 3" xfId="12752" xr:uid="{00000000-0005-0000-0000-0000292B0000}"/>
    <cellStyle name="標準 2 4 2 4 2 4 3 2" xfId="32385" xr:uid="{00000000-0005-0000-0000-00002A2B0000}"/>
    <cellStyle name="標準 2 4 2 4 2 4 3 2 2" xfId="53189" xr:uid="{00000000-0005-0000-0000-00002B2B0000}"/>
    <cellStyle name="標準 2 4 2 4 2 4 3 3" xfId="44457" xr:uid="{00000000-0005-0000-0000-00002C2B0000}"/>
    <cellStyle name="標準 2 4 2 4 2 4 3 4" xfId="21982" xr:uid="{00000000-0005-0000-0000-00002D2B0000}"/>
    <cellStyle name="標準 2 4 2 4 2 4 4" xfId="9261" xr:uid="{00000000-0005-0000-0000-00002E2B0000}"/>
    <cellStyle name="標準 2 4 2 4 2 4 5" xfId="4438" xr:uid="{00000000-0005-0000-0000-00002F2B0000}"/>
    <cellStyle name="標準 2 4 2 4 2 4 5 2" xfId="50013" xr:uid="{00000000-0005-0000-0000-0000302B0000}"/>
    <cellStyle name="標準 2 4 2 4 2 4 5 3" xfId="29209" xr:uid="{00000000-0005-0000-0000-0000312B0000}"/>
    <cellStyle name="標準 2 4 2 4 2 4 6" xfId="41281" xr:uid="{00000000-0005-0000-0000-0000322B0000}"/>
    <cellStyle name="標準 2 4 2 4 2 4 7" xfId="18312" xr:uid="{00000000-0005-0000-0000-0000332B0000}"/>
    <cellStyle name="標準 2 4 2 4 2 4 8" xfId="56956" xr:uid="{00000000-0005-0000-0000-0000342B0000}"/>
    <cellStyle name="標準 2 4 2 4 2 5" xfId="2455" xr:uid="{00000000-0005-0000-0000-0000352B0000}"/>
    <cellStyle name="標準 2 4 2 4 2 5 2" xfId="13381" xr:uid="{00000000-0005-0000-0000-0000362B0000}"/>
    <cellStyle name="標準 2 4 2 4 2 5 2 2" xfId="33014" xr:uid="{00000000-0005-0000-0000-0000372B0000}"/>
    <cellStyle name="標準 2 4 2 4 2 5 2 2 2" xfId="53818" xr:uid="{00000000-0005-0000-0000-0000382B0000}"/>
    <cellStyle name="標準 2 4 2 4 2 5 2 3" xfId="45086" xr:uid="{00000000-0005-0000-0000-0000392B0000}"/>
    <cellStyle name="標準 2 4 2 4 2 5 2 4" xfId="22611" xr:uid="{00000000-0005-0000-0000-00003A2B0000}"/>
    <cellStyle name="標準 2 4 2 4 2 5 3" xfId="7546" xr:uid="{00000000-0005-0000-0000-00003B2B0000}"/>
    <cellStyle name="標準 2 4 2 4 2 5 4" xfId="5067" xr:uid="{00000000-0005-0000-0000-00003C2B0000}"/>
    <cellStyle name="標準 2 4 2 4 2 5 4 2" xfId="49749" xr:uid="{00000000-0005-0000-0000-00003D2B0000}"/>
    <cellStyle name="標準 2 4 2 4 2 5 4 3" xfId="28945" xr:uid="{00000000-0005-0000-0000-00003E2B0000}"/>
    <cellStyle name="標準 2 4 2 4 2 5 5" xfId="41017" xr:uid="{00000000-0005-0000-0000-00003F2B0000}"/>
    <cellStyle name="標準 2 4 2 4 2 5 6" xfId="18044" xr:uid="{00000000-0005-0000-0000-0000402B0000}"/>
    <cellStyle name="標準 2 4 2 4 2 5 7" xfId="56691" xr:uid="{00000000-0005-0000-0000-0000412B0000}"/>
    <cellStyle name="標準 2 4 2 4 2 6" xfId="1556" xr:uid="{00000000-0005-0000-0000-0000422B0000}"/>
    <cellStyle name="標準 2 4 2 4 2 6 2" xfId="11808" xr:uid="{00000000-0005-0000-0000-0000432B0000}"/>
    <cellStyle name="標準 2 4 2 4 2 6 2 2" xfId="31446" xr:uid="{00000000-0005-0000-0000-0000442B0000}"/>
    <cellStyle name="標準 2 4 2 4 2 6 2 2 2" xfId="52250" xr:uid="{00000000-0005-0000-0000-0000452B0000}"/>
    <cellStyle name="標準 2 4 2 4 2 6 2 3" xfId="43518" xr:uid="{00000000-0005-0000-0000-0000462B0000}"/>
    <cellStyle name="標準 2 4 2 4 2 6 2 4" xfId="21042" xr:uid="{00000000-0005-0000-0000-0000472B0000}"/>
    <cellStyle name="標準 2 4 2 4 2 6 3" xfId="4174" xr:uid="{00000000-0005-0000-0000-0000482B0000}"/>
    <cellStyle name="標準 2 4 2 4 2 6 3 2" xfId="49226" xr:uid="{00000000-0005-0000-0000-0000492B0000}"/>
    <cellStyle name="標準 2 4 2 4 2 6 3 3" xfId="28422" xr:uid="{00000000-0005-0000-0000-00004A2B0000}"/>
    <cellStyle name="標準 2 4 2 4 2 6 4" xfId="40494" xr:uid="{00000000-0005-0000-0000-00004B2B0000}"/>
    <cellStyle name="標準 2 4 2 4 2 6 5" xfId="17507" xr:uid="{00000000-0005-0000-0000-00004C2B0000}"/>
    <cellStyle name="標準 2 4 2 4 2 7" xfId="12480" xr:uid="{00000000-0005-0000-0000-00004D2B0000}"/>
    <cellStyle name="標準 2 4 2 4 2 7 2" xfId="32121" xr:uid="{00000000-0005-0000-0000-00004E2B0000}"/>
    <cellStyle name="標準 2 4 2 4 2 7 2 2" xfId="52925" xr:uid="{00000000-0005-0000-0000-00004F2B0000}"/>
    <cellStyle name="標準 2 4 2 4 2 7 3" xfId="44193" xr:uid="{00000000-0005-0000-0000-0000502B0000}"/>
    <cellStyle name="標準 2 4 2 4 2 7 4" xfId="21717" xr:uid="{00000000-0005-0000-0000-0000512B0000}"/>
    <cellStyle name="標準 2 4 2 4 2 8" xfId="6160" xr:uid="{00000000-0005-0000-0000-0000522B0000}"/>
    <cellStyle name="標準 2 4 2 4 2 8 2" xfId="33867" xr:uid="{00000000-0005-0000-0000-0000532B0000}"/>
    <cellStyle name="標準 2 4 2 4 2 8 2 2" xfId="54671" xr:uid="{00000000-0005-0000-0000-0000542B0000}"/>
    <cellStyle name="標準 2 4 2 4 2 8 3" xfId="45939" xr:uid="{00000000-0005-0000-0000-0000552B0000}"/>
    <cellStyle name="標準 2 4 2 4 2 8 4" xfId="23464" xr:uid="{00000000-0005-0000-0000-0000562B0000}"/>
    <cellStyle name="標準 2 4 2 4 2 9" xfId="3499" xr:uid="{00000000-0005-0000-0000-0000572B0000}"/>
    <cellStyle name="標準 2 4 2 4 2 9 2" xfId="34653" xr:uid="{00000000-0005-0000-0000-0000582B0000}"/>
    <cellStyle name="標準 2 4 2 4 2 9 2 2" xfId="55457" xr:uid="{00000000-0005-0000-0000-0000592B0000}"/>
    <cellStyle name="標準 2 4 2 4 2 9 3" xfId="46725" xr:uid="{00000000-0005-0000-0000-00005A2B0000}"/>
    <cellStyle name="標準 2 4 2 4 2 9 4" xfId="24251" xr:uid="{00000000-0005-0000-0000-00005B2B0000}"/>
    <cellStyle name="標準 2 4 2 4 3" xfId="1180" xr:uid="{00000000-0005-0000-0000-00005C2B0000}"/>
    <cellStyle name="標準 2 4 2 4 3 10" xfId="14489" xr:uid="{00000000-0005-0000-0000-00005D2B0000}"/>
    <cellStyle name="標準 2 4 2 4 3 11" xfId="56771" xr:uid="{00000000-0005-0000-0000-00005E2B0000}"/>
    <cellStyle name="標準 2 4 2 4 3 2" xfId="2040" xr:uid="{00000000-0005-0000-0000-00005F2B0000}"/>
    <cellStyle name="標準 2 4 2 4 3 2 10" xfId="57170" xr:uid="{00000000-0005-0000-0000-0000602B0000}"/>
    <cellStyle name="標準 2 4 2 4 3 2 2" xfId="2933" xr:uid="{00000000-0005-0000-0000-0000612B0000}"/>
    <cellStyle name="標準 2 4 2 4 3 2 2 2" xfId="13859" xr:uid="{00000000-0005-0000-0000-0000622B0000}"/>
    <cellStyle name="標準 2 4 2 4 3 2 2 2 2" xfId="33492" xr:uid="{00000000-0005-0000-0000-0000632B0000}"/>
    <cellStyle name="標準 2 4 2 4 3 2 2 2 2 2" xfId="54296" xr:uid="{00000000-0005-0000-0000-0000642B0000}"/>
    <cellStyle name="標準 2 4 2 4 3 2 2 2 3" xfId="45564" xr:uid="{00000000-0005-0000-0000-0000652B0000}"/>
    <cellStyle name="標準 2 4 2 4 3 2 2 2 4" xfId="23089" xr:uid="{00000000-0005-0000-0000-0000662B0000}"/>
    <cellStyle name="標準 2 4 2 4 3 2 2 3" xfId="5545" xr:uid="{00000000-0005-0000-0000-0000672B0000}"/>
    <cellStyle name="標準 2 4 2 4 3 2 2 3 2" xfId="48883" xr:uid="{00000000-0005-0000-0000-0000682B0000}"/>
    <cellStyle name="標準 2 4 2 4 3 2 2 3 3" xfId="27754" xr:uid="{00000000-0005-0000-0000-0000692B0000}"/>
    <cellStyle name="標準 2 4 2 4 3 2 2 4" xfId="39826" xr:uid="{00000000-0005-0000-0000-00006A2B0000}"/>
    <cellStyle name="標準 2 4 2 4 3 2 2 5" xfId="16839" xr:uid="{00000000-0005-0000-0000-00006B2B0000}"/>
    <cellStyle name="標準 2 4 2 4 3 2 3" xfId="12966" xr:uid="{00000000-0005-0000-0000-00006C2B0000}"/>
    <cellStyle name="標準 2 4 2 4 3 2 3 2" xfId="22196" xr:uid="{00000000-0005-0000-0000-00006D2B0000}"/>
    <cellStyle name="標準 2 4 2 4 3 2 3 2 2" xfId="32599" xr:uid="{00000000-0005-0000-0000-00006E2B0000}"/>
    <cellStyle name="標準 2 4 2 4 3 2 3 2 2 2" xfId="53403" xr:uid="{00000000-0005-0000-0000-00006F2B0000}"/>
    <cellStyle name="標準 2 4 2 4 3 2 3 2 3" xfId="44671" xr:uid="{00000000-0005-0000-0000-0000702B0000}"/>
    <cellStyle name="標準 2 4 2 4 3 2 3 3" xfId="29423" xr:uid="{00000000-0005-0000-0000-0000712B0000}"/>
    <cellStyle name="標準 2 4 2 4 3 2 3 3 2" xfId="50227" xr:uid="{00000000-0005-0000-0000-0000722B0000}"/>
    <cellStyle name="標準 2 4 2 4 3 2 3 4" xfId="41495" xr:uid="{00000000-0005-0000-0000-0000732B0000}"/>
    <cellStyle name="標準 2 4 2 4 3 2 3 5" xfId="18526" xr:uid="{00000000-0005-0000-0000-0000742B0000}"/>
    <cellStyle name="標準 2 4 2 4 3 2 4" xfId="7549" xr:uid="{00000000-0005-0000-0000-0000752B0000}"/>
    <cellStyle name="標準 2 4 2 4 3 2 4 2" xfId="34259" xr:uid="{00000000-0005-0000-0000-0000762B0000}"/>
    <cellStyle name="標準 2 4 2 4 3 2 4 2 2" xfId="55063" xr:uid="{00000000-0005-0000-0000-0000772B0000}"/>
    <cellStyle name="標準 2 4 2 4 3 2 4 3" xfId="46331" xr:uid="{00000000-0005-0000-0000-0000782B0000}"/>
    <cellStyle name="標準 2 4 2 4 3 2 4 4" xfId="23857" xr:uid="{00000000-0005-0000-0000-0000792B0000}"/>
    <cellStyle name="標準 2 4 2 4 3 2 5" xfId="4652" xr:uid="{00000000-0005-0000-0000-00007A2B0000}"/>
    <cellStyle name="標準 2 4 2 4 3 2 5 2" xfId="35045" xr:uid="{00000000-0005-0000-0000-00007B2B0000}"/>
    <cellStyle name="標準 2 4 2 4 3 2 5 2 2" xfId="55849" xr:uid="{00000000-0005-0000-0000-00007C2B0000}"/>
    <cellStyle name="標準 2 4 2 4 3 2 5 3" xfId="47117" xr:uid="{00000000-0005-0000-0000-00007D2B0000}"/>
    <cellStyle name="標準 2 4 2 4 3 2 5 4" xfId="24643" xr:uid="{00000000-0005-0000-0000-00007E2B0000}"/>
    <cellStyle name="標準 2 4 2 4 3 2 6" xfId="19454" xr:uid="{00000000-0005-0000-0000-00007F2B0000}"/>
    <cellStyle name="標準 2 4 2 4 3 2 7" xfId="26327" xr:uid="{00000000-0005-0000-0000-0000802B0000}"/>
    <cellStyle name="標準 2 4 2 4 3 2 7 2" xfId="38399" xr:uid="{00000000-0005-0000-0000-0000812B0000}"/>
    <cellStyle name="標準 2 4 2 4 3 2 8" xfId="36587" xr:uid="{00000000-0005-0000-0000-0000822B0000}"/>
    <cellStyle name="標準 2 4 2 4 3 2 9" xfId="15411" xr:uid="{00000000-0005-0000-0000-0000832B0000}"/>
    <cellStyle name="標準 2 4 2 4 3 3" xfId="2535" xr:uid="{00000000-0005-0000-0000-0000842B0000}"/>
    <cellStyle name="標準 2 4 2 4 3 3 2" xfId="13461" xr:uid="{00000000-0005-0000-0000-0000852B0000}"/>
    <cellStyle name="標準 2 4 2 4 3 3 2 2" xfId="22691" xr:uid="{00000000-0005-0000-0000-0000862B0000}"/>
    <cellStyle name="標準 2 4 2 4 3 3 2 2 2" xfId="33094" xr:uid="{00000000-0005-0000-0000-0000872B0000}"/>
    <cellStyle name="標準 2 4 2 4 3 3 2 2 2 2" xfId="53898" xr:uid="{00000000-0005-0000-0000-0000882B0000}"/>
    <cellStyle name="標準 2 4 2 4 3 3 2 2 3" xfId="45166" xr:uid="{00000000-0005-0000-0000-0000892B0000}"/>
    <cellStyle name="標準 2 4 2 4 3 3 2 3" xfId="29025" xr:uid="{00000000-0005-0000-0000-00008A2B0000}"/>
    <cellStyle name="標準 2 4 2 4 3 3 2 3 2" xfId="49829" xr:uid="{00000000-0005-0000-0000-00008B2B0000}"/>
    <cellStyle name="標準 2 4 2 4 3 3 2 4" xfId="41097" xr:uid="{00000000-0005-0000-0000-00008C2B0000}"/>
    <cellStyle name="標準 2 4 2 4 3 3 2 5" xfId="18124" xr:uid="{00000000-0005-0000-0000-00008D2B0000}"/>
    <cellStyle name="標準 2 4 2 4 3 3 3" xfId="12108" xr:uid="{00000000-0005-0000-0000-00008E2B0000}"/>
    <cellStyle name="標準 2 4 2 4 3 3 3 2" xfId="31746" xr:uid="{00000000-0005-0000-0000-00008F2B0000}"/>
    <cellStyle name="標準 2 4 2 4 3 3 3 2 2" xfId="52550" xr:uid="{00000000-0005-0000-0000-0000902B0000}"/>
    <cellStyle name="標準 2 4 2 4 3 3 3 3" xfId="43818" xr:uid="{00000000-0005-0000-0000-0000912B0000}"/>
    <cellStyle name="標準 2 4 2 4 3 3 3 4" xfId="21342" xr:uid="{00000000-0005-0000-0000-0000922B0000}"/>
    <cellStyle name="標準 2 4 2 4 3 3 4" xfId="5147" xr:uid="{00000000-0005-0000-0000-0000932B0000}"/>
    <cellStyle name="標準 2 4 2 4 3 3 4 2" xfId="47992" xr:uid="{00000000-0005-0000-0000-0000942B0000}"/>
    <cellStyle name="標準 2 4 2 4 3 3 4 3" xfId="26863" xr:uid="{00000000-0005-0000-0000-0000952B0000}"/>
    <cellStyle name="標準 2 4 2 4 3 3 5" xfId="38935" xr:uid="{00000000-0005-0000-0000-0000962B0000}"/>
    <cellStyle name="標準 2 4 2 4 3 3 6" xfId="15948" xr:uid="{00000000-0005-0000-0000-0000972B0000}"/>
    <cellStyle name="標準 2 4 2 4 3 4" xfId="1636" xr:uid="{00000000-0005-0000-0000-0000982B0000}"/>
    <cellStyle name="標準 2 4 2 4 3 4 2" xfId="12560" xr:uid="{00000000-0005-0000-0000-0000992B0000}"/>
    <cellStyle name="標準 2 4 2 4 3 4 2 2" xfId="32201" xr:uid="{00000000-0005-0000-0000-00009A2B0000}"/>
    <cellStyle name="標準 2 4 2 4 3 4 2 2 2" xfId="53005" xr:uid="{00000000-0005-0000-0000-00009B2B0000}"/>
    <cellStyle name="標準 2 4 2 4 3 4 2 3" xfId="44273" xr:uid="{00000000-0005-0000-0000-00009C2B0000}"/>
    <cellStyle name="標準 2 4 2 4 3 4 2 4" xfId="21797" xr:uid="{00000000-0005-0000-0000-00009D2B0000}"/>
    <cellStyle name="標準 2 4 2 4 3 4 3" xfId="4254" xr:uid="{00000000-0005-0000-0000-00009E2B0000}"/>
    <cellStyle name="標準 2 4 2 4 3 4 3 2" xfId="49337" xr:uid="{00000000-0005-0000-0000-00009F2B0000}"/>
    <cellStyle name="標準 2 4 2 4 3 4 3 3" xfId="28533" xr:uid="{00000000-0005-0000-0000-0000A02B0000}"/>
    <cellStyle name="標準 2 4 2 4 3 4 4" xfId="40605" xr:uid="{00000000-0005-0000-0000-0000A12B0000}"/>
    <cellStyle name="標準 2 4 2 4 3 4 5" xfId="17618" xr:uid="{00000000-0005-0000-0000-0000A22B0000}"/>
    <cellStyle name="標準 2 4 2 4 3 5" xfId="6220" xr:uid="{00000000-0005-0000-0000-0000A32B0000}"/>
    <cellStyle name="標準 2 4 2 4 3 5 2" xfId="33927" xr:uid="{00000000-0005-0000-0000-0000A42B0000}"/>
    <cellStyle name="標準 2 4 2 4 3 5 2 2" xfId="54731" xr:uid="{00000000-0005-0000-0000-0000A52B0000}"/>
    <cellStyle name="標準 2 4 2 4 3 5 3" xfId="45999" xr:uid="{00000000-0005-0000-0000-0000A62B0000}"/>
    <cellStyle name="標準 2 4 2 4 3 5 4" xfId="23524" xr:uid="{00000000-0005-0000-0000-0000A72B0000}"/>
    <cellStyle name="標準 2 4 2 4 3 6" xfId="3799" xr:uid="{00000000-0005-0000-0000-0000A82B0000}"/>
    <cellStyle name="標準 2 4 2 4 3 6 2" xfId="34713" xr:uid="{00000000-0005-0000-0000-0000A92B0000}"/>
    <cellStyle name="標準 2 4 2 4 3 6 2 2" xfId="55517" xr:uid="{00000000-0005-0000-0000-0000AA2B0000}"/>
    <cellStyle name="標準 2 4 2 4 3 6 3" xfId="46785" xr:uid="{00000000-0005-0000-0000-0000AB2B0000}"/>
    <cellStyle name="標準 2 4 2 4 3 6 4" xfId="24311" xr:uid="{00000000-0005-0000-0000-0000AC2B0000}"/>
    <cellStyle name="標準 2 4 2 4 3 7" xfId="19342" xr:uid="{00000000-0005-0000-0000-0000AD2B0000}"/>
    <cellStyle name="標準 2 4 2 4 3 7 2" xfId="30226" xr:uid="{00000000-0005-0000-0000-0000AE2B0000}"/>
    <cellStyle name="標準 2 4 2 4 3 7 2 2" xfId="51030" xr:uid="{00000000-0005-0000-0000-0000AF2B0000}"/>
    <cellStyle name="標準 2 4 2 4 3 7 3" xfId="42298" xr:uid="{00000000-0005-0000-0000-0000B02B0000}"/>
    <cellStyle name="標準 2 4 2 4 3 8" xfId="25406" xr:uid="{00000000-0005-0000-0000-0000B12B0000}"/>
    <cellStyle name="標準 2 4 2 4 3 8 2" xfId="37478" xr:uid="{00000000-0005-0000-0000-0000B22B0000}"/>
    <cellStyle name="標準 2 4 2 4 3 9" xfId="35696" xr:uid="{00000000-0005-0000-0000-0000B32B0000}"/>
    <cellStyle name="標準 2 4 2 4 4" xfId="987" xr:uid="{00000000-0005-0000-0000-0000B42B0000}"/>
    <cellStyle name="標準 2 4 2 4 4 10" xfId="14600" xr:uid="{00000000-0005-0000-0000-0000B52B0000}"/>
    <cellStyle name="標準 2 4 2 4 4 11" xfId="56865" xr:uid="{00000000-0005-0000-0000-0000B62B0000}"/>
    <cellStyle name="標準 2 4 2 4 4 2" xfId="2628" xr:uid="{00000000-0005-0000-0000-0000B72B0000}"/>
    <cellStyle name="標準 2 4 2 4 4 2 2" xfId="13554" xr:uid="{00000000-0005-0000-0000-0000B82B0000}"/>
    <cellStyle name="標準 2 4 2 4 4 2 2 2" xfId="22784" xr:uid="{00000000-0005-0000-0000-0000B92B0000}"/>
    <cellStyle name="標準 2 4 2 4 4 2 2 2 2" xfId="33187" xr:uid="{00000000-0005-0000-0000-0000BA2B0000}"/>
    <cellStyle name="標準 2 4 2 4 4 2 2 2 2 2" xfId="53991" xr:uid="{00000000-0005-0000-0000-0000BB2B0000}"/>
    <cellStyle name="標準 2 4 2 4 4 2 2 2 3" xfId="45259" xr:uid="{00000000-0005-0000-0000-0000BC2B0000}"/>
    <cellStyle name="標準 2 4 2 4 4 2 2 3" xfId="27865" xr:uid="{00000000-0005-0000-0000-0000BD2B0000}"/>
    <cellStyle name="標準 2 4 2 4 4 2 2 3 2" xfId="48974" xr:uid="{00000000-0005-0000-0000-0000BE2B0000}"/>
    <cellStyle name="標準 2 4 2 4 4 2 2 4" xfId="39937" xr:uid="{00000000-0005-0000-0000-0000BF2B0000}"/>
    <cellStyle name="標準 2 4 2 4 4 2 2 5" xfId="16950" xr:uid="{00000000-0005-0000-0000-0000C02B0000}"/>
    <cellStyle name="標準 2 4 2 4 4 2 3" xfId="7550" xr:uid="{00000000-0005-0000-0000-0000C12B0000}"/>
    <cellStyle name="標準 2 4 2 4 4 2 3 2" xfId="23948" xr:uid="{00000000-0005-0000-0000-0000C22B0000}"/>
    <cellStyle name="標準 2 4 2 4 4 2 3 2 2" xfId="34350" xr:uid="{00000000-0005-0000-0000-0000C32B0000}"/>
    <cellStyle name="標準 2 4 2 4 4 2 3 2 2 2" xfId="55154" xr:uid="{00000000-0005-0000-0000-0000C42B0000}"/>
    <cellStyle name="標準 2 4 2 4 4 2 3 2 3" xfId="46422" xr:uid="{00000000-0005-0000-0000-0000C52B0000}"/>
    <cellStyle name="標準 2 4 2 4 4 2 3 3" xfId="29118" xr:uid="{00000000-0005-0000-0000-0000C62B0000}"/>
    <cellStyle name="標準 2 4 2 4 4 2 3 3 2" xfId="49922" xr:uid="{00000000-0005-0000-0000-0000C72B0000}"/>
    <cellStyle name="標準 2 4 2 4 4 2 3 4" xfId="41190" xr:uid="{00000000-0005-0000-0000-0000C82B0000}"/>
    <cellStyle name="標準 2 4 2 4 4 2 3 5" xfId="18218" xr:uid="{00000000-0005-0000-0000-0000C92B0000}"/>
    <cellStyle name="標準 2 4 2 4 4 2 4" xfId="5240" xr:uid="{00000000-0005-0000-0000-0000CA2B0000}"/>
    <cellStyle name="標準 2 4 2 4 4 2 4 2" xfId="35136" xr:uid="{00000000-0005-0000-0000-0000CB2B0000}"/>
    <cellStyle name="標準 2 4 2 4 4 2 4 2 2" xfId="55940" xr:uid="{00000000-0005-0000-0000-0000CC2B0000}"/>
    <cellStyle name="標準 2 4 2 4 4 2 4 3" xfId="47208" xr:uid="{00000000-0005-0000-0000-0000CD2B0000}"/>
    <cellStyle name="標準 2 4 2 4 4 2 4 4" xfId="24734" xr:uid="{00000000-0005-0000-0000-0000CE2B0000}"/>
    <cellStyle name="標準 2 4 2 4 4 2 5" xfId="19455" xr:uid="{00000000-0005-0000-0000-0000CF2B0000}"/>
    <cellStyle name="標準 2 4 2 4 4 2 6" xfId="26418" xr:uid="{00000000-0005-0000-0000-0000D02B0000}"/>
    <cellStyle name="標準 2 4 2 4 4 2 6 2" xfId="38490" xr:uid="{00000000-0005-0000-0000-0000D12B0000}"/>
    <cellStyle name="標準 2 4 2 4 4 2 7" xfId="36698" xr:uid="{00000000-0005-0000-0000-0000D22B0000}"/>
    <cellStyle name="標準 2 4 2 4 4 2 8" xfId="15502" xr:uid="{00000000-0005-0000-0000-0000D32B0000}"/>
    <cellStyle name="標準 2 4 2 4 4 3" xfId="1732" xr:uid="{00000000-0005-0000-0000-0000D42B0000}"/>
    <cellStyle name="標準 2 4 2 4 4 3 2" xfId="11915" xr:uid="{00000000-0005-0000-0000-0000D52B0000}"/>
    <cellStyle name="標準 2 4 2 4 4 3 2 2" xfId="31553" xr:uid="{00000000-0005-0000-0000-0000D62B0000}"/>
    <cellStyle name="標準 2 4 2 4 4 3 2 2 2" xfId="52357" xr:uid="{00000000-0005-0000-0000-0000D72B0000}"/>
    <cellStyle name="標準 2 4 2 4 4 3 2 3" xfId="43625" xr:uid="{00000000-0005-0000-0000-0000D82B0000}"/>
    <cellStyle name="標準 2 4 2 4 4 3 2 4" xfId="21149" xr:uid="{00000000-0005-0000-0000-0000D92B0000}"/>
    <cellStyle name="標準 2 4 2 4 4 3 3" xfId="4347" xr:uid="{00000000-0005-0000-0000-0000DA2B0000}"/>
    <cellStyle name="標準 2 4 2 4 4 3 3 2" xfId="48103" xr:uid="{00000000-0005-0000-0000-0000DB2B0000}"/>
    <cellStyle name="標準 2 4 2 4 4 3 3 3" xfId="26974" xr:uid="{00000000-0005-0000-0000-0000DC2B0000}"/>
    <cellStyle name="標準 2 4 2 4 4 3 4" xfId="39046" xr:uid="{00000000-0005-0000-0000-0000DD2B0000}"/>
    <cellStyle name="標準 2 4 2 4 4 3 5" xfId="16059" xr:uid="{00000000-0005-0000-0000-0000DE2B0000}"/>
    <cellStyle name="標準 2 4 2 4 4 4" xfId="12656" xr:uid="{00000000-0005-0000-0000-0000DF2B0000}"/>
    <cellStyle name="標準 2 4 2 4 4 4 2" xfId="21891" xr:uid="{00000000-0005-0000-0000-0000E02B0000}"/>
    <cellStyle name="標準 2 4 2 4 4 4 2 2" xfId="32294" xr:uid="{00000000-0005-0000-0000-0000E12B0000}"/>
    <cellStyle name="標準 2 4 2 4 4 4 2 2 2" xfId="53098" xr:uid="{00000000-0005-0000-0000-0000E22B0000}"/>
    <cellStyle name="標準 2 4 2 4 4 4 2 3" xfId="44366" xr:uid="{00000000-0005-0000-0000-0000E32B0000}"/>
    <cellStyle name="標準 2 4 2 4 4 4 3" xfId="28644" xr:uid="{00000000-0005-0000-0000-0000E42B0000}"/>
    <cellStyle name="標準 2 4 2 4 4 4 3 2" xfId="49448" xr:uid="{00000000-0005-0000-0000-0000E52B0000}"/>
    <cellStyle name="標準 2 4 2 4 4 4 4" xfId="40716" xr:uid="{00000000-0005-0000-0000-0000E62B0000}"/>
    <cellStyle name="標準 2 4 2 4 4 4 5" xfId="17729" xr:uid="{00000000-0005-0000-0000-0000E72B0000}"/>
    <cellStyle name="標準 2 4 2 4 4 5" xfId="6100" xr:uid="{00000000-0005-0000-0000-0000E82B0000}"/>
    <cellStyle name="標準 2 4 2 4 4 5 2" xfId="34007" xr:uid="{00000000-0005-0000-0000-0000E92B0000}"/>
    <cellStyle name="標準 2 4 2 4 4 5 2 2" xfId="54811" xr:uid="{00000000-0005-0000-0000-0000EA2B0000}"/>
    <cellStyle name="標準 2 4 2 4 4 5 3" xfId="46079" xr:uid="{00000000-0005-0000-0000-0000EB2B0000}"/>
    <cellStyle name="標準 2 4 2 4 4 5 4" xfId="23604" xr:uid="{00000000-0005-0000-0000-0000EC2B0000}"/>
    <cellStyle name="標準 2 4 2 4 4 6" xfId="3606" xr:uid="{00000000-0005-0000-0000-0000ED2B0000}"/>
    <cellStyle name="標準 2 4 2 4 4 6 2" xfId="34793" xr:uid="{00000000-0005-0000-0000-0000EE2B0000}"/>
    <cellStyle name="標準 2 4 2 4 4 6 2 2" xfId="55597" xr:uid="{00000000-0005-0000-0000-0000EF2B0000}"/>
    <cellStyle name="標準 2 4 2 4 4 6 3" xfId="46865" xr:uid="{00000000-0005-0000-0000-0000F02B0000}"/>
    <cellStyle name="標準 2 4 2 4 4 6 4" xfId="24391" xr:uid="{00000000-0005-0000-0000-0000F12B0000}"/>
    <cellStyle name="標準 2 4 2 4 4 7" xfId="19222" xr:uid="{00000000-0005-0000-0000-0000F22B0000}"/>
    <cellStyle name="標準 2 4 2 4 4 7 2" xfId="30106" xr:uid="{00000000-0005-0000-0000-0000F32B0000}"/>
    <cellStyle name="標準 2 4 2 4 4 7 2 2" xfId="50910" xr:uid="{00000000-0005-0000-0000-0000F42B0000}"/>
    <cellStyle name="標準 2 4 2 4 4 7 3" xfId="42178" xr:uid="{00000000-0005-0000-0000-0000F52B0000}"/>
    <cellStyle name="標準 2 4 2 4 4 8" xfId="25517" xr:uid="{00000000-0005-0000-0000-0000F62B0000}"/>
    <cellStyle name="標準 2 4 2 4 4 8 2" xfId="37589" xr:uid="{00000000-0005-0000-0000-0000F72B0000}"/>
    <cellStyle name="標準 2 4 2 4 4 9" xfId="35807" xr:uid="{00000000-0005-0000-0000-0000F82B0000}"/>
    <cellStyle name="標準 2 4 2 4 5" xfId="1284" xr:uid="{00000000-0005-0000-0000-0000F92B0000}"/>
    <cellStyle name="標準 2 4 2 4 5 10" xfId="57254" xr:uid="{00000000-0005-0000-0000-0000FA2B0000}"/>
    <cellStyle name="標準 2 4 2 4 5 2" xfId="3017" xr:uid="{00000000-0005-0000-0000-0000FB2B0000}"/>
    <cellStyle name="標準 2 4 2 4 5 2 2" xfId="13943" xr:uid="{00000000-0005-0000-0000-0000FC2B0000}"/>
    <cellStyle name="標準 2 4 2 4 5 2 2 2" xfId="23173" xr:uid="{00000000-0005-0000-0000-0000FD2B0000}"/>
    <cellStyle name="標準 2 4 2 4 5 2 2 2 2" xfId="33576" xr:uid="{00000000-0005-0000-0000-0000FE2B0000}"/>
    <cellStyle name="標準 2 4 2 4 5 2 2 2 2 2" xfId="54380" xr:uid="{00000000-0005-0000-0000-0000FF2B0000}"/>
    <cellStyle name="標準 2 4 2 4 5 2 2 2 3" xfId="45648" xr:uid="{00000000-0005-0000-0000-0000002C0000}"/>
    <cellStyle name="標準 2 4 2 4 5 2 2 3" xfId="27976" xr:uid="{00000000-0005-0000-0000-0000012C0000}"/>
    <cellStyle name="標準 2 4 2 4 5 2 2 3 2" xfId="49034" xr:uid="{00000000-0005-0000-0000-0000022C0000}"/>
    <cellStyle name="標準 2 4 2 4 5 2 2 4" xfId="40048" xr:uid="{00000000-0005-0000-0000-0000032C0000}"/>
    <cellStyle name="標準 2 4 2 4 5 2 2 5" xfId="17061" xr:uid="{00000000-0005-0000-0000-0000042C0000}"/>
    <cellStyle name="標準 2 4 2 4 5 2 3" xfId="12212" xr:uid="{00000000-0005-0000-0000-0000052C0000}"/>
    <cellStyle name="標準 2 4 2 4 5 2 3 2" xfId="31850" xr:uid="{00000000-0005-0000-0000-0000062C0000}"/>
    <cellStyle name="標準 2 4 2 4 5 2 3 2 2" xfId="52654" xr:uid="{00000000-0005-0000-0000-0000072C0000}"/>
    <cellStyle name="標準 2 4 2 4 5 2 3 3" xfId="43922" xr:uid="{00000000-0005-0000-0000-0000082C0000}"/>
    <cellStyle name="標準 2 4 2 4 5 2 3 4" xfId="21446" xr:uid="{00000000-0005-0000-0000-0000092C0000}"/>
    <cellStyle name="標準 2 4 2 4 5 2 4" xfId="5629" xr:uid="{00000000-0005-0000-0000-00000A2C0000}"/>
    <cellStyle name="標準 2 4 2 4 5 2 4 2" xfId="38601" xr:uid="{00000000-0005-0000-0000-00000B2C0000}"/>
    <cellStyle name="標準 2 4 2 4 5 2 4 3" xfId="26529" xr:uid="{00000000-0005-0000-0000-00000C2C0000}"/>
    <cellStyle name="標準 2 4 2 4 5 2 5" xfId="36809" xr:uid="{00000000-0005-0000-0000-00000D2C0000}"/>
    <cellStyle name="標準 2 4 2 4 5 2 6" xfId="15613" xr:uid="{00000000-0005-0000-0000-00000E2C0000}"/>
    <cellStyle name="標準 2 4 2 4 5 3" xfId="2124" xr:uid="{00000000-0005-0000-0000-00000F2C0000}"/>
    <cellStyle name="標準 2 4 2 4 5 3 2" xfId="13050" xr:uid="{00000000-0005-0000-0000-0000102C0000}"/>
    <cellStyle name="標準 2 4 2 4 5 3 2 2" xfId="32683" xr:uid="{00000000-0005-0000-0000-0000112C0000}"/>
    <cellStyle name="標準 2 4 2 4 5 3 2 2 2" xfId="53487" xr:uid="{00000000-0005-0000-0000-0000122C0000}"/>
    <cellStyle name="標準 2 4 2 4 5 3 2 3" xfId="44755" xr:uid="{00000000-0005-0000-0000-0000132C0000}"/>
    <cellStyle name="標準 2 4 2 4 5 3 2 4" xfId="22280" xr:uid="{00000000-0005-0000-0000-0000142C0000}"/>
    <cellStyle name="標準 2 4 2 4 5 3 3" xfId="4736" xr:uid="{00000000-0005-0000-0000-0000152C0000}"/>
    <cellStyle name="標準 2 4 2 4 5 3 3 2" xfId="48214" xr:uid="{00000000-0005-0000-0000-0000162C0000}"/>
    <cellStyle name="標準 2 4 2 4 5 3 3 3" xfId="27085" xr:uid="{00000000-0005-0000-0000-0000172C0000}"/>
    <cellStyle name="標準 2 4 2 4 5 3 4" xfId="39157" xr:uid="{00000000-0005-0000-0000-0000182C0000}"/>
    <cellStyle name="標準 2 4 2 4 5 3 5" xfId="16170" xr:uid="{00000000-0005-0000-0000-0000192C0000}"/>
    <cellStyle name="標準 2 4 2 4 5 4" xfId="9260" xr:uid="{00000000-0005-0000-0000-00001A2C0000}"/>
    <cellStyle name="標準 2 4 2 4 5 4 2" xfId="24059" xr:uid="{00000000-0005-0000-0000-00001B2C0000}"/>
    <cellStyle name="標準 2 4 2 4 5 4 2 2" xfId="34461" xr:uid="{00000000-0005-0000-0000-00001C2C0000}"/>
    <cellStyle name="標準 2 4 2 4 5 4 2 2 2" xfId="55265" xr:uid="{00000000-0005-0000-0000-00001D2C0000}"/>
    <cellStyle name="標準 2 4 2 4 5 4 2 3" xfId="46533" xr:uid="{00000000-0005-0000-0000-00001E2C0000}"/>
    <cellStyle name="標準 2 4 2 4 5 4 3" xfId="29507" xr:uid="{00000000-0005-0000-0000-00001F2C0000}"/>
    <cellStyle name="標準 2 4 2 4 5 4 3 2" xfId="50311" xr:uid="{00000000-0005-0000-0000-0000202C0000}"/>
    <cellStyle name="標準 2 4 2 4 5 4 4" xfId="41579" xr:uid="{00000000-0005-0000-0000-0000212C0000}"/>
    <cellStyle name="標準 2 4 2 4 5 4 5" xfId="18610" xr:uid="{00000000-0005-0000-0000-0000222C0000}"/>
    <cellStyle name="標準 2 4 2 4 5 5" xfId="3903" xr:uid="{00000000-0005-0000-0000-0000232C0000}"/>
    <cellStyle name="標準 2 4 2 4 5 5 2" xfId="35247" xr:uid="{00000000-0005-0000-0000-0000242C0000}"/>
    <cellStyle name="標準 2 4 2 4 5 5 2 2" xfId="56051" xr:uid="{00000000-0005-0000-0000-0000252C0000}"/>
    <cellStyle name="標準 2 4 2 4 5 5 3" xfId="47319" xr:uid="{00000000-0005-0000-0000-0000262C0000}"/>
    <cellStyle name="標準 2 4 2 4 5 5 4" xfId="24845" xr:uid="{00000000-0005-0000-0000-0000272C0000}"/>
    <cellStyle name="標準 2 4 2 4 5 6" xfId="19790" xr:uid="{00000000-0005-0000-0000-0000282C0000}"/>
    <cellStyle name="標準 2 4 2 4 5 7" xfId="25628" xr:uid="{00000000-0005-0000-0000-0000292C0000}"/>
    <cellStyle name="標準 2 4 2 4 5 7 2" xfId="37700" xr:uid="{00000000-0005-0000-0000-00002A2C0000}"/>
    <cellStyle name="標準 2 4 2 4 5 8" xfId="35918" xr:uid="{00000000-0005-0000-0000-00002B2C0000}"/>
    <cellStyle name="標準 2 4 2 4 5 9" xfId="14711" xr:uid="{00000000-0005-0000-0000-00002C2C0000}"/>
    <cellStyle name="標準 2 4 2 4 6" xfId="609" xr:uid="{00000000-0005-0000-0000-00002D2C0000}"/>
    <cellStyle name="標準 2 4 2 4 6 10" xfId="36029" xr:uid="{00000000-0005-0000-0000-00002E2C0000}"/>
    <cellStyle name="標準 2 4 2 4 6 11" xfId="14822" xr:uid="{00000000-0005-0000-0000-00002F2C0000}"/>
    <cellStyle name="標準 2 4 2 4 6 12" xfId="56631" xr:uid="{00000000-0005-0000-0000-0000302C0000}"/>
    <cellStyle name="標準 2 4 2 4 6 2" xfId="2315" xr:uid="{00000000-0005-0000-0000-0000312C0000}"/>
    <cellStyle name="標準 2 4 2 4 6 2 2" xfId="11114" xr:uid="{00000000-0005-0000-0000-0000322C0000}"/>
    <cellStyle name="標準 2 4 2 4 6 2 2 2" xfId="30786" xr:uid="{00000000-0005-0000-0000-0000332C0000}"/>
    <cellStyle name="標準 2 4 2 4 6 2 2 2 2" xfId="51590" xr:uid="{00000000-0005-0000-0000-0000342C0000}"/>
    <cellStyle name="標準 2 4 2 4 6 2 2 3" xfId="42858" xr:uid="{00000000-0005-0000-0000-0000352C0000}"/>
    <cellStyle name="標準 2 4 2 4 6 2 2 4" xfId="20380" xr:uid="{00000000-0005-0000-0000-0000362C0000}"/>
    <cellStyle name="標準 2 4 2 4 6 2 3" xfId="6268" xr:uid="{00000000-0005-0000-0000-0000372C0000}"/>
    <cellStyle name="標準 2 4 2 4 6 2 3 2" xfId="30273" xr:uid="{00000000-0005-0000-0000-0000382C0000}"/>
    <cellStyle name="標準 2 4 2 4 6 2 3 2 2" xfId="51077" xr:uid="{00000000-0005-0000-0000-0000392C0000}"/>
    <cellStyle name="標準 2 4 2 4 6 2 3 3" xfId="42345" xr:uid="{00000000-0005-0000-0000-00003A2C0000}"/>
    <cellStyle name="標準 2 4 2 4 6 2 3 4" xfId="19389" xr:uid="{00000000-0005-0000-0000-00003B2C0000}"/>
    <cellStyle name="標準 2 4 2 4 6 2 4" xfId="4927" xr:uid="{00000000-0005-0000-0000-00003C2C0000}"/>
    <cellStyle name="標準 2 4 2 4 6 2 4 2" xfId="40159" xr:uid="{00000000-0005-0000-0000-00003D2C0000}"/>
    <cellStyle name="標準 2 4 2 4 6 2 4 3" xfId="28087" xr:uid="{00000000-0005-0000-0000-00003E2C0000}"/>
    <cellStyle name="標準 2 4 2 4 6 2 5" xfId="36920" xr:uid="{00000000-0005-0000-0000-00003F2C0000}"/>
    <cellStyle name="標準 2 4 2 4 6 2 6" xfId="17172" xr:uid="{00000000-0005-0000-0000-0000402C0000}"/>
    <cellStyle name="標準 2 4 2 4 6 3" xfId="11015" xr:uid="{00000000-0005-0000-0000-0000412C0000}"/>
    <cellStyle name="標準 2 4 2 4 6 3 2" xfId="11530" xr:uid="{00000000-0005-0000-0000-0000422C0000}"/>
    <cellStyle name="標準 2 4 2 4 6 3 2 2" xfId="31202" xr:uid="{00000000-0005-0000-0000-0000432C0000}"/>
    <cellStyle name="標準 2 4 2 4 6 3 2 2 2" xfId="52006" xr:uid="{00000000-0005-0000-0000-0000442C0000}"/>
    <cellStyle name="標準 2 4 2 4 6 3 2 3" xfId="43274" xr:uid="{00000000-0005-0000-0000-0000452C0000}"/>
    <cellStyle name="標準 2 4 2 4 6 3 2 4" xfId="20796" xr:uid="{00000000-0005-0000-0000-0000462C0000}"/>
    <cellStyle name="標準 2 4 2 4 6 3 3" xfId="20283" xr:uid="{00000000-0005-0000-0000-0000472C0000}"/>
    <cellStyle name="標準 2 4 2 4 6 3 3 2" xfId="30689" xr:uid="{00000000-0005-0000-0000-0000482C0000}"/>
    <cellStyle name="標準 2 4 2 4 6 3 3 2 2" xfId="51493" xr:uid="{00000000-0005-0000-0000-0000492C0000}"/>
    <cellStyle name="標準 2 4 2 4 6 3 3 3" xfId="42761" xr:uid="{00000000-0005-0000-0000-00004A2C0000}"/>
    <cellStyle name="標準 2 4 2 4 6 3 4" xfId="27196" xr:uid="{00000000-0005-0000-0000-00004B2C0000}"/>
    <cellStyle name="標準 2 4 2 4 6 3 4 2" xfId="48325" xr:uid="{00000000-0005-0000-0000-00004C2C0000}"/>
    <cellStyle name="標準 2 4 2 4 6 3 5" xfId="39268" xr:uid="{00000000-0005-0000-0000-00004D2C0000}"/>
    <cellStyle name="標準 2 4 2 4 6 3 6" xfId="16281" xr:uid="{00000000-0005-0000-0000-00004E2C0000}"/>
    <cellStyle name="標準 2 4 2 4 6 4" xfId="11215" xr:uid="{00000000-0005-0000-0000-00004F2C0000}"/>
    <cellStyle name="標準 2 4 2 4 6 4 2" xfId="20481" xr:uid="{00000000-0005-0000-0000-0000502C0000}"/>
    <cellStyle name="標準 2 4 2 4 6 4 2 2" xfId="30887" xr:uid="{00000000-0005-0000-0000-0000512C0000}"/>
    <cellStyle name="標準 2 4 2 4 6 4 2 2 2" xfId="51691" xr:uid="{00000000-0005-0000-0000-0000522C0000}"/>
    <cellStyle name="標準 2 4 2 4 6 4 2 3" xfId="42959" xr:uid="{00000000-0005-0000-0000-0000532C0000}"/>
    <cellStyle name="標準 2 4 2 4 6 4 3" xfId="28885" xr:uid="{00000000-0005-0000-0000-0000542C0000}"/>
    <cellStyle name="標準 2 4 2 4 6 4 3 2" xfId="49689" xr:uid="{00000000-0005-0000-0000-0000552C0000}"/>
    <cellStyle name="標準 2 4 2 4 6 4 4" xfId="40957" xr:uid="{00000000-0005-0000-0000-0000562C0000}"/>
    <cellStyle name="標準 2 4 2 4 6 4 5" xfId="17984" xr:uid="{00000000-0005-0000-0000-0000572C0000}"/>
    <cellStyle name="標準 2 4 2 4 6 5" xfId="13241" xr:uid="{00000000-0005-0000-0000-0000582C0000}"/>
    <cellStyle name="標準 2 4 2 4 6 5 2" xfId="32874" xr:uid="{00000000-0005-0000-0000-0000592C0000}"/>
    <cellStyle name="標準 2 4 2 4 6 5 2 2" xfId="53678" xr:uid="{00000000-0005-0000-0000-00005A2C0000}"/>
    <cellStyle name="標準 2 4 2 4 6 5 3" xfId="44946" xr:uid="{00000000-0005-0000-0000-00005B2C0000}"/>
    <cellStyle name="標準 2 4 2 4 6 5 4" xfId="22471" xr:uid="{00000000-0005-0000-0000-00005C2C0000}"/>
    <cellStyle name="標準 2 4 2 4 6 6" xfId="10691" xr:uid="{00000000-0005-0000-0000-00005D2C0000}"/>
    <cellStyle name="標準 2 4 2 4 6 6 2" xfId="34139" xr:uid="{00000000-0005-0000-0000-00005E2C0000}"/>
    <cellStyle name="標準 2 4 2 4 6 6 2 2" xfId="54943" xr:uid="{00000000-0005-0000-0000-00005F2C0000}"/>
    <cellStyle name="標準 2 4 2 4 6 6 3" xfId="46211" xr:uid="{00000000-0005-0000-0000-0000602C0000}"/>
    <cellStyle name="標準 2 4 2 4 6 6 4" xfId="23737" xr:uid="{00000000-0005-0000-0000-0000612C0000}"/>
    <cellStyle name="標準 2 4 2 4 6 7" xfId="3406" xr:uid="{00000000-0005-0000-0000-0000622C0000}"/>
    <cellStyle name="標準 2 4 2 4 6 7 2" xfId="34925" xr:uid="{00000000-0005-0000-0000-0000632C0000}"/>
    <cellStyle name="標準 2 4 2 4 6 7 2 2" xfId="55729" xr:uid="{00000000-0005-0000-0000-0000642C0000}"/>
    <cellStyle name="標準 2 4 2 4 6 7 3" xfId="46997" xr:uid="{00000000-0005-0000-0000-0000652C0000}"/>
    <cellStyle name="標準 2 4 2 4 6 7 4" xfId="24523" xr:uid="{00000000-0005-0000-0000-0000662C0000}"/>
    <cellStyle name="標準 2 4 2 4 6 8" xfId="19968" xr:uid="{00000000-0005-0000-0000-0000672C0000}"/>
    <cellStyle name="標準 2 4 2 4 6 8 2" xfId="30374" xr:uid="{00000000-0005-0000-0000-0000682C0000}"/>
    <cellStyle name="標準 2 4 2 4 6 8 2 2" xfId="51178" xr:uid="{00000000-0005-0000-0000-0000692C0000}"/>
    <cellStyle name="標準 2 4 2 4 6 8 3" xfId="42446" xr:uid="{00000000-0005-0000-0000-00006A2C0000}"/>
    <cellStyle name="標準 2 4 2 4 6 9" xfId="25739" xr:uid="{00000000-0005-0000-0000-00006B2C0000}"/>
    <cellStyle name="標準 2 4 2 4 6 9 2" xfId="37811" xr:uid="{00000000-0005-0000-0000-00006C2C0000}"/>
    <cellStyle name="標準 2 4 2 4 7" xfId="2395" xr:uid="{00000000-0005-0000-0000-00006D2C0000}"/>
    <cellStyle name="標準 2 4 2 4 7 2" xfId="11402" xr:uid="{00000000-0005-0000-0000-00006E2C0000}"/>
    <cellStyle name="標準 2 4 2 4 7 2 2" xfId="20668" xr:uid="{00000000-0005-0000-0000-00006F2C0000}"/>
    <cellStyle name="標準 2 4 2 4 7 2 2 2" xfId="31074" xr:uid="{00000000-0005-0000-0000-0000702C0000}"/>
    <cellStyle name="標準 2 4 2 4 7 2 2 2 2" xfId="51878" xr:uid="{00000000-0005-0000-0000-0000712C0000}"/>
    <cellStyle name="標準 2 4 2 4 7 2 2 3" xfId="43146" xr:uid="{00000000-0005-0000-0000-0000722C0000}"/>
    <cellStyle name="標準 2 4 2 4 7 2 3" xfId="28199" xr:uid="{00000000-0005-0000-0000-0000732C0000}"/>
    <cellStyle name="標準 2 4 2 4 7 2 3 2" xfId="40271" xr:uid="{00000000-0005-0000-0000-0000742C0000}"/>
    <cellStyle name="標準 2 4 2 4 7 2 4" xfId="37032" xr:uid="{00000000-0005-0000-0000-0000752C0000}"/>
    <cellStyle name="標準 2 4 2 4 7 2 5" xfId="17284" xr:uid="{00000000-0005-0000-0000-0000762C0000}"/>
    <cellStyle name="標準 2 4 2 4 7 3" xfId="13321" xr:uid="{00000000-0005-0000-0000-0000772C0000}"/>
    <cellStyle name="標準 2 4 2 4 7 3 2" xfId="22551" xr:uid="{00000000-0005-0000-0000-0000782C0000}"/>
    <cellStyle name="標準 2 4 2 4 7 3 2 2" xfId="32954" xr:uid="{00000000-0005-0000-0000-0000792C0000}"/>
    <cellStyle name="標準 2 4 2 4 7 3 2 2 2" xfId="53758" xr:uid="{00000000-0005-0000-0000-00007A2C0000}"/>
    <cellStyle name="標準 2 4 2 4 7 3 2 3" xfId="45026" xr:uid="{00000000-0005-0000-0000-00007B2C0000}"/>
    <cellStyle name="標準 2 4 2 4 7 3 3" xfId="27308" xr:uid="{00000000-0005-0000-0000-00007C2C0000}"/>
    <cellStyle name="標準 2 4 2 4 7 3 3 2" xfId="48437" xr:uid="{00000000-0005-0000-0000-00007D2C0000}"/>
    <cellStyle name="標準 2 4 2 4 7 3 4" xfId="39380" xr:uid="{00000000-0005-0000-0000-00007E2C0000}"/>
    <cellStyle name="標準 2 4 2 4 7 3 5" xfId="16393" xr:uid="{00000000-0005-0000-0000-00007F2C0000}"/>
    <cellStyle name="標準 2 4 2 4 7 4" xfId="10887" xr:uid="{00000000-0005-0000-0000-0000802C0000}"/>
    <cellStyle name="標準 2 4 2 4 7 4 2" xfId="30561" xr:uid="{00000000-0005-0000-0000-0000812C0000}"/>
    <cellStyle name="標準 2 4 2 4 7 4 2 2" xfId="51365" xr:uid="{00000000-0005-0000-0000-0000822C0000}"/>
    <cellStyle name="標準 2 4 2 4 7 4 3" xfId="42633" xr:uid="{00000000-0005-0000-0000-0000832C0000}"/>
    <cellStyle name="標準 2 4 2 4 7 4 4" xfId="20155" xr:uid="{00000000-0005-0000-0000-0000842C0000}"/>
    <cellStyle name="標準 2 4 2 4 7 5" xfId="5007" xr:uid="{00000000-0005-0000-0000-0000852C0000}"/>
    <cellStyle name="標準 2 4 2 4 7 5 2" xfId="37923" xr:uid="{00000000-0005-0000-0000-0000862C0000}"/>
    <cellStyle name="標準 2 4 2 4 7 5 3" xfId="25851" xr:uid="{00000000-0005-0000-0000-0000872C0000}"/>
    <cellStyle name="標準 2 4 2 4 7 6" xfId="36141" xr:uid="{00000000-0005-0000-0000-0000882C0000}"/>
    <cellStyle name="標準 2 4 2 4 7 7" xfId="14934" xr:uid="{00000000-0005-0000-0000-0000892C0000}"/>
    <cellStyle name="標準 2 4 2 4 7 8" xfId="56390" xr:uid="{00000000-0005-0000-0000-00008A2C0000}"/>
    <cellStyle name="標準 2 4 2 4 8" xfId="1495" xr:uid="{00000000-0005-0000-0000-00008B2C0000}"/>
    <cellStyle name="標準 2 4 2 4 8 2" xfId="7545" xr:uid="{00000000-0005-0000-0000-00008C2C0000}"/>
    <cellStyle name="標準 2 4 2 4 8 2 2" xfId="27420" xr:uid="{00000000-0005-0000-0000-00008D2C0000}"/>
    <cellStyle name="標準 2 4 2 4 8 2 2 2" xfId="48549" xr:uid="{00000000-0005-0000-0000-00008E2C0000}"/>
    <cellStyle name="標準 2 4 2 4 8 2 3" xfId="39492" xr:uid="{00000000-0005-0000-0000-00008F2C0000}"/>
    <cellStyle name="標準 2 4 2 4 8 2 4" xfId="16505" xr:uid="{00000000-0005-0000-0000-0000902C0000}"/>
    <cellStyle name="標準 2 4 2 4 8 3" xfId="4114" xr:uid="{00000000-0005-0000-0000-0000912C0000}"/>
    <cellStyle name="標準 2 4 2 4 8 3 2" xfId="19452" xr:uid="{00000000-0005-0000-0000-0000922C0000}"/>
    <cellStyle name="標準 2 4 2 4 8 4" xfId="25963" xr:uid="{00000000-0005-0000-0000-0000932C0000}"/>
    <cellStyle name="標準 2 4 2 4 8 4 2" xfId="38035" xr:uid="{00000000-0005-0000-0000-0000942C0000}"/>
    <cellStyle name="標準 2 4 2 4 8 5" xfId="36253" xr:uid="{00000000-0005-0000-0000-0000952C0000}"/>
    <cellStyle name="標準 2 4 2 4 8 6" xfId="15046" xr:uid="{00000000-0005-0000-0000-0000962C0000}"/>
    <cellStyle name="標準 2 4 2 4 9" xfId="11690" xr:uid="{00000000-0005-0000-0000-0000972C0000}"/>
    <cellStyle name="標準 2 4 2 4 9 2" xfId="16628" xr:uid="{00000000-0005-0000-0000-0000982C0000}"/>
    <cellStyle name="標準 2 4 2 4 9 2 2" xfId="27543" xr:uid="{00000000-0005-0000-0000-0000992C0000}"/>
    <cellStyle name="標準 2 4 2 4 9 2 2 2" xfId="48672" xr:uid="{00000000-0005-0000-0000-00009A2C0000}"/>
    <cellStyle name="標準 2 4 2 4 9 2 3" xfId="39615" xr:uid="{00000000-0005-0000-0000-00009B2C0000}"/>
    <cellStyle name="標準 2 4 2 4 9 3" xfId="20948" xr:uid="{00000000-0005-0000-0000-00009C2C0000}"/>
    <cellStyle name="標準 2 4 2 4 9 3 2" xfId="31353" xr:uid="{00000000-0005-0000-0000-00009D2C0000}"/>
    <cellStyle name="標準 2 4 2 4 9 3 2 2" xfId="52157" xr:uid="{00000000-0005-0000-0000-00009E2C0000}"/>
    <cellStyle name="標準 2 4 2 4 9 3 3" xfId="43425" xr:uid="{00000000-0005-0000-0000-00009F2C0000}"/>
    <cellStyle name="標準 2 4 2 4 9 4" xfId="25195" xr:uid="{00000000-0005-0000-0000-0000A02C0000}"/>
    <cellStyle name="標準 2 4 2 4 9 4 2" xfId="37267" xr:uid="{00000000-0005-0000-0000-0000A12C0000}"/>
    <cellStyle name="標準 2 4 2 4 9 5" xfId="36376" xr:uid="{00000000-0005-0000-0000-0000A22C0000}"/>
    <cellStyle name="標準 2 4 2 4 9 6" xfId="14278" xr:uid="{00000000-0005-0000-0000-0000A32C0000}"/>
    <cellStyle name="標準 2 4 2 5" xfId="269" xr:uid="{00000000-0005-0000-0000-0000A42C0000}"/>
    <cellStyle name="標準 2 4 2 5 10" xfId="15118" xr:uid="{00000000-0005-0000-0000-0000A52C0000}"/>
    <cellStyle name="標準 2 4 2 5 10 2" xfId="24920" xr:uid="{00000000-0005-0000-0000-0000A62C0000}"/>
    <cellStyle name="標準 2 4 2 5 10 2 2" xfId="35322" xr:uid="{00000000-0005-0000-0000-0000A72C0000}"/>
    <cellStyle name="標準 2 4 2 5 10 2 2 2" xfId="56126" xr:uid="{00000000-0005-0000-0000-0000A82C0000}"/>
    <cellStyle name="標準 2 4 2 5 10 2 3" xfId="47394" xr:uid="{00000000-0005-0000-0000-0000A92C0000}"/>
    <cellStyle name="標準 2 4 2 5 10 3" xfId="26035" xr:uid="{00000000-0005-0000-0000-0000AA2C0000}"/>
    <cellStyle name="標準 2 4 2 5 10 3 2" xfId="47506" xr:uid="{00000000-0005-0000-0000-0000AB2C0000}"/>
    <cellStyle name="標準 2 4 2 5 10 4" xfId="38107" xr:uid="{00000000-0005-0000-0000-0000AC2C0000}"/>
    <cellStyle name="標準 2 4 2 5 11" xfId="15251" xr:uid="{00000000-0005-0000-0000-0000AD2C0000}"/>
    <cellStyle name="標準 2 4 2 5 11 2" xfId="26167" xr:uid="{00000000-0005-0000-0000-0000AE2C0000}"/>
    <cellStyle name="標準 2 4 2 5 11 2 2" xfId="47638" xr:uid="{00000000-0005-0000-0000-0000AF2C0000}"/>
    <cellStyle name="標準 2 4 2 5 11 3" xfId="38239" xr:uid="{00000000-0005-0000-0000-0000B02C0000}"/>
    <cellStyle name="標準 2 4 2 5 12" xfId="15697" xr:uid="{00000000-0005-0000-0000-0000B12C0000}"/>
    <cellStyle name="標準 2 4 2 5 12 2" xfId="26612" xr:uid="{00000000-0005-0000-0000-0000B22C0000}"/>
    <cellStyle name="標準 2 4 2 5 12 2 2" xfId="47741" xr:uid="{00000000-0005-0000-0000-0000B32C0000}"/>
    <cellStyle name="標準 2 4 2 5 12 3" xfId="38684" xr:uid="{00000000-0005-0000-0000-0000B42C0000}"/>
    <cellStyle name="標準 2 4 2 5 13" xfId="17356" xr:uid="{00000000-0005-0000-0000-0000B52C0000}"/>
    <cellStyle name="標準 2 4 2 5 13 2" xfId="28271" xr:uid="{00000000-0005-0000-0000-0000B62C0000}"/>
    <cellStyle name="標準 2 4 2 5 13 2 2" xfId="49075" xr:uid="{00000000-0005-0000-0000-0000B72C0000}"/>
    <cellStyle name="標準 2 4 2 5 13 3" xfId="40343" xr:uid="{00000000-0005-0000-0000-0000B82C0000}"/>
    <cellStyle name="標準 2 4 2 5 14" xfId="18864" xr:uid="{00000000-0005-0000-0000-0000B92C0000}"/>
    <cellStyle name="標準 2 4 2 5 14 2" xfId="29756" xr:uid="{00000000-0005-0000-0000-0000BA2C0000}"/>
    <cellStyle name="標準 2 4 2 5 14 2 2" xfId="50560" xr:uid="{00000000-0005-0000-0000-0000BB2C0000}"/>
    <cellStyle name="標準 2 4 2 5 14 3" xfId="41828" xr:uid="{00000000-0005-0000-0000-0000BC2C0000}"/>
    <cellStyle name="標準 2 4 2 5 15" xfId="19182" xr:uid="{00000000-0005-0000-0000-0000BD2C0000}"/>
    <cellStyle name="標準 2 4 2 5 15 2" xfId="30066" xr:uid="{00000000-0005-0000-0000-0000BE2C0000}"/>
    <cellStyle name="標準 2 4 2 5 15 2 2" xfId="50870" xr:uid="{00000000-0005-0000-0000-0000BF2C0000}"/>
    <cellStyle name="標準 2 4 2 5 15 3" xfId="42138" xr:uid="{00000000-0005-0000-0000-0000C02C0000}"/>
    <cellStyle name="標準 2 4 2 5 16" xfId="25032" xr:uid="{00000000-0005-0000-0000-0000C12C0000}"/>
    <cellStyle name="標準 2 4 2 5 16 2" xfId="37104" xr:uid="{00000000-0005-0000-0000-0000C22C0000}"/>
    <cellStyle name="標準 2 4 2 5 17" xfId="35445" xr:uid="{00000000-0005-0000-0000-0000C32C0000}"/>
    <cellStyle name="標準 2 4 2 5 18" xfId="14114" xr:uid="{00000000-0005-0000-0000-0000C42C0000}"/>
    <cellStyle name="標準 2 4 2 5 19" xfId="56238" xr:uid="{00000000-0005-0000-0000-0000C52C0000}"/>
    <cellStyle name="標準 2 4 2 5 2" xfId="1140" xr:uid="{00000000-0005-0000-0000-0000C62C0000}"/>
    <cellStyle name="標準 2 4 2 5 2 10" xfId="35545" xr:uid="{00000000-0005-0000-0000-0000C72C0000}"/>
    <cellStyle name="標準 2 4 2 5 2 11" xfId="14338" xr:uid="{00000000-0005-0000-0000-0000C82C0000}"/>
    <cellStyle name="標準 2 4 2 5 2 12" xfId="56461" xr:uid="{00000000-0005-0000-0000-0000C92C0000}"/>
    <cellStyle name="標準 2 4 2 5 2 2" xfId="1344" xr:uid="{00000000-0005-0000-0000-0000CA2C0000}"/>
    <cellStyle name="標準 2 4 2 5 2 2 10" xfId="57314" xr:uid="{00000000-0005-0000-0000-0000CB2C0000}"/>
    <cellStyle name="標準 2 4 2 5 2 2 2" xfId="3077" xr:uid="{00000000-0005-0000-0000-0000CC2C0000}"/>
    <cellStyle name="標準 2 4 2 5 2 2 2 2" xfId="14003" xr:uid="{00000000-0005-0000-0000-0000CD2C0000}"/>
    <cellStyle name="標準 2 4 2 5 2 2 2 2 2" xfId="29567" xr:uid="{00000000-0005-0000-0000-0000CE2C0000}"/>
    <cellStyle name="標準 2 4 2 5 2 2 2 2 2 2" xfId="50371" xr:uid="{00000000-0005-0000-0000-0000CF2C0000}"/>
    <cellStyle name="標準 2 4 2 5 2 2 2 2 3" xfId="41639" xr:uid="{00000000-0005-0000-0000-0000D02C0000}"/>
    <cellStyle name="標準 2 4 2 5 2 2 2 2 4" xfId="18670" xr:uid="{00000000-0005-0000-0000-0000D12C0000}"/>
    <cellStyle name="標準 2 4 2 5 2 2 2 3" xfId="5689" xr:uid="{00000000-0005-0000-0000-0000D22C0000}"/>
    <cellStyle name="標準 2 4 2 5 2 2 2 3 2" xfId="33636" xr:uid="{00000000-0005-0000-0000-0000D32C0000}"/>
    <cellStyle name="標準 2 4 2 5 2 2 2 3 2 2" xfId="54440" xr:uid="{00000000-0005-0000-0000-0000D42C0000}"/>
    <cellStyle name="標準 2 4 2 5 2 2 2 3 3" xfId="45708" xr:uid="{00000000-0005-0000-0000-0000D52C0000}"/>
    <cellStyle name="標準 2 4 2 5 2 2 2 3 4" xfId="23233" xr:uid="{00000000-0005-0000-0000-0000D62C0000}"/>
    <cellStyle name="標準 2 4 2 5 2 2 2 4" xfId="27603" xr:uid="{00000000-0005-0000-0000-0000D72C0000}"/>
    <cellStyle name="標準 2 4 2 5 2 2 2 4 2" xfId="48732" xr:uid="{00000000-0005-0000-0000-0000D82C0000}"/>
    <cellStyle name="標準 2 4 2 5 2 2 2 5" xfId="39675" xr:uid="{00000000-0005-0000-0000-0000D92C0000}"/>
    <cellStyle name="標準 2 4 2 5 2 2 2 6" xfId="16688" xr:uid="{00000000-0005-0000-0000-0000DA2C0000}"/>
    <cellStyle name="標準 2 4 2 5 2 2 3" xfId="2184" xr:uid="{00000000-0005-0000-0000-0000DB2C0000}"/>
    <cellStyle name="標準 2 4 2 5 2 2 3 2" xfId="13110" xr:uid="{00000000-0005-0000-0000-0000DC2C0000}"/>
    <cellStyle name="標準 2 4 2 5 2 2 3 2 2" xfId="32743" xr:uid="{00000000-0005-0000-0000-0000DD2C0000}"/>
    <cellStyle name="標準 2 4 2 5 2 2 3 2 2 2" xfId="53547" xr:uid="{00000000-0005-0000-0000-0000DE2C0000}"/>
    <cellStyle name="標準 2 4 2 5 2 2 3 2 3" xfId="44815" xr:uid="{00000000-0005-0000-0000-0000DF2C0000}"/>
    <cellStyle name="標準 2 4 2 5 2 2 3 2 4" xfId="22340" xr:uid="{00000000-0005-0000-0000-0000E02C0000}"/>
    <cellStyle name="標準 2 4 2 5 2 2 3 3" xfId="4796" xr:uid="{00000000-0005-0000-0000-0000E12C0000}"/>
    <cellStyle name="標準 2 4 2 5 2 2 3 3 2" xfId="49519" xr:uid="{00000000-0005-0000-0000-0000E22C0000}"/>
    <cellStyle name="標準 2 4 2 5 2 2 3 3 3" xfId="28715" xr:uid="{00000000-0005-0000-0000-0000E32C0000}"/>
    <cellStyle name="標準 2 4 2 5 2 2 3 4" xfId="40787" xr:uid="{00000000-0005-0000-0000-0000E42C0000}"/>
    <cellStyle name="標準 2 4 2 5 2 2 3 5" xfId="17800" xr:uid="{00000000-0005-0000-0000-0000E52C0000}"/>
    <cellStyle name="標準 2 4 2 5 2 2 4" xfId="12272" xr:uid="{00000000-0005-0000-0000-0000E62C0000}"/>
    <cellStyle name="標準 2 4 2 5 2 2 4 2" xfId="34310" xr:uid="{00000000-0005-0000-0000-0000E72C0000}"/>
    <cellStyle name="標準 2 4 2 5 2 2 4 2 2" xfId="55114" xr:uid="{00000000-0005-0000-0000-0000E82C0000}"/>
    <cellStyle name="標準 2 4 2 5 2 2 4 3" xfId="46382" xr:uid="{00000000-0005-0000-0000-0000E92C0000}"/>
    <cellStyle name="標準 2 4 2 5 2 2 4 4" xfId="23908" xr:uid="{00000000-0005-0000-0000-0000EA2C0000}"/>
    <cellStyle name="標準 2 4 2 5 2 2 5" xfId="3963" xr:uid="{00000000-0005-0000-0000-0000EB2C0000}"/>
    <cellStyle name="標準 2 4 2 5 2 2 5 2" xfId="35096" xr:uid="{00000000-0005-0000-0000-0000EC2C0000}"/>
    <cellStyle name="標準 2 4 2 5 2 2 5 2 2" xfId="55900" xr:uid="{00000000-0005-0000-0000-0000ED2C0000}"/>
    <cellStyle name="標準 2 4 2 5 2 2 5 3" xfId="47168" xr:uid="{00000000-0005-0000-0000-0000EE2C0000}"/>
    <cellStyle name="標準 2 4 2 5 2 2 5 4" xfId="24694" xr:uid="{00000000-0005-0000-0000-0000EF2C0000}"/>
    <cellStyle name="標準 2 4 2 5 2 2 6" xfId="21506" xr:uid="{00000000-0005-0000-0000-0000F02C0000}"/>
    <cellStyle name="標準 2 4 2 5 2 2 6 2" xfId="31910" xr:uid="{00000000-0005-0000-0000-0000F12C0000}"/>
    <cellStyle name="標準 2 4 2 5 2 2 6 2 2" xfId="52714" xr:uid="{00000000-0005-0000-0000-0000F22C0000}"/>
    <cellStyle name="標準 2 4 2 5 2 2 6 3" xfId="43982" xr:uid="{00000000-0005-0000-0000-0000F32C0000}"/>
    <cellStyle name="標準 2 4 2 5 2 2 7" xfId="26378" xr:uid="{00000000-0005-0000-0000-0000F42C0000}"/>
    <cellStyle name="標準 2 4 2 5 2 2 7 2" xfId="38450" xr:uid="{00000000-0005-0000-0000-0000F52C0000}"/>
    <cellStyle name="標準 2 4 2 5 2 2 8" xfId="36436" xr:uid="{00000000-0005-0000-0000-0000F62C0000}"/>
    <cellStyle name="標準 2 4 2 5 2 2 9" xfId="15462" xr:uid="{00000000-0005-0000-0000-0000F72C0000}"/>
    <cellStyle name="標準 2 4 2 5 2 3" xfId="2020" xr:uid="{00000000-0005-0000-0000-0000F82C0000}"/>
    <cellStyle name="標準 2 4 2 5 2 3 2" xfId="2913" xr:uid="{00000000-0005-0000-0000-0000F92C0000}"/>
    <cellStyle name="標準 2 4 2 5 2 3 2 2" xfId="13839" xr:uid="{00000000-0005-0000-0000-0000FA2C0000}"/>
    <cellStyle name="標準 2 4 2 5 2 3 2 2 2" xfId="33472" xr:uid="{00000000-0005-0000-0000-0000FB2C0000}"/>
    <cellStyle name="標準 2 4 2 5 2 3 2 2 2 2" xfId="54276" xr:uid="{00000000-0005-0000-0000-0000FC2C0000}"/>
    <cellStyle name="標準 2 4 2 5 2 3 2 2 3" xfId="45544" xr:uid="{00000000-0005-0000-0000-0000FD2C0000}"/>
    <cellStyle name="標準 2 4 2 5 2 3 2 2 4" xfId="23069" xr:uid="{00000000-0005-0000-0000-0000FE2C0000}"/>
    <cellStyle name="標準 2 4 2 5 2 3 2 3" xfId="5525" xr:uid="{00000000-0005-0000-0000-0000FF2C0000}"/>
    <cellStyle name="標準 2 4 2 5 2 3 2 3 2" xfId="50207" xr:uid="{00000000-0005-0000-0000-0000002D0000}"/>
    <cellStyle name="標準 2 4 2 5 2 3 2 3 3" xfId="29403" xr:uid="{00000000-0005-0000-0000-0000012D0000}"/>
    <cellStyle name="標準 2 4 2 5 2 3 2 4" xfId="41475" xr:uid="{00000000-0005-0000-0000-0000022D0000}"/>
    <cellStyle name="標準 2 4 2 5 2 3 2 5" xfId="18506" xr:uid="{00000000-0005-0000-0000-0000032D0000}"/>
    <cellStyle name="標準 2 4 2 5 2 3 3" xfId="12946" xr:uid="{00000000-0005-0000-0000-0000042D0000}"/>
    <cellStyle name="標準 2 4 2 5 2 3 3 2" xfId="32579" xr:uid="{00000000-0005-0000-0000-0000052D0000}"/>
    <cellStyle name="標準 2 4 2 5 2 3 3 2 2" xfId="53383" xr:uid="{00000000-0005-0000-0000-0000062D0000}"/>
    <cellStyle name="標準 2 4 2 5 2 3 3 3" xfId="44651" xr:uid="{00000000-0005-0000-0000-0000072D0000}"/>
    <cellStyle name="標準 2 4 2 5 2 3 3 4" xfId="22176" xr:uid="{00000000-0005-0000-0000-0000082D0000}"/>
    <cellStyle name="標準 2 4 2 5 2 3 4" xfId="12068" xr:uid="{00000000-0005-0000-0000-0000092D0000}"/>
    <cellStyle name="標準 2 4 2 5 2 3 4 2" xfId="31706" xr:uid="{00000000-0005-0000-0000-00000A2D0000}"/>
    <cellStyle name="標準 2 4 2 5 2 3 4 2 2" xfId="52510" xr:uid="{00000000-0005-0000-0000-00000B2D0000}"/>
    <cellStyle name="標準 2 4 2 5 2 3 4 3" xfId="43778" xr:uid="{00000000-0005-0000-0000-00000C2D0000}"/>
    <cellStyle name="標準 2 4 2 5 2 3 4 4" xfId="21302" xr:uid="{00000000-0005-0000-0000-00000D2D0000}"/>
    <cellStyle name="標準 2 4 2 5 2 3 5" xfId="4632" xr:uid="{00000000-0005-0000-0000-00000E2D0000}"/>
    <cellStyle name="標準 2 4 2 5 2 3 5 2" xfId="47841" xr:uid="{00000000-0005-0000-0000-00000F2D0000}"/>
    <cellStyle name="標準 2 4 2 5 2 3 5 3" xfId="26712" xr:uid="{00000000-0005-0000-0000-0000102D0000}"/>
    <cellStyle name="標準 2 4 2 5 2 3 6" xfId="38784" xr:uid="{00000000-0005-0000-0000-0000112D0000}"/>
    <cellStyle name="標準 2 4 2 5 2 3 7" xfId="15797" xr:uid="{00000000-0005-0000-0000-0000122D0000}"/>
    <cellStyle name="標準 2 4 2 5 2 3 8" xfId="57150" xr:uid="{00000000-0005-0000-0000-0000132D0000}"/>
    <cellStyle name="標準 2 4 2 5 2 4" xfId="2495" xr:uid="{00000000-0005-0000-0000-0000142D0000}"/>
    <cellStyle name="標準 2 4 2 5 2 4 2" xfId="13421" xr:uid="{00000000-0005-0000-0000-0000152D0000}"/>
    <cellStyle name="標準 2 4 2 5 2 4 2 2" xfId="33054" xr:uid="{00000000-0005-0000-0000-0000162D0000}"/>
    <cellStyle name="標準 2 4 2 5 2 4 2 2 2" xfId="53858" xr:uid="{00000000-0005-0000-0000-0000172D0000}"/>
    <cellStyle name="標準 2 4 2 5 2 4 2 3" xfId="45126" xr:uid="{00000000-0005-0000-0000-0000182D0000}"/>
    <cellStyle name="標準 2 4 2 5 2 4 2 4" xfId="22651" xr:uid="{00000000-0005-0000-0000-0000192D0000}"/>
    <cellStyle name="標準 2 4 2 5 2 4 3" xfId="5107" xr:uid="{00000000-0005-0000-0000-00001A2D0000}"/>
    <cellStyle name="標準 2 4 2 5 2 4 3 2" xfId="49789" xr:uid="{00000000-0005-0000-0000-00001B2D0000}"/>
    <cellStyle name="標準 2 4 2 5 2 4 3 3" xfId="28985" xr:uid="{00000000-0005-0000-0000-00001C2D0000}"/>
    <cellStyle name="標準 2 4 2 5 2 4 4" xfId="41057" xr:uid="{00000000-0005-0000-0000-00001D2D0000}"/>
    <cellStyle name="標準 2 4 2 5 2 4 5" xfId="18084" xr:uid="{00000000-0005-0000-0000-00001E2D0000}"/>
    <cellStyle name="標準 2 4 2 5 2 4 6" xfId="56731" xr:uid="{00000000-0005-0000-0000-00001F2D0000}"/>
    <cellStyle name="標準 2 4 2 5 2 5" xfId="1596" xr:uid="{00000000-0005-0000-0000-0000202D0000}"/>
    <cellStyle name="標準 2 4 2 5 2 5 2" xfId="12520" xr:uid="{00000000-0005-0000-0000-0000212D0000}"/>
    <cellStyle name="標準 2 4 2 5 2 5 2 2" xfId="32161" xr:uid="{00000000-0005-0000-0000-0000222D0000}"/>
    <cellStyle name="標準 2 4 2 5 2 5 2 2 2" xfId="52965" xr:uid="{00000000-0005-0000-0000-0000232D0000}"/>
    <cellStyle name="標準 2 4 2 5 2 5 2 3" xfId="44233" xr:uid="{00000000-0005-0000-0000-0000242D0000}"/>
    <cellStyle name="標準 2 4 2 5 2 5 2 4" xfId="21757" xr:uid="{00000000-0005-0000-0000-0000252D0000}"/>
    <cellStyle name="標準 2 4 2 5 2 5 3" xfId="4214" xr:uid="{00000000-0005-0000-0000-0000262D0000}"/>
    <cellStyle name="標準 2 4 2 5 2 5 3 2" xfId="49186" xr:uid="{00000000-0005-0000-0000-0000272D0000}"/>
    <cellStyle name="標準 2 4 2 5 2 5 3 3" xfId="28382" xr:uid="{00000000-0005-0000-0000-0000282D0000}"/>
    <cellStyle name="標準 2 4 2 5 2 5 4" xfId="40454" xr:uid="{00000000-0005-0000-0000-0000292D0000}"/>
    <cellStyle name="標準 2 4 2 5 2 5 5" xfId="17467" xr:uid="{00000000-0005-0000-0000-00002A2D0000}"/>
    <cellStyle name="標準 2 4 2 5 2 6" xfId="7552" xr:uid="{00000000-0005-0000-0000-00002B2D0000}"/>
    <cellStyle name="標準 2 4 2 5 2 6 2" xfId="33967" xr:uid="{00000000-0005-0000-0000-00002C2D0000}"/>
    <cellStyle name="標準 2 4 2 5 2 6 2 2" xfId="54771" xr:uid="{00000000-0005-0000-0000-00002D2D0000}"/>
    <cellStyle name="標準 2 4 2 5 2 6 3" xfId="46039" xr:uid="{00000000-0005-0000-0000-00002E2D0000}"/>
    <cellStyle name="標準 2 4 2 5 2 6 4" xfId="23564" xr:uid="{00000000-0005-0000-0000-00002F2D0000}"/>
    <cellStyle name="標準 2 4 2 5 2 7" xfId="3759" xr:uid="{00000000-0005-0000-0000-0000302D0000}"/>
    <cellStyle name="標準 2 4 2 5 2 7 2" xfId="34753" xr:uid="{00000000-0005-0000-0000-0000312D0000}"/>
    <cellStyle name="標準 2 4 2 5 2 7 2 2" xfId="55557" xr:uid="{00000000-0005-0000-0000-0000322D0000}"/>
    <cellStyle name="標準 2 4 2 5 2 7 3" xfId="46825" xr:uid="{00000000-0005-0000-0000-0000332D0000}"/>
    <cellStyle name="標準 2 4 2 5 2 7 4" xfId="24351" xr:uid="{00000000-0005-0000-0000-0000342D0000}"/>
    <cellStyle name="標準 2 4 2 5 2 8" xfId="19457" xr:uid="{00000000-0005-0000-0000-0000352D0000}"/>
    <cellStyle name="標準 2 4 2 5 2 9" xfId="25255" xr:uid="{00000000-0005-0000-0000-0000362D0000}"/>
    <cellStyle name="標準 2 4 2 5 2 9 2" xfId="37327" xr:uid="{00000000-0005-0000-0000-0000372D0000}"/>
    <cellStyle name="標準 2 4 2 5 3" xfId="947" xr:uid="{00000000-0005-0000-0000-0000382D0000}"/>
    <cellStyle name="標準 2 4 2 5 3 10" xfId="56825" xr:uid="{00000000-0005-0000-0000-0000392D0000}"/>
    <cellStyle name="標準 2 4 2 5 3 2" xfId="2588" xr:uid="{00000000-0005-0000-0000-00003A2D0000}"/>
    <cellStyle name="標準 2 4 2 5 3 2 2" xfId="13514" xr:uid="{00000000-0005-0000-0000-00003B2D0000}"/>
    <cellStyle name="標準 2 4 2 5 3 2 2 2" xfId="22744" xr:uid="{00000000-0005-0000-0000-00003C2D0000}"/>
    <cellStyle name="標準 2 4 2 5 3 2 2 2 2" xfId="33147" xr:uid="{00000000-0005-0000-0000-00003D2D0000}"/>
    <cellStyle name="標準 2 4 2 5 3 2 2 2 2 2" xfId="53951" xr:uid="{00000000-0005-0000-0000-00003E2D0000}"/>
    <cellStyle name="標準 2 4 2 5 3 2 2 2 3" xfId="45219" xr:uid="{00000000-0005-0000-0000-00003F2D0000}"/>
    <cellStyle name="標準 2 4 2 5 3 2 2 3" xfId="27714" xr:uid="{00000000-0005-0000-0000-0000402D0000}"/>
    <cellStyle name="標準 2 4 2 5 3 2 2 3 2" xfId="48843" xr:uid="{00000000-0005-0000-0000-0000412D0000}"/>
    <cellStyle name="標準 2 4 2 5 3 2 2 4" xfId="39786" xr:uid="{00000000-0005-0000-0000-0000422D0000}"/>
    <cellStyle name="標準 2 4 2 5 3 2 2 5" xfId="16799" xr:uid="{00000000-0005-0000-0000-0000432D0000}"/>
    <cellStyle name="標準 2 4 2 5 3 2 3" xfId="11875" xr:uid="{00000000-0005-0000-0000-0000442D0000}"/>
    <cellStyle name="標準 2 4 2 5 3 2 3 2" xfId="29078" xr:uid="{00000000-0005-0000-0000-0000452D0000}"/>
    <cellStyle name="標準 2 4 2 5 3 2 3 2 2" xfId="49882" xr:uid="{00000000-0005-0000-0000-0000462D0000}"/>
    <cellStyle name="標準 2 4 2 5 3 2 3 3" xfId="41150" xr:uid="{00000000-0005-0000-0000-0000472D0000}"/>
    <cellStyle name="標準 2 4 2 5 3 2 3 4" xfId="18178" xr:uid="{00000000-0005-0000-0000-0000482D0000}"/>
    <cellStyle name="標準 2 4 2 5 3 2 4" xfId="5200" xr:uid="{00000000-0005-0000-0000-0000492D0000}"/>
    <cellStyle name="標準 2 4 2 5 3 2 4 2" xfId="31513" xr:uid="{00000000-0005-0000-0000-00004A2D0000}"/>
    <cellStyle name="標準 2 4 2 5 3 2 4 2 2" xfId="52317" xr:uid="{00000000-0005-0000-0000-00004B2D0000}"/>
    <cellStyle name="標準 2 4 2 5 3 2 4 3" xfId="43585" xr:uid="{00000000-0005-0000-0000-00004C2D0000}"/>
    <cellStyle name="標準 2 4 2 5 3 2 4 4" xfId="21109" xr:uid="{00000000-0005-0000-0000-00004D2D0000}"/>
    <cellStyle name="標準 2 4 2 5 3 2 5" xfId="26489" xr:uid="{00000000-0005-0000-0000-00004E2D0000}"/>
    <cellStyle name="標準 2 4 2 5 3 2 5 2" xfId="38561" xr:uid="{00000000-0005-0000-0000-00004F2D0000}"/>
    <cellStyle name="標準 2 4 2 5 3 2 6" xfId="36547" xr:uid="{00000000-0005-0000-0000-0000502D0000}"/>
    <cellStyle name="標準 2 4 2 5 3 2 7" xfId="15573" xr:uid="{00000000-0005-0000-0000-0000512D0000}"/>
    <cellStyle name="標準 2 4 2 5 3 3" xfId="1692" xr:uid="{00000000-0005-0000-0000-0000522D0000}"/>
    <cellStyle name="標準 2 4 2 5 3 3 2" xfId="12616" xr:uid="{00000000-0005-0000-0000-0000532D0000}"/>
    <cellStyle name="標準 2 4 2 5 3 3 2 2" xfId="32254" xr:uid="{00000000-0005-0000-0000-0000542D0000}"/>
    <cellStyle name="標準 2 4 2 5 3 3 2 2 2" xfId="53058" xr:uid="{00000000-0005-0000-0000-0000552D0000}"/>
    <cellStyle name="標準 2 4 2 5 3 3 2 3" xfId="44326" xr:uid="{00000000-0005-0000-0000-0000562D0000}"/>
    <cellStyle name="標準 2 4 2 5 3 3 2 4" xfId="21851" xr:uid="{00000000-0005-0000-0000-0000572D0000}"/>
    <cellStyle name="標準 2 4 2 5 3 3 3" xfId="4307" xr:uid="{00000000-0005-0000-0000-0000582D0000}"/>
    <cellStyle name="標準 2 4 2 5 3 3 3 2" xfId="47952" xr:uid="{00000000-0005-0000-0000-0000592D0000}"/>
    <cellStyle name="標準 2 4 2 5 3 3 3 3" xfId="26823" xr:uid="{00000000-0005-0000-0000-00005A2D0000}"/>
    <cellStyle name="標準 2 4 2 5 3 3 4" xfId="38895" xr:uid="{00000000-0005-0000-0000-00005B2D0000}"/>
    <cellStyle name="標準 2 4 2 5 3 3 5" xfId="15908" xr:uid="{00000000-0005-0000-0000-00005C2D0000}"/>
    <cellStyle name="標準 2 4 2 5 3 4" xfId="7553" xr:uid="{00000000-0005-0000-0000-00005D2D0000}"/>
    <cellStyle name="標準 2 4 2 5 3 4 2" xfId="24019" xr:uid="{00000000-0005-0000-0000-00005E2D0000}"/>
    <cellStyle name="標準 2 4 2 5 3 4 2 2" xfId="34421" xr:uid="{00000000-0005-0000-0000-00005F2D0000}"/>
    <cellStyle name="標準 2 4 2 5 3 4 2 2 2" xfId="55225" xr:uid="{00000000-0005-0000-0000-0000602D0000}"/>
    <cellStyle name="標準 2 4 2 5 3 4 2 3" xfId="46493" xr:uid="{00000000-0005-0000-0000-0000612D0000}"/>
    <cellStyle name="標準 2 4 2 5 3 4 3" xfId="28493" xr:uid="{00000000-0005-0000-0000-0000622D0000}"/>
    <cellStyle name="標準 2 4 2 5 3 4 3 2" xfId="49297" xr:uid="{00000000-0005-0000-0000-0000632D0000}"/>
    <cellStyle name="標準 2 4 2 5 3 4 4" xfId="40565" xr:uid="{00000000-0005-0000-0000-0000642D0000}"/>
    <cellStyle name="標準 2 4 2 5 3 4 5" xfId="17578" xr:uid="{00000000-0005-0000-0000-0000652D0000}"/>
    <cellStyle name="標準 2 4 2 5 3 5" xfId="3566" xr:uid="{00000000-0005-0000-0000-0000662D0000}"/>
    <cellStyle name="標準 2 4 2 5 3 5 2" xfId="35207" xr:uid="{00000000-0005-0000-0000-0000672D0000}"/>
    <cellStyle name="標準 2 4 2 5 3 5 2 2" xfId="56011" xr:uid="{00000000-0005-0000-0000-0000682D0000}"/>
    <cellStyle name="標準 2 4 2 5 3 5 3" xfId="47279" xr:uid="{00000000-0005-0000-0000-0000692D0000}"/>
    <cellStyle name="標準 2 4 2 5 3 5 4" xfId="24805" xr:uid="{00000000-0005-0000-0000-00006A2D0000}"/>
    <cellStyle name="標準 2 4 2 5 3 6" xfId="19458" xr:uid="{00000000-0005-0000-0000-00006B2D0000}"/>
    <cellStyle name="標準 2 4 2 5 3 7" xfId="25366" xr:uid="{00000000-0005-0000-0000-00006C2D0000}"/>
    <cellStyle name="標準 2 4 2 5 3 7 2" xfId="37438" xr:uid="{00000000-0005-0000-0000-00006D2D0000}"/>
    <cellStyle name="標準 2 4 2 5 3 8" xfId="35656" xr:uid="{00000000-0005-0000-0000-00006E2D0000}"/>
    <cellStyle name="標準 2 4 2 5 3 9" xfId="14449" xr:uid="{00000000-0005-0000-0000-00006F2D0000}"/>
    <cellStyle name="標準 2 4 2 5 4" xfId="1244" xr:uid="{00000000-0005-0000-0000-0000702D0000}"/>
    <cellStyle name="標準 2 4 2 5 4 10" xfId="57214" xr:uid="{00000000-0005-0000-0000-0000712D0000}"/>
    <cellStyle name="標準 2 4 2 5 4 2" xfId="2977" xr:uid="{00000000-0005-0000-0000-0000722D0000}"/>
    <cellStyle name="標準 2 4 2 5 4 2 2" xfId="13903" xr:uid="{00000000-0005-0000-0000-0000732D0000}"/>
    <cellStyle name="標準 2 4 2 5 4 2 2 2" xfId="23133" xr:uid="{00000000-0005-0000-0000-0000742D0000}"/>
    <cellStyle name="標準 2 4 2 5 4 2 2 2 2" xfId="33536" xr:uid="{00000000-0005-0000-0000-0000752D0000}"/>
    <cellStyle name="標準 2 4 2 5 4 2 2 2 2 2" xfId="54340" xr:uid="{00000000-0005-0000-0000-0000762D0000}"/>
    <cellStyle name="標準 2 4 2 5 4 2 2 2 3" xfId="45608" xr:uid="{00000000-0005-0000-0000-0000772D0000}"/>
    <cellStyle name="標準 2 4 2 5 4 2 2 3" xfId="29467" xr:uid="{00000000-0005-0000-0000-0000782D0000}"/>
    <cellStyle name="標準 2 4 2 5 4 2 2 3 2" xfId="50271" xr:uid="{00000000-0005-0000-0000-0000792D0000}"/>
    <cellStyle name="標準 2 4 2 5 4 2 2 4" xfId="41539" xr:uid="{00000000-0005-0000-0000-00007A2D0000}"/>
    <cellStyle name="標準 2 4 2 5 4 2 2 5" xfId="18570" xr:uid="{00000000-0005-0000-0000-00007B2D0000}"/>
    <cellStyle name="標準 2 4 2 5 4 2 3" xfId="12172" xr:uid="{00000000-0005-0000-0000-00007C2D0000}"/>
    <cellStyle name="標準 2 4 2 5 4 2 3 2" xfId="31810" xr:uid="{00000000-0005-0000-0000-00007D2D0000}"/>
    <cellStyle name="標準 2 4 2 5 4 2 3 2 2" xfId="52614" xr:uid="{00000000-0005-0000-0000-00007E2D0000}"/>
    <cellStyle name="標準 2 4 2 5 4 2 3 3" xfId="43882" xr:uid="{00000000-0005-0000-0000-00007F2D0000}"/>
    <cellStyle name="標準 2 4 2 5 4 2 3 4" xfId="21406" xr:uid="{00000000-0005-0000-0000-0000802D0000}"/>
    <cellStyle name="標準 2 4 2 5 4 2 4" xfId="5589" xr:uid="{00000000-0005-0000-0000-0000812D0000}"/>
    <cellStyle name="標準 2 4 2 5 4 2 4 2" xfId="39897" xr:uid="{00000000-0005-0000-0000-0000822D0000}"/>
    <cellStyle name="標準 2 4 2 5 4 2 4 3" xfId="27825" xr:uid="{00000000-0005-0000-0000-0000832D0000}"/>
    <cellStyle name="標準 2 4 2 5 4 2 5" xfId="36658" xr:uid="{00000000-0005-0000-0000-0000842D0000}"/>
    <cellStyle name="標準 2 4 2 5 4 2 6" xfId="16910" xr:uid="{00000000-0005-0000-0000-0000852D0000}"/>
    <cellStyle name="標準 2 4 2 5 4 3" xfId="2084" xr:uid="{00000000-0005-0000-0000-0000862D0000}"/>
    <cellStyle name="標準 2 4 2 5 4 3 2" xfId="13010" xr:uid="{00000000-0005-0000-0000-0000872D0000}"/>
    <cellStyle name="標準 2 4 2 5 4 3 2 2" xfId="32643" xr:uid="{00000000-0005-0000-0000-0000882D0000}"/>
    <cellStyle name="標準 2 4 2 5 4 3 2 2 2" xfId="53447" xr:uid="{00000000-0005-0000-0000-0000892D0000}"/>
    <cellStyle name="標準 2 4 2 5 4 3 2 3" xfId="44715" xr:uid="{00000000-0005-0000-0000-00008A2D0000}"/>
    <cellStyle name="標準 2 4 2 5 4 3 2 4" xfId="22240" xr:uid="{00000000-0005-0000-0000-00008B2D0000}"/>
    <cellStyle name="標準 2 4 2 5 4 3 3" xfId="4696" xr:uid="{00000000-0005-0000-0000-00008C2D0000}"/>
    <cellStyle name="標準 2 4 2 5 4 3 3 2" xfId="48063" xr:uid="{00000000-0005-0000-0000-00008D2D0000}"/>
    <cellStyle name="標準 2 4 2 5 4 3 3 3" xfId="26934" xr:uid="{00000000-0005-0000-0000-00008E2D0000}"/>
    <cellStyle name="標準 2 4 2 5 4 3 4" xfId="39006" xr:uid="{00000000-0005-0000-0000-00008F2D0000}"/>
    <cellStyle name="標準 2 4 2 5 4 3 5" xfId="16019" xr:uid="{00000000-0005-0000-0000-0000902D0000}"/>
    <cellStyle name="標準 2 4 2 5 4 4" xfId="9262" xr:uid="{00000000-0005-0000-0000-0000912D0000}"/>
    <cellStyle name="標準 2 4 2 5 4 4 2" xfId="23697" xr:uid="{00000000-0005-0000-0000-0000922D0000}"/>
    <cellStyle name="標準 2 4 2 5 4 4 2 2" xfId="34099" xr:uid="{00000000-0005-0000-0000-0000932D0000}"/>
    <cellStyle name="標準 2 4 2 5 4 4 2 2 2" xfId="54903" xr:uid="{00000000-0005-0000-0000-0000942D0000}"/>
    <cellStyle name="標準 2 4 2 5 4 4 2 3" xfId="46171" xr:uid="{00000000-0005-0000-0000-0000952D0000}"/>
    <cellStyle name="標準 2 4 2 5 4 4 3" xfId="28604" xr:uid="{00000000-0005-0000-0000-0000962D0000}"/>
    <cellStyle name="標準 2 4 2 5 4 4 3 2" xfId="49408" xr:uid="{00000000-0005-0000-0000-0000972D0000}"/>
    <cellStyle name="標準 2 4 2 5 4 4 4" xfId="40676" xr:uid="{00000000-0005-0000-0000-0000982D0000}"/>
    <cellStyle name="標準 2 4 2 5 4 4 5" xfId="17689" xr:uid="{00000000-0005-0000-0000-0000992D0000}"/>
    <cellStyle name="標準 2 4 2 5 4 5" xfId="3863" xr:uid="{00000000-0005-0000-0000-00009A2D0000}"/>
    <cellStyle name="標準 2 4 2 5 4 5 2" xfId="34885" xr:uid="{00000000-0005-0000-0000-00009B2D0000}"/>
    <cellStyle name="標準 2 4 2 5 4 5 2 2" xfId="55689" xr:uid="{00000000-0005-0000-0000-00009C2D0000}"/>
    <cellStyle name="標準 2 4 2 5 4 5 3" xfId="46957" xr:uid="{00000000-0005-0000-0000-00009D2D0000}"/>
    <cellStyle name="標準 2 4 2 5 4 5 4" xfId="24483" xr:uid="{00000000-0005-0000-0000-00009E2D0000}"/>
    <cellStyle name="標準 2 4 2 5 4 6" xfId="19791" xr:uid="{00000000-0005-0000-0000-00009F2D0000}"/>
    <cellStyle name="標準 2 4 2 5 4 7" xfId="25477" xr:uid="{00000000-0005-0000-0000-0000A02D0000}"/>
    <cellStyle name="標準 2 4 2 5 4 7 2" xfId="37549" xr:uid="{00000000-0005-0000-0000-0000A12D0000}"/>
    <cellStyle name="標準 2 4 2 5 4 8" xfId="35767" xr:uid="{00000000-0005-0000-0000-0000A22D0000}"/>
    <cellStyle name="標準 2 4 2 5 4 9" xfId="14560" xr:uid="{00000000-0005-0000-0000-0000A32D0000}"/>
    <cellStyle name="標準 2 4 2 5 5" xfId="569" xr:uid="{00000000-0005-0000-0000-0000A42D0000}"/>
    <cellStyle name="標準 2 4 2 5 5 2" xfId="2355" xr:uid="{00000000-0005-0000-0000-0000A52D0000}"/>
    <cellStyle name="標準 2 4 2 5 5 2 2" xfId="13281" xr:uid="{00000000-0005-0000-0000-0000A62D0000}"/>
    <cellStyle name="標準 2 4 2 5 5 2 2 2" xfId="32914" xr:uid="{00000000-0005-0000-0000-0000A72D0000}"/>
    <cellStyle name="標準 2 4 2 5 5 2 2 2 2" xfId="53718" xr:uid="{00000000-0005-0000-0000-0000A82D0000}"/>
    <cellStyle name="標準 2 4 2 5 5 2 2 3" xfId="44986" xr:uid="{00000000-0005-0000-0000-0000A92D0000}"/>
    <cellStyle name="標準 2 4 2 5 5 2 2 4" xfId="22511" xr:uid="{00000000-0005-0000-0000-0000AA2D0000}"/>
    <cellStyle name="標準 2 4 2 5 5 2 3" xfId="4967" xr:uid="{00000000-0005-0000-0000-0000AB2D0000}"/>
    <cellStyle name="標準 2 4 2 5 5 2 3 2" xfId="40008" xr:uid="{00000000-0005-0000-0000-0000AC2D0000}"/>
    <cellStyle name="標準 2 4 2 5 5 2 3 3" xfId="27936" xr:uid="{00000000-0005-0000-0000-0000AD2D0000}"/>
    <cellStyle name="標準 2 4 2 5 5 2 4" xfId="36769" xr:uid="{00000000-0005-0000-0000-0000AE2D0000}"/>
    <cellStyle name="標準 2 4 2 5 5 2 5" xfId="17021" xr:uid="{00000000-0005-0000-0000-0000AF2D0000}"/>
    <cellStyle name="標準 2 4 2 5 5 3" xfId="7551" xr:uid="{00000000-0005-0000-0000-0000B02D0000}"/>
    <cellStyle name="標準 2 4 2 5 5 3 2" xfId="27045" xr:uid="{00000000-0005-0000-0000-0000B12D0000}"/>
    <cellStyle name="標準 2 4 2 5 5 3 2 2" xfId="48174" xr:uid="{00000000-0005-0000-0000-0000B22D0000}"/>
    <cellStyle name="標準 2 4 2 5 5 3 3" xfId="39117" xr:uid="{00000000-0005-0000-0000-0000B32D0000}"/>
    <cellStyle name="標準 2 4 2 5 5 3 4" xfId="16130" xr:uid="{00000000-0005-0000-0000-0000B42D0000}"/>
    <cellStyle name="標準 2 4 2 5 5 4" xfId="3366" xr:uid="{00000000-0005-0000-0000-0000B52D0000}"/>
    <cellStyle name="標準 2 4 2 5 5 4 2" xfId="28845" xr:uid="{00000000-0005-0000-0000-0000B62D0000}"/>
    <cellStyle name="標準 2 4 2 5 5 4 2 2" xfId="49649" xr:uid="{00000000-0005-0000-0000-0000B72D0000}"/>
    <cellStyle name="標準 2 4 2 5 5 4 3" xfId="40917" xr:uid="{00000000-0005-0000-0000-0000B82D0000}"/>
    <cellStyle name="標準 2 4 2 5 5 4 4" xfId="17944" xr:uid="{00000000-0005-0000-0000-0000B92D0000}"/>
    <cellStyle name="標準 2 4 2 5 5 5" xfId="19456" xr:uid="{00000000-0005-0000-0000-0000BA2D0000}"/>
    <cellStyle name="標準 2 4 2 5 5 6" xfId="25588" xr:uid="{00000000-0005-0000-0000-0000BB2D0000}"/>
    <cellStyle name="標準 2 4 2 5 5 6 2" xfId="37660" xr:uid="{00000000-0005-0000-0000-0000BC2D0000}"/>
    <cellStyle name="標準 2 4 2 5 5 7" xfId="35878" xr:uid="{00000000-0005-0000-0000-0000BD2D0000}"/>
    <cellStyle name="標準 2 4 2 5 5 8" xfId="14671" xr:uid="{00000000-0005-0000-0000-0000BE2D0000}"/>
    <cellStyle name="標準 2 4 2 5 5 9" xfId="56591" xr:uid="{00000000-0005-0000-0000-0000BF2D0000}"/>
    <cellStyle name="標準 2 4 2 5 6" xfId="1455" xr:uid="{00000000-0005-0000-0000-0000C02D0000}"/>
    <cellStyle name="標準 2 4 2 5 6 2" xfId="11650" xr:uid="{00000000-0005-0000-0000-0000C12D0000}"/>
    <cellStyle name="標準 2 4 2 5 6 2 2" xfId="28047" xr:uid="{00000000-0005-0000-0000-0000C22D0000}"/>
    <cellStyle name="標準 2 4 2 5 6 2 2 2" xfId="40119" xr:uid="{00000000-0005-0000-0000-0000C32D0000}"/>
    <cellStyle name="標準 2 4 2 5 6 2 3" xfId="36880" xr:uid="{00000000-0005-0000-0000-0000C42D0000}"/>
    <cellStyle name="標準 2 4 2 5 6 2 4" xfId="17132" xr:uid="{00000000-0005-0000-0000-0000C52D0000}"/>
    <cellStyle name="標準 2 4 2 5 6 3" xfId="4074" xr:uid="{00000000-0005-0000-0000-0000C62D0000}"/>
    <cellStyle name="標準 2 4 2 5 6 3 2" xfId="27156" xr:uid="{00000000-0005-0000-0000-0000C72D0000}"/>
    <cellStyle name="標準 2 4 2 5 6 3 2 2" xfId="48285" xr:uid="{00000000-0005-0000-0000-0000C82D0000}"/>
    <cellStyle name="標準 2 4 2 5 6 3 3" xfId="39228" xr:uid="{00000000-0005-0000-0000-0000C92D0000}"/>
    <cellStyle name="標準 2 4 2 5 6 3 4" xfId="16241" xr:uid="{00000000-0005-0000-0000-0000CA2D0000}"/>
    <cellStyle name="標準 2 4 2 5 6 4" xfId="20908" xr:uid="{00000000-0005-0000-0000-0000CB2D0000}"/>
    <cellStyle name="標準 2 4 2 5 6 4 2" xfId="31313" xr:uid="{00000000-0005-0000-0000-0000CC2D0000}"/>
    <cellStyle name="標準 2 4 2 5 6 4 2 2" xfId="52117" xr:uid="{00000000-0005-0000-0000-0000CD2D0000}"/>
    <cellStyle name="標準 2 4 2 5 6 4 3" xfId="43385" xr:uid="{00000000-0005-0000-0000-0000CE2D0000}"/>
    <cellStyle name="標準 2 4 2 5 6 5" xfId="25699" xr:uid="{00000000-0005-0000-0000-0000CF2D0000}"/>
    <cellStyle name="標準 2 4 2 5 6 5 2" xfId="37771" xr:uid="{00000000-0005-0000-0000-0000D02D0000}"/>
    <cellStyle name="標準 2 4 2 5 6 6" xfId="35989" xr:uid="{00000000-0005-0000-0000-0000D12D0000}"/>
    <cellStyle name="標準 2 4 2 5 6 7" xfId="14782" xr:uid="{00000000-0005-0000-0000-0000D22D0000}"/>
    <cellStyle name="標準 2 4 2 5 6 8" xfId="56350" xr:uid="{00000000-0005-0000-0000-0000D32D0000}"/>
    <cellStyle name="標準 2 4 2 5 7" xfId="12380" xr:uid="{00000000-0005-0000-0000-0000D42D0000}"/>
    <cellStyle name="標準 2 4 2 5 7 2" xfId="17244" xr:uid="{00000000-0005-0000-0000-0000D52D0000}"/>
    <cellStyle name="標準 2 4 2 5 7 2 2" xfId="28159" xr:uid="{00000000-0005-0000-0000-0000D62D0000}"/>
    <cellStyle name="標準 2 4 2 5 7 2 2 2" xfId="40231" xr:uid="{00000000-0005-0000-0000-0000D72D0000}"/>
    <cellStyle name="標準 2 4 2 5 7 2 3" xfId="36992" xr:uid="{00000000-0005-0000-0000-0000D82D0000}"/>
    <cellStyle name="標準 2 4 2 5 7 3" xfId="16353" xr:uid="{00000000-0005-0000-0000-0000D92D0000}"/>
    <cellStyle name="標準 2 4 2 5 7 3 2" xfId="27268" xr:uid="{00000000-0005-0000-0000-0000DA2D0000}"/>
    <cellStyle name="標準 2 4 2 5 7 3 2 2" xfId="48397" xr:uid="{00000000-0005-0000-0000-0000DB2D0000}"/>
    <cellStyle name="標準 2 4 2 5 7 3 3" xfId="39340" xr:uid="{00000000-0005-0000-0000-0000DC2D0000}"/>
    <cellStyle name="標準 2 4 2 5 7 4" xfId="21617" xr:uid="{00000000-0005-0000-0000-0000DD2D0000}"/>
    <cellStyle name="標準 2 4 2 5 7 4 2" xfId="32021" xr:uid="{00000000-0005-0000-0000-0000DE2D0000}"/>
    <cellStyle name="標準 2 4 2 5 7 4 2 2" xfId="52825" xr:uid="{00000000-0005-0000-0000-0000DF2D0000}"/>
    <cellStyle name="標準 2 4 2 5 7 4 3" xfId="44093" xr:uid="{00000000-0005-0000-0000-0000E02D0000}"/>
    <cellStyle name="標準 2 4 2 5 7 5" xfId="25811" xr:uid="{00000000-0005-0000-0000-0000E12D0000}"/>
    <cellStyle name="標準 2 4 2 5 7 5 2" xfId="37883" xr:uid="{00000000-0005-0000-0000-0000E22D0000}"/>
    <cellStyle name="標準 2 4 2 5 7 6" xfId="36101" xr:uid="{00000000-0005-0000-0000-0000E32D0000}"/>
    <cellStyle name="標準 2 4 2 5 7 7" xfId="14894" xr:uid="{00000000-0005-0000-0000-0000E42D0000}"/>
    <cellStyle name="標準 2 4 2 5 8" xfId="6060" xr:uid="{00000000-0005-0000-0000-0000E52D0000}"/>
    <cellStyle name="標準 2 4 2 5 8 2" xfId="16465" xr:uid="{00000000-0005-0000-0000-0000E62D0000}"/>
    <cellStyle name="標準 2 4 2 5 8 2 2" xfId="27380" xr:uid="{00000000-0005-0000-0000-0000E72D0000}"/>
    <cellStyle name="標準 2 4 2 5 8 2 2 2" xfId="48509" xr:uid="{00000000-0005-0000-0000-0000E82D0000}"/>
    <cellStyle name="標準 2 4 2 5 8 2 3" xfId="39452" xr:uid="{00000000-0005-0000-0000-0000E92D0000}"/>
    <cellStyle name="標準 2 4 2 5 8 3" xfId="23364" xr:uid="{00000000-0005-0000-0000-0000EA2D0000}"/>
    <cellStyle name="標準 2 4 2 5 8 3 2" xfId="33767" xr:uid="{00000000-0005-0000-0000-0000EB2D0000}"/>
    <cellStyle name="標準 2 4 2 5 8 3 2 2" xfId="54571" xr:uid="{00000000-0005-0000-0000-0000EC2D0000}"/>
    <cellStyle name="標準 2 4 2 5 8 3 3" xfId="45839" xr:uid="{00000000-0005-0000-0000-0000ED2D0000}"/>
    <cellStyle name="標準 2 4 2 5 8 4" xfId="25923" xr:uid="{00000000-0005-0000-0000-0000EE2D0000}"/>
    <cellStyle name="標準 2 4 2 5 8 4 2" xfId="37995" xr:uid="{00000000-0005-0000-0000-0000EF2D0000}"/>
    <cellStyle name="標準 2 4 2 5 8 5" xfId="36213" xr:uid="{00000000-0005-0000-0000-0000F02D0000}"/>
    <cellStyle name="標準 2 4 2 5 8 6" xfId="15006" xr:uid="{00000000-0005-0000-0000-0000F12D0000}"/>
    <cellStyle name="標準 2 4 2 5 9" xfId="3188" xr:uid="{00000000-0005-0000-0000-0000F22D0000}"/>
    <cellStyle name="標準 2 4 2 5 9 2" xfId="16588" xr:uid="{00000000-0005-0000-0000-0000F32D0000}"/>
    <cellStyle name="標準 2 4 2 5 9 2 2" xfId="27503" xr:uid="{00000000-0005-0000-0000-0000F42D0000}"/>
    <cellStyle name="標準 2 4 2 5 9 2 2 2" xfId="48632" xr:uid="{00000000-0005-0000-0000-0000F52D0000}"/>
    <cellStyle name="標準 2 4 2 5 9 2 3" xfId="39575" xr:uid="{00000000-0005-0000-0000-0000F62D0000}"/>
    <cellStyle name="標準 2 4 2 5 9 3" xfId="24151" xr:uid="{00000000-0005-0000-0000-0000F72D0000}"/>
    <cellStyle name="標準 2 4 2 5 9 3 2" xfId="34553" xr:uid="{00000000-0005-0000-0000-0000F82D0000}"/>
    <cellStyle name="標準 2 4 2 5 9 3 2 2" xfId="55357" xr:uid="{00000000-0005-0000-0000-0000F92D0000}"/>
    <cellStyle name="標準 2 4 2 5 9 3 3" xfId="46625" xr:uid="{00000000-0005-0000-0000-0000FA2D0000}"/>
    <cellStyle name="標準 2 4 2 5 9 4" xfId="25155" xr:uid="{00000000-0005-0000-0000-0000FB2D0000}"/>
    <cellStyle name="標準 2 4 2 5 9 4 2" xfId="37227" xr:uid="{00000000-0005-0000-0000-0000FC2D0000}"/>
    <cellStyle name="標準 2 4 2 5 9 5" xfId="36336" xr:uid="{00000000-0005-0000-0000-0000FD2D0000}"/>
    <cellStyle name="標準 2 4 2 5 9 6" xfId="14238" xr:uid="{00000000-0005-0000-0000-0000FE2D0000}"/>
    <cellStyle name="標準 2 4 2 6" xfId="356" xr:uid="{00000000-0005-0000-0000-0000FF2D0000}"/>
    <cellStyle name="標準 2 4 2 6 10" xfId="15198" xr:uid="{00000000-0005-0000-0000-0000002E0000}"/>
    <cellStyle name="標準 2 4 2 6 10 2" xfId="26115" xr:uid="{00000000-0005-0000-0000-0000012E0000}"/>
    <cellStyle name="標準 2 4 2 6 10 2 2" xfId="47586" xr:uid="{00000000-0005-0000-0000-0000022E0000}"/>
    <cellStyle name="標準 2 4 2 6 10 3" xfId="38187" xr:uid="{00000000-0005-0000-0000-0000032E0000}"/>
    <cellStyle name="標準 2 4 2 6 11" xfId="15311" xr:uid="{00000000-0005-0000-0000-0000042E0000}"/>
    <cellStyle name="標準 2 4 2 6 11 2" xfId="26227" xr:uid="{00000000-0005-0000-0000-0000052E0000}"/>
    <cellStyle name="標準 2 4 2 6 11 2 2" xfId="47698" xr:uid="{00000000-0005-0000-0000-0000062E0000}"/>
    <cellStyle name="標準 2 4 2 6 11 3" xfId="38299" xr:uid="{00000000-0005-0000-0000-0000072E0000}"/>
    <cellStyle name="標準 2 4 2 6 12" xfId="15677" xr:uid="{00000000-0005-0000-0000-0000082E0000}"/>
    <cellStyle name="標準 2 4 2 6 12 2" xfId="26592" xr:uid="{00000000-0005-0000-0000-0000092E0000}"/>
    <cellStyle name="標準 2 4 2 6 12 2 2" xfId="47721" xr:uid="{00000000-0005-0000-0000-00000A2E0000}"/>
    <cellStyle name="標準 2 4 2 6 12 3" xfId="38664" xr:uid="{00000000-0005-0000-0000-00000B2E0000}"/>
    <cellStyle name="標準 2 4 2 6 13" xfId="17436" xr:uid="{00000000-0005-0000-0000-00000C2E0000}"/>
    <cellStyle name="標準 2 4 2 6 13 2" xfId="28351" xr:uid="{00000000-0005-0000-0000-00000D2E0000}"/>
    <cellStyle name="標準 2 4 2 6 13 2 2" xfId="49155" xr:uid="{00000000-0005-0000-0000-00000E2E0000}"/>
    <cellStyle name="標準 2 4 2 6 13 3" xfId="40423" xr:uid="{00000000-0005-0000-0000-00000F2E0000}"/>
    <cellStyle name="標準 2 4 2 6 14" xfId="18944" xr:uid="{00000000-0005-0000-0000-0000102E0000}"/>
    <cellStyle name="標準 2 4 2 6 14 2" xfId="29836" xr:uid="{00000000-0005-0000-0000-0000112E0000}"/>
    <cellStyle name="標準 2 4 2 6 14 2 2" xfId="50640" xr:uid="{00000000-0005-0000-0000-0000122E0000}"/>
    <cellStyle name="標準 2 4 2 6 14 3" xfId="41908" xr:uid="{00000000-0005-0000-0000-0000132E0000}"/>
    <cellStyle name="標準 2 4 2 6 15" xfId="19242" xr:uid="{00000000-0005-0000-0000-0000142E0000}"/>
    <cellStyle name="標準 2 4 2 6 15 2" xfId="30126" xr:uid="{00000000-0005-0000-0000-0000152E0000}"/>
    <cellStyle name="標準 2 4 2 6 15 2 2" xfId="50930" xr:uid="{00000000-0005-0000-0000-0000162E0000}"/>
    <cellStyle name="標準 2 4 2 6 15 3" xfId="42198" xr:uid="{00000000-0005-0000-0000-0000172E0000}"/>
    <cellStyle name="標準 2 4 2 6 16" xfId="25112" xr:uid="{00000000-0005-0000-0000-0000182E0000}"/>
    <cellStyle name="標準 2 4 2 6 16 2" xfId="37184" xr:uid="{00000000-0005-0000-0000-0000192E0000}"/>
    <cellStyle name="標準 2 4 2 6 17" xfId="35425" xr:uid="{00000000-0005-0000-0000-00001A2E0000}"/>
    <cellStyle name="標準 2 4 2 6 18" xfId="14194" xr:uid="{00000000-0005-0000-0000-00001B2E0000}"/>
    <cellStyle name="標準 2 4 2 6 19" xfId="56318" xr:uid="{00000000-0005-0000-0000-00001C2E0000}"/>
    <cellStyle name="標準 2 4 2 6 2" xfId="1033" xr:uid="{00000000-0005-0000-0000-00001D2E0000}"/>
    <cellStyle name="標準 2 4 2 6 2 10" xfId="56541" xr:uid="{00000000-0005-0000-0000-00001E2E0000}"/>
    <cellStyle name="標準 2 4 2 6 2 2" xfId="2668" xr:uid="{00000000-0005-0000-0000-00001F2E0000}"/>
    <cellStyle name="標準 2 4 2 6 2 2 2" xfId="13594" xr:uid="{00000000-0005-0000-0000-0000202E0000}"/>
    <cellStyle name="標準 2 4 2 6 2 2 2 2" xfId="22824" xr:uid="{00000000-0005-0000-0000-0000212E0000}"/>
    <cellStyle name="標準 2 4 2 6 2 2 2 2 2" xfId="33227" xr:uid="{00000000-0005-0000-0000-0000222E0000}"/>
    <cellStyle name="標準 2 4 2 6 2 2 2 2 2 2" xfId="54031" xr:uid="{00000000-0005-0000-0000-0000232E0000}"/>
    <cellStyle name="標準 2 4 2 6 2 2 2 2 3" xfId="45299" xr:uid="{00000000-0005-0000-0000-0000242E0000}"/>
    <cellStyle name="標準 2 4 2 6 2 2 2 3" xfId="27683" xr:uid="{00000000-0005-0000-0000-0000252E0000}"/>
    <cellStyle name="標準 2 4 2 6 2 2 2 3 2" xfId="48812" xr:uid="{00000000-0005-0000-0000-0000262E0000}"/>
    <cellStyle name="標準 2 4 2 6 2 2 2 4" xfId="39755" xr:uid="{00000000-0005-0000-0000-0000272E0000}"/>
    <cellStyle name="標準 2 4 2 6 2 2 2 5" xfId="16768" xr:uid="{00000000-0005-0000-0000-0000282E0000}"/>
    <cellStyle name="標準 2 4 2 6 2 2 3" xfId="11961" xr:uid="{00000000-0005-0000-0000-0000292E0000}"/>
    <cellStyle name="標準 2 4 2 6 2 2 3 2" xfId="23988" xr:uid="{00000000-0005-0000-0000-00002A2E0000}"/>
    <cellStyle name="標準 2 4 2 6 2 2 3 2 2" xfId="34390" xr:uid="{00000000-0005-0000-0000-00002B2E0000}"/>
    <cellStyle name="標準 2 4 2 6 2 2 3 2 2 2" xfId="55194" xr:uid="{00000000-0005-0000-0000-00002C2E0000}"/>
    <cellStyle name="標準 2 4 2 6 2 2 3 2 3" xfId="46462" xr:uid="{00000000-0005-0000-0000-00002D2E0000}"/>
    <cellStyle name="標準 2 4 2 6 2 2 3 3" xfId="28795" xr:uid="{00000000-0005-0000-0000-00002E2E0000}"/>
    <cellStyle name="標準 2 4 2 6 2 2 3 3 2" xfId="49599" xr:uid="{00000000-0005-0000-0000-00002F2E0000}"/>
    <cellStyle name="標準 2 4 2 6 2 2 3 4" xfId="40867" xr:uid="{00000000-0005-0000-0000-0000302E0000}"/>
    <cellStyle name="標準 2 4 2 6 2 2 3 5" xfId="17880" xr:uid="{00000000-0005-0000-0000-0000312E0000}"/>
    <cellStyle name="標準 2 4 2 6 2 2 4" xfId="5280" xr:uid="{00000000-0005-0000-0000-0000322E0000}"/>
    <cellStyle name="標準 2 4 2 6 2 2 4 2" xfId="35176" xr:uid="{00000000-0005-0000-0000-0000332E0000}"/>
    <cellStyle name="標準 2 4 2 6 2 2 4 2 2" xfId="55980" xr:uid="{00000000-0005-0000-0000-0000342E0000}"/>
    <cellStyle name="標準 2 4 2 6 2 2 4 3" xfId="47248" xr:uid="{00000000-0005-0000-0000-0000352E0000}"/>
    <cellStyle name="標準 2 4 2 6 2 2 4 4" xfId="24774" xr:uid="{00000000-0005-0000-0000-0000362E0000}"/>
    <cellStyle name="標準 2 4 2 6 2 2 5" xfId="21195" xr:uid="{00000000-0005-0000-0000-0000372E0000}"/>
    <cellStyle name="標準 2 4 2 6 2 2 5 2" xfId="31599" xr:uid="{00000000-0005-0000-0000-0000382E0000}"/>
    <cellStyle name="標準 2 4 2 6 2 2 5 2 2" xfId="52403" xr:uid="{00000000-0005-0000-0000-0000392E0000}"/>
    <cellStyle name="標準 2 4 2 6 2 2 5 3" xfId="43671" xr:uid="{00000000-0005-0000-0000-00003A2E0000}"/>
    <cellStyle name="標準 2 4 2 6 2 2 6" xfId="26458" xr:uid="{00000000-0005-0000-0000-00003B2E0000}"/>
    <cellStyle name="標準 2 4 2 6 2 2 6 2" xfId="38530" xr:uid="{00000000-0005-0000-0000-00003C2E0000}"/>
    <cellStyle name="標準 2 4 2 6 2 2 7" xfId="36516" xr:uid="{00000000-0005-0000-0000-00003D2E0000}"/>
    <cellStyle name="標準 2 4 2 6 2 2 8" xfId="15542" xr:uid="{00000000-0005-0000-0000-00003E2E0000}"/>
    <cellStyle name="標準 2 4 2 6 2 2 9" xfId="56905" xr:uid="{00000000-0005-0000-0000-00003F2E0000}"/>
    <cellStyle name="標準 2 4 2 6 2 3" xfId="1772" xr:uid="{00000000-0005-0000-0000-0000402E0000}"/>
    <cellStyle name="標準 2 4 2 6 2 3 2" xfId="12696" xr:uid="{00000000-0005-0000-0000-0000412E0000}"/>
    <cellStyle name="標準 2 4 2 6 2 3 2 2" xfId="29158" xr:uid="{00000000-0005-0000-0000-0000422E0000}"/>
    <cellStyle name="標準 2 4 2 6 2 3 2 2 2" xfId="49962" xr:uid="{00000000-0005-0000-0000-0000432E0000}"/>
    <cellStyle name="標準 2 4 2 6 2 3 2 3" xfId="41230" xr:uid="{00000000-0005-0000-0000-0000442E0000}"/>
    <cellStyle name="標準 2 4 2 6 2 3 2 4" xfId="18258" xr:uid="{00000000-0005-0000-0000-0000452E0000}"/>
    <cellStyle name="標準 2 4 2 6 2 3 3" xfId="4387" xr:uid="{00000000-0005-0000-0000-0000462E0000}"/>
    <cellStyle name="標準 2 4 2 6 2 3 3 2" xfId="32334" xr:uid="{00000000-0005-0000-0000-0000472E0000}"/>
    <cellStyle name="標準 2 4 2 6 2 3 3 2 2" xfId="53138" xr:uid="{00000000-0005-0000-0000-0000482E0000}"/>
    <cellStyle name="標準 2 4 2 6 2 3 3 3" xfId="44406" xr:uid="{00000000-0005-0000-0000-0000492E0000}"/>
    <cellStyle name="標準 2 4 2 6 2 3 3 4" xfId="21931" xr:uid="{00000000-0005-0000-0000-00004A2E0000}"/>
    <cellStyle name="標準 2 4 2 6 2 3 4" xfId="26792" xr:uid="{00000000-0005-0000-0000-00004B2E0000}"/>
    <cellStyle name="標準 2 4 2 6 2 3 4 2" xfId="47921" xr:uid="{00000000-0005-0000-0000-00004C2E0000}"/>
    <cellStyle name="標準 2 4 2 6 2 3 5" xfId="38864" xr:uid="{00000000-0005-0000-0000-00004D2E0000}"/>
    <cellStyle name="標準 2 4 2 6 2 3 6" xfId="15877" xr:uid="{00000000-0005-0000-0000-00004E2E0000}"/>
    <cellStyle name="標準 2 4 2 6 2 4" xfId="7555" xr:uid="{00000000-0005-0000-0000-00004F2E0000}"/>
    <cellStyle name="標準 2 4 2 6 2 4 2" xfId="23644" xr:uid="{00000000-0005-0000-0000-0000502E0000}"/>
    <cellStyle name="標準 2 4 2 6 2 4 2 2" xfId="34047" xr:uid="{00000000-0005-0000-0000-0000512E0000}"/>
    <cellStyle name="標準 2 4 2 6 2 4 2 2 2" xfId="54851" xr:uid="{00000000-0005-0000-0000-0000522E0000}"/>
    <cellStyle name="標準 2 4 2 6 2 4 2 3" xfId="46119" xr:uid="{00000000-0005-0000-0000-0000532E0000}"/>
    <cellStyle name="標準 2 4 2 6 2 4 3" xfId="28462" xr:uid="{00000000-0005-0000-0000-0000542E0000}"/>
    <cellStyle name="標準 2 4 2 6 2 4 3 2" xfId="49266" xr:uid="{00000000-0005-0000-0000-0000552E0000}"/>
    <cellStyle name="標準 2 4 2 6 2 4 4" xfId="40534" xr:uid="{00000000-0005-0000-0000-0000562E0000}"/>
    <cellStyle name="標準 2 4 2 6 2 4 5" xfId="17547" xr:uid="{00000000-0005-0000-0000-0000572E0000}"/>
    <cellStyle name="標準 2 4 2 6 2 5" xfId="3652" xr:uid="{00000000-0005-0000-0000-0000582E0000}"/>
    <cellStyle name="標準 2 4 2 6 2 5 2" xfId="34833" xr:uid="{00000000-0005-0000-0000-0000592E0000}"/>
    <cellStyle name="標準 2 4 2 6 2 5 2 2" xfId="55637" xr:uid="{00000000-0005-0000-0000-00005A2E0000}"/>
    <cellStyle name="標準 2 4 2 6 2 5 3" xfId="46905" xr:uid="{00000000-0005-0000-0000-00005B2E0000}"/>
    <cellStyle name="標準 2 4 2 6 2 5 4" xfId="24431" xr:uid="{00000000-0005-0000-0000-00005C2E0000}"/>
    <cellStyle name="標準 2 4 2 6 2 6" xfId="19460" xr:uid="{00000000-0005-0000-0000-00005D2E0000}"/>
    <cellStyle name="標準 2 4 2 6 2 7" xfId="25335" xr:uid="{00000000-0005-0000-0000-00005E2E0000}"/>
    <cellStyle name="標準 2 4 2 6 2 7 2" xfId="37407" xr:uid="{00000000-0005-0000-0000-00005F2E0000}"/>
    <cellStyle name="標準 2 4 2 6 2 8" xfId="35625" xr:uid="{00000000-0005-0000-0000-0000602E0000}"/>
    <cellStyle name="標準 2 4 2 6 2 9" xfId="14418" xr:uid="{00000000-0005-0000-0000-0000612E0000}"/>
    <cellStyle name="標準 2 4 2 6 3" xfId="1424" xr:uid="{00000000-0005-0000-0000-0000622E0000}"/>
    <cellStyle name="標準 2 4 2 6 3 10" xfId="57394" xr:uid="{00000000-0005-0000-0000-0000632E0000}"/>
    <cellStyle name="標準 2 4 2 6 3 2" xfId="3157" xr:uid="{00000000-0005-0000-0000-0000642E0000}"/>
    <cellStyle name="標準 2 4 2 6 3 2 2" xfId="14083" xr:uid="{00000000-0005-0000-0000-0000652E0000}"/>
    <cellStyle name="標準 2 4 2 6 3 2 2 2" xfId="23313" xr:uid="{00000000-0005-0000-0000-0000662E0000}"/>
    <cellStyle name="標準 2 4 2 6 3 2 2 2 2" xfId="33716" xr:uid="{00000000-0005-0000-0000-0000672E0000}"/>
    <cellStyle name="標準 2 4 2 6 3 2 2 2 2 2" xfId="54520" xr:uid="{00000000-0005-0000-0000-0000682E0000}"/>
    <cellStyle name="標準 2 4 2 6 3 2 2 2 3" xfId="45788" xr:uid="{00000000-0005-0000-0000-0000692E0000}"/>
    <cellStyle name="標準 2 4 2 6 3 2 2 3" xfId="27794" xr:uid="{00000000-0005-0000-0000-00006A2E0000}"/>
    <cellStyle name="標準 2 4 2 6 3 2 2 3 2" xfId="48923" xr:uid="{00000000-0005-0000-0000-00006B2E0000}"/>
    <cellStyle name="標準 2 4 2 6 3 2 2 4" xfId="39866" xr:uid="{00000000-0005-0000-0000-00006C2E0000}"/>
    <cellStyle name="標準 2 4 2 6 3 2 2 5" xfId="16879" xr:uid="{00000000-0005-0000-0000-00006D2E0000}"/>
    <cellStyle name="標準 2 4 2 6 3 2 3" xfId="12352" xr:uid="{00000000-0005-0000-0000-00006E2E0000}"/>
    <cellStyle name="標準 2 4 2 6 3 2 3 2" xfId="29647" xr:uid="{00000000-0005-0000-0000-00006F2E0000}"/>
    <cellStyle name="標準 2 4 2 6 3 2 3 2 2" xfId="50451" xr:uid="{00000000-0005-0000-0000-0000702E0000}"/>
    <cellStyle name="標準 2 4 2 6 3 2 3 3" xfId="41719" xr:uid="{00000000-0005-0000-0000-0000712E0000}"/>
    <cellStyle name="標準 2 4 2 6 3 2 3 4" xfId="18750" xr:uid="{00000000-0005-0000-0000-0000722E0000}"/>
    <cellStyle name="標準 2 4 2 6 3 2 4" xfId="5769" xr:uid="{00000000-0005-0000-0000-0000732E0000}"/>
    <cellStyle name="標準 2 4 2 6 3 2 4 2" xfId="31990" xr:uid="{00000000-0005-0000-0000-0000742E0000}"/>
    <cellStyle name="標準 2 4 2 6 3 2 4 2 2" xfId="52794" xr:uid="{00000000-0005-0000-0000-0000752E0000}"/>
    <cellStyle name="標準 2 4 2 6 3 2 4 3" xfId="44062" xr:uid="{00000000-0005-0000-0000-0000762E0000}"/>
    <cellStyle name="標準 2 4 2 6 3 2 4 4" xfId="21586" xr:uid="{00000000-0005-0000-0000-0000772E0000}"/>
    <cellStyle name="標準 2 4 2 6 3 2 5" xfId="26569" xr:uid="{00000000-0005-0000-0000-0000782E0000}"/>
    <cellStyle name="標準 2 4 2 6 3 2 5 2" xfId="38641" xr:uid="{00000000-0005-0000-0000-0000792E0000}"/>
    <cellStyle name="標準 2 4 2 6 3 2 6" xfId="36627" xr:uid="{00000000-0005-0000-0000-00007A2E0000}"/>
    <cellStyle name="標準 2 4 2 6 3 2 7" xfId="15653" xr:uid="{00000000-0005-0000-0000-00007B2E0000}"/>
    <cellStyle name="標準 2 4 2 6 3 3" xfId="2264" xr:uid="{00000000-0005-0000-0000-00007C2E0000}"/>
    <cellStyle name="標準 2 4 2 6 3 3 2" xfId="13190" xr:uid="{00000000-0005-0000-0000-00007D2E0000}"/>
    <cellStyle name="標準 2 4 2 6 3 3 2 2" xfId="32823" xr:uid="{00000000-0005-0000-0000-00007E2E0000}"/>
    <cellStyle name="標準 2 4 2 6 3 3 2 2 2" xfId="53627" xr:uid="{00000000-0005-0000-0000-00007F2E0000}"/>
    <cellStyle name="標準 2 4 2 6 3 3 2 3" xfId="44895" xr:uid="{00000000-0005-0000-0000-0000802E0000}"/>
    <cellStyle name="標準 2 4 2 6 3 3 2 4" xfId="22420" xr:uid="{00000000-0005-0000-0000-0000812E0000}"/>
    <cellStyle name="標準 2 4 2 6 3 3 3" xfId="4876" xr:uid="{00000000-0005-0000-0000-0000822E0000}"/>
    <cellStyle name="標準 2 4 2 6 3 3 3 2" xfId="48032" xr:uid="{00000000-0005-0000-0000-0000832E0000}"/>
    <cellStyle name="標準 2 4 2 6 3 3 3 3" xfId="26903" xr:uid="{00000000-0005-0000-0000-0000842E0000}"/>
    <cellStyle name="標準 2 4 2 6 3 3 4" xfId="38975" xr:uid="{00000000-0005-0000-0000-0000852E0000}"/>
    <cellStyle name="標準 2 4 2 6 3 3 5" xfId="15988" xr:uid="{00000000-0005-0000-0000-0000862E0000}"/>
    <cellStyle name="標準 2 4 2 6 3 4" xfId="7556" xr:uid="{00000000-0005-0000-0000-0000872E0000}"/>
    <cellStyle name="標準 2 4 2 6 3 4 2" xfId="24099" xr:uid="{00000000-0005-0000-0000-0000882E0000}"/>
    <cellStyle name="標準 2 4 2 6 3 4 2 2" xfId="34501" xr:uid="{00000000-0005-0000-0000-0000892E0000}"/>
    <cellStyle name="標準 2 4 2 6 3 4 2 2 2" xfId="55305" xr:uid="{00000000-0005-0000-0000-00008A2E0000}"/>
    <cellStyle name="標準 2 4 2 6 3 4 2 3" xfId="46573" xr:uid="{00000000-0005-0000-0000-00008B2E0000}"/>
    <cellStyle name="標準 2 4 2 6 3 4 3" xfId="28573" xr:uid="{00000000-0005-0000-0000-00008C2E0000}"/>
    <cellStyle name="標準 2 4 2 6 3 4 3 2" xfId="49377" xr:uid="{00000000-0005-0000-0000-00008D2E0000}"/>
    <cellStyle name="標準 2 4 2 6 3 4 4" xfId="40645" xr:uid="{00000000-0005-0000-0000-00008E2E0000}"/>
    <cellStyle name="標準 2 4 2 6 3 4 5" xfId="17658" xr:uid="{00000000-0005-0000-0000-00008F2E0000}"/>
    <cellStyle name="標準 2 4 2 6 3 5" xfId="4043" xr:uid="{00000000-0005-0000-0000-0000902E0000}"/>
    <cellStyle name="標準 2 4 2 6 3 5 2" xfId="35287" xr:uid="{00000000-0005-0000-0000-0000912E0000}"/>
    <cellStyle name="標準 2 4 2 6 3 5 2 2" xfId="56091" xr:uid="{00000000-0005-0000-0000-0000922E0000}"/>
    <cellStyle name="標準 2 4 2 6 3 5 3" xfId="47359" xr:uid="{00000000-0005-0000-0000-0000932E0000}"/>
    <cellStyle name="標準 2 4 2 6 3 5 4" xfId="24885" xr:uid="{00000000-0005-0000-0000-0000942E0000}"/>
    <cellStyle name="標準 2 4 2 6 3 6" xfId="19461" xr:uid="{00000000-0005-0000-0000-0000952E0000}"/>
    <cellStyle name="標準 2 4 2 6 3 7" xfId="25446" xr:uid="{00000000-0005-0000-0000-0000962E0000}"/>
    <cellStyle name="標準 2 4 2 6 3 7 2" xfId="37518" xr:uid="{00000000-0005-0000-0000-0000972E0000}"/>
    <cellStyle name="標準 2 4 2 6 3 8" xfId="35736" xr:uid="{00000000-0005-0000-0000-0000982E0000}"/>
    <cellStyle name="標準 2 4 2 6 3 9" xfId="14529" xr:uid="{00000000-0005-0000-0000-0000992E0000}"/>
    <cellStyle name="標準 2 4 2 6 4" xfId="649" xr:uid="{00000000-0005-0000-0000-00009A2E0000}"/>
    <cellStyle name="標準 2 4 2 6 4 2" xfId="2415" xr:uid="{00000000-0005-0000-0000-00009B2E0000}"/>
    <cellStyle name="標準 2 4 2 6 4 2 2" xfId="13341" xr:uid="{00000000-0005-0000-0000-00009C2E0000}"/>
    <cellStyle name="標準 2 4 2 6 4 2 2 2" xfId="32974" xr:uid="{00000000-0005-0000-0000-00009D2E0000}"/>
    <cellStyle name="標準 2 4 2 6 4 2 2 2 2" xfId="53778" xr:uid="{00000000-0005-0000-0000-00009E2E0000}"/>
    <cellStyle name="標準 2 4 2 6 4 2 2 3" xfId="45046" xr:uid="{00000000-0005-0000-0000-00009F2E0000}"/>
    <cellStyle name="標準 2 4 2 6 4 2 2 4" xfId="22571" xr:uid="{00000000-0005-0000-0000-0000A02E0000}"/>
    <cellStyle name="標準 2 4 2 6 4 2 3" xfId="5027" xr:uid="{00000000-0005-0000-0000-0000A12E0000}"/>
    <cellStyle name="標準 2 4 2 6 4 2 3 2" xfId="39977" xr:uid="{00000000-0005-0000-0000-0000A22E0000}"/>
    <cellStyle name="標準 2 4 2 6 4 2 3 3" xfId="27905" xr:uid="{00000000-0005-0000-0000-0000A32E0000}"/>
    <cellStyle name="標準 2 4 2 6 4 2 4" xfId="36738" xr:uid="{00000000-0005-0000-0000-0000A42E0000}"/>
    <cellStyle name="標準 2 4 2 6 4 2 5" xfId="16990" xr:uid="{00000000-0005-0000-0000-0000A52E0000}"/>
    <cellStyle name="標準 2 4 2 6 4 3" xfId="7554" xr:uid="{00000000-0005-0000-0000-0000A62E0000}"/>
    <cellStyle name="標準 2 4 2 6 4 3 2" xfId="23757" xr:uid="{00000000-0005-0000-0000-0000A72E0000}"/>
    <cellStyle name="標準 2 4 2 6 4 3 2 2" xfId="34159" xr:uid="{00000000-0005-0000-0000-0000A82E0000}"/>
    <cellStyle name="標準 2 4 2 6 4 3 2 2 2" xfId="54963" xr:uid="{00000000-0005-0000-0000-0000A92E0000}"/>
    <cellStyle name="標準 2 4 2 6 4 3 2 3" xfId="46231" xr:uid="{00000000-0005-0000-0000-0000AA2E0000}"/>
    <cellStyle name="標準 2 4 2 6 4 3 3" xfId="27014" xr:uid="{00000000-0005-0000-0000-0000AB2E0000}"/>
    <cellStyle name="標準 2 4 2 6 4 3 3 2" xfId="48143" xr:uid="{00000000-0005-0000-0000-0000AC2E0000}"/>
    <cellStyle name="標準 2 4 2 6 4 3 4" xfId="39086" xr:uid="{00000000-0005-0000-0000-0000AD2E0000}"/>
    <cellStyle name="標準 2 4 2 6 4 3 5" xfId="16099" xr:uid="{00000000-0005-0000-0000-0000AE2E0000}"/>
    <cellStyle name="標準 2 4 2 6 4 4" xfId="3446" xr:uid="{00000000-0005-0000-0000-0000AF2E0000}"/>
    <cellStyle name="標準 2 4 2 6 4 4 2" xfId="24543" xr:uid="{00000000-0005-0000-0000-0000B02E0000}"/>
    <cellStyle name="標準 2 4 2 6 4 4 2 2" xfId="34945" xr:uid="{00000000-0005-0000-0000-0000B12E0000}"/>
    <cellStyle name="標準 2 4 2 6 4 4 2 2 2" xfId="55749" xr:uid="{00000000-0005-0000-0000-0000B22E0000}"/>
    <cellStyle name="標準 2 4 2 6 4 4 2 3" xfId="47017" xr:uid="{00000000-0005-0000-0000-0000B32E0000}"/>
    <cellStyle name="標準 2 4 2 6 4 4 3" xfId="28684" xr:uid="{00000000-0005-0000-0000-0000B42E0000}"/>
    <cellStyle name="標準 2 4 2 6 4 4 3 2" xfId="49488" xr:uid="{00000000-0005-0000-0000-0000B52E0000}"/>
    <cellStyle name="標準 2 4 2 6 4 4 4" xfId="40756" xr:uid="{00000000-0005-0000-0000-0000B62E0000}"/>
    <cellStyle name="標準 2 4 2 6 4 4 5" xfId="17769" xr:uid="{00000000-0005-0000-0000-0000B72E0000}"/>
    <cellStyle name="標準 2 4 2 6 4 5" xfId="19459" xr:uid="{00000000-0005-0000-0000-0000B82E0000}"/>
    <cellStyle name="標準 2 4 2 6 4 6" xfId="25557" xr:uid="{00000000-0005-0000-0000-0000B92E0000}"/>
    <cellStyle name="標準 2 4 2 6 4 6 2" xfId="37629" xr:uid="{00000000-0005-0000-0000-0000BA2E0000}"/>
    <cellStyle name="標準 2 4 2 6 4 7" xfId="35847" xr:uid="{00000000-0005-0000-0000-0000BB2E0000}"/>
    <cellStyle name="標準 2 4 2 6 4 8" xfId="14640" xr:uid="{00000000-0005-0000-0000-0000BC2E0000}"/>
    <cellStyle name="標準 2 4 2 6 4 9" xfId="56651" xr:uid="{00000000-0005-0000-0000-0000BD2E0000}"/>
    <cellStyle name="標準 2 4 2 6 5" xfId="1516" xr:uid="{00000000-0005-0000-0000-0000BE2E0000}"/>
    <cellStyle name="標準 2 4 2 6 5 2" xfId="11733" xr:uid="{00000000-0005-0000-0000-0000BF2E0000}"/>
    <cellStyle name="標準 2 4 2 6 5 2 2" xfId="28016" xr:uid="{00000000-0005-0000-0000-0000C02E0000}"/>
    <cellStyle name="標準 2 4 2 6 5 2 2 2" xfId="40088" xr:uid="{00000000-0005-0000-0000-0000C12E0000}"/>
    <cellStyle name="標準 2 4 2 6 5 2 3" xfId="36849" xr:uid="{00000000-0005-0000-0000-0000C22E0000}"/>
    <cellStyle name="標準 2 4 2 6 5 2 4" xfId="17101" xr:uid="{00000000-0005-0000-0000-0000C32E0000}"/>
    <cellStyle name="標準 2 4 2 6 5 3" xfId="4134" xr:uid="{00000000-0005-0000-0000-0000C42E0000}"/>
    <cellStyle name="標準 2 4 2 6 5 3 2" xfId="27125" xr:uid="{00000000-0005-0000-0000-0000C52E0000}"/>
    <cellStyle name="標準 2 4 2 6 5 3 2 2" xfId="48254" xr:uid="{00000000-0005-0000-0000-0000C62E0000}"/>
    <cellStyle name="標準 2 4 2 6 5 3 3" xfId="39197" xr:uid="{00000000-0005-0000-0000-0000C72E0000}"/>
    <cellStyle name="標準 2 4 2 6 5 3 4" xfId="16210" xr:uid="{00000000-0005-0000-0000-0000C82E0000}"/>
    <cellStyle name="標準 2 4 2 6 5 4" xfId="18004" xr:uid="{00000000-0005-0000-0000-0000C92E0000}"/>
    <cellStyle name="標準 2 4 2 6 5 4 2" xfId="28905" xr:uid="{00000000-0005-0000-0000-0000CA2E0000}"/>
    <cellStyle name="標準 2 4 2 6 5 4 2 2" xfId="49709" xr:uid="{00000000-0005-0000-0000-0000CB2E0000}"/>
    <cellStyle name="標準 2 4 2 6 5 4 3" xfId="40977" xr:uid="{00000000-0005-0000-0000-0000CC2E0000}"/>
    <cellStyle name="標準 2 4 2 6 5 5" xfId="20988" xr:uid="{00000000-0005-0000-0000-0000CD2E0000}"/>
    <cellStyle name="標準 2 4 2 6 5 5 2" xfId="31393" xr:uid="{00000000-0005-0000-0000-0000CE2E0000}"/>
    <cellStyle name="標準 2 4 2 6 5 5 2 2" xfId="52197" xr:uid="{00000000-0005-0000-0000-0000CF2E0000}"/>
    <cellStyle name="標準 2 4 2 6 5 5 3" xfId="43465" xr:uid="{00000000-0005-0000-0000-0000D02E0000}"/>
    <cellStyle name="標準 2 4 2 6 5 6" xfId="25668" xr:uid="{00000000-0005-0000-0000-0000D12E0000}"/>
    <cellStyle name="標準 2 4 2 6 5 6 2" xfId="37740" xr:uid="{00000000-0005-0000-0000-0000D22E0000}"/>
    <cellStyle name="標準 2 4 2 6 5 7" xfId="35958" xr:uid="{00000000-0005-0000-0000-0000D32E0000}"/>
    <cellStyle name="標準 2 4 2 6 5 8" xfId="14751" xr:uid="{00000000-0005-0000-0000-0000D42E0000}"/>
    <cellStyle name="標準 2 4 2 6 5 9" xfId="56430" xr:uid="{00000000-0005-0000-0000-0000D52E0000}"/>
    <cellStyle name="標準 2 4 2 6 6" xfId="12440" xr:uid="{00000000-0005-0000-0000-0000D62E0000}"/>
    <cellStyle name="標準 2 4 2 6 6 2" xfId="17212" xr:uid="{00000000-0005-0000-0000-0000D72E0000}"/>
    <cellStyle name="標準 2 4 2 6 6 2 2" xfId="28127" xr:uid="{00000000-0005-0000-0000-0000D82E0000}"/>
    <cellStyle name="標準 2 4 2 6 6 2 2 2" xfId="40199" xr:uid="{00000000-0005-0000-0000-0000D92E0000}"/>
    <cellStyle name="標準 2 4 2 6 6 2 3" xfId="36960" xr:uid="{00000000-0005-0000-0000-0000DA2E0000}"/>
    <cellStyle name="標準 2 4 2 6 6 3" xfId="16321" xr:uid="{00000000-0005-0000-0000-0000DB2E0000}"/>
    <cellStyle name="標準 2 4 2 6 6 3 2" xfId="27236" xr:uid="{00000000-0005-0000-0000-0000DC2E0000}"/>
    <cellStyle name="標準 2 4 2 6 6 3 2 2" xfId="48365" xr:uid="{00000000-0005-0000-0000-0000DD2E0000}"/>
    <cellStyle name="標準 2 4 2 6 6 3 3" xfId="39308" xr:uid="{00000000-0005-0000-0000-0000DE2E0000}"/>
    <cellStyle name="標準 2 4 2 6 6 4" xfId="21677" xr:uid="{00000000-0005-0000-0000-0000DF2E0000}"/>
    <cellStyle name="標準 2 4 2 6 6 4 2" xfId="32081" xr:uid="{00000000-0005-0000-0000-0000E02E0000}"/>
    <cellStyle name="標準 2 4 2 6 6 4 2 2" xfId="52885" xr:uid="{00000000-0005-0000-0000-0000E12E0000}"/>
    <cellStyle name="標準 2 4 2 6 6 4 3" xfId="44153" xr:uid="{00000000-0005-0000-0000-0000E22E0000}"/>
    <cellStyle name="標準 2 4 2 6 6 5" xfId="25779" xr:uid="{00000000-0005-0000-0000-0000E32E0000}"/>
    <cellStyle name="標準 2 4 2 6 6 5 2" xfId="37851" xr:uid="{00000000-0005-0000-0000-0000E42E0000}"/>
    <cellStyle name="標準 2 4 2 6 6 6" xfId="36069" xr:uid="{00000000-0005-0000-0000-0000E52E0000}"/>
    <cellStyle name="標準 2 4 2 6 6 7" xfId="14862" xr:uid="{00000000-0005-0000-0000-0000E62E0000}"/>
    <cellStyle name="標準 2 4 2 6 7" xfId="6120" xr:uid="{00000000-0005-0000-0000-0000E72E0000}"/>
    <cellStyle name="標準 2 4 2 6 7 2" xfId="17324" xr:uid="{00000000-0005-0000-0000-0000E82E0000}"/>
    <cellStyle name="標準 2 4 2 6 7 2 2" xfId="28239" xr:uid="{00000000-0005-0000-0000-0000E92E0000}"/>
    <cellStyle name="標準 2 4 2 6 7 2 2 2" xfId="40311" xr:uid="{00000000-0005-0000-0000-0000EA2E0000}"/>
    <cellStyle name="標準 2 4 2 6 7 2 3" xfId="37072" xr:uid="{00000000-0005-0000-0000-0000EB2E0000}"/>
    <cellStyle name="標準 2 4 2 6 7 3" xfId="16433" xr:uid="{00000000-0005-0000-0000-0000EC2E0000}"/>
    <cellStyle name="標準 2 4 2 6 7 3 2" xfId="27348" xr:uid="{00000000-0005-0000-0000-0000ED2E0000}"/>
    <cellStyle name="標準 2 4 2 6 7 3 2 2" xfId="48477" xr:uid="{00000000-0005-0000-0000-0000EE2E0000}"/>
    <cellStyle name="標準 2 4 2 6 7 3 3" xfId="39420" xr:uid="{00000000-0005-0000-0000-0000EF2E0000}"/>
    <cellStyle name="標準 2 4 2 6 7 4" xfId="23424" xr:uid="{00000000-0005-0000-0000-0000F02E0000}"/>
    <cellStyle name="標準 2 4 2 6 7 4 2" xfId="33827" xr:uid="{00000000-0005-0000-0000-0000F12E0000}"/>
    <cellStyle name="標準 2 4 2 6 7 4 2 2" xfId="54631" xr:uid="{00000000-0005-0000-0000-0000F22E0000}"/>
    <cellStyle name="標準 2 4 2 6 7 4 3" xfId="45899" xr:uid="{00000000-0005-0000-0000-0000F32E0000}"/>
    <cellStyle name="標準 2 4 2 6 7 5" xfId="25891" xr:uid="{00000000-0005-0000-0000-0000F42E0000}"/>
    <cellStyle name="標準 2 4 2 6 7 5 2" xfId="37963" xr:uid="{00000000-0005-0000-0000-0000F52E0000}"/>
    <cellStyle name="標準 2 4 2 6 7 6" xfId="36181" xr:uid="{00000000-0005-0000-0000-0000F62E0000}"/>
    <cellStyle name="標準 2 4 2 6 7 7" xfId="14974" xr:uid="{00000000-0005-0000-0000-0000F72E0000}"/>
    <cellStyle name="標準 2 4 2 6 8" xfId="3268" xr:uid="{00000000-0005-0000-0000-0000F82E0000}"/>
    <cellStyle name="標準 2 4 2 6 8 2" xfId="16545" xr:uid="{00000000-0005-0000-0000-0000F92E0000}"/>
    <cellStyle name="標準 2 4 2 6 8 2 2" xfId="27460" xr:uid="{00000000-0005-0000-0000-0000FA2E0000}"/>
    <cellStyle name="標準 2 4 2 6 8 2 2 2" xfId="48589" xr:uid="{00000000-0005-0000-0000-0000FB2E0000}"/>
    <cellStyle name="標準 2 4 2 6 8 2 3" xfId="39532" xr:uid="{00000000-0005-0000-0000-0000FC2E0000}"/>
    <cellStyle name="標準 2 4 2 6 8 3" xfId="24211" xr:uid="{00000000-0005-0000-0000-0000FD2E0000}"/>
    <cellStyle name="標準 2 4 2 6 8 3 2" xfId="34613" xr:uid="{00000000-0005-0000-0000-0000FE2E0000}"/>
    <cellStyle name="標準 2 4 2 6 8 3 2 2" xfId="55417" xr:uid="{00000000-0005-0000-0000-0000FF2E0000}"/>
    <cellStyle name="標準 2 4 2 6 8 3 3" xfId="46685" xr:uid="{00000000-0005-0000-0000-0000002F0000}"/>
    <cellStyle name="標準 2 4 2 6 8 4" xfId="26003" xr:uid="{00000000-0005-0000-0000-0000012F0000}"/>
    <cellStyle name="標準 2 4 2 6 8 4 2" xfId="38075" xr:uid="{00000000-0005-0000-0000-0000022F0000}"/>
    <cellStyle name="標準 2 4 2 6 8 5" xfId="36293" xr:uid="{00000000-0005-0000-0000-0000032F0000}"/>
    <cellStyle name="標準 2 4 2 6 8 6" xfId="15086" xr:uid="{00000000-0005-0000-0000-0000042F0000}"/>
    <cellStyle name="標準 2 4 2 6 9" xfId="14218" xr:uid="{00000000-0005-0000-0000-0000052F0000}"/>
    <cellStyle name="標準 2 4 2 6 9 2" xfId="16568" xr:uid="{00000000-0005-0000-0000-0000062F0000}"/>
    <cellStyle name="標準 2 4 2 6 9 2 2" xfId="27483" xr:uid="{00000000-0005-0000-0000-0000072F0000}"/>
    <cellStyle name="標準 2 4 2 6 9 2 2 2" xfId="48612" xr:uid="{00000000-0005-0000-0000-0000082F0000}"/>
    <cellStyle name="標準 2 4 2 6 9 2 3" xfId="39555" xr:uid="{00000000-0005-0000-0000-0000092F0000}"/>
    <cellStyle name="標準 2 4 2 6 9 3" xfId="25000" xr:uid="{00000000-0005-0000-0000-00000A2F0000}"/>
    <cellStyle name="標準 2 4 2 6 9 3 2" xfId="35402" xr:uid="{00000000-0005-0000-0000-00000B2F0000}"/>
    <cellStyle name="標準 2 4 2 6 9 3 2 2" xfId="56206" xr:uid="{00000000-0005-0000-0000-00000C2F0000}"/>
    <cellStyle name="標準 2 4 2 6 9 3 3" xfId="47474" xr:uid="{00000000-0005-0000-0000-00000D2F0000}"/>
    <cellStyle name="標準 2 4 2 6 9 4" xfId="25135" xr:uid="{00000000-0005-0000-0000-00000E2F0000}"/>
    <cellStyle name="標準 2 4 2 6 9 4 2" xfId="37207" xr:uid="{00000000-0005-0000-0000-00000F2F0000}"/>
    <cellStyle name="標準 2 4 2 6 9 5" xfId="36316" xr:uid="{00000000-0005-0000-0000-0000102F0000}"/>
    <cellStyle name="標準 2 4 2 7" xfId="409" xr:uid="{00000000-0005-0000-0000-0000112F0000}"/>
    <cellStyle name="標準 2 4 2 7 10" xfId="25235" xr:uid="{00000000-0005-0000-0000-0000122F0000}"/>
    <cellStyle name="標準 2 4 2 7 10 2" xfId="37307" xr:uid="{00000000-0005-0000-0000-0000132F0000}"/>
    <cellStyle name="標準 2 4 2 7 11" xfId="35525" xr:uid="{00000000-0005-0000-0000-0000142F0000}"/>
    <cellStyle name="標準 2 4 2 7 12" xfId="14318" xr:uid="{00000000-0005-0000-0000-0000152F0000}"/>
    <cellStyle name="標準 2 4 2 7 13" xfId="56441" xr:uid="{00000000-0005-0000-0000-0000162F0000}"/>
    <cellStyle name="標準 2 4 2 7 2" xfId="1042" xr:uid="{00000000-0005-0000-0000-0000172F0000}"/>
    <cellStyle name="標準 2 4 2 7 2 10" xfId="57063" xr:uid="{00000000-0005-0000-0000-0000182F0000}"/>
    <cellStyle name="標準 2 4 2 7 2 2" xfId="2826" xr:uid="{00000000-0005-0000-0000-0000192F0000}"/>
    <cellStyle name="標準 2 4 2 7 2 2 2" xfId="13752" xr:uid="{00000000-0005-0000-0000-00001A2F0000}"/>
    <cellStyle name="標準 2 4 2 7 2 2 2 2" xfId="22982" xr:uid="{00000000-0005-0000-0000-00001B2F0000}"/>
    <cellStyle name="標準 2 4 2 7 2 2 2 2 2" xfId="33385" xr:uid="{00000000-0005-0000-0000-00001C2F0000}"/>
    <cellStyle name="標準 2 4 2 7 2 2 2 2 2 2" xfId="54189" xr:uid="{00000000-0005-0000-0000-00001D2F0000}"/>
    <cellStyle name="標準 2 4 2 7 2 2 2 2 3" xfId="45457" xr:uid="{00000000-0005-0000-0000-00001E2F0000}"/>
    <cellStyle name="標準 2 4 2 7 2 2 2 3" xfId="29316" xr:uid="{00000000-0005-0000-0000-00001F2F0000}"/>
    <cellStyle name="標準 2 4 2 7 2 2 2 3 2" xfId="50120" xr:uid="{00000000-0005-0000-0000-0000202F0000}"/>
    <cellStyle name="標準 2 4 2 7 2 2 2 4" xfId="41388" xr:uid="{00000000-0005-0000-0000-0000212F0000}"/>
    <cellStyle name="標準 2 4 2 7 2 2 2 5" xfId="18419" xr:uid="{00000000-0005-0000-0000-0000222F0000}"/>
    <cellStyle name="標準 2 4 2 7 2 2 3" xfId="11970" xr:uid="{00000000-0005-0000-0000-0000232F0000}"/>
    <cellStyle name="標準 2 4 2 7 2 2 3 2" xfId="31608" xr:uid="{00000000-0005-0000-0000-0000242F0000}"/>
    <cellStyle name="標準 2 4 2 7 2 2 3 2 2" xfId="52412" xr:uid="{00000000-0005-0000-0000-0000252F0000}"/>
    <cellStyle name="標準 2 4 2 7 2 2 3 3" xfId="43680" xr:uid="{00000000-0005-0000-0000-0000262F0000}"/>
    <cellStyle name="標準 2 4 2 7 2 2 3 4" xfId="21204" xr:uid="{00000000-0005-0000-0000-0000272F0000}"/>
    <cellStyle name="標準 2 4 2 7 2 2 4" xfId="5438" xr:uid="{00000000-0005-0000-0000-0000282F0000}"/>
    <cellStyle name="標準 2 4 2 7 2 2 4 2" xfId="48712" xr:uid="{00000000-0005-0000-0000-0000292F0000}"/>
    <cellStyle name="標準 2 4 2 7 2 2 4 3" xfId="27583" xr:uid="{00000000-0005-0000-0000-00002A2F0000}"/>
    <cellStyle name="標準 2 4 2 7 2 2 5" xfId="39655" xr:uid="{00000000-0005-0000-0000-00002B2F0000}"/>
    <cellStyle name="標準 2 4 2 7 2 2 6" xfId="16668" xr:uid="{00000000-0005-0000-0000-00002C2F0000}"/>
    <cellStyle name="標準 2 4 2 7 2 3" xfId="1933" xr:uid="{00000000-0005-0000-0000-00002D2F0000}"/>
    <cellStyle name="標準 2 4 2 7 2 3 2" xfId="12859" xr:uid="{00000000-0005-0000-0000-00002E2F0000}"/>
    <cellStyle name="標準 2 4 2 7 2 3 2 2" xfId="32492" xr:uid="{00000000-0005-0000-0000-00002F2F0000}"/>
    <cellStyle name="標準 2 4 2 7 2 3 2 2 2" xfId="53296" xr:uid="{00000000-0005-0000-0000-0000302F0000}"/>
    <cellStyle name="標準 2 4 2 7 2 3 2 3" xfId="44564" xr:uid="{00000000-0005-0000-0000-0000312F0000}"/>
    <cellStyle name="標準 2 4 2 7 2 3 2 4" xfId="22089" xr:uid="{00000000-0005-0000-0000-0000322F0000}"/>
    <cellStyle name="標準 2 4 2 7 2 3 3" xfId="4545" xr:uid="{00000000-0005-0000-0000-0000332F0000}"/>
    <cellStyle name="標準 2 4 2 7 2 3 3 2" xfId="49499" xr:uid="{00000000-0005-0000-0000-0000342F0000}"/>
    <cellStyle name="標準 2 4 2 7 2 3 3 3" xfId="28695" xr:uid="{00000000-0005-0000-0000-0000352F0000}"/>
    <cellStyle name="標準 2 4 2 7 2 3 4" xfId="40767" xr:uid="{00000000-0005-0000-0000-0000362F0000}"/>
    <cellStyle name="標準 2 4 2 7 2 3 5" xfId="17780" xr:uid="{00000000-0005-0000-0000-0000372F0000}"/>
    <cellStyle name="標準 2 4 2 7 2 4" xfId="7557" xr:uid="{00000000-0005-0000-0000-0000382F0000}"/>
    <cellStyle name="標準 2 4 2 7 2 4 2" xfId="34219" xr:uid="{00000000-0005-0000-0000-0000392F0000}"/>
    <cellStyle name="標準 2 4 2 7 2 4 2 2" xfId="55023" xr:uid="{00000000-0005-0000-0000-00003A2F0000}"/>
    <cellStyle name="標準 2 4 2 7 2 4 3" xfId="46291" xr:uid="{00000000-0005-0000-0000-00003B2F0000}"/>
    <cellStyle name="標準 2 4 2 7 2 4 4" xfId="23817" xr:uid="{00000000-0005-0000-0000-00003C2F0000}"/>
    <cellStyle name="標準 2 4 2 7 2 5" xfId="3661" xr:uid="{00000000-0005-0000-0000-00003D2F0000}"/>
    <cellStyle name="標準 2 4 2 7 2 5 2" xfId="35005" xr:uid="{00000000-0005-0000-0000-00003E2F0000}"/>
    <cellStyle name="標準 2 4 2 7 2 5 2 2" xfId="55809" xr:uid="{00000000-0005-0000-0000-00003F2F0000}"/>
    <cellStyle name="標準 2 4 2 7 2 5 3" xfId="47077" xr:uid="{00000000-0005-0000-0000-0000402F0000}"/>
    <cellStyle name="標準 2 4 2 7 2 5 4" xfId="24603" xr:uid="{00000000-0005-0000-0000-0000412F0000}"/>
    <cellStyle name="標準 2 4 2 7 2 6" xfId="19462" xr:uid="{00000000-0005-0000-0000-0000422F0000}"/>
    <cellStyle name="標準 2 4 2 7 2 7" xfId="26287" xr:uid="{00000000-0005-0000-0000-0000432F0000}"/>
    <cellStyle name="標準 2 4 2 7 2 7 2" xfId="38359" xr:uid="{00000000-0005-0000-0000-0000442F0000}"/>
    <cellStyle name="標準 2 4 2 7 2 8" xfId="36416" xr:uid="{00000000-0005-0000-0000-0000452F0000}"/>
    <cellStyle name="標準 2 4 2 7 2 9" xfId="15371" xr:uid="{00000000-0005-0000-0000-0000462F0000}"/>
    <cellStyle name="標準 2 4 2 7 3" xfId="1324" xr:uid="{00000000-0005-0000-0000-0000472F0000}"/>
    <cellStyle name="標準 2 4 2 7 3 2" xfId="3057" xr:uid="{00000000-0005-0000-0000-0000482F0000}"/>
    <cellStyle name="標準 2 4 2 7 3 2 2" xfId="13983" xr:uid="{00000000-0005-0000-0000-0000492F0000}"/>
    <cellStyle name="標準 2 4 2 7 3 2 2 2" xfId="33616" xr:uid="{00000000-0005-0000-0000-00004A2F0000}"/>
    <cellStyle name="標準 2 4 2 7 3 2 2 2 2" xfId="54420" xr:uid="{00000000-0005-0000-0000-00004B2F0000}"/>
    <cellStyle name="標準 2 4 2 7 3 2 2 3" xfId="45688" xr:uid="{00000000-0005-0000-0000-00004C2F0000}"/>
    <cellStyle name="標準 2 4 2 7 3 2 2 4" xfId="23213" xr:uid="{00000000-0005-0000-0000-00004D2F0000}"/>
    <cellStyle name="標準 2 4 2 7 3 2 3" xfId="5669" xr:uid="{00000000-0005-0000-0000-00004E2F0000}"/>
    <cellStyle name="標準 2 4 2 7 3 2 3 2" xfId="50351" xr:uid="{00000000-0005-0000-0000-00004F2F0000}"/>
    <cellStyle name="標準 2 4 2 7 3 2 3 3" xfId="29547" xr:uid="{00000000-0005-0000-0000-0000502F0000}"/>
    <cellStyle name="標準 2 4 2 7 3 2 4" xfId="41619" xr:uid="{00000000-0005-0000-0000-0000512F0000}"/>
    <cellStyle name="標準 2 4 2 7 3 2 5" xfId="18650" xr:uid="{00000000-0005-0000-0000-0000522F0000}"/>
    <cellStyle name="標準 2 4 2 7 3 3" xfId="2164" xr:uid="{00000000-0005-0000-0000-0000532F0000}"/>
    <cellStyle name="標準 2 4 2 7 3 3 2" xfId="13090" xr:uid="{00000000-0005-0000-0000-0000542F0000}"/>
    <cellStyle name="標準 2 4 2 7 3 3 2 2" xfId="53527" xr:uid="{00000000-0005-0000-0000-0000552F0000}"/>
    <cellStyle name="標準 2 4 2 7 3 3 2 3" xfId="32723" xr:uid="{00000000-0005-0000-0000-0000562F0000}"/>
    <cellStyle name="標準 2 4 2 7 3 3 3" xfId="4776" xr:uid="{00000000-0005-0000-0000-0000572F0000}"/>
    <cellStyle name="標準 2 4 2 7 3 3 3 2" xfId="44795" xr:uid="{00000000-0005-0000-0000-0000582F0000}"/>
    <cellStyle name="標準 2 4 2 7 3 3 4" xfId="22320" xr:uid="{00000000-0005-0000-0000-0000592F0000}"/>
    <cellStyle name="標準 2 4 2 7 3 4" xfId="12252" xr:uid="{00000000-0005-0000-0000-00005A2F0000}"/>
    <cellStyle name="標準 2 4 2 7 3 4 2" xfId="31890" xr:uid="{00000000-0005-0000-0000-00005B2F0000}"/>
    <cellStyle name="標準 2 4 2 7 3 4 2 2" xfId="52694" xr:uid="{00000000-0005-0000-0000-00005C2F0000}"/>
    <cellStyle name="標準 2 4 2 7 3 4 3" xfId="43962" xr:uid="{00000000-0005-0000-0000-00005D2F0000}"/>
    <cellStyle name="標準 2 4 2 7 3 4 4" xfId="21486" xr:uid="{00000000-0005-0000-0000-00005E2F0000}"/>
    <cellStyle name="標準 2 4 2 7 3 5" xfId="3943" xr:uid="{00000000-0005-0000-0000-00005F2F0000}"/>
    <cellStyle name="標準 2 4 2 7 3 5 2" xfId="47821" xr:uid="{00000000-0005-0000-0000-0000602F0000}"/>
    <cellStyle name="標準 2 4 2 7 3 5 3" xfId="26692" xr:uid="{00000000-0005-0000-0000-0000612F0000}"/>
    <cellStyle name="標準 2 4 2 7 3 6" xfId="38764" xr:uid="{00000000-0005-0000-0000-0000622F0000}"/>
    <cellStyle name="標準 2 4 2 7 3 7" xfId="15777" xr:uid="{00000000-0005-0000-0000-0000632F0000}"/>
    <cellStyle name="標準 2 4 2 7 3 8" xfId="57294" xr:uid="{00000000-0005-0000-0000-0000642F0000}"/>
    <cellStyle name="標準 2 4 2 7 4" xfId="854" xr:uid="{00000000-0005-0000-0000-0000652F0000}"/>
    <cellStyle name="標準 2 4 2 7 4 2" xfId="2699" xr:uid="{00000000-0005-0000-0000-0000662F0000}"/>
    <cellStyle name="標準 2 4 2 7 4 2 2" xfId="13625" xr:uid="{00000000-0005-0000-0000-0000672F0000}"/>
    <cellStyle name="標準 2 4 2 7 4 2 2 2" xfId="54062" xr:uid="{00000000-0005-0000-0000-0000682F0000}"/>
    <cellStyle name="標準 2 4 2 7 4 2 2 3" xfId="33258" xr:uid="{00000000-0005-0000-0000-0000692F0000}"/>
    <cellStyle name="標準 2 4 2 7 4 2 3" xfId="5311" xr:uid="{00000000-0005-0000-0000-00006A2F0000}"/>
    <cellStyle name="標準 2 4 2 7 4 2 3 2" xfId="45330" xr:uid="{00000000-0005-0000-0000-00006B2F0000}"/>
    <cellStyle name="標準 2 4 2 7 4 2 4" xfId="22855" xr:uid="{00000000-0005-0000-0000-00006C2F0000}"/>
    <cellStyle name="標準 2 4 2 7 4 3" xfId="1806" xr:uid="{00000000-0005-0000-0000-00006D2F0000}"/>
    <cellStyle name="標準 2 4 2 7 4 3 2" xfId="12732" xr:uid="{00000000-0005-0000-0000-00006E2F0000}"/>
    <cellStyle name="標準 2 4 2 7 4 3 2 2" xfId="53169" xr:uid="{00000000-0005-0000-0000-00006F2F0000}"/>
    <cellStyle name="標準 2 4 2 7 4 3 2 3" xfId="32365" xr:uid="{00000000-0005-0000-0000-0000702F0000}"/>
    <cellStyle name="標準 2 4 2 7 4 3 3" xfId="4418" xr:uid="{00000000-0005-0000-0000-0000712F0000}"/>
    <cellStyle name="標準 2 4 2 7 4 3 3 2" xfId="44437" xr:uid="{00000000-0005-0000-0000-0000722F0000}"/>
    <cellStyle name="標準 2 4 2 7 4 3 4" xfId="21962" xr:uid="{00000000-0005-0000-0000-0000732F0000}"/>
    <cellStyle name="標準 2 4 2 7 4 4" xfId="11785" xr:uid="{00000000-0005-0000-0000-0000742F0000}"/>
    <cellStyle name="標準 2 4 2 7 4 4 2" xfId="31426" xr:uid="{00000000-0005-0000-0000-0000752F0000}"/>
    <cellStyle name="標準 2 4 2 7 4 4 2 2" xfId="52230" xr:uid="{00000000-0005-0000-0000-0000762F0000}"/>
    <cellStyle name="標準 2 4 2 7 4 4 3" xfId="43498" xr:uid="{00000000-0005-0000-0000-0000772F0000}"/>
    <cellStyle name="標準 2 4 2 7 4 4 4" xfId="21022" xr:uid="{00000000-0005-0000-0000-0000782F0000}"/>
    <cellStyle name="標準 2 4 2 7 4 5" xfId="3479" xr:uid="{00000000-0005-0000-0000-0000792F0000}"/>
    <cellStyle name="標準 2 4 2 7 4 5 2" xfId="49993" xr:uid="{00000000-0005-0000-0000-00007A2F0000}"/>
    <cellStyle name="標準 2 4 2 7 4 5 3" xfId="29189" xr:uid="{00000000-0005-0000-0000-00007B2F0000}"/>
    <cellStyle name="標準 2 4 2 7 4 6" xfId="41261" xr:uid="{00000000-0005-0000-0000-00007C2F0000}"/>
    <cellStyle name="標準 2 4 2 7 4 7" xfId="18292" xr:uid="{00000000-0005-0000-0000-00007D2F0000}"/>
    <cellStyle name="標準 2 4 2 7 4 8" xfId="56936" xr:uid="{00000000-0005-0000-0000-00007E2F0000}"/>
    <cellStyle name="標準 2 4 2 7 5" xfId="2475" xr:uid="{00000000-0005-0000-0000-00007F2F0000}"/>
    <cellStyle name="標準 2 4 2 7 5 2" xfId="13401" xr:uid="{00000000-0005-0000-0000-0000802F0000}"/>
    <cellStyle name="標準 2 4 2 7 5 2 2" xfId="33034" xr:uid="{00000000-0005-0000-0000-0000812F0000}"/>
    <cellStyle name="標準 2 4 2 7 5 2 2 2" xfId="53838" xr:uid="{00000000-0005-0000-0000-0000822F0000}"/>
    <cellStyle name="標準 2 4 2 7 5 2 3" xfId="45106" xr:uid="{00000000-0005-0000-0000-0000832F0000}"/>
    <cellStyle name="標準 2 4 2 7 5 2 4" xfId="22631" xr:uid="{00000000-0005-0000-0000-0000842F0000}"/>
    <cellStyle name="標準 2 4 2 7 5 3" xfId="5087" xr:uid="{00000000-0005-0000-0000-0000852F0000}"/>
    <cellStyle name="標準 2 4 2 7 5 3 2" xfId="49769" xr:uid="{00000000-0005-0000-0000-0000862F0000}"/>
    <cellStyle name="標準 2 4 2 7 5 3 3" xfId="28965" xr:uid="{00000000-0005-0000-0000-0000872F0000}"/>
    <cellStyle name="標準 2 4 2 7 5 4" xfId="41037" xr:uid="{00000000-0005-0000-0000-0000882F0000}"/>
    <cellStyle name="標準 2 4 2 7 5 5" xfId="18064" xr:uid="{00000000-0005-0000-0000-0000892F0000}"/>
    <cellStyle name="標準 2 4 2 7 5 6" xfId="56711" xr:uid="{00000000-0005-0000-0000-00008A2F0000}"/>
    <cellStyle name="標準 2 4 2 7 6" xfId="1576" xr:uid="{00000000-0005-0000-0000-00008B2F0000}"/>
    <cellStyle name="標準 2 4 2 7 6 2" xfId="12500" xr:uid="{00000000-0005-0000-0000-00008C2F0000}"/>
    <cellStyle name="標準 2 4 2 7 6 2 2" xfId="32141" xr:uid="{00000000-0005-0000-0000-00008D2F0000}"/>
    <cellStyle name="標準 2 4 2 7 6 2 2 2" xfId="52945" xr:uid="{00000000-0005-0000-0000-00008E2F0000}"/>
    <cellStyle name="標準 2 4 2 7 6 2 3" xfId="44213" xr:uid="{00000000-0005-0000-0000-00008F2F0000}"/>
    <cellStyle name="標準 2 4 2 7 6 2 4" xfId="21737" xr:uid="{00000000-0005-0000-0000-0000902F0000}"/>
    <cellStyle name="標準 2 4 2 7 6 3" xfId="4194" xr:uid="{00000000-0005-0000-0000-0000912F0000}"/>
    <cellStyle name="標準 2 4 2 7 6 3 2" xfId="49166" xr:uid="{00000000-0005-0000-0000-0000922F0000}"/>
    <cellStyle name="標準 2 4 2 7 6 3 3" xfId="28362" xr:uid="{00000000-0005-0000-0000-0000932F0000}"/>
    <cellStyle name="標準 2 4 2 7 6 4" xfId="40434" xr:uid="{00000000-0005-0000-0000-0000942F0000}"/>
    <cellStyle name="標準 2 4 2 7 6 5" xfId="17447" xr:uid="{00000000-0005-0000-0000-0000952F0000}"/>
    <cellStyle name="標準 2 4 2 7 7" xfId="6180" xr:uid="{00000000-0005-0000-0000-0000962F0000}"/>
    <cellStyle name="標準 2 4 2 7 7 2" xfId="33887" xr:uid="{00000000-0005-0000-0000-0000972F0000}"/>
    <cellStyle name="標準 2 4 2 7 7 2 2" xfId="54691" xr:uid="{00000000-0005-0000-0000-0000982F0000}"/>
    <cellStyle name="標準 2 4 2 7 7 3" xfId="45959" xr:uid="{00000000-0005-0000-0000-0000992F0000}"/>
    <cellStyle name="標準 2 4 2 7 7 4" xfId="23484" xr:uid="{00000000-0005-0000-0000-00009A2F0000}"/>
    <cellStyle name="標準 2 4 2 7 8" xfId="3284" xr:uid="{00000000-0005-0000-0000-00009B2F0000}"/>
    <cellStyle name="標準 2 4 2 7 8 2" xfId="34673" xr:uid="{00000000-0005-0000-0000-00009C2F0000}"/>
    <cellStyle name="標準 2 4 2 7 8 2 2" xfId="55477" xr:uid="{00000000-0005-0000-0000-00009D2F0000}"/>
    <cellStyle name="標準 2 4 2 7 8 3" xfId="46745" xr:uid="{00000000-0005-0000-0000-00009E2F0000}"/>
    <cellStyle name="標準 2 4 2 7 8 4" xfId="24271" xr:uid="{00000000-0005-0000-0000-00009F2F0000}"/>
    <cellStyle name="標準 2 4 2 7 9" xfId="19302" xr:uid="{00000000-0005-0000-0000-0000A02F0000}"/>
    <cellStyle name="標準 2 4 2 7 9 2" xfId="30186" xr:uid="{00000000-0005-0000-0000-0000A12F0000}"/>
    <cellStyle name="標準 2 4 2 7 9 2 2" xfId="50990" xr:uid="{00000000-0005-0000-0000-0000A22F0000}"/>
    <cellStyle name="標準 2 4 2 7 9 3" xfId="42258" xr:uid="{00000000-0005-0000-0000-0000A32F0000}"/>
    <cellStyle name="標準 2 4 2 8" xfId="830" xr:uid="{00000000-0005-0000-0000-0000A42F0000}"/>
    <cellStyle name="標準 2 4 2 8 10" xfId="35636" xr:uid="{00000000-0005-0000-0000-0000A52F0000}"/>
    <cellStyle name="標準 2 4 2 8 11" xfId="14429" xr:uid="{00000000-0005-0000-0000-0000A62F0000}"/>
    <cellStyle name="標準 2 4 2 8 12" xfId="56791" xr:uid="{00000000-0005-0000-0000-0000A72F0000}"/>
    <cellStyle name="標準 2 4 2 8 2" xfId="1104" xr:uid="{00000000-0005-0000-0000-0000A82F0000}"/>
    <cellStyle name="標準 2 4 2 8 2 10" xfId="57125" xr:uid="{00000000-0005-0000-0000-0000A92F0000}"/>
    <cellStyle name="標準 2 4 2 8 2 2" xfId="2888" xr:uid="{00000000-0005-0000-0000-0000AA2F0000}"/>
    <cellStyle name="標準 2 4 2 8 2 2 2" xfId="13814" xr:uid="{00000000-0005-0000-0000-0000AB2F0000}"/>
    <cellStyle name="標準 2 4 2 8 2 2 2 2" xfId="33447" xr:uid="{00000000-0005-0000-0000-0000AC2F0000}"/>
    <cellStyle name="標準 2 4 2 8 2 2 2 2 2" xfId="54251" xr:uid="{00000000-0005-0000-0000-0000AD2F0000}"/>
    <cellStyle name="標準 2 4 2 8 2 2 2 3" xfId="45519" xr:uid="{00000000-0005-0000-0000-0000AE2F0000}"/>
    <cellStyle name="標準 2 4 2 8 2 2 2 4" xfId="23044" xr:uid="{00000000-0005-0000-0000-0000AF2F0000}"/>
    <cellStyle name="標準 2 4 2 8 2 2 3" xfId="12032" xr:uid="{00000000-0005-0000-0000-0000B02F0000}"/>
    <cellStyle name="標準 2 4 2 8 2 2 3 2" xfId="31670" xr:uid="{00000000-0005-0000-0000-0000B12F0000}"/>
    <cellStyle name="標準 2 4 2 8 2 2 3 2 2" xfId="52474" xr:uid="{00000000-0005-0000-0000-0000B22F0000}"/>
    <cellStyle name="標準 2 4 2 8 2 2 3 3" xfId="43742" xr:uid="{00000000-0005-0000-0000-0000B32F0000}"/>
    <cellStyle name="標準 2 4 2 8 2 2 3 4" xfId="21266" xr:uid="{00000000-0005-0000-0000-0000B42F0000}"/>
    <cellStyle name="標準 2 4 2 8 2 2 4" xfId="5500" xr:uid="{00000000-0005-0000-0000-0000B52F0000}"/>
    <cellStyle name="標準 2 4 2 8 2 2 4 2" xfId="48823" xr:uid="{00000000-0005-0000-0000-0000B62F0000}"/>
    <cellStyle name="標準 2 4 2 8 2 2 4 3" xfId="27694" xr:uid="{00000000-0005-0000-0000-0000B72F0000}"/>
    <cellStyle name="標準 2 4 2 8 2 2 5" xfId="39766" xr:uid="{00000000-0005-0000-0000-0000B82F0000}"/>
    <cellStyle name="標準 2 4 2 8 2 2 6" xfId="16779" xr:uid="{00000000-0005-0000-0000-0000B92F0000}"/>
    <cellStyle name="標準 2 4 2 8 2 3" xfId="1995" xr:uid="{00000000-0005-0000-0000-0000BA2F0000}"/>
    <cellStyle name="標準 2 4 2 8 2 3 2" xfId="12921" xr:uid="{00000000-0005-0000-0000-0000BB2F0000}"/>
    <cellStyle name="標準 2 4 2 8 2 3 2 2" xfId="32554" xr:uid="{00000000-0005-0000-0000-0000BC2F0000}"/>
    <cellStyle name="標準 2 4 2 8 2 3 2 2 2" xfId="53358" xr:uid="{00000000-0005-0000-0000-0000BD2F0000}"/>
    <cellStyle name="標準 2 4 2 8 2 3 2 3" xfId="44626" xr:uid="{00000000-0005-0000-0000-0000BE2F0000}"/>
    <cellStyle name="標準 2 4 2 8 2 3 2 4" xfId="22151" xr:uid="{00000000-0005-0000-0000-0000BF2F0000}"/>
    <cellStyle name="標準 2 4 2 8 2 3 3" xfId="4607" xr:uid="{00000000-0005-0000-0000-0000C02F0000}"/>
    <cellStyle name="標準 2 4 2 8 2 3 3 2" xfId="50182" xr:uid="{00000000-0005-0000-0000-0000C12F0000}"/>
    <cellStyle name="標準 2 4 2 8 2 3 3 3" xfId="29378" xr:uid="{00000000-0005-0000-0000-0000C22F0000}"/>
    <cellStyle name="標準 2 4 2 8 2 3 4" xfId="41450" xr:uid="{00000000-0005-0000-0000-0000C32F0000}"/>
    <cellStyle name="標準 2 4 2 8 2 3 5" xfId="18481" xr:uid="{00000000-0005-0000-0000-0000C42F0000}"/>
    <cellStyle name="標準 2 4 2 8 2 4" xfId="7558" xr:uid="{00000000-0005-0000-0000-0000C52F0000}"/>
    <cellStyle name="標準 2 4 2 8 2 4 2" xfId="34279" xr:uid="{00000000-0005-0000-0000-0000C62F0000}"/>
    <cellStyle name="標準 2 4 2 8 2 4 2 2" xfId="55083" xr:uid="{00000000-0005-0000-0000-0000C72F0000}"/>
    <cellStyle name="標準 2 4 2 8 2 4 3" xfId="46351" xr:uid="{00000000-0005-0000-0000-0000C82F0000}"/>
    <cellStyle name="標準 2 4 2 8 2 4 4" xfId="23877" xr:uid="{00000000-0005-0000-0000-0000C92F0000}"/>
    <cellStyle name="標準 2 4 2 8 2 5" xfId="3723" xr:uid="{00000000-0005-0000-0000-0000CA2F0000}"/>
    <cellStyle name="標準 2 4 2 8 2 5 2" xfId="35065" xr:uid="{00000000-0005-0000-0000-0000CB2F0000}"/>
    <cellStyle name="標準 2 4 2 8 2 5 2 2" xfId="55869" xr:uid="{00000000-0005-0000-0000-0000CC2F0000}"/>
    <cellStyle name="標準 2 4 2 8 2 5 3" xfId="47137" xr:uid="{00000000-0005-0000-0000-0000CD2F0000}"/>
    <cellStyle name="標準 2 4 2 8 2 5 4" xfId="24663" xr:uid="{00000000-0005-0000-0000-0000CE2F0000}"/>
    <cellStyle name="標準 2 4 2 8 2 6" xfId="19463" xr:uid="{00000000-0005-0000-0000-0000CF2F0000}"/>
    <cellStyle name="標準 2 4 2 8 2 7" xfId="26347" xr:uid="{00000000-0005-0000-0000-0000D02F0000}"/>
    <cellStyle name="標準 2 4 2 8 2 7 2" xfId="38419" xr:uid="{00000000-0005-0000-0000-0000D12F0000}"/>
    <cellStyle name="標準 2 4 2 8 2 8" xfId="36527" xr:uid="{00000000-0005-0000-0000-0000D22F0000}"/>
    <cellStyle name="標準 2 4 2 8 2 9" xfId="15431" xr:uid="{00000000-0005-0000-0000-0000D32F0000}"/>
    <cellStyle name="標準 2 4 2 8 3" xfId="1788" xr:uid="{00000000-0005-0000-0000-0000D42F0000}"/>
    <cellStyle name="標準 2 4 2 8 3 2" xfId="2681" xr:uid="{00000000-0005-0000-0000-0000D52F0000}"/>
    <cellStyle name="標準 2 4 2 8 3 2 2" xfId="13607" xr:uid="{00000000-0005-0000-0000-0000D62F0000}"/>
    <cellStyle name="標準 2 4 2 8 3 2 2 2" xfId="33240" xr:uid="{00000000-0005-0000-0000-0000D72F0000}"/>
    <cellStyle name="標準 2 4 2 8 3 2 2 2 2" xfId="54044" xr:uid="{00000000-0005-0000-0000-0000D82F0000}"/>
    <cellStyle name="標準 2 4 2 8 3 2 2 3" xfId="45312" xr:uid="{00000000-0005-0000-0000-0000D92F0000}"/>
    <cellStyle name="標準 2 4 2 8 3 2 2 4" xfId="22837" xr:uid="{00000000-0005-0000-0000-0000DA2F0000}"/>
    <cellStyle name="標準 2 4 2 8 3 2 3" xfId="5293" xr:uid="{00000000-0005-0000-0000-0000DB2F0000}"/>
    <cellStyle name="標準 2 4 2 8 3 2 3 2" xfId="49975" xr:uid="{00000000-0005-0000-0000-0000DC2F0000}"/>
    <cellStyle name="標準 2 4 2 8 3 2 3 3" xfId="29171" xr:uid="{00000000-0005-0000-0000-0000DD2F0000}"/>
    <cellStyle name="標準 2 4 2 8 3 2 4" xfId="41243" xr:uid="{00000000-0005-0000-0000-0000DE2F0000}"/>
    <cellStyle name="標準 2 4 2 8 3 2 5" xfId="18274" xr:uid="{00000000-0005-0000-0000-0000DF2F0000}"/>
    <cellStyle name="標準 2 4 2 8 3 3" xfId="12712" xr:uid="{00000000-0005-0000-0000-0000E02F0000}"/>
    <cellStyle name="標準 2 4 2 8 3 3 2" xfId="32347" xr:uid="{00000000-0005-0000-0000-0000E12F0000}"/>
    <cellStyle name="標準 2 4 2 8 3 3 2 2" xfId="53151" xr:uid="{00000000-0005-0000-0000-0000E22F0000}"/>
    <cellStyle name="標準 2 4 2 8 3 3 3" xfId="44419" xr:uid="{00000000-0005-0000-0000-0000E32F0000}"/>
    <cellStyle name="標準 2 4 2 8 3 3 4" xfId="21944" xr:uid="{00000000-0005-0000-0000-0000E42F0000}"/>
    <cellStyle name="標準 2 4 2 8 3 4" xfId="11763" xr:uid="{00000000-0005-0000-0000-0000E52F0000}"/>
    <cellStyle name="標準 2 4 2 8 3 4 2" xfId="31408" xr:uid="{00000000-0005-0000-0000-0000E62F0000}"/>
    <cellStyle name="標準 2 4 2 8 3 4 2 2" xfId="52212" xr:uid="{00000000-0005-0000-0000-0000E72F0000}"/>
    <cellStyle name="標準 2 4 2 8 3 4 3" xfId="43480" xr:uid="{00000000-0005-0000-0000-0000E82F0000}"/>
    <cellStyle name="標準 2 4 2 8 3 4 4" xfId="21004" xr:uid="{00000000-0005-0000-0000-0000E92F0000}"/>
    <cellStyle name="標準 2 4 2 8 3 5" xfId="4400" xr:uid="{00000000-0005-0000-0000-0000EA2F0000}"/>
    <cellStyle name="標準 2 4 2 8 3 5 2" xfId="47932" xr:uid="{00000000-0005-0000-0000-0000EB2F0000}"/>
    <cellStyle name="標準 2 4 2 8 3 5 3" xfId="26803" xr:uid="{00000000-0005-0000-0000-0000EC2F0000}"/>
    <cellStyle name="標準 2 4 2 8 3 6" xfId="38875" xr:uid="{00000000-0005-0000-0000-0000ED2F0000}"/>
    <cellStyle name="標準 2 4 2 8 3 7" xfId="15888" xr:uid="{00000000-0005-0000-0000-0000EE2F0000}"/>
    <cellStyle name="標準 2 4 2 8 3 8" xfId="56918" xr:uid="{00000000-0005-0000-0000-0000EF2F0000}"/>
    <cellStyle name="標準 2 4 2 8 4" xfId="2555" xr:uid="{00000000-0005-0000-0000-0000F02F0000}"/>
    <cellStyle name="標準 2 4 2 8 4 2" xfId="13481" xr:uid="{00000000-0005-0000-0000-0000F12F0000}"/>
    <cellStyle name="標準 2 4 2 8 4 2 2" xfId="33114" xr:uid="{00000000-0005-0000-0000-0000F22F0000}"/>
    <cellStyle name="標準 2 4 2 8 4 2 2 2" xfId="53918" xr:uid="{00000000-0005-0000-0000-0000F32F0000}"/>
    <cellStyle name="標準 2 4 2 8 4 2 3" xfId="45186" xr:uid="{00000000-0005-0000-0000-0000F42F0000}"/>
    <cellStyle name="標準 2 4 2 8 4 2 4" xfId="22711" xr:uid="{00000000-0005-0000-0000-0000F52F0000}"/>
    <cellStyle name="標準 2 4 2 8 4 3" xfId="5167" xr:uid="{00000000-0005-0000-0000-0000F62F0000}"/>
    <cellStyle name="標準 2 4 2 8 4 3 2" xfId="49849" xr:uid="{00000000-0005-0000-0000-0000F72F0000}"/>
    <cellStyle name="標準 2 4 2 8 4 3 3" xfId="29045" xr:uid="{00000000-0005-0000-0000-0000F82F0000}"/>
    <cellStyle name="標準 2 4 2 8 4 4" xfId="41117" xr:uid="{00000000-0005-0000-0000-0000F92F0000}"/>
    <cellStyle name="標準 2 4 2 8 4 5" xfId="18144" xr:uid="{00000000-0005-0000-0000-0000FA2F0000}"/>
    <cellStyle name="標準 2 4 2 8 5" xfId="1656" xr:uid="{00000000-0005-0000-0000-0000FB2F0000}"/>
    <cellStyle name="標準 2 4 2 8 5 2" xfId="12580" xr:uid="{00000000-0005-0000-0000-0000FC2F0000}"/>
    <cellStyle name="標準 2 4 2 8 5 2 2" xfId="32221" xr:uid="{00000000-0005-0000-0000-0000FD2F0000}"/>
    <cellStyle name="標準 2 4 2 8 5 2 2 2" xfId="53025" xr:uid="{00000000-0005-0000-0000-0000FE2F0000}"/>
    <cellStyle name="標準 2 4 2 8 5 2 3" xfId="44293" xr:uid="{00000000-0005-0000-0000-0000FF2F0000}"/>
    <cellStyle name="標準 2 4 2 8 5 2 4" xfId="21817" xr:uid="{00000000-0005-0000-0000-000000300000}"/>
    <cellStyle name="標準 2 4 2 8 5 3" xfId="4274" xr:uid="{00000000-0005-0000-0000-000001300000}"/>
    <cellStyle name="標準 2 4 2 8 5 3 2" xfId="49277" xr:uid="{00000000-0005-0000-0000-000002300000}"/>
    <cellStyle name="標準 2 4 2 8 5 3 3" xfId="28473" xr:uid="{00000000-0005-0000-0000-000003300000}"/>
    <cellStyle name="標準 2 4 2 8 5 4" xfId="40545" xr:uid="{00000000-0005-0000-0000-000004300000}"/>
    <cellStyle name="標準 2 4 2 8 5 5" xfId="17558" xr:uid="{00000000-0005-0000-0000-000005300000}"/>
    <cellStyle name="標準 2 4 2 8 6" xfId="6015" xr:uid="{00000000-0005-0000-0000-000006300000}"/>
    <cellStyle name="標準 2 4 2 8 6 2" xfId="33947" xr:uid="{00000000-0005-0000-0000-000007300000}"/>
    <cellStyle name="標準 2 4 2 8 6 2 2" xfId="54751" xr:uid="{00000000-0005-0000-0000-000008300000}"/>
    <cellStyle name="標準 2 4 2 8 6 3" xfId="46019" xr:uid="{00000000-0005-0000-0000-000009300000}"/>
    <cellStyle name="標準 2 4 2 8 6 4" xfId="23544" xr:uid="{00000000-0005-0000-0000-00000A300000}"/>
    <cellStyle name="標準 2 4 2 8 7" xfId="3461" xr:uid="{00000000-0005-0000-0000-00000B300000}"/>
    <cellStyle name="標準 2 4 2 8 7 2" xfId="34733" xr:uid="{00000000-0005-0000-0000-00000C300000}"/>
    <cellStyle name="標準 2 4 2 8 7 2 2" xfId="55537" xr:uid="{00000000-0005-0000-0000-00000D300000}"/>
    <cellStyle name="標準 2 4 2 8 7 3" xfId="46805" xr:uid="{00000000-0005-0000-0000-00000E300000}"/>
    <cellStyle name="標準 2 4 2 8 7 4" xfId="24331" xr:uid="{00000000-0005-0000-0000-00000F300000}"/>
    <cellStyle name="標準 2 4 2 8 8" xfId="19138" xr:uid="{00000000-0005-0000-0000-000010300000}"/>
    <cellStyle name="標準 2 4 2 8 8 2" xfId="30026" xr:uid="{00000000-0005-0000-0000-000011300000}"/>
    <cellStyle name="標準 2 4 2 8 8 2 2" xfId="50830" xr:uid="{00000000-0005-0000-0000-000012300000}"/>
    <cellStyle name="標準 2 4 2 8 8 3" xfId="42098" xr:uid="{00000000-0005-0000-0000-000013300000}"/>
    <cellStyle name="標準 2 4 2 8 9" xfId="25346" xr:uid="{00000000-0005-0000-0000-000014300000}"/>
    <cellStyle name="標準 2 4 2 8 9 2" xfId="37418" xr:uid="{00000000-0005-0000-0000-000015300000}"/>
    <cellStyle name="標準 2 4 2 9" xfId="1120" xr:uid="{00000000-0005-0000-0000-000016300000}"/>
    <cellStyle name="標準 2 4 2 9 10" xfId="14540" xr:uid="{00000000-0005-0000-0000-000017300000}"/>
    <cellStyle name="標準 2 4 2 9 11" xfId="56805" xr:uid="{00000000-0005-0000-0000-000018300000}"/>
    <cellStyle name="標準 2 4 2 9 2" xfId="2568" xr:uid="{00000000-0005-0000-0000-000019300000}"/>
    <cellStyle name="標準 2 4 2 9 2 2" xfId="13494" xr:uid="{00000000-0005-0000-0000-00001A300000}"/>
    <cellStyle name="標準 2 4 2 9 2 2 2" xfId="22724" xr:uid="{00000000-0005-0000-0000-00001B300000}"/>
    <cellStyle name="標準 2 4 2 9 2 2 2 2" xfId="33127" xr:uid="{00000000-0005-0000-0000-00001C300000}"/>
    <cellStyle name="標準 2 4 2 9 2 2 2 2 2" xfId="53931" xr:uid="{00000000-0005-0000-0000-00001D300000}"/>
    <cellStyle name="標準 2 4 2 9 2 2 2 3" xfId="45199" xr:uid="{00000000-0005-0000-0000-00001E300000}"/>
    <cellStyle name="標準 2 4 2 9 2 2 3" xfId="27805" xr:uid="{00000000-0005-0000-0000-00001F300000}"/>
    <cellStyle name="標準 2 4 2 9 2 2 3 2" xfId="48934" xr:uid="{00000000-0005-0000-0000-000020300000}"/>
    <cellStyle name="標準 2 4 2 9 2 2 4" xfId="39877" xr:uid="{00000000-0005-0000-0000-000021300000}"/>
    <cellStyle name="標準 2 4 2 9 2 2 5" xfId="16890" xr:uid="{00000000-0005-0000-0000-000022300000}"/>
    <cellStyle name="標準 2 4 2 9 2 3" xfId="7559" xr:uid="{00000000-0005-0000-0000-000023300000}"/>
    <cellStyle name="標準 2 4 2 9 2 3 2" xfId="29058" xr:uid="{00000000-0005-0000-0000-000024300000}"/>
    <cellStyle name="標準 2 4 2 9 2 3 2 2" xfId="49862" xr:uid="{00000000-0005-0000-0000-000025300000}"/>
    <cellStyle name="標準 2 4 2 9 2 3 3" xfId="41130" xr:uid="{00000000-0005-0000-0000-000026300000}"/>
    <cellStyle name="標準 2 4 2 9 2 3 4" xfId="18158" xr:uid="{00000000-0005-0000-0000-000027300000}"/>
    <cellStyle name="標準 2 4 2 9 2 4" xfId="5180" xr:uid="{00000000-0005-0000-0000-000028300000}"/>
    <cellStyle name="標準 2 4 2 9 2 4 2" xfId="19464" xr:uid="{00000000-0005-0000-0000-000029300000}"/>
    <cellStyle name="標準 2 4 2 9 2 5" xfId="26358" xr:uid="{00000000-0005-0000-0000-00002A300000}"/>
    <cellStyle name="標準 2 4 2 9 2 5 2" xfId="38430" xr:uid="{00000000-0005-0000-0000-00002B300000}"/>
    <cellStyle name="標準 2 4 2 9 2 6" xfId="36638" xr:uid="{00000000-0005-0000-0000-00002C300000}"/>
    <cellStyle name="標準 2 4 2 9 2 7" xfId="15442" xr:uid="{00000000-0005-0000-0000-00002D300000}"/>
    <cellStyle name="標準 2 4 2 9 3" xfId="1672" xr:uid="{00000000-0005-0000-0000-00002E300000}"/>
    <cellStyle name="標準 2 4 2 9 3 2" xfId="12048" xr:uid="{00000000-0005-0000-0000-00002F300000}"/>
    <cellStyle name="標準 2 4 2 9 3 2 2" xfId="31686" xr:uid="{00000000-0005-0000-0000-000030300000}"/>
    <cellStyle name="標準 2 4 2 9 3 2 2 2" xfId="52490" xr:uid="{00000000-0005-0000-0000-000031300000}"/>
    <cellStyle name="標準 2 4 2 9 3 2 3" xfId="43758" xr:uid="{00000000-0005-0000-0000-000032300000}"/>
    <cellStyle name="標準 2 4 2 9 3 2 4" xfId="21282" xr:uid="{00000000-0005-0000-0000-000033300000}"/>
    <cellStyle name="標準 2 4 2 9 3 3" xfId="4287" xr:uid="{00000000-0005-0000-0000-000034300000}"/>
    <cellStyle name="標準 2 4 2 9 3 3 2" xfId="48043" xr:uid="{00000000-0005-0000-0000-000035300000}"/>
    <cellStyle name="標準 2 4 2 9 3 3 3" xfId="26914" xr:uid="{00000000-0005-0000-0000-000036300000}"/>
    <cellStyle name="標準 2 4 2 9 3 4" xfId="38986" xr:uid="{00000000-0005-0000-0000-000037300000}"/>
    <cellStyle name="標準 2 4 2 9 3 5" xfId="15999" xr:uid="{00000000-0005-0000-0000-000038300000}"/>
    <cellStyle name="標準 2 4 2 9 4" xfId="12596" xr:uid="{00000000-0005-0000-0000-000039300000}"/>
    <cellStyle name="標準 2 4 2 9 4 2" xfId="21831" xr:uid="{00000000-0005-0000-0000-00003A300000}"/>
    <cellStyle name="標準 2 4 2 9 4 2 2" xfId="32234" xr:uid="{00000000-0005-0000-0000-00003B300000}"/>
    <cellStyle name="標準 2 4 2 9 4 2 2 2" xfId="53038" xr:uid="{00000000-0005-0000-0000-00003C300000}"/>
    <cellStyle name="標準 2 4 2 9 4 2 3" xfId="44306" xr:uid="{00000000-0005-0000-0000-00003D300000}"/>
    <cellStyle name="標準 2 4 2 9 4 3" xfId="28584" xr:uid="{00000000-0005-0000-0000-00003E300000}"/>
    <cellStyle name="標準 2 4 2 9 4 3 2" xfId="49388" xr:uid="{00000000-0005-0000-0000-00003F300000}"/>
    <cellStyle name="標準 2 4 2 9 4 4" xfId="40656" xr:uid="{00000000-0005-0000-0000-000040300000}"/>
    <cellStyle name="標準 2 4 2 9 4 5" xfId="17669" xr:uid="{00000000-0005-0000-0000-000041300000}"/>
    <cellStyle name="標準 2 4 2 9 5" xfId="5926" xr:uid="{00000000-0005-0000-0000-000042300000}"/>
    <cellStyle name="標準 2 4 2 9 5 2" xfId="34290" xr:uid="{00000000-0005-0000-0000-000043300000}"/>
    <cellStyle name="標準 2 4 2 9 5 2 2" xfId="55094" xr:uid="{00000000-0005-0000-0000-000044300000}"/>
    <cellStyle name="標準 2 4 2 9 5 3" xfId="46362" xr:uid="{00000000-0005-0000-0000-000045300000}"/>
    <cellStyle name="標準 2 4 2 9 5 4" xfId="23888" xr:uid="{00000000-0005-0000-0000-000046300000}"/>
    <cellStyle name="標準 2 4 2 9 6" xfId="3739" xr:uid="{00000000-0005-0000-0000-000047300000}"/>
    <cellStyle name="標準 2 4 2 9 6 2" xfId="35076" xr:uid="{00000000-0005-0000-0000-000048300000}"/>
    <cellStyle name="標準 2 4 2 9 6 2 2" xfId="55880" xr:uid="{00000000-0005-0000-0000-000049300000}"/>
    <cellStyle name="標準 2 4 2 9 6 3" xfId="47148" xr:uid="{00000000-0005-0000-0000-00004A300000}"/>
    <cellStyle name="標準 2 4 2 9 6 4" xfId="24674" xr:uid="{00000000-0005-0000-0000-00004B300000}"/>
    <cellStyle name="標準 2 4 2 9 7" xfId="19041" xr:uid="{00000000-0005-0000-0000-00004C300000}"/>
    <cellStyle name="標準 2 4 2 9 7 2" xfId="29929" xr:uid="{00000000-0005-0000-0000-00004D300000}"/>
    <cellStyle name="標準 2 4 2 9 7 2 2" xfId="50733" xr:uid="{00000000-0005-0000-0000-00004E300000}"/>
    <cellStyle name="標準 2 4 2 9 7 3" xfId="42001" xr:uid="{00000000-0005-0000-0000-00004F300000}"/>
    <cellStyle name="標準 2 4 2 9 8" xfId="25457" xr:uid="{00000000-0005-0000-0000-000050300000}"/>
    <cellStyle name="標準 2 4 2 9 8 2" xfId="37529" xr:uid="{00000000-0005-0000-0000-000051300000}"/>
    <cellStyle name="標準 2 4 2 9 9" xfId="35747" xr:uid="{00000000-0005-0000-0000-000052300000}"/>
    <cellStyle name="標準 2 4 20" xfId="5778" xr:uid="{00000000-0005-0000-0000-000053300000}"/>
    <cellStyle name="標準 2 4 20 2" xfId="23321" xr:uid="{00000000-0005-0000-0000-000054300000}"/>
    <cellStyle name="標準 2 4 20 2 2" xfId="33724" xr:uid="{00000000-0005-0000-0000-000055300000}"/>
    <cellStyle name="標準 2 4 20 2 2 2" xfId="54528" xr:uid="{00000000-0005-0000-0000-000056300000}"/>
    <cellStyle name="標準 2 4 20 2 3" xfId="45796" xr:uid="{00000000-0005-0000-0000-000057300000}"/>
    <cellStyle name="標準 2 4 20 3" xfId="26578" xr:uid="{00000000-0005-0000-0000-000058300000}"/>
    <cellStyle name="標準 2 4 20 3 2" xfId="47707" xr:uid="{00000000-0005-0000-0000-000059300000}"/>
    <cellStyle name="標準 2 4 20 4" xfId="38650" xr:uid="{00000000-0005-0000-0000-00005A300000}"/>
    <cellStyle name="標準 2 4 20 5" xfId="15663" xr:uid="{00000000-0005-0000-0000-00005B300000}"/>
    <cellStyle name="標準 2 4 21" xfId="3165" xr:uid="{00000000-0005-0000-0000-00005C300000}"/>
    <cellStyle name="標準 2 4 21 2" xfId="24108" xr:uid="{00000000-0005-0000-0000-00005D300000}"/>
    <cellStyle name="標準 2 4 21 2 2" xfId="34510" xr:uid="{00000000-0005-0000-0000-00005E300000}"/>
    <cellStyle name="標準 2 4 21 2 2 2" xfId="55314" xr:uid="{00000000-0005-0000-0000-00005F300000}"/>
    <cellStyle name="標準 2 4 21 2 3" xfId="46582" xr:uid="{00000000-0005-0000-0000-000060300000}"/>
    <cellStyle name="標準 2 4 21 3" xfId="28248" xr:uid="{00000000-0005-0000-0000-000061300000}"/>
    <cellStyle name="標準 2 4 21 3 2" xfId="49052" xr:uid="{00000000-0005-0000-0000-000062300000}"/>
    <cellStyle name="標準 2 4 21 4" xfId="40320" xr:uid="{00000000-0005-0000-0000-000063300000}"/>
    <cellStyle name="標準 2 4 21 5" xfId="17333" xr:uid="{00000000-0005-0000-0000-000064300000}"/>
    <cellStyle name="標準 2 4 22" xfId="18841" xr:uid="{00000000-0005-0000-0000-000065300000}"/>
    <cellStyle name="標準 2 4 22 2" xfId="24897" xr:uid="{00000000-0005-0000-0000-000066300000}"/>
    <cellStyle name="標準 2 4 22 2 2" xfId="35299" xr:uid="{00000000-0005-0000-0000-000067300000}"/>
    <cellStyle name="標準 2 4 22 2 2 2" xfId="56103" xr:uid="{00000000-0005-0000-0000-000068300000}"/>
    <cellStyle name="標準 2 4 22 2 3" xfId="47371" xr:uid="{00000000-0005-0000-0000-000069300000}"/>
    <cellStyle name="標準 2 4 22 3" xfId="29733" xr:uid="{00000000-0005-0000-0000-00006A300000}"/>
    <cellStyle name="標準 2 4 22 3 2" xfId="50537" xr:uid="{00000000-0005-0000-0000-00006B300000}"/>
    <cellStyle name="標準 2 4 22 4" xfId="41805" xr:uid="{00000000-0005-0000-0000-00006C300000}"/>
    <cellStyle name="標準 2 4 23" xfId="18953" xr:uid="{00000000-0005-0000-0000-00006D300000}"/>
    <cellStyle name="標準 2 4 23 2" xfId="29845" xr:uid="{00000000-0005-0000-0000-00006E300000}"/>
    <cellStyle name="標準 2 4 23 2 2" xfId="50649" xr:uid="{00000000-0005-0000-0000-00006F300000}"/>
    <cellStyle name="標準 2 4 23 3" xfId="41917" xr:uid="{00000000-0005-0000-0000-000070300000}"/>
    <cellStyle name="標準 2 4 24" xfId="25009" xr:uid="{00000000-0005-0000-0000-000071300000}"/>
    <cellStyle name="標準 2 4 24 2" xfId="37081" xr:uid="{00000000-0005-0000-0000-000072300000}"/>
    <cellStyle name="標準 2 4 25" xfId="35411" xr:uid="{00000000-0005-0000-0000-000073300000}"/>
    <cellStyle name="標準 2 4 26" xfId="14091" xr:uid="{00000000-0005-0000-0000-000074300000}"/>
    <cellStyle name="標準 2 4 27" xfId="56215" xr:uid="{00000000-0005-0000-0000-000075300000}"/>
    <cellStyle name="標準 2 4 3" xfId="260" xr:uid="{00000000-0005-0000-0000-000076300000}"/>
    <cellStyle name="標準 2 4 3 10" xfId="1236" xr:uid="{00000000-0005-0000-0000-000077300000}"/>
    <cellStyle name="標準 2 4 3 10 10" xfId="19897" xr:uid="{00000000-0005-0000-0000-000078300000}"/>
    <cellStyle name="標準 2 4 3 10 10 2" xfId="30304" xr:uid="{00000000-0005-0000-0000-000079300000}"/>
    <cellStyle name="標準 2 4 3 10 10 2 2" xfId="51108" xr:uid="{00000000-0005-0000-0000-00007A300000}"/>
    <cellStyle name="標準 2 4 3 10 10 3" xfId="42376" xr:uid="{00000000-0005-0000-0000-00007B300000}"/>
    <cellStyle name="標準 2 4 3 10 11" xfId="25691" xr:uid="{00000000-0005-0000-0000-00007C300000}"/>
    <cellStyle name="標準 2 4 3 10 11 2" xfId="37763" xr:uid="{00000000-0005-0000-0000-00007D300000}"/>
    <cellStyle name="標準 2 4 3 10 12" xfId="35981" xr:uid="{00000000-0005-0000-0000-00007E300000}"/>
    <cellStyle name="標準 2 4 3 10 13" xfId="14774" xr:uid="{00000000-0005-0000-0000-00007F300000}"/>
    <cellStyle name="標準 2 4 3 10 14" xfId="57206" xr:uid="{00000000-0005-0000-0000-000080300000}"/>
    <cellStyle name="標準 2 4 3 10 2" xfId="2969" xr:uid="{00000000-0005-0000-0000-000081300000}"/>
    <cellStyle name="標準 2 4 3 10 2 2" xfId="11071" xr:uid="{00000000-0005-0000-0000-000082300000}"/>
    <cellStyle name="標準 2 4 3 10 2 2 2" xfId="11586" xr:uid="{00000000-0005-0000-0000-000083300000}"/>
    <cellStyle name="標準 2 4 3 10 2 2 2 2" xfId="31258" xr:uid="{00000000-0005-0000-0000-000084300000}"/>
    <cellStyle name="標準 2 4 3 10 2 2 2 2 2" xfId="52062" xr:uid="{00000000-0005-0000-0000-000085300000}"/>
    <cellStyle name="標準 2 4 3 10 2 2 2 3" xfId="43330" xr:uid="{00000000-0005-0000-0000-000086300000}"/>
    <cellStyle name="標準 2 4 3 10 2 2 2 4" xfId="20852" xr:uid="{00000000-0005-0000-0000-000087300000}"/>
    <cellStyle name="標準 2 4 3 10 2 2 3" xfId="30745" xr:uid="{00000000-0005-0000-0000-000088300000}"/>
    <cellStyle name="標準 2 4 3 10 2 2 3 2" xfId="51549" xr:uid="{00000000-0005-0000-0000-000089300000}"/>
    <cellStyle name="標準 2 4 3 10 2 2 4" xfId="42817" xr:uid="{00000000-0005-0000-0000-00008A300000}"/>
    <cellStyle name="標準 2 4 3 10 2 2 5" xfId="20339" xr:uid="{00000000-0005-0000-0000-00008B300000}"/>
    <cellStyle name="標準 2 4 3 10 2 3" xfId="11285" xr:uid="{00000000-0005-0000-0000-00008C300000}"/>
    <cellStyle name="標準 2 4 3 10 2 3 2" xfId="30957" xr:uid="{00000000-0005-0000-0000-00008D300000}"/>
    <cellStyle name="標準 2 4 3 10 2 3 2 2" xfId="51761" xr:uid="{00000000-0005-0000-0000-00008E300000}"/>
    <cellStyle name="標準 2 4 3 10 2 3 3" xfId="43029" xr:uid="{00000000-0005-0000-0000-00008F300000}"/>
    <cellStyle name="標準 2 4 3 10 2 3 4" xfId="20551" xr:uid="{00000000-0005-0000-0000-000090300000}"/>
    <cellStyle name="標準 2 4 3 10 2 4" xfId="13895" xr:uid="{00000000-0005-0000-0000-000091300000}"/>
    <cellStyle name="標準 2 4 3 10 2 4 2" xfId="33528" xr:uid="{00000000-0005-0000-0000-000092300000}"/>
    <cellStyle name="標準 2 4 3 10 2 4 2 2" xfId="54332" xr:uid="{00000000-0005-0000-0000-000093300000}"/>
    <cellStyle name="標準 2 4 3 10 2 4 3" xfId="45600" xr:uid="{00000000-0005-0000-0000-000094300000}"/>
    <cellStyle name="標準 2 4 3 10 2 4 4" xfId="23125" xr:uid="{00000000-0005-0000-0000-000095300000}"/>
    <cellStyle name="標準 2 4 3 10 2 5" xfId="10765" xr:uid="{00000000-0005-0000-0000-000096300000}"/>
    <cellStyle name="標準 2 4 3 10 2 5 2" xfId="30444" xr:uid="{00000000-0005-0000-0000-000097300000}"/>
    <cellStyle name="標準 2 4 3 10 2 5 2 2" xfId="51248" xr:uid="{00000000-0005-0000-0000-000098300000}"/>
    <cellStyle name="標準 2 4 3 10 2 5 3" xfId="42516" xr:uid="{00000000-0005-0000-0000-000099300000}"/>
    <cellStyle name="標準 2 4 3 10 2 5 4" xfId="20038" xr:uid="{00000000-0005-0000-0000-00009A300000}"/>
    <cellStyle name="標準 2 4 3 10 2 6" xfId="5581" xr:uid="{00000000-0005-0000-0000-00009B300000}"/>
    <cellStyle name="標準 2 4 3 10 2 6 2" xfId="40111" xr:uid="{00000000-0005-0000-0000-00009C300000}"/>
    <cellStyle name="標準 2 4 3 10 2 6 3" xfId="28039" xr:uid="{00000000-0005-0000-0000-00009D300000}"/>
    <cellStyle name="標準 2 4 3 10 2 7" xfId="36872" xr:uid="{00000000-0005-0000-0000-00009E300000}"/>
    <cellStyle name="標準 2 4 3 10 2 8" xfId="17124" xr:uid="{00000000-0005-0000-0000-00009F300000}"/>
    <cellStyle name="標準 2 4 3 10 3" xfId="2076" xr:uid="{00000000-0005-0000-0000-0000A0300000}"/>
    <cellStyle name="標準 2 4 3 10 3 2" xfId="11233" xr:uid="{00000000-0005-0000-0000-0000A1300000}"/>
    <cellStyle name="標準 2 4 3 10 3 2 2" xfId="30905" xr:uid="{00000000-0005-0000-0000-0000A2300000}"/>
    <cellStyle name="標準 2 4 3 10 3 2 2 2" xfId="51709" xr:uid="{00000000-0005-0000-0000-0000A3300000}"/>
    <cellStyle name="標準 2 4 3 10 3 2 3" xfId="42977" xr:uid="{00000000-0005-0000-0000-0000A4300000}"/>
    <cellStyle name="標準 2 4 3 10 3 2 4" xfId="20499" xr:uid="{00000000-0005-0000-0000-0000A5300000}"/>
    <cellStyle name="標準 2 4 3 10 3 3" xfId="10710" xr:uid="{00000000-0005-0000-0000-0000A6300000}"/>
    <cellStyle name="標準 2 4 3 10 3 3 2" xfId="30392" xr:uid="{00000000-0005-0000-0000-0000A7300000}"/>
    <cellStyle name="標準 2 4 3 10 3 3 2 2" xfId="51196" xr:uid="{00000000-0005-0000-0000-0000A8300000}"/>
    <cellStyle name="標準 2 4 3 10 3 3 3" xfId="42464" xr:uid="{00000000-0005-0000-0000-0000A9300000}"/>
    <cellStyle name="標準 2 4 3 10 3 3 4" xfId="19986" xr:uid="{00000000-0005-0000-0000-0000AA300000}"/>
    <cellStyle name="標準 2 4 3 10 3 4" xfId="4688" xr:uid="{00000000-0005-0000-0000-0000AB300000}"/>
    <cellStyle name="標準 2 4 3 10 3 4 2" xfId="48277" xr:uid="{00000000-0005-0000-0000-0000AC300000}"/>
    <cellStyle name="標準 2 4 3 10 3 4 3" xfId="27148" xr:uid="{00000000-0005-0000-0000-0000AD300000}"/>
    <cellStyle name="標準 2 4 3 10 3 5" xfId="39220" xr:uid="{00000000-0005-0000-0000-0000AE300000}"/>
    <cellStyle name="標準 2 4 3 10 3 6" xfId="16233" xr:uid="{00000000-0005-0000-0000-0000AF300000}"/>
    <cellStyle name="標準 2 4 3 10 4" xfId="10952" xr:uid="{00000000-0005-0000-0000-0000B0300000}"/>
    <cellStyle name="標準 2 4 3 10 4 2" xfId="11467" xr:uid="{00000000-0005-0000-0000-0000B1300000}"/>
    <cellStyle name="標準 2 4 3 10 4 2 2" xfId="31139" xr:uid="{00000000-0005-0000-0000-0000B2300000}"/>
    <cellStyle name="標準 2 4 3 10 4 2 2 2" xfId="51943" xr:uid="{00000000-0005-0000-0000-0000B3300000}"/>
    <cellStyle name="標準 2 4 3 10 4 2 3" xfId="43211" xr:uid="{00000000-0005-0000-0000-0000B4300000}"/>
    <cellStyle name="標準 2 4 3 10 4 2 4" xfId="20733" xr:uid="{00000000-0005-0000-0000-0000B5300000}"/>
    <cellStyle name="標準 2 4 3 10 4 3" xfId="20220" xr:uid="{00000000-0005-0000-0000-0000B6300000}"/>
    <cellStyle name="標準 2 4 3 10 4 3 2" xfId="30626" xr:uid="{00000000-0005-0000-0000-0000B7300000}"/>
    <cellStyle name="標準 2 4 3 10 4 3 2 2" xfId="51430" xr:uid="{00000000-0005-0000-0000-0000B8300000}"/>
    <cellStyle name="標準 2 4 3 10 4 3 3" xfId="42698" xr:uid="{00000000-0005-0000-0000-0000B9300000}"/>
    <cellStyle name="標準 2 4 3 10 4 4" xfId="29459" xr:uid="{00000000-0005-0000-0000-0000BA300000}"/>
    <cellStyle name="標準 2 4 3 10 4 4 2" xfId="50263" xr:uid="{00000000-0005-0000-0000-0000BB300000}"/>
    <cellStyle name="標準 2 4 3 10 4 5" xfId="41531" xr:uid="{00000000-0005-0000-0000-0000BC300000}"/>
    <cellStyle name="標準 2 4 3 10 4 6" xfId="18562" xr:uid="{00000000-0005-0000-0000-0000BD300000}"/>
    <cellStyle name="標準 2 4 3 10 5" xfId="11145" xr:uid="{00000000-0005-0000-0000-0000BE300000}"/>
    <cellStyle name="標準 2 4 3 10 5 2" xfId="30817" xr:uid="{00000000-0005-0000-0000-0000BF300000}"/>
    <cellStyle name="標準 2 4 3 10 5 2 2" xfId="51621" xr:uid="{00000000-0005-0000-0000-0000C0300000}"/>
    <cellStyle name="標準 2 4 3 10 5 3" xfId="42889" xr:uid="{00000000-0005-0000-0000-0000C1300000}"/>
    <cellStyle name="標準 2 4 3 10 5 4" xfId="20411" xr:uid="{00000000-0005-0000-0000-0000C2300000}"/>
    <cellStyle name="標準 2 4 3 10 6" xfId="12164" xr:uid="{00000000-0005-0000-0000-0000C3300000}"/>
    <cellStyle name="標準 2 4 3 10 6 2" xfId="31802" xr:uid="{00000000-0005-0000-0000-0000C4300000}"/>
    <cellStyle name="標準 2 4 3 10 6 2 2" xfId="52606" xr:uid="{00000000-0005-0000-0000-0000C5300000}"/>
    <cellStyle name="標準 2 4 3 10 6 3" xfId="43874" xr:uid="{00000000-0005-0000-0000-0000C6300000}"/>
    <cellStyle name="標準 2 4 3 10 6 4" xfId="21398" xr:uid="{00000000-0005-0000-0000-0000C7300000}"/>
    <cellStyle name="標準 2 4 3 10 7" xfId="13002" xr:uid="{00000000-0005-0000-0000-0000C8300000}"/>
    <cellStyle name="標準 2 4 3 10 7 2" xfId="32635" xr:uid="{00000000-0005-0000-0000-0000C9300000}"/>
    <cellStyle name="標準 2 4 3 10 7 2 2" xfId="53439" xr:uid="{00000000-0005-0000-0000-0000CA300000}"/>
    <cellStyle name="標準 2 4 3 10 7 3" xfId="44707" xr:uid="{00000000-0005-0000-0000-0000CB300000}"/>
    <cellStyle name="標準 2 4 3 10 7 4" xfId="22232" xr:uid="{00000000-0005-0000-0000-0000CC300000}"/>
    <cellStyle name="標準 2 4 3 10 8" xfId="10606" xr:uid="{00000000-0005-0000-0000-0000CD300000}"/>
    <cellStyle name="標準 2 4 3 10 8 2" xfId="34071" xr:uid="{00000000-0005-0000-0000-0000CE300000}"/>
    <cellStyle name="標準 2 4 3 10 8 2 2" xfId="54875" xr:uid="{00000000-0005-0000-0000-0000CF300000}"/>
    <cellStyle name="標準 2 4 3 10 8 3" xfId="46143" xr:uid="{00000000-0005-0000-0000-0000D0300000}"/>
    <cellStyle name="標準 2 4 3 10 8 4" xfId="23669" xr:uid="{00000000-0005-0000-0000-0000D1300000}"/>
    <cellStyle name="標準 2 4 3 10 9" xfId="3855" xr:uid="{00000000-0005-0000-0000-0000D2300000}"/>
    <cellStyle name="標準 2 4 3 10 9 2" xfId="34857" xr:uid="{00000000-0005-0000-0000-0000D3300000}"/>
    <cellStyle name="標準 2 4 3 10 9 2 2" xfId="55661" xr:uid="{00000000-0005-0000-0000-0000D4300000}"/>
    <cellStyle name="標準 2 4 3 10 9 3" xfId="46929" xr:uid="{00000000-0005-0000-0000-0000D5300000}"/>
    <cellStyle name="標準 2 4 3 10 9 4" xfId="24455" xr:uid="{00000000-0005-0000-0000-0000D6300000}"/>
    <cellStyle name="標準 2 4 3 11" xfId="561" xr:uid="{00000000-0005-0000-0000-0000D7300000}"/>
    <cellStyle name="標準 2 4 3 11 2" xfId="2287" xr:uid="{00000000-0005-0000-0000-0000D8300000}"/>
    <cellStyle name="標準 2 4 3 11 2 2" xfId="11085" xr:uid="{00000000-0005-0000-0000-0000D9300000}"/>
    <cellStyle name="標準 2 4 3 11 2 2 2" xfId="30757" xr:uid="{00000000-0005-0000-0000-0000DA300000}"/>
    <cellStyle name="標準 2 4 3 11 2 2 2 2" xfId="51561" xr:uid="{00000000-0005-0000-0000-0000DB300000}"/>
    <cellStyle name="標準 2 4 3 11 2 2 3" xfId="42829" xr:uid="{00000000-0005-0000-0000-0000DC300000}"/>
    <cellStyle name="標準 2 4 3 11 2 2 4" xfId="20351" xr:uid="{00000000-0005-0000-0000-0000DD300000}"/>
    <cellStyle name="標準 2 4 3 11 2 3" xfId="4899" xr:uid="{00000000-0005-0000-0000-0000DE300000}"/>
    <cellStyle name="標準 2 4 3 11 2 3 2" xfId="40223" xr:uid="{00000000-0005-0000-0000-0000DF300000}"/>
    <cellStyle name="標準 2 4 3 11 2 3 3" xfId="28151" xr:uid="{00000000-0005-0000-0000-0000E0300000}"/>
    <cellStyle name="標準 2 4 3 11 2 4" xfId="36984" xr:uid="{00000000-0005-0000-0000-0000E1300000}"/>
    <cellStyle name="標準 2 4 3 11 2 5" xfId="17236" xr:uid="{00000000-0005-0000-0000-0000E2300000}"/>
    <cellStyle name="標準 2 4 3 11 3" xfId="13213" xr:uid="{00000000-0005-0000-0000-0000E3300000}"/>
    <cellStyle name="標準 2 4 3 11 3 2" xfId="22443" xr:uid="{00000000-0005-0000-0000-0000E4300000}"/>
    <cellStyle name="標準 2 4 3 11 3 2 2" xfId="32846" xr:uid="{00000000-0005-0000-0000-0000E5300000}"/>
    <cellStyle name="標準 2 4 3 11 3 2 2 2" xfId="53650" xr:uid="{00000000-0005-0000-0000-0000E6300000}"/>
    <cellStyle name="標準 2 4 3 11 3 2 3" xfId="44918" xr:uid="{00000000-0005-0000-0000-0000E7300000}"/>
    <cellStyle name="標準 2 4 3 11 3 3" xfId="27260" xr:uid="{00000000-0005-0000-0000-0000E8300000}"/>
    <cellStyle name="標準 2 4 3 11 3 3 2" xfId="48389" xr:uid="{00000000-0005-0000-0000-0000E9300000}"/>
    <cellStyle name="標準 2 4 3 11 3 4" xfId="39332" xr:uid="{00000000-0005-0000-0000-0000EA300000}"/>
    <cellStyle name="標準 2 4 3 11 3 5" xfId="16345" xr:uid="{00000000-0005-0000-0000-0000EB300000}"/>
    <cellStyle name="標準 2 4 3 11 4" xfId="6239" xr:uid="{00000000-0005-0000-0000-0000EC300000}"/>
    <cellStyle name="標準 2 4 3 11 4 2" xfId="29666" xr:uid="{00000000-0005-0000-0000-0000ED300000}"/>
    <cellStyle name="標準 2 4 3 11 4 2 2" xfId="50470" xr:uid="{00000000-0005-0000-0000-0000EE300000}"/>
    <cellStyle name="標準 2 4 3 11 4 3" xfId="41738" xr:uid="{00000000-0005-0000-0000-0000EF300000}"/>
    <cellStyle name="標準 2 4 3 11 4 4" xfId="18769" xr:uid="{00000000-0005-0000-0000-0000F0300000}"/>
    <cellStyle name="標準 2 4 3 11 5" xfId="3358" xr:uid="{00000000-0005-0000-0000-0000F1300000}"/>
    <cellStyle name="標準 2 4 3 11 5 2" xfId="30244" xr:uid="{00000000-0005-0000-0000-0000F2300000}"/>
    <cellStyle name="標準 2 4 3 11 5 2 2" xfId="51048" xr:uid="{00000000-0005-0000-0000-0000F3300000}"/>
    <cellStyle name="標準 2 4 3 11 5 3" xfId="42316" xr:uid="{00000000-0005-0000-0000-0000F4300000}"/>
    <cellStyle name="標準 2 4 3 11 5 4" xfId="19360" xr:uid="{00000000-0005-0000-0000-0000F5300000}"/>
    <cellStyle name="標準 2 4 3 11 6" xfId="25803" xr:uid="{00000000-0005-0000-0000-0000F6300000}"/>
    <cellStyle name="標準 2 4 3 11 6 2" xfId="37875" xr:uid="{00000000-0005-0000-0000-0000F7300000}"/>
    <cellStyle name="標準 2 4 3 11 7" xfId="36093" xr:uid="{00000000-0005-0000-0000-0000F8300000}"/>
    <cellStyle name="標準 2 4 3 11 8" xfId="14886" xr:uid="{00000000-0005-0000-0000-0000F9300000}"/>
    <cellStyle name="標準 2 4 3 11 9" xfId="57413" xr:uid="{00000000-0005-0000-0000-0000FA300000}"/>
    <cellStyle name="標準 2 4 3 12" xfId="2347" xr:uid="{00000000-0005-0000-0000-0000FB300000}"/>
    <cellStyle name="標準 2 4 3 12 2" xfId="11420" xr:uid="{00000000-0005-0000-0000-0000FC300000}"/>
    <cellStyle name="標準 2 4 3 12 2 2" xfId="20686" xr:uid="{00000000-0005-0000-0000-0000FD300000}"/>
    <cellStyle name="標準 2 4 3 12 2 2 2" xfId="31092" xr:uid="{00000000-0005-0000-0000-0000FE300000}"/>
    <cellStyle name="標準 2 4 3 12 2 2 2 2" xfId="51896" xr:uid="{00000000-0005-0000-0000-0000FF300000}"/>
    <cellStyle name="標準 2 4 3 12 2 2 3" xfId="43164" xr:uid="{00000000-0005-0000-0000-000000310000}"/>
    <cellStyle name="標準 2 4 3 12 2 3" xfId="27372" xr:uid="{00000000-0005-0000-0000-000001310000}"/>
    <cellStyle name="標準 2 4 3 12 2 3 2" xfId="48501" xr:uid="{00000000-0005-0000-0000-000002310000}"/>
    <cellStyle name="標準 2 4 3 12 2 4" xfId="39444" xr:uid="{00000000-0005-0000-0000-000003310000}"/>
    <cellStyle name="標準 2 4 3 12 2 5" xfId="16457" xr:uid="{00000000-0005-0000-0000-000004310000}"/>
    <cellStyle name="標準 2 4 3 12 3" xfId="13273" xr:uid="{00000000-0005-0000-0000-000005310000}"/>
    <cellStyle name="標準 2 4 3 12 3 2" xfId="22503" xr:uid="{00000000-0005-0000-0000-000006310000}"/>
    <cellStyle name="標準 2 4 3 12 3 2 2" xfId="32906" xr:uid="{00000000-0005-0000-0000-000007310000}"/>
    <cellStyle name="標準 2 4 3 12 3 2 2 2" xfId="53710" xr:uid="{00000000-0005-0000-0000-000008310000}"/>
    <cellStyle name="標準 2 4 3 12 3 2 3" xfId="44978" xr:uid="{00000000-0005-0000-0000-000009310000}"/>
    <cellStyle name="標準 2 4 3 12 3 3" xfId="28837" xr:uid="{00000000-0005-0000-0000-00000A310000}"/>
    <cellStyle name="標準 2 4 3 12 3 3 2" xfId="49641" xr:uid="{00000000-0005-0000-0000-00000B310000}"/>
    <cellStyle name="標準 2 4 3 12 3 4" xfId="40909" xr:uid="{00000000-0005-0000-0000-00000C310000}"/>
    <cellStyle name="標準 2 4 3 12 3 5" xfId="17936" xr:uid="{00000000-0005-0000-0000-00000D310000}"/>
    <cellStyle name="標準 2 4 3 12 4" xfId="10905" xr:uid="{00000000-0005-0000-0000-00000E310000}"/>
    <cellStyle name="標準 2 4 3 12 4 2" xfId="30579" xr:uid="{00000000-0005-0000-0000-00000F310000}"/>
    <cellStyle name="標準 2 4 3 12 4 2 2" xfId="51383" xr:uid="{00000000-0005-0000-0000-000010310000}"/>
    <cellStyle name="標準 2 4 3 12 4 3" xfId="42651" xr:uid="{00000000-0005-0000-0000-000011310000}"/>
    <cellStyle name="標準 2 4 3 12 4 4" xfId="20173" xr:uid="{00000000-0005-0000-0000-000012310000}"/>
    <cellStyle name="標準 2 4 3 12 5" xfId="4959" xr:uid="{00000000-0005-0000-0000-000013310000}"/>
    <cellStyle name="標準 2 4 3 12 5 2" xfId="37987" xr:uid="{00000000-0005-0000-0000-000014310000}"/>
    <cellStyle name="標準 2 4 3 12 5 3" xfId="25915" xr:uid="{00000000-0005-0000-0000-000015310000}"/>
    <cellStyle name="標準 2 4 3 12 6" xfId="36205" xr:uid="{00000000-0005-0000-0000-000016310000}"/>
    <cellStyle name="標準 2 4 3 12 7" xfId="14998" xr:uid="{00000000-0005-0000-0000-000017310000}"/>
    <cellStyle name="標準 2 4 3 12 8" xfId="56583" xr:uid="{00000000-0005-0000-0000-000018310000}"/>
    <cellStyle name="標準 2 4 3 13" xfId="1447" xr:uid="{00000000-0005-0000-0000-000019310000}"/>
    <cellStyle name="標準 2 4 3 13 2" xfId="7560" xr:uid="{00000000-0005-0000-0000-00001A310000}"/>
    <cellStyle name="標準 2 4 3 13 2 2" xfId="27475" xr:uid="{00000000-0005-0000-0000-00001B310000}"/>
    <cellStyle name="標準 2 4 3 13 2 2 2" xfId="48604" xr:uid="{00000000-0005-0000-0000-00001C310000}"/>
    <cellStyle name="標準 2 4 3 13 2 3" xfId="39547" xr:uid="{00000000-0005-0000-0000-00001D310000}"/>
    <cellStyle name="標準 2 4 3 13 2 4" xfId="16560" xr:uid="{00000000-0005-0000-0000-00001E310000}"/>
    <cellStyle name="標準 2 4 3 13 3" xfId="4066" xr:uid="{00000000-0005-0000-0000-00001F310000}"/>
    <cellStyle name="標準 2 4 3 13 3 2" xfId="19465" xr:uid="{00000000-0005-0000-0000-000020310000}"/>
    <cellStyle name="標準 2 4 3 13 4" xfId="25127" xr:uid="{00000000-0005-0000-0000-000021310000}"/>
    <cellStyle name="標準 2 4 3 13 4 2" xfId="37199" xr:uid="{00000000-0005-0000-0000-000022310000}"/>
    <cellStyle name="標準 2 4 3 13 5" xfId="36308" xr:uid="{00000000-0005-0000-0000-000023310000}"/>
    <cellStyle name="標準 2 4 3 13 6" xfId="14209" xr:uid="{00000000-0005-0000-0000-000024310000}"/>
    <cellStyle name="標準 2 4 3 13 7" xfId="56342" xr:uid="{00000000-0005-0000-0000-000025310000}"/>
    <cellStyle name="標準 2 4 3 14" xfId="5784" xr:uid="{00000000-0005-0000-0000-000026310000}"/>
    <cellStyle name="標準 2 4 3 14 2" xfId="20900" xr:uid="{00000000-0005-0000-0000-000027310000}"/>
    <cellStyle name="標準 2 4 3 14 2 2" xfId="31305" xr:uid="{00000000-0005-0000-0000-000028310000}"/>
    <cellStyle name="標準 2 4 3 14 2 2 2" xfId="52109" xr:uid="{00000000-0005-0000-0000-000029310000}"/>
    <cellStyle name="標準 2 4 3 14 2 3" xfId="43377" xr:uid="{00000000-0005-0000-0000-00002A310000}"/>
    <cellStyle name="標準 2 4 3 14 3" xfId="26027" xr:uid="{00000000-0005-0000-0000-00002B310000}"/>
    <cellStyle name="標準 2 4 3 14 3 2" xfId="47498" xr:uid="{00000000-0005-0000-0000-00002C310000}"/>
    <cellStyle name="標準 2 4 3 14 4" xfId="38099" xr:uid="{00000000-0005-0000-0000-00002D310000}"/>
    <cellStyle name="標準 2 4 3 14 5" xfId="15110" xr:uid="{00000000-0005-0000-0000-00002E310000}"/>
    <cellStyle name="標準 2 4 3 15" xfId="12374" xr:uid="{00000000-0005-0000-0000-00002F310000}"/>
    <cellStyle name="標準 2 4 3 15 2" xfId="21609" xr:uid="{00000000-0005-0000-0000-000030310000}"/>
    <cellStyle name="標準 2 4 3 15 2 2" xfId="32013" xr:uid="{00000000-0005-0000-0000-000031310000}"/>
    <cellStyle name="標準 2 4 3 15 2 2 2" xfId="52817" xr:uid="{00000000-0005-0000-0000-000032310000}"/>
    <cellStyle name="標準 2 4 3 15 2 3" xfId="44085" xr:uid="{00000000-0005-0000-0000-000033310000}"/>
    <cellStyle name="標準 2 4 3 15 3" xfId="26139" xr:uid="{00000000-0005-0000-0000-000034310000}"/>
    <cellStyle name="標準 2 4 3 15 3 2" xfId="47610" xr:uid="{00000000-0005-0000-0000-000035310000}"/>
    <cellStyle name="標準 2 4 3 15 4" xfId="38211" xr:uid="{00000000-0005-0000-0000-000036310000}"/>
    <cellStyle name="標準 2 4 3 15 5" xfId="15223" xr:uid="{00000000-0005-0000-0000-000037310000}"/>
    <cellStyle name="標準 2 4 3 16" xfId="5836" xr:uid="{00000000-0005-0000-0000-000038310000}"/>
    <cellStyle name="標準 2 4 3 16 2" xfId="23336" xr:uid="{00000000-0005-0000-0000-000039310000}"/>
    <cellStyle name="標準 2 4 3 16 2 2" xfId="33739" xr:uid="{00000000-0005-0000-0000-00003A310000}"/>
    <cellStyle name="標準 2 4 3 16 2 2 2" xfId="54543" xr:uid="{00000000-0005-0000-0000-00003B310000}"/>
    <cellStyle name="標準 2 4 3 16 2 3" xfId="45811" xr:uid="{00000000-0005-0000-0000-00003C310000}"/>
    <cellStyle name="標準 2 4 3 16 3" xfId="26584" xr:uid="{00000000-0005-0000-0000-00003D310000}"/>
    <cellStyle name="標準 2 4 3 16 3 2" xfId="47713" xr:uid="{00000000-0005-0000-0000-00003E310000}"/>
    <cellStyle name="標準 2 4 3 16 4" xfId="38656" xr:uid="{00000000-0005-0000-0000-00003F310000}"/>
    <cellStyle name="標準 2 4 3 16 5" xfId="15669" xr:uid="{00000000-0005-0000-0000-000040310000}"/>
    <cellStyle name="標準 2 4 3 17" xfId="3180" xr:uid="{00000000-0005-0000-0000-000041310000}"/>
    <cellStyle name="標準 2 4 3 17 2" xfId="24123" xr:uid="{00000000-0005-0000-0000-000042310000}"/>
    <cellStyle name="標準 2 4 3 17 2 2" xfId="34525" xr:uid="{00000000-0005-0000-0000-000043310000}"/>
    <cellStyle name="標準 2 4 3 17 2 2 2" xfId="55329" xr:uid="{00000000-0005-0000-0000-000044310000}"/>
    <cellStyle name="標準 2 4 3 17 2 3" xfId="46597" xr:uid="{00000000-0005-0000-0000-000045310000}"/>
    <cellStyle name="標準 2 4 3 17 3" xfId="28263" xr:uid="{00000000-0005-0000-0000-000046310000}"/>
    <cellStyle name="標準 2 4 3 17 3 2" xfId="49067" xr:uid="{00000000-0005-0000-0000-000047310000}"/>
    <cellStyle name="標準 2 4 3 17 4" xfId="40335" xr:uid="{00000000-0005-0000-0000-000048310000}"/>
    <cellStyle name="標準 2 4 3 17 5" xfId="17348" xr:uid="{00000000-0005-0000-0000-000049310000}"/>
    <cellStyle name="標準 2 4 3 18" xfId="18856" xr:uid="{00000000-0005-0000-0000-00004A310000}"/>
    <cellStyle name="標準 2 4 3 18 2" xfId="24912" xr:uid="{00000000-0005-0000-0000-00004B310000}"/>
    <cellStyle name="標準 2 4 3 18 2 2" xfId="35314" xr:uid="{00000000-0005-0000-0000-00004C310000}"/>
    <cellStyle name="標準 2 4 3 18 2 2 2" xfId="56118" xr:uid="{00000000-0005-0000-0000-00004D310000}"/>
    <cellStyle name="標準 2 4 3 18 2 3" xfId="47386" xr:uid="{00000000-0005-0000-0000-00004E310000}"/>
    <cellStyle name="標準 2 4 3 18 3" xfId="29748" xr:uid="{00000000-0005-0000-0000-00004F310000}"/>
    <cellStyle name="標準 2 4 3 18 3 2" xfId="50552" xr:uid="{00000000-0005-0000-0000-000050310000}"/>
    <cellStyle name="標準 2 4 3 18 4" xfId="41820" xr:uid="{00000000-0005-0000-0000-000051310000}"/>
    <cellStyle name="標準 2 4 3 19" xfId="18968" xr:uid="{00000000-0005-0000-0000-000052310000}"/>
    <cellStyle name="標準 2 4 3 19 2" xfId="29860" xr:uid="{00000000-0005-0000-0000-000053310000}"/>
    <cellStyle name="標準 2 4 3 19 2 2" xfId="50664" xr:uid="{00000000-0005-0000-0000-000054310000}"/>
    <cellStyle name="標準 2 4 3 19 3" xfId="41932" xr:uid="{00000000-0005-0000-0000-000055310000}"/>
    <cellStyle name="標準 2 4 3 2" xfId="303" xr:uid="{00000000-0005-0000-0000-000056310000}"/>
    <cellStyle name="標準 2 4 3 2 10" xfId="5880" xr:uid="{00000000-0005-0000-0000-000057310000}"/>
    <cellStyle name="標準 2 4 3 2 10 2" xfId="16620" xr:uid="{00000000-0005-0000-0000-000058310000}"/>
    <cellStyle name="標準 2 4 3 2 10 2 2" xfId="27535" xr:uid="{00000000-0005-0000-0000-000059310000}"/>
    <cellStyle name="標準 2 4 3 2 10 2 2 2" xfId="48664" xr:uid="{00000000-0005-0000-0000-00005A310000}"/>
    <cellStyle name="標準 2 4 3 2 10 2 3" xfId="39607" xr:uid="{00000000-0005-0000-0000-00005B310000}"/>
    <cellStyle name="標準 2 4 3 2 10 3" xfId="23356" xr:uid="{00000000-0005-0000-0000-00005C310000}"/>
    <cellStyle name="標準 2 4 3 2 10 3 2" xfId="33759" xr:uid="{00000000-0005-0000-0000-00005D310000}"/>
    <cellStyle name="標準 2 4 3 2 10 3 2 2" xfId="54563" xr:uid="{00000000-0005-0000-0000-00005E310000}"/>
    <cellStyle name="標準 2 4 3 2 10 3 3" xfId="45831" xr:uid="{00000000-0005-0000-0000-00005F310000}"/>
    <cellStyle name="標準 2 4 3 2 10 4" xfId="25187" xr:uid="{00000000-0005-0000-0000-000060310000}"/>
    <cellStyle name="標準 2 4 3 2 10 4 2" xfId="37259" xr:uid="{00000000-0005-0000-0000-000061310000}"/>
    <cellStyle name="標準 2 4 3 2 10 5" xfId="36368" xr:uid="{00000000-0005-0000-0000-000062310000}"/>
    <cellStyle name="標準 2 4 3 2 10 6" xfId="14270" xr:uid="{00000000-0005-0000-0000-000063310000}"/>
    <cellStyle name="標準 2 4 3 2 11" xfId="3220" xr:uid="{00000000-0005-0000-0000-000064310000}"/>
    <cellStyle name="標準 2 4 3 2 11 2" xfId="24143" xr:uid="{00000000-0005-0000-0000-000065310000}"/>
    <cellStyle name="標準 2 4 3 2 11 2 2" xfId="34545" xr:uid="{00000000-0005-0000-0000-000066310000}"/>
    <cellStyle name="標準 2 4 3 2 11 2 2 2" xfId="55349" xr:uid="{00000000-0005-0000-0000-000067310000}"/>
    <cellStyle name="標準 2 4 3 2 11 2 3" xfId="46617" xr:uid="{00000000-0005-0000-0000-000068310000}"/>
    <cellStyle name="標準 2 4 3 2 11 3" xfId="26067" xr:uid="{00000000-0005-0000-0000-000069310000}"/>
    <cellStyle name="標準 2 4 3 2 11 3 2" xfId="47538" xr:uid="{00000000-0005-0000-0000-00006A310000}"/>
    <cellStyle name="標準 2 4 3 2 11 4" xfId="38139" xr:uid="{00000000-0005-0000-0000-00006B310000}"/>
    <cellStyle name="標準 2 4 3 2 11 5" xfId="15150" xr:uid="{00000000-0005-0000-0000-00006C310000}"/>
    <cellStyle name="標準 2 4 3 2 12" xfId="15243" xr:uid="{00000000-0005-0000-0000-00006D310000}"/>
    <cellStyle name="標準 2 4 3 2 12 2" xfId="24952" xr:uid="{00000000-0005-0000-0000-00006E310000}"/>
    <cellStyle name="標準 2 4 3 2 12 2 2" xfId="35354" xr:uid="{00000000-0005-0000-0000-00006F310000}"/>
    <cellStyle name="標準 2 4 3 2 12 2 2 2" xfId="56158" xr:uid="{00000000-0005-0000-0000-000070310000}"/>
    <cellStyle name="標準 2 4 3 2 12 2 3" xfId="47426" xr:uid="{00000000-0005-0000-0000-000071310000}"/>
    <cellStyle name="標準 2 4 3 2 12 3" xfId="26159" xr:uid="{00000000-0005-0000-0000-000072310000}"/>
    <cellStyle name="標準 2 4 3 2 12 3 2" xfId="47630" xr:uid="{00000000-0005-0000-0000-000073310000}"/>
    <cellStyle name="標準 2 4 3 2 12 4" xfId="38231" xr:uid="{00000000-0005-0000-0000-000074310000}"/>
    <cellStyle name="標準 2 4 3 2 13" xfId="15729" xr:uid="{00000000-0005-0000-0000-000075310000}"/>
    <cellStyle name="標準 2 4 3 2 13 2" xfId="26644" xr:uid="{00000000-0005-0000-0000-000076310000}"/>
    <cellStyle name="標準 2 4 3 2 13 2 2" xfId="47773" xr:uid="{00000000-0005-0000-0000-000077310000}"/>
    <cellStyle name="標準 2 4 3 2 13 3" xfId="38716" xr:uid="{00000000-0005-0000-0000-000078310000}"/>
    <cellStyle name="標準 2 4 3 2 14" xfId="17388" xr:uid="{00000000-0005-0000-0000-000079310000}"/>
    <cellStyle name="標準 2 4 3 2 14 2" xfId="28303" xr:uid="{00000000-0005-0000-0000-00007A310000}"/>
    <cellStyle name="標準 2 4 3 2 14 2 2" xfId="49107" xr:uid="{00000000-0005-0000-0000-00007B310000}"/>
    <cellStyle name="標準 2 4 3 2 14 3" xfId="40375" xr:uid="{00000000-0005-0000-0000-00007C310000}"/>
    <cellStyle name="標準 2 4 3 2 15" xfId="18896" xr:uid="{00000000-0005-0000-0000-00007D310000}"/>
    <cellStyle name="標準 2 4 3 2 15 2" xfId="29788" xr:uid="{00000000-0005-0000-0000-00007E310000}"/>
    <cellStyle name="標準 2 4 3 2 15 2 2" xfId="50592" xr:uid="{00000000-0005-0000-0000-00007F310000}"/>
    <cellStyle name="標準 2 4 3 2 15 3" xfId="41860" xr:uid="{00000000-0005-0000-0000-000080310000}"/>
    <cellStyle name="標準 2 4 3 2 16" xfId="18988" xr:uid="{00000000-0005-0000-0000-000081310000}"/>
    <cellStyle name="標準 2 4 3 2 16 2" xfId="29880" xr:uid="{00000000-0005-0000-0000-000082310000}"/>
    <cellStyle name="標準 2 4 3 2 16 2 2" xfId="50684" xr:uid="{00000000-0005-0000-0000-000083310000}"/>
    <cellStyle name="標準 2 4 3 2 16 3" xfId="41952" xr:uid="{00000000-0005-0000-0000-000084310000}"/>
    <cellStyle name="標準 2 4 3 2 17" xfId="25064" xr:uid="{00000000-0005-0000-0000-000085310000}"/>
    <cellStyle name="標準 2 4 3 2 17 2" xfId="37136" xr:uid="{00000000-0005-0000-0000-000086310000}"/>
    <cellStyle name="標準 2 4 3 2 18" xfId="35477" xr:uid="{00000000-0005-0000-0000-000087310000}"/>
    <cellStyle name="標準 2 4 3 2 19" xfId="14146" xr:uid="{00000000-0005-0000-0000-000088310000}"/>
    <cellStyle name="標準 2 4 3 2 2" xfId="344" xr:uid="{00000000-0005-0000-0000-000089310000}"/>
    <cellStyle name="標準 2 4 3 2 2 10" xfId="15190" xr:uid="{00000000-0005-0000-0000-00008A310000}"/>
    <cellStyle name="標準 2 4 3 2 2 10 2" xfId="24992" xr:uid="{00000000-0005-0000-0000-00008B310000}"/>
    <cellStyle name="標準 2 4 3 2 2 10 2 2" xfId="35394" xr:uid="{00000000-0005-0000-0000-00008C310000}"/>
    <cellStyle name="標準 2 4 3 2 2 10 2 2 2" xfId="56198" xr:uid="{00000000-0005-0000-0000-00008D310000}"/>
    <cellStyle name="標準 2 4 3 2 2 10 2 3" xfId="47466" xr:uid="{00000000-0005-0000-0000-00008E310000}"/>
    <cellStyle name="標準 2 4 3 2 2 10 3" xfId="26107" xr:uid="{00000000-0005-0000-0000-00008F310000}"/>
    <cellStyle name="標準 2 4 3 2 2 10 3 2" xfId="47578" xr:uid="{00000000-0005-0000-0000-000090310000}"/>
    <cellStyle name="標準 2 4 3 2 2 10 4" xfId="38179" xr:uid="{00000000-0005-0000-0000-000091310000}"/>
    <cellStyle name="標準 2 4 3 2 2 11" xfId="15283" xr:uid="{00000000-0005-0000-0000-000092310000}"/>
    <cellStyle name="標準 2 4 3 2 2 11 2" xfId="26199" xr:uid="{00000000-0005-0000-0000-000093310000}"/>
    <cellStyle name="標準 2 4 3 2 2 11 2 2" xfId="47670" xr:uid="{00000000-0005-0000-0000-000094310000}"/>
    <cellStyle name="標準 2 4 3 2 2 11 3" xfId="38271" xr:uid="{00000000-0005-0000-0000-000095310000}"/>
    <cellStyle name="標準 2 4 3 2 2 12" xfId="15769" xr:uid="{00000000-0005-0000-0000-000096310000}"/>
    <cellStyle name="標準 2 4 3 2 2 12 2" xfId="26684" xr:uid="{00000000-0005-0000-0000-000097310000}"/>
    <cellStyle name="標準 2 4 3 2 2 12 2 2" xfId="47813" xr:uid="{00000000-0005-0000-0000-000098310000}"/>
    <cellStyle name="標準 2 4 3 2 2 12 3" xfId="38756" xr:uid="{00000000-0005-0000-0000-000099310000}"/>
    <cellStyle name="標準 2 4 3 2 2 13" xfId="17428" xr:uid="{00000000-0005-0000-0000-00009A310000}"/>
    <cellStyle name="標準 2 4 3 2 2 13 2" xfId="28343" xr:uid="{00000000-0005-0000-0000-00009B310000}"/>
    <cellStyle name="標準 2 4 3 2 2 13 2 2" xfId="49147" xr:uid="{00000000-0005-0000-0000-00009C310000}"/>
    <cellStyle name="標準 2 4 3 2 2 13 3" xfId="40415" xr:uid="{00000000-0005-0000-0000-00009D310000}"/>
    <cellStyle name="標準 2 4 3 2 2 14" xfId="18936" xr:uid="{00000000-0005-0000-0000-00009E310000}"/>
    <cellStyle name="標準 2 4 3 2 2 14 2" xfId="29828" xr:uid="{00000000-0005-0000-0000-00009F310000}"/>
    <cellStyle name="標準 2 4 3 2 2 14 2 2" xfId="50632" xr:uid="{00000000-0005-0000-0000-0000A0310000}"/>
    <cellStyle name="標準 2 4 3 2 2 14 3" xfId="41900" xr:uid="{00000000-0005-0000-0000-0000A1310000}"/>
    <cellStyle name="標準 2 4 3 2 2 15" xfId="19214" xr:uid="{00000000-0005-0000-0000-0000A2310000}"/>
    <cellStyle name="標準 2 4 3 2 2 15 2" xfId="30098" xr:uid="{00000000-0005-0000-0000-0000A3310000}"/>
    <cellStyle name="標準 2 4 3 2 2 15 2 2" xfId="50902" xr:uid="{00000000-0005-0000-0000-0000A4310000}"/>
    <cellStyle name="標準 2 4 3 2 2 15 3" xfId="42170" xr:uid="{00000000-0005-0000-0000-0000A5310000}"/>
    <cellStyle name="標準 2 4 3 2 2 16" xfId="25104" xr:uid="{00000000-0005-0000-0000-0000A6310000}"/>
    <cellStyle name="標準 2 4 3 2 2 16 2" xfId="37176" xr:uid="{00000000-0005-0000-0000-0000A7310000}"/>
    <cellStyle name="標準 2 4 3 2 2 17" xfId="35517" xr:uid="{00000000-0005-0000-0000-0000A8310000}"/>
    <cellStyle name="標準 2 4 3 2 2 18" xfId="14186" xr:uid="{00000000-0005-0000-0000-0000A9310000}"/>
    <cellStyle name="標準 2 4 3 2 2 19" xfId="56310" xr:uid="{00000000-0005-0000-0000-0000AA310000}"/>
    <cellStyle name="標準 2 4 3 2 2 2" xfId="1212" xr:uid="{00000000-0005-0000-0000-0000AB310000}"/>
    <cellStyle name="標準 2 4 3 2 2 2 10" xfId="14410" xr:uid="{00000000-0005-0000-0000-0000AC310000}"/>
    <cellStyle name="標準 2 4 3 2 2 2 11" xfId="56533" xr:uid="{00000000-0005-0000-0000-0000AD310000}"/>
    <cellStyle name="標準 2 4 3 2 2 2 2" xfId="1416" xr:uid="{00000000-0005-0000-0000-0000AE310000}"/>
    <cellStyle name="標準 2 4 3 2 2 2 2 10" xfId="57386" xr:uid="{00000000-0005-0000-0000-0000AF310000}"/>
    <cellStyle name="標準 2 4 3 2 2 2 2 2" xfId="3149" xr:uid="{00000000-0005-0000-0000-0000B0310000}"/>
    <cellStyle name="標準 2 4 3 2 2 2 2 2 2" xfId="14075" xr:uid="{00000000-0005-0000-0000-0000B1310000}"/>
    <cellStyle name="標準 2 4 3 2 2 2 2 2 2 2" xfId="23305" xr:uid="{00000000-0005-0000-0000-0000B2310000}"/>
    <cellStyle name="標準 2 4 3 2 2 2 2 2 2 2 2" xfId="33708" xr:uid="{00000000-0005-0000-0000-0000B3310000}"/>
    <cellStyle name="標準 2 4 3 2 2 2 2 2 2 2 2 2" xfId="54512" xr:uid="{00000000-0005-0000-0000-0000B4310000}"/>
    <cellStyle name="標準 2 4 3 2 2 2 2 2 2 2 3" xfId="45780" xr:uid="{00000000-0005-0000-0000-0000B5310000}"/>
    <cellStyle name="標準 2 4 3 2 2 2 2 2 2 3" xfId="29639" xr:uid="{00000000-0005-0000-0000-0000B6310000}"/>
    <cellStyle name="標準 2 4 3 2 2 2 2 2 2 3 2" xfId="50443" xr:uid="{00000000-0005-0000-0000-0000B7310000}"/>
    <cellStyle name="標準 2 4 3 2 2 2 2 2 2 4" xfId="41711" xr:uid="{00000000-0005-0000-0000-0000B8310000}"/>
    <cellStyle name="標準 2 4 3 2 2 2 2 2 2 5" xfId="18742" xr:uid="{00000000-0005-0000-0000-0000B9310000}"/>
    <cellStyle name="標準 2 4 3 2 2 2 2 2 3" xfId="12344" xr:uid="{00000000-0005-0000-0000-0000BA310000}"/>
    <cellStyle name="標準 2 4 3 2 2 2 2 2 3 2" xfId="31982" xr:uid="{00000000-0005-0000-0000-0000BB310000}"/>
    <cellStyle name="標準 2 4 3 2 2 2 2 2 3 2 2" xfId="52786" xr:uid="{00000000-0005-0000-0000-0000BC310000}"/>
    <cellStyle name="標準 2 4 3 2 2 2 2 2 3 3" xfId="44054" xr:uid="{00000000-0005-0000-0000-0000BD310000}"/>
    <cellStyle name="標準 2 4 3 2 2 2 2 2 3 4" xfId="21578" xr:uid="{00000000-0005-0000-0000-0000BE310000}"/>
    <cellStyle name="標準 2 4 3 2 2 2 2 2 4" xfId="5761" xr:uid="{00000000-0005-0000-0000-0000BF310000}"/>
    <cellStyle name="標準 2 4 3 2 2 2 2 2 4 2" xfId="48804" xr:uid="{00000000-0005-0000-0000-0000C0310000}"/>
    <cellStyle name="標準 2 4 3 2 2 2 2 2 4 3" xfId="27675" xr:uid="{00000000-0005-0000-0000-0000C1310000}"/>
    <cellStyle name="標準 2 4 3 2 2 2 2 2 5" xfId="39747" xr:uid="{00000000-0005-0000-0000-0000C2310000}"/>
    <cellStyle name="標準 2 4 3 2 2 2 2 2 6" xfId="16760" xr:uid="{00000000-0005-0000-0000-0000C3310000}"/>
    <cellStyle name="標準 2 4 3 2 2 2 2 3" xfId="2256" xr:uid="{00000000-0005-0000-0000-0000C4310000}"/>
    <cellStyle name="標準 2 4 3 2 2 2 2 3 2" xfId="13182" xr:uid="{00000000-0005-0000-0000-0000C5310000}"/>
    <cellStyle name="標準 2 4 3 2 2 2 2 3 2 2" xfId="32815" xr:uid="{00000000-0005-0000-0000-0000C6310000}"/>
    <cellStyle name="標準 2 4 3 2 2 2 2 3 2 2 2" xfId="53619" xr:uid="{00000000-0005-0000-0000-0000C7310000}"/>
    <cellStyle name="標準 2 4 3 2 2 2 2 3 2 3" xfId="44887" xr:uid="{00000000-0005-0000-0000-0000C8310000}"/>
    <cellStyle name="標準 2 4 3 2 2 2 2 3 2 4" xfId="22412" xr:uid="{00000000-0005-0000-0000-0000C9310000}"/>
    <cellStyle name="標準 2 4 3 2 2 2 2 3 3" xfId="4868" xr:uid="{00000000-0005-0000-0000-0000CA310000}"/>
    <cellStyle name="標準 2 4 3 2 2 2 2 3 3 2" xfId="49591" xr:uid="{00000000-0005-0000-0000-0000CB310000}"/>
    <cellStyle name="標準 2 4 3 2 2 2 2 3 3 3" xfId="28787" xr:uid="{00000000-0005-0000-0000-0000CC310000}"/>
    <cellStyle name="標準 2 4 3 2 2 2 2 3 4" xfId="40859" xr:uid="{00000000-0005-0000-0000-0000CD310000}"/>
    <cellStyle name="標準 2 4 3 2 2 2 2 3 5" xfId="17872" xr:uid="{00000000-0005-0000-0000-0000CE310000}"/>
    <cellStyle name="標準 2 4 3 2 2 2 2 4" xfId="9266" xr:uid="{00000000-0005-0000-0000-0000CF310000}"/>
    <cellStyle name="標準 2 4 3 2 2 2 2 4 2" xfId="34382" xr:uid="{00000000-0005-0000-0000-0000D0310000}"/>
    <cellStyle name="標準 2 4 3 2 2 2 2 4 2 2" xfId="55186" xr:uid="{00000000-0005-0000-0000-0000D1310000}"/>
    <cellStyle name="標準 2 4 3 2 2 2 2 4 3" xfId="46454" xr:uid="{00000000-0005-0000-0000-0000D2310000}"/>
    <cellStyle name="標準 2 4 3 2 2 2 2 4 4" xfId="23980" xr:uid="{00000000-0005-0000-0000-0000D3310000}"/>
    <cellStyle name="標準 2 4 3 2 2 2 2 5" xfId="4035" xr:uid="{00000000-0005-0000-0000-0000D4310000}"/>
    <cellStyle name="標準 2 4 3 2 2 2 2 5 2" xfId="35168" xr:uid="{00000000-0005-0000-0000-0000D5310000}"/>
    <cellStyle name="標準 2 4 3 2 2 2 2 5 2 2" xfId="55972" xr:uid="{00000000-0005-0000-0000-0000D6310000}"/>
    <cellStyle name="標準 2 4 3 2 2 2 2 5 3" xfId="47240" xr:uid="{00000000-0005-0000-0000-0000D7310000}"/>
    <cellStyle name="標準 2 4 3 2 2 2 2 5 4" xfId="24766" xr:uid="{00000000-0005-0000-0000-0000D8310000}"/>
    <cellStyle name="標準 2 4 3 2 2 2 2 6" xfId="19794" xr:uid="{00000000-0005-0000-0000-0000D9310000}"/>
    <cellStyle name="標準 2 4 3 2 2 2 2 7" xfId="26450" xr:uid="{00000000-0005-0000-0000-0000DA310000}"/>
    <cellStyle name="標準 2 4 3 2 2 2 2 7 2" xfId="38522" xr:uid="{00000000-0005-0000-0000-0000DB310000}"/>
    <cellStyle name="標準 2 4 3 2 2 2 2 8" xfId="36508" xr:uid="{00000000-0005-0000-0000-0000DC310000}"/>
    <cellStyle name="標準 2 4 3 2 2 2 2 9" xfId="15534" xr:uid="{00000000-0005-0000-0000-0000DD310000}"/>
    <cellStyle name="標準 2 4 3 2 2 2 3" xfId="2660" xr:uid="{00000000-0005-0000-0000-0000DE310000}"/>
    <cellStyle name="標準 2 4 3 2 2 2 3 2" xfId="13586" xr:uid="{00000000-0005-0000-0000-0000DF310000}"/>
    <cellStyle name="標準 2 4 3 2 2 2 3 2 2" xfId="22816" xr:uid="{00000000-0005-0000-0000-0000E0310000}"/>
    <cellStyle name="標準 2 4 3 2 2 2 3 2 2 2" xfId="33219" xr:uid="{00000000-0005-0000-0000-0000E1310000}"/>
    <cellStyle name="標準 2 4 3 2 2 2 3 2 2 2 2" xfId="54023" xr:uid="{00000000-0005-0000-0000-0000E2310000}"/>
    <cellStyle name="標準 2 4 3 2 2 2 3 2 2 3" xfId="45291" xr:uid="{00000000-0005-0000-0000-0000E3310000}"/>
    <cellStyle name="標準 2 4 3 2 2 2 3 2 3" xfId="29150" xr:uid="{00000000-0005-0000-0000-0000E4310000}"/>
    <cellStyle name="標準 2 4 3 2 2 2 3 2 3 2" xfId="49954" xr:uid="{00000000-0005-0000-0000-0000E5310000}"/>
    <cellStyle name="標準 2 4 3 2 2 2 3 2 4" xfId="41222" xr:uid="{00000000-0005-0000-0000-0000E6310000}"/>
    <cellStyle name="標準 2 4 3 2 2 2 3 2 5" xfId="18250" xr:uid="{00000000-0005-0000-0000-0000E7310000}"/>
    <cellStyle name="標準 2 4 3 2 2 2 3 3" xfId="12140" xr:uid="{00000000-0005-0000-0000-0000E8310000}"/>
    <cellStyle name="標準 2 4 3 2 2 2 3 3 2" xfId="31778" xr:uid="{00000000-0005-0000-0000-0000E9310000}"/>
    <cellStyle name="標準 2 4 3 2 2 2 3 3 2 2" xfId="52582" xr:uid="{00000000-0005-0000-0000-0000EA310000}"/>
    <cellStyle name="標準 2 4 3 2 2 2 3 3 3" xfId="43850" xr:uid="{00000000-0005-0000-0000-0000EB310000}"/>
    <cellStyle name="標準 2 4 3 2 2 2 3 3 4" xfId="21374" xr:uid="{00000000-0005-0000-0000-0000EC310000}"/>
    <cellStyle name="標準 2 4 3 2 2 2 3 4" xfId="5272" xr:uid="{00000000-0005-0000-0000-0000ED310000}"/>
    <cellStyle name="標準 2 4 3 2 2 2 3 4 2" xfId="47913" xr:uid="{00000000-0005-0000-0000-0000EE310000}"/>
    <cellStyle name="標準 2 4 3 2 2 2 3 4 3" xfId="26784" xr:uid="{00000000-0005-0000-0000-0000EF310000}"/>
    <cellStyle name="標準 2 4 3 2 2 2 3 5" xfId="38856" xr:uid="{00000000-0005-0000-0000-0000F0310000}"/>
    <cellStyle name="標準 2 4 3 2 2 2 3 6" xfId="15869" xr:uid="{00000000-0005-0000-0000-0000F1310000}"/>
    <cellStyle name="標準 2 4 3 2 2 2 3 7" xfId="56897" xr:uid="{00000000-0005-0000-0000-0000F2310000}"/>
    <cellStyle name="標準 2 4 3 2 2 2 4" xfId="1764" xr:uid="{00000000-0005-0000-0000-0000F3310000}"/>
    <cellStyle name="標準 2 4 3 2 2 2 4 2" xfId="12688" xr:uid="{00000000-0005-0000-0000-0000F4310000}"/>
    <cellStyle name="標準 2 4 3 2 2 2 4 2 2" xfId="32326" xr:uid="{00000000-0005-0000-0000-0000F5310000}"/>
    <cellStyle name="標準 2 4 3 2 2 2 4 2 2 2" xfId="53130" xr:uid="{00000000-0005-0000-0000-0000F6310000}"/>
    <cellStyle name="標準 2 4 3 2 2 2 4 2 3" xfId="44398" xr:uid="{00000000-0005-0000-0000-0000F7310000}"/>
    <cellStyle name="標準 2 4 3 2 2 2 4 2 4" xfId="21923" xr:uid="{00000000-0005-0000-0000-0000F8310000}"/>
    <cellStyle name="標準 2 4 3 2 2 2 4 3" xfId="4379" xr:uid="{00000000-0005-0000-0000-0000F9310000}"/>
    <cellStyle name="標準 2 4 3 2 2 2 4 3 2" xfId="49258" xr:uid="{00000000-0005-0000-0000-0000FA310000}"/>
    <cellStyle name="標準 2 4 3 2 2 2 4 3 3" xfId="28454" xr:uid="{00000000-0005-0000-0000-0000FB310000}"/>
    <cellStyle name="標準 2 4 3 2 2 2 4 4" xfId="40526" xr:uid="{00000000-0005-0000-0000-0000FC310000}"/>
    <cellStyle name="標準 2 4 3 2 2 2 4 5" xfId="17539" xr:uid="{00000000-0005-0000-0000-0000FD310000}"/>
    <cellStyle name="標準 2 4 3 2 2 2 5" xfId="7563" xr:uid="{00000000-0005-0000-0000-0000FE310000}"/>
    <cellStyle name="標準 2 4 3 2 2 2 5 2" xfId="34039" xr:uid="{00000000-0005-0000-0000-0000FF310000}"/>
    <cellStyle name="標準 2 4 3 2 2 2 5 2 2" xfId="54843" xr:uid="{00000000-0005-0000-0000-000000320000}"/>
    <cellStyle name="標準 2 4 3 2 2 2 5 3" xfId="46111" xr:uid="{00000000-0005-0000-0000-000001320000}"/>
    <cellStyle name="標準 2 4 3 2 2 2 5 4" xfId="23636" xr:uid="{00000000-0005-0000-0000-000002320000}"/>
    <cellStyle name="標準 2 4 3 2 2 2 6" xfId="3831" xr:uid="{00000000-0005-0000-0000-000003320000}"/>
    <cellStyle name="標準 2 4 3 2 2 2 6 2" xfId="34825" xr:uid="{00000000-0005-0000-0000-000004320000}"/>
    <cellStyle name="標準 2 4 3 2 2 2 6 2 2" xfId="55629" xr:uid="{00000000-0005-0000-0000-000005320000}"/>
    <cellStyle name="標準 2 4 3 2 2 2 6 3" xfId="46897" xr:uid="{00000000-0005-0000-0000-000006320000}"/>
    <cellStyle name="標準 2 4 3 2 2 2 6 4" xfId="24423" xr:uid="{00000000-0005-0000-0000-000007320000}"/>
    <cellStyle name="標準 2 4 3 2 2 2 7" xfId="19468" xr:uid="{00000000-0005-0000-0000-000008320000}"/>
    <cellStyle name="標準 2 4 3 2 2 2 8" xfId="25327" xr:uid="{00000000-0005-0000-0000-000009320000}"/>
    <cellStyle name="標準 2 4 3 2 2 2 8 2" xfId="37399" xr:uid="{00000000-0005-0000-0000-00000A320000}"/>
    <cellStyle name="標準 2 4 3 2 2 2 9" xfId="35617" xr:uid="{00000000-0005-0000-0000-00000B320000}"/>
    <cellStyle name="標準 2 4 3 2 2 3" xfId="1019" xr:uid="{00000000-0005-0000-0000-00000C320000}"/>
    <cellStyle name="標準 2 4 3 2 2 3 10" xfId="57046" xr:uid="{00000000-0005-0000-0000-00000D320000}"/>
    <cellStyle name="標準 2 4 3 2 2 3 2" xfId="2809" xr:uid="{00000000-0005-0000-0000-00000E320000}"/>
    <cellStyle name="標準 2 4 3 2 2 3 2 2" xfId="13735" xr:uid="{00000000-0005-0000-0000-00000F320000}"/>
    <cellStyle name="標準 2 4 3 2 2 3 2 2 2" xfId="22965" xr:uid="{00000000-0005-0000-0000-000010320000}"/>
    <cellStyle name="標準 2 4 3 2 2 3 2 2 2 2" xfId="33368" xr:uid="{00000000-0005-0000-0000-000011320000}"/>
    <cellStyle name="標準 2 4 3 2 2 3 2 2 2 2 2" xfId="54172" xr:uid="{00000000-0005-0000-0000-000012320000}"/>
    <cellStyle name="標準 2 4 3 2 2 3 2 2 2 3" xfId="45440" xr:uid="{00000000-0005-0000-0000-000013320000}"/>
    <cellStyle name="標準 2 4 3 2 2 3 2 2 3" xfId="27786" xr:uid="{00000000-0005-0000-0000-000014320000}"/>
    <cellStyle name="標準 2 4 3 2 2 3 2 2 3 2" xfId="48915" xr:uid="{00000000-0005-0000-0000-000015320000}"/>
    <cellStyle name="標準 2 4 3 2 2 3 2 2 4" xfId="39858" xr:uid="{00000000-0005-0000-0000-000016320000}"/>
    <cellStyle name="標準 2 4 3 2 2 3 2 2 5" xfId="16871" xr:uid="{00000000-0005-0000-0000-000017320000}"/>
    <cellStyle name="標準 2 4 3 2 2 3 2 3" xfId="11947" xr:uid="{00000000-0005-0000-0000-000018320000}"/>
    <cellStyle name="標準 2 4 3 2 2 3 2 3 2" xfId="29299" xr:uid="{00000000-0005-0000-0000-000019320000}"/>
    <cellStyle name="標準 2 4 3 2 2 3 2 3 2 2" xfId="50103" xr:uid="{00000000-0005-0000-0000-00001A320000}"/>
    <cellStyle name="標準 2 4 3 2 2 3 2 3 3" xfId="41371" xr:uid="{00000000-0005-0000-0000-00001B320000}"/>
    <cellStyle name="標準 2 4 3 2 2 3 2 3 4" xfId="18402" xr:uid="{00000000-0005-0000-0000-00001C320000}"/>
    <cellStyle name="標準 2 4 3 2 2 3 2 4" xfId="5421" xr:uid="{00000000-0005-0000-0000-00001D320000}"/>
    <cellStyle name="標準 2 4 3 2 2 3 2 4 2" xfId="31585" xr:uid="{00000000-0005-0000-0000-00001E320000}"/>
    <cellStyle name="標準 2 4 3 2 2 3 2 4 2 2" xfId="52389" xr:uid="{00000000-0005-0000-0000-00001F320000}"/>
    <cellStyle name="標準 2 4 3 2 2 3 2 4 3" xfId="43657" xr:uid="{00000000-0005-0000-0000-000020320000}"/>
    <cellStyle name="標準 2 4 3 2 2 3 2 4 4" xfId="21181" xr:uid="{00000000-0005-0000-0000-000021320000}"/>
    <cellStyle name="標準 2 4 3 2 2 3 2 5" xfId="26561" xr:uid="{00000000-0005-0000-0000-000022320000}"/>
    <cellStyle name="標準 2 4 3 2 2 3 2 5 2" xfId="38633" xr:uid="{00000000-0005-0000-0000-000023320000}"/>
    <cellStyle name="標準 2 4 3 2 2 3 2 6" xfId="36619" xr:uid="{00000000-0005-0000-0000-000024320000}"/>
    <cellStyle name="標準 2 4 3 2 2 3 2 7" xfId="15645" xr:uid="{00000000-0005-0000-0000-000025320000}"/>
    <cellStyle name="標準 2 4 3 2 2 3 3" xfId="1916" xr:uid="{00000000-0005-0000-0000-000026320000}"/>
    <cellStyle name="標準 2 4 3 2 2 3 3 2" xfId="12842" xr:uid="{00000000-0005-0000-0000-000027320000}"/>
    <cellStyle name="標準 2 4 3 2 2 3 3 2 2" xfId="32475" xr:uid="{00000000-0005-0000-0000-000028320000}"/>
    <cellStyle name="標準 2 4 3 2 2 3 3 2 2 2" xfId="53279" xr:uid="{00000000-0005-0000-0000-000029320000}"/>
    <cellStyle name="標準 2 4 3 2 2 3 3 2 3" xfId="44547" xr:uid="{00000000-0005-0000-0000-00002A320000}"/>
    <cellStyle name="標準 2 4 3 2 2 3 3 2 4" xfId="22072" xr:uid="{00000000-0005-0000-0000-00002B320000}"/>
    <cellStyle name="標準 2 4 3 2 2 3 3 3" xfId="4528" xr:uid="{00000000-0005-0000-0000-00002C320000}"/>
    <cellStyle name="標準 2 4 3 2 2 3 3 3 2" xfId="48024" xr:uid="{00000000-0005-0000-0000-00002D320000}"/>
    <cellStyle name="標準 2 4 3 2 2 3 3 3 3" xfId="26895" xr:uid="{00000000-0005-0000-0000-00002E320000}"/>
    <cellStyle name="標準 2 4 3 2 2 3 3 4" xfId="38967" xr:uid="{00000000-0005-0000-0000-00002F320000}"/>
    <cellStyle name="標準 2 4 3 2 2 3 3 5" xfId="15980" xr:uid="{00000000-0005-0000-0000-000030320000}"/>
    <cellStyle name="標準 2 4 3 2 2 3 4" xfId="7564" xr:uid="{00000000-0005-0000-0000-000031320000}"/>
    <cellStyle name="標準 2 4 3 2 2 3 4 2" xfId="24091" xr:uid="{00000000-0005-0000-0000-000032320000}"/>
    <cellStyle name="標準 2 4 3 2 2 3 4 2 2" xfId="34493" xr:uid="{00000000-0005-0000-0000-000033320000}"/>
    <cellStyle name="標準 2 4 3 2 2 3 4 2 2 2" xfId="55297" xr:uid="{00000000-0005-0000-0000-000034320000}"/>
    <cellStyle name="標準 2 4 3 2 2 3 4 2 3" xfId="46565" xr:uid="{00000000-0005-0000-0000-000035320000}"/>
    <cellStyle name="標準 2 4 3 2 2 3 4 3" xfId="28565" xr:uid="{00000000-0005-0000-0000-000036320000}"/>
    <cellStyle name="標準 2 4 3 2 2 3 4 3 2" xfId="49369" xr:uid="{00000000-0005-0000-0000-000037320000}"/>
    <cellStyle name="標準 2 4 3 2 2 3 4 4" xfId="40637" xr:uid="{00000000-0005-0000-0000-000038320000}"/>
    <cellStyle name="標準 2 4 3 2 2 3 4 5" xfId="17650" xr:uid="{00000000-0005-0000-0000-000039320000}"/>
    <cellStyle name="標準 2 4 3 2 2 3 5" xfId="3638" xr:uid="{00000000-0005-0000-0000-00003A320000}"/>
    <cellStyle name="標準 2 4 3 2 2 3 5 2" xfId="35279" xr:uid="{00000000-0005-0000-0000-00003B320000}"/>
    <cellStyle name="標準 2 4 3 2 2 3 5 2 2" xfId="56083" xr:uid="{00000000-0005-0000-0000-00003C320000}"/>
    <cellStyle name="標準 2 4 3 2 2 3 5 3" xfId="47351" xr:uid="{00000000-0005-0000-0000-00003D320000}"/>
    <cellStyle name="標準 2 4 3 2 2 3 5 4" xfId="24877" xr:uid="{00000000-0005-0000-0000-00003E320000}"/>
    <cellStyle name="標準 2 4 3 2 2 3 6" xfId="19469" xr:uid="{00000000-0005-0000-0000-00003F320000}"/>
    <cellStyle name="標準 2 4 3 2 2 3 7" xfId="25438" xr:uid="{00000000-0005-0000-0000-000040320000}"/>
    <cellStyle name="標準 2 4 3 2 2 3 7 2" xfId="37510" xr:uid="{00000000-0005-0000-0000-000041320000}"/>
    <cellStyle name="標準 2 4 3 2 2 3 8" xfId="35728" xr:uid="{00000000-0005-0000-0000-000042320000}"/>
    <cellStyle name="標準 2 4 3 2 2 3 9" xfId="14521" xr:uid="{00000000-0005-0000-0000-000043320000}"/>
    <cellStyle name="標準 2 4 3 2 2 4" xfId="1316" xr:uid="{00000000-0005-0000-0000-000044320000}"/>
    <cellStyle name="標準 2 4 3 2 2 4 10" xfId="57286" xr:uid="{00000000-0005-0000-0000-000045320000}"/>
    <cellStyle name="標準 2 4 3 2 2 4 2" xfId="3049" xr:uid="{00000000-0005-0000-0000-000046320000}"/>
    <cellStyle name="標準 2 4 3 2 2 4 2 2" xfId="13975" xr:uid="{00000000-0005-0000-0000-000047320000}"/>
    <cellStyle name="標準 2 4 3 2 2 4 2 2 2" xfId="23205" xr:uid="{00000000-0005-0000-0000-000048320000}"/>
    <cellStyle name="標準 2 4 3 2 2 4 2 2 2 2" xfId="33608" xr:uid="{00000000-0005-0000-0000-000049320000}"/>
    <cellStyle name="標準 2 4 3 2 2 4 2 2 2 2 2" xfId="54412" xr:uid="{00000000-0005-0000-0000-00004A320000}"/>
    <cellStyle name="標準 2 4 3 2 2 4 2 2 2 3" xfId="45680" xr:uid="{00000000-0005-0000-0000-00004B320000}"/>
    <cellStyle name="標準 2 4 3 2 2 4 2 2 3" xfId="29539" xr:uid="{00000000-0005-0000-0000-00004C320000}"/>
    <cellStyle name="標準 2 4 3 2 2 4 2 2 3 2" xfId="50343" xr:uid="{00000000-0005-0000-0000-00004D320000}"/>
    <cellStyle name="標準 2 4 3 2 2 4 2 2 4" xfId="41611" xr:uid="{00000000-0005-0000-0000-00004E320000}"/>
    <cellStyle name="標準 2 4 3 2 2 4 2 2 5" xfId="18642" xr:uid="{00000000-0005-0000-0000-00004F320000}"/>
    <cellStyle name="標準 2 4 3 2 2 4 2 3" xfId="12244" xr:uid="{00000000-0005-0000-0000-000050320000}"/>
    <cellStyle name="標準 2 4 3 2 2 4 2 3 2" xfId="31882" xr:uid="{00000000-0005-0000-0000-000051320000}"/>
    <cellStyle name="標準 2 4 3 2 2 4 2 3 2 2" xfId="52686" xr:uid="{00000000-0005-0000-0000-000052320000}"/>
    <cellStyle name="標準 2 4 3 2 2 4 2 3 3" xfId="43954" xr:uid="{00000000-0005-0000-0000-000053320000}"/>
    <cellStyle name="標準 2 4 3 2 2 4 2 3 4" xfId="21478" xr:uid="{00000000-0005-0000-0000-000054320000}"/>
    <cellStyle name="標準 2 4 3 2 2 4 2 4" xfId="5661" xr:uid="{00000000-0005-0000-0000-000055320000}"/>
    <cellStyle name="標準 2 4 3 2 2 4 2 4 2" xfId="39969" xr:uid="{00000000-0005-0000-0000-000056320000}"/>
    <cellStyle name="標準 2 4 3 2 2 4 2 4 3" xfId="27897" xr:uid="{00000000-0005-0000-0000-000057320000}"/>
    <cellStyle name="標準 2 4 3 2 2 4 2 5" xfId="36730" xr:uid="{00000000-0005-0000-0000-000058320000}"/>
    <cellStyle name="標準 2 4 3 2 2 4 2 6" xfId="16982" xr:uid="{00000000-0005-0000-0000-000059320000}"/>
    <cellStyle name="標準 2 4 3 2 2 4 3" xfId="2156" xr:uid="{00000000-0005-0000-0000-00005A320000}"/>
    <cellStyle name="標準 2 4 3 2 2 4 3 2" xfId="13082" xr:uid="{00000000-0005-0000-0000-00005B320000}"/>
    <cellStyle name="標準 2 4 3 2 2 4 3 2 2" xfId="32715" xr:uid="{00000000-0005-0000-0000-00005C320000}"/>
    <cellStyle name="標準 2 4 3 2 2 4 3 2 2 2" xfId="53519" xr:uid="{00000000-0005-0000-0000-00005D320000}"/>
    <cellStyle name="標準 2 4 3 2 2 4 3 2 3" xfId="44787" xr:uid="{00000000-0005-0000-0000-00005E320000}"/>
    <cellStyle name="標準 2 4 3 2 2 4 3 2 4" xfId="22312" xr:uid="{00000000-0005-0000-0000-00005F320000}"/>
    <cellStyle name="標準 2 4 3 2 2 4 3 3" xfId="4768" xr:uid="{00000000-0005-0000-0000-000060320000}"/>
    <cellStyle name="標準 2 4 3 2 2 4 3 3 2" xfId="48135" xr:uid="{00000000-0005-0000-0000-000061320000}"/>
    <cellStyle name="標準 2 4 3 2 2 4 3 3 3" xfId="27006" xr:uid="{00000000-0005-0000-0000-000062320000}"/>
    <cellStyle name="標準 2 4 3 2 2 4 3 4" xfId="39078" xr:uid="{00000000-0005-0000-0000-000063320000}"/>
    <cellStyle name="標準 2 4 3 2 2 4 3 5" xfId="16091" xr:uid="{00000000-0005-0000-0000-000064320000}"/>
    <cellStyle name="標準 2 4 3 2 2 4 4" xfId="9265" xr:uid="{00000000-0005-0000-0000-000065320000}"/>
    <cellStyle name="標準 2 4 3 2 2 4 4 2" xfId="23729" xr:uid="{00000000-0005-0000-0000-000066320000}"/>
    <cellStyle name="標準 2 4 3 2 2 4 4 2 2" xfId="34131" xr:uid="{00000000-0005-0000-0000-000067320000}"/>
    <cellStyle name="標準 2 4 3 2 2 4 4 2 2 2" xfId="54935" xr:uid="{00000000-0005-0000-0000-000068320000}"/>
    <cellStyle name="標準 2 4 3 2 2 4 4 2 3" xfId="46203" xr:uid="{00000000-0005-0000-0000-000069320000}"/>
    <cellStyle name="標準 2 4 3 2 2 4 4 3" xfId="28676" xr:uid="{00000000-0005-0000-0000-00006A320000}"/>
    <cellStyle name="標準 2 4 3 2 2 4 4 3 2" xfId="49480" xr:uid="{00000000-0005-0000-0000-00006B320000}"/>
    <cellStyle name="標準 2 4 3 2 2 4 4 4" xfId="40748" xr:uid="{00000000-0005-0000-0000-00006C320000}"/>
    <cellStyle name="標準 2 4 3 2 2 4 4 5" xfId="17761" xr:uid="{00000000-0005-0000-0000-00006D320000}"/>
    <cellStyle name="標準 2 4 3 2 2 4 5" xfId="3935" xr:uid="{00000000-0005-0000-0000-00006E320000}"/>
    <cellStyle name="標準 2 4 3 2 2 4 5 2" xfId="34917" xr:uid="{00000000-0005-0000-0000-00006F320000}"/>
    <cellStyle name="標準 2 4 3 2 2 4 5 2 2" xfId="55721" xr:uid="{00000000-0005-0000-0000-000070320000}"/>
    <cellStyle name="標準 2 4 3 2 2 4 5 3" xfId="46989" xr:uid="{00000000-0005-0000-0000-000071320000}"/>
    <cellStyle name="標準 2 4 3 2 2 4 5 4" xfId="24515" xr:uid="{00000000-0005-0000-0000-000072320000}"/>
    <cellStyle name="標準 2 4 3 2 2 4 6" xfId="19793" xr:uid="{00000000-0005-0000-0000-000073320000}"/>
    <cellStyle name="標準 2 4 3 2 2 4 7" xfId="25549" xr:uid="{00000000-0005-0000-0000-000074320000}"/>
    <cellStyle name="標準 2 4 3 2 2 4 7 2" xfId="37621" xr:uid="{00000000-0005-0000-0000-000075320000}"/>
    <cellStyle name="標準 2 4 3 2 2 4 8" xfId="35839" xr:uid="{00000000-0005-0000-0000-000076320000}"/>
    <cellStyle name="標準 2 4 3 2 2 4 9" xfId="14632" xr:uid="{00000000-0005-0000-0000-000077320000}"/>
    <cellStyle name="標準 2 4 3 2 2 5" xfId="641" xr:uid="{00000000-0005-0000-0000-000078320000}"/>
    <cellStyle name="標準 2 4 3 2 2 5 2" xfId="2447" xr:uid="{00000000-0005-0000-0000-000079320000}"/>
    <cellStyle name="標準 2 4 3 2 2 5 2 2" xfId="13373" xr:uid="{00000000-0005-0000-0000-00007A320000}"/>
    <cellStyle name="標準 2 4 3 2 2 5 2 2 2" xfId="33006" xr:uid="{00000000-0005-0000-0000-00007B320000}"/>
    <cellStyle name="標準 2 4 3 2 2 5 2 2 2 2" xfId="53810" xr:uid="{00000000-0005-0000-0000-00007C320000}"/>
    <cellStyle name="標準 2 4 3 2 2 5 2 2 3" xfId="45078" xr:uid="{00000000-0005-0000-0000-00007D320000}"/>
    <cellStyle name="標準 2 4 3 2 2 5 2 2 4" xfId="22603" xr:uid="{00000000-0005-0000-0000-00007E320000}"/>
    <cellStyle name="標準 2 4 3 2 2 5 2 3" xfId="5059" xr:uid="{00000000-0005-0000-0000-00007F320000}"/>
    <cellStyle name="標準 2 4 3 2 2 5 2 3 2" xfId="40080" xr:uid="{00000000-0005-0000-0000-000080320000}"/>
    <cellStyle name="標準 2 4 3 2 2 5 2 3 3" xfId="28008" xr:uid="{00000000-0005-0000-0000-000081320000}"/>
    <cellStyle name="標準 2 4 3 2 2 5 2 4" xfId="36841" xr:uid="{00000000-0005-0000-0000-000082320000}"/>
    <cellStyle name="標準 2 4 3 2 2 5 2 5" xfId="17093" xr:uid="{00000000-0005-0000-0000-000083320000}"/>
    <cellStyle name="標準 2 4 3 2 2 5 3" xfId="7562" xr:uid="{00000000-0005-0000-0000-000084320000}"/>
    <cellStyle name="標準 2 4 3 2 2 5 3 2" xfId="27117" xr:uid="{00000000-0005-0000-0000-000085320000}"/>
    <cellStyle name="標準 2 4 3 2 2 5 3 2 2" xfId="48246" xr:uid="{00000000-0005-0000-0000-000086320000}"/>
    <cellStyle name="標準 2 4 3 2 2 5 3 3" xfId="39189" xr:uid="{00000000-0005-0000-0000-000087320000}"/>
    <cellStyle name="標準 2 4 3 2 2 5 3 4" xfId="16202" xr:uid="{00000000-0005-0000-0000-000088320000}"/>
    <cellStyle name="標準 2 4 3 2 2 5 4" xfId="3438" xr:uid="{00000000-0005-0000-0000-000089320000}"/>
    <cellStyle name="標準 2 4 3 2 2 5 4 2" xfId="28937" xr:uid="{00000000-0005-0000-0000-00008A320000}"/>
    <cellStyle name="標準 2 4 3 2 2 5 4 2 2" xfId="49741" xr:uid="{00000000-0005-0000-0000-00008B320000}"/>
    <cellStyle name="標準 2 4 3 2 2 5 4 3" xfId="41009" xr:uid="{00000000-0005-0000-0000-00008C320000}"/>
    <cellStyle name="標準 2 4 3 2 2 5 4 4" xfId="18036" xr:uid="{00000000-0005-0000-0000-00008D320000}"/>
    <cellStyle name="標準 2 4 3 2 2 5 5" xfId="19467" xr:uid="{00000000-0005-0000-0000-00008E320000}"/>
    <cellStyle name="標準 2 4 3 2 2 5 6" xfId="25660" xr:uid="{00000000-0005-0000-0000-00008F320000}"/>
    <cellStyle name="標準 2 4 3 2 2 5 6 2" xfId="37732" xr:uid="{00000000-0005-0000-0000-000090320000}"/>
    <cellStyle name="標準 2 4 3 2 2 5 7" xfId="35950" xr:uid="{00000000-0005-0000-0000-000091320000}"/>
    <cellStyle name="標準 2 4 3 2 2 5 8" xfId="14743" xr:uid="{00000000-0005-0000-0000-000092320000}"/>
    <cellStyle name="標準 2 4 3 2 2 5 9" xfId="56683" xr:uid="{00000000-0005-0000-0000-000093320000}"/>
    <cellStyle name="標準 2 4 3 2 2 6" xfId="1548" xr:uid="{00000000-0005-0000-0000-000094320000}"/>
    <cellStyle name="標準 2 4 3 2 2 6 2" xfId="11722" xr:uid="{00000000-0005-0000-0000-000095320000}"/>
    <cellStyle name="標準 2 4 3 2 2 6 2 2" xfId="28119" xr:uid="{00000000-0005-0000-0000-000096320000}"/>
    <cellStyle name="標準 2 4 3 2 2 6 2 2 2" xfId="40191" xr:uid="{00000000-0005-0000-0000-000097320000}"/>
    <cellStyle name="標準 2 4 3 2 2 6 2 3" xfId="36952" xr:uid="{00000000-0005-0000-0000-000098320000}"/>
    <cellStyle name="標準 2 4 3 2 2 6 2 4" xfId="17204" xr:uid="{00000000-0005-0000-0000-000099320000}"/>
    <cellStyle name="標準 2 4 3 2 2 6 3" xfId="4166" xr:uid="{00000000-0005-0000-0000-00009A320000}"/>
    <cellStyle name="標準 2 4 3 2 2 6 3 2" xfId="27228" xr:uid="{00000000-0005-0000-0000-00009B320000}"/>
    <cellStyle name="標準 2 4 3 2 2 6 3 2 2" xfId="48357" xr:uid="{00000000-0005-0000-0000-00009C320000}"/>
    <cellStyle name="標準 2 4 3 2 2 6 3 3" xfId="39300" xr:uid="{00000000-0005-0000-0000-00009D320000}"/>
    <cellStyle name="標準 2 4 3 2 2 6 3 4" xfId="16313" xr:uid="{00000000-0005-0000-0000-00009E320000}"/>
    <cellStyle name="標準 2 4 3 2 2 6 4" xfId="20980" xr:uid="{00000000-0005-0000-0000-00009F320000}"/>
    <cellStyle name="標準 2 4 3 2 2 6 4 2" xfId="31385" xr:uid="{00000000-0005-0000-0000-0000A0320000}"/>
    <cellStyle name="標準 2 4 3 2 2 6 4 2 2" xfId="52189" xr:uid="{00000000-0005-0000-0000-0000A1320000}"/>
    <cellStyle name="標準 2 4 3 2 2 6 4 3" xfId="43457" xr:uid="{00000000-0005-0000-0000-0000A2320000}"/>
    <cellStyle name="標準 2 4 3 2 2 6 5" xfId="25771" xr:uid="{00000000-0005-0000-0000-0000A3320000}"/>
    <cellStyle name="標準 2 4 3 2 2 6 5 2" xfId="37843" xr:uid="{00000000-0005-0000-0000-0000A4320000}"/>
    <cellStyle name="標準 2 4 3 2 2 6 6" xfId="36061" xr:uid="{00000000-0005-0000-0000-0000A5320000}"/>
    <cellStyle name="標準 2 4 3 2 2 6 7" xfId="14854" xr:uid="{00000000-0005-0000-0000-0000A6320000}"/>
    <cellStyle name="標準 2 4 3 2 2 6 8" xfId="56422" xr:uid="{00000000-0005-0000-0000-0000A7320000}"/>
    <cellStyle name="標準 2 4 3 2 2 7" xfId="12472" xr:uid="{00000000-0005-0000-0000-0000A8320000}"/>
    <cellStyle name="標準 2 4 3 2 2 7 2" xfId="17316" xr:uid="{00000000-0005-0000-0000-0000A9320000}"/>
    <cellStyle name="標準 2 4 3 2 2 7 2 2" xfId="28231" xr:uid="{00000000-0005-0000-0000-0000AA320000}"/>
    <cellStyle name="標準 2 4 3 2 2 7 2 2 2" xfId="40303" xr:uid="{00000000-0005-0000-0000-0000AB320000}"/>
    <cellStyle name="標準 2 4 3 2 2 7 2 3" xfId="37064" xr:uid="{00000000-0005-0000-0000-0000AC320000}"/>
    <cellStyle name="標準 2 4 3 2 2 7 3" xfId="16425" xr:uid="{00000000-0005-0000-0000-0000AD320000}"/>
    <cellStyle name="標準 2 4 3 2 2 7 3 2" xfId="27340" xr:uid="{00000000-0005-0000-0000-0000AE320000}"/>
    <cellStyle name="標準 2 4 3 2 2 7 3 2 2" xfId="48469" xr:uid="{00000000-0005-0000-0000-0000AF320000}"/>
    <cellStyle name="標準 2 4 3 2 2 7 3 3" xfId="39412" xr:uid="{00000000-0005-0000-0000-0000B0320000}"/>
    <cellStyle name="標準 2 4 3 2 2 7 4" xfId="21709" xr:uid="{00000000-0005-0000-0000-0000B1320000}"/>
    <cellStyle name="標準 2 4 3 2 2 7 4 2" xfId="32113" xr:uid="{00000000-0005-0000-0000-0000B2320000}"/>
    <cellStyle name="標準 2 4 3 2 2 7 4 2 2" xfId="52917" xr:uid="{00000000-0005-0000-0000-0000B3320000}"/>
    <cellStyle name="標準 2 4 3 2 2 7 4 3" xfId="44185" xr:uid="{00000000-0005-0000-0000-0000B4320000}"/>
    <cellStyle name="標準 2 4 3 2 2 7 5" xfId="25883" xr:uid="{00000000-0005-0000-0000-0000B5320000}"/>
    <cellStyle name="標準 2 4 3 2 2 7 5 2" xfId="37955" xr:uid="{00000000-0005-0000-0000-0000B6320000}"/>
    <cellStyle name="標準 2 4 3 2 2 7 6" xfId="36173" xr:uid="{00000000-0005-0000-0000-0000B7320000}"/>
    <cellStyle name="標準 2 4 3 2 2 7 7" xfId="14966" xr:uid="{00000000-0005-0000-0000-0000B8320000}"/>
    <cellStyle name="標準 2 4 3 2 2 8" xfId="6092" xr:uid="{00000000-0005-0000-0000-0000B9320000}"/>
    <cellStyle name="標準 2 4 3 2 2 8 2" xfId="16537" xr:uid="{00000000-0005-0000-0000-0000BA320000}"/>
    <cellStyle name="標準 2 4 3 2 2 8 2 2" xfId="27452" xr:uid="{00000000-0005-0000-0000-0000BB320000}"/>
    <cellStyle name="標準 2 4 3 2 2 8 2 2 2" xfId="48581" xr:uid="{00000000-0005-0000-0000-0000BC320000}"/>
    <cellStyle name="標準 2 4 3 2 2 8 2 3" xfId="39524" xr:uid="{00000000-0005-0000-0000-0000BD320000}"/>
    <cellStyle name="標準 2 4 3 2 2 8 3" xfId="23396" xr:uid="{00000000-0005-0000-0000-0000BE320000}"/>
    <cellStyle name="標準 2 4 3 2 2 8 3 2" xfId="33799" xr:uid="{00000000-0005-0000-0000-0000BF320000}"/>
    <cellStyle name="標準 2 4 3 2 2 8 3 2 2" xfId="54603" xr:uid="{00000000-0005-0000-0000-0000C0320000}"/>
    <cellStyle name="標準 2 4 3 2 2 8 3 3" xfId="45871" xr:uid="{00000000-0005-0000-0000-0000C1320000}"/>
    <cellStyle name="標準 2 4 3 2 2 8 4" xfId="25995" xr:uid="{00000000-0005-0000-0000-0000C2320000}"/>
    <cellStyle name="標準 2 4 3 2 2 8 4 2" xfId="38067" xr:uid="{00000000-0005-0000-0000-0000C3320000}"/>
    <cellStyle name="標準 2 4 3 2 2 8 5" xfId="36285" xr:uid="{00000000-0005-0000-0000-0000C4320000}"/>
    <cellStyle name="標準 2 4 3 2 2 8 6" xfId="15078" xr:uid="{00000000-0005-0000-0000-0000C5320000}"/>
    <cellStyle name="標準 2 4 3 2 2 9" xfId="3260" xr:uid="{00000000-0005-0000-0000-0000C6320000}"/>
    <cellStyle name="標準 2 4 3 2 2 9 2" xfId="16660" xr:uid="{00000000-0005-0000-0000-0000C7320000}"/>
    <cellStyle name="標準 2 4 3 2 2 9 2 2" xfId="27575" xr:uid="{00000000-0005-0000-0000-0000C8320000}"/>
    <cellStyle name="標準 2 4 3 2 2 9 2 2 2" xfId="48704" xr:uid="{00000000-0005-0000-0000-0000C9320000}"/>
    <cellStyle name="標準 2 4 3 2 2 9 2 3" xfId="39647" xr:uid="{00000000-0005-0000-0000-0000CA320000}"/>
    <cellStyle name="標準 2 4 3 2 2 9 3" xfId="24183" xr:uid="{00000000-0005-0000-0000-0000CB320000}"/>
    <cellStyle name="標準 2 4 3 2 2 9 3 2" xfId="34585" xr:uid="{00000000-0005-0000-0000-0000CC320000}"/>
    <cellStyle name="標準 2 4 3 2 2 9 3 2 2" xfId="55389" xr:uid="{00000000-0005-0000-0000-0000CD320000}"/>
    <cellStyle name="標準 2 4 3 2 2 9 3 3" xfId="46657" xr:uid="{00000000-0005-0000-0000-0000CE320000}"/>
    <cellStyle name="標準 2 4 3 2 2 9 4" xfId="25227" xr:uid="{00000000-0005-0000-0000-0000CF320000}"/>
    <cellStyle name="標準 2 4 3 2 2 9 4 2" xfId="37299" xr:uid="{00000000-0005-0000-0000-0000D0320000}"/>
    <cellStyle name="標準 2 4 3 2 2 9 5" xfId="36408" xr:uid="{00000000-0005-0000-0000-0000D1320000}"/>
    <cellStyle name="標準 2 4 3 2 2 9 6" xfId="14310" xr:uid="{00000000-0005-0000-0000-0000D2320000}"/>
    <cellStyle name="標準 2 4 3 2 20" xfId="56270" xr:uid="{00000000-0005-0000-0000-0000D3320000}"/>
    <cellStyle name="標準 2 4 3 2 3" xfId="912" xr:uid="{00000000-0005-0000-0000-0000D4320000}"/>
    <cellStyle name="標準 2 4 3 2 3 10" xfId="19274" xr:uid="{00000000-0005-0000-0000-0000D5320000}"/>
    <cellStyle name="標準 2 4 3 2 3 10 2" xfId="30158" xr:uid="{00000000-0005-0000-0000-0000D6320000}"/>
    <cellStyle name="標準 2 4 3 2 3 10 2 2" xfId="50962" xr:uid="{00000000-0005-0000-0000-0000D7320000}"/>
    <cellStyle name="標準 2 4 3 2 3 10 3" xfId="42230" xr:uid="{00000000-0005-0000-0000-0000D8320000}"/>
    <cellStyle name="標準 2 4 3 2 3 11" xfId="25287" xr:uid="{00000000-0005-0000-0000-0000D9320000}"/>
    <cellStyle name="標準 2 4 3 2 3 11 2" xfId="37359" xr:uid="{00000000-0005-0000-0000-0000DA320000}"/>
    <cellStyle name="標準 2 4 3 2 3 12" xfId="35577" xr:uid="{00000000-0005-0000-0000-0000DB320000}"/>
    <cellStyle name="標準 2 4 3 2 3 13" xfId="14370" xr:uid="{00000000-0005-0000-0000-0000DC320000}"/>
    <cellStyle name="標準 2 4 3 2 3 14" xfId="56493" xr:uid="{00000000-0005-0000-0000-0000DD320000}"/>
    <cellStyle name="標準 2 4 3 2 3 2" xfId="1094" xr:uid="{00000000-0005-0000-0000-0000DE320000}"/>
    <cellStyle name="標準 2 4 3 2 3 2 10" xfId="57115" xr:uid="{00000000-0005-0000-0000-0000DF320000}"/>
    <cellStyle name="標準 2 4 3 2 3 2 2" xfId="2878" xr:uid="{00000000-0005-0000-0000-0000E0320000}"/>
    <cellStyle name="標準 2 4 3 2 3 2 2 2" xfId="13804" xr:uid="{00000000-0005-0000-0000-0000E1320000}"/>
    <cellStyle name="標準 2 4 3 2 3 2 2 2 2" xfId="23034" xr:uid="{00000000-0005-0000-0000-0000E2320000}"/>
    <cellStyle name="標準 2 4 3 2 3 2 2 2 2 2" xfId="33437" xr:uid="{00000000-0005-0000-0000-0000E3320000}"/>
    <cellStyle name="標準 2 4 3 2 3 2 2 2 2 2 2" xfId="54241" xr:uid="{00000000-0005-0000-0000-0000E4320000}"/>
    <cellStyle name="標準 2 4 3 2 3 2 2 2 2 3" xfId="45509" xr:uid="{00000000-0005-0000-0000-0000E5320000}"/>
    <cellStyle name="標準 2 4 3 2 3 2 2 2 3" xfId="29368" xr:uid="{00000000-0005-0000-0000-0000E6320000}"/>
    <cellStyle name="標準 2 4 3 2 3 2 2 2 3 2" xfId="50172" xr:uid="{00000000-0005-0000-0000-0000E7320000}"/>
    <cellStyle name="標準 2 4 3 2 3 2 2 2 4" xfId="41440" xr:uid="{00000000-0005-0000-0000-0000E8320000}"/>
    <cellStyle name="標準 2 4 3 2 3 2 2 2 5" xfId="18471" xr:uid="{00000000-0005-0000-0000-0000E9320000}"/>
    <cellStyle name="標準 2 4 3 2 3 2 2 3" xfId="12022" xr:uid="{00000000-0005-0000-0000-0000EA320000}"/>
    <cellStyle name="標準 2 4 3 2 3 2 2 3 2" xfId="31660" xr:uid="{00000000-0005-0000-0000-0000EB320000}"/>
    <cellStyle name="標準 2 4 3 2 3 2 2 3 2 2" xfId="52464" xr:uid="{00000000-0005-0000-0000-0000EC320000}"/>
    <cellStyle name="標準 2 4 3 2 3 2 2 3 3" xfId="43732" xr:uid="{00000000-0005-0000-0000-0000ED320000}"/>
    <cellStyle name="標準 2 4 3 2 3 2 2 3 4" xfId="21256" xr:uid="{00000000-0005-0000-0000-0000EE320000}"/>
    <cellStyle name="標準 2 4 3 2 3 2 2 4" xfId="5490" xr:uid="{00000000-0005-0000-0000-0000EF320000}"/>
    <cellStyle name="標準 2 4 3 2 3 2 2 4 2" xfId="48764" xr:uid="{00000000-0005-0000-0000-0000F0320000}"/>
    <cellStyle name="標準 2 4 3 2 3 2 2 4 3" xfId="27635" xr:uid="{00000000-0005-0000-0000-0000F1320000}"/>
    <cellStyle name="標準 2 4 3 2 3 2 2 5" xfId="39707" xr:uid="{00000000-0005-0000-0000-0000F2320000}"/>
    <cellStyle name="標準 2 4 3 2 3 2 2 6" xfId="16720" xr:uid="{00000000-0005-0000-0000-0000F3320000}"/>
    <cellStyle name="標準 2 4 3 2 3 2 3" xfId="1985" xr:uid="{00000000-0005-0000-0000-0000F4320000}"/>
    <cellStyle name="標準 2 4 3 2 3 2 3 2" xfId="12911" xr:uid="{00000000-0005-0000-0000-0000F5320000}"/>
    <cellStyle name="標準 2 4 3 2 3 2 3 2 2" xfId="32544" xr:uid="{00000000-0005-0000-0000-0000F6320000}"/>
    <cellStyle name="標準 2 4 3 2 3 2 3 2 2 2" xfId="53348" xr:uid="{00000000-0005-0000-0000-0000F7320000}"/>
    <cellStyle name="標準 2 4 3 2 3 2 3 2 3" xfId="44616" xr:uid="{00000000-0005-0000-0000-0000F8320000}"/>
    <cellStyle name="標準 2 4 3 2 3 2 3 2 4" xfId="22141" xr:uid="{00000000-0005-0000-0000-0000F9320000}"/>
    <cellStyle name="標準 2 4 3 2 3 2 3 3" xfId="4597" xr:uid="{00000000-0005-0000-0000-0000FA320000}"/>
    <cellStyle name="標準 2 4 3 2 3 2 3 3 2" xfId="49551" xr:uid="{00000000-0005-0000-0000-0000FB320000}"/>
    <cellStyle name="標準 2 4 3 2 3 2 3 3 3" xfId="28747" xr:uid="{00000000-0005-0000-0000-0000FC320000}"/>
    <cellStyle name="標準 2 4 3 2 3 2 3 4" xfId="40819" xr:uid="{00000000-0005-0000-0000-0000FD320000}"/>
    <cellStyle name="標準 2 4 3 2 3 2 3 5" xfId="17832" xr:uid="{00000000-0005-0000-0000-0000FE320000}"/>
    <cellStyle name="標準 2 4 3 2 3 2 4" xfId="7566" xr:uid="{00000000-0005-0000-0000-0000FF320000}"/>
    <cellStyle name="標準 2 4 3 2 3 2 4 2" xfId="34191" xr:uid="{00000000-0005-0000-0000-000000330000}"/>
    <cellStyle name="標準 2 4 3 2 3 2 4 2 2" xfId="54995" xr:uid="{00000000-0005-0000-0000-000001330000}"/>
    <cellStyle name="標準 2 4 3 2 3 2 4 3" xfId="46263" xr:uid="{00000000-0005-0000-0000-000002330000}"/>
    <cellStyle name="標準 2 4 3 2 3 2 4 4" xfId="23789" xr:uid="{00000000-0005-0000-0000-000003330000}"/>
    <cellStyle name="標準 2 4 3 2 3 2 5" xfId="3713" xr:uid="{00000000-0005-0000-0000-000004330000}"/>
    <cellStyle name="標準 2 4 3 2 3 2 5 2" xfId="34977" xr:uid="{00000000-0005-0000-0000-000005330000}"/>
    <cellStyle name="標準 2 4 3 2 3 2 5 2 2" xfId="55781" xr:uid="{00000000-0005-0000-0000-000006330000}"/>
    <cellStyle name="標準 2 4 3 2 3 2 5 3" xfId="47049" xr:uid="{00000000-0005-0000-0000-000007330000}"/>
    <cellStyle name="標準 2 4 3 2 3 2 5 4" xfId="24575" xr:uid="{00000000-0005-0000-0000-000008330000}"/>
    <cellStyle name="標準 2 4 3 2 3 2 6" xfId="19470" xr:uid="{00000000-0005-0000-0000-000009330000}"/>
    <cellStyle name="標準 2 4 3 2 3 2 7" xfId="26259" xr:uid="{00000000-0005-0000-0000-00000A330000}"/>
    <cellStyle name="標準 2 4 3 2 3 2 7 2" xfId="38331" xr:uid="{00000000-0005-0000-0000-00000B330000}"/>
    <cellStyle name="標準 2 4 3 2 3 2 8" xfId="36468" xr:uid="{00000000-0005-0000-0000-00000C330000}"/>
    <cellStyle name="標準 2 4 3 2 3 2 9" xfId="15343" xr:uid="{00000000-0005-0000-0000-00000D330000}"/>
    <cellStyle name="標準 2 4 3 2 3 3" xfId="1376" xr:uid="{00000000-0005-0000-0000-00000E330000}"/>
    <cellStyle name="標準 2 4 3 2 3 3 2" xfId="3109" xr:uid="{00000000-0005-0000-0000-00000F330000}"/>
    <cellStyle name="標準 2 4 3 2 3 3 2 2" xfId="14035" xr:uid="{00000000-0005-0000-0000-000010330000}"/>
    <cellStyle name="標準 2 4 3 2 3 3 2 2 2" xfId="33668" xr:uid="{00000000-0005-0000-0000-000011330000}"/>
    <cellStyle name="標準 2 4 3 2 3 3 2 2 2 2" xfId="54472" xr:uid="{00000000-0005-0000-0000-000012330000}"/>
    <cellStyle name="標準 2 4 3 2 3 3 2 2 3" xfId="45740" xr:uid="{00000000-0005-0000-0000-000013330000}"/>
    <cellStyle name="標準 2 4 3 2 3 3 2 2 4" xfId="23265" xr:uid="{00000000-0005-0000-0000-000014330000}"/>
    <cellStyle name="標準 2 4 3 2 3 3 2 3" xfId="12304" xr:uid="{00000000-0005-0000-0000-000015330000}"/>
    <cellStyle name="標準 2 4 3 2 3 3 2 3 2" xfId="31942" xr:uid="{00000000-0005-0000-0000-000016330000}"/>
    <cellStyle name="標準 2 4 3 2 3 3 2 3 2 2" xfId="52746" xr:uid="{00000000-0005-0000-0000-000017330000}"/>
    <cellStyle name="標準 2 4 3 2 3 3 2 3 3" xfId="44014" xr:uid="{00000000-0005-0000-0000-000018330000}"/>
    <cellStyle name="標準 2 4 3 2 3 3 2 3 4" xfId="21538" xr:uid="{00000000-0005-0000-0000-000019330000}"/>
    <cellStyle name="標準 2 4 3 2 3 3 2 4" xfId="5721" xr:uid="{00000000-0005-0000-0000-00001A330000}"/>
    <cellStyle name="標準 2 4 3 2 3 3 2 4 2" xfId="50403" xr:uid="{00000000-0005-0000-0000-00001B330000}"/>
    <cellStyle name="標準 2 4 3 2 3 3 2 4 3" xfId="29599" xr:uid="{00000000-0005-0000-0000-00001C330000}"/>
    <cellStyle name="標準 2 4 3 2 3 3 2 5" xfId="41671" xr:uid="{00000000-0005-0000-0000-00001D330000}"/>
    <cellStyle name="標準 2 4 3 2 3 3 2 6" xfId="18702" xr:uid="{00000000-0005-0000-0000-00001E330000}"/>
    <cellStyle name="標準 2 4 3 2 3 3 3" xfId="2216" xr:uid="{00000000-0005-0000-0000-00001F330000}"/>
    <cellStyle name="標準 2 4 3 2 3 3 3 2" xfId="13142" xr:uid="{00000000-0005-0000-0000-000020330000}"/>
    <cellStyle name="標準 2 4 3 2 3 3 3 2 2" xfId="53579" xr:uid="{00000000-0005-0000-0000-000021330000}"/>
    <cellStyle name="標準 2 4 3 2 3 3 3 2 3" xfId="32775" xr:uid="{00000000-0005-0000-0000-000022330000}"/>
    <cellStyle name="標準 2 4 3 2 3 3 3 3" xfId="4828" xr:uid="{00000000-0005-0000-0000-000023330000}"/>
    <cellStyle name="標準 2 4 3 2 3 3 3 3 2" xfId="44847" xr:uid="{00000000-0005-0000-0000-000024330000}"/>
    <cellStyle name="標準 2 4 3 2 3 3 3 4" xfId="22372" xr:uid="{00000000-0005-0000-0000-000025330000}"/>
    <cellStyle name="標準 2 4 3 2 3 3 4" xfId="7567" xr:uid="{00000000-0005-0000-0000-000026330000}"/>
    <cellStyle name="標準 2 4 3 2 3 3 5" xfId="3995" xr:uid="{00000000-0005-0000-0000-000027330000}"/>
    <cellStyle name="標準 2 4 3 2 3 3 5 2" xfId="47873" xr:uid="{00000000-0005-0000-0000-000028330000}"/>
    <cellStyle name="標準 2 4 3 2 3 3 5 3" xfId="26744" xr:uid="{00000000-0005-0000-0000-000029330000}"/>
    <cellStyle name="標準 2 4 3 2 3 3 6" xfId="38816" xr:uid="{00000000-0005-0000-0000-00002A330000}"/>
    <cellStyle name="標準 2 4 3 2 3 3 7" xfId="15829" xr:uid="{00000000-0005-0000-0000-00002B330000}"/>
    <cellStyle name="標準 2 4 3 2 3 3 8" xfId="57346" xr:uid="{00000000-0005-0000-0000-00002C330000}"/>
    <cellStyle name="標準 2 4 3 2 3 4" xfId="1858" xr:uid="{00000000-0005-0000-0000-00002D330000}"/>
    <cellStyle name="標準 2 4 3 2 3 4 2" xfId="2751" xr:uid="{00000000-0005-0000-0000-00002E330000}"/>
    <cellStyle name="標準 2 4 3 2 3 4 2 2" xfId="13677" xr:uid="{00000000-0005-0000-0000-00002F330000}"/>
    <cellStyle name="標準 2 4 3 2 3 4 2 2 2" xfId="54114" xr:uid="{00000000-0005-0000-0000-000030330000}"/>
    <cellStyle name="標準 2 4 3 2 3 4 2 2 3" xfId="33310" xr:uid="{00000000-0005-0000-0000-000031330000}"/>
    <cellStyle name="標準 2 4 3 2 3 4 2 3" xfId="5363" xr:uid="{00000000-0005-0000-0000-000032330000}"/>
    <cellStyle name="標準 2 4 3 2 3 4 2 3 2" xfId="45382" xr:uid="{00000000-0005-0000-0000-000033330000}"/>
    <cellStyle name="標準 2 4 3 2 3 4 2 4" xfId="22907" xr:uid="{00000000-0005-0000-0000-000034330000}"/>
    <cellStyle name="標準 2 4 3 2 3 4 3" xfId="12784" xr:uid="{00000000-0005-0000-0000-000035330000}"/>
    <cellStyle name="標準 2 4 3 2 3 4 3 2" xfId="32417" xr:uid="{00000000-0005-0000-0000-000036330000}"/>
    <cellStyle name="標準 2 4 3 2 3 4 3 2 2" xfId="53221" xr:uid="{00000000-0005-0000-0000-000037330000}"/>
    <cellStyle name="標準 2 4 3 2 3 4 3 3" xfId="44489" xr:uid="{00000000-0005-0000-0000-000038330000}"/>
    <cellStyle name="標準 2 4 3 2 3 4 3 4" xfId="22014" xr:uid="{00000000-0005-0000-0000-000039330000}"/>
    <cellStyle name="標準 2 4 3 2 3 4 4" xfId="9267" xr:uid="{00000000-0005-0000-0000-00003A330000}"/>
    <cellStyle name="標準 2 4 3 2 3 4 5" xfId="4470" xr:uid="{00000000-0005-0000-0000-00003B330000}"/>
    <cellStyle name="標準 2 4 3 2 3 4 5 2" xfId="50045" xr:uid="{00000000-0005-0000-0000-00003C330000}"/>
    <cellStyle name="標準 2 4 3 2 3 4 5 3" xfId="29241" xr:uid="{00000000-0005-0000-0000-00003D330000}"/>
    <cellStyle name="標準 2 4 3 2 3 4 6" xfId="41313" xr:uid="{00000000-0005-0000-0000-00003E330000}"/>
    <cellStyle name="標準 2 4 3 2 3 4 7" xfId="18344" xr:uid="{00000000-0005-0000-0000-00003F330000}"/>
    <cellStyle name="標準 2 4 3 2 3 4 8" xfId="56988" xr:uid="{00000000-0005-0000-0000-000040330000}"/>
    <cellStyle name="標準 2 4 3 2 3 5" xfId="2527" xr:uid="{00000000-0005-0000-0000-000041330000}"/>
    <cellStyle name="標準 2 4 3 2 3 5 2" xfId="13453" xr:uid="{00000000-0005-0000-0000-000042330000}"/>
    <cellStyle name="標準 2 4 3 2 3 5 2 2" xfId="33086" xr:uid="{00000000-0005-0000-0000-000043330000}"/>
    <cellStyle name="標準 2 4 3 2 3 5 2 2 2" xfId="53890" xr:uid="{00000000-0005-0000-0000-000044330000}"/>
    <cellStyle name="標準 2 4 3 2 3 5 2 3" xfId="45158" xr:uid="{00000000-0005-0000-0000-000045330000}"/>
    <cellStyle name="標準 2 4 3 2 3 5 2 4" xfId="22683" xr:uid="{00000000-0005-0000-0000-000046330000}"/>
    <cellStyle name="標準 2 4 3 2 3 5 3" xfId="7565" xr:uid="{00000000-0005-0000-0000-000047330000}"/>
    <cellStyle name="標準 2 4 3 2 3 5 4" xfId="5139" xr:uid="{00000000-0005-0000-0000-000048330000}"/>
    <cellStyle name="標準 2 4 3 2 3 5 4 2" xfId="49821" xr:uid="{00000000-0005-0000-0000-000049330000}"/>
    <cellStyle name="標準 2 4 3 2 3 5 4 3" xfId="29017" xr:uid="{00000000-0005-0000-0000-00004A330000}"/>
    <cellStyle name="標準 2 4 3 2 3 5 5" xfId="41089" xr:uid="{00000000-0005-0000-0000-00004B330000}"/>
    <cellStyle name="標準 2 4 3 2 3 5 6" xfId="18116" xr:uid="{00000000-0005-0000-0000-00004C330000}"/>
    <cellStyle name="標準 2 4 3 2 3 5 7" xfId="56763" xr:uid="{00000000-0005-0000-0000-00004D330000}"/>
    <cellStyle name="標準 2 4 3 2 3 6" xfId="1628" xr:uid="{00000000-0005-0000-0000-00004E330000}"/>
    <cellStyle name="標準 2 4 3 2 3 6 2" xfId="11840" xr:uid="{00000000-0005-0000-0000-00004F330000}"/>
    <cellStyle name="標準 2 4 3 2 3 6 2 2" xfId="31478" xr:uid="{00000000-0005-0000-0000-000050330000}"/>
    <cellStyle name="標準 2 4 3 2 3 6 2 2 2" xfId="52282" xr:uid="{00000000-0005-0000-0000-000051330000}"/>
    <cellStyle name="標準 2 4 3 2 3 6 2 3" xfId="43550" xr:uid="{00000000-0005-0000-0000-000052330000}"/>
    <cellStyle name="標準 2 4 3 2 3 6 2 4" xfId="21074" xr:uid="{00000000-0005-0000-0000-000053330000}"/>
    <cellStyle name="標準 2 4 3 2 3 6 3" xfId="4246" xr:uid="{00000000-0005-0000-0000-000054330000}"/>
    <cellStyle name="標準 2 4 3 2 3 6 3 2" xfId="49218" xr:uid="{00000000-0005-0000-0000-000055330000}"/>
    <cellStyle name="標準 2 4 3 2 3 6 3 3" xfId="28414" xr:uid="{00000000-0005-0000-0000-000056330000}"/>
    <cellStyle name="標準 2 4 3 2 3 6 4" xfId="40486" xr:uid="{00000000-0005-0000-0000-000057330000}"/>
    <cellStyle name="標準 2 4 3 2 3 6 5" xfId="17499" xr:uid="{00000000-0005-0000-0000-000058330000}"/>
    <cellStyle name="標準 2 4 3 2 3 7" xfId="12552" xr:uid="{00000000-0005-0000-0000-000059330000}"/>
    <cellStyle name="標準 2 4 3 2 3 7 2" xfId="32193" xr:uid="{00000000-0005-0000-0000-00005A330000}"/>
    <cellStyle name="標準 2 4 3 2 3 7 2 2" xfId="52997" xr:uid="{00000000-0005-0000-0000-00005B330000}"/>
    <cellStyle name="標準 2 4 3 2 3 7 3" xfId="44265" xr:uid="{00000000-0005-0000-0000-00005C330000}"/>
    <cellStyle name="標準 2 4 3 2 3 7 4" xfId="21789" xr:uid="{00000000-0005-0000-0000-00005D330000}"/>
    <cellStyle name="標準 2 4 3 2 3 8" xfId="6152" xr:uid="{00000000-0005-0000-0000-00005E330000}"/>
    <cellStyle name="標準 2 4 3 2 3 8 2" xfId="33859" xr:uid="{00000000-0005-0000-0000-00005F330000}"/>
    <cellStyle name="標準 2 4 3 2 3 8 2 2" xfId="54663" xr:uid="{00000000-0005-0000-0000-000060330000}"/>
    <cellStyle name="標準 2 4 3 2 3 8 3" xfId="45931" xr:uid="{00000000-0005-0000-0000-000061330000}"/>
    <cellStyle name="標準 2 4 3 2 3 8 4" xfId="23456" xr:uid="{00000000-0005-0000-0000-000062330000}"/>
    <cellStyle name="標準 2 4 3 2 3 9" xfId="3531" xr:uid="{00000000-0005-0000-0000-000063330000}"/>
    <cellStyle name="標準 2 4 3 2 3 9 2" xfId="34645" xr:uid="{00000000-0005-0000-0000-000064330000}"/>
    <cellStyle name="標準 2 4 3 2 3 9 2 2" xfId="55449" xr:uid="{00000000-0005-0000-0000-000065330000}"/>
    <cellStyle name="標準 2 4 3 2 3 9 3" xfId="46717" xr:uid="{00000000-0005-0000-0000-000066330000}"/>
    <cellStyle name="標準 2 4 3 2 3 9 4" xfId="24243" xr:uid="{00000000-0005-0000-0000-000067330000}"/>
    <cellStyle name="標準 2 4 3 2 4" xfId="1172" xr:uid="{00000000-0005-0000-0000-000068330000}"/>
    <cellStyle name="標準 2 4 3 2 4 10" xfId="14481" xr:uid="{00000000-0005-0000-0000-000069330000}"/>
    <cellStyle name="標準 2 4 3 2 4 11" xfId="56857" xr:uid="{00000000-0005-0000-0000-00006A330000}"/>
    <cellStyle name="標準 2 4 3 2 4 2" xfId="2620" xr:uid="{00000000-0005-0000-0000-00006B330000}"/>
    <cellStyle name="標準 2 4 3 2 4 2 2" xfId="13546" xr:uid="{00000000-0005-0000-0000-00006C330000}"/>
    <cellStyle name="標準 2 4 3 2 4 2 2 2" xfId="22776" xr:uid="{00000000-0005-0000-0000-00006D330000}"/>
    <cellStyle name="標準 2 4 3 2 4 2 2 2 2" xfId="33179" xr:uid="{00000000-0005-0000-0000-00006E330000}"/>
    <cellStyle name="標準 2 4 3 2 4 2 2 2 2 2" xfId="53983" xr:uid="{00000000-0005-0000-0000-00006F330000}"/>
    <cellStyle name="標準 2 4 3 2 4 2 2 2 3" xfId="45251" xr:uid="{00000000-0005-0000-0000-000070330000}"/>
    <cellStyle name="標準 2 4 3 2 4 2 2 3" xfId="27746" xr:uid="{00000000-0005-0000-0000-000071330000}"/>
    <cellStyle name="標準 2 4 3 2 4 2 2 3 2" xfId="48875" xr:uid="{00000000-0005-0000-0000-000072330000}"/>
    <cellStyle name="標準 2 4 3 2 4 2 2 4" xfId="39818" xr:uid="{00000000-0005-0000-0000-000073330000}"/>
    <cellStyle name="標準 2 4 3 2 4 2 2 5" xfId="16831" xr:uid="{00000000-0005-0000-0000-000074330000}"/>
    <cellStyle name="標準 2 4 3 2 4 2 3" xfId="7568" xr:uid="{00000000-0005-0000-0000-000075330000}"/>
    <cellStyle name="標準 2 4 3 2 4 2 3 2" xfId="23849" xr:uid="{00000000-0005-0000-0000-000076330000}"/>
    <cellStyle name="標準 2 4 3 2 4 2 3 2 2" xfId="34251" xr:uid="{00000000-0005-0000-0000-000077330000}"/>
    <cellStyle name="標準 2 4 3 2 4 2 3 2 2 2" xfId="55055" xr:uid="{00000000-0005-0000-0000-000078330000}"/>
    <cellStyle name="標準 2 4 3 2 4 2 3 2 3" xfId="46323" xr:uid="{00000000-0005-0000-0000-000079330000}"/>
    <cellStyle name="標準 2 4 3 2 4 2 3 3" xfId="29110" xr:uid="{00000000-0005-0000-0000-00007A330000}"/>
    <cellStyle name="標準 2 4 3 2 4 2 3 3 2" xfId="49914" xr:uid="{00000000-0005-0000-0000-00007B330000}"/>
    <cellStyle name="標準 2 4 3 2 4 2 3 4" xfId="41182" xr:uid="{00000000-0005-0000-0000-00007C330000}"/>
    <cellStyle name="標準 2 4 3 2 4 2 3 5" xfId="18210" xr:uid="{00000000-0005-0000-0000-00007D330000}"/>
    <cellStyle name="標準 2 4 3 2 4 2 4" xfId="5232" xr:uid="{00000000-0005-0000-0000-00007E330000}"/>
    <cellStyle name="標準 2 4 3 2 4 2 4 2" xfId="35037" xr:uid="{00000000-0005-0000-0000-00007F330000}"/>
    <cellStyle name="標準 2 4 3 2 4 2 4 2 2" xfId="55841" xr:uid="{00000000-0005-0000-0000-000080330000}"/>
    <cellStyle name="標準 2 4 3 2 4 2 4 3" xfId="47109" xr:uid="{00000000-0005-0000-0000-000081330000}"/>
    <cellStyle name="標準 2 4 3 2 4 2 4 4" xfId="24635" xr:uid="{00000000-0005-0000-0000-000082330000}"/>
    <cellStyle name="標準 2 4 3 2 4 2 5" xfId="19471" xr:uid="{00000000-0005-0000-0000-000083330000}"/>
    <cellStyle name="標準 2 4 3 2 4 2 6" xfId="26319" xr:uid="{00000000-0005-0000-0000-000084330000}"/>
    <cellStyle name="標準 2 4 3 2 4 2 6 2" xfId="38391" xr:uid="{00000000-0005-0000-0000-000085330000}"/>
    <cellStyle name="標準 2 4 3 2 4 2 7" xfId="36579" xr:uid="{00000000-0005-0000-0000-000086330000}"/>
    <cellStyle name="標準 2 4 3 2 4 2 8" xfId="15403" xr:uid="{00000000-0005-0000-0000-000087330000}"/>
    <cellStyle name="標準 2 4 3 2 4 3" xfId="1724" xr:uid="{00000000-0005-0000-0000-000088330000}"/>
    <cellStyle name="標準 2 4 3 2 4 3 2" xfId="12100" xr:uid="{00000000-0005-0000-0000-000089330000}"/>
    <cellStyle name="標準 2 4 3 2 4 3 2 2" xfId="31738" xr:uid="{00000000-0005-0000-0000-00008A330000}"/>
    <cellStyle name="標準 2 4 3 2 4 3 2 2 2" xfId="52542" xr:uid="{00000000-0005-0000-0000-00008B330000}"/>
    <cellStyle name="標準 2 4 3 2 4 3 2 3" xfId="43810" xr:uid="{00000000-0005-0000-0000-00008C330000}"/>
    <cellStyle name="標準 2 4 3 2 4 3 2 4" xfId="21334" xr:uid="{00000000-0005-0000-0000-00008D330000}"/>
    <cellStyle name="標準 2 4 3 2 4 3 3" xfId="4339" xr:uid="{00000000-0005-0000-0000-00008E330000}"/>
    <cellStyle name="標準 2 4 3 2 4 3 3 2" xfId="47984" xr:uid="{00000000-0005-0000-0000-00008F330000}"/>
    <cellStyle name="標準 2 4 3 2 4 3 3 3" xfId="26855" xr:uid="{00000000-0005-0000-0000-000090330000}"/>
    <cellStyle name="標準 2 4 3 2 4 3 4" xfId="38927" xr:uid="{00000000-0005-0000-0000-000091330000}"/>
    <cellStyle name="標準 2 4 3 2 4 3 5" xfId="15940" xr:uid="{00000000-0005-0000-0000-000092330000}"/>
    <cellStyle name="標準 2 4 3 2 4 4" xfId="12648" xr:uid="{00000000-0005-0000-0000-000093330000}"/>
    <cellStyle name="標準 2 4 3 2 4 4 2" xfId="21883" xr:uid="{00000000-0005-0000-0000-000094330000}"/>
    <cellStyle name="標準 2 4 3 2 4 4 2 2" xfId="32286" xr:uid="{00000000-0005-0000-0000-000095330000}"/>
    <cellStyle name="標準 2 4 3 2 4 4 2 2 2" xfId="53090" xr:uid="{00000000-0005-0000-0000-000096330000}"/>
    <cellStyle name="標準 2 4 3 2 4 4 2 3" xfId="44358" xr:uid="{00000000-0005-0000-0000-000097330000}"/>
    <cellStyle name="標準 2 4 3 2 4 4 3" xfId="28525" xr:uid="{00000000-0005-0000-0000-000098330000}"/>
    <cellStyle name="標準 2 4 3 2 4 4 3 2" xfId="49329" xr:uid="{00000000-0005-0000-0000-000099330000}"/>
    <cellStyle name="標準 2 4 3 2 4 4 4" xfId="40597" xr:uid="{00000000-0005-0000-0000-00009A330000}"/>
    <cellStyle name="標準 2 4 3 2 4 4 5" xfId="17610" xr:uid="{00000000-0005-0000-0000-00009B330000}"/>
    <cellStyle name="標準 2 4 3 2 4 5" xfId="6212" xr:uid="{00000000-0005-0000-0000-00009C330000}"/>
    <cellStyle name="標準 2 4 3 2 4 5 2" xfId="33919" xr:uid="{00000000-0005-0000-0000-00009D330000}"/>
    <cellStyle name="標準 2 4 3 2 4 5 2 2" xfId="54723" xr:uid="{00000000-0005-0000-0000-00009E330000}"/>
    <cellStyle name="標準 2 4 3 2 4 5 3" xfId="45991" xr:uid="{00000000-0005-0000-0000-00009F330000}"/>
    <cellStyle name="標準 2 4 3 2 4 5 4" xfId="23516" xr:uid="{00000000-0005-0000-0000-0000A0330000}"/>
    <cellStyle name="標準 2 4 3 2 4 6" xfId="3791" xr:uid="{00000000-0005-0000-0000-0000A1330000}"/>
    <cellStyle name="標準 2 4 3 2 4 6 2" xfId="34705" xr:uid="{00000000-0005-0000-0000-0000A2330000}"/>
    <cellStyle name="標準 2 4 3 2 4 6 2 2" xfId="55509" xr:uid="{00000000-0005-0000-0000-0000A3330000}"/>
    <cellStyle name="標準 2 4 3 2 4 6 3" xfId="46777" xr:uid="{00000000-0005-0000-0000-0000A4330000}"/>
    <cellStyle name="標準 2 4 3 2 4 6 4" xfId="24303" xr:uid="{00000000-0005-0000-0000-0000A5330000}"/>
    <cellStyle name="標準 2 4 3 2 4 7" xfId="19334" xr:uid="{00000000-0005-0000-0000-0000A6330000}"/>
    <cellStyle name="標準 2 4 3 2 4 7 2" xfId="30218" xr:uid="{00000000-0005-0000-0000-0000A7330000}"/>
    <cellStyle name="標準 2 4 3 2 4 7 2 2" xfId="51022" xr:uid="{00000000-0005-0000-0000-0000A8330000}"/>
    <cellStyle name="標準 2 4 3 2 4 7 3" xfId="42290" xr:uid="{00000000-0005-0000-0000-0000A9330000}"/>
    <cellStyle name="標準 2 4 3 2 4 8" xfId="25398" xr:uid="{00000000-0005-0000-0000-0000AA330000}"/>
    <cellStyle name="標準 2 4 3 2 4 8 2" xfId="37470" xr:uid="{00000000-0005-0000-0000-0000AB330000}"/>
    <cellStyle name="標準 2 4 3 2 4 9" xfId="35688" xr:uid="{00000000-0005-0000-0000-0000AC330000}"/>
    <cellStyle name="標準 2 4 3 2 5" xfId="979" xr:uid="{00000000-0005-0000-0000-0000AD330000}"/>
    <cellStyle name="標準 2 4 3 2 5 10" xfId="14592" xr:uid="{00000000-0005-0000-0000-0000AE330000}"/>
    <cellStyle name="標準 2 4 3 2 5 11" xfId="57026" xr:uid="{00000000-0005-0000-0000-0000AF330000}"/>
    <cellStyle name="標準 2 4 3 2 5 2" xfId="2789" xr:uid="{00000000-0005-0000-0000-0000B0330000}"/>
    <cellStyle name="標準 2 4 3 2 5 2 2" xfId="13715" xr:uid="{00000000-0005-0000-0000-0000B1330000}"/>
    <cellStyle name="標準 2 4 3 2 5 2 2 2" xfId="22945" xr:uid="{00000000-0005-0000-0000-0000B2330000}"/>
    <cellStyle name="標準 2 4 3 2 5 2 2 2 2" xfId="33348" xr:uid="{00000000-0005-0000-0000-0000B3330000}"/>
    <cellStyle name="標準 2 4 3 2 5 2 2 2 2 2" xfId="54152" xr:uid="{00000000-0005-0000-0000-0000B4330000}"/>
    <cellStyle name="標準 2 4 3 2 5 2 2 2 3" xfId="45420" xr:uid="{00000000-0005-0000-0000-0000B5330000}"/>
    <cellStyle name="標準 2 4 3 2 5 2 2 3" xfId="27857" xr:uid="{00000000-0005-0000-0000-0000B6330000}"/>
    <cellStyle name="標準 2 4 3 2 5 2 2 3 2" xfId="48966" xr:uid="{00000000-0005-0000-0000-0000B7330000}"/>
    <cellStyle name="標準 2 4 3 2 5 2 2 4" xfId="39929" xr:uid="{00000000-0005-0000-0000-0000B8330000}"/>
    <cellStyle name="標準 2 4 3 2 5 2 2 5" xfId="16942" xr:uid="{00000000-0005-0000-0000-0000B9330000}"/>
    <cellStyle name="標準 2 4 3 2 5 2 3" xfId="7569" xr:uid="{00000000-0005-0000-0000-0000BA330000}"/>
    <cellStyle name="標準 2 4 3 2 5 2 3 2" xfId="23940" xr:uid="{00000000-0005-0000-0000-0000BB330000}"/>
    <cellStyle name="標準 2 4 3 2 5 2 3 2 2" xfId="34342" xr:uid="{00000000-0005-0000-0000-0000BC330000}"/>
    <cellStyle name="標準 2 4 3 2 5 2 3 2 2 2" xfId="55146" xr:uid="{00000000-0005-0000-0000-0000BD330000}"/>
    <cellStyle name="標準 2 4 3 2 5 2 3 2 3" xfId="46414" xr:uid="{00000000-0005-0000-0000-0000BE330000}"/>
    <cellStyle name="標準 2 4 3 2 5 2 3 3" xfId="29279" xr:uid="{00000000-0005-0000-0000-0000BF330000}"/>
    <cellStyle name="標準 2 4 3 2 5 2 3 3 2" xfId="50083" xr:uid="{00000000-0005-0000-0000-0000C0330000}"/>
    <cellStyle name="標準 2 4 3 2 5 2 3 4" xfId="41351" xr:uid="{00000000-0005-0000-0000-0000C1330000}"/>
    <cellStyle name="標準 2 4 3 2 5 2 3 5" xfId="18382" xr:uid="{00000000-0005-0000-0000-0000C2330000}"/>
    <cellStyle name="標準 2 4 3 2 5 2 4" xfId="5401" xr:uid="{00000000-0005-0000-0000-0000C3330000}"/>
    <cellStyle name="標準 2 4 3 2 5 2 4 2" xfId="35128" xr:uid="{00000000-0005-0000-0000-0000C4330000}"/>
    <cellStyle name="標準 2 4 3 2 5 2 4 2 2" xfId="55932" xr:uid="{00000000-0005-0000-0000-0000C5330000}"/>
    <cellStyle name="標準 2 4 3 2 5 2 4 3" xfId="47200" xr:uid="{00000000-0005-0000-0000-0000C6330000}"/>
    <cellStyle name="標準 2 4 3 2 5 2 4 4" xfId="24726" xr:uid="{00000000-0005-0000-0000-0000C7330000}"/>
    <cellStyle name="標準 2 4 3 2 5 2 5" xfId="19472" xr:uid="{00000000-0005-0000-0000-0000C8330000}"/>
    <cellStyle name="標準 2 4 3 2 5 2 6" xfId="26410" xr:uid="{00000000-0005-0000-0000-0000C9330000}"/>
    <cellStyle name="標準 2 4 3 2 5 2 6 2" xfId="38482" xr:uid="{00000000-0005-0000-0000-0000CA330000}"/>
    <cellStyle name="標準 2 4 3 2 5 2 7" xfId="36690" xr:uid="{00000000-0005-0000-0000-0000CB330000}"/>
    <cellStyle name="標準 2 4 3 2 5 2 8" xfId="15494" xr:uid="{00000000-0005-0000-0000-0000CC330000}"/>
    <cellStyle name="標準 2 4 3 2 5 3" xfId="1896" xr:uid="{00000000-0005-0000-0000-0000CD330000}"/>
    <cellStyle name="標準 2 4 3 2 5 3 2" xfId="11907" xr:uid="{00000000-0005-0000-0000-0000CE330000}"/>
    <cellStyle name="標準 2 4 3 2 5 3 2 2" xfId="31545" xr:uid="{00000000-0005-0000-0000-0000CF330000}"/>
    <cellStyle name="標準 2 4 3 2 5 3 2 2 2" xfId="52349" xr:uid="{00000000-0005-0000-0000-0000D0330000}"/>
    <cellStyle name="標準 2 4 3 2 5 3 2 3" xfId="43617" xr:uid="{00000000-0005-0000-0000-0000D1330000}"/>
    <cellStyle name="標準 2 4 3 2 5 3 2 4" xfId="21141" xr:uid="{00000000-0005-0000-0000-0000D2330000}"/>
    <cellStyle name="標準 2 4 3 2 5 3 3" xfId="4508" xr:uid="{00000000-0005-0000-0000-0000D3330000}"/>
    <cellStyle name="標準 2 4 3 2 5 3 3 2" xfId="48095" xr:uid="{00000000-0005-0000-0000-0000D4330000}"/>
    <cellStyle name="標準 2 4 3 2 5 3 3 3" xfId="26966" xr:uid="{00000000-0005-0000-0000-0000D5330000}"/>
    <cellStyle name="標準 2 4 3 2 5 3 4" xfId="39038" xr:uid="{00000000-0005-0000-0000-0000D6330000}"/>
    <cellStyle name="標準 2 4 3 2 5 3 5" xfId="16051" xr:uid="{00000000-0005-0000-0000-0000D7330000}"/>
    <cellStyle name="標準 2 4 3 2 5 4" xfId="12822" xr:uid="{00000000-0005-0000-0000-0000D8330000}"/>
    <cellStyle name="標準 2 4 3 2 5 4 2" xfId="22052" xr:uid="{00000000-0005-0000-0000-0000D9330000}"/>
    <cellStyle name="標準 2 4 3 2 5 4 2 2" xfId="32455" xr:uid="{00000000-0005-0000-0000-0000DA330000}"/>
    <cellStyle name="標準 2 4 3 2 5 4 2 2 2" xfId="53259" xr:uid="{00000000-0005-0000-0000-0000DB330000}"/>
    <cellStyle name="標準 2 4 3 2 5 4 2 3" xfId="44527" xr:uid="{00000000-0005-0000-0000-0000DC330000}"/>
    <cellStyle name="標準 2 4 3 2 5 4 3" xfId="28636" xr:uid="{00000000-0005-0000-0000-0000DD330000}"/>
    <cellStyle name="標準 2 4 3 2 5 4 3 2" xfId="49440" xr:uid="{00000000-0005-0000-0000-0000DE330000}"/>
    <cellStyle name="標準 2 4 3 2 5 4 4" xfId="40708" xr:uid="{00000000-0005-0000-0000-0000DF330000}"/>
    <cellStyle name="標準 2 4 3 2 5 4 5" xfId="17721" xr:uid="{00000000-0005-0000-0000-0000E0330000}"/>
    <cellStyle name="標準 2 4 3 2 5 5" xfId="6052" xr:uid="{00000000-0005-0000-0000-0000E1330000}"/>
    <cellStyle name="標準 2 4 3 2 5 5 2" xfId="33999" xr:uid="{00000000-0005-0000-0000-0000E2330000}"/>
    <cellStyle name="標準 2 4 3 2 5 5 2 2" xfId="54803" xr:uid="{00000000-0005-0000-0000-0000E3330000}"/>
    <cellStyle name="標準 2 4 3 2 5 5 3" xfId="46071" xr:uid="{00000000-0005-0000-0000-0000E4330000}"/>
    <cellStyle name="標準 2 4 3 2 5 5 4" xfId="23596" xr:uid="{00000000-0005-0000-0000-0000E5330000}"/>
    <cellStyle name="標準 2 4 3 2 5 6" xfId="3598" xr:uid="{00000000-0005-0000-0000-0000E6330000}"/>
    <cellStyle name="標準 2 4 3 2 5 6 2" xfId="34785" xr:uid="{00000000-0005-0000-0000-0000E7330000}"/>
    <cellStyle name="標準 2 4 3 2 5 6 2 2" xfId="55589" xr:uid="{00000000-0005-0000-0000-0000E8330000}"/>
    <cellStyle name="標準 2 4 3 2 5 6 3" xfId="46857" xr:uid="{00000000-0005-0000-0000-0000E9330000}"/>
    <cellStyle name="標準 2 4 3 2 5 6 4" xfId="24383" xr:uid="{00000000-0005-0000-0000-0000EA330000}"/>
    <cellStyle name="標準 2 4 3 2 5 7" xfId="19174" xr:uid="{00000000-0005-0000-0000-0000EB330000}"/>
    <cellStyle name="標準 2 4 3 2 5 7 2" xfId="30058" xr:uid="{00000000-0005-0000-0000-0000EC330000}"/>
    <cellStyle name="標準 2 4 3 2 5 7 2 2" xfId="50862" xr:uid="{00000000-0005-0000-0000-0000ED330000}"/>
    <cellStyle name="標準 2 4 3 2 5 7 3" xfId="42130" xr:uid="{00000000-0005-0000-0000-0000EE330000}"/>
    <cellStyle name="標準 2 4 3 2 5 8" xfId="25509" xr:uid="{00000000-0005-0000-0000-0000EF330000}"/>
    <cellStyle name="標準 2 4 3 2 5 8 2" xfId="37581" xr:uid="{00000000-0005-0000-0000-0000F0330000}"/>
    <cellStyle name="標準 2 4 3 2 5 9" xfId="35799" xr:uid="{00000000-0005-0000-0000-0000F1330000}"/>
    <cellStyle name="標準 2 4 3 2 6" xfId="1276" xr:uid="{00000000-0005-0000-0000-0000F2330000}"/>
    <cellStyle name="標準 2 4 3 2 6 10" xfId="14703" xr:uid="{00000000-0005-0000-0000-0000F3330000}"/>
    <cellStyle name="標準 2 4 3 2 6 11" xfId="57246" xr:uid="{00000000-0005-0000-0000-0000F4330000}"/>
    <cellStyle name="標準 2 4 3 2 6 2" xfId="3009" xr:uid="{00000000-0005-0000-0000-0000F5330000}"/>
    <cellStyle name="標準 2 4 3 2 6 2 2" xfId="13935" xr:uid="{00000000-0005-0000-0000-0000F6330000}"/>
    <cellStyle name="標準 2 4 3 2 6 2 2 2" xfId="23165" xr:uid="{00000000-0005-0000-0000-0000F7330000}"/>
    <cellStyle name="標準 2 4 3 2 6 2 2 2 2" xfId="33568" xr:uid="{00000000-0005-0000-0000-0000F8330000}"/>
    <cellStyle name="標準 2 4 3 2 6 2 2 2 2 2" xfId="54372" xr:uid="{00000000-0005-0000-0000-0000F9330000}"/>
    <cellStyle name="標準 2 4 3 2 6 2 2 2 3" xfId="45640" xr:uid="{00000000-0005-0000-0000-0000FA330000}"/>
    <cellStyle name="標準 2 4 3 2 6 2 2 3" xfId="27968" xr:uid="{00000000-0005-0000-0000-0000FB330000}"/>
    <cellStyle name="標準 2 4 3 2 6 2 2 3 2" xfId="49026" xr:uid="{00000000-0005-0000-0000-0000FC330000}"/>
    <cellStyle name="標準 2 4 3 2 6 2 2 4" xfId="40040" xr:uid="{00000000-0005-0000-0000-0000FD330000}"/>
    <cellStyle name="標準 2 4 3 2 6 2 2 5" xfId="17053" xr:uid="{00000000-0005-0000-0000-0000FE330000}"/>
    <cellStyle name="標準 2 4 3 2 6 2 3" xfId="9264" xr:uid="{00000000-0005-0000-0000-0000FF330000}"/>
    <cellStyle name="標準 2 4 3 2 6 2 4" xfId="5621" xr:uid="{00000000-0005-0000-0000-000000340000}"/>
    <cellStyle name="標準 2 4 3 2 6 2 4 2" xfId="38593" xr:uid="{00000000-0005-0000-0000-000001340000}"/>
    <cellStyle name="標準 2 4 3 2 6 2 4 3" xfId="26521" xr:uid="{00000000-0005-0000-0000-000002340000}"/>
    <cellStyle name="標準 2 4 3 2 6 2 5" xfId="36801" xr:uid="{00000000-0005-0000-0000-000003340000}"/>
    <cellStyle name="標準 2 4 3 2 6 2 6" xfId="15605" xr:uid="{00000000-0005-0000-0000-000004340000}"/>
    <cellStyle name="標準 2 4 3 2 6 3" xfId="2116" xr:uid="{00000000-0005-0000-0000-000005340000}"/>
    <cellStyle name="標準 2 4 3 2 6 3 2" xfId="12204" xr:uid="{00000000-0005-0000-0000-000006340000}"/>
    <cellStyle name="標準 2 4 3 2 6 3 2 2" xfId="31842" xr:uid="{00000000-0005-0000-0000-000007340000}"/>
    <cellStyle name="標準 2 4 3 2 6 3 2 2 2" xfId="52646" xr:uid="{00000000-0005-0000-0000-000008340000}"/>
    <cellStyle name="標準 2 4 3 2 6 3 2 3" xfId="43914" xr:uid="{00000000-0005-0000-0000-000009340000}"/>
    <cellStyle name="標準 2 4 3 2 6 3 2 4" xfId="21438" xr:uid="{00000000-0005-0000-0000-00000A340000}"/>
    <cellStyle name="標準 2 4 3 2 6 3 3" xfId="4728" xr:uid="{00000000-0005-0000-0000-00000B340000}"/>
    <cellStyle name="標準 2 4 3 2 6 3 3 2" xfId="48206" xr:uid="{00000000-0005-0000-0000-00000C340000}"/>
    <cellStyle name="標準 2 4 3 2 6 3 3 3" xfId="27077" xr:uid="{00000000-0005-0000-0000-00000D340000}"/>
    <cellStyle name="標準 2 4 3 2 6 3 4" xfId="39149" xr:uid="{00000000-0005-0000-0000-00000E340000}"/>
    <cellStyle name="標準 2 4 3 2 6 3 5" xfId="16162" xr:uid="{00000000-0005-0000-0000-00000F340000}"/>
    <cellStyle name="標準 2 4 3 2 6 4" xfId="13042" xr:uid="{00000000-0005-0000-0000-000010340000}"/>
    <cellStyle name="標準 2 4 3 2 6 4 2" xfId="22272" xr:uid="{00000000-0005-0000-0000-000011340000}"/>
    <cellStyle name="標準 2 4 3 2 6 4 2 2" xfId="32675" xr:uid="{00000000-0005-0000-0000-000012340000}"/>
    <cellStyle name="標準 2 4 3 2 6 4 2 2 2" xfId="53479" xr:uid="{00000000-0005-0000-0000-000013340000}"/>
    <cellStyle name="標準 2 4 3 2 6 4 2 3" xfId="44747" xr:uid="{00000000-0005-0000-0000-000014340000}"/>
    <cellStyle name="標準 2 4 3 2 6 4 3" xfId="29499" xr:uid="{00000000-0005-0000-0000-000015340000}"/>
    <cellStyle name="標準 2 4 3 2 6 4 3 2" xfId="50303" xr:uid="{00000000-0005-0000-0000-000016340000}"/>
    <cellStyle name="標準 2 4 3 2 6 4 4" xfId="41571" xr:uid="{00000000-0005-0000-0000-000017340000}"/>
    <cellStyle name="標準 2 4 3 2 6 4 5" xfId="18602" xr:uid="{00000000-0005-0000-0000-000018340000}"/>
    <cellStyle name="標準 2 4 3 2 6 5" xfId="5977" xr:uid="{00000000-0005-0000-0000-000019340000}"/>
    <cellStyle name="標準 2 4 3 2 6 5 2" xfId="34453" xr:uid="{00000000-0005-0000-0000-00001A340000}"/>
    <cellStyle name="標準 2 4 3 2 6 5 2 2" xfId="55257" xr:uid="{00000000-0005-0000-0000-00001B340000}"/>
    <cellStyle name="標準 2 4 3 2 6 5 3" xfId="46525" xr:uid="{00000000-0005-0000-0000-00001C340000}"/>
    <cellStyle name="標準 2 4 3 2 6 5 4" xfId="24051" xr:uid="{00000000-0005-0000-0000-00001D340000}"/>
    <cellStyle name="標準 2 4 3 2 6 6" xfId="3895" xr:uid="{00000000-0005-0000-0000-00001E340000}"/>
    <cellStyle name="標準 2 4 3 2 6 6 2" xfId="35239" xr:uid="{00000000-0005-0000-0000-00001F340000}"/>
    <cellStyle name="標準 2 4 3 2 6 6 2 2" xfId="56043" xr:uid="{00000000-0005-0000-0000-000020340000}"/>
    <cellStyle name="標準 2 4 3 2 6 6 3" xfId="47311" xr:uid="{00000000-0005-0000-0000-000021340000}"/>
    <cellStyle name="標準 2 4 3 2 6 6 4" xfId="24837" xr:uid="{00000000-0005-0000-0000-000022340000}"/>
    <cellStyle name="標準 2 4 3 2 6 7" xfId="19100" xr:uid="{00000000-0005-0000-0000-000023340000}"/>
    <cellStyle name="標準 2 4 3 2 6 7 2" xfId="29988" xr:uid="{00000000-0005-0000-0000-000024340000}"/>
    <cellStyle name="標準 2 4 3 2 6 7 2 2" xfId="50792" xr:uid="{00000000-0005-0000-0000-000025340000}"/>
    <cellStyle name="標準 2 4 3 2 6 7 3" xfId="42060" xr:uid="{00000000-0005-0000-0000-000026340000}"/>
    <cellStyle name="標準 2 4 3 2 6 8" xfId="25620" xr:uid="{00000000-0005-0000-0000-000027340000}"/>
    <cellStyle name="標準 2 4 3 2 6 8 2" xfId="37692" xr:uid="{00000000-0005-0000-0000-000028340000}"/>
    <cellStyle name="標準 2 4 3 2 6 9" xfId="35910" xr:uid="{00000000-0005-0000-0000-000029340000}"/>
    <cellStyle name="標準 2 4 3 2 7" xfId="601" xr:uid="{00000000-0005-0000-0000-00002A340000}"/>
    <cellStyle name="標準 2 4 3 2 7 2" xfId="2307" xr:uid="{00000000-0005-0000-0000-00002B340000}"/>
    <cellStyle name="標準 2 4 3 2 7 2 2" xfId="13233" xr:uid="{00000000-0005-0000-0000-00002C340000}"/>
    <cellStyle name="標準 2 4 3 2 7 2 2 2" xfId="32866" xr:uid="{00000000-0005-0000-0000-00002D340000}"/>
    <cellStyle name="標準 2 4 3 2 7 2 2 2 2" xfId="53670" xr:uid="{00000000-0005-0000-0000-00002E340000}"/>
    <cellStyle name="標準 2 4 3 2 7 2 2 3" xfId="44938" xr:uid="{00000000-0005-0000-0000-00002F340000}"/>
    <cellStyle name="標準 2 4 3 2 7 2 2 4" xfId="22463" xr:uid="{00000000-0005-0000-0000-000030340000}"/>
    <cellStyle name="標準 2 4 3 2 7 2 3" xfId="4919" xr:uid="{00000000-0005-0000-0000-000031340000}"/>
    <cellStyle name="標準 2 4 3 2 7 2 3 2" xfId="40151" xr:uid="{00000000-0005-0000-0000-000032340000}"/>
    <cellStyle name="標準 2 4 3 2 7 2 3 3" xfId="28079" xr:uid="{00000000-0005-0000-0000-000033340000}"/>
    <cellStyle name="標準 2 4 3 2 7 2 4" xfId="36912" xr:uid="{00000000-0005-0000-0000-000034340000}"/>
    <cellStyle name="標準 2 4 3 2 7 2 5" xfId="17164" xr:uid="{00000000-0005-0000-0000-000035340000}"/>
    <cellStyle name="標準 2 4 3 2 7 3" xfId="7561" xr:uid="{00000000-0005-0000-0000-000036340000}"/>
    <cellStyle name="標準 2 4 3 2 7 3 2" xfId="23689" xr:uid="{00000000-0005-0000-0000-000037340000}"/>
    <cellStyle name="標準 2 4 3 2 7 3 2 2" xfId="34091" xr:uid="{00000000-0005-0000-0000-000038340000}"/>
    <cellStyle name="標準 2 4 3 2 7 3 2 2 2" xfId="54895" xr:uid="{00000000-0005-0000-0000-000039340000}"/>
    <cellStyle name="標準 2 4 3 2 7 3 2 3" xfId="46163" xr:uid="{00000000-0005-0000-0000-00003A340000}"/>
    <cellStyle name="標準 2 4 3 2 7 3 3" xfId="27188" xr:uid="{00000000-0005-0000-0000-00003B340000}"/>
    <cellStyle name="標準 2 4 3 2 7 3 3 2" xfId="48317" xr:uid="{00000000-0005-0000-0000-00003C340000}"/>
    <cellStyle name="標準 2 4 3 2 7 3 4" xfId="39260" xr:uid="{00000000-0005-0000-0000-00003D340000}"/>
    <cellStyle name="標準 2 4 3 2 7 3 5" xfId="16273" xr:uid="{00000000-0005-0000-0000-00003E340000}"/>
    <cellStyle name="標準 2 4 3 2 7 4" xfId="3398" xr:uid="{00000000-0005-0000-0000-00003F340000}"/>
    <cellStyle name="標準 2 4 3 2 7 4 2" xfId="24475" xr:uid="{00000000-0005-0000-0000-000040340000}"/>
    <cellStyle name="標準 2 4 3 2 7 4 2 2" xfId="34877" xr:uid="{00000000-0005-0000-0000-000041340000}"/>
    <cellStyle name="標準 2 4 3 2 7 4 2 2 2" xfId="55681" xr:uid="{00000000-0005-0000-0000-000042340000}"/>
    <cellStyle name="標準 2 4 3 2 7 4 2 3" xfId="46949" xr:uid="{00000000-0005-0000-0000-000043340000}"/>
    <cellStyle name="標準 2 4 3 2 7 4 3" xfId="28877" xr:uid="{00000000-0005-0000-0000-000044340000}"/>
    <cellStyle name="標準 2 4 3 2 7 4 3 2" xfId="49681" xr:uid="{00000000-0005-0000-0000-000045340000}"/>
    <cellStyle name="標準 2 4 3 2 7 4 4" xfId="40949" xr:uid="{00000000-0005-0000-0000-000046340000}"/>
    <cellStyle name="標準 2 4 3 2 7 4 5" xfId="17976" xr:uid="{00000000-0005-0000-0000-000047340000}"/>
    <cellStyle name="標準 2 4 3 2 7 5" xfId="19466" xr:uid="{00000000-0005-0000-0000-000048340000}"/>
    <cellStyle name="標準 2 4 3 2 7 6" xfId="25731" xr:uid="{00000000-0005-0000-0000-000049340000}"/>
    <cellStyle name="標準 2 4 3 2 7 6 2" xfId="37803" xr:uid="{00000000-0005-0000-0000-00004A340000}"/>
    <cellStyle name="標準 2 4 3 2 7 7" xfId="36021" xr:uid="{00000000-0005-0000-0000-00004B340000}"/>
    <cellStyle name="標準 2 4 3 2 7 8" xfId="14814" xr:uid="{00000000-0005-0000-0000-00004C340000}"/>
    <cellStyle name="標準 2 4 3 2 7 9" xfId="56623" xr:uid="{00000000-0005-0000-0000-00004D340000}"/>
    <cellStyle name="標準 2 4 3 2 8" xfId="2387" xr:uid="{00000000-0005-0000-0000-00004E340000}"/>
    <cellStyle name="標準 2 4 3 2 8 2" xfId="13313" xr:uid="{00000000-0005-0000-0000-00004F340000}"/>
    <cellStyle name="標準 2 4 3 2 8 2 2" xfId="22543" xr:uid="{00000000-0005-0000-0000-000050340000}"/>
    <cellStyle name="標準 2 4 3 2 8 2 2 2" xfId="32946" xr:uid="{00000000-0005-0000-0000-000051340000}"/>
    <cellStyle name="標準 2 4 3 2 8 2 2 2 2" xfId="53750" xr:uid="{00000000-0005-0000-0000-000052340000}"/>
    <cellStyle name="標準 2 4 3 2 8 2 2 3" xfId="45018" xr:uid="{00000000-0005-0000-0000-000053340000}"/>
    <cellStyle name="標準 2 4 3 2 8 2 3" xfId="28191" xr:uid="{00000000-0005-0000-0000-000054340000}"/>
    <cellStyle name="標準 2 4 3 2 8 2 3 2" xfId="40263" xr:uid="{00000000-0005-0000-0000-000055340000}"/>
    <cellStyle name="標準 2 4 3 2 8 2 4" xfId="37024" xr:uid="{00000000-0005-0000-0000-000056340000}"/>
    <cellStyle name="標準 2 4 3 2 8 2 5" xfId="17276" xr:uid="{00000000-0005-0000-0000-000057340000}"/>
    <cellStyle name="標準 2 4 3 2 8 3" xfId="11682" xr:uid="{00000000-0005-0000-0000-000058340000}"/>
    <cellStyle name="標準 2 4 3 2 8 3 2" xfId="27300" xr:uid="{00000000-0005-0000-0000-000059340000}"/>
    <cellStyle name="標準 2 4 3 2 8 3 2 2" xfId="48429" xr:uid="{00000000-0005-0000-0000-00005A340000}"/>
    <cellStyle name="標準 2 4 3 2 8 3 3" xfId="39372" xr:uid="{00000000-0005-0000-0000-00005B340000}"/>
    <cellStyle name="標準 2 4 3 2 8 3 4" xfId="16385" xr:uid="{00000000-0005-0000-0000-00005C340000}"/>
    <cellStyle name="標準 2 4 3 2 8 4" xfId="4999" xr:uid="{00000000-0005-0000-0000-00005D340000}"/>
    <cellStyle name="標準 2 4 3 2 8 4 2" xfId="31345" xr:uid="{00000000-0005-0000-0000-00005E340000}"/>
    <cellStyle name="標準 2 4 3 2 8 4 2 2" xfId="52149" xr:uid="{00000000-0005-0000-0000-00005F340000}"/>
    <cellStyle name="標準 2 4 3 2 8 4 3" xfId="43417" xr:uid="{00000000-0005-0000-0000-000060340000}"/>
    <cellStyle name="標準 2 4 3 2 8 4 4" xfId="20940" xr:uid="{00000000-0005-0000-0000-000061340000}"/>
    <cellStyle name="標準 2 4 3 2 8 5" xfId="25843" xr:uid="{00000000-0005-0000-0000-000062340000}"/>
    <cellStyle name="標準 2 4 3 2 8 5 2" xfId="37915" xr:uid="{00000000-0005-0000-0000-000063340000}"/>
    <cellStyle name="標準 2 4 3 2 8 6" xfId="36133" xr:uid="{00000000-0005-0000-0000-000064340000}"/>
    <cellStyle name="標準 2 4 3 2 8 7" xfId="14926" xr:uid="{00000000-0005-0000-0000-000065340000}"/>
    <cellStyle name="標準 2 4 3 2 8 8" xfId="56382" xr:uid="{00000000-0005-0000-0000-000066340000}"/>
    <cellStyle name="標準 2 4 3 2 9" xfId="1487" xr:uid="{00000000-0005-0000-0000-000067340000}"/>
    <cellStyle name="標準 2 4 3 2 9 2" xfId="12412" xr:uid="{00000000-0005-0000-0000-000068340000}"/>
    <cellStyle name="標準 2 4 3 2 9 2 2" xfId="27412" xr:uid="{00000000-0005-0000-0000-000069340000}"/>
    <cellStyle name="標準 2 4 3 2 9 2 2 2" xfId="48541" xr:uid="{00000000-0005-0000-0000-00006A340000}"/>
    <cellStyle name="標準 2 4 3 2 9 2 3" xfId="39484" xr:uid="{00000000-0005-0000-0000-00006B340000}"/>
    <cellStyle name="標準 2 4 3 2 9 2 4" xfId="16497" xr:uid="{00000000-0005-0000-0000-00006C340000}"/>
    <cellStyle name="標準 2 4 3 2 9 3" xfId="4106" xr:uid="{00000000-0005-0000-0000-00006D340000}"/>
    <cellStyle name="標準 2 4 3 2 9 3 2" xfId="32053" xr:uid="{00000000-0005-0000-0000-00006E340000}"/>
    <cellStyle name="標準 2 4 3 2 9 3 2 2" xfId="52857" xr:uid="{00000000-0005-0000-0000-00006F340000}"/>
    <cellStyle name="標準 2 4 3 2 9 3 3" xfId="44125" xr:uid="{00000000-0005-0000-0000-000070340000}"/>
    <cellStyle name="標準 2 4 3 2 9 3 4" xfId="21649" xr:uid="{00000000-0005-0000-0000-000071340000}"/>
    <cellStyle name="標準 2 4 3 2 9 4" xfId="25955" xr:uid="{00000000-0005-0000-0000-000072340000}"/>
    <cellStyle name="標準 2 4 3 2 9 4 2" xfId="38027" xr:uid="{00000000-0005-0000-0000-000073340000}"/>
    <cellStyle name="標準 2 4 3 2 9 5" xfId="36245" xr:uid="{00000000-0005-0000-0000-000074340000}"/>
    <cellStyle name="標準 2 4 3 2 9 6" xfId="15038" xr:uid="{00000000-0005-0000-0000-000075340000}"/>
    <cellStyle name="標準 2 4 3 20" xfId="25024" xr:uid="{00000000-0005-0000-0000-000076340000}"/>
    <cellStyle name="標準 2 4 3 20 2" xfId="37096" xr:uid="{00000000-0005-0000-0000-000077340000}"/>
    <cellStyle name="標準 2 4 3 21" xfId="35417" xr:uid="{00000000-0005-0000-0000-000078340000}"/>
    <cellStyle name="標準 2 4 3 22" xfId="14106" xr:uid="{00000000-0005-0000-0000-000079340000}"/>
    <cellStyle name="標準 2 4 3 23" xfId="56230" xr:uid="{00000000-0005-0000-0000-00007A340000}"/>
    <cellStyle name="標準 2 4 3 3" xfId="323" xr:uid="{00000000-0005-0000-0000-00007B340000}"/>
    <cellStyle name="標準 2 4 3 3 10" xfId="3240" xr:uid="{00000000-0005-0000-0000-00007C340000}"/>
    <cellStyle name="標準 2 4 3 3 10 2" xfId="24203" xr:uid="{00000000-0005-0000-0000-00007D340000}"/>
    <cellStyle name="標準 2 4 3 3 10 2 2" xfId="34605" xr:uid="{00000000-0005-0000-0000-00007E340000}"/>
    <cellStyle name="標準 2 4 3 3 10 2 2 2" xfId="55409" xr:uid="{00000000-0005-0000-0000-00007F340000}"/>
    <cellStyle name="標準 2 4 3 3 10 2 3" xfId="46677" xr:uid="{00000000-0005-0000-0000-000080340000}"/>
    <cellStyle name="標準 2 4 3 3 10 3" xfId="26087" xr:uid="{00000000-0005-0000-0000-000081340000}"/>
    <cellStyle name="標準 2 4 3 3 10 3 2" xfId="47558" xr:uid="{00000000-0005-0000-0000-000082340000}"/>
    <cellStyle name="標準 2 4 3 3 10 4" xfId="38159" xr:uid="{00000000-0005-0000-0000-000083340000}"/>
    <cellStyle name="標準 2 4 3 3 10 5" xfId="15170" xr:uid="{00000000-0005-0000-0000-000084340000}"/>
    <cellStyle name="標準 2 4 3 3 11" xfId="15303" xr:uid="{00000000-0005-0000-0000-000085340000}"/>
    <cellStyle name="標準 2 4 3 3 11 2" xfId="24972" xr:uid="{00000000-0005-0000-0000-000086340000}"/>
    <cellStyle name="標準 2 4 3 3 11 2 2" xfId="35374" xr:uid="{00000000-0005-0000-0000-000087340000}"/>
    <cellStyle name="標準 2 4 3 3 11 2 2 2" xfId="56178" xr:uid="{00000000-0005-0000-0000-000088340000}"/>
    <cellStyle name="標準 2 4 3 3 11 2 3" xfId="47446" xr:uid="{00000000-0005-0000-0000-000089340000}"/>
    <cellStyle name="標準 2 4 3 3 11 3" xfId="26219" xr:uid="{00000000-0005-0000-0000-00008A340000}"/>
    <cellStyle name="標準 2 4 3 3 11 3 2" xfId="47690" xr:uid="{00000000-0005-0000-0000-00008B340000}"/>
    <cellStyle name="標準 2 4 3 3 11 4" xfId="38291" xr:uid="{00000000-0005-0000-0000-00008C340000}"/>
    <cellStyle name="標準 2 4 3 3 12" xfId="15749" xr:uid="{00000000-0005-0000-0000-00008D340000}"/>
    <cellStyle name="標準 2 4 3 3 12 2" xfId="26664" xr:uid="{00000000-0005-0000-0000-00008E340000}"/>
    <cellStyle name="標準 2 4 3 3 12 2 2" xfId="47793" xr:uid="{00000000-0005-0000-0000-00008F340000}"/>
    <cellStyle name="標準 2 4 3 3 12 3" xfId="38736" xr:uid="{00000000-0005-0000-0000-000090340000}"/>
    <cellStyle name="標準 2 4 3 3 13" xfId="17408" xr:uid="{00000000-0005-0000-0000-000091340000}"/>
    <cellStyle name="標準 2 4 3 3 13 2" xfId="28323" xr:uid="{00000000-0005-0000-0000-000092340000}"/>
    <cellStyle name="標準 2 4 3 3 13 2 2" xfId="49127" xr:uid="{00000000-0005-0000-0000-000093340000}"/>
    <cellStyle name="標準 2 4 3 3 13 3" xfId="40395" xr:uid="{00000000-0005-0000-0000-000094340000}"/>
    <cellStyle name="標準 2 4 3 3 14" xfId="18916" xr:uid="{00000000-0005-0000-0000-000095340000}"/>
    <cellStyle name="標準 2 4 3 3 14 2" xfId="29808" xr:uid="{00000000-0005-0000-0000-000096340000}"/>
    <cellStyle name="標準 2 4 3 3 14 2 2" xfId="50612" xr:uid="{00000000-0005-0000-0000-000097340000}"/>
    <cellStyle name="標準 2 4 3 3 14 3" xfId="41880" xr:uid="{00000000-0005-0000-0000-000098340000}"/>
    <cellStyle name="標準 2 4 3 3 15" xfId="19008" xr:uid="{00000000-0005-0000-0000-000099340000}"/>
    <cellStyle name="標準 2 4 3 3 15 2" xfId="29900" xr:uid="{00000000-0005-0000-0000-00009A340000}"/>
    <cellStyle name="標準 2 4 3 3 15 2 2" xfId="50704" xr:uid="{00000000-0005-0000-0000-00009B340000}"/>
    <cellStyle name="標準 2 4 3 3 15 3" xfId="41972" xr:uid="{00000000-0005-0000-0000-00009C340000}"/>
    <cellStyle name="標準 2 4 3 3 16" xfId="25084" xr:uid="{00000000-0005-0000-0000-00009D340000}"/>
    <cellStyle name="標準 2 4 3 3 16 2" xfId="37156" xr:uid="{00000000-0005-0000-0000-00009E340000}"/>
    <cellStyle name="標準 2 4 3 3 17" xfId="35497" xr:uid="{00000000-0005-0000-0000-00009F340000}"/>
    <cellStyle name="標準 2 4 3 3 18" xfId="14166" xr:uid="{00000000-0005-0000-0000-0000A0340000}"/>
    <cellStyle name="標準 2 4 3 3 19" xfId="56290" xr:uid="{00000000-0005-0000-0000-0000A1340000}"/>
    <cellStyle name="標準 2 4 3 3 2" xfId="892" xr:uid="{00000000-0005-0000-0000-0000A2340000}"/>
    <cellStyle name="標準 2 4 3 3 2 10" xfId="19294" xr:uid="{00000000-0005-0000-0000-0000A3340000}"/>
    <cellStyle name="標準 2 4 3 3 2 10 2" xfId="30178" xr:uid="{00000000-0005-0000-0000-0000A4340000}"/>
    <cellStyle name="標準 2 4 3 3 2 10 2 2" xfId="50982" xr:uid="{00000000-0005-0000-0000-0000A5340000}"/>
    <cellStyle name="標準 2 4 3 3 2 10 3" xfId="42250" xr:uid="{00000000-0005-0000-0000-0000A6340000}"/>
    <cellStyle name="標準 2 4 3 3 2 11" xfId="25307" xr:uid="{00000000-0005-0000-0000-0000A7340000}"/>
    <cellStyle name="標準 2 4 3 3 2 11 2" xfId="37379" xr:uid="{00000000-0005-0000-0000-0000A8340000}"/>
    <cellStyle name="標準 2 4 3 3 2 12" xfId="35597" xr:uid="{00000000-0005-0000-0000-0000A9340000}"/>
    <cellStyle name="標準 2 4 3 3 2 13" xfId="14390" xr:uid="{00000000-0005-0000-0000-0000AA340000}"/>
    <cellStyle name="標準 2 4 3 3 2 14" xfId="56513" xr:uid="{00000000-0005-0000-0000-0000AB340000}"/>
    <cellStyle name="標準 2 4 3 3 2 2" xfId="1074" xr:uid="{00000000-0005-0000-0000-0000AC340000}"/>
    <cellStyle name="標準 2 4 3 3 2 2 10" xfId="57095" xr:uid="{00000000-0005-0000-0000-0000AD340000}"/>
    <cellStyle name="標準 2 4 3 3 2 2 2" xfId="2858" xr:uid="{00000000-0005-0000-0000-0000AE340000}"/>
    <cellStyle name="標準 2 4 3 3 2 2 2 2" xfId="13784" xr:uid="{00000000-0005-0000-0000-0000AF340000}"/>
    <cellStyle name="標準 2 4 3 3 2 2 2 2 2" xfId="23014" xr:uid="{00000000-0005-0000-0000-0000B0340000}"/>
    <cellStyle name="標準 2 4 3 3 2 2 2 2 2 2" xfId="33417" xr:uid="{00000000-0005-0000-0000-0000B1340000}"/>
    <cellStyle name="標準 2 4 3 3 2 2 2 2 2 2 2" xfId="54221" xr:uid="{00000000-0005-0000-0000-0000B2340000}"/>
    <cellStyle name="標準 2 4 3 3 2 2 2 2 2 3" xfId="45489" xr:uid="{00000000-0005-0000-0000-0000B3340000}"/>
    <cellStyle name="標準 2 4 3 3 2 2 2 2 3" xfId="29348" xr:uid="{00000000-0005-0000-0000-0000B4340000}"/>
    <cellStyle name="標準 2 4 3 3 2 2 2 2 3 2" xfId="50152" xr:uid="{00000000-0005-0000-0000-0000B5340000}"/>
    <cellStyle name="標準 2 4 3 3 2 2 2 2 4" xfId="41420" xr:uid="{00000000-0005-0000-0000-0000B6340000}"/>
    <cellStyle name="標準 2 4 3 3 2 2 2 2 5" xfId="18451" xr:uid="{00000000-0005-0000-0000-0000B7340000}"/>
    <cellStyle name="標準 2 4 3 3 2 2 2 3" xfId="12002" xr:uid="{00000000-0005-0000-0000-0000B8340000}"/>
    <cellStyle name="標準 2 4 3 3 2 2 2 3 2" xfId="31640" xr:uid="{00000000-0005-0000-0000-0000B9340000}"/>
    <cellStyle name="標準 2 4 3 3 2 2 2 3 2 2" xfId="52444" xr:uid="{00000000-0005-0000-0000-0000BA340000}"/>
    <cellStyle name="標準 2 4 3 3 2 2 2 3 3" xfId="43712" xr:uid="{00000000-0005-0000-0000-0000BB340000}"/>
    <cellStyle name="標準 2 4 3 3 2 2 2 3 4" xfId="21236" xr:uid="{00000000-0005-0000-0000-0000BC340000}"/>
    <cellStyle name="標準 2 4 3 3 2 2 2 4" xfId="5470" xr:uid="{00000000-0005-0000-0000-0000BD340000}"/>
    <cellStyle name="標準 2 4 3 3 2 2 2 4 2" xfId="48784" xr:uid="{00000000-0005-0000-0000-0000BE340000}"/>
    <cellStyle name="標準 2 4 3 3 2 2 2 4 3" xfId="27655" xr:uid="{00000000-0005-0000-0000-0000BF340000}"/>
    <cellStyle name="標準 2 4 3 3 2 2 2 5" xfId="39727" xr:uid="{00000000-0005-0000-0000-0000C0340000}"/>
    <cellStyle name="標準 2 4 3 3 2 2 2 6" xfId="16740" xr:uid="{00000000-0005-0000-0000-0000C1340000}"/>
    <cellStyle name="標準 2 4 3 3 2 2 3" xfId="1965" xr:uid="{00000000-0005-0000-0000-0000C2340000}"/>
    <cellStyle name="標準 2 4 3 3 2 2 3 2" xfId="12891" xr:uid="{00000000-0005-0000-0000-0000C3340000}"/>
    <cellStyle name="標準 2 4 3 3 2 2 3 2 2" xfId="32524" xr:uid="{00000000-0005-0000-0000-0000C4340000}"/>
    <cellStyle name="標準 2 4 3 3 2 2 3 2 2 2" xfId="53328" xr:uid="{00000000-0005-0000-0000-0000C5340000}"/>
    <cellStyle name="標準 2 4 3 3 2 2 3 2 3" xfId="44596" xr:uid="{00000000-0005-0000-0000-0000C6340000}"/>
    <cellStyle name="標準 2 4 3 3 2 2 3 2 4" xfId="22121" xr:uid="{00000000-0005-0000-0000-0000C7340000}"/>
    <cellStyle name="標準 2 4 3 3 2 2 3 3" xfId="4577" xr:uid="{00000000-0005-0000-0000-0000C8340000}"/>
    <cellStyle name="標準 2 4 3 3 2 2 3 3 2" xfId="49571" xr:uid="{00000000-0005-0000-0000-0000C9340000}"/>
    <cellStyle name="標準 2 4 3 3 2 2 3 3 3" xfId="28767" xr:uid="{00000000-0005-0000-0000-0000CA340000}"/>
    <cellStyle name="標準 2 4 3 3 2 2 3 4" xfId="40839" xr:uid="{00000000-0005-0000-0000-0000CB340000}"/>
    <cellStyle name="標準 2 4 3 3 2 2 3 5" xfId="17852" xr:uid="{00000000-0005-0000-0000-0000CC340000}"/>
    <cellStyle name="標準 2 4 3 3 2 2 4" xfId="7572" xr:uid="{00000000-0005-0000-0000-0000CD340000}"/>
    <cellStyle name="標準 2 4 3 3 2 2 4 2" xfId="34211" xr:uid="{00000000-0005-0000-0000-0000CE340000}"/>
    <cellStyle name="標準 2 4 3 3 2 2 4 2 2" xfId="55015" xr:uid="{00000000-0005-0000-0000-0000CF340000}"/>
    <cellStyle name="標準 2 4 3 3 2 2 4 3" xfId="46283" xr:uid="{00000000-0005-0000-0000-0000D0340000}"/>
    <cellStyle name="標準 2 4 3 3 2 2 4 4" xfId="23809" xr:uid="{00000000-0005-0000-0000-0000D1340000}"/>
    <cellStyle name="標準 2 4 3 3 2 2 5" xfId="3693" xr:uid="{00000000-0005-0000-0000-0000D2340000}"/>
    <cellStyle name="標準 2 4 3 3 2 2 5 2" xfId="34997" xr:uid="{00000000-0005-0000-0000-0000D3340000}"/>
    <cellStyle name="標準 2 4 3 3 2 2 5 2 2" xfId="55801" xr:uid="{00000000-0005-0000-0000-0000D4340000}"/>
    <cellStyle name="標準 2 4 3 3 2 2 5 3" xfId="47069" xr:uid="{00000000-0005-0000-0000-0000D5340000}"/>
    <cellStyle name="標準 2 4 3 3 2 2 5 4" xfId="24595" xr:uid="{00000000-0005-0000-0000-0000D6340000}"/>
    <cellStyle name="標準 2 4 3 3 2 2 6" xfId="19474" xr:uid="{00000000-0005-0000-0000-0000D7340000}"/>
    <cellStyle name="標準 2 4 3 3 2 2 7" xfId="26279" xr:uid="{00000000-0005-0000-0000-0000D8340000}"/>
    <cellStyle name="標準 2 4 3 3 2 2 7 2" xfId="38351" xr:uid="{00000000-0005-0000-0000-0000D9340000}"/>
    <cellStyle name="標準 2 4 3 3 2 2 8" xfId="36488" xr:uid="{00000000-0005-0000-0000-0000DA340000}"/>
    <cellStyle name="標準 2 4 3 3 2 2 9" xfId="15363" xr:uid="{00000000-0005-0000-0000-0000DB340000}"/>
    <cellStyle name="標準 2 4 3 3 2 3" xfId="1396" xr:uid="{00000000-0005-0000-0000-0000DC340000}"/>
    <cellStyle name="標準 2 4 3 3 2 3 2" xfId="3129" xr:uid="{00000000-0005-0000-0000-0000DD340000}"/>
    <cellStyle name="標準 2 4 3 3 2 3 2 2" xfId="14055" xr:uid="{00000000-0005-0000-0000-0000DE340000}"/>
    <cellStyle name="標準 2 4 3 3 2 3 2 2 2" xfId="33688" xr:uid="{00000000-0005-0000-0000-0000DF340000}"/>
    <cellStyle name="標準 2 4 3 3 2 3 2 2 2 2" xfId="54492" xr:uid="{00000000-0005-0000-0000-0000E0340000}"/>
    <cellStyle name="標準 2 4 3 3 2 3 2 2 3" xfId="45760" xr:uid="{00000000-0005-0000-0000-0000E1340000}"/>
    <cellStyle name="標準 2 4 3 3 2 3 2 2 4" xfId="23285" xr:uid="{00000000-0005-0000-0000-0000E2340000}"/>
    <cellStyle name="標準 2 4 3 3 2 3 2 3" xfId="12324" xr:uid="{00000000-0005-0000-0000-0000E3340000}"/>
    <cellStyle name="標準 2 4 3 3 2 3 2 3 2" xfId="31962" xr:uid="{00000000-0005-0000-0000-0000E4340000}"/>
    <cellStyle name="標準 2 4 3 3 2 3 2 3 2 2" xfId="52766" xr:uid="{00000000-0005-0000-0000-0000E5340000}"/>
    <cellStyle name="標準 2 4 3 3 2 3 2 3 3" xfId="44034" xr:uid="{00000000-0005-0000-0000-0000E6340000}"/>
    <cellStyle name="標準 2 4 3 3 2 3 2 3 4" xfId="21558" xr:uid="{00000000-0005-0000-0000-0000E7340000}"/>
    <cellStyle name="標準 2 4 3 3 2 3 2 4" xfId="5741" xr:uid="{00000000-0005-0000-0000-0000E8340000}"/>
    <cellStyle name="標準 2 4 3 3 2 3 2 4 2" xfId="50423" xr:uid="{00000000-0005-0000-0000-0000E9340000}"/>
    <cellStyle name="標準 2 4 3 3 2 3 2 4 3" xfId="29619" xr:uid="{00000000-0005-0000-0000-0000EA340000}"/>
    <cellStyle name="標準 2 4 3 3 2 3 2 5" xfId="41691" xr:uid="{00000000-0005-0000-0000-0000EB340000}"/>
    <cellStyle name="標準 2 4 3 3 2 3 2 6" xfId="18722" xr:uid="{00000000-0005-0000-0000-0000EC340000}"/>
    <cellStyle name="標準 2 4 3 3 2 3 3" xfId="2236" xr:uid="{00000000-0005-0000-0000-0000ED340000}"/>
    <cellStyle name="標準 2 4 3 3 2 3 3 2" xfId="13162" xr:uid="{00000000-0005-0000-0000-0000EE340000}"/>
    <cellStyle name="標準 2 4 3 3 2 3 3 2 2" xfId="53599" xr:uid="{00000000-0005-0000-0000-0000EF340000}"/>
    <cellStyle name="標準 2 4 3 3 2 3 3 2 3" xfId="32795" xr:uid="{00000000-0005-0000-0000-0000F0340000}"/>
    <cellStyle name="標準 2 4 3 3 2 3 3 3" xfId="4848" xr:uid="{00000000-0005-0000-0000-0000F1340000}"/>
    <cellStyle name="標準 2 4 3 3 2 3 3 3 2" xfId="44867" xr:uid="{00000000-0005-0000-0000-0000F2340000}"/>
    <cellStyle name="標準 2 4 3 3 2 3 3 4" xfId="22392" xr:uid="{00000000-0005-0000-0000-0000F3340000}"/>
    <cellStyle name="標準 2 4 3 3 2 3 4" xfId="7573" xr:uid="{00000000-0005-0000-0000-0000F4340000}"/>
    <cellStyle name="標準 2 4 3 3 2 3 5" xfId="4015" xr:uid="{00000000-0005-0000-0000-0000F5340000}"/>
    <cellStyle name="標準 2 4 3 3 2 3 5 2" xfId="47893" xr:uid="{00000000-0005-0000-0000-0000F6340000}"/>
    <cellStyle name="標準 2 4 3 3 2 3 5 3" xfId="26764" xr:uid="{00000000-0005-0000-0000-0000F7340000}"/>
    <cellStyle name="標準 2 4 3 3 2 3 6" xfId="38836" xr:uid="{00000000-0005-0000-0000-0000F8340000}"/>
    <cellStyle name="標準 2 4 3 3 2 3 7" xfId="15849" xr:uid="{00000000-0005-0000-0000-0000F9340000}"/>
    <cellStyle name="標準 2 4 3 3 2 3 8" xfId="57366" xr:uid="{00000000-0005-0000-0000-0000FA340000}"/>
    <cellStyle name="標準 2 4 3 3 2 4" xfId="1838" xr:uid="{00000000-0005-0000-0000-0000FB340000}"/>
    <cellStyle name="標準 2 4 3 3 2 4 2" xfId="2731" xr:uid="{00000000-0005-0000-0000-0000FC340000}"/>
    <cellStyle name="標準 2 4 3 3 2 4 2 2" xfId="13657" xr:uid="{00000000-0005-0000-0000-0000FD340000}"/>
    <cellStyle name="標準 2 4 3 3 2 4 2 2 2" xfId="54094" xr:uid="{00000000-0005-0000-0000-0000FE340000}"/>
    <cellStyle name="標準 2 4 3 3 2 4 2 2 3" xfId="33290" xr:uid="{00000000-0005-0000-0000-0000FF340000}"/>
    <cellStyle name="標準 2 4 3 3 2 4 2 3" xfId="5343" xr:uid="{00000000-0005-0000-0000-000000350000}"/>
    <cellStyle name="標準 2 4 3 3 2 4 2 3 2" xfId="45362" xr:uid="{00000000-0005-0000-0000-000001350000}"/>
    <cellStyle name="標準 2 4 3 3 2 4 2 4" xfId="22887" xr:uid="{00000000-0005-0000-0000-000002350000}"/>
    <cellStyle name="標準 2 4 3 3 2 4 3" xfId="12764" xr:uid="{00000000-0005-0000-0000-000003350000}"/>
    <cellStyle name="標準 2 4 3 3 2 4 3 2" xfId="32397" xr:uid="{00000000-0005-0000-0000-000004350000}"/>
    <cellStyle name="標準 2 4 3 3 2 4 3 2 2" xfId="53201" xr:uid="{00000000-0005-0000-0000-000005350000}"/>
    <cellStyle name="標準 2 4 3 3 2 4 3 3" xfId="44469" xr:uid="{00000000-0005-0000-0000-000006350000}"/>
    <cellStyle name="標準 2 4 3 3 2 4 3 4" xfId="21994" xr:uid="{00000000-0005-0000-0000-000007350000}"/>
    <cellStyle name="標準 2 4 3 3 2 4 4" xfId="9269" xr:uid="{00000000-0005-0000-0000-000008350000}"/>
    <cellStyle name="標準 2 4 3 3 2 4 5" xfId="4450" xr:uid="{00000000-0005-0000-0000-000009350000}"/>
    <cellStyle name="標準 2 4 3 3 2 4 5 2" xfId="50025" xr:uid="{00000000-0005-0000-0000-00000A350000}"/>
    <cellStyle name="標準 2 4 3 3 2 4 5 3" xfId="29221" xr:uid="{00000000-0005-0000-0000-00000B350000}"/>
    <cellStyle name="標準 2 4 3 3 2 4 6" xfId="41293" xr:uid="{00000000-0005-0000-0000-00000C350000}"/>
    <cellStyle name="標準 2 4 3 3 2 4 7" xfId="18324" xr:uid="{00000000-0005-0000-0000-00000D350000}"/>
    <cellStyle name="標準 2 4 3 3 2 4 8" xfId="56968" xr:uid="{00000000-0005-0000-0000-00000E350000}"/>
    <cellStyle name="標準 2 4 3 3 2 5" xfId="2467" xr:uid="{00000000-0005-0000-0000-00000F350000}"/>
    <cellStyle name="標準 2 4 3 3 2 5 2" xfId="13393" xr:uid="{00000000-0005-0000-0000-000010350000}"/>
    <cellStyle name="標準 2 4 3 3 2 5 2 2" xfId="33026" xr:uid="{00000000-0005-0000-0000-000011350000}"/>
    <cellStyle name="標準 2 4 3 3 2 5 2 2 2" xfId="53830" xr:uid="{00000000-0005-0000-0000-000012350000}"/>
    <cellStyle name="標準 2 4 3 3 2 5 2 3" xfId="45098" xr:uid="{00000000-0005-0000-0000-000013350000}"/>
    <cellStyle name="標準 2 4 3 3 2 5 2 4" xfId="22623" xr:uid="{00000000-0005-0000-0000-000014350000}"/>
    <cellStyle name="標準 2 4 3 3 2 5 3" xfId="7571" xr:uid="{00000000-0005-0000-0000-000015350000}"/>
    <cellStyle name="標準 2 4 3 3 2 5 4" xfId="5079" xr:uid="{00000000-0005-0000-0000-000016350000}"/>
    <cellStyle name="標準 2 4 3 3 2 5 4 2" xfId="49761" xr:uid="{00000000-0005-0000-0000-000017350000}"/>
    <cellStyle name="標準 2 4 3 3 2 5 4 3" xfId="28957" xr:uid="{00000000-0005-0000-0000-000018350000}"/>
    <cellStyle name="標準 2 4 3 3 2 5 5" xfId="41029" xr:uid="{00000000-0005-0000-0000-000019350000}"/>
    <cellStyle name="標準 2 4 3 3 2 5 6" xfId="18056" xr:uid="{00000000-0005-0000-0000-00001A350000}"/>
    <cellStyle name="標準 2 4 3 3 2 5 7" xfId="56703" xr:uid="{00000000-0005-0000-0000-00001B350000}"/>
    <cellStyle name="標準 2 4 3 3 2 6" xfId="1568" xr:uid="{00000000-0005-0000-0000-00001C350000}"/>
    <cellStyle name="標準 2 4 3 3 2 6 2" xfId="11820" xr:uid="{00000000-0005-0000-0000-00001D350000}"/>
    <cellStyle name="標準 2 4 3 3 2 6 2 2" xfId="31458" xr:uid="{00000000-0005-0000-0000-00001E350000}"/>
    <cellStyle name="標準 2 4 3 3 2 6 2 2 2" xfId="52262" xr:uid="{00000000-0005-0000-0000-00001F350000}"/>
    <cellStyle name="標準 2 4 3 3 2 6 2 3" xfId="43530" xr:uid="{00000000-0005-0000-0000-000020350000}"/>
    <cellStyle name="標準 2 4 3 3 2 6 2 4" xfId="21054" xr:uid="{00000000-0005-0000-0000-000021350000}"/>
    <cellStyle name="標準 2 4 3 3 2 6 3" xfId="4186" xr:uid="{00000000-0005-0000-0000-000022350000}"/>
    <cellStyle name="標準 2 4 3 3 2 6 3 2" xfId="49238" xr:uid="{00000000-0005-0000-0000-000023350000}"/>
    <cellStyle name="標準 2 4 3 3 2 6 3 3" xfId="28434" xr:uid="{00000000-0005-0000-0000-000024350000}"/>
    <cellStyle name="標準 2 4 3 3 2 6 4" xfId="40506" xr:uid="{00000000-0005-0000-0000-000025350000}"/>
    <cellStyle name="標準 2 4 3 3 2 6 5" xfId="17519" xr:uid="{00000000-0005-0000-0000-000026350000}"/>
    <cellStyle name="標準 2 4 3 3 2 7" xfId="12492" xr:uid="{00000000-0005-0000-0000-000027350000}"/>
    <cellStyle name="標準 2 4 3 3 2 7 2" xfId="32133" xr:uid="{00000000-0005-0000-0000-000028350000}"/>
    <cellStyle name="標準 2 4 3 3 2 7 2 2" xfId="52937" xr:uid="{00000000-0005-0000-0000-000029350000}"/>
    <cellStyle name="標準 2 4 3 3 2 7 3" xfId="44205" xr:uid="{00000000-0005-0000-0000-00002A350000}"/>
    <cellStyle name="標準 2 4 3 3 2 7 4" xfId="21729" xr:uid="{00000000-0005-0000-0000-00002B350000}"/>
    <cellStyle name="標準 2 4 3 3 2 8" xfId="6172" xr:uid="{00000000-0005-0000-0000-00002C350000}"/>
    <cellStyle name="標準 2 4 3 3 2 8 2" xfId="33879" xr:uid="{00000000-0005-0000-0000-00002D350000}"/>
    <cellStyle name="標準 2 4 3 3 2 8 2 2" xfId="54683" xr:uid="{00000000-0005-0000-0000-00002E350000}"/>
    <cellStyle name="標準 2 4 3 3 2 8 3" xfId="45951" xr:uid="{00000000-0005-0000-0000-00002F350000}"/>
    <cellStyle name="標準 2 4 3 3 2 8 4" xfId="23476" xr:uid="{00000000-0005-0000-0000-000030350000}"/>
    <cellStyle name="標準 2 4 3 3 2 9" xfId="3511" xr:uid="{00000000-0005-0000-0000-000031350000}"/>
    <cellStyle name="標準 2 4 3 3 2 9 2" xfId="34665" xr:uid="{00000000-0005-0000-0000-000032350000}"/>
    <cellStyle name="標準 2 4 3 3 2 9 2 2" xfId="55469" xr:uid="{00000000-0005-0000-0000-000033350000}"/>
    <cellStyle name="標準 2 4 3 3 2 9 3" xfId="46737" xr:uid="{00000000-0005-0000-0000-000034350000}"/>
    <cellStyle name="標準 2 4 3 3 2 9 4" xfId="24263" xr:uid="{00000000-0005-0000-0000-000035350000}"/>
    <cellStyle name="標準 2 4 3 3 3" xfId="1192" xr:uid="{00000000-0005-0000-0000-000036350000}"/>
    <cellStyle name="標準 2 4 3 3 3 10" xfId="14501" xr:uid="{00000000-0005-0000-0000-000037350000}"/>
    <cellStyle name="標準 2 4 3 3 3 11" xfId="56783" xr:uid="{00000000-0005-0000-0000-000038350000}"/>
    <cellStyle name="標準 2 4 3 3 3 2" xfId="2052" xr:uid="{00000000-0005-0000-0000-000039350000}"/>
    <cellStyle name="標準 2 4 3 3 3 2 10" xfId="57182" xr:uid="{00000000-0005-0000-0000-00003A350000}"/>
    <cellStyle name="標準 2 4 3 3 3 2 2" xfId="2945" xr:uid="{00000000-0005-0000-0000-00003B350000}"/>
    <cellStyle name="標準 2 4 3 3 3 2 2 2" xfId="13871" xr:uid="{00000000-0005-0000-0000-00003C350000}"/>
    <cellStyle name="標準 2 4 3 3 3 2 2 2 2" xfId="33504" xr:uid="{00000000-0005-0000-0000-00003D350000}"/>
    <cellStyle name="標準 2 4 3 3 3 2 2 2 2 2" xfId="54308" xr:uid="{00000000-0005-0000-0000-00003E350000}"/>
    <cellStyle name="標準 2 4 3 3 3 2 2 2 3" xfId="45576" xr:uid="{00000000-0005-0000-0000-00003F350000}"/>
    <cellStyle name="標準 2 4 3 3 3 2 2 2 4" xfId="23101" xr:uid="{00000000-0005-0000-0000-000040350000}"/>
    <cellStyle name="標準 2 4 3 3 3 2 2 3" xfId="5557" xr:uid="{00000000-0005-0000-0000-000041350000}"/>
    <cellStyle name="標準 2 4 3 3 3 2 2 3 2" xfId="48895" xr:uid="{00000000-0005-0000-0000-000042350000}"/>
    <cellStyle name="標準 2 4 3 3 3 2 2 3 3" xfId="27766" xr:uid="{00000000-0005-0000-0000-000043350000}"/>
    <cellStyle name="標準 2 4 3 3 3 2 2 4" xfId="39838" xr:uid="{00000000-0005-0000-0000-000044350000}"/>
    <cellStyle name="標準 2 4 3 3 3 2 2 5" xfId="16851" xr:uid="{00000000-0005-0000-0000-000045350000}"/>
    <cellStyle name="標準 2 4 3 3 3 2 3" xfId="12978" xr:uid="{00000000-0005-0000-0000-000046350000}"/>
    <cellStyle name="標準 2 4 3 3 3 2 3 2" xfId="22208" xr:uid="{00000000-0005-0000-0000-000047350000}"/>
    <cellStyle name="標準 2 4 3 3 3 2 3 2 2" xfId="32611" xr:uid="{00000000-0005-0000-0000-000048350000}"/>
    <cellStyle name="標準 2 4 3 3 3 2 3 2 2 2" xfId="53415" xr:uid="{00000000-0005-0000-0000-000049350000}"/>
    <cellStyle name="標準 2 4 3 3 3 2 3 2 3" xfId="44683" xr:uid="{00000000-0005-0000-0000-00004A350000}"/>
    <cellStyle name="標準 2 4 3 3 3 2 3 3" xfId="29435" xr:uid="{00000000-0005-0000-0000-00004B350000}"/>
    <cellStyle name="標準 2 4 3 3 3 2 3 3 2" xfId="50239" xr:uid="{00000000-0005-0000-0000-00004C350000}"/>
    <cellStyle name="標準 2 4 3 3 3 2 3 4" xfId="41507" xr:uid="{00000000-0005-0000-0000-00004D350000}"/>
    <cellStyle name="標準 2 4 3 3 3 2 3 5" xfId="18538" xr:uid="{00000000-0005-0000-0000-00004E350000}"/>
    <cellStyle name="標準 2 4 3 3 3 2 4" xfId="7574" xr:uid="{00000000-0005-0000-0000-00004F350000}"/>
    <cellStyle name="標準 2 4 3 3 3 2 4 2" xfId="34271" xr:uid="{00000000-0005-0000-0000-000050350000}"/>
    <cellStyle name="標準 2 4 3 3 3 2 4 2 2" xfId="55075" xr:uid="{00000000-0005-0000-0000-000051350000}"/>
    <cellStyle name="標準 2 4 3 3 3 2 4 3" xfId="46343" xr:uid="{00000000-0005-0000-0000-000052350000}"/>
    <cellStyle name="標準 2 4 3 3 3 2 4 4" xfId="23869" xr:uid="{00000000-0005-0000-0000-000053350000}"/>
    <cellStyle name="標準 2 4 3 3 3 2 5" xfId="4664" xr:uid="{00000000-0005-0000-0000-000054350000}"/>
    <cellStyle name="標準 2 4 3 3 3 2 5 2" xfId="35057" xr:uid="{00000000-0005-0000-0000-000055350000}"/>
    <cellStyle name="標準 2 4 3 3 3 2 5 2 2" xfId="55861" xr:uid="{00000000-0005-0000-0000-000056350000}"/>
    <cellStyle name="標準 2 4 3 3 3 2 5 3" xfId="47129" xr:uid="{00000000-0005-0000-0000-000057350000}"/>
    <cellStyle name="標準 2 4 3 3 3 2 5 4" xfId="24655" xr:uid="{00000000-0005-0000-0000-000058350000}"/>
    <cellStyle name="標準 2 4 3 3 3 2 6" xfId="19475" xr:uid="{00000000-0005-0000-0000-000059350000}"/>
    <cellStyle name="標準 2 4 3 3 3 2 7" xfId="26339" xr:uid="{00000000-0005-0000-0000-00005A350000}"/>
    <cellStyle name="標準 2 4 3 3 3 2 7 2" xfId="38411" xr:uid="{00000000-0005-0000-0000-00005B350000}"/>
    <cellStyle name="標準 2 4 3 3 3 2 8" xfId="36599" xr:uid="{00000000-0005-0000-0000-00005C350000}"/>
    <cellStyle name="標準 2 4 3 3 3 2 9" xfId="15423" xr:uid="{00000000-0005-0000-0000-00005D350000}"/>
    <cellStyle name="標準 2 4 3 3 3 3" xfId="2547" xr:uid="{00000000-0005-0000-0000-00005E350000}"/>
    <cellStyle name="標準 2 4 3 3 3 3 2" xfId="13473" xr:uid="{00000000-0005-0000-0000-00005F350000}"/>
    <cellStyle name="標準 2 4 3 3 3 3 2 2" xfId="22703" xr:uid="{00000000-0005-0000-0000-000060350000}"/>
    <cellStyle name="標準 2 4 3 3 3 3 2 2 2" xfId="33106" xr:uid="{00000000-0005-0000-0000-000061350000}"/>
    <cellStyle name="標準 2 4 3 3 3 3 2 2 2 2" xfId="53910" xr:uid="{00000000-0005-0000-0000-000062350000}"/>
    <cellStyle name="標準 2 4 3 3 3 3 2 2 3" xfId="45178" xr:uid="{00000000-0005-0000-0000-000063350000}"/>
    <cellStyle name="標準 2 4 3 3 3 3 2 3" xfId="29037" xr:uid="{00000000-0005-0000-0000-000064350000}"/>
    <cellStyle name="標準 2 4 3 3 3 3 2 3 2" xfId="49841" xr:uid="{00000000-0005-0000-0000-000065350000}"/>
    <cellStyle name="標準 2 4 3 3 3 3 2 4" xfId="41109" xr:uid="{00000000-0005-0000-0000-000066350000}"/>
    <cellStyle name="標準 2 4 3 3 3 3 2 5" xfId="18136" xr:uid="{00000000-0005-0000-0000-000067350000}"/>
    <cellStyle name="標準 2 4 3 3 3 3 3" xfId="12120" xr:uid="{00000000-0005-0000-0000-000068350000}"/>
    <cellStyle name="標準 2 4 3 3 3 3 3 2" xfId="31758" xr:uid="{00000000-0005-0000-0000-000069350000}"/>
    <cellStyle name="標準 2 4 3 3 3 3 3 2 2" xfId="52562" xr:uid="{00000000-0005-0000-0000-00006A350000}"/>
    <cellStyle name="標準 2 4 3 3 3 3 3 3" xfId="43830" xr:uid="{00000000-0005-0000-0000-00006B350000}"/>
    <cellStyle name="標準 2 4 3 3 3 3 3 4" xfId="21354" xr:uid="{00000000-0005-0000-0000-00006C350000}"/>
    <cellStyle name="標準 2 4 3 3 3 3 4" xfId="5159" xr:uid="{00000000-0005-0000-0000-00006D350000}"/>
    <cellStyle name="標準 2 4 3 3 3 3 4 2" xfId="48004" xr:uid="{00000000-0005-0000-0000-00006E350000}"/>
    <cellStyle name="標準 2 4 3 3 3 3 4 3" xfId="26875" xr:uid="{00000000-0005-0000-0000-00006F350000}"/>
    <cellStyle name="標準 2 4 3 3 3 3 5" xfId="38947" xr:uid="{00000000-0005-0000-0000-000070350000}"/>
    <cellStyle name="標準 2 4 3 3 3 3 6" xfId="15960" xr:uid="{00000000-0005-0000-0000-000071350000}"/>
    <cellStyle name="標準 2 4 3 3 3 4" xfId="1648" xr:uid="{00000000-0005-0000-0000-000072350000}"/>
    <cellStyle name="標準 2 4 3 3 3 4 2" xfId="12572" xr:uid="{00000000-0005-0000-0000-000073350000}"/>
    <cellStyle name="標準 2 4 3 3 3 4 2 2" xfId="32213" xr:uid="{00000000-0005-0000-0000-000074350000}"/>
    <cellStyle name="標準 2 4 3 3 3 4 2 2 2" xfId="53017" xr:uid="{00000000-0005-0000-0000-000075350000}"/>
    <cellStyle name="標準 2 4 3 3 3 4 2 3" xfId="44285" xr:uid="{00000000-0005-0000-0000-000076350000}"/>
    <cellStyle name="標準 2 4 3 3 3 4 2 4" xfId="21809" xr:uid="{00000000-0005-0000-0000-000077350000}"/>
    <cellStyle name="標準 2 4 3 3 3 4 3" xfId="4266" xr:uid="{00000000-0005-0000-0000-000078350000}"/>
    <cellStyle name="標準 2 4 3 3 3 4 3 2" xfId="49349" xr:uid="{00000000-0005-0000-0000-000079350000}"/>
    <cellStyle name="標準 2 4 3 3 3 4 3 3" xfId="28545" xr:uid="{00000000-0005-0000-0000-00007A350000}"/>
    <cellStyle name="標準 2 4 3 3 3 4 4" xfId="40617" xr:uid="{00000000-0005-0000-0000-00007B350000}"/>
    <cellStyle name="標準 2 4 3 3 3 4 5" xfId="17630" xr:uid="{00000000-0005-0000-0000-00007C350000}"/>
    <cellStyle name="標準 2 4 3 3 3 5" xfId="6232" xr:uid="{00000000-0005-0000-0000-00007D350000}"/>
    <cellStyle name="標準 2 4 3 3 3 5 2" xfId="33939" xr:uid="{00000000-0005-0000-0000-00007E350000}"/>
    <cellStyle name="標準 2 4 3 3 3 5 2 2" xfId="54743" xr:uid="{00000000-0005-0000-0000-00007F350000}"/>
    <cellStyle name="標準 2 4 3 3 3 5 3" xfId="46011" xr:uid="{00000000-0005-0000-0000-000080350000}"/>
    <cellStyle name="標準 2 4 3 3 3 5 4" xfId="23536" xr:uid="{00000000-0005-0000-0000-000081350000}"/>
    <cellStyle name="標準 2 4 3 3 3 6" xfId="3811" xr:uid="{00000000-0005-0000-0000-000082350000}"/>
    <cellStyle name="標準 2 4 3 3 3 6 2" xfId="34725" xr:uid="{00000000-0005-0000-0000-000083350000}"/>
    <cellStyle name="標準 2 4 3 3 3 6 2 2" xfId="55529" xr:uid="{00000000-0005-0000-0000-000084350000}"/>
    <cellStyle name="標準 2 4 3 3 3 6 3" xfId="46797" xr:uid="{00000000-0005-0000-0000-000085350000}"/>
    <cellStyle name="標準 2 4 3 3 3 6 4" xfId="24323" xr:uid="{00000000-0005-0000-0000-000086350000}"/>
    <cellStyle name="標準 2 4 3 3 3 7" xfId="19354" xr:uid="{00000000-0005-0000-0000-000087350000}"/>
    <cellStyle name="標準 2 4 3 3 3 7 2" xfId="30238" xr:uid="{00000000-0005-0000-0000-000088350000}"/>
    <cellStyle name="標準 2 4 3 3 3 7 2 2" xfId="51042" xr:uid="{00000000-0005-0000-0000-000089350000}"/>
    <cellStyle name="標準 2 4 3 3 3 7 3" xfId="42310" xr:uid="{00000000-0005-0000-0000-00008A350000}"/>
    <cellStyle name="標準 2 4 3 3 3 8" xfId="25418" xr:uid="{00000000-0005-0000-0000-00008B350000}"/>
    <cellStyle name="標準 2 4 3 3 3 8 2" xfId="37490" xr:uid="{00000000-0005-0000-0000-00008C350000}"/>
    <cellStyle name="標準 2 4 3 3 3 9" xfId="35708" xr:uid="{00000000-0005-0000-0000-00008D350000}"/>
    <cellStyle name="標準 2 4 3 3 4" xfId="999" xr:uid="{00000000-0005-0000-0000-00008E350000}"/>
    <cellStyle name="標準 2 4 3 3 4 10" xfId="14612" xr:uid="{00000000-0005-0000-0000-00008F350000}"/>
    <cellStyle name="標準 2 4 3 3 4 11" xfId="56877" xr:uid="{00000000-0005-0000-0000-000090350000}"/>
    <cellStyle name="標準 2 4 3 3 4 2" xfId="2640" xr:uid="{00000000-0005-0000-0000-000091350000}"/>
    <cellStyle name="標準 2 4 3 3 4 2 2" xfId="13566" xr:uid="{00000000-0005-0000-0000-000092350000}"/>
    <cellStyle name="標準 2 4 3 3 4 2 2 2" xfId="22796" xr:uid="{00000000-0005-0000-0000-000093350000}"/>
    <cellStyle name="標準 2 4 3 3 4 2 2 2 2" xfId="33199" xr:uid="{00000000-0005-0000-0000-000094350000}"/>
    <cellStyle name="標準 2 4 3 3 4 2 2 2 2 2" xfId="54003" xr:uid="{00000000-0005-0000-0000-000095350000}"/>
    <cellStyle name="標準 2 4 3 3 4 2 2 2 3" xfId="45271" xr:uid="{00000000-0005-0000-0000-000096350000}"/>
    <cellStyle name="標準 2 4 3 3 4 2 2 3" xfId="27877" xr:uid="{00000000-0005-0000-0000-000097350000}"/>
    <cellStyle name="標準 2 4 3 3 4 2 2 3 2" xfId="48986" xr:uid="{00000000-0005-0000-0000-000098350000}"/>
    <cellStyle name="標準 2 4 3 3 4 2 2 4" xfId="39949" xr:uid="{00000000-0005-0000-0000-000099350000}"/>
    <cellStyle name="標準 2 4 3 3 4 2 2 5" xfId="16962" xr:uid="{00000000-0005-0000-0000-00009A350000}"/>
    <cellStyle name="標準 2 4 3 3 4 2 3" xfId="7575" xr:uid="{00000000-0005-0000-0000-00009B350000}"/>
    <cellStyle name="標準 2 4 3 3 4 2 3 2" xfId="23960" xr:uid="{00000000-0005-0000-0000-00009C350000}"/>
    <cellStyle name="標準 2 4 3 3 4 2 3 2 2" xfId="34362" xr:uid="{00000000-0005-0000-0000-00009D350000}"/>
    <cellStyle name="標準 2 4 3 3 4 2 3 2 2 2" xfId="55166" xr:uid="{00000000-0005-0000-0000-00009E350000}"/>
    <cellStyle name="標準 2 4 3 3 4 2 3 2 3" xfId="46434" xr:uid="{00000000-0005-0000-0000-00009F350000}"/>
    <cellStyle name="標準 2 4 3 3 4 2 3 3" xfId="29130" xr:uid="{00000000-0005-0000-0000-0000A0350000}"/>
    <cellStyle name="標準 2 4 3 3 4 2 3 3 2" xfId="49934" xr:uid="{00000000-0005-0000-0000-0000A1350000}"/>
    <cellStyle name="標準 2 4 3 3 4 2 3 4" xfId="41202" xr:uid="{00000000-0005-0000-0000-0000A2350000}"/>
    <cellStyle name="標準 2 4 3 3 4 2 3 5" xfId="18230" xr:uid="{00000000-0005-0000-0000-0000A3350000}"/>
    <cellStyle name="標準 2 4 3 3 4 2 4" xfId="5252" xr:uid="{00000000-0005-0000-0000-0000A4350000}"/>
    <cellStyle name="標準 2 4 3 3 4 2 4 2" xfId="35148" xr:uid="{00000000-0005-0000-0000-0000A5350000}"/>
    <cellStyle name="標準 2 4 3 3 4 2 4 2 2" xfId="55952" xr:uid="{00000000-0005-0000-0000-0000A6350000}"/>
    <cellStyle name="標準 2 4 3 3 4 2 4 3" xfId="47220" xr:uid="{00000000-0005-0000-0000-0000A7350000}"/>
    <cellStyle name="標準 2 4 3 3 4 2 4 4" xfId="24746" xr:uid="{00000000-0005-0000-0000-0000A8350000}"/>
    <cellStyle name="標準 2 4 3 3 4 2 5" xfId="19476" xr:uid="{00000000-0005-0000-0000-0000A9350000}"/>
    <cellStyle name="標準 2 4 3 3 4 2 6" xfId="26430" xr:uid="{00000000-0005-0000-0000-0000AA350000}"/>
    <cellStyle name="標準 2 4 3 3 4 2 6 2" xfId="38502" xr:uid="{00000000-0005-0000-0000-0000AB350000}"/>
    <cellStyle name="標準 2 4 3 3 4 2 7" xfId="36710" xr:uid="{00000000-0005-0000-0000-0000AC350000}"/>
    <cellStyle name="標準 2 4 3 3 4 2 8" xfId="15514" xr:uid="{00000000-0005-0000-0000-0000AD350000}"/>
    <cellStyle name="標準 2 4 3 3 4 3" xfId="1744" xr:uid="{00000000-0005-0000-0000-0000AE350000}"/>
    <cellStyle name="標準 2 4 3 3 4 3 2" xfId="11927" xr:uid="{00000000-0005-0000-0000-0000AF350000}"/>
    <cellStyle name="標準 2 4 3 3 4 3 2 2" xfId="31565" xr:uid="{00000000-0005-0000-0000-0000B0350000}"/>
    <cellStyle name="標準 2 4 3 3 4 3 2 2 2" xfId="52369" xr:uid="{00000000-0005-0000-0000-0000B1350000}"/>
    <cellStyle name="標準 2 4 3 3 4 3 2 3" xfId="43637" xr:uid="{00000000-0005-0000-0000-0000B2350000}"/>
    <cellStyle name="標準 2 4 3 3 4 3 2 4" xfId="21161" xr:uid="{00000000-0005-0000-0000-0000B3350000}"/>
    <cellStyle name="標準 2 4 3 3 4 3 3" xfId="4359" xr:uid="{00000000-0005-0000-0000-0000B4350000}"/>
    <cellStyle name="標準 2 4 3 3 4 3 3 2" xfId="48115" xr:uid="{00000000-0005-0000-0000-0000B5350000}"/>
    <cellStyle name="標準 2 4 3 3 4 3 3 3" xfId="26986" xr:uid="{00000000-0005-0000-0000-0000B6350000}"/>
    <cellStyle name="標準 2 4 3 3 4 3 4" xfId="39058" xr:uid="{00000000-0005-0000-0000-0000B7350000}"/>
    <cellStyle name="標準 2 4 3 3 4 3 5" xfId="16071" xr:uid="{00000000-0005-0000-0000-0000B8350000}"/>
    <cellStyle name="標準 2 4 3 3 4 4" xfId="12668" xr:uid="{00000000-0005-0000-0000-0000B9350000}"/>
    <cellStyle name="標準 2 4 3 3 4 4 2" xfId="21903" xr:uid="{00000000-0005-0000-0000-0000BA350000}"/>
    <cellStyle name="標準 2 4 3 3 4 4 2 2" xfId="32306" xr:uid="{00000000-0005-0000-0000-0000BB350000}"/>
    <cellStyle name="標準 2 4 3 3 4 4 2 2 2" xfId="53110" xr:uid="{00000000-0005-0000-0000-0000BC350000}"/>
    <cellStyle name="標準 2 4 3 3 4 4 2 3" xfId="44378" xr:uid="{00000000-0005-0000-0000-0000BD350000}"/>
    <cellStyle name="標準 2 4 3 3 4 4 3" xfId="28656" xr:uid="{00000000-0005-0000-0000-0000BE350000}"/>
    <cellStyle name="標準 2 4 3 3 4 4 3 2" xfId="49460" xr:uid="{00000000-0005-0000-0000-0000BF350000}"/>
    <cellStyle name="標準 2 4 3 3 4 4 4" xfId="40728" xr:uid="{00000000-0005-0000-0000-0000C0350000}"/>
    <cellStyle name="標準 2 4 3 3 4 4 5" xfId="17741" xr:uid="{00000000-0005-0000-0000-0000C1350000}"/>
    <cellStyle name="標準 2 4 3 3 4 5" xfId="6112" xr:uid="{00000000-0005-0000-0000-0000C2350000}"/>
    <cellStyle name="標準 2 4 3 3 4 5 2" xfId="34019" xr:uid="{00000000-0005-0000-0000-0000C3350000}"/>
    <cellStyle name="標準 2 4 3 3 4 5 2 2" xfId="54823" xr:uid="{00000000-0005-0000-0000-0000C4350000}"/>
    <cellStyle name="標準 2 4 3 3 4 5 3" xfId="46091" xr:uid="{00000000-0005-0000-0000-0000C5350000}"/>
    <cellStyle name="標準 2 4 3 3 4 5 4" xfId="23616" xr:uid="{00000000-0005-0000-0000-0000C6350000}"/>
    <cellStyle name="標準 2 4 3 3 4 6" xfId="3618" xr:uid="{00000000-0005-0000-0000-0000C7350000}"/>
    <cellStyle name="標準 2 4 3 3 4 6 2" xfId="34805" xr:uid="{00000000-0005-0000-0000-0000C8350000}"/>
    <cellStyle name="標準 2 4 3 3 4 6 2 2" xfId="55609" xr:uid="{00000000-0005-0000-0000-0000C9350000}"/>
    <cellStyle name="標準 2 4 3 3 4 6 3" xfId="46877" xr:uid="{00000000-0005-0000-0000-0000CA350000}"/>
    <cellStyle name="標準 2 4 3 3 4 6 4" xfId="24403" xr:uid="{00000000-0005-0000-0000-0000CB350000}"/>
    <cellStyle name="標準 2 4 3 3 4 7" xfId="19234" xr:uid="{00000000-0005-0000-0000-0000CC350000}"/>
    <cellStyle name="標準 2 4 3 3 4 7 2" xfId="30118" xr:uid="{00000000-0005-0000-0000-0000CD350000}"/>
    <cellStyle name="標準 2 4 3 3 4 7 2 2" xfId="50922" xr:uid="{00000000-0005-0000-0000-0000CE350000}"/>
    <cellStyle name="標準 2 4 3 3 4 7 3" xfId="42190" xr:uid="{00000000-0005-0000-0000-0000CF350000}"/>
    <cellStyle name="標準 2 4 3 3 4 8" xfId="25529" xr:uid="{00000000-0005-0000-0000-0000D0350000}"/>
    <cellStyle name="標準 2 4 3 3 4 8 2" xfId="37601" xr:uid="{00000000-0005-0000-0000-0000D1350000}"/>
    <cellStyle name="標準 2 4 3 3 4 9" xfId="35819" xr:uid="{00000000-0005-0000-0000-0000D2350000}"/>
    <cellStyle name="標準 2 4 3 3 5" xfId="1296" xr:uid="{00000000-0005-0000-0000-0000D3350000}"/>
    <cellStyle name="標準 2 4 3 3 5 10" xfId="57266" xr:uid="{00000000-0005-0000-0000-0000D4350000}"/>
    <cellStyle name="標準 2 4 3 3 5 2" xfId="3029" xr:uid="{00000000-0005-0000-0000-0000D5350000}"/>
    <cellStyle name="標準 2 4 3 3 5 2 2" xfId="13955" xr:uid="{00000000-0005-0000-0000-0000D6350000}"/>
    <cellStyle name="標準 2 4 3 3 5 2 2 2" xfId="23185" xr:uid="{00000000-0005-0000-0000-0000D7350000}"/>
    <cellStyle name="標準 2 4 3 3 5 2 2 2 2" xfId="33588" xr:uid="{00000000-0005-0000-0000-0000D8350000}"/>
    <cellStyle name="標準 2 4 3 3 5 2 2 2 2 2" xfId="54392" xr:uid="{00000000-0005-0000-0000-0000D9350000}"/>
    <cellStyle name="標準 2 4 3 3 5 2 2 2 3" xfId="45660" xr:uid="{00000000-0005-0000-0000-0000DA350000}"/>
    <cellStyle name="標準 2 4 3 3 5 2 2 3" xfId="27988" xr:uid="{00000000-0005-0000-0000-0000DB350000}"/>
    <cellStyle name="標準 2 4 3 3 5 2 2 3 2" xfId="49046" xr:uid="{00000000-0005-0000-0000-0000DC350000}"/>
    <cellStyle name="標準 2 4 3 3 5 2 2 4" xfId="40060" xr:uid="{00000000-0005-0000-0000-0000DD350000}"/>
    <cellStyle name="標準 2 4 3 3 5 2 2 5" xfId="17073" xr:uid="{00000000-0005-0000-0000-0000DE350000}"/>
    <cellStyle name="標準 2 4 3 3 5 2 3" xfId="12224" xr:uid="{00000000-0005-0000-0000-0000DF350000}"/>
    <cellStyle name="標準 2 4 3 3 5 2 3 2" xfId="31862" xr:uid="{00000000-0005-0000-0000-0000E0350000}"/>
    <cellStyle name="標準 2 4 3 3 5 2 3 2 2" xfId="52666" xr:uid="{00000000-0005-0000-0000-0000E1350000}"/>
    <cellStyle name="標準 2 4 3 3 5 2 3 3" xfId="43934" xr:uid="{00000000-0005-0000-0000-0000E2350000}"/>
    <cellStyle name="標準 2 4 3 3 5 2 3 4" xfId="21458" xr:uid="{00000000-0005-0000-0000-0000E3350000}"/>
    <cellStyle name="標準 2 4 3 3 5 2 4" xfId="5641" xr:uid="{00000000-0005-0000-0000-0000E4350000}"/>
    <cellStyle name="標準 2 4 3 3 5 2 4 2" xfId="38613" xr:uid="{00000000-0005-0000-0000-0000E5350000}"/>
    <cellStyle name="標準 2 4 3 3 5 2 4 3" xfId="26541" xr:uid="{00000000-0005-0000-0000-0000E6350000}"/>
    <cellStyle name="標準 2 4 3 3 5 2 5" xfId="36821" xr:uid="{00000000-0005-0000-0000-0000E7350000}"/>
    <cellStyle name="標準 2 4 3 3 5 2 6" xfId="15625" xr:uid="{00000000-0005-0000-0000-0000E8350000}"/>
    <cellStyle name="標準 2 4 3 3 5 3" xfId="2136" xr:uid="{00000000-0005-0000-0000-0000E9350000}"/>
    <cellStyle name="標準 2 4 3 3 5 3 2" xfId="13062" xr:uid="{00000000-0005-0000-0000-0000EA350000}"/>
    <cellStyle name="標準 2 4 3 3 5 3 2 2" xfId="32695" xr:uid="{00000000-0005-0000-0000-0000EB350000}"/>
    <cellStyle name="標準 2 4 3 3 5 3 2 2 2" xfId="53499" xr:uid="{00000000-0005-0000-0000-0000EC350000}"/>
    <cellStyle name="標準 2 4 3 3 5 3 2 3" xfId="44767" xr:uid="{00000000-0005-0000-0000-0000ED350000}"/>
    <cellStyle name="標準 2 4 3 3 5 3 2 4" xfId="22292" xr:uid="{00000000-0005-0000-0000-0000EE350000}"/>
    <cellStyle name="標準 2 4 3 3 5 3 3" xfId="4748" xr:uid="{00000000-0005-0000-0000-0000EF350000}"/>
    <cellStyle name="標準 2 4 3 3 5 3 3 2" xfId="48226" xr:uid="{00000000-0005-0000-0000-0000F0350000}"/>
    <cellStyle name="標準 2 4 3 3 5 3 3 3" xfId="27097" xr:uid="{00000000-0005-0000-0000-0000F1350000}"/>
    <cellStyle name="標準 2 4 3 3 5 3 4" xfId="39169" xr:uid="{00000000-0005-0000-0000-0000F2350000}"/>
    <cellStyle name="標準 2 4 3 3 5 3 5" xfId="16182" xr:uid="{00000000-0005-0000-0000-0000F3350000}"/>
    <cellStyle name="標準 2 4 3 3 5 4" xfId="9268" xr:uid="{00000000-0005-0000-0000-0000F4350000}"/>
    <cellStyle name="標準 2 4 3 3 5 4 2" xfId="24071" xr:uid="{00000000-0005-0000-0000-0000F5350000}"/>
    <cellStyle name="標準 2 4 3 3 5 4 2 2" xfId="34473" xr:uid="{00000000-0005-0000-0000-0000F6350000}"/>
    <cellStyle name="標準 2 4 3 3 5 4 2 2 2" xfId="55277" xr:uid="{00000000-0005-0000-0000-0000F7350000}"/>
    <cellStyle name="標準 2 4 3 3 5 4 2 3" xfId="46545" xr:uid="{00000000-0005-0000-0000-0000F8350000}"/>
    <cellStyle name="標準 2 4 3 3 5 4 3" xfId="29519" xr:uid="{00000000-0005-0000-0000-0000F9350000}"/>
    <cellStyle name="標準 2 4 3 3 5 4 3 2" xfId="50323" xr:uid="{00000000-0005-0000-0000-0000FA350000}"/>
    <cellStyle name="標準 2 4 3 3 5 4 4" xfId="41591" xr:uid="{00000000-0005-0000-0000-0000FB350000}"/>
    <cellStyle name="標準 2 4 3 3 5 4 5" xfId="18622" xr:uid="{00000000-0005-0000-0000-0000FC350000}"/>
    <cellStyle name="標準 2 4 3 3 5 5" xfId="3915" xr:uid="{00000000-0005-0000-0000-0000FD350000}"/>
    <cellStyle name="標準 2 4 3 3 5 5 2" xfId="35259" xr:uid="{00000000-0005-0000-0000-0000FE350000}"/>
    <cellStyle name="標準 2 4 3 3 5 5 2 2" xfId="56063" xr:uid="{00000000-0005-0000-0000-0000FF350000}"/>
    <cellStyle name="標準 2 4 3 3 5 5 3" xfId="47331" xr:uid="{00000000-0005-0000-0000-000000360000}"/>
    <cellStyle name="標準 2 4 3 3 5 5 4" xfId="24857" xr:uid="{00000000-0005-0000-0000-000001360000}"/>
    <cellStyle name="標準 2 4 3 3 5 6" xfId="19795" xr:uid="{00000000-0005-0000-0000-000002360000}"/>
    <cellStyle name="標準 2 4 3 3 5 7" xfId="25640" xr:uid="{00000000-0005-0000-0000-000003360000}"/>
    <cellStyle name="標準 2 4 3 3 5 7 2" xfId="37712" xr:uid="{00000000-0005-0000-0000-000004360000}"/>
    <cellStyle name="標準 2 4 3 3 5 8" xfId="35930" xr:uid="{00000000-0005-0000-0000-000005360000}"/>
    <cellStyle name="標準 2 4 3 3 5 9" xfId="14723" xr:uid="{00000000-0005-0000-0000-000006360000}"/>
    <cellStyle name="標準 2 4 3 3 6" xfId="621" xr:uid="{00000000-0005-0000-0000-000007360000}"/>
    <cellStyle name="標準 2 4 3 3 6 2" xfId="2327" xr:uid="{00000000-0005-0000-0000-000008360000}"/>
    <cellStyle name="標準 2 4 3 3 6 2 2" xfId="13253" xr:uid="{00000000-0005-0000-0000-000009360000}"/>
    <cellStyle name="標準 2 4 3 3 6 2 2 2" xfId="32886" xr:uid="{00000000-0005-0000-0000-00000A360000}"/>
    <cellStyle name="標準 2 4 3 3 6 2 2 2 2" xfId="53690" xr:uid="{00000000-0005-0000-0000-00000B360000}"/>
    <cellStyle name="標準 2 4 3 3 6 2 2 3" xfId="44958" xr:uid="{00000000-0005-0000-0000-00000C360000}"/>
    <cellStyle name="標準 2 4 3 3 6 2 2 4" xfId="22483" xr:uid="{00000000-0005-0000-0000-00000D360000}"/>
    <cellStyle name="標準 2 4 3 3 6 2 3" xfId="4939" xr:uid="{00000000-0005-0000-0000-00000E360000}"/>
    <cellStyle name="標準 2 4 3 3 6 2 3 2" xfId="40171" xr:uid="{00000000-0005-0000-0000-00000F360000}"/>
    <cellStyle name="標準 2 4 3 3 6 2 3 3" xfId="28099" xr:uid="{00000000-0005-0000-0000-000010360000}"/>
    <cellStyle name="標準 2 4 3 3 6 2 4" xfId="36932" xr:uid="{00000000-0005-0000-0000-000011360000}"/>
    <cellStyle name="標準 2 4 3 3 6 2 5" xfId="17184" xr:uid="{00000000-0005-0000-0000-000012360000}"/>
    <cellStyle name="標準 2 4 3 3 6 3" xfId="7570" xr:uid="{00000000-0005-0000-0000-000013360000}"/>
    <cellStyle name="標準 2 4 3 3 6 3 2" xfId="23749" xr:uid="{00000000-0005-0000-0000-000014360000}"/>
    <cellStyle name="標準 2 4 3 3 6 3 2 2" xfId="34151" xr:uid="{00000000-0005-0000-0000-000015360000}"/>
    <cellStyle name="標準 2 4 3 3 6 3 2 2 2" xfId="54955" xr:uid="{00000000-0005-0000-0000-000016360000}"/>
    <cellStyle name="標準 2 4 3 3 6 3 2 3" xfId="46223" xr:uid="{00000000-0005-0000-0000-000017360000}"/>
    <cellStyle name="標準 2 4 3 3 6 3 3" xfId="27208" xr:uid="{00000000-0005-0000-0000-000018360000}"/>
    <cellStyle name="標準 2 4 3 3 6 3 3 2" xfId="48337" xr:uid="{00000000-0005-0000-0000-000019360000}"/>
    <cellStyle name="標準 2 4 3 3 6 3 4" xfId="39280" xr:uid="{00000000-0005-0000-0000-00001A360000}"/>
    <cellStyle name="標準 2 4 3 3 6 3 5" xfId="16293" xr:uid="{00000000-0005-0000-0000-00001B360000}"/>
    <cellStyle name="標準 2 4 3 3 6 4" xfId="3418" xr:uid="{00000000-0005-0000-0000-00001C360000}"/>
    <cellStyle name="標準 2 4 3 3 6 4 2" xfId="24535" xr:uid="{00000000-0005-0000-0000-00001D360000}"/>
    <cellStyle name="標準 2 4 3 3 6 4 2 2" xfId="34937" xr:uid="{00000000-0005-0000-0000-00001E360000}"/>
    <cellStyle name="標準 2 4 3 3 6 4 2 2 2" xfId="55741" xr:uid="{00000000-0005-0000-0000-00001F360000}"/>
    <cellStyle name="標準 2 4 3 3 6 4 2 3" xfId="47009" xr:uid="{00000000-0005-0000-0000-000020360000}"/>
    <cellStyle name="標準 2 4 3 3 6 4 3" xfId="28897" xr:uid="{00000000-0005-0000-0000-000021360000}"/>
    <cellStyle name="標準 2 4 3 3 6 4 3 2" xfId="49701" xr:uid="{00000000-0005-0000-0000-000022360000}"/>
    <cellStyle name="標準 2 4 3 3 6 4 4" xfId="40969" xr:uid="{00000000-0005-0000-0000-000023360000}"/>
    <cellStyle name="標準 2 4 3 3 6 4 5" xfId="17996" xr:uid="{00000000-0005-0000-0000-000024360000}"/>
    <cellStyle name="標準 2 4 3 3 6 5" xfId="19473" xr:uid="{00000000-0005-0000-0000-000025360000}"/>
    <cellStyle name="標準 2 4 3 3 6 6" xfId="25751" xr:uid="{00000000-0005-0000-0000-000026360000}"/>
    <cellStyle name="標準 2 4 3 3 6 6 2" xfId="37823" xr:uid="{00000000-0005-0000-0000-000027360000}"/>
    <cellStyle name="標準 2 4 3 3 6 7" xfId="36041" xr:uid="{00000000-0005-0000-0000-000028360000}"/>
    <cellStyle name="標準 2 4 3 3 6 8" xfId="14834" xr:uid="{00000000-0005-0000-0000-000029360000}"/>
    <cellStyle name="標準 2 4 3 3 6 9" xfId="56643" xr:uid="{00000000-0005-0000-0000-00002A360000}"/>
    <cellStyle name="標準 2 4 3 3 7" xfId="2407" xr:uid="{00000000-0005-0000-0000-00002B360000}"/>
    <cellStyle name="標準 2 4 3 3 7 2" xfId="13333" xr:uid="{00000000-0005-0000-0000-00002C360000}"/>
    <cellStyle name="標準 2 4 3 3 7 2 2" xfId="22563" xr:uid="{00000000-0005-0000-0000-00002D360000}"/>
    <cellStyle name="標準 2 4 3 3 7 2 2 2" xfId="32966" xr:uid="{00000000-0005-0000-0000-00002E360000}"/>
    <cellStyle name="標準 2 4 3 3 7 2 2 2 2" xfId="53770" xr:uid="{00000000-0005-0000-0000-00002F360000}"/>
    <cellStyle name="標準 2 4 3 3 7 2 2 3" xfId="45038" xr:uid="{00000000-0005-0000-0000-000030360000}"/>
    <cellStyle name="標準 2 4 3 3 7 2 3" xfId="28211" xr:uid="{00000000-0005-0000-0000-000031360000}"/>
    <cellStyle name="標準 2 4 3 3 7 2 3 2" xfId="40283" xr:uid="{00000000-0005-0000-0000-000032360000}"/>
    <cellStyle name="標準 2 4 3 3 7 2 4" xfId="37044" xr:uid="{00000000-0005-0000-0000-000033360000}"/>
    <cellStyle name="標準 2 4 3 3 7 2 5" xfId="17296" xr:uid="{00000000-0005-0000-0000-000034360000}"/>
    <cellStyle name="標準 2 4 3 3 7 3" xfId="11702" xr:uid="{00000000-0005-0000-0000-000035360000}"/>
    <cellStyle name="標準 2 4 3 3 7 3 2" xfId="27320" xr:uid="{00000000-0005-0000-0000-000036360000}"/>
    <cellStyle name="標準 2 4 3 3 7 3 2 2" xfId="48449" xr:uid="{00000000-0005-0000-0000-000037360000}"/>
    <cellStyle name="標準 2 4 3 3 7 3 3" xfId="39392" xr:uid="{00000000-0005-0000-0000-000038360000}"/>
    <cellStyle name="標準 2 4 3 3 7 3 4" xfId="16405" xr:uid="{00000000-0005-0000-0000-000039360000}"/>
    <cellStyle name="標準 2 4 3 3 7 4" xfId="5019" xr:uid="{00000000-0005-0000-0000-00003A360000}"/>
    <cellStyle name="標準 2 4 3 3 7 4 2" xfId="31365" xr:uid="{00000000-0005-0000-0000-00003B360000}"/>
    <cellStyle name="標準 2 4 3 3 7 4 2 2" xfId="52169" xr:uid="{00000000-0005-0000-0000-00003C360000}"/>
    <cellStyle name="標準 2 4 3 3 7 4 3" xfId="43437" xr:uid="{00000000-0005-0000-0000-00003D360000}"/>
    <cellStyle name="標準 2 4 3 3 7 4 4" xfId="20960" xr:uid="{00000000-0005-0000-0000-00003E360000}"/>
    <cellStyle name="標準 2 4 3 3 7 5" xfId="25863" xr:uid="{00000000-0005-0000-0000-00003F360000}"/>
    <cellStyle name="標準 2 4 3 3 7 5 2" xfId="37935" xr:uid="{00000000-0005-0000-0000-000040360000}"/>
    <cellStyle name="標準 2 4 3 3 7 6" xfId="36153" xr:uid="{00000000-0005-0000-0000-000041360000}"/>
    <cellStyle name="標準 2 4 3 3 7 7" xfId="14946" xr:uid="{00000000-0005-0000-0000-000042360000}"/>
    <cellStyle name="標準 2 4 3 3 7 8" xfId="56402" xr:uid="{00000000-0005-0000-0000-000043360000}"/>
    <cellStyle name="標準 2 4 3 3 8" xfId="1507" xr:uid="{00000000-0005-0000-0000-000044360000}"/>
    <cellStyle name="標準 2 4 3 3 8 2" xfId="12432" xr:uid="{00000000-0005-0000-0000-000045360000}"/>
    <cellStyle name="標準 2 4 3 3 8 2 2" xfId="27432" xr:uid="{00000000-0005-0000-0000-000046360000}"/>
    <cellStyle name="標準 2 4 3 3 8 2 2 2" xfId="48561" xr:uid="{00000000-0005-0000-0000-000047360000}"/>
    <cellStyle name="標準 2 4 3 3 8 2 3" xfId="39504" xr:uid="{00000000-0005-0000-0000-000048360000}"/>
    <cellStyle name="標準 2 4 3 3 8 2 4" xfId="16517" xr:uid="{00000000-0005-0000-0000-000049360000}"/>
    <cellStyle name="標準 2 4 3 3 8 3" xfId="4126" xr:uid="{00000000-0005-0000-0000-00004A360000}"/>
    <cellStyle name="標準 2 4 3 3 8 3 2" xfId="32073" xr:uid="{00000000-0005-0000-0000-00004B360000}"/>
    <cellStyle name="標準 2 4 3 3 8 3 2 2" xfId="52877" xr:uid="{00000000-0005-0000-0000-00004C360000}"/>
    <cellStyle name="標準 2 4 3 3 8 3 3" xfId="44145" xr:uid="{00000000-0005-0000-0000-00004D360000}"/>
    <cellStyle name="標準 2 4 3 3 8 3 4" xfId="21669" xr:uid="{00000000-0005-0000-0000-00004E360000}"/>
    <cellStyle name="標準 2 4 3 3 8 4" xfId="25975" xr:uid="{00000000-0005-0000-0000-00004F360000}"/>
    <cellStyle name="標準 2 4 3 3 8 4 2" xfId="38047" xr:uid="{00000000-0005-0000-0000-000050360000}"/>
    <cellStyle name="標準 2 4 3 3 8 5" xfId="36265" xr:uid="{00000000-0005-0000-0000-000051360000}"/>
    <cellStyle name="標準 2 4 3 3 8 6" xfId="15058" xr:uid="{00000000-0005-0000-0000-000052360000}"/>
    <cellStyle name="標準 2 4 3 3 9" xfId="5900" xr:uid="{00000000-0005-0000-0000-000053360000}"/>
    <cellStyle name="標準 2 4 3 3 9 2" xfId="16640" xr:uid="{00000000-0005-0000-0000-000054360000}"/>
    <cellStyle name="標準 2 4 3 3 9 2 2" xfId="27555" xr:uid="{00000000-0005-0000-0000-000055360000}"/>
    <cellStyle name="標準 2 4 3 3 9 2 2 2" xfId="48684" xr:uid="{00000000-0005-0000-0000-000056360000}"/>
    <cellStyle name="標準 2 4 3 3 9 2 3" xfId="39627" xr:uid="{00000000-0005-0000-0000-000057360000}"/>
    <cellStyle name="標準 2 4 3 3 9 3" xfId="23416" xr:uid="{00000000-0005-0000-0000-000058360000}"/>
    <cellStyle name="標準 2 4 3 3 9 3 2" xfId="33819" xr:uid="{00000000-0005-0000-0000-000059360000}"/>
    <cellStyle name="標準 2 4 3 3 9 3 2 2" xfId="54623" xr:uid="{00000000-0005-0000-0000-00005A360000}"/>
    <cellStyle name="標準 2 4 3 3 9 3 3" xfId="45891" xr:uid="{00000000-0005-0000-0000-00005B360000}"/>
    <cellStyle name="標準 2 4 3 3 9 4" xfId="25207" xr:uid="{00000000-0005-0000-0000-00005C360000}"/>
    <cellStyle name="標準 2 4 3 3 9 4 2" xfId="37279" xr:uid="{00000000-0005-0000-0000-00005D360000}"/>
    <cellStyle name="標準 2 4 3 3 9 5" xfId="36388" xr:uid="{00000000-0005-0000-0000-00005E360000}"/>
    <cellStyle name="標準 2 4 3 3 9 6" xfId="14290" xr:uid="{00000000-0005-0000-0000-00005F360000}"/>
    <cellStyle name="標準 2 4 3 4" xfId="281" xr:uid="{00000000-0005-0000-0000-000060360000}"/>
    <cellStyle name="標準 2 4 3 4 10" xfId="15130" xr:uid="{00000000-0005-0000-0000-000061360000}"/>
    <cellStyle name="標準 2 4 3 4 10 2" xfId="24932" xr:uid="{00000000-0005-0000-0000-000062360000}"/>
    <cellStyle name="標準 2 4 3 4 10 2 2" xfId="35334" xr:uid="{00000000-0005-0000-0000-000063360000}"/>
    <cellStyle name="標準 2 4 3 4 10 2 2 2" xfId="56138" xr:uid="{00000000-0005-0000-0000-000064360000}"/>
    <cellStyle name="標準 2 4 3 4 10 2 3" xfId="47406" xr:uid="{00000000-0005-0000-0000-000065360000}"/>
    <cellStyle name="標準 2 4 3 4 10 3" xfId="26047" xr:uid="{00000000-0005-0000-0000-000066360000}"/>
    <cellStyle name="標準 2 4 3 4 10 3 2" xfId="47518" xr:uid="{00000000-0005-0000-0000-000067360000}"/>
    <cellStyle name="標準 2 4 3 4 10 4" xfId="38119" xr:uid="{00000000-0005-0000-0000-000068360000}"/>
    <cellStyle name="標準 2 4 3 4 11" xfId="15263" xr:uid="{00000000-0005-0000-0000-000069360000}"/>
    <cellStyle name="標準 2 4 3 4 11 2" xfId="26179" xr:uid="{00000000-0005-0000-0000-00006A360000}"/>
    <cellStyle name="標準 2 4 3 4 11 2 2" xfId="47650" xr:uid="{00000000-0005-0000-0000-00006B360000}"/>
    <cellStyle name="標準 2 4 3 4 11 3" xfId="38251" xr:uid="{00000000-0005-0000-0000-00006C360000}"/>
    <cellStyle name="標準 2 4 3 4 12" xfId="15709" xr:uid="{00000000-0005-0000-0000-00006D360000}"/>
    <cellStyle name="標準 2 4 3 4 12 2" xfId="26624" xr:uid="{00000000-0005-0000-0000-00006E360000}"/>
    <cellStyle name="標準 2 4 3 4 12 2 2" xfId="47753" xr:uid="{00000000-0005-0000-0000-00006F360000}"/>
    <cellStyle name="標準 2 4 3 4 12 3" xfId="38696" xr:uid="{00000000-0005-0000-0000-000070360000}"/>
    <cellStyle name="標準 2 4 3 4 13" xfId="17368" xr:uid="{00000000-0005-0000-0000-000071360000}"/>
    <cellStyle name="標準 2 4 3 4 13 2" xfId="28283" xr:uid="{00000000-0005-0000-0000-000072360000}"/>
    <cellStyle name="標準 2 4 3 4 13 2 2" xfId="49087" xr:uid="{00000000-0005-0000-0000-000073360000}"/>
    <cellStyle name="標準 2 4 3 4 13 3" xfId="40355" xr:uid="{00000000-0005-0000-0000-000074360000}"/>
    <cellStyle name="標準 2 4 3 4 14" xfId="18876" xr:uid="{00000000-0005-0000-0000-000075360000}"/>
    <cellStyle name="標準 2 4 3 4 14 2" xfId="29768" xr:uid="{00000000-0005-0000-0000-000076360000}"/>
    <cellStyle name="標準 2 4 3 4 14 2 2" xfId="50572" xr:uid="{00000000-0005-0000-0000-000077360000}"/>
    <cellStyle name="標準 2 4 3 4 14 3" xfId="41840" xr:uid="{00000000-0005-0000-0000-000078360000}"/>
    <cellStyle name="標準 2 4 3 4 15" xfId="19194" xr:uid="{00000000-0005-0000-0000-000079360000}"/>
    <cellStyle name="標準 2 4 3 4 15 2" xfId="30078" xr:uid="{00000000-0005-0000-0000-00007A360000}"/>
    <cellStyle name="標準 2 4 3 4 15 2 2" xfId="50882" xr:uid="{00000000-0005-0000-0000-00007B360000}"/>
    <cellStyle name="標準 2 4 3 4 15 3" xfId="42150" xr:uid="{00000000-0005-0000-0000-00007C360000}"/>
    <cellStyle name="標準 2 4 3 4 16" xfId="25044" xr:uid="{00000000-0005-0000-0000-00007D360000}"/>
    <cellStyle name="標準 2 4 3 4 16 2" xfId="37116" xr:uid="{00000000-0005-0000-0000-00007E360000}"/>
    <cellStyle name="標準 2 4 3 4 17" xfId="35457" xr:uid="{00000000-0005-0000-0000-00007F360000}"/>
    <cellStyle name="標準 2 4 3 4 18" xfId="14126" xr:uid="{00000000-0005-0000-0000-000080360000}"/>
    <cellStyle name="標準 2 4 3 4 19" xfId="56250" xr:uid="{00000000-0005-0000-0000-000081360000}"/>
    <cellStyle name="標準 2 4 3 4 2" xfId="1152" xr:uid="{00000000-0005-0000-0000-000082360000}"/>
    <cellStyle name="標準 2 4 3 4 2 10" xfId="35557" xr:uid="{00000000-0005-0000-0000-000083360000}"/>
    <cellStyle name="標準 2 4 3 4 2 11" xfId="14350" xr:uid="{00000000-0005-0000-0000-000084360000}"/>
    <cellStyle name="標準 2 4 3 4 2 12" xfId="56473" xr:uid="{00000000-0005-0000-0000-000085360000}"/>
    <cellStyle name="標準 2 4 3 4 2 2" xfId="1356" xr:uid="{00000000-0005-0000-0000-000086360000}"/>
    <cellStyle name="標準 2 4 3 4 2 2 10" xfId="57326" xr:uid="{00000000-0005-0000-0000-000087360000}"/>
    <cellStyle name="標準 2 4 3 4 2 2 2" xfId="3089" xr:uid="{00000000-0005-0000-0000-000088360000}"/>
    <cellStyle name="標準 2 4 3 4 2 2 2 2" xfId="14015" xr:uid="{00000000-0005-0000-0000-000089360000}"/>
    <cellStyle name="標準 2 4 3 4 2 2 2 2 2" xfId="23245" xr:uid="{00000000-0005-0000-0000-00008A360000}"/>
    <cellStyle name="標準 2 4 3 4 2 2 2 2 2 2" xfId="33648" xr:uid="{00000000-0005-0000-0000-00008B360000}"/>
    <cellStyle name="標準 2 4 3 4 2 2 2 2 2 2 2" xfId="54452" xr:uid="{00000000-0005-0000-0000-00008C360000}"/>
    <cellStyle name="標準 2 4 3 4 2 2 2 2 2 3" xfId="45720" xr:uid="{00000000-0005-0000-0000-00008D360000}"/>
    <cellStyle name="標準 2 4 3 4 2 2 2 2 3" xfId="29579" xr:uid="{00000000-0005-0000-0000-00008E360000}"/>
    <cellStyle name="標準 2 4 3 4 2 2 2 2 3 2" xfId="50383" xr:uid="{00000000-0005-0000-0000-00008F360000}"/>
    <cellStyle name="標準 2 4 3 4 2 2 2 2 4" xfId="41651" xr:uid="{00000000-0005-0000-0000-000090360000}"/>
    <cellStyle name="標準 2 4 3 4 2 2 2 2 5" xfId="18682" xr:uid="{00000000-0005-0000-0000-000091360000}"/>
    <cellStyle name="標準 2 4 3 4 2 2 2 3" xfId="12284" xr:uid="{00000000-0005-0000-0000-000092360000}"/>
    <cellStyle name="標準 2 4 3 4 2 2 2 3 2" xfId="31922" xr:uid="{00000000-0005-0000-0000-000093360000}"/>
    <cellStyle name="標準 2 4 3 4 2 2 2 3 2 2" xfId="52726" xr:uid="{00000000-0005-0000-0000-000094360000}"/>
    <cellStyle name="標準 2 4 3 4 2 2 2 3 3" xfId="43994" xr:uid="{00000000-0005-0000-0000-000095360000}"/>
    <cellStyle name="標準 2 4 3 4 2 2 2 3 4" xfId="21518" xr:uid="{00000000-0005-0000-0000-000096360000}"/>
    <cellStyle name="標準 2 4 3 4 2 2 2 4" xfId="5701" xr:uid="{00000000-0005-0000-0000-000097360000}"/>
    <cellStyle name="標準 2 4 3 4 2 2 2 4 2" xfId="48744" xr:uid="{00000000-0005-0000-0000-000098360000}"/>
    <cellStyle name="標準 2 4 3 4 2 2 2 4 3" xfId="27615" xr:uid="{00000000-0005-0000-0000-000099360000}"/>
    <cellStyle name="標準 2 4 3 4 2 2 2 5" xfId="39687" xr:uid="{00000000-0005-0000-0000-00009A360000}"/>
    <cellStyle name="標準 2 4 3 4 2 2 2 6" xfId="16700" xr:uid="{00000000-0005-0000-0000-00009B360000}"/>
    <cellStyle name="標準 2 4 3 4 2 2 3" xfId="2196" xr:uid="{00000000-0005-0000-0000-00009C360000}"/>
    <cellStyle name="標準 2 4 3 4 2 2 3 2" xfId="13122" xr:uid="{00000000-0005-0000-0000-00009D360000}"/>
    <cellStyle name="標準 2 4 3 4 2 2 3 2 2" xfId="32755" xr:uid="{00000000-0005-0000-0000-00009E360000}"/>
    <cellStyle name="標準 2 4 3 4 2 2 3 2 2 2" xfId="53559" xr:uid="{00000000-0005-0000-0000-00009F360000}"/>
    <cellStyle name="標準 2 4 3 4 2 2 3 2 3" xfId="44827" xr:uid="{00000000-0005-0000-0000-0000A0360000}"/>
    <cellStyle name="標準 2 4 3 4 2 2 3 2 4" xfId="22352" xr:uid="{00000000-0005-0000-0000-0000A1360000}"/>
    <cellStyle name="標準 2 4 3 4 2 2 3 3" xfId="4808" xr:uid="{00000000-0005-0000-0000-0000A2360000}"/>
    <cellStyle name="標準 2 4 3 4 2 2 3 3 2" xfId="49531" xr:uid="{00000000-0005-0000-0000-0000A3360000}"/>
    <cellStyle name="標準 2 4 3 4 2 2 3 3 3" xfId="28727" xr:uid="{00000000-0005-0000-0000-0000A4360000}"/>
    <cellStyle name="標準 2 4 3 4 2 2 3 4" xfId="40799" xr:uid="{00000000-0005-0000-0000-0000A5360000}"/>
    <cellStyle name="標準 2 4 3 4 2 2 3 5" xfId="17812" xr:uid="{00000000-0005-0000-0000-0000A6360000}"/>
    <cellStyle name="標準 2 4 3 4 2 2 4" xfId="9271" xr:uid="{00000000-0005-0000-0000-0000A7360000}"/>
    <cellStyle name="標準 2 4 3 4 2 2 4 2" xfId="34322" xr:uid="{00000000-0005-0000-0000-0000A8360000}"/>
    <cellStyle name="標準 2 4 3 4 2 2 4 2 2" xfId="55126" xr:uid="{00000000-0005-0000-0000-0000A9360000}"/>
    <cellStyle name="標準 2 4 3 4 2 2 4 3" xfId="46394" xr:uid="{00000000-0005-0000-0000-0000AA360000}"/>
    <cellStyle name="標準 2 4 3 4 2 2 4 4" xfId="23920" xr:uid="{00000000-0005-0000-0000-0000AB360000}"/>
    <cellStyle name="標準 2 4 3 4 2 2 5" xfId="3975" xr:uid="{00000000-0005-0000-0000-0000AC360000}"/>
    <cellStyle name="標準 2 4 3 4 2 2 5 2" xfId="35108" xr:uid="{00000000-0005-0000-0000-0000AD360000}"/>
    <cellStyle name="標準 2 4 3 4 2 2 5 2 2" xfId="55912" xr:uid="{00000000-0005-0000-0000-0000AE360000}"/>
    <cellStyle name="標準 2 4 3 4 2 2 5 3" xfId="47180" xr:uid="{00000000-0005-0000-0000-0000AF360000}"/>
    <cellStyle name="標準 2 4 3 4 2 2 5 4" xfId="24706" xr:uid="{00000000-0005-0000-0000-0000B0360000}"/>
    <cellStyle name="標準 2 4 3 4 2 2 6" xfId="19797" xr:uid="{00000000-0005-0000-0000-0000B1360000}"/>
    <cellStyle name="標準 2 4 3 4 2 2 7" xfId="26390" xr:uid="{00000000-0005-0000-0000-0000B2360000}"/>
    <cellStyle name="標準 2 4 3 4 2 2 7 2" xfId="38462" xr:uid="{00000000-0005-0000-0000-0000B3360000}"/>
    <cellStyle name="標準 2 4 3 4 2 2 8" xfId="36448" xr:uid="{00000000-0005-0000-0000-0000B4360000}"/>
    <cellStyle name="標準 2 4 3 4 2 2 9" xfId="15474" xr:uid="{00000000-0005-0000-0000-0000B5360000}"/>
    <cellStyle name="標準 2 4 3 4 2 3" xfId="2032" xr:uid="{00000000-0005-0000-0000-0000B6360000}"/>
    <cellStyle name="標準 2 4 3 4 2 3 2" xfId="2925" xr:uid="{00000000-0005-0000-0000-0000B7360000}"/>
    <cellStyle name="標準 2 4 3 4 2 3 2 2" xfId="13851" xr:uid="{00000000-0005-0000-0000-0000B8360000}"/>
    <cellStyle name="標準 2 4 3 4 2 3 2 2 2" xfId="33484" xr:uid="{00000000-0005-0000-0000-0000B9360000}"/>
    <cellStyle name="標準 2 4 3 4 2 3 2 2 2 2" xfId="54288" xr:uid="{00000000-0005-0000-0000-0000BA360000}"/>
    <cellStyle name="標準 2 4 3 4 2 3 2 2 3" xfId="45556" xr:uid="{00000000-0005-0000-0000-0000BB360000}"/>
    <cellStyle name="標準 2 4 3 4 2 3 2 2 4" xfId="23081" xr:uid="{00000000-0005-0000-0000-0000BC360000}"/>
    <cellStyle name="標準 2 4 3 4 2 3 2 3" xfId="5537" xr:uid="{00000000-0005-0000-0000-0000BD360000}"/>
    <cellStyle name="標準 2 4 3 4 2 3 2 3 2" xfId="50219" xr:uid="{00000000-0005-0000-0000-0000BE360000}"/>
    <cellStyle name="標準 2 4 3 4 2 3 2 3 3" xfId="29415" xr:uid="{00000000-0005-0000-0000-0000BF360000}"/>
    <cellStyle name="標準 2 4 3 4 2 3 2 4" xfId="41487" xr:uid="{00000000-0005-0000-0000-0000C0360000}"/>
    <cellStyle name="標準 2 4 3 4 2 3 2 5" xfId="18518" xr:uid="{00000000-0005-0000-0000-0000C1360000}"/>
    <cellStyle name="標準 2 4 3 4 2 3 3" xfId="12958" xr:uid="{00000000-0005-0000-0000-0000C2360000}"/>
    <cellStyle name="標準 2 4 3 4 2 3 3 2" xfId="32591" xr:uid="{00000000-0005-0000-0000-0000C3360000}"/>
    <cellStyle name="標準 2 4 3 4 2 3 3 2 2" xfId="53395" xr:uid="{00000000-0005-0000-0000-0000C4360000}"/>
    <cellStyle name="標準 2 4 3 4 2 3 3 3" xfId="44663" xr:uid="{00000000-0005-0000-0000-0000C5360000}"/>
    <cellStyle name="標準 2 4 3 4 2 3 3 4" xfId="22188" xr:uid="{00000000-0005-0000-0000-0000C6360000}"/>
    <cellStyle name="標準 2 4 3 4 2 3 4" xfId="12080" xr:uid="{00000000-0005-0000-0000-0000C7360000}"/>
    <cellStyle name="標準 2 4 3 4 2 3 4 2" xfId="31718" xr:uid="{00000000-0005-0000-0000-0000C8360000}"/>
    <cellStyle name="標準 2 4 3 4 2 3 4 2 2" xfId="52522" xr:uid="{00000000-0005-0000-0000-0000C9360000}"/>
    <cellStyle name="標準 2 4 3 4 2 3 4 3" xfId="43790" xr:uid="{00000000-0005-0000-0000-0000CA360000}"/>
    <cellStyle name="標準 2 4 3 4 2 3 4 4" xfId="21314" xr:uid="{00000000-0005-0000-0000-0000CB360000}"/>
    <cellStyle name="標準 2 4 3 4 2 3 5" xfId="4644" xr:uid="{00000000-0005-0000-0000-0000CC360000}"/>
    <cellStyle name="標準 2 4 3 4 2 3 5 2" xfId="47853" xr:uid="{00000000-0005-0000-0000-0000CD360000}"/>
    <cellStyle name="標準 2 4 3 4 2 3 5 3" xfId="26724" xr:uid="{00000000-0005-0000-0000-0000CE360000}"/>
    <cellStyle name="標準 2 4 3 4 2 3 6" xfId="38796" xr:uid="{00000000-0005-0000-0000-0000CF360000}"/>
    <cellStyle name="標準 2 4 3 4 2 3 7" xfId="15809" xr:uid="{00000000-0005-0000-0000-0000D0360000}"/>
    <cellStyle name="標準 2 4 3 4 2 3 8" xfId="57162" xr:uid="{00000000-0005-0000-0000-0000D1360000}"/>
    <cellStyle name="標準 2 4 3 4 2 4" xfId="2507" xr:uid="{00000000-0005-0000-0000-0000D2360000}"/>
    <cellStyle name="標準 2 4 3 4 2 4 2" xfId="13433" xr:uid="{00000000-0005-0000-0000-0000D3360000}"/>
    <cellStyle name="標準 2 4 3 4 2 4 2 2" xfId="33066" xr:uid="{00000000-0005-0000-0000-0000D4360000}"/>
    <cellStyle name="標準 2 4 3 4 2 4 2 2 2" xfId="53870" xr:uid="{00000000-0005-0000-0000-0000D5360000}"/>
    <cellStyle name="標準 2 4 3 4 2 4 2 3" xfId="45138" xr:uid="{00000000-0005-0000-0000-0000D6360000}"/>
    <cellStyle name="標準 2 4 3 4 2 4 2 4" xfId="22663" xr:uid="{00000000-0005-0000-0000-0000D7360000}"/>
    <cellStyle name="標準 2 4 3 4 2 4 3" xfId="5119" xr:uid="{00000000-0005-0000-0000-0000D8360000}"/>
    <cellStyle name="標準 2 4 3 4 2 4 3 2" xfId="49801" xr:uid="{00000000-0005-0000-0000-0000D9360000}"/>
    <cellStyle name="標準 2 4 3 4 2 4 3 3" xfId="28997" xr:uid="{00000000-0005-0000-0000-0000DA360000}"/>
    <cellStyle name="標準 2 4 3 4 2 4 4" xfId="41069" xr:uid="{00000000-0005-0000-0000-0000DB360000}"/>
    <cellStyle name="標準 2 4 3 4 2 4 5" xfId="18096" xr:uid="{00000000-0005-0000-0000-0000DC360000}"/>
    <cellStyle name="標準 2 4 3 4 2 4 6" xfId="56743" xr:uid="{00000000-0005-0000-0000-0000DD360000}"/>
    <cellStyle name="標準 2 4 3 4 2 5" xfId="1608" xr:uid="{00000000-0005-0000-0000-0000DE360000}"/>
    <cellStyle name="標準 2 4 3 4 2 5 2" xfId="12532" xr:uid="{00000000-0005-0000-0000-0000DF360000}"/>
    <cellStyle name="標準 2 4 3 4 2 5 2 2" xfId="32173" xr:uid="{00000000-0005-0000-0000-0000E0360000}"/>
    <cellStyle name="標準 2 4 3 4 2 5 2 2 2" xfId="52977" xr:uid="{00000000-0005-0000-0000-0000E1360000}"/>
    <cellStyle name="標準 2 4 3 4 2 5 2 3" xfId="44245" xr:uid="{00000000-0005-0000-0000-0000E2360000}"/>
    <cellStyle name="標準 2 4 3 4 2 5 2 4" xfId="21769" xr:uid="{00000000-0005-0000-0000-0000E3360000}"/>
    <cellStyle name="標準 2 4 3 4 2 5 3" xfId="4226" xr:uid="{00000000-0005-0000-0000-0000E4360000}"/>
    <cellStyle name="標準 2 4 3 4 2 5 3 2" xfId="49198" xr:uid="{00000000-0005-0000-0000-0000E5360000}"/>
    <cellStyle name="標準 2 4 3 4 2 5 3 3" xfId="28394" xr:uid="{00000000-0005-0000-0000-0000E6360000}"/>
    <cellStyle name="標準 2 4 3 4 2 5 4" xfId="40466" xr:uid="{00000000-0005-0000-0000-0000E7360000}"/>
    <cellStyle name="標準 2 4 3 4 2 5 5" xfId="17479" xr:uid="{00000000-0005-0000-0000-0000E8360000}"/>
    <cellStyle name="標準 2 4 3 4 2 6" xfId="7577" xr:uid="{00000000-0005-0000-0000-0000E9360000}"/>
    <cellStyle name="標準 2 4 3 4 2 6 2" xfId="33979" xr:uid="{00000000-0005-0000-0000-0000EA360000}"/>
    <cellStyle name="標準 2 4 3 4 2 6 2 2" xfId="54783" xr:uid="{00000000-0005-0000-0000-0000EB360000}"/>
    <cellStyle name="標準 2 4 3 4 2 6 3" xfId="46051" xr:uid="{00000000-0005-0000-0000-0000EC360000}"/>
    <cellStyle name="標準 2 4 3 4 2 6 4" xfId="23576" xr:uid="{00000000-0005-0000-0000-0000ED360000}"/>
    <cellStyle name="標準 2 4 3 4 2 7" xfId="3771" xr:uid="{00000000-0005-0000-0000-0000EE360000}"/>
    <cellStyle name="標準 2 4 3 4 2 7 2" xfId="34765" xr:uid="{00000000-0005-0000-0000-0000EF360000}"/>
    <cellStyle name="標準 2 4 3 4 2 7 2 2" xfId="55569" xr:uid="{00000000-0005-0000-0000-0000F0360000}"/>
    <cellStyle name="標準 2 4 3 4 2 7 3" xfId="46837" xr:uid="{00000000-0005-0000-0000-0000F1360000}"/>
    <cellStyle name="標準 2 4 3 4 2 7 4" xfId="24363" xr:uid="{00000000-0005-0000-0000-0000F2360000}"/>
    <cellStyle name="標準 2 4 3 4 2 8" xfId="19478" xr:uid="{00000000-0005-0000-0000-0000F3360000}"/>
    <cellStyle name="標準 2 4 3 4 2 9" xfId="25267" xr:uid="{00000000-0005-0000-0000-0000F4360000}"/>
    <cellStyle name="標準 2 4 3 4 2 9 2" xfId="37339" xr:uid="{00000000-0005-0000-0000-0000F5360000}"/>
    <cellStyle name="標準 2 4 3 4 3" xfId="959" xr:uid="{00000000-0005-0000-0000-0000F6360000}"/>
    <cellStyle name="標準 2 4 3 4 3 10" xfId="56837" xr:uid="{00000000-0005-0000-0000-0000F7360000}"/>
    <cellStyle name="標準 2 4 3 4 3 2" xfId="2600" xr:uid="{00000000-0005-0000-0000-0000F8360000}"/>
    <cellStyle name="標準 2 4 3 4 3 2 2" xfId="13526" xr:uid="{00000000-0005-0000-0000-0000F9360000}"/>
    <cellStyle name="標準 2 4 3 4 3 2 2 2" xfId="22756" xr:uid="{00000000-0005-0000-0000-0000FA360000}"/>
    <cellStyle name="標準 2 4 3 4 3 2 2 2 2" xfId="33159" xr:uid="{00000000-0005-0000-0000-0000FB360000}"/>
    <cellStyle name="標準 2 4 3 4 3 2 2 2 2 2" xfId="53963" xr:uid="{00000000-0005-0000-0000-0000FC360000}"/>
    <cellStyle name="標準 2 4 3 4 3 2 2 2 3" xfId="45231" xr:uid="{00000000-0005-0000-0000-0000FD360000}"/>
    <cellStyle name="標準 2 4 3 4 3 2 2 3" xfId="27726" xr:uid="{00000000-0005-0000-0000-0000FE360000}"/>
    <cellStyle name="標準 2 4 3 4 3 2 2 3 2" xfId="48855" xr:uid="{00000000-0005-0000-0000-0000FF360000}"/>
    <cellStyle name="標準 2 4 3 4 3 2 2 4" xfId="39798" xr:uid="{00000000-0005-0000-0000-000000370000}"/>
    <cellStyle name="標準 2 4 3 4 3 2 2 5" xfId="16811" xr:uid="{00000000-0005-0000-0000-000001370000}"/>
    <cellStyle name="標準 2 4 3 4 3 2 3" xfId="11887" xr:uid="{00000000-0005-0000-0000-000002370000}"/>
    <cellStyle name="標準 2 4 3 4 3 2 3 2" xfId="29090" xr:uid="{00000000-0005-0000-0000-000003370000}"/>
    <cellStyle name="標準 2 4 3 4 3 2 3 2 2" xfId="49894" xr:uid="{00000000-0005-0000-0000-000004370000}"/>
    <cellStyle name="標準 2 4 3 4 3 2 3 3" xfId="41162" xr:uid="{00000000-0005-0000-0000-000005370000}"/>
    <cellStyle name="標準 2 4 3 4 3 2 3 4" xfId="18190" xr:uid="{00000000-0005-0000-0000-000006370000}"/>
    <cellStyle name="標準 2 4 3 4 3 2 4" xfId="5212" xr:uid="{00000000-0005-0000-0000-000007370000}"/>
    <cellStyle name="標準 2 4 3 4 3 2 4 2" xfId="31525" xr:uid="{00000000-0005-0000-0000-000008370000}"/>
    <cellStyle name="標準 2 4 3 4 3 2 4 2 2" xfId="52329" xr:uid="{00000000-0005-0000-0000-000009370000}"/>
    <cellStyle name="標準 2 4 3 4 3 2 4 3" xfId="43597" xr:uid="{00000000-0005-0000-0000-00000A370000}"/>
    <cellStyle name="標準 2 4 3 4 3 2 4 4" xfId="21121" xr:uid="{00000000-0005-0000-0000-00000B370000}"/>
    <cellStyle name="標準 2 4 3 4 3 2 5" xfId="26501" xr:uid="{00000000-0005-0000-0000-00000C370000}"/>
    <cellStyle name="標準 2 4 3 4 3 2 5 2" xfId="38573" xr:uid="{00000000-0005-0000-0000-00000D370000}"/>
    <cellStyle name="標準 2 4 3 4 3 2 6" xfId="36559" xr:uid="{00000000-0005-0000-0000-00000E370000}"/>
    <cellStyle name="標準 2 4 3 4 3 2 7" xfId="15585" xr:uid="{00000000-0005-0000-0000-00000F370000}"/>
    <cellStyle name="標準 2 4 3 4 3 3" xfId="1704" xr:uid="{00000000-0005-0000-0000-000010370000}"/>
    <cellStyle name="標準 2 4 3 4 3 3 2" xfId="12628" xr:uid="{00000000-0005-0000-0000-000011370000}"/>
    <cellStyle name="標準 2 4 3 4 3 3 2 2" xfId="32266" xr:uid="{00000000-0005-0000-0000-000012370000}"/>
    <cellStyle name="標準 2 4 3 4 3 3 2 2 2" xfId="53070" xr:uid="{00000000-0005-0000-0000-000013370000}"/>
    <cellStyle name="標準 2 4 3 4 3 3 2 3" xfId="44338" xr:uid="{00000000-0005-0000-0000-000014370000}"/>
    <cellStyle name="標準 2 4 3 4 3 3 2 4" xfId="21863" xr:uid="{00000000-0005-0000-0000-000015370000}"/>
    <cellStyle name="標準 2 4 3 4 3 3 3" xfId="4319" xr:uid="{00000000-0005-0000-0000-000016370000}"/>
    <cellStyle name="標準 2 4 3 4 3 3 3 2" xfId="47964" xr:uid="{00000000-0005-0000-0000-000017370000}"/>
    <cellStyle name="標準 2 4 3 4 3 3 3 3" xfId="26835" xr:uid="{00000000-0005-0000-0000-000018370000}"/>
    <cellStyle name="標準 2 4 3 4 3 3 4" xfId="38907" xr:uid="{00000000-0005-0000-0000-000019370000}"/>
    <cellStyle name="標準 2 4 3 4 3 3 5" xfId="15920" xr:uid="{00000000-0005-0000-0000-00001A370000}"/>
    <cellStyle name="標準 2 4 3 4 3 4" xfId="7578" xr:uid="{00000000-0005-0000-0000-00001B370000}"/>
    <cellStyle name="標準 2 4 3 4 3 4 2" xfId="24031" xr:uid="{00000000-0005-0000-0000-00001C370000}"/>
    <cellStyle name="標準 2 4 3 4 3 4 2 2" xfId="34433" xr:uid="{00000000-0005-0000-0000-00001D370000}"/>
    <cellStyle name="標準 2 4 3 4 3 4 2 2 2" xfId="55237" xr:uid="{00000000-0005-0000-0000-00001E370000}"/>
    <cellStyle name="標準 2 4 3 4 3 4 2 3" xfId="46505" xr:uid="{00000000-0005-0000-0000-00001F370000}"/>
    <cellStyle name="標準 2 4 3 4 3 4 3" xfId="28505" xr:uid="{00000000-0005-0000-0000-000020370000}"/>
    <cellStyle name="標準 2 4 3 4 3 4 3 2" xfId="49309" xr:uid="{00000000-0005-0000-0000-000021370000}"/>
    <cellStyle name="標準 2 4 3 4 3 4 4" xfId="40577" xr:uid="{00000000-0005-0000-0000-000022370000}"/>
    <cellStyle name="標準 2 4 3 4 3 4 5" xfId="17590" xr:uid="{00000000-0005-0000-0000-000023370000}"/>
    <cellStyle name="標準 2 4 3 4 3 5" xfId="3578" xr:uid="{00000000-0005-0000-0000-000024370000}"/>
    <cellStyle name="標準 2 4 3 4 3 5 2" xfId="35219" xr:uid="{00000000-0005-0000-0000-000025370000}"/>
    <cellStyle name="標準 2 4 3 4 3 5 2 2" xfId="56023" xr:uid="{00000000-0005-0000-0000-000026370000}"/>
    <cellStyle name="標準 2 4 3 4 3 5 3" xfId="47291" xr:uid="{00000000-0005-0000-0000-000027370000}"/>
    <cellStyle name="標準 2 4 3 4 3 5 4" xfId="24817" xr:uid="{00000000-0005-0000-0000-000028370000}"/>
    <cellStyle name="標準 2 4 3 4 3 6" xfId="19479" xr:uid="{00000000-0005-0000-0000-000029370000}"/>
    <cellStyle name="標準 2 4 3 4 3 7" xfId="25378" xr:uid="{00000000-0005-0000-0000-00002A370000}"/>
    <cellStyle name="標準 2 4 3 4 3 7 2" xfId="37450" xr:uid="{00000000-0005-0000-0000-00002B370000}"/>
    <cellStyle name="標準 2 4 3 4 3 8" xfId="35668" xr:uid="{00000000-0005-0000-0000-00002C370000}"/>
    <cellStyle name="標準 2 4 3 4 3 9" xfId="14461" xr:uid="{00000000-0005-0000-0000-00002D370000}"/>
    <cellStyle name="標準 2 4 3 4 4" xfId="1256" xr:uid="{00000000-0005-0000-0000-00002E370000}"/>
    <cellStyle name="標準 2 4 3 4 4 10" xfId="57226" xr:uid="{00000000-0005-0000-0000-00002F370000}"/>
    <cellStyle name="標準 2 4 3 4 4 2" xfId="2989" xr:uid="{00000000-0005-0000-0000-000030370000}"/>
    <cellStyle name="標準 2 4 3 4 4 2 2" xfId="13915" xr:uid="{00000000-0005-0000-0000-000031370000}"/>
    <cellStyle name="標準 2 4 3 4 4 2 2 2" xfId="23145" xr:uid="{00000000-0005-0000-0000-000032370000}"/>
    <cellStyle name="標準 2 4 3 4 4 2 2 2 2" xfId="33548" xr:uid="{00000000-0005-0000-0000-000033370000}"/>
    <cellStyle name="標準 2 4 3 4 4 2 2 2 2 2" xfId="54352" xr:uid="{00000000-0005-0000-0000-000034370000}"/>
    <cellStyle name="標準 2 4 3 4 4 2 2 2 3" xfId="45620" xr:uid="{00000000-0005-0000-0000-000035370000}"/>
    <cellStyle name="標準 2 4 3 4 4 2 2 3" xfId="29479" xr:uid="{00000000-0005-0000-0000-000036370000}"/>
    <cellStyle name="標準 2 4 3 4 4 2 2 3 2" xfId="50283" xr:uid="{00000000-0005-0000-0000-000037370000}"/>
    <cellStyle name="標準 2 4 3 4 4 2 2 4" xfId="41551" xr:uid="{00000000-0005-0000-0000-000038370000}"/>
    <cellStyle name="標準 2 4 3 4 4 2 2 5" xfId="18582" xr:uid="{00000000-0005-0000-0000-000039370000}"/>
    <cellStyle name="標準 2 4 3 4 4 2 3" xfId="12184" xr:uid="{00000000-0005-0000-0000-00003A370000}"/>
    <cellStyle name="標準 2 4 3 4 4 2 3 2" xfId="31822" xr:uid="{00000000-0005-0000-0000-00003B370000}"/>
    <cellStyle name="標準 2 4 3 4 4 2 3 2 2" xfId="52626" xr:uid="{00000000-0005-0000-0000-00003C370000}"/>
    <cellStyle name="標準 2 4 3 4 4 2 3 3" xfId="43894" xr:uid="{00000000-0005-0000-0000-00003D370000}"/>
    <cellStyle name="標準 2 4 3 4 4 2 3 4" xfId="21418" xr:uid="{00000000-0005-0000-0000-00003E370000}"/>
    <cellStyle name="標準 2 4 3 4 4 2 4" xfId="5601" xr:uid="{00000000-0005-0000-0000-00003F370000}"/>
    <cellStyle name="標準 2 4 3 4 4 2 4 2" xfId="39909" xr:uid="{00000000-0005-0000-0000-000040370000}"/>
    <cellStyle name="標準 2 4 3 4 4 2 4 3" xfId="27837" xr:uid="{00000000-0005-0000-0000-000041370000}"/>
    <cellStyle name="標準 2 4 3 4 4 2 5" xfId="36670" xr:uid="{00000000-0005-0000-0000-000042370000}"/>
    <cellStyle name="標準 2 4 3 4 4 2 6" xfId="16922" xr:uid="{00000000-0005-0000-0000-000043370000}"/>
    <cellStyle name="標準 2 4 3 4 4 3" xfId="2096" xr:uid="{00000000-0005-0000-0000-000044370000}"/>
    <cellStyle name="標準 2 4 3 4 4 3 2" xfId="13022" xr:uid="{00000000-0005-0000-0000-000045370000}"/>
    <cellStyle name="標準 2 4 3 4 4 3 2 2" xfId="32655" xr:uid="{00000000-0005-0000-0000-000046370000}"/>
    <cellStyle name="標準 2 4 3 4 4 3 2 2 2" xfId="53459" xr:uid="{00000000-0005-0000-0000-000047370000}"/>
    <cellStyle name="標準 2 4 3 4 4 3 2 3" xfId="44727" xr:uid="{00000000-0005-0000-0000-000048370000}"/>
    <cellStyle name="標準 2 4 3 4 4 3 2 4" xfId="22252" xr:uid="{00000000-0005-0000-0000-000049370000}"/>
    <cellStyle name="標準 2 4 3 4 4 3 3" xfId="4708" xr:uid="{00000000-0005-0000-0000-00004A370000}"/>
    <cellStyle name="標準 2 4 3 4 4 3 3 2" xfId="48075" xr:uid="{00000000-0005-0000-0000-00004B370000}"/>
    <cellStyle name="標準 2 4 3 4 4 3 3 3" xfId="26946" xr:uid="{00000000-0005-0000-0000-00004C370000}"/>
    <cellStyle name="標準 2 4 3 4 4 3 4" xfId="39018" xr:uid="{00000000-0005-0000-0000-00004D370000}"/>
    <cellStyle name="標準 2 4 3 4 4 3 5" xfId="16031" xr:uid="{00000000-0005-0000-0000-00004E370000}"/>
    <cellStyle name="標準 2 4 3 4 4 4" xfId="9270" xr:uid="{00000000-0005-0000-0000-00004F370000}"/>
    <cellStyle name="標準 2 4 3 4 4 4 2" xfId="23709" xr:uid="{00000000-0005-0000-0000-000050370000}"/>
    <cellStyle name="標準 2 4 3 4 4 4 2 2" xfId="34111" xr:uid="{00000000-0005-0000-0000-000051370000}"/>
    <cellStyle name="標準 2 4 3 4 4 4 2 2 2" xfId="54915" xr:uid="{00000000-0005-0000-0000-000052370000}"/>
    <cellStyle name="標準 2 4 3 4 4 4 2 3" xfId="46183" xr:uid="{00000000-0005-0000-0000-000053370000}"/>
    <cellStyle name="標準 2 4 3 4 4 4 3" xfId="28616" xr:uid="{00000000-0005-0000-0000-000054370000}"/>
    <cellStyle name="標準 2 4 3 4 4 4 3 2" xfId="49420" xr:uid="{00000000-0005-0000-0000-000055370000}"/>
    <cellStyle name="標準 2 4 3 4 4 4 4" xfId="40688" xr:uid="{00000000-0005-0000-0000-000056370000}"/>
    <cellStyle name="標準 2 4 3 4 4 4 5" xfId="17701" xr:uid="{00000000-0005-0000-0000-000057370000}"/>
    <cellStyle name="標準 2 4 3 4 4 5" xfId="3875" xr:uid="{00000000-0005-0000-0000-000058370000}"/>
    <cellStyle name="標準 2 4 3 4 4 5 2" xfId="34897" xr:uid="{00000000-0005-0000-0000-000059370000}"/>
    <cellStyle name="標準 2 4 3 4 4 5 2 2" xfId="55701" xr:uid="{00000000-0005-0000-0000-00005A370000}"/>
    <cellStyle name="標準 2 4 3 4 4 5 3" xfId="46969" xr:uid="{00000000-0005-0000-0000-00005B370000}"/>
    <cellStyle name="標準 2 4 3 4 4 5 4" xfId="24495" xr:uid="{00000000-0005-0000-0000-00005C370000}"/>
    <cellStyle name="標準 2 4 3 4 4 6" xfId="19796" xr:uid="{00000000-0005-0000-0000-00005D370000}"/>
    <cellStyle name="標準 2 4 3 4 4 7" xfId="25489" xr:uid="{00000000-0005-0000-0000-00005E370000}"/>
    <cellStyle name="標準 2 4 3 4 4 7 2" xfId="37561" xr:uid="{00000000-0005-0000-0000-00005F370000}"/>
    <cellStyle name="標準 2 4 3 4 4 8" xfId="35779" xr:uid="{00000000-0005-0000-0000-000060370000}"/>
    <cellStyle name="標準 2 4 3 4 4 9" xfId="14572" xr:uid="{00000000-0005-0000-0000-000061370000}"/>
    <cellStyle name="標準 2 4 3 4 5" xfId="581" xr:uid="{00000000-0005-0000-0000-000062370000}"/>
    <cellStyle name="標準 2 4 3 4 5 2" xfId="2367" xr:uid="{00000000-0005-0000-0000-000063370000}"/>
    <cellStyle name="標準 2 4 3 4 5 2 2" xfId="13293" xr:uid="{00000000-0005-0000-0000-000064370000}"/>
    <cellStyle name="標準 2 4 3 4 5 2 2 2" xfId="32926" xr:uid="{00000000-0005-0000-0000-000065370000}"/>
    <cellStyle name="標準 2 4 3 4 5 2 2 2 2" xfId="53730" xr:uid="{00000000-0005-0000-0000-000066370000}"/>
    <cellStyle name="標準 2 4 3 4 5 2 2 3" xfId="44998" xr:uid="{00000000-0005-0000-0000-000067370000}"/>
    <cellStyle name="標準 2 4 3 4 5 2 2 4" xfId="22523" xr:uid="{00000000-0005-0000-0000-000068370000}"/>
    <cellStyle name="標準 2 4 3 4 5 2 3" xfId="4979" xr:uid="{00000000-0005-0000-0000-000069370000}"/>
    <cellStyle name="標準 2 4 3 4 5 2 3 2" xfId="40020" xr:uid="{00000000-0005-0000-0000-00006A370000}"/>
    <cellStyle name="標準 2 4 3 4 5 2 3 3" xfId="27948" xr:uid="{00000000-0005-0000-0000-00006B370000}"/>
    <cellStyle name="標準 2 4 3 4 5 2 4" xfId="36781" xr:uid="{00000000-0005-0000-0000-00006C370000}"/>
    <cellStyle name="標準 2 4 3 4 5 2 5" xfId="17033" xr:uid="{00000000-0005-0000-0000-00006D370000}"/>
    <cellStyle name="標準 2 4 3 4 5 3" xfId="7576" xr:uid="{00000000-0005-0000-0000-00006E370000}"/>
    <cellStyle name="標準 2 4 3 4 5 3 2" xfId="27057" xr:uid="{00000000-0005-0000-0000-00006F370000}"/>
    <cellStyle name="標準 2 4 3 4 5 3 2 2" xfId="48186" xr:uid="{00000000-0005-0000-0000-000070370000}"/>
    <cellStyle name="標準 2 4 3 4 5 3 3" xfId="39129" xr:uid="{00000000-0005-0000-0000-000071370000}"/>
    <cellStyle name="標準 2 4 3 4 5 3 4" xfId="16142" xr:uid="{00000000-0005-0000-0000-000072370000}"/>
    <cellStyle name="標準 2 4 3 4 5 4" xfId="3378" xr:uid="{00000000-0005-0000-0000-000073370000}"/>
    <cellStyle name="標準 2 4 3 4 5 4 2" xfId="28857" xr:uid="{00000000-0005-0000-0000-000074370000}"/>
    <cellStyle name="標準 2 4 3 4 5 4 2 2" xfId="49661" xr:uid="{00000000-0005-0000-0000-000075370000}"/>
    <cellStyle name="標準 2 4 3 4 5 4 3" xfId="40929" xr:uid="{00000000-0005-0000-0000-000076370000}"/>
    <cellStyle name="標準 2 4 3 4 5 4 4" xfId="17956" xr:uid="{00000000-0005-0000-0000-000077370000}"/>
    <cellStyle name="標準 2 4 3 4 5 5" xfId="19477" xr:uid="{00000000-0005-0000-0000-000078370000}"/>
    <cellStyle name="標準 2 4 3 4 5 6" xfId="25600" xr:uid="{00000000-0005-0000-0000-000079370000}"/>
    <cellStyle name="標準 2 4 3 4 5 6 2" xfId="37672" xr:uid="{00000000-0005-0000-0000-00007A370000}"/>
    <cellStyle name="標準 2 4 3 4 5 7" xfId="35890" xr:uid="{00000000-0005-0000-0000-00007B370000}"/>
    <cellStyle name="標準 2 4 3 4 5 8" xfId="14683" xr:uid="{00000000-0005-0000-0000-00007C370000}"/>
    <cellStyle name="標準 2 4 3 4 5 9" xfId="56603" xr:uid="{00000000-0005-0000-0000-00007D370000}"/>
    <cellStyle name="標準 2 4 3 4 6" xfId="1467" xr:uid="{00000000-0005-0000-0000-00007E370000}"/>
    <cellStyle name="標準 2 4 3 4 6 2" xfId="11662" xr:uid="{00000000-0005-0000-0000-00007F370000}"/>
    <cellStyle name="標準 2 4 3 4 6 2 2" xfId="28059" xr:uid="{00000000-0005-0000-0000-000080370000}"/>
    <cellStyle name="標準 2 4 3 4 6 2 2 2" xfId="40131" xr:uid="{00000000-0005-0000-0000-000081370000}"/>
    <cellStyle name="標準 2 4 3 4 6 2 3" xfId="36892" xr:uid="{00000000-0005-0000-0000-000082370000}"/>
    <cellStyle name="標準 2 4 3 4 6 2 4" xfId="17144" xr:uid="{00000000-0005-0000-0000-000083370000}"/>
    <cellStyle name="標準 2 4 3 4 6 3" xfId="4086" xr:uid="{00000000-0005-0000-0000-000084370000}"/>
    <cellStyle name="標準 2 4 3 4 6 3 2" xfId="27168" xr:uid="{00000000-0005-0000-0000-000085370000}"/>
    <cellStyle name="標準 2 4 3 4 6 3 2 2" xfId="48297" xr:uid="{00000000-0005-0000-0000-000086370000}"/>
    <cellStyle name="標準 2 4 3 4 6 3 3" xfId="39240" xr:uid="{00000000-0005-0000-0000-000087370000}"/>
    <cellStyle name="標準 2 4 3 4 6 3 4" xfId="16253" xr:uid="{00000000-0005-0000-0000-000088370000}"/>
    <cellStyle name="標準 2 4 3 4 6 4" xfId="20920" xr:uid="{00000000-0005-0000-0000-000089370000}"/>
    <cellStyle name="標準 2 4 3 4 6 4 2" xfId="31325" xr:uid="{00000000-0005-0000-0000-00008A370000}"/>
    <cellStyle name="標準 2 4 3 4 6 4 2 2" xfId="52129" xr:uid="{00000000-0005-0000-0000-00008B370000}"/>
    <cellStyle name="標準 2 4 3 4 6 4 3" xfId="43397" xr:uid="{00000000-0005-0000-0000-00008C370000}"/>
    <cellStyle name="標準 2 4 3 4 6 5" xfId="25711" xr:uid="{00000000-0005-0000-0000-00008D370000}"/>
    <cellStyle name="標準 2 4 3 4 6 5 2" xfId="37783" xr:uid="{00000000-0005-0000-0000-00008E370000}"/>
    <cellStyle name="標準 2 4 3 4 6 6" xfId="36001" xr:uid="{00000000-0005-0000-0000-00008F370000}"/>
    <cellStyle name="標準 2 4 3 4 6 7" xfId="14794" xr:uid="{00000000-0005-0000-0000-000090370000}"/>
    <cellStyle name="標準 2 4 3 4 6 8" xfId="56362" xr:uid="{00000000-0005-0000-0000-000091370000}"/>
    <cellStyle name="標準 2 4 3 4 7" xfId="12392" xr:uid="{00000000-0005-0000-0000-000092370000}"/>
    <cellStyle name="標準 2 4 3 4 7 2" xfId="17256" xr:uid="{00000000-0005-0000-0000-000093370000}"/>
    <cellStyle name="標準 2 4 3 4 7 2 2" xfId="28171" xr:uid="{00000000-0005-0000-0000-000094370000}"/>
    <cellStyle name="標準 2 4 3 4 7 2 2 2" xfId="40243" xr:uid="{00000000-0005-0000-0000-000095370000}"/>
    <cellStyle name="標準 2 4 3 4 7 2 3" xfId="37004" xr:uid="{00000000-0005-0000-0000-000096370000}"/>
    <cellStyle name="標準 2 4 3 4 7 3" xfId="16365" xr:uid="{00000000-0005-0000-0000-000097370000}"/>
    <cellStyle name="標準 2 4 3 4 7 3 2" xfId="27280" xr:uid="{00000000-0005-0000-0000-000098370000}"/>
    <cellStyle name="標準 2 4 3 4 7 3 2 2" xfId="48409" xr:uid="{00000000-0005-0000-0000-000099370000}"/>
    <cellStyle name="標準 2 4 3 4 7 3 3" xfId="39352" xr:uid="{00000000-0005-0000-0000-00009A370000}"/>
    <cellStyle name="標準 2 4 3 4 7 4" xfId="21629" xr:uid="{00000000-0005-0000-0000-00009B370000}"/>
    <cellStyle name="標準 2 4 3 4 7 4 2" xfId="32033" xr:uid="{00000000-0005-0000-0000-00009C370000}"/>
    <cellStyle name="標準 2 4 3 4 7 4 2 2" xfId="52837" xr:uid="{00000000-0005-0000-0000-00009D370000}"/>
    <cellStyle name="標準 2 4 3 4 7 4 3" xfId="44105" xr:uid="{00000000-0005-0000-0000-00009E370000}"/>
    <cellStyle name="標準 2 4 3 4 7 5" xfId="25823" xr:uid="{00000000-0005-0000-0000-00009F370000}"/>
    <cellStyle name="標準 2 4 3 4 7 5 2" xfId="37895" xr:uid="{00000000-0005-0000-0000-0000A0370000}"/>
    <cellStyle name="標準 2 4 3 4 7 6" xfId="36113" xr:uid="{00000000-0005-0000-0000-0000A1370000}"/>
    <cellStyle name="標準 2 4 3 4 7 7" xfId="14906" xr:uid="{00000000-0005-0000-0000-0000A2370000}"/>
    <cellStyle name="標準 2 4 3 4 8" xfId="6072" xr:uid="{00000000-0005-0000-0000-0000A3370000}"/>
    <cellStyle name="標準 2 4 3 4 8 2" xfId="16477" xr:uid="{00000000-0005-0000-0000-0000A4370000}"/>
    <cellStyle name="標準 2 4 3 4 8 2 2" xfId="27392" xr:uid="{00000000-0005-0000-0000-0000A5370000}"/>
    <cellStyle name="標準 2 4 3 4 8 2 2 2" xfId="48521" xr:uid="{00000000-0005-0000-0000-0000A6370000}"/>
    <cellStyle name="標準 2 4 3 4 8 2 3" xfId="39464" xr:uid="{00000000-0005-0000-0000-0000A7370000}"/>
    <cellStyle name="標準 2 4 3 4 8 3" xfId="23376" xr:uid="{00000000-0005-0000-0000-0000A8370000}"/>
    <cellStyle name="標準 2 4 3 4 8 3 2" xfId="33779" xr:uid="{00000000-0005-0000-0000-0000A9370000}"/>
    <cellStyle name="標準 2 4 3 4 8 3 2 2" xfId="54583" xr:uid="{00000000-0005-0000-0000-0000AA370000}"/>
    <cellStyle name="標準 2 4 3 4 8 3 3" xfId="45851" xr:uid="{00000000-0005-0000-0000-0000AB370000}"/>
    <cellStyle name="標準 2 4 3 4 8 4" xfId="25935" xr:uid="{00000000-0005-0000-0000-0000AC370000}"/>
    <cellStyle name="標準 2 4 3 4 8 4 2" xfId="38007" xr:uid="{00000000-0005-0000-0000-0000AD370000}"/>
    <cellStyle name="標準 2 4 3 4 8 5" xfId="36225" xr:uid="{00000000-0005-0000-0000-0000AE370000}"/>
    <cellStyle name="標準 2 4 3 4 8 6" xfId="15018" xr:uid="{00000000-0005-0000-0000-0000AF370000}"/>
    <cellStyle name="標準 2 4 3 4 9" xfId="3200" xr:uid="{00000000-0005-0000-0000-0000B0370000}"/>
    <cellStyle name="標準 2 4 3 4 9 2" xfId="16600" xr:uid="{00000000-0005-0000-0000-0000B1370000}"/>
    <cellStyle name="標準 2 4 3 4 9 2 2" xfId="27515" xr:uid="{00000000-0005-0000-0000-0000B2370000}"/>
    <cellStyle name="標準 2 4 3 4 9 2 2 2" xfId="48644" xr:uid="{00000000-0005-0000-0000-0000B3370000}"/>
    <cellStyle name="標準 2 4 3 4 9 2 3" xfId="39587" xr:uid="{00000000-0005-0000-0000-0000B4370000}"/>
    <cellStyle name="標準 2 4 3 4 9 3" xfId="24163" xr:uid="{00000000-0005-0000-0000-0000B5370000}"/>
    <cellStyle name="標準 2 4 3 4 9 3 2" xfId="34565" xr:uid="{00000000-0005-0000-0000-0000B6370000}"/>
    <cellStyle name="標準 2 4 3 4 9 3 2 2" xfId="55369" xr:uid="{00000000-0005-0000-0000-0000B7370000}"/>
    <cellStyle name="標準 2 4 3 4 9 3 3" xfId="46637" xr:uid="{00000000-0005-0000-0000-0000B8370000}"/>
    <cellStyle name="標準 2 4 3 4 9 4" xfId="25167" xr:uid="{00000000-0005-0000-0000-0000B9370000}"/>
    <cellStyle name="標準 2 4 3 4 9 4 2" xfId="37239" xr:uid="{00000000-0005-0000-0000-0000BA370000}"/>
    <cellStyle name="標準 2 4 3 4 9 5" xfId="36348" xr:uid="{00000000-0005-0000-0000-0000BB370000}"/>
    <cellStyle name="標準 2 4 3 4 9 6" xfId="14250" xr:uid="{00000000-0005-0000-0000-0000BC370000}"/>
    <cellStyle name="標準 2 4 3 5" xfId="359" xr:uid="{00000000-0005-0000-0000-0000BD370000}"/>
    <cellStyle name="標準 2 4 3 5 10" xfId="15201" xr:uid="{00000000-0005-0000-0000-0000BE370000}"/>
    <cellStyle name="標準 2 4 3 5 10 2" xfId="25003" xr:uid="{00000000-0005-0000-0000-0000BF370000}"/>
    <cellStyle name="標準 2 4 3 5 10 2 2" xfId="35405" xr:uid="{00000000-0005-0000-0000-0000C0370000}"/>
    <cellStyle name="標準 2 4 3 5 10 2 2 2" xfId="56209" xr:uid="{00000000-0005-0000-0000-0000C1370000}"/>
    <cellStyle name="標準 2 4 3 5 10 2 3" xfId="47477" xr:uid="{00000000-0005-0000-0000-0000C2370000}"/>
    <cellStyle name="標準 2 4 3 5 10 3" xfId="26118" xr:uid="{00000000-0005-0000-0000-0000C3370000}"/>
    <cellStyle name="標準 2 4 3 5 10 3 2" xfId="47589" xr:uid="{00000000-0005-0000-0000-0000C4370000}"/>
    <cellStyle name="標準 2 4 3 5 10 4" xfId="38190" xr:uid="{00000000-0005-0000-0000-0000C5370000}"/>
    <cellStyle name="標準 2 4 3 5 11" xfId="15323" xr:uid="{00000000-0005-0000-0000-0000C6370000}"/>
    <cellStyle name="標準 2 4 3 5 11 2" xfId="26239" xr:uid="{00000000-0005-0000-0000-0000C7370000}"/>
    <cellStyle name="標準 2 4 3 5 11 2 2" xfId="47701" xr:uid="{00000000-0005-0000-0000-0000C8370000}"/>
    <cellStyle name="標準 2 4 3 5 11 3" xfId="38311" xr:uid="{00000000-0005-0000-0000-0000C9370000}"/>
    <cellStyle name="標準 2 4 3 5 12" xfId="15689" xr:uid="{00000000-0005-0000-0000-0000CA370000}"/>
    <cellStyle name="標準 2 4 3 5 12 2" xfId="26604" xr:uid="{00000000-0005-0000-0000-0000CB370000}"/>
    <cellStyle name="標準 2 4 3 5 12 2 2" xfId="47733" xr:uid="{00000000-0005-0000-0000-0000CC370000}"/>
    <cellStyle name="標準 2 4 3 5 12 3" xfId="38676" xr:uid="{00000000-0005-0000-0000-0000CD370000}"/>
    <cellStyle name="標準 2 4 3 5 13" xfId="17439" xr:uid="{00000000-0005-0000-0000-0000CE370000}"/>
    <cellStyle name="標準 2 4 3 5 13 2" xfId="28354" xr:uid="{00000000-0005-0000-0000-0000CF370000}"/>
    <cellStyle name="標準 2 4 3 5 13 2 2" xfId="49158" xr:uid="{00000000-0005-0000-0000-0000D0370000}"/>
    <cellStyle name="標準 2 4 3 5 13 3" xfId="40426" xr:uid="{00000000-0005-0000-0000-0000D1370000}"/>
    <cellStyle name="標準 2 4 3 5 14" xfId="18947" xr:uid="{00000000-0005-0000-0000-0000D2370000}"/>
    <cellStyle name="標準 2 4 3 5 14 2" xfId="29839" xr:uid="{00000000-0005-0000-0000-0000D3370000}"/>
    <cellStyle name="標準 2 4 3 5 14 2 2" xfId="50643" xr:uid="{00000000-0005-0000-0000-0000D4370000}"/>
    <cellStyle name="標準 2 4 3 5 14 3" xfId="41911" xr:uid="{00000000-0005-0000-0000-0000D5370000}"/>
    <cellStyle name="標準 2 4 3 5 15" xfId="19254" xr:uid="{00000000-0005-0000-0000-0000D6370000}"/>
    <cellStyle name="標準 2 4 3 5 15 2" xfId="30138" xr:uid="{00000000-0005-0000-0000-0000D7370000}"/>
    <cellStyle name="標準 2 4 3 5 15 2 2" xfId="50942" xr:uid="{00000000-0005-0000-0000-0000D8370000}"/>
    <cellStyle name="標準 2 4 3 5 15 3" xfId="42210" xr:uid="{00000000-0005-0000-0000-0000D9370000}"/>
    <cellStyle name="標準 2 4 3 5 16" xfId="25115" xr:uid="{00000000-0005-0000-0000-0000DA370000}"/>
    <cellStyle name="標準 2 4 3 5 16 2" xfId="37187" xr:uid="{00000000-0005-0000-0000-0000DB370000}"/>
    <cellStyle name="標準 2 4 3 5 17" xfId="35437" xr:uid="{00000000-0005-0000-0000-0000DC370000}"/>
    <cellStyle name="標準 2 4 3 5 18" xfId="14197" xr:uid="{00000000-0005-0000-0000-0000DD370000}"/>
    <cellStyle name="標準 2 4 3 5 19" xfId="56321" xr:uid="{00000000-0005-0000-0000-0000DE370000}"/>
    <cellStyle name="標準 2 4 3 5 2" xfId="1036" xr:uid="{00000000-0005-0000-0000-0000DF370000}"/>
    <cellStyle name="標準 2 4 3 5 2 10" xfId="56544" xr:uid="{00000000-0005-0000-0000-0000E0370000}"/>
    <cellStyle name="標準 2 4 3 5 2 2" xfId="2671" xr:uid="{00000000-0005-0000-0000-0000E1370000}"/>
    <cellStyle name="標準 2 4 3 5 2 2 2" xfId="13597" xr:uid="{00000000-0005-0000-0000-0000E2370000}"/>
    <cellStyle name="標準 2 4 3 5 2 2 2 2" xfId="22827" xr:uid="{00000000-0005-0000-0000-0000E3370000}"/>
    <cellStyle name="標準 2 4 3 5 2 2 2 2 2" xfId="33230" xr:uid="{00000000-0005-0000-0000-0000E4370000}"/>
    <cellStyle name="標準 2 4 3 5 2 2 2 2 2 2" xfId="54034" xr:uid="{00000000-0005-0000-0000-0000E5370000}"/>
    <cellStyle name="標準 2 4 3 5 2 2 2 2 3" xfId="45302" xr:uid="{00000000-0005-0000-0000-0000E6370000}"/>
    <cellStyle name="標準 2 4 3 5 2 2 2 3" xfId="27686" xr:uid="{00000000-0005-0000-0000-0000E7370000}"/>
    <cellStyle name="標準 2 4 3 5 2 2 2 3 2" xfId="48815" xr:uid="{00000000-0005-0000-0000-0000E8370000}"/>
    <cellStyle name="標準 2 4 3 5 2 2 2 4" xfId="39758" xr:uid="{00000000-0005-0000-0000-0000E9370000}"/>
    <cellStyle name="標準 2 4 3 5 2 2 2 5" xfId="16771" xr:uid="{00000000-0005-0000-0000-0000EA370000}"/>
    <cellStyle name="標準 2 4 3 5 2 2 3" xfId="11964" xr:uid="{00000000-0005-0000-0000-0000EB370000}"/>
    <cellStyle name="標準 2 4 3 5 2 2 3 2" xfId="23991" xr:uid="{00000000-0005-0000-0000-0000EC370000}"/>
    <cellStyle name="標準 2 4 3 5 2 2 3 2 2" xfId="34393" xr:uid="{00000000-0005-0000-0000-0000ED370000}"/>
    <cellStyle name="標準 2 4 3 5 2 2 3 2 2 2" xfId="55197" xr:uid="{00000000-0005-0000-0000-0000EE370000}"/>
    <cellStyle name="標準 2 4 3 5 2 2 3 2 3" xfId="46465" xr:uid="{00000000-0005-0000-0000-0000EF370000}"/>
    <cellStyle name="標準 2 4 3 5 2 2 3 3" xfId="28798" xr:uid="{00000000-0005-0000-0000-0000F0370000}"/>
    <cellStyle name="標準 2 4 3 5 2 2 3 3 2" xfId="49602" xr:uid="{00000000-0005-0000-0000-0000F1370000}"/>
    <cellStyle name="標準 2 4 3 5 2 2 3 4" xfId="40870" xr:uid="{00000000-0005-0000-0000-0000F2370000}"/>
    <cellStyle name="標準 2 4 3 5 2 2 3 5" xfId="17883" xr:uid="{00000000-0005-0000-0000-0000F3370000}"/>
    <cellStyle name="標準 2 4 3 5 2 2 4" xfId="5283" xr:uid="{00000000-0005-0000-0000-0000F4370000}"/>
    <cellStyle name="標準 2 4 3 5 2 2 4 2" xfId="35179" xr:uid="{00000000-0005-0000-0000-0000F5370000}"/>
    <cellStyle name="標準 2 4 3 5 2 2 4 2 2" xfId="55983" xr:uid="{00000000-0005-0000-0000-0000F6370000}"/>
    <cellStyle name="標準 2 4 3 5 2 2 4 3" xfId="47251" xr:uid="{00000000-0005-0000-0000-0000F7370000}"/>
    <cellStyle name="標準 2 4 3 5 2 2 4 4" xfId="24777" xr:uid="{00000000-0005-0000-0000-0000F8370000}"/>
    <cellStyle name="標準 2 4 3 5 2 2 5" xfId="21198" xr:uid="{00000000-0005-0000-0000-0000F9370000}"/>
    <cellStyle name="標準 2 4 3 5 2 2 5 2" xfId="31602" xr:uid="{00000000-0005-0000-0000-0000FA370000}"/>
    <cellStyle name="標準 2 4 3 5 2 2 5 2 2" xfId="52406" xr:uid="{00000000-0005-0000-0000-0000FB370000}"/>
    <cellStyle name="標準 2 4 3 5 2 2 5 3" xfId="43674" xr:uid="{00000000-0005-0000-0000-0000FC370000}"/>
    <cellStyle name="標準 2 4 3 5 2 2 6" xfId="26461" xr:uid="{00000000-0005-0000-0000-0000FD370000}"/>
    <cellStyle name="標準 2 4 3 5 2 2 6 2" xfId="38533" xr:uid="{00000000-0005-0000-0000-0000FE370000}"/>
    <cellStyle name="標準 2 4 3 5 2 2 7" xfId="36519" xr:uid="{00000000-0005-0000-0000-0000FF370000}"/>
    <cellStyle name="標準 2 4 3 5 2 2 8" xfId="15545" xr:uid="{00000000-0005-0000-0000-000000380000}"/>
    <cellStyle name="標準 2 4 3 5 2 2 9" xfId="56908" xr:uid="{00000000-0005-0000-0000-000001380000}"/>
    <cellStyle name="標準 2 4 3 5 2 3" xfId="1775" xr:uid="{00000000-0005-0000-0000-000002380000}"/>
    <cellStyle name="標準 2 4 3 5 2 3 2" xfId="12699" xr:uid="{00000000-0005-0000-0000-000003380000}"/>
    <cellStyle name="標準 2 4 3 5 2 3 2 2" xfId="29161" xr:uid="{00000000-0005-0000-0000-000004380000}"/>
    <cellStyle name="標準 2 4 3 5 2 3 2 2 2" xfId="49965" xr:uid="{00000000-0005-0000-0000-000005380000}"/>
    <cellStyle name="標準 2 4 3 5 2 3 2 3" xfId="41233" xr:uid="{00000000-0005-0000-0000-000006380000}"/>
    <cellStyle name="標準 2 4 3 5 2 3 2 4" xfId="18261" xr:uid="{00000000-0005-0000-0000-000007380000}"/>
    <cellStyle name="標準 2 4 3 5 2 3 3" xfId="4390" xr:uid="{00000000-0005-0000-0000-000008380000}"/>
    <cellStyle name="標準 2 4 3 5 2 3 3 2" xfId="32337" xr:uid="{00000000-0005-0000-0000-000009380000}"/>
    <cellStyle name="標準 2 4 3 5 2 3 3 2 2" xfId="53141" xr:uid="{00000000-0005-0000-0000-00000A380000}"/>
    <cellStyle name="標準 2 4 3 5 2 3 3 3" xfId="44409" xr:uid="{00000000-0005-0000-0000-00000B380000}"/>
    <cellStyle name="標準 2 4 3 5 2 3 3 4" xfId="21934" xr:uid="{00000000-0005-0000-0000-00000C380000}"/>
    <cellStyle name="標準 2 4 3 5 2 3 4" xfId="26795" xr:uid="{00000000-0005-0000-0000-00000D380000}"/>
    <cellStyle name="標準 2 4 3 5 2 3 4 2" xfId="47924" xr:uid="{00000000-0005-0000-0000-00000E380000}"/>
    <cellStyle name="標準 2 4 3 5 2 3 5" xfId="38867" xr:uid="{00000000-0005-0000-0000-00000F380000}"/>
    <cellStyle name="標準 2 4 3 5 2 3 6" xfId="15880" xr:uid="{00000000-0005-0000-0000-000010380000}"/>
    <cellStyle name="標準 2 4 3 5 2 4" xfId="7580" xr:uid="{00000000-0005-0000-0000-000011380000}"/>
    <cellStyle name="標準 2 4 3 5 2 4 2" xfId="23647" xr:uid="{00000000-0005-0000-0000-000012380000}"/>
    <cellStyle name="標準 2 4 3 5 2 4 2 2" xfId="34050" xr:uid="{00000000-0005-0000-0000-000013380000}"/>
    <cellStyle name="標準 2 4 3 5 2 4 2 2 2" xfId="54854" xr:uid="{00000000-0005-0000-0000-000014380000}"/>
    <cellStyle name="標準 2 4 3 5 2 4 2 3" xfId="46122" xr:uid="{00000000-0005-0000-0000-000015380000}"/>
    <cellStyle name="標準 2 4 3 5 2 4 3" xfId="28465" xr:uid="{00000000-0005-0000-0000-000016380000}"/>
    <cellStyle name="標準 2 4 3 5 2 4 3 2" xfId="49269" xr:uid="{00000000-0005-0000-0000-000017380000}"/>
    <cellStyle name="標準 2 4 3 5 2 4 4" xfId="40537" xr:uid="{00000000-0005-0000-0000-000018380000}"/>
    <cellStyle name="標準 2 4 3 5 2 4 5" xfId="17550" xr:uid="{00000000-0005-0000-0000-000019380000}"/>
    <cellStyle name="標準 2 4 3 5 2 5" xfId="3655" xr:uid="{00000000-0005-0000-0000-00001A380000}"/>
    <cellStyle name="標準 2 4 3 5 2 5 2" xfId="34836" xr:uid="{00000000-0005-0000-0000-00001B380000}"/>
    <cellStyle name="標準 2 4 3 5 2 5 2 2" xfId="55640" xr:uid="{00000000-0005-0000-0000-00001C380000}"/>
    <cellStyle name="標準 2 4 3 5 2 5 3" xfId="46908" xr:uid="{00000000-0005-0000-0000-00001D380000}"/>
    <cellStyle name="標準 2 4 3 5 2 5 4" xfId="24434" xr:uid="{00000000-0005-0000-0000-00001E380000}"/>
    <cellStyle name="標準 2 4 3 5 2 6" xfId="19481" xr:uid="{00000000-0005-0000-0000-00001F380000}"/>
    <cellStyle name="標準 2 4 3 5 2 7" xfId="25338" xr:uid="{00000000-0005-0000-0000-000020380000}"/>
    <cellStyle name="標準 2 4 3 5 2 7 2" xfId="37410" xr:uid="{00000000-0005-0000-0000-000021380000}"/>
    <cellStyle name="標準 2 4 3 5 2 8" xfId="35628" xr:uid="{00000000-0005-0000-0000-000022380000}"/>
    <cellStyle name="標準 2 4 3 5 2 9" xfId="14421" xr:uid="{00000000-0005-0000-0000-000023380000}"/>
    <cellStyle name="標準 2 4 3 5 3" xfId="1427" xr:uid="{00000000-0005-0000-0000-000024380000}"/>
    <cellStyle name="標準 2 4 3 5 3 10" xfId="57397" xr:uid="{00000000-0005-0000-0000-000025380000}"/>
    <cellStyle name="標準 2 4 3 5 3 2" xfId="3160" xr:uid="{00000000-0005-0000-0000-000026380000}"/>
    <cellStyle name="標準 2 4 3 5 3 2 2" xfId="14086" xr:uid="{00000000-0005-0000-0000-000027380000}"/>
    <cellStyle name="標準 2 4 3 5 3 2 2 2" xfId="23316" xr:uid="{00000000-0005-0000-0000-000028380000}"/>
    <cellStyle name="標準 2 4 3 5 3 2 2 2 2" xfId="33719" xr:uid="{00000000-0005-0000-0000-000029380000}"/>
    <cellStyle name="標準 2 4 3 5 3 2 2 2 2 2" xfId="54523" xr:uid="{00000000-0005-0000-0000-00002A380000}"/>
    <cellStyle name="標準 2 4 3 5 3 2 2 2 3" xfId="45791" xr:uid="{00000000-0005-0000-0000-00002B380000}"/>
    <cellStyle name="標準 2 4 3 5 3 2 2 3" xfId="27797" xr:uid="{00000000-0005-0000-0000-00002C380000}"/>
    <cellStyle name="標準 2 4 3 5 3 2 2 3 2" xfId="48926" xr:uid="{00000000-0005-0000-0000-00002D380000}"/>
    <cellStyle name="標準 2 4 3 5 3 2 2 4" xfId="39869" xr:uid="{00000000-0005-0000-0000-00002E380000}"/>
    <cellStyle name="標準 2 4 3 5 3 2 2 5" xfId="16882" xr:uid="{00000000-0005-0000-0000-00002F380000}"/>
    <cellStyle name="標準 2 4 3 5 3 2 3" xfId="12355" xr:uid="{00000000-0005-0000-0000-000030380000}"/>
    <cellStyle name="標準 2 4 3 5 3 2 3 2" xfId="29650" xr:uid="{00000000-0005-0000-0000-000031380000}"/>
    <cellStyle name="標準 2 4 3 5 3 2 3 2 2" xfId="50454" xr:uid="{00000000-0005-0000-0000-000032380000}"/>
    <cellStyle name="標準 2 4 3 5 3 2 3 3" xfId="41722" xr:uid="{00000000-0005-0000-0000-000033380000}"/>
    <cellStyle name="標準 2 4 3 5 3 2 3 4" xfId="18753" xr:uid="{00000000-0005-0000-0000-000034380000}"/>
    <cellStyle name="標準 2 4 3 5 3 2 4" xfId="5772" xr:uid="{00000000-0005-0000-0000-000035380000}"/>
    <cellStyle name="標準 2 4 3 5 3 2 4 2" xfId="31993" xr:uid="{00000000-0005-0000-0000-000036380000}"/>
    <cellStyle name="標準 2 4 3 5 3 2 4 2 2" xfId="52797" xr:uid="{00000000-0005-0000-0000-000037380000}"/>
    <cellStyle name="標準 2 4 3 5 3 2 4 3" xfId="44065" xr:uid="{00000000-0005-0000-0000-000038380000}"/>
    <cellStyle name="標準 2 4 3 5 3 2 4 4" xfId="21589" xr:uid="{00000000-0005-0000-0000-000039380000}"/>
    <cellStyle name="標準 2 4 3 5 3 2 5" xfId="26572" xr:uid="{00000000-0005-0000-0000-00003A380000}"/>
    <cellStyle name="標準 2 4 3 5 3 2 5 2" xfId="38644" xr:uid="{00000000-0005-0000-0000-00003B380000}"/>
    <cellStyle name="標準 2 4 3 5 3 2 6" xfId="36630" xr:uid="{00000000-0005-0000-0000-00003C380000}"/>
    <cellStyle name="標準 2 4 3 5 3 2 7" xfId="15656" xr:uid="{00000000-0005-0000-0000-00003D380000}"/>
    <cellStyle name="標準 2 4 3 5 3 3" xfId="2267" xr:uid="{00000000-0005-0000-0000-00003E380000}"/>
    <cellStyle name="標準 2 4 3 5 3 3 2" xfId="13193" xr:uid="{00000000-0005-0000-0000-00003F380000}"/>
    <cellStyle name="標準 2 4 3 5 3 3 2 2" xfId="32826" xr:uid="{00000000-0005-0000-0000-000040380000}"/>
    <cellStyle name="標準 2 4 3 5 3 3 2 2 2" xfId="53630" xr:uid="{00000000-0005-0000-0000-000041380000}"/>
    <cellStyle name="標準 2 4 3 5 3 3 2 3" xfId="44898" xr:uid="{00000000-0005-0000-0000-000042380000}"/>
    <cellStyle name="標準 2 4 3 5 3 3 2 4" xfId="22423" xr:uid="{00000000-0005-0000-0000-000043380000}"/>
    <cellStyle name="標準 2 4 3 5 3 3 3" xfId="4879" xr:uid="{00000000-0005-0000-0000-000044380000}"/>
    <cellStyle name="標準 2 4 3 5 3 3 3 2" xfId="48035" xr:uid="{00000000-0005-0000-0000-000045380000}"/>
    <cellStyle name="標準 2 4 3 5 3 3 3 3" xfId="26906" xr:uid="{00000000-0005-0000-0000-000046380000}"/>
    <cellStyle name="標準 2 4 3 5 3 3 4" xfId="38978" xr:uid="{00000000-0005-0000-0000-000047380000}"/>
    <cellStyle name="標準 2 4 3 5 3 3 5" xfId="15991" xr:uid="{00000000-0005-0000-0000-000048380000}"/>
    <cellStyle name="標準 2 4 3 5 3 4" xfId="7581" xr:uid="{00000000-0005-0000-0000-000049380000}"/>
    <cellStyle name="標準 2 4 3 5 3 4 2" xfId="24102" xr:uid="{00000000-0005-0000-0000-00004A380000}"/>
    <cellStyle name="標準 2 4 3 5 3 4 2 2" xfId="34504" xr:uid="{00000000-0005-0000-0000-00004B380000}"/>
    <cellStyle name="標準 2 4 3 5 3 4 2 2 2" xfId="55308" xr:uid="{00000000-0005-0000-0000-00004C380000}"/>
    <cellStyle name="標準 2 4 3 5 3 4 2 3" xfId="46576" xr:uid="{00000000-0005-0000-0000-00004D380000}"/>
    <cellStyle name="標準 2 4 3 5 3 4 3" xfId="28576" xr:uid="{00000000-0005-0000-0000-00004E380000}"/>
    <cellStyle name="標準 2 4 3 5 3 4 3 2" xfId="49380" xr:uid="{00000000-0005-0000-0000-00004F380000}"/>
    <cellStyle name="標準 2 4 3 5 3 4 4" xfId="40648" xr:uid="{00000000-0005-0000-0000-000050380000}"/>
    <cellStyle name="標準 2 4 3 5 3 4 5" xfId="17661" xr:uid="{00000000-0005-0000-0000-000051380000}"/>
    <cellStyle name="標準 2 4 3 5 3 5" xfId="4046" xr:uid="{00000000-0005-0000-0000-000052380000}"/>
    <cellStyle name="標準 2 4 3 5 3 5 2" xfId="35290" xr:uid="{00000000-0005-0000-0000-000053380000}"/>
    <cellStyle name="標準 2 4 3 5 3 5 2 2" xfId="56094" xr:uid="{00000000-0005-0000-0000-000054380000}"/>
    <cellStyle name="標準 2 4 3 5 3 5 3" xfId="47362" xr:uid="{00000000-0005-0000-0000-000055380000}"/>
    <cellStyle name="標準 2 4 3 5 3 5 4" xfId="24888" xr:uid="{00000000-0005-0000-0000-000056380000}"/>
    <cellStyle name="標準 2 4 3 5 3 6" xfId="19482" xr:uid="{00000000-0005-0000-0000-000057380000}"/>
    <cellStyle name="標準 2 4 3 5 3 7" xfId="25449" xr:uid="{00000000-0005-0000-0000-000058380000}"/>
    <cellStyle name="標準 2 4 3 5 3 7 2" xfId="37521" xr:uid="{00000000-0005-0000-0000-000059380000}"/>
    <cellStyle name="標準 2 4 3 5 3 8" xfId="35739" xr:uid="{00000000-0005-0000-0000-00005A380000}"/>
    <cellStyle name="標準 2 4 3 5 3 9" xfId="14532" xr:uid="{00000000-0005-0000-0000-00005B380000}"/>
    <cellStyle name="標準 2 4 3 5 4" xfId="652" xr:uid="{00000000-0005-0000-0000-00005C380000}"/>
    <cellStyle name="標準 2 4 3 5 4 2" xfId="2427" xr:uid="{00000000-0005-0000-0000-00005D380000}"/>
    <cellStyle name="標準 2 4 3 5 4 2 2" xfId="13353" xr:uid="{00000000-0005-0000-0000-00005E380000}"/>
    <cellStyle name="標準 2 4 3 5 4 2 2 2" xfId="32986" xr:uid="{00000000-0005-0000-0000-00005F380000}"/>
    <cellStyle name="標準 2 4 3 5 4 2 2 2 2" xfId="53790" xr:uid="{00000000-0005-0000-0000-000060380000}"/>
    <cellStyle name="標準 2 4 3 5 4 2 2 3" xfId="45058" xr:uid="{00000000-0005-0000-0000-000061380000}"/>
    <cellStyle name="標準 2 4 3 5 4 2 2 4" xfId="22583" xr:uid="{00000000-0005-0000-0000-000062380000}"/>
    <cellStyle name="標準 2 4 3 5 4 2 3" xfId="5039" xr:uid="{00000000-0005-0000-0000-000063380000}"/>
    <cellStyle name="標準 2 4 3 5 4 2 3 2" xfId="39980" xr:uid="{00000000-0005-0000-0000-000064380000}"/>
    <cellStyle name="標準 2 4 3 5 4 2 3 3" xfId="27908" xr:uid="{00000000-0005-0000-0000-000065380000}"/>
    <cellStyle name="標準 2 4 3 5 4 2 4" xfId="36741" xr:uid="{00000000-0005-0000-0000-000066380000}"/>
    <cellStyle name="標準 2 4 3 5 4 2 5" xfId="16993" xr:uid="{00000000-0005-0000-0000-000067380000}"/>
    <cellStyle name="標準 2 4 3 5 4 3" xfId="9272" xr:uid="{00000000-0005-0000-0000-000068380000}"/>
    <cellStyle name="標準 2 4 3 5 4 3 2" xfId="23769" xr:uid="{00000000-0005-0000-0000-000069380000}"/>
    <cellStyle name="標準 2 4 3 5 4 3 2 2" xfId="34171" xr:uid="{00000000-0005-0000-0000-00006A380000}"/>
    <cellStyle name="標準 2 4 3 5 4 3 2 2 2" xfId="54975" xr:uid="{00000000-0005-0000-0000-00006B380000}"/>
    <cellStyle name="標準 2 4 3 5 4 3 2 3" xfId="46243" xr:uid="{00000000-0005-0000-0000-00006C380000}"/>
    <cellStyle name="標準 2 4 3 5 4 3 3" xfId="27017" xr:uid="{00000000-0005-0000-0000-00006D380000}"/>
    <cellStyle name="標準 2 4 3 5 4 3 3 2" xfId="48146" xr:uid="{00000000-0005-0000-0000-00006E380000}"/>
    <cellStyle name="標準 2 4 3 5 4 3 4" xfId="39089" xr:uid="{00000000-0005-0000-0000-00006F380000}"/>
    <cellStyle name="標準 2 4 3 5 4 3 5" xfId="16102" xr:uid="{00000000-0005-0000-0000-000070380000}"/>
    <cellStyle name="標準 2 4 3 5 4 4" xfId="3449" xr:uid="{00000000-0005-0000-0000-000071380000}"/>
    <cellStyle name="標準 2 4 3 5 4 4 2" xfId="24555" xr:uid="{00000000-0005-0000-0000-000072380000}"/>
    <cellStyle name="標準 2 4 3 5 4 4 2 2" xfId="34957" xr:uid="{00000000-0005-0000-0000-000073380000}"/>
    <cellStyle name="標準 2 4 3 5 4 4 2 2 2" xfId="55761" xr:uid="{00000000-0005-0000-0000-000074380000}"/>
    <cellStyle name="標準 2 4 3 5 4 4 2 3" xfId="47029" xr:uid="{00000000-0005-0000-0000-000075380000}"/>
    <cellStyle name="標準 2 4 3 5 4 4 3" xfId="28687" xr:uid="{00000000-0005-0000-0000-000076380000}"/>
    <cellStyle name="標準 2 4 3 5 4 4 3 2" xfId="49491" xr:uid="{00000000-0005-0000-0000-000077380000}"/>
    <cellStyle name="標準 2 4 3 5 4 4 4" xfId="40759" xr:uid="{00000000-0005-0000-0000-000078380000}"/>
    <cellStyle name="標準 2 4 3 5 4 4 5" xfId="17772" xr:uid="{00000000-0005-0000-0000-000079380000}"/>
    <cellStyle name="標準 2 4 3 5 4 5" xfId="19798" xr:uid="{00000000-0005-0000-0000-00007A380000}"/>
    <cellStyle name="標準 2 4 3 5 4 6" xfId="25560" xr:uid="{00000000-0005-0000-0000-00007B380000}"/>
    <cellStyle name="標準 2 4 3 5 4 6 2" xfId="37632" xr:uid="{00000000-0005-0000-0000-00007C380000}"/>
    <cellStyle name="標準 2 4 3 5 4 7" xfId="35850" xr:uid="{00000000-0005-0000-0000-00007D380000}"/>
    <cellStyle name="標準 2 4 3 5 4 8" xfId="14643" xr:uid="{00000000-0005-0000-0000-00007E380000}"/>
    <cellStyle name="標準 2 4 3 5 4 9" xfId="56663" xr:uid="{00000000-0005-0000-0000-00007F380000}"/>
    <cellStyle name="標準 2 4 3 5 5" xfId="1528" xr:uid="{00000000-0005-0000-0000-000080380000}"/>
    <cellStyle name="標準 2 4 3 5 5 2" xfId="7579" xr:uid="{00000000-0005-0000-0000-000081380000}"/>
    <cellStyle name="標準 2 4 3 5 5 2 2" xfId="28019" xr:uid="{00000000-0005-0000-0000-000082380000}"/>
    <cellStyle name="標準 2 4 3 5 5 2 2 2" xfId="40091" xr:uid="{00000000-0005-0000-0000-000083380000}"/>
    <cellStyle name="標準 2 4 3 5 5 2 3" xfId="36852" xr:uid="{00000000-0005-0000-0000-000084380000}"/>
    <cellStyle name="標準 2 4 3 5 5 2 4" xfId="17104" xr:uid="{00000000-0005-0000-0000-000085380000}"/>
    <cellStyle name="標準 2 4 3 5 5 3" xfId="4146" xr:uid="{00000000-0005-0000-0000-000086380000}"/>
    <cellStyle name="標準 2 4 3 5 5 3 2" xfId="27128" xr:uid="{00000000-0005-0000-0000-000087380000}"/>
    <cellStyle name="標準 2 4 3 5 5 3 2 2" xfId="48257" xr:uid="{00000000-0005-0000-0000-000088380000}"/>
    <cellStyle name="標準 2 4 3 5 5 3 3" xfId="39200" xr:uid="{00000000-0005-0000-0000-000089380000}"/>
    <cellStyle name="標準 2 4 3 5 5 3 4" xfId="16213" xr:uid="{00000000-0005-0000-0000-00008A380000}"/>
    <cellStyle name="標準 2 4 3 5 5 4" xfId="18016" xr:uid="{00000000-0005-0000-0000-00008B380000}"/>
    <cellStyle name="標準 2 4 3 5 5 4 2" xfId="28917" xr:uid="{00000000-0005-0000-0000-00008C380000}"/>
    <cellStyle name="標準 2 4 3 5 5 4 2 2" xfId="49721" xr:uid="{00000000-0005-0000-0000-00008D380000}"/>
    <cellStyle name="標準 2 4 3 5 5 4 3" xfId="40989" xr:uid="{00000000-0005-0000-0000-00008E380000}"/>
    <cellStyle name="標準 2 4 3 5 5 5" xfId="19480" xr:uid="{00000000-0005-0000-0000-00008F380000}"/>
    <cellStyle name="標準 2 4 3 5 5 6" xfId="25671" xr:uid="{00000000-0005-0000-0000-000090380000}"/>
    <cellStyle name="標準 2 4 3 5 5 6 2" xfId="37743" xr:uid="{00000000-0005-0000-0000-000091380000}"/>
    <cellStyle name="標準 2 4 3 5 5 7" xfId="35961" xr:uid="{00000000-0005-0000-0000-000092380000}"/>
    <cellStyle name="標準 2 4 3 5 5 8" xfId="14754" xr:uid="{00000000-0005-0000-0000-000093380000}"/>
    <cellStyle name="標準 2 4 3 5 5 9" xfId="56433" xr:uid="{00000000-0005-0000-0000-000094380000}"/>
    <cellStyle name="標準 2 4 3 5 6" xfId="11736" xr:uid="{00000000-0005-0000-0000-000095380000}"/>
    <cellStyle name="標準 2 4 3 5 6 2" xfId="17215" xr:uid="{00000000-0005-0000-0000-000096380000}"/>
    <cellStyle name="標準 2 4 3 5 6 2 2" xfId="28130" xr:uid="{00000000-0005-0000-0000-000097380000}"/>
    <cellStyle name="標準 2 4 3 5 6 2 2 2" xfId="40202" xr:uid="{00000000-0005-0000-0000-000098380000}"/>
    <cellStyle name="標準 2 4 3 5 6 2 3" xfId="36963" xr:uid="{00000000-0005-0000-0000-000099380000}"/>
    <cellStyle name="標準 2 4 3 5 6 3" xfId="16324" xr:uid="{00000000-0005-0000-0000-00009A380000}"/>
    <cellStyle name="標準 2 4 3 5 6 3 2" xfId="27239" xr:uid="{00000000-0005-0000-0000-00009B380000}"/>
    <cellStyle name="標準 2 4 3 5 6 3 2 2" xfId="48368" xr:uid="{00000000-0005-0000-0000-00009C380000}"/>
    <cellStyle name="標準 2 4 3 5 6 3 3" xfId="39311" xr:uid="{00000000-0005-0000-0000-00009D380000}"/>
    <cellStyle name="標準 2 4 3 5 6 4" xfId="20991" xr:uid="{00000000-0005-0000-0000-00009E380000}"/>
    <cellStyle name="標準 2 4 3 5 6 4 2" xfId="31396" xr:uid="{00000000-0005-0000-0000-00009F380000}"/>
    <cellStyle name="標準 2 4 3 5 6 4 2 2" xfId="52200" xr:uid="{00000000-0005-0000-0000-0000A0380000}"/>
    <cellStyle name="標準 2 4 3 5 6 4 3" xfId="43468" xr:uid="{00000000-0005-0000-0000-0000A1380000}"/>
    <cellStyle name="標準 2 4 3 5 6 5" xfId="25782" xr:uid="{00000000-0005-0000-0000-0000A2380000}"/>
    <cellStyle name="標準 2 4 3 5 6 5 2" xfId="37854" xr:uid="{00000000-0005-0000-0000-0000A3380000}"/>
    <cellStyle name="標準 2 4 3 5 6 6" xfId="36072" xr:uid="{00000000-0005-0000-0000-0000A4380000}"/>
    <cellStyle name="標準 2 4 3 5 6 7" xfId="14865" xr:uid="{00000000-0005-0000-0000-0000A5380000}"/>
    <cellStyle name="標準 2 4 3 5 7" xfId="12452" xr:uid="{00000000-0005-0000-0000-0000A6380000}"/>
    <cellStyle name="標準 2 4 3 5 7 2" xfId="17327" xr:uid="{00000000-0005-0000-0000-0000A7380000}"/>
    <cellStyle name="標準 2 4 3 5 7 2 2" xfId="28242" xr:uid="{00000000-0005-0000-0000-0000A8380000}"/>
    <cellStyle name="標準 2 4 3 5 7 2 2 2" xfId="40314" xr:uid="{00000000-0005-0000-0000-0000A9380000}"/>
    <cellStyle name="標準 2 4 3 5 7 2 3" xfId="37075" xr:uid="{00000000-0005-0000-0000-0000AA380000}"/>
    <cellStyle name="標準 2 4 3 5 7 3" xfId="16436" xr:uid="{00000000-0005-0000-0000-0000AB380000}"/>
    <cellStyle name="標準 2 4 3 5 7 3 2" xfId="27351" xr:uid="{00000000-0005-0000-0000-0000AC380000}"/>
    <cellStyle name="標準 2 4 3 5 7 3 2 2" xfId="48480" xr:uid="{00000000-0005-0000-0000-0000AD380000}"/>
    <cellStyle name="標準 2 4 3 5 7 3 3" xfId="39423" xr:uid="{00000000-0005-0000-0000-0000AE380000}"/>
    <cellStyle name="標準 2 4 3 5 7 4" xfId="21689" xr:uid="{00000000-0005-0000-0000-0000AF380000}"/>
    <cellStyle name="標準 2 4 3 5 7 4 2" xfId="32093" xr:uid="{00000000-0005-0000-0000-0000B0380000}"/>
    <cellStyle name="標準 2 4 3 5 7 4 2 2" xfId="52897" xr:uid="{00000000-0005-0000-0000-0000B1380000}"/>
    <cellStyle name="標準 2 4 3 5 7 4 3" xfId="44165" xr:uid="{00000000-0005-0000-0000-0000B2380000}"/>
    <cellStyle name="標準 2 4 3 5 7 5" xfId="25894" xr:uid="{00000000-0005-0000-0000-0000B3380000}"/>
    <cellStyle name="標準 2 4 3 5 7 5 2" xfId="37966" xr:uid="{00000000-0005-0000-0000-0000B4380000}"/>
    <cellStyle name="標準 2 4 3 5 7 6" xfId="36184" xr:uid="{00000000-0005-0000-0000-0000B5380000}"/>
    <cellStyle name="標準 2 4 3 5 7 7" xfId="14977" xr:uid="{00000000-0005-0000-0000-0000B6380000}"/>
    <cellStyle name="標準 2 4 3 5 8" xfId="6132" xr:uid="{00000000-0005-0000-0000-0000B7380000}"/>
    <cellStyle name="標準 2 4 3 5 8 2" xfId="16548" xr:uid="{00000000-0005-0000-0000-0000B8380000}"/>
    <cellStyle name="標準 2 4 3 5 8 2 2" xfId="27463" xr:uid="{00000000-0005-0000-0000-0000B9380000}"/>
    <cellStyle name="標準 2 4 3 5 8 2 2 2" xfId="48592" xr:uid="{00000000-0005-0000-0000-0000BA380000}"/>
    <cellStyle name="標準 2 4 3 5 8 2 3" xfId="39535" xr:uid="{00000000-0005-0000-0000-0000BB380000}"/>
    <cellStyle name="標準 2 4 3 5 8 3" xfId="23436" xr:uid="{00000000-0005-0000-0000-0000BC380000}"/>
    <cellStyle name="標準 2 4 3 5 8 3 2" xfId="33839" xr:uid="{00000000-0005-0000-0000-0000BD380000}"/>
    <cellStyle name="標準 2 4 3 5 8 3 2 2" xfId="54643" xr:uid="{00000000-0005-0000-0000-0000BE380000}"/>
    <cellStyle name="標準 2 4 3 5 8 3 3" xfId="45911" xr:uid="{00000000-0005-0000-0000-0000BF380000}"/>
    <cellStyle name="標準 2 4 3 5 8 4" xfId="26006" xr:uid="{00000000-0005-0000-0000-0000C0380000}"/>
    <cellStyle name="標準 2 4 3 5 8 4 2" xfId="38078" xr:uid="{00000000-0005-0000-0000-0000C1380000}"/>
    <cellStyle name="標準 2 4 3 5 8 5" xfId="36296" xr:uid="{00000000-0005-0000-0000-0000C2380000}"/>
    <cellStyle name="標準 2 4 3 5 8 6" xfId="15089" xr:uid="{00000000-0005-0000-0000-0000C3380000}"/>
    <cellStyle name="標準 2 4 3 5 9" xfId="3271" xr:uid="{00000000-0005-0000-0000-0000C4380000}"/>
    <cellStyle name="標準 2 4 3 5 9 2" xfId="16580" xr:uid="{00000000-0005-0000-0000-0000C5380000}"/>
    <cellStyle name="標準 2 4 3 5 9 2 2" xfId="27495" xr:uid="{00000000-0005-0000-0000-0000C6380000}"/>
    <cellStyle name="標準 2 4 3 5 9 2 2 2" xfId="48624" xr:uid="{00000000-0005-0000-0000-0000C7380000}"/>
    <cellStyle name="標準 2 4 3 5 9 2 3" xfId="39567" xr:uid="{00000000-0005-0000-0000-0000C8380000}"/>
    <cellStyle name="標準 2 4 3 5 9 3" xfId="24223" xr:uid="{00000000-0005-0000-0000-0000C9380000}"/>
    <cellStyle name="標準 2 4 3 5 9 3 2" xfId="34625" xr:uid="{00000000-0005-0000-0000-0000CA380000}"/>
    <cellStyle name="標準 2 4 3 5 9 3 2 2" xfId="55429" xr:uid="{00000000-0005-0000-0000-0000CB380000}"/>
    <cellStyle name="標準 2 4 3 5 9 3 3" xfId="46697" xr:uid="{00000000-0005-0000-0000-0000CC380000}"/>
    <cellStyle name="標準 2 4 3 5 9 4" xfId="25147" xr:uid="{00000000-0005-0000-0000-0000CD380000}"/>
    <cellStyle name="標準 2 4 3 5 9 4 2" xfId="37219" xr:uid="{00000000-0005-0000-0000-0000CE380000}"/>
    <cellStyle name="標準 2 4 3 5 9 5" xfId="36328" xr:uid="{00000000-0005-0000-0000-0000CF380000}"/>
    <cellStyle name="標準 2 4 3 5 9 6" xfId="14230" xr:uid="{00000000-0005-0000-0000-0000D0380000}"/>
    <cellStyle name="標準 2 4 3 6" xfId="413" xr:uid="{00000000-0005-0000-0000-0000D1380000}"/>
    <cellStyle name="標準 2 4 3 6 10" xfId="25247" xr:uid="{00000000-0005-0000-0000-0000D2380000}"/>
    <cellStyle name="標準 2 4 3 6 10 2" xfId="37319" xr:uid="{00000000-0005-0000-0000-0000D3380000}"/>
    <cellStyle name="標準 2 4 3 6 11" xfId="35537" xr:uid="{00000000-0005-0000-0000-0000D4380000}"/>
    <cellStyle name="標準 2 4 3 6 12" xfId="14330" xr:uid="{00000000-0005-0000-0000-0000D5380000}"/>
    <cellStyle name="標準 2 4 3 6 13" xfId="56453" xr:uid="{00000000-0005-0000-0000-0000D6380000}"/>
    <cellStyle name="標準 2 4 3 6 2" xfId="1054" xr:uid="{00000000-0005-0000-0000-0000D7380000}"/>
    <cellStyle name="標準 2 4 3 6 2 10" xfId="57075" xr:uid="{00000000-0005-0000-0000-0000D8380000}"/>
    <cellStyle name="標準 2 4 3 6 2 2" xfId="2838" xr:uid="{00000000-0005-0000-0000-0000D9380000}"/>
    <cellStyle name="標準 2 4 3 6 2 2 2" xfId="13764" xr:uid="{00000000-0005-0000-0000-0000DA380000}"/>
    <cellStyle name="標準 2 4 3 6 2 2 2 2" xfId="22994" xr:uid="{00000000-0005-0000-0000-0000DB380000}"/>
    <cellStyle name="標準 2 4 3 6 2 2 2 2 2" xfId="33397" xr:uid="{00000000-0005-0000-0000-0000DC380000}"/>
    <cellStyle name="標準 2 4 3 6 2 2 2 2 2 2" xfId="54201" xr:uid="{00000000-0005-0000-0000-0000DD380000}"/>
    <cellStyle name="標準 2 4 3 6 2 2 2 2 3" xfId="45469" xr:uid="{00000000-0005-0000-0000-0000DE380000}"/>
    <cellStyle name="標準 2 4 3 6 2 2 2 3" xfId="29328" xr:uid="{00000000-0005-0000-0000-0000DF380000}"/>
    <cellStyle name="標準 2 4 3 6 2 2 2 3 2" xfId="50132" xr:uid="{00000000-0005-0000-0000-0000E0380000}"/>
    <cellStyle name="標準 2 4 3 6 2 2 2 4" xfId="41400" xr:uid="{00000000-0005-0000-0000-0000E1380000}"/>
    <cellStyle name="標準 2 4 3 6 2 2 2 5" xfId="18431" xr:uid="{00000000-0005-0000-0000-0000E2380000}"/>
    <cellStyle name="標準 2 4 3 6 2 2 3" xfId="11982" xr:uid="{00000000-0005-0000-0000-0000E3380000}"/>
    <cellStyle name="標準 2 4 3 6 2 2 3 2" xfId="31620" xr:uid="{00000000-0005-0000-0000-0000E4380000}"/>
    <cellStyle name="標準 2 4 3 6 2 2 3 2 2" xfId="52424" xr:uid="{00000000-0005-0000-0000-0000E5380000}"/>
    <cellStyle name="標準 2 4 3 6 2 2 3 3" xfId="43692" xr:uid="{00000000-0005-0000-0000-0000E6380000}"/>
    <cellStyle name="標準 2 4 3 6 2 2 3 4" xfId="21216" xr:uid="{00000000-0005-0000-0000-0000E7380000}"/>
    <cellStyle name="標準 2 4 3 6 2 2 4" xfId="5450" xr:uid="{00000000-0005-0000-0000-0000E8380000}"/>
    <cellStyle name="標準 2 4 3 6 2 2 4 2" xfId="48724" xr:uid="{00000000-0005-0000-0000-0000E9380000}"/>
    <cellStyle name="標準 2 4 3 6 2 2 4 3" xfId="27595" xr:uid="{00000000-0005-0000-0000-0000EA380000}"/>
    <cellStyle name="標準 2 4 3 6 2 2 5" xfId="39667" xr:uid="{00000000-0005-0000-0000-0000EB380000}"/>
    <cellStyle name="標準 2 4 3 6 2 2 6" xfId="16680" xr:uid="{00000000-0005-0000-0000-0000EC380000}"/>
    <cellStyle name="標準 2 4 3 6 2 3" xfId="1945" xr:uid="{00000000-0005-0000-0000-0000ED380000}"/>
    <cellStyle name="標準 2 4 3 6 2 3 2" xfId="12871" xr:uid="{00000000-0005-0000-0000-0000EE380000}"/>
    <cellStyle name="標準 2 4 3 6 2 3 2 2" xfId="32504" xr:uid="{00000000-0005-0000-0000-0000EF380000}"/>
    <cellStyle name="標準 2 4 3 6 2 3 2 2 2" xfId="53308" xr:uid="{00000000-0005-0000-0000-0000F0380000}"/>
    <cellStyle name="標準 2 4 3 6 2 3 2 3" xfId="44576" xr:uid="{00000000-0005-0000-0000-0000F1380000}"/>
    <cellStyle name="標準 2 4 3 6 2 3 2 4" xfId="22101" xr:uid="{00000000-0005-0000-0000-0000F2380000}"/>
    <cellStyle name="標準 2 4 3 6 2 3 3" xfId="4557" xr:uid="{00000000-0005-0000-0000-0000F3380000}"/>
    <cellStyle name="標準 2 4 3 6 2 3 3 2" xfId="49511" xr:uid="{00000000-0005-0000-0000-0000F4380000}"/>
    <cellStyle name="標準 2 4 3 6 2 3 3 3" xfId="28707" xr:uid="{00000000-0005-0000-0000-0000F5380000}"/>
    <cellStyle name="標準 2 4 3 6 2 3 4" xfId="40779" xr:uid="{00000000-0005-0000-0000-0000F6380000}"/>
    <cellStyle name="標準 2 4 3 6 2 3 5" xfId="17792" xr:uid="{00000000-0005-0000-0000-0000F7380000}"/>
    <cellStyle name="標準 2 4 3 6 2 4" xfId="7582" xr:uid="{00000000-0005-0000-0000-0000F8380000}"/>
    <cellStyle name="標準 2 4 3 6 2 4 2" xfId="34231" xr:uid="{00000000-0005-0000-0000-0000F9380000}"/>
    <cellStyle name="標準 2 4 3 6 2 4 2 2" xfId="55035" xr:uid="{00000000-0005-0000-0000-0000FA380000}"/>
    <cellStyle name="標準 2 4 3 6 2 4 3" xfId="46303" xr:uid="{00000000-0005-0000-0000-0000FB380000}"/>
    <cellStyle name="標準 2 4 3 6 2 4 4" xfId="23829" xr:uid="{00000000-0005-0000-0000-0000FC380000}"/>
    <cellStyle name="標準 2 4 3 6 2 5" xfId="3673" xr:uid="{00000000-0005-0000-0000-0000FD380000}"/>
    <cellStyle name="標準 2 4 3 6 2 5 2" xfId="35017" xr:uid="{00000000-0005-0000-0000-0000FE380000}"/>
    <cellStyle name="標準 2 4 3 6 2 5 2 2" xfId="55821" xr:uid="{00000000-0005-0000-0000-0000FF380000}"/>
    <cellStyle name="標準 2 4 3 6 2 5 3" xfId="47089" xr:uid="{00000000-0005-0000-0000-000000390000}"/>
    <cellStyle name="標準 2 4 3 6 2 5 4" xfId="24615" xr:uid="{00000000-0005-0000-0000-000001390000}"/>
    <cellStyle name="標準 2 4 3 6 2 6" xfId="19483" xr:uid="{00000000-0005-0000-0000-000002390000}"/>
    <cellStyle name="標準 2 4 3 6 2 7" xfId="26299" xr:uid="{00000000-0005-0000-0000-000003390000}"/>
    <cellStyle name="標準 2 4 3 6 2 7 2" xfId="38371" xr:uid="{00000000-0005-0000-0000-000004390000}"/>
    <cellStyle name="標準 2 4 3 6 2 8" xfId="36428" xr:uid="{00000000-0005-0000-0000-000005390000}"/>
    <cellStyle name="標準 2 4 3 6 2 9" xfId="15383" xr:uid="{00000000-0005-0000-0000-000006390000}"/>
    <cellStyle name="標準 2 4 3 6 3" xfId="1336" xr:uid="{00000000-0005-0000-0000-000007390000}"/>
    <cellStyle name="標準 2 4 3 6 3 2" xfId="3069" xr:uid="{00000000-0005-0000-0000-000008390000}"/>
    <cellStyle name="標準 2 4 3 6 3 2 2" xfId="13995" xr:uid="{00000000-0005-0000-0000-000009390000}"/>
    <cellStyle name="標準 2 4 3 6 3 2 2 2" xfId="33628" xr:uid="{00000000-0005-0000-0000-00000A390000}"/>
    <cellStyle name="標準 2 4 3 6 3 2 2 2 2" xfId="54432" xr:uid="{00000000-0005-0000-0000-00000B390000}"/>
    <cellStyle name="標準 2 4 3 6 3 2 2 3" xfId="45700" xr:uid="{00000000-0005-0000-0000-00000C390000}"/>
    <cellStyle name="標準 2 4 3 6 3 2 2 4" xfId="23225" xr:uid="{00000000-0005-0000-0000-00000D390000}"/>
    <cellStyle name="標準 2 4 3 6 3 2 3" xfId="5681" xr:uid="{00000000-0005-0000-0000-00000E390000}"/>
    <cellStyle name="標準 2 4 3 6 3 2 3 2" xfId="50363" xr:uid="{00000000-0005-0000-0000-00000F390000}"/>
    <cellStyle name="標準 2 4 3 6 3 2 3 3" xfId="29559" xr:uid="{00000000-0005-0000-0000-000010390000}"/>
    <cellStyle name="標準 2 4 3 6 3 2 4" xfId="41631" xr:uid="{00000000-0005-0000-0000-000011390000}"/>
    <cellStyle name="標準 2 4 3 6 3 2 5" xfId="18662" xr:uid="{00000000-0005-0000-0000-000012390000}"/>
    <cellStyle name="標準 2 4 3 6 3 3" xfId="2176" xr:uid="{00000000-0005-0000-0000-000013390000}"/>
    <cellStyle name="標準 2 4 3 6 3 3 2" xfId="13102" xr:uid="{00000000-0005-0000-0000-000014390000}"/>
    <cellStyle name="標準 2 4 3 6 3 3 2 2" xfId="53539" xr:uid="{00000000-0005-0000-0000-000015390000}"/>
    <cellStyle name="標準 2 4 3 6 3 3 2 3" xfId="32735" xr:uid="{00000000-0005-0000-0000-000016390000}"/>
    <cellStyle name="標準 2 4 3 6 3 3 3" xfId="4788" xr:uid="{00000000-0005-0000-0000-000017390000}"/>
    <cellStyle name="標準 2 4 3 6 3 3 3 2" xfId="44807" xr:uid="{00000000-0005-0000-0000-000018390000}"/>
    <cellStyle name="標準 2 4 3 6 3 3 4" xfId="22332" xr:uid="{00000000-0005-0000-0000-000019390000}"/>
    <cellStyle name="標準 2 4 3 6 3 4" xfId="12264" xr:uid="{00000000-0005-0000-0000-00001A390000}"/>
    <cellStyle name="標準 2 4 3 6 3 4 2" xfId="31902" xr:uid="{00000000-0005-0000-0000-00001B390000}"/>
    <cellStyle name="標準 2 4 3 6 3 4 2 2" xfId="52706" xr:uid="{00000000-0005-0000-0000-00001C390000}"/>
    <cellStyle name="標準 2 4 3 6 3 4 3" xfId="43974" xr:uid="{00000000-0005-0000-0000-00001D390000}"/>
    <cellStyle name="標準 2 4 3 6 3 4 4" xfId="21498" xr:uid="{00000000-0005-0000-0000-00001E390000}"/>
    <cellStyle name="標準 2 4 3 6 3 5" xfId="3955" xr:uid="{00000000-0005-0000-0000-00001F390000}"/>
    <cellStyle name="標準 2 4 3 6 3 5 2" xfId="47833" xr:uid="{00000000-0005-0000-0000-000020390000}"/>
    <cellStyle name="標準 2 4 3 6 3 5 3" xfId="26704" xr:uid="{00000000-0005-0000-0000-000021390000}"/>
    <cellStyle name="標準 2 4 3 6 3 6" xfId="38776" xr:uid="{00000000-0005-0000-0000-000022390000}"/>
    <cellStyle name="標準 2 4 3 6 3 7" xfId="15789" xr:uid="{00000000-0005-0000-0000-000023390000}"/>
    <cellStyle name="標準 2 4 3 6 3 8" xfId="57306" xr:uid="{00000000-0005-0000-0000-000024390000}"/>
    <cellStyle name="標準 2 4 3 6 4" xfId="866" xr:uid="{00000000-0005-0000-0000-000025390000}"/>
    <cellStyle name="標準 2 4 3 6 4 2" xfId="2711" xr:uid="{00000000-0005-0000-0000-000026390000}"/>
    <cellStyle name="標準 2 4 3 6 4 2 2" xfId="13637" xr:uid="{00000000-0005-0000-0000-000027390000}"/>
    <cellStyle name="標準 2 4 3 6 4 2 2 2" xfId="54074" xr:uid="{00000000-0005-0000-0000-000028390000}"/>
    <cellStyle name="標準 2 4 3 6 4 2 2 3" xfId="33270" xr:uid="{00000000-0005-0000-0000-000029390000}"/>
    <cellStyle name="標準 2 4 3 6 4 2 3" xfId="5323" xr:uid="{00000000-0005-0000-0000-00002A390000}"/>
    <cellStyle name="標準 2 4 3 6 4 2 3 2" xfId="45342" xr:uid="{00000000-0005-0000-0000-00002B390000}"/>
    <cellStyle name="標準 2 4 3 6 4 2 4" xfId="22867" xr:uid="{00000000-0005-0000-0000-00002C390000}"/>
    <cellStyle name="標準 2 4 3 6 4 3" xfId="1818" xr:uid="{00000000-0005-0000-0000-00002D390000}"/>
    <cellStyle name="標準 2 4 3 6 4 3 2" xfId="12744" xr:uid="{00000000-0005-0000-0000-00002E390000}"/>
    <cellStyle name="標準 2 4 3 6 4 3 2 2" xfId="53181" xr:uid="{00000000-0005-0000-0000-00002F390000}"/>
    <cellStyle name="標準 2 4 3 6 4 3 2 3" xfId="32377" xr:uid="{00000000-0005-0000-0000-000030390000}"/>
    <cellStyle name="標準 2 4 3 6 4 3 3" xfId="4430" xr:uid="{00000000-0005-0000-0000-000031390000}"/>
    <cellStyle name="標準 2 4 3 6 4 3 3 2" xfId="44449" xr:uid="{00000000-0005-0000-0000-000032390000}"/>
    <cellStyle name="標準 2 4 3 6 4 3 4" xfId="21974" xr:uid="{00000000-0005-0000-0000-000033390000}"/>
    <cellStyle name="標準 2 4 3 6 4 4" xfId="11797" xr:uid="{00000000-0005-0000-0000-000034390000}"/>
    <cellStyle name="標準 2 4 3 6 4 4 2" xfId="31438" xr:uid="{00000000-0005-0000-0000-000035390000}"/>
    <cellStyle name="標準 2 4 3 6 4 4 2 2" xfId="52242" xr:uid="{00000000-0005-0000-0000-000036390000}"/>
    <cellStyle name="標準 2 4 3 6 4 4 3" xfId="43510" xr:uid="{00000000-0005-0000-0000-000037390000}"/>
    <cellStyle name="標準 2 4 3 6 4 4 4" xfId="21034" xr:uid="{00000000-0005-0000-0000-000038390000}"/>
    <cellStyle name="標準 2 4 3 6 4 5" xfId="3491" xr:uid="{00000000-0005-0000-0000-000039390000}"/>
    <cellStyle name="標準 2 4 3 6 4 5 2" xfId="50005" xr:uid="{00000000-0005-0000-0000-00003A390000}"/>
    <cellStyle name="標準 2 4 3 6 4 5 3" xfId="29201" xr:uid="{00000000-0005-0000-0000-00003B390000}"/>
    <cellStyle name="標準 2 4 3 6 4 6" xfId="41273" xr:uid="{00000000-0005-0000-0000-00003C390000}"/>
    <cellStyle name="標準 2 4 3 6 4 7" xfId="18304" xr:uid="{00000000-0005-0000-0000-00003D390000}"/>
    <cellStyle name="標準 2 4 3 6 4 8" xfId="56948" xr:uid="{00000000-0005-0000-0000-00003E390000}"/>
    <cellStyle name="標準 2 4 3 6 5" xfId="2487" xr:uid="{00000000-0005-0000-0000-00003F390000}"/>
    <cellStyle name="標準 2 4 3 6 5 2" xfId="13413" xr:uid="{00000000-0005-0000-0000-000040390000}"/>
    <cellStyle name="標準 2 4 3 6 5 2 2" xfId="33046" xr:uid="{00000000-0005-0000-0000-000041390000}"/>
    <cellStyle name="標準 2 4 3 6 5 2 2 2" xfId="53850" xr:uid="{00000000-0005-0000-0000-000042390000}"/>
    <cellStyle name="標準 2 4 3 6 5 2 3" xfId="45118" xr:uid="{00000000-0005-0000-0000-000043390000}"/>
    <cellStyle name="標準 2 4 3 6 5 2 4" xfId="22643" xr:uid="{00000000-0005-0000-0000-000044390000}"/>
    <cellStyle name="標準 2 4 3 6 5 3" xfId="5099" xr:uid="{00000000-0005-0000-0000-000045390000}"/>
    <cellStyle name="標準 2 4 3 6 5 3 2" xfId="49781" xr:uid="{00000000-0005-0000-0000-000046390000}"/>
    <cellStyle name="標準 2 4 3 6 5 3 3" xfId="28977" xr:uid="{00000000-0005-0000-0000-000047390000}"/>
    <cellStyle name="標準 2 4 3 6 5 4" xfId="41049" xr:uid="{00000000-0005-0000-0000-000048390000}"/>
    <cellStyle name="標準 2 4 3 6 5 5" xfId="18076" xr:uid="{00000000-0005-0000-0000-000049390000}"/>
    <cellStyle name="標準 2 4 3 6 5 6" xfId="56723" xr:uid="{00000000-0005-0000-0000-00004A390000}"/>
    <cellStyle name="標準 2 4 3 6 6" xfId="1588" xr:uid="{00000000-0005-0000-0000-00004B390000}"/>
    <cellStyle name="標準 2 4 3 6 6 2" xfId="12512" xr:uid="{00000000-0005-0000-0000-00004C390000}"/>
    <cellStyle name="標準 2 4 3 6 6 2 2" xfId="32153" xr:uid="{00000000-0005-0000-0000-00004D390000}"/>
    <cellStyle name="標準 2 4 3 6 6 2 2 2" xfId="52957" xr:uid="{00000000-0005-0000-0000-00004E390000}"/>
    <cellStyle name="標準 2 4 3 6 6 2 3" xfId="44225" xr:uid="{00000000-0005-0000-0000-00004F390000}"/>
    <cellStyle name="標準 2 4 3 6 6 2 4" xfId="21749" xr:uid="{00000000-0005-0000-0000-000050390000}"/>
    <cellStyle name="標準 2 4 3 6 6 3" xfId="4206" xr:uid="{00000000-0005-0000-0000-000051390000}"/>
    <cellStyle name="標準 2 4 3 6 6 3 2" xfId="49178" xr:uid="{00000000-0005-0000-0000-000052390000}"/>
    <cellStyle name="標準 2 4 3 6 6 3 3" xfId="28374" xr:uid="{00000000-0005-0000-0000-000053390000}"/>
    <cellStyle name="標準 2 4 3 6 6 4" xfId="40446" xr:uid="{00000000-0005-0000-0000-000054390000}"/>
    <cellStyle name="標準 2 4 3 6 6 5" xfId="17459" xr:uid="{00000000-0005-0000-0000-000055390000}"/>
    <cellStyle name="標準 2 4 3 6 7" xfId="6192" xr:uid="{00000000-0005-0000-0000-000056390000}"/>
    <cellStyle name="標準 2 4 3 6 7 2" xfId="33899" xr:uid="{00000000-0005-0000-0000-000057390000}"/>
    <cellStyle name="標準 2 4 3 6 7 2 2" xfId="54703" xr:uid="{00000000-0005-0000-0000-000058390000}"/>
    <cellStyle name="標準 2 4 3 6 7 3" xfId="45971" xr:uid="{00000000-0005-0000-0000-000059390000}"/>
    <cellStyle name="標準 2 4 3 6 7 4" xfId="23496" xr:uid="{00000000-0005-0000-0000-00005A390000}"/>
    <cellStyle name="標準 2 4 3 6 8" xfId="3287" xr:uid="{00000000-0005-0000-0000-00005B390000}"/>
    <cellStyle name="標準 2 4 3 6 8 2" xfId="34685" xr:uid="{00000000-0005-0000-0000-00005C390000}"/>
    <cellStyle name="標準 2 4 3 6 8 2 2" xfId="55489" xr:uid="{00000000-0005-0000-0000-00005D390000}"/>
    <cellStyle name="標準 2 4 3 6 8 3" xfId="46757" xr:uid="{00000000-0005-0000-0000-00005E390000}"/>
    <cellStyle name="標準 2 4 3 6 8 4" xfId="24283" xr:uid="{00000000-0005-0000-0000-00005F390000}"/>
    <cellStyle name="標準 2 4 3 6 9" xfId="19314" xr:uid="{00000000-0005-0000-0000-000060390000}"/>
    <cellStyle name="標準 2 4 3 6 9 2" xfId="30198" xr:uid="{00000000-0005-0000-0000-000061390000}"/>
    <cellStyle name="標準 2 4 3 6 9 2 2" xfId="51002" xr:uid="{00000000-0005-0000-0000-000062390000}"/>
    <cellStyle name="標準 2 4 3 6 9 3" xfId="42270" xr:uid="{00000000-0005-0000-0000-000063390000}"/>
    <cellStyle name="標準 2 4 3 7" xfId="835" xr:uid="{00000000-0005-0000-0000-000064390000}"/>
    <cellStyle name="標準 2 4 3 7 10" xfId="35648" xr:uid="{00000000-0005-0000-0000-000065390000}"/>
    <cellStyle name="標準 2 4 3 7 11" xfId="14441" xr:uid="{00000000-0005-0000-0000-000066390000}"/>
    <cellStyle name="標準 2 4 3 7 12" xfId="56794" xr:uid="{00000000-0005-0000-0000-000067390000}"/>
    <cellStyle name="標準 2 4 3 7 2" xfId="1107" xr:uid="{00000000-0005-0000-0000-000068390000}"/>
    <cellStyle name="標準 2 4 3 7 2 10" xfId="57128" xr:uid="{00000000-0005-0000-0000-000069390000}"/>
    <cellStyle name="標準 2 4 3 7 2 2" xfId="2891" xr:uid="{00000000-0005-0000-0000-00006A390000}"/>
    <cellStyle name="標準 2 4 3 7 2 2 2" xfId="13817" xr:uid="{00000000-0005-0000-0000-00006B390000}"/>
    <cellStyle name="標準 2 4 3 7 2 2 2 2" xfId="33450" xr:uid="{00000000-0005-0000-0000-00006C390000}"/>
    <cellStyle name="標準 2 4 3 7 2 2 2 2 2" xfId="54254" xr:uid="{00000000-0005-0000-0000-00006D390000}"/>
    <cellStyle name="標準 2 4 3 7 2 2 2 3" xfId="45522" xr:uid="{00000000-0005-0000-0000-00006E390000}"/>
    <cellStyle name="標準 2 4 3 7 2 2 2 4" xfId="23047" xr:uid="{00000000-0005-0000-0000-00006F390000}"/>
    <cellStyle name="標準 2 4 3 7 2 2 3" xfId="12035" xr:uid="{00000000-0005-0000-0000-000070390000}"/>
    <cellStyle name="標準 2 4 3 7 2 2 3 2" xfId="31673" xr:uid="{00000000-0005-0000-0000-000071390000}"/>
    <cellStyle name="標準 2 4 3 7 2 2 3 2 2" xfId="52477" xr:uid="{00000000-0005-0000-0000-000072390000}"/>
    <cellStyle name="標準 2 4 3 7 2 2 3 3" xfId="43745" xr:uid="{00000000-0005-0000-0000-000073390000}"/>
    <cellStyle name="標準 2 4 3 7 2 2 3 4" xfId="21269" xr:uid="{00000000-0005-0000-0000-000074390000}"/>
    <cellStyle name="標準 2 4 3 7 2 2 4" xfId="5503" xr:uid="{00000000-0005-0000-0000-000075390000}"/>
    <cellStyle name="標準 2 4 3 7 2 2 4 2" xfId="48835" xr:uid="{00000000-0005-0000-0000-000076390000}"/>
    <cellStyle name="標準 2 4 3 7 2 2 4 3" xfId="27706" xr:uid="{00000000-0005-0000-0000-000077390000}"/>
    <cellStyle name="標準 2 4 3 7 2 2 5" xfId="39778" xr:uid="{00000000-0005-0000-0000-000078390000}"/>
    <cellStyle name="標準 2 4 3 7 2 2 6" xfId="16791" xr:uid="{00000000-0005-0000-0000-000079390000}"/>
    <cellStyle name="標準 2 4 3 7 2 3" xfId="1998" xr:uid="{00000000-0005-0000-0000-00007A390000}"/>
    <cellStyle name="標準 2 4 3 7 2 3 2" xfId="12924" xr:uid="{00000000-0005-0000-0000-00007B390000}"/>
    <cellStyle name="標準 2 4 3 7 2 3 2 2" xfId="32557" xr:uid="{00000000-0005-0000-0000-00007C390000}"/>
    <cellStyle name="標準 2 4 3 7 2 3 2 2 2" xfId="53361" xr:uid="{00000000-0005-0000-0000-00007D390000}"/>
    <cellStyle name="標準 2 4 3 7 2 3 2 3" xfId="44629" xr:uid="{00000000-0005-0000-0000-00007E390000}"/>
    <cellStyle name="標準 2 4 3 7 2 3 2 4" xfId="22154" xr:uid="{00000000-0005-0000-0000-00007F390000}"/>
    <cellStyle name="標準 2 4 3 7 2 3 3" xfId="4610" xr:uid="{00000000-0005-0000-0000-000080390000}"/>
    <cellStyle name="標準 2 4 3 7 2 3 3 2" xfId="50185" xr:uid="{00000000-0005-0000-0000-000081390000}"/>
    <cellStyle name="標準 2 4 3 7 2 3 3 3" xfId="29381" xr:uid="{00000000-0005-0000-0000-000082390000}"/>
    <cellStyle name="標準 2 4 3 7 2 3 4" xfId="41453" xr:uid="{00000000-0005-0000-0000-000083390000}"/>
    <cellStyle name="標準 2 4 3 7 2 3 5" xfId="18484" xr:uid="{00000000-0005-0000-0000-000084390000}"/>
    <cellStyle name="標準 2 4 3 7 2 4" xfId="7583" xr:uid="{00000000-0005-0000-0000-000085390000}"/>
    <cellStyle name="標準 2 4 3 7 2 4 2" xfId="34282" xr:uid="{00000000-0005-0000-0000-000086390000}"/>
    <cellStyle name="標準 2 4 3 7 2 4 2 2" xfId="55086" xr:uid="{00000000-0005-0000-0000-000087390000}"/>
    <cellStyle name="標準 2 4 3 7 2 4 3" xfId="46354" xr:uid="{00000000-0005-0000-0000-000088390000}"/>
    <cellStyle name="標準 2 4 3 7 2 4 4" xfId="23880" xr:uid="{00000000-0005-0000-0000-000089390000}"/>
    <cellStyle name="標準 2 4 3 7 2 5" xfId="3726" xr:uid="{00000000-0005-0000-0000-00008A390000}"/>
    <cellStyle name="標準 2 4 3 7 2 5 2" xfId="35068" xr:uid="{00000000-0005-0000-0000-00008B390000}"/>
    <cellStyle name="標準 2 4 3 7 2 5 2 2" xfId="55872" xr:uid="{00000000-0005-0000-0000-00008C390000}"/>
    <cellStyle name="標準 2 4 3 7 2 5 3" xfId="47140" xr:uid="{00000000-0005-0000-0000-00008D390000}"/>
    <cellStyle name="標準 2 4 3 7 2 5 4" xfId="24666" xr:uid="{00000000-0005-0000-0000-00008E390000}"/>
    <cellStyle name="標準 2 4 3 7 2 6" xfId="19484" xr:uid="{00000000-0005-0000-0000-00008F390000}"/>
    <cellStyle name="標準 2 4 3 7 2 7" xfId="26350" xr:uid="{00000000-0005-0000-0000-000090390000}"/>
    <cellStyle name="標準 2 4 3 7 2 7 2" xfId="38422" xr:uid="{00000000-0005-0000-0000-000091390000}"/>
    <cellStyle name="標準 2 4 3 7 2 8" xfId="36539" xr:uid="{00000000-0005-0000-0000-000092390000}"/>
    <cellStyle name="標準 2 4 3 7 2 9" xfId="15434" xr:uid="{00000000-0005-0000-0000-000093390000}"/>
    <cellStyle name="標準 2 4 3 7 3" xfId="1791" xr:uid="{00000000-0005-0000-0000-000094390000}"/>
    <cellStyle name="標準 2 4 3 7 3 2" xfId="2684" xr:uid="{00000000-0005-0000-0000-000095390000}"/>
    <cellStyle name="標準 2 4 3 7 3 2 2" xfId="13610" xr:uid="{00000000-0005-0000-0000-000096390000}"/>
    <cellStyle name="標準 2 4 3 7 3 2 2 2" xfId="33243" xr:uid="{00000000-0005-0000-0000-000097390000}"/>
    <cellStyle name="標準 2 4 3 7 3 2 2 2 2" xfId="54047" xr:uid="{00000000-0005-0000-0000-000098390000}"/>
    <cellStyle name="標準 2 4 3 7 3 2 2 3" xfId="45315" xr:uid="{00000000-0005-0000-0000-000099390000}"/>
    <cellStyle name="標準 2 4 3 7 3 2 2 4" xfId="22840" xr:uid="{00000000-0005-0000-0000-00009A390000}"/>
    <cellStyle name="標準 2 4 3 7 3 2 3" xfId="5296" xr:uid="{00000000-0005-0000-0000-00009B390000}"/>
    <cellStyle name="標準 2 4 3 7 3 2 3 2" xfId="49978" xr:uid="{00000000-0005-0000-0000-00009C390000}"/>
    <cellStyle name="標準 2 4 3 7 3 2 3 3" xfId="29174" xr:uid="{00000000-0005-0000-0000-00009D390000}"/>
    <cellStyle name="標準 2 4 3 7 3 2 4" xfId="41246" xr:uid="{00000000-0005-0000-0000-00009E390000}"/>
    <cellStyle name="標準 2 4 3 7 3 2 5" xfId="18277" xr:uid="{00000000-0005-0000-0000-00009F390000}"/>
    <cellStyle name="標準 2 4 3 7 3 3" xfId="12715" xr:uid="{00000000-0005-0000-0000-0000A0390000}"/>
    <cellStyle name="標準 2 4 3 7 3 3 2" xfId="32350" xr:uid="{00000000-0005-0000-0000-0000A1390000}"/>
    <cellStyle name="標準 2 4 3 7 3 3 2 2" xfId="53154" xr:uid="{00000000-0005-0000-0000-0000A2390000}"/>
    <cellStyle name="標準 2 4 3 7 3 3 3" xfId="44422" xr:uid="{00000000-0005-0000-0000-0000A3390000}"/>
    <cellStyle name="標準 2 4 3 7 3 3 4" xfId="21947" xr:uid="{00000000-0005-0000-0000-0000A4390000}"/>
    <cellStyle name="標準 2 4 3 7 3 4" xfId="11767" xr:uid="{00000000-0005-0000-0000-0000A5390000}"/>
    <cellStyle name="標準 2 4 3 7 3 4 2" xfId="31411" xr:uid="{00000000-0005-0000-0000-0000A6390000}"/>
    <cellStyle name="標準 2 4 3 7 3 4 2 2" xfId="52215" xr:uid="{00000000-0005-0000-0000-0000A7390000}"/>
    <cellStyle name="標準 2 4 3 7 3 4 3" xfId="43483" xr:uid="{00000000-0005-0000-0000-0000A8390000}"/>
    <cellStyle name="標準 2 4 3 7 3 4 4" xfId="21007" xr:uid="{00000000-0005-0000-0000-0000A9390000}"/>
    <cellStyle name="標準 2 4 3 7 3 5" xfId="4403" xr:uid="{00000000-0005-0000-0000-0000AA390000}"/>
    <cellStyle name="標準 2 4 3 7 3 5 2" xfId="47944" xr:uid="{00000000-0005-0000-0000-0000AB390000}"/>
    <cellStyle name="標準 2 4 3 7 3 5 3" xfId="26815" xr:uid="{00000000-0005-0000-0000-0000AC390000}"/>
    <cellStyle name="標準 2 4 3 7 3 6" xfId="38887" xr:uid="{00000000-0005-0000-0000-0000AD390000}"/>
    <cellStyle name="標準 2 4 3 7 3 7" xfId="15900" xr:uid="{00000000-0005-0000-0000-0000AE390000}"/>
    <cellStyle name="標準 2 4 3 7 3 8" xfId="56921" xr:uid="{00000000-0005-0000-0000-0000AF390000}"/>
    <cellStyle name="標準 2 4 3 7 4" xfId="2558" xr:uid="{00000000-0005-0000-0000-0000B0390000}"/>
    <cellStyle name="標準 2 4 3 7 4 2" xfId="13484" xr:uid="{00000000-0005-0000-0000-0000B1390000}"/>
    <cellStyle name="標準 2 4 3 7 4 2 2" xfId="33117" xr:uid="{00000000-0005-0000-0000-0000B2390000}"/>
    <cellStyle name="標準 2 4 3 7 4 2 2 2" xfId="53921" xr:uid="{00000000-0005-0000-0000-0000B3390000}"/>
    <cellStyle name="標準 2 4 3 7 4 2 3" xfId="45189" xr:uid="{00000000-0005-0000-0000-0000B4390000}"/>
    <cellStyle name="標準 2 4 3 7 4 2 4" xfId="22714" xr:uid="{00000000-0005-0000-0000-0000B5390000}"/>
    <cellStyle name="標準 2 4 3 7 4 3" xfId="5170" xr:uid="{00000000-0005-0000-0000-0000B6390000}"/>
    <cellStyle name="標準 2 4 3 7 4 3 2" xfId="49852" xr:uid="{00000000-0005-0000-0000-0000B7390000}"/>
    <cellStyle name="標準 2 4 3 7 4 3 3" xfId="29048" xr:uid="{00000000-0005-0000-0000-0000B8390000}"/>
    <cellStyle name="標準 2 4 3 7 4 4" xfId="41120" xr:uid="{00000000-0005-0000-0000-0000B9390000}"/>
    <cellStyle name="標準 2 4 3 7 4 5" xfId="18147" xr:uid="{00000000-0005-0000-0000-0000BA390000}"/>
    <cellStyle name="標準 2 4 3 7 5" xfId="1659" xr:uid="{00000000-0005-0000-0000-0000BB390000}"/>
    <cellStyle name="標準 2 4 3 7 5 2" xfId="12583" xr:uid="{00000000-0005-0000-0000-0000BC390000}"/>
    <cellStyle name="標準 2 4 3 7 5 2 2" xfId="32224" xr:uid="{00000000-0005-0000-0000-0000BD390000}"/>
    <cellStyle name="標準 2 4 3 7 5 2 2 2" xfId="53028" xr:uid="{00000000-0005-0000-0000-0000BE390000}"/>
    <cellStyle name="標準 2 4 3 7 5 2 3" xfId="44296" xr:uid="{00000000-0005-0000-0000-0000BF390000}"/>
    <cellStyle name="標準 2 4 3 7 5 2 4" xfId="21820" xr:uid="{00000000-0005-0000-0000-0000C0390000}"/>
    <cellStyle name="標準 2 4 3 7 5 3" xfId="4277" xr:uid="{00000000-0005-0000-0000-0000C1390000}"/>
    <cellStyle name="標準 2 4 3 7 5 3 2" xfId="49289" xr:uid="{00000000-0005-0000-0000-0000C2390000}"/>
    <cellStyle name="標準 2 4 3 7 5 3 3" xfId="28485" xr:uid="{00000000-0005-0000-0000-0000C3390000}"/>
    <cellStyle name="標準 2 4 3 7 5 4" xfId="40557" xr:uid="{00000000-0005-0000-0000-0000C4390000}"/>
    <cellStyle name="標準 2 4 3 7 5 5" xfId="17570" xr:uid="{00000000-0005-0000-0000-0000C5390000}"/>
    <cellStyle name="標準 2 4 3 7 6" xfId="6031" xr:uid="{00000000-0005-0000-0000-0000C6390000}"/>
    <cellStyle name="標準 2 4 3 7 6 2" xfId="33959" xr:uid="{00000000-0005-0000-0000-0000C7390000}"/>
    <cellStyle name="標準 2 4 3 7 6 2 2" xfId="54763" xr:uid="{00000000-0005-0000-0000-0000C8390000}"/>
    <cellStyle name="標準 2 4 3 7 6 3" xfId="46031" xr:uid="{00000000-0005-0000-0000-0000C9390000}"/>
    <cellStyle name="標準 2 4 3 7 6 4" xfId="23556" xr:uid="{00000000-0005-0000-0000-0000CA390000}"/>
    <cellStyle name="標準 2 4 3 7 7" xfId="3464" xr:uid="{00000000-0005-0000-0000-0000CB390000}"/>
    <cellStyle name="標準 2 4 3 7 7 2" xfId="34745" xr:uid="{00000000-0005-0000-0000-0000CC390000}"/>
    <cellStyle name="標準 2 4 3 7 7 2 2" xfId="55549" xr:uid="{00000000-0005-0000-0000-0000CD390000}"/>
    <cellStyle name="標準 2 4 3 7 7 3" xfId="46817" xr:uid="{00000000-0005-0000-0000-0000CE390000}"/>
    <cellStyle name="標準 2 4 3 7 7 4" xfId="24343" xr:uid="{00000000-0005-0000-0000-0000CF390000}"/>
    <cellStyle name="標準 2 4 3 7 8" xfId="19154" xr:uid="{00000000-0005-0000-0000-0000D0390000}"/>
    <cellStyle name="標準 2 4 3 7 8 2" xfId="30038" xr:uid="{00000000-0005-0000-0000-0000D1390000}"/>
    <cellStyle name="標準 2 4 3 7 8 2 2" xfId="50842" xr:uid="{00000000-0005-0000-0000-0000D2390000}"/>
    <cellStyle name="標準 2 4 3 7 8 3" xfId="42110" xr:uid="{00000000-0005-0000-0000-0000D3390000}"/>
    <cellStyle name="標準 2 4 3 7 9" xfId="25358" xr:uid="{00000000-0005-0000-0000-0000D4390000}"/>
    <cellStyle name="標準 2 4 3 7 9 2" xfId="37430" xr:uid="{00000000-0005-0000-0000-0000D5390000}"/>
    <cellStyle name="標準 2 4 3 8" xfId="1132" xr:uid="{00000000-0005-0000-0000-0000D6390000}"/>
    <cellStyle name="標準 2 4 3 8 10" xfId="14552" xr:uid="{00000000-0005-0000-0000-0000D7390000}"/>
    <cellStyle name="標準 2 4 3 8 11" xfId="56817" xr:uid="{00000000-0005-0000-0000-0000D8390000}"/>
    <cellStyle name="標準 2 4 3 8 2" xfId="2580" xr:uid="{00000000-0005-0000-0000-0000D9390000}"/>
    <cellStyle name="標準 2 4 3 8 2 2" xfId="13506" xr:uid="{00000000-0005-0000-0000-0000DA390000}"/>
    <cellStyle name="標準 2 4 3 8 2 2 2" xfId="22736" xr:uid="{00000000-0005-0000-0000-0000DB390000}"/>
    <cellStyle name="標準 2 4 3 8 2 2 2 2" xfId="33139" xr:uid="{00000000-0005-0000-0000-0000DC390000}"/>
    <cellStyle name="標準 2 4 3 8 2 2 2 2 2" xfId="53943" xr:uid="{00000000-0005-0000-0000-0000DD390000}"/>
    <cellStyle name="標準 2 4 3 8 2 2 2 3" xfId="45211" xr:uid="{00000000-0005-0000-0000-0000DE390000}"/>
    <cellStyle name="標準 2 4 3 8 2 2 3" xfId="27817" xr:uid="{00000000-0005-0000-0000-0000DF390000}"/>
    <cellStyle name="標準 2 4 3 8 2 2 3 2" xfId="48946" xr:uid="{00000000-0005-0000-0000-0000E0390000}"/>
    <cellStyle name="標準 2 4 3 8 2 2 4" xfId="39889" xr:uid="{00000000-0005-0000-0000-0000E1390000}"/>
    <cellStyle name="標準 2 4 3 8 2 2 5" xfId="16902" xr:uid="{00000000-0005-0000-0000-0000E2390000}"/>
    <cellStyle name="標準 2 4 3 8 2 3" xfId="7584" xr:uid="{00000000-0005-0000-0000-0000E3390000}"/>
    <cellStyle name="標準 2 4 3 8 2 3 2" xfId="29070" xr:uid="{00000000-0005-0000-0000-0000E4390000}"/>
    <cellStyle name="標準 2 4 3 8 2 3 2 2" xfId="49874" xr:uid="{00000000-0005-0000-0000-0000E5390000}"/>
    <cellStyle name="標準 2 4 3 8 2 3 3" xfId="41142" xr:uid="{00000000-0005-0000-0000-0000E6390000}"/>
    <cellStyle name="標準 2 4 3 8 2 3 4" xfId="18170" xr:uid="{00000000-0005-0000-0000-0000E7390000}"/>
    <cellStyle name="標準 2 4 3 8 2 4" xfId="5192" xr:uid="{00000000-0005-0000-0000-0000E8390000}"/>
    <cellStyle name="標準 2 4 3 8 2 4 2" xfId="19485" xr:uid="{00000000-0005-0000-0000-0000E9390000}"/>
    <cellStyle name="標準 2 4 3 8 2 5" xfId="26370" xr:uid="{00000000-0005-0000-0000-0000EA390000}"/>
    <cellStyle name="標準 2 4 3 8 2 5 2" xfId="38442" xr:uid="{00000000-0005-0000-0000-0000EB390000}"/>
    <cellStyle name="標準 2 4 3 8 2 6" xfId="36650" xr:uid="{00000000-0005-0000-0000-0000EC390000}"/>
    <cellStyle name="標準 2 4 3 8 2 7" xfId="15454" xr:uid="{00000000-0005-0000-0000-0000ED390000}"/>
    <cellStyle name="標準 2 4 3 8 3" xfId="1684" xr:uid="{00000000-0005-0000-0000-0000EE390000}"/>
    <cellStyle name="標準 2 4 3 8 3 2" xfId="12060" xr:uid="{00000000-0005-0000-0000-0000EF390000}"/>
    <cellStyle name="標準 2 4 3 8 3 2 2" xfId="31698" xr:uid="{00000000-0005-0000-0000-0000F0390000}"/>
    <cellStyle name="標準 2 4 3 8 3 2 2 2" xfId="52502" xr:uid="{00000000-0005-0000-0000-0000F1390000}"/>
    <cellStyle name="標準 2 4 3 8 3 2 3" xfId="43770" xr:uid="{00000000-0005-0000-0000-0000F2390000}"/>
    <cellStyle name="標準 2 4 3 8 3 2 4" xfId="21294" xr:uid="{00000000-0005-0000-0000-0000F3390000}"/>
    <cellStyle name="標準 2 4 3 8 3 3" xfId="4299" xr:uid="{00000000-0005-0000-0000-0000F4390000}"/>
    <cellStyle name="標準 2 4 3 8 3 3 2" xfId="48055" xr:uid="{00000000-0005-0000-0000-0000F5390000}"/>
    <cellStyle name="標準 2 4 3 8 3 3 3" xfId="26926" xr:uid="{00000000-0005-0000-0000-0000F6390000}"/>
    <cellStyle name="標準 2 4 3 8 3 4" xfId="38998" xr:uid="{00000000-0005-0000-0000-0000F7390000}"/>
    <cellStyle name="標準 2 4 3 8 3 5" xfId="16011" xr:uid="{00000000-0005-0000-0000-0000F8390000}"/>
    <cellStyle name="標準 2 4 3 8 4" xfId="12608" xr:uid="{00000000-0005-0000-0000-0000F9390000}"/>
    <cellStyle name="標準 2 4 3 8 4 2" xfId="21843" xr:uid="{00000000-0005-0000-0000-0000FA390000}"/>
    <cellStyle name="標準 2 4 3 8 4 2 2" xfId="32246" xr:uid="{00000000-0005-0000-0000-0000FB390000}"/>
    <cellStyle name="標準 2 4 3 8 4 2 2 2" xfId="53050" xr:uid="{00000000-0005-0000-0000-0000FC390000}"/>
    <cellStyle name="標準 2 4 3 8 4 2 3" xfId="44318" xr:uid="{00000000-0005-0000-0000-0000FD390000}"/>
    <cellStyle name="標準 2 4 3 8 4 3" xfId="28596" xr:uid="{00000000-0005-0000-0000-0000FE390000}"/>
    <cellStyle name="標準 2 4 3 8 4 3 2" xfId="49400" xr:uid="{00000000-0005-0000-0000-0000FF390000}"/>
    <cellStyle name="標準 2 4 3 8 4 4" xfId="40668" xr:uid="{00000000-0005-0000-0000-0000003A0000}"/>
    <cellStyle name="標準 2 4 3 8 4 5" xfId="17681" xr:uid="{00000000-0005-0000-0000-0000013A0000}"/>
    <cellStyle name="標準 2 4 3 8 5" xfId="5929" xr:uid="{00000000-0005-0000-0000-0000023A0000}"/>
    <cellStyle name="標準 2 4 3 8 5 2" xfId="34302" xr:uid="{00000000-0005-0000-0000-0000033A0000}"/>
    <cellStyle name="標準 2 4 3 8 5 2 2" xfId="55106" xr:uid="{00000000-0005-0000-0000-0000043A0000}"/>
    <cellStyle name="標準 2 4 3 8 5 3" xfId="46374" xr:uid="{00000000-0005-0000-0000-0000053A0000}"/>
    <cellStyle name="標準 2 4 3 8 5 4" xfId="23900" xr:uid="{00000000-0005-0000-0000-0000063A0000}"/>
    <cellStyle name="標準 2 4 3 8 6" xfId="3751" xr:uid="{00000000-0005-0000-0000-0000073A0000}"/>
    <cellStyle name="標準 2 4 3 8 6 2" xfId="35088" xr:uid="{00000000-0005-0000-0000-0000083A0000}"/>
    <cellStyle name="標準 2 4 3 8 6 2 2" xfId="55892" xr:uid="{00000000-0005-0000-0000-0000093A0000}"/>
    <cellStyle name="標準 2 4 3 8 6 3" xfId="47160" xr:uid="{00000000-0005-0000-0000-00000A3A0000}"/>
    <cellStyle name="標準 2 4 3 8 6 4" xfId="24686" xr:uid="{00000000-0005-0000-0000-00000B3A0000}"/>
    <cellStyle name="標準 2 4 3 8 7" xfId="19044" xr:uid="{00000000-0005-0000-0000-00000C3A0000}"/>
    <cellStyle name="標準 2 4 3 8 7 2" xfId="29932" xr:uid="{00000000-0005-0000-0000-00000D3A0000}"/>
    <cellStyle name="標準 2 4 3 8 7 2 2" xfId="50736" xr:uid="{00000000-0005-0000-0000-00000E3A0000}"/>
    <cellStyle name="標準 2 4 3 8 7 3" xfId="42004" xr:uid="{00000000-0005-0000-0000-00000F3A0000}"/>
    <cellStyle name="標準 2 4 3 8 8" xfId="25469" xr:uid="{00000000-0005-0000-0000-0000103A0000}"/>
    <cellStyle name="標準 2 4 3 8 8 2" xfId="37541" xr:uid="{00000000-0005-0000-0000-0000113A0000}"/>
    <cellStyle name="標準 2 4 3 8 9" xfId="35759" xr:uid="{00000000-0005-0000-0000-0000123A0000}"/>
    <cellStyle name="標準 2 4 3 9" xfId="939" xr:uid="{00000000-0005-0000-0000-0000133A0000}"/>
    <cellStyle name="標準 2 4 3 9 10" xfId="57006" xr:uid="{00000000-0005-0000-0000-0000143A0000}"/>
    <cellStyle name="標準 2 4 3 9 2" xfId="2769" xr:uid="{00000000-0005-0000-0000-0000153A0000}"/>
    <cellStyle name="標準 2 4 3 9 2 2" xfId="13695" xr:uid="{00000000-0005-0000-0000-0000163A0000}"/>
    <cellStyle name="標準 2 4 3 9 2 2 2" xfId="22925" xr:uid="{00000000-0005-0000-0000-0000173A0000}"/>
    <cellStyle name="標準 2 4 3 9 2 2 2 2" xfId="33328" xr:uid="{00000000-0005-0000-0000-0000183A0000}"/>
    <cellStyle name="標準 2 4 3 9 2 2 2 2 2" xfId="54132" xr:uid="{00000000-0005-0000-0000-0000193A0000}"/>
    <cellStyle name="標準 2 4 3 9 2 2 2 3" xfId="45400" xr:uid="{00000000-0005-0000-0000-00001A3A0000}"/>
    <cellStyle name="標準 2 4 3 9 2 2 3" xfId="27928" xr:uid="{00000000-0005-0000-0000-00001B3A0000}"/>
    <cellStyle name="標準 2 4 3 9 2 2 3 2" xfId="49006" xr:uid="{00000000-0005-0000-0000-00001C3A0000}"/>
    <cellStyle name="標準 2 4 3 9 2 2 4" xfId="40000" xr:uid="{00000000-0005-0000-0000-00001D3A0000}"/>
    <cellStyle name="標準 2 4 3 9 2 2 5" xfId="17013" xr:uid="{00000000-0005-0000-0000-00001E3A0000}"/>
    <cellStyle name="標準 2 4 3 9 2 3" xfId="11867" xr:uid="{00000000-0005-0000-0000-00001F3A0000}"/>
    <cellStyle name="標準 2 4 3 9 2 3 2" xfId="31505" xr:uid="{00000000-0005-0000-0000-0000203A0000}"/>
    <cellStyle name="標準 2 4 3 9 2 3 2 2" xfId="52309" xr:uid="{00000000-0005-0000-0000-0000213A0000}"/>
    <cellStyle name="標準 2 4 3 9 2 3 3" xfId="43577" xr:uid="{00000000-0005-0000-0000-0000223A0000}"/>
    <cellStyle name="標準 2 4 3 9 2 3 4" xfId="21101" xr:uid="{00000000-0005-0000-0000-0000233A0000}"/>
    <cellStyle name="標準 2 4 3 9 2 4" xfId="5381" xr:uid="{00000000-0005-0000-0000-0000243A0000}"/>
    <cellStyle name="標準 2 4 3 9 2 4 2" xfId="38553" xr:uid="{00000000-0005-0000-0000-0000253A0000}"/>
    <cellStyle name="標準 2 4 3 9 2 4 3" xfId="26481" xr:uid="{00000000-0005-0000-0000-0000263A0000}"/>
    <cellStyle name="標準 2 4 3 9 2 5" xfId="36761" xr:uid="{00000000-0005-0000-0000-0000273A0000}"/>
    <cellStyle name="標準 2 4 3 9 2 6" xfId="15565" xr:uid="{00000000-0005-0000-0000-0000283A0000}"/>
    <cellStyle name="標準 2 4 3 9 3" xfId="1876" xr:uid="{00000000-0005-0000-0000-0000293A0000}"/>
    <cellStyle name="標準 2 4 3 9 3 2" xfId="12802" xr:uid="{00000000-0005-0000-0000-00002A3A0000}"/>
    <cellStyle name="標準 2 4 3 9 3 2 2" xfId="32435" xr:uid="{00000000-0005-0000-0000-00002B3A0000}"/>
    <cellStyle name="標準 2 4 3 9 3 2 2 2" xfId="53239" xr:uid="{00000000-0005-0000-0000-00002C3A0000}"/>
    <cellStyle name="標準 2 4 3 9 3 2 3" xfId="44507" xr:uid="{00000000-0005-0000-0000-00002D3A0000}"/>
    <cellStyle name="標準 2 4 3 9 3 2 4" xfId="22032" xr:uid="{00000000-0005-0000-0000-00002E3A0000}"/>
    <cellStyle name="標準 2 4 3 9 3 3" xfId="4488" xr:uid="{00000000-0005-0000-0000-00002F3A0000}"/>
    <cellStyle name="標準 2 4 3 9 3 3 2" xfId="48166" xr:uid="{00000000-0005-0000-0000-0000303A0000}"/>
    <cellStyle name="標準 2 4 3 9 3 3 3" xfId="27037" xr:uid="{00000000-0005-0000-0000-0000313A0000}"/>
    <cellStyle name="標準 2 4 3 9 3 4" xfId="39109" xr:uid="{00000000-0005-0000-0000-0000323A0000}"/>
    <cellStyle name="標準 2 4 3 9 3 5" xfId="16122" xr:uid="{00000000-0005-0000-0000-0000333A0000}"/>
    <cellStyle name="標準 2 4 3 9 4" xfId="9263" xr:uid="{00000000-0005-0000-0000-0000343A0000}"/>
    <cellStyle name="標準 2 4 3 9 4 2" xfId="24011" xr:uid="{00000000-0005-0000-0000-0000353A0000}"/>
    <cellStyle name="標準 2 4 3 9 4 2 2" xfId="34413" xr:uid="{00000000-0005-0000-0000-0000363A0000}"/>
    <cellStyle name="標準 2 4 3 9 4 2 2 2" xfId="55217" xr:uid="{00000000-0005-0000-0000-0000373A0000}"/>
    <cellStyle name="標準 2 4 3 9 4 2 3" xfId="46485" xr:uid="{00000000-0005-0000-0000-0000383A0000}"/>
    <cellStyle name="標準 2 4 3 9 4 3" xfId="29259" xr:uid="{00000000-0005-0000-0000-0000393A0000}"/>
    <cellStyle name="標準 2 4 3 9 4 3 2" xfId="50063" xr:uid="{00000000-0005-0000-0000-00003A3A0000}"/>
    <cellStyle name="標準 2 4 3 9 4 4" xfId="41331" xr:uid="{00000000-0005-0000-0000-00003B3A0000}"/>
    <cellStyle name="標準 2 4 3 9 4 5" xfId="18362" xr:uid="{00000000-0005-0000-0000-00003C3A0000}"/>
    <cellStyle name="標準 2 4 3 9 5" xfId="3558" xr:uid="{00000000-0005-0000-0000-00003D3A0000}"/>
    <cellStyle name="標準 2 4 3 9 5 2" xfId="35199" xr:uid="{00000000-0005-0000-0000-00003E3A0000}"/>
    <cellStyle name="標準 2 4 3 9 5 2 2" xfId="56003" xr:uid="{00000000-0005-0000-0000-00003F3A0000}"/>
    <cellStyle name="標準 2 4 3 9 5 3" xfId="47271" xr:uid="{00000000-0005-0000-0000-0000403A0000}"/>
    <cellStyle name="標準 2 4 3 9 5 4" xfId="24797" xr:uid="{00000000-0005-0000-0000-0000413A0000}"/>
    <cellStyle name="標準 2 4 3 9 6" xfId="19792" xr:uid="{00000000-0005-0000-0000-0000423A0000}"/>
    <cellStyle name="標準 2 4 3 9 7" xfId="25580" xr:uid="{00000000-0005-0000-0000-0000433A0000}"/>
    <cellStyle name="標準 2 4 3 9 7 2" xfId="37652" xr:uid="{00000000-0005-0000-0000-0000443A0000}"/>
    <cellStyle name="標準 2 4 3 9 8" xfId="35870" xr:uid="{00000000-0005-0000-0000-0000453A0000}"/>
    <cellStyle name="標準 2 4 3 9 9" xfId="14663" xr:uid="{00000000-0005-0000-0000-0000463A0000}"/>
    <cellStyle name="標準 2 4 4" xfId="249" xr:uid="{00000000-0005-0000-0000-0000473A0000}"/>
    <cellStyle name="標準 2 4 4 10" xfId="2341" xr:uid="{00000000-0005-0000-0000-0000483A0000}"/>
    <cellStyle name="標準 2 4 4 10 2" xfId="11088" xr:uid="{00000000-0005-0000-0000-0000493A0000}"/>
    <cellStyle name="標準 2 4 4 10 2 2" xfId="20354" xr:uid="{00000000-0005-0000-0000-00004A3A0000}"/>
    <cellStyle name="標準 2 4 4 10 2 2 2" xfId="30760" xr:uid="{00000000-0005-0000-0000-00004B3A0000}"/>
    <cellStyle name="標準 2 4 4 10 2 2 2 2" xfId="51564" xr:uid="{00000000-0005-0000-0000-00004C3A0000}"/>
    <cellStyle name="標準 2 4 4 10 2 2 3" xfId="42832" xr:uid="{00000000-0005-0000-0000-00004D3A0000}"/>
    <cellStyle name="標準 2 4 4 10 2 3" xfId="28145" xr:uid="{00000000-0005-0000-0000-00004E3A0000}"/>
    <cellStyle name="標準 2 4 4 10 2 3 2" xfId="40217" xr:uid="{00000000-0005-0000-0000-00004F3A0000}"/>
    <cellStyle name="標準 2 4 4 10 2 4" xfId="36978" xr:uid="{00000000-0005-0000-0000-0000503A0000}"/>
    <cellStyle name="標準 2 4 4 10 2 5" xfId="17230" xr:uid="{00000000-0005-0000-0000-0000513A0000}"/>
    <cellStyle name="標準 2 4 4 10 3" xfId="13267" xr:uid="{00000000-0005-0000-0000-0000523A0000}"/>
    <cellStyle name="標準 2 4 4 10 3 2" xfId="22497" xr:uid="{00000000-0005-0000-0000-0000533A0000}"/>
    <cellStyle name="標準 2 4 4 10 3 2 2" xfId="32900" xr:uid="{00000000-0005-0000-0000-0000543A0000}"/>
    <cellStyle name="標準 2 4 4 10 3 2 2 2" xfId="53704" xr:uid="{00000000-0005-0000-0000-0000553A0000}"/>
    <cellStyle name="標準 2 4 4 10 3 2 3" xfId="44972" xr:uid="{00000000-0005-0000-0000-0000563A0000}"/>
    <cellStyle name="標準 2 4 4 10 3 3" xfId="27254" xr:uid="{00000000-0005-0000-0000-0000573A0000}"/>
    <cellStyle name="標準 2 4 4 10 3 3 2" xfId="48383" xr:uid="{00000000-0005-0000-0000-0000583A0000}"/>
    <cellStyle name="標準 2 4 4 10 3 4" xfId="39326" xr:uid="{00000000-0005-0000-0000-0000593A0000}"/>
    <cellStyle name="標準 2 4 4 10 3 5" xfId="16339" xr:uid="{00000000-0005-0000-0000-00005A3A0000}"/>
    <cellStyle name="標準 2 4 4 10 4" xfId="6242" xr:uid="{00000000-0005-0000-0000-00005B3A0000}"/>
    <cellStyle name="標準 2 4 4 10 4 2" xfId="28831" xr:uid="{00000000-0005-0000-0000-00005C3A0000}"/>
    <cellStyle name="標準 2 4 4 10 4 2 2" xfId="49635" xr:uid="{00000000-0005-0000-0000-00005D3A0000}"/>
    <cellStyle name="標準 2 4 4 10 4 3" xfId="40903" xr:uid="{00000000-0005-0000-0000-00005E3A0000}"/>
    <cellStyle name="標準 2 4 4 10 4 4" xfId="17927" xr:uid="{00000000-0005-0000-0000-00005F3A0000}"/>
    <cellStyle name="標準 2 4 4 10 5" xfId="4953" xr:uid="{00000000-0005-0000-0000-0000603A0000}"/>
    <cellStyle name="標準 2 4 4 10 5 2" xfId="30247" xr:uid="{00000000-0005-0000-0000-0000613A0000}"/>
    <cellStyle name="標準 2 4 4 10 5 2 2" xfId="51051" xr:uid="{00000000-0005-0000-0000-0000623A0000}"/>
    <cellStyle name="標準 2 4 4 10 5 3" xfId="42319" xr:uid="{00000000-0005-0000-0000-0000633A0000}"/>
    <cellStyle name="標準 2 4 4 10 5 4" xfId="19363" xr:uid="{00000000-0005-0000-0000-0000643A0000}"/>
    <cellStyle name="標準 2 4 4 10 6" xfId="25797" xr:uid="{00000000-0005-0000-0000-0000653A0000}"/>
    <cellStyle name="標準 2 4 4 10 6 2" xfId="37869" xr:uid="{00000000-0005-0000-0000-0000663A0000}"/>
    <cellStyle name="標準 2 4 4 10 7" xfId="36087" xr:uid="{00000000-0005-0000-0000-0000673A0000}"/>
    <cellStyle name="標準 2 4 4 10 8" xfId="14880" xr:uid="{00000000-0005-0000-0000-0000683A0000}"/>
    <cellStyle name="標準 2 4 4 10 9" xfId="56577" xr:uid="{00000000-0005-0000-0000-0000693A0000}"/>
    <cellStyle name="標準 2 4 4 11" xfId="1441" xr:uid="{00000000-0005-0000-0000-00006A3A0000}"/>
    <cellStyle name="標準 2 4 4 11 2" xfId="11444" xr:uid="{00000000-0005-0000-0000-00006B3A0000}"/>
    <cellStyle name="標準 2 4 4 11 2 2" xfId="20710" xr:uid="{00000000-0005-0000-0000-00006C3A0000}"/>
    <cellStyle name="標準 2 4 4 11 2 2 2" xfId="31116" xr:uid="{00000000-0005-0000-0000-00006D3A0000}"/>
    <cellStyle name="標準 2 4 4 11 2 2 2 2" xfId="51920" xr:uid="{00000000-0005-0000-0000-00006E3A0000}"/>
    <cellStyle name="標準 2 4 4 11 2 2 3" xfId="43188" xr:uid="{00000000-0005-0000-0000-00006F3A0000}"/>
    <cellStyle name="標準 2 4 4 11 2 3" xfId="27366" xr:uid="{00000000-0005-0000-0000-0000703A0000}"/>
    <cellStyle name="標準 2 4 4 11 2 3 2" xfId="48495" xr:uid="{00000000-0005-0000-0000-0000713A0000}"/>
    <cellStyle name="標準 2 4 4 11 2 4" xfId="39438" xr:uid="{00000000-0005-0000-0000-0000723A0000}"/>
    <cellStyle name="標準 2 4 4 11 2 5" xfId="16451" xr:uid="{00000000-0005-0000-0000-0000733A0000}"/>
    <cellStyle name="標準 2 4 4 11 3" xfId="10929" xr:uid="{00000000-0005-0000-0000-0000743A0000}"/>
    <cellStyle name="標準 2 4 4 11 3 2" xfId="30603" xr:uid="{00000000-0005-0000-0000-0000753A0000}"/>
    <cellStyle name="標準 2 4 4 11 3 2 2" xfId="51407" xr:uid="{00000000-0005-0000-0000-0000763A0000}"/>
    <cellStyle name="標準 2 4 4 11 3 3" xfId="42675" xr:uid="{00000000-0005-0000-0000-0000773A0000}"/>
    <cellStyle name="標準 2 4 4 11 3 4" xfId="20197" xr:uid="{00000000-0005-0000-0000-0000783A0000}"/>
    <cellStyle name="標準 2 4 4 11 4" xfId="4060" xr:uid="{00000000-0005-0000-0000-0000793A0000}"/>
    <cellStyle name="標準 2 4 4 11 4 2" xfId="37981" xr:uid="{00000000-0005-0000-0000-00007A3A0000}"/>
    <cellStyle name="標準 2 4 4 11 4 3" xfId="25909" xr:uid="{00000000-0005-0000-0000-00007B3A0000}"/>
    <cellStyle name="標準 2 4 4 11 5" xfId="36199" xr:uid="{00000000-0005-0000-0000-00007C3A0000}"/>
    <cellStyle name="標準 2 4 4 11 6" xfId="14992" xr:uid="{00000000-0005-0000-0000-00007D3A0000}"/>
    <cellStyle name="標準 2 4 4 11 7" xfId="56336" xr:uid="{00000000-0005-0000-0000-00007E3A0000}"/>
    <cellStyle name="標準 2 4 4 12" xfId="7585" xr:uid="{00000000-0005-0000-0000-00007F3A0000}"/>
    <cellStyle name="標準 2 4 4 12 2" xfId="16574" xr:uid="{00000000-0005-0000-0000-0000803A0000}"/>
    <cellStyle name="標準 2 4 4 12 2 2" xfId="27489" xr:uid="{00000000-0005-0000-0000-0000813A0000}"/>
    <cellStyle name="標準 2 4 4 12 2 2 2" xfId="48618" xr:uid="{00000000-0005-0000-0000-0000823A0000}"/>
    <cellStyle name="標準 2 4 4 12 2 3" xfId="39561" xr:uid="{00000000-0005-0000-0000-0000833A0000}"/>
    <cellStyle name="標準 2 4 4 12 3" xfId="19486" xr:uid="{00000000-0005-0000-0000-0000843A0000}"/>
    <cellStyle name="標準 2 4 4 12 4" xfId="25141" xr:uid="{00000000-0005-0000-0000-0000853A0000}"/>
    <cellStyle name="標準 2 4 4 12 4 2" xfId="37213" xr:uid="{00000000-0005-0000-0000-0000863A0000}"/>
    <cellStyle name="標準 2 4 4 12 5" xfId="36322" xr:uid="{00000000-0005-0000-0000-0000873A0000}"/>
    <cellStyle name="標準 2 4 4 12 6" xfId="14224" xr:uid="{00000000-0005-0000-0000-0000883A0000}"/>
    <cellStyle name="標準 2 4 4 13" xfId="11635" xr:uid="{00000000-0005-0000-0000-0000893A0000}"/>
    <cellStyle name="標準 2 4 4 13 2" xfId="20894" xr:uid="{00000000-0005-0000-0000-00008A3A0000}"/>
    <cellStyle name="標準 2 4 4 13 2 2" xfId="31299" xr:uid="{00000000-0005-0000-0000-00008B3A0000}"/>
    <cellStyle name="標準 2 4 4 13 2 2 2" xfId="52103" xr:uid="{00000000-0005-0000-0000-00008C3A0000}"/>
    <cellStyle name="標準 2 4 4 13 2 3" xfId="43371" xr:uid="{00000000-0005-0000-0000-00008D3A0000}"/>
    <cellStyle name="標準 2 4 4 13 3" xfId="26021" xr:uid="{00000000-0005-0000-0000-00008E3A0000}"/>
    <cellStyle name="標準 2 4 4 13 3 2" xfId="47492" xr:uid="{00000000-0005-0000-0000-00008F3A0000}"/>
    <cellStyle name="標準 2 4 4 13 4" xfId="38093" xr:uid="{00000000-0005-0000-0000-0000903A0000}"/>
    <cellStyle name="標準 2 4 4 13 5" xfId="15104" xr:uid="{00000000-0005-0000-0000-0000913A0000}"/>
    <cellStyle name="標準 2 4 4 14" xfId="12368" xr:uid="{00000000-0005-0000-0000-0000923A0000}"/>
    <cellStyle name="標準 2 4 4 14 2" xfId="21603" xr:uid="{00000000-0005-0000-0000-0000933A0000}"/>
    <cellStyle name="標準 2 4 4 14 2 2" xfId="32007" xr:uid="{00000000-0005-0000-0000-0000943A0000}"/>
    <cellStyle name="標準 2 4 4 14 2 2 2" xfId="52811" xr:uid="{00000000-0005-0000-0000-0000953A0000}"/>
    <cellStyle name="標準 2 4 4 14 2 3" xfId="44079" xr:uid="{00000000-0005-0000-0000-0000963A0000}"/>
    <cellStyle name="標準 2 4 4 14 3" xfId="26133" xr:uid="{00000000-0005-0000-0000-0000973A0000}"/>
    <cellStyle name="標準 2 4 4 14 3 2" xfId="47604" xr:uid="{00000000-0005-0000-0000-0000983A0000}"/>
    <cellStyle name="標準 2 4 4 14 4" xfId="38205" xr:uid="{00000000-0005-0000-0000-0000993A0000}"/>
    <cellStyle name="標準 2 4 4 14 5" xfId="15217" xr:uid="{00000000-0005-0000-0000-00009A3A0000}"/>
    <cellStyle name="標準 2 4 4 15" xfId="5828" xr:uid="{00000000-0005-0000-0000-00009B3A0000}"/>
    <cellStyle name="標準 2 4 4 15 2" xfId="23330" xr:uid="{00000000-0005-0000-0000-00009C3A0000}"/>
    <cellStyle name="標準 2 4 4 15 2 2" xfId="33733" xr:uid="{00000000-0005-0000-0000-00009D3A0000}"/>
    <cellStyle name="標準 2 4 4 15 2 2 2" xfId="54537" xr:uid="{00000000-0005-0000-0000-00009E3A0000}"/>
    <cellStyle name="標準 2 4 4 15 2 3" xfId="45805" xr:uid="{00000000-0005-0000-0000-00009F3A0000}"/>
    <cellStyle name="標準 2 4 4 15 3" xfId="26598" xr:uid="{00000000-0005-0000-0000-0000A03A0000}"/>
    <cellStyle name="標準 2 4 4 15 3 2" xfId="47727" xr:uid="{00000000-0005-0000-0000-0000A13A0000}"/>
    <cellStyle name="標準 2 4 4 15 4" xfId="38670" xr:uid="{00000000-0005-0000-0000-0000A23A0000}"/>
    <cellStyle name="標準 2 4 4 15 5" xfId="15683" xr:uid="{00000000-0005-0000-0000-0000A33A0000}"/>
    <cellStyle name="標準 2 4 4 16" xfId="5789" xr:uid="{00000000-0005-0000-0000-0000A43A0000}"/>
    <cellStyle name="標準 2 4 4 16 2" xfId="24117" xr:uid="{00000000-0005-0000-0000-0000A53A0000}"/>
    <cellStyle name="標準 2 4 4 16 2 2" xfId="34519" xr:uid="{00000000-0005-0000-0000-0000A63A0000}"/>
    <cellStyle name="標準 2 4 4 16 2 2 2" xfId="55323" xr:uid="{00000000-0005-0000-0000-0000A73A0000}"/>
    <cellStyle name="標準 2 4 4 16 2 3" xfId="46591" xr:uid="{00000000-0005-0000-0000-0000A83A0000}"/>
    <cellStyle name="標準 2 4 4 16 3" xfId="28257" xr:uid="{00000000-0005-0000-0000-0000A93A0000}"/>
    <cellStyle name="標準 2 4 4 16 3 2" xfId="49061" xr:uid="{00000000-0005-0000-0000-0000AA3A0000}"/>
    <cellStyle name="標準 2 4 4 16 4" xfId="40329" xr:uid="{00000000-0005-0000-0000-0000AB3A0000}"/>
    <cellStyle name="標準 2 4 4 16 5" xfId="17342" xr:uid="{00000000-0005-0000-0000-0000AC3A0000}"/>
    <cellStyle name="標準 2 4 4 17" xfId="3174" xr:uid="{00000000-0005-0000-0000-0000AD3A0000}"/>
    <cellStyle name="標準 2 4 4 17 2" xfId="24906" xr:uid="{00000000-0005-0000-0000-0000AE3A0000}"/>
    <cellStyle name="標準 2 4 4 17 2 2" xfId="35308" xr:uid="{00000000-0005-0000-0000-0000AF3A0000}"/>
    <cellStyle name="標準 2 4 4 17 2 2 2" xfId="56112" xr:uid="{00000000-0005-0000-0000-0000B03A0000}"/>
    <cellStyle name="標準 2 4 4 17 2 3" xfId="47380" xr:uid="{00000000-0005-0000-0000-0000B13A0000}"/>
    <cellStyle name="標準 2 4 4 17 3" xfId="29742" xr:uid="{00000000-0005-0000-0000-0000B23A0000}"/>
    <cellStyle name="標準 2 4 4 17 3 2" xfId="50546" xr:uid="{00000000-0005-0000-0000-0000B33A0000}"/>
    <cellStyle name="標準 2 4 4 17 4" xfId="41814" xr:uid="{00000000-0005-0000-0000-0000B43A0000}"/>
    <cellStyle name="標準 2 4 4 17 5" xfId="18850" xr:uid="{00000000-0005-0000-0000-0000B53A0000}"/>
    <cellStyle name="標準 2 4 4 18" xfId="18962" xr:uid="{00000000-0005-0000-0000-0000B63A0000}"/>
    <cellStyle name="標準 2 4 4 18 2" xfId="29854" xr:uid="{00000000-0005-0000-0000-0000B73A0000}"/>
    <cellStyle name="標準 2 4 4 18 2 2" xfId="50658" xr:uid="{00000000-0005-0000-0000-0000B83A0000}"/>
    <cellStyle name="標準 2 4 4 18 3" xfId="41926" xr:uid="{00000000-0005-0000-0000-0000B93A0000}"/>
    <cellStyle name="標準 2 4 4 19" xfId="25018" xr:uid="{00000000-0005-0000-0000-0000BA3A0000}"/>
    <cellStyle name="標準 2 4 4 19 2" xfId="37090" xr:uid="{00000000-0005-0000-0000-0000BB3A0000}"/>
    <cellStyle name="標準 2 4 4 2" xfId="297" xr:uid="{00000000-0005-0000-0000-0000BC3A0000}"/>
    <cellStyle name="標準 2 4 4 2 10" xfId="5839" xr:uid="{00000000-0005-0000-0000-0000BD3A0000}"/>
    <cellStyle name="標準 2 4 4 2 10 2" xfId="16614" xr:uid="{00000000-0005-0000-0000-0000BE3A0000}"/>
    <cellStyle name="標準 2 4 4 2 10 2 2" xfId="27529" xr:uid="{00000000-0005-0000-0000-0000BF3A0000}"/>
    <cellStyle name="標準 2 4 4 2 10 2 2 2" xfId="48658" xr:uid="{00000000-0005-0000-0000-0000C03A0000}"/>
    <cellStyle name="標準 2 4 4 2 10 2 3" xfId="39601" xr:uid="{00000000-0005-0000-0000-0000C13A0000}"/>
    <cellStyle name="標準 2 4 4 2 10 3" xfId="23350" xr:uid="{00000000-0005-0000-0000-0000C23A0000}"/>
    <cellStyle name="標準 2 4 4 2 10 3 2" xfId="33753" xr:uid="{00000000-0005-0000-0000-0000C33A0000}"/>
    <cellStyle name="標準 2 4 4 2 10 3 2 2" xfId="54557" xr:uid="{00000000-0005-0000-0000-0000C43A0000}"/>
    <cellStyle name="標準 2 4 4 2 10 3 3" xfId="45825" xr:uid="{00000000-0005-0000-0000-0000C53A0000}"/>
    <cellStyle name="標準 2 4 4 2 10 4" xfId="25181" xr:uid="{00000000-0005-0000-0000-0000C63A0000}"/>
    <cellStyle name="標準 2 4 4 2 10 4 2" xfId="37253" xr:uid="{00000000-0005-0000-0000-0000C73A0000}"/>
    <cellStyle name="標準 2 4 4 2 10 5" xfId="36362" xr:uid="{00000000-0005-0000-0000-0000C83A0000}"/>
    <cellStyle name="標準 2 4 4 2 10 6" xfId="14264" xr:uid="{00000000-0005-0000-0000-0000C93A0000}"/>
    <cellStyle name="標準 2 4 4 2 11" xfId="3214" xr:uid="{00000000-0005-0000-0000-0000CA3A0000}"/>
    <cellStyle name="標準 2 4 4 2 11 2" xfId="24137" xr:uid="{00000000-0005-0000-0000-0000CB3A0000}"/>
    <cellStyle name="標準 2 4 4 2 11 2 2" xfId="34539" xr:uid="{00000000-0005-0000-0000-0000CC3A0000}"/>
    <cellStyle name="標準 2 4 4 2 11 2 2 2" xfId="55343" xr:uid="{00000000-0005-0000-0000-0000CD3A0000}"/>
    <cellStyle name="標準 2 4 4 2 11 2 3" xfId="46611" xr:uid="{00000000-0005-0000-0000-0000CE3A0000}"/>
    <cellStyle name="標準 2 4 4 2 11 3" xfId="26061" xr:uid="{00000000-0005-0000-0000-0000CF3A0000}"/>
    <cellStyle name="標準 2 4 4 2 11 3 2" xfId="47532" xr:uid="{00000000-0005-0000-0000-0000D03A0000}"/>
    <cellStyle name="標準 2 4 4 2 11 4" xfId="38133" xr:uid="{00000000-0005-0000-0000-0000D13A0000}"/>
    <cellStyle name="標準 2 4 4 2 11 5" xfId="15144" xr:uid="{00000000-0005-0000-0000-0000D23A0000}"/>
    <cellStyle name="標準 2 4 4 2 12" xfId="15237" xr:uid="{00000000-0005-0000-0000-0000D33A0000}"/>
    <cellStyle name="標準 2 4 4 2 12 2" xfId="24946" xr:uid="{00000000-0005-0000-0000-0000D43A0000}"/>
    <cellStyle name="標準 2 4 4 2 12 2 2" xfId="35348" xr:uid="{00000000-0005-0000-0000-0000D53A0000}"/>
    <cellStyle name="標準 2 4 4 2 12 2 2 2" xfId="56152" xr:uid="{00000000-0005-0000-0000-0000D63A0000}"/>
    <cellStyle name="標準 2 4 4 2 12 2 3" xfId="47420" xr:uid="{00000000-0005-0000-0000-0000D73A0000}"/>
    <cellStyle name="標準 2 4 4 2 12 3" xfId="26153" xr:uid="{00000000-0005-0000-0000-0000D83A0000}"/>
    <cellStyle name="標準 2 4 4 2 12 3 2" xfId="47624" xr:uid="{00000000-0005-0000-0000-0000D93A0000}"/>
    <cellStyle name="標準 2 4 4 2 12 4" xfId="38225" xr:uid="{00000000-0005-0000-0000-0000DA3A0000}"/>
    <cellStyle name="標準 2 4 4 2 13" xfId="15723" xr:uid="{00000000-0005-0000-0000-0000DB3A0000}"/>
    <cellStyle name="標準 2 4 4 2 13 2" xfId="26638" xr:uid="{00000000-0005-0000-0000-0000DC3A0000}"/>
    <cellStyle name="標準 2 4 4 2 13 2 2" xfId="47767" xr:uid="{00000000-0005-0000-0000-0000DD3A0000}"/>
    <cellStyle name="標準 2 4 4 2 13 3" xfId="38710" xr:uid="{00000000-0005-0000-0000-0000DE3A0000}"/>
    <cellStyle name="標準 2 4 4 2 14" xfId="17382" xr:uid="{00000000-0005-0000-0000-0000DF3A0000}"/>
    <cellStyle name="標準 2 4 4 2 14 2" xfId="28297" xr:uid="{00000000-0005-0000-0000-0000E03A0000}"/>
    <cellStyle name="標準 2 4 4 2 14 2 2" xfId="49101" xr:uid="{00000000-0005-0000-0000-0000E13A0000}"/>
    <cellStyle name="標準 2 4 4 2 14 3" xfId="40369" xr:uid="{00000000-0005-0000-0000-0000E23A0000}"/>
    <cellStyle name="標準 2 4 4 2 15" xfId="18890" xr:uid="{00000000-0005-0000-0000-0000E33A0000}"/>
    <cellStyle name="標準 2 4 4 2 15 2" xfId="29782" xr:uid="{00000000-0005-0000-0000-0000E43A0000}"/>
    <cellStyle name="標準 2 4 4 2 15 2 2" xfId="50586" xr:uid="{00000000-0005-0000-0000-0000E53A0000}"/>
    <cellStyle name="標準 2 4 4 2 15 3" xfId="41854" xr:uid="{00000000-0005-0000-0000-0000E63A0000}"/>
    <cellStyle name="標準 2 4 4 2 16" xfId="18982" xr:uid="{00000000-0005-0000-0000-0000E73A0000}"/>
    <cellStyle name="標準 2 4 4 2 16 2" xfId="29874" xr:uid="{00000000-0005-0000-0000-0000E83A0000}"/>
    <cellStyle name="標準 2 4 4 2 16 2 2" xfId="50678" xr:uid="{00000000-0005-0000-0000-0000E93A0000}"/>
    <cellStyle name="標準 2 4 4 2 16 3" xfId="41946" xr:uid="{00000000-0005-0000-0000-0000EA3A0000}"/>
    <cellStyle name="標準 2 4 4 2 17" xfId="25058" xr:uid="{00000000-0005-0000-0000-0000EB3A0000}"/>
    <cellStyle name="標準 2 4 4 2 17 2" xfId="37130" xr:uid="{00000000-0005-0000-0000-0000EC3A0000}"/>
    <cellStyle name="標準 2 4 4 2 18" xfId="35471" xr:uid="{00000000-0005-0000-0000-0000ED3A0000}"/>
    <cellStyle name="標準 2 4 4 2 19" xfId="14140" xr:uid="{00000000-0005-0000-0000-0000EE3A0000}"/>
    <cellStyle name="標準 2 4 4 2 2" xfId="338" xr:uid="{00000000-0005-0000-0000-0000EF3A0000}"/>
    <cellStyle name="標準 2 4 4 2 2 10" xfId="15184" xr:uid="{00000000-0005-0000-0000-0000F03A0000}"/>
    <cellStyle name="標準 2 4 4 2 2 10 2" xfId="24986" xr:uid="{00000000-0005-0000-0000-0000F13A0000}"/>
    <cellStyle name="標準 2 4 4 2 2 10 2 2" xfId="35388" xr:uid="{00000000-0005-0000-0000-0000F23A0000}"/>
    <cellStyle name="標準 2 4 4 2 2 10 2 2 2" xfId="56192" xr:uid="{00000000-0005-0000-0000-0000F33A0000}"/>
    <cellStyle name="標準 2 4 4 2 2 10 2 3" xfId="47460" xr:uid="{00000000-0005-0000-0000-0000F43A0000}"/>
    <cellStyle name="標準 2 4 4 2 2 10 3" xfId="26101" xr:uid="{00000000-0005-0000-0000-0000F53A0000}"/>
    <cellStyle name="標準 2 4 4 2 2 10 3 2" xfId="47572" xr:uid="{00000000-0005-0000-0000-0000F63A0000}"/>
    <cellStyle name="標準 2 4 4 2 2 10 4" xfId="38173" xr:uid="{00000000-0005-0000-0000-0000F73A0000}"/>
    <cellStyle name="標準 2 4 4 2 2 11" xfId="15277" xr:uid="{00000000-0005-0000-0000-0000F83A0000}"/>
    <cellStyle name="標準 2 4 4 2 2 11 2" xfId="26193" xr:uid="{00000000-0005-0000-0000-0000F93A0000}"/>
    <cellStyle name="標準 2 4 4 2 2 11 2 2" xfId="47664" xr:uid="{00000000-0005-0000-0000-0000FA3A0000}"/>
    <cellStyle name="標準 2 4 4 2 2 11 3" xfId="38265" xr:uid="{00000000-0005-0000-0000-0000FB3A0000}"/>
    <cellStyle name="標準 2 4 4 2 2 12" xfId="15763" xr:uid="{00000000-0005-0000-0000-0000FC3A0000}"/>
    <cellStyle name="標準 2 4 4 2 2 12 2" xfId="26678" xr:uid="{00000000-0005-0000-0000-0000FD3A0000}"/>
    <cellStyle name="標準 2 4 4 2 2 12 2 2" xfId="47807" xr:uid="{00000000-0005-0000-0000-0000FE3A0000}"/>
    <cellStyle name="標準 2 4 4 2 2 12 3" xfId="38750" xr:uid="{00000000-0005-0000-0000-0000FF3A0000}"/>
    <cellStyle name="標準 2 4 4 2 2 13" xfId="17422" xr:uid="{00000000-0005-0000-0000-0000003B0000}"/>
    <cellStyle name="標準 2 4 4 2 2 13 2" xfId="28337" xr:uid="{00000000-0005-0000-0000-0000013B0000}"/>
    <cellStyle name="標準 2 4 4 2 2 13 2 2" xfId="49141" xr:uid="{00000000-0005-0000-0000-0000023B0000}"/>
    <cellStyle name="標準 2 4 4 2 2 13 3" xfId="40409" xr:uid="{00000000-0005-0000-0000-0000033B0000}"/>
    <cellStyle name="標準 2 4 4 2 2 14" xfId="18930" xr:uid="{00000000-0005-0000-0000-0000043B0000}"/>
    <cellStyle name="標準 2 4 4 2 2 14 2" xfId="29822" xr:uid="{00000000-0005-0000-0000-0000053B0000}"/>
    <cellStyle name="標準 2 4 4 2 2 14 2 2" xfId="50626" xr:uid="{00000000-0005-0000-0000-0000063B0000}"/>
    <cellStyle name="標準 2 4 4 2 2 14 3" xfId="41894" xr:uid="{00000000-0005-0000-0000-0000073B0000}"/>
    <cellStyle name="標準 2 4 4 2 2 15" xfId="19208" xr:uid="{00000000-0005-0000-0000-0000083B0000}"/>
    <cellStyle name="標準 2 4 4 2 2 15 2" xfId="30092" xr:uid="{00000000-0005-0000-0000-0000093B0000}"/>
    <cellStyle name="標準 2 4 4 2 2 15 2 2" xfId="50896" xr:uid="{00000000-0005-0000-0000-00000A3B0000}"/>
    <cellStyle name="標準 2 4 4 2 2 15 3" xfId="42164" xr:uid="{00000000-0005-0000-0000-00000B3B0000}"/>
    <cellStyle name="標準 2 4 4 2 2 16" xfId="25098" xr:uid="{00000000-0005-0000-0000-00000C3B0000}"/>
    <cellStyle name="標準 2 4 4 2 2 16 2" xfId="37170" xr:uid="{00000000-0005-0000-0000-00000D3B0000}"/>
    <cellStyle name="標準 2 4 4 2 2 17" xfId="35511" xr:uid="{00000000-0005-0000-0000-00000E3B0000}"/>
    <cellStyle name="標準 2 4 4 2 2 18" xfId="14180" xr:uid="{00000000-0005-0000-0000-00000F3B0000}"/>
    <cellStyle name="標準 2 4 4 2 2 19" xfId="56304" xr:uid="{00000000-0005-0000-0000-0000103B0000}"/>
    <cellStyle name="標準 2 4 4 2 2 2" xfId="1206" xr:uid="{00000000-0005-0000-0000-0000113B0000}"/>
    <cellStyle name="標準 2 4 4 2 2 2 10" xfId="14404" xr:uid="{00000000-0005-0000-0000-0000123B0000}"/>
    <cellStyle name="標準 2 4 4 2 2 2 11" xfId="56527" xr:uid="{00000000-0005-0000-0000-0000133B0000}"/>
    <cellStyle name="標準 2 4 4 2 2 2 2" xfId="1410" xr:uid="{00000000-0005-0000-0000-0000143B0000}"/>
    <cellStyle name="標準 2 4 4 2 2 2 2 10" xfId="57380" xr:uid="{00000000-0005-0000-0000-0000153B0000}"/>
    <cellStyle name="標準 2 4 4 2 2 2 2 2" xfId="3143" xr:uid="{00000000-0005-0000-0000-0000163B0000}"/>
    <cellStyle name="標準 2 4 4 2 2 2 2 2 2" xfId="14069" xr:uid="{00000000-0005-0000-0000-0000173B0000}"/>
    <cellStyle name="標準 2 4 4 2 2 2 2 2 2 2" xfId="29633" xr:uid="{00000000-0005-0000-0000-0000183B0000}"/>
    <cellStyle name="標準 2 4 4 2 2 2 2 2 2 2 2" xfId="50437" xr:uid="{00000000-0005-0000-0000-0000193B0000}"/>
    <cellStyle name="標準 2 4 4 2 2 2 2 2 2 3" xfId="41705" xr:uid="{00000000-0005-0000-0000-00001A3B0000}"/>
    <cellStyle name="標準 2 4 4 2 2 2 2 2 2 4" xfId="18736" xr:uid="{00000000-0005-0000-0000-00001B3B0000}"/>
    <cellStyle name="標準 2 4 4 2 2 2 2 2 3" xfId="5755" xr:uid="{00000000-0005-0000-0000-00001C3B0000}"/>
    <cellStyle name="標準 2 4 4 2 2 2 2 2 3 2" xfId="33702" xr:uid="{00000000-0005-0000-0000-00001D3B0000}"/>
    <cellStyle name="標準 2 4 4 2 2 2 2 2 3 2 2" xfId="54506" xr:uid="{00000000-0005-0000-0000-00001E3B0000}"/>
    <cellStyle name="標準 2 4 4 2 2 2 2 2 3 3" xfId="45774" xr:uid="{00000000-0005-0000-0000-00001F3B0000}"/>
    <cellStyle name="標準 2 4 4 2 2 2 2 2 3 4" xfId="23299" xr:uid="{00000000-0005-0000-0000-0000203B0000}"/>
    <cellStyle name="標準 2 4 4 2 2 2 2 2 4" xfId="27669" xr:uid="{00000000-0005-0000-0000-0000213B0000}"/>
    <cellStyle name="標準 2 4 4 2 2 2 2 2 4 2" xfId="48798" xr:uid="{00000000-0005-0000-0000-0000223B0000}"/>
    <cellStyle name="標準 2 4 4 2 2 2 2 2 5" xfId="39741" xr:uid="{00000000-0005-0000-0000-0000233B0000}"/>
    <cellStyle name="標準 2 4 4 2 2 2 2 2 6" xfId="16754" xr:uid="{00000000-0005-0000-0000-0000243B0000}"/>
    <cellStyle name="標準 2 4 4 2 2 2 2 3" xfId="2250" xr:uid="{00000000-0005-0000-0000-0000253B0000}"/>
    <cellStyle name="標準 2 4 4 2 2 2 2 3 2" xfId="13176" xr:uid="{00000000-0005-0000-0000-0000263B0000}"/>
    <cellStyle name="標準 2 4 4 2 2 2 2 3 2 2" xfId="32809" xr:uid="{00000000-0005-0000-0000-0000273B0000}"/>
    <cellStyle name="標準 2 4 4 2 2 2 2 3 2 2 2" xfId="53613" xr:uid="{00000000-0005-0000-0000-0000283B0000}"/>
    <cellStyle name="標準 2 4 4 2 2 2 2 3 2 3" xfId="44881" xr:uid="{00000000-0005-0000-0000-0000293B0000}"/>
    <cellStyle name="標準 2 4 4 2 2 2 2 3 2 4" xfId="22406" xr:uid="{00000000-0005-0000-0000-00002A3B0000}"/>
    <cellStyle name="標準 2 4 4 2 2 2 2 3 3" xfId="4862" xr:uid="{00000000-0005-0000-0000-00002B3B0000}"/>
    <cellStyle name="標準 2 4 4 2 2 2 2 3 3 2" xfId="49585" xr:uid="{00000000-0005-0000-0000-00002C3B0000}"/>
    <cellStyle name="標準 2 4 4 2 2 2 2 3 3 3" xfId="28781" xr:uid="{00000000-0005-0000-0000-00002D3B0000}"/>
    <cellStyle name="標準 2 4 4 2 2 2 2 3 4" xfId="40853" xr:uid="{00000000-0005-0000-0000-00002E3B0000}"/>
    <cellStyle name="標準 2 4 4 2 2 2 2 3 5" xfId="17866" xr:uid="{00000000-0005-0000-0000-00002F3B0000}"/>
    <cellStyle name="標準 2 4 4 2 2 2 2 4" xfId="12338" xr:uid="{00000000-0005-0000-0000-0000303B0000}"/>
    <cellStyle name="標準 2 4 4 2 2 2 2 4 2" xfId="34376" xr:uid="{00000000-0005-0000-0000-0000313B0000}"/>
    <cellStyle name="標準 2 4 4 2 2 2 2 4 2 2" xfId="55180" xr:uid="{00000000-0005-0000-0000-0000323B0000}"/>
    <cellStyle name="標準 2 4 4 2 2 2 2 4 3" xfId="46448" xr:uid="{00000000-0005-0000-0000-0000333B0000}"/>
    <cellStyle name="標準 2 4 4 2 2 2 2 4 4" xfId="23974" xr:uid="{00000000-0005-0000-0000-0000343B0000}"/>
    <cellStyle name="標準 2 4 4 2 2 2 2 5" xfId="4029" xr:uid="{00000000-0005-0000-0000-0000353B0000}"/>
    <cellStyle name="標準 2 4 4 2 2 2 2 5 2" xfId="35162" xr:uid="{00000000-0005-0000-0000-0000363B0000}"/>
    <cellStyle name="標準 2 4 4 2 2 2 2 5 2 2" xfId="55966" xr:uid="{00000000-0005-0000-0000-0000373B0000}"/>
    <cellStyle name="標準 2 4 4 2 2 2 2 5 3" xfId="47234" xr:uid="{00000000-0005-0000-0000-0000383B0000}"/>
    <cellStyle name="標準 2 4 4 2 2 2 2 5 4" xfId="24760" xr:uid="{00000000-0005-0000-0000-0000393B0000}"/>
    <cellStyle name="標準 2 4 4 2 2 2 2 6" xfId="21572" xr:uid="{00000000-0005-0000-0000-00003A3B0000}"/>
    <cellStyle name="標準 2 4 4 2 2 2 2 6 2" xfId="31976" xr:uid="{00000000-0005-0000-0000-00003B3B0000}"/>
    <cellStyle name="標準 2 4 4 2 2 2 2 6 2 2" xfId="52780" xr:uid="{00000000-0005-0000-0000-00003C3B0000}"/>
    <cellStyle name="標準 2 4 4 2 2 2 2 6 3" xfId="44048" xr:uid="{00000000-0005-0000-0000-00003D3B0000}"/>
    <cellStyle name="標準 2 4 4 2 2 2 2 7" xfId="26444" xr:uid="{00000000-0005-0000-0000-00003E3B0000}"/>
    <cellStyle name="標準 2 4 4 2 2 2 2 7 2" xfId="38516" xr:uid="{00000000-0005-0000-0000-00003F3B0000}"/>
    <cellStyle name="標準 2 4 4 2 2 2 2 8" xfId="36502" xr:uid="{00000000-0005-0000-0000-0000403B0000}"/>
    <cellStyle name="標準 2 4 4 2 2 2 2 9" xfId="15528" xr:uid="{00000000-0005-0000-0000-0000413B0000}"/>
    <cellStyle name="標準 2 4 4 2 2 2 3" xfId="2654" xr:uid="{00000000-0005-0000-0000-0000423B0000}"/>
    <cellStyle name="標準 2 4 4 2 2 2 3 2" xfId="13580" xr:uid="{00000000-0005-0000-0000-0000433B0000}"/>
    <cellStyle name="標準 2 4 4 2 2 2 3 2 2" xfId="22810" xr:uid="{00000000-0005-0000-0000-0000443B0000}"/>
    <cellStyle name="標準 2 4 4 2 2 2 3 2 2 2" xfId="33213" xr:uid="{00000000-0005-0000-0000-0000453B0000}"/>
    <cellStyle name="標準 2 4 4 2 2 2 3 2 2 2 2" xfId="54017" xr:uid="{00000000-0005-0000-0000-0000463B0000}"/>
    <cellStyle name="標準 2 4 4 2 2 2 3 2 2 3" xfId="45285" xr:uid="{00000000-0005-0000-0000-0000473B0000}"/>
    <cellStyle name="標準 2 4 4 2 2 2 3 2 3" xfId="29144" xr:uid="{00000000-0005-0000-0000-0000483B0000}"/>
    <cellStyle name="標準 2 4 4 2 2 2 3 2 3 2" xfId="49948" xr:uid="{00000000-0005-0000-0000-0000493B0000}"/>
    <cellStyle name="標準 2 4 4 2 2 2 3 2 4" xfId="41216" xr:uid="{00000000-0005-0000-0000-00004A3B0000}"/>
    <cellStyle name="標準 2 4 4 2 2 2 3 2 5" xfId="18244" xr:uid="{00000000-0005-0000-0000-00004B3B0000}"/>
    <cellStyle name="標準 2 4 4 2 2 2 3 3" xfId="12134" xr:uid="{00000000-0005-0000-0000-00004C3B0000}"/>
    <cellStyle name="標準 2 4 4 2 2 2 3 3 2" xfId="31772" xr:uid="{00000000-0005-0000-0000-00004D3B0000}"/>
    <cellStyle name="標準 2 4 4 2 2 2 3 3 2 2" xfId="52576" xr:uid="{00000000-0005-0000-0000-00004E3B0000}"/>
    <cellStyle name="標準 2 4 4 2 2 2 3 3 3" xfId="43844" xr:uid="{00000000-0005-0000-0000-00004F3B0000}"/>
    <cellStyle name="標準 2 4 4 2 2 2 3 3 4" xfId="21368" xr:uid="{00000000-0005-0000-0000-0000503B0000}"/>
    <cellStyle name="標準 2 4 4 2 2 2 3 4" xfId="5266" xr:uid="{00000000-0005-0000-0000-0000513B0000}"/>
    <cellStyle name="標準 2 4 4 2 2 2 3 4 2" xfId="47907" xr:uid="{00000000-0005-0000-0000-0000523B0000}"/>
    <cellStyle name="標準 2 4 4 2 2 2 3 4 3" xfId="26778" xr:uid="{00000000-0005-0000-0000-0000533B0000}"/>
    <cellStyle name="標準 2 4 4 2 2 2 3 5" xfId="38850" xr:uid="{00000000-0005-0000-0000-0000543B0000}"/>
    <cellStyle name="標準 2 4 4 2 2 2 3 6" xfId="15863" xr:uid="{00000000-0005-0000-0000-0000553B0000}"/>
    <cellStyle name="標準 2 4 4 2 2 2 3 7" xfId="56891" xr:uid="{00000000-0005-0000-0000-0000563B0000}"/>
    <cellStyle name="標準 2 4 4 2 2 2 4" xfId="1758" xr:uid="{00000000-0005-0000-0000-0000573B0000}"/>
    <cellStyle name="標準 2 4 4 2 2 2 4 2" xfId="12682" xr:uid="{00000000-0005-0000-0000-0000583B0000}"/>
    <cellStyle name="標準 2 4 4 2 2 2 4 2 2" xfId="32320" xr:uid="{00000000-0005-0000-0000-0000593B0000}"/>
    <cellStyle name="標準 2 4 4 2 2 2 4 2 2 2" xfId="53124" xr:uid="{00000000-0005-0000-0000-00005A3B0000}"/>
    <cellStyle name="標準 2 4 4 2 2 2 4 2 3" xfId="44392" xr:uid="{00000000-0005-0000-0000-00005B3B0000}"/>
    <cellStyle name="標準 2 4 4 2 2 2 4 2 4" xfId="21917" xr:uid="{00000000-0005-0000-0000-00005C3B0000}"/>
    <cellStyle name="標準 2 4 4 2 2 2 4 3" xfId="4373" xr:uid="{00000000-0005-0000-0000-00005D3B0000}"/>
    <cellStyle name="標準 2 4 4 2 2 2 4 3 2" xfId="49252" xr:uid="{00000000-0005-0000-0000-00005E3B0000}"/>
    <cellStyle name="標準 2 4 4 2 2 2 4 3 3" xfId="28448" xr:uid="{00000000-0005-0000-0000-00005F3B0000}"/>
    <cellStyle name="標準 2 4 4 2 2 2 4 4" xfId="40520" xr:uid="{00000000-0005-0000-0000-0000603B0000}"/>
    <cellStyle name="標準 2 4 4 2 2 2 4 5" xfId="17533" xr:uid="{00000000-0005-0000-0000-0000613B0000}"/>
    <cellStyle name="標準 2 4 4 2 2 2 5" xfId="7588" xr:uid="{00000000-0005-0000-0000-0000623B0000}"/>
    <cellStyle name="標準 2 4 4 2 2 2 5 2" xfId="34033" xr:uid="{00000000-0005-0000-0000-0000633B0000}"/>
    <cellStyle name="標準 2 4 4 2 2 2 5 2 2" xfId="54837" xr:uid="{00000000-0005-0000-0000-0000643B0000}"/>
    <cellStyle name="標準 2 4 4 2 2 2 5 3" xfId="46105" xr:uid="{00000000-0005-0000-0000-0000653B0000}"/>
    <cellStyle name="標準 2 4 4 2 2 2 5 4" xfId="23630" xr:uid="{00000000-0005-0000-0000-0000663B0000}"/>
    <cellStyle name="標準 2 4 4 2 2 2 6" xfId="3825" xr:uid="{00000000-0005-0000-0000-0000673B0000}"/>
    <cellStyle name="標準 2 4 4 2 2 2 6 2" xfId="34819" xr:uid="{00000000-0005-0000-0000-0000683B0000}"/>
    <cellStyle name="標準 2 4 4 2 2 2 6 2 2" xfId="55623" xr:uid="{00000000-0005-0000-0000-0000693B0000}"/>
    <cellStyle name="標準 2 4 4 2 2 2 6 3" xfId="46891" xr:uid="{00000000-0005-0000-0000-00006A3B0000}"/>
    <cellStyle name="標準 2 4 4 2 2 2 6 4" xfId="24417" xr:uid="{00000000-0005-0000-0000-00006B3B0000}"/>
    <cellStyle name="標準 2 4 4 2 2 2 7" xfId="19489" xr:uid="{00000000-0005-0000-0000-00006C3B0000}"/>
    <cellStyle name="標準 2 4 4 2 2 2 8" xfId="25321" xr:uid="{00000000-0005-0000-0000-00006D3B0000}"/>
    <cellStyle name="標準 2 4 4 2 2 2 8 2" xfId="37393" xr:uid="{00000000-0005-0000-0000-00006E3B0000}"/>
    <cellStyle name="標準 2 4 4 2 2 2 9" xfId="35611" xr:uid="{00000000-0005-0000-0000-00006F3B0000}"/>
    <cellStyle name="標準 2 4 4 2 2 3" xfId="1013" xr:uid="{00000000-0005-0000-0000-0000703B0000}"/>
    <cellStyle name="標準 2 4 4 2 2 3 10" xfId="57040" xr:uid="{00000000-0005-0000-0000-0000713B0000}"/>
    <cellStyle name="標準 2 4 4 2 2 3 2" xfId="2803" xr:uid="{00000000-0005-0000-0000-0000723B0000}"/>
    <cellStyle name="標準 2 4 4 2 2 3 2 2" xfId="13729" xr:uid="{00000000-0005-0000-0000-0000733B0000}"/>
    <cellStyle name="標準 2 4 4 2 2 3 2 2 2" xfId="22959" xr:uid="{00000000-0005-0000-0000-0000743B0000}"/>
    <cellStyle name="標準 2 4 4 2 2 3 2 2 2 2" xfId="33362" xr:uid="{00000000-0005-0000-0000-0000753B0000}"/>
    <cellStyle name="標準 2 4 4 2 2 3 2 2 2 2 2" xfId="54166" xr:uid="{00000000-0005-0000-0000-0000763B0000}"/>
    <cellStyle name="標準 2 4 4 2 2 3 2 2 2 3" xfId="45434" xr:uid="{00000000-0005-0000-0000-0000773B0000}"/>
    <cellStyle name="標準 2 4 4 2 2 3 2 2 3" xfId="27780" xr:uid="{00000000-0005-0000-0000-0000783B0000}"/>
    <cellStyle name="標準 2 4 4 2 2 3 2 2 3 2" xfId="48909" xr:uid="{00000000-0005-0000-0000-0000793B0000}"/>
    <cellStyle name="標準 2 4 4 2 2 3 2 2 4" xfId="39852" xr:uid="{00000000-0005-0000-0000-00007A3B0000}"/>
    <cellStyle name="標準 2 4 4 2 2 3 2 2 5" xfId="16865" xr:uid="{00000000-0005-0000-0000-00007B3B0000}"/>
    <cellStyle name="標準 2 4 4 2 2 3 2 3" xfId="11941" xr:uid="{00000000-0005-0000-0000-00007C3B0000}"/>
    <cellStyle name="標準 2 4 4 2 2 3 2 3 2" xfId="29293" xr:uid="{00000000-0005-0000-0000-00007D3B0000}"/>
    <cellStyle name="標準 2 4 4 2 2 3 2 3 2 2" xfId="50097" xr:uid="{00000000-0005-0000-0000-00007E3B0000}"/>
    <cellStyle name="標準 2 4 4 2 2 3 2 3 3" xfId="41365" xr:uid="{00000000-0005-0000-0000-00007F3B0000}"/>
    <cellStyle name="標準 2 4 4 2 2 3 2 3 4" xfId="18396" xr:uid="{00000000-0005-0000-0000-0000803B0000}"/>
    <cellStyle name="標準 2 4 4 2 2 3 2 4" xfId="5415" xr:uid="{00000000-0005-0000-0000-0000813B0000}"/>
    <cellStyle name="標準 2 4 4 2 2 3 2 4 2" xfId="31579" xr:uid="{00000000-0005-0000-0000-0000823B0000}"/>
    <cellStyle name="標準 2 4 4 2 2 3 2 4 2 2" xfId="52383" xr:uid="{00000000-0005-0000-0000-0000833B0000}"/>
    <cellStyle name="標準 2 4 4 2 2 3 2 4 3" xfId="43651" xr:uid="{00000000-0005-0000-0000-0000843B0000}"/>
    <cellStyle name="標準 2 4 4 2 2 3 2 4 4" xfId="21175" xr:uid="{00000000-0005-0000-0000-0000853B0000}"/>
    <cellStyle name="標準 2 4 4 2 2 3 2 5" xfId="26555" xr:uid="{00000000-0005-0000-0000-0000863B0000}"/>
    <cellStyle name="標準 2 4 4 2 2 3 2 5 2" xfId="38627" xr:uid="{00000000-0005-0000-0000-0000873B0000}"/>
    <cellStyle name="標準 2 4 4 2 2 3 2 6" xfId="36613" xr:uid="{00000000-0005-0000-0000-0000883B0000}"/>
    <cellStyle name="標準 2 4 4 2 2 3 2 7" xfId="15639" xr:uid="{00000000-0005-0000-0000-0000893B0000}"/>
    <cellStyle name="標準 2 4 4 2 2 3 3" xfId="1910" xr:uid="{00000000-0005-0000-0000-00008A3B0000}"/>
    <cellStyle name="標準 2 4 4 2 2 3 3 2" xfId="12836" xr:uid="{00000000-0005-0000-0000-00008B3B0000}"/>
    <cellStyle name="標準 2 4 4 2 2 3 3 2 2" xfId="32469" xr:uid="{00000000-0005-0000-0000-00008C3B0000}"/>
    <cellStyle name="標準 2 4 4 2 2 3 3 2 2 2" xfId="53273" xr:uid="{00000000-0005-0000-0000-00008D3B0000}"/>
    <cellStyle name="標準 2 4 4 2 2 3 3 2 3" xfId="44541" xr:uid="{00000000-0005-0000-0000-00008E3B0000}"/>
    <cellStyle name="標準 2 4 4 2 2 3 3 2 4" xfId="22066" xr:uid="{00000000-0005-0000-0000-00008F3B0000}"/>
    <cellStyle name="標準 2 4 4 2 2 3 3 3" xfId="4522" xr:uid="{00000000-0005-0000-0000-0000903B0000}"/>
    <cellStyle name="標準 2 4 4 2 2 3 3 3 2" xfId="48018" xr:uid="{00000000-0005-0000-0000-0000913B0000}"/>
    <cellStyle name="標準 2 4 4 2 2 3 3 3 3" xfId="26889" xr:uid="{00000000-0005-0000-0000-0000923B0000}"/>
    <cellStyle name="標準 2 4 4 2 2 3 3 4" xfId="38961" xr:uid="{00000000-0005-0000-0000-0000933B0000}"/>
    <cellStyle name="標準 2 4 4 2 2 3 3 5" xfId="15974" xr:uid="{00000000-0005-0000-0000-0000943B0000}"/>
    <cellStyle name="標準 2 4 4 2 2 3 4" xfId="7589" xr:uid="{00000000-0005-0000-0000-0000953B0000}"/>
    <cellStyle name="標準 2 4 4 2 2 3 4 2" xfId="24085" xr:uid="{00000000-0005-0000-0000-0000963B0000}"/>
    <cellStyle name="標準 2 4 4 2 2 3 4 2 2" xfId="34487" xr:uid="{00000000-0005-0000-0000-0000973B0000}"/>
    <cellStyle name="標準 2 4 4 2 2 3 4 2 2 2" xfId="55291" xr:uid="{00000000-0005-0000-0000-0000983B0000}"/>
    <cellStyle name="標準 2 4 4 2 2 3 4 2 3" xfId="46559" xr:uid="{00000000-0005-0000-0000-0000993B0000}"/>
    <cellStyle name="標準 2 4 4 2 2 3 4 3" xfId="28559" xr:uid="{00000000-0005-0000-0000-00009A3B0000}"/>
    <cellStyle name="標準 2 4 4 2 2 3 4 3 2" xfId="49363" xr:uid="{00000000-0005-0000-0000-00009B3B0000}"/>
    <cellStyle name="標準 2 4 4 2 2 3 4 4" xfId="40631" xr:uid="{00000000-0005-0000-0000-00009C3B0000}"/>
    <cellStyle name="標準 2 4 4 2 2 3 4 5" xfId="17644" xr:uid="{00000000-0005-0000-0000-00009D3B0000}"/>
    <cellStyle name="標準 2 4 4 2 2 3 5" xfId="3632" xr:uid="{00000000-0005-0000-0000-00009E3B0000}"/>
    <cellStyle name="標準 2 4 4 2 2 3 5 2" xfId="35273" xr:uid="{00000000-0005-0000-0000-00009F3B0000}"/>
    <cellStyle name="標準 2 4 4 2 2 3 5 2 2" xfId="56077" xr:uid="{00000000-0005-0000-0000-0000A03B0000}"/>
    <cellStyle name="標準 2 4 4 2 2 3 5 3" xfId="47345" xr:uid="{00000000-0005-0000-0000-0000A13B0000}"/>
    <cellStyle name="標準 2 4 4 2 2 3 5 4" xfId="24871" xr:uid="{00000000-0005-0000-0000-0000A23B0000}"/>
    <cellStyle name="標準 2 4 4 2 2 3 6" xfId="19490" xr:uid="{00000000-0005-0000-0000-0000A33B0000}"/>
    <cellStyle name="標準 2 4 4 2 2 3 7" xfId="25432" xr:uid="{00000000-0005-0000-0000-0000A43B0000}"/>
    <cellStyle name="標準 2 4 4 2 2 3 7 2" xfId="37504" xr:uid="{00000000-0005-0000-0000-0000A53B0000}"/>
    <cellStyle name="標準 2 4 4 2 2 3 8" xfId="35722" xr:uid="{00000000-0005-0000-0000-0000A63B0000}"/>
    <cellStyle name="標準 2 4 4 2 2 3 9" xfId="14515" xr:uid="{00000000-0005-0000-0000-0000A73B0000}"/>
    <cellStyle name="標準 2 4 4 2 2 4" xfId="1310" xr:uid="{00000000-0005-0000-0000-0000A83B0000}"/>
    <cellStyle name="標準 2 4 4 2 2 4 10" xfId="57280" xr:uid="{00000000-0005-0000-0000-0000A93B0000}"/>
    <cellStyle name="標準 2 4 4 2 2 4 2" xfId="3043" xr:uid="{00000000-0005-0000-0000-0000AA3B0000}"/>
    <cellStyle name="標準 2 4 4 2 2 4 2 2" xfId="13969" xr:uid="{00000000-0005-0000-0000-0000AB3B0000}"/>
    <cellStyle name="標準 2 4 4 2 2 4 2 2 2" xfId="23199" xr:uid="{00000000-0005-0000-0000-0000AC3B0000}"/>
    <cellStyle name="標準 2 4 4 2 2 4 2 2 2 2" xfId="33602" xr:uid="{00000000-0005-0000-0000-0000AD3B0000}"/>
    <cellStyle name="標準 2 4 4 2 2 4 2 2 2 2 2" xfId="54406" xr:uid="{00000000-0005-0000-0000-0000AE3B0000}"/>
    <cellStyle name="標準 2 4 4 2 2 4 2 2 2 3" xfId="45674" xr:uid="{00000000-0005-0000-0000-0000AF3B0000}"/>
    <cellStyle name="標準 2 4 4 2 2 4 2 2 3" xfId="29533" xr:uid="{00000000-0005-0000-0000-0000B03B0000}"/>
    <cellStyle name="標準 2 4 4 2 2 4 2 2 3 2" xfId="50337" xr:uid="{00000000-0005-0000-0000-0000B13B0000}"/>
    <cellStyle name="標準 2 4 4 2 2 4 2 2 4" xfId="41605" xr:uid="{00000000-0005-0000-0000-0000B23B0000}"/>
    <cellStyle name="標準 2 4 4 2 2 4 2 2 5" xfId="18636" xr:uid="{00000000-0005-0000-0000-0000B33B0000}"/>
    <cellStyle name="標準 2 4 4 2 2 4 2 3" xfId="12238" xr:uid="{00000000-0005-0000-0000-0000B43B0000}"/>
    <cellStyle name="標準 2 4 4 2 2 4 2 3 2" xfId="31876" xr:uid="{00000000-0005-0000-0000-0000B53B0000}"/>
    <cellStyle name="標準 2 4 4 2 2 4 2 3 2 2" xfId="52680" xr:uid="{00000000-0005-0000-0000-0000B63B0000}"/>
    <cellStyle name="標準 2 4 4 2 2 4 2 3 3" xfId="43948" xr:uid="{00000000-0005-0000-0000-0000B73B0000}"/>
    <cellStyle name="標準 2 4 4 2 2 4 2 3 4" xfId="21472" xr:uid="{00000000-0005-0000-0000-0000B83B0000}"/>
    <cellStyle name="標準 2 4 4 2 2 4 2 4" xfId="5655" xr:uid="{00000000-0005-0000-0000-0000B93B0000}"/>
    <cellStyle name="標準 2 4 4 2 2 4 2 4 2" xfId="39963" xr:uid="{00000000-0005-0000-0000-0000BA3B0000}"/>
    <cellStyle name="標準 2 4 4 2 2 4 2 4 3" xfId="27891" xr:uid="{00000000-0005-0000-0000-0000BB3B0000}"/>
    <cellStyle name="標準 2 4 4 2 2 4 2 5" xfId="36724" xr:uid="{00000000-0005-0000-0000-0000BC3B0000}"/>
    <cellStyle name="標準 2 4 4 2 2 4 2 6" xfId="16976" xr:uid="{00000000-0005-0000-0000-0000BD3B0000}"/>
    <cellStyle name="標準 2 4 4 2 2 4 3" xfId="2150" xr:uid="{00000000-0005-0000-0000-0000BE3B0000}"/>
    <cellStyle name="標準 2 4 4 2 2 4 3 2" xfId="13076" xr:uid="{00000000-0005-0000-0000-0000BF3B0000}"/>
    <cellStyle name="標準 2 4 4 2 2 4 3 2 2" xfId="32709" xr:uid="{00000000-0005-0000-0000-0000C03B0000}"/>
    <cellStyle name="標準 2 4 4 2 2 4 3 2 2 2" xfId="53513" xr:uid="{00000000-0005-0000-0000-0000C13B0000}"/>
    <cellStyle name="標準 2 4 4 2 2 4 3 2 3" xfId="44781" xr:uid="{00000000-0005-0000-0000-0000C23B0000}"/>
    <cellStyle name="標準 2 4 4 2 2 4 3 2 4" xfId="22306" xr:uid="{00000000-0005-0000-0000-0000C33B0000}"/>
    <cellStyle name="標準 2 4 4 2 2 4 3 3" xfId="4762" xr:uid="{00000000-0005-0000-0000-0000C43B0000}"/>
    <cellStyle name="標準 2 4 4 2 2 4 3 3 2" xfId="48129" xr:uid="{00000000-0005-0000-0000-0000C53B0000}"/>
    <cellStyle name="標準 2 4 4 2 2 4 3 3 3" xfId="27000" xr:uid="{00000000-0005-0000-0000-0000C63B0000}"/>
    <cellStyle name="標準 2 4 4 2 2 4 3 4" xfId="39072" xr:uid="{00000000-0005-0000-0000-0000C73B0000}"/>
    <cellStyle name="標準 2 4 4 2 2 4 3 5" xfId="16085" xr:uid="{00000000-0005-0000-0000-0000C83B0000}"/>
    <cellStyle name="標準 2 4 4 2 2 4 4" xfId="9275" xr:uid="{00000000-0005-0000-0000-0000C93B0000}"/>
    <cellStyle name="標準 2 4 4 2 2 4 4 2" xfId="23723" xr:uid="{00000000-0005-0000-0000-0000CA3B0000}"/>
    <cellStyle name="標準 2 4 4 2 2 4 4 2 2" xfId="34125" xr:uid="{00000000-0005-0000-0000-0000CB3B0000}"/>
    <cellStyle name="標準 2 4 4 2 2 4 4 2 2 2" xfId="54929" xr:uid="{00000000-0005-0000-0000-0000CC3B0000}"/>
    <cellStyle name="標準 2 4 4 2 2 4 4 2 3" xfId="46197" xr:uid="{00000000-0005-0000-0000-0000CD3B0000}"/>
    <cellStyle name="標準 2 4 4 2 2 4 4 3" xfId="28670" xr:uid="{00000000-0005-0000-0000-0000CE3B0000}"/>
    <cellStyle name="標準 2 4 4 2 2 4 4 3 2" xfId="49474" xr:uid="{00000000-0005-0000-0000-0000CF3B0000}"/>
    <cellStyle name="標準 2 4 4 2 2 4 4 4" xfId="40742" xr:uid="{00000000-0005-0000-0000-0000D03B0000}"/>
    <cellStyle name="標準 2 4 4 2 2 4 4 5" xfId="17755" xr:uid="{00000000-0005-0000-0000-0000D13B0000}"/>
    <cellStyle name="標準 2 4 4 2 2 4 5" xfId="3929" xr:uid="{00000000-0005-0000-0000-0000D23B0000}"/>
    <cellStyle name="標準 2 4 4 2 2 4 5 2" xfId="34911" xr:uid="{00000000-0005-0000-0000-0000D33B0000}"/>
    <cellStyle name="標準 2 4 4 2 2 4 5 2 2" xfId="55715" xr:uid="{00000000-0005-0000-0000-0000D43B0000}"/>
    <cellStyle name="標準 2 4 4 2 2 4 5 3" xfId="46983" xr:uid="{00000000-0005-0000-0000-0000D53B0000}"/>
    <cellStyle name="標準 2 4 4 2 2 4 5 4" xfId="24509" xr:uid="{00000000-0005-0000-0000-0000D63B0000}"/>
    <cellStyle name="標準 2 4 4 2 2 4 6" xfId="19800" xr:uid="{00000000-0005-0000-0000-0000D73B0000}"/>
    <cellStyle name="標準 2 4 4 2 2 4 7" xfId="25543" xr:uid="{00000000-0005-0000-0000-0000D83B0000}"/>
    <cellStyle name="標準 2 4 4 2 2 4 7 2" xfId="37615" xr:uid="{00000000-0005-0000-0000-0000D93B0000}"/>
    <cellStyle name="標準 2 4 4 2 2 4 8" xfId="35833" xr:uid="{00000000-0005-0000-0000-0000DA3B0000}"/>
    <cellStyle name="標準 2 4 4 2 2 4 9" xfId="14626" xr:uid="{00000000-0005-0000-0000-0000DB3B0000}"/>
    <cellStyle name="標準 2 4 4 2 2 5" xfId="635" xr:uid="{00000000-0005-0000-0000-0000DC3B0000}"/>
    <cellStyle name="標準 2 4 4 2 2 5 2" xfId="2441" xr:uid="{00000000-0005-0000-0000-0000DD3B0000}"/>
    <cellStyle name="標準 2 4 4 2 2 5 2 2" xfId="13367" xr:uid="{00000000-0005-0000-0000-0000DE3B0000}"/>
    <cellStyle name="標準 2 4 4 2 2 5 2 2 2" xfId="33000" xr:uid="{00000000-0005-0000-0000-0000DF3B0000}"/>
    <cellStyle name="標準 2 4 4 2 2 5 2 2 2 2" xfId="53804" xr:uid="{00000000-0005-0000-0000-0000E03B0000}"/>
    <cellStyle name="標準 2 4 4 2 2 5 2 2 3" xfId="45072" xr:uid="{00000000-0005-0000-0000-0000E13B0000}"/>
    <cellStyle name="標準 2 4 4 2 2 5 2 2 4" xfId="22597" xr:uid="{00000000-0005-0000-0000-0000E23B0000}"/>
    <cellStyle name="標準 2 4 4 2 2 5 2 3" xfId="5053" xr:uid="{00000000-0005-0000-0000-0000E33B0000}"/>
    <cellStyle name="標準 2 4 4 2 2 5 2 3 2" xfId="40074" xr:uid="{00000000-0005-0000-0000-0000E43B0000}"/>
    <cellStyle name="標準 2 4 4 2 2 5 2 3 3" xfId="28002" xr:uid="{00000000-0005-0000-0000-0000E53B0000}"/>
    <cellStyle name="標準 2 4 4 2 2 5 2 4" xfId="36835" xr:uid="{00000000-0005-0000-0000-0000E63B0000}"/>
    <cellStyle name="標準 2 4 4 2 2 5 2 5" xfId="17087" xr:uid="{00000000-0005-0000-0000-0000E73B0000}"/>
    <cellStyle name="標準 2 4 4 2 2 5 3" xfId="7587" xr:uid="{00000000-0005-0000-0000-0000E83B0000}"/>
    <cellStyle name="標準 2 4 4 2 2 5 3 2" xfId="27111" xr:uid="{00000000-0005-0000-0000-0000E93B0000}"/>
    <cellStyle name="標準 2 4 4 2 2 5 3 2 2" xfId="48240" xr:uid="{00000000-0005-0000-0000-0000EA3B0000}"/>
    <cellStyle name="標準 2 4 4 2 2 5 3 3" xfId="39183" xr:uid="{00000000-0005-0000-0000-0000EB3B0000}"/>
    <cellStyle name="標準 2 4 4 2 2 5 3 4" xfId="16196" xr:uid="{00000000-0005-0000-0000-0000EC3B0000}"/>
    <cellStyle name="標準 2 4 4 2 2 5 4" xfId="3432" xr:uid="{00000000-0005-0000-0000-0000ED3B0000}"/>
    <cellStyle name="標準 2 4 4 2 2 5 4 2" xfId="28931" xr:uid="{00000000-0005-0000-0000-0000EE3B0000}"/>
    <cellStyle name="標準 2 4 4 2 2 5 4 2 2" xfId="49735" xr:uid="{00000000-0005-0000-0000-0000EF3B0000}"/>
    <cellStyle name="標準 2 4 4 2 2 5 4 3" xfId="41003" xr:uid="{00000000-0005-0000-0000-0000F03B0000}"/>
    <cellStyle name="標準 2 4 4 2 2 5 4 4" xfId="18030" xr:uid="{00000000-0005-0000-0000-0000F13B0000}"/>
    <cellStyle name="標準 2 4 4 2 2 5 5" xfId="19488" xr:uid="{00000000-0005-0000-0000-0000F23B0000}"/>
    <cellStyle name="標準 2 4 4 2 2 5 6" xfId="25654" xr:uid="{00000000-0005-0000-0000-0000F33B0000}"/>
    <cellStyle name="標準 2 4 4 2 2 5 6 2" xfId="37726" xr:uid="{00000000-0005-0000-0000-0000F43B0000}"/>
    <cellStyle name="標準 2 4 4 2 2 5 7" xfId="35944" xr:uid="{00000000-0005-0000-0000-0000F53B0000}"/>
    <cellStyle name="標準 2 4 4 2 2 5 8" xfId="14737" xr:uid="{00000000-0005-0000-0000-0000F63B0000}"/>
    <cellStyle name="標準 2 4 4 2 2 5 9" xfId="56677" xr:uid="{00000000-0005-0000-0000-0000F73B0000}"/>
    <cellStyle name="標準 2 4 4 2 2 6" xfId="1542" xr:uid="{00000000-0005-0000-0000-0000F83B0000}"/>
    <cellStyle name="標準 2 4 4 2 2 6 2" xfId="11716" xr:uid="{00000000-0005-0000-0000-0000F93B0000}"/>
    <cellStyle name="標準 2 4 4 2 2 6 2 2" xfId="28113" xr:uid="{00000000-0005-0000-0000-0000FA3B0000}"/>
    <cellStyle name="標準 2 4 4 2 2 6 2 2 2" xfId="40185" xr:uid="{00000000-0005-0000-0000-0000FB3B0000}"/>
    <cellStyle name="標準 2 4 4 2 2 6 2 3" xfId="36946" xr:uid="{00000000-0005-0000-0000-0000FC3B0000}"/>
    <cellStyle name="標準 2 4 4 2 2 6 2 4" xfId="17198" xr:uid="{00000000-0005-0000-0000-0000FD3B0000}"/>
    <cellStyle name="標準 2 4 4 2 2 6 3" xfId="4160" xr:uid="{00000000-0005-0000-0000-0000FE3B0000}"/>
    <cellStyle name="標準 2 4 4 2 2 6 3 2" xfId="27222" xr:uid="{00000000-0005-0000-0000-0000FF3B0000}"/>
    <cellStyle name="標準 2 4 4 2 2 6 3 2 2" xfId="48351" xr:uid="{00000000-0005-0000-0000-0000003C0000}"/>
    <cellStyle name="標準 2 4 4 2 2 6 3 3" xfId="39294" xr:uid="{00000000-0005-0000-0000-0000013C0000}"/>
    <cellStyle name="標準 2 4 4 2 2 6 3 4" xfId="16307" xr:uid="{00000000-0005-0000-0000-0000023C0000}"/>
    <cellStyle name="標準 2 4 4 2 2 6 4" xfId="20974" xr:uid="{00000000-0005-0000-0000-0000033C0000}"/>
    <cellStyle name="標準 2 4 4 2 2 6 4 2" xfId="31379" xr:uid="{00000000-0005-0000-0000-0000043C0000}"/>
    <cellStyle name="標準 2 4 4 2 2 6 4 2 2" xfId="52183" xr:uid="{00000000-0005-0000-0000-0000053C0000}"/>
    <cellStyle name="標準 2 4 4 2 2 6 4 3" xfId="43451" xr:uid="{00000000-0005-0000-0000-0000063C0000}"/>
    <cellStyle name="標準 2 4 4 2 2 6 5" xfId="25765" xr:uid="{00000000-0005-0000-0000-0000073C0000}"/>
    <cellStyle name="標準 2 4 4 2 2 6 5 2" xfId="37837" xr:uid="{00000000-0005-0000-0000-0000083C0000}"/>
    <cellStyle name="標準 2 4 4 2 2 6 6" xfId="36055" xr:uid="{00000000-0005-0000-0000-0000093C0000}"/>
    <cellStyle name="標準 2 4 4 2 2 6 7" xfId="14848" xr:uid="{00000000-0005-0000-0000-00000A3C0000}"/>
    <cellStyle name="標準 2 4 4 2 2 6 8" xfId="56416" xr:uid="{00000000-0005-0000-0000-00000B3C0000}"/>
    <cellStyle name="標準 2 4 4 2 2 7" xfId="12466" xr:uid="{00000000-0005-0000-0000-00000C3C0000}"/>
    <cellStyle name="標準 2 4 4 2 2 7 2" xfId="17310" xr:uid="{00000000-0005-0000-0000-00000D3C0000}"/>
    <cellStyle name="標準 2 4 4 2 2 7 2 2" xfId="28225" xr:uid="{00000000-0005-0000-0000-00000E3C0000}"/>
    <cellStyle name="標準 2 4 4 2 2 7 2 2 2" xfId="40297" xr:uid="{00000000-0005-0000-0000-00000F3C0000}"/>
    <cellStyle name="標準 2 4 4 2 2 7 2 3" xfId="37058" xr:uid="{00000000-0005-0000-0000-0000103C0000}"/>
    <cellStyle name="標準 2 4 4 2 2 7 3" xfId="16419" xr:uid="{00000000-0005-0000-0000-0000113C0000}"/>
    <cellStyle name="標準 2 4 4 2 2 7 3 2" xfId="27334" xr:uid="{00000000-0005-0000-0000-0000123C0000}"/>
    <cellStyle name="標準 2 4 4 2 2 7 3 2 2" xfId="48463" xr:uid="{00000000-0005-0000-0000-0000133C0000}"/>
    <cellStyle name="標準 2 4 4 2 2 7 3 3" xfId="39406" xr:uid="{00000000-0005-0000-0000-0000143C0000}"/>
    <cellStyle name="標準 2 4 4 2 2 7 4" xfId="21703" xr:uid="{00000000-0005-0000-0000-0000153C0000}"/>
    <cellStyle name="標準 2 4 4 2 2 7 4 2" xfId="32107" xr:uid="{00000000-0005-0000-0000-0000163C0000}"/>
    <cellStyle name="標準 2 4 4 2 2 7 4 2 2" xfId="52911" xr:uid="{00000000-0005-0000-0000-0000173C0000}"/>
    <cellStyle name="標準 2 4 4 2 2 7 4 3" xfId="44179" xr:uid="{00000000-0005-0000-0000-0000183C0000}"/>
    <cellStyle name="標準 2 4 4 2 2 7 5" xfId="25877" xr:uid="{00000000-0005-0000-0000-0000193C0000}"/>
    <cellStyle name="標準 2 4 4 2 2 7 5 2" xfId="37949" xr:uid="{00000000-0005-0000-0000-00001A3C0000}"/>
    <cellStyle name="標準 2 4 4 2 2 7 6" xfId="36167" xr:uid="{00000000-0005-0000-0000-00001B3C0000}"/>
    <cellStyle name="標準 2 4 4 2 2 7 7" xfId="14960" xr:uid="{00000000-0005-0000-0000-00001C3C0000}"/>
    <cellStyle name="標準 2 4 4 2 2 8" xfId="6086" xr:uid="{00000000-0005-0000-0000-00001D3C0000}"/>
    <cellStyle name="標準 2 4 4 2 2 8 2" xfId="16531" xr:uid="{00000000-0005-0000-0000-00001E3C0000}"/>
    <cellStyle name="標準 2 4 4 2 2 8 2 2" xfId="27446" xr:uid="{00000000-0005-0000-0000-00001F3C0000}"/>
    <cellStyle name="標準 2 4 4 2 2 8 2 2 2" xfId="48575" xr:uid="{00000000-0005-0000-0000-0000203C0000}"/>
    <cellStyle name="標準 2 4 4 2 2 8 2 3" xfId="39518" xr:uid="{00000000-0005-0000-0000-0000213C0000}"/>
    <cellStyle name="標準 2 4 4 2 2 8 3" xfId="23390" xr:uid="{00000000-0005-0000-0000-0000223C0000}"/>
    <cellStyle name="標準 2 4 4 2 2 8 3 2" xfId="33793" xr:uid="{00000000-0005-0000-0000-0000233C0000}"/>
    <cellStyle name="標準 2 4 4 2 2 8 3 2 2" xfId="54597" xr:uid="{00000000-0005-0000-0000-0000243C0000}"/>
    <cellStyle name="標準 2 4 4 2 2 8 3 3" xfId="45865" xr:uid="{00000000-0005-0000-0000-0000253C0000}"/>
    <cellStyle name="標準 2 4 4 2 2 8 4" xfId="25989" xr:uid="{00000000-0005-0000-0000-0000263C0000}"/>
    <cellStyle name="標準 2 4 4 2 2 8 4 2" xfId="38061" xr:uid="{00000000-0005-0000-0000-0000273C0000}"/>
    <cellStyle name="標準 2 4 4 2 2 8 5" xfId="36279" xr:uid="{00000000-0005-0000-0000-0000283C0000}"/>
    <cellStyle name="標準 2 4 4 2 2 8 6" xfId="15072" xr:uid="{00000000-0005-0000-0000-0000293C0000}"/>
    <cellStyle name="標準 2 4 4 2 2 9" xfId="3254" xr:uid="{00000000-0005-0000-0000-00002A3C0000}"/>
    <cellStyle name="標準 2 4 4 2 2 9 2" xfId="16654" xr:uid="{00000000-0005-0000-0000-00002B3C0000}"/>
    <cellStyle name="標準 2 4 4 2 2 9 2 2" xfId="27569" xr:uid="{00000000-0005-0000-0000-00002C3C0000}"/>
    <cellStyle name="標準 2 4 4 2 2 9 2 2 2" xfId="48698" xr:uid="{00000000-0005-0000-0000-00002D3C0000}"/>
    <cellStyle name="標準 2 4 4 2 2 9 2 3" xfId="39641" xr:uid="{00000000-0005-0000-0000-00002E3C0000}"/>
    <cellStyle name="標準 2 4 4 2 2 9 3" xfId="24177" xr:uid="{00000000-0005-0000-0000-00002F3C0000}"/>
    <cellStyle name="標準 2 4 4 2 2 9 3 2" xfId="34579" xr:uid="{00000000-0005-0000-0000-0000303C0000}"/>
    <cellStyle name="標準 2 4 4 2 2 9 3 2 2" xfId="55383" xr:uid="{00000000-0005-0000-0000-0000313C0000}"/>
    <cellStyle name="標準 2 4 4 2 2 9 3 3" xfId="46651" xr:uid="{00000000-0005-0000-0000-0000323C0000}"/>
    <cellStyle name="標準 2 4 4 2 2 9 4" xfId="25221" xr:uid="{00000000-0005-0000-0000-0000333C0000}"/>
    <cellStyle name="標準 2 4 4 2 2 9 4 2" xfId="37293" xr:uid="{00000000-0005-0000-0000-0000343C0000}"/>
    <cellStyle name="標準 2 4 4 2 2 9 5" xfId="36402" xr:uid="{00000000-0005-0000-0000-0000353C0000}"/>
    <cellStyle name="標準 2 4 4 2 2 9 6" xfId="14304" xr:uid="{00000000-0005-0000-0000-0000363C0000}"/>
    <cellStyle name="標準 2 4 4 2 20" xfId="56264" xr:uid="{00000000-0005-0000-0000-0000373C0000}"/>
    <cellStyle name="標準 2 4 4 2 3" xfId="906" xr:uid="{00000000-0005-0000-0000-0000383C0000}"/>
    <cellStyle name="標準 2 4 4 2 3 10" xfId="25281" xr:uid="{00000000-0005-0000-0000-0000393C0000}"/>
    <cellStyle name="標準 2 4 4 2 3 10 2" xfId="37353" xr:uid="{00000000-0005-0000-0000-00003A3C0000}"/>
    <cellStyle name="標準 2 4 4 2 3 11" xfId="35571" xr:uid="{00000000-0005-0000-0000-00003B3C0000}"/>
    <cellStyle name="標準 2 4 4 2 3 12" xfId="14364" xr:uid="{00000000-0005-0000-0000-00003C3C0000}"/>
    <cellStyle name="標準 2 4 4 2 3 13" xfId="56487" xr:uid="{00000000-0005-0000-0000-00003D3C0000}"/>
    <cellStyle name="標準 2 4 4 2 3 2" xfId="1088" xr:uid="{00000000-0005-0000-0000-00003E3C0000}"/>
    <cellStyle name="標準 2 4 4 2 3 2 10" xfId="57109" xr:uid="{00000000-0005-0000-0000-00003F3C0000}"/>
    <cellStyle name="標準 2 4 4 2 3 2 2" xfId="2872" xr:uid="{00000000-0005-0000-0000-0000403C0000}"/>
    <cellStyle name="標準 2 4 4 2 3 2 2 2" xfId="13798" xr:uid="{00000000-0005-0000-0000-0000413C0000}"/>
    <cellStyle name="標準 2 4 4 2 3 2 2 2 2" xfId="23028" xr:uid="{00000000-0005-0000-0000-0000423C0000}"/>
    <cellStyle name="標準 2 4 4 2 3 2 2 2 2 2" xfId="33431" xr:uid="{00000000-0005-0000-0000-0000433C0000}"/>
    <cellStyle name="標準 2 4 4 2 3 2 2 2 2 2 2" xfId="54235" xr:uid="{00000000-0005-0000-0000-0000443C0000}"/>
    <cellStyle name="標準 2 4 4 2 3 2 2 2 2 3" xfId="45503" xr:uid="{00000000-0005-0000-0000-0000453C0000}"/>
    <cellStyle name="標準 2 4 4 2 3 2 2 2 3" xfId="29362" xr:uid="{00000000-0005-0000-0000-0000463C0000}"/>
    <cellStyle name="標準 2 4 4 2 3 2 2 2 3 2" xfId="50166" xr:uid="{00000000-0005-0000-0000-0000473C0000}"/>
    <cellStyle name="標準 2 4 4 2 3 2 2 2 4" xfId="41434" xr:uid="{00000000-0005-0000-0000-0000483C0000}"/>
    <cellStyle name="標準 2 4 4 2 3 2 2 2 5" xfId="18465" xr:uid="{00000000-0005-0000-0000-0000493C0000}"/>
    <cellStyle name="標準 2 4 4 2 3 2 2 3" xfId="12016" xr:uid="{00000000-0005-0000-0000-00004A3C0000}"/>
    <cellStyle name="標準 2 4 4 2 3 2 2 3 2" xfId="31654" xr:uid="{00000000-0005-0000-0000-00004B3C0000}"/>
    <cellStyle name="標準 2 4 4 2 3 2 2 3 2 2" xfId="52458" xr:uid="{00000000-0005-0000-0000-00004C3C0000}"/>
    <cellStyle name="標準 2 4 4 2 3 2 2 3 3" xfId="43726" xr:uid="{00000000-0005-0000-0000-00004D3C0000}"/>
    <cellStyle name="標準 2 4 4 2 3 2 2 3 4" xfId="21250" xr:uid="{00000000-0005-0000-0000-00004E3C0000}"/>
    <cellStyle name="標準 2 4 4 2 3 2 2 4" xfId="5484" xr:uid="{00000000-0005-0000-0000-00004F3C0000}"/>
    <cellStyle name="標準 2 4 4 2 3 2 2 4 2" xfId="48758" xr:uid="{00000000-0005-0000-0000-0000503C0000}"/>
    <cellStyle name="標準 2 4 4 2 3 2 2 4 3" xfId="27629" xr:uid="{00000000-0005-0000-0000-0000513C0000}"/>
    <cellStyle name="標準 2 4 4 2 3 2 2 5" xfId="39701" xr:uid="{00000000-0005-0000-0000-0000523C0000}"/>
    <cellStyle name="標準 2 4 4 2 3 2 2 6" xfId="16714" xr:uid="{00000000-0005-0000-0000-0000533C0000}"/>
    <cellStyle name="標準 2 4 4 2 3 2 3" xfId="1979" xr:uid="{00000000-0005-0000-0000-0000543C0000}"/>
    <cellStyle name="標準 2 4 4 2 3 2 3 2" xfId="12905" xr:uid="{00000000-0005-0000-0000-0000553C0000}"/>
    <cellStyle name="標準 2 4 4 2 3 2 3 2 2" xfId="32538" xr:uid="{00000000-0005-0000-0000-0000563C0000}"/>
    <cellStyle name="標準 2 4 4 2 3 2 3 2 2 2" xfId="53342" xr:uid="{00000000-0005-0000-0000-0000573C0000}"/>
    <cellStyle name="標準 2 4 4 2 3 2 3 2 3" xfId="44610" xr:uid="{00000000-0005-0000-0000-0000583C0000}"/>
    <cellStyle name="標準 2 4 4 2 3 2 3 2 4" xfId="22135" xr:uid="{00000000-0005-0000-0000-0000593C0000}"/>
    <cellStyle name="標準 2 4 4 2 3 2 3 3" xfId="4591" xr:uid="{00000000-0005-0000-0000-00005A3C0000}"/>
    <cellStyle name="標準 2 4 4 2 3 2 3 3 2" xfId="49545" xr:uid="{00000000-0005-0000-0000-00005B3C0000}"/>
    <cellStyle name="標準 2 4 4 2 3 2 3 3 3" xfId="28741" xr:uid="{00000000-0005-0000-0000-00005C3C0000}"/>
    <cellStyle name="標準 2 4 4 2 3 2 3 4" xfId="40813" xr:uid="{00000000-0005-0000-0000-00005D3C0000}"/>
    <cellStyle name="標準 2 4 4 2 3 2 3 5" xfId="17826" xr:uid="{00000000-0005-0000-0000-00005E3C0000}"/>
    <cellStyle name="標準 2 4 4 2 3 2 4" xfId="7591" xr:uid="{00000000-0005-0000-0000-00005F3C0000}"/>
    <cellStyle name="標準 2 4 4 2 3 2 4 2" xfId="34185" xr:uid="{00000000-0005-0000-0000-0000603C0000}"/>
    <cellStyle name="標準 2 4 4 2 3 2 4 2 2" xfId="54989" xr:uid="{00000000-0005-0000-0000-0000613C0000}"/>
    <cellStyle name="標準 2 4 4 2 3 2 4 3" xfId="46257" xr:uid="{00000000-0005-0000-0000-0000623C0000}"/>
    <cellStyle name="標準 2 4 4 2 3 2 4 4" xfId="23783" xr:uid="{00000000-0005-0000-0000-0000633C0000}"/>
    <cellStyle name="標準 2 4 4 2 3 2 5" xfId="3707" xr:uid="{00000000-0005-0000-0000-0000643C0000}"/>
    <cellStyle name="標準 2 4 4 2 3 2 5 2" xfId="34971" xr:uid="{00000000-0005-0000-0000-0000653C0000}"/>
    <cellStyle name="標準 2 4 4 2 3 2 5 2 2" xfId="55775" xr:uid="{00000000-0005-0000-0000-0000663C0000}"/>
    <cellStyle name="標準 2 4 4 2 3 2 5 3" xfId="47043" xr:uid="{00000000-0005-0000-0000-0000673C0000}"/>
    <cellStyle name="標準 2 4 4 2 3 2 5 4" xfId="24569" xr:uid="{00000000-0005-0000-0000-0000683C0000}"/>
    <cellStyle name="標準 2 4 4 2 3 2 6" xfId="19491" xr:uid="{00000000-0005-0000-0000-0000693C0000}"/>
    <cellStyle name="標準 2 4 4 2 3 2 7" xfId="26253" xr:uid="{00000000-0005-0000-0000-00006A3C0000}"/>
    <cellStyle name="標準 2 4 4 2 3 2 7 2" xfId="38325" xr:uid="{00000000-0005-0000-0000-00006B3C0000}"/>
    <cellStyle name="標準 2 4 4 2 3 2 8" xfId="36462" xr:uid="{00000000-0005-0000-0000-00006C3C0000}"/>
    <cellStyle name="標準 2 4 4 2 3 2 9" xfId="15337" xr:uid="{00000000-0005-0000-0000-00006D3C0000}"/>
    <cellStyle name="標準 2 4 4 2 3 3" xfId="1370" xr:uid="{00000000-0005-0000-0000-00006E3C0000}"/>
    <cellStyle name="標準 2 4 4 2 3 3 2" xfId="3103" xr:uid="{00000000-0005-0000-0000-00006F3C0000}"/>
    <cellStyle name="標準 2 4 4 2 3 3 2 2" xfId="14029" xr:uid="{00000000-0005-0000-0000-0000703C0000}"/>
    <cellStyle name="標準 2 4 4 2 3 3 2 2 2" xfId="33662" xr:uid="{00000000-0005-0000-0000-0000713C0000}"/>
    <cellStyle name="標準 2 4 4 2 3 3 2 2 2 2" xfId="54466" xr:uid="{00000000-0005-0000-0000-0000723C0000}"/>
    <cellStyle name="標準 2 4 4 2 3 3 2 2 3" xfId="45734" xr:uid="{00000000-0005-0000-0000-0000733C0000}"/>
    <cellStyle name="標準 2 4 4 2 3 3 2 2 4" xfId="23259" xr:uid="{00000000-0005-0000-0000-0000743C0000}"/>
    <cellStyle name="標準 2 4 4 2 3 3 2 3" xfId="12298" xr:uid="{00000000-0005-0000-0000-0000753C0000}"/>
    <cellStyle name="標準 2 4 4 2 3 3 2 3 2" xfId="31936" xr:uid="{00000000-0005-0000-0000-0000763C0000}"/>
    <cellStyle name="標準 2 4 4 2 3 3 2 3 2 2" xfId="52740" xr:uid="{00000000-0005-0000-0000-0000773C0000}"/>
    <cellStyle name="標準 2 4 4 2 3 3 2 3 3" xfId="44008" xr:uid="{00000000-0005-0000-0000-0000783C0000}"/>
    <cellStyle name="標準 2 4 4 2 3 3 2 3 4" xfId="21532" xr:uid="{00000000-0005-0000-0000-0000793C0000}"/>
    <cellStyle name="標準 2 4 4 2 3 3 2 4" xfId="5715" xr:uid="{00000000-0005-0000-0000-00007A3C0000}"/>
    <cellStyle name="標準 2 4 4 2 3 3 2 4 2" xfId="50397" xr:uid="{00000000-0005-0000-0000-00007B3C0000}"/>
    <cellStyle name="標準 2 4 4 2 3 3 2 4 3" xfId="29593" xr:uid="{00000000-0005-0000-0000-00007C3C0000}"/>
    <cellStyle name="標準 2 4 4 2 3 3 2 5" xfId="41665" xr:uid="{00000000-0005-0000-0000-00007D3C0000}"/>
    <cellStyle name="標準 2 4 4 2 3 3 2 6" xfId="18696" xr:uid="{00000000-0005-0000-0000-00007E3C0000}"/>
    <cellStyle name="標準 2 4 4 2 3 3 3" xfId="2210" xr:uid="{00000000-0005-0000-0000-00007F3C0000}"/>
    <cellStyle name="標準 2 4 4 2 3 3 3 2" xfId="13136" xr:uid="{00000000-0005-0000-0000-0000803C0000}"/>
    <cellStyle name="標準 2 4 4 2 3 3 3 2 2" xfId="53573" xr:uid="{00000000-0005-0000-0000-0000813C0000}"/>
    <cellStyle name="標準 2 4 4 2 3 3 3 2 3" xfId="32769" xr:uid="{00000000-0005-0000-0000-0000823C0000}"/>
    <cellStyle name="標準 2 4 4 2 3 3 3 3" xfId="4822" xr:uid="{00000000-0005-0000-0000-0000833C0000}"/>
    <cellStyle name="標準 2 4 4 2 3 3 3 3 2" xfId="44841" xr:uid="{00000000-0005-0000-0000-0000843C0000}"/>
    <cellStyle name="標準 2 4 4 2 3 3 3 4" xfId="22366" xr:uid="{00000000-0005-0000-0000-0000853C0000}"/>
    <cellStyle name="標準 2 4 4 2 3 3 4" xfId="7592" xr:uid="{00000000-0005-0000-0000-0000863C0000}"/>
    <cellStyle name="標準 2 4 4 2 3 3 5" xfId="3989" xr:uid="{00000000-0005-0000-0000-0000873C0000}"/>
    <cellStyle name="標準 2 4 4 2 3 3 5 2" xfId="47867" xr:uid="{00000000-0005-0000-0000-0000883C0000}"/>
    <cellStyle name="標準 2 4 4 2 3 3 5 3" xfId="26738" xr:uid="{00000000-0005-0000-0000-0000893C0000}"/>
    <cellStyle name="標準 2 4 4 2 3 3 6" xfId="38810" xr:uid="{00000000-0005-0000-0000-00008A3C0000}"/>
    <cellStyle name="標準 2 4 4 2 3 3 7" xfId="15823" xr:uid="{00000000-0005-0000-0000-00008B3C0000}"/>
    <cellStyle name="標準 2 4 4 2 3 3 8" xfId="57340" xr:uid="{00000000-0005-0000-0000-00008C3C0000}"/>
    <cellStyle name="標準 2 4 4 2 3 4" xfId="1852" xr:uid="{00000000-0005-0000-0000-00008D3C0000}"/>
    <cellStyle name="標準 2 4 4 2 3 4 2" xfId="2745" xr:uid="{00000000-0005-0000-0000-00008E3C0000}"/>
    <cellStyle name="標準 2 4 4 2 3 4 2 2" xfId="13671" xr:uid="{00000000-0005-0000-0000-00008F3C0000}"/>
    <cellStyle name="標準 2 4 4 2 3 4 2 2 2" xfId="54108" xr:uid="{00000000-0005-0000-0000-0000903C0000}"/>
    <cellStyle name="標準 2 4 4 2 3 4 2 2 3" xfId="33304" xr:uid="{00000000-0005-0000-0000-0000913C0000}"/>
    <cellStyle name="標準 2 4 4 2 3 4 2 3" xfId="5357" xr:uid="{00000000-0005-0000-0000-0000923C0000}"/>
    <cellStyle name="標準 2 4 4 2 3 4 2 3 2" xfId="45376" xr:uid="{00000000-0005-0000-0000-0000933C0000}"/>
    <cellStyle name="標準 2 4 4 2 3 4 2 4" xfId="22901" xr:uid="{00000000-0005-0000-0000-0000943C0000}"/>
    <cellStyle name="標準 2 4 4 2 3 4 3" xfId="12778" xr:uid="{00000000-0005-0000-0000-0000953C0000}"/>
    <cellStyle name="標準 2 4 4 2 3 4 3 2" xfId="32411" xr:uid="{00000000-0005-0000-0000-0000963C0000}"/>
    <cellStyle name="標準 2 4 4 2 3 4 3 2 2" xfId="53215" xr:uid="{00000000-0005-0000-0000-0000973C0000}"/>
    <cellStyle name="標準 2 4 4 2 3 4 3 3" xfId="44483" xr:uid="{00000000-0005-0000-0000-0000983C0000}"/>
    <cellStyle name="標準 2 4 4 2 3 4 3 4" xfId="22008" xr:uid="{00000000-0005-0000-0000-0000993C0000}"/>
    <cellStyle name="標準 2 4 4 2 3 4 4" xfId="7590" xr:uid="{00000000-0005-0000-0000-00009A3C0000}"/>
    <cellStyle name="標準 2 4 4 2 3 4 5" xfId="4464" xr:uid="{00000000-0005-0000-0000-00009B3C0000}"/>
    <cellStyle name="標準 2 4 4 2 3 4 5 2" xfId="50039" xr:uid="{00000000-0005-0000-0000-00009C3C0000}"/>
    <cellStyle name="標準 2 4 4 2 3 4 5 3" xfId="29235" xr:uid="{00000000-0005-0000-0000-00009D3C0000}"/>
    <cellStyle name="標準 2 4 4 2 3 4 6" xfId="41307" xr:uid="{00000000-0005-0000-0000-00009E3C0000}"/>
    <cellStyle name="標準 2 4 4 2 3 4 7" xfId="18338" xr:uid="{00000000-0005-0000-0000-00009F3C0000}"/>
    <cellStyle name="標準 2 4 4 2 3 4 8" xfId="56982" xr:uid="{00000000-0005-0000-0000-0000A03C0000}"/>
    <cellStyle name="標準 2 4 4 2 3 5" xfId="2521" xr:uid="{00000000-0005-0000-0000-0000A13C0000}"/>
    <cellStyle name="標準 2 4 4 2 3 5 2" xfId="13447" xr:uid="{00000000-0005-0000-0000-0000A23C0000}"/>
    <cellStyle name="標準 2 4 4 2 3 5 2 2" xfId="33080" xr:uid="{00000000-0005-0000-0000-0000A33C0000}"/>
    <cellStyle name="標準 2 4 4 2 3 5 2 2 2" xfId="53884" xr:uid="{00000000-0005-0000-0000-0000A43C0000}"/>
    <cellStyle name="標準 2 4 4 2 3 5 2 3" xfId="45152" xr:uid="{00000000-0005-0000-0000-0000A53C0000}"/>
    <cellStyle name="標準 2 4 4 2 3 5 2 4" xfId="22677" xr:uid="{00000000-0005-0000-0000-0000A63C0000}"/>
    <cellStyle name="標準 2 4 4 2 3 5 3" xfId="11834" xr:uid="{00000000-0005-0000-0000-0000A73C0000}"/>
    <cellStyle name="標準 2 4 4 2 3 5 3 2" xfId="31472" xr:uid="{00000000-0005-0000-0000-0000A83C0000}"/>
    <cellStyle name="標準 2 4 4 2 3 5 3 2 2" xfId="52276" xr:uid="{00000000-0005-0000-0000-0000A93C0000}"/>
    <cellStyle name="標準 2 4 4 2 3 5 3 3" xfId="43544" xr:uid="{00000000-0005-0000-0000-0000AA3C0000}"/>
    <cellStyle name="標準 2 4 4 2 3 5 3 4" xfId="21068" xr:uid="{00000000-0005-0000-0000-0000AB3C0000}"/>
    <cellStyle name="標準 2 4 4 2 3 5 4" xfId="5133" xr:uid="{00000000-0005-0000-0000-0000AC3C0000}"/>
    <cellStyle name="標準 2 4 4 2 3 5 4 2" xfId="49815" xr:uid="{00000000-0005-0000-0000-0000AD3C0000}"/>
    <cellStyle name="標準 2 4 4 2 3 5 4 3" xfId="29011" xr:uid="{00000000-0005-0000-0000-0000AE3C0000}"/>
    <cellStyle name="標準 2 4 4 2 3 5 5" xfId="41083" xr:uid="{00000000-0005-0000-0000-0000AF3C0000}"/>
    <cellStyle name="標準 2 4 4 2 3 5 6" xfId="18110" xr:uid="{00000000-0005-0000-0000-0000B03C0000}"/>
    <cellStyle name="標準 2 4 4 2 3 5 7" xfId="56757" xr:uid="{00000000-0005-0000-0000-0000B13C0000}"/>
    <cellStyle name="標準 2 4 4 2 3 6" xfId="1622" xr:uid="{00000000-0005-0000-0000-0000B23C0000}"/>
    <cellStyle name="標準 2 4 4 2 3 6 2" xfId="12546" xr:uid="{00000000-0005-0000-0000-0000B33C0000}"/>
    <cellStyle name="標準 2 4 4 2 3 6 2 2" xfId="32187" xr:uid="{00000000-0005-0000-0000-0000B43C0000}"/>
    <cellStyle name="標準 2 4 4 2 3 6 2 2 2" xfId="52991" xr:uid="{00000000-0005-0000-0000-0000B53C0000}"/>
    <cellStyle name="標準 2 4 4 2 3 6 2 3" xfId="44259" xr:uid="{00000000-0005-0000-0000-0000B63C0000}"/>
    <cellStyle name="標準 2 4 4 2 3 6 2 4" xfId="21783" xr:uid="{00000000-0005-0000-0000-0000B73C0000}"/>
    <cellStyle name="標準 2 4 4 2 3 6 3" xfId="4240" xr:uid="{00000000-0005-0000-0000-0000B83C0000}"/>
    <cellStyle name="標準 2 4 4 2 3 6 3 2" xfId="49212" xr:uid="{00000000-0005-0000-0000-0000B93C0000}"/>
    <cellStyle name="標準 2 4 4 2 3 6 3 3" xfId="28408" xr:uid="{00000000-0005-0000-0000-0000BA3C0000}"/>
    <cellStyle name="標準 2 4 4 2 3 6 4" xfId="40480" xr:uid="{00000000-0005-0000-0000-0000BB3C0000}"/>
    <cellStyle name="標準 2 4 4 2 3 6 5" xfId="17493" xr:uid="{00000000-0005-0000-0000-0000BC3C0000}"/>
    <cellStyle name="標準 2 4 4 2 3 7" xfId="6146" xr:uid="{00000000-0005-0000-0000-0000BD3C0000}"/>
    <cellStyle name="標準 2 4 4 2 3 7 2" xfId="33853" xr:uid="{00000000-0005-0000-0000-0000BE3C0000}"/>
    <cellStyle name="標準 2 4 4 2 3 7 2 2" xfId="54657" xr:uid="{00000000-0005-0000-0000-0000BF3C0000}"/>
    <cellStyle name="標準 2 4 4 2 3 7 3" xfId="45925" xr:uid="{00000000-0005-0000-0000-0000C03C0000}"/>
    <cellStyle name="標準 2 4 4 2 3 7 4" xfId="23450" xr:uid="{00000000-0005-0000-0000-0000C13C0000}"/>
    <cellStyle name="標準 2 4 4 2 3 8" xfId="3525" xr:uid="{00000000-0005-0000-0000-0000C23C0000}"/>
    <cellStyle name="標準 2 4 4 2 3 8 2" xfId="34639" xr:uid="{00000000-0005-0000-0000-0000C33C0000}"/>
    <cellStyle name="標準 2 4 4 2 3 8 2 2" xfId="55443" xr:uid="{00000000-0005-0000-0000-0000C43C0000}"/>
    <cellStyle name="標準 2 4 4 2 3 8 3" xfId="46711" xr:uid="{00000000-0005-0000-0000-0000C53C0000}"/>
    <cellStyle name="標準 2 4 4 2 3 8 4" xfId="24237" xr:uid="{00000000-0005-0000-0000-0000C63C0000}"/>
    <cellStyle name="標準 2 4 4 2 3 9" xfId="19268" xr:uid="{00000000-0005-0000-0000-0000C73C0000}"/>
    <cellStyle name="標準 2 4 4 2 3 9 2" xfId="30152" xr:uid="{00000000-0005-0000-0000-0000C83C0000}"/>
    <cellStyle name="標準 2 4 4 2 3 9 2 2" xfId="50956" xr:uid="{00000000-0005-0000-0000-0000C93C0000}"/>
    <cellStyle name="標準 2 4 4 2 3 9 3" xfId="42224" xr:uid="{00000000-0005-0000-0000-0000CA3C0000}"/>
    <cellStyle name="標準 2 4 4 2 4" xfId="1166" xr:uid="{00000000-0005-0000-0000-0000CB3C0000}"/>
    <cellStyle name="標準 2 4 4 2 4 10" xfId="14475" xr:uid="{00000000-0005-0000-0000-0000CC3C0000}"/>
    <cellStyle name="標準 2 4 4 2 4 11" xfId="56851" xr:uid="{00000000-0005-0000-0000-0000CD3C0000}"/>
    <cellStyle name="標準 2 4 4 2 4 2" xfId="2614" xr:uid="{00000000-0005-0000-0000-0000CE3C0000}"/>
    <cellStyle name="標準 2 4 4 2 4 2 2" xfId="13540" xr:uid="{00000000-0005-0000-0000-0000CF3C0000}"/>
    <cellStyle name="標準 2 4 4 2 4 2 2 2" xfId="22770" xr:uid="{00000000-0005-0000-0000-0000D03C0000}"/>
    <cellStyle name="標準 2 4 4 2 4 2 2 2 2" xfId="33173" xr:uid="{00000000-0005-0000-0000-0000D13C0000}"/>
    <cellStyle name="標準 2 4 4 2 4 2 2 2 2 2" xfId="53977" xr:uid="{00000000-0005-0000-0000-0000D23C0000}"/>
    <cellStyle name="標準 2 4 4 2 4 2 2 2 3" xfId="45245" xr:uid="{00000000-0005-0000-0000-0000D33C0000}"/>
    <cellStyle name="標準 2 4 4 2 4 2 2 3" xfId="27740" xr:uid="{00000000-0005-0000-0000-0000D43C0000}"/>
    <cellStyle name="標準 2 4 4 2 4 2 2 3 2" xfId="48869" xr:uid="{00000000-0005-0000-0000-0000D53C0000}"/>
    <cellStyle name="標準 2 4 4 2 4 2 2 4" xfId="39812" xr:uid="{00000000-0005-0000-0000-0000D63C0000}"/>
    <cellStyle name="標準 2 4 4 2 4 2 2 5" xfId="16825" xr:uid="{00000000-0005-0000-0000-0000D73C0000}"/>
    <cellStyle name="標準 2 4 4 2 4 2 3" xfId="7593" xr:uid="{00000000-0005-0000-0000-0000D83C0000}"/>
    <cellStyle name="標準 2 4 4 2 4 2 3 2" xfId="23843" xr:uid="{00000000-0005-0000-0000-0000D93C0000}"/>
    <cellStyle name="標準 2 4 4 2 4 2 3 2 2" xfId="34245" xr:uid="{00000000-0005-0000-0000-0000DA3C0000}"/>
    <cellStyle name="標準 2 4 4 2 4 2 3 2 2 2" xfId="55049" xr:uid="{00000000-0005-0000-0000-0000DB3C0000}"/>
    <cellStyle name="標準 2 4 4 2 4 2 3 2 3" xfId="46317" xr:uid="{00000000-0005-0000-0000-0000DC3C0000}"/>
    <cellStyle name="標準 2 4 4 2 4 2 3 3" xfId="29104" xr:uid="{00000000-0005-0000-0000-0000DD3C0000}"/>
    <cellStyle name="標準 2 4 4 2 4 2 3 3 2" xfId="49908" xr:uid="{00000000-0005-0000-0000-0000DE3C0000}"/>
    <cellStyle name="標準 2 4 4 2 4 2 3 4" xfId="41176" xr:uid="{00000000-0005-0000-0000-0000DF3C0000}"/>
    <cellStyle name="標準 2 4 4 2 4 2 3 5" xfId="18204" xr:uid="{00000000-0005-0000-0000-0000E03C0000}"/>
    <cellStyle name="標準 2 4 4 2 4 2 4" xfId="5226" xr:uid="{00000000-0005-0000-0000-0000E13C0000}"/>
    <cellStyle name="標準 2 4 4 2 4 2 4 2" xfId="35031" xr:uid="{00000000-0005-0000-0000-0000E23C0000}"/>
    <cellStyle name="標準 2 4 4 2 4 2 4 2 2" xfId="55835" xr:uid="{00000000-0005-0000-0000-0000E33C0000}"/>
    <cellStyle name="標準 2 4 4 2 4 2 4 3" xfId="47103" xr:uid="{00000000-0005-0000-0000-0000E43C0000}"/>
    <cellStyle name="標準 2 4 4 2 4 2 4 4" xfId="24629" xr:uid="{00000000-0005-0000-0000-0000E53C0000}"/>
    <cellStyle name="標準 2 4 4 2 4 2 5" xfId="19492" xr:uid="{00000000-0005-0000-0000-0000E63C0000}"/>
    <cellStyle name="標準 2 4 4 2 4 2 6" xfId="26313" xr:uid="{00000000-0005-0000-0000-0000E73C0000}"/>
    <cellStyle name="標準 2 4 4 2 4 2 6 2" xfId="38385" xr:uid="{00000000-0005-0000-0000-0000E83C0000}"/>
    <cellStyle name="標準 2 4 4 2 4 2 7" xfId="36573" xr:uid="{00000000-0005-0000-0000-0000E93C0000}"/>
    <cellStyle name="標準 2 4 4 2 4 2 8" xfId="15397" xr:uid="{00000000-0005-0000-0000-0000EA3C0000}"/>
    <cellStyle name="標準 2 4 4 2 4 3" xfId="1718" xr:uid="{00000000-0005-0000-0000-0000EB3C0000}"/>
    <cellStyle name="標準 2 4 4 2 4 3 2" xfId="12094" xr:uid="{00000000-0005-0000-0000-0000EC3C0000}"/>
    <cellStyle name="標準 2 4 4 2 4 3 2 2" xfId="31732" xr:uid="{00000000-0005-0000-0000-0000ED3C0000}"/>
    <cellStyle name="標準 2 4 4 2 4 3 2 2 2" xfId="52536" xr:uid="{00000000-0005-0000-0000-0000EE3C0000}"/>
    <cellStyle name="標準 2 4 4 2 4 3 2 3" xfId="43804" xr:uid="{00000000-0005-0000-0000-0000EF3C0000}"/>
    <cellStyle name="標準 2 4 4 2 4 3 2 4" xfId="21328" xr:uid="{00000000-0005-0000-0000-0000F03C0000}"/>
    <cellStyle name="標準 2 4 4 2 4 3 3" xfId="4333" xr:uid="{00000000-0005-0000-0000-0000F13C0000}"/>
    <cellStyle name="標準 2 4 4 2 4 3 3 2" xfId="47978" xr:uid="{00000000-0005-0000-0000-0000F23C0000}"/>
    <cellStyle name="標準 2 4 4 2 4 3 3 3" xfId="26849" xr:uid="{00000000-0005-0000-0000-0000F33C0000}"/>
    <cellStyle name="標準 2 4 4 2 4 3 4" xfId="38921" xr:uid="{00000000-0005-0000-0000-0000F43C0000}"/>
    <cellStyle name="標準 2 4 4 2 4 3 5" xfId="15934" xr:uid="{00000000-0005-0000-0000-0000F53C0000}"/>
    <cellStyle name="標準 2 4 4 2 4 4" xfId="12642" xr:uid="{00000000-0005-0000-0000-0000F63C0000}"/>
    <cellStyle name="標準 2 4 4 2 4 4 2" xfId="21877" xr:uid="{00000000-0005-0000-0000-0000F73C0000}"/>
    <cellStyle name="標準 2 4 4 2 4 4 2 2" xfId="32280" xr:uid="{00000000-0005-0000-0000-0000F83C0000}"/>
    <cellStyle name="標準 2 4 4 2 4 4 2 2 2" xfId="53084" xr:uid="{00000000-0005-0000-0000-0000F93C0000}"/>
    <cellStyle name="標準 2 4 4 2 4 4 2 3" xfId="44352" xr:uid="{00000000-0005-0000-0000-0000FA3C0000}"/>
    <cellStyle name="標準 2 4 4 2 4 4 3" xfId="28519" xr:uid="{00000000-0005-0000-0000-0000FB3C0000}"/>
    <cellStyle name="標準 2 4 4 2 4 4 3 2" xfId="49323" xr:uid="{00000000-0005-0000-0000-0000FC3C0000}"/>
    <cellStyle name="標準 2 4 4 2 4 4 4" xfId="40591" xr:uid="{00000000-0005-0000-0000-0000FD3C0000}"/>
    <cellStyle name="標準 2 4 4 2 4 4 5" xfId="17604" xr:uid="{00000000-0005-0000-0000-0000FE3C0000}"/>
    <cellStyle name="標準 2 4 4 2 4 5" xfId="6206" xr:uid="{00000000-0005-0000-0000-0000FF3C0000}"/>
    <cellStyle name="標準 2 4 4 2 4 5 2" xfId="33913" xr:uid="{00000000-0005-0000-0000-0000003D0000}"/>
    <cellStyle name="標準 2 4 4 2 4 5 2 2" xfId="54717" xr:uid="{00000000-0005-0000-0000-0000013D0000}"/>
    <cellStyle name="標準 2 4 4 2 4 5 3" xfId="45985" xr:uid="{00000000-0005-0000-0000-0000023D0000}"/>
    <cellStyle name="標準 2 4 4 2 4 5 4" xfId="23510" xr:uid="{00000000-0005-0000-0000-0000033D0000}"/>
    <cellStyle name="標準 2 4 4 2 4 6" xfId="3785" xr:uid="{00000000-0005-0000-0000-0000043D0000}"/>
    <cellStyle name="標準 2 4 4 2 4 6 2" xfId="34699" xr:uid="{00000000-0005-0000-0000-0000053D0000}"/>
    <cellStyle name="標準 2 4 4 2 4 6 2 2" xfId="55503" xr:uid="{00000000-0005-0000-0000-0000063D0000}"/>
    <cellStyle name="標準 2 4 4 2 4 6 3" xfId="46771" xr:uid="{00000000-0005-0000-0000-0000073D0000}"/>
    <cellStyle name="標準 2 4 4 2 4 6 4" xfId="24297" xr:uid="{00000000-0005-0000-0000-0000083D0000}"/>
    <cellStyle name="標準 2 4 4 2 4 7" xfId="19328" xr:uid="{00000000-0005-0000-0000-0000093D0000}"/>
    <cellStyle name="標準 2 4 4 2 4 7 2" xfId="30212" xr:uid="{00000000-0005-0000-0000-00000A3D0000}"/>
    <cellStyle name="標準 2 4 4 2 4 7 2 2" xfId="51016" xr:uid="{00000000-0005-0000-0000-00000B3D0000}"/>
    <cellStyle name="標準 2 4 4 2 4 7 3" xfId="42284" xr:uid="{00000000-0005-0000-0000-00000C3D0000}"/>
    <cellStyle name="標準 2 4 4 2 4 8" xfId="25392" xr:uid="{00000000-0005-0000-0000-00000D3D0000}"/>
    <cellStyle name="標準 2 4 4 2 4 8 2" xfId="37464" xr:uid="{00000000-0005-0000-0000-00000E3D0000}"/>
    <cellStyle name="標準 2 4 4 2 4 9" xfId="35682" xr:uid="{00000000-0005-0000-0000-00000F3D0000}"/>
    <cellStyle name="標準 2 4 4 2 5" xfId="973" xr:uid="{00000000-0005-0000-0000-0000103D0000}"/>
    <cellStyle name="標準 2 4 4 2 5 10" xfId="14586" xr:uid="{00000000-0005-0000-0000-0000113D0000}"/>
    <cellStyle name="標準 2 4 4 2 5 11" xfId="57020" xr:uid="{00000000-0005-0000-0000-0000123D0000}"/>
    <cellStyle name="標準 2 4 4 2 5 2" xfId="2783" xr:uid="{00000000-0005-0000-0000-0000133D0000}"/>
    <cellStyle name="標準 2 4 4 2 5 2 2" xfId="13709" xr:uid="{00000000-0005-0000-0000-0000143D0000}"/>
    <cellStyle name="標準 2 4 4 2 5 2 2 2" xfId="22939" xr:uid="{00000000-0005-0000-0000-0000153D0000}"/>
    <cellStyle name="標準 2 4 4 2 5 2 2 2 2" xfId="33342" xr:uid="{00000000-0005-0000-0000-0000163D0000}"/>
    <cellStyle name="標準 2 4 4 2 5 2 2 2 2 2" xfId="54146" xr:uid="{00000000-0005-0000-0000-0000173D0000}"/>
    <cellStyle name="標準 2 4 4 2 5 2 2 2 3" xfId="45414" xr:uid="{00000000-0005-0000-0000-0000183D0000}"/>
    <cellStyle name="標準 2 4 4 2 5 2 2 3" xfId="27851" xr:uid="{00000000-0005-0000-0000-0000193D0000}"/>
    <cellStyle name="標準 2 4 4 2 5 2 2 3 2" xfId="48960" xr:uid="{00000000-0005-0000-0000-00001A3D0000}"/>
    <cellStyle name="標準 2 4 4 2 5 2 2 4" xfId="39923" xr:uid="{00000000-0005-0000-0000-00001B3D0000}"/>
    <cellStyle name="標準 2 4 4 2 5 2 2 5" xfId="16936" xr:uid="{00000000-0005-0000-0000-00001C3D0000}"/>
    <cellStyle name="標準 2 4 4 2 5 2 3" xfId="7594" xr:uid="{00000000-0005-0000-0000-00001D3D0000}"/>
    <cellStyle name="標準 2 4 4 2 5 2 3 2" xfId="23934" xr:uid="{00000000-0005-0000-0000-00001E3D0000}"/>
    <cellStyle name="標準 2 4 4 2 5 2 3 2 2" xfId="34336" xr:uid="{00000000-0005-0000-0000-00001F3D0000}"/>
    <cellStyle name="標準 2 4 4 2 5 2 3 2 2 2" xfId="55140" xr:uid="{00000000-0005-0000-0000-0000203D0000}"/>
    <cellStyle name="標準 2 4 4 2 5 2 3 2 3" xfId="46408" xr:uid="{00000000-0005-0000-0000-0000213D0000}"/>
    <cellStyle name="標準 2 4 4 2 5 2 3 3" xfId="29273" xr:uid="{00000000-0005-0000-0000-0000223D0000}"/>
    <cellStyle name="標準 2 4 4 2 5 2 3 3 2" xfId="50077" xr:uid="{00000000-0005-0000-0000-0000233D0000}"/>
    <cellStyle name="標準 2 4 4 2 5 2 3 4" xfId="41345" xr:uid="{00000000-0005-0000-0000-0000243D0000}"/>
    <cellStyle name="標準 2 4 4 2 5 2 3 5" xfId="18376" xr:uid="{00000000-0005-0000-0000-0000253D0000}"/>
    <cellStyle name="標準 2 4 4 2 5 2 4" xfId="5395" xr:uid="{00000000-0005-0000-0000-0000263D0000}"/>
    <cellStyle name="標準 2 4 4 2 5 2 4 2" xfId="35122" xr:uid="{00000000-0005-0000-0000-0000273D0000}"/>
    <cellStyle name="標準 2 4 4 2 5 2 4 2 2" xfId="55926" xr:uid="{00000000-0005-0000-0000-0000283D0000}"/>
    <cellStyle name="標準 2 4 4 2 5 2 4 3" xfId="47194" xr:uid="{00000000-0005-0000-0000-0000293D0000}"/>
    <cellStyle name="標準 2 4 4 2 5 2 4 4" xfId="24720" xr:uid="{00000000-0005-0000-0000-00002A3D0000}"/>
    <cellStyle name="標準 2 4 4 2 5 2 5" xfId="19493" xr:uid="{00000000-0005-0000-0000-00002B3D0000}"/>
    <cellStyle name="標準 2 4 4 2 5 2 6" xfId="26404" xr:uid="{00000000-0005-0000-0000-00002C3D0000}"/>
    <cellStyle name="標準 2 4 4 2 5 2 6 2" xfId="38476" xr:uid="{00000000-0005-0000-0000-00002D3D0000}"/>
    <cellStyle name="標準 2 4 4 2 5 2 7" xfId="36684" xr:uid="{00000000-0005-0000-0000-00002E3D0000}"/>
    <cellStyle name="標準 2 4 4 2 5 2 8" xfId="15488" xr:uid="{00000000-0005-0000-0000-00002F3D0000}"/>
    <cellStyle name="標準 2 4 4 2 5 3" xfId="1890" xr:uid="{00000000-0005-0000-0000-0000303D0000}"/>
    <cellStyle name="標準 2 4 4 2 5 3 2" xfId="11901" xr:uid="{00000000-0005-0000-0000-0000313D0000}"/>
    <cellStyle name="標準 2 4 4 2 5 3 2 2" xfId="31539" xr:uid="{00000000-0005-0000-0000-0000323D0000}"/>
    <cellStyle name="標準 2 4 4 2 5 3 2 2 2" xfId="52343" xr:uid="{00000000-0005-0000-0000-0000333D0000}"/>
    <cellStyle name="標準 2 4 4 2 5 3 2 3" xfId="43611" xr:uid="{00000000-0005-0000-0000-0000343D0000}"/>
    <cellStyle name="標準 2 4 4 2 5 3 2 4" xfId="21135" xr:uid="{00000000-0005-0000-0000-0000353D0000}"/>
    <cellStyle name="標準 2 4 4 2 5 3 3" xfId="4502" xr:uid="{00000000-0005-0000-0000-0000363D0000}"/>
    <cellStyle name="標準 2 4 4 2 5 3 3 2" xfId="48089" xr:uid="{00000000-0005-0000-0000-0000373D0000}"/>
    <cellStyle name="標準 2 4 4 2 5 3 3 3" xfId="26960" xr:uid="{00000000-0005-0000-0000-0000383D0000}"/>
    <cellStyle name="標準 2 4 4 2 5 3 4" xfId="39032" xr:uid="{00000000-0005-0000-0000-0000393D0000}"/>
    <cellStyle name="標準 2 4 4 2 5 3 5" xfId="16045" xr:uid="{00000000-0005-0000-0000-00003A3D0000}"/>
    <cellStyle name="標準 2 4 4 2 5 4" xfId="12816" xr:uid="{00000000-0005-0000-0000-00003B3D0000}"/>
    <cellStyle name="標準 2 4 4 2 5 4 2" xfId="22046" xr:uid="{00000000-0005-0000-0000-00003C3D0000}"/>
    <cellStyle name="標準 2 4 4 2 5 4 2 2" xfId="32449" xr:uid="{00000000-0005-0000-0000-00003D3D0000}"/>
    <cellStyle name="標準 2 4 4 2 5 4 2 2 2" xfId="53253" xr:uid="{00000000-0005-0000-0000-00003E3D0000}"/>
    <cellStyle name="標準 2 4 4 2 5 4 2 3" xfId="44521" xr:uid="{00000000-0005-0000-0000-00003F3D0000}"/>
    <cellStyle name="標準 2 4 4 2 5 4 3" xfId="28630" xr:uid="{00000000-0005-0000-0000-0000403D0000}"/>
    <cellStyle name="標準 2 4 4 2 5 4 3 2" xfId="49434" xr:uid="{00000000-0005-0000-0000-0000413D0000}"/>
    <cellStyle name="標準 2 4 4 2 5 4 4" xfId="40702" xr:uid="{00000000-0005-0000-0000-0000423D0000}"/>
    <cellStyle name="標準 2 4 4 2 5 4 5" xfId="17715" xr:uid="{00000000-0005-0000-0000-0000433D0000}"/>
    <cellStyle name="標準 2 4 4 2 5 5" xfId="6046" xr:uid="{00000000-0005-0000-0000-0000443D0000}"/>
    <cellStyle name="標準 2 4 4 2 5 5 2" xfId="33993" xr:uid="{00000000-0005-0000-0000-0000453D0000}"/>
    <cellStyle name="標準 2 4 4 2 5 5 2 2" xfId="54797" xr:uid="{00000000-0005-0000-0000-0000463D0000}"/>
    <cellStyle name="標準 2 4 4 2 5 5 3" xfId="46065" xr:uid="{00000000-0005-0000-0000-0000473D0000}"/>
    <cellStyle name="標準 2 4 4 2 5 5 4" xfId="23590" xr:uid="{00000000-0005-0000-0000-0000483D0000}"/>
    <cellStyle name="標準 2 4 4 2 5 6" xfId="3592" xr:uid="{00000000-0005-0000-0000-0000493D0000}"/>
    <cellStyle name="標準 2 4 4 2 5 6 2" xfId="34779" xr:uid="{00000000-0005-0000-0000-00004A3D0000}"/>
    <cellStyle name="標準 2 4 4 2 5 6 2 2" xfId="55583" xr:uid="{00000000-0005-0000-0000-00004B3D0000}"/>
    <cellStyle name="標準 2 4 4 2 5 6 3" xfId="46851" xr:uid="{00000000-0005-0000-0000-00004C3D0000}"/>
    <cellStyle name="標準 2 4 4 2 5 6 4" xfId="24377" xr:uid="{00000000-0005-0000-0000-00004D3D0000}"/>
    <cellStyle name="標準 2 4 4 2 5 7" xfId="19168" xr:uid="{00000000-0005-0000-0000-00004E3D0000}"/>
    <cellStyle name="標準 2 4 4 2 5 7 2" xfId="30052" xr:uid="{00000000-0005-0000-0000-00004F3D0000}"/>
    <cellStyle name="標準 2 4 4 2 5 7 2 2" xfId="50856" xr:uid="{00000000-0005-0000-0000-0000503D0000}"/>
    <cellStyle name="標準 2 4 4 2 5 7 3" xfId="42124" xr:uid="{00000000-0005-0000-0000-0000513D0000}"/>
    <cellStyle name="標準 2 4 4 2 5 8" xfId="25503" xr:uid="{00000000-0005-0000-0000-0000523D0000}"/>
    <cellStyle name="標準 2 4 4 2 5 8 2" xfId="37575" xr:uid="{00000000-0005-0000-0000-0000533D0000}"/>
    <cellStyle name="標準 2 4 4 2 5 9" xfId="35793" xr:uid="{00000000-0005-0000-0000-0000543D0000}"/>
    <cellStyle name="標準 2 4 4 2 6" xfId="1270" xr:uid="{00000000-0005-0000-0000-0000553D0000}"/>
    <cellStyle name="標準 2 4 4 2 6 10" xfId="57240" xr:uid="{00000000-0005-0000-0000-0000563D0000}"/>
    <cellStyle name="標準 2 4 4 2 6 2" xfId="3003" xr:uid="{00000000-0005-0000-0000-0000573D0000}"/>
    <cellStyle name="標準 2 4 4 2 6 2 2" xfId="13929" xr:uid="{00000000-0005-0000-0000-0000583D0000}"/>
    <cellStyle name="標準 2 4 4 2 6 2 2 2" xfId="23159" xr:uid="{00000000-0005-0000-0000-0000593D0000}"/>
    <cellStyle name="標準 2 4 4 2 6 2 2 2 2" xfId="33562" xr:uid="{00000000-0005-0000-0000-00005A3D0000}"/>
    <cellStyle name="標準 2 4 4 2 6 2 2 2 2 2" xfId="54366" xr:uid="{00000000-0005-0000-0000-00005B3D0000}"/>
    <cellStyle name="標準 2 4 4 2 6 2 2 2 3" xfId="45634" xr:uid="{00000000-0005-0000-0000-00005C3D0000}"/>
    <cellStyle name="標準 2 4 4 2 6 2 2 3" xfId="27962" xr:uid="{00000000-0005-0000-0000-00005D3D0000}"/>
    <cellStyle name="標準 2 4 4 2 6 2 2 3 2" xfId="49020" xr:uid="{00000000-0005-0000-0000-00005E3D0000}"/>
    <cellStyle name="標準 2 4 4 2 6 2 2 4" xfId="40034" xr:uid="{00000000-0005-0000-0000-00005F3D0000}"/>
    <cellStyle name="標準 2 4 4 2 6 2 2 5" xfId="17047" xr:uid="{00000000-0005-0000-0000-0000603D0000}"/>
    <cellStyle name="標準 2 4 4 2 6 2 3" xfId="12198" xr:uid="{00000000-0005-0000-0000-0000613D0000}"/>
    <cellStyle name="標準 2 4 4 2 6 2 3 2" xfId="31836" xr:uid="{00000000-0005-0000-0000-0000623D0000}"/>
    <cellStyle name="標準 2 4 4 2 6 2 3 2 2" xfId="52640" xr:uid="{00000000-0005-0000-0000-0000633D0000}"/>
    <cellStyle name="標準 2 4 4 2 6 2 3 3" xfId="43908" xr:uid="{00000000-0005-0000-0000-0000643D0000}"/>
    <cellStyle name="標準 2 4 4 2 6 2 3 4" xfId="21432" xr:uid="{00000000-0005-0000-0000-0000653D0000}"/>
    <cellStyle name="標準 2 4 4 2 6 2 4" xfId="5615" xr:uid="{00000000-0005-0000-0000-0000663D0000}"/>
    <cellStyle name="標準 2 4 4 2 6 2 4 2" xfId="38587" xr:uid="{00000000-0005-0000-0000-0000673D0000}"/>
    <cellStyle name="標準 2 4 4 2 6 2 4 3" xfId="26515" xr:uid="{00000000-0005-0000-0000-0000683D0000}"/>
    <cellStyle name="標準 2 4 4 2 6 2 5" xfId="36795" xr:uid="{00000000-0005-0000-0000-0000693D0000}"/>
    <cellStyle name="標準 2 4 4 2 6 2 6" xfId="15599" xr:uid="{00000000-0005-0000-0000-00006A3D0000}"/>
    <cellStyle name="標準 2 4 4 2 6 3" xfId="2110" xr:uid="{00000000-0005-0000-0000-00006B3D0000}"/>
    <cellStyle name="標準 2 4 4 2 6 3 2" xfId="13036" xr:uid="{00000000-0005-0000-0000-00006C3D0000}"/>
    <cellStyle name="標準 2 4 4 2 6 3 2 2" xfId="32669" xr:uid="{00000000-0005-0000-0000-00006D3D0000}"/>
    <cellStyle name="標準 2 4 4 2 6 3 2 2 2" xfId="53473" xr:uid="{00000000-0005-0000-0000-00006E3D0000}"/>
    <cellStyle name="標準 2 4 4 2 6 3 2 3" xfId="44741" xr:uid="{00000000-0005-0000-0000-00006F3D0000}"/>
    <cellStyle name="標準 2 4 4 2 6 3 2 4" xfId="22266" xr:uid="{00000000-0005-0000-0000-0000703D0000}"/>
    <cellStyle name="標準 2 4 4 2 6 3 3" xfId="4722" xr:uid="{00000000-0005-0000-0000-0000713D0000}"/>
    <cellStyle name="標準 2 4 4 2 6 3 3 2" xfId="48200" xr:uid="{00000000-0005-0000-0000-0000723D0000}"/>
    <cellStyle name="標準 2 4 4 2 6 3 3 3" xfId="27071" xr:uid="{00000000-0005-0000-0000-0000733D0000}"/>
    <cellStyle name="標準 2 4 4 2 6 3 4" xfId="39143" xr:uid="{00000000-0005-0000-0000-0000743D0000}"/>
    <cellStyle name="標準 2 4 4 2 6 3 5" xfId="16156" xr:uid="{00000000-0005-0000-0000-0000753D0000}"/>
    <cellStyle name="標準 2 4 4 2 6 4" xfId="9274" xr:uid="{00000000-0005-0000-0000-0000763D0000}"/>
    <cellStyle name="標準 2 4 4 2 6 4 2" xfId="24045" xr:uid="{00000000-0005-0000-0000-0000773D0000}"/>
    <cellStyle name="標準 2 4 4 2 6 4 2 2" xfId="34447" xr:uid="{00000000-0005-0000-0000-0000783D0000}"/>
    <cellStyle name="標準 2 4 4 2 6 4 2 2 2" xfId="55251" xr:uid="{00000000-0005-0000-0000-0000793D0000}"/>
    <cellStyle name="標準 2 4 4 2 6 4 2 3" xfId="46519" xr:uid="{00000000-0005-0000-0000-00007A3D0000}"/>
    <cellStyle name="標準 2 4 4 2 6 4 3" xfId="29493" xr:uid="{00000000-0005-0000-0000-00007B3D0000}"/>
    <cellStyle name="標準 2 4 4 2 6 4 3 2" xfId="50297" xr:uid="{00000000-0005-0000-0000-00007C3D0000}"/>
    <cellStyle name="標準 2 4 4 2 6 4 4" xfId="41565" xr:uid="{00000000-0005-0000-0000-00007D3D0000}"/>
    <cellStyle name="標準 2 4 4 2 6 4 5" xfId="18596" xr:uid="{00000000-0005-0000-0000-00007E3D0000}"/>
    <cellStyle name="標準 2 4 4 2 6 5" xfId="3889" xr:uid="{00000000-0005-0000-0000-00007F3D0000}"/>
    <cellStyle name="標準 2 4 4 2 6 5 2" xfId="35233" xr:uid="{00000000-0005-0000-0000-0000803D0000}"/>
    <cellStyle name="標準 2 4 4 2 6 5 2 2" xfId="56037" xr:uid="{00000000-0005-0000-0000-0000813D0000}"/>
    <cellStyle name="標準 2 4 4 2 6 5 3" xfId="47305" xr:uid="{00000000-0005-0000-0000-0000823D0000}"/>
    <cellStyle name="標準 2 4 4 2 6 5 4" xfId="24831" xr:uid="{00000000-0005-0000-0000-0000833D0000}"/>
    <cellStyle name="標準 2 4 4 2 6 6" xfId="19799" xr:uid="{00000000-0005-0000-0000-0000843D0000}"/>
    <cellStyle name="標準 2 4 4 2 6 7" xfId="25614" xr:uid="{00000000-0005-0000-0000-0000853D0000}"/>
    <cellStyle name="標準 2 4 4 2 6 7 2" xfId="37686" xr:uid="{00000000-0005-0000-0000-0000863D0000}"/>
    <cellStyle name="標準 2 4 4 2 6 8" xfId="35904" xr:uid="{00000000-0005-0000-0000-0000873D0000}"/>
    <cellStyle name="標準 2 4 4 2 6 9" xfId="14697" xr:uid="{00000000-0005-0000-0000-0000883D0000}"/>
    <cellStyle name="標準 2 4 4 2 7" xfId="595" xr:uid="{00000000-0005-0000-0000-0000893D0000}"/>
    <cellStyle name="標準 2 4 4 2 7 2" xfId="2301" xr:uid="{00000000-0005-0000-0000-00008A3D0000}"/>
    <cellStyle name="標準 2 4 4 2 7 2 2" xfId="13227" xr:uid="{00000000-0005-0000-0000-00008B3D0000}"/>
    <cellStyle name="標準 2 4 4 2 7 2 2 2" xfId="32860" xr:uid="{00000000-0005-0000-0000-00008C3D0000}"/>
    <cellStyle name="標準 2 4 4 2 7 2 2 2 2" xfId="53664" xr:uid="{00000000-0005-0000-0000-00008D3D0000}"/>
    <cellStyle name="標準 2 4 4 2 7 2 2 3" xfId="44932" xr:uid="{00000000-0005-0000-0000-00008E3D0000}"/>
    <cellStyle name="標準 2 4 4 2 7 2 2 4" xfId="22457" xr:uid="{00000000-0005-0000-0000-00008F3D0000}"/>
    <cellStyle name="標準 2 4 4 2 7 2 3" xfId="4913" xr:uid="{00000000-0005-0000-0000-0000903D0000}"/>
    <cellStyle name="標準 2 4 4 2 7 2 3 2" xfId="40145" xr:uid="{00000000-0005-0000-0000-0000913D0000}"/>
    <cellStyle name="標準 2 4 4 2 7 2 3 3" xfId="28073" xr:uid="{00000000-0005-0000-0000-0000923D0000}"/>
    <cellStyle name="標準 2 4 4 2 7 2 4" xfId="36906" xr:uid="{00000000-0005-0000-0000-0000933D0000}"/>
    <cellStyle name="標準 2 4 4 2 7 2 5" xfId="17158" xr:uid="{00000000-0005-0000-0000-0000943D0000}"/>
    <cellStyle name="標準 2 4 4 2 7 3" xfId="7586" xr:uid="{00000000-0005-0000-0000-0000953D0000}"/>
    <cellStyle name="標準 2 4 4 2 7 3 2" xfId="23683" xr:uid="{00000000-0005-0000-0000-0000963D0000}"/>
    <cellStyle name="標準 2 4 4 2 7 3 2 2" xfId="34085" xr:uid="{00000000-0005-0000-0000-0000973D0000}"/>
    <cellStyle name="標準 2 4 4 2 7 3 2 2 2" xfId="54889" xr:uid="{00000000-0005-0000-0000-0000983D0000}"/>
    <cellStyle name="標準 2 4 4 2 7 3 2 3" xfId="46157" xr:uid="{00000000-0005-0000-0000-0000993D0000}"/>
    <cellStyle name="標準 2 4 4 2 7 3 3" xfId="27182" xr:uid="{00000000-0005-0000-0000-00009A3D0000}"/>
    <cellStyle name="標準 2 4 4 2 7 3 3 2" xfId="48311" xr:uid="{00000000-0005-0000-0000-00009B3D0000}"/>
    <cellStyle name="標準 2 4 4 2 7 3 4" xfId="39254" xr:uid="{00000000-0005-0000-0000-00009C3D0000}"/>
    <cellStyle name="標準 2 4 4 2 7 3 5" xfId="16267" xr:uid="{00000000-0005-0000-0000-00009D3D0000}"/>
    <cellStyle name="標準 2 4 4 2 7 4" xfId="3392" xr:uid="{00000000-0005-0000-0000-00009E3D0000}"/>
    <cellStyle name="標準 2 4 4 2 7 4 2" xfId="24469" xr:uid="{00000000-0005-0000-0000-00009F3D0000}"/>
    <cellStyle name="標準 2 4 4 2 7 4 2 2" xfId="34871" xr:uid="{00000000-0005-0000-0000-0000A03D0000}"/>
    <cellStyle name="標準 2 4 4 2 7 4 2 2 2" xfId="55675" xr:uid="{00000000-0005-0000-0000-0000A13D0000}"/>
    <cellStyle name="標準 2 4 4 2 7 4 2 3" xfId="46943" xr:uid="{00000000-0005-0000-0000-0000A23D0000}"/>
    <cellStyle name="標準 2 4 4 2 7 4 3" xfId="28871" xr:uid="{00000000-0005-0000-0000-0000A33D0000}"/>
    <cellStyle name="標準 2 4 4 2 7 4 3 2" xfId="49675" xr:uid="{00000000-0005-0000-0000-0000A43D0000}"/>
    <cellStyle name="標準 2 4 4 2 7 4 4" xfId="40943" xr:uid="{00000000-0005-0000-0000-0000A53D0000}"/>
    <cellStyle name="標準 2 4 4 2 7 4 5" xfId="17970" xr:uid="{00000000-0005-0000-0000-0000A63D0000}"/>
    <cellStyle name="標準 2 4 4 2 7 5" xfId="19487" xr:uid="{00000000-0005-0000-0000-0000A73D0000}"/>
    <cellStyle name="標準 2 4 4 2 7 6" xfId="25725" xr:uid="{00000000-0005-0000-0000-0000A83D0000}"/>
    <cellStyle name="標準 2 4 4 2 7 6 2" xfId="37797" xr:uid="{00000000-0005-0000-0000-0000A93D0000}"/>
    <cellStyle name="標準 2 4 4 2 7 7" xfId="36015" xr:uid="{00000000-0005-0000-0000-0000AA3D0000}"/>
    <cellStyle name="標準 2 4 4 2 7 8" xfId="14808" xr:uid="{00000000-0005-0000-0000-0000AB3D0000}"/>
    <cellStyle name="標準 2 4 4 2 7 9" xfId="56617" xr:uid="{00000000-0005-0000-0000-0000AC3D0000}"/>
    <cellStyle name="標準 2 4 4 2 8" xfId="2381" xr:uid="{00000000-0005-0000-0000-0000AD3D0000}"/>
    <cellStyle name="標準 2 4 4 2 8 2" xfId="13307" xr:uid="{00000000-0005-0000-0000-0000AE3D0000}"/>
    <cellStyle name="標準 2 4 4 2 8 2 2" xfId="22537" xr:uid="{00000000-0005-0000-0000-0000AF3D0000}"/>
    <cellStyle name="標準 2 4 4 2 8 2 2 2" xfId="32940" xr:uid="{00000000-0005-0000-0000-0000B03D0000}"/>
    <cellStyle name="標準 2 4 4 2 8 2 2 2 2" xfId="53744" xr:uid="{00000000-0005-0000-0000-0000B13D0000}"/>
    <cellStyle name="標準 2 4 4 2 8 2 2 3" xfId="45012" xr:uid="{00000000-0005-0000-0000-0000B23D0000}"/>
    <cellStyle name="標準 2 4 4 2 8 2 3" xfId="28185" xr:uid="{00000000-0005-0000-0000-0000B33D0000}"/>
    <cellStyle name="標準 2 4 4 2 8 2 3 2" xfId="40257" xr:uid="{00000000-0005-0000-0000-0000B43D0000}"/>
    <cellStyle name="標準 2 4 4 2 8 2 4" xfId="37018" xr:uid="{00000000-0005-0000-0000-0000B53D0000}"/>
    <cellStyle name="標準 2 4 4 2 8 2 5" xfId="17270" xr:uid="{00000000-0005-0000-0000-0000B63D0000}"/>
    <cellStyle name="標準 2 4 4 2 8 3" xfId="11676" xr:uid="{00000000-0005-0000-0000-0000B73D0000}"/>
    <cellStyle name="標準 2 4 4 2 8 3 2" xfId="27294" xr:uid="{00000000-0005-0000-0000-0000B83D0000}"/>
    <cellStyle name="標準 2 4 4 2 8 3 2 2" xfId="48423" xr:uid="{00000000-0005-0000-0000-0000B93D0000}"/>
    <cellStyle name="標準 2 4 4 2 8 3 3" xfId="39366" xr:uid="{00000000-0005-0000-0000-0000BA3D0000}"/>
    <cellStyle name="標準 2 4 4 2 8 3 4" xfId="16379" xr:uid="{00000000-0005-0000-0000-0000BB3D0000}"/>
    <cellStyle name="標準 2 4 4 2 8 4" xfId="4993" xr:uid="{00000000-0005-0000-0000-0000BC3D0000}"/>
    <cellStyle name="標準 2 4 4 2 8 4 2" xfId="31339" xr:uid="{00000000-0005-0000-0000-0000BD3D0000}"/>
    <cellStyle name="標準 2 4 4 2 8 4 2 2" xfId="52143" xr:uid="{00000000-0005-0000-0000-0000BE3D0000}"/>
    <cellStyle name="標準 2 4 4 2 8 4 3" xfId="43411" xr:uid="{00000000-0005-0000-0000-0000BF3D0000}"/>
    <cellStyle name="標準 2 4 4 2 8 4 4" xfId="20934" xr:uid="{00000000-0005-0000-0000-0000C03D0000}"/>
    <cellStyle name="標準 2 4 4 2 8 5" xfId="25837" xr:uid="{00000000-0005-0000-0000-0000C13D0000}"/>
    <cellStyle name="標準 2 4 4 2 8 5 2" xfId="37909" xr:uid="{00000000-0005-0000-0000-0000C23D0000}"/>
    <cellStyle name="標準 2 4 4 2 8 6" xfId="36127" xr:uid="{00000000-0005-0000-0000-0000C33D0000}"/>
    <cellStyle name="標準 2 4 4 2 8 7" xfId="14920" xr:uid="{00000000-0005-0000-0000-0000C43D0000}"/>
    <cellStyle name="標準 2 4 4 2 8 8" xfId="56376" xr:uid="{00000000-0005-0000-0000-0000C53D0000}"/>
    <cellStyle name="標準 2 4 4 2 9" xfId="1481" xr:uid="{00000000-0005-0000-0000-0000C63D0000}"/>
    <cellStyle name="標準 2 4 4 2 9 2" xfId="12406" xr:uid="{00000000-0005-0000-0000-0000C73D0000}"/>
    <cellStyle name="標準 2 4 4 2 9 2 2" xfId="27406" xr:uid="{00000000-0005-0000-0000-0000C83D0000}"/>
    <cellStyle name="標準 2 4 4 2 9 2 2 2" xfId="48535" xr:uid="{00000000-0005-0000-0000-0000C93D0000}"/>
    <cellStyle name="標準 2 4 4 2 9 2 3" xfId="39478" xr:uid="{00000000-0005-0000-0000-0000CA3D0000}"/>
    <cellStyle name="標準 2 4 4 2 9 2 4" xfId="16491" xr:uid="{00000000-0005-0000-0000-0000CB3D0000}"/>
    <cellStyle name="標準 2 4 4 2 9 3" xfId="4100" xr:uid="{00000000-0005-0000-0000-0000CC3D0000}"/>
    <cellStyle name="標準 2 4 4 2 9 3 2" xfId="32047" xr:uid="{00000000-0005-0000-0000-0000CD3D0000}"/>
    <cellStyle name="標準 2 4 4 2 9 3 2 2" xfId="52851" xr:uid="{00000000-0005-0000-0000-0000CE3D0000}"/>
    <cellStyle name="標準 2 4 4 2 9 3 3" xfId="44119" xr:uid="{00000000-0005-0000-0000-0000CF3D0000}"/>
    <cellStyle name="標準 2 4 4 2 9 3 4" xfId="21643" xr:uid="{00000000-0005-0000-0000-0000D03D0000}"/>
    <cellStyle name="標準 2 4 4 2 9 4" xfId="25949" xr:uid="{00000000-0005-0000-0000-0000D13D0000}"/>
    <cellStyle name="標準 2 4 4 2 9 4 2" xfId="38021" xr:uid="{00000000-0005-0000-0000-0000D23D0000}"/>
    <cellStyle name="標準 2 4 4 2 9 5" xfId="36239" xr:uid="{00000000-0005-0000-0000-0000D33D0000}"/>
    <cellStyle name="標準 2 4 4 2 9 6" xfId="15032" xr:uid="{00000000-0005-0000-0000-0000D43D0000}"/>
    <cellStyle name="標準 2 4 4 20" xfId="35431" xr:uid="{00000000-0005-0000-0000-0000D53D0000}"/>
    <cellStyle name="標準 2 4 4 21" xfId="14100" xr:uid="{00000000-0005-0000-0000-0000D63D0000}"/>
    <cellStyle name="標準 2 4 4 22" xfId="56224" xr:uid="{00000000-0005-0000-0000-0000D73D0000}"/>
    <cellStyle name="標準 2 4 4 3" xfId="317" xr:uid="{00000000-0005-0000-0000-0000D83D0000}"/>
    <cellStyle name="標準 2 4 4 3 10" xfId="3234" xr:uid="{00000000-0005-0000-0000-0000D93D0000}"/>
    <cellStyle name="標準 2 4 4 3 10 2" xfId="24197" xr:uid="{00000000-0005-0000-0000-0000DA3D0000}"/>
    <cellStyle name="標準 2 4 4 3 10 2 2" xfId="34599" xr:uid="{00000000-0005-0000-0000-0000DB3D0000}"/>
    <cellStyle name="標準 2 4 4 3 10 2 2 2" xfId="55403" xr:uid="{00000000-0005-0000-0000-0000DC3D0000}"/>
    <cellStyle name="標準 2 4 4 3 10 2 3" xfId="46671" xr:uid="{00000000-0005-0000-0000-0000DD3D0000}"/>
    <cellStyle name="標準 2 4 4 3 10 3" xfId="26081" xr:uid="{00000000-0005-0000-0000-0000DE3D0000}"/>
    <cellStyle name="標準 2 4 4 3 10 3 2" xfId="47552" xr:uid="{00000000-0005-0000-0000-0000DF3D0000}"/>
    <cellStyle name="標準 2 4 4 3 10 4" xfId="38153" xr:uid="{00000000-0005-0000-0000-0000E03D0000}"/>
    <cellStyle name="標準 2 4 4 3 10 5" xfId="15164" xr:uid="{00000000-0005-0000-0000-0000E13D0000}"/>
    <cellStyle name="標準 2 4 4 3 11" xfId="15297" xr:uid="{00000000-0005-0000-0000-0000E23D0000}"/>
    <cellStyle name="標準 2 4 4 3 11 2" xfId="24966" xr:uid="{00000000-0005-0000-0000-0000E33D0000}"/>
    <cellStyle name="標準 2 4 4 3 11 2 2" xfId="35368" xr:uid="{00000000-0005-0000-0000-0000E43D0000}"/>
    <cellStyle name="標準 2 4 4 3 11 2 2 2" xfId="56172" xr:uid="{00000000-0005-0000-0000-0000E53D0000}"/>
    <cellStyle name="標準 2 4 4 3 11 2 3" xfId="47440" xr:uid="{00000000-0005-0000-0000-0000E63D0000}"/>
    <cellStyle name="標準 2 4 4 3 11 3" xfId="26213" xr:uid="{00000000-0005-0000-0000-0000E73D0000}"/>
    <cellStyle name="標準 2 4 4 3 11 3 2" xfId="47684" xr:uid="{00000000-0005-0000-0000-0000E83D0000}"/>
    <cellStyle name="標準 2 4 4 3 11 4" xfId="38285" xr:uid="{00000000-0005-0000-0000-0000E93D0000}"/>
    <cellStyle name="標準 2 4 4 3 12" xfId="15743" xr:uid="{00000000-0005-0000-0000-0000EA3D0000}"/>
    <cellStyle name="標準 2 4 4 3 12 2" xfId="26658" xr:uid="{00000000-0005-0000-0000-0000EB3D0000}"/>
    <cellStyle name="標準 2 4 4 3 12 2 2" xfId="47787" xr:uid="{00000000-0005-0000-0000-0000EC3D0000}"/>
    <cellStyle name="標準 2 4 4 3 12 3" xfId="38730" xr:uid="{00000000-0005-0000-0000-0000ED3D0000}"/>
    <cellStyle name="標準 2 4 4 3 13" xfId="17402" xr:uid="{00000000-0005-0000-0000-0000EE3D0000}"/>
    <cellStyle name="標準 2 4 4 3 13 2" xfId="28317" xr:uid="{00000000-0005-0000-0000-0000EF3D0000}"/>
    <cellStyle name="標準 2 4 4 3 13 2 2" xfId="49121" xr:uid="{00000000-0005-0000-0000-0000F03D0000}"/>
    <cellStyle name="標準 2 4 4 3 13 3" xfId="40389" xr:uid="{00000000-0005-0000-0000-0000F13D0000}"/>
    <cellStyle name="標準 2 4 4 3 14" xfId="18910" xr:uid="{00000000-0005-0000-0000-0000F23D0000}"/>
    <cellStyle name="標準 2 4 4 3 14 2" xfId="29802" xr:uid="{00000000-0005-0000-0000-0000F33D0000}"/>
    <cellStyle name="標準 2 4 4 3 14 2 2" xfId="50606" xr:uid="{00000000-0005-0000-0000-0000F43D0000}"/>
    <cellStyle name="標準 2 4 4 3 14 3" xfId="41874" xr:uid="{00000000-0005-0000-0000-0000F53D0000}"/>
    <cellStyle name="標準 2 4 4 3 15" xfId="19002" xr:uid="{00000000-0005-0000-0000-0000F63D0000}"/>
    <cellStyle name="標準 2 4 4 3 15 2" xfId="29894" xr:uid="{00000000-0005-0000-0000-0000F73D0000}"/>
    <cellStyle name="標準 2 4 4 3 15 2 2" xfId="50698" xr:uid="{00000000-0005-0000-0000-0000F83D0000}"/>
    <cellStyle name="標準 2 4 4 3 15 3" xfId="41966" xr:uid="{00000000-0005-0000-0000-0000F93D0000}"/>
    <cellStyle name="標準 2 4 4 3 16" xfId="25078" xr:uid="{00000000-0005-0000-0000-0000FA3D0000}"/>
    <cellStyle name="標準 2 4 4 3 16 2" xfId="37150" xr:uid="{00000000-0005-0000-0000-0000FB3D0000}"/>
    <cellStyle name="標準 2 4 4 3 17" xfId="35491" xr:uid="{00000000-0005-0000-0000-0000FC3D0000}"/>
    <cellStyle name="標準 2 4 4 3 18" xfId="14160" xr:uid="{00000000-0005-0000-0000-0000FD3D0000}"/>
    <cellStyle name="標準 2 4 4 3 19" xfId="56284" xr:uid="{00000000-0005-0000-0000-0000FE3D0000}"/>
    <cellStyle name="標準 2 4 4 3 2" xfId="886" xr:uid="{00000000-0005-0000-0000-0000FF3D0000}"/>
    <cellStyle name="標準 2 4 4 3 2 10" xfId="19288" xr:uid="{00000000-0005-0000-0000-0000003E0000}"/>
    <cellStyle name="標準 2 4 4 3 2 10 2" xfId="30172" xr:uid="{00000000-0005-0000-0000-0000013E0000}"/>
    <cellStyle name="標準 2 4 4 3 2 10 2 2" xfId="50976" xr:uid="{00000000-0005-0000-0000-0000023E0000}"/>
    <cellStyle name="標準 2 4 4 3 2 10 3" xfId="42244" xr:uid="{00000000-0005-0000-0000-0000033E0000}"/>
    <cellStyle name="標準 2 4 4 3 2 11" xfId="25301" xr:uid="{00000000-0005-0000-0000-0000043E0000}"/>
    <cellStyle name="標準 2 4 4 3 2 11 2" xfId="37373" xr:uid="{00000000-0005-0000-0000-0000053E0000}"/>
    <cellStyle name="標準 2 4 4 3 2 12" xfId="35591" xr:uid="{00000000-0005-0000-0000-0000063E0000}"/>
    <cellStyle name="標準 2 4 4 3 2 13" xfId="14384" xr:uid="{00000000-0005-0000-0000-0000073E0000}"/>
    <cellStyle name="標準 2 4 4 3 2 14" xfId="56507" xr:uid="{00000000-0005-0000-0000-0000083E0000}"/>
    <cellStyle name="標準 2 4 4 3 2 2" xfId="1068" xr:uid="{00000000-0005-0000-0000-0000093E0000}"/>
    <cellStyle name="標準 2 4 4 3 2 2 10" xfId="57089" xr:uid="{00000000-0005-0000-0000-00000A3E0000}"/>
    <cellStyle name="標準 2 4 4 3 2 2 2" xfId="2852" xr:uid="{00000000-0005-0000-0000-00000B3E0000}"/>
    <cellStyle name="標準 2 4 4 3 2 2 2 2" xfId="13778" xr:uid="{00000000-0005-0000-0000-00000C3E0000}"/>
    <cellStyle name="標準 2 4 4 3 2 2 2 2 2" xfId="23008" xr:uid="{00000000-0005-0000-0000-00000D3E0000}"/>
    <cellStyle name="標準 2 4 4 3 2 2 2 2 2 2" xfId="33411" xr:uid="{00000000-0005-0000-0000-00000E3E0000}"/>
    <cellStyle name="標準 2 4 4 3 2 2 2 2 2 2 2" xfId="54215" xr:uid="{00000000-0005-0000-0000-00000F3E0000}"/>
    <cellStyle name="標準 2 4 4 3 2 2 2 2 2 3" xfId="45483" xr:uid="{00000000-0005-0000-0000-0000103E0000}"/>
    <cellStyle name="標準 2 4 4 3 2 2 2 2 3" xfId="29342" xr:uid="{00000000-0005-0000-0000-0000113E0000}"/>
    <cellStyle name="標準 2 4 4 3 2 2 2 2 3 2" xfId="50146" xr:uid="{00000000-0005-0000-0000-0000123E0000}"/>
    <cellStyle name="標準 2 4 4 3 2 2 2 2 4" xfId="41414" xr:uid="{00000000-0005-0000-0000-0000133E0000}"/>
    <cellStyle name="標準 2 4 4 3 2 2 2 2 5" xfId="18445" xr:uid="{00000000-0005-0000-0000-0000143E0000}"/>
    <cellStyle name="標準 2 4 4 3 2 2 2 3" xfId="11996" xr:uid="{00000000-0005-0000-0000-0000153E0000}"/>
    <cellStyle name="標準 2 4 4 3 2 2 2 3 2" xfId="31634" xr:uid="{00000000-0005-0000-0000-0000163E0000}"/>
    <cellStyle name="標準 2 4 4 3 2 2 2 3 2 2" xfId="52438" xr:uid="{00000000-0005-0000-0000-0000173E0000}"/>
    <cellStyle name="標準 2 4 4 3 2 2 2 3 3" xfId="43706" xr:uid="{00000000-0005-0000-0000-0000183E0000}"/>
    <cellStyle name="標準 2 4 4 3 2 2 2 3 4" xfId="21230" xr:uid="{00000000-0005-0000-0000-0000193E0000}"/>
    <cellStyle name="標準 2 4 4 3 2 2 2 4" xfId="5464" xr:uid="{00000000-0005-0000-0000-00001A3E0000}"/>
    <cellStyle name="標準 2 4 4 3 2 2 2 4 2" xfId="48778" xr:uid="{00000000-0005-0000-0000-00001B3E0000}"/>
    <cellStyle name="標準 2 4 4 3 2 2 2 4 3" xfId="27649" xr:uid="{00000000-0005-0000-0000-00001C3E0000}"/>
    <cellStyle name="標準 2 4 4 3 2 2 2 5" xfId="39721" xr:uid="{00000000-0005-0000-0000-00001D3E0000}"/>
    <cellStyle name="標準 2 4 4 3 2 2 2 6" xfId="16734" xr:uid="{00000000-0005-0000-0000-00001E3E0000}"/>
    <cellStyle name="標準 2 4 4 3 2 2 3" xfId="1959" xr:uid="{00000000-0005-0000-0000-00001F3E0000}"/>
    <cellStyle name="標準 2 4 4 3 2 2 3 2" xfId="12885" xr:uid="{00000000-0005-0000-0000-0000203E0000}"/>
    <cellStyle name="標準 2 4 4 3 2 2 3 2 2" xfId="32518" xr:uid="{00000000-0005-0000-0000-0000213E0000}"/>
    <cellStyle name="標準 2 4 4 3 2 2 3 2 2 2" xfId="53322" xr:uid="{00000000-0005-0000-0000-0000223E0000}"/>
    <cellStyle name="標準 2 4 4 3 2 2 3 2 3" xfId="44590" xr:uid="{00000000-0005-0000-0000-0000233E0000}"/>
    <cellStyle name="標準 2 4 4 3 2 2 3 2 4" xfId="22115" xr:uid="{00000000-0005-0000-0000-0000243E0000}"/>
    <cellStyle name="標準 2 4 4 3 2 2 3 3" xfId="4571" xr:uid="{00000000-0005-0000-0000-0000253E0000}"/>
    <cellStyle name="標準 2 4 4 3 2 2 3 3 2" xfId="49565" xr:uid="{00000000-0005-0000-0000-0000263E0000}"/>
    <cellStyle name="標準 2 4 4 3 2 2 3 3 3" xfId="28761" xr:uid="{00000000-0005-0000-0000-0000273E0000}"/>
    <cellStyle name="標準 2 4 4 3 2 2 3 4" xfId="40833" xr:uid="{00000000-0005-0000-0000-0000283E0000}"/>
    <cellStyle name="標準 2 4 4 3 2 2 3 5" xfId="17846" xr:uid="{00000000-0005-0000-0000-0000293E0000}"/>
    <cellStyle name="標準 2 4 4 3 2 2 4" xfId="7597" xr:uid="{00000000-0005-0000-0000-00002A3E0000}"/>
    <cellStyle name="標準 2 4 4 3 2 2 4 2" xfId="34205" xr:uid="{00000000-0005-0000-0000-00002B3E0000}"/>
    <cellStyle name="標準 2 4 4 3 2 2 4 2 2" xfId="55009" xr:uid="{00000000-0005-0000-0000-00002C3E0000}"/>
    <cellStyle name="標準 2 4 4 3 2 2 4 3" xfId="46277" xr:uid="{00000000-0005-0000-0000-00002D3E0000}"/>
    <cellStyle name="標準 2 4 4 3 2 2 4 4" xfId="23803" xr:uid="{00000000-0005-0000-0000-00002E3E0000}"/>
    <cellStyle name="標準 2 4 4 3 2 2 5" xfId="3687" xr:uid="{00000000-0005-0000-0000-00002F3E0000}"/>
    <cellStyle name="標準 2 4 4 3 2 2 5 2" xfId="34991" xr:uid="{00000000-0005-0000-0000-0000303E0000}"/>
    <cellStyle name="標準 2 4 4 3 2 2 5 2 2" xfId="55795" xr:uid="{00000000-0005-0000-0000-0000313E0000}"/>
    <cellStyle name="標準 2 4 4 3 2 2 5 3" xfId="47063" xr:uid="{00000000-0005-0000-0000-0000323E0000}"/>
    <cellStyle name="標準 2 4 4 3 2 2 5 4" xfId="24589" xr:uid="{00000000-0005-0000-0000-0000333E0000}"/>
    <cellStyle name="標準 2 4 4 3 2 2 6" xfId="19495" xr:uid="{00000000-0005-0000-0000-0000343E0000}"/>
    <cellStyle name="標準 2 4 4 3 2 2 7" xfId="26273" xr:uid="{00000000-0005-0000-0000-0000353E0000}"/>
    <cellStyle name="標準 2 4 4 3 2 2 7 2" xfId="38345" xr:uid="{00000000-0005-0000-0000-0000363E0000}"/>
    <cellStyle name="標準 2 4 4 3 2 2 8" xfId="36482" xr:uid="{00000000-0005-0000-0000-0000373E0000}"/>
    <cellStyle name="標準 2 4 4 3 2 2 9" xfId="15357" xr:uid="{00000000-0005-0000-0000-0000383E0000}"/>
    <cellStyle name="標準 2 4 4 3 2 3" xfId="1390" xr:uid="{00000000-0005-0000-0000-0000393E0000}"/>
    <cellStyle name="標準 2 4 4 3 2 3 2" xfId="3123" xr:uid="{00000000-0005-0000-0000-00003A3E0000}"/>
    <cellStyle name="標準 2 4 4 3 2 3 2 2" xfId="14049" xr:uid="{00000000-0005-0000-0000-00003B3E0000}"/>
    <cellStyle name="標準 2 4 4 3 2 3 2 2 2" xfId="33682" xr:uid="{00000000-0005-0000-0000-00003C3E0000}"/>
    <cellStyle name="標準 2 4 4 3 2 3 2 2 2 2" xfId="54486" xr:uid="{00000000-0005-0000-0000-00003D3E0000}"/>
    <cellStyle name="標準 2 4 4 3 2 3 2 2 3" xfId="45754" xr:uid="{00000000-0005-0000-0000-00003E3E0000}"/>
    <cellStyle name="標準 2 4 4 3 2 3 2 2 4" xfId="23279" xr:uid="{00000000-0005-0000-0000-00003F3E0000}"/>
    <cellStyle name="標準 2 4 4 3 2 3 2 3" xfId="12318" xr:uid="{00000000-0005-0000-0000-0000403E0000}"/>
    <cellStyle name="標準 2 4 4 3 2 3 2 3 2" xfId="31956" xr:uid="{00000000-0005-0000-0000-0000413E0000}"/>
    <cellStyle name="標準 2 4 4 3 2 3 2 3 2 2" xfId="52760" xr:uid="{00000000-0005-0000-0000-0000423E0000}"/>
    <cellStyle name="標準 2 4 4 3 2 3 2 3 3" xfId="44028" xr:uid="{00000000-0005-0000-0000-0000433E0000}"/>
    <cellStyle name="標準 2 4 4 3 2 3 2 3 4" xfId="21552" xr:uid="{00000000-0005-0000-0000-0000443E0000}"/>
    <cellStyle name="標準 2 4 4 3 2 3 2 4" xfId="5735" xr:uid="{00000000-0005-0000-0000-0000453E0000}"/>
    <cellStyle name="標準 2 4 4 3 2 3 2 4 2" xfId="50417" xr:uid="{00000000-0005-0000-0000-0000463E0000}"/>
    <cellStyle name="標準 2 4 4 3 2 3 2 4 3" xfId="29613" xr:uid="{00000000-0005-0000-0000-0000473E0000}"/>
    <cellStyle name="標準 2 4 4 3 2 3 2 5" xfId="41685" xr:uid="{00000000-0005-0000-0000-0000483E0000}"/>
    <cellStyle name="標準 2 4 4 3 2 3 2 6" xfId="18716" xr:uid="{00000000-0005-0000-0000-0000493E0000}"/>
    <cellStyle name="標準 2 4 4 3 2 3 3" xfId="2230" xr:uid="{00000000-0005-0000-0000-00004A3E0000}"/>
    <cellStyle name="標準 2 4 4 3 2 3 3 2" xfId="13156" xr:uid="{00000000-0005-0000-0000-00004B3E0000}"/>
    <cellStyle name="標準 2 4 4 3 2 3 3 2 2" xfId="53593" xr:uid="{00000000-0005-0000-0000-00004C3E0000}"/>
    <cellStyle name="標準 2 4 4 3 2 3 3 2 3" xfId="32789" xr:uid="{00000000-0005-0000-0000-00004D3E0000}"/>
    <cellStyle name="標準 2 4 4 3 2 3 3 3" xfId="4842" xr:uid="{00000000-0005-0000-0000-00004E3E0000}"/>
    <cellStyle name="標準 2 4 4 3 2 3 3 3 2" xfId="44861" xr:uid="{00000000-0005-0000-0000-00004F3E0000}"/>
    <cellStyle name="標準 2 4 4 3 2 3 3 4" xfId="22386" xr:uid="{00000000-0005-0000-0000-0000503E0000}"/>
    <cellStyle name="標準 2 4 4 3 2 3 4" xfId="7598" xr:uid="{00000000-0005-0000-0000-0000513E0000}"/>
    <cellStyle name="標準 2 4 4 3 2 3 5" xfId="4009" xr:uid="{00000000-0005-0000-0000-0000523E0000}"/>
    <cellStyle name="標準 2 4 4 3 2 3 5 2" xfId="47887" xr:uid="{00000000-0005-0000-0000-0000533E0000}"/>
    <cellStyle name="標準 2 4 4 3 2 3 5 3" xfId="26758" xr:uid="{00000000-0005-0000-0000-0000543E0000}"/>
    <cellStyle name="標準 2 4 4 3 2 3 6" xfId="38830" xr:uid="{00000000-0005-0000-0000-0000553E0000}"/>
    <cellStyle name="標準 2 4 4 3 2 3 7" xfId="15843" xr:uid="{00000000-0005-0000-0000-0000563E0000}"/>
    <cellStyle name="標準 2 4 4 3 2 3 8" xfId="57360" xr:uid="{00000000-0005-0000-0000-0000573E0000}"/>
    <cellStyle name="標準 2 4 4 3 2 4" xfId="1832" xr:uid="{00000000-0005-0000-0000-0000583E0000}"/>
    <cellStyle name="標準 2 4 4 3 2 4 2" xfId="2725" xr:uid="{00000000-0005-0000-0000-0000593E0000}"/>
    <cellStyle name="標準 2 4 4 3 2 4 2 2" xfId="13651" xr:uid="{00000000-0005-0000-0000-00005A3E0000}"/>
    <cellStyle name="標準 2 4 4 3 2 4 2 2 2" xfId="54088" xr:uid="{00000000-0005-0000-0000-00005B3E0000}"/>
    <cellStyle name="標準 2 4 4 3 2 4 2 2 3" xfId="33284" xr:uid="{00000000-0005-0000-0000-00005C3E0000}"/>
    <cellStyle name="標準 2 4 4 3 2 4 2 3" xfId="5337" xr:uid="{00000000-0005-0000-0000-00005D3E0000}"/>
    <cellStyle name="標準 2 4 4 3 2 4 2 3 2" xfId="45356" xr:uid="{00000000-0005-0000-0000-00005E3E0000}"/>
    <cellStyle name="標準 2 4 4 3 2 4 2 4" xfId="22881" xr:uid="{00000000-0005-0000-0000-00005F3E0000}"/>
    <cellStyle name="標準 2 4 4 3 2 4 3" xfId="12758" xr:uid="{00000000-0005-0000-0000-0000603E0000}"/>
    <cellStyle name="標準 2 4 4 3 2 4 3 2" xfId="32391" xr:uid="{00000000-0005-0000-0000-0000613E0000}"/>
    <cellStyle name="標準 2 4 4 3 2 4 3 2 2" xfId="53195" xr:uid="{00000000-0005-0000-0000-0000623E0000}"/>
    <cellStyle name="標準 2 4 4 3 2 4 3 3" xfId="44463" xr:uid="{00000000-0005-0000-0000-0000633E0000}"/>
    <cellStyle name="標準 2 4 4 3 2 4 3 4" xfId="21988" xr:uid="{00000000-0005-0000-0000-0000643E0000}"/>
    <cellStyle name="標準 2 4 4 3 2 4 4" xfId="9277" xr:uid="{00000000-0005-0000-0000-0000653E0000}"/>
    <cellStyle name="標準 2 4 4 3 2 4 5" xfId="4444" xr:uid="{00000000-0005-0000-0000-0000663E0000}"/>
    <cellStyle name="標準 2 4 4 3 2 4 5 2" xfId="50019" xr:uid="{00000000-0005-0000-0000-0000673E0000}"/>
    <cellStyle name="標準 2 4 4 3 2 4 5 3" xfId="29215" xr:uid="{00000000-0005-0000-0000-0000683E0000}"/>
    <cellStyle name="標準 2 4 4 3 2 4 6" xfId="41287" xr:uid="{00000000-0005-0000-0000-0000693E0000}"/>
    <cellStyle name="標準 2 4 4 3 2 4 7" xfId="18318" xr:uid="{00000000-0005-0000-0000-00006A3E0000}"/>
    <cellStyle name="標準 2 4 4 3 2 4 8" xfId="56962" xr:uid="{00000000-0005-0000-0000-00006B3E0000}"/>
    <cellStyle name="標準 2 4 4 3 2 5" xfId="2461" xr:uid="{00000000-0005-0000-0000-00006C3E0000}"/>
    <cellStyle name="標準 2 4 4 3 2 5 2" xfId="13387" xr:uid="{00000000-0005-0000-0000-00006D3E0000}"/>
    <cellStyle name="標準 2 4 4 3 2 5 2 2" xfId="33020" xr:uid="{00000000-0005-0000-0000-00006E3E0000}"/>
    <cellStyle name="標準 2 4 4 3 2 5 2 2 2" xfId="53824" xr:uid="{00000000-0005-0000-0000-00006F3E0000}"/>
    <cellStyle name="標準 2 4 4 3 2 5 2 3" xfId="45092" xr:uid="{00000000-0005-0000-0000-0000703E0000}"/>
    <cellStyle name="標準 2 4 4 3 2 5 2 4" xfId="22617" xr:uid="{00000000-0005-0000-0000-0000713E0000}"/>
    <cellStyle name="標準 2 4 4 3 2 5 3" xfId="7596" xr:uid="{00000000-0005-0000-0000-0000723E0000}"/>
    <cellStyle name="標準 2 4 4 3 2 5 4" xfId="5073" xr:uid="{00000000-0005-0000-0000-0000733E0000}"/>
    <cellStyle name="標準 2 4 4 3 2 5 4 2" xfId="49755" xr:uid="{00000000-0005-0000-0000-0000743E0000}"/>
    <cellStyle name="標準 2 4 4 3 2 5 4 3" xfId="28951" xr:uid="{00000000-0005-0000-0000-0000753E0000}"/>
    <cellStyle name="標準 2 4 4 3 2 5 5" xfId="41023" xr:uid="{00000000-0005-0000-0000-0000763E0000}"/>
    <cellStyle name="標準 2 4 4 3 2 5 6" xfId="18050" xr:uid="{00000000-0005-0000-0000-0000773E0000}"/>
    <cellStyle name="標準 2 4 4 3 2 5 7" xfId="56697" xr:uid="{00000000-0005-0000-0000-0000783E0000}"/>
    <cellStyle name="標準 2 4 4 3 2 6" xfId="1562" xr:uid="{00000000-0005-0000-0000-0000793E0000}"/>
    <cellStyle name="標準 2 4 4 3 2 6 2" xfId="11814" xr:uid="{00000000-0005-0000-0000-00007A3E0000}"/>
    <cellStyle name="標準 2 4 4 3 2 6 2 2" xfId="31452" xr:uid="{00000000-0005-0000-0000-00007B3E0000}"/>
    <cellStyle name="標準 2 4 4 3 2 6 2 2 2" xfId="52256" xr:uid="{00000000-0005-0000-0000-00007C3E0000}"/>
    <cellStyle name="標準 2 4 4 3 2 6 2 3" xfId="43524" xr:uid="{00000000-0005-0000-0000-00007D3E0000}"/>
    <cellStyle name="標準 2 4 4 3 2 6 2 4" xfId="21048" xr:uid="{00000000-0005-0000-0000-00007E3E0000}"/>
    <cellStyle name="標準 2 4 4 3 2 6 3" xfId="4180" xr:uid="{00000000-0005-0000-0000-00007F3E0000}"/>
    <cellStyle name="標準 2 4 4 3 2 6 3 2" xfId="49232" xr:uid="{00000000-0005-0000-0000-0000803E0000}"/>
    <cellStyle name="標準 2 4 4 3 2 6 3 3" xfId="28428" xr:uid="{00000000-0005-0000-0000-0000813E0000}"/>
    <cellStyle name="標準 2 4 4 3 2 6 4" xfId="40500" xr:uid="{00000000-0005-0000-0000-0000823E0000}"/>
    <cellStyle name="標準 2 4 4 3 2 6 5" xfId="17513" xr:uid="{00000000-0005-0000-0000-0000833E0000}"/>
    <cellStyle name="標準 2 4 4 3 2 7" xfId="12486" xr:uid="{00000000-0005-0000-0000-0000843E0000}"/>
    <cellStyle name="標準 2 4 4 3 2 7 2" xfId="32127" xr:uid="{00000000-0005-0000-0000-0000853E0000}"/>
    <cellStyle name="標準 2 4 4 3 2 7 2 2" xfId="52931" xr:uid="{00000000-0005-0000-0000-0000863E0000}"/>
    <cellStyle name="標準 2 4 4 3 2 7 3" xfId="44199" xr:uid="{00000000-0005-0000-0000-0000873E0000}"/>
    <cellStyle name="標準 2 4 4 3 2 7 4" xfId="21723" xr:uid="{00000000-0005-0000-0000-0000883E0000}"/>
    <cellStyle name="標準 2 4 4 3 2 8" xfId="6166" xr:uid="{00000000-0005-0000-0000-0000893E0000}"/>
    <cellStyle name="標準 2 4 4 3 2 8 2" xfId="33873" xr:uid="{00000000-0005-0000-0000-00008A3E0000}"/>
    <cellStyle name="標準 2 4 4 3 2 8 2 2" xfId="54677" xr:uid="{00000000-0005-0000-0000-00008B3E0000}"/>
    <cellStyle name="標準 2 4 4 3 2 8 3" xfId="45945" xr:uid="{00000000-0005-0000-0000-00008C3E0000}"/>
    <cellStyle name="標準 2 4 4 3 2 8 4" xfId="23470" xr:uid="{00000000-0005-0000-0000-00008D3E0000}"/>
    <cellStyle name="標準 2 4 4 3 2 9" xfId="3505" xr:uid="{00000000-0005-0000-0000-00008E3E0000}"/>
    <cellStyle name="標準 2 4 4 3 2 9 2" xfId="34659" xr:uid="{00000000-0005-0000-0000-00008F3E0000}"/>
    <cellStyle name="標準 2 4 4 3 2 9 2 2" xfId="55463" xr:uid="{00000000-0005-0000-0000-0000903E0000}"/>
    <cellStyle name="標準 2 4 4 3 2 9 3" xfId="46731" xr:uid="{00000000-0005-0000-0000-0000913E0000}"/>
    <cellStyle name="標準 2 4 4 3 2 9 4" xfId="24257" xr:uid="{00000000-0005-0000-0000-0000923E0000}"/>
    <cellStyle name="標準 2 4 4 3 3" xfId="1186" xr:uid="{00000000-0005-0000-0000-0000933E0000}"/>
    <cellStyle name="標準 2 4 4 3 3 10" xfId="14495" xr:uid="{00000000-0005-0000-0000-0000943E0000}"/>
    <cellStyle name="標準 2 4 4 3 3 11" xfId="56777" xr:uid="{00000000-0005-0000-0000-0000953E0000}"/>
    <cellStyle name="標準 2 4 4 3 3 2" xfId="2046" xr:uid="{00000000-0005-0000-0000-0000963E0000}"/>
    <cellStyle name="標準 2 4 4 3 3 2 10" xfId="57176" xr:uid="{00000000-0005-0000-0000-0000973E0000}"/>
    <cellStyle name="標準 2 4 4 3 3 2 2" xfId="2939" xr:uid="{00000000-0005-0000-0000-0000983E0000}"/>
    <cellStyle name="標準 2 4 4 3 3 2 2 2" xfId="13865" xr:uid="{00000000-0005-0000-0000-0000993E0000}"/>
    <cellStyle name="標準 2 4 4 3 3 2 2 2 2" xfId="33498" xr:uid="{00000000-0005-0000-0000-00009A3E0000}"/>
    <cellStyle name="標準 2 4 4 3 3 2 2 2 2 2" xfId="54302" xr:uid="{00000000-0005-0000-0000-00009B3E0000}"/>
    <cellStyle name="標準 2 4 4 3 3 2 2 2 3" xfId="45570" xr:uid="{00000000-0005-0000-0000-00009C3E0000}"/>
    <cellStyle name="標準 2 4 4 3 3 2 2 2 4" xfId="23095" xr:uid="{00000000-0005-0000-0000-00009D3E0000}"/>
    <cellStyle name="標準 2 4 4 3 3 2 2 3" xfId="5551" xr:uid="{00000000-0005-0000-0000-00009E3E0000}"/>
    <cellStyle name="標準 2 4 4 3 3 2 2 3 2" xfId="48889" xr:uid="{00000000-0005-0000-0000-00009F3E0000}"/>
    <cellStyle name="標準 2 4 4 3 3 2 2 3 3" xfId="27760" xr:uid="{00000000-0005-0000-0000-0000A03E0000}"/>
    <cellStyle name="標準 2 4 4 3 3 2 2 4" xfId="39832" xr:uid="{00000000-0005-0000-0000-0000A13E0000}"/>
    <cellStyle name="標準 2 4 4 3 3 2 2 5" xfId="16845" xr:uid="{00000000-0005-0000-0000-0000A23E0000}"/>
    <cellStyle name="標準 2 4 4 3 3 2 3" xfId="12972" xr:uid="{00000000-0005-0000-0000-0000A33E0000}"/>
    <cellStyle name="標準 2 4 4 3 3 2 3 2" xfId="22202" xr:uid="{00000000-0005-0000-0000-0000A43E0000}"/>
    <cellStyle name="標準 2 4 4 3 3 2 3 2 2" xfId="32605" xr:uid="{00000000-0005-0000-0000-0000A53E0000}"/>
    <cellStyle name="標準 2 4 4 3 3 2 3 2 2 2" xfId="53409" xr:uid="{00000000-0005-0000-0000-0000A63E0000}"/>
    <cellStyle name="標準 2 4 4 3 3 2 3 2 3" xfId="44677" xr:uid="{00000000-0005-0000-0000-0000A73E0000}"/>
    <cellStyle name="標準 2 4 4 3 3 2 3 3" xfId="29429" xr:uid="{00000000-0005-0000-0000-0000A83E0000}"/>
    <cellStyle name="標準 2 4 4 3 3 2 3 3 2" xfId="50233" xr:uid="{00000000-0005-0000-0000-0000A93E0000}"/>
    <cellStyle name="標準 2 4 4 3 3 2 3 4" xfId="41501" xr:uid="{00000000-0005-0000-0000-0000AA3E0000}"/>
    <cellStyle name="標準 2 4 4 3 3 2 3 5" xfId="18532" xr:uid="{00000000-0005-0000-0000-0000AB3E0000}"/>
    <cellStyle name="標準 2 4 4 3 3 2 4" xfId="7599" xr:uid="{00000000-0005-0000-0000-0000AC3E0000}"/>
    <cellStyle name="標準 2 4 4 3 3 2 4 2" xfId="34265" xr:uid="{00000000-0005-0000-0000-0000AD3E0000}"/>
    <cellStyle name="標準 2 4 4 3 3 2 4 2 2" xfId="55069" xr:uid="{00000000-0005-0000-0000-0000AE3E0000}"/>
    <cellStyle name="標準 2 4 4 3 3 2 4 3" xfId="46337" xr:uid="{00000000-0005-0000-0000-0000AF3E0000}"/>
    <cellStyle name="標準 2 4 4 3 3 2 4 4" xfId="23863" xr:uid="{00000000-0005-0000-0000-0000B03E0000}"/>
    <cellStyle name="標準 2 4 4 3 3 2 5" xfId="4658" xr:uid="{00000000-0005-0000-0000-0000B13E0000}"/>
    <cellStyle name="標準 2 4 4 3 3 2 5 2" xfId="35051" xr:uid="{00000000-0005-0000-0000-0000B23E0000}"/>
    <cellStyle name="標準 2 4 4 3 3 2 5 2 2" xfId="55855" xr:uid="{00000000-0005-0000-0000-0000B33E0000}"/>
    <cellStyle name="標準 2 4 4 3 3 2 5 3" xfId="47123" xr:uid="{00000000-0005-0000-0000-0000B43E0000}"/>
    <cellStyle name="標準 2 4 4 3 3 2 5 4" xfId="24649" xr:uid="{00000000-0005-0000-0000-0000B53E0000}"/>
    <cellStyle name="標準 2 4 4 3 3 2 6" xfId="19496" xr:uid="{00000000-0005-0000-0000-0000B63E0000}"/>
    <cellStyle name="標準 2 4 4 3 3 2 7" xfId="26333" xr:uid="{00000000-0005-0000-0000-0000B73E0000}"/>
    <cellStyle name="標準 2 4 4 3 3 2 7 2" xfId="38405" xr:uid="{00000000-0005-0000-0000-0000B83E0000}"/>
    <cellStyle name="標準 2 4 4 3 3 2 8" xfId="36593" xr:uid="{00000000-0005-0000-0000-0000B93E0000}"/>
    <cellStyle name="標準 2 4 4 3 3 2 9" xfId="15417" xr:uid="{00000000-0005-0000-0000-0000BA3E0000}"/>
    <cellStyle name="標準 2 4 4 3 3 3" xfId="2541" xr:uid="{00000000-0005-0000-0000-0000BB3E0000}"/>
    <cellStyle name="標準 2 4 4 3 3 3 2" xfId="13467" xr:uid="{00000000-0005-0000-0000-0000BC3E0000}"/>
    <cellStyle name="標準 2 4 4 3 3 3 2 2" xfId="22697" xr:uid="{00000000-0005-0000-0000-0000BD3E0000}"/>
    <cellStyle name="標準 2 4 4 3 3 3 2 2 2" xfId="33100" xr:uid="{00000000-0005-0000-0000-0000BE3E0000}"/>
    <cellStyle name="標準 2 4 4 3 3 3 2 2 2 2" xfId="53904" xr:uid="{00000000-0005-0000-0000-0000BF3E0000}"/>
    <cellStyle name="標準 2 4 4 3 3 3 2 2 3" xfId="45172" xr:uid="{00000000-0005-0000-0000-0000C03E0000}"/>
    <cellStyle name="標準 2 4 4 3 3 3 2 3" xfId="29031" xr:uid="{00000000-0005-0000-0000-0000C13E0000}"/>
    <cellStyle name="標準 2 4 4 3 3 3 2 3 2" xfId="49835" xr:uid="{00000000-0005-0000-0000-0000C23E0000}"/>
    <cellStyle name="標準 2 4 4 3 3 3 2 4" xfId="41103" xr:uid="{00000000-0005-0000-0000-0000C33E0000}"/>
    <cellStyle name="標準 2 4 4 3 3 3 2 5" xfId="18130" xr:uid="{00000000-0005-0000-0000-0000C43E0000}"/>
    <cellStyle name="標準 2 4 4 3 3 3 3" xfId="12114" xr:uid="{00000000-0005-0000-0000-0000C53E0000}"/>
    <cellStyle name="標準 2 4 4 3 3 3 3 2" xfId="31752" xr:uid="{00000000-0005-0000-0000-0000C63E0000}"/>
    <cellStyle name="標準 2 4 4 3 3 3 3 2 2" xfId="52556" xr:uid="{00000000-0005-0000-0000-0000C73E0000}"/>
    <cellStyle name="標準 2 4 4 3 3 3 3 3" xfId="43824" xr:uid="{00000000-0005-0000-0000-0000C83E0000}"/>
    <cellStyle name="標準 2 4 4 3 3 3 3 4" xfId="21348" xr:uid="{00000000-0005-0000-0000-0000C93E0000}"/>
    <cellStyle name="標準 2 4 4 3 3 3 4" xfId="5153" xr:uid="{00000000-0005-0000-0000-0000CA3E0000}"/>
    <cellStyle name="標準 2 4 4 3 3 3 4 2" xfId="47998" xr:uid="{00000000-0005-0000-0000-0000CB3E0000}"/>
    <cellStyle name="標準 2 4 4 3 3 3 4 3" xfId="26869" xr:uid="{00000000-0005-0000-0000-0000CC3E0000}"/>
    <cellStyle name="標準 2 4 4 3 3 3 5" xfId="38941" xr:uid="{00000000-0005-0000-0000-0000CD3E0000}"/>
    <cellStyle name="標準 2 4 4 3 3 3 6" xfId="15954" xr:uid="{00000000-0005-0000-0000-0000CE3E0000}"/>
    <cellStyle name="標準 2 4 4 3 3 4" xfId="1642" xr:uid="{00000000-0005-0000-0000-0000CF3E0000}"/>
    <cellStyle name="標準 2 4 4 3 3 4 2" xfId="12566" xr:uid="{00000000-0005-0000-0000-0000D03E0000}"/>
    <cellStyle name="標準 2 4 4 3 3 4 2 2" xfId="32207" xr:uid="{00000000-0005-0000-0000-0000D13E0000}"/>
    <cellStyle name="標準 2 4 4 3 3 4 2 2 2" xfId="53011" xr:uid="{00000000-0005-0000-0000-0000D23E0000}"/>
    <cellStyle name="標準 2 4 4 3 3 4 2 3" xfId="44279" xr:uid="{00000000-0005-0000-0000-0000D33E0000}"/>
    <cellStyle name="標準 2 4 4 3 3 4 2 4" xfId="21803" xr:uid="{00000000-0005-0000-0000-0000D43E0000}"/>
    <cellStyle name="標準 2 4 4 3 3 4 3" xfId="4260" xr:uid="{00000000-0005-0000-0000-0000D53E0000}"/>
    <cellStyle name="標準 2 4 4 3 3 4 3 2" xfId="49343" xr:uid="{00000000-0005-0000-0000-0000D63E0000}"/>
    <cellStyle name="標準 2 4 4 3 3 4 3 3" xfId="28539" xr:uid="{00000000-0005-0000-0000-0000D73E0000}"/>
    <cellStyle name="標準 2 4 4 3 3 4 4" xfId="40611" xr:uid="{00000000-0005-0000-0000-0000D83E0000}"/>
    <cellStyle name="標準 2 4 4 3 3 4 5" xfId="17624" xr:uid="{00000000-0005-0000-0000-0000D93E0000}"/>
    <cellStyle name="標準 2 4 4 3 3 5" xfId="6226" xr:uid="{00000000-0005-0000-0000-0000DA3E0000}"/>
    <cellStyle name="標準 2 4 4 3 3 5 2" xfId="33933" xr:uid="{00000000-0005-0000-0000-0000DB3E0000}"/>
    <cellStyle name="標準 2 4 4 3 3 5 2 2" xfId="54737" xr:uid="{00000000-0005-0000-0000-0000DC3E0000}"/>
    <cellStyle name="標準 2 4 4 3 3 5 3" xfId="46005" xr:uid="{00000000-0005-0000-0000-0000DD3E0000}"/>
    <cellStyle name="標準 2 4 4 3 3 5 4" xfId="23530" xr:uid="{00000000-0005-0000-0000-0000DE3E0000}"/>
    <cellStyle name="標準 2 4 4 3 3 6" xfId="3805" xr:uid="{00000000-0005-0000-0000-0000DF3E0000}"/>
    <cellStyle name="標準 2 4 4 3 3 6 2" xfId="34719" xr:uid="{00000000-0005-0000-0000-0000E03E0000}"/>
    <cellStyle name="標準 2 4 4 3 3 6 2 2" xfId="55523" xr:uid="{00000000-0005-0000-0000-0000E13E0000}"/>
    <cellStyle name="標準 2 4 4 3 3 6 3" xfId="46791" xr:uid="{00000000-0005-0000-0000-0000E23E0000}"/>
    <cellStyle name="標準 2 4 4 3 3 6 4" xfId="24317" xr:uid="{00000000-0005-0000-0000-0000E33E0000}"/>
    <cellStyle name="標準 2 4 4 3 3 7" xfId="19348" xr:uid="{00000000-0005-0000-0000-0000E43E0000}"/>
    <cellStyle name="標準 2 4 4 3 3 7 2" xfId="30232" xr:uid="{00000000-0005-0000-0000-0000E53E0000}"/>
    <cellStyle name="標準 2 4 4 3 3 7 2 2" xfId="51036" xr:uid="{00000000-0005-0000-0000-0000E63E0000}"/>
    <cellStyle name="標準 2 4 4 3 3 7 3" xfId="42304" xr:uid="{00000000-0005-0000-0000-0000E73E0000}"/>
    <cellStyle name="標準 2 4 4 3 3 8" xfId="25412" xr:uid="{00000000-0005-0000-0000-0000E83E0000}"/>
    <cellStyle name="標準 2 4 4 3 3 8 2" xfId="37484" xr:uid="{00000000-0005-0000-0000-0000E93E0000}"/>
    <cellStyle name="標準 2 4 4 3 3 9" xfId="35702" xr:uid="{00000000-0005-0000-0000-0000EA3E0000}"/>
    <cellStyle name="標準 2 4 4 3 4" xfId="993" xr:uid="{00000000-0005-0000-0000-0000EB3E0000}"/>
    <cellStyle name="標準 2 4 4 3 4 10" xfId="14606" xr:uid="{00000000-0005-0000-0000-0000EC3E0000}"/>
    <cellStyle name="標準 2 4 4 3 4 11" xfId="56871" xr:uid="{00000000-0005-0000-0000-0000ED3E0000}"/>
    <cellStyle name="標準 2 4 4 3 4 2" xfId="2634" xr:uid="{00000000-0005-0000-0000-0000EE3E0000}"/>
    <cellStyle name="標準 2 4 4 3 4 2 2" xfId="13560" xr:uid="{00000000-0005-0000-0000-0000EF3E0000}"/>
    <cellStyle name="標準 2 4 4 3 4 2 2 2" xfId="22790" xr:uid="{00000000-0005-0000-0000-0000F03E0000}"/>
    <cellStyle name="標準 2 4 4 3 4 2 2 2 2" xfId="33193" xr:uid="{00000000-0005-0000-0000-0000F13E0000}"/>
    <cellStyle name="標準 2 4 4 3 4 2 2 2 2 2" xfId="53997" xr:uid="{00000000-0005-0000-0000-0000F23E0000}"/>
    <cellStyle name="標準 2 4 4 3 4 2 2 2 3" xfId="45265" xr:uid="{00000000-0005-0000-0000-0000F33E0000}"/>
    <cellStyle name="標準 2 4 4 3 4 2 2 3" xfId="27871" xr:uid="{00000000-0005-0000-0000-0000F43E0000}"/>
    <cellStyle name="標準 2 4 4 3 4 2 2 3 2" xfId="48980" xr:uid="{00000000-0005-0000-0000-0000F53E0000}"/>
    <cellStyle name="標準 2 4 4 3 4 2 2 4" xfId="39943" xr:uid="{00000000-0005-0000-0000-0000F63E0000}"/>
    <cellStyle name="標準 2 4 4 3 4 2 2 5" xfId="16956" xr:uid="{00000000-0005-0000-0000-0000F73E0000}"/>
    <cellStyle name="標準 2 4 4 3 4 2 3" xfId="7600" xr:uid="{00000000-0005-0000-0000-0000F83E0000}"/>
    <cellStyle name="標準 2 4 4 3 4 2 3 2" xfId="23954" xr:uid="{00000000-0005-0000-0000-0000F93E0000}"/>
    <cellStyle name="標準 2 4 4 3 4 2 3 2 2" xfId="34356" xr:uid="{00000000-0005-0000-0000-0000FA3E0000}"/>
    <cellStyle name="標準 2 4 4 3 4 2 3 2 2 2" xfId="55160" xr:uid="{00000000-0005-0000-0000-0000FB3E0000}"/>
    <cellStyle name="標準 2 4 4 3 4 2 3 2 3" xfId="46428" xr:uid="{00000000-0005-0000-0000-0000FC3E0000}"/>
    <cellStyle name="標準 2 4 4 3 4 2 3 3" xfId="29124" xr:uid="{00000000-0005-0000-0000-0000FD3E0000}"/>
    <cellStyle name="標準 2 4 4 3 4 2 3 3 2" xfId="49928" xr:uid="{00000000-0005-0000-0000-0000FE3E0000}"/>
    <cellStyle name="標準 2 4 4 3 4 2 3 4" xfId="41196" xr:uid="{00000000-0005-0000-0000-0000FF3E0000}"/>
    <cellStyle name="標準 2 4 4 3 4 2 3 5" xfId="18224" xr:uid="{00000000-0005-0000-0000-0000003F0000}"/>
    <cellStyle name="標準 2 4 4 3 4 2 4" xfId="5246" xr:uid="{00000000-0005-0000-0000-0000013F0000}"/>
    <cellStyle name="標準 2 4 4 3 4 2 4 2" xfId="35142" xr:uid="{00000000-0005-0000-0000-0000023F0000}"/>
    <cellStyle name="標準 2 4 4 3 4 2 4 2 2" xfId="55946" xr:uid="{00000000-0005-0000-0000-0000033F0000}"/>
    <cellStyle name="標準 2 4 4 3 4 2 4 3" xfId="47214" xr:uid="{00000000-0005-0000-0000-0000043F0000}"/>
    <cellStyle name="標準 2 4 4 3 4 2 4 4" xfId="24740" xr:uid="{00000000-0005-0000-0000-0000053F0000}"/>
    <cellStyle name="標準 2 4 4 3 4 2 5" xfId="19497" xr:uid="{00000000-0005-0000-0000-0000063F0000}"/>
    <cellStyle name="標準 2 4 4 3 4 2 6" xfId="26424" xr:uid="{00000000-0005-0000-0000-0000073F0000}"/>
    <cellStyle name="標準 2 4 4 3 4 2 6 2" xfId="38496" xr:uid="{00000000-0005-0000-0000-0000083F0000}"/>
    <cellStyle name="標準 2 4 4 3 4 2 7" xfId="36704" xr:uid="{00000000-0005-0000-0000-0000093F0000}"/>
    <cellStyle name="標準 2 4 4 3 4 2 8" xfId="15508" xr:uid="{00000000-0005-0000-0000-00000A3F0000}"/>
    <cellStyle name="標準 2 4 4 3 4 3" xfId="1738" xr:uid="{00000000-0005-0000-0000-00000B3F0000}"/>
    <cellStyle name="標準 2 4 4 3 4 3 2" xfId="11921" xr:uid="{00000000-0005-0000-0000-00000C3F0000}"/>
    <cellStyle name="標準 2 4 4 3 4 3 2 2" xfId="31559" xr:uid="{00000000-0005-0000-0000-00000D3F0000}"/>
    <cellStyle name="標準 2 4 4 3 4 3 2 2 2" xfId="52363" xr:uid="{00000000-0005-0000-0000-00000E3F0000}"/>
    <cellStyle name="標準 2 4 4 3 4 3 2 3" xfId="43631" xr:uid="{00000000-0005-0000-0000-00000F3F0000}"/>
    <cellStyle name="標準 2 4 4 3 4 3 2 4" xfId="21155" xr:uid="{00000000-0005-0000-0000-0000103F0000}"/>
    <cellStyle name="標準 2 4 4 3 4 3 3" xfId="4353" xr:uid="{00000000-0005-0000-0000-0000113F0000}"/>
    <cellStyle name="標準 2 4 4 3 4 3 3 2" xfId="48109" xr:uid="{00000000-0005-0000-0000-0000123F0000}"/>
    <cellStyle name="標準 2 4 4 3 4 3 3 3" xfId="26980" xr:uid="{00000000-0005-0000-0000-0000133F0000}"/>
    <cellStyle name="標準 2 4 4 3 4 3 4" xfId="39052" xr:uid="{00000000-0005-0000-0000-0000143F0000}"/>
    <cellStyle name="標準 2 4 4 3 4 3 5" xfId="16065" xr:uid="{00000000-0005-0000-0000-0000153F0000}"/>
    <cellStyle name="標準 2 4 4 3 4 4" xfId="12662" xr:uid="{00000000-0005-0000-0000-0000163F0000}"/>
    <cellStyle name="標準 2 4 4 3 4 4 2" xfId="21897" xr:uid="{00000000-0005-0000-0000-0000173F0000}"/>
    <cellStyle name="標準 2 4 4 3 4 4 2 2" xfId="32300" xr:uid="{00000000-0005-0000-0000-0000183F0000}"/>
    <cellStyle name="標準 2 4 4 3 4 4 2 2 2" xfId="53104" xr:uid="{00000000-0005-0000-0000-0000193F0000}"/>
    <cellStyle name="標準 2 4 4 3 4 4 2 3" xfId="44372" xr:uid="{00000000-0005-0000-0000-00001A3F0000}"/>
    <cellStyle name="標準 2 4 4 3 4 4 3" xfId="28650" xr:uid="{00000000-0005-0000-0000-00001B3F0000}"/>
    <cellStyle name="標準 2 4 4 3 4 4 3 2" xfId="49454" xr:uid="{00000000-0005-0000-0000-00001C3F0000}"/>
    <cellStyle name="標準 2 4 4 3 4 4 4" xfId="40722" xr:uid="{00000000-0005-0000-0000-00001D3F0000}"/>
    <cellStyle name="標準 2 4 4 3 4 4 5" xfId="17735" xr:uid="{00000000-0005-0000-0000-00001E3F0000}"/>
    <cellStyle name="標準 2 4 4 3 4 5" xfId="6106" xr:uid="{00000000-0005-0000-0000-00001F3F0000}"/>
    <cellStyle name="標準 2 4 4 3 4 5 2" xfId="34013" xr:uid="{00000000-0005-0000-0000-0000203F0000}"/>
    <cellStyle name="標準 2 4 4 3 4 5 2 2" xfId="54817" xr:uid="{00000000-0005-0000-0000-0000213F0000}"/>
    <cellStyle name="標準 2 4 4 3 4 5 3" xfId="46085" xr:uid="{00000000-0005-0000-0000-0000223F0000}"/>
    <cellStyle name="標準 2 4 4 3 4 5 4" xfId="23610" xr:uid="{00000000-0005-0000-0000-0000233F0000}"/>
    <cellStyle name="標準 2 4 4 3 4 6" xfId="3612" xr:uid="{00000000-0005-0000-0000-0000243F0000}"/>
    <cellStyle name="標準 2 4 4 3 4 6 2" xfId="34799" xr:uid="{00000000-0005-0000-0000-0000253F0000}"/>
    <cellStyle name="標準 2 4 4 3 4 6 2 2" xfId="55603" xr:uid="{00000000-0005-0000-0000-0000263F0000}"/>
    <cellStyle name="標準 2 4 4 3 4 6 3" xfId="46871" xr:uid="{00000000-0005-0000-0000-0000273F0000}"/>
    <cellStyle name="標準 2 4 4 3 4 6 4" xfId="24397" xr:uid="{00000000-0005-0000-0000-0000283F0000}"/>
    <cellStyle name="標準 2 4 4 3 4 7" xfId="19228" xr:uid="{00000000-0005-0000-0000-0000293F0000}"/>
    <cellStyle name="標準 2 4 4 3 4 7 2" xfId="30112" xr:uid="{00000000-0005-0000-0000-00002A3F0000}"/>
    <cellStyle name="標準 2 4 4 3 4 7 2 2" xfId="50916" xr:uid="{00000000-0005-0000-0000-00002B3F0000}"/>
    <cellStyle name="標準 2 4 4 3 4 7 3" xfId="42184" xr:uid="{00000000-0005-0000-0000-00002C3F0000}"/>
    <cellStyle name="標準 2 4 4 3 4 8" xfId="25523" xr:uid="{00000000-0005-0000-0000-00002D3F0000}"/>
    <cellStyle name="標準 2 4 4 3 4 8 2" xfId="37595" xr:uid="{00000000-0005-0000-0000-00002E3F0000}"/>
    <cellStyle name="標準 2 4 4 3 4 9" xfId="35813" xr:uid="{00000000-0005-0000-0000-00002F3F0000}"/>
    <cellStyle name="標準 2 4 4 3 5" xfId="1290" xr:uid="{00000000-0005-0000-0000-0000303F0000}"/>
    <cellStyle name="標準 2 4 4 3 5 10" xfId="57260" xr:uid="{00000000-0005-0000-0000-0000313F0000}"/>
    <cellStyle name="標準 2 4 4 3 5 2" xfId="3023" xr:uid="{00000000-0005-0000-0000-0000323F0000}"/>
    <cellStyle name="標準 2 4 4 3 5 2 2" xfId="13949" xr:uid="{00000000-0005-0000-0000-0000333F0000}"/>
    <cellStyle name="標準 2 4 4 3 5 2 2 2" xfId="23179" xr:uid="{00000000-0005-0000-0000-0000343F0000}"/>
    <cellStyle name="標準 2 4 4 3 5 2 2 2 2" xfId="33582" xr:uid="{00000000-0005-0000-0000-0000353F0000}"/>
    <cellStyle name="標準 2 4 4 3 5 2 2 2 2 2" xfId="54386" xr:uid="{00000000-0005-0000-0000-0000363F0000}"/>
    <cellStyle name="標準 2 4 4 3 5 2 2 2 3" xfId="45654" xr:uid="{00000000-0005-0000-0000-0000373F0000}"/>
    <cellStyle name="標準 2 4 4 3 5 2 2 3" xfId="27982" xr:uid="{00000000-0005-0000-0000-0000383F0000}"/>
    <cellStyle name="標準 2 4 4 3 5 2 2 3 2" xfId="49040" xr:uid="{00000000-0005-0000-0000-0000393F0000}"/>
    <cellStyle name="標準 2 4 4 3 5 2 2 4" xfId="40054" xr:uid="{00000000-0005-0000-0000-00003A3F0000}"/>
    <cellStyle name="標準 2 4 4 3 5 2 2 5" xfId="17067" xr:uid="{00000000-0005-0000-0000-00003B3F0000}"/>
    <cellStyle name="標準 2 4 4 3 5 2 3" xfId="12218" xr:uid="{00000000-0005-0000-0000-00003C3F0000}"/>
    <cellStyle name="標準 2 4 4 3 5 2 3 2" xfId="31856" xr:uid="{00000000-0005-0000-0000-00003D3F0000}"/>
    <cellStyle name="標準 2 4 4 3 5 2 3 2 2" xfId="52660" xr:uid="{00000000-0005-0000-0000-00003E3F0000}"/>
    <cellStyle name="標準 2 4 4 3 5 2 3 3" xfId="43928" xr:uid="{00000000-0005-0000-0000-00003F3F0000}"/>
    <cellStyle name="標準 2 4 4 3 5 2 3 4" xfId="21452" xr:uid="{00000000-0005-0000-0000-0000403F0000}"/>
    <cellStyle name="標準 2 4 4 3 5 2 4" xfId="5635" xr:uid="{00000000-0005-0000-0000-0000413F0000}"/>
    <cellStyle name="標準 2 4 4 3 5 2 4 2" xfId="38607" xr:uid="{00000000-0005-0000-0000-0000423F0000}"/>
    <cellStyle name="標準 2 4 4 3 5 2 4 3" xfId="26535" xr:uid="{00000000-0005-0000-0000-0000433F0000}"/>
    <cellStyle name="標準 2 4 4 3 5 2 5" xfId="36815" xr:uid="{00000000-0005-0000-0000-0000443F0000}"/>
    <cellStyle name="標準 2 4 4 3 5 2 6" xfId="15619" xr:uid="{00000000-0005-0000-0000-0000453F0000}"/>
    <cellStyle name="標準 2 4 4 3 5 3" xfId="2130" xr:uid="{00000000-0005-0000-0000-0000463F0000}"/>
    <cellStyle name="標準 2 4 4 3 5 3 2" xfId="13056" xr:uid="{00000000-0005-0000-0000-0000473F0000}"/>
    <cellStyle name="標準 2 4 4 3 5 3 2 2" xfId="32689" xr:uid="{00000000-0005-0000-0000-0000483F0000}"/>
    <cellStyle name="標準 2 4 4 3 5 3 2 2 2" xfId="53493" xr:uid="{00000000-0005-0000-0000-0000493F0000}"/>
    <cellStyle name="標準 2 4 4 3 5 3 2 3" xfId="44761" xr:uid="{00000000-0005-0000-0000-00004A3F0000}"/>
    <cellStyle name="標準 2 4 4 3 5 3 2 4" xfId="22286" xr:uid="{00000000-0005-0000-0000-00004B3F0000}"/>
    <cellStyle name="標準 2 4 4 3 5 3 3" xfId="4742" xr:uid="{00000000-0005-0000-0000-00004C3F0000}"/>
    <cellStyle name="標準 2 4 4 3 5 3 3 2" xfId="48220" xr:uid="{00000000-0005-0000-0000-00004D3F0000}"/>
    <cellStyle name="標準 2 4 4 3 5 3 3 3" xfId="27091" xr:uid="{00000000-0005-0000-0000-00004E3F0000}"/>
    <cellStyle name="標準 2 4 4 3 5 3 4" xfId="39163" xr:uid="{00000000-0005-0000-0000-00004F3F0000}"/>
    <cellStyle name="標準 2 4 4 3 5 3 5" xfId="16176" xr:uid="{00000000-0005-0000-0000-0000503F0000}"/>
    <cellStyle name="標準 2 4 4 3 5 4" xfId="9276" xr:uid="{00000000-0005-0000-0000-0000513F0000}"/>
    <cellStyle name="標準 2 4 4 3 5 4 2" xfId="24065" xr:uid="{00000000-0005-0000-0000-0000523F0000}"/>
    <cellStyle name="標準 2 4 4 3 5 4 2 2" xfId="34467" xr:uid="{00000000-0005-0000-0000-0000533F0000}"/>
    <cellStyle name="標準 2 4 4 3 5 4 2 2 2" xfId="55271" xr:uid="{00000000-0005-0000-0000-0000543F0000}"/>
    <cellStyle name="標準 2 4 4 3 5 4 2 3" xfId="46539" xr:uid="{00000000-0005-0000-0000-0000553F0000}"/>
    <cellStyle name="標準 2 4 4 3 5 4 3" xfId="29513" xr:uid="{00000000-0005-0000-0000-0000563F0000}"/>
    <cellStyle name="標準 2 4 4 3 5 4 3 2" xfId="50317" xr:uid="{00000000-0005-0000-0000-0000573F0000}"/>
    <cellStyle name="標準 2 4 4 3 5 4 4" xfId="41585" xr:uid="{00000000-0005-0000-0000-0000583F0000}"/>
    <cellStyle name="標準 2 4 4 3 5 4 5" xfId="18616" xr:uid="{00000000-0005-0000-0000-0000593F0000}"/>
    <cellStyle name="標準 2 4 4 3 5 5" xfId="3909" xr:uid="{00000000-0005-0000-0000-00005A3F0000}"/>
    <cellStyle name="標準 2 4 4 3 5 5 2" xfId="35253" xr:uid="{00000000-0005-0000-0000-00005B3F0000}"/>
    <cellStyle name="標準 2 4 4 3 5 5 2 2" xfId="56057" xr:uid="{00000000-0005-0000-0000-00005C3F0000}"/>
    <cellStyle name="標準 2 4 4 3 5 5 3" xfId="47325" xr:uid="{00000000-0005-0000-0000-00005D3F0000}"/>
    <cellStyle name="標準 2 4 4 3 5 5 4" xfId="24851" xr:uid="{00000000-0005-0000-0000-00005E3F0000}"/>
    <cellStyle name="標準 2 4 4 3 5 6" xfId="19801" xr:uid="{00000000-0005-0000-0000-00005F3F0000}"/>
    <cellStyle name="標準 2 4 4 3 5 7" xfId="25634" xr:uid="{00000000-0005-0000-0000-0000603F0000}"/>
    <cellStyle name="標準 2 4 4 3 5 7 2" xfId="37706" xr:uid="{00000000-0005-0000-0000-0000613F0000}"/>
    <cellStyle name="標準 2 4 4 3 5 8" xfId="35924" xr:uid="{00000000-0005-0000-0000-0000623F0000}"/>
    <cellStyle name="標準 2 4 4 3 5 9" xfId="14717" xr:uid="{00000000-0005-0000-0000-0000633F0000}"/>
    <cellStyle name="標準 2 4 4 3 6" xfId="615" xr:uid="{00000000-0005-0000-0000-0000643F0000}"/>
    <cellStyle name="標準 2 4 4 3 6 2" xfId="2321" xr:uid="{00000000-0005-0000-0000-0000653F0000}"/>
    <cellStyle name="標準 2 4 4 3 6 2 2" xfId="13247" xr:uid="{00000000-0005-0000-0000-0000663F0000}"/>
    <cellStyle name="標準 2 4 4 3 6 2 2 2" xfId="32880" xr:uid="{00000000-0005-0000-0000-0000673F0000}"/>
    <cellStyle name="標準 2 4 4 3 6 2 2 2 2" xfId="53684" xr:uid="{00000000-0005-0000-0000-0000683F0000}"/>
    <cellStyle name="標準 2 4 4 3 6 2 2 3" xfId="44952" xr:uid="{00000000-0005-0000-0000-0000693F0000}"/>
    <cellStyle name="標準 2 4 4 3 6 2 2 4" xfId="22477" xr:uid="{00000000-0005-0000-0000-00006A3F0000}"/>
    <cellStyle name="標準 2 4 4 3 6 2 3" xfId="4933" xr:uid="{00000000-0005-0000-0000-00006B3F0000}"/>
    <cellStyle name="標準 2 4 4 3 6 2 3 2" xfId="40165" xr:uid="{00000000-0005-0000-0000-00006C3F0000}"/>
    <cellStyle name="標準 2 4 4 3 6 2 3 3" xfId="28093" xr:uid="{00000000-0005-0000-0000-00006D3F0000}"/>
    <cellStyle name="標準 2 4 4 3 6 2 4" xfId="36926" xr:uid="{00000000-0005-0000-0000-00006E3F0000}"/>
    <cellStyle name="標準 2 4 4 3 6 2 5" xfId="17178" xr:uid="{00000000-0005-0000-0000-00006F3F0000}"/>
    <cellStyle name="標準 2 4 4 3 6 3" xfId="7595" xr:uid="{00000000-0005-0000-0000-0000703F0000}"/>
    <cellStyle name="標準 2 4 4 3 6 3 2" xfId="23743" xr:uid="{00000000-0005-0000-0000-0000713F0000}"/>
    <cellStyle name="標準 2 4 4 3 6 3 2 2" xfId="34145" xr:uid="{00000000-0005-0000-0000-0000723F0000}"/>
    <cellStyle name="標準 2 4 4 3 6 3 2 2 2" xfId="54949" xr:uid="{00000000-0005-0000-0000-0000733F0000}"/>
    <cellStyle name="標準 2 4 4 3 6 3 2 3" xfId="46217" xr:uid="{00000000-0005-0000-0000-0000743F0000}"/>
    <cellStyle name="標準 2 4 4 3 6 3 3" xfId="27202" xr:uid="{00000000-0005-0000-0000-0000753F0000}"/>
    <cellStyle name="標準 2 4 4 3 6 3 3 2" xfId="48331" xr:uid="{00000000-0005-0000-0000-0000763F0000}"/>
    <cellStyle name="標準 2 4 4 3 6 3 4" xfId="39274" xr:uid="{00000000-0005-0000-0000-0000773F0000}"/>
    <cellStyle name="標準 2 4 4 3 6 3 5" xfId="16287" xr:uid="{00000000-0005-0000-0000-0000783F0000}"/>
    <cellStyle name="標準 2 4 4 3 6 4" xfId="3412" xr:uid="{00000000-0005-0000-0000-0000793F0000}"/>
    <cellStyle name="標準 2 4 4 3 6 4 2" xfId="24529" xr:uid="{00000000-0005-0000-0000-00007A3F0000}"/>
    <cellStyle name="標準 2 4 4 3 6 4 2 2" xfId="34931" xr:uid="{00000000-0005-0000-0000-00007B3F0000}"/>
    <cellStyle name="標準 2 4 4 3 6 4 2 2 2" xfId="55735" xr:uid="{00000000-0005-0000-0000-00007C3F0000}"/>
    <cellStyle name="標準 2 4 4 3 6 4 2 3" xfId="47003" xr:uid="{00000000-0005-0000-0000-00007D3F0000}"/>
    <cellStyle name="標準 2 4 4 3 6 4 3" xfId="28891" xr:uid="{00000000-0005-0000-0000-00007E3F0000}"/>
    <cellStyle name="標準 2 4 4 3 6 4 3 2" xfId="49695" xr:uid="{00000000-0005-0000-0000-00007F3F0000}"/>
    <cellStyle name="標準 2 4 4 3 6 4 4" xfId="40963" xr:uid="{00000000-0005-0000-0000-0000803F0000}"/>
    <cellStyle name="標準 2 4 4 3 6 4 5" xfId="17990" xr:uid="{00000000-0005-0000-0000-0000813F0000}"/>
    <cellStyle name="標準 2 4 4 3 6 5" xfId="19494" xr:uid="{00000000-0005-0000-0000-0000823F0000}"/>
    <cellStyle name="標準 2 4 4 3 6 6" xfId="25745" xr:uid="{00000000-0005-0000-0000-0000833F0000}"/>
    <cellStyle name="標準 2 4 4 3 6 6 2" xfId="37817" xr:uid="{00000000-0005-0000-0000-0000843F0000}"/>
    <cellStyle name="標準 2 4 4 3 6 7" xfId="36035" xr:uid="{00000000-0005-0000-0000-0000853F0000}"/>
    <cellStyle name="標準 2 4 4 3 6 8" xfId="14828" xr:uid="{00000000-0005-0000-0000-0000863F0000}"/>
    <cellStyle name="標準 2 4 4 3 6 9" xfId="56637" xr:uid="{00000000-0005-0000-0000-0000873F0000}"/>
    <cellStyle name="標準 2 4 4 3 7" xfId="2401" xr:uid="{00000000-0005-0000-0000-0000883F0000}"/>
    <cellStyle name="標準 2 4 4 3 7 2" xfId="13327" xr:uid="{00000000-0005-0000-0000-0000893F0000}"/>
    <cellStyle name="標準 2 4 4 3 7 2 2" xfId="22557" xr:uid="{00000000-0005-0000-0000-00008A3F0000}"/>
    <cellStyle name="標準 2 4 4 3 7 2 2 2" xfId="32960" xr:uid="{00000000-0005-0000-0000-00008B3F0000}"/>
    <cellStyle name="標準 2 4 4 3 7 2 2 2 2" xfId="53764" xr:uid="{00000000-0005-0000-0000-00008C3F0000}"/>
    <cellStyle name="標準 2 4 4 3 7 2 2 3" xfId="45032" xr:uid="{00000000-0005-0000-0000-00008D3F0000}"/>
    <cellStyle name="標準 2 4 4 3 7 2 3" xfId="28205" xr:uid="{00000000-0005-0000-0000-00008E3F0000}"/>
    <cellStyle name="標準 2 4 4 3 7 2 3 2" xfId="40277" xr:uid="{00000000-0005-0000-0000-00008F3F0000}"/>
    <cellStyle name="標準 2 4 4 3 7 2 4" xfId="37038" xr:uid="{00000000-0005-0000-0000-0000903F0000}"/>
    <cellStyle name="標準 2 4 4 3 7 2 5" xfId="17290" xr:uid="{00000000-0005-0000-0000-0000913F0000}"/>
    <cellStyle name="標準 2 4 4 3 7 3" xfId="11696" xr:uid="{00000000-0005-0000-0000-0000923F0000}"/>
    <cellStyle name="標準 2 4 4 3 7 3 2" xfId="27314" xr:uid="{00000000-0005-0000-0000-0000933F0000}"/>
    <cellStyle name="標準 2 4 4 3 7 3 2 2" xfId="48443" xr:uid="{00000000-0005-0000-0000-0000943F0000}"/>
    <cellStyle name="標準 2 4 4 3 7 3 3" xfId="39386" xr:uid="{00000000-0005-0000-0000-0000953F0000}"/>
    <cellStyle name="標準 2 4 4 3 7 3 4" xfId="16399" xr:uid="{00000000-0005-0000-0000-0000963F0000}"/>
    <cellStyle name="標準 2 4 4 3 7 4" xfId="5013" xr:uid="{00000000-0005-0000-0000-0000973F0000}"/>
    <cellStyle name="標準 2 4 4 3 7 4 2" xfId="31359" xr:uid="{00000000-0005-0000-0000-0000983F0000}"/>
    <cellStyle name="標準 2 4 4 3 7 4 2 2" xfId="52163" xr:uid="{00000000-0005-0000-0000-0000993F0000}"/>
    <cellStyle name="標準 2 4 4 3 7 4 3" xfId="43431" xr:uid="{00000000-0005-0000-0000-00009A3F0000}"/>
    <cellStyle name="標準 2 4 4 3 7 4 4" xfId="20954" xr:uid="{00000000-0005-0000-0000-00009B3F0000}"/>
    <cellStyle name="標準 2 4 4 3 7 5" xfId="25857" xr:uid="{00000000-0005-0000-0000-00009C3F0000}"/>
    <cellStyle name="標準 2 4 4 3 7 5 2" xfId="37929" xr:uid="{00000000-0005-0000-0000-00009D3F0000}"/>
    <cellStyle name="標準 2 4 4 3 7 6" xfId="36147" xr:uid="{00000000-0005-0000-0000-00009E3F0000}"/>
    <cellStyle name="標準 2 4 4 3 7 7" xfId="14940" xr:uid="{00000000-0005-0000-0000-00009F3F0000}"/>
    <cellStyle name="標準 2 4 4 3 7 8" xfId="56396" xr:uid="{00000000-0005-0000-0000-0000A03F0000}"/>
    <cellStyle name="標準 2 4 4 3 8" xfId="1501" xr:uid="{00000000-0005-0000-0000-0000A13F0000}"/>
    <cellStyle name="標準 2 4 4 3 8 2" xfId="12426" xr:uid="{00000000-0005-0000-0000-0000A23F0000}"/>
    <cellStyle name="標準 2 4 4 3 8 2 2" xfId="27426" xr:uid="{00000000-0005-0000-0000-0000A33F0000}"/>
    <cellStyle name="標準 2 4 4 3 8 2 2 2" xfId="48555" xr:uid="{00000000-0005-0000-0000-0000A43F0000}"/>
    <cellStyle name="標準 2 4 4 3 8 2 3" xfId="39498" xr:uid="{00000000-0005-0000-0000-0000A53F0000}"/>
    <cellStyle name="標準 2 4 4 3 8 2 4" xfId="16511" xr:uid="{00000000-0005-0000-0000-0000A63F0000}"/>
    <cellStyle name="標準 2 4 4 3 8 3" xfId="4120" xr:uid="{00000000-0005-0000-0000-0000A73F0000}"/>
    <cellStyle name="標準 2 4 4 3 8 3 2" xfId="32067" xr:uid="{00000000-0005-0000-0000-0000A83F0000}"/>
    <cellStyle name="標準 2 4 4 3 8 3 2 2" xfId="52871" xr:uid="{00000000-0005-0000-0000-0000A93F0000}"/>
    <cellStyle name="標準 2 4 4 3 8 3 3" xfId="44139" xr:uid="{00000000-0005-0000-0000-0000AA3F0000}"/>
    <cellStyle name="標準 2 4 4 3 8 3 4" xfId="21663" xr:uid="{00000000-0005-0000-0000-0000AB3F0000}"/>
    <cellStyle name="標準 2 4 4 3 8 4" xfId="25969" xr:uid="{00000000-0005-0000-0000-0000AC3F0000}"/>
    <cellStyle name="標準 2 4 4 3 8 4 2" xfId="38041" xr:uid="{00000000-0005-0000-0000-0000AD3F0000}"/>
    <cellStyle name="標準 2 4 4 3 8 5" xfId="36259" xr:uid="{00000000-0005-0000-0000-0000AE3F0000}"/>
    <cellStyle name="標準 2 4 4 3 8 6" xfId="15052" xr:uid="{00000000-0005-0000-0000-0000AF3F0000}"/>
    <cellStyle name="標準 2 4 4 3 9" xfId="5894" xr:uid="{00000000-0005-0000-0000-0000B03F0000}"/>
    <cellStyle name="標準 2 4 4 3 9 2" xfId="16634" xr:uid="{00000000-0005-0000-0000-0000B13F0000}"/>
    <cellStyle name="標準 2 4 4 3 9 2 2" xfId="27549" xr:uid="{00000000-0005-0000-0000-0000B23F0000}"/>
    <cellStyle name="標準 2 4 4 3 9 2 2 2" xfId="48678" xr:uid="{00000000-0005-0000-0000-0000B33F0000}"/>
    <cellStyle name="標準 2 4 4 3 9 2 3" xfId="39621" xr:uid="{00000000-0005-0000-0000-0000B43F0000}"/>
    <cellStyle name="標準 2 4 4 3 9 3" xfId="23410" xr:uid="{00000000-0005-0000-0000-0000B53F0000}"/>
    <cellStyle name="標準 2 4 4 3 9 3 2" xfId="33813" xr:uid="{00000000-0005-0000-0000-0000B63F0000}"/>
    <cellStyle name="標準 2 4 4 3 9 3 2 2" xfId="54617" xr:uid="{00000000-0005-0000-0000-0000B73F0000}"/>
    <cellStyle name="標準 2 4 4 3 9 3 3" xfId="45885" xr:uid="{00000000-0005-0000-0000-0000B83F0000}"/>
    <cellStyle name="標準 2 4 4 3 9 4" xfId="25201" xr:uid="{00000000-0005-0000-0000-0000B93F0000}"/>
    <cellStyle name="標準 2 4 4 3 9 4 2" xfId="37273" xr:uid="{00000000-0005-0000-0000-0000BA3F0000}"/>
    <cellStyle name="標準 2 4 4 3 9 5" xfId="36382" xr:uid="{00000000-0005-0000-0000-0000BB3F0000}"/>
    <cellStyle name="標準 2 4 4 3 9 6" xfId="14284" xr:uid="{00000000-0005-0000-0000-0000BC3F0000}"/>
    <cellStyle name="標準 2 4 4 4" xfId="275" xr:uid="{00000000-0005-0000-0000-0000BD3F0000}"/>
    <cellStyle name="標準 2 4 4 4 10" xfId="15124" xr:uid="{00000000-0005-0000-0000-0000BE3F0000}"/>
    <cellStyle name="標準 2 4 4 4 10 2" xfId="24926" xr:uid="{00000000-0005-0000-0000-0000BF3F0000}"/>
    <cellStyle name="標準 2 4 4 4 10 2 2" xfId="35328" xr:uid="{00000000-0005-0000-0000-0000C03F0000}"/>
    <cellStyle name="標準 2 4 4 4 10 2 2 2" xfId="56132" xr:uid="{00000000-0005-0000-0000-0000C13F0000}"/>
    <cellStyle name="標準 2 4 4 4 10 2 3" xfId="47400" xr:uid="{00000000-0005-0000-0000-0000C23F0000}"/>
    <cellStyle name="標準 2 4 4 4 10 3" xfId="26041" xr:uid="{00000000-0005-0000-0000-0000C33F0000}"/>
    <cellStyle name="標準 2 4 4 4 10 3 2" xfId="47512" xr:uid="{00000000-0005-0000-0000-0000C43F0000}"/>
    <cellStyle name="標準 2 4 4 4 10 4" xfId="38113" xr:uid="{00000000-0005-0000-0000-0000C53F0000}"/>
    <cellStyle name="標準 2 4 4 4 11" xfId="15257" xr:uid="{00000000-0005-0000-0000-0000C63F0000}"/>
    <cellStyle name="標準 2 4 4 4 11 2" xfId="26173" xr:uid="{00000000-0005-0000-0000-0000C73F0000}"/>
    <cellStyle name="標準 2 4 4 4 11 2 2" xfId="47644" xr:uid="{00000000-0005-0000-0000-0000C83F0000}"/>
    <cellStyle name="標準 2 4 4 4 11 3" xfId="38245" xr:uid="{00000000-0005-0000-0000-0000C93F0000}"/>
    <cellStyle name="標準 2 4 4 4 12" xfId="15703" xr:uid="{00000000-0005-0000-0000-0000CA3F0000}"/>
    <cellStyle name="標準 2 4 4 4 12 2" xfId="26618" xr:uid="{00000000-0005-0000-0000-0000CB3F0000}"/>
    <cellStyle name="標準 2 4 4 4 12 2 2" xfId="47747" xr:uid="{00000000-0005-0000-0000-0000CC3F0000}"/>
    <cellStyle name="標準 2 4 4 4 12 3" xfId="38690" xr:uid="{00000000-0005-0000-0000-0000CD3F0000}"/>
    <cellStyle name="標準 2 4 4 4 13" xfId="17362" xr:uid="{00000000-0005-0000-0000-0000CE3F0000}"/>
    <cellStyle name="標準 2 4 4 4 13 2" xfId="28277" xr:uid="{00000000-0005-0000-0000-0000CF3F0000}"/>
    <cellStyle name="標準 2 4 4 4 13 2 2" xfId="49081" xr:uid="{00000000-0005-0000-0000-0000D03F0000}"/>
    <cellStyle name="標準 2 4 4 4 13 3" xfId="40349" xr:uid="{00000000-0005-0000-0000-0000D13F0000}"/>
    <cellStyle name="標準 2 4 4 4 14" xfId="18870" xr:uid="{00000000-0005-0000-0000-0000D23F0000}"/>
    <cellStyle name="標準 2 4 4 4 14 2" xfId="29762" xr:uid="{00000000-0005-0000-0000-0000D33F0000}"/>
    <cellStyle name="標準 2 4 4 4 14 2 2" xfId="50566" xr:uid="{00000000-0005-0000-0000-0000D43F0000}"/>
    <cellStyle name="標準 2 4 4 4 14 3" xfId="41834" xr:uid="{00000000-0005-0000-0000-0000D53F0000}"/>
    <cellStyle name="標準 2 4 4 4 15" xfId="19188" xr:uid="{00000000-0005-0000-0000-0000D63F0000}"/>
    <cellStyle name="標準 2 4 4 4 15 2" xfId="30072" xr:uid="{00000000-0005-0000-0000-0000D73F0000}"/>
    <cellStyle name="標準 2 4 4 4 15 2 2" xfId="50876" xr:uid="{00000000-0005-0000-0000-0000D83F0000}"/>
    <cellStyle name="標準 2 4 4 4 15 3" xfId="42144" xr:uid="{00000000-0005-0000-0000-0000D93F0000}"/>
    <cellStyle name="標準 2 4 4 4 16" xfId="25038" xr:uid="{00000000-0005-0000-0000-0000DA3F0000}"/>
    <cellStyle name="標準 2 4 4 4 16 2" xfId="37110" xr:uid="{00000000-0005-0000-0000-0000DB3F0000}"/>
    <cellStyle name="標準 2 4 4 4 17" xfId="35451" xr:uid="{00000000-0005-0000-0000-0000DC3F0000}"/>
    <cellStyle name="標準 2 4 4 4 18" xfId="14120" xr:uid="{00000000-0005-0000-0000-0000DD3F0000}"/>
    <cellStyle name="標準 2 4 4 4 19" xfId="56244" xr:uid="{00000000-0005-0000-0000-0000DE3F0000}"/>
    <cellStyle name="標準 2 4 4 4 2" xfId="1146" xr:uid="{00000000-0005-0000-0000-0000DF3F0000}"/>
    <cellStyle name="標準 2 4 4 4 2 10" xfId="35551" xr:uid="{00000000-0005-0000-0000-0000E03F0000}"/>
    <cellStyle name="標準 2 4 4 4 2 11" xfId="14344" xr:uid="{00000000-0005-0000-0000-0000E13F0000}"/>
    <cellStyle name="標準 2 4 4 4 2 12" xfId="56467" xr:uid="{00000000-0005-0000-0000-0000E23F0000}"/>
    <cellStyle name="標準 2 4 4 4 2 2" xfId="1350" xr:uid="{00000000-0005-0000-0000-0000E33F0000}"/>
    <cellStyle name="標準 2 4 4 4 2 2 10" xfId="57320" xr:uid="{00000000-0005-0000-0000-0000E43F0000}"/>
    <cellStyle name="標準 2 4 4 4 2 2 2" xfId="3083" xr:uid="{00000000-0005-0000-0000-0000E53F0000}"/>
    <cellStyle name="標準 2 4 4 4 2 2 2 2" xfId="14009" xr:uid="{00000000-0005-0000-0000-0000E63F0000}"/>
    <cellStyle name="標準 2 4 4 4 2 2 2 2 2" xfId="23239" xr:uid="{00000000-0005-0000-0000-0000E73F0000}"/>
    <cellStyle name="標準 2 4 4 4 2 2 2 2 2 2" xfId="33642" xr:uid="{00000000-0005-0000-0000-0000E83F0000}"/>
    <cellStyle name="標準 2 4 4 4 2 2 2 2 2 2 2" xfId="54446" xr:uid="{00000000-0005-0000-0000-0000E93F0000}"/>
    <cellStyle name="標準 2 4 4 4 2 2 2 2 2 3" xfId="45714" xr:uid="{00000000-0005-0000-0000-0000EA3F0000}"/>
    <cellStyle name="標準 2 4 4 4 2 2 2 2 3" xfId="29573" xr:uid="{00000000-0005-0000-0000-0000EB3F0000}"/>
    <cellStyle name="標準 2 4 4 4 2 2 2 2 3 2" xfId="50377" xr:uid="{00000000-0005-0000-0000-0000EC3F0000}"/>
    <cellStyle name="標準 2 4 4 4 2 2 2 2 4" xfId="41645" xr:uid="{00000000-0005-0000-0000-0000ED3F0000}"/>
    <cellStyle name="標準 2 4 4 4 2 2 2 2 5" xfId="18676" xr:uid="{00000000-0005-0000-0000-0000EE3F0000}"/>
    <cellStyle name="標準 2 4 4 4 2 2 2 3" xfId="12278" xr:uid="{00000000-0005-0000-0000-0000EF3F0000}"/>
    <cellStyle name="標準 2 4 4 4 2 2 2 3 2" xfId="31916" xr:uid="{00000000-0005-0000-0000-0000F03F0000}"/>
    <cellStyle name="標準 2 4 4 4 2 2 2 3 2 2" xfId="52720" xr:uid="{00000000-0005-0000-0000-0000F13F0000}"/>
    <cellStyle name="標準 2 4 4 4 2 2 2 3 3" xfId="43988" xr:uid="{00000000-0005-0000-0000-0000F23F0000}"/>
    <cellStyle name="標準 2 4 4 4 2 2 2 3 4" xfId="21512" xr:uid="{00000000-0005-0000-0000-0000F33F0000}"/>
    <cellStyle name="標準 2 4 4 4 2 2 2 4" xfId="5695" xr:uid="{00000000-0005-0000-0000-0000F43F0000}"/>
    <cellStyle name="標準 2 4 4 4 2 2 2 4 2" xfId="48738" xr:uid="{00000000-0005-0000-0000-0000F53F0000}"/>
    <cellStyle name="標準 2 4 4 4 2 2 2 4 3" xfId="27609" xr:uid="{00000000-0005-0000-0000-0000F63F0000}"/>
    <cellStyle name="標準 2 4 4 4 2 2 2 5" xfId="39681" xr:uid="{00000000-0005-0000-0000-0000F73F0000}"/>
    <cellStyle name="標準 2 4 4 4 2 2 2 6" xfId="16694" xr:uid="{00000000-0005-0000-0000-0000F83F0000}"/>
    <cellStyle name="標準 2 4 4 4 2 2 3" xfId="2190" xr:uid="{00000000-0005-0000-0000-0000F93F0000}"/>
    <cellStyle name="標準 2 4 4 4 2 2 3 2" xfId="13116" xr:uid="{00000000-0005-0000-0000-0000FA3F0000}"/>
    <cellStyle name="標準 2 4 4 4 2 2 3 2 2" xfId="32749" xr:uid="{00000000-0005-0000-0000-0000FB3F0000}"/>
    <cellStyle name="標準 2 4 4 4 2 2 3 2 2 2" xfId="53553" xr:uid="{00000000-0005-0000-0000-0000FC3F0000}"/>
    <cellStyle name="標準 2 4 4 4 2 2 3 2 3" xfId="44821" xr:uid="{00000000-0005-0000-0000-0000FD3F0000}"/>
    <cellStyle name="標準 2 4 4 4 2 2 3 2 4" xfId="22346" xr:uid="{00000000-0005-0000-0000-0000FE3F0000}"/>
    <cellStyle name="標準 2 4 4 4 2 2 3 3" xfId="4802" xr:uid="{00000000-0005-0000-0000-0000FF3F0000}"/>
    <cellStyle name="標準 2 4 4 4 2 2 3 3 2" xfId="49525" xr:uid="{00000000-0005-0000-0000-000000400000}"/>
    <cellStyle name="標準 2 4 4 4 2 2 3 3 3" xfId="28721" xr:uid="{00000000-0005-0000-0000-000001400000}"/>
    <cellStyle name="標準 2 4 4 4 2 2 3 4" xfId="40793" xr:uid="{00000000-0005-0000-0000-000002400000}"/>
    <cellStyle name="標準 2 4 4 4 2 2 3 5" xfId="17806" xr:uid="{00000000-0005-0000-0000-000003400000}"/>
    <cellStyle name="標準 2 4 4 4 2 2 4" xfId="9279" xr:uid="{00000000-0005-0000-0000-000004400000}"/>
    <cellStyle name="標準 2 4 4 4 2 2 4 2" xfId="34316" xr:uid="{00000000-0005-0000-0000-000005400000}"/>
    <cellStyle name="標準 2 4 4 4 2 2 4 2 2" xfId="55120" xr:uid="{00000000-0005-0000-0000-000006400000}"/>
    <cellStyle name="標準 2 4 4 4 2 2 4 3" xfId="46388" xr:uid="{00000000-0005-0000-0000-000007400000}"/>
    <cellStyle name="標準 2 4 4 4 2 2 4 4" xfId="23914" xr:uid="{00000000-0005-0000-0000-000008400000}"/>
    <cellStyle name="標準 2 4 4 4 2 2 5" xfId="3969" xr:uid="{00000000-0005-0000-0000-000009400000}"/>
    <cellStyle name="標準 2 4 4 4 2 2 5 2" xfId="35102" xr:uid="{00000000-0005-0000-0000-00000A400000}"/>
    <cellStyle name="標準 2 4 4 4 2 2 5 2 2" xfId="55906" xr:uid="{00000000-0005-0000-0000-00000B400000}"/>
    <cellStyle name="標準 2 4 4 4 2 2 5 3" xfId="47174" xr:uid="{00000000-0005-0000-0000-00000C400000}"/>
    <cellStyle name="標準 2 4 4 4 2 2 5 4" xfId="24700" xr:uid="{00000000-0005-0000-0000-00000D400000}"/>
    <cellStyle name="標準 2 4 4 4 2 2 6" xfId="19803" xr:uid="{00000000-0005-0000-0000-00000E400000}"/>
    <cellStyle name="標準 2 4 4 4 2 2 7" xfId="26384" xr:uid="{00000000-0005-0000-0000-00000F400000}"/>
    <cellStyle name="標準 2 4 4 4 2 2 7 2" xfId="38456" xr:uid="{00000000-0005-0000-0000-000010400000}"/>
    <cellStyle name="標準 2 4 4 4 2 2 8" xfId="36442" xr:uid="{00000000-0005-0000-0000-000011400000}"/>
    <cellStyle name="標準 2 4 4 4 2 2 9" xfId="15468" xr:uid="{00000000-0005-0000-0000-000012400000}"/>
    <cellStyle name="標準 2 4 4 4 2 3" xfId="2026" xr:uid="{00000000-0005-0000-0000-000013400000}"/>
    <cellStyle name="標準 2 4 4 4 2 3 2" xfId="2919" xr:uid="{00000000-0005-0000-0000-000014400000}"/>
    <cellStyle name="標準 2 4 4 4 2 3 2 2" xfId="13845" xr:uid="{00000000-0005-0000-0000-000015400000}"/>
    <cellStyle name="標準 2 4 4 4 2 3 2 2 2" xfId="33478" xr:uid="{00000000-0005-0000-0000-000016400000}"/>
    <cellStyle name="標準 2 4 4 4 2 3 2 2 2 2" xfId="54282" xr:uid="{00000000-0005-0000-0000-000017400000}"/>
    <cellStyle name="標準 2 4 4 4 2 3 2 2 3" xfId="45550" xr:uid="{00000000-0005-0000-0000-000018400000}"/>
    <cellStyle name="標準 2 4 4 4 2 3 2 2 4" xfId="23075" xr:uid="{00000000-0005-0000-0000-000019400000}"/>
    <cellStyle name="標準 2 4 4 4 2 3 2 3" xfId="5531" xr:uid="{00000000-0005-0000-0000-00001A400000}"/>
    <cellStyle name="標準 2 4 4 4 2 3 2 3 2" xfId="50213" xr:uid="{00000000-0005-0000-0000-00001B400000}"/>
    <cellStyle name="標準 2 4 4 4 2 3 2 3 3" xfId="29409" xr:uid="{00000000-0005-0000-0000-00001C400000}"/>
    <cellStyle name="標準 2 4 4 4 2 3 2 4" xfId="41481" xr:uid="{00000000-0005-0000-0000-00001D400000}"/>
    <cellStyle name="標準 2 4 4 4 2 3 2 5" xfId="18512" xr:uid="{00000000-0005-0000-0000-00001E400000}"/>
    <cellStyle name="標準 2 4 4 4 2 3 3" xfId="12952" xr:uid="{00000000-0005-0000-0000-00001F400000}"/>
    <cellStyle name="標準 2 4 4 4 2 3 3 2" xfId="32585" xr:uid="{00000000-0005-0000-0000-000020400000}"/>
    <cellStyle name="標準 2 4 4 4 2 3 3 2 2" xfId="53389" xr:uid="{00000000-0005-0000-0000-000021400000}"/>
    <cellStyle name="標準 2 4 4 4 2 3 3 3" xfId="44657" xr:uid="{00000000-0005-0000-0000-000022400000}"/>
    <cellStyle name="標準 2 4 4 4 2 3 3 4" xfId="22182" xr:uid="{00000000-0005-0000-0000-000023400000}"/>
    <cellStyle name="標準 2 4 4 4 2 3 4" xfId="12074" xr:uid="{00000000-0005-0000-0000-000024400000}"/>
    <cellStyle name="標準 2 4 4 4 2 3 4 2" xfId="31712" xr:uid="{00000000-0005-0000-0000-000025400000}"/>
    <cellStyle name="標準 2 4 4 4 2 3 4 2 2" xfId="52516" xr:uid="{00000000-0005-0000-0000-000026400000}"/>
    <cellStyle name="標準 2 4 4 4 2 3 4 3" xfId="43784" xr:uid="{00000000-0005-0000-0000-000027400000}"/>
    <cellStyle name="標準 2 4 4 4 2 3 4 4" xfId="21308" xr:uid="{00000000-0005-0000-0000-000028400000}"/>
    <cellStyle name="標準 2 4 4 4 2 3 5" xfId="4638" xr:uid="{00000000-0005-0000-0000-000029400000}"/>
    <cellStyle name="標準 2 4 4 4 2 3 5 2" xfId="47847" xr:uid="{00000000-0005-0000-0000-00002A400000}"/>
    <cellStyle name="標準 2 4 4 4 2 3 5 3" xfId="26718" xr:uid="{00000000-0005-0000-0000-00002B400000}"/>
    <cellStyle name="標準 2 4 4 4 2 3 6" xfId="38790" xr:uid="{00000000-0005-0000-0000-00002C400000}"/>
    <cellStyle name="標準 2 4 4 4 2 3 7" xfId="15803" xr:uid="{00000000-0005-0000-0000-00002D400000}"/>
    <cellStyle name="標準 2 4 4 4 2 3 8" xfId="57156" xr:uid="{00000000-0005-0000-0000-00002E400000}"/>
    <cellStyle name="標準 2 4 4 4 2 4" xfId="2501" xr:uid="{00000000-0005-0000-0000-00002F400000}"/>
    <cellStyle name="標準 2 4 4 4 2 4 2" xfId="13427" xr:uid="{00000000-0005-0000-0000-000030400000}"/>
    <cellStyle name="標準 2 4 4 4 2 4 2 2" xfId="33060" xr:uid="{00000000-0005-0000-0000-000031400000}"/>
    <cellStyle name="標準 2 4 4 4 2 4 2 2 2" xfId="53864" xr:uid="{00000000-0005-0000-0000-000032400000}"/>
    <cellStyle name="標準 2 4 4 4 2 4 2 3" xfId="45132" xr:uid="{00000000-0005-0000-0000-000033400000}"/>
    <cellStyle name="標準 2 4 4 4 2 4 2 4" xfId="22657" xr:uid="{00000000-0005-0000-0000-000034400000}"/>
    <cellStyle name="標準 2 4 4 4 2 4 3" xfId="5113" xr:uid="{00000000-0005-0000-0000-000035400000}"/>
    <cellStyle name="標準 2 4 4 4 2 4 3 2" xfId="49795" xr:uid="{00000000-0005-0000-0000-000036400000}"/>
    <cellStyle name="標準 2 4 4 4 2 4 3 3" xfId="28991" xr:uid="{00000000-0005-0000-0000-000037400000}"/>
    <cellStyle name="標準 2 4 4 4 2 4 4" xfId="41063" xr:uid="{00000000-0005-0000-0000-000038400000}"/>
    <cellStyle name="標準 2 4 4 4 2 4 5" xfId="18090" xr:uid="{00000000-0005-0000-0000-000039400000}"/>
    <cellStyle name="標準 2 4 4 4 2 4 6" xfId="56737" xr:uid="{00000000-0005-0000-0000-00003A400000}"/>
    <cellStyle name="標準 2 4 4 4 2 5" xfId="1602" xr:uid="{00000000-0005-0000-0000-00003B400000}"/>
    <cellStyle name="標準 2 4 4 4 2 5 2" xfId="12526" xr:uid="{00000000-0005-0000-0000-00003C400000}"/>
    <cellStyle name="標準 2 4 4 4 2 5 2 2" xfId="32167" xr:uid="{00000000-0005-0000-0000-00003D400000}"/>
    <cellStyle name="標準 2 4 4 4 2 5 2 2 2" xfId="52971" xr:uid="{00000000-0005-0000-0000-00003E400000}"/>
    <cellStyle name="標準 2 4 4 4 2 5 2 3" xfId="44239" xr:uid="{00000000-0005-0000-0000-00003F400000}"/>
    <cellStyle name="標準 2 4 4 4 2 5 2 4" xfId="21763" xr:uid="{00000000-0005-0000-0000-000040400000}"/>
    <cellStyle name="標準 2 4 4 4 2 5 3" xfId="4220" xr:uid="{00000000-0005-0000-0000-000041400000}"/>
    <cellStyle name="標準 2 4 4 4 2 5 3 2" xfId="49192" xr:uid="{00000000-0005-0000-0000-000042400000}"/>
    <cellStyle name="標準 2 4 4 4 2 5 3 3" xfId="28388" xr:uid="{00000000-0005-0000-0000-000043400000}"/>
    <cellStyle name="標準 2 4 4 4 2 5 4" xfId="40460" xr:uid="{00000000-0005-0000-0000-000044400000}"/>
    <cellStyle name="標準 2 4 4 4 2 5 5" xfId="17473" xr:uid="{00000000-0005-0000-0000-000045400000}"/>
    <cellStyle name="標準 2 4 4 4 2 6" xfId="7602" xr:uid="{00000000-0005-0000-0000-000046400000}"/>
    <cellStyle name="標準 2 4 4 4 2 6 2" xfId="33973" xr:uid="{00000000-0005-0000-0000-000047400000}"/>
    <cellStyle name="標準 2 4 4 4 2 6 2 2" xfId="54777" xr:uid="{00000000-0005-0000-0000-000048400000}"/>
    <cellStyle name="標準 2 4 4 4 2 6 3" xfId="46045" xr:uid="{00000000-0005-0000-0000-000049400000}"/>
    <cellStyle name="標準 2 4 4 4 2 6 4" xfId="23570" xr:uid="{00000000-0005-0000-0000-00004A400000}"/>
    <cellStyle name="標準 2 4 4 4 2 7" xfId="3765" xr:uid="{00000000-0005-0000-0000-00004B400000}"/>
    <cellStyle name="標準 2 4 4 4 2 7 2" xfId="34759" xr:uid="{00000000-0005-0000-0000-00004C400000}"/>
    <cellStyle name="標準 2 4 4 4 2 7 2 2" xfId="55563" xr:uid="{00000000-0005-0000-0000-00004D400000}"/>
    <cellStyle name="標準 2 4 4 4 2 7 3" xfId="46831" xr:uid="{00000000-0005-0000-0000-00004E400000}"/>
    <cellStyle name="標準 2 4 4 4 2 7 4" xfId="24357" xr:uid="{00000000-0005-0000-0000-00004F400000}"/>
    <cellStyle name="標準 2 4 4 4 2 8" xfId="19499" xr:uid="{00000000-0005-0000-0000-000050400000}"/>
    <cellStyle name="標準 2 4 4 4 2 9" xfId="25261" xr:uid="{00000000-0005-0000-0000-000051400000}"/>
    <cellStyle name="標準 2 4 4 4 2 9 2" xfId="37333" xr:uid="{00000000-0005-0000-0000-000052400000}"/>
    <cellStyle name="標準 2 4 4 4 3" xfId="953" xr:uid="{00000000-0005-0000-0000-000053400000}"/>
    <cellStyle name="標準 2 4 4 4 3 10" xfId="56831" xr:uid="{00000000-0005-0000-0000-000054400000}"/>
    <cellStyle name="標準 2 4 4 4 3 2" xfId="2594" xr:uid="{00000000-0005-0000-0000-000055400000}"/>
    <cellStyle name="標準 2 4 4 4 3 2 2" xfId="13520" xr:uid="{00000000-0005-0000-0000-000056400000}"/>
    <cellStyle name="標準 2 4 4 4 3 2 2 2" xfId="22750" xr:uid="{00000000-0005-0000-0000-000057400000}"/>
    <cellStyle name="標準 2 4 4 4 3 2 2 2 2" xfId="33153" xr:uid="{00000000-0005-0000-0000-000058400000}"/>
    <cellStyle name="標準 2 4 4 4 3 2 2 2 2 2" xfId="53957" xr:uid="{00000000-0005-0000-0000-000059400000}"/>
    <cellStyle name="標準 2 4 4 4 3 2 2 2 3" xfId="45225" xr:uid="{00000000-0005-0000-0000-00005A400000}"/>
    <cellStyle name="標準 2 4 4 4 3 2 2 3" xfId="27720" xr:uid="{00000000-0005-0000-0000-00005B400000}"/>
    <cellStyle name="標準 2 4 4 4 3 2 2 3 2" xfId="48849" xr:uid="{00000000-0005-0000-0000-00005C400000}"/>
    <cellStyle name="標準 2 4 4 4 3 2 2 4" xfId="39792" xr:uid="{00000000-0005-0000-0000-00005D400000}"/>
    <cellStyle name="標準 2 4 4 4 3 2 2 5" xfId="16805" xr:uid="{00000000-0005-0000-0000-00005E400000}"/>
    <cellStyle name="標準 2 4 4 4 3 2 3" xfId="11881" xr:uid="{00000000-0005-0000-0000-00005F400000}"/>
    <cellStyle name="標準 2 4 4 4 3 2 3 2" xfId="29084" xr:uid="{00000000-0005-0000-0000-000060400000}"/>
    <cellStyle name="標準 2 4 4 4 3 2 3 2 2" xfId="49888" xr:uid="{00000000-0005-0000-0000-000061400000}"/>
    <cellStyle name="標準 2 4 4 4 3 2 3 3" xfId="41156" xr:uid="{00000000-0005-0000-0000-000062400000}"/>
    <cellStyle name="標準 2 4 4 4 3 2 3 4" xfId="18184" xr:uid="{00000000-0005-0000-0000-000063400000}"/>
    <cellStyle name="標準 2 4 4 4 3 2 4" xfId="5206" xr:uid="{00000000-0005-0000-0000-000064400000}"/>
    <cellStyle name="標準 2 4 4 4 3 2 4 2" xfId="31519" xr:uid="{00000000-0005-0000-0000-000065400000}"/>
    <cellStyle name="標準 2 4 4 4 3 2 4 2 2" xfId="52323" xr:uid="{00000000-0005-0000-0000-000066400000}"/>
    <cellStyle name="標準 2 4 4 4 3 2 4 3" xfId="43591" xr:uid="{00000000-0005-0000-0000-000067400000}"/>
    <cellStyle name="標準 2 4 4 4 3 2 4 4" xfId="21115" xr:uid="{00000000-0005-0000-0000-000068400000}"/>
    <cellStyle name="標準 2 4 4 4 3 2 5" xfId="26495" xr:uid="{00000000-0005-0000-0000-000069400000}"/>
    <cellStyle name="標準 2 4 4 4 3 2 5 2" xfId="38567" xr:uid="{00000000-0005-0000-0000-00006A400000}"/>
    <cellStyle name="標準 2 4 4 4 3 2 6" xfId="36553" xr:uid="{00000000-0005-0000-0000-00006B400000}"/>
    <cellStyle name="標準 2 4 4 4 3 2 7" xfId="15579" xr:uid="{00000000-0005-0000-0000-00006C400000}"/>
    <cellStyle name="標準 2 4 4 4 3 3" xfId="1698" xr:uid="{00000000-0005-0000-0000-00006D400000}"/>
    <cellStyle name="標準 2 4 4 4 3 3 2" xfId="12622" xr:uid="{00000000-0005-0000-0000-00006E400000}"/>
    <cellStyle name="標準 2 4 4 4 3 3 2 2" xfId="32260" xr:uid="{00000000-0005-0000-0000-00006F400000}"/>
    <cellStyle name="標準 2 4 4 4 3 3 2 2 2" xfId="53064" xr:uid="{00000000-0005-0000-0000-000070400000}"/>
    <cellStyle name="標準 2 4 4 4 3 3 2 3" xfId="44332" xr:uid="{00000000-0005-0000-0000-000071400000}"/>
    <cellStyle name="標準 2 4 4 4 3 3 2 4" xfId="21857" xr:uid="{00000000-0005-0000-0000-000072400000}"/>
    <cellStyle name="標準 2 4 4 4 3 3 3" xfId="4313" xr:uid="{00000000-0005-0000-0000-000073400000}"/>
    <cellStyle name="標準 2 4 4 4 3 3 3 2" xfId="47958" xr:uid="{00000000-0005-0000-0000-000074400000}"/>
    <cellStyle name="標準 2 4 4 4 3 3 3 3" xfId="26829" xr:uid="{00000000-0005-0000-0000-000075400000}"/>
    <cellStyle name="標準 2 4 4 4 3 3 4" xfId="38901" xr:uid="{00000000-0005-0000-0000-000076400000}"/>
    <cellStyle name="標準 2 4 4 4 3 3 5" xfId="15914" xr:uid="{00000000-0005-0000-0000-000077400000}"/>
    <cellStyle name="標準 2 4 4 4 3 4" xfId="7603" xr:uid="{00000000-0005-0000-0000-000078400000}"/>
    <cellStyle name="標準 2 4 4 4 3 4 2" xfId="24025" xr:uid="{00000000-0005-0000-0000-000079400000}"/>
    <cellStyle name="標準 2 4 4 4 3 4 2 2" xfId="34427" xr:uid="{00000000-0005-0000-0000-00007A400000}"/>
    <cellStyle name="標準 2 4 4 4 3 4 2 2 2" xfId="55231" xr:uid="{00000000-0005-0000-0000-00007B400000}"/>
    <cellStyle name="標準 2 4 4 4 3 4 2 3" xfId="46499" xr:uid="{00000000-0005-0000-0000-00007C400000}"/>
    <cellStyle name="標準 2 4 4 4 3 4 3" xfId="28499" xr:uid="{00000000-0005-0000-0000-00007D400000}"/>
    <cellStyle name="標準 2 4 4 4 3 4 3 2" xfId="49303" xr:uid="{00000000-0005-0000-0000-00007E400000}"/>
    <cellStyle name="標準 2 4 4 4 3 4 4" xfId="40571" xr:uid="{00000000-0005-0000-0000-00007F400000}"/>
    <cellStyle name="標準 2 4 4 4 3 4 5" xfId="17584" xr:uid="{00000000-0005-0000-0000-000080400000}"/>
    <cellStyle name="標準 2 4 4 4 3 5" xfId="3572" xr:uid="{00000000-0005-0000-0000-000081400000}"/>
    <cellStyle name="標準 2 4 4 4 3 5 2" xfId="35213" xr:uid="{00000000-0005-0000-0000-000082400000}"/>
    <cellStyle name="標準 2 4 4 4 3 5 2 2" xfId="56017" xr:uid="{00000000-0005-0000-0000-000083400000}"/>
    <cellStyle name="標準 2 4 4 4 3 5 3" xfId="47285" xr:uid="{00000000-0005-0000-0000-000084400000}"/>
    <cellStyle name="標準 2 4 4 4 3 5 4" xfId="24811" xr:uid="{00000000-0005-0000-0000-000085400000}"/>
    <cellStyle name="標準 2 4 4 4 3 6" xfId="19500" xr:uid="{00000000-0005-0000-0000-000086400000}"/>
    <cellStyle name="標準 2 4 4 4 3 7" xfId="25372" xr:uid="{00000000-0005-0000-0000-000087400000}"/>
    <cellStyle name="標準 2 4 4 4 3 7 2" xfId="37444" xr:uid="{00000000-0005-0000-0000-000088400000}"/>
    <cellStyle name="標準 2 4 4 4 3 8" xfId="35662" xr:uid="{00000000-0005-0000-0000-000089400000}"/>
    <cellStyle name="標準 2 4 4 4 3 9" xfId="14455" xr:uid="{00000000-0005-0000-0000-00008A400000}"/>
    <cellStyle name="標準 2 4 4 4 4" xfId="1250" xr:uid="{00000000-0005-0000-0000-00008B400000}"/>
    <cellStyle name="標準 2 4 4 4 4 10" xfId="57220" xr:uid="{00000000-0005-0000-0000-00008C400000}"/>
    <cellStyle name="標準 2 4 4 4 4 2" xfId="2983" xr:uid="{00000000-0005-0000-0000-00008D400000}"/>
    <cellStyle name="標準 2 4 4 4 4 2 2" xfId="13909" xr:uid="{00000000-0005-0000-0000-00008E400000}"/>
    <cellStyle name="標準 2 4 4 4 4 2 2 2" xfId="23139" xr:uid="{00000000-0005-0000-0000-00008F400000}"/>
    <cellStyle name="標準 2 4 4 4 4 2 2 2 2" xfId="33542" xr:uid="{00000000-0005-0000-0000-000090400000}"/>
    <cellStyle name="標準 2 4 4 4 4 2 2 2 2 2" xfId="54346" xr:uid="{00000000-0005-0000-0000-000091400000}"/>
    <cellStyle name="標準 2 4 4 4 4 2 2 2 3" xfId="45614" xr:uid="{00000000-0005-0000-0000-000092400000}"/>
    <cellStyle name="標準 2 4 4 4 4 2 2 3" xfId="29473" xr:uid="{00000000-0005-0000-0000-000093400000}"/>
    <cellStyle name="標準 2 4 4 4 4 2 2 3 2" xfId="50277" xr:uid="{00000000-0005-0000-0000-000094400000}"/>
    <cellStyle name="標準 2 4 4 4 4 2 2 4" xfId="41545" xr:uid="{00000000-0005-0000-0000-000095400000}"/>
    <cellStyle name="標準 2 4 4 4 4 2 2 5" xfId="18576" xr:uid="{00000000-0005-0000-0000-000096400000}"/>
    <cellStyle name="標準 2 4 4 4 4 2 3" xfId="12178" xr:uid="{00000000-0005-0000-0000-000097400000}"/>
    <cellStyle name="標準 2 4 4 4 4 2 3 2" xfId="31816" xr:uid="{00000000-0005-0000-0000-000098400000}"/>
    <cellStyle name="標準 2 4 4 4 4 2 3 2 2" xfId="52620" xr:uid="{00000000-0005-0000-0000-000099400000}"/>
    <cellStyle name="標準 2 4 4 4 4 2 3 3" xfId="43888" xr:uid="{00000000-0005-0000-0000-00009A400000}"/>
    <cellStyle name="標準 2 4 4 4 4 2 3 4" xfId="21412" xr:uid="{00000000-0005-0000-0000-00009B400000}"/>
    <cellStyle name="標準 2 4 4 4 4 2 4" xfId="5595" xr:uid="{00000000-0005-0000-0000-00009C400000}"/>
    <cellStyle name="標準 2 4 4 4 4 2 4 2" xfId="39903" xr:uid="{00000000-0005-0000-0000-00009D400000}"/>
    <cellStyle name="標準 2 4 4 4 4 2 4 3" xfId="27831" xr:uid="{00000000-0005-0000-0000-00009E400000}"/>
    <cellStyle name="標準 2 4 4 4 4 2 5" xfId="36664" xr:uid="{00000000-0005-0000-0000-00009F400000}"/>
    <cellStyle name="標準 2 4 4 4 4 2 6" xfId="16916" xr:uid="{00000000-0005-0000-0000-0000A0400000}"/>
    <cellStyle name="標準 2 4 4 4 4 3" xfId="2090" xr:uid="{00000000-0005-0000-0000-0000A1400000}"/>
    <cellStyle name="標準 2 4 4 4 4 3 2" xfId="13016" xr:uid="{00000000-0005-0000-0000-0000A2400000}"/>
    <cellStyle name="標準 2 4 4 4 4 3 2 2" xfId="32649" xr:uid="{00000000-0005-0000-0000-0000A3400000}"/>
    <cellStyle name="標準 2 4 4 4 4 3 2 2 2" xfId="53453" xr:uid="{00000000-0005-0000-0000-0000A4400000}"/>
    <cellStyle name="標準 2 4 4 4 4 3 2 3" xfId="44721" xr:uid="{00000000-0005-0000-0000-0000A5400000}"/>
    <cellStyle name="標準 2 4 4 4 4 3 2 4" xfId="22246" xr:uid="{00000000-0005-0000-0000-0000A6400000}"/>
    <cellStyle name="標準 2 4 4 4 4 3 3" xfId="4702" xr:uid="{00000000-0005-0000-0000-0000A7400000}"/>
    <cellStyle name="標準 2 4 4 4 4 3 3 2" xfId="48069" xr:uid="{00000000-0005-0000-0000-0000A8400000}"/>
    <cellStyle name="標準 2 4 4 4 4 3 3 3" xfId="26940" xr:uid="{00000000-0005-0000-0000-0000A9400000}"/>
    <cellStyle name="標準 2 4 4 4 4 3 4" xfId="39012" xr:uid="{00000000-0005-0000-0000-0000AA400000}"/>
    <cellStyle name="標準 2 4 4 4 4 3 5" xfId="16025" xr:uid="{00000000-0005-0000-0000-0000AB400000}"/>
    <cellStyle name="標準 2 4 4 4 4 4" xfId="9278" xr:uid="{00000000-0005-0000-0000-0000AC400000}"/>
    <cellStyle name="標準 2 4 4 4 4 4 2" xfId="23703" xr:uid="{00000000-0005-0000-0000-0000AD400000}"/>
    <cellStyle name="標準 2 4 4 4 4 4 2 2" xfId="34105" xr:uid="{00000000-0005-0000-0000-0000AE400000}"/>
    <cellStyle name="標準 2 4 4 4 4 4 2 2 2" xfId="54909" xr:uid="{00000000-0005-0000-0000-0000AF400000}"/>
    <cellStyle name="標準 2 4 4 4 4 4 2 3" xfId="46177" xr:uid="{00000000-0005-0000-0000-0000B0400000}"/>
    <cellStyle name="標準 2 4 4 4 4 4 3" xfId="28610" xr:uid="{00000000-0005-0000-0000-0000B1400000}"/>
    <cellStyle name="標準 2 4 4 4 4 4 3 2" xfId="49414" xr:uid="{00000000-0005-0000-0000-0000B2400000}"/>
    <cellStyle name="標準 2 4 4 4 4 4 4" xfId="40682" xr:uid="{00000000-0005-0000-0000-0000B3400000}"/>
    <cellStyle name="標準 2 4 4 4 4 4 5" xfId="17695" xr:uid="{00000000-0005-0000-0000-0000B4400000}"/>
    <cellStyle name="標準 2 4 4 4 4 5" xfId="3869" xr:uid="{00000000-0005-0000-0000-0000B5400000}"/>
    <cellStyle name="標準 2 4 4 4 4 5 2" xfId="34891" xr:uid="{00000000-0005-0000-0000-0000B6400000}"/>
    <cellStyle name="標準 2 4 4 4 4 5 2 2" xfId="55695" xr:uid="{00000000-0005-0000-0000-0000B7400000}"/>
    <cellStyle name="標準 2 4 4 4 4 5 3" xfId="46963" xr:uid="{00000000-0005-0000-0000-0000B8400000}"/>
    <cellStyle name="標準 2 4 4 4 4 5 4" xfId="24489" xr:uid="{00000000-0005-0000-0000-0000B9400000}"/>
    <cellStyle name="標準 2 4 4 4 4 6" xfId="19802" xr:uid="{00000000-0005-0000-0000-0000BA400000}"/>
    <cellStyle name="標準 2 4 4 4 4 7" xfId="25483" xr:uid="{00000000-0005-0000-0000-0000BB400000}"/>
    <cellStyle name="標準 2 4 4 4 4 7 2" xfId="37555" xr:uid="{00000000-0005-0000-0000-0000BC400000}"/>
    <cellStyle name="標準 2 4 4 4 4 8" xfId="35773" xr:uid="{00000000-0005-0000-0000-0000BD400000}"/>
    <cellStyle name="標準 2 4 4 4 4 9" xfId="14566" xr:uid="{00000000-0005-0000-0000-0000BE400000}"/>
    <cellStyle name="標準 2 4 4 4 5" xfId="575" xr:uid="{00000000-0005-0000-0000-0000BF400000}"/>
    <cellStyle name="標準 2 4 4 4 5 2" xfId="2361" xr:uid="{00000000-0005-0000-0000-0000C0400000}"/>
    <cellStyle name="標準 2 4 4 4 5 2 2" xfId="13287" xr:uid="{00000000-0005-0000-0000-0000C1400000}"/>
    <cellStyle name="標準 2 4 4 4 5 2 2 2" xfId="32920" xr:uid="{00000000-0005-0000-0000-0000C2400000}"/>
    <cellStyle name="標準 2 4 4 4 5 2 2 2 2" xfId="53724" xr:uid="{00000000-0005-0000-0000-0000C3400000}"/>
    <cellStyle name="標準 2 4 4 4 5 2 2 3" xfId="44992" xr:uid="{00000000-0005-0000-0000-0000C4400000}"/>
    <cellStyle name="標準 2 4 4 4 5 2 2 4" xfId="22517" xr:uid="{00000000-0005-0000-0000-0000C5400000}"/>
    <cellStyle name="標準 2 4 4 4 5 2 3" xfId="4973" xr:uid="{00000000-0005-0000-0000-0000C6400000}"/>
    <cellStyle name="標準 2 4 4 4 5 2 3 2" xfId="40014" xr:uid="{00000000-0005-0000-0000-0000C7400000}"/>
    <cellStyle name="標準 2 4 4 4 5 2 3 3" xfId="27942" xr:uid="{00000000-0005-0000-0000-0000C8400000}"/>
    <cellStyle name="標準 2 4 4 4 5 2 4" xfId="36775" xr:uid="{00000000-0005-0000-0000-0000C9400000}"/>
    <cellStyle name="標準 2 4 4 4 5 2 5" xfId="17027" xr:uid="{00000000-0005-0000-0000-0000CA400000}"/>
    <cellStyle name="標準 2 4 4 4 5 3" xfId="7601" xr:uid="{00000000-0005-0000-0000-0000CB400000}"/>
    <cellStyle name="標準 2 4 4 4 5 3 2" xfId="27051" xr:uid="{00000000-0005-0000-0000-0000CC400000}"/>
    <cellStyle name="標準 2 4 4 4 5 3 2 2" xfId="48180" xr:uid="{00000000-0005-0000-0000-0000CD400000}"/>
    <cellStyle name="標準 2 4 4 4 5 3 3" xfId="39123" xr:uid="{00000000-0005-0000-0000-0000CE400000}"/>
    <cellStyle name="標準 2 4 4 4 5 3 4" xfId="16136" xr:uid="{00000000-0005-0000-0000-0000CF400000}"/>
    <cellStyle name="標準 2 4 4 4 5 4" xfId="3372" xr:uid="{00000000-0005-0000-0000-0000D0400000}"/>
    <cellStyle name="標準 2 4 4 4 5 4 2" xfId="28851" xr:uid="{00000000-0005-0000-0000-0000D1400000}"/>
    <cellStyle name="標準 2 4 4 4 5 4 2 2" xfId="49655" xr:uid="{00000000-0005-0000-0000-0000D2400000}"/>
    <cellStyle name="標準 2 4 4 4 5 4 3" xfId="40923" xr:uid="{00000000-0005-0000-0000-0000D3400000}"/>
    <cellStyle name="標準 2 4 4 4 5 4 4" xfId="17950" xr:uid="{00000000-0005-0000-0000-0000D4400000}"/>
    <cellStyle name="標準 2 4 4 4 5 5" xfId="19498" xr:uid="{00000000-0005-0000-0000-0000D5400000}"/>
    <cellStyle name="標準 2 4 4 4 5 6" xfId="25594" xr:uid="{00000000-0005-0000-0000-0000D6400000}"/>
    <cellStyle name="標準 2 4 4 4 5 6 2" xfId="37666" xr:uid="{00000000-0005-0000-0000-0000D7400000}"/>
    <cellStyle name="標準 2 4 4 4 5 7" xfId="35884" xr:uid="{00000000-0005-0000-0000-0000D8400000}"/>
    <cellStyle name="標準 2 4 4 4 5 8" xfId="14677" xr:uid="{00000000-0005-0000-0000-0000D9400000}"/>
    <cellStyle name="標準 2 4 4 4 5 9" xfId="56597" xr:uid="{00000000-0005-0000-0000-0000DA400000}"/>
    <cellStyle name="標準 2 4 4 4 6" xfId="1461" xr:uid="{00000000-0005-0000-0000-0000DB400000}"/>
    <cellStyle name="標準 2 4 4 4 6 2" xfId="11656" xr:uid="{00000000-0005-0000-0000-0000DC400000}"/>
    <cellStyle name="標準 2 4 4 4 6 2 2" xfId="28053" xr:uid="{00000000-0005-0000-0000-0000DD400000}"/>
    <cellStyle name="標準 2 4 4 4 6 2 2 2" xfId="40125" xr:uid="{00000000-0005-0000-0000-0000DE400000}"/>
    <cellStyle name="標準 2 4 4 4 6 2 3" xfId="36886" xr:uid="{00000000-0005-0000-0000-0000DF400000}"/>
    <cellStyle name="標準 2 4 4 4 6 2 4" xfId="17138" xr:uid="{00000000-0005-0000-0000-0000E0400000}"/>
    <cellStyle name="標準 2 4 4 4 6 3" xfId="4080" xr:uid="{00000000-0005-0000-0000-0000E1400000}"/>
    <cellStyle name="標準 2 4 4 4 6 3 2" xfId="27162" xr:uid="{00000000-0005-0000-0000-0000E2400000}"/>
    <cellStyle name="標準 2 4 4 4 6 3 2 2" xfId="48291" xr:uid="{00000000-0005-0000-0000-0000E3400000}"/>
    <cellStyle name="標準 2 4 4 4 6 3 3" xfId="39234" xr:uid="{00000000-0005-0000-0000-0000E4400000}"/>
    <cellStyle name="標準 2 4 4 4 6 3 4" xfId="16247" xr:uid="{00000000-0005-0000-0000-0000E5400000}"/>
    <cellStyle name="標準 2 4 4 4 6 4" xfId="20914" xr:uid="{00000000-0005-0000-0000-0000E6400000}"/>
    <cellStyle name="標準 2 4 4 4 6 4 2" xfId="31319" xr:uid="{00000000-0005-0000-0000-0000E7400000}"/>
    <cellStyle name="標準 2 4 4 4 6 4 2 2" xfId="52123" xr:uid="{00000000-0005-0000-0000-0000E8400000}"/>
    <cellStyle name="標準 2 4 4 4 6 4 3" xfId="43391" xr:uid="{00000000-0005-0000-0000-0000E9400000}"/>
    <cellStyle name="標準 2 4 4 4 6 5" xfId="25705" xr:uid="{00000000-0005-0000-0000-0000EA400000}"/>
    <cellStyle name="標準 2 4 4 4 6 5 2" xfId="37777" xr:uid="{00000000-0005-0000-0000-0000EB400000}"/>
    <cellStyle name="標準 2 4 4 4 6 6" xfId="35995" xr:uid="{00000000-0005-0000-0000-0000EC400000}"/>
    <cellStyle name="標準 2 4 4 4 6 7" xfId="14788" xr:uid="{00000000-0005-0000-0000-0000ED400000}"/>
    <cellStyle name="標準 2 4 4 4 6 8" xfId="56356" xr:uid="{00000000-0005-0000-0000-0000EE400000}"/>
    <cellStyle name="標準 2 4 4 4 7" xfId="12386" xr:uid="{00000000-0005-0000-0000-0000EF400000}"/>
    <cellStyle name="標準 2 4 4 4 7 2" xfId="17250" xr:uid="{00000000-0005-0000-0000-0000F0400000}"/>
    <cellStyle name="標準 2 4 4 4 7 2 2" xfId="28165" xr:uid="{00000000-0005-0000-0000-0000F1400000}"/>
    <cellStyle name="標準 2 4 4 4 7 2 2 2" xfId="40237" xr:uid="{00000000-0005-0000-0000-0000F2400000}"/>
    <cellStyle name="標準 2 4 4 4 7 2 3" xfId="36998" xr:uid="{00000000-0005-0000-0000-0000F3400000}"/>
    <cellStyle name="標準 2 4 4 4 7 3" xfId="16359" xr:uid="{00000000-0005-0000-0000-0000F4400000}"/>
    <cellStyle name="標準 2 4 4 4 7 3 2" xfId="27274" xr:uid="{00000000-0005-0000-0000-0000F5400000}"/>
    <cellStyle name="標準 2 4 4 4 7 3 2 2" xfId="48403" xr:uid="{00000000-0005-0000-0000-0000F6400000}"/>
    <cellStyle name="標準 2 4 4 4 7 3 3" xfId="39346" xr:uid="{00000000-0005-0000-0000-0000F7400000}"/>
    <cellStyle name="標準 2 4 4 4 7 4" xfId="21623" xr:uid="{00000000-0005-0000-0000-0000F8400000}"/>
    <cellStyle name="標準 2 4 4 4 7 4 2" xfId="32027" xr:uid="{00000000-0005-0000-0000-0000F9400000}"/>
    <cellStyle name="標準 2 4 4 4 7 4 2 2" xfId="52831" xr:uid="{00000000-0005-0000-0000-0000FA400000}"/>
    <cellStyle name="標準 2 4 4 4 7 4 3" xfId="44099" xr:uid="{00000000-0005-0000-0000-0000FB400000}"/>
    <cellStyle name="標準 2 4 4 4 7 5" xfId="25817" xr:uid="{00000000-0005-0000-0000-0000FC400000}"/>
    <cellStyle name="標準 2 4 4 4 7 5 2" xfId="37889" xr:uid="{00000000-0005-0000-0000-0000FD400000}"/>
    <cellStyle name="標準 2 4 4 4 7 6" xfId="36107" xr:uid="{00000000-0005-0000-0000-0000FE400000}"/>
    <cellStyle name="標準 2 4 4 4 7 7" xfId="14900" xr:uid="{00000000-0005-0000-0000-0000FF400000}"/>
    <cellStyle name="標準 2 4 4 4 8" xfId="6066" xr:uid="{00000000-0005-0000-0000-000000410000}"/>
    <cellStyle name="標準 2 4 4 4 8 2" xfId="16471" xr:uid="{00000000-0005-0000-0000-000001410000}"/>
    <cellStyle name="標準 2 4 4 4 8 2 2" xfId="27386" xr:uid="{00000000-0005-0000-0000-000002410000}"/>
    <cellStyle name="標準 2 4 4 4 8 2 2 2" xfId="48515" xr:uid="{00000000-0005-0000-0000-000003410000}"/>
    <cellStyle name="標準 2 4 4 4 8 2 3" xfId="39458" xr:uid="{00000000-0005-0000-0000-000004410000}"/>
    <cellStyle name="標準 2 4 4 4 8 3" xfId="23370" xr:uid="{00000000-0005-0000-0000-000005410000}"/>
    <cellStyle name="標準 2 4 4 4 8 3 2" xfId="33773" xr:uid="{00000000-0005-0000-0000-000006410000}"/>
    <cellStyle name="標準 2 4 4 4 8 3 2 2" xfId="54577" xr:uid="{00000000-0005-0000-0000-000007410000}"/>
    <cellStyle name="標準 2 4 4 4 8 3 3" xfId="45845" xr:uid="{00000000-0005-0000-0000-000008410000}"/>
    <cellStyle name="標準 2 4 4 4 8 4" xfId="25929" xr:uid="{00000000-0005-0000-0000-000009410000}"/>
    <cellStyle name="標準 2 4 4 4 8 4 2" xfId="38001" xr:uid="{00000000-0005-0000-0000-00000A410000}"/>
    <cellStyle name="標準 2 4 4 4 8 5" xfId="36219" xr:uid="{00000000-0005-0000-0000-00000B410000}"/>
    <cellStyle name="標準 2 4 4 4 8 6" xfId="15012" xr:uid="{00000000-0005-0000-0000-00000C410000}"/>
    <cellStyle name="標準 2 4 4 4 9" xfId="3194" xr:uid="{00000000-0005-0000-0000-00000D410000}"/>
    <cellStyle name="標準 2 4 4 4 9 2" xfId="16594" xr:uid="{00000000-0005-0000-0000-00000E410000}"/>
    <cellStyle name="標準 2 4 4 4 9 2 2" xfId="27509" xr:uid="{00000000-0005-0000-0000-00000F410000}"/>
    <cellStyle name="標準 2 4 4 4 9 2 2 2" xfId="48638" xr:uid="{00000000-0005-0000-0000-000010410000}"/>
    <cellStyle name="標準 2 4 4 4 9 2 3" xfId="39581" xr:uid="{00000000-0005-0000-0000-000011410000}"/>
    <cellStyle name="標準 2 4 4 4 9 3" xfId="24157" xr:uid="{00000000-0005-0000-0000-000012410000}"/>
    <cellStyle name="標準 2 4 4 4 9 3 2" xfId="34559" xr:uid="{00000000-0005-0000-0000-000013410000}"/>
    <cellStyle name="標準 2 4 4 4 9 3 2 2" xfId="55363" xr:uid="{00000000-0005-0000-0000-000014410000}"/>
    <cellStyle name="標準 2 4 4 4 9 3 3" xfId="46631" xr:uid="{00000000-0005-0000-0000-000015410000}"/>
    <cellStyle name="標準 2 4 4 4 9 4" xfId="25161" xr:uid="{00000000-0005-0000-0000-000016410000}"/>
    <cellStyle name="標準 2 4 4 4 9 4 2" xfId="37233" xr:uid="{00000000-0005-0000-0000-000017410000}"/>
    <cellStyle name="標準 2 4 4 4 9 5" xfId="36342" xr:uid="{00000000-0005-0000-0000-000018410000}"/>
    <cellStyle name="標準 2 4 4 4 9 6" xfId="14244" xr:uid="{00000000-0005-0000-0000-000019410000}"/>
    <cellStyle name="標準 2 4 4 5" xfId="406" xr:uid="{00000000-0005-0000-0000-00001A410000}"/>
    <cellStyle name="標準 2 4 4 5 10" xfId="19248" xr:uid="{00000000-0005-0000-0000-00001B410000}"/>
    <cellStyle name="標準 2 4 4 5 10 2" xfId="30132" xr:uid="{00000000-0005-0000-0000-00001C410000}"/>
    <cellStyle name="標準 2 4 4 5 10 2 2" xfId="50936" xr:uid="{00000000-0005-0000-0000-00001D410000}"/>
    <cellStyle name="標準 2 4 4 5 10 3" xfId="42204" xr:uid="{00000000-0005-0000-0000-00001E410000}"/>
    <cellStyle name="標準 2 4 4 5 11" xfId="25241" xr:uid="{00000000-0005-0000-0000-00001F410000}"/>
    <cellStyle name="標準 2 4 4 5 11 2" xfId="37313" xr:uid="{00000000-0005-0000-0000-000020410000}"/>
    <cellStyle name="標準 2 4 4 5 12" xfId="35531" xr:uid="{00000000-0005-0000-0000-000021410000}"/>
    <cellStyle name="標準 2 4 4 5 13" xfId="14324" xr:uid="{00000000-0005-0000-0000-000022410000}"/>
    <cellStyle name="標準 2 4 4 5 14" xfId="56447" xr:uid="{00000000-0005-0000-0000-000023410000}"/>
    <cellStyle name="標準 2 4 4 5 2" xfId="1048" xr:uid="{00000000-0005-0000-0000-000024410000}"/>
    <cellStyle name="標準 2 4 4 5 2 10" xfId="57069" xr:uid="{00000000-0005-0000-0000-000025410000}"/>
    <cellStyle name="標準 2 4 4 5 2 2" xfId="2832" xr:uid="{00000000-0005-0000-0000-000026410000}"/>
    <cellStyle name="標準 2 4 4 5 2 2 2" xfId="13758" xr:uid="{00000000-0005-0000-0000-000027410000}"/>
    <cellStyle name="標準 2 4 4 5 2 2 2 2" xfId="22988" xr:uid="{00000000-0005-0000-0000-000028410000}"/>
    <cellStyle name="標準 2 4 4 5 2 2 2 2 2" xfId="33391" xr:uid="{00000000-0005-0000-0000-000029410000}"/>
    <cellStyle name="標準 2 4 4 5 2 2 2 2 2 2" xfId="54195" xr:uid="{00000000-0005-0000-0000-00002A410000}"/>
    <cellStyle name="標準 2 4 4 5 2 2 2 2 3" xfId="45463" xr:uid="{00000000-0005-0000-0000-00002B410000}"/>
    <cellStyle name="標準 2 4 4 5 2 2 2 3" xfId="29322" xr:uid="{00000000-0005-0000-0000-00002C410000}"/>
    <cellStyle name="標準 2 4 4 5 2 2 2 3 2" xfId="50126" xr:uid="{00000000-0005-0000-0000-00002D410000}"/>
    <cellStyle name="標準 2 4 4 5 2 2 2 4" xfId="41394" xr:uid="{00000000-0005-0000-0000-00002E410000}"/>
    <cellStyle name="標準 2 4 4 5 2 2 2 5" xfId="18425" xr:uid="{00000000-0005-0000-0000-00002F410000}"/>
    <cellStyle name="標準 2 4 4 5 2 2 3" xfId="11976" xr:uid="{00000000-0005-0000-0000-000030410000}"/>
    <cellStyle name="標準 2 4 4 5 2 2 3 2" xfId="31614" xr:uid="{00000000-0005-0000-0000-000031410000}"/>
    <cellStyle name="標準 2 4 4 5 2 2 3 2 2" xfId="52418" xr:uid="{00000000-0005-0000-0000-000032410000}"/>
    <cellStyle name="標準 2 4 4 5 2 2 3 3" xfId="43686" xr:uid="{00000000-0005-0000-0000-000033410000}"/>
    <cellStyle name="標準 2 4 4 5 2 2 3 4" xfId="21210" xr:uid="{00000000-0005-0000-0000-000034410000}"/>
    <cellStyle name="標準 2 4 4 5 2 2 4" xfId="5444" xr:uid="{00000000-0005-0000-0000-000035410000}"/>
    <cellStyle name="標準 2 4 4 5 2 2 4 2" xfId="48718" xr:uid="{00000000-0005-0000-0000-000036410000}"/>
    <cellStyle name="標準 2 4 4 5 2 2 4 3" xfId="27589" xr:uid="{00000000-0005-0000-0000-000037410000}"/>
    <cellStyle name="標準 2 4 4 5 2 2 5" xfId="39661" xr:uid="{00000000-0005-0000-0000-000038410000}"/>
    <cellStyle name="標準 2 4 4 5 2 2 6" xfId="16674" xr:uid="{00000000-0005-0000-0000-000039410000}"/>
    <cellStyle name="標準 2 4 4 5 2 3" xfId="1939" xr:uid="{00000000-0005-0000-0000-00003A410000}"/>
    <cellStyle name="標準 2 4 4 5 2 3 2" xfId="12865" xr:uid="{00000000-0005-0000-0000-00003B410000}"/>
    <cellStyle name="標準 2 4 4 5 2 3 2 2" xfId="32498" xr:uid="{00000000-0005-0000-0000-00003C410000}"/>
    <cellStyle name="標準 2 4 4 5 2 3 2 2 2" xfId="53302" xr:uid="{00000000-0005-0000-0000-00003D410000}"/>
    <cellStyle name="標準 2 4 4 5 2 3 2 3" xfId="44570" xr:uid="{00000000-0005-0000-0000-00003E410000}"/>
    <cellStyle name="標準 2 4 4 5 2 3 2 4" xfId="22095" xr:uid="{00000000-0005-0000-0000-00003F410000}"/>
    <cellStyle name="標準 2 4 4 5 2 3 3" xfId="4551" xr:uid="{00000000-0005-0000-0000-000040410000}"/>
    <cellStyle name="標準 2 4 4 5 2 3 3 2" xfId="49505" xr:uid="{00000000-0005-0000-0000-000041410000}"/>
    <cellStyle name="標準 2 4 4 5 2 3 3 3" xfId="28701" xr:uid="{00000000-0005-0000-0000-000042410000}"/>
    <cellStyle name="標準 2 4 4 5 2 3 4" xfId="40773" xr:uid="{00000000-0005-0000-0000-000043410000}"/>
    <cellStyle name="標準 2 4 4 5 2 3 5" xfId="17786" xr:uid="{00000000-0005-0000-0000-000044410000}"/>
    <cellStyle name="標準 2 4 4 5 2 4" xfId="7605" xr:uid="{00000000-0005-0000-0000-000045410000}"/>
    <cellStyle name="標準 2 4 4 5 2 4 2" xfId="34165" xr:uid="{00000000-0005-0000-0000-000046410000}"/>
    <cellStyle name="標準 2 4 4 5 2 4 2 2" xfId="54969" xr:uid="{00000000-0005-0000-0000-000047410000}"/>
    <cellStyle name="標準 2 4 4 5 2 4 3" xfId="46237" xr:uid="{00000000-0005-0000-0000-000048410000}"/>
    <cellStyle name="標準 2 4 4 5 2 4 4" xfId="23763" xr:uid="{00000000-0005-0000-0000-000049410000}"/>
    <cellStyle name="標準 2 4 4 5 2 5" xfId="3667" xr:uid="{00000000-0005-0000-0000-00004A410000}"/>
    <cellStyle name="標準 2 4 4 5 2 5 2" xfId="34951" xr:uid="{00000000-0005-0000-0000-00004B410000}"/>
    <cellStyle name="標準 2 4 4 5 2 5 2 2" xfId="55755" xr:uid="{00000000-0005-0000-0000-00004C410000}"/>
    <cellStyle name="標準 2 4 4 5 2 5 3" xfId="47023" xr:uid="{00000000-0005-0000-0000-00004D410000}"/>
    <cellStyle name="標準 2 4 4 5 2 5 4" xfId="24549" xr:uid="{00000000-0005-0000-0000-00004E410000}"/>
    <cellStyle name="標準 2 4 4 5 2 6" xfId="19501" xr:uid="{00000000-0005-0000-0000-00004F410000}"/>
    <cellStyle name="標準 2 4 4 5 2 7" xfId="26233" xr:uid="{00000000-0005-0000-0000-000050410000}"/>
    <cellStyle name="標準 2 4 4 5 2 7 2" xfId="38305" xr:uid="{00000000-0005-0000-0000-000051410000}"/>
    <cellStyle name="標準 2 4 4 5 2 8" xfId="36422" xr:uid="{00000000-0005-0000-0000-000052410000}"/>
    <cellStyle name="標準 2 4 4 5 2 9" xfId="15317" xr:uid="{00000000-0005-0000-0000-000053410000}"/>
    <cellStyle name="標準 2 4 4 5 3" xfId="1330" xr:uid="{00000000-0005-0000-0000-000054410000}"/>
    <cellStyle name="標準 2 4 4 5 3 2" xfId="3063" xr:uid="{00000000-0005-0000-0000-000055410000}"/>
    <cellStyle name="標準 2 4 4 5 3 2 2" xfId="13989" xr:uid="{00000000-0005-0000-0000-000056410000}"/>
    <cellStyle name="標準 2 4 4 5 3 2 2 2" xfId="33622" xr:uid="{00000000-0005-0000-0000-000057410000}"/>
    <cellStyle name="標準 2 4 4 5 3 2 2 2 2" xfId="54426" xr:uid="{00000000-0005-0000-0000-000058410000}"/>
    <cellStyle name="標準 2 4 4 5 3 2 2 3" xfId="45694" xr:uid="{00000000-0005-0000-0000-000059410000}"/>
    <cellStyle name="標準 2 4 4 5 3 2 2 4" xfId="23219" xr:uid="{00000000-0005-0000-0000-00005A410000}"/>
    <cellStyle name="標準 2 4 4 5 3 2 3" xfId="12258" xr:uid="{00000000-0005-0000-0000-00005B410000}"/>
    <cellStyle name="標準 2 4 4 5 3 2 3 2" xfId="31896" xr:uid="{00000000-0005-0000-0000-00005C410000}"/>
    <cellStyle name="標準 2 4 4 5 3 2 3 2 2" xfId="52700" xr:uid="{00000000-0005-0000-0000-00005D410000}"/>
    <cellStyle name="標準 2 4 4 5 3 2 3 3" xfId="43968" xr:uid="{00000000-0005-0000-0000-00005E410000}"/>
    <cellStyle name="標準 2 4 4 5 3 2 3 4" xfId="21492" xr:uid="{00000000-0005-0000-0000-00005F410000}"/>
    <cellStyle name="標準 2 4 4 5 3 2 4" xfId="5675" xr:uid="{00000000-0005-0000-0000-000060410000}"/>
    <cellStyle name="標準 2 4 4 5 3 2 4 2" xfId="50357" xr:uid="{00000000-0005-0000-0000-000061410000}"/>
    <cellStyle name="標準 2 4 4 5 3 2 4 3" xfId="29553" xr:uid="{00000000-0005-0000-0000-000062410000}"/>
    <cellStyle name="標準 2 4 4 5 3 2 5" xfId="41625" xr:uid="{00000000-0005-0000-0000-000063410000}"/>
    <cellStyle name="標準 2 4 4 5 3 2 6" xfId="18656" xr:uid="{00000000-0005-0000-0000-000064410000}"/>
    <cellStyle name="標準 2 4 4 5 3 3" xfId="2170" xr:uid="{00000000-0005-0000-0000-000065410000}"/>
    <cellStyle name="標準 2 4 4 5 3 3 2" xfId="13096" xr:uid="{00000000-0005-0000-0000-000066410000}"/>
    <cellStyle name="標準 2 4 4 5 3 3 2 2" xfId="53533" xr:uid="{00000000-0005-0000-0000-000067410000}"/>
    <cellStyle name="標準 2 4 4 5 3 3 2 3" xfId="32729" xr:uid="{00000000-0005-0000-0000-000068410000}"/>
    <cellStyle name="標準 2 4 4 5 3 3 3" xfId="4782" xr:uid="{00000000-0005-0000-0000-000069410000}"/>
    <cellStyle name="標準 2 4 4 5 3 3 3 2" xfId="44801" xr:uid="{00000000-0005-0000-0000-00006A410000}"/>
    <cellStyle name="標準 2 4 4 5 3 3 4" xfId="22326" xr:uid="{00000000-0005-0000-0000-00006B410000}"/>
    <cellStyle name="標準 2 4 4 5 3 4" xfId="7606" xr:uid="{00000000-0005-0000-0000-00006C410000}"/>
    <cellStyle name="標準 2 4 4 5 3 5" xfId="3949" xr:uid="{00000000-0005-0000-0000-00006D410000}"/>
    <cellStyle name="標準 2 4 4 5 3 5 2" xfId="47827" xr:uid="{00000000-0005-0000-0000-00006E410000}"/>
    <cellStyle name="標準 2 4 4 5 3 5 3" xfId="26698" xr:uid="{00000000-0005-0000-0000-00006F410000}"/>
    <cellStyle name="標準 2 4 4 5 3 6" xfId="38770" xr:uid="{00000000-0005-0000-0000-000070410000}"/>
    <cellStyle name="標準 2 4 4 5 3 7" xfId="15783" xr:uid="{00000000-0005-0000-0000-000071410000}"/>
    <cellStyle name="標準 2 4 4 5 3 8" xfId="57300" xr:uid="{00000000-0005-0000-0000-000072410000}"/>
    <cellStyle name="標準 2 4 4 5 4" xfId="860" xr:uid="{00000000-0005-0000-0000-000073410000}"/>
    <cellStyle name="標準 2 4 4 5 4 2" xfId="2705" xr:uid="{00000000-0005-0000-0000-000074410000}"/>
    <cellStyle name="標準 2 4 4 5 4 2 2" xfId="13631" xr:uid="{00000000-0005-0000-0000-000075410000}"/>
    <cellStyle name="標準 2 4 4 5 4 2 2 2" xfId="54068" xr:uid="{00000000-0005-0000-0000-000076410000}"/>
    <cellStyle name="標準 2 4 4 5 4 2 2 3" xfId="33264" xr:uid="{00000000-0005-0000-0000-000077410000}"/>
    <cellStyle name="標準 2 4 4 5 4 2 3" xfId="5317" xr:uid="{00000000-0005-0000-0000-000078410000}"/>
    <cellStyle name="標準 2 4 4 5 4 2 3 2" xfId="45336" xr:uid="{00000000-0005-0000-0000-000079410000}"/>
    <cellStyle name="標準 2 4 4 5 4 2 4" xfId="22861" xr:uid="{00000000-0005-0000-0000-00007A410000}"/>
    <cellStyle name="標準 2 4 4 5 4 3" xfId="1812" xr:uid="{00000000-0005-0000-0000-00007B410000}"/>
    <cellStyle name="標準 2 4 4 5 4 3 2" xfId="12738" xr:uid="{00000000-0005-0000-0000-00007C410000}"/>
    <cellStyle name="標準 2 4 4 5 4 3 2 2" xfId="53175" xr:uid="{00000000-0005-0000-0000-00007D410000}"/>
    <cellStyle name="標準 2 4 4 5 4 3 2 3" xfId="32371" xr:uid="{00000000-0005-0000-0000-00007E410000}"/>
    <cellStyle name="標準 2 4 4 5 4 3 3" xfId="4424" xr:uid="{00000000-0005-0000-0000-00007F410000}"/>
    <cellStyle name="標準 2 4 4 5 4 3 3 2" xfId="44443" xr:uid="{00000000-0005-0000-0000-000080410000}"/>
    <cellStyle name="標準 2 4 4 5 4 3 4" xfId="21968" xr:uid="{00000000-0005-0000-0000-000081410000}"/>
    <cellStyle name="標準 2 4 4 5 4 4" xfId="9280" xr:uid="{00000000-0005-0000-0000-000082410000}"/>
    <cellStyle name="標準 2 4 4 5 4 5" xfId="3485" xr:uid="{00000000-0005-0000-0000-000083410000}"/>
    <cellStyle name="標準 2 4 4 5 4 5 2" xfId="49999" xr:uid="{00000000-0005-0000-0000-000084410000}"/>
    <cellStyle name="標準 2 4 4 5 4 5 3" xfId="29195" xr:uid="{00000000-0005-0000-0000-000085410000}"/>
    <cellStyle name="標準 2 4 4 5 4 6" xfId="41267" xr:uid="{00000000-0005-0000-0000-000086410000}"/>
    <cellStyle name="標準 2 4 4 5 4 7" xfId="18298" xr:uid="{00000000-0005-0000-0000-000087410000}"/>
    <cellStyle name="標準 2 4 4 5 4 8" xfId="56942" xr:uid="{00000000-0005-0000-0000-000088410000}"/>
    <cellStyle name="標準 2 4 4 5 5" xfId="2421" xr:uid="{00000000-0005-0000-0000-000089410000}"/>
    <cellStyle name="標準 2 4 4 5 5 2" xfId="13347" xr:uid="{00000000-0005-0000-0000-00008A410000}"/>
    <cellStyle name="標準 2 4 4 5 5 2 2" xfId="32980" xr:uid="{00000000-0005-0000-0000-00008B410000}"/>
    <cellStyle name="標準 2 4 4 5 5 2 2 2" xfId="53784" xr:uid="{00000000-0005-0000-0000-00008C410000}"/>
    <cellStyle name="標準 2 4 4 5 5 2 3" xfId="45052" xr:uid="{00000000-0005-0000-0000-00008D410000}"/>
    <cellStyle name="標準 2 4 4 5 5 2 4" xfId="22577" xr:uid="{00000000-0005-0000-0000-00008E410000}"/>
    <cellStyle name="標準 2 4 4 5 5 3" xfId="7604" xr:uid="{00000000-0005-0000-0000-00008F410000}"/>
    <cellStyle name="標準 2 4 4 5 5 4" xfId="5033" xr:uid="{00000000-0005-0000-0000-000090410000}"/>
    <cellStyle name="標準 2 4 4 5 5 4 2" xfId="49715" xr:uid="{00000000-0005-0000-0000-000091410000}"/>
    <cellStyle name="標準 2 4 4 5 5 4 3" xfId="28911" xr:uid="{00000000-0005-0000-0000-000092410000}"/>
    <cellStyle name="標準 2 4 4 5 5 5" xfId="40983" xr:uid="{00000000-0005-0000-0000-000093410000}"/>
    <cellStyle name="標準 2 4 4 5 5 6" xfId="18010" xr:uid="{00000000-0005-0000-0000-000094410000}"/>
    <cellStyle name="標準 2 4 4 5 5 7" xfId="56657" xr:uid="{00000000-0005-0000-0000-000095410000}"/>
    <cellStyle name="標準 2 4 4 5 6" xfId="1522" xr:uid="{00000000-0005-0000-0000-000096410000}"/>
    <cellStyle name="標準 2 4 4 5 6 2" xfId="11791" xr:uid="{00000000-0005-0000-0000-000097410000}"/>
    <cellStyle name="標準 2 4 4 5 6 2 2" xfId="31432" xr:uid="{00000000-0005-0000-0000-000098410000}"/>
    <cellStyle name="標準 2 4 4 5 6 2 2 2" xfId="52236" xr:uid="{00000000-0005-0000-0000-000099410000}"/>
    <cellStyle name="標準 2 4 4 5 6 2 3" xfId="43504" xr:uid="{00000000-0005-0000-0000-00009A410000}"/>
    <cellStyle name="標準 2 4 4 5 6 2 4" xfId="21028" xr:uid="{00000000-0005-0000-0000-00009B410000}"/>
    <cellStyle name="標準 2 4 4 5 6 3" xfId="4140" xr:uid="{00000000-0005-0000-0000-00009C410000}"/>
    <cellStyle name="標準 2 4 4 5 6 3 2" xfId="49172" xr:uid="{00000000-0005-0000-0000-00009D410000}"/>
    <cellStyle name="標準 2 4 4 5 6 3 3" xfId="28368" xr:uid="{00000000-0005-0000-0000-00009E410000}"/>
    <cellStyle name="標準 2 4 4 5 6 4" xfId="40440" xr:uid="{00000000-0005-0000-0000-00009F410000}"/>
    <cellStyle name="標準 2 4 4 5 6 5" xfId="17453" xr:uid="{00000000-0005-0000-0000-0000A0410000}"/>
    <cellStyle name="標準 2 4 4 5 7" xfId="12446" xr:uid="{00000000-0005-0000-0000-0000A1410000}"/>
    <cellStyle name="標準 2 4 4 5 7 2" xfId="32087" xr:uid="{00000000-0005-0000-0000-0000A2410000}"/>
    <cellStyle name="標準 2 4 4 5 7 2 2" xfId="52891" xr:uid="{00000000-0005-0000-0000-0000A3410000}"/>
    <cellStyle name="標準 2 4 4 5 7 3" xfId="44159" xr:uid="{00000000-0005-0000-0000-0000A4410000}"/>
    <cellStyle name="標準 2 4 4 5 7 4" xfId="21683" xr:uid="{00000000-0005-0000-0000-0000A5410000}"/>
    <cellStyle name="標準 2 4 4 5 8" xfId="6126" xr:uid="{00000000-0005-0000-0000-0000A6410000}"/>
    <cellStyle name="標準 2 4 4 5 8 2" xfId="33833" xr:uid="{00000000-0005-0000-0000-0000A7410000}"/>
    <cellStyle name="標準 2 4 4 5 8 2 2" xfId="54637" xr:uid="{00000000-0005-0000-0000-0000A8410000}"/>
    <cellStyle name="標準 2 4 4 5 8 3" xfId="45905" xr:uid="{00000000-0005-0000-0000-0000A9410000}"/>
    <cellStyle name="標準 2 4 4 5 8 4" xfId="23430" xr:uid="{00000000-0005-0000-0000-0000AA410000}"/>
    <cellStyle name="標準 2 4 4 5 9" xfId="3281" xr:uid="{00000000-0005-0000-0000-0000AB410000}"/>
    <cellStyle name="標準 2 4 4 5 9 2" xfId="34619" xr:uid="{00000000-0005-0000-0000-0000AC410000}"/>
    <cellStyle name="標準 2 4 4 5 9 2 2" xfId="55423" xr:uid="{00000000-0005-0000-0000-0000AD410000}"/>
    <cellStyle name="標準 2 4 4 5 9 3" xfId="46691" xr:uid="{00000000-0005-0000-0000-0000AE410000}"/>
    <cellStyle name="標準 2 4 4 5 9 4" xfId="24217" xr:uid="{00000000-0005-0000-0000-0000AF410000}"/>
    <cellStyle name="標準 2 4 4 6" xfId="1126" xr:uid="{00000000-0005-0000-0000-0000B0410000}"/>
    <cellStyle name="標準 2 4 4 6 10" xfId="14435" xr:uid="{00000000-0005-0000-0000-0000B1410000}"/>
    <cellStyle name="標準 2 4 4 6 11" xfId="56717" xr:uid="{00000000-0005-0000-0000-0000B2410000}"/>
    <cellStyle name="標準 2 4 4 6 2" xfId="2011" xr:uid="{00000000-0005-0000-0000-0000B3410000}"/>
    <cellStyle name="標準 2 4 4 6 2 10" xfId="57141" xr:uid="{00000000-0005-0000-0000-0000B4410000}"/>
    <cellStyle name="標準 2 4 4 6 2 2" xfId="2904" xr:uid="{00000000-0005-0000-0000-0000B5410000}"/>
    <cellStyle name="標準 2 4 4 6 2 2 2" xfId="13830" xr:uid="{00000000-0005-0000-0000-0000B6410000}"/>
    <cellStyle name="標準 2 4 4 6 2 2 2 2" xfId="33463" xr:uid="{00000000-0005-0000-0000-0000B7410000}"/>
    <cellStyle name="標準 2 4 4 6 2 2 2 2 2" xfId="54267" xr:uid="{00000000-0005-0000-0000-0000B8410000}"/>
    <cellStyle name="標準 2 4 4 6 2 2 2 3" xfId="45535" xr:uid="{00000000-0005-0000-0000-0000B9410000}"/>
    <cellStyle name="標準 2 4 4 6 2 2 2 4" xfId="23060" xr:uid="{00000000-0005-0000-0000-0000BA410000}"/>
    <cellStyle name="標準 2 4 4 6 2 2 3" xfId="5516" xr:uid="{00000000-0005-0000-0000-0000BB410000}"/>
    <cellStyle name="標準 2 4 4 6 2 2 3 2" xfId="48829" xr:uid="{00000000-0005-0000-0000-0000BC410000}"/>
    <cellStyle name="標準 2 4 4 6 2 2 3 3" xfId="27700" xr:uid="{00000000-0005-0000-0000-0000BD410000}"/>
    <cellStyle name="標準 2 4 4 6 2 2 4" xfId="39772" xr:uid="{00000000-0005-0000-0000-0000BE410000}"/>
    <cellStyle name="標準 2 4 4 6 2 2 5" xfId="16785" xr:uid="{00000000-0005-0000-0000-0000BF410000}"/>
    <cellStyle name="標準 2 4 4 6 2 3" xfId="12937" xr:uid="{00000000-0005-0000-0000-0000C0410000}"/>
    <cellStyle name="標準 2 4 4 6 2 3 2" xfId="22167" xr:uid="{00000000-0005-0000-0000-0000C1410000}"/>
    <cellStyle name="標準 2 4 4 6 2 3 2 2" xfId="32570" xr:uid="{00000000-0005-0000-0000-0000C2410000}"/>
    <cellStyle name="標準 2 4 4 6 2 3 2 2 2" xfId="53374" xr:uid="{00000000-0005-0000-0000-0000C3410000}"/>
    <cellStyle name="標準 2 4 4 6 2 3 2 3" xfId="44642" xr:uid="{00000000-0005-0000-0000-0000C4410000}"/>
    <cellStyle name="標準 2 4 4 6 2 3 3" xfId="29394" xr:uid="{00000000-0005-0000-0000-0000C5410000}"/>
    <cellStyle name="標準 2 4 4 6 2 3 3 2" xfId="50198" xr:uid="{00000000-0005-0000-0000-0000C6410000}"/>
    <cellStyle name="標準 2 4 4 6 2 3 4" xfId="41466" xr:uid="{00000000-0005-0000-0000-0000C7410000}"/>
    <cellStyle name="標準 2 4 4 6 2 3 5" xfId="18497" xr:uid="{00000000-0005-0000-0000-0000C8410000}"/>
    <cellStyle name="標準 2 4 4 6 2 4" xfId="7607" xr:uid="{00000000-0005-0000-0000-0000C9410000}"/>
    <cellStyle name="標準 2 4 4 6 2 4 2" xfId="34225" xr:uid="{00000000-0005-0000-0000-0000CA410000}"/>
    <cellStyle name="標準 2 4 4 6 2 4 2 2" xfId="55029" xr:uid="{00000000-0005-0000-0000-0000CB410000}"/>
    <cellStyle name="標準 2 4 4 6 2 4 3" xfId="46297" xr:uid="{00000000-0005-0000-0000-0000CC410000}"/>
    <cellStyle name="標準 2 4 4 6 2 4 4" xfId="23823" xr:uid="{00000000-0005-0000-0000-0000CD410000}"/>
    <cellStyle name="標準 2 4 4 6 2 5" xfId="4623" xr:uid="{00000000-0005-0000-0000-0000CE410000}"/>
    <cellStyle name="標準 2 4 4 6 2 5 2" xfId="35011" xr:uid="{00000000-0005-0000-0000-0000CF410000}"/>
    <cellStyle name="標準 2 4 4 6 2 5 2 2" xfId="55815" xr:uid="{00000000-0005-0000-0000-0000D0410000}"/>
    <cellStyle name="標準 2 4 4 6 2 5 3" xfId="47083" xr:uid="{00000000-0005-0000-0000-0000D1410000}"/>
    <cellStyle name="標準 2 4 4 6 2 5 4" xfId="24609" xr:uid="{00000000-0005-0000-0000-0000D2410000}"/>
    <cellStyle name="標準 2 4 4 6 2 6" xfId="19502" xr:uid="{00000000-0005-0000-0000-0000D3410000}"/>
    <cellStyle name="標準 2 4 4 6 2 7" xfId="26293" xr:uid="{00000000-0005-0000-0000-0000D4410000}"/>
    <cellStyle name="標準 2 4 4 6 2 7 2" xfId="38365" xr:uid="{00000000-0005-0000-0000-0000D5410000}"/>
    <cellStyle name="標準 2 4 4 6 2 8" xfId="36533" xr:uid="{00000000-0005-0000-0000-0000D6410000}"/>
    <cellStyle name="標準 2 4 4 6 2 9" xfId="15377" xr:uid="{00000000-0005-0000-0000-0000D7410000}"/>
    <cellStyle name="標準 2 4 4 6 3" xfId="2481" xr:uid="{00000000-0005-0000-0000-0000D8410000}"/>
    <cellStyle name="標準 2 4 4 6 3 2" xfId="13407" xr:uid="{00000000-0005-0000-0000-0000D9410000}"/>
    <cellStyle name="標準 2 4 4 6 3 2 2" xfId="22637" xr:uid="{00000000-0005-0000-0000-0000DA410000}"/>
    <cellStyle name="標準 2 4 4 6 3 2 2 2" xfId="33040" xr:uid="{00000000-0005-0000-0000-0000DB410000}"/>
    <cellStyle name="標準 2 4 4 6 3 2 2 2 2" xfId="53844" xr:uid="{00000000-0005-0000-0000-0000DC410000}"/>
    <cellStyle name="標準 2 4 4 6 3 2 2 3" xfId="45112" xr:uid="{00000000-0005-0000-0000-0000DD410000}"/>
    <cellStyle name="標準 2 4 4 6 3 2 3" xfId="28971" xr:uid="{00000000-0005-0000-0000-0000DE410000}"/>
    <cellStyle name="標準 2 4 4 6 3 2 3 2" xfId="49775" xr:uid="{00000000-0005-0000-0000-0000DF410000}"/>
    <cellStyle name="標準 2 4 4 6 3 2 4" xfId="41043" xr:uid="{00000000-0005-0000-0000-0000E0410000}"/>
    <cellStyle name="標準 2 4 4 6 3 2 5" xfId="18070" xr:uid="{00000000-0005-0000-0000-0000E1410000}"/>
    <cellStyle name="標準 2 4 4 6 3 3" xfId="12054" xr:uid="{00000000-0005-0000-0000-0000E2410000}"/>
    <cellStyle name="標準 2 4 4 6 3 3 2" xfId="31692" xr:uid="{00000000-0005-0000-0000-0000E3410000}"/>
    <cellStyle name="標準 2 4 4 6 3 3 2 2" xfId="52496" xr:uid="{00000000-0005-0000-0000-0000E4410000}"/>
    <cellStyle name="標準 2 4 4 6 3 3 3" xfId="43764" xr:uid="{00000000-0005-0000-0000-0000E5410000}"/>
    <cellStyle name="標準 2 4 4 6 3 3 4" xfId="21288" xr:uid="{00000000-0005-0000-0000-0000E6410000}"/>
    <cellStyle name="標準 2 4 4 6 3 4" xfId="5093" xr:uid="{00000000-0005-0000-0000-0000E7410000}"/>
    <cellStyle name="標準 2 4 4 6 3 4 2" xfId="47938" xr:uid="{00000000-0005-0000-0000-0000E8410000}"/>
    <cellStyle name="標準 2 4 4 6 3 4 3" xfId="26809" xr:uid="{00000000-0005-0000-0000-0000E9410000}"/>
    <cellStyle name="標準 2 4 4 6 3 5" xfId="38881" xr:uid="{00000000-0005-0000-0000-0000EA410000}"/>
    <cellStyle name="標準 2 4 4 6 3 6" xfId="15894" xr:uid="{00000000-0005-0000-0000-0000EB410000}"/>
    <cellStyle name="標準 2 4 4 6 4" xfId="1582" xr:uid="{00000000-0005-0000-0000-0000EC410000}"/>
    <cellStyle name="標準 2 4 4 6 4 2" xfId="12506" xr:uid="{00000000-0005-0000-0000-0000ED410000}"/>
    <cellStyle name="標準 2 4 4 6 4 2 2" xfId="32147" xr:uid="{00000000-0005-0000-0000-0000EE410000}"/>
    <cellStyle name="標準 2 4 4 6 4 2 2 2" xfId="52951" xr:uid="{00000000-0005-0000-0000-0000EF410000}"/>
    <cellStyle name="標準 2 4 4 6 4 2 3" xfId="44219" xr:uid="{00000000-0005-0000-0000-0000F0410000}"/>
    <cellStyle name="標準 2 4 4 6 4 2 4" xfId="21743" xr:uid="{00000000-0005-0000-0000-0000F1410000}"/>
    <cellStyle name="標準 2 4 4 6 4 3" xfId="4200" xr:uid="{00000000-0005-0000-0000-0000F2410000}"/>
    <cellStyle name="標準 2 4 4 6 4 3 2" xfId="49283" xr:uid="{00000000-0005-0000-0000-0000F3410000}"/>
    <cellStyle name="標準 2 4 4 6 4 3 3" xfId="28479" xr:uid="{00000000-0005-0000-0000-0000F4410000}"/>
    <cellStyle name="標準 2 4 4 6 4 4" xfId="40551" xr:uid="{00000000-0005-0000-0000-0000F5410000}"/>
    <cellStyle name="標準 2 4 4 6 4 5" xfId="17564" xr:uid="{00000000-0005-0000-0000-0000F6410000}"/>
    <cellStyle name="標準 2 4 4 6 5" xfId="6186" xr:uid="{00000000-0005-0000-0000-0000F7410000}"/>
    <cellStyle name="標準 2 4 4 6 5 2" xfId="33893" xr:uid="{00000000-0005-0000-0000-0000F8410000}"/>
    <cellStyle name="標準 2 4 4 6 5 2 2" xfId="54697" xr:uid="{00000000-0005-0000-0000-0000F9410000}"/>
    <cellStyle name="標準 2 4 4 6 5 3" xfId="45965" xr:uid="{00000000-0005-0000-0000-0000FA410000}"/>
    <cellStyle name="標準 2 4 4 6 5 4" xfId="23490" xr:uid="{00000000-0005-0000-0000-0000FB410000}"/>
    <cellStyle name="標準 2 4 4 6 6" xfId="3745" xr:uid="{00000000-0005-0000-0000-0000FC410000}"/>
    <cellStyle name="標準 2 4 4 6 6 2" xfId="34679" xr:uid="{00000000-0005-0000-0000-0000FD410000}"/>
    <cellStyle name="標準 2 4 4 6 6 2 2" xfId="55483" xr:uid="{00000000-0005-0000-0000-0000FE410000}"/>
    <cellStyle name="標準 2 4 4 6 6 3" xfId="46751" xr:uid="{00000000-0005-0000-0000-0000FF410000}"/>
    <cellStyle name="標準 2 4 4 6 6 4" xfId="24277" xr:uid="{00000000-0005-0000-0000-000000420000}"/>
    <cellStyle name="標準 2 4 4 6 7" xfId="19308" xr:uid="{00000000-0005-0000-0000-000001420000}"/>
    <cellStyle name="標準 2 4 4 6 7 2" xfId="30192" xr:uid="{00000000-0005-0000-0000-000002420000}"/>
    <cellStyle name="標準 2 4 4 6 7 2 2" xfId="50996" xr:uid="{00000000-0005-0000-0000-000003420000}"/>
    <cellStyle name="標準 2 4 4 6 7 3" xfId="42264" xr:uid="{00000000-0005-0000-0000-000004420000}"/>
    <cellStyle name="標準 2 4 4 6 8" xfId="25352" xr:uid="{00000000-0005-0000-0000-000005420000}"/>
    <cellStyle name="標準 2 4 4 6 8 2" xfId="37424" xr:uid="{00000000-0005-0000-0000-000006420000}"/>
    <cellStyle name="標準 2 4 4 6 9" xfId="35642" xr:uid="{00000000-0005-0000-0000-000007420000}"/>
    <cellStyle name="標準 2 4 4 7" xfId="933" xr:uid="{00000000-0005-0000-0000-000008420000}"/>
    <cellStyle name="標準 2 4 4 7 10" xfId="14546" xr:uid="{00000000-0005-0000-0000-000009420000}"/>
    <cellStyle name="標準 2 4 4 7 11" xfId="56811" xr:uid="{00000000-0005-0000-0000-00000A420000}"/>
    <cellStyle name="標準 2 4 4 7 2" xfId="2574" xr:uid="{00000000-0005-0000-0000-00000B420000}"/>
    <cellStyle name="標準 2 4 4 7 2 2" xfId="13500" xr:uid="{00000000-0005-0000-0000-00000C420000}"/>
    <cellStyle name="標準 2 4 4 7 2 2 2" xfId="22730" xr:uid="{00000000-0005-0000-0000-00000D420000}"/>
    <cellStyle name="標準 2 4 4 7 2 2 2 2" xfId="33133" xr:uid="{00000000-0005-0000-0000-00000E420000}"/>
    <cellStyle name="標準 2 4 4 7 2 2 2 2 2" xfId="53937" xr:uid="{00000000-0005-0000-0000-00000F420000}"/>
    <cellStyle name="標準 2 4 4 7 2 2 2 3" xfId="45205" xr:uid="{00000000-0005-0000-0000-000010420000}"/>
    <cellStyle name="標準 2 4 4 7 2 2 3" xfId="27811" xr:uid="{00000000-0005-0000-0000-000011420000}"/>
    <cellStyle name="標準 2 4 4 7 2 2 3 2" xfId="48940" xr:uid="{00000000-0005-0000-0000-000012420000}"/>
    <cellStyle name="標準 2 4 4 7 2 2 4" xfId="39883" xr:uid="{00000000-0005-0000-0000-000013420000}"/>
    <cellStyle name="標準 2 4 4 7 2 2 5" xfId="16896" xr:uid="{00000000-0005-0000-0000-000014420000}"/>
    <cellStyle name="標準 2 4 4 7 2 3" xfId="7608" xr:uid="{00000000-0005-0000-0000-000015420000}"/>
    <cellStyle name="標準 2 4 4 7 2 3 2" xfId="23894" xr:uid="{00000000-0005-0000-0000-000016420000}"/>
    <cellStyle name="標準 2 4 4 7 2 3 2 2" xfId="34296" xr:uid="{00000000-0005-0000-0000-000017420000}"/>
    <cellStyle name="標準 2 4 4 7 2 3 2 2 2" xfId="55100" xr:uid="{00000000-0005-0000-0000-000018420000}"/>
    <cellStyle name="標準 2 4 4 7 2 3 2 3" xfId="46368" xr:uid="{00000000-0005-0000-0000-000019420000}"/>
    <cellStyle name="標準 2 4 4 7 2 3 3" xfId="29064" xr:uid="{00000000-0005-0000-0000-00001A420000}"/>
    <cellStyle name="標準 2 4 4 7 2 3 3 2" xfId="49868" xr:uid="{00000000-0005-0000-0000-00001B420000}"/>
    <cellStyle name="標準 2 4 4 7 2 3 4" xfId="41136" xr:uid="{00000000-0005-0000-0000-00001C420000}"/>
    <cellStyle name="標準 2 4 4 7 2 3 5" xfId="18164" xr:uid="{00000000-0005-0000-0000-00001D420000}"/>
    <cellStyle name="標準 2 4 4 7 2 4" xfId="5186" xr:uid="{00000000-0005-0000-0000-00001E420000}"/>
    <cellStyle name="標準 2 4 4 7 2 4 2" xfId="35082" xr:uid="{00000000-0005-0000-0000-00001F420000}"/>
    <cellStyle name="標準 2 4 4 7 2 4 2 2" xfId="55886" xr:uid="{00000000-0005-0000-0000-000020420000}"/>
    <cellStyle name="標準 2 4 4 7 2 4 3" xfId="47154" xr:uid="{00000000-0005-0000-0000-000021420000}"/>
    <cellStyle name="標準 2 4 4 7 2 4 4" xfId="24680" xr:uid="{00000000-0005-0000-0000-000022420000}"/>
    <cellStyle name="標準 2 4 4 7 2 5" xfId="19503" xr:uid="{00000000-0005-0000-0000-000023420000}"/>
    <cellStyle name="標準 2 4 4 7 2 6" xfId="26364" xr:uid="{00000000-0005-0000-0000-000024420000}"/>
    <cellStyle name="標準 2 4 4 7 2 6 2" xfId="38436" xr:uid="{00000000-0005-0000-0000-000025420000}"/>
    <cellStyle name="標準 2 4 4 7 2 7" xfId="36644" xr:uid="{00000000-0005-0000-0000-000026420000}"/>
    <cellStyle name="標準 2 4 4 7 2 8" xfId="15448" xr:uid="{00000000-0005-0000-0000-000027420000}"/>
    <cellStyle name="標準 2 4 4 7 3" xfId="1678" xr:uid="{00000000-0005-0000-0000-000028420000}"/>
    <cellStyle name="標準 2 4 4 7 3 2" xfId="11861" xr:uid="{00000000-0005-0000-0000-000029420000}"/>
    <cellStyle name="標準 2 4 4 7 3 2 2" xfId="31499" xr:uid="{00000000-0005-0000-0000-00002A420000}"/>
    <cellStyle name="標準 2 4 4 7 3 2 2 2" xfId="52303" xr:uid="{00000000-0005-0000-0000-00002B420000}"/>
    <cellStyle name="標準 2 4 4 7 3 2 3" xfId="43571" xr:uid="{00000000-0005-0000-0000-00002C420000}"/>
    <cellStyle name="標準 2 4 4 7 3 2 4" xfId="21095" xr:uid="{00000000-0005-0000-0000-00002D420000}"/>
    <cellStyle name="標準 2 4 4 7 3 3" xfId="4293" xr:uid="{00000000-0005-0000-0000-00002E420000}"/>
    <cellStyle name="標準 2 4 4 7 3 3 2" xfId="48049" xr:uid="{00000000-0005-0000-0000-00002F420000}"/>
    <cellStyle name="標準 2 4 4 7 3 3 3" xfId="26920" xr:uid="{00000000-0005-0000-0000-000030420000}"/>
    <cellStyle name="標準 2 4 4 7 3 4" xfId="38992" xr:uid="{00000000-0005-0000-0000-000031420000}"/>
    <cellStyle name="標準 2 4 4 7 3 5" xfId="16005" xr:uid="{00000000-0005-0000-0000-000032420000}"/>
    <cellStyle name="標準 2 4 4 7 4" xfId="12602" xr:uid="{00000000-0005-0000-0000-000033420000}"/>
    <cellStyle name="標準 2 4 4 7 4 2" xfId="21837" xr:uid="{00000000-0005-0000-0000-000034420000}"/>
    <cellStyle name="標準 2 4 4 7 4 2 2" xfId="32240" xr:uid="{00000000-0005-0000-0000-000035420000}"/>
    <cellStyle name="標準 2 4 4 7 4 2 2 2" xfId="53044" xr:uid="{00000000-0005-0000-0000-000036420000}"/>
    <cellStyle name="標準 2 4 4 7 4 2 3" xfId="44312" xr:uid="{00000000-0005-0000-0000-000037420000}"/>
    <cellStyle name="標準 2 4 4 7 4 3" xfId="28590" xr:uid="{00000000-0005-0000-0000-000038420000}"/>
    <cellStyle name="標準 2 4 4 7 4 3 2" xfId="49394" xr:uid="{00000000-0005-0000-0000-000039420000}"/>
    <cellStyle name="標準 2 4 4 7 4 4" xfId="40662" xr:uid="{00000000-0005-0000-0000-00003A420000}"/>
    <cellStyle name="標準 2 4 4 7 4 5" xfId="17675" xr:uid="{00000000-0005-0000-0000-00003B420000}"/>
    <cellStyle name="標準 2 4 4 7 5" xfId="6025" xr:uid="{00000000-0005-0000-0000-00003C420000}"/>
    <cellStyle name="標準 2 4 4 7 5 2" xfId="33953" xr:uid="{00000000-0005-0000-0000-00003D420000}"/>
    <cellStyle name="標準 2 4 4 7 5 2 2" xfId="54757" xr:uid="{00000000-0005-0000-0000-00003E420000}"/>
    <cellStyle name="標準 2 4 4 7 5 3" xfId="46025" xr:uid="{00000000-0005-0000-0000-00003F420000}"/>
    <cellStyle name="標準 2 4 4 7 5 4" xfId="23550" xr:uid="{00000000-0005-0000-0000-000040420000}"/>
    <cellStyle name="標準 2 4 4 7 6" xfId="3552" xr:uid="{00000000-0005-0000-0000-000041420000}"/>
    <cellStyle name="標準 2 4 4 7 6 2" xfId="34739" xr:uid="{00000000-0005-0000-0000-000042420000}"/>
    <cellStyle name="標準 2 4 4 7 6 2 2" xfId="55543" xr:uid="{00000000-0005-0000-0000-000043420000}"/>
    <cellStyle name="標準 2 4 4 7 6 3" xfId="46811" xr:uid="{00000000-0005-0000-0000-000044420000}"/>
    <cellStyle name="標準 2 4 4 7 6 4" xfId="24337" xr:uid="{00000000-0005-0000-0000-000045420000}"/>
    <cellStyle name="標準 2 4 4 7 7" xfId="19148" xr:uid="{00000000-0005-0000-0000-000046420000}"/>
    <cellStyle name="標準 2 4 4 7 7 2" xfId="30032" xr:uid="{00000000-0005-0000-0000-000047420000}"/>
    <cellStyle name="標準 2 4 4 7 7 2 2" xfId="50836" xr:uid="{00000000-0005-0000-0000-000048420000}"/>
    <cellStyle name="標準 2 4 4 7 7 3" xfId="42104" xr:uid="{00000000-0005-0000-0000-000049420000}"/>
    <cellStyle name="標準 2 4 4 7 8" xfId="25463" xr:uid="{00000000-0005-0000-0000-00004A420000}"/>
    <cellStyle name="標準 2 4 4 7 8 2" xfId="37535" xr:uid="{00000000-0005-0000-0000-00004B420000}"/>
    <cellStyle name="標準 2 4 4 7 9" xfId="35753" xr:uid="{00000000-0005-0000-0000-00004C420000}"/>
    <cellStyle name="標準 2 4 4 8" xfId="1230" xr:uid="{00000000-0005-0000-0000-00004D420000}"/>
    <cellStyle name="標準 2 4 4 8 10" xfId="14657" xr:uid="{00000000-0005-0000-0000-00004E420000}"/>
    <cellStyle name="標準 2 4 4 8 11" xfId="57200" xr:uid="{00000000-0005-0000-0000-00004F420000}"/>
    <cellStyle name="標準 2 4 4 8 2" xfId="2963" xr:uid="{00000000-0005-0000-0000-000050420000}"/>
    <cellStyle name="標準 2 4 4 8 2 2" xfId="13889" xr:uid="{00000000-0005-0000-0000-000051420000}"/>
    <cellStyle name="標準 2 4 4 8 2 2 2" xfId="23119" xr:uid="{00000000-0005-0000-0000-000052420000}"/>
    <cellStyle name="標準 2 4 4 8 2 2 2 2" xfId="33522" xr:uid="{00000000-0005-0000-0000-000053420000}"/>
    <cellStyle name="標準 2 4 4 8 2 2 2 2 2" xfId="54326" xr:uid="{00000000-0005-0000-0000-000054420000}"/>
    <cellStyle name="標準 2 4 4 8 2 2 2 3" xfId="45594" xr:uid="{00000000-0005-0000-0000-000055420000}"/>
    <cellStyle name="標準 2 4 4 8 2 2 3" xfId="27922" xr:uid="{00000000-0005-0000-0000-000056420000}"/>
    <cellStyle name="標準 2 4 4 8 2 2 3 2" xfId="49000" xr:uid="{00000000-0005-0000-0000-000057420000}"/>
    <cellStyle name="標準 2 4 4 8 2 2 4" xfId="39994" xr:uid="{00000000-0005-0000-0000-000058420000}"/>
    <cellStyle name="標準 2 4 4 8 2 2 5" xfId="17007" xr:uid="{00000000-0005-0000-0000-000059420000}"/>
    <cellStyle name="標準 2 4 4 8 2 3" xfId="9273" xr:uid="{00000000-0005-0000-0000-00005A420000}"/>
    <cellStyle name="標準 2 4 4 8 2 4" xfId="5575" xr:uid="{00000000-0005-0000-0000-00005B420000}"/>
    <cellStyle name="標準 2 4 4 8 2 4 2" xfId="38547" xr:uid="{00000000-0005-0000-0000-00005C420000}"/>
    <cellStyle name="標準 2 4 4 8 2 4 3" xfId="26475" xr:uid="{00000000-0005-0000-0000-00005D420000}"/>
    <cellStyle name="標準 2 4 4 8 2 5" xfId="36755" xr:uid="{00000000-0005-0000-0000-00005E420000}"/>
    <cellStyle name="標準 2 4 4 8 2 6" xfId="15559" xr:uid="{00000000-0005-0000-0000-00005F420000}"/>
    <cellStyle name="標準 2 4 4 8 3" xfId="2070" xr:uid="{00000000-0005-0000-0000-000060420000}"/>
    <cellStyle name="標準 2 4 4 8 3 2" xfId="12158" xr:uid="{00000000-0005-0000-0000-000061420000}"/>
    <cellStyle name="標準 2 4 4 8 3 2 2" xfId="31796" xr:uid="{00000000-0005-0000-0000-000062420000}"/>
    <cellStyle name="標準 2 4 4 8 3 2 2 2" xfId="52600" xr:uid="{00000000-0005-0000-0000-000063420000}"/>
    <cellStyle name="標準 2 4 4 8 3 2 3" xfId="43868" xr:uid="{00000000-0005-0000-0000-000064420000}"/>
    <cellStyle name="標準 2 4 4 8 3 2 4" xfId="21392" xr:uid="{00000000-0005-0000-0000-000065420000}"/>
    <cellStyle name="標準 2 4 4 8 3 3" xfId="4682" xr:uid="{00000000-0005-0000-0000-000066420000}"/>
    <cellStyle name="標準 2 4 4 8 3 3 2" xfId="48160" xr:uid="{00000000-0005-0000-0000-000067420000}"/>
    <cellStyle name="標準 2 4 4 8 3 3 3" xfId="27031" xr:uid="{00000000-0005-0000-0000-000068420000}"/>
    <cellStyle name="標準 2 4 4 8 3 4" xfId="39103" xr:uid="{00000000-0005-0000-0000-000069420000}"/>
    <cellStyle name="標準 2 4 4 8 3 5" xfId="16116" xr:uid="{00000000-0005-0000-0000-00006A420000}"/>
    <cellStyle name="標準 2 4 4 8 4" xfId="12996" xr:uid="{00000000-0005-0000-0000-00006B420000}"/>
    <cellStyle name="標準 2 4 4 8 4 2" xfId="22226" xr:uid="{00000000-0005-0000-0000-00006C420000}"/>
    <cellStyle name="標準 2 4 4 8 4 2 2" xfId="32629" xr:uid="{00000000-0005-0000-0000-00006D420000}"/>
    <cellStyle name="標準 2 4 4 8 4 2 2 2" xfId="53433" xr:uid="{00000000-0005-0000-0000-00006E420000}"/>
    <cellStyle name="標準 2 4 4 8 4 2 3" xfId="44701" xr:uid="{00000000-0005-0000-0000-00006F420000}"/>
    <cellStyle name="標準 2 4 4 8 4 3" xfId="29453" xr:uid="{00000000-0005-0000-0000-000070420000}"/>
    <cellStyle name="標準 2 4 4 8 4 3 2" xfId="50257" xr:uid="{00000000-0005-0000-0000-000071420000}"/>
    <cellStyle name="標準 2 4 4 8 4 4" xfId="41525" xr:uid="{00000000-0005-0000-0000-000072420000}"/>
    <cellStyle name="標準 2 4 4 8 4 5" xfId="18556" xr:uid="{00000000-0005-0000-0000-000073420000}"/>
    <cellStyle name="標準 2 4 4 8 5" xfId="5970" xr:uid="{00000000-0005-0000-0000-000074420000}"/>
    <cellStyle name="標準 2 4 4 8 5 2" xfId="34407" xr:uid="{00000000-0005-0000-0000-000075420000}"/>
    <cellStyle name="標準 2 4 4 8 5 2 2" xfId="55211" xr:uid="{00000000-0005-0000-0000-000076420000}"/>
    <cellStyle name="標準 2 4 4 8 5 3" xfId="46479" xr:uid="{00000000-0005-0000-0000-000077420000}"/>
    <cellStyle name="標準 2 4 4 8 5 4" xfId="24005" xr:uid="{00000000-0005-0000-0000-000078420000}"/>
    <cellStyle name="標準 2 4 4 8 6" xfId="3849" xr:uid="{00000000-0005-0000-0000-000079420000}"/>
    <cellStyle name="標準 2 4 4 8 6 2" xfId="35193" xr:uid="{00000000-0005-0000-0000-00007A420000}"/>
    <cellStyle name="標準 2 4 4 8 6 2 2" xfId="55997" xr:uid="{00000000-0005-0000-0000-00007B420000}"/>
    <cellStyle name="標準 2 4 4 8 6 3" xfId="47265" xr:uid="{00000000-0005-0000-0000-00007C420000}"/>
    <cellStyle name="標準 2 4 4 8 6 4" xfId="24791" xr:uid="{00000000-0005-0000-0000-00007D420000}"/>
    <cellStyle name="標準 2 4 4 8 7" xfId="19094" xr:uid="{00000000-0005-0000-0000-00007E420000}"/>
    <cellStyle name="標準 2 4 4 8 7 2" xfId="29982" xr:uid="{00000000-0005-0000-0000-00007F420000}"/>
    <cellStyle name="標準 2 4 4 8 7 2 2" xfId="50786" xr:uid="{00000000-0005-0000-0000-000080420000}"/>
    <cellStyle name="標準 2 4 4 8 7 3" xfId="42054" xr:uid="{00000000-0005-0000-0000-000081420000}"/>
    <cellStyle name="標準 2 4 4 8 8" xfId="25574" xr:uid="{00000000-0005-0000-0000-000082420000}"/>
    <cellStyle name="標準 2 4 4 8 8 2" xfId="37646" xr:uid="{00000000-0005-0000-0000-000083420000}"/>
    <cellStyle name="標準 2 4 4 8 9" xfId="35864" xr:uid="{00000000-0005-0000-0000-000084420000}"/>
    <cellStyle name="標準 2 4 4 9" xfId="552" xr:uid="{00000000-0005-0000-0000-000085420000}"/>
    <cellStyle name="標準 2 4 4 9 10" xfId="25685" xr:uid="{00000000-0005-0000-0000-000086420000}"/>
    <cellStyle name="標準 2 4 4 9 10 2" xfId="37757" xr:uid="{00000000-0005-0000-0000-000087420000}"/>
    <cellStyle name="標準 2 4 4 9 11" xfId="35975" xr:uid="{00000000-0005-0000-0000-000088420000}"/>
    <cellStyle name="標準 2 4 4 9 12" xfId="14768" xr:uid="{00000000-0005-0000-0000-000089420000}"/>
    <cellStyle name="標準 2 4 4 9 13" xfId="57407" xr:uid="{00000000-0005-0000-0000-00008A420000}"/>
    <cellStyle name="標準 2 4 4 9 2" xfId="2281" xr:uid="{00000000-0005-0000-0000-00008B420000}"/>
    <cellStyle name="標準 2 4 4 9 2 2" xfId="11075" xr:uid="{00000000-0005-0000-0000-00008C420000}"/>
    <cellStyle name="標準 2 4 4 9 2 2 2" xfId="11590" xr:uid="{00000000-0005-0000-0000-00008D420000}"/>
    <cellStyle name="標準 2 4 4 9 2 2 2 2" xfId="31262" xr:uid="{00000000-0005-0000-0000-00008E420000}"/>
    <cellStyle name="標準 2 4 4 9 2 2 2 2 2" xfId="52066" xr:uid="{00000000-0005-0000-0000-00008F420000}"/>
    <cellStyle name="標準 2 4 4 9 2 2 2 3" xfId="43334" xr:uid="{00000000-0005-0000-0000-000090420000}"/>
    <cellStyle name="標準 2 4 4 9 2 2 2 4" xfId="20856" xr:uid="{00000000-0005-0000-0000-000091420000}"/>
    <cellStyle name="標準 2 4 4 9 2 2 3" xfId="30749" xr:uid="{00000000-0005-0000-0000-000092420000}"/>
    <cellStyle name="標準 2 4 4 9 2 2 3 2" xfId="51553" xr:uid="{00000000-0005-0000-0000-000093420000}"/>
    <cellStyle name="標準 2 4 4 9 2 2 4" xfId="42821" xr:uid="{00000000-0005-0000-0000-000094420000}"/>
    <cellStyle name="標準 2 4 4 9 2 2 5" xfId="20343" xr:uid="{00000000-0005-0000-0000-000095420000}"/>
    <cellStyle name="標準 2 4 4 9 2 3" xfId="11291" xr:uid="{00000000-0005-0000-0000-000096420000}"/>
    <cellStyle name="標準 2 4 4 9 2 3 2" xfId="30963" xr:uid="{00000000-0005-0000-0000-000097420000}"/>
    <cellStyle name="標準 2 4 4 9 2 3 2 2" xfId="51767" xr:uid="{00000000-0005-0000-0000-000098420000}"/>
    <cellStyle name="標準 2 4 4 9 2 3 3" xfId="43035" xr:uid="{00000000-0005-0000-0000-000099420000}"/>
    <cellStyle name="標準 2 4 4 9 2 3 4" xfId="20557" xr:uid="{00000000-0005-0000-0000-00009A420000}"/>
    <cellStyle name="標準 2 4 4 9 2 4" xfId="10771" xr:uid="{00000000-0005-0000-0000-00009B420000}"/>
    <cellStyle name="標準 2 4 4 9 2 4 2" xfId="30450" xr:uid="{00000000-0005-0000-0000-00009C420000}"/>
    <cellStyle name="標準 2 4 4 9 2 4 2 2" xfId="51254" xr:uid="{00000000-0005-0000-0000-00009D420000}"/>
    <cellStyle name="標準 2 4 4 9 2 4 3" xfId="42522" xr:uid="{00000000-0005-0000-0000-00009E420000}"/>
    <cellStyle name="標準 2 4 4 9 2 4 4" xfId="20044" xr:uid="{00000000-0005-0000-0000-00009F420000}"/>
    <cellStyle name="標準 2 4 4 9 2 5" xfId="4893" xr:uid="{00000000-0005-0000-0000-0000A0420000}"/>
    <cellStyle name="標準 2 4 4 9 2 5 2" xfId="40105" xr:uid="{00000000-0005-0000-0000-0000A1420000}"/>
    <cellStyle name="標準 2 4 4 9 2 5 3" xfId="28033" xr:uid="{00000000-0005-0000-0000-0000A2420000}"/>
    <cellStyle name="標準 2 4 4 9 2 6" xfId="36866" xr:uid="{00000000-0005-0000-0000-0000A3420000}"/>
    <cellStyle name="標準 2 4 4 9 2 7" xfId="17118" xr:uid="{00000000-0005-0000-0000-0000A4420000}"/>
    <cellStyle name="標準 2 4 4 9 3" xfId="10734" xr:uid="{00000000-0005-0000-0000-0000A5420000}"/>
    <cellStyle name="標準 2 4 4 9 3 2" xfId="11257" xr:uid="{00000000-0005-0000-0000-0000A6420000}"/>
    <cellStyle name="標準 2 4 4 9 3 2 2" xfId="30929" xr:uid="{00000000-0005-0000-0000-0000A7420000}"/>
    <cellStyle name="標準 2 4 4 9 3 2 2 2" xfId="51733" xr:uid="{00000000-0005-0000-0000-0000A8420000}"/>
    <cellStyle name="標準 2 4 4 9 3 2 3" xfId="43001" xr:uid="{00000000-0005-0000-0000-0000A9420000}"/>
    <cellStyle name="標準 2 4 4 9 3 2 4" xfId="20523" xr:uid="{00000000-0005-0000-0000-0000AA420000}"/>
    <cellStyle name="標準 2 4 4 9 3 3" xfId="20010" xr:uid="{00000000-0005-0000-0000-0000AB420000}"/>
    <cellStyle name="標準 2 4 4 9 3 3 2" xfId="30416" xr:uid="{00000000-0005-0000-0000-0000AC420000}"/>
    <cellStyle name="標準 2 4 4 9 3 3 2 2" xfId="51220" xr:uid="{00000000-0005-0000-0000-0000AD420000}"/>
    <cellStyle name="標準 2 4 4 9 3 3 3" xfId="42488" xr:uid="{00000000-0005-0000-0000-0000AE420000}"/>
    <cellStyle name="標準 2 4 4 9 3 4" xfId="27142" xr:uid="{00000000-0005-0000-0000-0000AF420000}"/>
    <cellStyle name="標準 2 4 4 9 3 4 2" xfId="48271" xr:uid="{00000000-0005-0000-0000-0000B0420000}"/>
    <cellStyle name="標準 2 4 4 9 3 5" xfId="39214" xr:uid="{00000000-0005-0000-0000-0000B1420000}"/>
    <cellStyle name="標準 2 4 4 9 3 6" xfId="16227" xr:uid="{00000000-0005-0000-0000-0000B2420000}"/>
    <cellStyle name="標準 2 4 4 9 4" xfId="10958" xr:uid="{00000000-0005-0000-0000-0000B3420000}"/>
    <cellStyle name="標準 2 4 4 9 4 2" xfId="11473" xr:uid="{00000000-0005-0000-0000-0000B4420000}"/>
    <cellStyle name="標準 2 4 4 9 4 2 2" xfId="31145" xr:uid="{00000000-0005-0000-0000-0000B5420000}"/>
    <cellStyle name="標準 2 4 4 9 4 2 2 2" xfId="51949" xr:uid="{00000000-0005-0000-0000-0000B6420000}"/>
    <cellStyle name="標準 2 4 4 9 4 2 3" xfId="43217" xr:uid="{00000000-0005-0000-0000-0000B7420000}"/>
    <cellStyle name="標準 2 4 4 9 4 2 4" xfId="20739" xr:uid="{00000000-0005-0000-0000-0000B8420000}"/>
    <cellStyle name="標準 2 4 4 9 4 3" xfId="20226" xr:uid="{00000000-0005-0000-0000-0000B9420000}"/>
    <cellStyle name="標準 2 4 4 9 4 3 2" xfId="30632" xr:uid="{00000000-0005-0000-0000-0000BA420000}"/>
    <cellStyle name="標準 2 4 4 9 4 3 2 2" xfId="51436" xr:uid="{00000000-0005-0000-0000-0000BB420000}"/>
    <cellStyle name="標準 2 4 4 9 4 3 3" xfId="42704" xr:uid="{00000000-0005-0000-0000-0000BC420000}"/>
    <cellStyle name="標準 2 4 4 9 4 4" xfId="29660" xr:uid="{00000000-0005-0000-0000-0000BD420000}"/>
    <cellStyle name="標準 2 4 4 9 4 4 2" xfId="50464" xr:uid="{00000000-0005-0000-0000-0000BE420000}"/>
    <cellStyle name="標準 2 4 4 9 4 5" xfId="41732" xr:uid="{00000000-0005-0000-0000-0000BF420000}"/>
    <cellStyle name="標準 2 4 4 9 4 6" xfId="18763" xr:uid="{00000000-0005-0000-0000-0000C0420000}"/>
    <cellStyle name="標準 2 4 4 9 5" xfId="11151" xr:uid="{00000000-0005-0000-0000-0000C1420000}"/>
    <cellStyle name="標準 2 4 4 9 5 2" xfId="30823" xr:uid="{00000000-0005-0000-0000-0000C2420000}"/>
    <cellStyle name="標準 2 4 4 9 5 2 2" xfId="51627" xr:uid="{00000000-0005-0000-0000-0000C3420000}"/>
    <cellStyle name="標準 2 4 4 9 5 3" xfId="42895" xr:uid="{00000000-0005-0000-0000-0000C4420000}"/>
    <cellStyle name="標準 2 4 4 9 5 4" xfId="20417" xr:uid="{00000000-0005-0000-0000-0000C5420000}"/>
    <cellStyle name="標準 2 4 4 9 6" xfId="13207" xr:uid="{00000000-0005-0000-0000-0000C6420000}"/>
    <cellStyle name="標準 2 4 4 9 6 2" xfId="32840" xr:uid="{00000000-0005-0000-0000-0000C7420000}"/>
    <cellStyle name="標準 2 4 4 9 6 2 2" xfId="53644" xr:uid="{00000000-0005-0000-0000-0000C8420000}"/>
    <cellStyle name="標準 2 4 4 9 6 3" xfId="44912" xr:uid="{00000000-0005-0000-0000-0000C9420000}"/>
    <cellStyle name="標準 2 4 4 9 6 4" xfId="22437" xr:uid="{00000000-0005-0000-0000-0000CA420000}"/>
    <cellStyle name="標準 2 4 4 9 7" xfId="10613" xr:uid="{00000000-0005-0000-0000-0000CB420000}"/>
    <cellStyle name="標準 2 4 4 9 7 2" xfId="34065" xr:uid="{00000000-0005-0000-0000-0000CC420000}"/>
    <cellStyle name="標準 2 4 4 9 7 2 2" xfId="54869" xr:uid="{00000000-0005-0000-0000-0000CD420000}"/>
    <cellStyle name="標準 2 4 4 9 7 3" xfId="46137" xr:uid="{00000000-0005-0000-0000-0000CE420000}"/>
    <cellStyle name="標準 2 4 4 9 7 4" xfId="23663" xr:uid="{00000000-0005-0000-0000-0000CF420000}"/>
    <cellStyle name="標準 2 4 4 9 8" xfId="3352" xr:uid="{00000000-0005-0000-0000-0000D0420000}"/>
    <cellStyle name="標準 2 4 4 9 8 2" xfId="34851" xr:uid="{00000000-0005-0000-0000-0000D1420000}"/>
    <cellStyle name="標準 2 4 4 9 8 2 2" xfId="55655" xr:uid="{00000000-0005-0000-0000-0000D2420000}"/>
    <cellStyle name="標準 2 4 4 9 8 3" xfId="46923" xr:uid="{00000000-0005-0000-0000-0000D3420000}"/>
    <cellStyle name="標準 2 4 4 9 8 4" xfId="24449" xr:uid="{00000000-0005-0000-0000-0000D4420000}"/>
    <cellStyle name="標準 2 4 4 9 9" xfId="19903" xr:uid="{00000000-0005-0000-0000-0000D5420000}"/>
    <cellStyle name="標準 2 4 4 9 9 2" xfId="30310" xr:uid="{00000000-0005-0000-0000-0000D6420000}"/>
    <cellStyle name="標準 2 4 4 9 9 2 2" xfId="51114" xr:uid="{00000000-0005-0000-0000-0000D7420000}"/>
    <cellStyle name="標準 2 4 4 9 9 3" xfId="42382" xr:uid="{00000000-0005-0000-0000-0000D8420000}"/>
    <cellStyle name="標準 2 4 5" xfId="244" xr:uid="{00000000-0005-0000-0000-0000D9420000}"/>
    <cellStyle name="標準 2 4 5 10" xfId="2338" xr:uid="{00000000-0005-0000-0000-0000DA420000}"/>
    <cellStyle name="標準 2 4 5 10 2" xfId="13264" xr:uid="{00000000-0005-0000-0000-0000DB420000}"/>
    <cellStyle name="標準 2 4 5 10 2 2" xfId="22494" xr:uid="{00000000-0005-0000-0000-0000DC420000}"/>
    <cellStyle name="標準 2 4 5 10 2 2 2" xfId="32897" xr:uid="{00000000-0005-0000-0000-0000DD420000}"/>
    <cellStyle name="標準 2 4 5 10 2 2 2 2" xfId="53701" xr:uid="{00000000-0005-0000-0000-0000DE420000}"/>
    <cellStyle name="標準 2 4 5 10 2 2 3" xfId="44969" xr:uid="{00000000-0005-0000-0000-0000DF420000}"/>
    <cellStyle name="標準 2 4 5 10 2 3" xfId="28142" xr:uid="{00000000-0005-0000-0000-0000E0420000}"/>
    <cellStyle name="標準 2 4 5 10 2 3 2" xfId="40214" xr:uid="{00000000-0005-0000-0000-0000E1420000}"/>
    <cellStyle name="標準 2 4 5 10 2 4" xfId="36975" xr:uid="{00000000-0005-0000-0000-0000E2420000}"/>
    <cellStyle name="標準 2 4 5 10 2 5" xfId="17227" xr:uid="{00000000-0005-0000-0000-0000E3420000}"/>
    <cellStyle name="標準 2 4 5 10 3" xfId="7609" xr:uid="{00000000-0005-0000-0000-0000E4420000}"/>
    <cellStyle name="標準 2 4 5 10 3 2" xfId="27251" xr:uid="{00000000-0005-0000-0000-0000E5420000}"/>
    <cellStyle name="標準 2 4 5 10 3 2 2" xfId="48380" xr:uid="{00000000-0005-0000-0000-0000E6420000}"/>
    <cellStyle name="標準 2 4 5 10 3 3" xfId="39323" xr:uid="{00000000-0005-0000-0000-0000E7420000}"/>
    <cellStyle name="標準 2 4 5 10 3 4" xfId="16336" xr:uid="{00000000-0005-0000-0000-0000E8420000}"/>
    <cellStyle name="標準 2 4 5 10 4" xfId="4950" xr:uid="{00000000-0005-0000-0000-0000E9420000}"/>
    <cellStyle name="標準 2 4 5 10 4 2" xfId="28828" xr:uid="{00000000-0005-0000-0000-0000EA420000}"/>
    <cellStyle name="標準 2 4 5 10 4 2 2" xfId="49632" xr:uid="{00000000-0005-0000-0000-0000EB420000}"/>
    <cellStyle name="標準 2 4 5 10 4 3" xfId="40900" xr:uid="{00000000-0005-0000-0000-0000EC420000}"/>
    <cellStyle name="標準 2 4 5 10 4 4" xfId="17924" xr:uid="{00000000-0005-0000-0000-0000ED420000}"/>
    <cellStyle name="標準 2 4 5 10 5" xfId="19504" xr:uid="{00000000-0005-0000-0000-0000EE420000}"/>
    <cellStyle name="標準 2 4 5 10 6" xfId="25794" xr:uid="{00000000-0005-0000-0000-0000EF420000}"/>
    <cellStyle name="標準 2 4 5 10 6 2" xfId="37866" xr:uid="{00000000-0005-0000-0000-0000F0420000}"/>
    <cellStyle name="標準 2 4 5 10 7" xfId="36084" xr:uid="{00000000-0005-0000-0000-0000F1420000}"/>
    <cellStyle name="標準 2 4 5 10 8" xfId="14877" xr:uid="{00000000-0005-0000-0000-0000F2420000}"/>
    <cellStyle name="標準 2 4 5 10 9" xfId="56574" xr:uid="{00000000-0005-0000-0000-0000F3420000}"/>
    <cellStyle name="標準 2 4 5 11" xfId="1438" xr:uid="{00000000-0005-0000-0000-0000F4420000}"/>
    <cellStyle name="標準 2 4 5 11 2" xfId="11632" xr:uid="{00000000-0005-0000-0000-0000F5420000}"/>
    <cellStyle name="標準 2 4 5 11 2 2" xfId="27363" xr:uid="{00000000-0005-0000-0000-0000F6420000}"/>
    <cellStyle name="標準 2 4 5 11 2 2 2" xfId="48492" xr:uid="{00000000-0005-0000-0000-0000F7420000}"/>
    <cellStyle name="標準 2 4 5 11 2 3" xfId="39435" xr:uid="{00000000-0005-0000-0000-0000F8420000}"/>
    <cellStyle name="標準 2 4 5 11 2 4" xfId="16448" xr:uid="{00000000-0005-0000-0000-0000F9420000}"/>
    <cellStyle name="標準 2 4 5 11 3" xfId="4057" xr:uid="{00000000-0005-0000-0000-0000FA420000}"/>
    <cellStyle name="標準 2 4 5 11 3 2" xfId="31296" xr:uid="{00000000-0005-0000-0000-0000FB420000}"/>
    <cellStyle name="標準 2 4 5 11 3 2 2" xfId="52100" xr:uid="{00000000-0005-0000-0000-0000FC420000}"/>
    <cellStyle name="標準 2 4 5 11 3 3" xfId="43368" xr:uid="{00000000-0005-0000-0000-0000FD420000}"/>
    <cellStyle name="標準 2 4 5 11 3 4" xfId="20891" xr:uid="{00000000-0005-0000-0000-0000FE420000}"/>
    <cellStyle name="標準 2 4 5 11 4" xfId="25906" xr:uid="{00000000-0005-0000-0000-0000FF420000}"/>
    <cellStyle name="標準 2 4 5 11 4 2" xfId="37978" xr:uid="{00000000-0005-0000-0000-000000430000}"/>
    <cellStyle name="標準 2 4 5 11 5" xfId="36196" xr:uid="{00000000-0005-0000-0000-000001430000}"/>
    <cellStyle name="標準 2 4 5 11 6" xfId="14989" xr:uid="{00000000-0005-0000-0000-000002430000}"/>
    <cellStyle name="標準 2 4 5 11 7" xfId="56333" xr:uid="{00000000-0005-0000-0000-000003430000}"/>
    <cellStyle name="標準 2 4 5 12" xfId="12365" xr:uid="{00000000-0005-0000-0000-000004430000}"/>
    <cellStyle name="標準 2 4 5 12 2" xfId="16571" xr:uid="{00000000-0005-0000-0000-000005430000}"/>
    <cellStyle name="標準 2 4 5 12 2 2" xfId="27486" xr:uid="{00000000-0005-0000-0000-000006430000}"/>
    <cellStyle name="標準 2 4 5 12 2 2 2" xfId="48615" xr:uid="{00000000-0005-0000-0000-000007430000}"/>
    <cellStyle name="標準 2 4 5 12 2 3" xfId="39558" xr:uid="{00000000-0005-0000-0000-000008430000}"/>
    <cellStyle name="標準 2 4 5 12 3" xfId="21600" xr:uid="{00000000-0005-0000-0000-000009430000}"/>
    <cellStyle name="標準 2 4 5 12 3 2" xfId="32004" xr:uid="{00000000-0005-0000-0000-00000A430000}"/>
    <cellStyle name="標準 2 4 5 12 3 2 2" xfId="52808" xr:uid="{00000000-0005-0000-0000-00000B430000}"/>
    <cellStyle name="標準 2 4 5 12 3 3" xfId="44076" xr:uid="{00000000-0005-0000-0000-00000C430000}"/>
    <cellStyle name="標準 2 4 5 12 4" xfId="25138" xr:uid="{00000000-0005-0000-0000-00000D430000}"/>
    <cellStyle name="標準 2 4 5 12 4 2" xfId="37210" xr:uid="{00000000-0005-0000-0000-00000E430000}"/>
    <cellStyle name="標準 2 4 5 12 5" xfId="36319" xr:uid="{00000000-0005-0000-0000-00000F430000}"/>
    <cellStyle name="標準 2 4 5 12 6" xfId="14221" xr:uid="{00000000-0005-0000-0000-000010430000}"/>
    <cellStyle name="標準 2 4 5 13" xfId="5834" xr:uid="{00000000-0005-0000-0000-000011430000}"/>
    <cellStyle name="標準 2 4 5 13 2" xfId="23327" xr:uid="{00000000-0005-0000-0000-000012430000}"/>
    <cellStyle name="標準 2 4 5 13 2 2" xfId="33730" xr:uid="{00000000-0005-0000-0000-000013430000}"/>
    <cellStyle name="標準 2 4 5 13 2 2 2" xfId="54534" xr:uid="{00000000-0005-0000-0000-000014430000}"/>
    <cellStyle name="標準 2 4 5 13 2 3" xfId="45802" xr:uid="{00000000-0005-0000-0000-000015430000}"/>
    <cellStyle name="標準 2 4 5 13 3" xfId="26018" xr:uid="{00000000-0005-0000-0000-000016430000}"/>
    <cellStyle name="標準 2 4 5 13 3 2" xfId="47489" xr:uid="{00000000-0005-0000-0000-000017430000}"/>
    <cellStyle name="標準 2 4 5 13 4" xfId="38090" xr:uid="{00000000-0005-0000-0000-000018430000}"/>
    <cellStyle name="標準 2 4 5 13 5" xfId="15101" xr:uid="{00000000-0005-0000-0000-000019430000}"/>
    <cellStyle name="標準 2 4 5 14" xfId="5794" xr:uid="{00000000-0005-0000-0000-00001A430000}"/>
    <cellStyle name="標準 2 4 5 14 2" xfId="24114" xr:uid="{00000000-0005-0000-0000-00001B430000}"/>
    <cellStyle name="標準 2 4 5 14 2 2" xfId="34516" xr:uid="{00000000-0005-0000-0000-00001C430000}"/>
    <cellStyle name="標準 2 4 5 14 2 2 2" xfId="55320" xr:uid="{00000000-0005-0000-0000-00001D430000}"/>
    <cellStyle name="標準 2 4 5 14 2 3" xfId="46588" xr:uid="{00000000-0005-0000-0000-00001E430000}"/>
    <cellStyle name="標準 2 4 5 14 3" xfId="26130" xr:uid="{00000000-0005-0000-0000-00001F430000}"/>
    <cellStyle name="標準 2 4 5 14 3 2" xfId="47601" xr:uid="{00000000-0005-0000-0000-000020430000}"/>
    <cellStyle name="標準 2 4 5 14 4" xfId="38202" xr:uid="{00000000-0005-0000-0000-000021430000}"/>
    <cellStyle name="標準 2 4 5 14 5" xfId="15214" xr:uid="{00000000-0005-0000-0000-000022430000}"/>
    <cellStyle name="標準 2 4 5 15" xfId="3171" xr:uid="{00000000-0005-0000-0000-000023430000}"/>
    <cellStyle name="標準 2 4 5 15 2" xfId="24903" xr:uid="{00000000-0005-0000-0000-000024430000}"/>
    <cellStyle name="標準 2 4 5 15 2 2" xfId="35305" xr:uid="{00000000-0005-0000-0000-000025430000}"/>
    <cellStyle name="標準 2 4 5 15 2 2 2" xfId="56109" xr:uid="{00000000-0005-0000-0000-000026430000}"/>
    <cellStyle name="標準 2 4 5 15 2 3" xfId="47377" xr:uid="{00000000-0005-0000-0000-000027430000}"/>
    <cellStyle name="標準 2 4 5 15 3" xfId="26595" xr:uid="{00000000-0005-0000-0000-000028430000}"/>
    <cellStyle name="標準 2 4 5 15 3 2" xfId="47724" xr:uid="{00000000-0005-0000-0000-000029430000}"/>
    <cellStyle name="標準 2 4 5 15 4" xfId="38667" xr:uid="{00000000-0005-0000-0000-00002A430000}"/>
    <cellStyle name="標準 2 4 5 15 5" xfId="15680" xr:uid="{00000000-0005-0000-0000-00002B430000}"/>
    <cellStyle name="標準 2 4 5 16" xfId="17339" xr:uid="{00000000-0005-0000-0000-00002C430000}"/>
    <cellStyle name="標準 2 4 5 16 2" xfId="28254" xr:uid="{00000000-0005-0000-0000-00002D430000}"/>
    <cellStyle name="標準 2 4 5 16 2 2" xfId="49058" xr:uid="{00000000-0005-0000-0000-00002E430000}"/>
    <cellStyle name="標準 2 4 5 16 3" xfId="40326" xr:uid="{00000000-0005-0000-0000-00002F430000}"/>
    <cellStyle name="標準 2 4 5 17" xfId="18847" xr:uid="{00000000-0005-0000-0000-000030430000}"/>
    <cellStyle name="標準 2 4 5 17 2" xfId="29739" xr:uid="{00000000-0005-0000-0000-000031430000}"/>
    <cellStyle name="標準 2 4 5 17 2 2" xfId="50543" xr:uid="{00000000-0005-0000-0000-000032430000}"/>
    <cellStyle name="標準 2 4 5 17 3" xfId="41811" xr:uid="{00000000-0005-0000-0000-000033430000}"/>
    <cellStyle name="標準 2 4 5 18" xfId="18959" xr:uid="{00000000-0005-0000-0000-000034430000}"/>
    <cellStyle name="標準 2 4 5 18 2" xfId="29851" xr:uid="{00000000-0005-0000-0000-000035430000}"/>
    <cellStyle name="標準 2 4 5 18 2 2" xfId="50655" xr:uid="{00000000-0005-0000-0000-000036430000}"/>
    <cellStyle name="標準 2 4 5 18 3" xfId="41923" xr:uid="{00000000-0005-0000-0000-000037430000}"/>
    <cellStyle name="標準 2 4 5 19" xfId="25015" xr:uid="{00000000-0005-0000-0000-000038430000}"/>
    <cellStyle name="標準 2 4 5 19 2" xfId="37087" xr:uid="{00000000-0005-0000-0000-000039430000}"/>
    <cellStyle name="標準 2 4 5 2" xfId="294" xr:uid="{00000000-0005-0000-0000-00003A430000}"/>
    <cellStyle name="標準 2 4 5 2 10" xfId="5844" xr:uid="{00000000-0005-0000-0000-00003B430000}"/>
    <cellStyle name="標準 2 4 5 2 10 2" xfId="16611" xr:uid="{00000000-0005-0000-0000-00003C430000}"/>
    <cellStyle name="標準 2 4 5 2 10 2 2" xfId="27526" xr:uid="{00000000-0005-0000-0000-00003D430000}"/>
    <cellStyle name="標準 2 4 5 2 10 2 2 2" xfId="48655" xr:uid="{00000000-0005-0000-0000-00003E430000}"/>
    <cellStyle name="標準 2 4 5 2 10 2 3" xfId="39598" xr:uid="{00000000-0005-0000-0000-00003F430000}"/>
    <cellStyle name="標準 2 4 5 2 10 3" xfId="23347" xr:uid="{00000000-0005-0000-0000-000040430000}"/>
    <cellStyle name="標準 2 4 5 2 10 3 2" xfId="33750" xr:uid="{00000000-0005-0000-0000-000041430000}"/>
    <cellStyle name="標準 2 4 5 2 10 3 2 2" xfId="54554" xr:uid="{00000000-0005-0000-0000-000042430000}"/>
    <cellStyle name="標準 2 4 5 2 10 3 3" xfId="45822" xr:uid="{00000000-0005-0000-0000-000043430000}"/>
    <cellStyle name="標準 2 4 5 2 10 4" xfId="25178" xr:uid="{00000000-0005-0000-0000-000044430000}"/>
    <cellStyle name="標準 2 4 5 2 10 4 2" xfId="37250" xr:uid="{00000000-0005-0000-0000-000045430000}"/>
    <cellStyle name="標準 2 4 5 2 10 5" xfId="36359" xr:uid="{00000000-0005-0000-0000-000046430000}"/>
    <cellStyle name="標準 2 4 5 2 10 6" xfId="14261" xr:uid="{00000000-0005-0000-0000-000047430000}"/>
    <cellStyle name="標準 2 4 5 2 11" xfId="3211" xr:uid="{00000000-0005-0000-0000-000048430000}"/>
    <cellStyle name="標準 2 4 5 2 11 2" xfId="24134" xr:uid="{00000000-0005-0000-0000-000049430000}"/>
    <cellStyle name="標準 2 4 5 2 11 2 2" xfId="34536" xr:uid="{00000000-0005-0000-0000-00004A430000}"/>
    <cellStyle name="標準 2 4 5 2 11 2 2 2" xfId="55340" xr:uid="{00000000-0005-0000-0000-00004B430000}"/>
    <cellStyle name="標準 2 4 5 2 11 2 3" xfId="46608" xr:uid="{00000000-0005-0000-0000-00004C430000}"/>
    <cellStyle name="標準 2 4 5 2 11 3" xfId="26058" xr:uid="{00000000-0005-0000-0000-00004D430000}"/>
    <cellStyle name="標準 2 4 5 2 11 3 2" xfId="47529" xr:uid="{00000000-0005-0000-0000-00004E430000}"/>
    <cellStyle name="標準 2 4 5 2 11 4" xfId="38130" xr:uid="{00000000-0005-0000-0000-00004F430000}"/>
    <cellStyle name="標準 2 4 5 2 11 5" xfId="15141" xr:uid="{00000000-0005-0000-0000-000050430000}"/>
    <cellStyle name="標準 2 4 5 2 12" xfId="15234" xr:uid="{00000000-0005-0000-0000-000051430000}"/>
    <cellStyle name="標準 2 4 5 2 12 2" xfId="24943" xr:uid="{00000000-0005-0000-0000-000052430000}"/>
    <cellStyle name="標準 2 4 5 2 12 2 2" xfId="35345" xr:uid="{00000000-0005-0000-0000-000053430000}"/>
    <cellStyle name="標準 2 4 5 2 12 2 2 2" xfId="56149" xr:uid="{00000000-0005-0000-0000-000054430000}"/>
    <cellStyle name="標準 2 4 5 2 12 2 3" xfId="47417" xr:uid="{00000000-0005-0000-0000-000055430000}"/>
    <cellStyle name="標準 2 4 5 2 12 3" xfId="26150" xr:uid="{00000000-0005-0000-0000-000056430000}"/>
    <cellStyle name="標準 2 4 5 2 12 3 2" xfId="47621" xr:uid="{00000000-0005-0000-0000-000057430000}"/>
    <cellStyle name="標準 2 4 5 2 12 4" xfId="38222" xr:uid="{00000000-0005-0000-0000-000058430000}"/>
    <cellStyle name="標準 2 4 5 2 13" xfId="15720" xr:uid="{00000000-0005-0000-0000-000059430000}"/>
    <cellStyle name="標準 2 4 5 2 13 2" xfId="26635" xr:uid="{00000000-0005-0000-0000-00005A430000}"/>
    <cellStyle name="標準 2 4 5 2 13 2 2" xfId="47764" xr:uid="{00000000-0005-0000-0000-00005B430000}"/>
    <cellStyle name="標準 2 4 5 2 13 3" xfId="38707" xr:uid="{00000000-0005-0000-0000-00005C430000}"/>
    <cellStyle name="標準 2 4 5 2 14" xfId="17379" xr:uid="{00000000-0005-0000-0000-00005D430000}"/>
    <cellStyle name="標準 2 4 5 2 14 2" xfId="28294" xr:uid="{00000000-0005-0000-0000-00005E430000}"/>
    <cellStyle name="標準 2 4 5 2 14 2 2" xfId="49098" xr:uid="{00000000-0005-0000-0000-00005F430000}"/>
    <cellStyle name="標準 2 4 5 2 14 3" xfId="40366" xr:uid="{00000000-0005-0000-0000-000060430000}"/>
    <cellStyle name="標準 2 4 5 2 15" xfId="18887" xr:uid="{00000000-0005-0000-0000-000061430000}"/>
    <cellStyle name="標準 2 4 5 2 15 2" xfId="29779" xr:uid="{00000000-0005-0000-0000-000062430000}"/>
    <cellStyle name="標準 2 4 5 2 15 2 2" xfId="50583" xr:uid="{00000000-0005-0000-0000-000063430000}"/>
    <cellStyle name="標準 2 4 5 2 15 3" xfId="41851" xr:uid="{00000000-0005-0000-0000-000064430000}"/>
    <cellStyle name="標準 2 4 5 2 16" xfId="18979" xr:uid="{00000000-0005-0000-0000-000065430000}"/>
    <cellStyle name="標準 2 4 5 2 16 2" xfId="29871" xr:uid="{00000000-0005-0000-0000-000066430000}"/>
    <cellStyle name="標準 2 4 5 2 16 2 2" xfId="50675" xr:uid="{00000000-0005-0000-0000-000067430000}"/>
    <cellStyle name="標準 2 4 5 2 16 3" xfId="41943" xr:uid="{00000000-0005-0000-0000-000068430000}"/>
    <cellStyle name="標準 2 4 5 2 17" xfId="25055" xr:uid="{00000000-0005-0000-0000-000069430000}"/>
    <cellStyle name="標準 2 4 5 2 17 2" xfId="37127" xr:uid="{00000000-0005-0000-0000-00006A430000}"/>
    <cellStyle name="標準 2 4 5 2 18" xfId="35468" xr:uid="{00000000-0005-0000-0000-00006B430000}"/>
    <cellStyle name="標準 2 4 5 2 19" xfId="14137" xr:uid="{00000000-0005-0000-0000-00006C430000}"/>
    <cellStyle name="標準 2 4 5 2 2" xfId="335" xr:uid="{00000000-0005-0000-0000-00006D430000}"/>
    <cellStyle name="標準 2 4 5 2 2 10" xfId="15181" xr:uid="{00000000-0005-0000-0000-00006E430000}"/>
    <cellStyle name="標準 2 4 5 2 2 10 2" xfId="24983" xr:uid="{00000000-0005-0000-0000-00006F430000}"/>
    <cellStyle name="標準 2 4 5 2 2 10 2 2" xfId="35385" xr:uid="{00000000-0005-0000-0000-000070430000}"/>
    <cellStyle name="標準 2 4 5 2 2 10 2 2 2" xfId="56189" xr:uid="{00000000-0005-0000-0000-000071430000}"/>
    <cellStyle name="標準 2 4 5 2 2 10 2 3" xfId="47457" xr:uid="{00000000-0005-0000-0000-000072430000}"/>
    <cellStyle name="標準 2 4 5 2 2 10 3" xfId="26098" xr:uid="{00000000-0005-0000-0000-000073430000}"/>
    <cellStyle name="標準 2 4 5 2 2 10 3 2" xfId="47569" xr:uid="{00000000-0005-0000-0000-000074430000}"/>
    <cellStyle name="標準 2 4 5 2 2 10 4" xfId="38170" xr:uid="{00000000-0005-0000-0000-000075430000}"/>
    <cellStyle name="標準 2 4 5 2 2 11" xfId="15274" xr:uid="{00000000-0005-0000-0000-000076430000}"/>
    <cellStyle name="標準 2 4 5 2 2 11 2" xfId="26190" xr:uid="{00000000-0005-0000-0000-000077430000}"/>
    <cellStyle name="標準 2 4 5 2 2 11 2 2" xfId="47661" xr:uid="{00000000-0005-0000-0000-000078430000}"/>
    <cellStyle name="標準 2 4 5 2 2 11 3" xfId="38262" xr:uid="{00000000-0005-0000-0000-000079430000}"/>
    <cellStyle name="標準 2 4 5 2 2 12" xfId="15760" xr:uid="{00000000-0005-0000-0000-00007A430000}"/>
    <cellStyle name="標準 2 4 5 2 2 12 2" xfId="26675" xr:uid="{00000000-0005-0000-0000-00007B430000}"/>
    <cellStyle name="標準 2 4 5 2 2 12 2 2" xfId="47804" xr:uid="{00000000-0005-0000-0000-00007C430000}"/>
    <cellStyle name="標準 2 4 5 2 2 12 3" xfId="38747" xr:uid="{00000000-0005-0000-0000-00007D430000}"/>
    <cellStyle name="標準 2 4 5 2 2 13" xfId="17419" xr:uid="{00000000-0005-0000-0000-00007E430000}"/>
    <cellStyle name="標準 2 4 5 2 2 13 2" xfId="28334" xr:uid="{00000000-0005-0000-0000-00007F430000}"/>
    <cellStyle name="標準 2 4 5 2 2 13 2 2" xfId="49138" xr:uid="{00000000-0005-0000-0000-000080430000}"/>
    <cellStyle name="標準 2 4 5 2 2 13 3" xfId="40406" xr:uid="{00000000-0005-0000-0000-000081430000}"/>
    <cellStyle name="標準 2 4 5 2 2 14" xfId="18927" xr:uid="{00000000-0005-0000-0000-000082430000}"/>
    <cellStyle name="標準 2 4 5 2 2 14 2" xfId="29819" xr:uid="{00000000-0005-0000-0000-000083430000}"/>
    <cellStyle name="標準 2 4 5 2 2 14 2 2" xfId="50623" xr:uid="{00000000-0005-0000-0000-000084430000}"/>
    <cellStyle name="標準 2 4 5 2 2 14 3" xfId="41891" xr:uid="{00000000-0005-0000-0000-000085430000}"/>
    <cellStyle name="標準 2 4 5 2 2 15" xfId="19205" xr:uid="{00000000-0005-0000-0000-000086430000}"/>
    <cellStyle name="標準 2 4 5 2 2 15 2" xfId="30089" xr:uid="{00000000-0005-0000-0000-000087430000}"/>
    <cellStyle name="標準 2 4 5 2 2 15 2 2" xfId="50893" xr:uid="{00000000-0005-0000-0000-000088430000}"/>
    <cellStyle name="標準 2 4 5 2 2 15 3" xfId="42161" xr:uid="{00000000-0005-0000-0000-000089430000}"/>
    <cellStyle name="標準 2 4 5 2 2 16" xfId="25095" xr:uid="{00000000-0005-0000-0000-00008A430000}"/>
    <cellStyle name="標準 2 4 5 2 2 16 2" xfId="37167" xr:uid="{00000000-0005-0000-0000-00008B430000}"/>
    <cellStyle name="標準 2 4 5 2 2 17" xfId="35508" xr:uid="{00000000-0005-0000-0000-00008C430000}"/>
    <cellStyle name="標準 2 4 5 2 2 18" xfId="14177" xr:uid="{00000000-0005-0000-0000-00008D430000}"/>
    <cellStyle name="標準 2 4 5 2 2 19" xfId="56301" xr:uid="{00000000-0005-0000-0000-00008E430000}"/>
    <cellStyle name="標準 2 4 5 2 2 2" xfId="1203" xr:uid="{00000000-0005-0000-0000-00008F430000}"/>
    <cellStyle name="標準 2 4 5 2 2 2 10" xfId="14401" xr:uid="{00000000-0005-0000-0000-000090430000}"/>
    <cellStyle name="標準 2 4 5 2 2 2 11" xfId="56524" xr:uid="{00000000-0005-0000-0000-000091430000}"/>
    <cellStyle name="標準 2 4 5 2 2 2 2" xfId="1407" xr:uid="{00000000-0005-0000-0000-000092430000}"/>
    <cellStyle name="標準 2 4 5 2 2 2 2 10" xfId="57377" xr:uid="{00000000-0005-0000-0000-000093430000}"/>
    <cellStyle name="標準 2 4 5 2 2 2 2 2" xfId="3140" xr:uid="{00000000-0005-0000-0000-000094430000}"/>
    <cellStyle name="標準 2 4 5 2 2 2 2 2 2" xfId="14066" xr:uid="{00000000-0005-0000-0000-000095430000}"/>
    <cellStyle name="標準 2 4 5 2 2 2 2 2 2 2" xfId="29630" xr:uid="{00000000-0005-0000-0000-000096430000}"/>
    <cellStyle name="標準 2 4 5 2 2 2 2 2 2 2 2" xfId="50434" xr:uid="{00000000-0005-0000-0000-000097430000}"/>
    <cellStyle name="標準 2 4 5 2 2 2 2 2 2 3" xfId="41702" xr:uid="{00000000-0005-0000-0000-000098430000}"/>
    <cellStyle name="標準 2 4 5 2 2 2 2 2 2 4" xfId="18733" xr:uid="{00000000-0005-0000-0000-000099430000}"/>
    <cellStyle name="標準 2 4 5 2 2 2 2 2 3" xfId="5752" xr:uid="{00000000-0005-0000-0000-00009A430000}"/>
    <cellStyle name="標準 2 4 5 2 2 2 2 2 3 2" xfId="33699" xr:uid="{00000000-0005-0000-0000-00009B430000}"/>
    <cellStyle name="標準 2 4 5 2 2 2 2 2 3 2 2" xfId="54503" xr:uid="{00000000-0005-0000-0000-00009C430000}"/>
    <cellStyle name="標準 2 4 5 2 2 2 2 2 3 3" xfId="45771" xr:uid="{00000000-0005-0000-0000-00009D430000}"/>
    <cellStyle name="標準 2 4 5 2 2 2 2 2 3 4" xfId="23296" xr:uid="{00000000-0005-0000-0000-00009E430000}"/>
    <cellStyle name="標準 2 4 5 2 2 2 2 2 4" xfId="27666" xr:uid="{00000000-0005-0000-0000-00009F430000}"/>
    <cellStyle name="標準 2 4 5 2 2 2 2 2 4 2" xfId="48795" xr:uid="{00000000-0005-0000-0000-0000A0430000}"/>
    <cellStyle name="標準 2 4 5 2 2 2 2 2 5" xfId="39738" xr:uid="{00000000-0005-0000-0000-0000A1430000}"/>
    <cellStyle name="標準 2 4 5 2 2 2 2 2 6" xfId="16751" xr:uid="{00000000-0005-0000-0000-0000A2430000}"/>
    <cellStyle name="標準 2 4 5 2 2 2 2 3" xfId="2247" xr:uid="{00000000-0005-0000-0000-0000A3430000}"/>
    <cellStyle name="標準 2 4 5 2 2 2 2 3 2" xfId="13173" xr:uid="{00000000-0005-0000-0000-0000A4430000}"/>
    <cellStyle name="標準 2 4 5 2 2 2 2 3 2 2" xfId="32806" xr:uid="{00000000-0005-0000-0000-0000A5430000}"/>
    <cellStyle name="標準 2 4 5 2 2 2 2 3 2 2 2" xfId="53610" xr:uid="{00000000-0005-0000-0000-0000A6430000}"/>
    <cellStyle name="標準 2 4 5 2 2 2 2 3 2 3" xfId="44878" xr:uid="{00000000-0005-0000-0000-0000A7430000}"/>
    <cellStyle name="標準 2 4 5 2 2 2 2 3 2 4" xfId="22403" xr:uid="{00000000-0005-0000-0000-0000A8430000}"/>
    <cellStyle name="標準 2 4 5 2 2 2 2 3 3" xfId="4859" xr:uid="{00000000-0005-0000-0000-0000A9430000}"/>
    <cellStyle name="標準 2 4 5 2 2 2 2 3 3 2" xfId="49582" xr:uid="{00000000-0005-0000-0000-0000AA430000}"/>
    <cellStyle name="標準 2 4 5 2 2 2 2 3 3 3" xfId="28778" xr:uid="{00000000-0005-0000-0000-0000AB430000}"/>
    <cellStyle name="標準 2 4 5 2 2 2 2 3 4" xfId="40850" xr:uid="{00000000-0005-0000-0000-0000AC430000}"/>
    <cellStyle name="標準 2 4 5 2 2 2 2 3 5" xfId="17863" xr:uid="{00000000-0005-0000-0000-0000AD430000}"/>
    <cellStyle name="標準 2 4 5 2 2 2 2 4" xfId="12335" xr:uid="{00000000-0005-0000-0000-0000AE430000}"/>
    <cellStyle name="標準 2 4 5 2 2 2 2 4 2" xfId="34373" xr:uid="{00000000-0005-0000-0000-0000AF430000}"/>
    <cellStyle name="標準 2 4 5 2 2 2 2 4 2 2" xfId="55177" xr:uid="{00000000-0005-0000-0000-0000B0430000}"/>
    <cellStyle name="標準 2 4 5 2 2 2 2 4 3" xfId="46445" xr:uid="{00000000-0005-0000-0000-0000B1430000}"/>
    <cellStyle name="標準 2 4 5 2 2 2 2 4 4" xfId="23971" xr:uid="{00000000-0005-0000-0000-0000B2430000}"/>
    <cellStyle name="標準 2 4 5 2 2 2 2 5" xfId="4026" xr:uid="{00000000-0005-0000-0000-0000B3430000}"/>
    <cellStyle name="標準 2 4 5 2 2 2 2 5 2" xfId="35159" xr:uid="{00000000-0005-0000-0000-0000B4430000}"/>
    <cellStyle name="標準 2 4 5 2 2 2 2 5 2 2" xfId="55963" xr:uid="{00000000-0005-0000-0000-0000B5430000}"/>
    <cellStyle name="標準 2 4 5 2 2 2 2 5 3" xfId="47231" xr:uid="{00000000-0005-0000-0000-0000B6430000}"/>
    <cellStyle name="標準 2 4 5 2 2 2 2 5 4" xfId="24757" xr:uid="{00000000-0005-0000-0000-0000B7430000}"/>
    <cellStyle name="標準 2 4 5 2 2 2 2 6" xfId="21569" xr:uid="{00000000-0005-0000-0000-0000B8430000}"/>
    <cellStyle name="標準 2 4 5 2 2 2 2 6 2" xfId="31973" xr:uid="{00000000-0005-0000-0000-0000B9430000}"/>
    <cellStyle name="標準 2 4 5 2 2 2 2 6 2 2" xfId="52777" xr:uid="{00000000-0005-0000-0000-0000BA430000}"/>
    <cellStyle name="標準 2 4 5 2 2 2 2 6 3" xfId="44045" xr:uid="{00000000-0005-0000-0000-0000BB430000}"/>
    <cellStyle name="標準 2 4 5 2 2 2 2 7" xfId="26441" xr:uid="{00000000-0005-0000-0000-0000BC430000}"/>
    <cellStyle name="標準 2 4 5 2 2 2 2 7 2" xfId="38513" xr:uid="{00000000-0005-0000-0000-0000BD430000}"/>
    <cellStyle name="標準 2 4 5 2 2 2 2 8" xfId="36499" xr:uid="{00000000-0005-0000-0000-0000BE430000}"/>
    <cellStyle name="標準 2 4 5 2 2 2 2 9" xfId="15525" xr:uid="{00000000-0005-0000-0000-0000BF430000}"/>
    <cellStyle name="標準 2 4 5 2 2 2 3" xfId="2651" xr:uid="{00000000-0005-0000-0000-0000C0430000}"/>
    <cellStyle name="標準 2 4 5 2 2 2 3 2" xfId="13577" xr:uid="{00000000-0005-0000-0000-0000C1430000}"/>
    <cellStyle name="標準 2 4 5 2 2 2 3 2 2" xfId="22807" xr:uid="{00000000-0005-0000-0000-0000C2430000}"/>
    <cellStyle name="標準 2 4 5 2 2 2 3 2 2 2" xfId="33210" xr:uid="{00000000-0005-0000-0000-0000C3430000}"/>
    <cellStyle name="標準 2 4 5 2 2 2 3 2 2 2 2" xfId="54014" xr:uid="{00000000-0005-0000-0000-0000C4430000}"/>
    <cellStyle name="標準 2 4 5 2 2 2 3 2 2 3" xfId="45282" xr:uid="{00000000-0005-0000-0000-0000C5430000}"/>
    <cellStyle name="標準 2 4 5 2 2 2 3 2 3" xfId="29141" xr:uid="{00000000-0005-0000-0000-0000C6430000}"/>
    <cellStyle name="標準 2 4 5 2 2 2 3 2 3 2" xfId="49945" xr:uid="{00000000-0005-0000-0000-0000C7430000}"/>
    <cellStyle name="標準 2 4 5 2 2 2 3 2 4" xfId="41213" xr:uid="{00000000-0005-0000-0000-0000C8430000}"/>
    <cellStyle name="標準 2 4 5 2 2 2 3 2 5" xfId="18241" xr:uid="{00000000-0005-0000-0000-0000C9430000}"/>
    <cellStyle name="標準 2 4 5 2 2 2 3 3" xfId="12131" xr:uid="{00000000-0005-0000-0000-0000CA430000}"/>
    <cellStyle name="標準 2 4 5 2 2 2 3 3 2" xfId="31769" xr:uid="{00000000-0005-0000-0000-0000CB430000}"/>
    <cellStyle name="標準 2 4 5 2 2 2 3 3 2 2" xfId="52573" xr:uid="{00000000-0005-0000-0000-0000CC430000}"/>
    <cellStyle name="標準 2 4 5 2 2 2 3 3 3" xfId="43841" xr:uid="{00000000-0005-0000-0000-0000CD430000}"/>
    <cellStyle name="標準 2 4 5 2 2 2 3 3 4" xfId="21365" xr:uid="{00000000-0005-0000-0000-0000CE430000}"/>
    <cellStyle name="標準 2 4 5 2 2 2 3 4" xfId="5263" xr:uid="{00000000-0005-0000-0000-0000CF430000}"/>
    <cellStyle name="標準 2 4 5 2 2 2 3 4 2" xfId="47904" xr:uid="{00000000-0005-0000-0000-0000D0430000}"/>
    <cellStyle name="標準 2 4 5 2 2 2 3 4 3" xfId="26775" xr:uid="{00000000-0005-0000-0000-0000D1430000}"/>
    <cellStyle name="標準 2 4 5 2 2 2 3 5" xfId="38847" xr:uid="{00000000-0005-0000-0000-0000D2430000}"/>
    <cellStyle name="標準 2 4 5 2 2 2 3 6" xfId="15860" xr:uid="{00000000-0005-0000-0000-0000D3430000}"/>
    <cellStyle name="標準 2 4 5 2 2 2 3 7" xfId="56888" xr:uid="{00000000-0005-0000-0000-0000D4430000}"/>
    <cellStyle name="標準 2 4 5 2 2 2 4" xfId="1755" xr:uid="{00000000-0005-0000-0000-0000D5430000}"/>
    <cellStyle name="標準 2 4 5 2 2 2 4 2" xfId="12679" xr:uid="{00000000-0005-0000-0000-0000D6430000}"/>
    <cellStyle name="標準 2 4 5 2 2 2 4 2 2" xfId="32317" xr:uid="{00000000-0005-0000-0000-0000D7430000}"/>
    <cellStyle name="標準 2 4 5 2 2 2 4 2 2 2" xfId="53121" xr:uid="{00000000-0005-0000-0000-0000D8430000}"/>
    <cellStyle name="標準 2 4 5 2 2 2 4 2 3" xfId="44389" xr:uid="{00000000-0005-0000-0000-0000D9430000}"/>
    <cellStyle name="標準 2 4 5 2 2 2 4 2 4" xfId="21914" xr:uid="{00000000-0005-0000-0000-0000DA430000}"/>
    <cellStyle name="標準 2 4 5 2 2 2 4 3" xfId="4370" xr:uid="{00000000-0005-0000-0000-0000DB430000}"/>
    <cellStyle name="標準 2 4 5 2 2 2 4 3 2" xfId="49249" xr:uid="{00000000-0005-0000-0000-0000DC430000}"/>
    <cellStyle name="標準 2 4 5 2 2 2 4 3 3" xfId="28445" xr:uid="{00000000-0005-0000-0000-0000DD430000}"/>
    <cellStyle name="標準 2 4 5 2 2 2 4 4" xfId="40517" xr:uid="{00000000-0005-0000-0000-0000DE430000}"/>
    <cellStyle name="標準 2 4 5 2 2 2 4 5" xfId="17530" xr:uid="{00000000-0005-0000-0000-0000DF430000}"/>
    <cellStyle name="標準 2 4 5 2 2 2 5" xfId="7612" xr:uid="{00000000-0005-0000-0000-0000E0430000}"/>
    <cellStyle name="標準 2 4 5 2 2 2 5 2" xfId="34030" xr:uid="{00000000-0005-0000-0000-0000E1430000}"/>
    <cellStyle name="標準 2 4 5 2 2 2 5 2 2" xfId="54834" xr:uid="{00000000-0005-0000-0000-0000E2430000}"/>
    <cellStyle name="標準 2 4 5 2 2 2 5 3" xfId="46102" xr:uid="{00000000-0005-0000-0000-0000E3430000}"/>
    <cellStyle name="標準 2 4 5 2 2 2 5 4" xfId="23627" xr:uid="{00000000-0005-0000-0000-0000E4430000}"/>
    <cellStyle name="標準 2 4 5 2 2 2 6" xfId="3822" xr:uid="{00000000-0005-0000-0000-0000E5430000}"/>
    <cellStyle name="標準 2 4 5 2 2 2 6 2" xfId="34816" xr:uid="{00000000-0005-0000-0000-0000E6430000}"/>
    <cellStyle name="標準 2 4 5 2 2 2 6 2 2" xfId="55620" xr:uid="{00000000-0005-0000-0000-0000E7430000}"/>
    <cellStyle name="標準 2 4 5 2 2 2 6 3" xfId="46888" xr:uid="{00000000-0005-0000-0000-0000E8430000}"/>
    <cellStyle name="標準 2 4 5 2 2 2 6 4" xfId="24414" xr:uid="{00000000-0005-0000-0000-0000E9430000}"/>
    <cellStyle name="標準 2 4 5 2 2 2 7" xfId="19507" xr:uid="{00000000-0005-0000-0000-0000EA430000}"/>
    <cellStyle name="標準 2 4 5 2 2 2 8" xfId="25318" xr:uid="{00000000-0005-0000-0000-0000EB430000}"/>
    <cellStyle name="標準 2 4 5 2 2 2 8 2" xfId="37390" xr:uid="{00000000-0005-0000-0000-0000EC430000}"/>
    <cellStyle name="標準 2 4 5 2 2 2 9" xfId="35608" xr:uid="{00000000-0005-0000-0000-0000ED430000}"/>
    <cellStyle name="標準 2 4 5 2 2 3" xfId="1010" xr:uid="{00000000-0005-0000-0000-0000EE430000}"/>
    <cellStyle name="標準 2 4 5 2 2 3 10" xfId="57037" xr:uid="{00000000-0005-0000-0000-0000EF430000}"/>
    <cellStyle name="標準 2 4 5 2 2 3 2" xfId="2800" xr:uid="{00000000-0005-0000-0000-0000F0430000}"/>
    <cellStyle name="標準 2 4 5 2 2 3 2 2" xfId="13726" xr:uid="{00000000-0005-0000-0000-0000F1430000}"/>
    <cellStyle name="標準 2 4 5 2 2 3 2 2 2" xfId="22956" xr:uid="{00000000-0005-0000-0000-0000F2430000}"/>
    <cellStyle name="標準 2 4 5 2 2 3 2 2 2 2" xfId="33359" xr:uid="{00000000-0005-0000-0000-0000F3430000}"/>
    <cellStyle name="標準 2 4 5 2 2 3 2 2 2 2 2" xfId="54163" xr:uid="{00000000-0005-0000-0000-0000F4430000}"/>
    <cellStyle name="標準 2 4 5 2 2 3 2 2 2 3" xfId="45431" xr:uid="{00000000-0005-0000-0000-0000F5430000}"/>
    <cellStyle name="標準 2 4 5 2 2 3 2 2 3" xfId="27777" xr:uid="{00000000-0005-0000-0000-0000F6430000}"/>
    <cellStyle name="標準 2 4 5 2 2 3 2 2 3 2" xfId="48906" xr:uid="{00000000-0005-0000-0000-0000F7430000}"/>
    <cellStyle name="標準 2 4 5 2 2 3 2 2 4" xfId="39849" xr:uid="{00000000-0005-0000-0000-0000F8430000}"/>
    <cellStyle name="標準 2 4 5 2 2 3 2 2 5" xfId="16862" xr:uid="{00000000-0005-0000-0000-0000F9430000}"/>
    <cellStyle name="標準 2 4 5 2 2 3 2 3" xfId="11938" xr:uid="{00000000-0005-0000-0000-0000FA430000}"/>
    <cellStyle name="標準 2 4 5 2 2 3 2 3 2" xfId="29290" xr:uid="{00000000-0005-0000-0000-0000FB430000}"/>
    <cellStyle name="標準 2 4 5 2 2 3 2 3 2 2" xfId="50094" xr:uid="{00000000-0005-0000-0000-0000FC430000}"/>
    <cellStyle name="標準 2 4 5 2 2 3 2 3 3" xfId="41362" xr:uid="{00000000-0005-0000-0000-0000FD430000}"/>
    <cellStyle name="標準 2 4 5 2 2 3 2 3 4" xfId="18393" xr:uid="{00000000-0005-0000-0000-0000FE430000}"/>
    <cellStyle name="標準 2 4 5 2 2 3 2 4" xfId="5412" xr:uid="{00000000-0005-0000-0000-0000FF430000}"/>
    <cellStyle name="標準 2 4 5 2 2 3 2 4 2" xfId="31576" xr:uid="{00000000-0005-0000-0000-000000440000}"/>
    <cellStyle name="標準 2 4 5 2 2 3 2 4 2 2" xfId="52380" xr:uid="{00000000-0005-0000-0000-000001440000}"/>
    <cellStyle name="標準 2 4 5 2 2 3 2 4 3" xfId="43648" xr:uid="{00000000-0005-0000-0000-000002440000}"/>
    <cellStyle name="標準 2 4 5 2 2 3 2 4 4" xfId="21172" xr:uid="{00000000-0005-0000-0000-000003440000}"/>
    <cellStyle name="標準 2 4 5 2 2 3 2 5" xfId="26552" xr:uid="{00000000-0005-0000-0000-000004440000}"/>
    <cellStyle name="標準 2 4 5 2 2 3 2 5 2" xfId="38624" xr:uid="{00000000-0005-0000-0000-000005440000}"/>
    <cellStyle name="標準 2 4 5 2 2 3 2 6" xfId="36610" xr:uid="{00000000-0005-0000-0000-000006440000}"/>
    <cellStyle name="標準 2 4 5 2 2 3 2 7" xfId="15636" xr:uid="{00000000-0005-0000-0000-000007440000}"/>
    <cellStyle name="標準 2 4 5 2 2 3 3" xfId="1907" xr:uid="{00000000-0005-0000-0000-000008440000}"/>
    <cellStyle name="標準 2 4 5 2 2 3 3 2" xfId="12833" xr:uid="{00000000-0005-0000-0000-000009440000}"/>
    <cellStyle name="標準 2 4 5 2 2 3 3 2 2" xfId="32466" xr:uid="{00000000-0005-0000-0000-00000A440000}"/>
    <cellStyle name="標準 2 4 5 2 2 3 3 2 2 2" xfId="53270" xr:uid="{00000000-0005-0000-0000-00000B440000}"/>
    <cellStyle name="標準 2 4 5 2 2 3 3 2 3" xfId="44538" xr:uid="{00000000-0005-0000-0000-00000C440000}"/>
    <cellStyle name="標準 2 4 5 2 2 3 3 2 4" xfId="22063" xr:uid="{00000000-0005-0000-0000-00000D440000}"/>
    <cellStyle name="標準 2 4 5 2 2 3 3 3" xfId="4519" xr:uid="{00000000-0005-0000-0000-00000E440000}"/>
    <cellStyle name="標準 2 4 5 2 2 3 3 3 2" xfId="48015" xr:uid="{00000000-0005-0000-0000-00000F440000}"/>
    <cellStyle name="標準 2 4 5 2 2 3 3 3 3" xfId="26886" xr:uid="{00000000-0005-0000-0000-000010440000}"/>
    <cellStyle name="標準 2 4 5 2 2 3 3 4" xfId="38958" xr:uid="{00000000-0005-0000-0000-000011440000}"/>
    <cellStyle name="標準 2 4 5 2 2 3 3 5" xfId="15971" xr:uid="{00000000-0005-0000-0000-000012440000}"/>
    <cellStyle name="標準 2 4 5 2 2 3 4" xfId="7613" xr:uid="{00000000-0005-0000-0000-000013440000}"/>
    <cellStyle name="標準 2 4 5 2 2 3 4 2" xfId="24082" xr:uid="{00000000-0005-0000-0000-000014440000}"/>
    <cellStyle name="標準 2 4 5 2 2 3 4 2 2" xfId="34484" xr:uid="{00000000-0005-0000-0000-000015440000}"/>
    <cellStyle name="標準 2 4 5 2 2 3 4 2 2 2" xfId="55288" xr:uid="{00000000-0005-0000-0000-000016440000}"/>
    <cellStyle name="標準 2 4 5 2 2 3 4 2 3" xfId="46556" xr:uid="{00000000-0005-0000-0000-000017440000}"/>
    <cellStyle name="標準 2 4 5 2 2 3 4 3" xfId="28556" xr:uid="{00000000-0005-0000-0000-000018440000}"/>
    <cellStyle name="標準 2 4 5 2 2 3 4 3 2" xfId="49360" xr:uid="{00000000-0005-0000-0000-000019440000}"/>
    <cellStyle name="標準 2 4 5 2 2 3 4 4" xfId="40628" xr:uid="{00000000-0005-0000-0000-00001A440000}"/>
    <cellStyle name="標準 2 4 5 2 2 3 4 5" xfId="17641" xr:uid="{00000000-0005-0000-0000-00001B440000}"/>
    <cellStyle name="標準 2 4 5 2 2 3 5" xfId="3629" xr:uid="{00000000-0005-0000-0000-00001C440000}"/>
    <cellStyle name="標準 2 4 5 2 2 3 5 2" xfId="35270" xr:uid="{00000000-0005-0000-0000-00001D440000}"/>
    <cellStyle name="標準 2 4 5 2 2 3 5 2 2" xfId="56074" xr:uid="{00000000-0005-0000-0000-00001E440000}"/>
    <cellStyle name="標準 2 4 5 2 2 3 5 3" xfId="47342" xr:uid="{00000000-0005-0000-0000-00001F440000}"/>
    <cellStyle name="標準 2 4 5 2 2 3 5 4" xfId="24868" xr:uid="{00000000-0005-0000-0000-000020440000}"/>
    <cellStyle name="標準 2 4 5 2 2 3 6" xfId="19508" xr:uid="{00000000-0005-0000-0000-000021440000}"/>
    <cellStyle name="標準 2 4 5 2 2 3 7" xfId="25429" xr:uid="{00000000-0005-0000-0000-000022440000}"/>
    <cellStyle name="標準 2 4 5 2 2 3 7 2" xfId="37501" xr:uid="{00000000-0005-0000-0000-000023440000}"/>
    <cellStyle name="標準 2 4 5 2 2 3 8" xfId="35719" xr:uid="{00000000-0005-0000-0000-000024440000}"/>
    <cellStyle name="標準 2 4 5 2 2 3 9" xfId="14512" xr:uid="{00000000-0005-0000-0000-000025440000}"/>
    <cellStyle name="標準 2 4 5 2 2 4" xfId="1307" xr:uid="{00000000-0005-0000-0000-000026440000}"/>
    <cellStyle name="標準 2 4 5 2 2 4 10" xfId="57277" xr:uid="{00000000-0005-0000-0000-000027440000}"/>
    <cellStyle name="標準 2 4 5 2 2 4 2" xfId="3040" xr:uid="{00000000-0005-0000-0000-000028440000}"/>
    <cellStyle name="標準 2 4 5 2 2 4 2 2" xfId="13966" xr:uid="{00000000-0005-0000-0000-000029440000}"/>
    <cellStyle name="標準 2 4 5 2 2 4 2 2 2" xfId="23196" xr:uid="{00000000-0005-0000-0000-00002A440000}"/>
    <cellStyle name="標準 2 4 5 2 2 4 2 2 2 2" xfId="33599" xr:uid="{00000000-0005-0000-0000-00002B440000}"/>
    <cellStyle name="標準 2 4 5 2 2 4 2 2 2 2 2" xfId="54403" xr:uid="{00000000-0005-0000-0000-00002C440000}"/>
    <cellStyle name="標準 2 4 5 2 2 4 2 2 2 3" xfId="45671" xr:uid="{00000000-0005-0000-0000-00002D440000}"/>
    <cellStyle name="標準 2 4 5 2 2 4 2 2 3" xfId="29530" xr:uid="{00000000-0005-0000-0000-00002E440000}"/>
    <cellStyle name="標準 2 4 5 2 2 4 2 2 3 2" xfId="50334" xr:uid="{00000000-0005-0000-0000-00002F440000}"/>
    <cellStyle name="標準 2 4 5 2 2 4 2 2 4" xfId="41602" xr:uid="{00000000-0005-0000-0000-000030440000}"/>
    <cellStyle name="標準 2 4 5 2 2 4 2 2 5" xfId="18633" xr:uid="{00000000-0005-0000-0000-000031440000}"/>
    <cellStyle name="標準 2 4 5 2 2 4 2 3" xfId="12235" xr:uid="{00000000-0005-0000-0000-000032440000}"/>
    <cellStyle name="標準 2 4 5 2 2 4 2 3 2" xfId="31873" xr:uid="{00000000-0005-0000-0000-000033440000}"/>
    <cellStyle name="標準 2 4 5 2 2 4 2 3 2 2" xfId="52677" xr:uid="{00000000-0005-0000-0000-000034440000}"/>
    <cellStyle name="標準 2 4 5 2 2 4 2 3 3" xfId="43945" xr:uid="{00000000-0005-0000-0000-000035440000}"/>
    <cellStyle name="標準 2 4 5 2 2 4 2 3 4" xfId="21469" xr:uid="{00000000-0005-0000-0000-000036440000}"/>
    <cellStyle name="標準 2 4 5 2 2 4 2 4" xfId="5652" xr:uid="{00000000-0005-0000-0000-000037440000}"/>
    <cellStyle name="標準 2 4 5 2 2 4 2 4 2" xfId="39960" xr:uid="{00000000-0005-0000-0000-000038440000}"/>
    <cellStyle name="標準 2 4 5 2 2 4 2 4 3" xfId="27888" xr:uid="{00000000-0005-0000-0000-000039440000}"/>
    <cellStyle name="標準 2 4 5 2 2 4 2 5" xfId="36721" xr:uid="{00000000-0005-0000-0000-00003A440000}"/>
    <cellStyle name="標準 2 4 5 2 2 4 2 6" xfId="16973" xr:uid="{00000000-0005-0000-0000-00003B440000}"/>
    <cellStyle name="標準 2 4 5 2 2 4 3" xfId="2147" xr:uid="{00000000-0005-0000-0000-00003C440000}"/>
    <cellStyle name="標準 2 4 5 2 2 4 3 2" xfId="13073" xr:uid="{00000000-0005-0000-0000-00003D440000}"/>
    <cellStyle name="標準 2 4 5 2 2 4 3 2 2" xfId="32706" xr:uid="{00000000-0005-0000-0000-00003E440000}"/>
    <cellStyle name="標準 2 4 5 2 2 4 3 2 2 2" xfId="53510" xr:uid="{00000000-0005-0000-0000-00003F440000}"/>
    <cellStyle name="標準 2 4 5 2 2 4 3 2 3" xfId="44778" xr:uid="{00000000-0005-0000-0000-000040440000}"/>
    <cellStyle name="標準 2 4 5 2 2 4 3 2 4" xfId="22303" xr:uid="{00000000-0005-0000-0000-000041440000}"/>
    <cellStyle name="標準 2 4 5 2 2 4 3 3" xfId="4759" xr:uid="{00000000-0005-0000-0000-000042440000}"/>
    <cellStyle name="標準 2 4 5 2 2 4 3 3 2" xfId="48126" xr:uid="{00000000-0005-0000-0000-000043440000}"/>
    <cellStyle name="標準 2 4 5 2 2 4 3 3 3" xfId="26997" xr:uid="{00000000-0005-0000-0000-000044440000}"/>
    <cellStyle name="標準 2 4 5 2 2 4 3 4" xfId="39069" xr:uid="{00000000-0005-0000-0000-000045440000}"/>
    <cellStyle name="標準 2 4 5 2 2 4 3 5" xfId="16082" xr:uid="{00000000-0005-0000-0000-000046440000}"/>
    <cellStyle name="標準 2 4 5 2 2 4 4" xfId="9283" xr:uid="{00000000-0005-0000-0000-000047440000}"/>
    <cellStyle name="標準 2 4 5 2 2 4 4 2" xfId="23720" xr:uid="{00000000-0005-0000-0000-000048440000}"/>
    <cellStyle name="標準 2 4 5 2 2 4 4 2 2" xfId="34122" xr:uid="{00000000-0005-0000-0000-000049440000}"/>
    <cellStyle name="標準 2 4 5 2 2 4 4 2 2 2" xfId="54926" xr:uid="{00000000-0005-0000-0000-00004A440000}"/>
    <cellStyle name="標準 2 4 5 2 2 4 4 2 3" xfId="46194" xr:uid="{00000000-0005-0000-0000-00004B440000}"/>
    <cellStyle name="標準 2 4 5 2 2 4 4 3" xfId="28667" xr:uid="{00000000-0005-0000-0000-00004C440000}"/>
    <cellStyle name="標準 2 4 5 2 2 4 4 3 2" xfId="49471" xr:uid="{00000000-0005-0000-0000-00004D440000}"/>
    <cellStyle name="標準 2 4 5 2 2 4 4 4" xfId="40739" xr:uid="{00000000-0005-0000-0000-00004E440000}"/>
    <cellStyle name="標準 2 4 5 2 2 4 4 5" xfId="17752" xr:uid="{00000000-0005-0000-0000-00004F440000}"/>
    <cellStyle name="標準 2 4 5 2 2 4 5" xfId="3926" xr:uid="{00000000-0005-0000-0000-000050440000}"/>
    <cellStyle name="標準 2 4 5 2 2 4 5 2" xfId="34908" xr:uid="{00000000-0005-0000-0000-000051440000}"/>
    <cellStyle name="標準 2 4 5 2 2 4 5 2 2" xfId="55712" xr:uid="{00000000-0005-0000-0000-000052440000}"/>
    <cellStyle name="標準 2 4 5 2 2 4 5 3" xfId="46980" xr:uid="{00000000-0005-0000-0000-000053440000}"/>
    <cellStyle name="標準 2 4 5 2 2 4 5 4" xfId="24506" xr:uid="{00000000-0005-0000-0000-000054440000}"/>
    <cellStyle name="標準 2 4 5 2 2 4 6" xfId="19806" xr:uid="{00000000-0005-0000-0000-000055440000}"/>
    <cellStyle name="標準 2 4 5 2 2 4 7" xfId="25540" xr:uid="{00000000-0005-0000-0000-000056440000}"/>
    <cellStyle name="標準 2 4 5 2 2 4 7 2" xfId="37612" xr:uid="{00000000-0005-0000-0000-000057440000}"/>
    <cellStyle name="標準 2 4 5 2 2 4 8" xfId="35830" xr:uid="{00000000-0005-0000-0000-000058440000}"/>
    <cellStyle name="標準 2 4 5 2 2 4 9" xfId="14623" xr:uid="{00000000-0005-0000-0000-000059440000}"/>
    <cellStyle name="標準 2 4 5 2 2 5" xfId="632" xr:uid="{00000000-0005-0000-0000-00005A440000}"/>
    <cellStyle name="標準 2 4 5 2 2 5 2" xfId="2438" xr:uid="{00000000-0005-0000-0000-00005B440000}"/>
    <cellStyle name="標準 2 4 5 2 2 5 2 2" xfId="13364" xr:uid="{00000000-0005-0000-0000-00005C440000}"/>
    <cellStyle name="標準 2 4 5 2 2 5 2 2 2" xfId="32997" xr:uid="{00000000-0005-0000-0000-00005D440000}"/>
    <cellStyle name="標準 2 4 5 2 2 5 2 2 2 2" xfId="53801" xr:uid="{00000000-0005-0000-0000-00005E440000}"/>
    <cellStyle name="標準 2 4 5 2 2 5 2 2 3" xfId="45069" xr:uid="{00000000-0005-0000-0000-00005F440000}"/>
    <cellStyle name="標準 2 4 5 2 2 5 2 2 4" xfId="22594" xr:uid="{00000000-0005-0000-0000-000060440000}"/>
    <cellStyle name="標準 2 4 5 2 2 5 2 3" xfId="5050" xr:uid="{00000000-0005-0000-0000-000061440000}"/>
    <cellStyle name="標準 2 4 5 2 2 5 2 3 2" xfId="40071" xr:uid="{00000000-0005-0000-0000-000062440000}"/>
    <cellStyle name="標準 2 4 5 2 2 5 2 3 3" xfId="27999" xr:uid="{00000000-0005-0000-0000-000063440000}"/>
    <cellStyle name="標準 2 4 5 2 2 5 2 4" xfId="36832" xr:uid="{00000000-0005-0000-0000-000064440000}"/>
    <cellStyle name="標準 2 4 5 2 2 5 2 5" xfId="17084" xr:uid="{00000000-0005-0000-0000-000065440000}"/>
    <cellStyle name="標準 2 4 5 2 2 5 3" xfId="7611" xr:uid="{00000000-0005-0000-0000-000066440000}"/>
    <cellStyle name="標準 2 4 5 2 2 5 3 2" xfId="27108" xr:uid="{00000000-0005-0000-0000-000067440000}"/>
    <cellStyle name="標準 2 4 5 2 2 5 3 2 2" xfId="48237" xr:uid="{00000000-0005-0000-0000-000068440000}"/>
    <cellStyle name="標準 2 4 5 2 2 5 3 3" xfId="39180" xr:uid="{00000000-0005-0000-0000-000069440000}"/>
    <cellStyle name="標準 2 4 5 2 2 5 3 4" xfId="16193" xr:uid="{00000000-0005-0000-0000-00006A440000}"/>
    <cellStyle name="標準 2 4 5 2 2 5 4" xfId="3429" xr:uid="{00000000-0005-0000-0000-00006B440000}"/>
    <cellStyle name="標準 2 4 5 2 2 5 4 2" xfId="28928" xr:uid="{00000000-0005-0000-0000-00006C440000}"/>
    <cellStyle name="標準 2 4 5 2 2 5 4 2 2" xfId="49732" xr:uid="{00000000-0005-0000-0000-00006D440000}"/>
    <cellStyle name="標準 2 4 5 2 2 5 4 3" xfId="41000" xr:uid="{00000000-0005-0000-0000-00006E440000}"/>
    <cellStyle name="標準 2 4 5 2 2 5 4 4" xfId="18027" xr:uid="{00000000-0005-0000-0000-00006F440000}"/>
    <cellStyle name="標準 2 4 5 2 2 5 5" xfId="19506" xr:uid="{00000000-0005-0000-0000-000070440000}"/>
    <cellStyle name="標準 2 4 5 2 2 5 6" xfId="25651" xr:uid="{00000000-0005-0000-0000-000071440000}"/>
    <cellStyle name="標準 2 4 5 2 2 5 6 2" xfId="37723" xr:uid="{00000000-0005-0000-0000-000072440000}"/>
    <cellStyle name="標準 2 4 5 2 2 5 7" xfId="35941" xr:uid="{00000000-0005-0000-0000-000073440000}"/>
    <cellStyle name="標準 2 4 5 2 2 5 8" xfId="14734" xr:uid="{00000000-0005-0000-0000-000074440000}"/>
    <cellStyle name="標準 2 4 5 2 2 5 9" xfId="56674" xr:uid="{00000000-0005-0000-0000-000075440000}"/>
    <cellStyle name="標準 2 4 5 2 2 6" xfId="1539" xr:uid="{00000000-0005-0000-0000-000076440000}"/>
    <cellStyle name="標準 2 4 5 2 2 6 2" xfId="11713" xr:uid="{00000000-0005-0000-0000-000077440000}"/>
    <cellStyle name="標準 2 4 5 2 2 6 2 2" xfId="28110" xr:uid="{00000000-0005-0000-0000-000078440000}"/>
    <cellStyle name="標準 2 4 5 2 2 6 2 2 2" xfId="40182" xr:uid="{00000000-0005-0000-0000-000079440000}"/>
    <cellStyle name="標準 2 4 5 2 2 6 2 3" xfId="36943" xr:uid="{00000000-0005-0000-0000-00007A440000}"/>
    <cellStyle name="標準 2 4 5 2 2 6 2 4" xfId="17195" xr:uid="{00000000-0005-0000-0000-00007B440000}"/>
    <cellStyle name="標準 2 4 5 2 2 6 3" xfId="4157" xr:uid="{00000000-0005-0000-0000-00007C440000}"/>
    <cellStyle name="標準 2 4 5 2 2 6 3 2" xfId="27219" xr:uid="{00000000-0005-0000-0000-00007D440000}"/>
    <cellStyle name="標準 2 4 5 2 2 6 3 2 2" xfId="48348" xr:uid="{00000000-0005-0000-0000-00007E440000}"/>
    <cellStyle name="標準 2 4 5 2 2 6 3 3" xfId="39291" xr:uid="{00000000-0005-0000-0000-00007F440000}"/>
    <cellStyle name="標準 2 4 5 2 2 6 3 4" xfId="16304" xr:uid="{00000000-0005-0000-0000-000080440000}"/>
    <cellStyle name="標準 2 4 5 2 2 6 4" xfId="20971" xr:uid="{00000000-0005-0000-0000-000081440000}"/>
    <cellStyle name="標準 2 4 5 2 2 6 4 2" xfId="31376" xr:uid="{00000000-0005-0000-0000-000082440000}"/>
    <cellStyle name="標準 2 4 5 2 2 6 4 2 2" xfId="52180" xr:uid="{00000000-0005-0000-0000-000083440000}"/>
    <cellStyle name="標準 2 4 5 2 2 6 4 3" xfId="43448" xr:uid="{00000000-0005-0000-0000-000084440000}"/>
    <cellStyle name="標準 2 4 5 2 2 6 5" xfId="25762" xr:uid="{00000000-0005-0000-0000-000085440000}"/>
    <cellStyle name="標準 2 4 5 2 2 6 5 2" xfId="37834" xr:uid="{00000000-0005-0000-0000-000086440000}"/>
    <cellStyle name="標準 2 4 5 2 2 6 6" xfId="36052" xr:uid="{00000000-0005-0000-0000-000087440000}"/>
    <cellStyle name="標準 2 4 5 2 2 6 7" xfId="14845" xr:uid="{00000000-0005-0000-0000-000088440000}"/>
    <cellStyle name="標準 2 4 5 2 2 6 8" xfId="56413" xr:uid="{00000000-0005-0000-0000-000089440000}"/>
    <cellStyle name="標準 2 4 5 2 2 7" xfId="12463" xr:uid="{00000000-0005-0000-0000-00008A440000}"/>
    <cellStyle name="標準 2 4 5 2 2 7 2" xfId="17307" xr:uid="{00000000-0005-0000-0000-00008B440000}"/>
    <cellStyle name="標準 2 4 5 2 2 7 2 2" xfId="28222" xr:uid="{00000000-0005-0000-0000-00008C440000}"/>
    <cellStyle name="標準 2 4 5 2 2 7 2 2 2" xfId="40294" xr:uid="{00000000-0005-0000-0000-00008D440000}"/>
    <cellStyle name="標準 2 4 5 2 2 7 2 3" xfId="37055" xr:uid="{00000000-0005-0000-0000-00008E440000}"/>
    <cellStyle name="標準 2 4 5 2 2 7 3" xfId="16416" xr:uid="{00000000-0005-0000-0000-00008F440000}"/>
    <cellStyle name="標準 2 4 5 2 2 7 3 2" xfId="27331" xr:uid="{00000000-0005-0000-0000-000090440000}"/>
    <cellStyle name="標準 2 4 5 2 2 7 3 2 2" xfId="48460" xr:uid="{00000000-0005-0000-0000-000091440000}"/>
    <cellStyle name="標準 2 4 5 2 2 7 3 3" xfId="39403" xr:uid="{00000000-0005-0000-0000-000092440000}"/>
    <cellStyle name="標準 2 4 5 2 2 7 4" xfId="21700" xr:uid="{00000000-0005-0000-0000-000093440000}"/>
    <cellStyle name="標準 2 4 5 2 2 7 4 2" xfId="32104" xr:uid="{00000000-0005-0000-0000-000094440000}"/>
    <cellStyle name="標準 2 4 5 2 2 7 4 2 2" xfId="52908" xr:uid="{00000000-0005-0000-0000-000095440000}"/>
    <cellStyle name="標準 2 4 5 2 2 7 4 3" xfId="44176" xr:uid="{00000000-0005-0000-0000-000096440000}"/>
    <cellStyle name="標準 2 4 5 2 2 7 5" xfId="25874" xr:uid="{00000000-0005-0000-0000-000097440000}"/>
    <cellStyle name="標準 2 4 5 2 2 7 5 2" xfId="37946" xr:uid="{00000000-0005-0000-0000-000098440000}"/>
    <cellStyle name="標準 2 4 5 2 2 7 6" xfId="36164" xr:uid="{00000000-0005-0000-0000-000099440000}"/>
    <cellStyle name="標準 2 4 5 2 2 7 7" xfId="14957" xr:uid="{00000000-0005-0000-0000-00009A440000}"/>
    <cellStyle name="標準 2 4 5 2 2 8" xfId="6083" xr:uid="{00000000-0005-0000-0000-00009B440000}"/>
    <cellStyle name="標準 2 4 5 2 2 8 2" xfId="16528" xr:uid="{00000000-0005-0000-0000-00009C440000}"/>
    <cellStyle name="標準 2 4 5 2 2 8 2 2" xfId="27443" xr:uid="{00000000-0005-0000-0000-00009D440000}"/>
    <cellStyle name="標準 2 4 5 2 2 8 2 2 2" xfId="48572" xr:uid="{00000000-0005-0000-0000-00009E440000}"/>
    <cellStyle name="標準 2 4 5 2 2 8 2 3" xfId="39515" xr:uid="{00000000-0005-0000-0000-00009F440000}"/>
    <cellStyle name="標準 2 4 5 2 2 8 3" xfId="23387" xr:uid="{00000000-0005-0000-0000-0000A0440000}"/>
    <cellStyle name="標準 2 4 5 2 2 8 3 2" xfId="33790" xr:uid="{00000000-0005-0000-0000-0000A1440000}"/>
    <cellStyle name="標準 2 4 5 2 2 8 3 2 2" xfId="54594" xr:uid="{00000000-0005-0000-0000-0000A2440000}"/>
    <cellStyle name="標準 2 4 5 2 2 8 3 3" xfId="45862" xr:uid="{00000000-0005-0000-0000-0000A3440000}"/>
    <cellStyle name="標準 2 4 5 2 2 8 4" xfId="25986" xr:uid="{00000000-0005-0000-0000-0000A4440000}"/>
    <cellStyle name="標準 2 4 5 2 2 8 4 2" xfId="38058" xr:uid="{00000000-0005-0000-0000-0000A5440000}"/>
    <cellStyle name="標準 2 4 5 2 2 8 5" xfId="36276" xr:uid="{00000000-0005-0000-0000-0000A6440000}"/>
    <cellStyle name="標準 2 4 5 2 2 8 6" xfId="15069" xr:uid="{00000000-0005-0000-0000-0000A7440000}"/>
    <cellStyle name="標準 2 4 5 2 2 9" xfId="3251" xr:uid="{00000000-0005-0000-0000-0000A8440000}"/>
    <cellStyle name="標準 2 4 5 2 2 9 2" xfId="16651" xr:uid="{00000000-0005-0000-0000-0000A9440000}"/>
    <cellStyle name="標準 2 4 5 2 2 9 2 2" xfId="27566" xr:uid="{00000000-0005-0000-0000-0000AA440000}"/>
    <cellStyle name="標準 2 4 5 2 2 9 2 2 2" xfId="48695" xr:uid="{00000000-0005-0000-0000-0000AB440000}"/>
    <cellStyle name="標準 2 4 5 2 2 9 2 3" xfId="39638" xr:uid="{00000000-0005-0000-0000-0000AC440000}"/>
    <cellStyle name="標準 2 4 5 2 2 9 3" xfId="24174" xr:uid="{00000000-0005-0000-0000-0000AD440000}"/>
    <cellStyle name="標準 2 4 5 2 2 9 3 2" xfId="34576" xr:uid="{00000000-0005-0000-0000-0000AE440000}"/>
    <cellStyle name="標準 2 4 5 2 2 9 3 2 2" xfId="55380" xr:uid="{00000000-0005-0000-0000-0000AF440000}"/>
    <cellStyle name="標準 2 4 5 2 2 9 3 3" xfId="46648" xr:uid="{00000000-0005-0000-0000-0000B0440000}"/>
    <cellStyle name="標準 2 4 5 2 2 9 4" xfId="25218" xr:uid="{00000000-0005-0000-0000-0000B1440000}"/>
    <cellStyle name="標準 2 4 5 2 2 9 4 2" xfId="37290" xr:uid="{00000000-0005-0000-0000-0000B2440000}"/>
    <cellStyle name="標準 2 4 5 2 2 9 5" xfId="36399" xr:uid="{00000000-0005-0000-0000-0000B3440000}"/>
    <cellStyle name="標準 2 4 5 2 2 9 6" xfId="14301" xr:uid="{00000000-0005-0000-0000-0000B4440000}"/>
    <cellStyle name="標準 2 4 5 2 20" xfId="56261" xr:uid="{00000000-0005-0000-0000-0000B5440000}"/>
    <cellStyle name="標準 2 4 5 2 3" xfId="903" xr:uid="{00000000-0005-0000-0000-0000B6440000}"/>
    <cellStyle name="標準 2 4 5 2 3 10" xfId="25278" xr:uid="{00000000-0005-0000-0000-0000B7440000}"/>
    <cellStyle name="標準 2 4 5 2 3 10 2" xfId="37350" xr:uid="{00000000-0005-0000-0000-0000B8440000}"/>
    <cellStyle name="標準 2 4 5 2 3 11" xfId="35568" xr:uid="{00000000-0005-0000-0000-0000B9440000}"/>
    <cellStyle name="標準 2 4 5 2 3 12" xfId="14361" xr:uid="{00000000-0005-0000-0000-0000BA440000}"/>
    <cellStyle name="標準 2 4 5 2 3 13" xfId="56484" xr:uid="{00000000-0005-0000-0000-0000BB440000}"/>
    <cellStyle name="標準 2 4 5 2 3 2" xfId="1085" xr:uid="{00000000-0005-0000-0000-0000BC440000}"/>
    <cellStyle name="標準 2 4 5 2 3 2 10" xfId="57106" xr:uid="{00000000-0005-0000-0000-0000BD440000}"/>
    <cellStyle name="標準 2 4 5 2 3 2 2" xfId="2869" xr:uid="{00000000-0005-0000-0000-0000BE440000}"/>
    <cellStyle name="標準 2 4 5 2 3 2 2 2" xfId="13795" xr:uid="{00000000-0005-0000-0000-0000BF440000}"/>
    <cellStyle name="標準 2 4 5 2 3 2 2 2 2" xfId="23025" xr:uid="{00000000-0005-0000-0000-0000C0440000}"/>
    <cellStyle name="標準 2 4 5 2 3 2 2 2 2 2" xfId="33428" xr:uid="{00000000-0005-0000-0000-0000C1440000}"/>
    <cellStyle name="標準 2 4 5 2 3 2 2 2 2 2 2" xfId="54232" xr:uid="{00000000-0005-0000-0000-0000C2440000}"/>
    <cellStyle name="標準 2 4 5 2 3 2 2 2 2 3" xfId="45500" xr:uid="{00000000-0005-0000-0000-0000C3440000}"/>
    <cellStyle name="標準 2 4 5 2 3 2 2 2 3" xfId="29359" xr:uid="{00000000-0005-0000-0000-0000C4440000}"/>
    <cellStyle name="標準 2 4 5 2 3 2 2 2 3 2" xfId="50163" xr:uid="{00000000-0005-0000-0000-0000C5440000}"/>
    <cellStyle name="標準 2 4 5 2 3 2 2 2 4" xfId="41431" xr:uid="{00000000-0005-0000-0000-0000C6440000}"/>
    <cellStyle name="標準 2 4 5 2 3 2 2 2 5" xfId="18462" xr:uid="{00000000-0005-0000-0000-0000C7440000}"/>
    <cellStyle name="標準 2 4 5 2 3 2 2 3" xfId="12013" xr:uid="{00000000-0005-0000-0000-0000C8440000}"/>
    <cellStyle name="標準 2 4 5 2 3 2 2 3 2" xfId="31651" xr:uid="{00000000-0005-0000-0000-0000C9440000}"/>
    <cellStyle name="標準 2 4 5 2 3 2 2 3 2 2" xfId="52455" xr:uid="{00000000-0005-0000-0000-0000CA440000}"/>
    <cellStyle name="標準 2 4 5 2 3 2 2 3 3" xfId="43723" xr:uid="{00000000-0005-0000-0000-0000CB440000}"/>
    <cellStyle name="標準 2 4 5 2 3 2 2 3 4" xfId="21247" xr:uid="{00000000-0005-0000-0000-0000CC440000}"/>
    <cellStyle name="標準 2 4 5 2 3 2 2 4" xfId="5481" xr:uid="{00000000-0005-0000-0000-0000CD440000}"/>
    <cellStyle name="標準 2 4 5 2 3 2 2 4 2" xfId="48755" xr:uid="{00000000-0005-0000-0000-0000CE440000}"/>
    <cellStyle name="標準 2 4 5 2 3 2 2 4 3" xfId="27626" xr:uid="{00000000-0005-0000-0000-0000CF440000}"/>
    <cellStyle name="標準 2 4 5 2 3 2 2 5" xfId="39698" xr:uid="{00000000-0005-0000-0000-0000D0440000}"/>
    <cellStyle name="標準 2 4 5 2 3 2 2 6" xfId="16711" xr:uid="{00000000-0005-0000-0000-0000D1440000}"/>
    <cellStyle name="標準 2 4 5 2 3 2 3" xfId="1976" xr:uid="{00000000-0005-0000-0000-0000D2440000}"/>
    <cellStyle name="標準 2 4 5 2 3 2 3 2" xfId="12902" xr:uid="{00000000-0005-0000-0000-0000D3440000}"/>
    <cellStyle name="標準 2 4 5 2 3 2 3 2 2" xfId="32535" xr:uid="{00000000-0005-0000-0000-0000D4440000}"/>
    <cellStyle name="標準 2 4 5 2 3 2 3 2 2 2" xfId="53339" xr:uid="{00000000-0005-0000-0000-0000D5440000}"/>
    <cellStyle name="標準 2 4 5 2 3 2 3 2 3" xfId="44607" xr:uid="{00000000-0005-0000-0000-0000D6440000}"/>
    <cellStyle name="標準 2 4 5 2 3 2 3 2 4" xfId="22132" xr:uid="{00000000-0005-0000-0000-0000D7440000}"/>
    <cellStyle name="標準 2 4 5 2 3 2 3 3" xfId="4588" xr:uid="{00000000-0005-0000-0000-0000D8440000}"/>
    <cellStyle name="標準 2 4 5 2 3 2 3 3 2" xfId="49542" xr:uid="{00000000-0005-0000-0000-0000D9440000}"/>
    <cellStyle name="標準 2 4 5 2 3 2 3 3 3" xfId="28738" xr:uid="{00000000-0005-0000-0000-0000DA440000}"/>
    <cellStyle name="標準 2 4 5 2 3 2 3 4" xfId="40810" xr:uid="{00000000-0005-0000-0000-0000DB440000}"/>
    <cellStyle name="標準 2 4 5 2 3 2 3 5" xfId="17823" xr:uid="{00000000-0005-0000-0000-0000DC440000}"/>
    <cellStyle name="標準 2 4 5 2 3 2 4" xfId="7614" xr:uid="{00000000-0005-0000-0000-0000DD440000}"/>
    <cellStyle name="標準 2 4 5 2 3 2 4 2" xfId="34182" xr:uid="{00000000-0005-0000-0000-0000DE440000}"/>
    <cellStyle name="標準 2 4 5 2 3 2 4 2 2" xfId="54986" xr:uid="{00000000-0005-0000-0000-0000DF440000}"/>
    <cellStyle name="標準 2 4 5 2 3 2 4 3" xfId="46254" xr:uid="{00000000-0005-0000-0000-0000E0440000}"/>
    <cellStyle name="標準 2 4 5 2 3 2 4 4" xfId="23780" xr:uid="{00000000-0005-0000-0000-0000E1440000}"/>
    <cellStyle name="標準 2 4 5 2 3 2 5" xfId="3704" xr:uid="{00000000-0005-0000-0000-0000E2440000}"/>
    <cellStyle name="標準 2 4 5 2 3 2 5 2" xfId="34968" xr:uid="{00000000-0005-0000-0000-0000E3440000}"/>
    <cellStyle name="標準 2 4 5 2 3 2 5 2 2" xfId="55772" xr:uid="{00000000-0005-0000-0000-0000E4440000}"/>
    <cellStyle name="標準 2 4 5 2 3 2 5 3" xfId="47040" xr:uid="{00000000-0005-0000-0000-0000E5440000}"/>
    <cellStyle name="標準 2 4 5 2 3 2 5 4" xfId="24566" xr:uid="{00000000-0005-0000-0000-0000E6440000}"/>
    <cellStyle name="標準 2 4 5 2 3 2 6" xfId="19509" xr:uid="{00000000-0005-0000-0000-0000E7440000}"/>
    <cellStyle name="標準 2 4 5 2 3 2 7" xfId="26250" xr:uid="{00000000-0005-0000-0000-0000E8440000}"/>
    <cellStyle name="標準 2 4 5 2 3 2 7 2" xfId="38322" xr:uid="{00000000-0005-0000-0000-0000E9440000}"/>
    <cellStyle name="標準 2 4 5 2 3 2 8" xfId="36459" xr:uid="{00000000-0005-0000-0000-0000EA440000}"/>
    <cellStyle name="標準 2 4 5 2 3 2 9" xfId="15334" xr:uid="{00000000-0005-0000-0000-0000EB440000}"/>
    <cellStyle name="標準 2 4 5 2 3 3" xfId="1367" xr:uid="{00000000-0005-0000-0000-0000EC440000}"/>
    <cellStyle name="標準 2 4 5 2 3 3 2" xfId="3100" xr:uid="{00000000-0005-0000-0000-0000ED440000}"/>
    <cellStyle name="標準 2 4 5 2 3 3 2 2" xfId="14026" xr:uid="{00000000-0005-0000-0000-0000EE440000}"/>
    <cellStyle name="標準 2 4 5 2 3 3 2 2 2" xfId="33659" xr:uid="{00000000-0005-0000-0000-0000EF440000}"/>
    <cellStyle name="標準 2 4 5 2 3 3 2 2 2 2" xfId="54463" xr:uid="{00000000-0005-0000-0000-0000F0440000}"/>
    <cellStyle name="標準 2 4 5 2 3 3 2 2 3" xfId="45731" xr:uid="{00000000-0005-0000-0000-0000F1440000}"/>
    <cellStyle name="標準 2 4 5 2 3 3 2 2 4" xfId="23256" xr:uid="{00000000-0005-0000-0000-0000F2440000}"/>
    <cellStyle name="標準 2 4 5 2 3 3 2 3" xfId="5712" xr:uid="{00000000-0005-0000-0000-0000F3440000}"/>
    <cellStyle name="標準 2 4 5 2 3 3 2 3 2" xfId="50394" xr:uid="{00000000-0005-0000-0000-0000F4440000}"/>
    <cellStyle name="標準 2 4 5 2 3 3 2 3 3" xfId="29590" xr:uid="{00000000-0005-0000-0000-0000F5440000}"/>
    <cellStyle name="標準 2 4 5 2 3 3 2 4" xfId="41662" xr:uid="{00000000-0005-0000-0000-0000F6440000}"/>
    <cellStyle name="標準 2 4 5 2 3 3 2 5" xfId="18693" xr:uid="{00000000-0005-0000-0000-0000F7440000}"/>
    <cellStyle name="標準 2 4 5 2 3 3 3" xfId="2207" xr:uid="{00000000-0005-0000-0000-0000F8440000}"/>
    <cellStyle name="標準 2 4 5 2 3 3 3 2" xfId="13133" xr:uid="{00000000-0005-0000-0000-0000F9440000}"/>
    <cellStyle name="標準 2 4 5 2 3 3 3 2 2" xfId="53570" xr:uid="{00000000-0005-0000-0000-0000FA440000}"/>
    <cellStyle name="標準 2 4 5 2 3 3 3 2 3" xfId="32766" xr:uid="{00000000-0005-0000-0000-0000FB440000}"/>
    <cellStyle name="標準 2 4 5 2 3 3 3 3" xfId="4819" xr:uid="{00000000-0005-0000-0000-0000FC440000}"/>
    <cellStyle name="標準 2 4 5 2 3 3 3 3 2" xfId="44838" xr:uid="{00000000-0005-0000-0000-0000FD440000}"/>
    <cellStyle name="標準 2 4 5 2 3 3 3 4" xfId="22363" xr:uid="{00000000-0005-0000-0000-0000FE440000}"/>
    <cellStyle name="標準 2 4 5 2 3 3 4" xfId="12295" xr:uid="{00000000-0005-0000-0000-0000FF440000}"/>
    <cellStyle name="標準 2 4 5 2 3 3 4 2" xfId="31933" xr:uid="{00000000-0005-0000-0000-000000450000}"/>
    <cellStyle name="標準 2 4 5 2 3 3 4 2 2" xfId="52737" xr:uid="{00000000-0005-0000-0000-000001450000}"/>
    <cellStyle name="標準 2 4 5 2 3 3 4 3" xfId="44005" xr:uid="{00000000-0005-0000-0000-000002450000}"/>
    <cellStyle name="標準 2 4 5 2 3 3 4 4" xfId="21529" xr:uid="{00000000-0005-0000-0000-000003450000}"/>
    <cellStyle name="標準 2 4 5 2 3 3 5" xfId="3986" xr:uid="{00000000-0005-0000-0000-000004450000}"/>
    <cellStyle name="標準 2 4 5 2 3 3 5 2" xfId="47864" xr:uid="{00000000-0005-0000-0000-000005450000}"/>
    <cellStyle name="標準 2 4 5 2 3 3 5 3" xfId="26735" xr:uid="{00000000-0005-0000-0000-000006450000}"/>
    <cellStyle name="標準 2 4 5 2 3 3 6" xfId="38807" xr:uid="{00000000-0005-0000-0000-000007450000}"/>
    <cellStyle name="標準 2 4 5 2 3 3 7" xfId="15820" xr:uid="{00000000-0005-0000-0000-000008450000}"/>
    <cellStyle name="標準 2 4 5 2 3 3 8" xfId="57337" xr:uid="{00000000-0005-0000-0000-000009450000}"/>
    <cellStyle name="標準 2 4 5 2 3 4" xfId="1849" xr:uid="{00000000-0005-0000-0000-00000A450000}"/>
    <cellStyle name="標準 2 4 5 2 3 4 2" xfId="2742" xr:uid="{00000000-0005-0000-0000-00000B450000}"/>
    <cellStyle name="標準 2 4 5 2 3 4 2 2" xfId="13668" xr:uid="{00000000-0005-0000-0000-00000C450000}"/>
    <cellStyle name="標準 2 4 5 2 3 4 2 2 2" xfId="54105" xr:uid="{00000000-0005-0000-0000-00000D450000}"/>
    <cellStyle name="標準 2 4 5 2 3 4 2 2 3" xfId="33301" xr:uid="{00000000-0005-0000-0000-00000E450000}"/>
    <cellStyle name="標準 2 4 5 2 3 4 2 3" xfId="5354" xr:uid="{00000000-0005-0000-0000-00000F450000}"/>
    <cellStyle name="標準 2 4 5 2 3 4 2 3 2" xfId="45373" xr:uid="{00000000-0005-0000-0000-000010450000}"/>
    <cellStyle name="標準 2 4 5 2 3 4 2 4" xfId="22898" xr:uid="{00000000-0005-0000-0000-000011450000}"/>
    <cellStyle name="標準 2 4 5 2 3 4 3" xfId="12775" xr:uid="{00000000-0005-0000-0000-000012450000}"/>
    <cellStyle name="標準 2 4 5 2 3 4 3 2" xfId="32408" xr:uid="{00000000-0005-0000-0000-000013450000}"/>
    <cellStyle name="標準 2 4 5 2 3 4 3 2 2" xfId="53212" xr:uid="{00000000-0005-0000-0000-000014450000}"/>
    <cellStyle name="標準 2 4 5 2 3 4 3 3" xfId="44480" xr:uid="{00000000-0005-0000-0000-000015450000}"/>
    <cellStyle name="標準 2 4 5 2 3 4 3 4" xfId="22005" xr:uid="{00000000-0005-0000-0000-000016450000}"/>
    <cellStyle name="標準 2 4 5 2 3 4 4" xfId="11831" xr:uid="{00000000-0005-0000-0000-000017450000}"/>
    <cellStyle name="標準 2 4 5 2 3 4 4 2" xfId="31469" xr:uid="{00000000-0005-0000-0000-000018450000}"/>
    <cellStyle name="標準 2 4 5 2 3 4 4 2 2" xfId="52273" xr:uid="{00000000-0005-0000-0000-000019450000}"/>
    <cellStyle name="標準 2 4 5 2 3 4 4 3" xfId="43541" xr:uid="{00000000-0005-0000-0000-00001A450000}"/>
    <cellStyle name="標準 2 4 5 2 3 4 4 4" xfId="21065" xr:uid="{00000000-0005-0000-0000-00001B450000}"/>
    <cellStyle name="標準 2 4 5 2 3 4 5" xfId="4461" xr:uid="{00000000-0005-0000-0000-00001C450000}"/>
    <cellStyle name="標準 2 4 5 2 3 4 5 2" xfId="50036" xr:uid="{00000000-0005-0000-0000-00001D450000}"/>
    <cellStyle name="標準 2 4 5 2 3 4 5 3" xfId="29232" xr:uid="{00000000-0005-0000-0000-00001E450000}"/>
    <cellStyle name="標準 2 4 5 2 3 4 6" xfId="41304" xr:uid="{00000000-0005-0000-0000-00001F450000}"/>
    <cellStyle name="標準 2 4 5 2 3 4 7" xfId="18335" xr:uid="{00000000-0005-0000-0000-000020450000}"/>
    <cellStyle name="標準 2 4 5 2 3 4 8" xfId="56979" xr:uid="{00000000-0005-0000-0000-000021450000}"/>
    <cellStyle name="標準 2 4 5 2 3 5" xfId="2518" xr:uid="{00000000-0005-0000-0000-000022450000}"/>
    <cellStyle name="標準 2 4 5 2 3 5 2" xfId="13444" xr:uid="{00000000-0005-0000-0000-000023450000}"/>
    <cellStyle name="標準 2 4 5 2 3 5 2 2" xfId="33077" xr:uid="{00000000-0005-0000-0000-000024450000}"/>
    <cellStyle name="標準 2 4 5 2 3 5 2 2 2" xfId="53881" xr:uid="{00000000-0005-0000-0000-000025450000}"/>
    <cellStyle name="標準 2 4 5 2 3 5 2 3" xfId="45149" xr:uid="{00000000-0005-0000-0000-000026450000}"/>
    <cellStyle name="標準 2 4 5 2 3 5 2 4" xfId="22674" xr:uid="{00000000-0005-0000-0000-000027450000}"/>
    <cellStyle name="標準 2 4 5 2 3 5 3" xfId="5130" xr:uid="{00000000-0005-0000-0000-000028450000}"/>
    <cellStyle name="標準 2 4 5 2 3 5 3 2" xfId="49812" xr:uid="{00000000-0005-0000-0000-000029450000}"/>
    <cellStyle name="標準 2 4 5 2 3 5 3 3" xfId="29008" xr:uid="{00000000-0005-0000-0000-00002A450000}"/>
    <cellStyle name="標準 2 4 5 2 3 5 4" xfId="41080" xr:uid="{00000000-0005-0000-0000-00002B450000}"/>
    <cellStyle name="標準 2 4 5 2 3 5 5" xfId="18107" xr:uid="{00000000-0005-0000-0000-00002C450000}"/>
    <cellStyle name="標準 2 4 5 2 3 5 6" xfId="56754" xr:uid="{00000000-0005-0000-0000-00002D450000}"/>
    <cellStyle name="標準 2 4 5 2 3 6" xfId="1619" xr:uid="{00000000-0005-0000-0000-00002E450000}"/>
    <cellStyle name="標準 2 4 5 2 3 6 2" xfId="12543" xr:uid="{00000000-0005-0000-0000-00002F450000}"/>
    <cellStyle name="標準 2 4 5 2 3 6 2 2" xfId="32184" xr:uid="{00000000-0005-0000-0000-000030450000}"/>
    <cellStyle name="標準 2 4 5 2 3 6 2 2 2" xfId="52988" xr:uid="{00000000-0005-0000-0000-000031450000}"/>
    <cellStyle name="標準 2 4 5 2 3 6 2 3" xfId="44256" xr:uid="{00000000-0005-0000-0000-000032450000}"/>
    <cellStyle name="標準 2 4 5 2 3 6 2 4" xfId="21780" xr:uid="{00000000-0005-0000-0000-000033450000}"/>
    <cellStyle name="標準 2 4 5 2 3 6 3" xfId="4237" xr:uid="{00000000-0005-0000-0000-000034450000}"/>
    <cellStyle name="標準 2 4 5 2 3 6 3 2" xfId="49209" xr:uid="{00000000-0005-0000-0000-000035450000}"/>
    <cellStyle name="標準 2 4 5 2 3 6 3 3" xfId="28405" xr:uid="{00000000-0005-0000-0000-000036450000}"/>
    <cellStyle name="標準 2 4 5 2 3 6 4" xfId="40477" xr:uid="{00000000-0005-0000-0000-000037450000}"/>
    <cellStyle name="標準 2 4 5 2 3 6 5" xfId="17490" xr:uid="{00000000-0005-0000-0000-000038450000}"/>
    <cellStyle name="標準 2 4 5 2 3 7" xfId="6143" xr:uid="{00000000-0005-0000-0000-000039450000}"/>
    <cellStyle name="標準 2 4 5 2 3 7 2" xfId="33850" xr:uid="{00000000-0005-0000-0000-00003A450000}"/>
    <cellStyle name="標準 2 4 5 2 3 7 2 2" xfId="54654" xr:uid="{00000000-0005-0000-0000-00003B450000}"/>
    <cellStyle name="標準 2 4 5 2 3 7 3" xfId="45922" xr:uid="{00000000-0005-0000-0000-00003C450000}"/>
    <cellStyle name="標準 2 4 5 2 3 7 4" xfId="23447" xr:uid="{00000000-0005-0000-0000-00003D450000}"/>
    <cellStyle name="標準 2 4 5 2 3 8" xfId="3522" xr:uid="{00000000-0005-0000-0000-00003E450000}"/>
    <cellStyle name="標準 2 4 5 2 3 8 2" xfId="34636" xr:uid="{00000000-0005-0000-0000-00003F450000}"/>
    <cellStyle name="標準 2 4 5 2 3 8 2 2" xfId="55440" xr:uid="{00000000-0005-0000-0000-000040450000}"/>
    <cellStyle name="標準 2 4 5 2 3 8 3" xfId="46708" xr:uid="{00000000-0005-0000-0000-000041450000}"/>
    <cellStyle name="標準 2 4 5 2 3 8 4" xfId="24234" xr:uid="{00000000-0005-0000-0000-000042450000}"/>
    <cellStyle name="標準 2 4 5 2 3 9" xfId="19265" xr:uid="{00000000-0005-0000-0000-000043450000}"/>
    <cellStyle name="標準 2 4 5 2 3 9 2" xfId="30149" xr:uid="{00000000-0005-0000-0000-000044450000}"/>
    <cellStyle name="標準 2 4 5 2 3 9 2 2" xfId="50953" xr:uid="{00000000-0005-0000-0000-000045450000}"/>
    <cellStyle name="標準 2 4 5 2 3 9 3" xfId="42221" xr:uid="{00000000-0005-0000-0000-000046450000}"/>
    <cellStyle name="標準 2 4 5 2 4" xfId="1163" xr:uid="{00000000-0005-0000-0000-000047450000}"/>
    <cellStyle name="標準 2 4 5 2 4 10" xfId="14472" xr:uid="{00000000-0005-0000-0000-000048450000}"/>
    <cellStyle name="標準 2 4 5 2 4 11" xfId="56848" xr:uid="{00000000-0005-0000-0000-000049450000}"/>
    <cellStyle name="標準 2 4 5 2 4 2" xfId="2611" xr:uid="{00000000-0005-0000-0000-00004A450000}"/>
    <cellStyle name="標準 2 4 5 2 4 2 2" xfId="13537" xr:uid="{00000000-0005-0000-0000-00004B450000}"/>
    <cellStyle name="標準 2 4 5 2 4 2 2 2" xfId="22767" xr:uid="{00000000-0005-0000-0000-00004C450000}"/>
    <cellStyle name="標準 2 4 5 2 4 2 2 2 2" xfId="33170" xr:uid="{00000000-0005-0000-0000-00004D450000}"/>
    <cellStyle name="標準 2 4 5 2 4 2 2 2 2 2" xfId="53974" xr:uid="{00000000-0005-0000-0000-00004E450000}"/>
    <cellStyle name="標準 2 4 5 2 4 2 2 2 3" xfId="45242" xr:uid="{00000000-0005-0000-0000-00004F450000}"/>
    <cellStyle name="標準 2 4 5 2 4 2 2 3" xfId="27737" xr:uid="{00000000-0005-0000-0000-000050450000}"/>
    <cellStyle name="標準 2 4 5 2 4 2 2 3 2" xfId="48866" xr:uid="{00000000-0005-0000-0000-000051450000}"/>
    <cellStyle name="標準 2 4 5 2 4 2 2 4" xfId="39809" xr:uid="{00000000-0005-0000-0000-000052450000}"/>
    <cellStyle name="標準 2 4 5 2 4 2 2 5" xfId="16822" xr:uid="{00000000-0005-0000-0000-000053450000}"/>
    <cellStyle name="標準 2 4 5 2 4 2 3" xfId="7615" xr:uid="{00000000-0005-0000-0000-000054450000}"/>
    <cellStyle name="標準 2 4 5 2 4 2 3 2" xfId="23840" xr:uid="{00000000-0005-0000-0000-000055450000}"/>
    <cellStyle name="標準 2 4 5 2 4 2 3 2 2" xfId="34242" xr:uid="{00000000-0005-0000-0000-000056450000}"/>
    <cellStyle name="標準 2 4 5 2 4 2 3 2 2 2" xfId="55046" xr:uid="{00000000-0005-0000-0000-000057450000}"/>
    <cellStyle name="標準 2 4 5 2 4 2 3 2 3" xfId="46314" xr:uid="{00000000-0005-0000-0000-000058450000}"/>
    <cellStyle name="標準 2 4 5 2 4 2 3 3" xfId="29101" xr:uid="{00000000-0005-0000-0000-000059450000}"/>
    <cellStyle name="標準 2 4 5 2 4 2 3 3 2" xfId="49905" xr:uid="{00000000-0005-0000-0000-00005A450000}"/>
    <cellStyle name="標準 2 4 5 2 4 2 3 4" xfId="41173" xr:uid="{00000000-0005-0000-0000-00005B450000}"/>
    <cellStyle name="標準 2 4 5 2 4 2 3 5" xfId="18201" xr:uid="{00000000-0005-0000-0000-00005C450000}"/>
    <cellStyle name="標準 2 4 5 2 4 2 4" xfId="5223" xr:uid="{00000000-0005-0000-0000-00005D450000}"/>
    <cellStyle name="標準 2 4 5 2 4 2 4 2" xfId="35028" xr:uid="{00000000-0005-0000-0000-00005E450000}"/>
    <cellStyle name="標準 2 4 5 2 4 2 4 2 2" xfId="55832" xr:uid="{00000000-0005-0000-0000-00005F450000}"/>
    <cellStyle name="標準 2 4 5 2 4 2 4 3" xfId="47100" xr:uid="{00000000-0005-0000-0000-000060450000}"/>
    <cellStyle name="標準 2 4 5 2 4 2 4 4" xfId="24626" xr:uid="{00000000-0005-0000-0000-000061450000}"/>
    <cellStyle name="標準 2 4 5 2 4 2 5" xfId="19510" xr:uid="{00000000-0005-0000-0000-000062450000}"/>
    <cellStyle name="標準 2 4 5 2 4 2 6" xfId="26310" xr:uid="{00000000-0005-0000-0000-000063450000}"/>
    <cellStyle name="標準 2 4 5 2 4 2 6 2" xfId="38382" xr:uid="{00000000-0005-0000-0000-000064450000}"/>
    <cellStyle name="標準 2 4 5 2 4 2 7" xfId="36570" xr:uid="{00000000-0005-0000-0000-000065450000}"/>
    <cellStyle name="標準 2 4 5 2 4 2 8" xfId="15394" xr:uid="{00000000-0005-0000-0000-000066450000}"/>
    <cellStyle name="標準 2 4 5 2 4 3" xfId="1715" xr:uid="{00000000-0005-0000-0000-000067450000}"/>
    <cellStyle name="標準 2 4 5 2 4 3 2" xfId="12091" xr:uid="{00000000-0005-0000-0000-000068450000}"/>
    <cellStyle name="標準 2 4 5 2 4 3 2 2" xfId="31729" xr:uid="{00000000-0005-0000-0000-000069450000}"/>
    <cellStyle name="標準 2 4 5 2 4 3 2 2 2" xfId="52533" xr:uid="{00000000-0005-0000-0000-00006A450000}"/>
    <cellStyle name="標準 2 4 5 2 4 3 2 3" xfId="43801" xr:uid="{00000000-0005-0000-0000-00006B450000}"/>
    <cellStyle name="標準 2 4 5 2 4 3 2 4" xfId="21325" xr:uid="{00000000-0005-0000-0000-00006C450000}"/>
    <cellStyle name="標準 2 4 5 2 4 3 3" xfId="4330" xr:uid="{00000000-0005-0000-0000-00006D450000}"/>
    <cellStyle name="標準 2 4 5 2 4 3 3 2" xfId="47975" xr:uid="{00000000-0005-0000-0000-00006E450000}"/>
    <cellStyle name="標準 2 4 5 2 4 3 3 3" xfId="26846" xr:uid="{00000000-0005-0000-0000-00006F450000}"/>
    <cellStyle name="標準 2 4 5 2 4 3 4" xfId="38918" xr:uid="{00000000-0005-0000-0000-000070450000}"/>
    <cellStyle name="標準 2 4 5 2 4 3 5" xfId="15931" xr:uid="{00000000-0005-0000-0000-000071450000}"/>
    <cellStyle name="標準 2 4 5 2 4 4" xfId="12639" xr:uid="{00000000-0005-0000-0000-000072450000}"/>
    <cellStyle name="標準 2 4 5 2 4 4 2" xfId="21874" xr:uid="{00000000-0005-0000-0000-000073450000}"/>
    <cellStyle name="標準 2 4 5 2 4 4 2 2" xfId="32277" xr:uid="{00000000-0005-0000-0000-000074450000}"/>
    <cellStyle name="標準 2 4 5 2 4 4 2 2 2" xfId="53081" xr:uid="{00000000-0005-0000-0000-000075450000}"/>
    <cellStyle name="標準 2 4 5 2 4 4 2 3" xfId="44349" xr:uid="{00000000-0005-0000-0000-000076450000}"/>
    <cellStyle name="標準 2 4 5 2 4 4 3" xfId="28516" xr:uid="{00000000-0005-0000-0000-000077450000}"/>
    <cellStyle name="標準 2 4 5 2 4 4 3 2" xfId="49320" xr:uid="{00000000-0005-0000-0000-000078450000}"/>
    <cellStyle name="標準 2 4 5 2 4 4 4" xfId="40588" xr:uid="{00000000-0005-0000-0000-000079450000}"/>
    <cellStyle name="標準 2 4 5 2 4 4 5" xfId="17601" xr:uid="{00000000-0005-0000-0000-00007A450000}"/>
    <cellStyle name="標準 2 4 5 2 4 5" xfId="6203" xr:uid="{00000000-0005-0000-0000-00007B450000}"/>
    <cellStyle name="標準 2 4 5 2 4 5 2" xfId="33910" xr:uid="{00000000-0005-0000-0000-00007C450000}"/>
    <cellStyle name="標準 2 4 5 2 4 5 2 2" xfId="54714" xr:uid="{00000000-0005-0000-0000-00007D450000}"/>
    <cellStyle name="標準 2 4 5 2 4 5 3" xfId="45982" xr:uid="{00000000-0005-0000-0000-00007E450000}"/>
    <cellStyle name="標準 2 4 5 2 4 5 4" xfId="23507" xr:uid="{00000000-0005-0000-0000-00007F450000}"/>
    <cellStyle name="標準 2 4 5 2 4 6" xfId="3782" xr:uid="{00000000-0005-0000-0000-000080450000}"/>
    <cellStyle name="標準 2 4 5 2 4 6 2" xfId="34696" xr:uid="{00000000-0005-0000-0000-000081450000}"/>
    <cellStyle name="標準 2 4 5 2 4 6 2 2" xfId="55500" xr:uid="{00000000-0005-0000-0000-000082450000}"/>
    <cellStyle name="標準 2 4 5 2 4 6 3" xfId="46768" xr:uid="{00000000-0005-0000-0000-000083450000}"/>
    <cellStyle name="標準 2 4 5 2 4 6 4" xfId="24294" xr:uid="{00000000-0005-0000-0000-000084450000}"/>
    <cellStyle name="標準 2 4 5 2 4 7" xfId="19325" xr:uid="{00000000-0005-0000-0000-000085450000}"/>
    <cellStyle name="標準 2 4 5 2 4 7 2" xfId="30209" xr:uid="{00000000-0005-0000-0000-000086450000}"/>
    <cellStyle name="標準 2 4 5 2 4 7 2 2" xfId="51013" xr:uid="{00000000-0005-0000-0000-000087450000}"/>
    <cellStyle name="標準 2 4 5 2 4 7 3" xfId="42281" xr:uid="{00000000-0005-0000-0000-000088450000}"/>
    <cellStyle name="標準 2 4 5 2 4 8" xfId="25389" xr:uid="{00000000-0005-0000-0000-000089450000}"/>
    <cellStyle name="標準 2 4 5 2 4 8 2" xfId="37461" xr:uid="{00000000-0005-0000-0000-00008A450000}"/>
    <cellStyle name="標準 2 4 5 2 4 9" xfId="35679" xr:uid="{00000000-0005-0000-0000-00008B450000}"/>
    <cellStyle name="標準 2 4 5 2 5" xfId="970" xr:uid="{00000000-0005-0000-0000-00008C450000}"/>
    <cellStyle name="標準 2 4 5 2 5 10" xfId="14583" xr:uid="{00000000-0005-0000-0000-00008D450000}"/>
    <cellStyle name="標準 2 4 5 2 5 11" xfId="57017" xr:uid="{00000000-0005-0000-0000-00008E450000}"/>
    <cellStyle name="標準 2 4 5 2 5 2" xfId="2780" xr:uid="{00000000-0005-0000-0000-00008F450000}"/>
    <cellStyle name="標準 2 4 5 2 5 2 2" xfId="13706" xr:uid="{00000000-0005-0000-0000-000090450000}"/>
    <cellStyle name="標準 2 4 5 2 5 2 2 2" xfId="22936" xr:uid="{00000000-0005-0000-0000-000091450000}"/>
    <cellStyle name="標準 2 4 5 2 5 2 2 2 2" xfId="33339" xr:uid="{00000000-0005-0000-0000-000092450000}"/>
    <cellStyle name="標準 2 4 5 2 5 2 2 2 2 2" xfId="54143" xr:uid="{00000000-0005-0000-0000-000093450000}"/>
    <cellStyle name="標準 2 4 5 2 5 2 2 2 3" xfId="45411" xr:uid="{00000000-0005-0000-0000-000094450000}"/>
    <cellStyle name="標準 2 4 5 2 5 2 2 3" xfId="27848" xr:uid="{00000000-0005-0000-0000-000095450000}"/>
    <cellStyle name="標準 2 4 5 2 5 2 2 3 2" xfId="48957" xr:uid="{00000000-0005-0000-0000-000096450000}"/>
    <cellStyle name="標準 2 4 5 2 5 2 2 4" xfId="39920" xr:uid="{00000000-0005-0000-0000-000097450000}"/>
    <cellStyle name="標準 2 4 5 2 5 2 2 5" xfId="16933" xr:uid="{00000000-0005-0000-0000-000098450000}"/>
    <cellStyle name="標準 2 4 5 2 5 2 3" xfId="9282" xr:uid="{00000000-0005-0000-0000-000099450000}"/>
    <cellStyle name="標準 2 4 5 2 5 2 3 2" xfId="23931" xr:uid="{00000000-0005-0000-0000-00009A450000}"/>
    <cellStyle name="標準 2 4 5 2 5 2 3 2 2" xfId="34333" xr:uid="{00000000-0005-0000-0000-00009B450000}"/>
    <cellStyle name="標準 2 4 5 2 5 2 3 2 2 2" xfId="55137" xr:uid="{00000000-0005-0000-0000-00009C450000}"/>
    <cellStyle name="標準 2 4 5 2 5 2 3 2 3" xfId="46405" xr:uid="{00000000-0005-0000-0000-00009D450000}"/>
    <cellStyle name="標準 2 4 5 2 5 2 3 3" xfId="29270" xr:uid="{00000000-0005-0000-0000-00009E450000}"/>
    <cellStyle name="標準 2 4 5 2 5 2 3 3 2" xfId="50074" xr:uid="{00000000-0005-0000-0000-00009F450000}"/>
    <cellStyle name="標準 2 4 5 2 5 2 3 4" xfId="41342" xr:uid="{00000000-0005-0000-0000-0000A0450000}"/>
    <cellStyle name="標準 2 4 5 2 5 2 3 5" xfId="18373" xr:uid="{00000000-0005-0000-0000-0000A1450000}"/>
    <cellStyle name="標準 2 4 5 2 5 2 4" xfId="5392" xr:uid="{00000000-0005-0000-0000-0000A2450000}"/>
    <cellStyle name="標準 2 4 5 2 5 2 4 2" xfId="35119" xr:uid="{00000000-0005-0000-0000-0000A3450000}"/>
    <cellStyle name="標準 2 4 5 2 5 2 4 2 2" xfId="55923" xr:uid="{00000000-0005-0000-0000-0000A4450000}"/>
    <cellStyle name="標準 2 4 5 2 5 2 4 3" xfId="47191" xr:uid="{00000000-0005-0000-0000-0000A5450000}"/>
    <cellStyle name="標準 2 4 5 2 5 2 4 4" xfId="24717" xr:uid="{00000000-0005-0000-0000-0000A6450000}"/>
    <cellStyle name="標準 2 4 5 2 5 2 5" xfId="19805" xr:uid="{00000000-0005-0000-0000-0000A7450000}"/>
    <cellStyle name="標準 2 4 5 2 5 2 6" xfId="26401" xr:uid="{00000000-0005-0000-0000-0000A8450000}"/>
    <cellStyle name="標準 2 4 5 2 5 2 6 2" xfId="38473" xr:uid="{00000000-0005-0000-0000-0000A9450000}"/>
    <cellStyle name="標準 2 4 5 2 5 2 7" xfId="36681" xr:uid="{00000000-0005-0000-0000-0000AA450000}"/>
    <cellStyle name="標準 2 4 5 2 5 2 8" xfId="15485" xr:uid="{00000000-0005-0000-0000-0000AB450000}"/>
    <cellStyle name="標準 2 4 5 2 5 3" xfId="1887" xr:uid="{00000000-0005-0000-0000-0000AC450000}"/>
    <cellStyle name="標準 2 4 5 2 5 3 2" xfId="11898" xr:uid="{00000000-0005-0000-0000-0000AD450000}"/>
    <cellStyle name="標準 2 4 5 2 5 3 2 2" xfId="31536" xr:uid="{00000000-0005-0000-0000-0000AE450000}"/>
    <cellStyle name="標準 2 4 5 2 5 3 2 2 2" xfId="52340" xr:uid="{00000000-0005-0000-0000-0000AF450000}"/>
    <cellStyle name="標準 2 4 5 2 5 3 2 3" xfId="43608" xr:uid="{00000000-0005-0000-0000-0000B0450000}"/>
    <cellStyle name="標準 2 4 5 2 5 3 2 4" xfId="21132" xr:uid="{00000000-0005-0000-0000-0000B1450000}"/>
    <cellStyle name="標準 2 4 5 2 5 3 3" xfId="4499" xr:uid="{00000000-0005-0000-0000-0000B2450000}"/>
    <cellStyle name="標準 2 4 5 2 5 3 3 2" xfId="48086" xr:uid="{00000000-0005-0000-0000-0000B3450000}"/>
    <cellStyle name="標準 2 4 5 2 5 3 3 3" xfId="26957" xr:uid="{00000000-0005-0000-0000-0000B4450000}"/>
    <cellStyle name="標準 2 4 5 2 5 3 4" xfId="39029" xr:uid="{00000000-0005-0000-0000-0000B5450000}"/>
    <cellStyle name="標準 2 4 5 2 5 3 5" xfId="16042" xr:uid="{00000000-0005-0000-0000-0000B6450000}"/>
    <cellStyle name="標準 2 4 5 2 5 4" xfId="12813" xr:uid="{00000000-0005-0000-0000-0000B7450000}"/>
    <cellStyle name="標準 2 4 5 2 5 4 2" xfId="22043" xr:uid="{00000000-0005-0000-0000-0000B8450000}"/>
    <cellStyle name="標準 2 4 5 2 5 4 2 2" xfId="32446" xr:uid="{00000000-0005-0000-0000-0000B9450000}"/>
    <cellStyle name="標準 2 4 5 2 5 4 2 2 2" xfId="53250" xr:uid="{00000000-0005-0000-0000-0000BA450000}"/>
    <cellStyle name="標準 2 4 5 2 5 4 2 3" xfId="44518" xr:uid="{00000000-0005-0000-0000-0000BB450000}"/>
    <cellStyle name="標準 2 4 5 2 5 4 3" xfId="28627" xr:uid="{00000000-0005-0000-0000-0000BC450000}"/>
    <cellStyle name="標準 2 4 5 2 5 4 3 2" xfId="49431" xr:uid="{00000000-0005-0000-0000-0000BD450000}"/>
    <cellStyle name="標準 2 4 5 2 5 4 4" xfId="40699" xr:uid="{00000000-0005-0000-0000-0000BE450000}"/>
    <cellStyle name="標準 2 4 5 2 5 4 5" xfId="17712" xr:uid="{00000000-0005-0000-0000-0000BF450000}"/>
    <cellStyle name="標準 2 4 5 2 5 5" xfId="6043" xr:uid="{00000000-0005-0000-0000-0000C0450000}"/>
    <cellStyle name="標準 2 4 5 2 5 5 2" xfId="33990" xr:uid="{00000000-0005-0000-0000-0000C1450000}"/>
    <cellStyle name="標準 2 4 5 2 5 5 2 2" xfId="54794" xr:uid="{00000000-0005-0000-0000-0000C2450000}"/>
    <cellStyle name="標準 2 4 5 2 5 5 3" xfId="46062" xr:uid="{00000000-0005-0000-0000-0000C3450000}"/>
    <cellStyle name="標準 2 4 5 2 5 5 4" xfId="23587" xr:uid="{00000000-0005-0000-0000-0000C4450000}"/>
    <cellStyle name="標準 2 4 5 2 5 6" xfId="3589" xr:uid="{00000000-0005-0000-0000-0000C5450000}"/>
    <cellStyle name="標準 2 4 5 2 5 6 2" xfId="34776" xr:uid="{00000000-0005-0000-0000-0000C6450000}"/>
    <cellStyle name="標準 2 4 5 2 5 6 2 2" xfId="55580" xr:uid="{00000000-0005-0000-0000-0000C7450000}"/>
    <cellStyle name="標準 2 4 5 2 5 6 3" xfId="46848" xr:uid="{00000000-0005-0000-0000-0000C8450000}"/>
    <cellStyle name="標準 2 4 5 2 5 6 4" xfId="24374" xr:uid="{00000000-0005-0000-0000-0000C9450000}"/>
    <cellStyle name="標準 2 4 5 2 5 7" xfId="19165" xr:uid="{00000000-0005-0000-0000-0000CA450000}"/>
    <cellStyle name="標準 2 4 5 2 5 7 2" xfId="30049" xr:uid="{00000000-0005-0000-0000-0000CB450000}"/>
    <cellStyle name="標準 2 4 5 2 5 7 2 2" xfId="50853" xr:uid="{00000000-0005-0000-0000-0000CC450000}"/>
    <cellStyle name="標準 2 4 5 2 5 7 3" xfId="42121" xr:uid="{00000000-0005-0000-0000-0000CD450000}"/>
    <cellStyle name="標準 2 4 5 2 5 8" xfId="25500" xr:uid="{00000000-0005-0000-0000-0000CE450000}"/>
    <cellStyle name="標準 2 4 5 2 5 8 2" xfId="37572" xr:uid="{00000000-0005-0000-0000-0000CF450000}"/>
    <cellStyle name="標準 2 4 5 2 5 9" xfId="35790" xr:uid="{00000000-0005-0000-0000-0000D0450000}"/>
    <cellStyle name="標準 2 4 5 2 6" xfId="1267" xr:uid="{00000000-0005-0000-0000-0000D1450000}"/>
    <cellStyle name="標準 2 4 5 2 6 10" xfId="57237" xr:uid="{00000000-0005-0000-0000-0000D2450000}"/>
    <cellStyle name="標準 2 4 5 2 6 2" xfId="3000" xr:uid="{00000000-0005-0000-0000-0000D3450000}"/>
    <cellStyle name="標準 2 4 5 2 6 2 2" xfId="13926" xr:uid="{00000000-0005-0000-0000-0000D4450000}"/>
    <cellStyle name="標準 2 4 5 2 6 2 2 2" xfId="23156" xr:uid="{00000000-0005-0000-0000-0000D5450000}"/>
    <cellStyle name="標準 2 4 5 2 6 2 2 2 2" xfId="33559" xr:uid="{00000000-0005-0000-0000-0000D6450000}"/>
    <cellStyle name="標準 2 4 5 2 6 2 2 2 2 2" xfId="54363" xr:uid="{00000000-0005-0000-0000-0000D7450000}"/>
    <cellStyle name="標準 2 4 5 2 6 2 2 2 3" xfId="45631" xr:uid="{00000000-0005-0000-0000-0000D8450000}"/>
    <cellStyle name="標準 2 4 5 2 6 2 2 3" xfId="27959" xr:uid="{00000000-0005-0000-0000-0000D9450000}"/>
    <cellStyle name="標準 2 4 5 2 6 2 2 3 2" xfId="49017" xr:uid="{00000000-0005-0000-0000-0000DA450000}"/>
    <cellStyle name="標準 2 4 5 2 6 2 2 4" xfId="40031" xr:uid="{00000000-0005-0000-0000-0000DB450000}"/>
    <cellStyle name="標準 2 4 5 2 6 2 2 5" xfId="17044" xr:uid="{00000000-0005-0000-0000-0000DC450000}"/>
    <cellStyle name="標準 2 4 5 2 6 2 3" xfId="12195" xr:uid="{00000000-0005-0000-0000-0000DD450000}"/>
    <cellStyle name="標準 2 4 5 2 6 2 3 2" xfId="31833" xr:uid="{00000000-0005-0000-0000-0000DE450000}"/>
    <cellStyle name="標準 2 4 5 2 6 2 3 2 2" xfId="52637" xr:uid="{00000000-0005-0000-0000-0000DF450000}"/>
    <cellStyle name="標準 2 4 5 2 6 2 3 3" xfId="43905" xr:uid="{00000000-0005-0000-0000-0000E0450000}"/>
    <cellStyle name="標準 2 4 5 2 6 2 3 4" xfId="21429" xr:uid="{00000000-0005-0000-0000-0000E1450000}"/>
    <cellStyle name="標準 2 4 5 2 6 2 4" xfId="5612" xr:uid="{00000000-0005-0000-0000-0000E2450000}"/>
    <cellStyle name="標準 2 4 5 2 6 2 4 2" xfId="38584" xr:uid="{00000000-0005-0000-0000-0000E3450000}"/>
    <cellStyle name="標準 2 4 5 2 6 2 4 3" xfId="26512" xr:uid="{00000000-0005-0000-0000-0000E4450000}"/>
    <cellStyle name="標準 2 4 5 2 6 2 5" xfId="36792" xr:uid="{00000000-0005-0000-0000-0000E5450000}"/>
    <cellStyle name="標準 2 4 5 2 6 2 6" xfId="15596" xr:uid="{00000000-0005-0000-0000-0000E6450000}"/>
    <cellStyle name="標準 2 4 5 2 6 3" xfId="2107" xr:uid="{00000000-0005-0000-0000-0000E7450000}"/>
    <cellStyle name="標準 2 4 5 2 6 3 2" xfId="13033" xr:uid="{00000000-0005-0000-0000-0000E8450000}"/>
    <cellStyle name="標準 2 4 5 2 6 3 2 2" xfId="32666" xr:uid="{00000000-0005-0000-0000-0000E9450000}"/>
    <cellStyle name="標準 2 4 5 2 6 3 2 2 2" xfId="53470" xr:uid="{00000000-0005-0000-0000-0000EA450000}"/>
    <cellStyle name="標準 2 4 5 2 6 3 2 3" xfId="44738" xr:uid="{00000000-0005-0000-0000-0000EB450000}"/>
    <cellStyle name="標準 2 4 5 2 6 3 2 4" xfId="22263" xr:uid="{00000000-0005-0000-0000-0000EC450000}"/>
    <cellStyle name="標準 2 4 5 2 6 3 3" xfId="4719" xr:uid="{00000000-0005-0000-0000-0000ED450000}"/>
    <cellStyle name="標準 2 4 5 2 6 3 3 2" xfId="48197" xr:uid="{00000000-0005-0000-0000-0000EE450000}"/>
    <cellStyle name="標準 2 4 5 2 6 3 3 3" xfId="27068" xr:uid="{00000000-0005-0000-0000-0000EF450000}"/>
    <cellStyle name="標準 2 4 5 2 6 3 4" xfId="39140" xr:uid="{00000000-0005-0000-0000-0000F0450000}"/>
    <cellStyle name="標準 2 4 5 2 6 3 5" xfId="16153" xr:uid="{00000000-0005-0000-0000-0000F1450000}"/>
    <cellStyle name="標準 2 4 5 2 6 4" xfId="7610" xr:uid="{00000000-0005-0000-0000-0000F2450000}"/>
    <cellStyle name="標準 2 4 5 2 6 4 2" xfId="24042" xr:uid="{00000000-0005-0000-0000-0000F3450000}"/>
    <cellStyle name="標準 2 4 5 2 6 4 2 2" xfId="34444" xr:uid="{00000000-0005-0000-0000-0000F4450000}"/>
    <cellStyle name="標準 2 4 5 2 6 4 2 2 2" xfId="55248" xr:uid="{00000000-0005-0000-0000-0000F5450000}"/>
    <cellStyle name="標準 2 4 5 2 6 4 2 3" xfId="46516" xr:uid="{00000000-0005-0000-0000-0000F6450000}"/>
    <cellStyle name="標準 2 4 5 2 6 4 3" xfId="29490" xr:uid="{00000000-0005-0000-0000-0000F7450000}"/>
    <cellStyle name="標準 2 4 5 2 6 4 3 2" xfId="50294" xr:uid="{00000000-0005-0000-0000-0000F8450000}"/>
    <cellStyle name="標準 2 4 5 2 6 4 4" xfId="41562" xr:uid="{00000000-0005-0000-0000-0000F9450000}"/>
    <cellStyle name="標準 2 4 5 2 6 4 5" xfId="18593" xr:uid="{00000000-0005-0000-0000-0000FA450000}"/>
    <cellStyle name="標準 2 4 5 2 6 5" xfId="3886" xr:uid="{00000000-0005-0000-0000-0000FB450000}"/>
    <cellStyle name="標準 2 4 5 2 6 5 2" xfId="35230" xr:uid="{00000000-0005-0000-0000-0000FC450000}"/>
    <cellStyle name="標準 2 4 5 2 6 5 2 2" xfId="56034" xr:uid="{00000000-0005-0000-0000-0000FD450000}"/>
    <cellStyle name="標準 2 4 5 2 6 5 3" xfId="47302" xr:uid="{00000000-0005-0000-0000-0000FE450000}"/>
    <cellStyle name="標準 2 4 5 2 6 5 4" xfId="24828" xr:uid="{00000000-0005-0000-0000-0000FF450000}"/>
    <cellStyle name="標準 2 4 5 2 6 6" xfId="19505" xr:uid="{00000000-0005-0000-0000-000000460000}"/>
    <cellStyle name="標準 2 4 5 2 6 7" xfId="25611" xr:uid="{00000000-0005-0000-0000-000001460000}"/>
    <cellStyle name="標準 2 4 5 2 6 7 2" xfId="37683" xr:uid="{00000000-0005-0000-0000-000002460000}"/>
    <cellStyle name="標準 2 4 5 2 6 8" xfId="35901" xr:uid="{00000000-0005-0000-0000-000003460000}"/>
    <cellStyle name="標準 2 4 5 2 6 9" xfId="14694" xr:uid="{00000000-0005-0000-0000-000004460000}"/>
    <cellStyle name="標準 2 4 5 2 7" xfId="592" xr:uid="{00000000-0005-0000-0000-000005460000}"/>
    <cellStyle name="標準 2 4 5 2 7 2" xfId="2298" xr:uid="{00000000-0005-0000-0000-000006460000}"/>
    <cellStyle name="標準 2 4 5 2 7 2 2" xfId="13224" xr:uid="{00000000-0005-0000-0000-000007460000}"/>
    <cellStyle name="標準 2 4 5 2 7 2 2 2" xfId="32857" xr:uid="{00000000-0005-0000-0000-000008460000}"/>
    <cellStyle name="標準 2 4 5 2 7 2 2 2 2" xfId="53661" xr:uid="{00000000-0005-0000-0000-000009460000}"/>
    <cellStyle name="標準 2 4 5 2 7 2 2 3" xfId="44929" xr:uid="{00000000-0005-0000-0000-00000A460000}"/>
    <cellStyle name="標準 2 4 5 2 7 2 2 4" xfId="22454" xr:uid="{00000000-0005-0000-0000-00000B460000}"/>
    <cellStyle name="標準 2 4 5 2 7 2 3" xfId="4910" xr:uid="{00000000-0005-0000-0000-00000C460000}"/>
    <cellStyle name="標準 2 4 5 2 7 2 3 2" xfId="40142" xr:uid="{00000000-0005-0000-0000-00000D460000}"/>
    <cellStyle name="標準 2 4 5 2 7 2 3 3" xfId="28070" xr:uid="{00000000-0005-0000-0000-00000E460000}"/>
    <cellStyle name="標準 2 4 5 2 7 2 4" xfId="36903" xr:uid="{00000000-0005-0000-0000-00000F460000}"/>
    <cellStyle name="標準 2 4 5 2 7 2 5" xfId="17155" xr:uid="{00000000-0005-0000-0000-000010460000}"/>
    <cellStyle name="標準 2 4 5 2 7 3" xfId="11673" xr:uid="{00000000-0005-0000-0000-000011460000}"/>
    <cellStyle name="標準 2 4 5 2 7 3 2" xfId="23680" xr:uid="{00000000-0005-0000-0000-000012460000}"/>
    <cellStyle name="標準 2 4 5 2 7 3 2 2" xfId="34082" xr:uid="{00000000-0005-0000-0000-000013460000}"/>
    <cellStyle name="標準 2 4 5 2 7 3 2 2 2" xfId="54886" xr:uid="{00000000-0005-0000-0000-000014460000}"/>
    <cellStyle name="標準 2 4 5 2 7 3 2 3" xfId="46154" xr:uid="{00000000-0005-0000-0000-000015460000}"/>
    <cellStyle name="標準 2 4 5 2 7 3 3" xfId="27179" xr:uid="{00000000-0005-0000-0000-000016460000}"/>
    <cellStyle name="標準 2 4 5 2 7 3 3 2" xfId="48308" xr:uid="{00000000-0005-0000-0000-000017460000}"/>
    <cellStyle name="標準 2 4 5 2 7 3 4" xfId="39251" xr:uid="{00000000-0005-0000-0000-000018460000}"/>
    <cellStyle name="標準 2 4 5 2 7 3 5" xfId="16264" xr:uid="{00000000-0005-0000-0000-000019460000}"/>
    <cellStyle name="標準 2 4 5 2 7 4" xfId="3389" xr:uid="{00000000-0005-0000-0000-00001A460000}"/>
    <cellStyle name="標準 2 4 5 2 7 4 2" xfId="24466" xr:uid="{00000000-0005-0000-0000-00001B460000}"/>
    <cellStyle name="標準 2 4 5 2 7 4 2 2" xfId="34868" xr:uid="{00000000-0005-0000-0000-00001C460000}"/>
    <cellStyle name="標準 2 4 5 2 7 4 2 2 2" xfId="55672" xr:uid="{00000000-0005-0000-0000-00001D460000}"/>
    <cellStyle name="標準 2 4 5 2 7 4 2 3" xfId="46940" xr:uid="{00000000-0005-0000-0000-00001E460000}"/>
    <cellStyle name="標準 2 4 5 2 7 4 3" xfId="28868" xr:uid="{00000000-0005-0000-0000-00001F460000}"/>
    <cellStyle name="標準 2 4 5 2 7 4 3 2" xfId="49672" xr:uid="{00000000-0005-0000-0000-000020460000}"/>
    <cellStyle name="標準 2 4 5 2 7 4 4" xfId="40940" xr:uid="{00000000-0005-0000-0000-000021460000}"/>
    <cellStyle name="標準 2 4 5 2 7 4 5" xfId="17967" xr:uid="{00000000-0005-0000-0000-000022460000}"/>
    <cellStyle name="標準 2 4 5 2 7 5" xfId="20931" xr:uid="{00000000-0005-0000-0000-000023460000}"/>
    <cellStyle name="標準 2 4 5 2 7 5 2" xfId="31336" xr:uid="{00000000-0005-0000-0000-000024460000}"/>
    <cellStyle name="標準 2 4 5 2 7 5 2 2" xfId="52140" xr:uid="{00000000-0005-0000-0000-000025460000}"/>
    <cellStyle name="標準 2 4 5 2 7 5 3" xfId="43408" xr:uid="{00000000-0005-0000-0000-000026460000}"/>
    <cellStyle name="標準 2 4 5 2 7 6" xfId="25722" xr:uid="{00000000-0005-0000-0000-000027460000}"/>
    <cellStyle name="標準 2 4 5 2 7 6 2" xfId="37794" xr:uid="{00000000-0005-0000-0000-000028460000}"/>
    <cellStyle name="標準 2 4 5 2 7 7" xfId="36012" xr:uid="{00000000-0005-0000-0000-000029460000}"/>
    <cellStyle name="標準 2 4 5 2 7 8" xfId="14805" xr:uid="{00000000-0005-0000-0000-00002A460000}"/>
    <cellStyle name="標準 2 4 5 2 7 9" xfId="56614" xr:uid="{00000000-0005-0000-0000-00002B460000}"/>
    <cellStyle name="標準 2 4 5 2 8" xfId="2378" xr:uid="{00000000-0005-0000-0000-00002C460000}"/>
    <cellStyle name="標準 2 4 5 2 8 2" xfId="13304" xr:uid="{00000000-0005-0000-0000-00002D460000}"/>
    <cellStyle name="標準 2 4 5 2 8 2 2" xfId="28182" xr:uid="{00000000-0005-0000-0000-00002E460000}"/>
    <cellStyle name="標準 2 4 5 2 8 2 2 2" xfId="40254" xr:uid="{00000000-0005-0000-0000-00002F460000}"/>
    <cellStyle name="標準 2 4 5 2 8 2 3" xfId="37015" xr:uid="{00000000-0005-0000-0000-000030460000}"/>
    <cellStyle name="標準 2 4 5 2 8 2 4" xfId="17267" xr:uid="{00000000-0005-0000-0000-000031460000}"/>
    <cellStyle name="標準 2 4 5 2 8 3" xfId="4990" xr:uid="{00000000-0005-0000-0000-000032460000}"/>
    <cellStyle name="標準 2 4 5 2 8 3 2" xfId="27291" xr:uid="{00000000-0005-0000-0000-000033460000}"/>
    <cellStyle name="標準 2 4 5 2 8 3 2 2" xfId="48420" xr:uid="{00000000-0005-0000-0000-000034460000}"/>
    <cellStyle name="標準 2 4 5 2 8 3 3" xfId="39363" xr:uid="{00000000-0005-0000-0000-000035460000}"/>
    <cellStyle name="標準 2 4 5 2 8 3 4" xfId="16376" xr:uid="{00000000-0005-0000-0000-000036460000}"/>
    <cellStyle name="標準 2 4 5 2 8 4" xfId="22534" xr:uid="{00000000-0005-0000-0000-000037460000}"/>
    <cellStyle name="標準 2 4 5 2 8 4 2" xfId="32937" xr:uid="{00000000-0005-0000-0000-000038460000}"/>
    <cellStyle name="標準 2 4 5 2 8 4 2 2" xfId="53741" xr:uid="{00000000-0005-0000-0000-000039460000}"/>
    <cellStyle name="標準 2 4 5 2 8 4 3" xfId="45009" xr:uid="{00000000-0005-0000-0000-00003A460000}"/>
    <cellStyle name="標準 2 4 5 2 8 5" xfId="25834" xr:uid="{00000000-0005-0000-0000-00003B460000}"/>
    <cellStyle name="標準 2 4 5 2 8 5 2" xfId="37906" xr:uid="{00000000-0005-0000-0000-00003C460000}"/>
    <cellStyle name="標準 2 4 5 2 8 6" xfId="36124" xr:uid="{00000000-0005-0000-0000-00003D460000}"/>
    <cellStyle name="標準 2 4 5 2 8 7" xfId="14917" xr:uid="{00000000-0005-0000-0000-00003E460000}"/>
    <cellStyle name="標準 2 4 5 2 8 8" xfId="56373" xr:uid="{00000000-0005-0000-0000-00003F460000}"/>
    <cellStyle name="標準 2 4 5 2 9" xfId="1478" xr:uid="{00000000-0005-0000-0000-000040460000}"/>
    <cellStyle name="標準 2 4 5 2 9 2" xfId="12403" xr:uid="{00000000-0005-0000-0000-000041460000}"/>
    <cellStyle name="標準 2 4 5 2 9 2 2" xfId="27403" xr:uid="{00000000-0005-0000-0000-000042460000}"/>
    <cellStyle name="標準 2 4 5 2 9 2 2 2" xfId="48532" xr:uid="{00000000-0005-0000-0000-000043460000}"/>
    <cellStyle name="標準 2 4 5 2 9 2 3" xfId="39475" xr:uid="{00000000-0005-0000-0000-000044460000}"/>
    <cellStyle name="標準 2 4 5 2 9 2 4" xfId="16488" xr:uid="{00000000-0005-0000-0000-000045460000}"/>
    <cellStyle name="標準 2 4 5 2 9 3" xfId="4097" xr:uid="{00000000-0005-0000-0000-000046460000}"/>
    <cellStyle name="標準 2 4 5 2 9 3 2" xfId="32044" xr:uid="{00000000-0005-0000-0000-000047460000}"/>
    <cellStyle name="標準 2 4 5 2 9 3 2 2" xfId="52848" xr:uid="{00000000-0005-0000-0000-000048460000}"/>
    <cellStyle name="標準 2 4 5 2 9 3 3" xfId="44116" xr:uid="{00000000-0005-0000-0000-000049460000}"/>
    <cellStyle name="標準 2 4 5 2 9 3 4" xfId="21640" xr:uid="{00000000-0005-0000-0000-00004A460000}"/>
    <cellStyle name="標準 2 4 5 2 9 4" xfId="25946" xr:uid="{00000000-0005-0000-0000-00004B460000}"/>
    <cellStyle name="標準 2 4 5 2 9 4 2" xfId="38018" xr:uid="{00000000-0005-0000-0000-00004C460000}"/>
    <cellStyle name="標準 2 4 5 2 9 5" xfId="36236" xr:uid="{00000000-0005-0000-0000-00004D460000}"/>
    <cellStyle name="標準 2 4 5 2 9 6" xfId="15029" xr:uid="{00000000-0005-0000-0000-00004E460000}"/>
    <cellStyle name="標準 2 4 5 20" xfId="35428" xr:uid="{00000000-0005-0000-0000-00004F460000}"/>
    <cellStyle name="標準 2 4 5 21" xfId="14097" xr:uid="{00000000-0005-0000-0000-000050460000}"/>
    <cellStyle name="標準 2 4 5 22" xfId="56221" xr:uid="{00000000-0005-0000-0000-000051460000}"/>
    <cellStyle name="標準 2 4 5 3" xfId="314" xr:uid="{00000000-0005-0000-0000-000052460000}"/>
    <cellStyle name="標準 2 4 5 3 10" xfId="3231" xr:uid="{00000000-0005-0000-0000-000053460000}"/>
    <cellStyle name="標準 2 4 5 3 10 2" xfId="24194" xr:uid="{00000000-0005-0000-0000-000054460000}"/>
    <cellStyle name="標準 2 4 5 3 10 2 2" xfId="34596" xr:uid="{00000000-0005-0000-0000-000055460000}"/>
    <cellStyle name="標準 2 4 5 3 10 2 2 2" xfId="55400" xr:uid="{00000000-0005-0000-0000-000056460000}"/>
    <cellStyle name="標準 2 4 5 3 10 2 3" xfId="46668" xr:uid="{00000000-0005-0000-0000-000057460000}"/>
    <cellStyle name="標準 2 4 5 3 10 3" xfId="26078" xr:uid="{00000000-0005-0000-0000-000058460000}"/>
    <cellStyle name="標準 2 4 5 3 10 3 2" xfId="47549" xr:uid="{00000000-0005-0000-0000-000059460000}"/>
    <cellStyle name="標準 2 4 5 3 10 4" xfId="38150" xr:uid="{00000000-0005-0000-0000-00005A460000}"/>
    <cellStyle name="標準 2 4 5 3 10 5" xfId="15161" xr:uid="{00000000-0005-0000-0000-00005B460000}"/>
    <cellStyle name="標準 2 4 5 3 11" xfId="15294" xr:uid="{00000000-0005-0000-0000-00005C460000}"/>
    <cellStyle name="標準 2 4 5 3 11 2" xfId="24963" xr:uid="{00000000-0005-0000-0000-00005D460000}"/>
    <cellStyle name="標準 2 4 5 3 11 2 2" xfId="35365" xr:uid="{00000000-0005-0000-0000-00005E460000}"/>
    <cellStyle name="標準 2 4 5 3 11 2 2 2" xfId="56169" xr:uid="{00000000-0005-0000-0000-00005F460000}"/>
    <cellStyle name="標準 2 4 5 3 11 2 3" xfId="47437" xr:uid="{00000000-0005-0000-0000-000060460000}"/>
    <cellStyle name="標準 2 4 5 3 11 3" xfId="26210" xr:uid="{00000000-0005-0000-0000-000061460000}"/>
    <cellStyle name="標準 2 4 5 3 11 3 2" xfId="47681" xr:uid="{00000000-0005-0000-0000-000062460000}"/>
    <cellStyle name="標準 2 4 5 3 11 4" xfId="38282" xr:uid="{00000000-0005-0000-0000-000063460000}"/>
    <cellStyle name="標準 2 4 5 3 12" xfId="15740" xr:uid="{00000000-0005-0000-0000-000064460000}"/>
    <cellStyle name="標準 2 4 5 3 12 2" xfId="26655" xr:uid="{00000000-0005-0000-0000-000065460000}"/>
    <cellStyle name="標準 2 4 5 3 12 2 2" xfId="47784" xr:uid="{00000000-0005-0000-0000-000066460000}"/>
    <cellStyle name="標準 2 4 5 3 12 3" xfId="38727" xr:uid="{00000000-0005-0000-0000-000067460000}"/>
    <cellStyle name="標準 2 4 5 3 13" xfId="17399" xr:uid="{00000000-0005-0000-0000-000068460000}"/>
    <cellStyle name="標準 2 4 5 3 13 2" xfId="28314" xr:uid="{00000000-0005-0000-0000-000069460000}"/>
    <cellStyle name="標準 2 4 5 3 13 2 2" xfId="49118" xr:uid="{00000000-0005-0000-0000-00006A460000}"/>
    <cellStyle name="標準 2 4 5 3 13 3" xfId="40386" xr:uid="{00000000-0005-0000-0000-00006B460000}"/>
    <cellStyle name="標準 2 4 5 3 14" xfId="18907" xr:uid="{00000000-0005-0000-0000-00006C460000}"/>
    <cellStyle name="標準 2 4 5 3 14 2" xfId="29799" xr:uid="{00000000-0005-0000-0000-00006D460000}"/>
    <cellStyle name="標準 2 4 5 3 14 2 2" xfId="50603" xr:uid="{00000000-0005-0000-0000-00006E460000}"/>
    <cellStyle name="標準 2 4 5 3 14 3" xfId="41871" xr:uid="{00000000-0005-0000-0000-00006F460000}"/>
    <cellStyle name="標準 2 4 5 3 15" xfId="18999" xr:uid="{00000000-0005-0000-0000-000070460000}"/>
    <cellStyle name="標準 2 4 5 3 15 2" xfId="29891" xr:uid="{00000000-0005-0000-0000-000071460000}"/>
    <cellStyle name="標準 2 4 5 3 15 2 2" xfId="50695" xr:uid="{00000000-0005-0000-0000-000072460000}"/>
    <cellStyle name="標準 2 4 5 3 15 3" xfId="41963" xr:uid="{00000000-0005-0000-0000-000073460000}"/>
    <cellStyle name="標準 2 4 5 3 16" xfId="25075" xr:uid="{00000000-0005-0000-0000-000074460000}"/>
    <cellStyle name="標準 2 4 5 3 16 2" xfId="37147" xr:uid="{00000000-0005-0000-0000-000075460000}"/>
    <cellStyle name="標準 2 4 5 3 17" xfId="35488" xr:uid="{00000000-0005-0000-0000-000076460000}"/>
    <cellStyle name="標準 2 4 5 3 18" xfId="14157" xr:uid="{00000000-0005-0000-0000-000077460000}"/>
    <cellStyle name="標準 2 4 5 3 19" xfId="56281" xr:uid="{00000000-0005-0000-0000-000078460000}"/>
    <cellStyle name="標準 2 4 5 3 2" xfId="883" xr:uid="{00000000-0005-0000-0000-000079460000}"/>
    <cellStyle name="標準 2 4 5 3 2 10" xfId="25298" xr:uid="{00000000-0005-0000-0000-00007A460000}"/>
    <cellStyle name="標準 2 4 5 3 2 10 2" xfId="37370" xr:uid="{00000000-0005-0000-0000-00007B460000}"/>
    <cellStyle name="標準 2 4 5 3 2 11" xfId="35588" xr:uid="{00000000-0005-0000-0000-00007C460000}"/>
    <cellStyle name="標準 2 4 5 3 2 12" xfId="14381" xr:uid="{00000000-0005-0000-0000-00007D460000}"/>
    <cellStyle name="標準 2 4 5 3 2 13" xfId="56504" xr:uid="{00000000-0005-0000-0000-00007E460000}"/>
    <cellStyle name="標準 2 4 5 3 2 2" xfId="1065" xr:uid="{00000000-0005-0000-0000-00007F460000}"/>
    <cellStyle name="標準 2 4 5 3 2 2 10" xfId="57086" xr:uid="{00000000-0005-0000-0000-000080460000}"/>
    <cellStyle name="標準 2 4 5 3 2 2 2" xfId="2849" xr:uid="{00000000-0005-0000-0000-000081460000}"/>
    <cellStyle name="標準 2 4 5 3 2 2 2 2" xfId="13775" xr:uid="{00000000-0005-0000-0000-000082460000}"/>
    <cellStyle name="標準 2 4 5 3 2 2 2 2 2" xfId="23005" xr:uid="{00000000-0005-0000-0000-000083460000}"/>
    <cellStyle name="標準 2 4 5 3 2 2 2 2 2 2" xfId="33408" xr:uid="{00000000-0005-0000-0000-000084460000}"/>
    <cellStyle name="標準 2 4 5 3 2 2 2 2 2 2 2" xfId="54212" xr:uid="{00000000-0005-0000-0000-000085460000}"/>
    <cellStyle name="標準 2 4 5 3 2 2 2 2 2 3" xfId="45480" xr:uid="{00000000-0005-0000-0000-000086460000}"/>
    <cellStyle name="標準 2 4 5 3 2 2 2 2 3" xfId="29339" xr:uid="{00000000-0005-0000-0000-000087460000}"/>
    <cellStyle name="標準 2 4 5 3 2 2 2 2 3 2" xfId="50143" xr:uid="{00000000-0005-0000-0000-000088460000}"/>
    <cellStyle name="標準 2 4 5 3 2 2 2 2 4" xfId="41411" xr:uid="{00000000-0005-0000-0000-000089460000}"/>
    <cellStyle name="標準 2 4 5 3 2 2 2 2 5" xfId="18442" xr:uid="{00000000-0005-0000-0000-00008A460000}"/>
    <cellStyle name="標準 2 4 5 3 2 2 2 3" xfId="11993" xr:uid="{00000000-0005-0000-0000-00008B460000}"/>
    <cellStyle name="標準 2 4 5 3 2 2 2 3 2" xfId="31631" xr:uid="{00000000-0005-0000-0000-00008C460000}"/>
    <cellStyle name="標準 2 4 5 3 2 2 2 3 2 2" xfId="52435" xr:uid="{00000000-0005-0000-0000-00008D460000}"/>
    <cellStyle name="標準 2 4 5 3 2 2 2 3 3" xfId="43703" xr:uid="{00000000-0005-0000-0000-00008E460000}"/>
    <cellStyle name="標準 2 4 5 3 2 2 2 3 4" xfId="21227" xr:uid="{00000000-0005-0000-0000-00008F460000}"/>
    <cellStyle name="標準 2 4 5 3 2 2 2 4" xfId="5461" xr:uid="{00000000-0005-0000-0000-000090460000}"/>
    <cellStyle name="標準 2 4 5 3 2 2 2 4 2" xfId="48775" xr:uid="{00000000-0005-0000-0000-000091460000}"/>
    <cellStyle name="標準 2 4 5 3 2 2 2 4 3" xfId="27646" xr:uid="{00000000-0005-0000-0000-000092460000}"/>
    <cellStyle name="標準 2 4 5 3 2 2 2 5" xfId="39718" xr:uid="{00000000-0005-0000-0000-000093460000}"/>
    <cellStyle name="標準 2 4 5 3 2 2 2 6" xfId="16731" xr:uid="{00000000-0005-0000-0000-000094460000}"/>
    <cellStyle name="標準 2 4 5 3 2 2 3" xfId="1956" xr:uid="{00000000-0005-0000-0000-000095460000}"/>
    <cellStyle name="標準 2 4 5 3 2 2 3 2" xfId="12882" xr:uid="{00000000-0005-0000-0000-000096460000}"/>
    <cellStyle name="標準 2 4 5 3 2 2 3 2 2" xfId="32515" xr:uid="{00000000-0005-0000-0000-000097460000}"/>
    <cellStyle name="標準 2 4 5 3 2 2 3 2 2 2" xfId="53319" xr:uid="{00000000-0005-0000-0000-000098460000}"/>
    <cellStyle name="標準 2 4 5 3 2 2 3 2 3" xfId="44587" xr:uid="{00000000-0005-0000-0000-000099460000}"/>
    <cellStyle name="標準 2 4 5 3 2 2 3 2 4" xfId="22112" xr:uid="{00000000-0005-0000-0000-00009A460000}"/>
    <cellStyle name="標準 2 4 5 3 2 2 3 3" xfId="4568" xr:uid="{00000000-0005-0000-0000-00009B460000}"/>
    <cellStyle name="標準 2 4 5 3 2 2 3 3 2" xfId="49562" xr:uid="{00000000-0005-0000-0000-00009C460000}"/>
    <cellStyle name="標準 2 4 5 3 2 2 3 3 3" xfId="28758" xr:uid="{00000000-0005-0000-0000-00009D460000}"/>
    <cellStyle name="標準 2 4 5 3 2 2 3 4" xfId="40830" xr:uid="{00000000-0005-0000-0000-00009E460000}"/>
    <cellStyle name="標準 2 4 5 3 2 2 3 5" xfId="17843" xr:uid="{00000000-0005-0000-0000-00009F460000}"/>
    <cellStyle name="標準 2 4 5 3 2 2 4" xfId="9285" xr:uid="{00000000-0005-0000-0000-0000A0460000}"/>
    <cellStyle name="標準 2 4 5 3 2 2 4 2" xfId="34202" xr:uid="{00000000-0005-0000-0000-0000A1460000}"/>
    <cellStyle name="標準 2 4 5 3 2 2 4 2 2" xfId="55006" xr:uid="{00000000-0005-0000-0000-0000A2460000}"/>
    <cellStyle name="標準 2 4 5 3 2 2 4 3" xfId="46274" xr:uid="{00000000-0005-0000-0000-0000A3460000}"/>
    <cellStyle name="標準 2 4 5 3 2 2 4 4" xfId="23800" xr:uid="{00000000-0005-0000-0000-0000A4460000}"/>
    <cellStyle name="標準 2 4 5 3 2 2 5" xfId="3684" xr:uid="{00000000-0005-0000-0000-0000A5460000}"/>
    <cellStyle name="標準 2 4 5 3 2 2 5 2" xfId="34988" xr:uid="{00000000-0005-0000-0000-0000A6460000}"/>
    <cellStyle name="標準 2 4 5 3 2 2 5 2 2" xfId="55792" xr:uid="{00000000-0005-0000-0000-0000A7460000}"/>
    <cellStyle name="標準 2 4 5 3 2 2 5 3" xfId="47060" xr:uid="{00000000-0005-0000-0000-0000A8460000}"/>
    <cellStyle name="標準 2 4 5 3 2 2 5 4" xfId="24586" xr:uid="{00000000-0005-0000-0000-0000A9460000}"/>
    <cellStyle name="標準 2 4 5 3 2 2 6" xfId="19808" xr:uid="{00000000-0005-0000-0000-0000AA460000}"/>
    <cellStyle name="標準 2 4 5 3 2 2 7" xfId="26270" xr:uid="{00000000-0005-0000-0000-0000AB460000}"/>
    <cellStyle name="標準 2 4 5 3 2 2 7 2" xfId="38342" xr:uid="{00000000-0005-0000-0000-0000AC460000}"/>
    <cellStyle name="標準 2 4 5 3 2 2 8" xfId="36479" xr:uid="{00000000-0005-0000-0000-0000AD460000}"/>
    <cellStyle name="標準 2 4 5 3 2 2 9" xfId="15354" xr:uid="{00000000-0005-0000-0000-0000AE460000}"/>
    <cellStyle name="標準 2 4 5 3 2 3" xfId="1387" xr:uid="{00000000-0005-0000-0000-0000AF460000}"/>
    <cellStyle name="標準 2 4 5 3 2 3 2" xfId="3120" xr:uid="{00000000-0005-0000-0000-0000B0460000}"/>
    <cellStyle name="標準 2 4 5 3 2 3 2 2" xfId="14046" xr:uid="{00000000-0005-0000-0000-0000B1460000}"/>
    <cellStyle name="標準 2 4 5 3 2 3 2 2 2" xfId="33679" xr:uid="{00000000-0005-0000-0000-0000B2460000}"/>
    <cellStyle name="標準 2 4 5 3 2 3 2 2 2 2" xfId="54483" xr:uid="{00000000-0005-0000-0000-0000B3460000}"/>
    <cellStyle name="標準 2 4 5 3 2 3 2 2 3" xfId="45751" xr:uid="{00000000-0005-0000-0000-0000B4460000}"/>
    <cellStyle name="標準 2 4 5 3 2 3 2 2 4" xfId="23276" xr:uid="{00000000-0005-0000-0000-0000B5460000}"/>
    <cellStyle name="標準 2 4 5 3 2 3 2 3" xfId="12315" xr:uid="{00000000-0005-0000-0000-0000B6460000}"/>
    <cellStyle name="標準 2 4 5 3 2 3 2 3 2" xfId="31953" xr:uid="{00000000-0005-0000-0000-0000B7460000}"/>
    <cellStyle name="標準 2 4 5 3 2 3 2 3 2 2" xfId="52757" xr:uid="{00000000-0005-0000-0000-0000B8460000}"/>
    <cellStyle name="標準 2 4 5 3 2 3 2 3 3" xfId="44025" xr:uid="{00000000-0005-0000-0000-0000B9460000}"/>
    <cellStyle name="標準 2 4 5 3 2 3 2 3 4" xfId="21549" xr:uid="{00000000-0005-0000-0000-0000BA460000}"/>
    <cellStyle name="標準 2 4 5 3 2 3 2 4" xfId="5732" xr:uid="{00000000-0005-0000-0000-0000BB460000}"/>
    <cellStyle name="標準 2 4 5 3 2 3 2 4 2" xfId="50414" xr:uid="{00000000-0005-0000-0000-0000BC460000}"/>
    <cellStyle name="標準 2 4 5 3 2 3 2 4 3" xfId="29610" xr:uid="{00000000-0005-0000-0000-0000BD460000}"/>
    <cellStyle name="標準 2 4 5 3 2 3 2 5" xfId="41682" xr:uid="{00000000-0005-0000-0000-0000BE460000}"/>
    <cellStyle name="標準 2 4 5 3 2 3 2 6" xfId="18713" xr:uid="{00000000-0005-0000-0000-0000BF460000}"/>
    <cellStyle name="標準 2 4 5 3 2 3 3" xfId="2227" xr:uid="{00000000-0005-0000-0000-0000C0460000}"/>
    <cellStyle name="標準 2 4 5 3 2 3 3 2" xfId="13153" xr:uid="{00000000-0005-0000-0000-0000C1460000}"/>
    <cellStyle name="標準 2 4 5 3 2 3 3 2 2" xfId="53590" xr:uid="{00000000-0005-0000-0000-0000C2460000}"/>
    <cellStyle name="標準 2 4 5 3 2 3 3 2 3" xfId="32786" xr:uid="{00000000-0005-0000-0000-0000C3460000}"/>
    <cellStyle name="標準 2 4 5 3 2 3 3 3" xfId="4839" xr:uid="{00000000-0005-0000-0000-0000C4460000}"/>
    <cellStyle name="標準 2 4 5 3 2 3 3 3 2" xfId="44858" xr:uid="{00000000-0005-0000-0000-0000C5460000}"/>
    <cellStyle name="標準 2 4 5 3 2 3 3 4" xfId="22383" xr:uid="{00000000-0005-0000-0000-0000C6460000}"/>
    <cellStyle name="標準 2 4 5 3 2 3 4" xfId="7617" xr:uid="{00000000-0005-0000-0000-0000C7460000}"/>
    <cellStyle name="標準 2 4 5 3 2 3 5" xfId="4006" xr:uid="{00000000-0005-0000-0000-0000C8460000}"/>
    <cellStyle name="標準 2 4 5 3 2 3 5 2" xfId="47884" xr:uid="{00000000-0005-0000-0000-0000C9460000}"/>
    <cellStyle name="標準 2 4 5 3 2 3 5 3" xfId="26755" xr:uid="{00000000-0005-0000-0000-0000CA460000}"/>
    <cellStyle name="標準 2 4 5 3 2 3 6" xfId="38827" xr:uid="{00000000-0005-0000-0000-0000CB460000}"/>
    <cellStyle name="標準 2 4 5 3 2 3 7" xfId="15840" xr:uid="{00000000-0005-0000-0000-0000CC460000}"/>
    <cellStyle name="標準 2 4 5 3 2 3 8" xfId="57357" xr:uid="{00000000-0005-0000-0000-0000CD460000}"/>
    <cellStyle name="標準 2 4 5 3 2 4" xfId="1829" xr:uid="{00000000-0005-0000-0000-0000CE460000}"/>
    <cellStyle name="標準 2 4 5 3 2 4 2" xfId="2722" xr:uid="{00000000-0005-0000-0000-0000CF460000}"/>
    <cellStyle name="標準 2 4 5 3 2 4 2 2" xfId="13648" xr:uid="{00000000-0005-0000-0000-0000D0460000}"/>
    <cellStyle name="標準 2 4 5 3 2 4 2 2 2" xfId="54085" xr:uid="{00000000-0005-0000-0000-0000D1460000}"/>
    <cellStyle name="標準 2 4 5 3 2 4 2 2 3" xfId="33281" xr:uid="{00000000-0005-0000-0000-0000D2460000}"/>
    <cellStyle name="標準 2 4 5 3 2 4 2 3" xfId="5334" xr:uid="{00000000-0005-0000-0000-0000D3460000}"/>
    <cellStyle name="標準 2 4 5 3 2 4 2 3 2" xfId="45353" xr:uid="{00000000-0005-0000-0000-0000D4460000}"/>
    <cellStyle name="標準 2 4 5 3 2 4 2 4" xfId="22878" xr:uid="{00000000-0005-0000-0000-0000D5460000}"/>
    <cellStyle name="標準 2 4 5 3 2 4 3" xfId="12755" xr:uid="{00000000-0005-0000-0000-0000D6460000}"/>
    <cellStyle name="標準 2 4 5 3 2 4 3 2" xfId="32388" xr:uid="{00000000-0005-0000-0000-0000D7460000}"/>
    <cellStyle name="標準 2 4 5 3 2 4 3 2 2" xfId="53192" xr:uid="{00000000-0005-0000-0000-0000D8460000}"/>
    <cellStyle name="標準 2 4 5 3 2 4 3 3" xfId="44460" xr:uid="{00000000-0005-0000-0000-0000D9460000}"/>
    <cellStyle name="標準 2 4 5 3 2 4 3 4" xfId="21985" xr:uid="{00000000-0005-0000-0000-0000DA460000}"/>
    <cellStyle name="標準 2 4 5 3 2 4 4" xfId="11811" xr:uid="{00000000-0005-0000-0000-0000DB460000}"/>
    <cellStyle name="標準 2 4 5 3 2 4 4 2" xfId="31449" xr:uid="{00000000-0005-0000-0000-0000DC460000}"/>
    <cellStyle name="標準 2 4 5 3 2 4 4 2 2" xfId="52253" xr:uid="{00000000-0005-0000-0000-0000DD460000}"/>
    <cellStyle name="標準 2 4 5 3 2 4 4 3" xfId="43521" xr:uid="{00000000-0005-0000-0000-0000DE460000}"/>
    <cellStyle name="標準 2 4 5 3 2 4 4 4" xfId="21045" xr:uid="{00000000-0005-0000-0000-0000DF460000}"/>
    <cellStyle name="標準 2 4 5 3 2 4 5" xfId="4441" xr:uid="{00000000-0005-0000-0000-0000E0460000}"/>
    <cellStyle name="標準 2 4 5 3 2 4 5 2" xfId="50016" xr:uid="{00000000-0005-0000-0000-0000E1460000}"/>
    <cellStyle name="標準 2 4 5 3 2 4 5 3" xfId="29212" xr:uid="{00000000-0005-0000-0000-0000E2460000}"/>
    <cellStyle name="標準 2 4 5 3 2 4 6" xfId="41284" xr:uid="{00000000-0005-0000-0000-0000E3460000}"/>
    <cellStyle name="標準 2 4 5 3 2 4 7" xfId="18315" xr:uid="{00000000-0005-0000-0000-0000E4460000}"/>
    <cellStyle name="標準 2 4 5 3 2 4 8" xfId="56959" xr:uid="{00000000-0005-0000-0000-0000E5460000}"/>
    <cellStyle name="標準 2 4 5 3 2 5" xfId="2458" xr:uid="{00000000-0005-0000-0000-0000E6460000}"/>
    <cellStyle name="標準 2 4 5 3 2 5 2" xfId="13384" xr:uid="{00000000-0005-0000-0000-0000E7460000}"/>
    <cellStyle name="標準 2 4 5 3 2 5 2 2" xfId="33017" xr:uid="{00000000-0005-0000-0000-0000E8460000}"/>
    <cellStyle name="標準 2 4 5 3 2 5 2 2 2" xfId="53821" xr:uid="{00000000-0005-0000-0000-0000E9460000}"/>
    <cellStyle name="標準 2 4 5 3 2 5 2 3" xfId="45089" xr:uid="{00000000-0005-0000-0000-0000EA460000}"/>
    <cellStyle name="標準 2 4 5 3 2 5 2 4" xfId="22614" xr:uid="{00000000-0005-0000-0000-0000EB460000}"/>
    <cellStyle name="標準 2 4 5 3 2 5 3" xfId="5070" xr:uid="{00000000-0005-0000-0000-0000EC460000}"/>
    <cellStyle name="標準 2 4 5 3 2 5 3 2" xfId="49752" xr:uid="{00000000-0005-0000-0000-0000ED460000}"/>
    <cellStyle name="標準 2 4 5 3 2 5 3 3" xfId="28948" xr:uid="{00000000-0005-0000-0000-0000EE460000}"/>
    <cellStyle name="標準 2 4 5 3 2 5 4" xfId="41020" xr:uid="{00000000-0005-0000-0000-0000EF460000}"/>
    <cellStyle name="標準 2 4 5 3 2 5 5" xfId="18047" xr:uid="{00000000-0005-0000-0000-0000F0460000}"/>
    <cellStyle name="標準 2 4 5 3 2 5 6" xfId="56694" xr:uid="{00000000-0005-0000-0000-0000F1460000}"/>
    <cellStyle name="標準 2 4 5 3 2 6" xfId="1559" xr:uid="{00000000-0005-0000-0000-0000F2460000}"/>
    <cellStyle name="標準 2 4 5 3 2 6 2" xfId="12483" xr:uid="{00000000-0005-0000-0000-0000F3460000}"/>
    <cellStyle name="標準 2 4 5 3 2 6 2 2" xfId="32124" xr:uid="{00000000-0005-0000-0000-0000F4460000}"/>
    <cellStyle name="標準 2 4 5 3 2 6 2 2 2" xfId="52928" xr:uid="{00000000-0005-0000-0000-0000F5460000}"/>
    <cellStyle name="標準 2 4 5 3 2 6 2 3" xfId="44196" xr:uid="{00000000-0005-0000-0000-0000F6460000}"/>
    <cellStyle name="標準 2 4 5 3 2 6 2 4" xfId="21720" xr:uid="{00000000-0005-0000-0000-0000F7460000}"/>
    <cellStyle name="標準 2 4 5 3 2 6 3" xfId="4177" xr:uid="{00000000-0005-0000-0000-0000F8460000}"/>
    <cellStyle name="標準 2 4 5 3 2 6 3 2" xfId="49229" xr:uid="{00000000-0005-0000-0000-0000F9460000}"/>
    <cellStyle name="標準 2 4 5 3 2 6 3 3" xfId="28425" xr:uid="{00000000-0005-0000-0000-0000FA460000}"/>
    <cellStyle name="標準 2 4 5 3 2 6 4" xfId="40497" xr:uid="{00000000-0005-0000-0000-0000FB460000}"/>
    <cellStyle name="標準 2 4 5 3 2 6 5" xfId="17510" xr:uid="{00000000-0005-0000-0000-0000FC460000}"/>
    <cellStyle name="標準 2 4 5 3 2 7" xfId="6163" xr:uid="{00000000-0005-0000-0000-0000FD460000}"/>
    <cellStyle name="標準 2 4 5 3 2 7 2" xfId="33870" xr:uid="{00000000-0005-0000-0000-0000FE460000}"/>
    <cellStyle name="標準 2 4 5 3 2 7 2 2" xfId="54674" xr:uid="{00000000-0005-0000-0000-0000FF460000}"/>
    <cellStyle name="標準 2 4 5 3 2 7 3" xfId="45942" xr:uid="{00000000-0005-0000-0000-000000470000}"/>
    <cellStyle name="標準 2 4 5 3 2 7 4" xfId="23467" xr:uid="{00000000-0005-0000-0000-000001470000}"/>
    <cellStyle name="標準 2 4 5 3 2 8" xfId="3502" xr:uid="{00000000-0005-0000-0000-000002470000}"/>
    <cellStyle name="標準 2 4 5 3 2 8 2" xfId="34656" xr:uid="{00000000-0005-0000-0000-000003470000}"/>
    <cellStyle name="標準 2 4 5 3 2 8 2 2" xfId="55460" xr:uid="{00000000-0005-0000-0000-000004470000}"/>
    <cellStyle name="標準 2 4 5 3 2 8 3" xfId="46728" xr:uid="{00000000-0005-0000-0000-000005470000}"/>
    <cellStyle name="標準 2 4 5 3 2 8 4" xfId="24254" xr:uid="{00000000-0005-0000-0000-000006470000}"/>
    <cellStyle name="標準 2 4 5 3 2 9" xfId="19285" xr:uid="{00000000-0005-0000-0000-000007470000}"/>
    <cellStyle name="標準 2 4 5 3 2 9 2" xfId="30169" xr:uid="{00000000-0005-0000-0000-000008470000}"/>
    <cellStyle name="標準 2 4 5 3 2 9 2 2" xfId="50973" xr:uid="{00000000-0005-0000-0000-000009470000}"/>
    <cellStyle name="標準 2 4 5 3 2 9 3" xfId="42241" xr:uid="{00000000-0005-0000-0000-00000A470000}"/>
    <cellStyle name="標準 2 4 5 3 3" xfId="1183" xr:uid="{00000000-0005-0000-0000-00000B470000}"/>
    <cellStyle name="標準 2 4 5 3 3 10" xfId="14492" xr:uid="{00000000-0005-0000-0000-00000C470000}"/>
    <cellStyle name="標準 2 4 5 3 3 11" xfId="56774" xr:uid="{00000000-0005-0000-0000-00000D470000}"/>
    <cellStyle name="標準 2 4 5 3 3 2" xfId="2043" xr:uid="{00000000-0005-0000-0000-00000E470000}"/>
    <cellStyle name="標準 2 4 5 3 3 2 10" xfId="57173" xr:uid="{00000000-0005-0000-0000-00000F470000}"/>
    <cellStyle name="標準 2 4 5 3 3 2 2" xfId="2936" xr:uid="{00000000-0005-0000-0000-000010470000}"/>
    <cellStyle name="標準 2 4 5 3 3 2 2 2" xfId="13862" xr:uid="{00000000-0005-0000-0000-000011470000}"/>
    <cellStyle name="標準 2 4 5 3 3 2 2 2 2" xfId="33495" xr:uid="{00000000-0005-0000-0000-000012470000}"/>
    <cellStyle name="標準 2 4 5 3 3 2 2 2 2 2" xfId="54299" xr:uid="{00000000-0005-0000-0000-000013470000}"/>
    <cellStyle name="標準 2 4 5 3 3 2 2 2 3" xfId="45567" xr:uid="{00000000-0005-0000-0000-000014470000}"/>
    <cellStyle name="標準 2 4 5 3 3 2 2 2 4" xfId="23092" xr:uid="{00000000-0005-0000-0000-000015470000}"/>
    <cellStyle name="標準 2 4 5 3 3 2 2 3" xfId="5548" xr:uid="{00000000-0005-0000-0000-000016470000}"/>
    <cellStyle name="標準 2 4 5 3 3 2 2 3 2" xfId="48886" xr:uid="{00000000-0005-0000-0000-000017470000}"/>
    <cellStyle name="標準 2 4 5 3 3 2 2 3 3" xfId="27757" xr:uid="{00000000-0005-0000-0000-000018470000}"/>
    <cellStyle name="標準 2 4 5 3 3 2 2 4" xfId="39829" xr:uid="{00000000-0005-0000-0000-000019470000}"/>
    <cellStyle name="標準 2 4 5 3 3 2 2 5" xfId="16842" xr:uid="{00000000-0005-0000-0000-00001A470000}"/>
    <cellStyle name="標準 2 4 5 3 3 2 3" xfId="12969" xr:uid="{00000000-0005-0000-0000-00001B470000}"/>
    <cellStyle name="標準 2 4 5 3 3 2 3 2" xfId="22199" xr:uid="{00000000-0005-0000-0000-00001C470000}"/>
    <cellStyle name="標準 2 4 5 3 3 2 3 2 2" xfId="32602" xr:uid="{00000000-0005-0000-0000-00001D470000}"/>
    <cellStyle name="標準 2 4 5 3 3 2 3 2 2 2" xfId="53406" xr:uid="{00000000-0005-0000-0000-00001E470000}"/>
    <cellStyle name="標準 2 4 5 3 3 2 3 2 3" xfId="44674" xr:uid="{00000000-0005-0000-0000-00001F470000}"/>
    <cellStyle name="標準 2 4 5 3 3 2 3 3" xfId="29426" xr:uid="{00000000-0005-0000-0000-000020470000}"/>
    <cellStyle name="標準 2 4 5 3 3 2 3 3 2" xfId="50230" xr:uid="{00000000-0005-0000-0000-000021470000}"/>
    <cellStyle name="標準 2 4 5 3 3 2 3 4" xfId="41498" xr:uid="{00000000-0005-0000-0000-000022470000}"/>
    <cellStyle name="標準 2 4 5 3 3 2 3 5" xfId="18529" xr:uid="{00000000-0005-0000-0000-000023470000}"/>
    <cellStyle name="標準 2 4 5 3 3 2 4" xfId="7618" xr:uid="{00000000-0005-0000-0000-000024470000}"/>
    <cellStyle name="標準 2 4 5 3 3 2 4 2" xfId="34262" xr:uid="{00000000-0005-0000-0000-000025470000}"/>
    <cellStyle name="標準 2 4 5 3 3 2 4 2 2" xfId="55066" xr:uid="{00000000-0005-0000-0000-000026470000}"/>
    <cellStyle name="標準 2 4 5 3 3 2 4 3" xfId="46334" xr:uid="{00000000-0005-0000-0000-000027470000}"/>
    <cellStyle name="標準 2 4 5 3 3 2 4 4" xfId="23860" xr:uid="{00000000-0005-0000-0000-000028470000}"/>
    <cellStyle name="標準 2 4 5 3 3 2 5" xfId="4655" xr:uid="{00000000-0005-0000-0000-000029470000}"/>
    <cellStyle name="標準 2 4 5 3 3 2 5 2" xfId="35048" xr:uid="{00000000-0005-0000-0000-00002A470000}"/>
    <cellStyle name="標準 2 4 5 3 3 2 5 2 2" xfId="55852" xr:uid="{00000000-0005-0000-0000-00002B470000}"/>
    <cellStyle name="標準 2 4 5 3 3 2 5 3" xfId="47120" xr:uid="{00000000-0005-0000-0000-00002C470000}"/>
    <cellStyle name="標準 2 4 5 3 3 2 5 4" xfId="24646" xr:uid="{00000000-0005-0000-0000-00002D470000}"/>
    <cellStyle name="標準 2 4 5 3 3 2 6" xfId="19512" xr:uid="{00000000-0005-0000-0000-00002E470000}"/>
    <cellStyle name="標準 2 4 5 3 3 2 7" xfId="26330" xr:uid="{00000000-0005-0000-0000-00002F470000}"/>
    <cellStyle name="標準 2 4 5 3 3 2 7 2" xfId="38402" xr:uid="{00000000-0005-0000-0000-000030470000}"/>
    <cellStyle name="標準 2 4 5 3 3 2 8" xfId="36590" xr:uid="{00000000-0005-0000-0000-000031470000}"/>
    <cellStyle name="標準 2 4 5 3 3 2 9" xfId="15414" xr:uid="{00000000-0005-0000-0000-000032470000}"/>
    <cellStyle name="標準 2 4 5 3 3 3" xfId="2538" xr:uid="{00000000-0005-0000-0000-000033470000}"/>
    <cellStyle name="標準 2 4 5 3 3 3 2" xfId="13464" xr:uid="{00000000-0005-0000-0000-000034470000}"/>
    <cellStyle name="標準 2 4 5 3 3 3 2 2" xfId="22694" xr:uid="{00000000-0005-0000-0000-000035470000}"/>
    <cellStyle name="標準 2 4 5 3 3 3 2 2 2" xfId="33097" xr:uid="{00000000-0005-0000-0000-000036470000}"/>
    <cellStyle name="標準 2 4 5 3 3 3 2 2 2 2" xfId="53901" xr:uid="{00000000-0005-0000-0000-000037470000}"/>
    <cellStyle name="標準 2 4 5 3 3 3 2 2 3" xfId="45169" xr:uid="{00000000-0005-0000-0000-000038470000}"/>
    <cellStyle name="標準 2 4 5 3 3 3 2 3" xfId="29028" xr:uid="{00000000-0005-0000-0000-000039470000}"/>
    <cellStyle name="標準 2 4 5 3 3 3 2 3 2" xfId="49832" xr:uid="{00000000-0005-0000-0000-00003A470000}"/>
    <cellStyle name="標準 2 4 5 3 3 3 2 4" xfId="41100" xr:uid="{00000000-0005-0000-0000-00003B470000}"/>
    <cellStyle name="標準 2 4 5 3 3 3 2 5" xfId="18127" xr:uid="{00000000-0005-0000-0000-00003C470000}"/>
    <cellStyle name="標準 2 4 5 3 3 3 3" xfId="12111" xr:uid="{00000000-0005-0000-0000-00003D470000}"/>
    <cellStyle name="標準 2 4 5 3 3 3 3 2" xfId="31749" xr:uid="{00000000-0005-0000-0000-00003E470000}"/>
    <cellStyle name="標準 2 4 5 3 3 3 3 2 2" xfId="52553" xr:uid="{00000000-0005-0000-0000-00003F470000}"/>
    <cellStyle name="標準 2 4 5 3 3 3 3 3" xfId="43821" xr:uid="{00000000-0005-0000-0000-000040470000}"/>
    <cellStyle name="標準 2 4 5 3 3 3 3 4" xfId="21345" xr:uid="{00000000-0005-0000-0000-000041470000}"/>
    <cellStyle name="標準 2 4 5 3 3 3 4" xfId="5150" xr:uid="{00000000-0005-0000-0000-000042470000}"/>
    <cellStyle name="標準 2 4 5 3 3 3 4 2" xfId="47995" xr:uid="{00000000-0005-0000-0000-000043470000}"/>
    <cellStyle name="標準 2 4 5 3 3 3 4 3" xfId="26866" xr:uid="{00000000-0005-0000-0000-000044470000}"/>
    <cellStyle name="標準 2 4 5 3 3 3 5" xfId="38938" xr:uid="{00000000-0005-0000-0000-000045470000}"/>
    <cellStyle name="標準 2 4 5 3 3 3 6" xfId="15951" xr:uid="{00000000-0005-0000-0000-000046470000}"/>
    <cellStyle name="標準 2 4 5 3 3 4" xfId="1639" xr:uid="{00000000-0005-0000-0000-000047470000}"/>
    <cellStyle name="標準 2 4 5 3 3 4 2" xfId="12563" xr:uid="{00000000-0005-0000-0000-000048470000}"/>
    <cellStyle name="標準 2 4 5 3 3 4 2 2" xfId="32204" xr:uid="{00000000-0005-0000-0000-000049470000}"/>
    <cellStyle name="標準 2 4 5 3 3 4 2 2 2" xfId="53008" xr:uid="{00000000-0005-0000-0000-00004A470000}"/>
    <cellStyle name="標準 2 4 5 3 3 4 2 3" xfId="44276" xr:uid="{00000000-0005-0000-0000-00004B470000}"/>
    <cellStyle name="標準 2 4 5 3 3 4 2 4" xfId="21800" xr:uid="{00000000-0005-0000-0000-00004C470000}"/>
    <cellStyle name="標準 2 4 5 3 3 4 3" xfId="4257" xr:uid="{00000000-0005-0000-0000-00004D470000}"/>
    <cellStyle name="標準 2 4 5 3 3 4 3 2" xfId="49340" xr:uid="{00000000-0005-0000-0000-00004E470000}"/>
    <cellStyle name="標準 2 4 5 3 3 4 3 3" xfId="28536" xr:uid="{00000000-0005-0000-0000-00004F470000}"/>
    <cellStyle name="標準 2 4 5 3 3 4 4" xfId="40608" xr:uid="{00000000-0005-0000-0000-000050470000}"/>
    <cellStyle name="標準 2 4 5 3 3 4 5" xfId="17621" xr:uid="{00000000-0005-0000-0000-000051470000}"/>
    <cellStyle name="標準 2 4 5 3 3 5" xfId="6223" xr:uid="{00000000-0005-0000-0000-000052470000}"/>
    <cellStyle name="標準 2 4 5 3 3 5 2" xfId="33930" xr:uid="{00000000-0005-0000-0000-000053470000}"/>
    <cellStyle name="標準 2 4 5 3 3 5 2 2" xfId="54734" xr:uid="{00000000-0005-0000-0000-000054470000}"/>
    <cellStyle name="標準 2 4 5 3 3 5 3" xfId="46002" xr:uid="{00000000-0005-0000-0000-000055470000}"/>
    <cellStyle name="標準 2 4 5 3 3 5 4" xfId="23527" xr:uid="{00000000-0005-0000-0000-000056470000}"/>
    <cellStyle name="標準 2 4 5 3 3 6" xfId="3802" xr:uid="{00000000-0005-0000-0000-000057470000}"/>
    <cellStyle name="標準 2 4 5 3 3 6 2" xfId="34716" xr:uid="{00000000-0005-0000-0000-000058470000}"/>
    <cellStyle name="標準 2 4 5 3 3 6 2 2" xfId="55520" xr:uid="{00000000-0005-0000-0000-000059470000}"/>
    <cellStyle name="標準 2 4 5 3 3 6 3" xfId="46788" xr:uid="{00000000-0005-0000-0000-00005A470000}"/>
    <cellStyle name="標準 2 4 5 3 3 6 4" xfId="24314" xr:uid="{00000000-0005-0000-0000-00005B470000}"/>
    <cellStyle name="標準 2 4 5 3 3 7" xfId="19345" xr:uid="{00000000-0005-0000-0000-00005C470000}"/>
    <cellStyle name="標準 2 4 5 3 3 7 2" xfId="30229" xr:uid="{00000000-0005-0000-0000-00005D470000}"/>
    <cellStyle name="標準 2 4 5 3 3 7 2 2" xfId="51033" xr:uid="{00000000-0005-0000-0000-00005E470000}"/>
    <cellStyle name="標準 2 4 5 3 3 7 3" xfId="42301" xr:uid="{00000000-0005-0000-0000-00005F470000}"/>
    <cellStyle name="標準 2 4 5 3 3 8" xfId="25409" xr:uid="{00000000-0005-0000-0000-000060470000}"/>
    <cellStyle name="標準 2 4 5 3 3 8 2" xfId="37481" xr:uid="{00000000-0005-0000-0000-000061470000}"/>
    <cellStyle name="標準 2 4 5 3 3 9" xfId="35699" xr:uid="{00000000-0005-0000-0000-000062470000}"/>
    <cellStyle name="標準 2 4 5 3 4" xfId="990" xr:uid="{00000000-0005-0000-0000-000063470000}"/>
    <cellStyle name="標準 2 4 5 3 4 10" xfId="14603" xr:uid="{00000000-0005-0000-0000-000064470000}"/>
    <cellStyle name="標準 2 4 5 3 4 11" xfId="56868" xr:uid="{00000000-0005-0000-0000-000065470000}"/>
    <cellStyle name="標準 2 4 5 3 4 2" xfId="2631" xr:uid="{00000000-0005-0000-0000-000066470000}"/>
    <cellStyle name="標準 2 4 5 3 4 2 2" xfId="13557" xr:uid="{00000000-0005-0000-0000-000067470000}"/>
    <cellStyle name="標準 2 4 5 3 4 2 2 2" xfId="22787" xr:uid="{00000000-0005-0000-0000-000068470000}"/>
    <cellStyle name="標準 2 4 5 3 4 2 2 2 2" xfId="33190" xr:uid="{00000000-0005-0000-0000-000069470000}"/>
    <cellStyle name="標準 2 4 5 3 4 2 2 2 2 2" xfId="53994" xr:uid="{00000000-0005-0000-0000-00006A470000}"/>
    <cellStyle name="標準 2 4 5 3 4 2 2 2 3" xfId="45262" xr:uid="{00000000-0005-0000-0000-00006B470000}"/>
    <cellStyle name="標準 2 4 5 3 4 2 2 3" xfId="27868" xr:uid="{00000000-0005-0000-0000-00006C470000}"/>
    <cellStyle name="標準 2 4 5 3 4 2 2 3 2" xfId="48977" xr:uid="{00000000-0005-0000-0000-00006D470000}"/>
    <cellStyle name="標準 2 4 5 3 4 2 2 4" xfId="39940" xr:uid="{00000000-0005-0000-0000-00006E470000}"/>
    <cellStyle name="標準 2 4 5 3 4 2 2 5" xfId="16953" xr:uid="{00000000-0005-0000-0000-00006F470000}"/>
    <cellStyle name="標準 2 4 5 3 4 2 3" xfId="9284" xr:uid="{00000000-0005-0000-0000-000070470000}"/>
    <cellStyle name="標準 2 4 5 3 4 2 3 2" xfId="23951" xr:uid="{00000000-0005-0000-0000-000071470000}"/>
    <cellStyle name="標準 2 4 5 3 4 2 3 2 2" xfId="34353" xr:uid="{00000000-0005-0000-0000-000072470000}"/>
    <cellStyle name="標準 2 4 5 3 4 2 3 2 2 2" xfId="55157" xr:uid="{00000000-0005-0000-0000-000073470000}"/>
    <cellStyle name="標準 2 4 5 3 4 2 3 2 3" xfId="46425" xr:uid="{00000000-0005-0000-0000-000074470000}"/>
    <cellStyle name="標準 2 4 5 3 4 2 3 3" xfId="29121" xr:uid="{00000000-0005-0000-0000-000075470000}"/>
    <cellStyle name="標準 2 4 5 3 4 2 3 3 2" xfId="49925" xr:uid="{00000000-0005-0000-0000-000076470000}"/>
    <cellStyle name="標準 2 4 5 3 4 2 3 4" xfId="41193" xr:uid="{00000000-0005-0000-0000-000077470000}"/>
    <cellStyle name="標準 2 4 5 3 4 2 3 5" xfId="18221" xr:uid="{00000000-0005-0000-0000-000078470000}"/>
    <cellStyle name="標準 2 4 5 3 4 2 4" xfId="5243" xr:uid="{00000000-0005-0000-0000-000079470000}"/>
    <cellStyle name="標準 2 4 5 3 4 2 4 2" xfId="35139" xr:uid="{00000000-0005-0000-0000-00007A470000}"/>
    <cellStyle name="標準 2 4 5 3 4 2 4 2 2" xfId="55943" xr:uid="{00000000-0005-0000-0000-00007B470000}"/>
    <cellStyle name="標準 2 4 5 3 4 2 4 3" xfId="47211" xr:uid="{00000000-0005-0000-0000-00007C470000}"/>
    <cellStyle name="標準 2 4 5 3 4 2 4 4" xfId="24737" xr:uid="{00000000-0005-0000-0000-00007D470000}"/>
    <cellStyle name="標準 2 4 5 3 4 2 5" xfId="19807" xr:uid="{00000000-0005-0000-0000-00007E470000}"/>
    <cellStyle name="標準 2 4 5 3 4 2 6" xfId="26421" xr:uid="{00000000-0005-0000-0000-00007F470000}"/>
    <cellStyle name="標準 2 4 5 3 4 2 6 2" xfId="38493" xr:uid="{00000000-0005-0000-0000-000080470000}"/>
    <cellStyle name="標準 2 4 5 3 4 2 7" xfId="36701" xr:uid="{00000000-0005-0000-0000-000081470000}"/>
    <cellStyle name="標準 2 4 5 3 4 2 8" xfId="15505" xr:uid="{00000000-0005-0000-0000-000082470000}"/>
    <cellStyle name="標準 2 4 5 3 4 3" xfId="1735" xr:uid="{00000000-0005-0000-0000-000083470000}"/>
    <cellStyle name="標準 2 4 5 3 4 3 2" xfId="11918" xr:uid="{00000000-0005-0000-0000-000084470000}"/>
    <cellStyle name="標準 2 4 5 3 4 3 2 2" xfId="31556" xr:uid="{00000000-0005-0000-0000-000085470000}"/>
    <cellStyle name="標準 2 4 5 3 4 3 2 2 2" xfId="52360" xr:uid="{00000000-0005-0000-0000-000086470000}"/>
    <cellStyle name="標準 2 4 5 3 4 3 2 3" xfId="43628" xr:uid="{00000000-0005-0000-0000-000087470000}"/>
    <cellStyle name="標準 2 4 5 3 4 3 2 4" xfId="21152" xr:uid="{00000000-0005-0000-0000-000088470000}"/>
    <cellStyle name="標準 2 4 5 3 4 3 3" xfId="4350" xr:uid="{00000000-0005-0000-0000-000089470000}"/>
    <cellStyle name="標準 2 4 5 3 4 3 3 2" xfId="48106" xr:uid="{00000000-0005-0000-0000-00008A470000}"/>
    <cellStyle name="標準 2 4 5 3 4 3 3 3" xfId="26977" xr:uid="{00000000-0005-0000-0000-00008B470000}"/>
    <cellStyle name="標準 2 4 5 3 4 3 4" xfId="39049" xr:uid="{00000000-0005-0000-0000-00008C470000}"/>
    <cellStyle name="標準 2 4 5 3 4 3 5" xfId="16062" xr:uid="{00000000-0005-0000-0000-00008D470000}"/>
    <cellStyle name="標準 2 4 5 3 4 4" xfId="12659" xr:uid="{00000000-0005-0000-0000-00008E470000}"/>
    <cellStyle name="標準 2 4 5 3 4 4 2" xfId="21894" xr:uid="{00000000-0005-0000-0000-00008F470000}"/>
    <cellStyle name="標準 2 4 5 3 4 4 2 2" xfId="32297" xr:uid="{00000000-0005-0000-0000-000090470000}"/>
    <cellStyle name="標準 2 4 5 3 4 4 2 2 2" xfId="53101" xr:uid="{00000000-0005-0000-0000-000091470000}"/>
    <cellStyle name="標準 2 4 5 3 4 4 2 3" xfId="44369" xr:uid="{00000000-0005-0000-0000-000092470000}"/>
    <cellStyle name="標準 2 4 5 3 4 4 3" xfId="28647" xr:uid="{00000000-0005-0000-0000-000093470000}"/>
    <cellStyle name="標準 2 4 5 3 4 4 3 2" xfId="49451" xr:uid="{00000000-0005-0000-0000-000094470000}"/>
    <cellStyle name="標準 2 4 5 3 4 4 4" xfId="40719" xr:uid="{00000000-0005-0000-0000-000095470000}"/>
    <cellStyle name="標準 2 4 5 3 4 4 5" xfId="17732" xr:uid="{00000000-0005-0000-0000-000096470000}"/>
    <cellStyle name="標準 2 4 5 3 4 5" xfId="6103" xr:uid="{00000000-0005-0000-0000-000097470000}"/>
    <cellStyle name="標準 2 4 5 3 4 5 2" xfId="34010" xr:uid="{00000000-0005-0000-0000-000098470000}"/>
    <cellStyle name="標準 2 4 5 3 4 5 2 2" xfId="54814" xr:uid="{00000000-0005-0000-0000-000099470000}"/>
    <cellStyle name="標準 2 4 5 3 4 5 3" xfId="46082" xr:uid="{00000000-0005-0000-0000-00009A470000}"/>
    <cellStyle name="標準 2 4 5 3 4 5 4" xfId="23607" xr:uid="{00000000-0005-0000-0000-00009B470000}"/>
    <cellStyle name="標準 2 4 5 3 4 6" xfId="3609" xr:uid="{00000000-0005-0000-0000-00009C470000}"/>
    <cellStyle name="標準 2 4 5 3 4 6 2" xfId="34796" xr:uid="{00000000-0005-0000-0000-00009D470000}"/>
    <cellStyle name="標準 2 4 5 3 4 6 2 2" xfId="55600" xr:uid="{00000000-0005-0000-0000-00009E470000}"/>
    <cellStyle name="標準 2 4 5 3 4 6 3" xfId="46868" xr:uid="{00000000-0005-0000-0000-00009F470000}"/>
    <cellStyle name="標準 2 4 5 3 4 6 4" xfId="24394" xr:uid="{00000000-0005-0000-0000-0000A0470000}"/>
    <cellStyle name="標準 2 4 5 3 4 7" xfId="19225" xr:uid="{00000000-0005-0000-0000-0000A1470000}"/>
    <cellStyle name="標準 2 4 5 3 4 7 2" xfId="30109" xr:uid="{00000000-0005-0000-0000-0000A2470000}"/>
    <cellStyle name="標準 2 4 5 3 4 7 2 2" xfId="50913" xr:uid="{00000000-0005-0000-0000-0000A3470000}"/>
    <cellStyle name="標準 2 4 5 3 4 7 3" xfId="42181" xr:uid="{00000000-0005-0000-0000-0000A4470000}"/>
    <cellStyle name="標準 2 4 5 3 4 8" xfId="25520" xr:uid="{00000000-0005-0000-0000-0000A5470000}"/>
    <cellStyle name="標準 2 4 5 3 4 8 2" xfId="37592" xr:uid="{00000000-0005-0000-0000-0000A6470000}"/>
    <cellStyle name="標準 2 4 5 3 4 9" xfId="35810" xr:uid="{00000000-0005-0000-0000-0000A7470000}"/>
    <cellStyle name="標準 2 4 5 3 5" xfId="1287" xr:uid="{00000000-0005-0000-0000-0000A8470000}"/>
    <cellStyle name="標準 2 4 5 3 5 10" xfId="57257" xr:uid="{00000000-0005-0000-0000-0000A9470000}"/>
    <cellStyle name="標準 2 4 5 3 5 2" xfId="3020" xr:uid="{00000000-0005-0000-0000-0000AA470000}"/>
    <cellStyle name="標準 2 4 5 3 5 2 2" xfId="13946" xr:uid="{00000000-0005-0000-0000-0000AB470000}"/>
    <cellStyle name="標準 2 4 5 3 5 2 2 2" xfId="23176" xr:uid="{00000000-0005-0000-0000-0000AC470000}"/>
    <cellStyle name="標準 2 4 5 3 5 2 2 2 2" xfId="33579" xr:uid="{00000000-0005-0000-0000-0000AD470000}"/>
    <cellStyle name="標準 2 4 5 3 5 2 2 2 2 2" xfId="54383" xr:uid="{00000000-0005-0000-0000-0000AE470000}"/>
    <cellStyle name="標準 2 4 5 3 5 2 2 2 3" xfId="45651" xr:uid="{00000000-0005-0000-0000-0000AF470000}"/>
    <cellStyle name="標準 2 4 5 3 5 2 2 3" xfId="27979" xr:uid="{00000000-0005-0000-0000-0000B0470000}"/>
    <cellStyle name="標準 2 4 5 3 5 2 2 3 2" xfId="49037" xr:uid="{00000000-0005-0000-0000-0000B1470000}"/>
    <cellStyle name="標準 2 4 5 3 5 2 2 4" xfId="40051" xr:uid="{00000000-0005-0000-0000-0000B2470000}"/>
    <cellStyle name="標準 2 4 5 3 5 2 2 5" xfId="17064" xr:uid="{00000000-0005-0000-0000-0000B3470000}"/>
    <cellStyle name="標準 2 4 5 3 5 2 3" xfId="12215" xr:uid="{00000000-0005-0000-0000-0000B4470000}"/>
    <cellStyle name="標準 2 4 5 3 5 2 3 2" xfId="31853" xr:uid="{00000000-0005-0000-0000-0000B5470000}"/>
    <cellStyle name="標準 2 4 5 3 5 2 3 2 2" xfId="52657" xr:uid="{00000000-0005-0000-0000-0000B6470000}"/>
    <cellStyle name="標準 2 4 5 3 5 2 3 3" xfId="43925" xr:uid="{00000000-0005-0000-0000-0000B7470000}"/>
    <cellStyle name="標準 2 4 5 3 5 2 3 4" xfId="21449" xr:uid="{00000000-0005-0000-0000-0000B8470000}"/>
    <cellStyle name="標準 2 4 5 3 5 2 4" xfId="5632" xr:uid="{00000000-0005-0000-0000-0000B9470000}"/>
    <cellStyle name="標準 2 4 5 3 5 2 4 2" xfId="38604" xr:uid="{00000000-0005-0000-0000-0000BA470000}"/>
    <cellStyle name="標準 2 4 5 3 5 2 4 3" xfId="26532" xr:uid="{00000000-0005-0000-0000-0000BB470000}"/>
    <cellStyle name="標準 2 4 5 3 5 2 5" xfId="36812" xr:uid="{00000000-0005-0000-0000-0000BC470000}"/>
    <cellStyle name="標準 2 4 5 3 5 2 6" xfId="15616" xr:uid="{00000000-0005-0000-0000-0000BD470000}"/>
    <cellStyle name="標準 2 4 5 3 5 3" xfId="2127" xr:uid="{00000000-0005-0000-0000-0000BE470000}"/>
    <cellStyle name="標準 2 4 5 3 5 3 2" xfId="13053" xr:uid="{00000000-0005-0000-0000-0000BF470000}"/>
    <cellStyle name="標準 2 4 5 3 5 3 2 2" xfId="32686" xr:uid="{00000000-0005-0000-0000-0000C0470000}"/>
    <cellStyle name="標準 2 4 5 3 5 3 2 2 2" xfId="53490" xr:uid="{00000000-0005-0000-0000-0000C1470000}"/>
    <cellStyle name="標準 2 4 5 3 5 3 2 3" xfId="44758" xr:uid="{00000000-0005-0000-0000-0000C2470000}"/>
    <cellStyle name="標準 2 4 5 3 5 3 2 4" xfId="22283" xr:uid="{00000000-0005-0000-0000-0000C3470000}"/>
    <cellStyle name="標準 2 4 5 3 5 3 3" xfId="4739" xr:uid="{00000000-0005-0000-0000-0000C4470000}"/>
    <cellStyle name="標準 2 4 5 3 5 3 3 2" xfId="48217" xr:uid="{00000000-0005-0000-0000-0000C5470000}"/>
    <cellStyle name="標準 2 4 5 3 5 3 3 3" xfId="27088" xr:uid="{00000000-0005-0000-0000-0000C6470000}"/>
    <cellStyle name="標準 2 4 5 3 5 3 4" xfId="39160" xr:uid="{00000000-0005-0000-0000-0000C7470000}"/>
    <cellStyle name="標準 2 4 5 3 5 3 5" xfId="16173" xr:uid="{00000000-0005-0000-0000-0000C8470000}"/>
    <cellStyle name="標準 2 4 5 3 5 4" xfId="7616" xr:uid="{00000000-0005-0000-0000-0000C9470000}"/>
    <cellStyle name="標準 2 4 5 3 5 4 2" xfId="24062" xr:uid="{00000000-0005-0000-0000-0000CA470000}"/>
    <cellStyle name="標準 2 4 5 3 5 4 2 2" xfId="34464" xr:uid="{00000000-0005-0000-0000-0000CB470000}"/>
    <cellStyle name="標準 2 4 5 3 5 4 2 2 2" xfId="55268" xr:uid="{00000000-0005-0000-0000-0000CC470000}"/>
    <cellStyle name="標準 2 4 5 3 5 4 2 3" xfId="46536" xr:uid="{00000000-0005-0000-0000-0000CD470000}"/>
    <cellStyle name="標準 2 4 5 3 5 4 3" xfId="29510" xr:uid="{00000000-0005-0000-0000-0000CE470000}"/>
    <cellStyle name="標準 2 4 5 3 5 4 3 2" xfId="50314" xr:uid="{00000000-0005-0000-0000-0000CF470000}"/>
    <cellStyle name="標準 2 4 5 3 5 4 4" xfId="41582" xr:uid="{00000000-0005-0000-0000-0000D0470000}"/>
    <cellStyle name="標準 2 4 5 3 5 4 5" xfId="18613" xr:uid="{00000000-0005-0000-0000-0000D1470000}"/>
    <cellStyle name="標準 2 4 5 3 5 5" xfId="3906" xr:uid="{00000000-0005-0000-0000-0000D2470000}"/>
    <cellStyle name="標準 2 4 5 3 5 5 2" xfId="35250" xr:uid="{00000000-0005-0000-0000-0000D3470000}"/>
    <cellStyle name="標準 2 4 5 3 5 5 2 2" xfId="56054" xr:uid="{00000000-0005-0000-0000-0000D4470000}"/>
    <cellStyle name="標準 2 4 5 3 5 5 3" xfId="47322" xr:uid="{00000000-0005-0000-0000-0000D5470000}"/>
    <cellStyle name="標準 2 4 5 3 5 5 4" xfId="24848" xr:uid="{00000000-0005-0000-0000-0000D6470000}"/>
    <cellStyle name="標準 2 4 5 3 5 6" xfId="19511" xr:uid="{00000000-0005-0000-0000-0000D7470000}"/>
    <cellStyle name="標準 2 4 5 3 5 7" xfId="25631" xr:uid="{00000000-0005-0000-0000-0000D8470000}"/>
    <cellStyle name="標準 2 4 5 3 5 7 2" xfId="37703" xr:uid="{00000000-0005-0000-0000-0000D9470000}"/>
    <cellStyle name="標準 2 4 5 3 5 8" xfId="35921" xr:uid="{00000000-0005-0000-0000-0000DA470000}"/>
    <cellStyle name="標準 2 4 5 3 5 9" xfId="14714" xr:uid="{00000000-0005-0000-0000-0000DB470000}"/>
    <cellStyle name="標準 2 4 5 3 6" xfId="612" xr:uid="{00000000-0005-0000-0000-0000DC470000}"/>
    <cellStyle name="標準 2 4 5 3 6 2" xfId="2318" xr:uid="{00000000-0005-0000-0000-0000DD470000}"/>
    <cellStyle name="標準 2 4 5 3 6 2 2" xfId="13244" xr:uid="{00000000-0005-0000-0000-0000DE470000}"/>
    <cellStyle name="標準 2 4 5 3 6 2 2 2" xfId="32877" xr:uid="{00000000-0005-0000-0000-0000DF470000}"/>
    <cellStyle name="標準 2 4 5 3 6 2 2 2 2" xfId="53681" xr:uid="{00000000-0005-0000-0000-0000E0470000}"/>
    <cellStyle name="標準 2 4 5 3 6 2 2 3" xfId="44949" xr:uid="{00000000-0005-0000-0000-0000E1470000}"/>
    <cellStyle name="標準 2 4 5 3 6 2 2 4" xfId="22474" xr:uid="{00000000-0005-0000-0000-0000E2470000}"/>
    <cellStyle name="標準 2 4 5 3 6 2 3" xfId="4930" xr:uid="{00000000-0005-0000-0000-0000E3470000}"/>
    <cellStyle name="標準 2 4 5 3 6 2 3 2" xfId="40162" xr:uid="{00000000-0005-0000-0000-0000E4470000}"/>
    <cellStyle name="標準 2 4 5 3 6 2 3 3" xfId="28090" xr:uid="{00000000-0005-0000-0000-0000E5470000}"/>
    <cellStyle name="標準 2 4 5 3 6 2 4" xfId="36923" xr:uid="{00000000-0005-0000-0000-0000E6470000}"/>
    <cellStyle name="標準 2 4 5 3 6 2 5" xfId="17175" xr:uid="{00000000-0005-0000-0000-0000E7470000}"/>
    <cellStyle name="標準 2 4 5 3 6 3" xfId="11693" xr:uid="{00000000-0005-0000-0000-0000E8470000}"/>
    <cellStyle name="標準 2 4 5 3 6 3 2" xfId="23740" xr:uid="{00000000-0005-0000-0000-0000E9470000}"/>
    <cellStyle name="標準 2 4 5 3 6 3 2 2" xfId="34142" xr:uid="{00000000-0005-0000-0000-0000EA470000}"/>
    <cellStyle name="標準 2 4 5 3 6 3 2 2 2" xfId="54946" xr:uid="{00000000-0005-0000-0000-0000EB470000}"/>
    <cellStyle name="標準 2 4 5 3 6 3 2 3" xfId="46214" xr:uid="{00000000-0005-0000-0000-0000EC470000}"/>
    <cellStyle name="標準 2 4 5 3 6 3 3" xfId="27199" xr:uid="{00000000-0005-0000-0000-0000ED470000}"/>
    <cellStyle name="標準 2 4 5 3 6 3 3 2" xfId="48328" xr:uid="{00000000-0005-0000-0000-0000EE470000}"/>
    <cellStyle name="標準 2 4 5 3 6 3 4" xfId="39271" xr:uid="{00000000-0005-0000-0000-0000EF470000}"/>
    <cellStyle name="標準 2 4 5 3 6 3 5" xfId="16284" xr:uid="{00000000-0005-0000-0000-0000F0470000}"/>
    <cellStyle name="標準 2 4 5 3 6 4" xfId="3409" xr:uid="{00000000-0005-0000-0000-0000F1470000}"/>
    <cellStyle name="標準 2 4 5 3 6 4 2" xfId="24526" xr:uid="{00000000-0005-0000-0000-0000F2470000}"/>
    <cellStyle name="標準 2 4 5 3 6 4 2 2" xfId="34928" xr:uid="{00000000-0005-0000-0000-0000F3470000}"/>
    <cellStyle name="標準 2 4 5 3 6 4 2 2 2" xfId="55732" xr:uid="{00000000-0005-0000-0000-0000F4470000}"/>
    <cellStyle name="標準 2 4 5 3 6 4 2 3" xfId="47000" xr:uid="{00000000-0005-0000-0000-0000F5470000}"/>
    <cellStyle name="標準 2 4 5 3 6 4 3" xfId="28888" xr:uid="{00000000-0005-0000-0000-0000F6470000}"/>
    <cellStyle name="標準 2 4 5 3 6 4 3 2" xfId="49692" xr:uid="{00000000-0005-0000-0000-0000F7470000}"/>
    <cellStyle name="標準 2 4 5 3 6 4 4" xfId="40960" xr:uid="{00000000-0005-0000-0000-0000F8470000}"/>
    <cellStyle name="標準 2 4 5 3 6 4 5" xfId="17987" xr:uid="{00000000-0005-0000-0000-0000F9470000}"/>
    <cellStyle name="標準 2 4 5 3 6 5" xfId="20951" xr:uid="{00000000-0005-0000-0000-0000FA470000}"/>
    <cellStyle name="標準 2 4 5 3 6 5 2" xfId="31356" xr:uid="{00000000-0005-0000-0000-0000FB470000}"/>
    <cellStyle name="標準 2 4 5 3 6 5 2 2" xfId="52160" xr:uid="{00000000-0005-0000-0000-0000FC470000}"/>
    <cellStyle name="標準 2 4 5 3 6 5 3" xfId="43428" xr:uid="{00000000-0005-0000-0000-0000FD470000}"/>
    <cellStyle name="標準 2 4 5 3 6 6" xfId="25742" xr:uid="{00000000-0005-0000-0000-0000FE470000}"/>
    <cellStyle name="標準 2 4 5 3 6 6 2" xfId="37814" xr:uid="{00000000-0005-0000-0000-0000FF470000}"/>
    <cellStyle name="標準 2 4 5 3 6 7" xfId="36032" xr:uid="{00000000-0005-0000-0000-000000480000}"/>
    <cellStyle name="標準 2 4 5 3 6 8" xfId="14825" xr:uid="{00000000-0005-0000-0000-000001480000}"/>
    <cellStyle name="標準 2 4 5 3 6 9" xfId="56634" xr:uid="{00000000-0005-0000-0000-000002480000}"/>
    <cellStyle name="標準 2 4 5 3 7" xfId="2398" xr:uid="{00000000-0005-0000-0000-000003480000}"/>
    <cellStyle name="標準 2 4 5 3 7 2" xfId="13324" xr:uid="{00000000-0005-0000-0000-000004480000}"/>
    <cellStyle name="標準 2 4 5 3 7 2 2" xfId="28202" xr:uid="{00000000-0005-0000-0000-000005480000}"/>
    <cellStyle name="標準 2 4 5 3 7 2 2 2" xfId="40274" xr:uid="{00000000-0005-0000-0000-000006480000}"/>
    <cellStyle name="標準 2 4 5 3 7 2 3" xfId="37035" xr:uid="{00000000-0005-0000-0000-000007480000}"/>
    <cellStyle name="標準 2 4 5 3 7 2 4" xfId="17287" xr:uid="{00000000-0005-0000-0000-000008480000}"/>
    <cellStyle name="標準 2 4 5 3 7 3" xfId="5010" xr:uid="{00000000-0005-0000-0000-000009480000}"/>
    <cellStyle name="標準 2 4 5 3 7 3 2" xfId="27311" xr:uid="{00000000-0005-0000-0000-00000A480000}"/>
    <cellStyle name="標準 2 4 5 3 7 3 2 2" xfId="48440" xr:uid="{00000000-0005-0000-0000-00000B480000}"/>
    <cellStyle name="標準 2 4 5 3 7 3 3" xfId="39383" xr:uid="{00000000-0005-0000-0000-00000C480000}"/>
    <cellStyle name="標準 2 4 5 3 7 3 4" xfId="16396" xr:uid="{00000000-0005-0000-0000-00000D480000}"/>
    <cellStyle name="標準 2 4 5 3 7 4" xfId="22554" xr:uid="{00000000-0005-0000-0000-00000E480000}"/>
    <cellStyle name="標準 2 4 5 3 7 4 2" xfId="32957" xr:uid="{00000000-0005-0000-0000-00000F480000}"/>
    <cellStyle name="標準 2 4 5 3 7 4 2 2" xfId="53761" xr:uid="{00000000-0005-0000-0000-000010480000}"/>
    <cellStyle name="標準 2 4 5 3 7 4 3" xfId="45029" xr:uid="{00000000-0005-0000-0000-000011480000}"/>
    <cellStyle name="標準 2 4 5 3 7 5" xfId="25854" xr:uid="{00000000-0005-0000-0000-000012480000}"/>
    <cellStyle name="標準 2 4 5 3 7 5 2" xfId="37926" xr:uid="{00000000-0005-0000-0000-000013480000}"/>
    <cellStyle name="標準 2 4 5 3 7 6" xfId="36144" xr:uid="{00000000-0005-0000-0000-000014480000}"/>
    <cellStyle name="標準 2 4 5 3 7 7" xfId="14937" xr:uid="{00000000-0005-0000-0000-000015480000}"/>
    <cellStyle name="標準 2 4 5 3 7 8" xfId="56393" xr:uid="{00000000-0005-0000-0000-000016480000}"/>
    <cellStyle name="標準 2 4 5 3 8" xfId="1498" xr:uid="{00000000-0005-0000-0000-000017480000}"/>
    <cellStyle name="標準 2 4 5 3 8 2" xfId="12423" xr:uid="{00000000-0005-0000-0000-000018480000}"/>
    <cellStyle name="標準 2 4 5 3 8 2 2" xfId="27423" xr:uid="{00000000-0005-0000-0000-000019480000}"/>
    <cellStyle name="標準 2 4 5 3 8 2 2 2" xfId="48552" xr:uid="{00000000-0005-0000-0000-00001A480000}"/>
    <cellStyle name="標準 2 4 5 3 8 2 3" xfId="39495" xr:uid="{00000000-0005-0000-0000-00001B480000}"/>
    <cellStyle name="標準 2 4 5 3 8 2 4" xfId="16508" xr:uid="{00000000-0005-0000-0000-00001C480000}"/>
    <cellStyle name="標準 2 4 5 3 8 3" xfId="4117" xr:uid="{00000000-0005-0000-0000-00001D480000}"/>
    <cellStyle name="標準 2 4 5 3 8 3 2" xfId="32064" xr:uid="{00000000-0005-0000-0000-00001E480000}"/>
    <cellStyle name="標準 2 4 5 3 8 3 2 2" xfId="52868" xr:uid="{00000000-0005-0000-0000-00001F480000}"/>
    <cellStyle name="標準 2 4 5 3 8 3 3" xfId="44136" xr:uid="{00000000-0005-0000-0000-000020480000}"/>
    <cellStyle name="標準 2 4 5 3 8 3 4" xfId="21660" xr:uid="{00000000-0005-0000-0000-000021480000}"/>
    <cellStyle name="標準 2 4 5 3 8 4" xfId="25966" xr:uid="{00000000-0005-0000-0000-000022480000}"/>
    <cellStyle name="標準 2 4 5 3 8 4 2" xfId="38038" xr:uid="{00000000-0005-0000-0000-000023480000}"/>
    <cellStyle name="標準 2 4 5 3 8 5" xfId="36256" xr:uid="{00000000-0005-0000-0000-000024480000}"/>
    <cellStyle name="標準 2 4 5 3 8 6" xfId="15049" xr:uid="{00000000-0005-0000-0000-000025480000}"/>
    <cellStyle name="標準 2 4 5 3 9" xfId="5891" xr:uid="{00000000-0005-0000-0000-000026480000}"/>
    <cellStyle name="標準 2 4 5 3 9 2" xfId="16631" xr:uid="{00000000-0005-0000-0000-000027480000}"/>
    <cellStyle name="標準 2 4 5 3 9 2 2" xfId="27546" xr:uid="{00000000-0005-0000-0000-000028480000}"/>
    <cellStyle name="標準 2 4 5 3 9 2 2 2" xfId="48675" xr:uid="{00000000-0005-0000-0000-000029480000}"/>
    <cellStyle name="標準 2 4 5 3 9 2 3" xfId="39618" xr:uid="{00000000-0005-0000-0000-00002A480000}"/>
    <cellStyle name="標準 2 4 5 3 9 3" xfId="23407" xr:uid="{00000000-0005-0000-0000-00002B480000}"/>
    <cellStyle name="標準 2 4 5 3 9 3 2" xfId="33810" xr:uid="{00000000-0005-0000-0000-00002C480000}"/>
    <cellStyle name="標準 2 4 5 3 9 3 2 2" xfId="54614" xr:uid="{00000000-0005-0000-0000-00002D480000}"/>
    <cellStyle name="標準 2 4 5 3 9 3 3" xfId="45882" xr:uid="{00000000-0005-0000-0000-00002E480000}"/>
    <cellStyle name="標準 2 4 5 3 9 4" xfId="25198" xr:uid="{00000000-0005-0000-0000-00002F480000}"/>
    <cellStyle name="標準 2 4 5 3 9 4 2" xfId="37270" xr:uid="{00000000-0005-0000-0000-000030480000}"/>
    <cellStyle name="標準 2 4 5 3 9 5" xfId="36379" xr:uid="{00000000-0005-0000-0000-000031480000}"/>
    <cellStyle name="標準 2 4 5 3 9 6" xfId="14281" xr:uid="{00000000-0005-0000-0000-000032480000}"/>
    <cellStyle name="標準 2 4 5 4" xfId="272" xr:uid="{00000000-0005-0000-0000-000033480000}"/>
    <cellStyle name="標準 2 4 5 4 10" xfId="15121" xr:uid="{00000000-0005-0000-0000-000034480000}"/>
    <cellStyle name="標準 2 4 5 4 10 2" xfId="24923" xr:uid="{00000000-0005-0000-0000-000035480000}"/>
    <cellStyle name="標準 2 4 5 4 10 2 2" xfId="35325" xr:uid="{00000000-0005-0000-0000-000036480000}"/>
    <cellStyle name="標準 2 4 5 4 10 2 2 2" xfId="56129" xr:uid="{00000000-0005-0000-0000-000037480000}"/>
    <cellStyle name="標準 2 4 5 4 10 2 3" xfId="47397" xr:uid="{00000000-0005-0000-0000-000038480000}"/>
    <cellStyle name="標準 2 4 5 4 10 3" xfId="26038" xr:uid="{00000000-0005-0000-0000-000039480000}"/>
    <cellStyle name="標準 2 4 5 4 10 3 2" xfId="47509" xr:uid="{00000000-0005-0000-0000-00003A480000}"/>
    <cellStyle name="標準 2 4 5 4 10 4" xfId="38110" xr:uid="{00000000-0005-0000-0000-00003B480000}"/>
    <cellStyle name="標準 2 4 5 4 11" xfId="15254" xr:uid="{00000000-0005-0000-0000-00003C480000}"/>
    <cellStyle name="標準 2 4 5 4 11 2" xfId="26170" xr:uid="{00000000-0005-0000-0000-00003D480000}"/>
    <cellStyle name="標準 2 4 5 4 11 2 2" xfId="47641" xr:uid="{00000000-0005-0000-0000-00003E480000}"/>
    <cellStyle name="標準 2 4 5 4 11 3" xfId="38242" xr:uid="{00000000-0005-0000-0000-00003F480000}"/>
    <cellStyle name="標準 2 4 5 4 12" xfId="15700" xr:uid="{00000000-0005-0000-0000-000040480000}"/>
    <cellStyle name="標準 2 4 5 4 12 2" xfId="26615" xr:uid="{00000000-0005-0000-0000-000041480000}"/>
    <cellStyle name="標準 2 4 5 4 12 2 2" xfId="47744" xr:uid="{00000000-0005-0000-0000-000042480000}"/>
    <cellStyle name="標準 2 4 5 4 12 3" xfId="38687" xr:uid="{00000000-0005-0000-0000-000043480000}"/>
    <cellStyle name="標準 2 4 5 4 13" xfId="17359" xr:uid="{00000000-0005-0000-0000-000044480000}"/>
    <cellStyle name="標準 2 4 5 4 13 2" xfId="28274" xr:uid="{00000000-0005-0000-0000-000045480000}"/>
    <cellStyle name="標準 2 4 5 4 13 2 2" xfId="49078" xr:uid="{00000000-0005-0000-0000-000046480000}"/>
    <cellStyle name="標準 2 4 5 4 13 3" xfId="40346" xr:uid="{00000000-0005-0000-0000-000047480000}"/>
    <cellStyle name="標準 2 4 5 4 14" xfId="18867" xr:uid="{00000000-0005-0000-0000-000048480000}"/>
    <cellStyle name="標準 2 4 5 4 14 2" xfId="29759" xr:uid="{00000000-0005-0000-0000-000049480000}"/>
    <cellStyle name="標準 2 4 5 4 14 2 2" xfId="50563" xr:uid="{00000000-0005-0000-0000-00004A480000}"/>
    <cellStyle name="標準 2 4 5 4 14 3" xfId="41831" xr:uid="{00000000-0005-0000-0000-00004B480000}"/>
    <cellStyle name="標準 2 4 5 4 15" xfId="19185" xr:uid="{00000000-0005-0000-0000-00004C480000}"/>
    <cellStyle name="標準 2 4 5 4 15 2" xfId="30069" xr:uid="{00000000-0005-0000-0000-00004D480000}"/>
    <cellStyle name="標準 2 4 5 4 15 2 2" xfId="50873" xr:uid="{00000000-0005-0000-0000-00004E480000}"/>
    <cellStyle name="標準 2 4 5 4 15 3" xfId="42141" xr:uid="{00000000-0005-0000-0000-00004F480000}"/>
    <cellStyle name="標準 2 4 5 4 16" xfId="25035" xr:uid="{00000000-0005-0000-0000-000050480000}"/>
    <cellStyle name="標準 2 4 5 4 16 2" xfId="37107" xr:uid="{00000000-0005-0000-0000-000051480000}"/>
    <cellStyle name="標準 2 4 5 4 17" xfId="35448" xr:uid="{00000000-0005-0000-0000-000052480000}"/>
    <cellStyle name="標準 2 4 5 4 18" xfId="14117" xr:uid="{00000000-0005-0000-0000-000053480000}"/>
    <cellStyle name="標準 2 4 5 4 19" xfId="56241" xr:uid="{00000000-0005-0000-0000-000054480000}"/>
    <cellStyle name="標準 2 4 5 4 2" xfId="1143" xr:uid="{00000000-0005-0000-0000-000055480000}"/>
    <cellStyle name="標準 2 4 5 4 2 10" xfId="35548" xr:uid="{00000000-0005-0000-0000-000056480000}"/>
    <cellStyle name="標準 2 4 5 4 2 11" xfId="14341" xr:uid="{00000000-0005-0000-0000-000057480000}"/>
    <cellStyle name="標準 2 4 5 4 2 12" xfId="56464" xr:uid="{00000000-0005-0000-0000-000058480000}"/>
    <cellStyle name="標準 2 4 5 4 2 2" xfId="1347" xr:uid="{00000000-0005-0000-0000-000059480000}"/>
    <cellStyle name="標準 2 4 5 4 2 2 10" xfId="57317" xr:uid="{00000000-0005-0000-0000-00005A480000}"/>
    <cellStyle name="標準 2 4 5 4 2 2 2" xfId="3080" xr:uid="{00000000-0005-0000-0000-00005B480000}"/>
    <cellStyle name="標準 2 4 5 4 2 2 2 2" xfId="14006" xr:uid="{00000000-0005-0000-0000-00005C480000}"/>
    <cellStyle name="標準 2 4 5 4 2 2 2 2 2" xfId="23236" xr:uid="{00000000-0005-0000-0000-00005D480000}"/>
    <cellStyle name="標準 2 4 5 4 2 2 2 2 2 2" xfId="33639" xr:uid="{00000000-0005-0000-0000-00005E480000}"/>
    <cellStyle name="標準 2 4 5 4 2 2 2 2 2 2 2" xfId="54443" xr:uid="{00000000-0005-0000-0000-00005F480000}"/>
    <cellStyle name="標準 2 4 5 4 2 2 2 2 2 3" xfId="45711" xr:uid="{00000000-0005-0000-0000-000060480000}"/>
    <cellStyle name="標準 2 4 5 4 2 2 2 2 3" xfId="29570" xr:uid="{00000000-0005-0000-0000-000061480000}"/>
    <cellStyle name="標準 2 4 5 4 2 2 2 2 3 2" xfId="50374" xr:uid="{00000000-0005-0000-0000-000062480000}"/>
    <cellStyle name="標準 2 4 5 4 2 2 2 2 4" xfId="41642" xr:uid="{00000000-0005-0000-0000-000063480000}"/>
    <cellStyle name="標準 2 4 5 4 2 2 2 2 5" xfId="18673" xr:uid="{00000000-0005-0000-0000-000064480000}"/>
    <cellStyle name="標準 2 4 5 4 2 2 2 3" xfId="12275" xr:uid="{00000000-0005-0000-0000-000065480000}"/>
    <cellStyle name="標準 2 4 5 4 2 2 2 3 2" xfId="31913" xr:uid="{00000000-0005-0000-0000-000066480000}"/>
    <cellStyle name="標準 2 4 5 4 2 2 2 3 2 2" xfId="52717" xr:uid="{00000000-0005-0000-0000-000067480000}"/>
    <cellStyle name="標準 2 4 5 4 2 2 2 3 3" xfId="43985" xr:uid="{00000000-0005-0000-0000-000068480000}"/>
    <cellStyle name="標準 2 4 5 4 2 2 2 3 4" xfId="21509" xr:uid="{00000000-0005-0000-0000-000069480000}"/>
    <cellStyle name="標準 2 4 5 4 2 2 2 4" xfId="5692" xr:uid="{00000000-0005-0000-0000-00006A480000}"/>
    <cellStyle name="標準 2 4 5 4 2 2 2 4 2" xfId="48735" xr:uid="{00000000-0005-0000-0000-00006B480000}"/>
    <cellStyle name="標準 2 4 5 4 2 2 2 4 3" xfId="27606" xr:uid="{00000000-0005-0000-0000-00006C480000}"/>
    <cellStyle name="標準 2 4 5 4 2 2 2 5" xfId="39678" xr:uid="{00000000-0005-0000-0000-00006D480000}"/>
    <cellStyle name="標準 2 4 5 4 2 2 2 6" xfId="16691" xr:uid="{00000000-0005-0000-0000-00006E480000}"/>
    <cellStyle name="標準 2 4 5 4 2 2 3" xfId="2187" xr:uid="{00000000-0005-0000-0000-00006F480000}"/>
    <cellStyle name="標準 2 4 5 4 2 2 3 2" xfId="13113" xr:uid="{00000000-0005-0000-0000-000070480000}"/>
    <cellStyle name="標準 2 4 5 4 2 2 3 2 2" xfId="32746" xr:uid="{00000000-0005-0000-0000-000071480000}"/>
    <cellStyle name="標準 2 4 5 4 2 2 3 2 2 2" xfId="53550" xr:uid="{00000000-0005-0000-0000-000072480000}"/>
    <cellStyle name="標準 2 4 5 4 2 2 3 2 3" xfId="44818" xr:uid="{00000000-0005-0000-0000-000073480000}"/>
    <cellStyle name="標準 2 4 5 4 2 2 3 2 4" xfId="22343" xr:uid="{00000000-0005-0000-0000-000074480000}"/>
    <cellStyle name="標準 2 4 5 4 2 2 3 3" xfId="4799" xr:uid="{00000000-0005-0000-0000-000075480000}"/>
    <cellStyle name="標準 2 4 5 4 2 2 3 3 2" xfId="49522" xr:uid="{00000000-0005-0000-0000-000076480000}"/>
    <cellStyle name="標準 2 4 5 4 2 2 3 3 3" xfId="28718" xr:uid="{00000000-0005-0000-0000-000077480000}"/>
    <cellStyle name="標準 2 4 5 4 2 2 3 4" xfId="40790" xr:uid="{00000000-0005-0000-0000-000078480000}"/>
    <cellStyle name="標準 2 4 5 4 2 2 3 5" xfId="17803" xr:uid="{00000000-0005-0000-0000-000079480000}"/>
    <cellStyle name="標準 2 4 5 4 2 2 4" xfId="9287" xr:uid="{00000000-0005-0000-0000-00007A480000}"/>
    <cellStyle name="標準 2 4 5 4 2 2 4 2" xfId="34313" xr:uid="{00000000-0005-0000-0000-00007B480000}"/>
    <cellStyle name="標準 2 4 5 4 2 2 4 2 2" xfId="55117" xr:uid="{00000000-0005-0000-0000-00007C480000}"/>
    <cellStyle name="標準 2 4 5 4 2 2 4 3" xfId="46385" xr:uid="{00000000-0005-0000-0000-00007D480000}"/>
    <cellStyle name="標準 2 4 5 4 2 2 4 4" xfId="23911" xr:uid="{00000000-0005-0000-0000-00007E480000}"/>
    <cellStyle name="標準 2 4 5 4 2 2 5" xfId="3966" xr:uid="{00000000-0005-0000-0000-00007F480000}"/>
    <cellStyle name="標準 2 4 5 4 2 2 5 2" xfId="35099" xr:uid="{00000000-0005-0000-0000-000080480000}"/>
    <cellStyle name="標準 2 4 5 4 2 2 5 2 2" xfId="55903" xr:uid="{00000000-0005-0000-0000-000081480000}"/>
    <cellStyle name="標準 2 4 5 4 2 2 5 3" xfId="47171" xr:uid="{00000000-0005-0000-0000-000082480000}"/>
    <cellStyle name="標準 2 4 5 4 2 2 5 4" xfId="24697" xr:uid="{00000000-0005-0000-0000-000083480000}"/>
    <cellStyle name="標準 2 4 5 4 2 2 6" xfId="19810" xr:uid="{00000000-0005-0000-0000-000084480000}"/>
    <cellStyle name="標準 2 4 5 4 2 2 7" xfId="26381" xr:uid="{00000000-0005-0000-0000-000085480000}"/>
    <cellStyle name="標準 2 4 5 4 2 2 7 2" xfId="38453" xr:uid="{00000000-0005-0000-0000-000086480000}"/>
    <cellStyle name="標準 2 4 5 4 2 2 8" xfId="36439" xr:uid="{00000000-0005-0000-0000-000087480000}"/>
    <cellStyle name="標準 2 4 5 4 2 2 9" xfId="15465" xr:uid="{00000000-0005-0000-0000-000088480000}"/>
    <cellStyle name="標準 2 4 5 4 2 3" xfId="2023" xr:uid="{00000000-0005-0000-0000-000089480000}"/>
    <cellStyle name="標準 2 4 5 4 2 3 2" xfId="2916" xr:uid="{00000000-0005-0000-0000-00008A480000}"/>
    <cellStyle name="標準 2 4 5 4 2 3 2 2" xfId="13842" xr:uid="{00000000-0005-0000-0000-00008B480000}"/>
    <cellStyle name="標準 2 4 5 4 2 3 2 2 2" xfId="33475" xr:uid="{00000000-0005-0000-0000-00008C480000}"/>
    <cellStyle name="標準 2 4 5 4 2 3 2 2 2 2" xfId="54279" xr:uid="{00000000-0005-0000-0000-00008D480000}"/>
    <cellStyle name="標準 2 4 5 4 2 3 2 2 3" xfId="45547" xr:uid="{00000000-0005-0000-0000-00008E480000}"/>
    <cellStyle name="標準 2 4 5 4 2 3 2 2 4" xfId="23072" xr:uid="{00000000-0005-0000-0000-00008F480000}"/>
    <cellStyle name="標準 2 4 5 4 2 3 2 3" xfId="5528" xr:uid="{00000000-0005-0000-0000-000090480000}"/>
    <cellStyle name="標準 2 4 5 4 2 3 2 3 2" xfId="50210" xr:uid="{00000000-0005-0000-0000-000091480000}"/>
    <cellStyle name="標準 2 4 5 4 2 3 2 3 3" xfId="29406" xr:uid="{00000000-0005-0000-0000-000092480000}"/>
    <cellStyle name="標準 2 4 5 4 2 3 2 4" xfId="41478" xr:uid="{00000000-0005-0000-0000-000093480000}"/>
    <cellStyle name="標準 2 4 5 4 2 3 2 5" xfId="18509" xr:uid="{00000000-0005-0000-0000-000094480000}"/>
    <cellStyle name="標準 2 4 5 4 2 3 3" xfId="12949" xr:uid="{00000000-0005-0000-0000-000095480000}"/>
    <cellStyle name="標準 2 4 5 4 2 3 3 2" xfId="32582" xr:uid="{00000000-0005-0000-0000-000096480000}"/>
    <cellStyle name="標準 2 4 5 4 2 3 3 2 2" xfId="53386" xr:uid="{00000000-0005-0000-0000-000097480000}"/>
    <cellStyle name="標準 2 4 5 4 2 3 3 3" xfId="44654" xr:uid="{00000000-0005-0000-0000-000098480000}"/>
    <cellStyle name="標準 2 4 5 4 2 3 3 4" xfId="22179" xr:uid="{00000000-0005-0000-0000-000099480000}"/>
    <cellStyle name="標準 2 4 5 4 2 3 4" xfId="12071" xr:uid="{00000000-0005-0000-0000-00009A480000}"/>
    <cellStyle name="標準 2 4 5 4 2 3 4 2" xfId="31709" xr:uid="{00000000-0005-0000-0000-00009B480000}"/>
    <cellStyle name="標準 2 4 5 4 2 3 4 2 2" xfId="52513" xr:uid="{00000000-0005-0000-0000-00009C480000}"/>
    <cellStyle name="標準 2 4 5 4 2 3 4 3" xfId="43781" xr:uid="{00000000-0005-0000-0000-00009D480000}"/>
    <cellStyle name="標準 2 4 5 4 2 3 4 4" xfId="21305" xr:uid="{00000000-0005-0000-0000-00009E480000}"/>
    <cellStyle name="標準 2 4 5 4 2 3 5" xfId="4635" xr:uid="{00000000-0005-0000-0000-00009F480000}"/>
    <cellStyle name="標準 2 4 5 4 2 3 5 2" xfId="47844" xr:uid="{00000000-0005-0000-0000-0000A0480000}"/>
    <cellStyle name="標準 2 4 5 4 2 3 5 3" xfId="26715" xr:uid="{00000000-0005-0000-0000-0000A1480000}"/>
    <cellStyle name="標準 2 4 5 4 2 3 6" xfId="38787" xr:uid="{00000000-0005-0000-0000-0000A2480000}"/>
    <cellStyle name="標準 2 4 5 4 2 3 7" xfId="15800" xr:uid="{00000000-0005-0000-0000-0000A3480000}"/>
    <cellStyle name="標準 2 4 5 4 2 3 8" xfId="57153" xr:uid="{00000000-0005-0000-0000-0000A4480000}"/>
    <cellStyle name="標準 2 4 5 4 2 4" xfId="2498" xr:uid="{00000000-0005-0000-0000-0000A5480000}"/>
    <cellStyle name="標準 2 4 5 4 2 4 2" xfId="13424" xr:uid="{00000000-0005-0000-0000-0000A6480000}"/>
    <cellStyle name="標準 2 4 5 4 2 4 2 2" xfId="33057" xr:uid="{00000000-0005-0000-0000-0000A7480000}"/>
    <cellStyle name="標準 2 4 5 4 2 4 2 2 2" xfId="53861" xr:uid="{00000000-0005-0000-0000-0000A8480000}"/>
    <cellStyle name="標準 2 4 5 4 2 4 2 3" xfId="45129" xr:uid="{00000000-0005-0000-0000-0000A9480000}"/>
    <cellStyle name="標準 2 4 5 4 2 4 2 4" xfId="22654" xr:uid="{00000000-0005-0000-0000-0000AA480000}"/>
    <cellStyle name="標準 2 4 5 4 2 4 3" xfId="5110" xr:uid="{00000000-0005-0000-0000-0000AB480000}"/>
    <cellStyle name="標準 2 4 5 4 2 4 3 2" xfId="49792" xr:uid="{00000000-0005-0000-0000-0000AC480000}"/>
    <cellStyle name="標準 2 4 5 4 2 4 3 3" xfId="28988" xr:uid="{00000000-0005-0000-0000-0000AD480000}"/>
    <cellStyle name="標準 2 4 5 4 2 4 4" xfId="41060" xr:uid="{00000000-0005-0000-0000-0000AE480000}"/>
    <cellStyle name="標準 2 4 5 4 2 4 5" xfId="18087" xr:uid="{00000000-0005-0000-0000-0000AF480000}"/>
    <cellStyle name="標準 2 4 5 4 2 4 6" xfId="56734" xr:uid="{00000000-0005-0000-0000-0000B0480000}"/>
    <cellStyle name="標準 2 4 5 4 2 5" xfId="1599" xr:uid="{00000000-0005-0000-0000-0000B1480000}"/>
    <cellStyle name="標準 2 4 5 4 2 5 2" xfId="12523" xr:uid="{00000000-0005-0000-0000-0000B2480000}"/>
    <cellStyle name="標準 2 4 5 4 2 5 2 2" xfId="32164" xr:uid="{00000000-0005-0000-0000-0000B3480000}"/>
    <cellStyle name="標準 2 4 5 4 2 5 2 2 2" xfId="52968" xr:uid="{00000000-0005-0000-0000-0000B4480000}"/>
    <cellStyle name="標準 2 4 5 4 2 5 2 3" xfId="44236" xr:uid="{00000000-0005-0000-0000-0000B5480000}"/>
    <cellStyle name="標準 2 4 5 4 2 5 2 4" xfId="21760" xr:uid="{00000000-0005-0000-0000-0000B6480000}"/>
    <cellStyle name="標準 2 4 5 4 2 5 3" xfId="4217" xr:uid="{00000000-0005-0000-0000-0000B7480000}"/>
    <cellStyle name="標準 2 4 5 4 2 5 3 2" xfId="49189" xr:uid="{00000000-0005-0000-0000-0000B8480000}"/>
    <cellStyle name="標準 2 4 5 4 2 5 3 3" xfId="28385" xr:uid="{00000000-0005-0000-0000-0000B9480000}"/>
    <cellStyle name="標準 2 4 5 4 2 5 4" xfId="40457" xr:uid="{00000000-0005-0000-0000-0000BA480000}"/>
    <cellStyle name="標準 2 4 5 4 2 5 5" xfId="17470" xr:uid="{00000000-0005-0000-0000-0000BB480000}"/>
    <cellStyle name="標準 2 4 5 4 2 6" xfId="7620" xr:uid="{00000000-0005-0000-0000-0000BC480000}"/>
    <cellStyle name="標準 2 4 5 4 2 6 2" xfId="33970" xr:uid="{00000000-0005-0000-0000-0000BD480000}"/>
    <cellStyle name="標準 2 4 5 4 2 6 2 2" xfId="54774" xr:uid="{00000000-0005-0000-0000-0000BE480000}"/>
    <cellStyle name="標準 2 4 5 4 2 6 3" xfId="46042" xr:uid="{00000000-0005-0000-0000-0000BF480000}"/>
    <cellStyle name="標準 2 4 5 4 2 6 4" xfId="23567" xr:uid="{00000000-0005-0000-0000-0000C0480000}"/>
    <cellStyle name="標準 2 4 5 4 2 7" xfId="3762" xr:uid="{00000000-0005-0000-0000-0000C1480000}"/>
    <cellStyle name="標準 2 4 5 4 2 7 2" xfId="34756" xr:uid="{00000000-0005-0000-0000-0000C2480000}"/>
    <cellStyle name="標準 2 4 5 4 2 7 2 2" xfId="55560" xr:uid="{00000000-0005-0000-0000-0000C3480000}"/>
    <cellStyle name="標準 2 4 5 4 2 7 3" xfId="46828" xr:uid="{00000000-0005-0000-0000-0000C4480000}"/>
    <cellStyle name="標準 2 4 5 4 2 7 4" xfId="24354" xr:uid="{00000000-0005-0000-0000-0000C5480000}"/>
    <cellStyle name="標準 2 4 5 4 2 8" xfId="19514" xr:uid="{00000000-0005-0000-0000-0000C6480000}"/>
    <cellStyle name="標準 2 4 5 4 2 9" xfId="25258" xr:uid="{00000000-0005-0000-0000-0000C7480000}"/>
    <cellStyle name="標準 2 4 5 4 2 9 2" xfId="37330" xr:uid="{00000000-0005-0000-0000-0000C8480000}"/>
    <cellStyle name="標準 2 4 5 4 3" xfId="950" xr:uid="{00000000-0005-0000-0000-0000C9480000}"/>
    <cellStyle name="標準 2 4 5 4 3 10" xfId="56828" xr:uid="{00000000-0005-0000-0000-0000CA480000}"/>
    <cellStyle name="標準 2 4 5 4 3 2" xfId="2591" xr:uid="{00000000-0005-0000-0000-0000CB480000}"/>
    <cellStyle name="標準 2 4 5 4 3 2 2" xfId="13517" xr:uid="{00000000-0005-0000-0000-0000CC480000}"/>
    <cellStyle name="標準 2 4 5 4 3 2 2 2" xfId="22747" xr:uid="{00000000-0005-0000-0000-0000CD480000}"/>
    <cellStyle name="標準 2 4 5 4 3 2 2 2 2" xfId="33150" xr:uid="{00000000-0005-0000-0000-0000CE480000}"/>
    <cellStyle name="標準 2 4 5 4 3 2 2 2 2 2" xfId="53954" xr:uid="{00000000-0005-0000-0000-0000CF480000}"/>
    <cellStyle name="標準 2 4 5 4 3 2 2 2 3" xfId="45222" xr:uid="{00000000-0005-0000-0000-0000D0480000}"/>
    <cellStyle name="標準 2 4 5 4 3 2 2 3" xfId="27717" xr:uid="{00000000-0005-0000-0000-0000D1480000}"/>
    <cellStyle name="標準 2 4 5 4 3 2 2 3 2" xfId="48846" xr:uid="{00000000-0005-0000-0000-0000D2480000}"/>
    <cellStyle name="標準 2 4 5 4 3 2 2 4" xfId="39789" xr:uid="{00000000-0005-0000-0000-0000D3480000}"/>
    <cellStyle name="標準 2 4 5 4 3 2 2 5" xfId="16802" xr:uid="{00000000-0005-0000-0000-0000D4480000}"/>
    <cellStyle name="標準 2 4 5 4 3 2 3" xfId="11878" xr:uid="{00000000-0005-0000-0000-0000D5480000}"/>
    <cellStyle name="標準 2 4 5 4 3 2 3 2" xfId="29081" xr:uid="{00000000-0005-0000-0000-0000D6480000}"/>
    <cellStyle name="標準 2 4 5 4 3 2 3 2 2" xfId="49885" xr:uid="{00000000-0005-0000-0000-0000D7480000}"/>
    <cellStyle name="標準 2 4 5 4 3 2 3 3" xfId="41153" xr:uid="{00000000-0005-0000-0000-0000D8480000}"/>
    <cellStyle name="標準 2 4 5 4 3 2 3 4" xfId="18181" xr:uid="{00000000-0005-0000-0000-0000D9480000}"/>
    <cellStyle name="標準 2 4 5 4 3 2 4" xfId="5203" xr:uid="{00000000-0005-0000-0000-0000DA480000}"/>
    <cellStyle name="標準 2 4 5 4 3 2 4 2" xfId="31516" xr:uid="{00000000-0005-0000-0000-0000DB480000}"/>
    <cellStyle name="標準 2 4 5 4 3 2 4 2 2" xfId="52320" xr:uid="{00000000-0005-0000-0000-0000DC480000}"/>
    <cellStyle name="標準 2 4 5 4 3 2 4 3" xfId="43588" xr:uid="{00000000-0005-0000-0000-0000DD480000}"/>
    <cellStyle name="標準 2 4 5 4 3 2 4 4" xfId="21112" xr:uid="{00000000-0005-0000-0000-0000DE480000}"/>
    <cellStyle name="標準 2 4 5 4 3 2 5" xfId="26492" xr:uid="{00000000-0005-0000-0000-0000DF480000}"/>
    <cellStyle name="標準 2 4 5 4 3 2 5 2" xfId="38564" xr:uid="{00000000-0005-0000-0000-0000E0480000}"/>
    <cellStyle name="標準 2 4 5 4 3 2 6" xfId="36550" xr:uid="{00000000-0005-0000-0000-0000E1480000}"/>
    <cellStyle name="標準 2 4 5 4 3 2 7" xfId="15576" xr:uid="{00000000-0005-0000-0000-0000E2480000}"/>
    <cellStyle name="標準 2 4 5 4 3 3" xfId="1695" xr:uid="{00000000-0005-0000-0000-0000E3480000}"/>
    <cellStyle name="標準 2 4 5 4 3 3 2" xfId="12619" xr:uid="{00000000-0005-0000-0000-0000E4480000}"/>
    <cellStyle name="標準 2 4 5 4 3 3 2 2" xfId="32257" xr:uid="{00000000-0005-0000-0000-0000E5480000}"/>
    <cellStyle name="標準 2 4 5 4 3 3 2 2 2" xfId="53061" xr:uid="{00000000-0005-0000-0000-0000E6480000}"/>
    <cellStyle name="標準 2 4 5 4 3 3 2 3" xfId="44329" xr:uid="{00000000-0005-0000-0000-0000E7480000}"/>
    <cellStyle name="標準 2 4 5 4 3 3 2 4" xfId="21854" xr:uid="{00000000-0005-0000-0000-0000E8480000}"/>
    <cellStyle name="標準 2 4 5 4 3 3 3" xfId="4310" xr:uid="{00000000-0005-0000-0000-0000E9480000}"/>
    <cellStyle name="標準 2 4 5 4 3 3 3 2" xfId="47955" xr:uid="{00000000-0005-0000-0000-0000EA480000}"/>
    <cellStyle name="標準 2 4 5 4 3 3 3 3" xfId="26826" xr:uid="{00000000-0005-0000-0000-0000EB480000}"/>
    <cellStyle name="標準 2 4 5 4 3 3 4" xfId="38898" xr:uid="{00000000-0005-0000-0000-0000EC480000}"/>
    <cellStyle name="標準 2 4 5 4 3 3 5" xfId="15911" xr:uid="{00000000-0005-0000-0000-0000ED480000}"/>
    <cellStyle name="標準 2 4 5 4 3 4" xfId="7621" xr:uid="{00000000-0005-0000-0000-0000EE480000}"/>
    <cellStyle name="標準 2 4 5 4 3 4 2" xfId="24022" xr:uid="{00000000-0005-0000-0000-0000EF480000}"/>
    <cellStyle name="標準 2 4 5 4 3 4 2 2" xfId="34424" xr:uid="{00000000-0005-0000-0000-0000F0480000}"/>
    <cellStyle name="標準 2 4 5 4 3 4 2 2 2" xfId="55228" xr:uid="{00000000-0005-0000-0000-0000F1480000}"/>
    <cellStyle name="標準 2 4 5 4 3 4 2 3" xfId="46496" xr:uid="{00000000-0005-0000-0000-0000F2480000}"/>
    <cellStyle name="標準 2 4 5 4 3 4 3" xfId="28496" xr:uid="{00000000-0005-0000-0000-0000F3480000}"/>
    <cellStyle name="標準 2 4 5 4 3 4 3 2" xfId="49300" xr:uid="{00000000-0005-0000-0000-0000F4480000}"/>
    <cellStyle name="標準 2 4 5 4 3 4 4" xfId="40568" xr:uid="{00000000-0005-0000-0000-0000F5480000}"/>
    <cellStyle name="標準 2 4 5 4 3 4 5" xfId="17581" xr:uid="{00000000-0005-0000-0000-0000F6480000}"/>
    <cellStyle name="標準 2 4 5 4 3 5" xfId="3569" xr:uid="{00000000-0005-0000-0000-0000F7480000}"/>
    <cellStyle name="標準 2 4 5 4 3 5 2" xfId="35210" xr:uid="{00000000-0005-0000-0000-0000F8480000}"/>
    <cellStyle name="標準 2 4 5 4 3 5 2 2" xfId="56014" xr:uid="{00000000-0005-0000-0000-0000F9480000}"/>
    <cellStyle name="標準 2 4 5 4 3 5 3" xfId="47282" xr:uid="{00000000-0005-0000-0000-0000FA480000}"/>
    <cellStyle name="標準 2 4 5 4 3 5 4" xfId="24808" xr:uid="{00000000-0005-0000-0000-0000FB480000}"/>
    <cellStyle name="標準 2 4 5 4 3 6" xfId="19515" xr:uid="{00000000-0005-0000-0000-0000FC480000}"/>
    <cellStyle name="標準 2 4 5 4 3 7" xfId="25369" xr:uid="{00000000-0005-0000-0000-0000FD480000}"/>
    <cellStyle name="標準 2 4 5 4 3 7 2" xfId="37441" xr:uid="{00000000-0005-0000-0000-0000FE480000}"/>
    <cellStyle name="標準 2 4 5 4 3 8" xfId="35659" xr:uid="{00000000-0005-0000-0000-0000FF480000}"/>
    <cellStyle name="標準 2 4 5 4 3 9" xfId="14452" xr:uid="{00000000-0005-0000-0000-000000490000}"/>
    <cellStyle name="標準 2 4 5 4 4" xfId="1247" xr:uid="{00000000-0005-0000-0000-000001490000}"/>
    <cellStyle name="標準 2 4 5 4 4 10" xfId="57217" xr:uid="{00000000-0005-0000-0000-000002490000}"/>
    <cellStyle name="標準 2 4 5 4 4 2" xfId="2980" xr:uid="{00000000-0005-0000-0000-000003490000}"/>
    <cellStyle name="標準 2 4 5 4 4 2 2" xfId="13906" xr:uid="{00000000-0005-0000-0000-000004490000}"/>
    <cellStyle name="標準 2 4 5 4 4 2 2 2" xfId="23136" xr:uid="{00000000-0005-0000-0000-000005490000}"/>
    <cellStyle name="標準 2 4 5 4 4 2 2 2 2" xfId="33539" xr:uid="{00000000-0005-0000-0000-000006490000}"/>
    <cellStyle name="標準 2 4 5 4 4 2 2 2 2 2" xfId="54343" xr:uid="{00000000-0005-0000-0000-000007490000}"/>
    <cellStyle name="標準 2 4 5 4 4 2 2 2 3" xfId="45611" xr:uid="{00000000-0005-0000-0000-000008490000}"/>
    <cellStyle name="標準 2 4 5 4 4 2 2 3" xfId="29470" xr:uid="{00000000-0005-0000-0000-000009490000}"/>
    <cellStyle name="標準 2 4 5 4 4 2 2 3 2" xfId="50274" xr:uid="{00000000-0005-0000-0000-00000A490000}"/>
    <cellStyle name="標準 2 4 5 4 4 2 2 4" xfId="41542" xr:uid="{00000000-0005-0000-0000-00000B490000}"/>
    <cellStyle name="標準 2 4 5 4 4 2 2 5" xfId="18573" xr:uid="{00000000-0005-0000-0000-00000C490000}"/>
    <cellStyle name="標準 2 4 5 4 4 2 3" xfId="12175" xr:uid="{00000000-0005-0000-0000-00000D490000}"/>
    <cellStyle name="標準 2 4 5 4 4 2 3 2" xfId="31813" xr:uid="{00000000-0005-0000-0000-00000E490000}"/>
    <cellStyle name="標準 2 4 5 4 4 2 3 2 2" xfId="52617" xr:uid="{00000000-0005-0000-0000-00000F490000}"/>
    <cellStyle name="標準 2 4 5 4 4 2 3 3" xfId="43885" xr:uid="{00000000-0005-0000-0000-000010490000}"/>
    <cellStyle name="標準 2 4 5 4 4 2 3 4" xfId="21409" xr:uid="{00000000-0005-0000-0000-000011490000}"/>
    <cellStyle name="標準 2 4 5 4 4 2 4" xfId="5592" xr:uid="{00000000-0005-0000-0000-000012490000}"/>
    <cellStyle name="標準 2 4 5 4 4 2 4 2" xfId="39900" xr:uid="{00000000-0005-0000-0000-000013490000}"/>
    <cellStyle name="標準 2 4 5 4 4 2 4 3" xfId="27828" xr:uid="{00000000-0005-0000-0000-000014490000}"/>
    <cellStyle name="標準 2 4 5 4 4 2 5" xfId="36661" xr:uid="{00000000-0005-0000-0000-000015490000}"/>
    <cellStyle name="標準 2 4 5 4 4 2 6" xfId="16913" xr:uid="{00000000-0005-0000-0000-000016490000}"/>
    <cellStyle name="標準 2 4 5 4 4 3" xfId="2087" xr:uid="{00000000-0005-0000-0000-000017490000}"/>
    <cellStyle name="標準 2 4 5 4 4 3 2" xfId="13013" xr:uid="{00000000-0005-0000-0000-000018490000}"/>
    <cellStyle name="標準 2 4 5 4 4 3 2 2" xfId="32646" xr:uid="{00000000-0005-0000-0000-000019490000}"/>
    <cellStyle name="標準 2 4 5 4 4 3 2 2 2" xfId="53450" xr:uid="{00000000-0005-0000-0000-00001A490000}"/>
    <cellStyle name="標準 2 4 5 4 4 3 2 3" xfId="44718" xr:uid="{00000000-0005-0000-0000-00001B490000}"/>
    <cellStyle name="標準 2 4 5 4 4 3 2 4" xfId="22243" xr:uid="{00000000-0005-0000-0000-00001C490000}"/>
    <cellStyle name="標準 2 4 5 4 4 3 3" xfId="4699" xr:uid="{00000000-0005-0000-0000-00001D490000}"/>
    <cellStyle name="標準 2 4 5 4 4 3 3 2" xfId="48066" xr:uid="{00000000-0005-0000-0000-00001E490000}"/>
    <cellStyle name="標準 2 4 5 4 4 3 3 3" xfId="26937" xr:uid="{00000000-0005-0000-0000-00001F490000}"/>
    <cellStyle name="標準 2 4 5 4 4 3 4" xfId="39009" xr:uid="{00000000-0005-0000-0000-000020490000}"/>
    <cellStyle name="標準 2 4 5 4 4 3 5" xfId="16022" xr:uid="{00000000-0005-0000-0000-000021490000}"/>
    <cellStyle name="標準 2 4 5 4 4 4" xfId="9286" xr:uid="{00000000-0005-0000-0000-000022490000}"/>
    <cellStyle name="標準 2 4 5 4 4 4 2" xfId="23700" xr:uid="{00000000-0005-0000-0000-000023490000}"/>
    <cellStyle name="標準 2 4 5 4 4 4 2 2" xfId="34102" xr:uid="{00000000-0005-0000-0000-000024490000}"/>
    <cellStyle name="標準 2 4 5 4 4 4 2 2 2" xfId="54906" xr:uid="{00000000-0005-0000-0000-000025490000}"/>
    <cellStyle name="標準 2 4 5 4 4 4 2 3" xfId="46174" xr:uid="{00000000-0005-0000-0000-000026490000}"/>
    <cellStyle name="標準 2 4 5 4 4 4 3" xfId="28607" xr:uid="{00000000-0005-0000-0000-000027490000}"/>
    <cellStyle name="標準 2 4 5 4 4 4 3 2" xfId="49411" xr:uid="{00000000-0005-0000-0000-000028490000}"/>
    <cellStyle name="標準 2 4 5 4 4 4 4" xfId="40679" xr:uid="{00000000-0005-0000-0000-000029490000}"/>
    <cellStyle name="標準 2 4 5 4 4 4 5" xfId="17692" xr:uid="{00000000-0005-0000-0000-00002A490000}"/>
    <cellStyle name="標準 2 4 5 4 4 5" xfId="3866" xr:uid="{00000000-0005-0000-0000-00002B490000}"/>
    <cellStyle name="標準 2 4 5 4 4 5 2" xfId="34888" xr:uid="{00000000-0005-0000-0000-00002C490000}"/>
    <cellStyle name="標準 2 4 5 4 4 5 2 2" xfId="55692" xr:uid="{00000000-0005-0000-0000-00002D490000}"/>
    <cellStyle name="標準 2 4 5 4 4 5 3" xfId="46960" xr:uid="{00000000-0005-0000-0000-00002E490000}"/>
    <cellStyle name="標準 2 4 5 4 4 5 4" xfId="24486" xr:uid="{00000000-0005-0000-0000-00002F490000}"/>
    <cellStyle name="標準 2 4 5 4 4 6" xfId="19809" xr:uid="{00000000-0005-0000-0000-000030490000}"/>
    <cellStyle name="標準 2 4 5 4 4 7" xfId="25480" xr:uid="{00000000-0005-0000-0000-000031490000}"/>
    <cellStyle name="標準 2 4 5 4 4 7 2" xfId="37552" xr:uid="{00000000-0005-0000-0000-000032490000}"/>
    <cellStyle name="標準 2 4 5 4 4 8" xfId="35770" xr:uid="{00000000-0005-0000-0000-000033490000}"/>
    <cellStyle name="標準 2 4 5 4 4 9" xfId="14563" xr:uid="{00000000-0005-0000-0000-000034490000}"/>
    <cellStyle name="標準 2 4 5 4 5" xfId="572" xr:uid="{00000000-0005-0000-0000-000035490000}"/>
    <cellStyle name="標準 2 4 5 4 5 2" xfId="2358" xr:uid="{00000000-0005-0000-0000-000036490000}"/>
    <cellStyle name="標準 2 4 5 4 5 2 2" xfId="13284" xr:uid="{00000000-0005-0000-0000-000037490000}"/>
    <cellStyle name="標準 2 4 5 4 5 2 2 2" xfId="32917" xr:uid="{00000000-0005-0000-0000-000038490000}"/>
    <cellStyle name="標準 2 4 5 4 5 2 2 2 2" xfId="53721" xr:uid="{00000000-0005-0000-0000-000039490000}"/>
    <cellStyle name="標準 2 4 5 4 5 2 2 3" xfId="44989" xr:uid="{00000000-0005-0000-0000-00003A490000}"/>
    <cellStyle name="標準 2 4 5 4 5 2 2 4" xfId="22514" xr:uid="{00000000-0005-0000-0000-00003B490000}"/>
    <cellStyle name="標準 2 4 5 4 5 2 3" xfId="4970" xr:uid="{00000000-0005-0000-0000-00003C490000}"/>
    <cellStyle name="標準 2 4 5 4 5 2 3 2" xfId="40011" xr:uid="{00000000-0005-0000-0000-00003D490000}"/>
    <cellStyle name="標準 2 4 5 4 5 2 3 3" xfId="27939" xr:uid="{00000000-0005-0000-0000-00003E490000}"/>
    <cellStyle name="標準 2 4 5 4 5 2 4" xfId="36772" xr:uid="{00000000-0005-0000-0000-00003F490000}"/>
    <cellStyle name="標準 2 4 5 4 5 2 5" xfId="17024" xr:uid="{00000000-0005-0000-0000-000040490000}"/>
    <cellStyle name="標準 2 4 5 4 5 3" xfId="7619" xr:uid="{00000000-0005-0000-0000-000041490000}"/>
    <cellStyle name="標準 2 4 5 4 5 3 2" xfId="27048" xr:uid="{00000000-0005-0000-0000-000042490000}"/>
    <cellStyle name="標準 2 4 5 4 5 3 2 2" xfId="48177" xr:uid="{00000000-0005-0000-0000-000043490000}"/>
    <cellStyle name="標準 2 4 5 4 5 3 3" xfId="39120" xr:uid="{00000000-0005-0000-0000-000044490000}"/>
    <cellStyle name="標準 2 4 5 4 5 3 4" xfId="16133" xr:uid="{00000000-0005-0000-0000-000045490000}"/>
    <cellStyle name="標準 2 4 5 4 5 4" xfId="3369" xr:uid="{00000000-0005-0000-0000-000046490000}"/>
    <cellStyle name="標準 2 4 5 4 5 4 2" xfId="28848" xr:uid="{00000000-0005-0000-0000-000047490000}"/>
    <cellStyle name="標準 2 4 5 4 5 4 2 2" xfId="49652" xr:uid="{00000000-0005-0000-0000-000048490000}"/>
    <cellStyle name="標準 2 4 5 4 5 4 3" xfId="40920" xr:uid="{00000000-0005-0000-0000-000049490000}"/>
    <cellStyle name="標準 2 4 5 4 5 4 4" xfId="17947" xr:uid="{00000000-0005-0000-0000-00004A490000}"/>
    <cellStyle name="標準 2 4 5 4 5 5" xfId="19513" xr:uid="{00000000-0005-0000-0000-00004B490000}"/>
    <cellStyle name="標準 2 4 5 4 5 6" xfId="25591" xr:uid="{00000000-0005-0000-0000-00004C490000}"/>
    <cellStyle name="標準 2 4 5 4 5 6 2" xfId="37663" xr:uid="{00000000-0005-0000-0000-00004D490000}"/>
    <cellStyle name="標準 2 4 5 4 5 7" xfId="35881" xr:uid="{00000000-0005-0000-0000-00004E490000}"/>
    <cellStyle name="標準 2 4 5 4 5 8" xfId="14674" xr:uid="{00000000-0005-0000-0000-00004F490000}"/>
    <cellStyle name="標準 2 4 5 4 5 9" xfId="56594" xr:uid="{00000000-0005-0000-0000-000050490000}"/>
    <cellStyle name="標準 2 4 5 4 6" xfId="1458" xr:uid="{00000000-0005-0000-0000-000051490000}"/>
    <cellStyle name="標準 2 4 5 4 6 2" xfId="11653" xr:uid="{00000000-0005-0000-0000-000052490000}"/>
    <cellStyle name="標準 2 4 5 4 6 2 2" xfId="28050" xr:uid="{00000000-0005-0000-0000-000053490000}"/>
    <cellStyle name="標準 2 4 5 4 6 2 2 2" xfId="40122" xr:uid="{00000000-0005-0000-0000-000054490000}"/>
    <cellStyle name="標準 2 4 5 4 6 2 3" xfId="36883" xr:uid="{00000000-0005-0000-0000-000055490000}"/>
    <cellStyle name="標準 2 4 5 4 6 2 4" xfId="17135" xr:uid="{00000000-0005-0000-0000-000056490000}"/>
    <cellStyle name="標準 2 4 5 4 6 3" xfId="4077" xr:uid="{00000000-0005-0000-0000-000057490000}"/>
    <cellStyle name="標準 2 4 5 4 6 3 2" xfId="27159" xr:uid="{00000000-0005-0000-0000-000058490000}"/>
    <cellStyle name="標準 2 4 5 4 6 3 2 2" xfId="48288" xr:uid="{00000000-0005-0000-0000-000059490000}"/>
    <cellStyle name="標準 2 4 5 4 6 3 3" xfId="39231" xr:uid="{00000000-0005-0000-0000-00005A490000}"/>
    <cellStyle name="標準 2 4 5 4 6 3 4" xfId="16244" xr:uid="{00000000-0005-0000-0000-00005B490000}"/>
    <cellStyle name="標準 2 4 5 4 6 4" xfId="20911" xr:uid="{00000000-0005-0000-0000-00005C490000}"/>
    <cellStyle name="標準 2 4 5 4 6 4 2" xfId="31316" xr:uid="{00000000-0005-0000-0000-00005D490000}"/>
    <cellStyle name="標準 2 4 5 4 6 4 2 2" xfId="52120" xr:uid="{00000000-0005-0000-0000-00005E490000}"/>
    <cellStyle name="標準 2 4 5 4 6 4 3" xfId="43388" xr:uid="{00000000-0005-0000-0000-00005F490000}"/>
    <cellStyle name="標準 2 4 5 4 6 5" xfId="25702" xr:uid="{00000000-0005-0000-0000-000060490000}"/>
    <cellStyle name="標準 2 4 5 4 6 5 2" xfId="37774" xr:uid="{00000000-0005-0000-0000-000061490000}"/>
    <cellStyle name="標準 2 4 5 4 6 6" xfId="35992" xr:uid="{00000000-0005-0000-0000-000062490000}"/>
    <cellStyle name="標準 2 4 5 4 6 7" xfId="14785" xr:uid="{00000000-0005-0000-0000-000063490000}"/>
    <cellStyle name="標準 2 4 5 4 6 8" xfId="56353" xr:uid="{00000000-0005-0000-0000-000064490000}"/>
    <cellStyle name="標準 2 4 5 4 7" xfId="12383" xr:uid="{00000000-0005-0000-0000-000065490000}"/>
    <cellStyle name="標準 2 4 5 4 7 2" xfId="17247" xr:uid="{00000000-0005-0000-0000-000066490000}"/>
    <cellStyle name="標準 2 4 5 4 7 2 2" xfId="28162" xr:uid="{00000000-0005-0000-0000-000067490000}"/>
    <cellStyle name="標準 2 4 5 4 7 2 2 2" xfId="40234" xr:uid="{00000000-0005-0000-0000-000068490000}"/>
    <cellStyle name="標準 2 4 5 4 7 2 3" xfId="36995" xr:uid="{00000000-0005-0000-0000-000069490000}"/>
    <cellStyle name="標準 2 4 5 4 7 3" xfId="16356" xr:uid="{00000000-0005-0000-0000-00006A490000}"/>
    <cellStyle name="標準 2 4 5 4 7 3 2" xfId="27271" xr:uid="{00000000-0005-0000-0000-00006B490000}"/>
    <cellStyle name="標準 2 4 5 4 7 3 2 2" xfId="48400" xr:uid="{00000000-0005-0000-0000-00006C490000}"/>
    <cellStyle name="標準 2 4 5 4 7 3 3" xfId="39343" xr:uid="{00000000-0005-0000-0000-00006D490000}"/>
    <cellStyle name="標準 2 4 5 4 7 4" xfId="21620" xr:uid="{00000000-0005-0000-0000-00006E490000}"/>
    <cellStyle name="標準 2 4 5 4 7 4 2" xfId="32024" xr:uid="{00000000-0005-0000-0000-00006F490000}"/>
    <cellStyle name="標準 2 4 5 4 7 4 2 2" xfId="52828" xr:uid="{00000000-0005-0000-0000-000070490000}"/>
    <cellStyle name="標準 2 4 5 4 7 4 3" xfId="44096" xr:uid="{00000000-0005-0000-0000-000071490000}"/>
    <cellStyle name="標準 2 4 5 4 7 5" xfId="25814" xr:uid="{00000000-0005-0000-0000-000072490000}"/>
    <cellStyle name="標準 2 4 5 4 7 5 2" xfId="37886" xr:uid="{00000000-0005-0000-0000-000073490000}"/>
    <cellStyle name="標準 2 4 5 4 7 6" xfId="36104" xr:uid="{00000000-0005-0000-0000-000074490000}"/>
    <cellStyle name="標準 2 4 5 4 7 7" xfId="14897" xr:uid="{00000000-0005-0000-0000-000075490000}"/>
    <cellStyle name="標準 2 4 5 4 8" xfId="6063" xr:uid="{00000000-0005-0000-0000-000076490000}"/>
    <cellStyle name="標準 2 4 5 4 8 2" xfId="16468" xr:uid="{00000000-0005-0000-0000-000077490000}"/>
    <cellStyle name="標準 2 4 5 4 8 2 2" xfId="27383" xr:uid="{00000000-0005-0000-0000-000078490000}"/>
    <cellStyle name="標準 2 4 5 4 8 2 2 2" xfId="48512" xr:uid="{00000000-0005-0000-0000-000079490000}"/>
    <cellStyle name="標準 2 4 5 4 8 2 3" xfId="39455" xr:uid="{00000000-0005-0000-0000-00007A490000}"/>
    <cellStyle name="標準 2 4 5 4 8 3" xfId="23367" xr:uid="{00000000-0005-0000-0000-00007B490000}"/>
    <cellStyle name="標準 2 4 5 4 8 3 2" xfId="33770" xr:uid="{00000000-0005-0000-0000-00007C490000}"/>
    <cellStyle name="標準 2 4 5 4 8 3 2 2" xfId="54574" xr:uid="{00000000-0005-0000-0000-00007D490000}"/>
    <cellStyle name="標準 2 4 5 4 8 3 3" xfId="45842" xr:uid="{00000000-0005-0000-0000-00007E490000}"/>
    <cellStyle name="標準 2 4 5 4 8 4" xfId="25926" xr:uid="{00000000-0005-0000-0000-00007F490000}"/>
    <cellStyle name="標準 2 4 5 4 8 4 2" xfId="37998" xr:uid="{00000000-0005-0000-0000-000080490000}"/>
    <cellStyle name="標準 2 4 5 4 8 5" xfId="36216" xr:uid="{00000000-0005-0000-0000-000081490000}"/>
    <cellStyle name="標準 2 4 5 4 8 6" xfId="15009" xr:uid="{00000000-0005-0000-0000-000082490000}"/>
    <cellStyle name="標準 2 4 5 4 9" xfId="3191" xr:uid="{00000000-0005-0000-0000-000083490000}"/>
    <cellStyle name="標準 2 4 5 4 9 2" xfId="16591" xr:uid="{00000000-0005-0000-0000-000084490000}"/>
    <cellStyle name="標準 2 4 5 4 9 2 2" xfId="27506" xr:uid="{00000000-0005-0000-0000-000085490000}"/>
    <cellStyle name="標準 2 4 5 4 9 2 2 2" xfId="48635" xr:uid="{00000000-0005-0000-0000-000086490000}"/>
    <cellStyle name="標準 2 4 5 4 9 2 3" xfId="39578" xr:uid="{00000000-0005-0000-0000-000087490000}"/>
    <cellStyle name="標準 2 4 5 4 9 3" xfId="24154" xr:uid="{00000000-0005-0000-0000-000088490000}"/>
    <cellStyle name="標準 2 4 5 4 9 3 2" xfId="34556" xr:uid="{00000000-0005-0000-0000-000089490000}"/>
    <cellStyle name="標準 2 4 5 4 9 3 2 2" xfId="55360" xr:uid="{00000000-0005-0000-0000-00008A490000}"/>
    <cellStyle name="標準 2 4 5 4 9 3 3" xfId="46628" xr:uid="{00000000-0005-0000-0000-00008B490000}"/>
    <cellStyle name="標準 2 4 5 4 9 4" xfId="25158" xr:uid="{00000000-0005-0000-0000-00008C490000}"/>
    <cellStyle name="標準 2 4 5 4 9 4 2" xfId="37230" xr:uid="{00000000-0005-0000-0000-00008D490000}"/>
    <cellStyle name="標準 2 4 5 4 9 5" xfId="36339" xr:uid="{00000000-0005-0000-0000-00008E490000}"/>
    <cellStyle name="標準 2 4 5 4 9 6" xfId="14241" xr:uid="{00000000-0005-0000-0000-00008F490000}"/>
    <cellStyle name="標準 2 4 5 5" xfId="419" xr:uid="{00000000-0005-0000-0000-000090490000}"/>
    <cellStyle name="標準 2 4 5 5 10" xfId="25238" xr:uid="{00000000-0005-0000-0000-000091490000}"/>
    <cellStyle name="標準 2 4 5 5 10 2" xfId="37310" xr:uid="{00000000-0005-0000-0000-000092490000}"/>
    <cellStyle name="標準 2 4 5 5 11" xfId="35528" xr:uid="{00000000-0005-0000-0000-000093490000}"/>
    <cellStyle name="標準 2 4 5 5 12" xfId="14321" xr:uid="{00000000-0005-0000-0000-000094490000}"/>
    <cellStyle name="標準 2 4 5 5 13" xfId="56444" xr:uid="{00000000-0005-0000-0000-000095490000}"/>
    <cellStyle name="標準 2 4 5 5 2" xfId="1045" xr:uid="{00000000-0005-0000-0000-000096490000}"/>
    <cellStyle name="標準 2 4 5 5 2 10" xfId="57066" xr:uid="{00000000-0005-0000-0000-000097490000}"/>
    <cellStyle name="標準 2 4 5 5 2 2" xfId="2829" xr:uid="{00000000-0005-0000-0000-000098490000}"/>
    <cellStyle name="標準 2 4 5 5 2 2 2" xfId="13755" xr:uid="{00000000-0005-0000-0000-000099490000}"/>
    <cellStyle name="標準 2 4 5 5 2 2 2 2" xfId="22985" xr:uid="{00000000-0005-0000-0000-00009A490000}"/>
    <cellStyle name="標準 2 4 5 5 2 2 2 2 2" xfId="33388" xr:uid="{00000000-0005-0000-0000-00009B490000}"/>
    <cellStyle name="標準 2 4 5 5 2 2 2 2 2 2" xfId="54192" xr:uid="{00000000-0005-0000-0000-00009C490000}"/>
    <cellStyle name="標準 2 4 5 5 2 2 2 2 3" xfId="45460" xr:uid="{00000000-0005-0000-0000-00009D490000}"/>
    <cellStyle name="標準 2 4 5 5 2 2 2 3" xfId="29319" xr:uid="{00000000-0005-0000-0000-00009E490000}"/>
    <cellStyle name="標準 2 4 5 5 2 2 2 3 2" xfId="50123" xr:uid="{00000000-0005-0000-0000-00009F490000}"/>
    <cellStyle name="標準 2 4 5 5 2 2 2 4" xfId="41391" xr:uid="{00000000-0005-0000-0000-0000A0490000}"/>
    <cellStyle name="標準 2 4 5 5 2 2 2 5" xfId="18422" xr:uid="{00000000-0005-0000-0000-0000A1490000}"/>
    <cellStyle name="標準 2 4 5 5 2 2 3" xfId="11973" xr:uid="{00000000-0005-0000-0000-0000A2490000}"/>
    <cellStyle name="標準 2 4 5 5 2 2 3 2" xfId="31611" xr:uid="{00000000-0005-0000-0000-0000A3490000}"/>
    <cellStyle name="標準 2 4 5 5 2 2 3 2 2" xfId="52415" xr:uid="{00000000-0005-0000-0000-0000A4490000}"/>
    <cellStyle name="標準 2 4 5 5 2 2 3 3" xfId="43683" xr:uid="{00000000-0005-0000-0000-0000A5490000}"/>
    <cellStyle name="標準 2 4 5 5 2 2 3 4" xfId="21207" xr:uid="{00000000-0005-0000-0000-0000A6490000}"/>
    <cellStyle name="標準 2 4 5 5 2 2 4" xfId="5441" xr:uid="{00000000-0005-0000-0000-0000A7490000}"/>
    <cellStyle name="標準 2 4 5 5 2 2 4 2" xfId="48715" xr:uid="{00000000-0005-0000-0000-0000A8490000}"/>
    <cellStyle name="標準 2 4 5 5 2 2 4 3" xfId="27586" xr:uid="{00000000-0005-0000-0000-0000A9490000}"/>
    <cellStyle name="標準 2 4 5 5 2 2 5" xfId="39658" xr:uid="{00000000-0005-0000-0000-0000AA490000}"/>
    <cellStyle name="標準 2 4 5 5 2 2 6" xfId="16671" xr:uid="{00000000-0005-0000-0000-0000AB490000}"/>
    <cellStyle name="標準 2 4 5 5 2 3" xfId="1936" xr:uid="{00000000-0005-0000-0000-0000AC490000}"/>
    <cellStyle name="標準 2 4 5 5 2 3 2" xfId="12862" xr:uid="{00000000-0005-0000-0000-0000AD490000}"/>
    <cellStyle name="標準 2 4 5 5 2 3 2 2" xfId="32495" xr:uid="{00000000-0005-0000-0000-0000AE490000}"/>
    <cellStyle name="標準 2 4 5 5 2 3 2 2 2" xfId="53299" xr:uid="{00000000-0005-0000-0000-0000AF490000}"/>
    <cellStyle name="標準 2 4 5 5 2 3 2 3" xfId="44567" xr:uid="{00000000-0005-0000-0000-0000B0490000}"/>
    <cellStyle name="標準 2 4 5 5 2 3 2 4" xfId="22092" xr:uid="{00000000-0005-0000-0000-0000B1490000}"/>
    <cellStyle name="標準 2 4 5 5 2 3 3" xfId="4548" xr:uid="{00000000-0005-0000-0000-0000B2490000}"/>
    <cellStyle name="標準 2 4 5 5 2 3 3 2" xfId="49502" xr:uid="{00000000-0005-0000-0000-0000B3490000}"/>
    <cellStyle name="標準 2 4 5 5 2 3 3 3" xfId="28698" xr:uid="{00000000-0005-0000-0000-0000B4490000}"/>
    <cellStyle name="標準 2 4 5 5 2 3 4" xfId="40770" xr:uid="{00000000-0005-0000-0000-0000B5490000}"/>
    <cellStyle name="標準 2 4 5 5 2 3 5" xfId="17783" xr:uid="{00000000-0005-0000-0000-0000B6490000}"/>
    <cellStyle name="標準 2 4 5 5 2 4" xfId="9288" xr:uid="{00000000-0005-0000-0000-0000B7490000}"/>
    <cellStyle name="標準 2 4 5 5 2 4 2" xfId="34162" xr:uid="{00000000-0005-0000-0000-0000B8490000}"/>
    <cellStyle name="標準 2 4 5 5 2 4 2 2" xfId="54966" xr:uid="{00000000-0005-0000-0000-0000B9490000}"/>
    <cellStyle name="標準 2 4 5 5 2 4 3" xfId="46234" xr:uid="{00000000-0005-0000-0000-0000BA490000}"/>
    <cellStyle name="標準 2 4 5 5 2 4 4" xfId="23760" xr:uid="{00000000-0005-0000-0000-0000BB490000}"/>
    <cellStyle name="標準 2 4 5 5 2 5" xfId="3664" xr:uid="{00000000-0005-0000-0000-0000BC490000}"/>
    <cellStyle name="標準 2 4 5 5 2 5 2" xfId="34948" xr:uid="{00000000-0005-0000-0000-0000BD490000}"/>
    <cellStyle name="標準 2 4 5 5 2 5 2 2" xfId="55752" xr:uid="{00000000-0005-0000-0000-0000BE490000}"/>
    <cellStyle name="標準 2 4 5 5 2 5 3" xfId="47020" xr:uid="{00000000-0005-0000-0000-0000BF490000}"/>
    <cellStyle name="標準 2 4 5 5 2 5 4" xfId="24546" xr:uid="{00000000-0005-0000-0000-0000C0490000}"/>
    <cellStyle name="標準 2 4 5 5 2 6" xfId="19811" xr:uid="{00000000-0005-0000-0000-0000C1490000}"/>
    <cellStyle name="標準 2 4 5 5 2 7" xfId="26230" xr:uid="{00000000-0005-0000-0000-0000C2490000}"/>
    <cellStyle name="標準 2 4 5 5 2 7 2" xfId="38302" xr:uid="{00000000-0005-0000-0000-0000C3490000}"/>
    <cellStyle name="標準 2 4 5 5 2 8" xfId="36419" xr:uid="{00000000-0005-0000-0000-0000C4490000}"/>
    <cellStyle name="標準 2 4 5 5 2 9" xfId="15314" xr:uid="{00000000-0005-0000-0000-0000C5490000}"/>
    <cellStyle name="標準 2 4 5 5 3" xfId="1327" xr:uid="{00000000-0005-0000-0000-0000C6490000}"/>
    <cellStyle name="標準 2 4 5 5 3 2" xfId="3060" xr:uid="{00000000-0005-0000-0000-0000C7490000}"/>
    <cellStyle name="標準 2 4 5 5 3 2 2" xfId="13986" xr:uid="{00000000-0005-0000-0000-0000C8490000}"/>
    <cellStyle name="標準 2 4 5 5 3 2 2 2" xfId="33619" xr:uid="{00000000-0005-0000-0000-0000C9490000}"/>
    <cellStyle name="標準 2 4 5 5 3 2 2 2 2" xfId="54423" xr:uid="{00000000-0005-0000-0000-0000CA490000}"/>
    <cellStyle name="標準 2 4 5 5 3 2 2 3" xfId="45691" xr:uid="{00000000-0005-0000-0000-0000CB490000}"/>
    <cellStyle name="標準 2 4 5 5 3 2 2 4" xfId="23216" xr:uid="{00000000-0005-0000-0000-0000CC490000}"/>
    <cellStyle name="標準 2 4 5 5 3 2 3" xfId="12255" xr:uid="{00000000-0005-0000-0000-0000CD490000}"/>
    <cellStyle name="標準 2 4 5 5 3 2 3 2" xfId="31893" xr:uid="{00000000-0005-0000-0000-0000CE490000}"/>
    <cellStyle name="標準 2 4 5 5 3 2 3 2 2" xfId="52697" xr:uid="{00000000-0005-0000-0000-0000CF490000}"/>
    <cellStyle name="標準 2 4 5 5 3 2 3 3" xfId="43965" xr:uid="{00000000-0005-0000-0000-0000D0490000}"/>
    <cellStyle name="標準 2 4 5 5 3 2 3 4" xfId="21489" xr:uid="{00000000-0005-0000-0000-0000D1490000}"/>
    <cellStyle name="標準 2 4 5 5 3 2 4" xfId="5672" xr:uid="{00000000-0005-0000-0000-0000D2490000}"/>
    <cellStyle name="標準 2 4 5 5 3 2 4 2" xfId="50354" xr:uid="{00000000-0005-0000-0000-0000D3490000}"/>
    <cellStyle name="標準 2 4 5 5 3 2 4 3" xfId="29550" xr:uid="{00000000-0005-0000-0000-0000D4490000}"/>
    <cellStyle name="標準 2 4 5 5 3 2 5" xfId="41622" xr:uid="{00000000-0005-0000-0000-0000D5490000}"/>
    <cellStyle name="標準 2 4 5 5 3 2 6" xfId="18653" xr:uid="{00000000-0005-0000-0000-0000D6490000}"/>
    <cellStyle name="標準 2 4 5 5 3 3" xfId="2167" xr:uid="{00000000-0005-0000-0000-0000D7490000}"/>
    <cellStyle name="標準 2 4 5 5 3 3 2" xfId="13093" xr:uid="{00000000-0005-0000-0000-0000D8490000}"/>
    <cellStyle name="標準 2 4 5 5 3 3 2 2" xfId="53530" xr:uid="{00000000-0005-0000-0000-0000D9490000}"/>
    <cellStyle name="標準 2 4 5 5 3 3 2 3" xfId="32726" xr:uid="{00000000-0005-0000-0000-0000DA490000}"/>
    <cellStyle name="標準 2 4 5 5 3 3 3" xfId="4779" xr:uid="{00000000-0005-0000-0000-0000DB490000}"/>
    <cellStyle name="標準 2 4 5 5 3 3 3 2" xfId="44798" xr:uid="{00000000-0005-0000-0000-0000DC490000}"/>
    <cellStyle name="標準 2 4 5 5 3 3 4" xfId="22323" xr:uid="{00000000-0005-0000-0000-0000DD490000}"/>
    <cellStyle name="標準 2 4 5 5 3 4" xfId="7622" xr:uid="{00000000-0005-0000-0000-0000DE490000}"/>
    <cellStyle name="標準 2 4 5 5 3 5" xfId="3946" xr:uid="{00000000-0005-0000-0000-0000DF490000}"/>
    <cellStyle name="標準 2 4 5 5 3 5 2" xfId="47824" xr:uid="{00000000-0005-0000-0000-0000E0490000}"/>
    <cellStyle name="標準 2 4 5 5 3 5 3" xfId="26695" xr:uid="{00000000-0005-0000-0000-0000E1490000}"/>
    <cellStyle name="標準 2 4 5 5 3 6" xfId="38767" xr:uid="{00000000-0005-0000-0000-0000E2490000}"/>
    <cellStyle name="標準 2 4 5 5 3 7" xfId="15780" xr:uid="{00000000-0005-0000-0000-0000E3490000}"/>
    <cellStyle name="標準 2 4 5 5 3 8" xfId="57297" xr:uid="{00000000-0005-0000-0000-0000E4490000}"/>
    <cellStyle name="標準 2 4 5 5 4" xfId="857" xr:uid="{00000000-0005-0000-0000-0000E5490000}"/>
    <cellStyle name="標準 2 4 5 5 4 2" xfId="2702" xr:uid="{00000000-0005-0000-0000-0000E6490000}"/>
    <cellStyle name="標準 2 4 5 5 4 2 2" xfId="13628" xr:uid="{00000000-0005-0000-0000-0000E7490000}"/>
    <cellStyle name="標準 2 4 5 5 4 2 2 2" xfId="54065" xr:uid="{00000000-0005-0000-0000-0000E8490000}"/>
    <cellStyle name="標準 2 4 5 5 4 2 2 3" xfId="33261" xr:uid="{00000000-0005-0000-0000-0000E9490000}"/>
    <cellStyle name="標準 2 4 5 5 4 2 3" xfId="5314" xr:uid="{00000000-0005-0000-0000-0000EA490000}"/>
    <cellStyle name="標準 2 4 5 5 4 2 3 2" xfId="45333" xr:uid="{00000000-0005-0000-0000-0000EB490000}"/>
    <cellStyle name="標準 2 4 5 5 4 2 4" xfId="22858" xr:uid="{00000000-0005-0000-0000-0000EC490000}"/>
    <cellStyle name="標準 2 4 5 5 4 3" xfId="1809" xr:uid="{00000000-0005-0000-0000-0000ED490000}"/>
    <cellStyle name="標準 2 4 5 5 4 3 2" xfId="12735" xr:uid="{00000000-0005-0000-0000-0000EE490000}"/>
    <cellStyle name="標準 2 4 5 5 4 3 2 2" xfId="53172" xr:uid="{00000000-0005-0000-0000-0000EF490000}"/>
    <cellStyle name="標準 2 4 5 5 4 3 2 3" xfId="32368" xr:uid="{00000000-0005-0000-0000-0000F0490000}"/>
    <cellStyle name="標準 2 4 5 5 4 3 3" xfId="4421" xr:uid="{00000000-0005-0000-0000-0000F1490000}"/>
    <cellStyle name="標準 2 4 5 5 4 3 3 2" xfId="44440" xr:uid="{00000000-0005-0000-0000-0000F2490000}"/>
    <cellStyle name="標準 2 4 5 5 4 3 4" xfId="21965" xr:uid="{00000000-0005-0000-0000-0000F3490000}"/>
    <cellStyle name="標準 2 4 5 5 4 4" xfId="11788" xr:uid="{00000000-0005-0000-0000-0000F4490000}"/>
    <cellStyle name="標準 2 4 5 5 4 4 2" xfId="31429" xr:uid="{00000000-0005-0000-0000-0000F5490000}"/>
    <cellStyle name="標準 2 4 5 5 4 4 2 2" xfId="52233" xr:uid="{00000000-0005-0000-0000-0000F6490000}"/>
    <cellStyle name="標準 2 4 5 5 4 4 3" xfId="43501" xr:uid="{00000000-0005-0000-0000-0000F7490000}"/>
    <cellStyle name="標準 2 4 5 5 4 4 4" xfId="21025" xr:uid="{00000000-0005-0000-0000-0000F8490000}"/>
    <cellStyle name="標準 2 4 5 5 4 5" xfId="3482" xr:uid="{00000000-0005-0000-0000-0000F9490000}"/>
    <cellStyle name="標準 2 4 5 5 4 5 2" xfId="49996" xr:uid="{00000000-0005-0000-0000-0000FA490000}"/>
    <cellStyle name="標準 2 4 5 5 4 5 3" xfId="29192" xr:uid="{00000000-0005-0000-0000-0000FB490000}"/>
    <cellStyle name="標準 2 4 5 5 4 6" xfId="41264" xr:uid="{00000000-0005-0000-0000-0000FC490000}"/>
    <cellStyle name="標準 2 4 5 5 4 7" xfId="18295" xr:uid="{00000000-0005-0000-0000-0000FD490000}"/>
    <cellStyle name="標準 2 4 5 5 4 8" xfId="56939" xr:uid="{00000000-0005-0000-0000-0000FE490000}"/>
    <cellStyle name="標準 2 4 5 5 5" xfId="2418" xr:uid="{00000000-0005-0000-0000-0000FF490000}"/>
    <cellStyle name="標準 2 4 5 5 5 2" xfId="13344" xr:uid="{00000000-0005-0000-0000-0000004A0000}"/>
    <cellStyle name="標準 2 4 5 5 5 2 2" xfId="32977" xr:uid="{00000000-0005-0000-0000-0000014A0000}"/>
    <cellStyle name="標準 2 4 5 5 5 2 2 2" xfId="53781" xr:uid="{00000000-0005-0000-0000-0000024A0000}"/>
    <cellStyle name="標準 2 4 5 5 5 2 3" xfId="45049" xr:uid="{00000000-0005-0000-0000-0000034A0000}"/>
    <cellStyle name="標準 2 4 5 5 5 2 4" xfId="22574" xr:uid="{00000000-0005-0000-0000-0000044A0000}"/>
    <cellStyle name="標準 2 4 5 5 5 3" xfId="5030" xr:uid="{00000000-0005-0000-0000-0000054A0000}"/>
    <cellStyle name="標準 2 4 5 5 5 3 2" xfId="49712" xr:uid="{00000000-0005-0000-0000-0000064A0000}"/>
    <cellStyle name="標準 2 4 5 5 5 3 3" xfId="28908" xr:uid="{00000000-0005-0000-0000-0000074A0000}"/>
    <cellStyle name="標準 2 4 5 5 5 4" xfId="40980" xr:uid="{00000000-0005-0000-0000-0000084A0000}"/>
    <cellStyle name="標準 2 4 5 5 5 5" xfId="18007" xr:uid="{00000000-0005-0000-0000-0000094A0000}"/>
    <cellStyle name="標準 2 4 5 5 5 6" xfId="56654" xr:uid="{00000000-0005-0000-0000-00000A4A0000}"/>
    <cellStyle name="標準 2 4 5 5 6" xfId="1519" xr:uid="{00000000-0005-0000-0000-00000B4A0000}"/>
    <cellStyle name="標準 2 4 5 5 6 2" xfId="12443" xr:uid="{00000000-0005-0000-0000-00000C4A0000}"/>
    <cellStyle name="標準 2 4 5 5 6 2 2" xfId="32084" xr:uid="{00000000-0005-0000-0000-00000D4A0000}"/>
    <cellStyle name="標準 2 4 5 5 6 2 2 2" xfId="52888" xr:uid="{00000000-0005-0000-0000-00000E4A0000}"/>
    <cellStyle name="標準 2 4 5 5 6 2 3" xfId="44156" xr:uid="{00000000-0005-0000-0000-00000F4A0000}"/>
    <cellStyle name="標準 2 4 5 5 6 2 4" xfId="21680" xr:uid="{00000000-0005-0000-0000-0000104A0000}"/>
    <cellStyle name="標準 2 4 5 5 6 3" xfId="4137" xr:uid="{00000000-0005-0000-0000-0000114A0000}"/>
    <cellStyle name="標準 2 4 5 5 6 3 2" xfId="49169" xr:uid="{00000000-0005-0000-0000-0000124A0000}"/>
    <cellStyle name="標準 2 4 5 5 6 3 3" xfId="28365" xr:uid="{00000000-0005-0000-0000-0000134A0000}"/>
    <cellStyle name="標準 2 4 5 5 6 4" xfId="40437" xr:uid="{00000000-0005-0000-0000-0000144A0000}"/>
    <cellStyle name="標準 2 4 5 5 6 5" xfId="17450" xr:uid="{00000000-0005-0000-0000-0000154A0000}"/>
    <cellStyle name="標準 2 4 5 5 7" xfId="6123" xr:uid="{00000000-0005-0000-0000-0000164A0000}"/>
    <cellStyle name="標準 2 4 5 5 7 2" xfId="33830" xr:uid="{00000000-0005-0000-0000-0000174A0000}"/>
    <cellStyle name="標準 2 4 5 5 7 2 2" xfId="54634" xr:uid="{00000000-0005-0000-0000-0000184A0000}"/>
    <cellStyle name="標準 2 4 5 5 7 3" xfId="45902" xr:uid="{00000000-0005-0000-0000-0000194A0000}"/>
    <cellStyle name="標準 2 4 5 5 7 4" xfId="23427" xr:uid="{00000000-0005-0000-0000-00001A4A0000}"/>
    <cellStyle name="標準 2 4 5 5 8" xfId="3292" xr:uid="{00000000-0005-0000-0000-00001B4A0000}"/>
    <cellStyle name="標準 2 4 5 5 8 2" xfId="34616" xr:uid="{00000000-0005-0000-0000-00001C4A0000}"/>
    <cellStyle name="標準 2 4 5 5 8 2 2" xfId="55420" xr:uid="{00000000-0005-0000-0000-00001D4A0000}"/>
    <cellStyle name="標準 2 4 5 5 8 3" xfId="46688" xr:uid="{00000000-0005-0000-0000-00001E4A0000}"/>
    <cellStyle name="標準 2 4 5 5 8 4" xfId="24214" xr:uid="{00000000-0005-0000-0000-00001F4A0000}"/>
    <cellStyle name="標準 2 4 5 5 9" xfId="19245" xr:uid="{00000000-0005-0000-0000-0000204A0000}"/>
    <cellStyle name="標準 2 4 5 5 9 2" xfId="30129" xr:uid="{00000000-0005-0000-0000-0000214A0000}"/>
    <cellStyle name="標準 2 4 5 5 9 2 2" xfId="50933" xr:uid="{00000000-0005-0000-0000-0000224A0000}"/>
    <cellStyle name="標準 2 4 5 5 9 3" xfId="42201" xr:uid="{00000000-0005-0000-0000-0000234A0000}"/>
    <cellStyle name="標準 2 4 5 6" xfId="1123" xr:uid="{00000000-0005-0000-0000-0000244A0000}"/>
    <cellStyle name="標準 2 4 5 6 10" xfId="14432" xr:uid="{00000000-0005-0000-0000-0000254A0000}"/>
    <cellStyle name="標準 2 4 5 6 11" xfId="56714" xr:uid="{00000000-0005-0000-0000-0000264A0000}"/>
    <cellStyle name="標準 2 4 5 6 2" xfId="2008" xr:uid="{00000000-0005-0000-0000-0000274A0000}"/>
    <cellStyle name="標準 2 4 5 6 2 10" xfId="57138" xr:uid="{00000000-0005-0000-0000-0000284A0000}"/>
    <cellStyle name="標準 2 4 5 6 2 2" xfId="2901" xr:uid="{00000000-0005-0000-0000-0000294A0000}"/>
    <cellStyle name="標準 2 4 5 6 2 2 2" xfId="13827" xr:uid="{00000000-0005-0000-0000-00002A4A0000}"/>
    <cellStyle name="標準 2 4 5 6 2 2 2 2" xfId="33460" xr:uid="{00000000-0005-0000-0000-00002B4A0000}"/>
    <cellStyle name="標準 2 4 5 6 2 2 2 2 2" xfId="54264" xr:uid="{00000000-0005-0000-0000-00002C4A0000}"/>
    <cellStyle name="標準 2 4 5 6 2 2 2 3" xfId="45532" xr:uid="{00000000-0005-0000-0000-00002D4A0000}"/>
    <cellStyle name="標準 2 4 5 6 2 2 2 4" xfId="23057" xr:uid="{00000000-0005-0000-0000-00002E4A0000}"/>
    <cellStyle name="標準 2 4 5 6 2 2 3" xfId="5513" xr:uid="{00000000-0005-0000-0000-00002F4A0000}"/>
    <cellStyle name="標準 2 4 5 6 2 2 3 2" xfId="48826" xr:uid="{00000000-0005-0000-0000-0000304A0000}"/>
    <cellStyle name="標準 2 4 5 6 2 2 3 3" xfId="27697" xr:uid="{00000000-0005-0000-0000-0000314A0000}"/>
    <cellStyle name="標準 2 4 5 6 2 2 4" xfId="39769" xr:uid="{00000000-0005-0000-0000-0000324A0000}"/>
    <cellStyle name="標準 2 4 5 6 2 2 5" xfId="16782" xr:uid="{00000000-0005-0000-0000-0000334A0000}"/>
    <cellStyle name="標準 2 4 5 6 2 3" xfId="12934" xr:uid="{00000000-0005-0000-0000-0000344A0000}"/>
    <cellStyle name="標準 2 4 5 6 2 3 2" xfId="22164" xr:uid="{00000000-0005-0000-0000-0000354A0000}"/>
    <cellStyle name="標準 2 4 5 6 2 3 2 2" xfId="32567" xr:uid="{00000000-0005-0000-0000-0000364A0000}"/>
    <cellStyle name="標準 2 4 5 6 2 3 2 2 2" xfId="53371" xr:uid="{00000000-0005-0000-0000-0000374A0000}"/>
    <cellStyle name="標準 2 4 5 6 2 3 2 3" xfId="44639" xr:uid="{00000000-0005-0000-0000-0000384A0000}"/>
    <cellStyle name="標準 2 4 5 6 2 3 3" xfId="29391" xr:uid="{00000000-0005-0000-0000-0000394A0000}"/>
    <cellStyle name="標準 2 4 5 6 2 3 3 2" xfId="50195" xr:uid="{00000000-0005-0000-0000-00003A4A0000}"/>
    <cellStyle name="標準 2 4 5 6 2 3 4" xfId="41463" xr:uid="{00000000-0005-0000-0000-00003B4A0000}"/>
    <cellStyle name="標準 2 4 5 6 2 3 5" xfId="18494" xr:uid="{00000000-0005-0000-0000-00003C4A0000}"/>
    <cellStyle name="標準 2 4 5 6 2 4" xfId="7623" xr:uid="{00000000-0005-0000-0000-00003D4A0000}"/>
    <cellStyle name="標準 2 4 5 6 2 4 2" xfId="34222" xr:uid="{00000000-0005-0000-0000-00003E4A0000}"/>
    <cellStyle name="標準 2 4 5 6 2 4 2 2" xfId="55026" xr:uid="{00000000-0005-0000-0000-00003F4A0000}"/>
    <cellStyle name="標準 2 4 5 6 2 4 3" xfId="46294" xr:uid="{00000000-0005-0000-0000-0000404A0000}"/>
    <cellStyle name="標準 2 4 5 6 2 4 4" xfId="23820" xr:uid="{00000000-0005-0000-0000-0000414A0000}"/>
    <cellStyle name="標準 2 4 5 6 2 5" xfId="4620" xr:uid="{00000000-0005-0000-0000-0000424A0000}"/>
    <cellStyle name="標準 2 4 5 6 2 5 2" xfId="35008" xr:uid="{00000000-0005-0000-0000-0000434A0000}"/>
    <cellStyle name="標準 2 4 5 6 2 5 2 2" xfId="55812" xr:uid="{00000000-0005-0000-0000-0000444A0000}"/>
    <cellStyle name="標準 2 4 5 6 2 5 3" xfId="47080" xr:uid="{00000000-0005-0000-0000-0000454A0000}"/>
    <cellStyle name="標準 2 4 5 6 2 5 4" xfId="24606" xr:uid="{00000000-0005-0000-0000-0000464A0000}"/>
    <cellStyle name="標準 2 4 5 6 2 6" xfId="19516" xr:uid="{00000000-0005-0000-0000-0000474A0000}"/>
    <cellStyle name="標準 2 4 5 6 2 7" xfId="26290" xr:uid="{00000000-0005-0000-0000-0000484A0000}"/>
    <cellStyle name="標準 2 4 5 6 2 7 2" xfId="38362" xr:uid="{00000000-0005-0000-0000-0000494A0000}"/>
    <cellStyle name="標準 2 4 5 6 2 8" xfId="36530" xr:uid="{00000000-0005-0000-0000-00004A4A0000}"/>
    <cellStyle name="標準 2 4 5 6 2 9" xfId="15374" xr:uid="{00000000-0005-0000-0000-00004B4A0000}"/>
    <cellStyle name="標準 2 4 5 6 3" xfId="2478" xr:uid="{00000000-0005-0000-0000-00004C4A0000}"/>
    <cellStyle name="標準 2 4 5 6 3 2" xfId="13404" xr:uid="{00000000-0005-0000-0000-00004D4A0000}"/>
    <cellStyle name="標準 2 4 5 6 3 2 2" xfId="22634" xr:uid="{00000000-0005-0000-0000-00004E4A0000}"/>
    <cellStyle name="標準 2 4 5 6 3 2 2 2" xfId="33037" xr:uid="{00000000-0005-0000-0000-00004F4A0000}"/>
    <cellStyle name="標準 2 4 5 6 3 2 2 2 2" xfId="53841" xr:uid="{00000000-0005-0000-0000-0000504A0000}"/>
    <cellStyle name="標準 2 4 5 6 3 2 2 3" xfId="45109" xr:uid="{00000000-0005-0000-0000-0000514A0000}"/>
    <cellStyle name="標準 2 4 5 6 3 2 3" xfId="28968" xr:uid="{00000000-0005-0000-0000-0000524A0000}"/>
    <cellStyle name="標準 2 4 5 6 3 2 3 2" xfId="49772" xr:uid="{00000000-0005-0000-0000-0000534A0000}"/>
    <cellStyle name="標準 2 4 5 6 3 2 4" xfId="41040" xr:uid="{00000000-0005-0000-0000-0000544A0000}"/>
    <cellStyle name="標準 2 4 5 6 3 2 5" xfId="18067" xr:uid="{00000000-0005-0000-0000-0000554A0000}"/>
    <cellStyle name="標準 2 4 5 6 3 3" xfId="12051" xr:uid="{00000000-0005-0000-0000-0000564A0000}"/>
    <cellStyle name="標準 2 4 5 6 3 3 2" xfId="31689" xr:uid="{00000000-0005-0000-0000-0000574A0000}"/>
    <cellStyle name="標準 2 4 5 6 3 3 2 2" xfId="52493" xr:uid="{00000000-0005-0000-0000-0000584A0000}"/>
    <cellStyle name="標準 2 4 5 6 3 3 3" xfId="43761" xr:uid="{00000000-0005-0000-0000-0000594A0000}"/>
    <cellStyle name="標準 2 4 5 6 3 3 4" xfId="21285" xr:uid="{00000000-0005-0000-0000-00005A4A0000}"/>
    <cellStyle name="標準 2 4 5 6 3 4" xfId="5090" xr:uid="{00000000-0005-0000-0000-00005B4A0000}"/>
    <cellStyle name="標準 2 4 5 6 3 4 2" xfId="47935" xr:uid="{00000000-0005-0000-0000-00005C4A0000}"/>
    <cellStyle name="標準 2 4 5 6 3 4 3" xfId="26806" xr:uid="{00000000-0005-0000-0000-00005D4A0000}"/>
    <cellStyle name="標準 2 4 5 6 3 5" xfId="38878" xr:uid="{00000000-0005-0000-0000-00005E4A0000}"/>
    <cellStyle name="標準 2 4 5 6 3 6" xfId="15891" xr:uid="{00000000-0005-0000-0000-00005F4A0000}"/>
    <cellStyle name="標準 2 4 5 6 4" xfId="1579" xr:uid="{00000000-0005-0000-0000-0000604A0000}"/>
    <cellStyle name="標準 2 4 5 6 4 2" xfId="12503" xr:uid="{00000000-0005-0000-0000-0000614A0000}"/>
    <cellStyle name="標準 2 4 5 6 4 2 2" xfId="32144" xr:uid="{00000000-0005-0000-0000-0000624A0000}"/>
    <cellStyle name="標準 2 4 5 6 4 2 2 2" xfId="52948" xr:uid="{00000000-0005-0000-0000-0000634A0000}"/>
    <cellStyle name="標準 2 4 5 6 4 2 3" xfId="44216" xr:uid="{00000000-0005-0000-0000-0000644A0000}"/>
    <cellStyle name="標準 2 4 5 6 4 2 4" xfId="21740" xr:uid="{00000000-0005-0000-0000-0000654A0000}"/>
    <cellStyle name="標準 2 4 5 6 4 3" xfId="4197" xr:uid="{00000000-0005-0000-0000-0000664A0000}"/>
    <cellStyle name="標準 2 4 5 6 4 3 2" xfId="49280" xr:uid="{00000000-0005-0000-0000-0000674A0000}"/>
    <cellStyle name="標準 2 4 5 6 4 3 3" xfId="28476" xr:uid="{00000000-0005-0000-0000-0000684A0000}"/>
    <cellStyle name="標準 2 4 5 6 4 4" xfId="40548" xr:uid="{00000000-0005-0000-0000-0000694A0000}"/>
    <cellStyle name="標準 2 4 5 6 4 5" xfId="17561" xr:uid="{00000000-0005-0000-0000-00006A4A0000}"/>
    <cellStyle name="標準 2 4 5 6 5" xfId="6183" xr:uid="{00000000-0005-0000-0000-00006B4A0000}"/>
    <cellStyle name="標準 2 4 5 6 5 2" xfId="33890" xr:uid="{00000000-0005-0000-0000-00006C4A0000}"/>
    <cellStyle name="標準 2 4 5 6 5 2 2" xfId="54694" xr:uid="{00000000-0005-0000-0000-00006D4A0000}"/>
    <cellStyle name="標準 2 4 5 6 5 3" xfId="45962" xr:uid="{00000000-0005-0000-0000-00006E4A0000}"/>
    <cellStyle name="標準 2 4 5 6 5 4" xfId="23487" xr:uid="{00000000-0005-0000-0000-00006F4A0000}"/>
    <cellStyle name="標準 2 4 5 6 6" xfId="3742" xr:uid="{00000000-0005-0000-0000-0000704A0000}"/>
    <cellStyle name="標準 2 4 5 6 6 2" xfId="34676" xr:uid="{00000000-0005-0000-0000-0000714A0000}"/>
    <cellStyle name="標準 2 4 5 6 6 2 2" xfId="55480" xr:uid="{00000000-0005-0000-0000-0000724A0000}"/>
    <cellStyle name="標準 2 4 5 6 6 3" xfId="46748" xr:uid="{00000000-0005-0000-0000-0000734A0000}"/>
    <cellStyle name="標準 2 4 5 6 6 4" xfId="24274" xr:uid="{00000000-0005-0000-0000-0000744A0000}"/>
    <cellStyle name="標準 2 4 5 6 7" xfId="19305" xr:uid="{00000000-0005-0000-0000-0000754A0000}"/>
    <cellStyle name="標準 2 4 5 6 7 2" xfId="30189" xr:uid="{00000000-0005-0000-0000-0000764A0000}"/>
    <cellStyle name="標準 2 4 5 6 7 2 2" xfId="50993" xr:uid="{00000000-0005-0000-0000-0000774A0000}"/>
    <cellStyle name="標準 2 4 5 6 7 3" xfId="42261" xr:uid="{00000000-0005-0000-0000-0000784A0000}"/>
    <cellStyle name="標準 2 4 5 6 8" xfId="25349" xr:uid="{00000000-0005-0000-0000-0000794A0000}"/>
    <cellStyle name="標準 2 4 5 6 8 2" xfId="37421" xr:uid="{00000000-0005-0000-0000-00007A4A0000}"/>
    <cellStyle name="標準 2 4 5 6 9" xfId="35639" xr:uid="{00000000-0005-0000-0000-00007B4A0000}"/>
    <cellStyle name="標準 2 4 5 7" xfId="930" xr:uid="{00000000-0005-0000-0000-00007C4A0000}"/>
    <cellStyle name="標準 2 4 5 7 10" xfId="14543" xr:uid="{00000000-0005-0000-0000-00007D4A0000}"/>
    <cellStyle name="標準 2 4 5 7 11" xfId="56808" xr:uid="{00000000-0005-0000-0000-00007E4A0000}"/>
    <cellStyle name="標準 2 4 5 7 2" xfId="2571" xr:uid="{00000000-0005-0000-0000-00007F4A0000}"/>
    <cellStyle name="標準 2 4 5 7 2 2" xfId="13497" xr:uid="{00000000-0005-0000-0000-0000804A0000}"/>
    <cellStyle name="標準 2 4 5 7 2 2 2" xfId="22727" xr:uid="{00000000-0005-0000-0000-0000814A0000}"/>
    <cellStyle name="標準 2 4 5 7 2 2 2 2" xfId="33130" xr:uid="{00000000-0005-0000-0000-0000824A0000}"/>
    <cellStyle name="標準 2 4 5 7 2 2 2 2 2" xfId="53934" xr:uid="{00000000-0005-0000-0000-0000834A0000}"/>
    <cellStyle name="標準 2 4 5 7 2 2 2 3" xfId="45202" xr:uid="{00000000-0005-0000-0000-0000844A0000}"/>
    <cellStyle name="標準 2 4 5 7 2 2 3" xfId="27808" xr:uid="{00000000-0005-0000-0000-0000854A0000}"/>
    <cellStyle name="標準 2 4 5 7 2 2 3 2" xfId="48937" xr:uid="{00000000-0005-0000-0000-0000864A0000}"/>
    <cellStyle name="標準 2 4 5 7 2 2 4" xfId="39880" xr:uid="{00000000-0005-0000-0000-0000874A0000}"/>
    <cellStyle name="標準 2 4 5 7 2 2 5" xfId="16893" xr:uid="{00000000-0005-0000-0000-0000884A0000}"/>
    <cellStyle name="標準 2 4 5 7 2 3" xfId="9281" xr:uid="{00000000-0005-0000-0000-0000894A0000}"/>
    <cellStyle name="標準 2 4 5 7 2 3 2" xfId="23891" xr:uid="{00000000-0005-0000-0000-00008A4A0000}"/>
    <cellStyle name="標準 2 4 5 7 2 3 2 2" xfId="34293" xr:uid="{00000000-0005-0000-0000-00008B4A0000}"/>
    <cellStyle name="標準 2 4 5 7 2 3 2 2 2" xfId="55097" xr:uid="{00000000-0005-0000-0000-00008C4A0000}"/>
    <cellStyle name="標準 2 4 5 7 2 3 2 3" xfId="46365" xr:uid="{00000000-0005-0000-0000-00008D4A0000}"/>
    <cellStyle name="標準 2 4 5 7 2 3 3" xfId="29061" xr:uid="{00000000-0005-0000-0000-00008E4A0000}"/>
    <cellStyle name="標準 2 4 5 7 2 3 3 2" xfId="49865" xr:uid="{00000000-0005-0000-0000-00008F4A0000}"/>
    <cellStyle name="標準 2 4 5 7 2 3 4" xfId="41133" xr:uid="{00000000-0005-0000-0000-0000904A0000}"/>
    <cellStyle name="標準 2 4 5 7 2 3 5" xfId="18161" xr:uid="{00000000-0005-0000-0000-0000914A0000}"/>
    <cellStyle name="標準 2 4 5 7 2 4" xfId="5183" xr:uid="{00000000-0005-0000-0000-0000924A0000}"/>
    <cellStyle name="標準 2 4 5 7 2 4 2" xfId="35079" xr:uid="{00000000-0005-0000-0000-0000934A0000}"/>
    <cellStyle name="標準 2 4 5 7 2 4 2 2" xfId="55883" xr:uid="{00000000-0005-0000-0000-0000944A0000}"/>
    <cellStyle name="標準 2 4 5 7 2 4 3" xfId="47151" xr:uid="{00000000-0005-0000-0000-0000954A0000}"/>
    <cellStyle name="標準 2 4 5 7 2 4 4" xfId="24677" xr:uid="{00000000-0005-0000-0000-0000964A0000}"/>
    <cellStyle name="標準 2 4 5 7 2 5" xfId="19804" xr:uid="{00000000-0005-0000-0000-0000974A0000}"/>
    <cellStyle name="標準 2 4 5 7 2 6" xfId="26361" xr:uid="{00000000-0005-0000-0000-0000984A0000}"/>
    <cellStyle name="標準 2 4 5 7 2 6 2" xfId="38433" xr:uid="{00000000-0005-0000-0000-0000994A0000}"/>
    <cellStyle name="標準 2 4 5 7 2 7" xfId="36641" xr:uid="{00000000-0005-0000-0000-00009A4A0000}"/>
    <cellStyle name="標準 2 4 5 7 2 8" xfId="15445" xr:uid="{00000000-0005-0000-0000-00009B4A0000}"/>
    <cellStyle name="標準 2 4 5 7 3" xfId="1675" xr:uid="{00000000-0005-0000-0000-00009C4A0000}"/>
    <cellStyle name="標準 2 4 5 7 3 2" xfId="11858" xr:uid="{00000000-0005-0000-0000-00009D4A0000}"/>
    <cellStyle name="標準 2 4 5 7 3 2 2" xfId="31496" xr:uid="{00000000-0005-0000-0000-00009E4A0000}"/>
    <cellStyle name="標準 2 4 5 7 3 2 2 2" xfId="52300" xr:uid="{00000000-0005-0000-0000-00009F4A0000}"/>
    <cellStyle name="標準 2 4 5 7 3 2 3" xfId="43568" xr:uid="{00000000-0005-0000-0000-0000A04A0000}"/>
    <cellStyle name="標準 2 4 5 7 3 2 4" xfId="21092" xr:uid="{00000000-0005-0000-0000-0000A14A0000}"/>
    <cellStyle name="標準 2 4 5 7 3 3" xfId="4290" xr:uid="{00000000-0005-0000-0000-0000A24A0000}"/>
    <cellStyle name="標準 2 4 5 7 3 3 2" xfId="48046" xr:uid="{00000000-0005-0000-0000-0000A34A0000}"/>
    <cellStyle name="標準 2 4 5 7 3 3 3" xfId="26917" xr:uid="{00000000-0005-0000-0000-0000A44A0000}"/>
    <cellStyle name="標準 2 4 5 7 3 4" xfId="38989" xr:uid="{00000000-0005-0000-0000-0000A54A0000}"/>
    <cellStyle name="標準 2 4 5 7 3 5" xfId="16002" xr:uid="{00000000-0005-0000-0000-0000A64A0000}"/>
    <cellStyle name="標準 2 4 5 7 4" xfId="12599" xr:uid="{00000000-0005-0000-0000-0000A74A0000}"/>
    <cellStyle name="標準 2 4 5 7 4 2" xfId="21834" xr:uid="{00000000-0005-0000-0000-0000A84A0000}"/>
    <cellStyle name="標準 2 4 5 7 4 2 2" xfId="32237" xr:uid="{00000000-0005-0000-0000-0000A94A0000}"/>
    <cellStyle name="標準 2 4 5 7 4 2 2 2" xfId="53041" xr:uid="{00000000-0005-0000-0000-0000AA4A0000}"/>
    <cellStyle name="標準 2 4 5 7 4 2 3" xfId="44309" xr:uid="{00000000-0005-0000-0000-0000AB4A0000}"/>
    <cellStyle name="標準 2 4 5 7 4 3" xfId="28587" xr:uid="{00000000-0005-0000-0000-0000AC4A0000}"/>
    <cellStyle name="標準 2 4 5 7 4 3 2" xfId="49391" xr:uid="{00000000-0005-0000-0000-0000AD4A0000}"/>
    <cellStyle name="標準 2 4 5 7 4 4" xfId="40659" xr:uid="{00000000-0005-0000-0000-0000AE4A0000}"/>
    <cellStyle name="標準 2 4 5 7 4 5" xfId="17672" xr:uid="{00000000-0005-0000-0000-0000AF4A0000}"/>
    <cellStyle name="標準 2 4 5 7 5" xfId="6022" xr:uid="{00000000-0005-0000-0000-0000B04A0000}"/>
    <cellStyle name="標準 2 4 5 7 5 2" xfId="33950" xr:uid="{00000000-0005-0000-0000-0000B14A0000}"/>
    <cellStyle name="標準 2 4 5 7 5 2 2" xfId="54754" xr:uid="{00000000-0005-0000-0000-0000B24A0000}"/>
    <cellStyle name="標準 2 4 5 7 5 3" xfId="46022" xr:uid="{00000000-0005-0000-0000-0000B34A0000}"/>
    <cellStyle name="標準 2 4 5 7 5 4" xfId="23547" xr:uid="{00000000-0005-0000-0000-0000B44A0000}"/>
    <cellStyle name="標準 2 4 5 7 6" xfId="3549" xr:uid="{00000000-0005-0000-0000-0000B54A0000}"/>
    <cellStyle name="標準 2 4 5 7 6 2" xfId="34736" xr:uid="{00000000-0005-0000-0000-0000B64A0000}"/>
    <cellStyle name="標準 2 4 5 7 6 2 2" xfId="55540" xr:uid="{00000000-0005-0000-0000-0000B74A0000}"/>
    <cellStyle name="標準 2 4 5 7 6 3" xfId="46808" xr:uid="{00000000-0005-0000-0000-0000B84A0000}"/>
    <cellStyle name="標準 2 4 5 7 6 4" xfId="24334" xr:uid="{00000000-0005-0000-0000-0000B94A0000}"/>
    <cellStyle name="標準 2 4 5 7 7" xfId="19145" xr:uid="{00000000-0005-0000-0000-0000BA4A0000}"/>
    <cellStyle name="標準 2 4 5 7 7 2" xfId="30029" xr:uid="{00000000-0005-0000-0000-0000BB4A0000}"/>
    <cellStyle name="標準 2 4 5 7 7 2 2" xfId="50833" xr:uid="{00000000-0005-0000-0000-0000BC4A0000}"/>
    <cellStyle name="標準 2 4 5 7 7 3" xfId="42101" xr:uid="{00000000-0005-0000-0000-0000BD4A0000}"/>
    <cellStyle name="標準 2 4 5 7 8" xfId="25460" xr:uid="{00000000-0005-0000-0000-0000BE4A0000}"/>
    <cellStyle name="標準 2 4 5 7 8 2" xfId="37532" xr:uid="{00000000-0005-0000-0000-0000BF4A0000}"/>
    <cellStyle name="標準 2 4 5 7 9" xfId="35750" xr:uid="{00000000-0005-0000-0000-0000C04A0000}"/>
    <cellStyle name="標準 2 4 5 8" xfId="1227" xr:uid="{00000000-0005-0000-0000-0000C14A0000}"/>
    <cellStyle name="標準 2 4 5 8 10" xfId="19105" xr:uid="{00000000-0005-0000-0000-0000C24A0000}"/>
    <cellStyle name="標準 2 4 5 8 10 2" xfId="29993" xr:uid="{00000000-0005-0000-0000-0000C34A0000}"/>
    <cellStyle name="標準 2 4 5 8 10 2 2" xfId="50797" xr:uid="{00000000-0005-0000-0000-0000C44A0000}"/>
    <cellStyle name="標準 2 4 5 8 10 3" xfId="42065" xr:uid="{00000000-0005-0000-0000-0000C54A0000}"/>
    <cellStyle name="標準 2 4 5 8 11" xfId="25571" xr:uid="{00000000-0005-0000-0000-0000C64A0000}"/>
    <cellStyle name="標準 2 4 5 8 11 2" xfId="37643" xr:uid="{00000000-0005-0000-0000-0000C74A0000}"/>
    <cellStyle name="標準 2 4 5 8 12" xfId="35861" xr:uid="{00000000-0005-0000-0000-0000C84A0000}"/>
    <cellStyle name="標準 2 4 5 8 13" xfId="14654" xr:uid="{00000000-0005-0000-0000-0000C94A0000}"/>
    <cellStyle name="標準 2 4 5 8 14" xfId="57197" xr:uid="{00000000-0005-0000-0000-0000CA4A0000}"/>
    <cellStyle name="標準 2 4 5 8 2" xfId="2960" xr:uid="{00000000-0005-0000-0000-0000CB4A0000}"/>
    <cellStyle name="標準 2 4 5 8 2 2" xfId="11113" xr:uid="{00000000-0005-0000-0000-0000CC4A0000}"/>
    <cellStyle name="標準 2 4 5 8 2 2 2" xfId="20379" xr:uid="{00000000-0005-0000-0000-0000CD4A0000}"/>
    <cellStyle name="標準 2 4 5 8 2 2 2 2" xfId="30785" xr:uid="{00000000-0005-0000-0000-0000CE4A0000}"/>
    <cellStyle name="標準 2 4 5 8 2 2 2 2 2" xfId="51589" xr:uid="{00000000-0005-0000-0000-0000CF4A0000}"/>
    <cellStyle name="標準 2 4 5 8 2 2 2 3" xfId="42857" xr:uid="{00000000-0005-0000-0000-0000D04A0000}"/>
    <cellStyle name="標準 2 4 5 8 2 2 3" xfId="27919" xr:uid="{00000000-0005-0000-0000-0000D14A0000}"/>
    <cellStyle name="標準 2 4 5 8 2 2 3 2" xfId="48997" xr:uid="{00000000-0005-0000-0000-0000D24A0000}"/>
    <cellStyle name="標準 2 4 5 8 2 2 4" xfId="39991" xr:uid="{00000000-0005-0000-0000-0000D34A0000}"/>
    <cellStyle name="標準 2 4 5 8 2 2 5" xfId="17004" xr:uid="{00000000-0005-0000-0000-0000D44A0000}"/>
    <cellStyle name="標準 2 4 5 8 2 3" xfId="13886" xr:uid="{00000000-0005-0000-0000-0000D54A0000}"/>
    <cellStyle name="標準 2 4 5 8 2 3 2" xfId="33519" xr:uid="{00000000-0005-0000-0000-0000D64A0000}"/>
    <cellStyle name="標準 2 4 5 8 2 3 2 2" xfId="54323" xr:uid="{00000000-0005-0000-0000-0000D74A0000}"/>
    <cellStyle name="標準 2 4 5 8 2 3 3" xfId="45591" xr:uid="{00000000-0005-0000-0000-0000D84A0000}"/>
    <cellStyle name="標準 2 4 5 8 2 3 4" xfId="23116" xr:uid="{00000000-0005-0000-0000-0000D94A0000}"/>
    <cellStyle name="標準 2 4 5 8 2 4" xfId="6267" xr:uid="{00000000-0005-0000-0000-0000DA4A0000}"/>
    <cellStyle name="標準 2 4 5 8 2 4 2" xfId="30272" xr:uid="{00000000-0005-0000-0000-0000DB4A0000}"/>
    <cellStyle name="標準 2 4 5 8 2 4 2 2" xfId="51076" xr:uid="{00000000-0005-0000-0000-0000DC4A0000}"/>
    <cellStyle name="標準 2 4 5 8 2 4 3" xfId="42344" xr:uid="{00000000-0005-0000-0000-0000DD4A0000}"/>
    <cellStyle name="標準 2 4 5 8 2 4 4" xfId="19388" xr:uid="{00000000-0005-0000-0000-0000DE4A0000}"/>
    <cellStyle name="標準 2 4 5 8 2 5" xfId="5572" xr:uid="{00000000-0005-0000-0000-0000DF4A0000}"/>
    <cellStyle name="標準 2 4 5 8 2 5 2" xfId="38544" xr:uid="{00000000-0005-0000-0000-0000E04A0000}"/>
    <cellStyle name="標準 2 4 5 8 2 5 3" xfId="26472" xr:uid="{00000000-0005-0000-0000-0000E14A0000}"/>
    <cellStyle name="標準 2 4 5 8 2 6" xfId="36752" xr:uid="{00000000-0005-0000-0000-0000E24A0000}"/>
    <cellStyle name="標準 2 4 5 8 2 7" xfId="15556" xr:uid="{00000000-0005-0000-0000-0000E34A0000}"/>
    <cellStyle name="標準 2 4 5 8 3" xfId="2067" xr:uid="{00000000-0005-0000-0000-0000E44A0000}"/>
    <cellStyle name="標準 2 4 5 8 3 2" xfId="11524" xr:uid="{00000000-0005-0000-0000-0000E54A0000}"/>
    <cellStyle name="標準 2 4 5 8 3 2 2" xfId="31196" xr:uid="{00000000-0005-0000-0000-0000E64A0000}"/>
    <cellStyle name="標準 2 4 5 8 3 2 2 2" xfId="52000" xr:uid="{00000000-0005-0000-0000-0000E74A0000}"/>
    <cellStyle name="標準 2 4 5 8 3 2 3" xfId="43268" xr:uid="{00000000-0005-0000-0000-0000E84A0000}"/>
    <cellStyle name="標準 2 4 5 8 3 2 4" xfId="20790" xr:uid="{00000000-0005-0000-0000-0000E94A0000}"/>
    <cellStyle name="標準 2 4 5 8 3 3" xfId="11009" xr:uid="{00000000-0005-0000-0000-0000EA4A0000}"/>
    <cellStyle name="標準 2 4 5 8 3 3 2" xfId="30683" xr:uid="{00000000-0005-0000-0000-0000EB4A0000}"/>
    <cellStyle name="標準 2 4 5 8 3 3 2 2" xfId="51487" xr:uid="{00000000-0005-0000-0000-0000EC4A0000}"/>
    <cellStyle name="標準 2 4 5 8 3 3 3" xfId="42755" xr:uid="{00000000-0005-0000-0000-0000ED4A0000}"/>
    <cellStyle name="標準 2 4 5 8 3 3 4" xfId="20277" xr:uid="{00000000-0005-0000-0000-0000EE4A0000}"/>
    <cellStyle name="標準 2 4 5 8 3 4" xfId="4679" xr:uid="{00000000-0005-0000-0000-0000EF4A0000}"/>
    <cellStyle name="標準 2 4 5 8 3 4 2" xfId="48157" xr:uid="{00000000-0005-0000-0000-0000F04A0000}"/>
    <cellStyle name="標準 2 4 5 8 3 4 3" xfId="27028" xr:uid="{00000000-0005-0000-0000-0000F14A0000}"/>
    <cellStyle name="標準 2 4 5 8 3 5" xfId="39100" xr:uid="{00000000-0005-0000-0000-0000F24A0000}"/>
    <cellStyle name="標準 2 4 5 8 3 6" xfId="16113" xr:uid="{00000000-0005-0000-0000-0000F34A0000}"/>
    <cellStyle name="標準 2 4 5 8 4" xfId="11209" xr:uid="{00000000-0005-0000-0000-0000F44A0000}"/>
    <cellStyle name="標準 2 4 5 8 4 2" xfId="20475" xr:uid="{00000000-0005-0000-0000-0000F54A0000}"/>
    <cellStyle name="標準 2 4 5 8 4 2 2" xfId="30881" xr:uid="{00000000-0005-0000-0000-0000F64A0000}"/>
    <cellStyle name="標準 2 4 5 8 4 2 2 2" xfId="51685" xr:uid="{00000000-0005-0000-0000-0000F74A0000}"/>
    <cellStyle name="標準 2 4 5 8 4 2 3" xfId="42953" xr:uid="{00000000-0005-0000-0000-0000F84A0000}"/>
    <cellStyle name="標準 2 4 5 8 4 3" xfId="29450" xr:uid="{00000000-0005-0000-0000-0000F94A0000}"/>
    <cellStyle name="標準 2 4 5 8 4 3 2" xfId="50254" xr:uid="{00000000-0005-0000-0000-0000FA4A0000}"/>
    <cellStyle name="標準 2 4 5 8 4 4" xfId="41522" xr:uid="{00000000-0005-0000-0000-0000FB4A0000}"/>
    <cellStyle name="標準 2 4 5 8 4 5" xfId="18553" xr:uid="{00000000-0005-0000-0000-0000FC4A0000}"/>
    <cellStyle name="標準 2 4 5 8 5" xfId="10685" xr:uid="{00000000-0005-0000-0000-0000FD4A0000}"/>
    <cellStyle name="標準 2 4 5 8 5 2" xfId="30368" xr:uid="{00000000-0005-0000-0000-0000FE4A0000}"/>
    <cellStyle name="標準 2 4 5 8 5 2 2" xfId="51172" xr:uid="{00000000-0005-0000-0000-0000FF4A0000}"/>
    <cellStyle name="標準 2 4 5 8 5 3" xfId="42440" xr:uid="{00000000-0005-0000-0000-0000004B0000}"/>
    <cellStyle name="標準 2 4 5 8 5 4" xfId="19962" xr:uid="{00000000-0005-0000-0000-0000014B0000}"/>
    <cellStyle name="標準 2 4 5 8 6" xfId="12155" xr:uid="{00000000-0005-0000-0000-0000024B0000}"/>
    <cellStyle name="標準 2 4 5 8 6 2" xfId="31793" xr:uid="{00000000-0005-0000-0000-0000034B0000}"/>
    <cellStyle name="標準 2 4 5 8 6 2 2" xfId="52597" xr:uid="{00000000-0005-0000-0000-0000044B0000}"/>
    <cellStyle name="標準 2 4 5 8 6 3" xfId="43865" xr:uid="{00000000-0005-0000-0000-0000054B0000}"/>
    <cellStyle name="標準 2 4 5 8 6 4" xfId="21389" xr:uid="{00000000-0005-0000-0000-0000064B0000}"/>
    <cellStyle name="標準 2 4 5 8 7" xfId="12993" xr:uid="{00000000-0005-0000-0000-0000074B0000}"/>
    <cellStyle name="標準 2 4 5 8 7 2" xfId="32626" xr:uid="{00000000-0005-0000-0000-0000084B0000}"/>
    <cellStyle name="標準 2 4 5 8 7 2 2" xfId="53430" xr:uid="{00000000-0005-0000-0000-0000094B0000}"/>
    <cellStyle name="標準 2 4 5 8 7 3" xfId="44698" xr:uid="{00000000-0005-0000-0000-00000A4B0000}"/>
    <cellStyle name="標準 2 4 5 8 7 4" xfId="22223" xr:uid="{00000000-0005-0000-0000-00000B4B0000}"/>
    <cellStyle name="標準 2 4 5 8 8" xfId="5982" xr:uid="{00000000-0005-0000-0000-00000C4B0000}"/>
    <cellStyle name="標準 2 4 5 8 8 2" xfId="34404" xr:uid="{00000000-0005-0000-0000-00000D4B0000}"/>
    <cellStyle name="標準 2 4 5 8 8 2 2" xfId="55208" xr:uid="{00000000-0005-0000-0000-00000E4B0000}"/>
    <cellStyle name="標準 2 4 5 8 8 3" xfId="46476" xr:uid="{00000000-0005-0000-0000-00000F4B0000}"/>
    <cellStyle name="標準 2 4 5 8 8 4" xfId="24002" xr:uid="{00000000-0005-0000-0000-0000104B0000}"/>
    <cellStyle name="標準 2 4 5 8 9" xfId="3846" xr:uid="{00000000-0005-0000-0000-0000114B0000}"/>
    <cellStyle name="標準 2 4 5 8 9 2" xfId="35190" xr:uid="{00000000-0005-0000-0000-0000124B0000}"/>
    <cellStyle name="標準 2 4 5 8 9 2 2" xfId="55994" xr:uid="{00000000-0005-0000-0000-0000134B0000}"/>
    <cellStyle name="標準 2 4 5 8 9 3" xfId="47262" xr:uid="{00000000-0005-0000-0000-0000144B0000}"/>
    <cellStyle name="標準 2 4 5 8 9 4" xfId="24788" xr:uid="{00000000-0005-0000-0000-0000154B0000}"/>
    <cellStyle name="標準 2 4 5 9" xfId="549" xr:uid="{00000000-0005-0000-0000-0000164B0000}"/>
    <cellStyle name="標準 2 4 5 9 10" xfId="57418" xr:uid="{00000000-0005-0000-0000-0000174B0000}"/>
    <cellStyle name="標準 2 4 5 9 2" xfId="2278" xr:uid="{00000000-0005-0000-0000-0000184B0000}"/>
    <cellStyle name="標準 2 4 5 9 2 2" xfId="11396" xr:uid="{00000000-0005-0000-0000-0000194B0000}"/>
    <cellStyle name="標準 2 4 5 9 2 2 2" xfId="31068" xr:uid="{00000000-0005-0000-0000-00001A4B0000}"/>
    <cellStyle name="標準 2 4 5 9 2 2 2 2" xfId="51872" xr:uid="{00000000-0005-0000-0000-00001B4B0000}"/>
    <cellStyle name="標準 2 4 5 9 2 2 3" xfId="43140" xr:uid="{00000000-0005-0000-0000-00001C4B0000}"/>
    <cellStyle name="標準 2 4 5 9 2 2 4" xfId="20662" xr:uid="{00000000-0005-0000-0000-00001D4B0000}"/>
    <cellStyle name="標準 2 4 5 9 2 3" xfId="4890" xr:uid="{00000000-0005-0000-0000-00001E4B0000}"/>
    <cellStyle name="標準 2 4 5 9 2 3 2" xfId="40102" xr:uid="{00000000-0005-0000-0000-00001F4B0000}"/>
    <cellStyle name="標準 2 4 5 9 2 3 3" xfId="28030" xr:uid="{00000000-0005-0000-0000-0000204B0000}"/>
    <cellStyle name="標準 2 4 5 9 2 4" xfId="36863" xr:uid="{00000000-0005-0000-0000-0000214B0000}"/>
    <cellStyle name="標準 2 4 5 9 2 5" xfId="17115" xr:uid="{00000000-0005-0000-0000-0000224B0000}"/>
    <cellStyle name="標準 2 4 5 9 3" xfId="13204" xr:uid="{00000000-0005-0000-0000-0000234B0000}"/>
    <cellStyle name="標準 2 4 5 9 3 2" xfId="22434" xr:uid="{00000000-0005-0000-0000-0000244B0000}"/>
    <cellStyle name="標準 2 4 5 9 3 2 2" xfId="32837" xr:uid="{00000000-0005-0000-0000-0000254B0000}"/>
    <cellStyle name="標準 2 4 5 9 3 2 2 2" xfId="53641" xr:uid="{00000000-0005-0000-0000-0000264B0000}"/>
    <cellStyle name="標準 2 4 5 9 3 2 3" xfId="44909" xr:uid="{00000000-0005-0000-0000-0000274B0000}"/>
    <cellStyle name="標準 2 4 5 9 3 3" xfId="27139" xr:uid="{00000000-0005-0000-0000-0000284B0000}"/>
    <cellStyle name="標準 2 4 5 9 3 3 2" xfId="48268" xr:uid="{00000000-0005-0000-0000-0000294B0000}"/>
    <cellStyle name="標準 2 4 5 9 3 4" xfId="39211" xr:uid="{00000000-0005-0000-0000-00002A4B0000}"/>
    <cellStyle name="標準 2 4 5 9 3 5" xfId="16224" xr:uid="{00000000-0005-0000-0000-00002B4B0000}"/>
    <cellStyle name="標準 2 4 5 9 4" xfId="10881" xr:uid="{00000000-0005-0000-0000-00002C4B0000}"/>
    <cellStyle name="標準 2 4 5 9 4 2" xfId="23660" xr:uid="{00000000-0005-0000-0000-00002D4B0000}"/>
    <cellStyle name="標準 2 4 5 9 4 2 2" xfId="34062" xr:uid="{00000000-0005-0000-0000-00002E4B0000}"/>
    <cellStyle name="標準 2 4 5 9 4 2 2 2" xfId="54866" xr:uid="{00000000-0005-0000-0000-00002F4B0000}"/>
    <cellStyle name="標準 2 4 5 9 4 2 3" xfId="46134" xr:uid="{00000000-0005-0000-0000-0000304B0000}"/>
    <cellStyle name="標準 2 4 5 9 4 3" xfId="29671" xr:uid="{00000000-0005-0000-0000-0000314B0000}"/>
    <cellStyle name="標準 2 4 5 9 4 3 2" xfId="50475" xr:uid="{00000000-0005-0000-0000-0000324B0000}"/>
    <cellStyle name="標準 2 4 5 9 4 4" xfId="41743" xr:uid="{00000000-0005-0000-0000-0000334B0000}"/>
    <cellStyle name="標準 2 4 5 9 4 5" xfId="18774" xr:uid="{00000000-0005-0000-0000-0000344B0000}"/>
    <cellStyle name="標準 2 4 5 9 5" xfId="3349" xr:uid="{00000000-0005-0000-0000-0000354B0000}"/>
    <cellStyle name="標準 2 4 5 9 5 2" xfId="34848" xr:uid="{00000000-0005-0000-0000-0000364B0000}"/>
    <cellStyle name="標準 2 4 5 9 5 2 2" xfId="55652" xr:uid="{00000000-0005-0000-0000-0000374B0000}"/>
    <cellStyle name="標準 2 4 5 9 5 3" xfId="46920" xr:uid="{00000000-0005-0000-0000-0000384B0000}"/>
    <cellStyle name="標準 2 4 5 9 5 4" xfId="24446" xr:uid="{00000000-0005-0000-0000-0000394B0000}"/>
    <cellStyle name="標準 2 4 5 9 6" xfId="20149" xr:uid="{00000000-0005-0000-0000-00003A4B0000}"/>
    <cellStyle name="標準 2 4 5 9 6 2" xfId="30555" xr:uid="{00000000-0005-0000-0000-00003B4B0000}"/>
    <cellStyle name="標準 2 4 5 9 6 2 2" xfId="51359" xr:uid="{00000000-0005-0000-0000-00003C4B0000}"/>
    <cellStyle name="標準 2 4 5 9 6 3" xfId="42627" xr:uid="{00000000-0005-0000-0000-00003D4B0000}"/>
    <cellStyle name="標準 2 4 5 9 7" xfId="25682" xr:uid="{00000000-0005-0000-0000-00003E4B0000}"/>
    <cellStyle name="標準 2 4 5 9 7 2" xfId="37754" xr:uid="{00000000-0005-0000-0000-00003F4B0000}"/>
    <cellStyle name="標準 2 4 5 9 8" xfId="35972" xr:uid="{00000000-0005-0000-0000-0000404B0000}"/>
    <cellStyle name="標準 2 4 5 9 9" xfId="14765" xr:uid="{00000000-0005-0000-0000-0000414B0000}"/>
    <cellStyle name="標準 2 4 6" xfId="288" xr:uid="{00000000-0005-0000-0000-0000424B0000}"/>
    <cellStyle name="標準 2 4 6 10" xfId="5838" xr:uid="{00000000-0005-0000-0000-0000434B0000}"/>
    <cellStyle name="標準 2 4 6 10 2" xfId="16605" xr:uid="{00000000-0005-0000-0000-0000444B0000}"/>
    <cellStyle name="標準 2 4 6 10 2 2" xfId="27520" xr:uid="{00000000-0005-0000-0000-0000454B0000}"/>
    <cellStyle name="標準 2 4 6 10 2 2 2" xfId="48649" xr:uid="{00000000-0005-0000-0000-0000464B0000}"/>
    <cellStyle name="標準 2 4 6 10 2 3" xfId="39592" xr:uid="{00000000-0005-0000-0000-0000474B0000}"/>
    <cellStyle name="標準 2 4 6 10 3" xfId="23341" xr:uid="{00000000-0005-0000-0000-0000484B0000}"/>
    <cellStyle name="標準 2 4 6 10 3 2" xfId="33744" xr:uid="{00000000-0005-0000-0000-0000494B0000}"/>
    <cellStyle name="標準 2 4 6 10 3 2 2" xfId="54548" xr:uid="{00000000-0005-0000-0000-00004A4B0000}"/>
    <cellStyle name="標準 2 4 6 10 3 3" xfId="45816" xr:uid="{00000000-0005-0000-0000-00004B4B0000}"/>
    <cellStyle name="標準 2 4 6 10 4" xfId="25172" xr:uid="{00000000-0005-0000-0000-00004C4B0000}"/>
    <cellStyle name="標準 2 4 6 10 4 2" xfId="37244" xr:uid="{00000000-0005-0000-0000-00004D4B0000}"/>
    <cellStyle name="標準 2 4 6 10 5" xfId="36353" xr:uid="{00000000-0005-0000-0000-00004E4B0000}"/>
    <cellStyle name="標準 2 4 6 10 6" xfId="14255" xr:uid="{00000000-0005-0000-0000-00004F4B0000}"/>
    <cellStyle name="標準 2 4 6 11" xfId="5797" xr:uid="{00000000-0005-0000-0000-0000504B0000}"/>
    <cellStyle name="標準 2 4 6 11 2" xfId="24128" xr:uid="{00000000-0005-0000-0000-0000514B0000}"/>
    <cellStyle name="標準 2 4 6 11 2 2" xfId="34530" xr:uid="{00000000-0005-0000-0000-0000524B0000}"/>
    <cellStyle name="標準 2 4 6 11 2 2 2" xfId="55334" xr:uid="{00000000-0005-0000-0000-0000534B0000}"/>
    <cellStyle name="標準 2 4 6 11 2 3" xfId="46602" xr:uid="{00000000-0005-0000-0000-0000544B0000}"/>
    <cellStyle name="標準 2 4 6 11 3" xfId="26052" xr:uid="{00000000-0005-0000-0000-0000554B0000}"/>
    <cellStyle name="標準 2 4 6 11 3 2" xfId="47523" xr:uid="{00000000-0005-0000-0000-0000564B0000}"/>
    <cellStyle name="標準 2 4 6 11 4" xfId="38124" xr:uid="{00000000-0005-0000-0000-0000574B0000}"/>
    <cellStyle name="標準 2 4 6 11 5" xfId="15135" xr:uid="{00000000-0005-0000-0000-0000584B0000}"/>
    <cellStyle name="標準 2 4 6 12" xfId="3205" xr:uid="{00000000-0005-0000-0000-0000594B0000}"/>
    <cellStyle name="標準 2 4 6 12 2" xfId="24937" xr:uid="{00000000-0005-0000-0000-00005A4B0000}"/>
    <cellStyle name="標準 2 4 6 12 2 2" xfId="35339" xr:uid="{00000000-0005-0000-0000-00005B4B0000}"/>
    <cellStyle name="標準 2 4 6 12 2 2 2" xfId="56143" xr:uid="{00000000-0005-0000-0000-00005C4B0000}"/>
    <cellStyle name="標準 2 4 6 12 2 3" xfId="47411" xr:uid="{00000000-0005-0000-0000-00005D4B0000}"/>
    <cellStyle name="標準 2 4 6 12 3" xfId="26144" xr:uid="{00000000-0005-0000-0000-00005E4B0000}"/>
    <cellStyle name="標準 2 4 6 12 3 2" xfId="47615" xr:uid="{00000000-0005-0000-0000-00005F4B0000}"/>
    <cellStyle name="標準 2 4 6 12 4" xfId="38216" xr:uid="{00000000-0005-0000-0000-0000604B0000}"/>
    <cellStyle name="標準 2 4 6 12 5" xfId="15228" xr:uid="{00000000-0005-0000-0000-0000614B0000}"/>
    <cellStyle name="標準 2 4 6 13" xfId="15714" xr:uid="{00000000-0005-0000-0000-0000624B0000}"/>
    <cellStyle name="標準 2 4 6 13 2" xfId="26629" xr:uid="{00000000-0005-0000-0000-0000634B0000}"/>
    <cellStyle name="標準 2 4 6 13 2 2" xfId="47758" xr:uid="{00000000-0005-0000-0000-0000644B0000}"/>
    <cellStyle name="標準 2 4 6 13 3" xfId="38701" xr:uid="{00000000-0005-0000-0000-0000654B0000}"/>
    <cellStyle name="標準 2 4 6 14" xfId="17373" xr:uid="{00000000-0005-0000-0000-0000664B0000}"/>
    <cellStyle name="標準 2 4 6 14 2" xfId="28288" xr:uid="{00000000-0005-0000-0000-0000674B0000}"/>
    <cellStyle name="標準 2 4 6 14 2 2" xfId="49092" xr:uid="{00000000-0005-0000-0000-0000684B0000}"/>
    <cellStyle name="標準 2 4 6 14 3" xfId="40360" xr:uid="{00000000-0005-0000-0000-0000694B0000}"/>
    <cellStyle name="標準 2 4 6 15" xfId="18881" xr:uid="{00000000-0005-0000-0000-00006A4B0000}"/>
    <cellStyle name="標準 2 4 6 15 2" xfId="29773" xr:uid="{00000000-0005-0000-0000-00006B4B0000}"/>
    <cellStyle name="標準 2 4 6 15 2 2" xfId="50577" xr:uid="{00000000-0005-0000-0000-00006C4B0000}"/>
    <cellStyle name="標準 2 4 6 15 3" xfId="41845" xr:uid="{00000000-0005-0000-0000-00006D4B0000}"/>
    <cellStyle name="標準 2 4 6 16" xfId="18973" xr:uid="{00000000-0005-0000-0000-00006E4B0000}"/>
    <cellStyle name="標準 2 4 6 16 2" xfId="29865" xr:uid="{00000000-0005-0000-0000-00006F4B0000}"/>
    <cellStyle name="標準 2 4 6 16 2 2" xfId="50669" xr:uid="{00000000-0005-0000-0000-0000704B0000}"/>
    <cellStyle name="標準 2 4 6 16 3" xfId="41937" xr:uid="{00000000-0005-0000-0000-0000714B0000}"/>
    <cellStyle name="標準 2 4 6 17" xfId="25049" xr:uid="{00000000-0005-0000-0000-0000724B0000}"/>
    <cellStyle name="標準 2 4 6 17 2" xfId="37121" xr:uid="{00000000-0005-0000-0000-0000734B0000}"/>
    <cellStyle name="標準 2 4 6 18" xfId="35462" xr:uid="{00000000-0005-0000-0000-0000744B0000}"/>
    <cellStyle name="標準 2 4 6 19" xfId="14131" xr:uid="{00000000-0005-0000-0000-0000754B0000}"/>
    <cellStyle name="標準 2 4 6 2" xfId="329" xr:uid="{00000000-0005-0000-0000-0000764B0000}"/>
    <cellStyle name="標準 2 4 6 2 10" xfId="15175" xr:uid="{00000000-0005-0000-0000-0000774B0000}"/>
    <cellStyle name="標準 2 4 6 2 10 2" xfId="24977" xr:uid="{00000000-0005-0000-0000-0000784B0000}"/>
    <cellStyle name="標準 2 4 6 2 10 2 2" xfId="35379" xr:uid="{00000000-0005-0000-0000-0000794B0000}"/>
    <cellStyle name="標準 2 4 6 2 10 2 2 2" xfId="56183" xr:uid="{00000000-0005-0000-0000-00007A4B0000}"/>
    <cellStyle name="標準 2 4 6 2 10 2 3" xfId="47451" xr:uid="{00000000-0005-0000-0000-00007B4B0000}"/>
    <cellStyle name="標準 2 4 6 2 10 3" xfId="26092" xr:uid="{00000000-0005-0000-0000-00007C4B0000}"/>
    <cellStyle name="標準 2 4 6 2 10 3 2" xfId="47563" xr:uid="{00000000-0005-0000-0000-00007D4B0000}"/>
    <cellStyle name="標準 2 4 6 2 10 4" xfId="38164" xr:uid="{00000000-0005-0000-0000-00007E4B0000}"/>
    <cellStyle name="標準 2 4 6 2 11" xfId="15268" xr:uid="{00000000-0005-0000-0000-00007F4B0000}"/>
    <cellStyle name="標準 2 4 6 2 11 2" xfId="26184" xr:uid="{00000000-0005-0000-0000-0000804B0000}"/>
    <cellStyle name="標準 2 4 6 2 11 2 2" xfId="47655" xr:uid="{00000000-0005-0000-0000-0000814B0000}"/>
    <cellStyle name="標準 2 4 6 2 11 3" xfId="38256" xr:uid="{00000000-0005-0000-0000-0000824B0000}"/>
    <cellStyle name="標準 2 4 6 2 12" xfId="15754" xr:uid="{00000000-0005-0000-0000-0000834B0000}"/>
    <cellStyle name="標準 2 4 6 2 12 2" xfId="26669" xr:uid="{00000000-0005-0000-0000-0000844B0000}"/>
    <cellStyle name="標準 2 4 6 2 12 2 2" xfId="47798" xr:uid="{00000000-0005-0000-0000-0000854B0000}"/>
    <cellStyle name="標準 2 4 6 2 12 3" xfId="38741" xr:uid="{00000000-0005-0000-0000-0000864B0000}"/>
    <cellStyle name="標準 2 4 6 2 13" xfId="17413" xr:uid="{00000000-0005-0000-0000-0000874B0000}"/>
    <cellStyle name="標準 2 4 6 2 13 2" xfId="28328" xr:uid="{00000000-0005-0000-0000-0000884B0000}"/>
    <cellStyle name="標準 2 4 6 2 13 2 2" xfId="49132" xr:uid="{00000000-0005-0000-0000-0000894B0000}"/>
    <cellStyle name="標準 2 4 6 2 13 3" xfId="40400" xr:uid="{00000000-0005-0000-0000-00008A4B0000}"/>
    <cellStyle name="標準 2 4 6 2 14" xfId="18921" xr:uid="{00000000-0005-0000-0000-00008B4B0000}"/>
    <cellStyle name="標準 2 4 6 2 14 2" xfId="29813" xr:uid="{00000000-0005-0000-0000-00008C4B0000}"/>
    <cellStyle name="標準 2 4 6 2 14 2 2" xfId="50617" xr:uid="{00000000-0005-0000-0000-00008D4B0000}"/>
    <cellStyle name="標準 2 4 6 2 14 3" xfId="41885" xr:uid="{00000000-0005-0000-0000-00008E4B0000}"/>
    <cellStyle name="標準 2 4 6 2 15" xfId="19199" xr:uid="{00000000-0005-0000-0000-00008F4B0000}"/>
    <cellStyle name="標準 2 4 6 2 15 2" xfId="30083" xr:uid="{00000000-0005-0000-0000-0000904B0000}"/>
    <cellStyle name="標準 2 4 6 2 15 2 2" xfId="50887" xr:uid="{00000000-0005-0000-0000-0000914B0000}"/>
    <cellStyle name="標準 2 4 6 2 15 3" xfId="42155" xr:uid="{00000000-0005-0000-0000-0000924B0000}"/>
    <cellStyle name="標準 2 4 6 2 16" xfId="25089" xr:uid="{00000000-0005-0000-0000-0000934B0000}"/>
    <cellStyle name="標準 2 4 6 2 16 2" xfId="37161" xr:uid="{00000000-0005-0000-0000-0000944B0000}"/>
    <cellStyle name="標準 2 4 6 2 17" xfId="35502" xr:uid="{00000000-0005-0000-0000-0000954B0000}"/>
    <cellStyle name="標準 2 4 6 2 18" xfId="14171" xr:uid="{00000000-0005-0000-0000-0000964B0000}"/>
    <cellStyle name="標準 2 4 6 2 19" xfId="56295" xr:uid="{00000000-0005-0000-0000-0000974B0000}"/>
    <cellStyle name="標準 2 4 6 2 2" xfId="1197" xr:uid="{00000000-0005-0000-0000-0000984B0000}"/>
    <cellStyle name="標準 2 4 6 2 2 10" xfId="14395" xr:uid="{00000000-0005-0000-0000-0000994B0000}"/>
    <cellStyle name="標準 2 4 6 2 2 11" xfId="56518" xr:uid="{00000000-0005-0000-0000-00009A4B0000}"/>
    <cellStyle name="標準 2 4 6 2 2 2" xfId="1401" xr:uid="{00000000-0005-0000-0000-00009B4B0000}"/>
    <cellStyle name="標準 2 4 6 2 2 2 10" xfId="57371" xr:uid="{00000000-0005-0000-0000-00009C4B0000}"/>
    <cellStyle name="標準 2 4 6 2 2 2 2" xfId="3134" xr:uid="{00000000-0005-0000-0000-00009D4B0000}"/>
    <cellStyle name="標準 2 4 6 2 2 2 2 2" xfId="14060" xr:uid="{00000000-0005-0000-0000-00009E4B0000}"/>
    <cellStyle name="標準 2 4 6 2 2 2 2 2 2" xfId="23290" xr:uid="{00000000-0005-0000-0000-00009F4B0000}"/>
    <cellStyle name="標準 2 4 6 2 2 2 2 2 2 2" xfId="33693" xr:uid="{00000000-0005-0000-0000-0000A04B0000}"/>
    <cellStyle name="標準 2 4 6 2 2 2 2 2 2 2 2" xfId="54497" xr:uid="{00000000-0005-0000-0000-0000A14B0000}"/>
    <cellStyle name="標準 2 4 6 2 2 2 2 2 2 3" xfId="45765" xr:uid="{00000000-0005-0000-0000-0000A24B0000}"/>
    <cellStyle name="標準 2 4 6 2 2 2 2 2 3" xfId="29624" xr:uid="{00000000-0005-0000-0000-0000A34B0000}"/>
    <cellStyle name="標準 2 4 6 2 2 2 2 2 3 2" xfId="50428" xr:uid="{00000000-0005-0000-0000-0000A44B0000}"/>
    <cellStyle name="標準 2 4 6 2 2 2 2 2 4" xfId="41696" xr:uid="{00000000-0005-0000-0000-0000A54B0000}"/>
    <cellStyle name="標準 2 4 6 2 2 2 2 2 5" xfId="18727" xr:uid="{00000000-0005-0000-0000-0000A64B0000}"/>
    <cellStyle name="標準 2 4 6 2 2 2 2 3" xfId="12329" xr:uid="{00000000-0005-0000-0000-0000A74B0000}"/>
    <cellStyle name="標準 2 4 6 2 2 2 2 3 2" xfId="31967" xr:uid="{00000000-0005-0000-0000-0000A84B0000}"/>
    <cellStyle name="標準 2 4 6 2 2 2 2 3 2 2" xfId="52771" xr:uid="{00000000-0005-0000-0000-0000A94B0000}"/>
    <cellStyle name="標準 2 4 6 2 2 2 2 3 3" xfId="44039" xr:uid="{00000000-0005-0000-0000-0000AA4B0000}"/>
    <cellStyle name="標準 2 4 6 2 2 2 2 3 4" xfId="21563" xr:uid="{00000000-0005-0000-0000-0000AB4B0000}"/>
    <cellStyle name="標準 2 4 6 2 2 2 2 4" xfId="5746" xr:uid="{00000000-0005-0000-0000-0000AC4B0000}"/>
    <cellStyle name="標準 2 4 6 2 2 2 2 4 2" xfId="48789" xr:uid="{00000000-0005-0000-0000-0000AD4B0000}"/>
    <cellStyle name="標準 2 4 6 2 2 2 2 4 3" xfId="27660" xr:uid="{00000000-0005-0000-0000-0000AE4B0000}"/>
    <cellStyle name="標準 2 4 6 2 2 2 2 5" xfId="39732" xr:uid="{00000000-0005-0000-0000-0000AF4B0000}"/>
    <cellStyle name="標準 2 4 6 2 2 2 2 6" xfId="16745" xr:uid="{00000000-0005-0000-0000-0000B04B0000}"/>
    <cellStyle name="標準 2 4 6 2 2 2 3" xfId="2241" xr:uid="{00000000-0005-0000-0000-0000B14B0000}"/>
    <cellStyle name="標準 2 4 6 2 2 2 3 2" xfId="13167" xr:uid="{00000000-0005-0000-0000-0000B24B0000}"/>
    <cellStyle name="標準 2 4 6 2 2 2 3 2 2" xfId="32800" xr:uid="{00000000-0005-0000-0000-0000B34B0000}"/>
    <cellStyle name="標準 2 4 6 2 2 2 3 2 2 2" xfId="53604" xr:uid="{00000000-0005-0000-0000-0000B44B0000}"/>
    <cellStyle name="標準 2 4 6 2 2 2 3 2 3" xfId="44872" xr:uid="{00000000-0005-0000-0000-0000B54B0000}"/>
    <cellStyle name="標準 2 4 6 2 2 2 3 2 4" xfId="22397" xr:uid="{00000000-0005-0000-0000-0000B64B0000}"/>
    <cellStyle name="標準 2 4 6 2 2 2 3 3" xfId="4853" xr:uid="{00000000-0005-0000-0000-0000B74B0000}"/>
    <cellStyle name="標準 2 4 6 2 2 2 3 3 2" xfId="49576" xr:uid="{00000000-0005-0000-0000-0000B84B0000}"/>
    <cellStyle name="標準 2 4 6 2 2 2 3 3 3" xfId="28772" xr:uid="{00000000-0005-0000-0000-0000B94B0000}"/>
    <cellStyle name="標準 2 4 6 2 2 2 3 4" xfId="40844" xr:uid="{00000000-0005-0000-0000-0000BA4B0000}"/>
    <cellStyle name="標準 2 4 6 2 2 2 3 5" xfId="17857" xr:uid="{00000000-0005-0000-0000-0000BB4B0000}"/>
    <cellStyle name="標準 2 4 6 2 2 2 4" xfId="9291" xr:uid="{00000000-0005-0000-0000-0000BC4B0000}"/>
    <cellStyle name="標準 2 4 6 2 2 2 4 2" xfId="34367" xr:uid="{00000000-0005-0000-0000-0000BD4B0000}"/>
    <cellStyle name="標準 2 4 6 2 2 2 4 2 2" xfId="55171" xr:uid="{00000000-0005-0000-0000-0000BE4B0000}"/>
    <cellStyle name="標準 2 4 6 2 2 2 4 3" xfId="46439" xr:uid="{00000000-0005-0000-0000-0000BF4B0000}"/>
    <cellStyle name="標準 2 4 6 2 2 2 4 4" xfId="23965" xr:uid="{00000000-0005-0000-0000-0000C04B0000}"/>
    <cellStyle name="標準 2 4 6 2 2 2 5" xfId="4020" xr:uid="{00000000-0005-0000-0000-0000C14B0000}"/>
    <cellStyle name="標準 2 4 6 2 2 2 5 2" xfId="35153" xr:uid="{00000000-0005-0000-0000-0000C24B0000}"/>
    <cellStyle name="標準 2 4 6 2 2 2 5 2 2" xfId="55957" xr:uid="{00000000-0005-0000-0000-0000C34B0000}"/>
    <cellStyle name="標準 2 4 6 2 2 2 5 3" xfId="47225" xr:uid="{00000000-0005-0000-0000-0000C44B0000}"/>
    <cellStyle name="標準 2 4 6 2 2 2 5 4" xfId="24751" xr:uid="{00000000-0005-0000-0000-0000C54B0000}"/>
    <cellStyle name="標準 2 4 6 2 2 2 6" xfId="19813" xr:uid="{00000000-0005-0000-0000-0000C64B0000}"/>
    <cellStyle name="標準 2 4 6 2 2 2 7" xfId="26435" xr:uid="{00000000-0005-0000-0000-0000C74B0000}"/>
    <cellStyle name="標準 2 4 6 2 2 2 7 2" xfId="38507" xr:uid="{00000000-0005-0000-0000-0000C84B0000}"/>
    <cellStyle name="標準 2 4 6 2 2 2 8" xfId="36493" xr:uid="{00000000-0005-0000-0000-0000C94B0000}"/>
    <cellStyle name="標準 2 4 6 2 2 2 9" xfId="15519" xr:uid="{00000000-0005-0000-0000-0000CA4B0000}"/>
    <cellStyle name="標準 2 4 6 2 2 3" xfId="2645" xr:uid="{00000000-0005-0000-0000-0000CB4B0000}"/>
    <cellStyle name="標準 2 4 6 2 2 3 2" xfId="13571" xr:uid="{00000000-0005-0000-0000-0000CC4B0000}"/>
    <cellStyle name="標準 2 4 6 2 2 3 2 2" xfId="22801" xr:uid="{00000000-0005-0000-0000-0000CD4B0000}"/>
    <cellStyle name="標準 2 4 6 2 2 3 2 2 2" xfId="33204" xr:uid="{00000000-0005-0000-0000-0000CE4B0000}"/>
    <cellStyle name="標準 2 4 6 2 2 3 2 2 2 2" xfId="54008" xr:uid="{00000000-0005-0000-0000-0000CF4B0000}"/>
    <cellStyle name="標準 2 4 6 2 2 3 2 2 3" xfId="45276" xr:uid="{00000000-0005-0000-0000-0000D04B0000}"/>
    <cellStyle name="標準 2 4 6 2 2 3 2 3" xfId="29135" xr:uid="{00000000-0005-0000-0000-0000D14B0000}"/>
    <cellStyle name="標準 2 4 6 2 2 3 2 3 2" xfId="49939" xr:uid="{00000000-0005-0000-0000-0000D24B0000}"/>
    <cellStyle name="標準 2 4 6 2 2 3 2 4" xfId="41207" xr:uid="{00000000-0005-0000-0000-0000D34B0000}"/>
    <cellStyle name="標準 2 4 6 2 2 3 2 5" xfId="18235" xr:uid="{00000000-0005-0000-0000-0000D44B0000}"/>
    <cellStyle name="標準 2 4 6 2 2 3 3" xfId="12125" xr:uid="{00000000-0005-0000-0000-0000D54B0000}"/>
    <cellStyle name="標準 2 4 6 2 2 3 3 2" xfId="31763" xr:uid="{00000000-0005-0000-0000-0000D64B0000}"/>
    <cellStyle name="標準 2 4 6 2 2 3 3 2 2" xfId="52567" xr:uid="{00000000-0005-0000-0000-0000D74B0000}"/>
    <cellStyle name="標準 2 4 6 2 2 3 3 3" xfId="43835" xr:uid="{00000000-0005-0000-0000-0000D84B0000}"/>
    <cellStyle name="標準 2 4 6 2 2 3 3 4" xfId="21359" xr:uid="{00000000-0005-0000-0000-0000D94B0000}"/>
    <cellStyle name="標準 2 4 6 2 2 3 4" xfId="5257" xr:uid="{00000000-0005-0000-0000-0000DA4B0000}"/>
    <cellStyle name="標準 2 4 6 2 2 3 4 2" xfId="47898" xr:uid="{00000000-0005-0000-0000-0000DB4B0000}"/>
    <cellStyle name="標準 2 4 6 2 2 3 4 3" xfId="26769" xr:uid="{00000000-0005-0000-0000-0000DC4B0000}"/>
    <cellStyle name="標準 2 4 6 2 2 3 5" xfId="38841" xr:uid="{00000000-0005-0000-0000-0000DD4B0000}"/>
    <cellStyle name="標準 2 4 6 2 2 3 6" xfId="15854" xr:uid="{00000000-0005-0000-0000-0000DE4B0000}"/>
    <cellStyle name="標準 2 4 6 2 2 3 7" xfId="56882" xr:uid="{00000000-0005-0000-0000-0000DF4B0000}"/>
    <cellStyle name="標準 2 4 6 2 2 4" xfId="1749" xr:uid="{00000000-0005-0000-0000-0000E04B0000}"/>
    <cellStyle name="標準 2 4 6 2 2 4 2" xfId="12673" xr:uid="{00000000-0005-0000-0000-0000E14B0000}"/>
    <cellStyle name="標準 2 4 6 2 2 4 2 2" xfId="32311" xr:uid="{00000000-0005-0000-0000-0000E24B0000}"/>
    <cellStyle name="標準 2 4 6 2 2 4 2 2 2" xfId="53115" xr:uid="{00000000-0005-0000-0000-0000E34B0000}"/>
    <cellStyle name="標準 2 4 6 2 2 4 2 3" xfId="44383" xr:uid="{00000000-0005-0000-0000-0000E44B0000}"/>
    <cellStyle name="標準 2 4 6 2 2 4 2 4" xfId="21908" xr:uid="{00000000-0005-0000-0000-0000E54B0000}"/>
    <cellStyle name="標準 2 4 6 2 2 4 3" xfId="4364" xr:uid="{00000000-0005-0000-0000-0000E64B0000}"/>
    <cellStyle name="標準 2 4 6 2 2 4 3 2" xfId="49243" xr:uid="{00000000-0005-0000-0000-0000E74B0000}"/>
    <cellStyle name="標準 2 4 6 2 2 4 3 3" xfId="28439" xr:uid="{00000000-0005-0000-0000-0000E84B0000}"/>
    <cellStyle name="標準 2 4 6 2 2 4 4" xfId="40511" xr:uid="{00000000-0005-0000-0000-0000E94B0000}"/>
    <cellStyle name="標準 2 4 6 2 2 4 5" xfId="17524" xr:uid="{00000000-0005-0000-0000-0000EA4B0000}"/>
    <cellStyle name="標準 2 4 6 2 2 5" xfId="7626" xr:uid="{00000000-0005-0000-0000-0000EB4B0000}"/>
    <cellStyle name="標準 2 4 6 2 2 5 2" xfId="34024" xr:uid="{00000000-0005-0000-0000-0000EC4B0000}"/>
    <cellStyle name="標準 2 4 6 2 2 5 2 2" xfId="54828" xr:uid="{00000000-0005-0000-0000-0000ED4B0000}"/>
    <cellStyle name="標準 2 4 6 2 2 5 3" xfId="46096" xr:uid="{00000000-0005-0000-0000-0000EE4B0000}"/>
    <cellStyle name="標準 2 4 6 2 2 5 4" xfId="23621" xr:uid="{00000000-0005-0000-0000-0000EF4B0000}"/>
    <cellStyle name="標準 2 4 6 2 2 6" xfId="3816" xr:uid="{00000000-0005-0000-0000-0000F04B0000}"/>
    <cellStyle name="標準 2 4 6 2 2 6 2" xfId="34810" xr:uid="{00000000-0005-0000-0000-0000F14B0000}"/>
    <cellStyle name="標準 2 4 6 2 2 6 2 2" xfId="55614" xr:uid="{00000000-0005-0000-0000-0000F24B0000}"/>
    <cellStyle name="標準 2 4 6 2 2 6 3" xfId="46882" xr:uid="{00000000-0005-0000-0000-0000F34B0000}"/>
    <cellStyle name="標準 2 4 6 2 2 6 4" xfId="24408" xr:uid="{00000000-0005-0000-0000-0000F44B0000}"/>
    <cellStyle name="標準 2 4 6 2 2 7" xfId="19519" xr:uid="{00000000-0005-0000-0000-0000F54B0000}"/>
    <cellStyle name="標準 2 4 6 2 2 8" xfId="25312" xr:uid="{00000000-0005-0000-0000-0000F64B0000}"/>
    <cellStyle name="標準 2 4 6 2 2 8 2" xfId="37384" xr:uid="{00000000-0005-0000-0000-0000F74B0000}"/>
    <cellStyle name="標準 2 4 6 2 2 9" xfId="35602" xr:uid="{00000000-0005-0000-0000-0000F84B0000}"/>
    <cellStyle name="標準 2 4 6 2 3" xfId="1004" xr:uid="{00000000-0005-0000-0000-0000F94B0000}"/>
    <cellStyle name="標準 2 4 6 2 3 10" xfId="57031" xr:uid="{00000000-0005-0000-0000-0000FA4B0000}"/>
    <cellStyle name="標準 2 4 6 2 3 2" xfId="2794" xr:uid="{00000000-0005-0000-0000-0000FB4B0000}"/>
    <cellStyle name="標準 2 4 6 2 3 2 2" xfId="13720" xr:uid="{00000000-0005-0000-0000-0000FC4B0000}"/>
    <cellStyle name="標準 2 4 6 2 3 2 2 2" xfId="22950" xr:uid="{00000000-0005-0000-0000-0000FD4B0000}"/>
    <cellStyle name="標準 2 4 6 2 3 2 2 2 2" xfId="33353" xr:uid="{00000000-0005-0000-0000-0000FE4B0000}"/>
    <cellStyle name="標準 2 4 6 2 3 2 2 2 2 2" xfId="54157" xr:uid="{00000000-0005-0000-0000-0000FF4B0000}"/>
    <cellStyle name="標準 2 4 6 2 3 2 2 2 3" xfId="45425" xr:uid="{00000000-0005-0000-0000-0000004C0000}"/>
    <cellStyle name="標準 2 4 6 2 3 2 2 3" xfId="27771" xr:uid="{00000000-0005-0000-0000-0000014C0000}"/>
    <cellStyle name="標準 2 4 6 2 3 2 2 3 2" xfId="48900" xr:uid="{00000000-0005-0000-0000-0000024C0000}"/>
    <cellStyle name="標準 2 4 6 2 3 2 2 4" xfId="39843" xr:uid="{00000000-0005-0000-0000-0000034C0000}"/>
    <cellStyle name="標準 2 4 6 2 3 2 2 5" xfId="16856" xr:uid="{00000000-0005-0000-0000-0000044C0000}"/>
    <cellStyle name="標準 2 4 6 2 3 2 3" xfId="11932" xr:uid="{00000000-0005-0000-0000-0000054C0000}"/>
    <cellStyle name="標準 2 4 6 2 3 2 3 2" xfId="29284" xr:uid="{00000000-0005-0000-0000-0000064C0000}"/>
    <cellStyle name="標準 2 4 6 2 3 2 3 2 2" xfId="50088" xr:uid="{00000000-0005-0000-0000-0000074C0000}"/>
    <cellStyle name="標準 2 4 6 2 3 2 3 3" xfId="41356" xr:uid="{00000000-0005-0000-0000-0000084C0000}"/>
    <cellStyle name="標準 2 4 6 2 3 2 3 4" xfId="18387" xr:uid="{00000000-0005-0000-0000-0000094C0000}"/>
    <cellStyle name="標準 2 4 6 2 3 2 4" xfId="5406" xr:uid="{00000000-0005-0000-0000-00000A4C0000}"/>
    <cellStyle name="標準 2 4 6 2 3 2 4 2" xfId="31570" xr:uid="{00000000-0005-0000-0000-00000B4C0000}"/>
    <cellStyle name="標準 2 4 6 2 3 2 4 2 2" xfId="52374" xr:uid="{00000000-0005-0000-0000-00000C4C0000}"/>
    <cellStyle name="標準 2 4 6 2 3 2 4 3" xfId="43642" xr:uid="{00000000-0005-0000-0000-00000D4C0000}"/>
    <cellStyle name="標準 2 4 6 2 3 2 4 4" xfId="21166" xr:uid="{00000000-0005-0000-0000-00000E4C0000}"/>
    <cellStyle name="標準 2 4 6 2 3 2 5" xfId="26546" xr:uid="{00000000-0005-0000-0000-00000F4C0000}"/>
    <cellStyle name="標準 2 4 6 2 3 2 5 2" xfId="38618" xr:uid="{00000000-0005-0000-0000-0000104C0000}"/>
    <cellStyle name="標準 2 4 6 2 3 2 6" xfId="36604" xr:uid="{00000000-0005-0000-0000-0000114C0000}"/>
    <cellStyle name="標準 2 4 6 2 3 2 7" xfId="15630" xr:uid="{00000000-0005-0000-0000-0000124C0000}"/>
    <cellStyle name="標準 2 4 6 2 3 3" xfId="1901" xr:uid="{00000000-0005-0000-0000-0000134C0000}"/>
    <cellStyle name="標準 2 4 6 2 3 3 2" xfId="12827" xr:uid="{00000000-0005-0000-0000-0000144C0000}"/>
    <cellStyle name="標準 2 4 6 2 3 3 2 2" xfId="32460" xr:uid="{00000000-0005-0000-0000-0000154C0000}"/>
    <cellStyle name="標準 2 4 6 2 3 3 2 2 2" xfId="53264" xr:uid="{00000000-0005-0000-0000-0000164C0000}"/>
    <cellStyle name="標準 2 4 6 2 3 3 2 3" xfId="44532" xr:uid="{00000000-0005-0000-0000-0000174C0000}"/>
    <cellStyle name="標準 2 4 6 2 3 3 2 4" xfId="22057" xr:uid="{00000000-0005-0000-0000-0000184C0000}"/>
    <cellStyle name="標準 2 4 6 2 3 3 3" xfId="4513" xr:uid="{00000000-0005-0000-0000-0000194C0000}"/>
    <cellStyle name="標準 2 4 6 2 3 3 3 2" xfId="48009" xr:uid="{00000000-0005-0000-0000-00001A4C0000}"/>
    <cellStyle name="標準 2 4 6 2 3 3 3 3" xfId="26880" xr:uid="{00000000-0005-0000-0000-00001B4C0000}"/>
    <cellStyle name="標準 2 4 6 2 3 3 4" xfId="38952" xr:uid="{00000000-0005-0000-0000-00001C4C0000}"/>
    <cellStyle name="標準 2 4 6 2 3 3 5" xfId="15965" xr:uid="{00000000-0005-0000-0000-00001D4C0000}"/>
    <cellStyle name="標準 2 4 6 2 3 4" xfId="7627" xr:uid="{00000000-0005-0000-0000-00001E4C0000}"/>
    <cellStyle name="標準 2 4 6 2 3 4 2" xfId="24076" xr:uid="{00000000-0005-0000-0000-00001F4C0000}"/>
    <cellStyle name="標準 2 4 6 2 3 4 2 2" xfId="34478" xr:uid="{00000000-0005-0000-0000-0000204C0000}"/>
    <cellStyle name="標準 2 4 6 2 3 4 2 2 2" xfId="55282" xr:uid="{00000000-0005-0000-0000-0000214C0000}"/>
    <cellStyle name="標準 2 4 6 2 3 4 2 3" xfId="46550" xr:uid="{00000000-0005-0000-0000-0000224C0000}"/>
    <cellStyle name="標準 2 4 6 2 3 4 3" xfId="28550" xr:uid="{00000000-0005-0000-0000-0000234C0000}"/>
    <cellStyle name="標準 2 4 6 2 3 4 3 2" xfId="49354" xr:uid="{00000000-0005-0000-0000-0000244C0000}"/>
    <cellStyle name="標準 2 4 6 2 3 4 4" xfId="40622" xr:uid="{00000000-0005-0000-0000-0000254C0000}"/>
    <cellStyle name="標準 2 4 6 2 3 4 5" xfId="17635" xr:uid="{00000000-0005-0000-0000-0000264C0000}"/>
    <cellStyle name="標準 2 4 6 2 3 5" xfId="3623" xr:uid="{00000000-0005-0000-0000-0000274C0000}"/>
    <cellStyle name="標準 2 4 6 2 3 5 2" xfId="35264" xr:uid="{00000000-0005-0000-0000-0000284C0000}"/>
    <cellStyle name="標準 2 4 6 2 3 5 2 2" xfId="56068" xr:uid="{00000000-0005-0000-0000-0000294C0000}"/>
    <cellStyle name="標準 2 4 6 2 3 5 3" xfId="47336" xr:uid="{00000000-0005-0000-0000-00002A4C0000}"/>
    <cellStyle name="標準 2 4 6 2 3 5 4" xfId="24862" xr:uid="{00000000-0005-0000-0000-00002B4C0000}"/>
    <cellStyle name="標準 2 4 6 2 3 6" xfId="19520" xr:uid="{00000000-0005-0000-0000-00002C4C0000}"/>
    <cellStyle name="標準 2 4 6 2 3 7" xfId="25423" xr:uid="{00000000-0005-0000-0000-00002D4C0000}"/>
    <cellStyle name="標準 2 4 6 2 3 7 2" xfId="37495" xr:uid="{00000000-0005-0000-0000-00002E4C0000}"/>
    <cellStyle name="標準 2 4 6 2 3 8" xfId="35713" xr:uid="{00000000-0005-0000-0000-00002F4C0000}"/>
    <cellStyle name="標準 2 4 6 2 3 9" xfId="14506" xr:uid="{00000000-0005-0000-0000-0000304C0000}"/>
    <cellStyle name="標準 2 4 6 2 4" xfId="1301" xr:uid="{00000000-0005-0000-0000-0000314C0000}"/>
    <cellStyle name="標準 2 4 6 2 4 10" xfId="57271" xr:uid="{00000000-0005-0000-0000-0000324C0000}"/>
    <cellStyle name="標準 2 4 6 2 4 2" xfId="3034" xr:uid="{00000000-0005-0000-0000-0000334C0000}"/>
    <cellStyle name="標準 2 4 6 2 4 2 2" xfId="13960" xr:uid="{00000000-0005-0000-0000-0000344C0000}"/>
    <cellStyle name="標準 2 4 6 2 4 2 2 2" xfId="23190" xr:uid="{00000000-0005-0000-0000-0000354C0000}"/>
    <cellStyle name="標準 2 4 6 2 4 2 2 2 2" xfId="33593" xr:uid="{00000000-0005-0000-0000-0000364C0000}"/>
    <cellStyle name="標準 2 4 6 2 4 2 2 2 2 2" xfId="54397" xr:uid="{00000000-0005-0000-0000-0000374C0000}"/>
    <cellStyle name="標準 2 4 6 2 4 2 2 2 3" xfId="45665" xr:uid="{00000000-0005-0000-0000-0000384C0000}"/>
    <cellStyle name="標準 2 4 6 2 4 2 2 3" xfId="29524" xr:uid="{00000000-0005-0000-0000-0000394C0000}"/>
    <cellStyle name="標準 2 4 6 2 4 2 2 3 2" xfId="50328" xr:uid="{00000000-0005-0000-0000-00003A4C0000}"/>
    <cellStyle name="標準 2 4 6 2 4 2 2 4" xfId="41596" xr:uid="{00000000-0005-0000-0000-00003B4C0000}"/>
    <cellStyle name="標準 2 4 6 2 4 2 2 5" xfId="18627" xr:uid="{00000000-0005-0000-0000-00003C4C0000}"/>
    <cellStyle name="標準 2 4 6 2 4 2 3" xfId="12229" xr:uid="{00000000-0005-0000-0000-00003D4C0000}"/>
    <cellStyle name="標準 2 4 6 2 4 2 3 2" xfId="31867" xr:uid="{00000000-0005-0000-0000-00003E4C0000}"/>
    <cellStyle name="標準 2 4 6 2 4 2 3 2 2" xfId="52671" xr:uid="{00000000-0005-0000-0000-00003F4C0000}"/>
    <cellStyle name="標準 2 4 6 2 4 2 3 3" xfId="43939" xr:uid="{00000000-0005-0000-0000-0000404C0000}"/>
    <cellStyle name="標準 2 4 6 2 4 2 3 4" xfId="21463" xr:uid="{00000000-0005-0000-0000-0000414C0000}"/>
    <cellStyle name="標準 2 4 6 2 4 2 4" xfId="5646" xr:uid="{00000000-0005-0000-0000-0000424C0000}"/>
    <cellStyle name="標準 2 4 6 2 4 2 4 2" xfId="39954" xr:uid="{00000000-0005-0000-0000-0000434C0000}"/>
    <cellStyle name="標準 2 4 6 2 4 2 4 3" xfId="27882" xr:uid="{00000000-0005-0000-0000-0000444C0000}"/>
    <cellStyle name="標準 2 4 6 2 4 2 5" xfId="36715" xr:uid="{00000000-0005-0000-0000-0000454C0000}"/>
    <cellStyle name="標準 2 4 6 2 4 2 6" xfId="16967" xr:uid="{00000000-0005-0000-0000-0000464C0000}"/>
    <cellStyle name="標準 2 4 6 2 4 3" xfId="2141" xr:uid="{00000000-0005-0000-0000-0000474C0000}"/>
    <cellStyle name="標準 2 4 6 2 4 3 2" xfId="13067" xr:uid="{00000000-0005-0000-0000-0000484C0000}"/>
    <cellStyle name="標準 2 4 6 2 4 3 2 2" xfId="32700" xr:uid="{00000000-0005-0000-0000-0000494C0000}"/>
    <cellStyle name="標準 2 4 6 2 4 3 2 2 2" xfId="53504" xr:uid="{00000000-0005-0000-0000-00004A4C0000}"/>
    <cellStyle name="標準 2 4 6 2 4 3 2 3" xfId="44772" xr:uid="{00000000-0005-0000-0000-00004B4C0000}"/>
    <cellStyle name="標準 2 4 6 2 4 3 2 4" xfId="22297" xr:uid="{00000000-0005-0000-0000-00004C4C0000}"/>
    <cellStyle name="標準 2 4 6 2 4 3 3" xfId="4753" xr:uid="{00000000-0005-0000-0000-00004D4C0000}"/>
    <cellStyle name="標準 2 4 6 2 4 3 3 2" xfId="48120" xr:uid="{00000000-0005-0000-0000-00004E4C0000}"/>
    <cellStyle name="標準 2 4 6 2 4 3 3 3" xfId="26991" xr:uid="{00000000-0005-0000-0000-00004F4C0000}"/>
    <cellStyle name="標準 2 4 6 2 4 3 4" xfId="39063" xr:uid="{00000000-0005-0000-0000-0000504C0000}"/>
    <cellStyle name="標準 2 4 6 2 4 3 5" xfId="16076" xr:uid="{00000000-0005-0000-0000-0000514C0000}"/>
    <cellStyle name="標準 2 4 6 2 4 4" xfId="9290" xr:uid="{00000000-0005-0000-0000-0000524C0000}"/>
    <cellStyle name="標準 2 4 6 2 4 4 2" xfId="23714" xr:uid="{00000000-0005-0000-0000-0000534C0000}"/>
    <cellStyle name="標準 2 4 6 2 4 4 2 2" xfId="34116" xr:uid="{00000000-0005-0000-0000-0000544C0000}"/>
    <cellStyle name="標準 2 4 6 2 4 4 2 2 2" xfId="54920" xr:uid="{00000000-0005-0000-0000-0000554C0000}"/>
    <cellStyle name="標準 2 4 6 2 4 4 2 3" xfId="46188" xr:uid="{00000000-0005-0000-0000-0000564C0000}"/>
    <cellStyle name="標準 2 4 6 2 4 4 3" xfId="28661" xr:uid="{00000000-0005-0000-0000-0000574C0000}"/>
    <cellStyle name="標準 2 4 6 2 4 4 3 2" xfId="49465" xr:uid="{00000000-0005-0000-0000-0000584C0000}"/>
    <cellStyle name="標準 2 4 6 2 4 4 4" xfId="40733" xr:uid="{00000000-0005-0000-0000-0000594C0000}"/>
    <cellStyle name="標準 2 4 6 2 4 4 5" xfId="17746" xr:uid="{00000000-0005-0000-0000-00005A4C0000}"/>
    <cellStyle name="標準 2 4 6 2 4 5" xfId="3920" xr:uid="{00000000-0005-0000-0000-00005B4C0000}"/>
    <cellStyle name="標準 2 4 6 2 4 5 2" xfId="34902" xr:uid="{00000000-0005-0000-0000-00005C4C0000}"/>
    <cellStyle name="標準 2 4 6 2 4 5 2 2" xfId="55706" xr:uid="{00000000-0005-0000-0000-00005D4C0000}"/>
    <cellStyle name="標準 2 4 6 2 4 5 3" xfId="46974" xr:uid="{00000000-0005-0000-0000-00005E4C0000}"/>
    <cellStyle name="標準 2 4 6 2 4 5 4" xfId="24500" xr:uid="{00000000-0005-0000-0000-00005F4C0000}"/>
    <cellStyle name="標準 2 4 6 2 4 6" xfId="19812" xr:uid="{00000000-0005-0000-0000-0000604C0000}"/>
    <cellStyle name="標準 2 4 6 2 4 7" xfId="25534" xr:uid="{00000000-0005-0000-0000-0000614C0000}"/>
    <cellStyle name="標準 2 4 6 2 4 7 2" xfId="37606" xr:uid="{00000000-0005-0000-0000-0000624C0000}"/>
    <cellStyle name="標準 2 4 6 2 4 8" xfId="35824" xr:uid="{00000000-0005-0000-0000-0000634C0000}"/>
    <cellStyle name="標準 2 4 6 2 4 9" xfId="14617" xr:uid="{00000000-0005-0000-0000-0000644C0000}"/>
    <cellStyle name="標準 2 4 6 2 5" xfId="626" xr:uid="{00000000-0005-0000-0000-0000654C0000}"/>
    <cellStyle name="標準 2 4 6 2 5 2" xfId="2432" xr:uid="{00000000-0005-0000-0000-0000664C0000}"/>
    <cellStyle name="標準 2 4 6 2 5 2 2" xfId="13358" xr:uid="{00000000-0005-0000-0000-0000674C0000}"/>
    <cellStyle name="標準 2 4 6 2 5 2 2 2" xfId="32991" xr:uid="{00000000-0005-0000-0000-0000684C0000}"/>
    <cellStyle name="標準 2 4 6 2 5 2 2 2 2" xfId="53795" xr:uid="{00000000-0005-0000-0000-0000694C0000}"/>
    <cellStyle name="標準 2 4 6 2 5 2 2 3" xfId="45063" xr:uid="{00000000-0005-0000-0000-00006A4C0000}"/>
    <cellStyle name="標準 2 4 6 2 5 2 2 4" xfId="22588" xr:uid="{00000000-0005-0000-0000-00006B4C0000}"/>
    <cellStyle name="標準 2 4 6 2 5 2 3" xfId="5044" xr:uid="{00000000-0005-0000-0000-00006C4C0000}"/>
    <cellStyle name="標準 2 4 6 2 5 2 3 2" xfId="40065" xr:uid="{00000000-0005-0000-0000-00006D4C0000}"/>
    <cellStyle name="標準 2 4 6 2 5 2 3 3" xfId="27993" xr:uid="{00000000-0005-0000-0000-00006E4C0000}"/>
    <cellStyle name="標準 2 4 6 2 5 2 4" xfId="36826" xr:uid="{00000000-0005-0000-0000-00006F4C0000}"/>
    <cellStyle name="標準 2 4 6 2 5 2 5" xfId="17078" xr:uid="{00000000-0005-0000-0000-0000704C0000}"/>
    <cellStyle name="標準 2 4 6 2 5 3" xfId="7625" xr:uid="{00000000-0005-0000-0000-0000714C0000}"/>
    <cellStyle name="標準 2 4 6 2 5 3 2" xfId="27102" xr:uid="{00000000-0005-0000-0000-0000724C0000}"/>
    <cellStyle name="標準 2 4 6 2 5 3 2 2" xfId="48231" xr:uid="{00000000-0005-0000-0000-0000734C0000}"/>
    <cellStyle name="標準 2 4 6 2 5 3 3" xfId="39174" xr:uid="{00000000-0005-0000-0000-0000744C0000}"/>
    <cellStyle name="標準 2 4 6 2 5 3 4" xfId="16187" xr:uid="{00000000-0005-0000-0000-0000754C0000}"/>
    <cellStyle name="標準 2 4 6 2 5 4" xfId="3423" xr:uid="{00000000-0005-0000-0000-0000764C0000}"/>
    <cellStyle name="標準 2 4 6 2 5 4 2" xfId="28922" xr:uid="{00000000-0005-0000-0000-0000774C0000}"/>
    <cellStyle name="標準 2 4 6 2 5 4 2 2" xfId="49726" xr:uid="{00000000-0005-0000-0000-0000784C0000}"/>
    <cellStyle name="標準 2 4 6 2 5 4 3" xfId="40994" xr:uid="{00000000-0005-0000-0000-0000794C0000}"/>
    <cellStyle name="標準 2 4 6 2 5 4 4" xfId="18021" xr:uid="{00000000-0005-0000-0000-00007A4C0000}"/>
    <cellStyle name="標準 2 4 6 2 5 5" xfId="19518" xr:uid="{00000000-0005-0000-0000-00007B4C0000}"/>
    <cellStyle name="標準 2 4 6 2 5 6" xfId="25645" xr:uid="{00000000-0005-0000-0000-00007C4C0000}"/>
    <cellStyle name="標準 2 4 6 2 5 6 2" xfId="37717" xr:uid="{00000000-0005-0000-0000-00007D4C0000}"/>
    <cellStyle name="標準 2 4 6 2 5 7" xfId="35935" xr:uid="{00000000-0005-0000-0000-00007E4C0000}"/>
    <cellStyle name="標準 2 4 6 2 5 8" xfId="14728" xr:uid="{00000000-0005-0000-0000-00007F4C0000}"/>
    <cellStyle name="標準 2 4 6 2 5 9" xfId="56668" xr:uid="{00000000-0005-0000-0000-0000804C0000}"/>
    <cellStyle name="標準 2 4 6 2 6" xfId="1533" xr:uid="{00000000-0005-0000-0000-0000814C0000}"/>
    <cellStyle name="標準 2 4 6 2 6 2" xfId="11707" xr:uid="{00000000-0005-0000-0000-0000824C0000}"/>
    <cellStyle name="標準 2 4 6 2 6 2 2" xfId="28104" xr:uid="{00000000-0005-0000-0000-0000834C0000}"/>
    <cellStyle name="標準 2 4 6 2 6 2 2 2" xfId="40176" xr:uid="{00000000-0005-0000-0000-0000844C0000}"/>
    <cellStyle name="標準 2 4 6 2 6 2 3" xfId="36937" xr:uid="{00000000-0005-0000-0000-0000854C0000}"/>
    <cellStyle name="標準 2 4 6 2 6 2 4" xfId="17189" xr:uid="{00000000-0005-0000-0000-0000864C0000}"/>
    <cellStyle name="標準 2 4 6 2 6 3" xfId="4151" xr:uid="{00000000-0005-0000-0000-0000874C0000}"/>
    <cellStyle name="標準 2 4 6 2 6 3 2" xfId="27213" xr:uid="{00000000-0005-0000-0000-0000884C0000}"/>
    <cellStyle name="標準 2 4 6 2 6 3 2 2" xfId="48342" xr:uid="{00000000-0005-0000-0000-0000894C0000}"/>
    <cellStyle name="標準 2 4 6 2 6 3 3" xfId="39285" xr:uid="{00000000-0005-0000-0000-00008A4C0000}"/>
    <cellStyle name="標準 2 4 6 2 6 3 4" xfId="16298" xr:uid="{00000000-0005-0000-0000-00008B4C0000}"/>
    <cellStyle name="標準 2 4 6 2 6 4" xfId="20965" xr:uid="{00000000-0005-0000-0000-00008C4C0000}"/>
    <cellStyle name="標準 2 4 6 2 6 4 2" xfId="31370" xr:uid="{00000000-0005-0000-0000-00008D4C0000}"/>
    <cellStyle name="標準 2 4 6 2 6 4 2 2" xfId="52174" xr:uid="{00000000-0005-0000-0000-00008E4C0000}"/>
    <cellStyle name="標準 2 4 6 2 6 4 3" xfId="43442" xr:uid="{00000000-0005-0000-0000-00008F4C0000}"/>
    <cellStyle name="標準 2 4 6 2 6 5" xfId="25756" xr:uid="{00000000-0005-0000-0000-0000904C0000}"/>
    <cellStyle name="標準 2 4 6 2 6 5 2" xfId="37828" xr:uid="{00000000-0005-0000-0000-0000914C0000}"/>
    <cellStyle name="標準 2 4 6 2 6 6" xfId="36046" xr:uid="{00000000-0005-0000-0000-0000924C0000}"/>
    <cellStyle name="標準 2 4 6 2 6 7" xfId="14839" xr:uid="{00000000-0005-0000-0000-0000934C0000}"/>
    <cellStyle name="標準 2 4 6 2 6 8" xfId="56407" xr:uid="{00000000-0005-0000-0000-0000944C0000}"/>
    <cellStyle name="標準 2 4 6 2 7" xfId="12457" xr:uid="{00000000-0005-0000-0000-0000954C0000}"/>
    <cellStyle name="標準 2 4 6 2 7 2" xfId="17301" xr:uid="{00000000-0005-0000-0000-0000964C0000}"/>
    <cellStyle name="標準 2 4 6 2 7 2 2" xfId="28216" xr:uid="{00000000-0005-0000-0000-0000974C0000}"/>
    <cellStyle name="標準 2 4 6 2 7 2 2 2" xfId="40288" xr:uid="{00000000-0005-0000-0000-0000984C0000}"/>
    <cellStyle name="標準 2 4 6 2 7 2 3" xfId="37049" xr:uid="{00000000-0005-0000-0000-0000994C0000}"/>
    <cellStyle name="標準 2 4 6 2 7 3" xfId="16410" xr:uid="{00000000-0005-0000-0000-00009A4C0000}"/>
    <cellStyle name="標準 2 4 6 2 7 3 2" xfId="27325" xr:uid="{00000000-0005-0000-0000-00009B4C0000}"/>
    <cellStyle name="標準 2 4 6 2 7 3 2 2" xfId="48454" xr:uid="{00000000-0005-0000-0000-00009C4C0000}"/>
    <cellStyle name="標準 2 4 6 2 7 3 3" xfId="39397" xr:uid="{00000000-0005-0000-0000-00009D4C0000}"/>
    <cellStyle name="標準 2 4 6 2 7 4" xfId="21694" xr:uid="{00000000-0005-0000-0000-00009E4C0000}"/>
    <cellStyle name="標準 2 4 6 2 7 4 2" xfId="32098" xr:uid="{00000000-0005-0000-0000-00009F4C0000}"/>
    <cellStyle name="標準 2 4 6 2 7 4 2 2" xfId="52902" xr:uid="{00000000-0005-0000-0000-0000A04C0000}"/>
    <cellStyle name="標準 2 4 6 2 7 4 3" xfId="44170" xr:uid="{00000000-0005-0000-0000-0000A14C0000}"/>
    <cellStyle name="標準 2 4 6 2 7 5" xfId="25868" xr:uid="{00000000-0005-0000-0000-0000A24C0000}"/>
    <cellStyle name="標準 2 4 6 2 7 5 2" xfId="37940" xr:uid="{00000000-0005-0000-0000-0000A34C0000}"/>
    <cellStyle name="標準 2 4 6 2 7 6" xfId="36158" xr:uid="{00000000-0005-0000-0000-0000A44C0000}"/>
    <cellStyle name="標準 2 4 6 2 7 7" xfId="14951" xr:uid="{00000000-0005-0000-0000-0000A54C0000}"/>
    <cellStyle name="標準 2 4 6 2 8" xfId="6077" xr:uid="{00000000-0005-0000-0000-0000A64C0000}"/>
    <cellStyle name="標準 2 4 6 2 8 2" xfId="16522" xr:uid="{00000000-0005-0000-0000-0000A74C0000}"/>
    <cellStyle name="標準 2 4 6 2 8 2 2" xfId="27437" xr:uid="{00000000-0005-0000-0000-0000A84C0000}"/>
    <cellStyle name="標準 2 4 6 2 8 2 2 2" xfId="48566" xr:uid="{00000000-0005-0000-0000-0000A94C0000}"/>
    <cellStyle name="標準 2 4 6 2 8 2 3" xfId="39509" xr:uid="{00000000-0005-0000-0000-0000AA4C0000}"/>
    <cellStyle name="標準 2 4 6 2 8 3" xfId="23381" xr:uid="{00000000-0005-0000-0000-0000AB4C0000}"/>
    <cellStyle name="標準 2 4 6 2 8 3 2" xfId="33784" xr:uid="{00000000-0005-0000-0000-0000AC4C0000}"/>
    <cellStyle name="標準 2 4 6 2 8 3 2 2" xfId="54588" xr:uid="{00000000-0005-0000-0000-0000AD4C0000}"/>
    <cellStyle name="標準 2 4 6 2 8 3 3" xfId="45856" xr:uid="{00000000-0005-0000-0000-0000AE4C0000}"/>
    <cellStyle name="標準 2 4 6 2 8 4" xfId="25980" xr:uid="{00000000-0005-0000-0000-0000AF4C0000}"/>
    <cellStyle name="標準 2 4 6 2 8 4 2" xfId="38052" xr:uid="{00000000-0005-0000-0000-0000B04C0000}"/>
    <cellStyle name="標準 2 4 6 2 8 5" xfId="36270" xr:uid="{00000000-0005-0000-0000-0000B14C0000}"/>
    <cellStyle name="標準 2 4 6 2 8 6" xfId="15063" xr:uid="{00000000-0005-0000-0000-0000B24C0000}"/>
    <cellStyle name="標準 2 4 6 2 9" xfId="3245" xr:uid="{00000000-0005-0000-0000-0000B34C0000}"/>
    <cellStyle name="標準 2 4 6 2 9 2" xfId="16645" xr:uid="{00000000-0005-0000-0000-0000B44C0000}"/>
    <cellStyle name="標準 2 4 6 2 9 2 2" xfId="27560" xr:uid="{00000000-0005-0000-0000-0000B54C0000}"/>
    <cellStyle name="標準 2 4 6 2 9 2 2 2" xfId="48689" xr:uid="{00000000-0005-0000-0000-0000B64C0000}"/>
    <cellStyle name="標準 2 4 6 2 9 2 3" xfId="39632" xr:uid="{00000000-0005-0000-0000-0000B74C0000}"/>
    <cellStyle name="標準 2 4 6 2 9 3" xfId="24168" xr:uid="{00000000-0005-0000-0000-0000B84C0000}"/>
    <cellStyle name="標準 2 4 6 2 9 3 2" xfId="34570" xr:uid="{00000000-0005-0000-0000-0000B94C0000}"/>
    <cellStyle name="標準 2 4 6 2 9 3 2 2" xfId="55374" xr:uid="{00000000-0005-0000-0000-0000BA4C0000}"/>
    <cellStyle name="標準 2 4 6 2 9 3 3" xfId="46642" xr:uid="{00000000-0005-0000-0000-0000BB4C0000}"/>
    <cellStyle name="標準 2 4 6 2 9 4" xfId="25212" xr:uid="{00000000-0005-0000-0000-0000BC4C0000}"/>
    <cellStyle name="標準 2 4 6 2 9 4 2" xfId="37284" xr:uid="{00000000-0005-0000-0000-0000BD4C0000}"/>
    <cellStyle name="標準 2 4 6 2 9 5" xfId="36393" xr:uid="{00000000-0005-0000-0000-0000BE4C0000}"/>
    <cellStyle name="標準 2 4 6 2 9 6" xfId="14295" xr:uid="{00000000-0005-0000-0000-0000BF4C0000}"/>
    <cellStyle name="標準 2 4 6 20" xfId="56255" xr:uid="{00000000-0005-0000-0000-0000C04C0000}"/>
    <cellStyle name="標準 2 4 6 3" xfId="422" xr:uid="{00000000-0005-0000-0000-0000C14C0000}"/>
    <cellStyle name="標準 2 4 6 3 10" xfId="25272" xr:uid="{00000000-0005-0000-0000-0000C24C0000}"/>
    <cellStyle name="標準 2 4 6 3 10 2" xfId="37344" xr:uid="{00000000-0005-0000-0000-0000C34C0000}"/>
    <cellStyle name="標準 2 4 6 3 11" xfId="35562" xr:uid="{00000000-0005-0000-0000-0000C44C0000}"/>
    <cellStyle name="標準 2 4 6 3 12" xfId="14355" xr:uid="{00000000-0005-0000-0000-0000C54C0000}"/>
    <cellStyle name="標準 2 4 6 3 13" xfId="56478" xr:uid="{00000000-0005-0000-0000-0000C64C0000}"/>
    <cellStyle name="標準 2 4 6 3 2" xfId="1079" xr:uid="{00000000-0005-0000-0000-0000C74C0000}"/>
    <cellStyle name="標準 2 4 6 3 2 10" xfId="57100" xr:uid="{00000000-0005-0000-0000-0000C84C0000}"/>
    <cellStyle name="標準 2 4 6 3 2 2" xfId="2863" xr:uid="{00000000-0005-0000-0000-0000C94C0000}"/>
    <cellStyle name="標準 2 4 6 3 2 2 2" xfId="13789" xr:uid="{00000000-0005-0000-0000-0000CA4C0000}"/>
    <cellStyle name="標準 2 4 6 3 2 2 2 2" xfId="23019" xr:uid="{00000000-0005-0000-0000-0000CB4C0000}"/>
    <cellStyle name="標準 2 4 6 3 2 2 2 2 2" xfId="33422" xr:uid="{00000000-0005-0000-0000-0000CC4C0000}"/>
    <cellStyle name="標準 2 4 6 3 2 2 2 2 2 2" xfId="54226" xr:uid="{00000000-0005-0000-0000-0000CD4C0000}"/>
    <cellStyle name="標準 2 4 6 3 2 2 2 2 3" xfId="45494" xr:uid="{00000000-0005-0000-0000-0000CE4C0000}"/>
    <cellStyle name="標準 2 4 6 3 2 2 2 3" xfId="29353" xr:uid="{00000000-0005-0000-0000-0000CF4C0000}"/>
    <cellStyle name="標準 2 4 6 3 2 2 2 3 2" xfId="50157" xr:uid="{00000000-0005-0000-0000-0000D04C0000}"/>
    <cellStyle name="標準 2 4 6 3 2 2 2 4" xfId="41425" xr:uid="{00000000-0005-0000-0000-0000D14C0000}"/>
    <cellStyle name="標準 2 4 6 3 2 2 2 5" xfId="18456" xr:uid="{00000000-0005-0000-0000-0000D24C0000}"/>
    <cellStyle name="標準 2 4 6 3 2 2 3" xfId="12007" xr:uid="{00000000-0005-0000-0000-0000D34C0000}"/>
    <cellStyle name="標準 2 4 6 3 2 2 3 2" xfId="31645" xr:uid="{00000000-0005-0000-0000-0000D44C0000}"/>
    <cellStyle name="標準 2 4 6 3 2 2 3 2 2" xfId="52449" xr:uid="{00000000-0005-0000-0000-0000D54C0000}"/>
    <cellStyle name="標準 2 4 6 3 2 2 3 3" xfId="43717" xr:uid="{00000000-0005-0000-0000-0000D64C0000}"/>
    <cellStyle name="標準 2 4 6 3 2 2 3 4" xfId="21241" xr:uid="{00000000-0005-0000-0000-0000D74C0000}"/>
    <cellStyle name="標準 2 4 6 3 2 2 4" xfId="5475" xr:uid="{00000000-0005-0000-0000-0000D84C0000}"/>
    <cellStyle name="標準 2 4 6 3 2 2 4 2" xfId="48749" xr:uid="{00000000-0005-0000-0000-0000D94C0000}"/>
    <cellStyle name="標準 2 4 6 3 2 2 4 3" xfId="27620" xr:uid="{00000000-0005-0000-0000-0000DA4C0000}"/>
    <cellStyle name="標準 2 4 6 3 2 2 5" xfId="39692" xr:uid="{00000000-0005-0000-0000-0000DB4C0000}"/>
    <cellStyle name="標準 2 4 6 3 2 2 6" xfId="16705" xr:uid="{00000000-0005-0000-0000-0000DC4C0000}"/>
    <cellStyle name="標準 2 4 6 3 2 3" xfId="1970" xr:uid="{00000000-0005-0000-0000-0000DD4C0000}"/>
    <cellStyle name="標準 2 4 6 3 2 3 2" xfId="12896" xr:uid="{00000000-0005-0000-0000-0000DE4C0000}"/>
    <cellStyle name="標準 2 4 6 3 2 3 2 2" xfId="32529" xr:uid="{00000000-0005-0000-0000-0000DF4C0000}"/>
    <cellStyle name="標準 2 4 6 3 2 3 2 2 2" xfId="53333" xr:uid="{00000000-0005-0000-0000-0000E04C0000}"/>
    <cellStyle name="標準 2 4 6 3 2 3 2 3" xfId="44601" xr:uid="{00000000-0005-0000-0000-0000E14C0000}"/>
    <cellStyle name="標準 2 4 6 3 2 3 2 4" xfId="22126" xr:uid="{00000000-0005-0000-0000-0000E24C0000}"/>
    <cellStyle name="標準 2 4 6 3 2 3 3" xfId="4582" xr:uid="{00000000-0005-0000-0000-0000E34C0000}"/>
    <cellStyle name="標準 2 4 6 3 2 3 3 2" xfId="49536" xr:uid="{00000000-0005-0000-0000-0000E44C0000}"/>
    <cellStyle name="標準 2 4 6 3 2 3 3 3" xfId="28732" xr:uid="{00000000-0005-0000-0000-0000E54C0000}"/>
    <cellStyle name="標準 2 4 6 3 2 3 4" xfId="40804" xr:uid="{00000000-0005-0000-0000-0000E64C0000}"/>
    <cellStyle name="標準 2 4 6 3 2 3 5" xfId="17817" xr:uid="{00000000-0005-0000-0000-0000E74C0000}"/>
    <cellStyle name="標準 2 4 6 3 2 4" xfId="9293" xr:uid="{00000000-0005-0000-0000-0000E84C0000}"/>
    <cellStyle name="標準 2 4 6 3 2 4 2" xfId="34176" xr:uid="{00000000-0005-0000-0000-0000E94C0000}"/>
    <cellStyle name="標準 2 4 6 3 2 4 2 2" xfId="54980" xr:uid="{00000000-0005-0000-0000-0000EA4C0000}"/>
    <cellStyle name="標準 2 4 6 3 2 4 3" xfId="46248" xr:uid="{00000000-0005-0000-0000-0000EB4C0000}"/>
    <cellStyle name="標準 2 4 6 3 2 4 4" xfId="23774" xr:uid="{00000000-0005-0000-0000-0000EC4C0000}"/>
    <cellStyle name="標準 2 4 6 3 2 5" xfId="3698" xr:uid="{00000000-0005-0000-0000-0000ED4C0000}"/>
    <cellStyle name="標準 2 4 6 3 2 5 2" xfId="34962" xr:uid="{00000000-0005-0000-0000-0000EE4C0000}"/>
    <cellStyle name="標準 2 4 6 3 2 5 2 2" xfId="55766" xr:uid="{00000000-0005-0000-0000-0000EF4C0000}"/>
    <cellStyle name="標準 2 4 6 3 2 5 3" xfId="47034" xr:uid="{00000000-0005-0000-0000-0000F04C0000}"/>
    <cellStyle name="標準 2 4 6 3 2 5 4" xfId="24560" xr:uid="{00000000-0005-0000-0000-0000F14C0000}"/>
    <cellStyle name="標準 2 4 6 3 2 6" xfId="19814" xr:uid="{00000000-0005-0000-0000-0000F24C0000}"/>
    <cellStyle name="標準 2 4 6 3 2 7" xfId="26244" xr:uid="{00000000-0005-0000-0000-0000F34C0000}"/>
    <cellStyle name="標準 2 4 6 3 2 7 2" xfId="38316" xr:uid="{00000000-0005-0000-0000-0000F44C0000}"/>
    <cellStyle name="標準 2 4 6 3 2 8" xfId="36453" xr:uid="{00000000-0005-0000-0000-0000F54C0000}"/>
    <cellStyle name="標準 2 4 6 3 2 9" xfId="15328" xr:uid="{00000000-0005-0000-0000-0000F64C0000}"/>
    <cellStyle name="標準 2 4 6 3 3" xfId="1361" xr:uid="{00000000-0005-0000-0000-0000F74C0000}"/>
    <cellStyle name="標準 2 4 6 3 3 2" xfId="3094" xr:uid="{00000000-0005-0000-0000-0000F84C0000}"/>
    <cellStyle name="標準 2 4 6 3 3 2 2" xfId="14020" xr:uid="{00000000-0005-0000-0000-0000F94C0000}"/>
    <cellStyle name="標準 2 4 6 3 3 2 2 2" xfId="33653" xr:uid="{00000000-0005-0000-0000-0000FA4C0000}"/>
    <cellStyle name="標準 2 4 6 3 3 2 2 2 2" xfId="54457" xr:uid="{00000000-0005-0000-0000-0000FB4C0000}"/>
    <cellStyle name="標準 2 4 6 3 3 2 2 3" xfId="45725" xr:uid="{00000000-0005-0000-0000-0000FC4C0000}"/>
    <cellStyle name="標準 2 4 6 3 3 2 2 4" xfId="23250" xr:uid="{00000000-0005-0000-0000-0000FD4C0000}"/>
    <cellStyle name="標準 2 4 6 3 3 2 3" xfId="12289" xr:uid="{00000000-0005-0000-0000-0000FE4C0000}"/>
    <cellStyle name="標準 2 4 6 3 3 2 3 2" xfId="31927" xr:uid="{00000000-0005-0000-0000-0000FF4C0000}"/>
    <cellStyle name="標準 2 4 6 3 3 2 3 2 2" xfId="52731" xr:uid="{00000000-0005-0000-0000-0000004D0000}"/>
    <cellStyle name="標準 2 4 6 3 3 2 3 3" xfId="43999" xr:uid="{00000000-0005-0000-0000-0000014D0000}"/>
    <cellStyle name="標準 2 4 6 3 3 2 3 4" xfId="21523" xr:uid="{00000000-0005-0000-0000-0000024D0000}"/>
    <cellStyle name="標準 2 4 6 3 3 2 4" xfId="5706" xr:uid="{00000000-0005-0000-0000-0000034D0000}"/>
    <cellStyle name="標準 2 4 6 3 3 2 4 2" xfId="50388" xr:uid="{00000000-0005-0000-0000-0000044D0000}"/>
    <cellStyle name="標準 2 4 6 3 3 2 4 3" xfId="29584" xr:uid="{00000000-0005-0000-0000-0000054D0000}"/>
    <cellStyle name="標準 2 4 6 3 3 2 5" xfId="41656" xr:uid="{00000000-0005-0000-0000-0000064D0000}"/>
    <cellStyle name="標準 2 4 6 3 3 2 6" xfId="18687" xr:uid="{00000000-0005-0000-0000-0000074D0000}"/>
    <cellStyle name="標準 2 4 6 3 3 3" xfId="2201" xr:uid="{00000000-0005-0000-0000-0000084D0000}"/>
    <cellStyle name="標準 2 4 6 3 3 3 2" xfId="13127" xr:uid="{00000000-0005-0000-0000-0000094D0000}"/>
    <cellStyle name="標準 2 4 6 3 3 3 2 2" xfId="53564" xr:uid="{00000000-0005-0000-0000-00000A4D0000}"/>
    <cellStyle name="標準 2 4 6 3 3 3 2 3" xfId="32760" xr:uid="{00000000-0005-0000-0000-00000B4D0000}"/>
    <cellStyle name="標準 2 4 6 3 3 3 3" xfId="4813" xr:uid="{00000000-0005-0000-0000-00000C4D0000}"/>
    <cellStyle name="標準 2 4 6 3 3 3 3 2" xfId="44832" xr:uid="{00000000-0005-0000-0000-00000D4D0000}"/>
    <cellStyle name="標準 2 4 6 3 3 3 4" xfId="22357" xr:uid="{00000000-0005-0000-0000-00000E4D0000}"/>
    <cellStyle name="標準 2 4 6 3 3 4" xfId="9292" xr:uid="{00000000-0005-0000-0000-00000F4D0000}"/>
    <cellStyle name="標準 2 4 6 3 3 5" xfId="3980" xr:uid="{00000000-0005-0000-0000-0000104D0000}"/>
    <cellStyle name="標準 2 4 6 3 3 5 2" xfId="47858" xr:uid="{00000000-0005-0000-0000-0000114D0000}"/>
    <cellStyle name="標準 2 4 6 3 3 5 3" xfId="26729" xr:uid="{00000000-0005-0000-0000-0000124D0000}"/>
    <cellStyle name="標準 2 4 6 3 3 6" xfId="38801" xr:uid="{00000000-0005-0000-0000-0000134D0000}"/>
    <cellStyle name="標準 2 4 6 3 3 7" xfId="15814" xr:uid="{00000000-0005-0000-0000-0000144D0000}"/>
    <cellStyle name="標準 2 4 6 3 3 8" xfId="57331" xr:uid="{00000000-0005-0000-0000-0000154D0000}"/>
    <cellStyle name="標準 2 4 6 3 4" xfId="897" xr:uid="{00000000-0005-0000-0000-0000164D0000}"/>
    <cellStyle name="標準 2 4 6 3 4 2" xfId="2736" xr:uid="{00000000-0005-0000-0000-0000174D0000}"/>
    <cellStyle name="標準 2 4 6 3 4 2 2" xfId="13662" xr:uid="{00000000-0005-0000-0000-0000184D0000}"/>
    <cellStyle name="標準 2 4 6 3 4 2 2 2" xfId="54099" xr:uid="{00000000-0005-0000-0000-0000194D0000}"/>
    <cellStyle name="標準 2 4 6 3 4 2 2 3" xfId="33295" xr:uid="{00000000-0005-0000-0000-00001A4D0000}"/>
    <cellStyle name="標準 2 4 6 3 4 2 3" xfId="5348" xr:uid="{00000000-0005-0000-0000-00001B4D0000}"/>
    <cellStyle name="標準 2 4 6 3 4 2 3 2" xfId="45367" xr:uid="{00000000-0005-0000-0000-00001C4D0000}"/>
    <cellStyle name="標準 2 4 6 3 4 2 4" xfId="22892" xr:uid="{00000000-0005-0000-0000-00001D4D0000}"/>
    <cellStyle name="標準 2 4 6 3 4 3" xfId="1843" xr:uid="{00000000-0005-0000-0000-00001E4D0000}"/>
    <cellStyle name="標準 2 4 6 3 4 3 2" xfId="12769" xr:uid="{00000000-0005-0000-0000-00001F4D0000}"/>
    <cellStyle name="標準 2 4 6 3 4 3 2 2" xfId="53206" xr:uid="{00000000-0005-0000-0000-0000204D0000}"/>
    <cellStyle name="標準 2 4 6 3 4 3 2 3" xfId="32402" xr:uid="{00000000-0005-0000-0000-0000214D0000}"/>
    <cellStyle name="標準 2 4 6 3 4 3 3" xfId="4455" xr:uid="{00000000-0005-0000-0000-0000224D0000}"/>
    <cellStyle name="標準 2 4 6 3 4 3 3 2" xfId="44474" xr:uid="{00000000-0005-0000-0000-0000234D0000}"/>
    <cellStyle name="標準 2 4 6 3 4 3 4" xfId="21999" xr:uid="{00000000-0005-0000-0000-0000244D0000}"/>
    <cellStyle name="標準 2 4 6 3 4 4" xfId="7628" xr:uid="{00000000-0005-0000-0000-0000254D0000}"/>
    <cellStyle name="標準 2 4 6 3 4 5" xfId="3516" xr:uid="{00000000-0005-0000-0000-0000264D0000}"/>
    <cellStyle name="標準 2 4 6 3 4 5 2" xfId="50030" xr:uid="{00000000-0005-0000-0000-0000274D0000}"/>
    <cellStyle name="標準 2 4 6 3 4 5 3" xfId="29226" xr:uid="{00000000-0005-0000-0000-0000284D0000}"/>
    <cellStyle name="標準 2 4 6 3 4 6" xfId="41298" xr:uid="{00000000-0005-0000-0000-0000294D0000}"/>
    <cellStyle name="標準 2 4 6 3 4 7" xfId="18329" xr:uid="{00000000-0005-0000-0000-00002A4D0000}"/>
    <cellStyle name="標準 2 4 6 3 4 8" xfId="56973" xr:uid="{00000000-0005-0000-0000-00002B4D0000}"/>
    <cellStyle name="標準 2 4 6 3 5" xfId="2512" xr:uid="{00000000-0005-0000-0000-00002C4D0000}"/>
    <cellStyle name="標準 2 4 6 3 5 2" xfId="13438" xr:uid="{00000000-0005-0000-0000-00002D4D0000}"/>
    <cellStyle name="標準 2 4 6 3 5 2 2" xfId="33071" xr:uid="{00000000-0005-0000-0000-00002E4D0000}"/>
    <cellStyle name="標準 2 4 6 3 5 2 2 2" xfId="53875" xr:uid="{00000000-0005-0000-0000-00002F4D0000}"/>
    <cellStyle name="標準 2 4 6 3 5 2 3" xfId="45143" xr:uid="{00000000-0005-0000-0000-0000304D0000}"/>
    <cellStyle name="標準 2 4 6 3 5 2 4" xfId="22668" xr:uid="{00000000-0005-0000-0000-0000314D0000}"/>
    <cellStyle name="標準 2 4 6 3 5 3" xfId="11825" xr:uid="{00000000-0005-0000-0000-0000324D0000}"/>
    <cellStyle name="標準 2 4 6 3 5 3 2" xfId="31463" xr:uid="{00000000-0005-0000-0000-0000334D0000}"/>
    <cellStyle name="標準 2 4 6 3 5 3 2 2" xfId="52267" xr:uid="{00000000-0005-0000-0000-0000344D0000}"/>
    <cellStyle name="標準 2 4 6 3 5 3 3" xfId="43535" xr:uid="{00000000-0005-0000-0000-0000354D0000}"/>
    <cellStyle name="標準 2 4 6 3 5 3 4" xfId="21059" xr:uid="{00000000-0005-0000-0000-0000364D0000}"/>
    <cellStyle name="標準 2 4 6 3 5 4" xfId="5124" xr:uid="{00000000-0005-0000-0000-0000374D0000}"/>
    <cellStyle name="標準 2 4 6 3 5 4 2" xfId="49806" xr:uid="{00000000-0005-0000-0000-0000384D0000}"/>
    <cellStyle name="標準 2 4 6 3 5 4 3" xfId="29002" xr:uid="{00000000-0005-0000-0000-0000394D0000}"/>
    <cellStyle name="標準 2 4 6 3 5 5" xfId="41074" xr:uid="{00000000-0005-0000-0000-00003A4D0000}"/>
    <cellStyle name="標準 2 4 6 3 5 6" xfId="18101" xr:uid="{00000000-0005-0000-0000-00003B4D0000}"/>
    <cellStyle name="標準 2 4 6 3 5 7" xfId="56748" xr:uid="{00000000-0005-0000-0000-00003C4D0000}"/>
    <cellStyle name="標準 2 4 6 3 6" xfId="1613" xr:uid="{00000000-0005-0000-0000-00003D4D0000}"/>
    <cellStyle name="標準 2 4 6 3 6 2" xfId="12537" xr:uid="{00000000-0005-0000-0000-00003E4D0000}"/>
    <cellStyle name="標準 2 4 6 3 6 2 2" xfId="32178" xr:uid="{00000000-0005-0000-0000-00003F4D0000}"/>
    <cellStyle name="標準 2 4 6 3 6 2 2 2" xfId="52982" xr:uid="{00000000-0005-0000-0000-0000404D0000}"/>
    <cellStyle name="標準 2 4 6 3 6 2 3" xfId="44250" xr:uid="{00000000-0005-0000-0000-0000414D0000}"/>
    <cellStyle name="標準 2 4 6 3 6 2 4" xfId="21774" xr:uid="{00000000-0005-0000-0000-0000424D0000}"/>
    <cellStyle name="標準 2 4 6 3 6 3" xfId="4231" xr:uid="{00000000-0005-0000-0000-0000434D0000}"/>
    <cellStyle name="標準 2 4 6 3 6 3 2" xfId="49203" xr:uid="{00000000-0005-0000-0000-0000444D0000}"/>
    <cellStyle name="標準 2 4 6 3 6 3 3" xfId="28399" xr:uid="{00000000-0005-0000-0000-0000454D0000}"/>
    <cellStyle name="標準 2 4 6 3 6 4" xfId="40471" xr:uid="{00000000-0005-0000-0000-0000464D0000}"/>
    <cellStyle name="標準 2 4 6 3 6 5" xfId="17484" xr:uid="{00000000-0005-0000-0000-0000474D0000}"/>
    <cellStyle name="標準 2 4 6 3 7" xfId="6137" xr:uid="{00000000-0005-0000-0000-0000484D0000}"/>
    <cellStyle name="標準 2 4 6 3 7 2" xfId="33844" xr:uid="{00000000-0005-0000-0000-0000494D0000}"/>
    <cellStyle name="標準 2 4 6 3 7 2 2" xfId="54648" xr:uid="{00000000-0005-0000-0000-00004A4D0000}"/>
    <cellStyle name="標準 2 4 6 3 7 3" xfId="45916" xr:uid="{00000000-0005-0000-0000-00004B4D0000}"/>
    <cellStyle name="標準 2 4 6 3 7 4" xfId="23441" xr:uid="{00000000-0005-0000-0000-00004C4D0000}"/>
    <cellStyle name="標準 2 4 6 3 8" xfId="3295" xr:uid="{00000000-0005-0000-0000-00004D4D0000}"/>
    <cellStyle name="標準 2 4 6 3 8 2" xfId="34630" xr:uid="{00000000-0005-0000-0000-00004E4D0000}"/>
    <cellStyle name="標準 2 4 6 3 8 2 2" xfId="55434" xr:uid="{00000000-0005-0000-0000-00004F4D0000}"/>
    <cellStyle name="標準 2 4 6 3 8 3" xfId="46702" xr:uid="{00000000-0005-0000-0000-0000504D0000}"/>
    <cellStyle name="標準 2 4 6 3 8 4" xfId="24228" xr:uid="{00000000-0005-0000-0000-0000514D0000}"/>
    <cellStyle name="標準 2 4 6 3 9" xfId="19259" xr:uid="{00000000-0005-0000-0000-0000524D0000}"/>
    <cellStyle name="標準 2 4 6 3 9 2" xfId="30143" xr:uid="{00000000-0005-0000-0000-0000534D0000}"/>
    <cellStyle name="標準 2 4 6 3 9 2 2" xfId="50947" xr:uid="{00000000-0005-0000-0000-0000544D0000}"/>
    <cellStyle name="標準 2 4 6 3 9 3" xfId="42215" xr:uid="{00000000-0005-0000-0000-0000554D0000}"/>
    <cellStyle name="標準 2 4 6 4" xfId="1157" xr:uid="{00000000-0005-0000-0000-0000564D0000}"/>
    <cellStyle name="標準 2 4 6 4 10" xfId="25383" xr:uid="{00000000-0005-0000-0000-0000574D0000}"/>
    <cellStyle name="標準 2 4 6 4 10 2" xfId="37455" xr:uid="{00000000-0005-0000-0000-0000584D0000}"/>
    <cellStyle name="標準 2 4 6 4 11" xfId="35673" xr:uid="{00000000-0005-0000-0000-0000594D0000}"/>
    <cellStyle name="標準 2 4 6 4 12" xfId="14466" xr:uid="{00000000-0005-0000-0000-00005A4D0000}"/>
    <cellStyle name="標準 2 4 6 4 13" xfId="56842" xr:uid="{00000000-0005-0000-0000-00005B4D0000}"/>
    <cellStyle name="標準 2 4 6 4 2" xfId="2605" xr:uid="{00000000-0005-0000-0000-00005C4D0000}"/>
    <cellStyle name="標準 2 4 6 4 2 2" xfId="13531" xr:uid="{00000000-0005-0000-0000-00005D4D0000}"/>
    <cellStyle name="標準 2 4 6 4 2 2 2" xfId="22761" xr:uid="{00000000-0005-0000-0000-00005E4D0000}"/>
    <cellStyle name="標準 2 4 6 4 2 2 2 2" xfId="33164" xr:uid="{00000000-0005-0000-0000-00005F4D0000}"/>
    <cellStyle name="標準 2 4 6 4 2 2 2 2 2" xfId="53968" xr:uid="{00000000-0005-0000-0000-0000604D0000}"/>
    <cellStyle name="標準 2 4 6 4 2 2 2 3" xfId="45236" xr:uid="{00000000-0005-0000-0000-0000614D0000}"/>
    <cellStyle name="標準 2 4 6 4 2 2 3" xfId="27731" xr:uid="{00000000-0005-0000-0000-0000624D0000}"/>
    <cellStyle name="標準 2 4 6 4 2 2 3 2" xfId="48860" xr:uid="{00000000-0005-0000-0000-0000634D0000}"/>
    <cellStyle name="標準 2 4 6 4 2 2 4" xfId="39803" xr:uid="{00000000-0005-0000-0000-0000644D0000}"/>
    <cellStyle name="標準 2 4 6 4 2 2 5" xfId="16816" xr:uid="{00000000-0005-0000-0000-0000654D0000}"/>
    <cellStyle name="標準 2 4 6 4 2 3" xfId="9295" xr:uid="{00000000-0005-0000-0000-0000664D0000}"/>
    <cellStyle name="標準 2 4 6 4 2 3 2" xfId="23834" xr:uid="{00000000-0005-0000-0000-0000674D0000}"/>
    <cellStyle name="標準 2 4 6 4 2 3 2 2" xfId="34236" xr:uid="{00000000-0005-0000-0000-0000684D0000}"/>
    <cellStyle name="標準 2 4 6 4 2 3 2 2 2" xfId="55040" xr:uid="{00000000-0005-0000-0000-0000694D0000}"/>
    <cellStyle name="標準 2 4 6 4 2 3 2 3" xfId="46308" xr:uid="{00000000-0005-0000-0000-00006A4D0000}"/>
    <cellStyle name="標準 2 4 6 4 2 3 3" xfId="29095" xr:uid="{00000000-0005-0000-0000-00006B4D0000}"/>
    <cellStyle name="標準 2 4 6 4 2 3 3 2" xfId="49899" xr:uid="{00000000-0005-0000-0000-00006C4D0000}"/>
    <cellStyle name="標準 2 4 6 4 2 3 4" xfId="41167" xr:uid="{00000000-0005-0000-0000-00006D4D0000}"/>
    <cellStyle name="標準 2 4 6 4 2 3 5" xfId="18195" xr:uid="{00000000-0005-0000-0000-00006E4D0000}"/>
    <cellStyle name="標準 2 4 6 4 2 4" xfId="5217" xr:uid="{00000000-0005-0000-0000-00006F4D0000}"/>
    <cellStyle name="標準 2 4 6 4 2 4 2" xfId="35022" xr:uid="{00000000-0005-0000-0000-0000704D0000}"/>
    <cellStyle name="標準 2 4 6 4 2 4 2 2" xfId="55826" xr:uid="{00000000-0005-0000-0000-0000714D0000}"/>
    <cellStyle name="標準 2 4 6 4 2 4 3" xfId="47094" xr:uid="{00000000-0005-0000-0000-0000724D0000}"/>
    <cellStyle name="標準 2 4 6 4 2 4 4" xfId="24620" xr:uid="{00000000-0005-0000-0000-0000734D0000}"/>
    <cellStyle name="標準 2 4 6 4 2 5" xfId="19815" xr:uid="{00000000-0005-0000-0000-0000744D0000}"/>
    <cellStyle name="標準 2 4 6 4 2 6" xfId="26304" xr:uid="{00000000-0005-0000-0000-0000754D0000}"/>
    <cellStyle name="標準 2 4 6 4 2 6 2" xfId="38376" xr:uid="{00000000-0005-0000-0000-0000764D0000}"/>
    <cellStyle name="標準 2 4 6 4 2 7" xfId="36564" xr:uid="{00000000-0005-0000-0000-0000774D0000}"/>
    <cellStyle name="標準 2 4 6 4 2 8" xfId="15388" xr:uid="{00000000-0005-0000-0000-0000784D0000}"/>
    <cellStyle name="標準 2 4 6 4 3" xfId="1709" xr:uid="{00000000-0005-0000-0000-0000794D0000}"/>
    <cellStyle name="標準 2 4 6 4 3 2" xfId="9294" xr:uid="{00000000-0005-0000-0000-00007A4D0000}"/>
    <cellStyle name="標準 2 4 6 4 3 3" xfId="4324" xr:uid="{00000000-0005-0000-0000-00007B4D0000}"/>
    <cellStyle name="標準 2 4 6 4 3 3 2" xfId="47969" xr:uid="{00000000-0005-0000-0000-00007C4D0000}"/>
    <cellStyle name="標準 2 4 6 4 3 3 3" xfId="26840" xr:uid="{00000000-0005-0000-0000-00007D4D0000}"/>
    <cellStyle name="標準 2 4 6 4 3 4" xfId="38912" xr:uid="{00000000-0005-0000-0000-00007E4D0000}"/>
    <cellStyle name="標準 2 4 6 4 3 5" xfId="15925" xr:uid="{00000000-0005-0000-0000-00007F4D0000}"/>
    <cellStyle name="標準 2 4 6 4 4" xfId="7629" xr:uid="{00000000-0005-0000-0000-0000804D0000}"/>
    <cellStyle name="標準 2 4 6 4 4 2" xfId="19521" xr:uid="{00000000-0005-0000-0000-0000814D0000}"/>
    <cellStyle name="標準 2 4 6 4 4 3" xfId="28510" xr:uid="{00000000-0005-0000-0000-0000824D0000}"/>
    <cellStyle name="標準 2 4 6 4 4 3 2" xfId="49314" xr:uid="{00000000-0005-0000-0000-0000834D0000}"/>
    <cellStyle name="標準 2 4 6 4 4 4" xfId="40582" xr:uid="{00000000-0005-0000-0000-0000844D0000}"/>
    <cellStyle name="標準 2 4 6 4 4 5" xfId="17595" xr:uid="{00000000-0005-0000-0000-0000854D0000}"/>
    <cellStyle name="標準 2 4 6 4 5" xfId="12085" xr:uid="{00000000-0005-0000-0000-0000864D0000}"/>
    <cellStyle name="標準 2 4 6 4 5 2" xfId="31723" xr:uid="{00000000-0005-0000-0000-0000874D0000}"/>
    <cellStyle name="標準 2 4 6 4 5 2 2" xfId="52527" xr:uid="{00000000-0005-0000-0000-0000884D0000}"/>
    <cellStyle name="標準 2 4 6 4 5 3" xfId="43795" xr:uid="{00000000-0005-0000-0000-0000894D0000}"/>
    <cellStyle name="標準 2 4 6 4 5 4" xfId="21319" xr:uid="{00000000-0005-0000-0000-00008A4D0000}"/>
    <cellStyle name="標準 2 4 6 4 6" xfId="12633" xr:uid="{00000000-0005-0000-0000-00008B4D0000}"/>
    <cellStyle name="標準 2 4 6 4 6 2" xfId="32271" xr:uid="{00000000-0005-0000-0000-00008C4D0000}"/>
    <cellStyle name="標準 2 4 6 4 6 2 2" xfId="53075" xr:uid="{00000000-0005-0000-0000-00008D4D0000}"/>
    <cellStyle name="標準 2 4 6 4 6 3" xfId="44343" xr:uid="{00000000-0005-0000-0000-00008E4D0000}"/>
    <cellStyle name="標準 2 4 6 4 6 4" xfId="21868" xr:uid="{00000000-0005-0000-0000-00008F4D0000}"/>
    <cellStyle name="標準 2 4 6 4 7" xfId="6197" xr:uid="{00000000-0005-0000-0000-0000904D0000}"/>
    <cellStyle name="標準 2 4 6 4 7 2" xfId="33904" xr:uid="{00000000-0005-0000-0000-0000914D0000}"/>
    <cellStyle name="標準 2 4 6 4 7 2 2" xfId="54708" xr:uid="{00000000-0005-0000-0000-0000924D0000}"/>
    <cellStyle name="標準 2 4 6 4 7 3" xfId="45976" xr:uid="{00000000-0005-0000-0000-0000934D0000}"/>
    <cellStyle name="標準 2 4 6 4 7 4" xfId="23501" xr:uid="{00000000-0005-0000-0000-0000944D0000}"/>
    <cellStyle name="標準 2 4 6 4 8" xfId="3776" xr:uid="{00000000-0005-0000-0000-0000954D0000}"/>
    <cellStyle name="標準 2 4 6 4 8 2" xfId="34690" xr:uid="{00000000-0005-0000-0000-0000964D0000}"/>
    <cellStyle name="標準 2 4 6 4 8 2 2" xfId="55494" xr:uid="{00000000-0005-0000-0000-0000974D0000}"/>
    <cellStyle name="標準 2 4 6 4 8 3" xfId="46762" xr:uid="{00000000-0005-0000-0000-0000984D0000}"/>
    <cellStyle name="標準 2 4 6 4 8 4" xfId="24288" xr:uid="{00000000-0005-0000-0000-0000994D0000}"/>
    <cellStyle name="標準 2 4 6 4 9" xfId="19319" xr:uid="{00000000-0005-0000-0000-00009A4D0000}"/>
    <cellStyle name="標準 2 4 6 4 9 2" xfId="30203" xr:uid="{00000000-0005-0000-0000-00009B4D0000}"/>
    <cellStyle name="標準 2 4 6 4 9 2 2" xfId="51007" xr:uid="{00000000-0005-0000-0000-00009C4D0000}"/>
    <cellStyle name="標準 2 4 6 4 9 3" xfId="42275" xr:uid="{00000000-0005-0000-0000-00009D4D0000}"/>
    <cellStyle name="標準 2 4 6 5" xfId="964" xr:uid="{00000000-0005-0000-0000-00009E4D0000}"/>
    <cellStyle name="標準 2 4 6 5 10" xfId="14577" xr:uid="{00000000-0005-0000-0000-00009F4D0000}"/>
    <cellStyle name="標準 2 4 6 5 11" xfId="57011" xr:uid="{00000000-0005-0000-0000-0000A04D0000}"/>
    <cellStyle name="標準 2 4 6 5 2" xfId="2774" xr:uid="{00000000-0005-0000-0000-0000A14D0000}"/>
    <cellStyle name="標準 2 4 6 5 2 2" xfId="13700" xr:uid="{00000000-0005-0000-0000-0000A24D0000}"/>
    <cellStyle name="標準 2 4 6 5 2 2 2" xfId="22930" xr:uid="{00000000-0005-0000-0000-0000A34D0000}"/>
    <cellStyle name="標準 2 4 6 5 2 2 2 2" xfId="33333" xr:uid="{00000000-0005-0000-0000-0000A44D0000}"/>
    <cellStyle name="標準 2 4 6 5 2 2 2 2 2" xfId="54137" xr:uid="{00000000-0005-0000-0000-0000A54D0000}"/>
    <cellStyle name="標準 2 4 6 5 2 2 2 3" xfId="45405" xr:uid="{00000000-0005-0000-0000-0000A64D0000}"/>
    <cellStyle name="標準 2 4 6 5 2 2 3" xfId="27842" xr:uid="{00000000-0005-0000-0000-0000A74D0000}"/>
    <cellStyle name="標準 2 4 6 5 2 2 3 2" xfId="48951" xr:uid="{00000000-0005-0000-0000-0000A84D0000}"/>
    <cellStyle name="標準 2 4 6 5 2 2 4" xfId="39914" xr:uid="{00000000-0005-0000-0000-0000A94D0000}"/>
    <cellStyle name="標準 2 4 6 5 2 2 5" xfId="16927" xr:uid="{00000000-0005-0000-0000-0000AA4D0000}"/>
    <cellStyle name="標準 2 4 6 5 2 3" xfId="9296" xr:uid="{00000000-0005-0000-0000-0000AB4D0000}"/>
    <cellStyle name="標準 2 4 6 5 2 3 2" xfId="23925" xr:uid="{00000000-0005-0000-0000-0000AC4D0000}"/>
    <cellStyle name="標準 2 4 6 5 2 3 2 2" xfId="34327" xr:uid="{00000000-0005-0000-0000-0000AD4D0000}"/>
    <cellStyle name="標準 2 4 6 5 2 3 2 2 2" xfId="55131" xr:uid="{00000000-0005-0000-0000-0000AE4D0000}"/>
    <cellStyle name="標準 2 4 6 5 2 3 2 3" xfId="46399" xr:uid="{00000000-0005-0000-0000-0000AF4D0000}"/>
    <cellStyle name="標準 2 4 6 5 2 3 3" xfId="29264" xr:uid="{00000000-0005-0000-0000-0000B04D0000}"/>
    <cellStyle name="標準 2 4 6 5 2 3 3 2" xfId="50068" xr:uid="{00000000-0005-0000-0000-0000B14D0000}"/>
    <cellStyle name="標準 2 4 6 5 2 3 4" xfId="41336" xr:uid="{00000000-0005-0000-0000-0000B24D0000}"/>
    <cellStyle name="標準 2 4 6 5 2 3 5" xfId="18367" xr:uid="{00000000-0005-0000-0000-0000B34D0000}"/>
    <cellStyle name="標準 2 4 6 5 2 4" xfId="5386" xr:uid="{00000000-0005-0000-0000-0000B44D0000}"/>
    <cellStyle name="標準 2 4 6 5 2 4 2" xfId="35113" xr:uid="{00000000-0005-0000-0000-0000B54D0000}"/>
    <cellStyle name="標準 2 4 6 5 2 4 2 2" xfId="55917" xr:uid="{00000000-0005-0000-0000-0000B64D0000}"/>
    <cellStyle name="標準 2 4 6 5 2 4 3" xfId="47185" xr:uid="{00000000-0005-0000-0000-0000B74D0000}"/>
    <cellStyle name="標準 2 4 6 5 2 4 4" xfId="24711" xr:uid="{00000000-0005-0000-0000-0000B84D0000}"/>
    <cellStyle name="標準 2 4 6 5 2 5" xfId="19816" xr:uid="{00000000-0005-0000-0000-0000B94D0000}"/>
    <cellStyle name="標準 2 4 6 5 2 6" xfId="26395" xr:uid="{00000000-0005-0000-0000-0000BA4D0000}"/>
    <cellStyle name="標準 2 4 6 5 2 6 2" xfId="38467" xr:uid="{00000000-0005-0000-0000-0000BB4D0000}"/>
    <cellStyle name="標準 2 4 6 5 2 7" xfId="36675" xr:uid="{00000000-0005-0000-0000-0000BC4D0000}"/>
    <cellStyle name="標準 2 4 6 5 2 8" xfId="15479" xr:uid="{00000000-0005-0000-0000-0000BD4D0000}"/>
    <cellStyle name="標準 2 4 6 5 3" xfId="1881" xr:uid="{00000000-0005-0000-0000-0000BE4D0000}"/>
    <cellStyle name="標準 2 4 6 5 3 2" xfId="11892" xr:uid="{00000000-0005-0000-0000-0000BF4D0000}"/>
    <cellStyle name="標準 2 4 6 5 3 2 2" xfId="31530" xr:uid="{00000000-0005-0000-0000-0000C04D0000}"/>
    <cellStyle name="標準 2 4 6 5 3 2 2 2" xfId="52334" xr:uid="{00000000-0005-0000-0000-0000C14D0000}"/>
    <cellStyle name="標準 2 4 6 5 3 2 3" xfId="43602" xr:uid="{00000000-0005-0000-0000-0000C24D0000}"/>
    <cellStyle name="標準 2 4 6 5 3 2 4" xfId="21126" xr:uid="{00000000-0005-0000-0000-0000C34D0000}"/>
    <cellStyle name="標準 2 4 6 5 3 3" xfId="4493" xr:uid="{00000000-0005-0000-0000-0000C44D0000}"/>
    <cellStyle name="標準 2 4 6 5 3 3 2" xfId="48080" xr:uid="{00000000-0005-0000-0000-0000C54D0000}"/>
    <cellStyle name="標準 2 4 6 5 3 3 3" xfId="26951" xr:uid="{00000000-0005-0000-0000-0000C64D0000}"/>
    <cellStyle name="標準 2 4 6 5 3 4" xfId="39023" xr:uid="{00000000-0005-0000-0000-0000C74D0000}"/>
    <cellStyle name="標準 2 4 6 5 3 5" xfId="16036" xr:uid="{00000000-0005-0000-0000-0000C84D0000}"/>
    <cellStyle name="標準 2 4 6 5 4" xfId="12807" xr:uid="{00000000-0005-0000-0000-0000C94D0000}"/>
    <cellStyle name="標準 2 4 6 5 4 2" xfId="22037" xr:uid="{00000000-0005-0000-0000-0000CA4D0000}"/>
    <cellStyle name="標準 2 4 6 5 4 2 2" xfId="32440" xr:uid="{00000000-0005-0000-0000-0000CB4D0000}"/>
    <cellStyle name="標準 2 4 6 5 4 2 2 2" xfId="53244" xr:uid="{00000000-0005-0000-0000-0000CC4D0000}"/>
    <cellStyle name="標準 2 4 6 5 4 2 3" xfId="44512" xr:uid="{00000000-0005-0000-0000-0000CD4D0000}"/>
    <cellStyle name="標準 2 4 6 5 4 3" xfId="28621" xr:uid="{00000000-0005-0000-0000-0000CE4D0000}"/>
    <cellStyle name="標準 2 4 6 5 4 3 2" xfId="49425" xr:uid="{00000000-0005-0000-0000-0000CF4D0000}"/>
    <cellStyle name="標準 2 4 6 5 4 4" xfId="40693" xr:uid="{00000000-0005-0000-0000-0000D04D0000}"/>
    <cellStyle name="標準 2 4 6 5 4 5" xfId="17706" xr:uid="{00000000-0005-0000-0000-0000D14D0000}"/>
    <cellStyle name="標準 2 4 6 5 5" xfId="6037" xr:uid="{00000000-0005-0000-0000-0000D24D0000}"/>
    <cellStyle name="標準 2 4 6 5 5 2" xfId="33984" xr:uid="{00000000-0005-0000-0000-0000D34D0000}"/>
    <cellStyle name="標準 2 4 6 5 5 2 2" xfId="54788" xr:uid="{00000000-0005-0000-0000-0000D44D0000}"/>
    <cellStyle name="標準 2 4 6 5 5 3" xfId="46056" xr:uid="{00000000-0005-0000-0000-0000D54D0000}"/>
    <cellStyle name="標準 2 4 6 5 5 4" xfId="23581" xr:uid="{00000000-0005-0000-0000-0000D64D0000}"/>
    <cellStyle name="標準 2 4 6 5 6" xfId="3583" xr:uid="{00000000-0005-0000-0000-0000D74D0000}"/>
    <cellStyle name="標準 2 4 6 5 6 2" xfId="34770" xr:uid="{00000000-0005-0000-0000-0000D84D0000}"/>
    <cellStyle name="標準 2 4 6 5 6 2 2" xfId="55574" xr:uid="{00000000-0005-0000-0000-0000D94D0000}"/>
    <cellStyle name="標準 2 4 6 5 6 3" xfId="46842" xr:uid="{00000000-0005-0000-0000-0000DA4D0000}"/>
    <cellStyle name="標準 2 4 6 5 6 4" xfId="24368" xr:uid="{00000000-0005-0000-0000-0000DB4D0000}"/>
    <cellStyle name="標準 2 4 6 5 7" xfId="19159" xr:uid="{00000000-0005-0000-0000-0000DC4D0000}"/>
    <cellStyle name="標準 2 4 6 5 7 2" xfId="30043" xr:uid="{00000000-0005-0000-0000-0000DD4D0000}"/>
    <cellStyle name="標準 2 4 6 5 7 2 2" xfId="50847" xr:uid="{00000000-0005-0000-0000-0000DE4D0000}"/>
    <cellStyle name="標準 2 4 6 5 7 3" xfId="42115" xr:uid="{00000000-0005-0000-0000-0000DF4D0000}"/>
    <cellStyle name="標準 2 4 6 5 8" xfId="25494" xr:uid="{00000000-0005-0000-0000-0000E04D0000}"/>
    <cellStyle name="標準 2 4 6 5 8 2" xfId="37566" xr:uid="{00000000-0005-0000-0000-0000E14D0000}"/>
    <cellStyle name="標準 2 4 6 5 9" xfId="35784" xr:uid="{00000000-0005-0000-0000-0000E24D0000}"/>
    <cellStyle name="標準 2 4 6 6" xfId="1261" xr:uid="{00000000-0005-0000-0000-0000E34D0000}"/>
    <cellStyle name="標準 2 4 6 6 10" xfId="14688" xr:uid="{00000000-0005-0000-0000-0000E44D0000}"/>
    <cellStyle name="標準 2 4 6 6 11" xfId="57231" xr:uid="{00000000-0005-0000-0000-0000E54D0000}"/>
    <cellStyle name="標準 2 4 6 6 2" xfId="2994" xr:uid="{00000000-0005-0000-0000-0000E64D0000}"/>
    <cellStyle name="標準 2 4 6 6 2 2" xfId="13920" xr:uid="{00000000-0005-0000-0000-0000E74D0000}"/>
    <cellStyle name="標準 2 4 6 6 2 2 2" xfId="23150" xr:uid="{00000000-0005-0000-0000-0000E84D0000}"/>
    <cellStyle name="標準 2 4 6 6 2 2 2 2" xfId="33553" xr:uid="{00000000-0005-0000-0000-0000E94D0000}"/>
    <cellStyle name="標準 2 4 6 6 2 2 2 2 2" xfId="54357" xr:uid="{00000000-0005-0000-0000-0000EA4D0000}"/>
    <cellStyle name="標準 2 4 6 6 2 2 2 3" xfId="45625" xr:uid="{00000000-0005-0000-0000-0000EB4D0000}"/>
    <cellStyle name="標準 2 4 6 6 2 2 3" xfId="27953" xr:uid="{00000000-0005-0000-0000-0000EC4D0000}"/>
    <cellStyle name="標準 2 4 6 6 2 2 3 2" xfId="49011" xr:uid="{00000000-0005-0000-0000-0000ED4D0000}"/>
    <cellStyle name="標準 2 4 6 6 2 2 4" xfId="40025" xr:uid="{00000000-0005-0000-0000-0000EE4D0000}"/>
    <cellStyle name="標準 2 4 6 6 2 2 5" xfId="17038" xr:uid="{00000000-0005-0000-0000-0000EF4D0000}"/>
    <cellStyle name="標準 2 4 6 6 2 3" xfId="9289" xr:uid="{00000000-0005-0000-0000-0000F04D0000}"/>
    <cellStyle name="標準 2 4 6 6 2 4" xfId="5606" xr:uid="{00000000-0005-0000-0000-0000F14D0000}"/>
    <cellStyle name="標準 2 4 6 6 2 4 2" xfId="38578" xr:uid="{00000000-0005-0000-0000-0000F24D0000}"/>
    <cellStyle name="標準 2 4 6 6 2 4 3" xfId="26506" xr:uid="{00000000-0005-0000-0000-0000F34D0000}"/>
    <cellStyle name="標準 2 4 6 6 2 5" xfId="36786" xr:uid="{00000000-0005-0000-0000-0000F44D0000}"/>
    <cellStyle name="標準 2 4 6 6 2 6" xfId="15590" xr:uid="{00000000-0005-0000-0000-0000F54D0000}"/>
    <cellStyle name="標準 2 4 6 6 3" xfId="2101" xr:uid="{00000000-0005-0000-0000-0000F64D0000}"/>
    <cellStyle name="標準 2 4 6 6 3 2" xfId="12189" xr:uid="{00000000-0005-0000-0000-0000F74D0000}"/>
    <cellStyle name="標準 2 4 6 6 3 2 2" xfId="31827" xr:uid="{00000000-0005-0000-0000-0000F84D0000}"/>
    <cellStyle name="標準 2 4 6 6 3 2 2 2" xfId="52631" xr:uid="{00000000-0005-0000-0000-0000F94D0000}"/>
    <cellStyle name="標準 2 4 6 6 3 2 3" xfId="43899" xr:uid="{00000000-0005-0000-0000-0000FA4D0000}"/>
    <cellStyle name="標準 2 4 6 6 3 2 4" xfId="21423" xr:uid="{00000000-0005-0000-0000-0000FB4D0000}"/>
    <cellStyle name="標準 2 4 6 6 3 3" xfId="4713" xr:uid="{00000000-0005-0000-0000-0000FC4D0000}"/>
    <cellStyle name="標準 2 4 6 6 3 3 2" xfId="48191" xr:uid="{00000000-0005-0000-0000-0000FD4D0000}"/>
    <cellStyle name="標準 2 4 6 6 3 3 3" xfId="27062" xr:uid="{00000000-0005-0000-0000-0000FE4D0000}"/>
    <cellStyle name="標準 2 4 6 6 3 4" xfId="39134" xr:uid="{00000000-0005-0000-0000-0000FF4D0000}"/>
    <cellStyle name="標準 2 4 6 6 3 5" xfId="16147" xr:uid="{00000000-0005-0000-0000-0000004E0000}"/>
    <cellStyle name="標準 2 4 6 6 4" xfId="13027" xr:uid="{00000000-0005-0000-0000-0000014E0000}"/>
    <cellStyle name="標準 2 4 6 6 4 2" xfId="22257" xr:uid="{00000000-0005-0000-0000-0000024E0000}"/>
    <cellStyle name="標準 2 4 6 6 4 2 2" xfId="32660" xr:uid="{00000000-0005-0000-0000-0000034E0000}"/>
    <cellStyle name="標準 2 4 6 6 4 2 2 2" xfId="53464" xr:uid="{00000000-0005-0000-0000-0000044E0000}"/>
    <cellStyle name="標準 2 4 6 6 4 2 3" xfId="44732" xr:uid="{00000000-0005-0000-0000-0000054E0000}"/>
    <cellStyle name="標準 2 4 6 6 4 3" xfId="29484" xr:uid="{00000000-0005-0000-0000-0000064E0000}"/>
    <cellStyle name="標準 2 4 6 6 4 3 2" xfId="50288" xr:uid="{00000000-0005-0000-0000-0000074E0000}"/>
    <cellStyle name="標準 2 4 6 6 4 4" xfId="41556" xr:uid="{00000000-0005-0000-0000-0000084E0000}"/>
    <cellStyle name="標準 2 4 6 6 4 5" xfId="18587" xr:uid="{00000000-0005-0000-0000-0000094E0000}"/>
    <cellStyle name="標準 2 4 6 6 5" xfId="5985" xr:uid="{00000000-0005-0000-0000-00000A4E0000}"/>
    <cellStyle name="標準 2 4 6 6 5 2" xfId="34438" xr:uid="{00000000-0005-0000-0000-00000B4E0000}"/>
    <cellStyle name="標準 2 4 6 6 5 2 2" xfId="55242" xr:uid="{00000000-0005-0000-0000-00000C4E0000}"/>
    <cellStyle name="標準 2 4 6 6 5 3" xfId="46510" xr:uid="{00000000-0005-0000-0000-00000D4E0000}"/>
    <cellStyle name="標準 2 4 6 6 5 4" xfId="24036" xr:uid="{00000000-0005-0000-0000-00000E4E0000}"/>
    <cellStyle name="標準 2 4 6 6 6" xfId="3880" xr:uid="{00000000-0005-0000-0000-00000F4E0000}"/>
    <cellStyle name="標準 2 4 6 6 6 2" xfId="35224" xr:uid="{00000000-0005-0000-0000-0000104E0000}"/>
    <cellStyle name="標準 2 4 6 6 6 2 2" xfId="56028" xr:uid="{00000000-0005-0000-0000-0000114E0000}"/>
    <cellStyle name="標準 2 4 6 6 6 3" xfId="47296" xr:uid="{00000000-0005-0000-0000-0000124E0000}"/>
    <cellStyle name="標準 2 4 6 6 6 4" xfId="24822" xr:uid="{00000000-0005-0000-0000-0000134E0000}"/>
    <cellStyle name="標準 2 4 6 6 7" xfId="19108" xr:uid="{00000000-0005-0000-0000-0000144E0000}"/>
    <cellStyle name="標準 2 4 6 6 7 2" xfId="29996" xr:uid="{00000000-0005-0000-0000-0000154E0000}"/>
    <cellStyle name="標準 2 4 6 6 7 2 2" xfId="50800" xr:uid="{00000000-0005-0000-0000-0000164E0000}"/>
    <cellStyle name="標準 2 4 6 6 7 3" xfId="42068" xr:uid="{00000000-0005-0000-0000-0000174E0000}"/>
    <cellStyle name="標準 2 4 6 6 8" xfId="25605" xr:uid="{00000000-0005-0000-0000-0000184E0000}"/>
    <cellStyle name="標準 2 4 6 6 8 2" xfId="37677" xr:uid="{00000000-0005-0000-0000-0000194E0000}"/>
    <cellStyle name="標準 2 4 6 6 9" xfId="35895" xr:uid="{00000000-0005-0000-0000-00001A4E0000}"/>
    <cellStyle name="標準 2 4 6 7" xfId="586" xr:uid="{00000000-0005-0000-0000-00001B4E0000}"/>
    <cellStyle name="標準 2 4 6 7 2" xfId="2292" xr:uid="{00000000-0005-0000-0000-00001C4E0000}"/>
    <cellStyle name="標準 2 4 6 7 2 2" xfId="13218" xr:uid="{00000000-0005-0000-0000-00001D4E0000}"/>
    <cellStyle name="標準 2 4 6 7 2 2 2" xfId="32851" xr:uid="{00000000-0005-0000-0000-00001E4E0000}"/>
    <cellStyle name="標準 2 4 6 7 2 2 2 2" xfId="53655" xr:uid="{00000000-0005-0000-0000-00001F4E0000}"/>
    <cellStyle name="標準 2 4 6 7 2 2 3" xfId="44923" xr:uid="{00000000-0005-0000-0000-0000204E0000}"/>
    <cellStyle name="標準 2 4 6 7 2 2 4" xfId="22448" xr:uid="{00000000-0005-0000-0000-0000214E0000}"/>
    <cellStyle name="標準 2 4 6 7 2 3" xfId="4904" xr:uid="{00000000-0005-0000-0000-0000224E0000}"/>
    <cellStyle name="標準 2 4 6 7 2 3 2" xfId="40136" xr:uid="{00000000-0005-0000-0000-0000234E0000}"/>
    <cellStyle name="標準 2 4 6 7 2 3 3" xfId="28064" xr:uid="{00000000-0005-0000-0000-0000244E0000}"/>
    <cellStyle name="標準 2 4 6 7 2 4" xfId="36897" xr:uid="{00000000-0005-0000-0000-0000254E0000}"/>
    <cellStyle name="標準 2 4 6 7 2 5" xfId="17149" xr:uid="{00000000-0005-0000-0000-0000264E0000}"/>
    <cellStyle name="標準 2 4 6 7 3" xfId="7624" xr:uid="{00000000-0005-0000-0000-0000274E0000}"/>
    <cellStyle name="標準 2 4 6 7 3 2" xfId="23674" xr:uid="{00000000-0005-0000-0000-0000284E0000}"/>
    <cellStyle name="標準 2 4 6 7 3 2 2" xfId="34076" xr:uid="{00000000-0005-0000-0000-0000294E0000}"/>
    <cellStyle name="標準 2 4 6 7 3 2 2 2" xfId="54880" xr:uid="{00000000-0005-0000-0000-00002A4E0000}"/>
    <cellStyle name="標準 2 4 6 7 3 2 3" xfId="46148" xr:uid="{00000000-0005-0000-0000-00002B4E0000}"/>
    <cellStyle name="標準 2 4 6 7 3 3" xfId="27173" xr:uid="{00000000-0005-0000-0000-00002C4E0000}"/>
    <cellStyle name="標準 2 4 6 7 3 3 2" xfId="48302" xr:uid="{00000000-0005-0000-0000-00002D4E0000}"/>
    <cellStyle name="標準 2 4 6 7 3 4" xfId="39245" xr:uid="{00000000-0005-0000-0000-00002E4E0000}"/>
    <cellStyle name="標準 2 4 6 7 3 5" xfId="16258" xr:uid="{00000000-0005-0000-0000-00002F4E0000}"/>
    <cellStyle name="標準 2 4 6 7 4" xfId="3383" xr:uid="{00000000-0005-0000-0000-0000304E0000}"/>
    <cellStyle name="標準 2 4 6 7 4 2" xfId="24460" xr:uid="{00000000-0005-0000-0000-0000314E0000}"/>
    <cellStyle name="標準 2 4 6 7 4 2 2" xfId="34862" xr:uid="{00000000-0005-0000-0000-0000324E0000}"/>
    <cellStyle name="標準 2 4 6 7 4 2 2 2" xfId="55666" xr:uid="{00000000-0005-0000-0000-0000334E0000}"/>
    <cellStyle name="標準 2 4 6 7 4 2 3" xfId="46934" xr:uid="{00000000-0005-0000-0000-0000344E0000}"/>
    <cellStyle name="標準 2 4 6 7 4 3" xfId="29674" xr:uid="{00000000-0005-0000-0000-0000354E0000}"/>
    <cellStyle name="標準 2 4 6 7 4 3 2" xfId="50478" xr:uid="{00000000-0005-0000-0000-0000364E0000}"/>
    <cellStyle name="標準 2 4 6 7 4 4" xfId="41746" xr:uid="{00000000-0005-0000-0000-0000374E0000}"/>
    <cellStyle name="標準 2 4 6 7 4 5" xfId="18777" xr:uid="{00000000-0005-0000-0000-0000384E0000}"/>
    <cellStyle name="標準 2 4 6 7 5" xfId="19517" xr:uid="{00000000-0005-0000-0000-0000394E0000}"/>
    <cellStyle name="標準 2 4 6 7 6" xfId="25716" xr:uid="{00000000-0005-0000-0000-00003A4E0000}"/>
    <cellStyle name="標準 2 4 6 7 6 2" xfId="37788" xr:uid="{00000000-0005-0000-0000-00003B4E0000}"/>
    <cellStyle name="標準 2 4 6 7 7" xfId="36006" xr:uid="{00000000-0005-0000-0000-00003C4E0000}"/>
    <cellStyle name="標準 2 4 6 7 8" xfId="14799" xr:uid="{00000000-0005-0000-0000-00003D4E0000}"/>
    <cellStyle name="標準 2 4 6 7 9" xfId="57421" xr:uid="{00000000-0005-0000-0000-00003E4E0000}"/>
    <cellStyle name="標準 2 4 6 8" xfId="2372" xr:uid="{00000000-0005-0000-0000-00003F4E0000}"/>
    <cellStyle name="標準 2 4 6 8 2" xfId="13298" xr:uid="{00000000-0005-0000-0000-0000404E0000}"/>
    <cellStyle name="標準 2 4 6 8 2 2" xfId="22528" xr:uid="{00000000-0005-0000-0000-0000414E0000}"/>
    <cellStyle name="標準 2 4 6 8 2 2 2" xfId="32931" xr:uid="{00000000-0005-0000-0000-0000424E0000}"/>
    <cellStyle name="標準 2 4 6 8 2 2 2 2" xfId="53735" xr:uid="{00000000-0005-0000-0000-0000434E0000}"/>
    <cellStyle name="標準 2 4 6 8 2 2 3" xfId="45003" xr:uid="{00000000-0005-0000-0000-0000444E0000}"/>
    <cellStyle name="標準 2 4 6 8 2 3" xfId="28176" xr:uid="{00000000-0005-0000-0000-0000454E0000}"/>
    <cellStyle name="標準 2 4 6 8 2 3 2" xfId="40248" xr:uid="{00000000-0005-0000-0000-0000464E0000}"/>
    <cellStyle name="標準 2 4 6 8 2 4" xfId="37009" xr:uid="{00000000-0005-0000-0000-0000474E0000}"/>
    <cellStyle name="標準 2 4 6 8 2 5" xfId="17261" xr:uid="{00000000-0005-0000-0000-0000484E0000}"/>
    <cellStyle name="標準 2 4 6 8 3" xfId="11667" xr:uid="{00000000-0005-0000-0000-0000494E0000}"/>
    <cellStyle name="標準 2 4 6 8 3 2" xfId="27285" xr:uid="{00000000-0005-0000-0000-00004A4E0000}"/>
    <cellStyle name="標準 2 4 6 8 3 2 2" xfId="48414" xr:uid="{00000000-0005-0000-0000-00004B4E0000}"/>
    <cellStyle name="標準 2 4 6 8 3 3" xfId="39357" xr:uid="{00000000-0005-0000-0000-00004C4E0000}"/>
    <cellStyle name="標準 2 4 6 8 3 4" xfId="16370" xr:uid="{00000000-0005-0000-0000-00004D4E0000}"/>
    <cellStyle name="標準 2 4 6 8 4" xfId="4984" xr:uid="{00000000-0005-0000-0000-00004E4E0000}"/>
    <cellStyle name="標準 2 4 6 8 4 2" xfId="28862" xr:uid="{00000000-0005-0000-0000-00004F4E0000}"/>
    <cellStyle name="標準 2 4 6 8 4 2 2" xfId="49666" xr:uid="{00000000-0005-0000-0000-0000504E0000}"/>
    <cellStyle name="標準 2 4 6 8 4 3" xfId="40934" xr:uid="{00000000-0005-0000-0000-0000514E0000}"/>
    <cellStyle name="標準 2 4 6 8 4 4" xfId="17961" xr:uid="{00000000-0005-0000-0000-0000524E0000}"/>
    <cellStyle name="標準 2 4 6 8 5" xfId="20925" xr:uid="{00000000-0005-0000-0000-0000534E0000}"/>
    <cellStyle name="標準 2 4 6 8 5 2" xfId="31330" xr:uid="{00000000-0005-0000-0000-0000544E0000}"/>
    <cellStyle name="標準 2 4 6 8 5 2 2" xfId="52134" xr:uid="{00000000-0005-0000-0000-0000554E0000}"/>
    <cellStyle name="標準 2 4 6 8 5 3" xfId="43402" xr:uid="{00000000-0005-0000-0000-0000564E0000}"/>
    <cellStyle name="標準 2 4 6 8 6" xfId="25828" xr:uid="{00000000-0005-0000-0000-0000574E0000}"/>
    <cellStyle name="標準 2 4 6 8 6 2" xfId="37900" xr:uid="{00000000-0005-0000-0000-0000584E0000}"/>
    <cellStyle name="標準 2 4 6 8 7" xfId="36118" xr:uid="{00000000-0005-0000-0000-0000594E0000}"/>
    <cellStyle name="標準 2 4 6 8 8" xfId="14911" xr:uid="{00000000-0005-0000-0000-00005A4E0000}"/>
    <cellStyle name="標準 2 4 6 8 9" xfId="56608" xr:uid="{00000000-0005-0000-0000-00005B4E0000}"/>
    <cellStyle name="標準 2 4 6 9" xfId="1472" xr:uid="{00000000-0005-0000-0000-00005C4E0000}"/>
    <cellStyle name="標準 2 4 6 9 2" xfId="12397" xr:uid="{00000000-0005-0000-0000-00005D4E0000}"/>
    <cellStyle name="標準 2 4 6 9 2 2" xfId="27397" xr:uid="{00000000-0005-0000-0000-00005E4E0000}"/>
    <cellStyle name="標準 2 4 6 9 2 2 2" xfId="48526" xr:uid="{00000000-0005-0000-0000-00005F4E0000}"/>
    <cellStyle name="標準 2 4 6 9 2 3" xfId="39469" xr:uid="{00000000-0005-0000-0000-0000604E0000}"/>
    <cellStyle name="標準 2 4 6 9 2 4" xfId="16482" xr:uid="{00000000-0005-0000-0000-0000614E0000}"/>
    <cellStyle name="標準 2 4 6 9 3" xfId="4091" xr:uid="{00000000-0005-0000-0000-0000624E0000}"/>
    <cellStyle name="標準 2 4 6 9 3 2" xfId="32038" xr:uid="{00000000-0005-0000-0000-0000634E0000}"/>
    <cellStyle name="標準 2 4 6 9 3 2 2" xfId="52842" xr:uid="{00000000-0005-0000-0000-0000644E0000}"/>
    <cellStyle name="標準 2 4 6 9 3 3" xfId="44110" xr:uid="{00000000-0005-0000-0000-0000654E0000}"/>
    <cellStyle name="標準 2 4 6 9 3 4" xfId="21634" xr:uid="{00000000-0005-0000-0000-0000664E0000}"/>
    <cellStyle name="標準 2 4 6 9 4" xfId="25940" xr:uid="{00000000-0005-0000-0000-0000674E0000}"/>
    <cellStyle name="標準 2 4 6 9 4 2" xfId="38012" xr:uid="{00000000-0005-0000-0000-0000684E0000}"/>
    <cellStyle name="標準 2 4 6 9 5" xfId="36230" xr:uid="{00000000-0005-0000-0000-0000694E0000}"/>
    <cellStyle name="標準 2 4 6 9 6" xfId="15023" xr:uid="{00000000-0005-0000-0000-00006A4E0000}"/>
    <cellStyle name="標準 2 4 6 9 7" xfId="56367" xr:uid="{00000000-0005-0000-0000-00006B4E0000}"/>
    <cellStyle name="標準 2 4 7" xfId="308" xr:uid="{00000000-0005-0000-0000-00006C4E0000}"/>
    <cellStyle name="標準 2 4 7 10" xfId="5800" xr:uid="{00000000-0005-0000-0000-00006D4E0000}"/>
    <cellStyle name="標準 2 4 7 10 2" xfId="24188" xr:uid="{00000000-0005-0000-0000-00006E4E0000}"/>
    <cellStyle name="標準 2 4 7 10 2 2" xfId="34590" xr:uid="{00000000-0005-0000-0000-00006F4E0000}"/>
    <cellStyle name="標準 2 4 7 10 2 2 2" xfId="55394" xr:uid="{00000000-0005-0000-0000-0000704E0000}"/>
    <cellStyle name="標準 2 4 7 10 2 3" xfId="46662" xr:uid="{00000000-0005-0000-0000-0000714E0000}"/>
    <cellStyle name="標準 2 4 7 10 3" xfId="26072" xr:uid="{00000000-0005-0000-0000-0000724E0000}"/>
    <cellStyle name="標準 2 4 7 10 3 2" xfId="47543" xr:uid="{00000000-0005-0000-0000-0000734E0000}"/>
    <cellStyle name="標準 2 4 7 10 4" xfId="38144" xr:uid="{00000000-0005-0000-0000-0000744E0000}"/>
    <cellStyle name="標準 2 4 7 10 5" xfId="15155" xr:uid="{00000000-0005-0000-0000-0000754E0000}"/>
    <cellStyle name="標準 2 4 7 11" xfId="3225" xr:uid="{00000000-0005-0000-0000-0000764E0000}"/>
    <cellStyle name="標準 2 4 7 11 2" xfId="24957" xr:uid="{00000000-0005-0000-0000-0000774E0000}"/>
    <cellStyle name="標準 2 4 7 11 2 2" xfId="35359" xr:uid="{00000000-0005-0000-0000-0000784E0000}"/>
    <cellStyle name="標準 2 4 7 11 2 2 2" xfId="56163" xr:uid="{00000000-0005-0000-0000-0000794E0000}"/>
    <cellStyle name="標準 2 4 7 11 2 3" xfId="47431" xr:uid="{00000000-0005-0000-0000-00007A4E0000}"/>
    <cellStyle name="標準 2 4 7 11 3" xfId="26204" xr:uid="{00000000-0005-0000-0000-00007B4E0000}"/>
    <cellStyle name="標準 2 4 7 11 3 2" xfId="47675" xr:uid="{00000000-0005-0000-0000-00007C4E0000}"/>
    <cellStyle name="標準 2 4 7 11 4" xfId="38276" xr:uid="{00000000-0005-0000-0000-00007D4E0000}"/>
    <cellStyle name="標準 2 4 7 11 5" xfId="15288" xr:uid="{00000000-0005-0000-0000-00007E4E0000}"/>
    <cellStyle name="標準 2 4 7 12" xfId="15734" xr:uid="{00000000-0005-0000-0000-00007F4E0000}"/>
    <cellStyle name="標準 2 4 7 12 2" xfId="26649" xr:uid="{00000000-0005-0000-0000-0000804E0000}"/>
    <cellStyle name="標準 2 4 7 12 2 2" xfId="47778" xr:uid="{00000000-0005-0000-0000-0000814E0000}"/>
    <cellStyle name="標準 2 4 7 12 3" xfId="38721" xr:uid="{00000000-0005-0000-0000-0000824E0000}"/>
    <cellStyle name="標準 2 4 7 13" xfId="17393" xr:uid="{00000000-0005-0000-0000-0000834E0000}"/>
    <cellStyle name="標準 2 4 7 13 2" xfId="28308" xr:uid="{00000000-0005-0000-0000-0000844E0000}"/>
    <cellStyle name="標準 2 4 7 13 2 2" xfId="49112" xr:uid="{00000000-0005-0000-0000-0000854E0000}"/>
    <cellStyle name="標準 2 4 7 13 3" xfId="40380" xr:uid="{00000000-0005-0000-0000-0000864E0000}"/>
    <cellStyle name="標準 2 4 7 14" xfId="18901" xr:uid="{00000000-0005-0000-0000-0000874E0000}"/>
    <cellStyle name="標準 2 4 7 14 2" xfId="29793" xr:uid="{00000000-0005-0000-0000-0000884E0000}"/>
    <cellStyle name="標準 2 4 7 14 2 2" xfId="50597" xr:uid="{00000000-0005-0000-0000-0000894E0000}"/>
    <cellStyle name="標準 2 4 7 14 3" xfId="41865" xr:uid="{00000000-0005-0000-0000-00008A4E0000}"/>
    <cellStyle name="標準 2 4 7 15" xfId="18993" xr:uid="{00000000-0005-0000-0000-00008B4E0000}"/>
    <cellStyle name="標準 2 4 7 15 2" xfId="29885" xr:uid="{00000000-0005-0000-0000-00008C4E0000}"/>
    <cellStyle name="標準 2 4 7 15 2 2" xfId="50689" xr:uid="{00000000-0005-0000-0000-00008D4E0000}"/>
    <cellStyle name="標準 2 4 7 15 3" xfId="41957" xr:uid="{00000000-0005-0000-0000-00008E4E0000}"/>
    <cellStyle name="標準 2 4 7 16" xfId="25069" xr:uid="{00000000-0005-0000-0000-00008F4E0000}"/>
    <cellStyle name="標準 2 4 7 16 2" xfId="37141" xr:uid="{00000000-0005-0000-0000-0000904E0000}"/>
    <cellStyle name="標準 2 4 7 17" xfId="35482" xr:uid="{00000000-0005-0000-0000-0000914E0000}"/>
    <cellStyle name="標準 2 4 7 18" xfId="14151" xr:uid="{00000000-0005-0000-0000-0000924E0000}"/>
    <cellStyle name="標準 2 4 7 19" xfId="56275" xr:uid="{00000000-0005-0000-0000-0000934E0000}"/>
    <cellStyle name="標準 2 4 7 2" xfId="425" xr:uid="{00000000-0005-0000-0000-0000944E0000}"/>
    <cellStyle name="標準 2 4 7 2 10" xfId="25292" xr:uid="{00000000-0005-0000-0000-0000954E0000}"/>
    <cellStyle name="標準 2 4 7 2 10 2" xfId="37364" xr:uid="{00000000-0005-0000-0000-0000964E0000}"/>
    <cellStyle name="標準 2 4 7 2 11" xfId="35582" xr:uid="{00000000-0005-0000-0000-0000974E0000}"/>
    <cellStyle name="標準 2 4 7 2 12" xfId="14375" xr:uid="{00000000-0005-0000-0000-0000984E0000}"/>
    <cellStyle name="標準 2 4 7 2 13" xfId="56498" xr:uid="{00000000-0005-0000-0000-0000994E0000}"/>
    <cellStyle name="標準 2 4 7 2 2" xfId="1059" xr:uid="{00000000-0005-0000-0000-00009A4E0000}"/>
    <cellStyle name="標準 2 4 7 2 2 10" xfId="57080" xr:uid="{00000000-0005-0000-0000-00009B4E0000}"/>
    <cellStyle name="標準 2 4 7 2 2 2" xfId="2843" xr:uid="{00000000-0005-0000-0000-00009C4E0000}"/>
    <cellStyle name="標準 2 4 7 2 2 2 2" xfId="13769" xr:uid="{00000000-0005-0000-0000-00009D4E0000}"/>
    <cellStyle name="標準 2 4 7 2 2 2 2 2" xfId="22999" xr:uid="{00000000-0005-0000-0000-00009E4E0000}"/>
    <cellStyle name="標準 2 4 7 2 2 2 2 2 2" xfId="33402" xr:uid="{00000000-0005-0000-0000-00009F4E0000}"/>
    <cellStyle name="標準 2 4 7 2 2 2 2 2 2 2" xfId="54206" xr:uid="{00000000-0005-0000-0000-0000A04E0000}"/>
    <cellStyle name="標準 2 4 7 2 2 2 2 2 3" xfId="45474" xr:uid="{00000000-0005-0000-0000-0000A14E0000}"/>
    <cellStyle name="標準 2 4 7 2 2 2 2 3" xfId="29333" xr:uid="{00000000-0005-0000-0000-0000A24E0000}"/>
    <cellStyle name="標準 2 4 7 2 2 2 2 3 2" xfId="50137" xr:uid="{00000000-0005-0000-0000-0000A34E0000}"/>
    <cellStyle name="標準 2 4 7 2 2 2 2 4" xfId="41405" xr:uid="{00000000-0005-0000-0000-0000A44E0000}"/>
    <cellStyle name="標準 2 4 7 2 2 2 2 5" xfId="18436" xr:uid="{00000000-0005-0000-0000-0000A54E0000}"/>
    <cellStyle name="標準 2 4 7 2 2 2 3" xfId="11987" xr:uid="{00000000-0005-0000-0000-0000A64E0000}"/>
    <cellStyle name="標準 2 4 7 2 2 2 3 2" xfId="31625" xr:uid="{00000000-0005-0000-0000-0000A74E0000}"/>
    <cellStyle name="標準 2 4 7 2 2 2 3 2 2" xfId="52429" xr:uid="{00000000-0005-0000-0000-0000A84E0000}"/>
    <cellStyle name="標準 2 4 7 2 2 2 3 3" xfId="43697" xr:uid="{00000000-0005-0000-0000-0000A94E0000}"/>
    <cellStyle name="標準 2 4 7 2 2 2 3 4" xfId="21221" xr:uid="{00000000-0005-0000-0000-0000AA4E0000}"/>
    <cellStyle name="標準 2 4 7 2 2 2 4" xfId="5455" xr:uid="{00000000-0005-0000-0000-0000AB4E0000}"/>
    <cellStyle name="標準 2 4 7 2 2 2 4 2" xfId="48769" xr:uid="{00000000-0005-0000-0000-0000AC4E0000}"/>
    <cellStyle name="標準 2 4 7 2 2 2 4 3" xfId="27640" xr:uid="{00000000-0005-0000-0000-0000AD4E0000}"/>
    <cellStyle name="標準 2 4 7 2 2 2 5" xfId="39712" xr:uid="{00000000-0005-0000-0000-0000AE4E0000}"/>
    <cellStyle name="標準 2 4 7 2 2 2 6" xfId="16725" xr:uid="{00000000-0005-0000-0000-0000AF4E0000}"/>
    <cellStyle name="標準 2 4 7 2 2 3" xfId="1950" xr:uid="{00000000-0005-0000-0000-0000B04E0000}"/>
    <cellStyle name="標準 2 4 7 2 2 3 2" xfId="12876" xr:uid="{00000000-0005-0000-0000-0000B14E0000}"/>
    <cellStyle name="標準 2 4 7 2 2 3 2 2" xfId="32509" xr:uid="{00000000-0005-0000-0000-0000B24E0000}"/>
    <cellStyle name="標準 2 4 7 2 2 3 2 2 2" xfId="53313" xr:uid="{00000000-0005-0000-0000-0000B34E0000}"/>
    <cellStyle name="標準 2 4 7 2 2 3 2 3" xfId="44581" xr:uid="{00000000-0005-0000-0000-0000B44E0000}"/>
    <cellStyle name="標準 2 4 7 2 2 3 2 4" xfId="22106" xr:uid="{00000000-0005-0000-0000-0000B54E0000}"/>
    <cellStyle name="標準 2 4 7 2 2 3 3" xfId="4562" xr:uid="{00000000-0005-0000-0000-0000B64E0000}"/>
    <cellStyle name="標準 2 4 7 2 2 3 3 2" xfId="49556" xr:uid="{00000000-0005-0000-0000-0000B74E0000}"/>
    <cellStyle name="標準 2 4 7 2 2 3 3 3" xfId="28752" xr:uid="{00000000-0005-0000-0000-0000B84E0000}"/>
    <cellStyle name="標準 2 4 7 2 2 3 4" xfId="40824" xr:uid="{00000000-0005-0000-0000-0000B94E0000}"/>
    <cellStyle name="標準 2 4 7 2 2 3 5" xfId="17837" xr:uid="{00000000-0005-0000-0000-0000BA4E0000}"/>
    <cellStyle name="標準 2 4 7 2 2 4" xfId="9299" xr:uid="{00000000-0005-0000-0000-0000BB4E0000}"/>
    <cellStyle name="標準 2 4 7 2 2 4 2" xfId="34196" xr:uid="{00000000-0005-0000-0000-0000BC4E0000}"/>
    <cellStyle name="標準 2 4 7 2 2 4 2 2" xfId="55000" xr:uid="{00000000-0005-0000-0000-0000BD4E0000}"/>
    <cellStyle name="標準 2 4 7 2 2 4 3" xfId="46268" xr:uid="{00000000-0005-0000-0000-0000BE4E0000}"/>
    <cellStyle name="標準 2 4 7 2 2 4 4" xfId="23794" xr:uid="{00000000-0005-0000-0000-0000BF4E0000}"/>
    <cellStyle name="標準 2 4 7 2 2 5" xfId="3678" xr:uid="{00000000-0005-0000-0000-0000C04E0000}"/>
    <cellStyle name="標準 2 4 7 2 2 5 2" xfId="34982" xr:uid="{00000000-0005-0000-0000-0000C14E0000}"/>
    <cellStyle name="標準 2 4 7 2 2 5 2 2" xfId="55786" xr:uid="{00000000-0005-0000-0000-0000C24E0000}"/>
    <cellStyle name="標準 2 4 7 2 2 5 3" xfId="47054" xr:uid="{00000000-0005-0000-0000-0000C34E0000}"/>
    <cellStyle name="標準 2 4 7 2 2 5 4" xfId="24580" xr:uid="{00000000-0005-0000-0000-0000C44E0000}"/>
    <cellStyle name="標準 2 4 7 2 2 6" xfId="19818" xr:uid="{00000000-0005-0000-0000-0000C54E0000}"/>
    <cellStyle name="標準 2 4 7 2 2 7" xfId="26264" xr:uid="{00000000-0005-0000-0000-0000C64E0000}"/>
    <cellStyle name="標準 2 4 7 2 2 7 2" xfId="38336" xr:uid="{00000000-0005-0000-0000-0000C74E0000}"/>
    <cellStyle name="標準 2 4 7 2 2 8" xfId="36473" xr:uid="{00000000-0005-0000-0000-0000C84E0000}"/>
    <cellStyle name="標準 2 4 7 2 2 9" xfId="15348" xr:uid="{00000000-0005-0000-0000-0000C94E0000}"/>
    <cellStyle name="標準 2 4 7 2 3" xfId="1381" xr:uid="{00000000-0005-0000-0000-0000CA4E0000}"/>
    <cellStyle name="標準 2 4 7 2 3 2" xfId="3114" xr:uid="{00000000-0005-0000-0000-0000CB4E0000}"/>
    <cellStyle name="標準 2 4 7 2 3 2 2" xfId="14040" xr:uid="{00000000-0005-0000-0000-0000CC4E0000}"/>
    <cellStyle name="標準 2 4 7 2 3 2 2 2" xfId="33673" xr:uid="{00000000-0005-0000-0000-0000CD4E0000}"/>
    <cellStyle name="標準 2 4 7 2 3 2 2 2 2" xfId="54477" xr:uid="{00000000-0005-0000-0000-0000CE4E0000}"/>
    <cellStyle name="標準 2 4 7 2 3 2 2 3" xfId="45745" xr:uid="{00000000-0005-0000-0000-0000CF4E0000}"/>
    <cellStyle name="標準 2 4 7 2 3 2 2 4" xfId="23270" xr:uid="{00000000-0005-0000-0000-0000D04E0000}"/>
    <cellStyle name="標準 2 4 7 2 3 2 3" xfId="12309" xr:uid="{00000000-0005-0000-0000-0000D14E0000}"/>
    <cellStyle name="標準 2 4 7 2 3 2 3 2" xfId="31947" xr:uid="{00000000-0005-0000-0000-0000D24E0000}"/>
    <cellStyle name="標準 2 4 7 2 3 2 3 2 2" xfId="52751" xr:uid="{00000000-0005-0000-0000-0000D34E0000}"/>
    <cellStyle name="標準 2 4 7 2 3 2 3 3" xfId="44019" xr:uid="{00000000-0005-0000-0000-0000D44E0000}"/>
    <cellStyle name="標準 2 4 7 2 3 2 3 4" xfId="21543" xr:uid="{00000000-0005-0000-0000-0000D54E0000}"/>
    <cellStyle name="標準 2 4 7 2 3 2 4" xfId="5726" xr:uid="{00000000-0005-0000-0000-0000D64E0000}"/>
    <cellStyle name="標準 2 4 7 2 3 2 4 2" xfId="50408" xr:uid="{00000000-0005-0000-0000-0000D74E0000}"/>
    <cellStyle name="標準 2 4 7 2 3 2 4 3" xfId="29604" xr:uid="{00000000-0005-0000-0000-0000D84E0000}"/>
    <cellStyle name="標準 2 4 7 2 3 2 5" xfId="41676" xr:uid="{00000000-0005-0000-0000-0000D94E0000}"/>
    <cellStyle name="標準 2 4 7 2 3 2 6" xfId="18707" xr:uid="{00000000-0005-0000-0000-0000DA4E0000}"/>
    <cellStyle name="標準 2 4 7 2 3 3" xfId="2221" xr:uid="{00000000-0005-0000-0000-0000DB4E0000}"/>
    <cellStyle name="標準 2 4 7 2 3 3 2" xfId="13147" xr:uid="{00000000-0005-0000-0000-0000DC4E0000}"/>
    <cellStyle name="標準 2 4 7 2 3 3 2 2" xfId="53584" xr:uid="{00000000-0005-0000-0000-0000DD4E0000}"/>
    <cellStyle name="標準 2 4 7 2 3 3 2 3" xfId="32780" xr:uid="{00000000-0005-0000-0000-0000DE4E0000}"/>
    <cellStyle name="標準 2 4 7 2 3 3 3" xfId="4833" xr:uid="{00000000-0005-0000-0000-0000DF4E0000}"/>
    <cellStyle name="標準 2 4 7 2 3 3 3 2" xfId="44852" xr:uid="{00000000-0005-0000-0000-0000E04E0000}"/>
    <cellStyle name="標準 2 4 7 2 3 3 4" xfId="22377" xr:uid="{00000000-0005-0000-0000-0000E14E0000}"/>
    <cellStyle name="標準 2 4 7 2 3 4" xfId="9298" xr:uid="{00000000-0005-0000-0000-0000E24E0000}"/>
    <cellStyle name="標準 2 4 7 2 3 5" xfId="4000" xr:uid="{00000000-0005-0000-0000-0000E34E0000}"/>
    <cellStyle name="標準 2 4 7 2 3 5 2" xfId="47878" xr:uid="{00000000-0005-0000-0000-0000E44E0000}"/>
    <cellStyle name="標準 2 4 7 2 3 5 3" xfId="26749" xr:uid="{00000000-0005-0000-0000-0000E54E0000}"/>
    <cellStyle name="標準 2 4 7 2 3 6" xfId="38821" xr:uid="{00000000-0005-0000-0000-0000E64E0000}"/>
    <cellStyle name="標準 2 4 7 2 3 7" xfId="15834" xr:uid="{00000000-0005-0000-0000-0000E74E0000}"/>
    <cellStyle name="標準 2 4 7 2 3 8" xfId="57351" xr:uid="{00000000-0005-0000-0000-0000E84E0000}"/>
    <cellStyle name="標準 2 4 7 2 4" xfId="877" xr:uid="{00000000-0005-0000-0000-0000E94E0000}"/>
    <cellStyle name="標準 2 4 7 2 4 2" xfId="2716" xr:uid="{00000000-0005-0000-0000-0000EA4E0000}"/>
    <cellStyle name="標準 2 4 7 2 4 2 2" xfId="13642" xr:uid="{00000000-0005-0000-0000-0000EB4E0000}"/>
    <cellStyle name="標準 2 4 7 2 4 2 2 2" xfId="54079" xr:uid="{00000000-0005-0000-0000-0000EC4E0000}"/>
    <cellStyle name="標準 2 4 7 2 4 2 2 3" xfId="33275" xr:uid="{00000000-0005-0000-0000-0000ED4E0000}"/>
    <cellStyle name="標準 2 4 7 2 4 2 3" xfId="5328" xr:uid="{00000000-0005-0000-0000-0000EE4E0000}"/>
    <cellStyle name="標準 2 4 7 2 4 2 3 2" xfId="45347" xr:uid="{00000000-0005-0000-0000-0000EF4E0000}"/>
    <cellStyle name="標準 2 4 7 2 4 2 4" xfId="22872" xr:uid="{00000000-0005-0000-0000-0000F04E0000}"/>
    <cellStyle name="標準 2 4 7 2 4 3" xfId="1823" xr:uid="{00000000-0005-0000-0000-0000F14E0000}"/>
    <cellStyle name="標準 2 4 7 2 4 3 2" xfId="12749" xr:uid="{00000000-0005-0000-0000-0000F24E0000}"/>
    <cellStyle name="標準 2 4 7 2 4 3 2 2" xfId="53186" xr:uid="{00000000-0005-0000-0000-0000F34E0000}"/>
    <cellStyle name="標準 2 4 7 2 4 3 2 3" xfId="32382" xr:uid="{00000000-0005-0000-0000-0000F44E0000}"/>
    <cellStyle name="標準 2 4 7 2 4 3 3" xfId="4435" xr:uid="{00000000-0005-0000-0000-0000F54E0000}"/>
    <cellStyle name="標準 2 4 7 2 4 3 3 2" xfId="44454" xr:uid="{00000000-0005-0000-0000-0000F64E0000}"/>
    <cellStyle name="標準 2 4 7 2 4 3 4" xfId="21979" xr:uid="{00000000-0005-0000-0000-0000F74E0000}"/>
    <cellStyle name="標準 2 4 7 2 4 4" xfId="7631" xr:uid="{00000000-0005-0000-0000-0000F84E0000}"/>
    <cellStyle name="標準 2 4 7 2 4 5" xfId="3496" xr:uid="{00000000-0005-0000-0000-0000F94E0000}"/>
    <cellStyle name="標準 2 4 7 2 4 5 2" xfId="50010" xr:uid="{00000000-0005-0000-0000-0000FA4E0000}"/>
    <cellStyle name="標準 2 4 7 2 4 5 3" xfId="29206" xr:uid="{00000000-0005-0000-0000-0000FB4E0000}"/>
    <cellStyle name="標準 2 4 7 2 4 6" xfId="41278" xr:uid="{00000000-0005-0000-0000-0000FC4E0000}"/>
    <cellStyle name="標準 2 4 7 2 4 7" xfId="18309" xr:uid="{00000000-0005-0000-0000-0000FD4E0000}"/>
    <cellStyle name="標準 2 4 7 2 4 8" xfId="56953" xr:uid="{00000000-0005-0000-0000-0000FE4E0000}"/>
    <cellStyle name="標準 2 4 7 2 5" xfId="2452" xr:uid="{00000000-0005-0000-0000-0000FF4E0000}"/>
    <cellStyle name="標準 2 4 7 2 5 2" xfId="13378" xr:uid="{00000000-0005-0000-0000-0000004F0000}"/>
    <cellStyle name="標準 2 4 7 2 5 2 2" xfId="33011" xr:uid="{00000000-0005-0000-0000-0000014F0000}"/>
    <cellStyle name="標準 2 4 7 2 5 2 2 2" xfId="53815" xr:uid="{00000000-0005-0000-0000-0000024F0000}"/>
    <cellStyle name="標準 2 4 7 2 5 2 3" xfId="45083" xr:uid="{00000000-0005-0000-0000-0000034F0000}"/>
    <cellStyle name="標準 2 4 7 2 5 2 4" xfId="22608" xr:uid="{00000000-0005-0000-0000-0000044F0000}"/>
    <cellStyle name="標準 2 4 7 2 5 3" xfId="11805" xr:uid="{00000000-0005-0000-0000-0000054F0000}"/>
    <cellStyle name="標準 2 4 7 2 5 3 2" xfId="31443" xr:uid="{00000000-0005-0000-0000-0000064F0000}"/>
    <cellStyle name="標準 2 4 7 2 5 3 2 2" xfId="52247" xr:uid="{00000000-0005-0000-0000-0000074F0000}"/>
    <cellStyle name="標準 2 4 7 2 5 3 3" xfId="43515" xr:uid="{00000000-0005-0000-0000-0000084F0000}"/>
    <cellStyle name="標準 2 4 7 2 5 3 4" xfId="21039" xr:uid="{00000000-0005-0000-0000-0000094F0000}"/>
    <cellStyle name="標準 2 4 7 2 5 4" xfId="5064" xr:uid="{00000000-0005-0000-0000-00000A4F0000}"/>
    <cellStyle name="標準 2 4 7 2 5 4 2" xfId="49746" xr:uid="{00000000-0005-0000-0000-00000B4F0000}"/>
    <cellStyle name="標準 2 4 7 2 5 4 3" xfId="28942" xr:uid="{00000000-0005-0000-0000-00000C4F0000}"/>
    <cellStyle name="標準 2 4 7 2 5 5" xfId="41014" xr:uid="{00000000-0005-0000-0000-00000D4F0000}"/>
    <cellStyle name="標準 2 4 7 2 5 6" xfId="18041" xr:uid="{00000000-0005-0000-0000-00000E4F0000}"/>
    <cellStyle name="標準 2 4 7 2 5 7" xfId="56688" xr:uid="{00000000-0005-0000-0000-00000F4F0000}"/>
    <cellStyle name="標準 2 4 7 2 6" xfId="1553" xr:uid="{00000000-0005-0000-0000-0000104F0000}"/>
    <cellStyle name="標準 2 4 7 2 6 2" xfId="12477" xr:uid="{00000000-0005-0000-0000-0000114F0000}"/>
    <cellStyle name="標準 2 4 7 2 6 2 2" xfId="32118" xr:uid="{00000000-0005-0000-0000-0000124F0000}"/>
    <cellStyle name="標準 2 4 7 2 6 2 2 2" xfId="52922" xr:uid="{00000000-0005-0000-0000-0000134F0000}"/>
    <cellStyle name="標準 2 4 7 2 6 2 3" xfId="44190" xr:uid="{00000000-0005-0000-0000-0000144F0000}"/>
    <cellStyle name="標準 2 4 7 2 6 2 4" xfId="21714" xr:uid="{00000000-0005-0000-0000-0000154F0000}"/>
    <cellStyle name="標準 2 4 7 2 6 3" xfId="4171" xr:uid="{00000000-0005-0000-0000-0000164F0000}"/>
    <cellStyle name="標準 2 4 7 2 6 3 2" xfId="49223" xr:uid="{00000000-0005-0000-0000-0000174F0000}"/>
    <cellStyle name="標準 2 4 7 2 6 3 3" xfId="28419" xr:uid="{00000000-0005-0000-0000-0000184F0000}"/>
    <cellStyle name="標準 2 4 7 2 6 4" xfId="40491" xr:uid="{00000000-0005-0000-0000-0000194F0000}"/>
    <cellStyle name="標準 2 4 7 2 6 5" xfId="17504" xr:uid="{00000000-0005-0000-0000-00001A4F0000}"/>
    <cellStyle name="標準 2 4 7 2 7" xfId="6157" xr:uid="{00000000-0005-0000-0000-00001B4F0000}"/>
    <cellStyle name="標準 2 4 7 2 7 2" xfId="33864" xr:uid="{00000000-0005-0000-0000-00001C4F0000}"/>
    <cellStyle name="標準 2 4 7 2 7 2 2" xfId="54668" xr:uid="{00000000-0005-0000-0000-00001D4F0000}"/>
    <cellStyle name="標準 2 4 7 2 7 3" xfId="45936" xr:uid="{00000000-0005-0000-0000-00001E4F0000}"/>
    <cellStyle name="標準 2 4 7 2 7 4" xfId="23461" xr:uid="{00000000-0005-0000-0000-00001F4F0000}"/>
    <cellStyle name="標準 2 4 7 2 8" xfId="3298" xr:uid="{00000000-0005-0000-0000-0000204F0000}"/>
    <cellStyle name="標準 2 4 7 2 8 2" xfId="34650" xr:uid="{00000000-0005-0000-0000-0000214F0000}"/>
    <cellStyle name="標準 2 4 7 2 8 2 2" xfId="55454" xr:uid="{00000000-0005-0000-0000-0000224F0000}"/>
    <cellStyle name="標準 2 4 7 2 8 3" xfId="46722" xr:uid="{00000000-0005-0000-0000-0000234F0000}"/>
    <cellStyle name="標準 2 4 7 2 8 4" xfId="24248" xr:uid="{00000000-0005-0000-0000-0000244F0000}"/>
    <cellStyle name="標準 2 4 7 2 9" xfId="19279" xr:uid="{00000000-0005-0000-0000-0000254F0000}"/>
    <cellStyle name="標準 2 4 7 2 9 2" xfId="30163" xr:uid="{00000000-0005-0000-0000-0000264F0000}"/>
    <cellStyle name="標準 2 4 7 2 9 2 2" xfId="50967" xr:uid="{00000000-0005-0000-0000-0000274F0000}"/>
    <cellStyle name="標準 2 4 7 2 9 3" xfId="42235" xr:uid="{00000000-0005-0000-0000-0000284F0000}"/>
    <cellStyle name="標準 2 4 7 3" xfId="1177" xr:uid="{00000000-0005-0000-0000-0000294F0000}"/>
    <cellStyle name="標準 2 4 7 3 10" xfId="35693" xr:uid="{00000000-0005-0000-0000-00002A4F0000}"/>
    <cellStyle name="標準 2 4 7 3 11" xfId="14486" xr:uid="{00000000-0005-0000-0000-00002B4F0000}"/>
    <cellStyle name="標準 2 4 7 3 12" xfId="56768" xr:uid="{00000000-0005-0000-0000-00002C4F0000}"/>
    <cellStyle name="標準 2 4 7 3 2" xfId="2037" xr:uid="{00000000-0005-0000-0000-00002D4F0000}"/>
    <cellStyle name="標準 2 4 7 3 2 10" xfId="57167" xr:uid="{00000000-0005-0000-0000-00002E4F0000}"/>
    <cellStyle name="標準 2 4 7 3 2 2" xfId="2930" xr:uid="{00000000-0005-0000-0000-00002F4F0000}"/>
    <cellStyle name="標準 2 4 7 3 2 2 2" xfId="13856" xr:uid="{00000000-0005-0000-0000-0000304F0000}"/>
    <cellStyle name="標準 2 4 7 3 2 2 2 2" xfId="33489" xr:uid="{00000000-0005-0000-0000-0000314F0000}"/>
    <cellStyle name="標準 2 4 7 3 2 2 2 2 2" xfId="54293" xr:uid="{00000000-0005-0000-0000-0000324F0000}"/>
    <cellStyle name="標準 2 4 7 3 2 2 2 3" xfId="45561" xr:uid="{00000000-0005-0000-0000-0000334F0000}"/>
    <cellStyle name="標準 2 4 7 3 2 2 2 4" xfId="23086" xr:uid="{00000000-0005-0000-0000-0000344F0000}"/>
    <cellStyle name="標準 2 4 7 3 2 2 3" xfId="5542" xr:uid="{00000000-0005-0000-0000-0000354F0000}"/>
    <cellStyle name="標準 2 4 7 3 2 2 3 2" xfId="48880" xr:uid="{00000000-0005-0000-0000-0000364F0000}"/>
    <cellStyle name="標準 2 4 7 3 2 2 3 3" xfId="27751" xr:uid="{00000000-0005-0000-0000-0000374F0000}"/>
    <cellStyle name="標準 2 4 7 3 2 2 4" xfId="39823" xr:uid="{00000000-0005-0000-0000-0000384F0000}"/>
    <cellStyle name="標準 2 4 7 3 2 2 5" xfId="16836" xr:uid="{00000000-0005-0000-0000-0000394F0000}"/>
    <cellStyle name="標準 2 4 7 3 2 3" xfId="12963" xr:uid="{00000000-0005-0000-0000-00003A4F0000}"/>
    <cellStyle name="標準 2 4 7 3 2 3 2" xfId="22193" xr:uid="{00000000-0005-0000-0000-00003B4F0000}"/>
    <cellStyle name="標準 2 4 7 3 2 3 2 2" xfId="32596" xr:uid="{00000000-0005-0000-0000-00003C4F0000}"/>
    <cellStyle name="標準 2 4 7 3 2 3 2 2 2" xfId="53400" xr:uid="{00000000-0005-0000-0000-00003D4F0000}"/>
    <cellStyle name="標準 2 4 7 3 2 3 2 3" xfId="44668" xr:uid="{00000000-0005-0000-0000-00003E4F0000}"/>
    <cellStyle name="標準 2 4 7 3 2 3 3" xfId="29420" xr:uid="{00000000-0005-0000-0000-00003F4F0000}"/>
    <cellStyle name="標準 2 4 7 3 2 3 3 2" xfId="50224" xr:uid="{00000000-0005-0000-0000-0000404F0000}"/>
    <cellStyle name="標準 2 4 7 3 2 3 4" xfId="41492" xr:uid="{00000000-0005-0000-0000-0000414F0000}"/>
    <cellStyle name="標準 2 4 7 3 2 3 5" xfId="18523" xr:uid="{00000000-0005-0000-0000-0000424F0000}"/>
    <cellStyle name="標準 2 4 7 3 2 4" xfId="9300" xr:uid="{00000000-0005-0000-0000-0000434F0000}"/>
    <cellStyle name="標準 2 4 7 3 2 4 2" xfId="34256" xr:uid="{00000000-0005-0000-0000-0000444F0000}"/>
    <cellStyle name="標準 2 4 7 3 2 4 2 2" xfId="55060" xr:uid="{00000000-0005-0000-0000-0000454F0000}"/>
    <cellStyle name="標準 2 4 7 3 2 4 3" xfId="46328" xr:uid="{00000000-0005-0000-0000-0000464F0000}"/>
    <cellStyle name="標準 2 4 7 3 2 4 4" xfId="23854" xr:uid="{00000000-0005-0000-0000-0000474F0000}"/>
    <cellStyle name="標準 2 4 7 3 2 5" xfId="4649" xr:uid="{00000000-0005-0000-0000-0000484F0000}"/>
    <cellStyle name="標準 2 4 7 3 2 5 2" xfId="35042" xr:uid="{00000000-0005-0000-0000-0000494F0000}"/>
    <cellStyle name="標準 2 4 7 3 2 5 2 2" xfId="55846" xr:uid="{00000000-0005-0000-0000-00004A4F0000}"/>
    <cellStyle name="標準 2 4 7 3 2 5 3" xfId="47114" xr:uid="{00000000-0005-0000-0000-00004B4F0000}"/>
    <cellStyle name="標準 2 4 7 3 2 5 4" xfId="24640" xr:uid="{00000000-0005-0000-0000-00004C4F0000}"/>
    <cellStyle name="標準 2 4 7 3 2 6" xfId="19819" xr:uid="{00000000-0005-0000-0000-00004D4F0000}"/>
    <cellStyle name="標準 2 4 7 3 2 7" xfId="26324" xr:uid="{00000000-0005-0000-0000-00004E4F0000}"/>
    <cellStyle name="標準 2 4 7 3 2 7 2" xfId="38396" xr:uid="{00000000-0005-0000-0000-00004F4F0000}"/>
    <cellStyle name="標準 2 4 7 3 2 8" xfId="36584" xr:uid="{00000000-0005-0000-0000-0000504F0000}"/>
    <cellStyle name="標準 2 4 7 3 2 9" xfId="15408" xr:uid="{00000000-0005-0000-0000-0000514F0000}"/>
    <cellStyle name="標準 2 4 7 3 3" xfId="2532" xr:uid="{00000000-0005-0000-0000-0000524F0000}"/>
    <cellStyle name="標準 2 4 7 3 3 2" xfId="13458" xr:uid="{00000000-0005-0000-0000-0000534F0000}"/>
    <cellStyle name="標準 2 4 7 3 3 2 2" xfId="22688" xr:uid="{00000000-0005-0000-0000-0000544F0000}"/>
    <cellStyle name="標準 2 4 7 3 3 2 2 2" xfId="33091" xr:uid="{00000000-0005-0000-0000-0000554F0000}"/>
    <cellStyle name="標準 2 4 7 3 3 2 2 2 2" xfId="53895" xr:uid="{00000000-0005-0000-0000-0000564F0000}"/>
    <cellStyle name="標準 2 4 7 3 3 2 2 3" xfId="45163" xr:uid="{00000000-0005-0000-0000-0000574F0000}"/>
    <cellStyle name="標準 2 4 7 3 3 2 3" xfId="29022" xr:uid="{00000000-0005-0000-0000-0000584F0000}"/>
    <cellStyle name="標準 2 4 7 3 3 2 3 2" xfId="49826" xr:uid="{00000000-0005-0000-0000-0000594F0000}"/>
    <cellStyle name="標準 2 4 7 3 3 2 4" xfId="41094" xr:uid="{00000000-0005-0000-0000-00005A4F0000}"/>
    <cellStyle name="標準 2 4 7 3 3 2 5" xfId="18121" xr:uid="{00000000-0005-0000-0000-00005B4F0000}"/>
    <cellStyle name="標準 2 4 7 3 3 3" xfId="7632" xr:uid="{00000000-0005-0000-0000-00005C4F0000}"/>
    <cellStyle name="標準 2 4 7 3 3 4" xfId="5144" xr:uid="{00000000-0005-0000-0000-00005D4F0000}"/>
    <cellStyle name="標準 2 4 7 3 3 4 2" xfId="47989" xr:uid="{00000000-0005-0000-0000-00005E4F0000}"/>
    <cellStyle name="標準 2 4 7 3 3 4 3" xfId="26860" xr:uid="{00000000-0005-0000-0000-00005F4F0000}"/>
    <cellStyle name="標準 2 4 7 3 3 5" xfId="38932" xr:uid="{00000000-0005-0000-0000-0000604F0000}"/>
    <cellStyle name="標準 2 4 7 3 3 6" xfId="15945" xr:uid="{00000000-0005-0000-0000-0000614F0000}"/>
    <cellStyle name="標準 2 4 7 3 4" xfId="1633" xr:uid="{00000000-0005-0000-0000-0000624F0000}"/>
    <cellStyle name="標準 2 4 7 3 4 2" xfId="12105" xr:uid="{00000000-0005-0000-0000-0000634F0000}"/>
    <cellStyle name="標準 2 4 7 3 4 2 2" xfId="31743" xr:uid="{00000000-0005-0000-0000-0000644F0000}"/>
    <cellStyle name="標準 2 4 7 3 4 2 2 2" xfId="52547" xr:uid="{00000000-0005-0000-0000-0000654F0000}"/>
    <cellStyle name="標準 2 4 7 3 4 2 3" xfId="43815" xr:uid="{00000000-0005-0000-0000-0000664F0000}"/>
    <cellStyle name="標準 2 4 7 3 4 2 4" xfId="21339" xr:uid="{00000000-0005-0000-0000-0000674F0000}"/>
    <cellStyle name="標準 2 4 7 3 4 3" xfId="4251" xr:uid="{00000000-0005-0000-0000-0000684F0000}"/>
    <cellStyle name="標準 2 4 7 3 4 3 2" xfId="49334" xr:uid="{00000000-0005-0000-0000-0000694F0000}"/>
    <cellStyle name="標準 2 4 7 3 4 3 3" xfId="28530" xr:uid="{00000000-0005-0000-0000-00006A4F0000}"/>
    <cellStyle name="標準 2 4 7 3 4 4" xfId="40602" xr:uid="{00000000-0005-0000-0000-00006B4F0000}"/>
    <cellStyle name="標準 2 4 7 3 4 5" xfId="17615" xr:uid="{00000000-0005-0000-0000-00006C4F0000}"/>
    <cellStyle name="標準 2 4 7 3 5" xfId="12557" xr:uid="{00000000-0005-0000-0000-00006D4F0000}"/>
    <cellStyle name="標準 2 4 7 3 5 2" xfId="32198" xr:uid="{00000000-0005-0000-0000-00006E4F0000}"/>
    <cellStyle name="標準 2 4 7 3 5 2 2" xfId="53002" xr:uid="{00000000-0005-0000-0000-00006F4F0000}"/>
    <cellStyle name="標準 2 4 7 3 5 3" xfId="44270" xr:uid="{00000000-0005-0000-0000-0000704F0000}"/>
    <cellStyle name="標準 2 4 7 3 5 4" xfId="21794" xr:uid="{00000000-0005-0000-0000-0000714F0000}"/>
    <cellStyle name="標準 2 4 7 3 6" xfId="6217" xr:uid="{00000000-0005-0000-0000-0000724F0000}"/>
    <cellStyle name="標準 2 4 7 3 6 2" xfId="33924" xr:uid="{00000000-0005-0000-0000-0000734F0000}"/>
    <cellStyle name="標準 2 4 7 3 6 2 2" xfId="54728" xr:uid="{00000000-0005-0000-0000-0000744F0000}"/>
    <cellStyle name="標準 2 4 7 3 6 3" xfId="45996" xr:uid="{00000000-0005-0000-0000-0000754F0000}"/>
    <cellStyle name="標準 2 4 7 3 6 4" xfId="23521" xr:uid="{00000000-0005-0000-0000-0000764F0000}"/>
    <cellStyle name="標準 2 4 7 3 7" xfId="3796" xr:uid="{00000000-0005-0000-0000-0000774F0000}"/>
    <cellStyle name="標準 2 4 7 3 7 2" xfId="34710" xr:uid="{00000000-0005-0000-0000-0000784F0000}"/>
    <cellStyle name="標準 2 4 7 3 7 2 2" xfId="55514" xr:uid="{00000000-0005-0000-0000-0000794F0000}"/>
    <cellStyle name="標準 2 4 7 3 7 3" xfId="46782" xr:uid="{00000000-0005-0000-0000-00007A4F0000}"/>
    <cellStyle name="標準 2 4 7 3 7 4" xfId="24308" xr:uid="{00000000-0005-0000-0000-00007B4F0000}"/>
    <cellStyle name="標準 2 4 7 3 8" xfId="19339" xr:uid="{00000000-0005-0000-0000-00007C4F0000}"/>
    <cellStyle name="標準 2 4 7 3 8 2" xfId="30223" xr:uid="{00000000-0005-0000-0000-00007D4F0000}"/>
    <cellStyle name="標準 2 4 7 3 8 2 2" xfId="51027" xr:uid="{00000000-0005-0000-0000-00007E4F0000}"/>
    <cellStyle name="標準 2 4 7 3 8 3" xfId="42295" xr:uid="{00000000-0005-0000-0000-00007F4F0000}"/>
    <cellStyle name="標準 2 4 7 3 9" xfId="25403" xr:uid="{00000000-0005-0000-0000-0000804F0000}"/>
    <cellStyle name="標準 2 4 7 3 9 2" xfId="37475" xr:uid="{00000000-0005-0000-0000-0000814F0000}"/>
    <cellStyle name="標準 2 4 7 4" xfId="984" xr:uid="{00000000-0005-0000-0000-0000824F0000}"/>
    <cellStyle name="標準 2 4 7 4 10" xfId="14597" xr:uid="{00000000-0005-0000-0000-0000834F0000}"/>
    <cellStyle name="標準 2 4 7 4 11" xfId="56862" xr:uid="{00000000-0005-0000-0000-0000844F0000}"/>
    <cellStyle name="標準 2 4 7 4 2" xfId="2625" xr:uid="{00000000-0005-0000-0000-0000854F0000}"/>
    <cellStyle name="標準 2 4 7 4 2 2" xfId="13551" xr:uid="{00000000-0005-0000-0000-0000864F0000}"/>
    <cellStyle name="標準 2 4 7 4 2 2 2" xfId="22781" xr:uid="{00000000-0005-0000-0000-0000874F0000}"/>
    <cellStyle name="標準 2 4 7 4 2 2 2 2" xfId="33184" xr:uid="{00000000-0005-0000-0000-0000884F0000}"/>
    <cellStyle name="標準 2 4 7 4 2 2 2 2 2" xfId="53988" xr:uid="{00000000-0005-0000-0000-0000894F0000}"/>
    <cellStyle name="標準 2 4 7 4 2 2 2 3" xfId="45256" xr:uid="{00000000-0005-0000-0000-00008A4F0000}"/>
    <cellStyle name="標準 2 4 7 4 2 2 3" xfId="27862" xr:uid="{00000000-0005-0000-0000-00008B4F0000}"/>
    <cellStyle name="標準 2 4 7 4 2 2 3 2" xfId="48971" xr:uid="{00000000-0005-0000-0000-00008C4F0000}"/>
    <cellStyle name="標準 2 4 7 4 2 2 4" xfId="39934" xr:uid="{00000000-0005-0000-0000-00008D4F0000}"/>
    <cellStyle name="標準 2 4 7 4 2 2 5" xfId="16947" xr:uid="{00000000-0005-0000-0000-00008E4F0000}"/>
    <cellStyle name="標準 2 4 7 4 2 3" xfId="9297" xr:uid="{00000000-0005-0000-0000-00008F4F0000}"/>
    <cellStyle name="標準 2 4 7 4 2 3 2" xfId="23945" xr:uid="{00000000-0005-0000-0000-0000904F0000}"/>
    <cellStyle name="標準 2 4 7 4 2 3 2 2" xfId="34347" xr:uid="{00000000-0005-0000-0000-0000914F0000}"/>
    <cellStyle name="標準 2 4 7 4 2 3 2 2 2" xfId="55151" xr:uid="{00000000-0005-0000-0000-0000924F0000}"/>
    <cellStyle name="標準 2 4 7 4 2 3 2 3" xfId="46419" xr:uid="{00000000-0005-0000-0000-0000934F0000}"/>
    <cellStyle name="標準 2 4 7 4 2 3 3" xfId="29115" xr:uid="{00000000-0005-0000-0000-0000944F0000}"/>
    <cellStyle name="標準 2 4 7 4 2 3 3 2" xfId="49919" xr:uid="{00000000-0005-0000-0000-0000954F0000}"/>
    <cellStyle name="標準 2 4 7 4 2 3 4" xfId="41187" xr:uid="{00000000-0005-0000-0000-0000964F0000}"/>
    <cellStyle name="標準 2 4 7 4 2 3 5" xfId="18215" xr:uid="{00000000-0005-0000-0000-0000974F0000}"/>
    <cellStyle name="標準 2 4 7 4 2 4" xfId="5237" xr:uid="{00000000-0005-0000-0000-0000984F0000}"/>
    <cellStyle name="標準 2 4 7 4 2 4 2" xfId="35133" xr:uid="{00000000-0005-0000-0000-0000994F0000}"/>
    <cellStyle name="標準 2 4 7 4 2 4 2 2" xfId="55937" xr:uid="{00000000-0005-0000-0000-00009A4F0000}"/>
    <cellStyle name="標準 2 4 7 4 2 4 3" xfId="47205" xr:uid="{00000000-0005-0000-0000-00009B4F0000}"/>
    <cellStyle name="標準 2 4 7 4 2 4 4" xfId="24731" xr:uid="{00000000-0005-0000-0000-00009C4F0000}"/>
    <cellStyle name="標準 2 4 7 4 2 5" xfId="19817" xr:uid="{00000000-0005-0000-0000-00009D4F0000}"/>
    <cellStyle name="標準 2 4 7 4 2 6" xfId="26415" xr:uid="{00000000-0005-0000-0000-00009E4F0000}"/>
    <cellStyle name="標準 2 4 7 4 2 6 2" xfId="38487" xr:uid="{00000000-0005-0000-0000-00009F4F0000}"/>
    <cellStyle name="標準 2 4 7 4 2 7" xfId="36695" xr:uid="{00000000-0005-0000-0000-0000A04F0000}"/>
    <cellStyle name="標準 2 4 7 4 2 8" xfId="15499" xr:uid="{00000000-0005-0000-0000-0000A14F0000}"/>
    <cellStyle name="標準 2 4 7 4 3" xfId="1729" xr:uid="{00000000-0005-0000-0000-0000A24F0000}"/>
    <cellStyle name="標準 2 4 7 4 3 2" xfId="11912" xr:uid="{00000000-0005-0000-0000-0000A34F0000}"/>
    <cellStyle name="標準 2 4 7 4 3 2 2" xfId="31550" xr:uid="{00000000-0005-0000-0000-0000A44F0000}"/>
    <cellStyle name="標準 2 4 7 4 3 2 2 2" xfId="52354" xr:uid="{00000000-0005-0000-0000-0000A54F0000}"/>
    <cellStyle name="標準 2 4 7 4 3 2 3" xfId="43622" xr:uid="{00000000-0005-0000-0000-0000A64F0000}"/>
    <cellStyle name="標準 2 4 7 4 3 2 4" xfId="21146" xr:uid="{00000000-0005-0000-0000-0000A74F0000}"/>
    <cellStyle name="標準 2 4 7 4 3 3" xfId="4344" xr:uid="{00000000-0005-0000-0000-0000A84F0000}"/>
    <cellStyle name="標準 2 4 7 4 3 3 2" xfId="48100" xr:uid="{00000000-0005-0000-0000-0000A94F0000}"/>
    <cellStyle name="標準 2 4 7 4 3 3 3" xfId="26971" xr:uid="{00000000-0005-0000-0000-0000AA4F0000}"/>
    <cellStyle name="標準 2 4 7 4 3 4" xfId="39043" xr:uid="{00000000-0005-0000-0000-0000AB4F0000}"/>
    <cellStyle name="標準 2 4 7 4 3 5" xfId="16056" xr:uid="{00000000-0005-0000-0000-0000AC4F0000}"/>
    <cellStyle name="標準 2 4 7 4 4" xfId="12653" xr:uid="{00000000-0005-0000-0000-0000AD4F0000}"/>
    <cellStyle name="標準 2 4 7 4 4 2" xfId="21888" xr:uid="{00000000-0005-0000-0000-0000AE4F0000}"/>
    <cellStyle name="標準 2 4 7 4 4 2 2" xfId="32291" xr:uid="{00000000-0005-0000-0000-0000AF4F0000}"/>
    <cellStyle name="標準 2 4 7 4 4 2 2 2" xfId="53095" xr:uid="{00000000-0005-0000-0000-0000B04F0000}"/>
    <cellStyle name="標準 2 4 7 4 4 2 3" xfId="44363" xr:uid="{00000000-0005-0000-0000-0000B14F0000}"/>
    <cellStyle name="標準 2 4 7 4 4 3" xfId="28641" xr:uid="{00000000-0005-0000-0000-0000B24F0000}"/>
    <cellStyle name="標準 2 4 7 4 4 3 2" xfId="49445" xr:uid="{00000000-0005-0000-0000-0000B34F0000}"/>
    <cellStyle name="標準 2 4 7 4 4 4" xfId="40713" xr:uid="{00000000-0005-0000-0000-0000B44F0000}"/>
    <cellStyle name="標準 2 4 7 4 4 5" xfId="17726" xr:uid="{00000000-0005-0000-0000-0000B54F0000}"/>
    <cellStyle name="標準 2 4 7 4 5" xfId="6097" xr:uid="{00000000-0005-0000-0000-0000B64F0000}"/>
    <cellStyle name="標準 2 4 7 4 5 2" xfId="34004" xr:uid="{00000000-0005-0000-0000-0000B74F0000}"/>
    <cellStyle name="標準 2 4 7 4 5 2 2" xfId="54808" xr:uid="{00000000-0005-0000-0000-0000B84F0000}"/>
    <cellStyle name="標準 2 4 7 4 5 3" xfId="46076" xr:uid="{00000000-0005-0000-0000-0000B94F0000}"/>
    <cellStyle name="標準 2 4 7 4 5 4" xfId="23601" xr:uid="{00000000-0005-0000-0000-0000BA4F0000}"/>
    <cellStyle name="標準 2 4 7 4 6" xfId="3603" xr:uid="{00000000-0005-0000-0000-0000BB4F0000}"/>
    <cellStyle name="標準 2 4 7 4 6 2" xfId="34790" xr:uid="{00000000-0005-0000-0000-0000BC4F0000}"/>
    <cellStyle name="標準 2 4 7 4 6 2 2" xfId="55594" xr:uid="{00000000-0005-0000-0000-0000BD4F0000}"/>
    <cellStyle name="標準 2 4 7 4 6 3" xfId="46862" xr:uid="{00000000-0005-0000-0000-0000BE4F0000}"/>
    <cellStyle name="標準 2 4 7 4 6 4" xfId="24388" xr:uid="{00000000-0005-0000-0000-0000BF4F0000}"/>
    <cellStyle name="標準 2 4 7 4 7" xfId="19219" xr:uid="{00000000-0005-0000-0000-0000C04F0000}"/>
    <cellStyle name="標準 2 4 7 4 7 2" xfId="30103" xr:uid="{00000000-0005-0000-0000-0000C14F0000}"/>
    <cellStyle name="標準 2 4 7 4 7 2 2" xfId="50907" xr:uid="{00000000-0005-0000-0000-0000C24F0000}"/>
    <cellStyle name="標準 2 4 7 4 7 3" xfId="42175" xr:uid="{00000000-0005-0000-0000-0000C34F0000}"/>
    <cellStyle name="標準 2 4 7 4 8" xfId="25514" xr:uid="{00000000-0005-0000-0000-0000C44F0000}"/>
    <cellStyle name="標準 2 4 7 4 8 2" xfId="37586" xr:uid="{00000000-0005-0000-0000-0000C54F0000}"/>
    <cellStyle name="標準 2 4 7 4 9" xfId="35804" xr:uid="{00000000-0005-0000-0000-0000C64F0000}"/>
    <cellStyle name="標準 2 4 7 5" xfId="1281" xr:uid="{00000000-0005-0000-0000-0000C74F0000}"/>
    <cellStyle name="標準 2 4 7 5 10" xfId="57251" xr:uid="{00000000-0005-0000-0000-0000C84F0000}"/>
    <cellStyle name="標準 2 4 7 5 2" xfId="3014" xr:uid="{00000000-0005-0000-0000-0000C94F0000}"/>
    <cellStyle name="標準 2 4 7 5 2 2" xfId="13940" xr:uid="{00000000-0005-0000-0000-0000CA4F0000}"/>
    <cellStyle name="標準 2 4 7 5 2 2 2" xfId="23170" xr:uid="{00000000-0005-0000-0000-0000CB4F0000}"/>
    <cellStyle name="標準 2 4 7 5 2 2 2 2" xfId="33573" xr:uid="{00000000-0005-0000-0000-0000CC4F0000}"/>
    <cellStyle name="標準 2 4 7 5 2 2 2 2 2" xfId="54377" xr:uid="{00000000-0005-0000-0000-0000CD4F0000}"/>
    <cellStyle name="標準 2 4 7 5 2 2 2 3" xfId="45645" xr:uid="{00000000-0005-0000-0000-0000CE4F0000}"/>
    <cellStyle name="標準 2 4 7 5 2 2 3" xfId="27973" xr:uid="{00000000-0005-0000-0000-0000CF4F0000}"/>
    <cellStyle name="標準 2 4 7 5 2 2 3 2" xfId="49031" xr:uid="{00000000-0005-0000-0000-0000D04F0000}"/>
    <cellStyle name="標準 2 4 7 5 2 2 4" xfId="40045" xr:uid="{00000000-0005-0000-0000-0000D14F0000}"/>
    <cellStyle name="標準 2 4 7 5 2 2 5" xfId="17058" xr:uid="{00000000-0005-0000-0000-0000D24F0000}"/>
    <cellStyle name="標準 2 4 7 5 2 3" xfId="12209" xr:uid="{00000000-0005-0000-0000-0000D34F0000}"/>
    <cellStyle name="標準 2 4 7 5 2 3 2" xfId="31847" xr:uid="{00000000-0005-0000-0000-0000D44F0000}"/>
    <cellStyle name="標準 2 4 7 5 2 3 2 2" xfId="52651" xr:uid="{00000000-0005-0000-0000-0000D54F0000}"/>
    <cellStyle name="標準 2 4 7 5 2 3 3" xfId="43919" xr:uid="{00000000-0005-0000-0000-0000D64F0000}"/>
    <cellStyle name="標準 2 4 7 5 2 3 4" xfId="21443" xr:uid="{00000000-0005-0000-0000-0000D74F0000}"/>
    <cellStyle name="標準 2 4 7 5 2 4" xfId="5626" xr:uid="{00000000-0005-0000-0000-0000D84F0000}"/>
    <cellStyle name="標準 2 4 7 5 2 4 2" xfId="38598" xr:uid="{00000000-0005-0000-0000-0000D94F0000}"/>
    <cellStyle name="標準 2 4 7 5 2 4 3" xfId="26526" xr:uid="{00000000-0005-0000-0000-0000DA4F0000}"/>
    <cellStyle name="標準 2 4 7 5 2 5" xfId="36806" xr:uid="{00000000-0005-0000-0000-0000DB4F0000}"/>
    <cellStyle name="標準 2 4 7 5 2 6" xfId="15610" xr:uid="{00000000-0005-0000-0000-0000DC4F0000}"/>
    <cellStyle name="標準 2 4 7 5 3" xfId="2121" xr:uid="{00000000-0005-0000-0000-0000DD4F0000}"/>
    <cellStyle name="標準 2 4 7 5 3 2" xfId="13047" xr:uid="{00000000-0005-0000-0000-0000DE4F0000}"/>
    <cellStyle name="標準 2 4 7 5 3 2 2" xfId="32680" xr:uid="{00000000-0005-0000-0000-0000DF4F0000}"/>
    <cellStyle name="標準 2 4 7 5 3 2 2 2" xfId="53484" xr:uid="{00000000-0005-0000-0000-0000E04F0000}"/>
    <cellStyle name="標準 2 4 7 5 3 2 3" xfId="44752" xr:uid="{00000000-0005-0000-0000-0000E14F0000}"/>
    <cellStyle name="標準 2 4 7 5 3 2 4" xfId="22277" xr:uid="{00000000-0005-0000-0000-0000E24F0000}"/>
    <cellStyle name="標準 2 4 7 5 3 3" xfId="4733" xr:uid="{00000000-0005-0000-0000-0000E34F0000}"/>
    <cellStyle name="標準 2 4 7 5 3 3 2" xfId="48211" xr:uid="{00000000-0005-0000-0000-0000E44F0000}"/>
    <cellStyle name="標準 2 4 7 5 3 3 3" xfId="27082" xr:uid="{00000000-0005-0000-0000-0000E54F0000}"/>
    <cellStyle name="標準 2 4 7 5 3 4" xfId="39154" xr:uid="{00000000-0005-0000-0000-0000E64F0000}"/>
    <cellStyle name="標準 2 4 7 5 3 5" xfId="16167" xr:uid="{00000000-0005-0000-0000-0000E74F0000}"/>
    <cellStyle name="標準 2 4 7 5 4" xfId="5988" xr:uid="{00000000-0005-0000-0000-0000E84F0000}"/>
    <cellStyle name="標準 2 4 7 5 4 2" xfId="24056" xr:uid="{00000000-0005-0000-0000-0000E94F0000}"/>
    <cellStyle name="標準 2 4 7 5 4 2 2" xfId="34458" xr:uid="{00000000-0005-0000-0000-0000EA4F0000}"/>
    <cellStyle name="標準 2 4 7 5 4 2 2 2" xfId="55262" xr:uid="{00000000-0005-0000-0000-0000EB4F0000}"/>
    <cellStyle name="標準 2 4 7 5 4 2 3" xfId="46530" xr:uid="{00000000-0005-0000-0000-0000EC4F0000}"/>
    <cellStyle name="標準 2 4 7 5 4 3" xfId="29504" xr:uid="{00000000-0005-0000-0000-0000ED4F0000}"/>
    <cellStyle name="標準 2 4 7 5 4 3 2" xfId="50308" xr:uid="{00000000-0005-0000-0000-0000EE4F0000}"/>
    <cellStyle name="標準 2 4 7 5 4 4" xfId="41576" xr:uid="{00000000-0005-0000-0000-0000EF4F0000}"/>
    <cellStyle name="標準 2 4 7 5 4 5" xfId="18607" xr:uid="{00000000-0005-0000-0000-0000F04F0000}"/>
    <cellStyle name="標準 2 4 7 5 5" xfId="3900" xr:uid="{00000000-0005-0000-0000-0000F14F0000}"/>
    <cellStyle name="標準 2 4 7 5 5 2" xfId="35244" xr:uid="{00000000-0005-0000-0000-0000F24F0000}"/>
    <cellStyle name="標準 2 4 7 5 5 2 2" xfId="56048" xr:uid="{00000000-0005-0000-0000-0000F34F0000}"/>
    <cellStyle name="標準 2 4 7 5 5 3" xfId="47316" xr:uid="{00000000-0005-0000-0000-0000F44F0000}"/>
    <cellStyle name="標準 2 4 7 5 5 4" xfId="24842" xr:uid="{00000000-0005-0000-0000-0000F54F0000}"/>
    <cellStyle name="標準 2 4 7 5 6" xfId="19111" xr:uid="{00000000-0005-0000-0000-0000F64F0000}"/>
    <cellStyle name="標準 2 4 7 5 6 2" xfId="29999" xr:uid="{00000000-0005-0000-0000-0000F74F0000}"/>
    <cellStyle name="標準 2 4 7 5 6 2 2" xfId="50803" xr:uid="{00000000-0005-0000-0000-0000F84F0000}"/>
    <cellStyle name="標準 2 4 7 5 6 3" xfId="42071" xr:uid="{00000000-0005-0000-0000-0000F94F0000}"/>
    <cellStyle name="標準 2 4 7 5 7" xfId="25625" xr:uid="{00000000-0005-0000-0000-0000FA4F0000}"/>
    <cellStyle name="標準 2 4 7 5 7 2" xfId="37697" xr:uid="{00000000-0005-0000-0000-0000FB4F0000}"/>
    <cellStyle name="標準 2 4 7 5 8" xfId="35915" xr:uid="{00000000-0005-0000-0000-0000FC4F0000}"/>
    <cellStyle name="標準 2 4 7 5 9" xfId="14708" xr:uid="{00000000-0005-0000-0000-0000FD4F0000}"/>
    <cellStyle name="標準 2 4 7 6" xfId="606" xr:uid="{00000000-0005-0000-0000-0000FE4F0000}"/>
    <cellStyle name="標準 2 4 7 6 2" xfId="2312" xr:uid="{00000000-0005-0000-0000-0000FF4F0000}"/>
    <cellStyle name="標準 2 4 7 6 2 2" xfId="13238" xr:uid="{00000000-0005-0000-0000-000000500000}"/>
    <cellStyle name="標準 2 4 7 6 2 2 2" xfId="32871" xr:uid="{00000000-0005-0000-0000-000001500000}"/>
    <cellStyle name="標準 2 4 7 6 2 2 2 2" xfId="53675" xr:uid="{00000000-0005-0000-0000-000002500000}"/>
    <cellStyle name="標準 2 4 7 6 2 2 3" xfId="44943" xr:uid="{00000000-0005-0000-0000-000003500000}"/>
    <cellStyle name="標準 2 4 7 6 2 2 4" xfId="22468" xr:uid="{00000000-0005-0000-0000-000004500000}"/>
    <cellStyle name="標準 2 4 7 6 2 3" xfId="4924" xr:uid="{00000000-0005-0000-0000-000005500000}"/>
    <cellStyle name="標準 2 4 7 6 2 3 2" xfId="40156" xr:uid="{00000000-0005-0000-0000-000006500000}"/>
    <cellStyle name="標準 2 4 7 6 2 3 3" xfId="28084" xr:uid="{00000000-0005-0000-0000-000007500000}"/>
    <cellStyle name="標準 2 4 7 6 2 4" xfId="36917" xr:uid="{00000000-0005-0000-0000-000008500000}"/>
    <cellStyle name="標準 2 4 7 6 2 5" xfId="17169" xr:uid="{00000000-0005-0000-0000-000009500000}"/>
    <cellStyle name="標準 2 4 7 6 3" xfId="7630" xr:uid="{00000000-0005-0000-0000-00000A500000}"/>
    <cellStyle name="標準 2 4 7 6 3 2" xfId="23734" xr:uid="{00000000-0005-0000-0000-00000B500000}"/>
    <cellStyle name="標準 2 4 7 6 3 2 2" xfId="34136" xr:uid="{00000000-0005-0000-0000-00000C500000}"/>
    <cellStyle name="標準 2 4 7 6 3 2 2 2" xfId="54940" xr:uid="{00000000-0005-0000-0000-00000D500000}"/>
    <cellStyle name="標準 2 4 7 6 3 2 3" xfId="46208" xr:uid="{00000000-0005-0000-0000-00000E500000}"/>
    <cellStyle name="標準 2 4 7 6 3 3" xfId="27193" xr:uid="{00000000-0005-0000-0000-00000F500000}"/>
    <cellStyle name="標準 2 4 7 6 3 3 2" xfId="48322" xr:uid="{00000000-0005-0000-0000-000010500000}"/>
    <cellStyle name="標準 2 4 7 6 3 4" xfId="39265" xr:uid="{00000000-0005-0000-0000-000011500000}"/>
    <cellStyle name="標準 2 4 7 6 3 5" xfId="16278" xr:uid="{00000000-0005-0000-0000-000012500000}"/>
    <cellStyle name="標準 2 4 7 6 4" xfId="3403" xr:uid="{00000000-0005-0000-0000-000013500000}"/>
    <cellStyle name="標準 2 4 7 6 4 2" xfId="24520" xr:uid="{00000000-0005-0000-0000-000014500000}"/>
    <cellStyle name="標準 2 4 7 6 4 2 2" xfId="34922" xr:uid="{00000000-0005-0000-0000-000015500000}"/>
    <cellStyle name="標準 2 4 7 6 4 2 2 2" xfId="55726" xr:uid="{00000000-0005-0000-0000-000016500000}"/>
    <cellStyle name="標準 2 4 7 6 4 2 3" xfId="46994" xr:uid="{00000000-0005-0000-0000-000017500000}"/>
    <cellStyle name="標準 2 4 7 6 4 3" xfId="29677" xr:uid="{00000000-0005-0000-0000-000018500000}"/>
    <cellStyle name="標準 2 4 7 6 4 3 2" xfId="50481" xr:uid="{00000000-0005-0000-0000-000019500000}"/>
    <cellStyle name="標準 2 4 7 6 4 4" xfId="41749" xr:uid="{00000000-0005-0000-0000-00001A500000}"/>
    <cellStyle name="標準 2 4 7 6 4 5" xfId="18780" xr:uid="{00000000-0005-0000-0000-00001B500000}"/>
    <cellStyle name="標準 2 4 7 6 5" xfId="19522" xr:uid="{00000000-0005-0000-0000-00001C500000}"/>
    <cellStyle name="標準 2 4 7 6 6" xfId="25736" xr:uid="{00000000-0005-0000-0000-00001D500000}"/>
    <cellStyle name="標準 2 4 7 6 6 2" xfId="37808" xr:uid="{00000000-0005-0000-0000-00001E500000}"/>
    <cellStyle name="標準 2 4 7 6 7" xfId="36026" xr:uid="{00000000-0005-0000-0000-00001F500000}"/>
    <cellStyle name="標準 2 4 7 6 8" xfId="14819" xr:uid="{00000000-0005-0000-0000-000020500000}"/>
    <cellStyle name="標準 2 4 7 6 9" xfId="57424" xr:uid="{00000000-0005-0000-0000-000021500000}"/>
    <cellStyle name="標準 2 4 7 7" xfId="2392" xr:uid="{00000000-0005-0000-0000-000022500000}"/>
    <cellStyle name="標準 2 4 7 7 2" xfId="13318" xr:uid="{00000000-0005-0000-0000-000023500000}"/>
    <cellStyle name="標準 2 4 7 7 2 2" xfId="22548" xr:uid="{00000000-0005-0000-0000-000024500000}"/>
    <cellStyle name="標準 2 4 7 7 2 2 2" xfId="32951" xr:uid="{00000000-0005-0000-0000-000025500000}"/>
    <cellStyle name="標準 2 4 7 7 2 2 2 2" xfId="53755" xr:uid="{00000000-0005-0000-0000-000026500000}"/>
    <cellStyle name="標準 2 4 7 7 2 2 3" xfId="45023" xr:uid="{00000000-0005-0000-0000-000027500000}"/>
    <cellStyle name="標準 2 4 7 7 2 3" xfId="28196" xr:uid="{00000000-0005-0000-0000-000028500000}"/>
    <cellStyle name="標準 2 4 7 7 2 3 2" xfId="40268" xr:uid="{00000000-0005-0000-0000-000029500000}"/>
    <cellStyle name="標準 2 4 7 7 2 4" xfId="37029" xr:uid="{00000000-0005-0000-0000-00002A500000}"/>
    <cellStyle name="標準 2 4 7 7 2 5" xfId="17281" xr:uid="{00000000-0005-0000-0000-00002B500000}"/>
    <cellStyle name="標準 2 4 7 7 3" xfId="11687" xr:uid="{00000000-0005-0000-0000-00002C500000}"/>
    <cellStyle name="標準 2 4 7 7 3 2" xfId="27305" xr:uid="{00000000-0005-0000-0000-00002D500000}"/>
    <cellStyle name="標準 2 4 7 7 3 2 2" xfId="48434" xr:uid="{00000000-0005-0000-0000-00002E500000}"/>
    <cellStyle name="標準 2 4 7 7 3 3" xfId="39377" xr:uid="{00000000-0005-0000-0000-00002F500000}"/>
    <cellStyle name="標準 2 4 7 7 3 4" xfId="16390" xr:uid="{00000000-0005-0000-0000-000030500000}"/>
    <cellStyle name="標準 2 4 7 7 4" xfId="5004" xr:uid="{00000000-0005-0000-0000-000031500000}"/>
    <cellStyle name="標準 2 4 7 7 4 2" xfId="28882" xr:uid="{00000000-0005-0000-0000-000032500000}"/>
    <cellStyle name="標準 2 4 7 7 4 2 2" xfId="49686" xr:uid="{00000000-0005-0000-0000-000033500000}"/>
    <cellStyle name="標準 2 4 7 7 4 3" xfId="40954" xr:uid="{00000000-0005-0000-0000-000034500000}"/>
    <cellStyle name="標準 2 4 7 7 4 4" xfId="17981" xr:uid="{00000000-0005-0000-0000-000035500000}"/>
    <cellStyle name="標準 2 4 7 7 5" xfId="20945" xr:uid="{00000000-0005-0000-0000-000036500000}"/>
    <cellStyle name="標準 2 4 7 7 5 2" xfId="31350" xr:uid="{00000000-0005-0000-0000-000037500000}"/>
    <cellStyle name="標準 2 4 7 7 5 2 2" xfId="52154" xr:uid="{00000000-0005-0000-0000-000038500000}"/>
    <cellStyle name="標準 2 4 7 7 5 3" xfId="43422" xr:uid="{00000000-0005-0000-0000-000039500000}"/>
    <cellStyle name="標準 2 4 7 7 6" xfId="25848" xr:uid="{00000000-0005-0000-0000-00003A500000}"/>
    <cellStyle name="標準 2 4 7 7 6 2" xfId="37920" xr:uid="{00000000-0005-0000-0000-00003B500000}"/>
    <cellStyle name="標準 2 4 7 7 7" xfId="36138" xr:uid="{00000000-0005-0000-0000-00003C500000}"/>
    <cellStyle name="標準 2 4 7 7 8" xfId="14931" xr:uid="{00000000-0005-0000-0000-00003D500000}"/>
    <cellStyle name="標準 2 4 7 7 9" xfId="56628" xr:uid="{00000000-0005-0000-0000-00003E500000}"/>
    <cellStyle name="標準 2 4 7 8" xfId="1492" xr:uid="{00000000-0005-0000-0000-00003F500000}"/>
    <cellStyle name="標準 2 4 7 8 2" xfId="12417" xr:uid="{00000000-0005-0000-0000-000040500000}"/>
    <cellStyle name="標準 2 4 7 8 2 2" xfId="27417" xr:uid="{00000000-0005-0000-0000-000041500000}"/>
    <cellStyle name="標準 2 4 7 8 2 2 2" xfId="48546" xr:uid="{00000000-0005-0000-0000-000042500000}"/>
    <cellStyle name="標準 2 4 7 8 2 3" xfId="39489" xr:uid="{00000000-0005-0000-0000-000043500000}"/>
    <cellStyle name="標準 2 4 7 8 2 4" xfId="16502" xr:uid="{00000000-0005-0000-0000-000044500000}"/>
    <cellStyle name="標準 2 4 7 8 3" xfId="4111" xr:uid="{00000000-0005-0000-0000-000045500000}"/>
    <cellStyle name="標準 2 4 7 8 3 2" xfId="32058" xr:uid="{00000000-0005-0000-0000-000046500000}"/>
    <cellStyle name="標準 2 4 7 8 3 2 2" xfId="52862" xr:uid="{00000000-0005-0000-0000-000047500000}"/>
    <cellStyle name="標準 2 4 7 8 3 3" xfId="44130" xr:uid="{00000000-0005-0000-0000-000048500000}"/>
    <cellStyle name="標準 2 4 7 8 3 4" xfId="21654" xr:uid="{00000000-0005-0000-0000-000049500000}"/>
    <cellStyle name="標準 2 4 7 8 4" xfId="25960" xr:uid="{00000000-0005-0000-0000-00004A500000}"/>
    <cellStyle name="標準 2 4 7 8 4 2" xfId="38032" xr:uid="{00000000-0005-0000-0000-00004B500000}"/>
    <cellStyle name="標準 2 4 7 8 5" xfId="36250" xr:uid="{00000000-0005-0000-0000-00004C500000}"/>
    <cellStyle name="標準 2 4 7 8 6" xfId="15043" xr:uid="{00000000-0005-0000-0000-00004D500000}"/>
    <cellStyle name="標準 2 4 7 8 7" xfId="56387" xr:uid="{00000000-0005-0000-0000-00004E500000}"/>
    <cellStyle name="標準 2 4 7 9" xfId="5885" xr:uid="{00000000-0005-0000-0000-00004F500000}"/>
    <cellStyle name="標準 2 4 7 9 2" xfId="16625" xr:uid="{00000000-0005-0000-0000-000050500000}"/>
    <cellStyle name="標準 2 4 7 9 2 2" xfId="27540" xr:uid="{00000000-0005-0000-0000-000051500000}"/>
    <cellStyle name="標準 2 4 7 9 2 2 2" xfId="48669" xr:uid="{00000000-0005-0000-0000-000052500000}"/>
    <cellStyle name="標準 2 4 7 9 2 3" xfId="39612" xr:uid="{00000000-0005-0000-0000-000053500000}"/>
    <cellStyle name="標準 2 4 7 9 3" xfId="23401" xr:uid="{00000000-0005-0000-0000-000054500000}"/>
    <cellStyle name="標準 2 4 7 9 3 2" xfId="33804" xr:uid="{00000000-0005-0000-0000-000055500000}"/>
    <cellStyle name="標準 2 4 7 9 3 2 2" xfId="54608" xr:uid="{00000000-0005-0000-0000-000056500000}"/>
    <cellStyle name="標準 2 4 7 9 3 3" xfId="45876" xr:uid="{00000000-0005-0000-0000-000057500000}"/>
    <cellStyle name="標準 2 4 7 9 4" xfId="25192" xr:uid="{00000000-0005-0000-0000-000058500000}"/>
    <cellStyle name="標準 2 4 7 9 4 2" xfId="37264" xr:uid="{00000000-0005-0000-0000-000059500000}"/>
    <cellStyle name="標準 2 4 7 9 5" xfId="36373" xr:uid="{00000000-0005-0000-0000-00005A500000}"/>
    <cellStyle name="標準 2 4 7 9 6" xfId="14275" xr:uid="{00000000-0005-0000-0000-00005B500000}"/>
    <cellStyle name="標準 2 4 8" xfId="266" xr:uid="{00000000-0005-0000-0000-00005C500000}"/>
    <cellStyle name="標準 2 4 8 10" xfId="15115" xr:uid="{00000000-0005-0000-0000-00005D500000}"/>
    <cellStyle name="標準 2 4 8 10 2" xfId="24917" xr:uid="{00000000-0005-0000-0000-00005E500000}"/>
    <cellStyle name="標準 2 4 8 10 2 2" xfId="35319" xr:uid="{00000000-0005-0000-0000-00005F500000}"/>
    <cellStyle name="標準 2 4 8 10 2 2 2" xfId="56123" xr:uid="{00000000-0005-0000-0000-000060500000}"/>
    <cellStyle name="標準 2 4 8 10 2 3" xfId="47391" xr:uid="{00000000-0005-0000-0000-000061500000}"/>
    <cellStyle name="標準 2 4 8 10 3" xfId="26032" xr:uid="{00000000-0005-0000-0000-000062500000}"/>
    <cellStyle name="標準 2 4 8 10 3 2" xfId="47503" xr:uid="{00000000-0005-0000-0000-000063500000}"/>
    <cellStyle name="標準 2 4 8 10 4" xfId="38104" xr:uid="{00000000-0005-0000-0000-000064500000}"/>
    <cellStyle name="標準 2 4 8 11" xfId="15248" xr:uid="{00000000-0005-0000-0000-000065500000}"/>
    <cellStyle name="標準 2 4 8 11 2" xfId="26164" xr:uid="{00000000-0005-0000-0000-000066500000}"/>
    <cellStyle name="標準 2 4 8 11 2 2" xfId="47635" xr:uid="{00000000-0005-0000-0000-000067500000}"/>
    <cellStyle name="標準 2 4 8 11 3" xfId="38236" xr:uid="{00000000-0005-0000-0000-000068500000}"/>
    <cellStyle name="標準 2 4 8 12" xfId="15694" xr:uid="{00000000-0005-0000-0000-000069500000}"/>
    <cellStyle name="標準 2 4 8 12 2" xfId="26609" xr:uid="{00000000-0005-0000-0000-00006A500000}"/>
    <cellStyle name="標準 2 4 8 12 2 2" xfId="47738" xr:uid="{00000000-0005-0000-0000-00006B500000}"/>
    <cellStyle name="標準 2 4 8 12 3" xfId="38681" xr:uid="{00000000-0005-0000-0000-00006C500000}"/>
    <cellStyle name="標準 2 4 8 13" xfId="17353" xr:uid="{00000000-0005-0000-0000-00006D500000}"/>
    <cellStyle name="標準 2 4 8 13 2" xfId="28268" xr:uid="{00000000-0005-0000-0000-00006E500000}"/>
    <cellStyle name="標準 2 4 8 13 2 2" xfId="49072" xr:uid="{00000000-0005-0000-0000-00006F500000}"/>
    <cellStyle name="標準 2 4 8 13 3" xfId="40340" xr:uid="{00000000-0005-0000-0000-000070500000}"/>
    <cellStyle name="標準 2 4 8 14" xfId="18861" xr:uid="{00000000-0005-0000-0000-000071500000}"/>
    <cellStyle name="標準 2 4 8 14 2" xfId="29753" xr:uid="{00000000-0005-0000-0000-000072500000}"/>
    <cellStyle name="標準 2 4 8 14 2 2" xfId="50557" xr:uid="{00000000-0005-0000-0000-000073500000}"/>
    <cellStyle name="標準 2 4 8 14 3" xfId="41825" xr:uid="{00000000-0005-0000-0000-000074500000}"/>
    <cellStyle name="標準 2 4 8 15" xfId="19089" xr:uid="{00000000-0005-0000-0000-000075500000}"/>
    <cellStyle name="標準 2 4 8 15 2" xfId="29977" xr:uid="{00000000-0005-0000-0000-000076500000}"/>
    <cellStyle name="標準 2 4 8 15 2 2" xfId="50781" xr:uid="{00000000-0005-0000-0000-000077500000}"/>
    <cellStyle name="標準 2 4 8 15 3" xfId="42049" xr:uid="{00000000-0005-0000-0000-000078500000}"/>
    <cellStyle name="標準 2 4 8 16" xfId="25029" xr:uid="{00000000-0005-0000-0000-000079500000}"/>
    <cellStyle name="標準 2 4 8 16 2" xfId="37101" xr:uid="{00000000-0005-0000-0000-00007A500000}"/>
    <cellStyle name="標準 2 4 8 17" xfId="35442" xr:uid="{00000000-0005-0000-0000-00007B500000}"/>
    <cellStyle name="標準 2 4 8 18" xfId="14111" xr:uid="{00000000-0005-0000-0000-00007C500000}"/>
    <cellStyle name="標準 2 4 8 19" xfId="56235" xr:uid="{00000000-0005-0000-0000-00007D500000}"/>
    <cellStyle name="標準 2 4 8 2" xfId="1137" xr:uid="{00000000-0005-0000-0000-00007E500000}"/>
    <cellStyle name="標準 2 4 8 2 10" xfId="25252" xr:uid="{00000000-0005-0000-0000-00007F500000}"/>
    <cellStyle name="標準 2 4 8 2 10 2" xfId="37324" xr:uid="{00000000-0005-0000-0000-000080500000}"/>
    <cellStyle name="標準 2 4 8 2 11" xfId="35542" xr:uid="{00000000-0005-0000-0000-000081500000}"/>
    <cellStyle name="標準 2 4 8 2 12" xfId="14335" xr:uid="{00000000-0005-0000-0000-000082500000}"/>
    <cellStyle name="標準 2 4 8 2 13" xfId="56458" xr:uid="{00000000-0005-0000-0000-000083500000}"/>
    <cellStyle name="標準 2 4 8 2 2" xfId="1341" xr:uid="{00000000-0005-0000-0000-000084500000}"/>
    <cellStyle name="標準 2 4 8 2 2 10" xfId="57311" xr:uid="{00000000-0005-0000-0000-000085500000}"/>
    <cellStyle name="標準 2 4 8 2 2 2" xfId="3074" xr:uid="{00000000-0005-0000-0000-000086500000}"/>
    <cellStyle name="標準 2 4 8 2 2 2 2" xfId="14000" xr:uid="{00000000-0005-0000-0000-000087500000}"/>
    <cellStyle name="標準 2 4 8 2 2 2 2 2" xfId="23230" xr:uid="{00000000-0005-0000-0000-000088500000}"/>
    <cellStyle name="標準 2 4 8 2 2 2 2 2 2" xfId="33633" xr:uid="{00000000-0005-0000-0000-000089500000}"/>
    <cellStyle name="標準 2 4 8 2 2 2 2 2 2 2" xfId="54437" xr:uid="{00000000-0005-0000-0000-00008A500000}"/>
    <cellStyle name="標準 2 4 8 2 2 2 2 2 3" xfId="45705" xr:uid="{00000000-0005-0000-0000-00008B500000}"/>
    <cellStyle name="標準 2 4 8 2 2 2 2 3" xfId="29564" xr:uid="{00000000-0005-0000-0000-00008C500000}"/>
    <cellStyle name="標準 2 4 8 2 2 2 2 3 2" xfId="50368" xr:uid="{00000000-0005-0000-0000-00008D500000}"/>
    <cellStyle name="標準 2 4 8 2 2 2 2 4" xfId="41636" xr:uid="{00000000-0005-0000-0000-00008E500000}"/>
    <cellStyle name="標準 2 4 8 2 2 2 2 5" xfId="18667" xr:uid="{00000000-0005-0000-0000-00008F500000}"/>
    <cellStyle name="標準 2 4 8 2 2 2 3" xfId="12269" xr:uid="{00000000-0005-0000-0000-000090500000}"/>
    <cellStyle name="標準 2 4 8 2 2 2 3 2" xfId="31907" xr:uid="{00000000-0005-0000-0000-000091500000}"/>
    <cellStyle name="標準 2 4 8 2 2 2 3 2 2" xfId="52711" xr:uid="{00000000-0005-0000-0000-000092500000}"/>
    <cellStyle name="標準 2 4 8 2 2 2 3 3" xfId="43979" xr:uid="{00000000-0005-0000-0000-000093500000}"/>
    <cellStyle name="標準 2 4 8 2 2 2 3 4" xfId="21503" xr:uid="{00000000-0005-0000-0000-000094500000}"/>
    <cellStyle name="標準 2 4 8 2 2 2 4" xfId="5686" xr:uid="{00000000-0005-0000-0000-000095500000}"/>
    <cellStyle name="標準 2 4 8 2 2 2 4 2" xfId="48729" xr:uid="{00000000-0005-0000-0000-000096500000}"/>
    <cellStyle name="標準 2 4 8 2 2 2 4 3" xfId="27600" xr:uid="{00000000-0005-0000-0000-000097500000}"/>
    <cellStyle name="標準 2 4 8 2 2 2 5" xfId="39672" xr:uid="{00000000-0005-0000-0000-000098500000}"/>
    <cellStyle name="標準 2 4 8 2 2 2 6" xfId="16685" xr:uid="{00000000-0005-0000-0000-000099500000}"/>
    <cellStyle name="標準 2 4 8 2 2 3" xfId="2181" xr:uid="{00000000-0005-0000-0000-00009A500000}"/>
    <cellStyle name="標準 2 4 8 2 2 3 2" xfId="13107" xr:uid="{00000000-0005-0000-0000-00009B500000}"/>
    <cellStyle name="標準 2 4 8 2 2 3 2 2" xfId="32740" xr:uid="{00000000-0005-0000-0000-00009C500000}"/>
    <cellStyle name="標準 2 4 8 2 2 3 2 2 2" xfId="53544" xr:uid="{00000000-0005-0000-0000-00009D500000}"/>
    <cellStyle name="標準 2 4 8 2 2 3 2 3" xfId="44812" xr:uid="{00000000-0005-0000-0000-00009E500000}"/>
    <cellStyle name="標準 2 4 8 2 2 3 2 4" xfId="22337" xr:uid="{00000000-0005-0000-0000-00009F500000}"/>
    <cellStyle name="標準 2 4 8 2 2 3 3" xfId="4793" xr:uid="{00000000-0005-0000-0000-0000A0500000}"/>
    <cellStyle name="標準 2 4 8 2 2 3 3 2" xfId="49516" xr:uid="{00000000-0005-0000-0000-0000A1500000}"/>
    <cellStyle name="標準 2 4 8 2 2 3 3 3" xfId="28712" xr:uid="{00000000-0005-0000-0000-0000A2500000}"/>
    <cellStyle name="標準 2 4 8 2 2 3 4" xfId="40784" xr:uid="{00000000-0005-0000-0000-0000A3500000}"/>
    <cellStyle name="標準 2 4 8 2 2 3 5" xfId="17797" xr:uid="{00000000-0005-0000-0000-0000A4500000}"/>
    <cellStyle name="標準 2 4 8 2 2 4" xfId="9303" xr:uid="{00000000-0005-0000-0000-0000A5500000}"/>
    <cellStyle name="標準 2 4 8 2 2 4 2" xfId="34307" xr:uid="{00000000-0005-0000-0000-0000A6500000}"/>
    <cellStyle name="標準 2 4 8 2 2 4 2 2" xfId="55111" xr:uid="{00000000-0005-0000-0000-0000A7500000}"/>
    <cellStyle name="標準 2 4 8 2 2 4 3" xfId="46379" xr:uid="{00000000-0005-0000-0000-0000A8500000}"/>
    <cellStyle name="標準 2 4 8 2 2 4 4" xfId="23905" xr:uid="{00000000-0005-0000-0000-0000A9500000}"/>
    <cellStyle name="標準 2 4 8 2 2 5" xfId="3960" xr:uid="{00000000-0005-0000-0000-0000AA500000}"/>
    <cellStyle name="標準 2 4 8 2 2 5 2" xfId="35093" xr:uid="{00000000-0005-0000-0000-0000AB500000}"/>
    <cellStyle name="標準 2 4 8 2 2 5 2 2" xfId="55897" xr:uid="{00000000-0005-0000-0000-0000AC500000}"/>
    <cellStyle name="標準 2 4 8 2 2 5 3" xfId="47165" xr:uid="{00000000-0005-0000-0000-0000AD500000}"/>
    <cellStyle name="標準 2 4 8 2 2 5 4" xfId="24691" xr:uid="{00000000-0005-0000-0000-0000AE500000}"/>
    <cellStyle name="標準 2 4 8 2 2 6" xfId="19821" xr:uid="{00000000-0005-0000-0000-0000AF500000}"/>
    <cellStyle name="標準 2 4 8 2 2 7" xfId="26375" xr:uid="{00000000-0005-0000-0000-0000B0500000}"/>
    <cellStyle name="標準 2 4 8 2 2 7 2" xfId="38447" xr:uid="{00000000-0005-0000-0000-0000B1500000}"/>
    <cellStyle name="標準 2 4 8 2 2 8" xfId="36433" xr:uid="{00000000-0005-0000-0000-0000B2500000}"/>
    <cellStyle name="標準 2 4 8 2 2 9" xfId="15459" xr:uid="{00000000-0005-0000-0000-0000B3500000}"/>
    <cellStyle name="標準 2 4 8 2 3" xfId="2017" xr:uid="{00000000-0005-0000-0000-0000B4500000}"/>
    <cellStyle name="標準 2 4 8 2 3 2" xfId="2910" xr:uid="{00000000-0005-0000-0000-0000B5500000}"/>
    <cellStyle name="標準 2 4 8 2 3 2 2" xfId="13836" xr:uid="{00000000-0005-0000-0000-0000B6500000}"/>
    <cellStyle name="標準 2 4 8 2 3 2 2 2" xfId="33469" xr:uid="{00000000-0005-0000-0000-0000B7500000}"/>
    <cellStyle name="標準 2 4 8 2 3 2 2 2 2" xfId="54273" xr:uid="{00000000-0005-0000-0000-0000B8500000}"/>
    <cellStyle name="標準 2 4 8 2 3 2 2 3" xfId="45541" xr:uid="{00000000-0005-0000-0000-0000B9500000}"/>
    <cellStyle name="標準 2 4 8 2 3 2 2 4" xfId="23066" xr:uid="{00000000-0005-0000-0000-0000BA500000}"/>
    <cellStyle name="標準 2 4 8 2 3 2 3" xfId="5522" xr:uid="{00000000-0005-0000-0000-0000BB500000}"/>
    <cellStyle name="標準 2 4 8 2 3 2 3 2" xfId="50204" xr:uid="{00000000-0005-0000-0000-0000BC500000}"/>
    <cellStyle name="標準 2 4 8 2 3 2 3 3" xfId="29400" xr:uid="{00000000-0005-0000-0000-0000BD500000}"/>
    <cellStyle name="標準 2 4 8 2 3 2 4" xfId="41472" xr:uid="{00000000-0005-0000-0000-0000BE500000}"/>
    <cellStyle name="標準 2 4 8 2 3 2 5" xfId="18503" xr:uid="{00000000-0005-0000-0000-0000BF500000}"/>
    <cellStyle name="標準 2 4 8 2 3 3" xfId="12943" xr:uid="{00000000-0005-0000-0000-0000C0500000}"/>
    <cellStyle name="標準 2 4 8 2 3 3 2" xfId="32576" xr:uid="{00000000-0005-0000-0000-0000C1500000}"/>
    <cellStyle name="標準 2 4 8 2 3 3 2 2" xfId="53380" xr:uid="{00000000-0005-0000-0000-0000C2500000}"/>
    <cellStyle name="標準 2 4 8 2 3 3 3" xfId="44648" xr:uid="{00000000-0005-0000-0000-0000C3500000}"/>
    <cellStyle name="標準 2 4 8 2 3 3 4" xfId="22173" xr:uid="{00000000-0005-0000-0000-0000C4500000}"/>
    <cellStyle name="標準 2 4 8 2 3 4" xfId="9302" xr:uid="{00000000-0005-0000-0000-0000C5500000}"/>
    <cellStyle name="標準 2 4 8 2 3 5" xfId="4629" xr:uid="{00000000-0005-0000-0000-0000C6500000}"/>
    <cellStyle name="標準 2 4 8 2 3 5 2" xfId="47838" xr:uid="{00000000-0005-0000-0000-0000C7500000}"/>
    <cellStyle name="標準 2 4 8 2 3 5 3" xfId="26709" xr:uid="{00000000-0005-0000-0000-0000C8500000}"/>
    <cellStyle name="標準 2 4 8 2 3 6" xfId="38781" xr:uid="{00000000-0005-0000-0000-0000C9500000}"/>
    <cellStyle name="標準 2 4 8 2 3 7" xfId="15794" xr:uid="{00000000-0005-0000-0000-0000CA500000}"/>
    <cellStyle name="標準 2 4 8 2 3 8" xfId="57147" xr:uid="{00000000-0005-0000-0000-0000CB500000}"/>
    <cellStyle name="標準 2 4 8 2 4" xfId="2492" xr:uid="{00000000-0005-0000-0000-0000CC500000}"/>
    <cellStyle name="標準 2 4 8 2 4 2" xfId="13418" xr:uid="{00000000-0005-0000-0000-0000CD500000}"/>
    <cellStyle name="標準 2 4 8 2 4 2 2" xfId="33051" xr:uid="{00000000-0005-0000-0000-0000CE500000}"/>
    <cellStyle name="標準 2 4 8 2 4 2 2 2" xfId="53855" xr:uid="{00000000-0005-0000-0000-0000CF500000}"/>
    <cellStyle name="標準 2 4 8 2 4 2 3" xfId="45123" xr:uid="{00000000-0005-0000-0000-0000D0500000}"/>
    <cellStyle name="標準 2 4 8 2 4 2 4" xfId="22648" xr:uid="{00000000-0005-0000-0000-0000D1500000}"/>
    <cellStyle name="標準 2 4 8 2 4 3" xfId="7634" xr:uid="{00000000-0005-0000-0000-0000D2500000}"/>
    <cellStyle name="標準 2 4 8 2 4 4" xfId="5104" xr:uid="{00000000-0005-0000-0000-0000D3500000}"/>
    <cellStyle name="標準 2 4 8 2 4 4 2" xfId="49786" xr:uid="{00000000-0005-0000-0000-0000D4500000}"/>
    <cellStyle name="標準 2 4 8 2 4 4 3" xfId="28982" xr:uid="{00000000-0005-0000-0000-0000D5500000}"/>
    <cellStyle name="標準 2 4 8 2 4 5" xfId="41054" xr:uid="{00000000-0005-0000-0000-0000D6500000}"/>
    <cellStyle name="標準 2 4 8 2 4 6" xfId="18081" xr:uid="{00000000-0005-0000-0000-0000D7500000}"/>
    <cellStyle name="標準 2 4 8 2 4 7" xfId="56728" xr:uid="{00000000-0005-0000-0000-0000D8500000}"/>
    <cellStyle name="標準 2 4 8 2 5" xfId="1593" xr:uid="{00000000-0005-0000-0000-0000D9500000}"/>
    <cellStyle name="標準 2 4 8 2 5 2" xfId="12065" xr:uid="{00000000-0005-0000-0000-0000DA500000}"/>
    <cellStyle name="標準 2 4 8 2 5 2 2" xfId="31703" xr:uid="{00000000-0005-0000-0000-0000DB500000}"/>
    <cellStyle name="標準 2 4 8 2 5 2 2 2" xfId="52507" xr:uid="{00000000-0005-0000-0000-0000DC500000}"/>
    <cellStyle name="標準 2 4 8 2 5 2 3" xfId="43775" xr:uid="{00000000-0005-0000-0000-0000DD500000}"/>
    <cellStyle name="標準 2 4 8 2 5 2 4" xfId="21299" xr:uid="{00000000-0005-0000-0000-0000DE500000}"/>
    <cellStyle name="標準 2 4 8 2 5 3" xfId="4211" xr:uid="{00000000-0005-0000-0000-0000DF500000}"/>
    <cellStyle name="標準 2 4 8 2 5 3 2" xfId="49183" xr:uid="{00000000-0005-0000-0000-0000E0500000}"/>
    <cellStyle name="標準 2 4 8 2 5 3 3" xfId="28379" xr:uid="{00000000-0005-0000-0000-0000E1500000}"/>
    <cellStyle name="標準 2 4 8 2 5 4" xfId="40451" xr:uid="{00000000-0005-0000-0000-0000E2500000}"/>
    <cellStyle name="標準 2 4 8 2 5 5" xfId="17464" xr:uid="{00000000-0005-0000-0000-0000E3500000}"/>
    <cellStyle name="標準 2 4 8 2 6" xfId="12517" xr:uid="{00000000-0005-0000-0000-0000E4500000}"/>
    <cellStyle name="標準 2 4 8 2 6 2" xfId="32158" xr:uid="{00000000-0005-0000-0000-0000E5500000}"/>
    <cellStyle name="標準 2 4 8 2 6 2 2" xfId="52962" xr:uid="{00000000-0005-0000-0000-0000E6500000}"/>
    <cellStyle name="標準 2 4 8 2 6 3" xfId="44230" xr:uid="{00000000-0005-0000-0000-0000E7500000}"/>
    <cellStyle name="標準 2 4 8 2 6 4" xfId="21754" xr:uid="{00000000-0005-0000-0000-0000E8500000}"/>
    <cellStyle name="標準 2 4 8 2 7" xfId="6057" xr:uid="{00000000-0005-0000-0000-0000E9500000}"/>
    <cellStyle name="標準 2 4 8 2 7 2" xfId="33964" xr:uid="{00000000-0005-0000-0000-0000EA500000}"/>
    <cellStyle name="標準 2 4 8 2 7 2 2" xfId="54768" xr:uid="{00000000-0005-0000-0000-0000EB500000}"/>
    <cellStyle name="標準 2 4 8 2 7 3" xfId="46036" xr:uid="{00000000-0005-0000-0000-0000EC500000}"/>
    <cellStyle name="標準 2 4 8 2 7 4" xfId="23561" xr:uid="{00000000-0005-0000-0000-0000ED500000}"/>
    <cellStyle name="標準 2 4 8 2 8" xfId="3756" xr:uid="{00000000-0005-0000-0000-0000EE500000}"/>
    <cellStyle name="標準 2 4 8 2 8 2" xfId="34750" xr:uid="{00000000-0005-0000-0000-0000EF500000}"/>
    <cellStyle name="標準 2 4 8 2 8 2 2" xfId="55554" xr:uid="{00000000-0005-0000-0000-0000F0500000}"/>
    <cellStyle name="標準 2 4 8 2 8 3" xfId="46822" xr:uid="{00000000-0005-0000-0000-0000F1500000}"/>
    <cellStyle name="標準 2 4 8 2 8 4" xfId="24348" xr:uid="{00000000-0005-0000-0000-0000F2500000}"/>
    <cellStyle name="標準 2 4 8 2 9" xfId="19179" xr:uid="{00000000-0005-0000-0000-0000F3500000}"/>
    <cellStyle name="標準 2 4 8 2 9 2" xfId="30063" xr:uid="{00000000-0005-0000-0000-0000F4500000}"/>
    <cellStyle name="標準 2 4 8 2 9 2 2" xfId="50867" xr:uid="{00000000-0005-0000-0000-0000F5500000}"/>
    <cellStyle name="標準 2 4 8 2 9 3" xfId="42135" xr:uid="{00000000-0005-0000-0000-0000F6500000}"/>
    <cellStyle name="標準 2 4 8 3" xfId="944" xr:uid="{00000000-0005-0000-0000-0000F7500000}"/>
    <cellStyle name="標準 2 4 8 3 10" xfId="14446" xr:uid="{00000000-0005-0000-0000-0000F8500000}"/>
    <cellStyle name="標準 2 4 8 3 11" xfId="56822" xr:uid="{00000000-0005-0000-0000-0000F9500000}"/>
    <cellStyle name="標準 2 4 8 3 2" xfId="2585" xr:uid="{00000000-0005-0000-0000-0000FA500000}"/>
    <cellStyle name="標準 2 4 8 3 2 2" xfId="13511" xr:uid="{00000000-0005-0000-0000-0000FB500000}"/>
    <cellStyle name="標準 2 4 8 3 2 2 2" xfId="22741" xr:uid="{00000000-0005-0000-0000-0000FC500000}"/>
    <cellStyle name="標準 2 4 8 3 2 2 2 2" xfId="33144" xr:uid="{00000000-0005-0000-0000-0000FD500000}"/>
    <cellStyle name="標準 2 4 8 3 2 2 2 2 2" xfId="53948" xr:uid="{00000000-0005-0000-0000-0000FE500000}"/>
    <cellStyle name="標準 2 4 8 3 2 2 2 3" xfId="45216" xr:uid="{00000000-0005-0000-0000-0000FF500000}"/>
    <cellStyle name="標準 2 4 8 3 2 2 3" xfId="27711" xr:uid="{00000000-0005-0000-0000-000000510000}"/>
    <cellStyle name="標準 2 4 8 3 2 2 3 2" xfId="48840" xr:uid="{00000000-0005-0000-0000-000001510000}"/>
    <cellStyle name="標準 2 4 8 3 2 2 4" xfId="39783" xr:uid="{00000000-0005-0000-0000-000002510000}"/>
    <cellStyle name="標準 2 4 8 3 2 2 5" xfId="16796" xr:uid="{00000000-0005-0000-0000-000003510000}"/>
    <cellStyle name="標準 2 4 8 3 2 3" xfId="9304" xr:uid="{00000000-0005-0000-0000-000004510000}"/>
    <cellStyle name="標準 2 4 8 3 2 3 2" xfId="29075" xr:uid="{00000000-0005-0000-0000-000005510000}"/>
    <cellStyle name="標準 2 4 8 3 2 3 2 2" xfId="49879" xr:uid="{00000000-0005-0000-0000-000006510000}"/>
    <cellStyle name="標準 2 4 8 3 2 3 3" xfId="41147" xr:uid="{00000000-0005-0000-0000-000007510000}"/>
    <cellStyle name="標準 2 4 8 3 2 3 4" xfId="18175" xr:uid="{00000000-0005-0000-0000-000008510000}"/>
    <cellStyle name="標準 2 4 8 3 2 4" xfId="5197" xr:uid="{00000000-0005-0000-0000-000009510000}"/>
    <cellStyle name="標準 2 4 8 3 2 4 2" xfId="19822" xr:uid="{00000000-0005-0000-0000-00000A510000}"/>
    <cellStyle name="標準 2 4 8 3 2 5" xfId="26486" xr:uid="{00000000-0005-0000-0000-00000B510000}"/>
    <cellStyle name="標準 2 4 8 3 2 5 2" xfId="38558" xr:uid="{00000000-0005-0000-0000-00000C510000}"/>
    <cellStyle name="標準 2 4 8 3 2 6" xfId="36544" xr:uid="{00000000-0005-0000-0000-00000D510000}"/>
    <cellStyle name="標準 2 4 8 3 2 7" xfId="15570" xr:uid="{00000000-0005-0000-0000-00000E510000}"/>
    <cellStyle name="標準 2 4 8 3 3" xfId="1689" xr:uid="{00000000-0005-0000-0000-00000F510000}"/>
    <cellStyle name="標準 2 4 8 3 3 2" xfId="11872" xr:uid="{00000000-0005-0000-0000-000010510000}"/>
    <cellStyle name="標準 2 4 8 3 3 2 2" xfId="31510" xr:uid="{00000000-0005-0000-0000-000011510000}"/>
    <cellStyle name="標準 2 4 8 3 3 2 2 2" xfId="52314" xr:uid="{00000000-0005-0000-0000-000012510000}"/>
    <cellStyle name="標準 2 4 8 3 3 2 3" xfId="43582" xr:uid="{00000000-0005-0000-0000-000013510000}"/>
    <cellStyle name="標準 2 4 8 3 3 2 4" xfId="21106" xr:uid="{00000000-0005-0000-0000-000014510000}"/>
    <cellStyle name="標準 2 4 8 3 3 3" xfId="4304" xr:uid="{00000000-0005-0000-0000-000015510000}"/>
    <cellStyle name="標準 2 4 8 3 3 3 2" xfId="47949" xr:uid="{00000000-0005-0000-0000-000016510000}"/>
    <cellStyle name="標準 2 4 8 3 3 3 3" xfId="26820" xr:uid="{00000000-0005-0000-0000-000017510000}"/>
    <cellStyle name="標準 2 4 8 3 3 4" xfId="38892" xr:uid="{00000000-0005-0000-0000-000018510000}"/>
    <cellStyle name="標準 2 4 8 3 3 5" xfId="15905" xr:uid="{00000000-0005-0000-0000-000019510000}"/>
    <cellStyle name="標準 2 4 8 3 4" xfId="12613" xr:uid="{00000000-0005-0000-0000-00001A510000}"/>
    <cellStyle name="標準 2 4 8 3 4 2" xfId="21848" xr:uid="{00000000-0005-0000-0000-00001B510000}"/>
    <cellStyle name="標準 2 4 8 3 4 2 2" xfId="32251" xr:uid="{00000000-0005-0000-0000-00001C510000}"/>
    <cellStyle name="標準 2 4 8 3 4 2 2 2" xfId="53055" xr:uid="{00000000-0005-0000-0000-00001D510000}"/>
    <cellStyle name="標準 2 4 8 3 4 2 3" xfId="44323" xr:uid="{00000000-0005-0000-0000-00001E510000}"/>
    <cellStyle name="標準 2 4 8 3 4 3" xfId="28490" xr:uid="{00000000-0005-0000-0000-00001F510000}"/>
    <cellStyle name="標準 2 4 8 3 4 3 2" xfId="49294" xr:uid="{00000000-0005-0000-0000-000020510000}"/>
    <cellStyle name="標準 2 4 8 3 4 4" xfId="40562" xr:uid="{00000000-0005-0000-0000-000021510000}"/>
    <cellStyle name="標準 2 4 8 3 4 5" xfId="17575" xr:uid="{00000000-0005-0000-0000-000022510000}"/>
    <cellStyle name="標準 2 4 8 3 5" xfId="7635" xr:uid="{00000000-0005-0000-0000-000023510000}"/>
    <cellStyle name="標準 2 4 8 3 5 2" xfId="34418" xr:uid="{00000000-0005-0000-0000-000024510000}"/>
    <cellStyle name="標準 2 4 8 3 5 2 2" xfId="55222" xr:uid="{00000000-0005-0000-0000-000025510000}"/>
    <cellStyle name="標準 2 4 8 3 5 3" xfId="46490" xr:uid="{00000000-0005-0000-0000-000026510000}"/>
    <cellStyle name="標準 2 4 8 3 5 4" xfId="24016" xr:uid="{00000000-0005-0000-0000-000027510000}"/>
    <cellStyle name="標準 2 4 8 3 6" xfId="3563" xr:uid="{00000000-0005-0000-0000-000028510000}"/>
    <cellStyle name="標準 2 4 8 3 6 2" xfId="35204" xr:uid="{00000000-0005-0000-0000-000029510000}"/>
    <cellStyle name="標準 2 4 8 3 6 2 2" xfId="56008" xr:uid="{00000000-0005-0000-0000-00002A510000}"/>
    <cellStyle name="標準 2 4 8 3 6 3" xfId="47276" xr:uid="{00000000-0005-0000-0000-00002B510000}"/>
    <cellStyle name="標準 2 4 8 3 6 4" xfId="24802" xr:uid="{00000000-0005-0000-0000-00002C510000}"/>
    <cellStyle name="標準 2 4 8 3 7" xfId="19524" xr:uid="{00000000-0005-0000-0000-00002D510000}"/>
    <cellStyle name="標準 2 4 8 3 8" xfId="25363" xr:uid="{00000000-0005-0000-0000-00002E510000}"/>
    <cellStyle name="標準 2 4 8 3 8 2" xfId="37435" xr:uid="{00000000-0005-0000-0000-00002F510000}"/>
    <cellStyle name="標準 2 4 8 3 9" xfId="35653" xr:uid="{00000000-0005-0000-0000-000030510000}"/>
    <cellStyle name="標準 2 4 8 4" xfId="1241" xr:uid="{00000000-0005-0000-0000-000031510000}"/>
    <cellStyle name="標準 2 4 8 4 10" xfId="57211" xr:uid="{00000000-0005-0000-0000-000032510000}"/>
    <cellStyle name="標準 2 4 8 4 2" xfId="2974" xr:uid="{00000000-0005-0000-0000-000033510000}"/>
    <cellStyle name="標準 2 4 8 4 2 2" xfId="13900" xr:uid="{00000000-0005-0000-0000-000034510000}"/>
    <cellStyle name="標準 2 4 8 4 2 2 2" xfId="23130" xr:uid="{00000000-0005-0000-0000-000035510000}"/>
    <cellStyle name="標準 2 4 8 4 2 2 2 2" xfId="33533" xr:uid="{00000000-0005-0000-0000-000036510000}"/>
    <cellStyle name="標準 2 4 8 4 2 2 2 2 2" xfId="54337" xr:uid="{00000000-0005-0000-0000-000037510000}"/>
    <cellStyle name="標準 2 4 8 4 2 2 2 3" xfId="45605" xr:uid="{00000000-0005-0000-0000-000038510000}"/>
    <cellStyle name="標準 2 4 8 4 2 2 3" xfId="29464" xr:uid="{00000000-0005-0000-0000-000039510000}"/>
    <cellStyle name="標準 2 4 8 4 2 2 3 2" xfId="50268" xr:uid="{00000000-0005-0000-0000-00003A510000}"/>
    <cellStyle name="標準 2 4 8 4 2 2 4" xfId="41536" xr:uid="{00000000-0005-0000-0000-00003B510000}"/>
    <cellStyle name="標準 2 4 8 4 2 2 5" xfId="18567" xr:uid="{00000000-0005-0000-0000-00003C510000}"/>
    <cellStyle name="標準 2 4 8 4 2 3" xfId="12169" xr:uid="{00000000-0005-0000-0000-00003D510000}"/>
    <cellStyle name="標準 2 4 8 4 2 3 2" xfId="31807" xr:uid="{00000000-0005-0000-0000-00003E510000}"/>
    <cellStyle name="標準 2 4 8 4 2 3 2 2" xfId="52611" xr:uid="{00000000-0005-0000-0000-00003F510000}"/>
    <cellStyle name="標準 2 4 8 4 2 3 3" xfId="43879" xr:uid="{00000000-0005-0000-0000-000040510000}"/>
    <cellStyle name="標準 2 4 8 4 2 3 4" xfId="21403" xr:uid="{00000000-0005-0000-0000-000041510000}"/>
    <cellStyle name="標準 2 4 8 4 2 4" xfId="5586" xr:uid="{00000000-0005-0000-0000-000042510000}"/>
    <cellStyle name="標準 2 4 8 4 2 4 2" xfId="39894" xr:uid="{00000000-0005-0000-0000-000043510000}"/>
    <cellStyle name="標準 2 4 8 4 2 4 3" xfId="27822" xr:uid="{00000000-0005-0000-0000-000044510000}"/>
    <cellStyle name="標準 2 4 8 4 2 5" xfId="36655" xr:uid="{00000000-0005-0000-0000-000045510000}"/>
    <cellStyle name="標準 2 4 8 4 2 6" xfId="16907" xr:uid="{00000000-0005-0000-0000-000046510000}"/>
    <cellStyle name="標準 2 4 8 4 3" xfId="2081" xr:uid="{00000000-0005-0000-0000-000047510000}"/>
    <cellStyle name="標準 2 4 8 4 3 2" xfId="13007" xr:uid="{00000000-0005-0000-0000-000048510000}"/>
    <cellStyle name="標準 2 4 8 4 3 2 2" xfId="32640" xr:uid="{00000000-0005-0000-0000-000049510000}"/>
    <cellStyle name="標準 2 4 8 4 3 2 2 2" xfId="53444" xr:uid="{00000000-0005-0000-0000-00004A510000}"/>
    <cellStyle name="標準 2 4 8 4 3 2 3" xfId="44712" xr:uid="{00000000-0005-0000-0000-00004B510000}"/>
    <cellStyle name="標準 2 4 8 4 3 2 4" xfId="22237" xr:uid="{00000000-0005-0000-0000-00004C510000}"/>
    <cellStyle name="標準 2 4 8 4 3 3" xfId="4693" xr:uid="{00000000-0005-0000-0000-00004D510000}"/>
    <cellStyle name="標準 2 4 8 4 3 3 2" xfId="48060" xr:uid="{00000000-0005-0000-0000-00004E510000}"/>
    <cellStyle name="標準 2 4 8 4 3 3 3" xfId="26931" xr:uid="{00000000-0005-0000-0000-00004F510000}"/>
    <cellStyle name="標準 2 4 8 4 3 4" xfId="39003" xr:uid="{00000000-0005-0000-0000-000050510000}"/>
    <cellStyle name="標準 2 4 8 4 3 5" xfId="16016" xr:uid="{00000000-0005-0000-0000-000051510000}"/>
    <cellStyle name="標準 2 4 8 4 4" xfId="9301" xr:uid="{00000000-0005-0000-0000-000052510000}"/>
    <cellStyle name="標準 2 4 8 4 4 2" xfId="23694" xr:uid="{00000000-0005-0000-0000-000053510000}"/>
    <cellStyle name="標準 2 4 8 4 4 2 2" xfId="34096" xr:uid="{00000000-0005-0000-0000-000054510000}"/>
    <cellStyle name="標準 2 4 8 4 4 2 2 2" xfId="54900" xr:uid="{00000000-0005-0000-0000-000055510000}"/>
    <cellStyle name="標準 2 4 8 4 4 2 3" xfId="46168" xr:uid="{00000000-0005-0000-0000-000056510000}"/>
    <cellStyle name="標準 2 4 8 4 4 3" xfId="28601" xr:uid="{00000000-0005-0000-0000-000057510000}"/>
    <cellStyle name="標準 2 4 8 4 4 3 2" xfId="49405" xr:uid="{00000000-0005-0000-0000-000058510000}"/>
    <cellStyle name="標準 2 4 8 4 4 4" xfId="40673" xr:uid="{00000000-0005-0000-0000-000059510000}"/>
    <cellStyle name="標準 2 4 8 4 4 5" xfId="17686" xr:uid="{00000000-0005-0000-0000-00005A510000}"/>
    <cellStyle name="標準 2 4 8 4 5" xfId="3860" xr:uid="{00000000-0005-0000-0000-00005B510000}"/>
    <cellStyle name="標準 2 4 8 4 5 2" xfId="34882" xr:uid="{00000000-0005-0000-0000-00005C510000}"/>
    <cellStyle name="標準 2 4 8 4 5 2 2" xfId="55686" xr:uid="{00000000-0005-0000-0000-00005D510000}"/>
    <cellStyle name="標準 2 4 8 4 5 3" xfId="46954" xr:uid="{00000000-0005-0000-0000-00005E510000}"/>
    <cellStyle name="標準 2 4 8 4 5 4" xfId="24480" xr:uid="{00000000-0005-0000-0000-00005F510000}"/>
    <cellStyle name="標準 2 4 8 4 6" xfId="19820" xr:uid="{00000000-0005-0000-0000-000060510000}"/>
    <cellStyle name="標準 2 4 8 4 7" xfId="25474" xr:uid="{00000000-0005-0000-0000-000061510000}"/>
    <cellStyle name="標準 2 4 8 4 7 2" xfId="37546" xr:uid="{00000000-0005-0000-0000-000062510000}"/>
    <cellStyle name="標準 2 4 8 4 8" xfId="35764" xr:uid="{00000000-0005-0000-0000-000063510000}"/>
    <cellStyle name="標準 2 4 8 4 9" xfId="14557" xr:uid="{00000000-0005-0000-0000-000064510000}"/>
    <cellStyle name="標準 2 4 8 5" xfId="566" xr:uid="{00000000-0005-0000-0000-000065510000}"/>
    <cellStyle name="標準 2 4 8 5 2" xfId="2352" xr:uid="{00000000-0005-0000-0000-000066510000}"/>
    <cellStyle name="標準 2 4 8 5 2 2" xfId="13278" xr:uid="{00000000-0005-0000-0000-000067510000}"/>
    <cellStyle name="標準 2 4 8 5 2 2 2" xfId="32911" xr:uid="{00000000-0005-0000-0000-000068510000}"/>
    <cellStyle name="標準 2 4 8 5 2 2 2 2" xfId="53715" xr:uid="{00000000-0005-0000-0000-000069510000}"/>
    <cellStyle name="標準 2 4 8 5 2 2 3" xfId="44983" xr:uid="{00000000-0005-0000-0000-00006A510000}"/>
    <cellStyle name="標準 2 4 8 5 2 2 4" xfId="22508" xr:uid="{00000000-0005-0000-0000-00006B510000}"/>
    <cellStyle name="標準 2 4 8 5 2 3" xfId="4964" xr:uid="{00000000-0005-0000-0000-00006C510000}"/>
    <cellStyle name="標準 2 4 8 5 2 3 2" xfId="40005" xr:uid="{00000000-0005-0000-0000-00006D510000}"/>
    <cellStyle name="標準 2 4 8 5 2 3 3" xfId="27933" xr:uid="{00000000-0005-0000-0000-00006E510000}"/>
    <cellStyle name="標準 2 4 8 5 2 4" xfId="36766" xr:uid="{00000000-0005-0000-0000-00006F510000}"/>
    <cellStyle name="標準 2 4 8 5 2 5" xfId="17018" xr:uid="{00000000-0005-0000-0000-000070510000}"/>
    <cellStyle name="標準 2 4 8 5 3" xfId="7633" xr:uid="{00000000-0005-0000-0000-000071510000}"/>
    <cellStyle name="標準 2 4 8 5 3 2" xfId="27042" xr:uid="{00000000-0005-0000-0000-000072510000}"/>
    <cellStyle name="標準 2 4 8 5 3 2 2" xfId="48171" xr:uid="{00000000-0005-0000-0000-000073510000}"/>
    <cellStyle name="標準 2 4 8 5 3 3" xfId="39114" xr:uid="{00000000-0005-0000-0000-000074510000}"/>
    <cellStyle name="標準 2 4 8 5 3 4" xfId="16127" xr:uid="{00000000-0005-0000-0000-000075510000}"/>
    <cellStyle name="標準 2 4 8 5 4" xfId="3363" xr:uid="{00000000-0005-0000-0000-000076510000}"/>
    <cellStyle name="標準 2 4 8 5 4 2" xfId="28842" xr:uid="{00000000-0005-0000-0000-000077510000}"/>
    <cellStyle name="標準 2 4 8 5 4 2 2" xfId="49646" xr:uid="{00000000-0005-0000-0000-000078510000}"/>
    <cellStyle name="標準 2 4 8 5 4 3" xfId="40914" xr:uid="{00000000-0005-0000-0000-000079510000}"/>
    <cellStyle name="標準 2 4 8 5 4 4" xfId="17941" xr:uid="{00000000-0005-0000-0000-00007A510000}"/>
    <cellStyle name="標準 2 4 8 5 5" xfId="19523" xr:uid="{00000000-0005-0000-0000-00007B510000}"/>
    <cellStyle name="標準 2 4 8 5 6" xfId="25585" xr:uid="{00000000-0005-0000-0000-00007C510000}"/>
    <cellStyle name="標準 2 4 8 5 6 2" xfId="37657" xr:uid="{00000000-0005-0000-0000-00007D510000}"/>
    <cellStyle name="標準 2 4 8 5 7" xfId="35875" xr:uid="{00000000-0005-0000-0000-00007E510000}"/>
    <cellStyle name="標準 2 4 8 5 8" xfId="14668" xr:uid="{00000000-0005-0000-0000-00007F510000}"/>
    <cellStyle name="標準 2 4 8 5 9" xfId="56588" xr:uid="{00000000-0005-0000-0000-000080510000}"/>
    <cellStyle name="標準 2 4 8 6" xfId="1452" xr:uid="{00000000-0005-0000-0000-000081510000}"/>
    <cellStyle name="標準 2 4 8 6 2" xfId="11647" xr:uid="{00000000-0005-0000-0000-000082510000}"/>
    <cellStyle name="標準 2 4 8 6 2 2" xfId="28044" xr:uid="{00000000-0005-0000-0000-000083510000}"/>
    <cellStyle name="標準 2 4 8 6 2 2 2" xfId="40116" xr:uid="{00000000-0005-0000-0000-000084510000}"/>
    <cellStyle name="標準 2 4 8 6 2 3" xfId="36877" xr:uid="{00000000-0005-0000-0000-000085510000}"/>
    <cellStyle name="標準 2 4 8 6 2 4" xfId="17129" xr:uid="{00000000-0005-0000-0000-000086510000}"/>
    <cellStyle name="標準 2 4 8 6 3" xfId="4071" xr:uid="{00000000-0005-0000-0000-000087510000}"/>
    <cellStyle name="標準 2 4 8 6 3 2" xfId="27153" xr:uid="{00000000-0005-0000-0000-000088510000}"/>
    <cellStyle name="標準 2 4 8 6 3 2 2" xfId="48282" xr:uid="{00000000-0005-0000-0000-000089510000}"/>
    <cellStyle name="標準 2 4 8 6 3 3" xfId="39225" xr:uid="{00000000-0005-0000-0000-00008A510000}"/>
    <cellStyle name="標準 2 4 8 6 3 4" xfId="16238" xr:uid="{00000000-0005-0000-0000-00008B510000}"/>
    <cellStyle name="標準 2 4 8 6 4" xfId="20905" xr:uid="{00000000-0005-0000-0000-00008C510000}"/>
    <cellStyle name="標準 2 4 8 6 4 2" xfId="31310" xr:uid="{00000000-0005-0000-0000-00008D510000}"/>
    <cellStyle name="標準 2 4 8 6 4 2 2" xfId="52114" xr:uid="{00000000-0005-0000-0000-00008E510000}"/>
    <cellStyle name="標準 2 4 8 6 4 3" xfId="43382" xr:uid="{00000000-0005-0000-0000-00008F510000}"/>
    <cellStyle name="標準 2 4 8 6 5" xfId="25696" xr:uid="{00000000-0005-0000-0000-000090510000}"/>
    <cellStyle name="標準 2 4 8 6 5 2" xfId="37768" xr:uid="{00000000-0005-0000-0000-000091510000}"/>
    <cellStyle name="標準 2 4 8 6 6" xfId="35986" xr:uid="{00000000-0005-0000-0000-000092510000}"/>
    <cellStyle name="標準 2 4 8 6 7" xfId="14779" xr:uid="{00000000-0005-0000-0000-000093510000}"/>
    <cellStyle name="標準 2 4 8 6 8" xfId="56347" xr:uid="{00000000-0005-0000-0000-000094510000}"/>
    <cellStyle name="標準 2 4 8 7" xfId="12377" xr:uid="{00000000-0005-0000-0000-000095510000}"/>
    <cellStyle name="標準 2 4 8 7 2" xfId="17241" xr:uid="{00000000-0005-0000-0000-000096510000}"/>
    <cellStyle name="標準 2 4 8 7 2 2" xfId="28156" xr:uid="{00000000-0005-0000-0000-000097510000}"/>
    <cellStyle name="標準 2 4 8 7 2 2 2" xfId="40228" xr:uid="{00000000-0005-0000-0000-000098510000}"/>
    <cellStyle name="標準 2 4 8 7 2 3" xfId="36989" xr:uid="{00000000-0005-0000-0000-000099510000}"/>
    <cellStyle name="標準 2 4 8 7 3" xfId="16350" xr:uid="{00000000-0005-0000-0000-00009A510000}"/>
    <cellStyle name="標準 2 4 8 7 3 2" xfId="27265" xr:uid="{00000000-0005-0000-0000-00009B510000}"/>
    <cellStyle name="標準 2 4 8 7 3 2 2" xfId="48394" xr:uid="{00000000-0005-0000-0000-00009C510000}"/>
    <cellStyle name="標準 2 4 8 7 3 3" xfId="39337" xr:uid="{00000000-0005-0000-0000-00009D510000}"/>
    <cellStyle name="標準 2 4 8 7 4" xfId="21614" xr:uid="{00000000-0005-0000-0000-00009E510000}"/>
    <cellStyle name="標準 2 4 8 7 4 2" xfId="32018" xr:uid="{00000000-0005-0000-0000-00009F510000}"/>
    <cellStyle name="標準 2 4 8 7 4 2 2" xfId="52822" xr:uid="{00000000-0005-0000-0000-0000A0510000}"/>
    <cellStyle name="標準 2 4 8 7 4 3" xfId="44090" xr:uid="{00000000-0005-0000-0000-0000A1510000}"/>
    <cellStyle name="標準 2 4 8 7 5" xfId="25808" xr:uid="{00000000-0005-0000-0000-0000A2510000}"/>
    <cellStyle name="標準 2 4 8 7 5 2" xfId="37880" xr:uid="{00000000-0005-0000-0000-0000A3510000}"/>
    <cellStyle name="標準 2 4 8 7 6" xfId="36098" xr:uid="{00000000-0005-0000-0000-0000A4510000}"/>
    <cellStyle name="標準 2 4 8 7 7" xfId="14891" xr:uid="{00000000-0005-0000-0000-0000A5510000}"/>
    <cellStyle name="標準 2 4 8 8" xfId="5964" xr:uid="{00000000-0005-0000-0000-0000A6510000}"/>
    <cellStyle name="標準 2 4 8 8 2" xfId="16462" xr:uid="{00000000-0005-0000-0000-0000A7510000}"/>
    <cellStyle name="標準 2 4 8 8 2 2" xfId="27377" xr:uid="{00000000-0005-0000-0000-0000A8510000}"/>
    <cellStyle name="標準 2 4 8 8 2 2 2" xfId="48506" xr:uid="{00000000-0005-0000-0000-0000A9510000}"/>
    <cellStyle name="標準 2 4 8 8 2 3" xfId="39449" xr:uid="{00000000-0005-0000-0000-0000AA510000}"/>
    <cellStyle name="標準 2 4 8 8 3" xfId="23361" xr:uid="{00000000-0005-0000-0000-0000AB510000}"/>
    <cellStyle name="標準 2 4 8 8 3 2" xfId="33764" xr:uid="{00000000-0005-0000-0000-0000AC510000}"/>
    <cellStyle name="標準 2 4 8 8 3 2 2" xfId="54568" xr:uid="{00000000-0005-0000-0000-0000AD510000}"/>
    <cellStyle name="標準 2 4 8 8 3 3" xfId="45836" xr:uid="{00000000-0005-0000-0000-0000AE510000}"/>
    <cellStyle name="標準 2 4 8 8 4" xfId="25920" xr:uid="{00000000-0005-0000-0000-0000AF510000}"/>
    <cellStyle name="標準 2 4 8 8 4 2" xfId="37992" xr:uid="{00000000-0005-0000-0000-0000B0510000}"/>
    <cellStyle name="標準 2 4 8 8 5" xfId="36210" xr:uid="{00000000-0005-0000-0000-0000B1510000}"/>
    <cellStyle name="標準 2 4 8 8 6" xfId="15003" xr:uid="{00000000-0005-0000-0000-0000B2510000}"/>
    <cellStyle name="標準 2 4 8 9" xfId="3185" xr:uid="{00000000-0005-0000-0000-0000B3510000}"/>
    <cellStyle name="標準 2 4 8 9 2" xfId="16585" xr:uid="{00000000-0005-0000-0000-0000B4510000}"/>
    <cellStyle name="標準 2 4 8 9 2 2" xfId="27500" xr:uid="{00000000-0005-0000-0000-0000B5510000}"/>
    <cellStyle name="標準 2 4 8 9 2 2 2" xfId="48629" xr:uid="{00000000-0005-0000-0000-0000B6510000}"/>
    <cellStyle name="標準 2 4 8 9 2 3" xfId="39572" xr:uid="{00000000-0005-0000-0000-0000B7510000}"/>
    <cellStyle name="標準 2 4 8 9 3" xfId="24148" xr:uid="{00000000-0005-0000-0000-0000B8510000}"/>
    <cellStyle name="標準 2 4 8 9 3 2" xfId="34550" xr:uid="{00000000-0005-0000-0000-0000B9510000}"/>
    <cellStyle name="標準 2 4 8 9 3 2 2" xfId="55354" xr:uid="{00000000-0005-0000-0000-0000BA510000}"/>
    <cellStyle name="標準 2 4 8 9 3 3" xfId="46622" xr:uid="{00000000-0005-0000-0000-0000BB510000}"/>
    <cellStyle name="標準 2 4 8 9 4" xfId="25152" xr:uid="{00000000-0005-0000-0000-0000BC510000}"/>
    <cellStyle name="標準 2 4 8 9 4 2" xfId="37224" xr:uid="{00000000-0005-0000-0000-0000BD510000}"/>
    <cellStyle name="標準 2 4 8 9 5" xfId="36333" xr:uid="{00000000-0005-0000-0000-0000BE510000}"/>
    <cellStyle name="標準 2 4 8 9 6" xfId="14235" xr:uid="{00000000-0005-0000-0000-0000BF510000}"/>
    <cellStyle name="標準 2 4 9" xfId="353" xr:uid="{00000000-0005-0000-0000-0000C0510000}"/>
    <cellStyle name="標準 2 4 9 10" xfId="15195" xr:uid="{00000000-0005-0000-0000-0000C1510000}"/>
    <cellStyle name="標準 2 4 9 10 2" xfId="24997" xr:uid="{00000000-0005-0000-0000-0000C2510000}"/>
    <cellStyle name="標準 2 4 9 10 2 2" xfId="35399" xr:uid="{00000000-0005-0000-0000-0000C3510000}"/>
    <cellStyle name="標準 2 4 9 10 2 2 2" xfId="56203" xr:uid="{00000000-0005-0000-0000-0000C4510000}"/>
    <cellStyle name="標準 2 4 9 10 2 3" xfId="47471" xr:uid="{00000000-0005-0000-0000-0000C5510000}"/>
    <cellStyle name="標準 2 4 9 10 3" xfId="26112" xr:uid="{00000000-0005-0000-0000-0000C6510000}"/>
    <cellStyle name="標準 2 4 9 10 3 2" xfId="47583" xr:uid="{00000000-0005-0000-0000-0000C7510000}"/>
    <cellStyle name="標準 2 4 9 10 4" xfId="38184" xr:uid="{00000000-0005-0000-0000-0000C8510000}"/>
    <cellStyle name="標準 2 4 9 11" xfId="15308" xr:uid="{00000000-0005-0000-0000-0000C9510000}"/>
    <cellStyle name="標準 2 4 9 11 2" xfId="26224" xr:uid="{00000000-0005-0000-0000-0000CA510000}"/>
    <cellStyle name="標準 2 4 9 11 2 2" xfId="47695" xr:uid="{00000000-0005-0000-0000-0000CB510000}"/>
    <cellStyle name="標準 2 4 9 11 3" xfId="38296" xr:uid="{00000000-0005-0000-0000-0000CC510000}"/>
    <cellStyle name="標準 2 4 9 12" xfId="15674" xr:uid="{00000000-0005-0000-0000-0000CD510000}"/>
    <cellStyle name="標準 2 4 9 12 2" xfId="26589" xr:uid="{00000000-0005-0000-0000-0000CE510000}"/>
    <cellStyle name="標準 2 4 9 12 2 2" xfId="47718" xr:uid="{00000000-0005-0000-0000-0000CF510000}"/>
    <cellStyle name="標準 2 4 9 12 3" xfId="38661" xr:uid="{00000000-0005-0000-0000-0000D0510000}"/>
    <cellStyle name="標準 2 4 9 13" xfId="17433" xr:uid="{00000000-0005-0000-0000-0000D1510000}"/>
    <cellStyle name="標準 2 4 9 13 2" xfId="28348" xr:uid="{00000000-0005-0000-0000-0000D2510000}"/>
    <cellStyle name="標準 2 4 9 13 2 2" xfId="49152" xr:uid="{00000000-0005-0000-0000-0000D3510000}"/>
    <cellStyle name="標準 2 4 9 13 3" xfId="40420" xr:uid="{00000000-0005-0000-0000-0000D4510000}"/>
    <cellStyle name="標準 2 4 9 14" xfId="18941" xr:uid="{00000000-0005-0000-0000-0000D5510000}"/>
    <cellStyle name="標準 2 4 9 14 2" xfId="29833" xr:uid="{00000000-0005-0000-0000-0000D6510000}"/>
    <cellStyle name="標準 2 4 9 14 2 2" xfId="50637" xr:uid="{00000000-0005-0000-0000-0000D7510000}"/>
    <cellStyle name="標準 2 4 9 14 3" xfId="41905" xr:uid="{00000000-0005-0000-0000-0000D8510000}"/>
    <cellStyle name="標準 2 4 9 15" xfId="19239" xr:uid="{00000000-0005-0000-0000-0000D9510000}"/>
    <cellStyle name="標準 2 4 9 15 2" xfId="30123" xr:uid="{00000000-0005-0000-0000-0000DA510000}"/>
    <cellStyle name="標準 2 4 9 15 2 2" xfId="50927" xr:uid="{00000000-0005-0000-0000-0000DB510000}"/>
    <cellStyle name="標準 2 4 9 15 3" xfId="42195" xr:uid="{00000000-0005-0000-0000-0000DC510000}"/>
    <cellStyle name="標準 2 4 9 16" xfId="25109" xr:uid="{00000000-0005-0000-0000-0000DD510000}"/>
    <cellStyle name="標準 2 4 9 16 2" xfId="37181" xr:uid="{00000000-0005-0000-0000-0000DE510000}"/>
    <cellStyle name="標準 2 4 9 17" xfId="35422" xr:uid="{00000000-0005-0000-0000-0000DF510000}"/>
    <cellStyle name="標準 2 4 9 18" xfId="14191" xr:uid="{00000000-0005-0000-0000-0000E0510000}"/>
    <cellStyle name="標準 2 4 9 19" xfId="56315" xr:uid="{00000000-0005-0000-0000-0000E1510000}"/>
    <cellStyle name="標準 2 4 9 2" xfId="1117" xr:uid="{00000000-0005-0000-0000-0000E2510000}"/>
    <cellStyle name="標準 2 4 9 2 10" xfId="35622" xr:uid="{00000000-0005-0000-0000-0000E3510000}"/>
    <cellStyle name="標準 2 4 9 2 11" xfId="14415" xr:uid="{00000000-0005-0000-0000-0000E4510000}"/>
    <cellStyle name="標準 2 4 9 2 12" xfId="56538" xr:uid="{00000000-0005-0000-0000-0000E5510000}"/>
    <cellStyle name="標準 2 4 9 2 2" xfId="2665" xr:uid="{00000000-0005-0000-0000-0000E6510000}"/>
    <cellStyle name="標準 2 4 9 2 2 2" xfId="13591" xr:uid="{00000000-0005-0000-0000-0000E7510000}"/>
    <cellStyle name="標準 2 4 9 2 2 2 2" xfId="22821" xr:uid="{00000000-0005-0000-0000-0000E8510000}"/>
    <cellStyle name="標準 2 4 9 2 2 2 2 2" xfId="33224" xr:uid="{00000000-0005-0000-0000-0000E9510000}"/>
    <cellStyle name="標準 2 4 9 2 2 2 2 2 2" xfId="54028" xr:uid="{00000000-0005-0000-0000-0000EA510000}"/>
    <cellStyle name="標準 2 4 9 2 2 2 2 3" xfId="45296" xr:uid="{00000000-0005-0000-0000-0000EB510000}"/>
    <cellStyle name="標準 2 4 9 2 2 2 3" xfId="27680" xr:uid="{00000000-0005-0000-0000-0000EC510000}"/>
    <cellStyle name="標準 2 4 9 2 2 2 3 2" xfId="48809" xr:uid="{00000000-0005-0000-0000-0000ED510000}"/>
    <cellStyle name="標準 2 4 9 2 2 2 4" xfId="39752" xr:uid="{00000000-0005-0000-0000-0000EE510000}"/>
    <cellStyle name="標準 2 4 9 2 2 2 5" xfId="16765" xr:uid="{00000000-0005-0000-0000-0000EF510000}"/>
    <cellStyle name="標準 2 4 9 2 2 3" xfId="9307" xr:uid="{00000000-0005-0000-0000-0000F0510000}"/>
    <cellStyle name="標準 2 4 9 2 2 3 2" xfId="23985" xr:uid="{00000000-0005-0000-0000-0000F1510000}"/>
    <cellStyle name="標準 2 4 9 2 2 3 2 2" xfId="34387" xr:uid="{00000000-0005-0000-0000-0000F2510000}"/>
    <cellStyle name="標準 2 4 9 2 2 3 2 2 2" xfId="55191" xr:uid="{00000000-0005-0000-0000-0000F3510000}"/>
    <cellStyle name="標準 2 4 9 2 2 3 2 3" xfId="46459" xr:uid="{00000000-0005-0000-0000-0000F4510000}"/>
    <cellStyle name="標準 2 4 9 2 2 3 3" xfId="28792" xr:uid="{00000000-0005-0000-0000-0000F5510000}"/>
    <cellStyle name="標準 2 4 9 2 2 3 3 2" xfId="49596" xr:uid="{00000000-0005-0000-0000-0000F6510000}"/>
    <cellStyle name="標準 2 4 9 2 2 3 4" xfId="40864" xr:uid="{00000000-0005-0000-0000-0000F7510000}"/>
    <cellStyle name="標準 2 4 9 2 2 3 5" xfId="17877" xr:uid="{00000000-0005-0000-0000-0000F8510000}"/>
    <cellStyle name="標準 2 4 9 2 2 4" xfId="5277" xr:uid="{00000000-0005-0000-0000-0000F9510000}"/>
    <cellStyle name="標準 2 4 9 2 2 4 2" xfId="35173" xr:uid="{00000000-0005-0000-0000-0000FA510000}"/>
    <cellStyle name="標準 2 4 9 2 2 4 2 2" xfId="55977" xr:uid="{00000000-0005-0000-0000-0000FB510000}"/>
    <cellStyle name="標準 2 4 9 2 2 4 3" xfId="47245" xr:uid="{00000000-0005-0000-0000-0000FC510000}"/>
    <cellStyle name="標準 2 4 9 2 2 4 4" xfId="24771" xr:uid="{00000000-0005-0000-0000-0000FD510000}"/>
    <cellStyle name="標準 2 4 9 2 2 5" xfId="19825" xr:uid="{00000000-0005-0000-0000-0000FE510000}"/>
    <cellStyle name="標準 2 4 9 2 2 6" xfId="26455" xr:uid="{00000000-0005-0000-0000-0000FF510000}"/>
    <cellStyle name="標準 2 4 9 2 2 6 2" xfId="38527" xr:uid="{00000000-0005-0000-0000-000000520000}"/>
    <cellStyle name="標準 2 4 9 2 2 7" xfId="36513" xr:uid="{00000000-0005-0000-0000-000001520000}"/>
    <cellStyle name="標準 2 4 9 2 2 8" xfId="15539" xr:uid="{00000000-0005-0000-0000-000002520000}"/>
    <cellStyle name="標準 2 4 9 2 2 9" xfId="56902" xr:uid="{00000000-0005-0000-0000-000003520000}"/>
    <cellStyle name="標準 2 4 9 2 3" xfId="1769" xr:uid="{00000000-0005-0000-0000-000004520000}"/>
    <cellStyle name="標準 2 4 9 2 3 2" xfId="9306" xr:uid="{00000000-0005-0000-0000-000005520000}"/>
    <cellStyle name="標準 2 4 9 2 3 2 2" xfId="29155" xr:uid="{00000000-0005-0000-0000-000006520000}"/>
    <cellStyle name="標準 2 4 9 2 3 2 2 2" xfId="49959" xr:uid="{00000000-0005-0000-0000-000007520000}"/>
    <cellStyle name="標準 2 4 9 2 3 2 3" xfId="41227" xr:uid="{00000000-0005-0000-0000-000008520000}"/>
    <cellStyle name="標準 2 4 9 2 3 2 4" xfId="18255" xr:uid="{00000000-0005-0000-0000-000009520000}"/>
    <cellStyle name="標準 2 4 9 2 3 3" xfId="4384" xr:uid="{00000000-0005-0000-0000-00000A520000}"/>
    <cellStyle name="標準 2 4 9 2 3 3 2" xfId="19824" xr:uid="{00000000-0005-0000-0000-00000B520000}"/>
    <cellStyle name="標準 2 4 9 2 3 4" xfId="26789" xr:uid="{00000000-0005-0000-0000-00000C520000}"/>
    <cellStyle name="標準 2 4 9 2 3 4 2" xfId="47918" xr:uid="{00000000-0005-0000-0000-00000D520000}"/>
    <cellStyle name="標準 2 4 9 2 3 5" xfId="38861" xr:uid="{00000000-0005-0000-0000-00000E520000}"/>
    <cellStyle name="標準 2 4 9 2 3 6" xfId="15874" xr:uid="{00000000-0005-0000-0000-00000F520000}"/>
    <cellStyle name="標準 2 4 9 2 4" xfId="12045" xr:uid="{00000000-0005-0000-0000-000010520000}"/>
    <cellStyle name="標準 2 4 9 2 4 2" xfId="21279" xr:uid="{00000000-0005-0000-0000-000011520000}"/>
    <cellStyle name="標準 2 4 9 2 4 2 2" xfId="31683" xr:uid="{00000000-0005-0000-0000-000012520000}"/>
    <cellStyle name="標準 2 4 9 2 4 2 2 2" xfId="52487" xr:uid="{00000000-0005-0000-0000-000013520000}"/>
    <cellStyle name="標準 2 4 9 2 4 2 3" xfId="43755" xr:uid="{00000000-0005-0000-0000-000014520000}"/>
    <cellStyle name="標準 2 4 9 2 4 3" xfId="28459" xr:uid="{00000000-0005-0000-0000-000015520000}"/>
    <cellStyle name="標準 2 4 9 2 4 3 2" xfId="49263" xr:uid="{00000000-0005-0000-0000-000016520000}"/>
    <cellStyle name="標準 2 4 9 2 4 4" xfId="40531" xr:uid="{00000000-0005-0000-0000-000017520000}"/>
    <cellStyle name="標準 2 4 9 2 4 5" xfId="17544" xr:uid="{00000000-0005-0000-0000-000018520000}"/>
    <cellStyle name="標準 2 4 9 2 5" xfId="12693" xr:uid="{00000000-0005-0000-0000-000019520000}"/>
    <cellStyle name="標準 2 4 9 2 5 2" xfId="32331" xr:uid="{00000000-0005-0000-0000-00001A520000}"/>
    <cellStyle name="標準 2 4 9 2 5 2 2" xfId="53135" xr:uid="{00000000-0005-0000-0000-00001B520000}"/>
    <cellStyle name="標準 2 4 9 2 5 3" xfId="44403" xr:uid="{00000000-0005-0000-0000-00001C520000}"/>
    <cellStyle name="標準 2 4 9 2 5 4" xfId="21928" xr:uid="{00000000-0005-0000-0000-00001D520000}"/>
    <cellStyle name="標準 2 4 9 2 6" xfId="7637" xr:uid="{00000000-0005-0000-0000-00001E520000}"/>
    <cellStyle name="標準 2 4 9 2 6 2" xfId="34044" xr:uid="{00000000-0005-0000-0000-00001F520000}"/>
    <cellStyle name="標準 2 4 9 2 6 2 2" xfId="54848" xr:uid="{00000000-0005-0000-0000-000020520000}"/>
    <cellStyle name="標準 2 4 9 2 6 3" xfId="46116" xr:uid="{00000000-0005-0000-0000-000021520000}"/>
    <cellStyle name="標準 2 4 9 2 6 4" xfId="23641" xr:uid="{00000000-0005-0000-0000-000022520000}"/>
    <cellStyle name="標準 2 4 9 2 7" xfId="3736" xr:uid="{00000000-0005-0000-0000-000023520000}"/>
    <cellStyle name="標準 2 4 9 2 7 2" xfId="34830" xr:uid="{00000000-0005-0000-0000-000024520000}"/>
    <cellStyle name="標準 2 4 9 2 7 2 2" xfId="55634" xr:uid="{00000000-0005-0000-0000-000025520000}"/>
    <cellStyle name="標準 2 4 9 2 7 3" xfId="46902" xr:uid="{00000000-0005-0000-0000-000026520000}"/>
    <cellStyle name="標準 2 4 9 2 7 4" xfId="24428" xr:uid="{00000000-0005-0000-0000-000027520000}"/>
    <cellStyle name="標準 2 4 9 2 8" xfId="19526" xr:uid="{00000000-0005-0000-0000-000028520000}"/>
    <cellStyle name="標準 2 4 9 2 9" xfId="25332" xr:uid="{00000000-0005-0000-0000-000029520000}"/>
    <cellStyle name="標準 2 4 9 2 9 2" xfId="37404" xr:uid="{00000000-0005-0000-0000-00002A520000}"/>
    <cellStyle name="標準 2 4 9 3" xfId="924" xr:uid="{00000000-0005-0000-0000-00002B520000}"/>
    <cellStyle name="標準 2 4 9 3 10" xfId="14526" xr:uid="{00000000-0005-0000-0000-00002C520000}"/>
    <cellStyle name="標準 2 4 9 3 11" xfId="57000" xr:uid="{00000000-0005-0000-0000-00002D520000}"/>
    <cellStyle name="標準 2 4 9 3 2" xfId="2763" xr:uid="{00000000-0005-0000-0000-00002E520000}"/>
    <cellStyle name="標準 2 4 9 3 2 2" xfId="13689" xr:uid="{00000000-0005-0000-0000-00002F520000}"/>
    <cellStyle name="標準 2 4 9 3 2 2 2" xfId="22919" xr:uid="{00000000-0005-0000-0000-000030520000}"/>
    <cellStyle name="標準 2 4 9 3 2 2 2 2" xfId="33322" xr:uid="{00000000-0005-0000-0000-000031520000}"/>
    <cellStyle name="標準 2 4 9 3 2 2 2 2 2" xfId="54126" xr:uid="{00000000-0005-0000-0000-000032520000}"/>
    <cellStyle name="標準 2 4 9 3 2 2 2 3" xfId="45394" xr:uid="{00000000-0005-0000-0000-000033520000}"/>
    <cellStyle name="標準 2 4 9 3 2 2 3" xfId="27791" xr:uid="{00000000-0005-0000-0000-000034520000}"/>
    <cellStyle name="標準 2 4 9 3 2 2 3 2" xfId="48920" xr:uid="{00000000-0005-0000-0000-000035520000}"/>
    <cellStyle name="標準 2 4 9 3 2 2 4" xfId="39863" xr:uid="{00000000-0005-0000-0000-000036520000}"/>
    <cellStyle name="標準 2 4 9 3 2 2 5" xfId="16876" xr:uid="{00000000-0005-0000-0000-000037520000}"/>
    <cellStyle name="標準 2 4 9 3 2 3" xfId="9308" xr:uid="{00000000-0005-0000-0000-000038520000}"/>
    <cellStyle name="標準 2 4 9 3 2 3 2" xfId="29253" xr:uid="{00000000-0005-0000-0000-000039520000}"/>
    <cellStyle name="標準 2 4 9 3 2 3 2 2" xfId="50057" xr:uid="{00000000-0005-0000-0000-00003A520000}"/>
    <cellStyle name="標準 2 4 9 3 2 3 3" xfId="41325" xr:uid="{00000000-0005-0000-0000-00003B520000}"/>
    <cellStyle name="標準 2 4 9 3 2 3 4" xfId="18356" xr:uid="{00000000-0005-0000-0000-00003C520000}"/>
    <cellStyle name="標準 2 4 9 3 2 4" xfId="5375" xr:uid="{00000000-0005-0000-0000-00003D520000}"/>
    <cellStyle name="標準 2 4 9 3 2 4 2" xfId="19826" xr:uid="{00000000-0005-0000-0000-00003E520000}"/>
    <cellStyle name="標準 2 4 9 3 2 5" xfId="26566" xr:uid="{00000000-0005-0000-0000-00003F520000}"/>
    <cellStyle name="標準 2 4 9 3 2 5 2" xfId="38638" xr:uid="{00000000-0005-0000-0000-000040520000}"/>
    <cellStyle name="標準 2 4 9 3 2 6" xfId="36624" xr:uid="{00000000-0005-0000-0000-000041520000}"/>
    <cellStyle name="標準 2 4 9 3 2 7" xfId="15650" xr:uid="{00000000-0005-0000-0000-000042520000}"/>
    <cellStyle name="標準 2 4 9 3 3" xfId="1870" xr:uid="{00000000-0005-0000-0000-000043520000}"/>
    <cellStyle name="標準 2 4 9 3 3 2" xfId="11852" xr:uid="{00000000-0005-0000-0000-000044520000}"/>
    <cellStyle name="標準 2 4 9 3 3 2 2" xfId="31490" xr:uid="{00000000-0005-0000-0000-000045520000}"/>
    <cellStyle name="標準 2 4 9 3 3 2 2 2" xfId="52294" xr:uid="{00000000-0005-0000-0000-000046520000}"/>
    <cellStyle name="標準 2 4 9 3 3 2 3" xfId="43562" xr:uid="{00000000-0005-0000-0000-000047520000}"/>
    <cellStyle name="標準 2 4 9 3 3 2 4" xfId="21086" xr:uid="{00000000-0005-0000-0000-000048520000}"/>
    <cellStyle name="標準 2 4 9 3 3 3" xfId="4482" xr:uid="{00000000-0005-0000-0000-000049520000}"/>
    <cellStyle name="標準 2 4 9 3 3 3 2" xfId="48029" xr:uid="{00000000-0005-0000-0000-00004A520000}"/>
    <cellStyle name="標準 2 4 9 3 3 3 3" xfId="26900" xr:uid="{00000000-0005-0000-0000-00004B520000}"/>
    <cellStyle name="標準 2 4 9 3 3 4" xfId="38972" xr:uid="{00000000-0005-0000-0000-00004C520000}"/>
    <cellStyle name="標準 2 4 9 3 3 5" xfId="15985" xr:uid="{00000000-0005-0000-0000-00004D520000}"/>
    <cellStyle name="標準 2 4 9 3 4" xfId="12796" xr:uid="{00000000-0005-0000-0000-00004E520000}"/>
    <cellStyle name="標準 2 4 9 3 4 2" xfId="22026" xr:uid="{00000000-0005-0000-0000-00004F520000}"/>
    <cellStyle name="標準 2 4 9 3 4 2 2" xfId="32429" xr:uid="{00000000-0005-0000-0000-000050520000}"/>
    <cellStyle name="標準 2 4 9 3 4 2 2 2" xfId="53233" xr:uid="{00000000-0005-0000-0000-000051520000}"/>
    <cellStyle name="標準 2 4 9 3 4 2 3" xfId="44501" xr:uid="{00000000-0005-0000-0000-000052520000}"/>
    <cellStyle name="標準 2 4 9 3 4 3" xfId="28570" xr:uid="{00000000-0005-0000-0000-000053520000}"/>
    <cellStyle name="標準 2 4 9 3 4 3 2" xfId="49374" xr:uid="{00000000-0005-0000-0000-000054520000}"/>
    <cellStyle name="標準 2 4 9 3 4 4" xfId="40642" xr:uid="{00000000-0005-0000-0000-000055520000}"/>
    <cellStyle name="標準 2 4 9 3 4 5" xfId="17655" xr:uid="{00000000-0005-0000-0000-000056520000}"/>
    <cellStyle name="標準 2 4 9 3 5" xfId="7638" xr:uid="{00000000-0005-0000-0000-000057520000}"/>
    <cellStyle name="標準 2 4 9 3 5 2" xfId="34498" xr:uid="{00000000-0005-0000-0000-000058520000}"/>
    <cellStyle name="標準 2 4 9 3 5 2 2" xfId="55302" xr:uid="{00000000-0005-0000-0000-000059520000}"/>
    <cellStyle name="標準 2 4 9 3 5 3" xfId="46570" xr:uid="{00000000-0005-0000-0000-00005A520000}"/>
    <cellStyle name="標準 2 4 9 3 5 4" xfId="24096" xr:uid="{00000000-0005-0000-0000-00005B520000}"/>
    <cellStyle name="標準 2 4 9 3 6" xfId="3543" xr:uid="{00000000-0005-0000-0000-00005C520000}"/>
    <cellStyle name="標準 2 4 9 3 6 2" xfId="35284" xr:uid="{00000000-0005-0000-0000-00005D520000}"/>
    <cellStyle name="標準 2 4 9 3 6 2 2" xfId="56088" xr:uid="{00000000-0005-0000-0000-00005E520000}"/>
    <cellStyle name="標準 2 4 9 3 6 3" xfId="47356" xr:uid="{00000000-0005-0000-0000-00005F520000}"/>
    <cellStyle name="標準 2 4 9 3 6 4" xfId="24882" xr:uid="{00000000-0005-0000-0000-000060520000}"/>
    <cellStyle name="標準 2 4 9 3 7" xfId="19527" xr:uid="{00000000-0005-0000-0000-000061520000}"/>
    <cellStyle name="標準 2 4 9 3 8" xfId="25443" xr:uid="{00000000-0005-0000-0000-000062520000}"/>
    <cellStyle name="標準 2 4 9 3 8 2" xfId="37515" xr:uid="{00000000-0005-0000-0000-000063520000}"/>
    <cellStyle name="標準 2 4 9 3 9" xfId="35733" xr:uid="{00000000-0005-0000-0000-000064520000}"/>
    <cellStyle name="標準 2 4 9 4" xfId="1421" xr:uid="{00000000-0005-0000-0000-000065520000}"/>
    <cellStyle name="標準 2 4 9 4 10" xfId="57391" xr:uid="{00000000-0005-0000-0000-000066520000}"/>
    <cellStyle name="標準 2 4 9 4 2" xfId="3154" xr:uid="{00000000-0005-0000-0000-000067520000}"/>
    <cellStyle name="標準 2 4 9 4 2 2" xfId="14080" xr:uid="{00000000-0005-0000-0000-000068520000}"/>
    <cellStyle name="標準 2 4 9 4 2 2 2" xfId="23310" xr:uid="{00000000-0005-0000-0000-000069520000}"/>
    <cellStyle name="標準 2 4 9 4 2 2 2 2" xfId="33713" xr:uid="{00000000-0005-0000-0000-00006A520000}"/>
    <cellStyle name="標準 2 4 9 4 2 2 2 2 2" xfId="54517" xr:uid="{00000000-0005-0000-0000-00006B520000}"/>
    <cellStyle name="標準 2 4 9 4 2 2 2 3" xfId="45785" xr:uid="{00000000-0005-0000-0000-00006C520000}"/>
    <cellStyle name="標準 2 4 9 4 2 2 3" xfId="29644" xr:uid="{00000000-0005-0000-0000-00006D520000}"/>
    <cellStyle name="標準 2 4 9 4 2 2 3 2" xfId="50448" xr:uid="{00000000-0005-0000-0000-00006E520000}"/>
    <cellStyle name="標準 2 4 9 4 2 2 4" xfId="41716" xr:uid="{00000000-0005-0000-0000-00006F520000}"/>
    <cellStyle name="標準 2 4 9 4 2 2 5" xfId="18747" xr:uid="{00000000-0005-0000-0000-000070520000}"/>
    <cellStyle name="標準 2 4 9 4 2 3" xfId="12349" xr:uid="{00000000-0005-0000-0000-000071520000}"/>
    <cellStyle name="標準 2 4 9 4 2 3 2" xfId="31987" xr:uid="{00000000-0005-0000-0000-000072520000}"/>
    <cellStyle name="標準 2 4 9 4 2 3 2 2" xfId="52791" xr:uid="{00000000-0005-0000-0000-000073520000}"/>
    <cellStyle name="標準 2 4 9 4 2 3 3" xfId="44059" xr:uid="{00000000-0005-0000-0000-000074520000}"/>
    <cellStyle name="標準 2 4 9 4 2 3 4" xfId="21583" xr:uid="{00000000-0005-0000-0000-000075520000}"/>
    <cellStyle name="標準 2 4 9 4 2 4" xfId="5766" xr:uid="{00000000-0005-0000-0000-000076520000}"/>
    <cellStyle name="標準 2 4 9 4 2 4 2" xfId="39974" xr:uid="{00000000-0005-0000-0000-000077520000}"/>
    <cellStyle name="標準 2 4 9 4 2 4 3" xfId="27902" xr:uid="{00000000-0005-0000-0000-000078520000}"/>
    <cellStyle name="標準 2 4 9 4 2 5" xfId="36735" xr:uid="{00000000-0005-0000-0000-000079520000}"/>
    <cellStyle name="標準 2 4 9 4 2 6" xfId="16987" xr:uid="{00000000-0005-0000-0000-00007A520000}"/>
    <cellStyle name="標準 2 4 9 4 3" xfId="2261" xr:uid="{00000000-0005-0000-0000-00007B520000}"/>
    <cellStyle name="標準 2 4 9 4 3 2" xfId="13187" xr:uid="{00000000-0005-0000-0000-00007C520000}"/>
    <cellStyle name="標準 2 4 9 4 3 2 2" xfId="32820" xr:uid="{00000000-0005-0000-0000-00007D520000}"/>
    <cellStyle name="標準 2 4 9 4 3 2 2 2" xfId="53624" xr:uid="{00000000-0005-0000-0000-00007E520000}"/>
    <cellStyle name="標準 2 4 9 4 3 2 3" xfId="44892" xr:uid="{00000000-0005-0000-0000-00007F520000}"/>
    <cellStyle name="標準 2 4 9 4 3 2 4" xfId="22417" xr:uid="{00000000-0005-0000-0000-000080520000}"/>
    <cellStyle name="標準 2 4 9 4 3 3" xfId="4873" xr:uid="{00000000-0005-0000-0000-000081520000}"/>
    <cellStyle name="標準 2 4 9 4 3 3 2" xfId="48140" xr:uid="{00000000-0005-0000-0000-000082520000}"/>
    <cellStyle name="標準 2 4 9 4 3 3 3" xfId="27011" xr:uid="{00000000-0005-0000-0000-000083520000}"/>
    <cellStyle name="標準 2 4 9 4 3 4" xfId="39083" xr:uid="{00000000-0005-0000-0000-000084520000}"/>
    <cellStyle name="標準 2 4 9 4 3 5" xfId="16096" xr:uid="{00000000-0005-0000-0000-000085520000}"/>
    <cellStyle name="標準 2 4 9 4 4" xfId="9305" xr:uid="{00000000-0005-0000-0000-000086520000}"/>
    <cellStyle name="標準 2 4 9 4 4 2" xfId="23754" xr:uid="{00000000-0005-0000-0000-000087520000}"/>
    <cellStyle name="標準 2 4 9 4 4 2 2" xfId="34156" xr:uid="{00000000-0005-0000-0000-000088520000}"/>
    <cellStyle name="標準 2 4 9 4 4 2 2 2" xfId="54960" xr:uid="{00000000-0005-0000-0000-000089520000}"/>
    <cellStyle name="標準 2 4 9 4 4 2 3" xfId="46228" xr:uid="{00000000-0005-0000-0000-00008A520000}"/>
    <cellStyle name="標準 2 4 9 4 4 3" xfId="28681" xr:uid="{00000000-0005-0000-0000-00008B520000}"/>
    <cellStyle name="標準 2 4 9 4 4 3 2" xfId="49485" xr:uid="{00000000-0005-0000-0000-00008C520000}"/>
    <cellStyle name="標準 2 4 9 4 4 4" xfId="40753" xr:uid="{00000000-0005-0000-0000-00008D520000}"/>
    <cellStyle name="標準 2 4 9 4 4 5" xfId="17766" xr:uid="{00000000-0005-0000-0000-00008E520000}"/>
    <cellStyle name="標準 2 4 9 4 5" xfId="4040" xr:uid="{00000000-0005-0000-0000-00008F520000}"/>
    <cellStyle name="標準 2 4 9 4 5 2" xfId="34942" xr:uid="{00000000-0005-0000-0000-000090520000}"/>
    <cellStyle name="標準 2 4 9 4 5 2 2" xfId="55746" xr:uid="{00000000-0005-0000-0000-000091520000}"/>
    <cellStyle name="標準 2 4 9 4 5 3" xfId="47014" xr:uid="{00000000-0005-0000-0000-000092520000}"/>
    <cellStyle name="標準 2 4 9 4 5 4" xfId="24540" xr:uid="{00000000-0005-0000-0000-000093520000}"/>
    <cellStyle name="標準 2 4 9 4 6" xfId="19823" xr:uid="{00000000-0005-0000-0000-000094520000}"/>
    <cellStyle name="標準 2 4 9 4 7" xfId="25554" xr:uid="{00000000-0005-0000-0000-000095520000}"/>
    <cellStyle name="標準 2 4 9 4 7 2" xfId="37626" xr:uid="{00000000-0005-0000-0000-000096520000}"/>
    <cellStyle name="標準 2 4 9 4 8" xfId="35844" xr:uid="{00000000-0005-0000-0000-000097520000}"/>
    <cellStyle name="標準 2 4 9 4 9" xfId="14637" xr:uid="{00000000-0005-0000-0000-000098520000}"/>
    <cellStyle name="標準 2 4 9 5" xfId="646" xr:uid="{00000000-0005-0000-0000-000099520000}"/>
    <cellStyle name="標準 2 4 9 5 2" xfId="2412" xr:uid="{00000000-0005-0000-0000-00009A520000}"/>
    <cellStyle name="標準 2 4 9 5 2 2" xfId="13338" xr:uid="{00000000-0005-0000-0000-00009B520000}"/>
    <cellStyle name="標準 2 4 9 5 2 2 2" xfId="32971" xr:uid="{00000000-0005-0000-0000-00009C520000}"/>
    <cellStyle name="標準 2 4 9 5 2 2 2 2" xfId="53775" xr:uid="{00000000-0005-0000-0000-00009D520000}"/>
    <cellStyle name="標準 2 4 9 5 2 2 3" xfId="45043" xr:uid="{00000000-0005-0000-0000-00009E520000}"/>
    <cellStyle name="標準 2 4 9 5 2 2 4" xfId="22568" xr:uid="{00000000-0005-0000-0000-00009F520000}"/>
    <cellStyle name="標準 2 4 9 5 2 3" xfId="5024" xr:uid="{00000000-0005-0000-0000-0000A0520000}"/>
    <cellStyle name="標準 2 4 9 5 2 3 2" xfId="40085" xr:uid="{00000000-0005-0000-0000-0000A1520000}"/>
    <cellStyle name="標準 2 4 9 5 2 3 3" xfId="28013" xr:uid="{00000000-0005-0000-0000-0000A2520000}"/>
    <cellStyle name="標準 2 4 9 5 2 4" xfId="36846" xr:uid="{00000000-0005-0000-0000-0000A3520000}"/>
    <cellStyle name="標準 2 4 9 5 2 5" xfId="17098" xr:uid="{00000000-0005-0000-0000-0000A4520000}"/>
    <cellStyle name="標準 2 4 9 5 3" xfId="7636" xr:uid="{00000000-0005-0000-0000-0000A5520000}"/>
    <cellStyle name="標準 2 4 9 5 3 2" xfId="27122" xr:uid="{00000000-0005-0000-0000-0000A6520000}"/>
    <cellStyle name="標準 2 4 9 5 3 2 2" xfId="48251" xr:uid="{00000000-0005-0000-0000-0000A7520000}"/>
    <cellStyle name="標準 2 4 9 5 3 3" xfId="39194" xr:uid="{00000000-0005-0000-0000-0000A8520000}"/>
    <cellStyle name="標準 2 4 9 5 3 4" xfId="16207" xr:uid="{00000000-0005-0000-0000-0000A9520000}"/>
    <cellStyle name="標準 2 4 9 5 4" xfId="3443" xr:uid="{00000000-0005-0000-0000-0000AA520000}"/>
    <cellStyle name="標準 2 4 9 5 4 2" xfId="28902" xr:uid="{00000000-0005-0000-0000-0000AB520000}"/>
    <cellStyle name="標準 2 4 9 5 4 2 2" xfId="49706" xr:uid="{00000000-0005-0000-0000-0000AC520000}"/>
    <cellStyle name="標準 2 4 9 5 4 3" xfId="40974" xr:uid="{00000000-0005-0000-0000-0000AD520000}"/>
    <cellStyle name="標準 2 4 9 5 4 4" xfId="18001" xr:uid="{00000000-0005-0000-0000-0000AE520000}"/>
    <cellStyle name="標準 2 4 9 5 5" xfId="19525" xr:uid="{00000000-0005-0000-0000-0000AF520000}"/>
    <cellStyle name="標準 2 4 9 5 6" xfId="25665" xr:uid="{00000000-0005-0000-0000-0000B0520000}"/>
    <cellStyle name="標準 2 4 9 5 6 2" xfId="37737" xr:uid="{00000000-0005-0000-0000-0000B1520000}"/>
    <cellStyle name="標準 2 4 9 5 7" xfId="35955" xr:uid="{00000000-0005-0000-0000-0000B2520000}"/>
    <cellStyle name="標準 2 4 9 5 8" xfId="14748" xr:uid="{00000000-0005-0000-0000-0000B3520000}"/>
    <cellStyle name="標準 2 4 9 5 9" xfId="56648" xr:uid="{00000000-0005-0000-0000-0000B4520000}"/>
    <cellStyle name="標準 2 4 9 6" xfId="1513" xr:uid="{00000000-0005-0000-0000-0000B5520000}"/>
    <cellStyle name="標準 2 4 9 6 2" xfId="11730" xr:uid="{00000000-0005-0000-0000-0000B6520000}"/>
    <cellStyle name="標準 2 4 9 6 2 2" xfId="28124" xr:uid="{00000000-0005-0000-0000-0000B7520000}"/>
    <cellStyle name="標準 2 4 9 6 2 2 2" xfId="40196" xr:uid="{00000000-0005-0000-0000-0000B8520000}"/>
    <cellStyle name="標準 2 4 9 6 2 3" xfId="36957" xr:uid="{00000000-0005-0000-0000-0000B9520000}"/>
    <cellStyle name="標準 2 4 9 6 2 4" xfId="17209" xr:uid="{00000000-0005-0000-0000-0000BA520000}"/>
    <cellStyle name="標準 2 4 9 6 3" xfId="4131" xr:uid="{00000000-0005-0000-0000-0000BB520000}"/>
    <cellStyle name="標準 2 4 9 6 3 2" xfId="27233" xr:uid="{00000000-0005-0000-0000-0000BC520000}"/>
    <cellStyle name="標準 2 4 9 6 3 2 2" xfId="48362" xr:uid="{00000000-0005-0000-0000-0000BD520000}"/>
    <cellStyle name="標準 2 4 9 6 3 3" xfId="39305" xr:uid="{00000000-0005-0000-0000-0000BE520000}"/>
    <cellStyle name="標準 2 4 9 6 3 4" xfId="16318" xr:uid="{00000000-0005-0000-0000-0000BF520000}"/>
    <cellStyle name="標準 2 4 9 6 4" xfId="20985" xr:uid="{00000000-0005-0000-0000-0000C0520000}"/>
    <cellStyle name="標準 2 4 9 6 4 2" xfId="31390" xr:uid="{00000000-0005-0000-0000-0000C1520000}"/>
    <cellStyle name="標準 2 4 9 6 4 2 2" xfId="52194" xr:uid="{00000000-0005-0000-0000-0000C2520000}"/>
    <cellStyle name="標準 2 4 9 6 4 3" xfId="43462" xr:uid="{00000000-0005-0000-0000-0000C3520000}"/>
    <cellStyle name="標準 2 4 9 6 5" xfId="25776" xr:uid="{00000000-0005-0000-0000-0000C4520000}"/>
    <cellStyle name="標準 2 4 9 6 5 2" xfId="37848" xr:uid="{00000000-0005-0000-0000-0000C5520000}"/>
    <cellStyle name="標準 2 4 9 6 6" xfId="36066" xr:uid="{00000000-0005-0000-0000-0000C6520000}"/>
    <cellStyle name="標準 2 4 9 6 7" xfId="14859" xr:uid="{00000000-0005-0000-0000-0000C7520000}"/>
    <cellStyle name="標準 2 4 9 6 8" xfId="56427" xr:uid="{00000000-0005-0000-0000-0000C8520000}"/>
    <cellStyle name="標準 2 4 9 7" xfId="12437" xr:uid="{00000000-0005-0000-0000-0000C9520000}"/>
    <cellStyle name="標準 2 4 9 7 2" xfId="17321" xr:uid="{00000000-0005-0000-0000-0000CA520000}"/>
    <cellStyle name="標準 2 4 9 7 2 2" xfId="28236" xr:uid="{00000000-0005-0000-0000-0000CB520000}"/>
    <cellStyle name="標準 2 4 9 7 2 2 2" xfId="40308" xr:uid="{00000000-0005-0000-0000-0000CC520000}"/>
    <cellStyle name="標準 2 4 9 7 2 3" xfId="37069" xr:uid="{00000000-0005-0000-0000-0000CD520000}"/>
    <cellStyle name="標準 2 4 9 7 3" xfId="16430" xr:uid="{00000000-0005-0000-0000-0000CE520000}"/>
    <cellStyle name="標準 2 4 9 7 3 2" xfId="27345" xr:uid="{00000000-0005-0000-0000-0000CF520000}"/>
    <cellStyle name="標準 2 4 9 7 3 2 2" xfId="48474" xr:uid="{00000000-0005-0000-0000-0000D0520000}"/>
    <cellStyle name="標準 2 4 9 7 3 3" xfId="39417" xr:uid="{00000000-0005-0000-0000-0000D1520000}"/>
    <cellStyle name="標準 2 4 9 7 4" xfId="21674" xr:uid="{00000000-0005-0000-0000-0000D2520000}"/>
    <cellStyle name="標準 2 4 9 7 4 2" xfId="32078" xr:uid="{00000000-0005-0000-0000-0000D3520000}"/>
    <cellStyle name="標準 2 4 9 7 4 2 2" xfId="52882" xr:uid="{00000000-0005-0000-0000-0000D4520000}"/>
    <cellStyle name="標準 2 4 9 7 4 3" xfId="44150" xr:uid="{00000000-0005-0000-0000-0000D5520000}"/>
    <cellStyle name="標準 2 4 9 7 5" xfId="25888" xr:uid="{00000000-0005-0000-0000-0000D6520000}"/>
    <cellStyle name="標準 2 4 9 7 5 2" xfId="37960" xr:uid="{00000000-0005-0000-0000-0000D7520000}"/>
    <cellStyle name="標準 2 4 9 7 6" xfId="36178" xr:uid="{00000000-0005-0000-0000-0000D8520000}"/>
    <cellStyle name="標準 2 4 9 7 7" xfId="14971" xr:uid="{00000000-0005-0000-0000-0000D9520000}"/>
    <cellStyle name="標準 2 4 9 8" xfId="6117" xr:uid="{00000000-0005-0000-0000-0000DA520000}"/>
    <cellStyle name="標準 2 4 9 8 2" xfId="16542" xr:uid="{00000000-0005-0000-0000-0000DB520000}"/>
    <cellStyle name="標準 2 4 9 8 2 2" xfId="27457" xr:uid="{00000000-0005-0000-0000-0000DC520000}"/>
    <cellStyle name="標準 2 4 9 8 2 2 2" xfId="48586" xr:uid="{00000000-0005-0000-0000-0000DD520000}"/>
    <cellStyle name="標準 2 4 9 8 2 3" xfId="39529" xr:uid="{00000000-0005-0000-0000-0000DE520000}"/>
    <cellStyle name="標準 2 4 9 8 3" xfId="23421" xr:uid="{00000000-0005-0000-0000-0000DF520000}"/>
    <cellStyle name="標準 2 4 9 8 3 2" xfId="33824" xr:uid="{00000000-0005-0000-0000-0000E0520000}"/>
    <cellStyle name="標準 2 4 9 8 3 2 2" xfId="54628" xr:uid="{00000000-0005-0000-0000-0000E1520000}"/>
    <cellStyle name="標準 2 4 9 8 3 3" xfId="45896" xr:uid="{00000000-0005-0000-0000-0000E2520000}"/>
    <cellStyle name="標準 2 4 9 8 4" xfId="26000" xr:uid="{00000000-0005-0000-0000-0000E3520000}"/>
    <cellStyle name="標準 2 4 9 8 4 2" xfId="38072" xr:uid="{00000000-0005-0000-0000-0000E4520000}"/>
    <cellStyle name="標準 2 4 9 8 5" xfId="36290" xr:uid="{00000000-0005-0000-0000-0000E5520000}"/>
    <cellStyle name="標準 2 4 9 8 6" xfId="15083" xr:uid="{00000000-0005-0000-0000-0000E6520000}"/>
    <cellStyle name="標準 2 4 9 9" xfId="3265" xr:uid="{00000000-0005-0000-0000-0000E7520000}"/>
    <cellStyle name="標準 2 4 9 9 2" xfId="16565" xr:uid="{00000000-0005-0000-0000-0000E8520000}"/>
    <cellStyle name="標準 2 4 9 9 2 2" xfId="27480" xr:uid="{00000000-0005-0000-0000-0000E9520000}"/>
    <cellStyle name="標準 2 4 9 9 2 2 2" xfId="48609" xr:uid="{00000000-0005-0000-0000-0000EA520000}"/>
    <cellStyle name="標準 2 4 9 9 2 3" xfId="39552" xr:uid="{00000000-0005-0000-0000-0000EB520000}"/>
    <cellStyle name="標準 2 4 9 9 3" xfId="24208" xr:uid="{00000000-0005-0000-0000-0000EC520000}"/>
    <cellStyle name="標準 2 4 9 9 3 2" xfId="34610" xr:uid="{00000000-0005-0000-0000-0000ED520000}"/>
    <cellStyle name="標準 2 4 9 9 3 2 2" xfId="55414" xr:uid="{00000000-0005-0000-0000-0000EE520000}"/>
    <cellStyle name="標準 2 4 9 9 3 3" xfId="46682" xr:uid="{00000000-0005-0000-0000-0000EF520000}"/>
    <cellStyle name="標準 2 4 9 9 4" xfId="25132" xr:uid="{00000000-0005-0000-0000-0000F0520000}"/>
    <cellStyle name="標準 2 4 9 9 4 2" xfId="37204" xr:uid="{00000000-0005-0000-0000-0000F1520000}"/>
    <cellStyle name="標準 2 4 9 9 5" xfId="36313" xr:uid="{00000000-0005-0000-0000-0000F2520000}"/>
    <cellStyle name="標準 2 4 9 9 6" xfId="14215" xr:uid="{00000000-0005-0000-0000-0000F3520000}"/>
    <cellStyle name="標準 2 40" xfId="57504" xr:uid="{58989B8D-0C8B-4EED-A996-FB1AC73735BE}"/>
    <cellStyle name="標準 2 5" xfId="7639" xr:uid="{00000000-0005-0000-0000-0000F4520000}"/>
    <cellStyle name="標準 2 5 10" xfId="7640" xr:uid="{00000000-0005-0000-0000-0000F5520000}"/>
    <cellStyle name="標準 2 5 10 2" xfId="9311" xr:uid="{00000000-0005-0000-0000-0000F6520000}"/>
    <cellStyle name="標準 2 5 10 2 2" xfId="9312" xr:uid="{00000000-0005-0000-0000-0000F7520000}"/>
    <cellStyle name="標準 2 5 10 3" xfId="9313" xr:uid="{00000000-0005-0000-0000-0000F8520000}"/>
    <cellStyle name="標準 2 5 10 4" xfId="9310" xr:uid="{00000000-0005-0000-0000-0000F9520000}"/>
    <cellStyle name="標準 2 5 11" xfId="9314" xr:uid="{00000000-0005-0000-0000-0000FA520000}"/>
    <cellStyle name="標準 2 5 11 2" xfId="9315" xr:uid="{00000000-0005-0000-0000-0000FB520000}"/>
    <cellStyle name="標準 2 5 12" xfId="9316" xr:uid="{00000000-0005-0000-0000-0000FC520000}"/>
    <cellStyle name="標準 2 5 13" xfId="9309" xr:uid="{00000000-0005-0000-0000-0000FD520000}"/>
    <cellStyle name="標準 2 5 14" xfId="10663" xr:uid="{00000000-0005-0000-0000-0000FE520000}"/>
    <cellStyle name="標準 2 5 14 2" xfId="6250" xr:uid="{00000000-0005-0000-0000-0000FF520000}"/>
    <cellStyle name="標準 2 5 14 2 2" xfId="11096" xr:uid="{00000000-0005-0000-0000-000000530000}"/>
    <cellStyle name="標準 2 5 14 2 2 2" xfId="30768" xr:uid="{00000000-0005-0000-0000-000001530000}"/>
    <cellStyle name="標準 2 5 14 2 2 2 2" xfId="51572" xr:uid="{00000000-0005-0000-0000-000002530000}"/>
    <cellStyle name="標準 2 5 14 2 2 3" xfId="42840" xr:uid="{00000000-0005-0000-0000-000003530000}"/>
    <cellStyle name="標準 2 5 14 2 2 4" xfId="20362" xr:uid="{00000000-0005-0000-0000-000004530000}"/>
    <cellStyle name="標準 2 5 14 2 3" xfId="30255" xr:uid="{00000000-0005-0000-0000-000005530000}"/>
    <cellStyle name="標準 2 5 14 2 3 2" xfId="51059" xr:uid="{00000000-0005-0000-0000-000006530000}"/>
    <cellStyle name="標準 2 5 14 2 4" xfId="42327" xr:uid="{00000000-0005-0000-0000-000007530000}"/>
    <cellStyle name="標準 2 5 14 2 5" xfId="19371" xr:uid="{00000000-0005-0000-0000-000008530000}"/>
    <cellStyle name="標準 2 5 14 3" xfId="10990" xr:uid="{00000000-0005-0000-0000-000009530000}"/>
    <cellStyle name="標準 2 5 14 3 2" xfId="11505" xr:uid="{00000000-0005-0000-0000-00000A530000}"/>
    <cellStyle name="標準 2 5 14 3 2 2" xfId="31177" xr:uid="{00000000-0005-0000-0000-00000B530000}"/>
    <cellStyle name="標準 2 5 14 3 2 2 2" xfId="51981" xr:uid="{00000000-0005-0000-0000-00000C530000}"/>
    <cellStyle name="標準 2 5 14 3 2 3" xfId="43249" xr:uid="{00000000-0005-0000-0000-00000D530000}"/>
    <cellStyle name="標準 2 5 14 3 2 4" xfId="20771" xr:uid="{00000000-0005-0000-0000-00000E530000}"/>
    <cellStyle name="標準 2 5 14 3 3" xfId="30664" xr:uid="{00000000-0005-0000-0000-00000F530000}"/>
    <cellStyle name="標準 2 5 14 3 3 2" xfId="51468" xr:uid="{00000000-0005-0000-0000-000010530000}"/>
    <cellStyle name="標準 2 5 14 3 4" xfId="42736" xr:uid="{00000000-0005-0000-0000-000011530000}"/>
    <cellStyle name="標準 2 5 14 3 5" xfId="20258" xr:uid="{00000000-0005-0000-0000-000012530000}"/>
    <cellStyle name="標準 2 5 14 4" xfId="11187" xr:uid="{00000000-0005-0000-0000-000013530000}"/>
    <cellStyle name="標準 2 5 14 4 2" xfId="30859" xr:uid="{00000000-0005-0000-0000-000014530000}"/>
    <cellStyle name="標準 2 5 14 4 2 2" xfId="51663" xr:uid="{00000000-0005-0000-0000-000015530000}"/>
    <cellStyle name="標準 2 5 14 4 3" xfId="42931" xr:uid="{00000000-0005-0000-0000-000016530000}"/>
    <cellStyle name="標準 2 5 14 4 4" xfId="20453" xr:uid="{00000000-0005-0000-0000-000017530000}"/>
    <cellStyle name="標準 2 5 14 5" xfId="30346" xr:uid="{00000000-0005-0000-0000-000018530000}"/>
    <cellStyle name="標準 2 5 14 5 2" xfId="51150" xr:uid="{00000000-0005-0000-0000-000019530000}"/>
    <cellStyle name="標準 2 5 14 6" xfId="42418" xr:uid="{00000000-0005-0000-0000-00001A530000}"/>
    <cellStyle name="標準 2 5 14 7" xfId="19940" xr:uid="{00000000-0005-0000-0000-00001B530000}"/>
    <cellStyle name="標準 2 5 15" xfId="10859" xr:uid="{00000000-0005-0000-0000-00001C530000}"/>
    <cellStyle name="標準 2 5 15 2" xfId="11374" xr:uid="{00000000-0005-0000-0000-00001D530000}"/>
    <cellStyle name="標準 2 5 15 2 2" xfId="31046" xr:uid="{00000000-0005-0000-0000-00001E530000}"/>
    <cellStyle name="標準 2 5 15 2 2 2" xfId="51850" xr:uid="{00000000-0005-0000-0000-00001F530000}"/>
    <cellStyle name="標準 2 5 15 2 3" xfId="43118" xr:uid="{00000000-0005-0000-0000-000020530000}"/>
    <cellStyle name="標準 2 5 15 2 4" xfId="20640" xr:uid="{00000000-0005-0000-0000-000021530000}"/>
    <cellStyle name="標準 2 5 15 3" xfId="30533" xr:uid="{00000000-0005-0000-0000-000022530000}"/>
    <cellStyle name="標準 2 5 15 3 2" xfId="51337" xr:uid="{00000000-0005-0000-0000-000023530000}"/>
    <cellStyle name="標準 2 5 15 4" xfId="42605" xr:uid="{00000000-0005-0000-0000-000024530000}"/>
    <cellStyle name="標準 2 5 15 5" xfId="20127" xr:uid="{00000000-0005-0000-0000-000025530000}"/>
    <cellStyle name="標準 2 5 2" xfId="7641" xr:uid="{00000000-0005-0000-0000-000026530000}"/>
    <cellStyle name="標準 2 5 2 10" xfId="10668" xr:uid="{00000000-0005-0000-0000-000027530000}"/>
    <cellStyle name="標準 2 5 2 10 2" xfId="6252" xr:uid="{00000000-0005-0000-0000-000028530000}"/>
    <cellStyle name="標準 2 5 2 10 2 2" xfId="11098" xr:uid="{00000000-0005-0000-0000-000029530000}"/>
    <cellStyle name="標準 2 5 2 10 2 2 2" xfId="30770" xr:uid="{00000000-0005-0000-0000-00002A530000}"/>
    <cellStyle name="標準 2 5 2 10 2 2 2 2" xfId="51574" xr:uid="{00000000-0005-0000-0000-00002B530000}"/>
    <cellStyle name="標準 2 5 2 10 2 2 3" xfId="42842" xr:uid="{00000000-0005-0000-0000-00002C530000}"/>
    <cellStyle name="標準 2 5 2 10 2 2 4" xfId="20364" xr:uid="{00000000-0005-0000-0000-00002D530000}"/>
    <cellStyle name="標準 2 5 2 10 2 3" xfId="30257" xr:uid="{00000000-0005-0000-0000-00002E530000}"/>
    <cellStyle name="標準 2 5 2 10 2 3 2" xfId="51061" xr:uid="{00000000-0005-0000-0000-00002F530000}"/>
    <cellStyle name="標準 2 5 2 10 2 4" xfId="42329" xr:uid="{00000000-0005-0000-0000-000030530000}"/>
    <cellStyle name="標準 2 5 2 10 2 5" xfId="19373" xr:uid="{00000000-0005-0000-0000-000031530000}"/>
    <cellStyle name="標準 2 5 2 10 3" xfId="10993" xr:uid="{00000000-0005-0000-0000-000032530000}"/>
    <cellStyle name="標準 2 5 2 10 3 2" xfId="11508" xr:uid="{00000000-0005-0000-0000-000033530000}"/>
    <cellStyle name="標準 2 5 2 10 3 2 2" xfId="31180" xr:uid="{00000000-0005-0000-0000-000034530000}"/>
    <cellStyle name="標準 2 5 2 10 3 2 2 2" xfId="51984" xr:uid="{00000000-0005-0000-0000-000035530000}"/>
    <cellStyle name="標準 2 5 2 10 3 2 3" xfId="43252" xr:uid="{00000000-0005-0000-0000-000036530000}"/>
    <cellStyle name="標準 2 5 2 10 3 2 4" xfId="20774" xr:uid="{00000000-0005-0000-0000-000037530000}"/>
    <cellStyle name="標準 2 5 2 10 3 3" xfId="30667" xr:uid="{00000000-0005-0000-0000-000038530000}"/>
    <cellStyle name="標準 2 5 2 10 3 3 2" xfId="51471" xr:uid="{00000000-0005-0000-0000-000039530000}"/>
    <cellStyle name="標準 2 5 2 10 3 4" xfId="42739" xr:uid="{00000000-0005-0000-0000-00003A530000}"/>
    <cellStyle name="標準 2 5 2 10 3 5" xfId="20261" xr:uid="{00000000-0005-0000-0000-00003B530000}"/>
    <cellStyle name="標準 2 5 2 10 4" xfId="11192" xr:uid="{00000000-0005-0000-0000-00003C530000}"/>
    <cellStyle name="標準 2 5 2 10 4 2" xfId="30864" xr:uid="{00000000-0005-0000-0000-00003D530000}"/>
    <cellStyle name="標準 2 5 2 10 4 2 2" xfId="51668" xr:uid="{00000000-0005-0000-0000-00003E530000}"/>
    <cellStyle name="標準 2 5 2 10 4 3" xfId="42936" xr:uid="{00000000-0005-0000-0000-00003F530000}"/>
    <cellStyle name="標準 2 5 2 10 4 4" xfId="20458" xr:uid="{00000000-0005-0000-0000-000040530000}"/>
    <cellStyle name="標準 2 5 2 10 5" xfId="30351" xr:uid="{00000000-0005-0000-0000-000041530000}"/>
    <cellStyle name="標準 2 5 2 10 5 2" xfId="51155" xr:uid="{00000000-0005-0000-0000-000042530000}"/>
    <cellStyle name="標準 2 5 2 10 6" xfId="42423" xr:uid="{00000000-0005-0000-0000-000043530000}"/>
    <cellStyle name="標準 2 5 2 10 7" xfId="19945" xr:uid="{00000000-0005-0000-0000-000044530000}"/>
    <cellStyle name="標準 2 5 2 11" xfId="10864" xr:uid="{00000000-0005-0000-0000-000045530000}"/>
    <cellStyle name="標準 2 5 2 11 2" xfId="11379" xr:uid="{00000000-0005-0000-0000-000046530000}"/>
    <cellStyle name="標準 2 5 2 11 2 2" xfId="31051" xr:uid="{00000000-0005-0000-0000-000047530000}"/>
    <cellStyle name="標準 2 5 2 11 2 2 2" xfId="51855" xr:uid="{00000000-0005-0000-0000-000048530000}"/>
    <cellStyle name="標準 2 5 2 11 2 3" xfId="43123" xr:uid="{00000000-0005-0000-0000-000049530000}"/>
    <cellStyle name="標準 2 5 2 11 2 4" xfId="20645" xr:uid="{00000000-0005-0000-0000-00004A530000}"/>
    <cellStyle name="標準 2 5 2 11 3" xfId="30538" xr:uid="{00000000-0005-0000-0000-00004B530000}"/>
    <cellStyle name="標準 2 5 2 11 3 2" xfId="51342" xr:uid="{00000000-0005-0000-0000-00004C530000}"/>
    <cellStyle name="標準 2 5 2 11 4" xfId="42610" xr:uid="{00000000-0005-0000-0000-00004D530000}"/>
    <cellStyle name="標準 2 5 2 11 5" xfId="20132" xr:uid="{00000000-0005-0000-0000-00004E530000}"/>
    <cellStyle name="標準 2 5 2 2" xfId="7642" xr:uid="{00000000-0005-0000-0000-00004F530000}"/>
    <cellStyle name="標準 2 5 2 2 10" xfId="10919" xr:uid="{00000000-0005-0000-0000-000050530000}"/>
    <cellStyle name="標準 2 5 2 2 10 2" xfId="11434" xr:uid="{00000000-0005-0000-0000-000051530000}"/>
    <cellStyle name="標準 2 5 2 2 10 2 2" xfId="31106" xr:uid="{00000000-0005-0000-0000-000052530000}"/>
    <cellStyle name="標準 2 5 2 2 10 2 2 2" xfId="51910" xr:uid="{00000000-0005-0000-0000-000053530000}"/>
    <cellStyle name="標準 2 5 2 2 10 2 3" xfId="43178" xr:uid="{00000000-0005-0000-0000-000054530000}"/>
    <cellStyle name="標準 2 5 2 2 10 2 4" xfId="20700" xr:uid="{00000000-0005-0000-0000-000055530000}"/>
    <cellStyle name="標準 2 5 2 2 10 3" xfId="30593" xr:uid="{00000000-0005-0000-0000-000056530000}"/>
    <cellStyle name="標準 2 5 2 2 10 3 2" xfId="51397" xr:uid="{00000000-0005-0000-0000-000057530000}"/>
    <cellStyle name="標準 2 5 2 2 10 4" xfId="42665" xr:uid="{00000000-0005-0000-0000-000058530000}"/>
    <cellStyle name="標準 2 5 2 2 10 5" xfId="20187" xr:uid="{00000000-0005-0000-0000-000059530000}"/>
    <cellStyle name="標準 2 5 2 2 2" xfId="7643" xr:uid="{00000000-0005-0000-0000-00005A530000}"/>
    <cellStyle name="標準 2 5 2 2 2 2" xfId="7644" xr:uid="{00000000-0005-0000-0000-00005B530000}"/>
    <cellStyle name="標準 2 5 2 2 2 2 2" xfId="7645" xr:uid="{00000000-0005-0000-0000-00005C530000}"/>
    <cellStyle name="標準 2 5 2 2 2 2 3" xfId="7646" xr:uid="{00000000-0005-0000-0000-00005D530000}"/>
    <cellStyle name="標準 2 5 2 2 2 2 4" xfId="9320" xr:uid="{00000000-0005-0000-0000-00005E530000}"/>
    <cellStyle name="標準 2 5 2 2 2 3" xfId="7647" xr:uid="{00000000-0005-0000-0000-00005F530000}"/>
    <cellStyle name="標準 2 5 2 2 2 3 2" xfId="7648" xr:uid="{00000000-0005-0000-0000-000060530000}"/>
    <cellStyle name="標準 2 5 2 2 2 3 3" xfId="7649" xr:uid="{00000000-0005-0000-0000-000061530000}"/>
    <cellStyle name="標準 2 5 2 2 2 4" xfId="7650" xr:uid="{00000000-0005-0000-0000-000062530000}"/>
    <cellStyle name="標準 2 5 2 2 2 5" xfId="7651" xr:uid="{00000000-0005-0000-0000-000063530000}"/>
    <cellStyle name="標準 2 5 2 2 2 6" xfId="9319" xr:uid="{00000000-0005-0000-0000-000064530000}"/>
    <cellStyle name="標準 2 5 2 2 3" xfId="7652" xr:uid="{00000000-0005-0000-0000-000065530000}"/>
    <cellStyle name="標準 2 5 2 2 3 2" xfId="7653" xr:uid="{00000000-0005-0000-0000-000066530000}"/>
    <cellStyle name="標準 2 5 2 2 3 2 2" xfId="7654" xr:uid="{00000000-0005-0000-0000-000067530000}"/>
    <cellStyle name="標準 2 5 2 2 3 2 3" xfId="7655" xr:uid="{00000000-0005-0000-0000-000068530000}"/>
    <cellStyle name="標準 2 5 2 2 3 3" xfId="7656" xr:uid="{00000000-0005-0000-0000-000069530000}"/>
    <cellStyle name="標準 2 5 2 2 3 4" xfId="7657" xr:uid="{00000000-0005-0000-0000-00006A530000}"/>
    <cellStyle name="標準 2 5 2 2 3 5" xfId="9321" xr:uid="{00000000-0005-0000-0000-00006B530000}"/>
    <cellStyle name="標準 2 5 2 2 4" xfId="7658" xr:uid="{00000000-0005-0000-0000-00006C530000}"/>
    <cellStyle name="標準 2 5 2 2 4 2" xfId="7659" xr:uid="{00000000-0005-0000-0000-00006D530000}"/>
    <cellStyle name="標準 2 5 2 2 4 3" xfId="7660" xr:uid="{00000000-0005-0000-0000-00006E530000}"/>
    <cellStyle name="標準 2 5 2 2 5" xfId="7661" xr:uid="{00000000-0005-0000-0000-00006F530000}"/>
    <cellStyle name="標準 2 5 2 2 5 2" xfId="7662" xr:uid="{00000000-0005-0000-0000-000070530000}"/>
    <cellStyle name="標準 2 5 2 2 5 3" xfId="7663" xr:uid="{00000000-0005-0000-0000-000071530000}"/>
    <cellStyle name="標準 2 5 2 2 6" xfId="7664" xr:uid="{00000000-0005-0000-0000-000072530000}"/>
    <cellStyle name="標準 2 5 2 2 7" xfId="7665" xr:uid="{00000000-0005-0000-0000-000073530000}"/>
    <cellStyle name="標準 2 5 2 2 8" xfId="9318" xr:uid="{00000000-0005-0000-0000-000074530000}"/>
    <cellStyle name="標準 2 5 2 2 9" xfId="10724" xr:uid="{00000000-0005-0000-0000-000075530000}"/>
    <cellStyle name="標準 2 5 2 2 9 2" xfId="10820" xr:uid="{00000000-0005-0000-0000-000076530000}"/>
    <cellStyle name="標準 2 5 2 2 9 2 2" xfId="11338" xr:uid="{00000000-0005-0000-0000-000077530000}"/>
    <cellStyle name="標準 2 5 2 2 9 2 2 2" xfId="31010" xr:uid="{00000000-0005-0000-0000-000078530000}"/>
    <cellStyle name="標準 2 5 2 2 9 2 2 2 2" xfId="51814" xr:uid="{00000000-0005-0000-0000-000079530000}"/>
    <cellStyle name="標準 2 5 2 2 9 2 2 3" xfId="43082" xr:uid="{00000000-0005-0000-0000-00007A530000}"/>
    <cellStyle name="標準 2 5 2 2 9 2 2 4" xfId="20604" xr:uid="{00000000-0005-0000-0000-00007B530000}"/>
    <cellStyle name="標準 2 5 2 2 9 2 3" xfId="30497" xr:uid="{00000000-0005-0000-0000-00007C530000}"/>
    <cellStyle name="標準 2 5 2 2 9 2 3 2" xfId="51301" xr:uid="{00000000-0005-0000-0000-00007D530000}"/>
    <cellStyle name="標準 2 5 2 2 9 2 4" xfId="42569" xr:uid="{00000000-0005-0000-0000-00007E530000}"/>
    <cellStyle name="標準 2 5 2 2 9 2 5" xfId="20091" xr:uid="{00000000-0005-0000-0000-00007F530000}"/>
    <cellStyle name="標準 2 5 2 2 9 3" xfId="11043" xr:uid="{00000000-0005-0000-0000-000080530000}"/>
    <cellStyle name="標準 2 5 2 2 9 3 2" xfId="11558" xr:uid="{00000000-0005-0000-0000-000081530000}"/>
    <cellStyle name="標準 2 5 2 2 9 3 2 2" xfId="31230" xr:uid="{00000000-0005-0000-0000-000082530000}"/>
    <cellStyle name="標準 2 5 2 2 9 3 2 2 2" xfId="52034" xr:uid="{00000000-0005-0000-0000-000083530000}"/>
    <cellStyle name="標準 2 5 2 2 9 3 2 3" xfId="43302" xr:uid="{00000000-0005-0000-0000-000084530000}"/>
    <cellStyle name="標準 2 5 2 2 9 3 2 4" xfId="20824" xr:uid="{00000000-0005-0000-0000-000085530000}"/>
    <cellStyle name="標準 2 5 2 2 9 3 3" xfId="30717" xr:uid="{00000000-0005-0000-0000-000086530000}"/>
    <cellStyle name="標準 2 5 2 2 9 3 3 2" xfId="51521" xr:uid="{00000000-0005-0000-0000-000087530000}"/>
    <cellStyle name="標準 2 5 2 2 9 3 4" xfId="42789" xr:uid="{00000000-0005-0000-0000-000088530000}"/>
    <cellStyle name="標準 2 5 2 2 9 3 5" xfId="20311" xr:uid="{00000000-0005-0000-0000-000089530000}"/>
    <cellStyle name="標準 2 5 2 2 9 4" xfId="11247" xr:uid="{00000000-0005-0000-0000-00008A530000}"/>
    <cellStyle name="標準 2 5 2 2 9 4 2" xfId="30919" xr:uid="{00000000-0005-0000-0000-00008B530000}"/>
    <cellStyle name="標準 2 5 2 2 9 4 2 2" xfId="51723" xr:uid="{00000000-0005-0000-0000-00008C530000}"/>
    <cellStyle name="標準 2 5 2 2 9 4 3" xfId="42991" xr:uid="{00000000-0005-0000-0000-00008D530000}"/>
    <cellStyle name="標準 2 5 2 2 9 4 4" xfId="20513" xr:uid="{00000000-0005-0000-0000-00008E530000}"/>
    <cellStyle name="標準 2 5 2 2 9 5" xfId="30406" xr:uid="{00000000-0005-0000-0000-00008F530000}"/>
    <cellStyle name="標準 2 5 2 2 9 5 2" xfId="51210" xr:uid="{00000000-0005-0000-0000-000090530000}"/>
    <cellStyle name="標準 2 5 2 2 9 6" xfId="42478" xr:uid="{00000000-0005-0000-0000-000091530000}"/>
    <cellStyle name="標準 2 5 2 2 9 7" xfId="20000" xr:uid="{00000000-0005-0000-0000-000092530000}"/>
    <cellStyle name="標準 2 5 2 3" xfId="7666" xr:uid="{00000000-0005-0000-0000-000093530000}"/>
    <cellStyle name="標準 2 5 2 3 2" xfId="7667" xr:uid="{00000000-0005-0000-0000-000094530000}"/>
    <cellStyle name="標準 2 5 2 3 2 2" xfId="7668" xr:uid="{00000000-0005-0000-0000-000095530000}"/>
    <cellStyle name="標準 2 5 2 3 2 3" xfId="7669" xr:uid="{00000000-0005-0000-0000-000096530000}"/>
    <cellStyle name="標準 2 5 2 3 2 4" xfId="9323" xr:uid="{00000000-0005-0000-0000-000097530000}"/>
    <cellStyle name="標準 2 5 2 3 3" xfId="7670" xr:uid="{00000000-0005-0000-0000-000098530000}"/>
    <cellStyle name="標準 2 5 2 3 3 2" xfId="7671" xr:uid="{00000000-0005-0000-0000-000099530000}"/>
    <cellStyle name="標準 2 5 2 3 3 3" xfId="7672" xr:uid="{00000000-0005-0000-0000-00009A530000}"/>
    <cellStyle name="標準 2 5 2 3 4" xfId="7673" xr:uid="{00000000-0005-0000-0000-00009B530000}"/>
    <cellStyle name="標準 2 5 2 3 5" xfId="7674" xr:uid="{00000000-0005-0000-0000-00009C530000}"/>
    <cellStyle name="標準 2 5 2 3 6" xfId="9322" xr:uid="{00000000-0005-0000-0000-00009D530000}"/>
    <cellStyle name="標準 2 5 2 3 7" xfId="10741" xr:uid="{00000000-0005-0000-0000-00009E530000}"/>
    <cellStyle name="標準 2 5 2 3 7 2" xfId="10835" xr:uid="{00000000-0005-0000-0000-00009F530000}"/>
    <cellStyle name="標準 2 5 2 3 7 2 2" xfId="11353" xr:uid="{00000000-0005-0000-0000-0000A0530000}"/>
    <cellStyle name="標準 2 5 2 3 7 2 2 2" xfId="31025" xr:uid="{00000000-0005-0000-0000-0000A1530000}"/>
    <cellStyle name="標準 2 5 2 3 7 2 2 2 2" xfId="51829" xr:uid="{00000000-0005-0000-0000-0000A2530000}"/>
    <cellStyle name="標準 2 5 2 3 7 2 2 3" xfId="43097" xr:uid="{00000000-0005-0000-0000-0000A3530000}"/>
    <cellStyle name="標準 2 5 2 3 7 2 2 4" xfId="20619" xr:uid="{00000000-0005-0000-0000-0000A4530000}"/>
    <cellStyle name="標準 2 5 2 3 7 2 3" xfId="30512" xr:uid="{00000000-0005-0000-0000-0000A5530000}"/>
    <cellStyle name="標準 2 5 2 3 7 2 3 2" xfId="51316" xr:uid="{00000000-0005-0000-0000-0000A6530000}"/>
    <cellStyle name="標準 2 5 2 3 7 2 4" xfId="42584" xr:uid="{00000000-0005-0000-0000-0000A7530000}"/>
    <cellStyle name="標準 2 5 2 3 7 2 5" xfId="20106" xr:uid="{00000000-0005-0000-0000-0000A8530000}"/>
    <cellStyle name="標準 2 5 2 3 7 3" xfId="11058" xr:uid="{00000000-0005-0000-0000-0000A9530000}"/>
    <cellStyle name="標準 2 5 2 3 7 3 2" xfId="11573" xr:uid="{00000000-0005-0000-0000-0000AA530000}"/>
    <cellStyle name="標準 2 5 2 3 7 3 2 2" xfId="31245" xr:uid="{00000000-0005-0000-0000-0000AB530000}"/>
    <cellStyle name="標準 2 5 2 3 7 3 2 2 2" xfId="52049" xr:uid="{00000000-0005-0000-0000-0000AC530000}"/>
    <cellStyle name="標準 2 5 2 3 7 3 2 3" xfId="43317" xr:uid="{00000000-0005-0000-0000-0000AD530000}"/>
    <cellStyle name="標準 2 5 2 3 7 3 2 4" xfId="20839" xr:uid="{00000000-0005-0000-0000-0000AE530000}"/>
    <cellStyle name="標準 2 5 2 3 7 3 3" xfId="30732" xr:uid="{00000000-0005-0000-0000-0000AF530000}"/>
    <cellStyle name="標準 2 5 2 3 7 3 3 2" xfId="51536" xr:uid="{00000000-0005-0000-0000-0000B0530000}"/>
    <cellStyle name="標準 2 5 2 3 7 3 4" xfId="42804" xr:uid="{00000000-0005-0000-0000-0000B1530000}"/>
    <cellStyle name="標準 2 5 2 3 7 3 5" xfId="20326" xr:uid="{00000000-0005-0000-0000-0000B2530000}"/>
    <cellStyle name="標準 2 5 2 3 7 4" xfId="11264" xr:uid="{00000000-0005-0000-0000-0000B3530000}"/>
    <cellStyle name="標準 2 5 2 3 7 4 2" xfId="30936" xr:uid="{00000000-0005-0000-0000-0000B4530000}"/>
    <cellStyle name="標準 2 5 2 3 7 4 2 2" xfId="51740" xr:uid="{00000000-0005-0000-0000-0000B5530000}"/>
    <cellStyle name="標準 2 5 2 3 7 4 3" xfId="43008" xr:uid="{00000000-0005-0000-0000-0000B6530000}"/>
    <cellStyle name="標準 2 5 2 3 7 4 4" xfId="20530" xr:uid="{00000000-0005-0000-0000-0000B7530000}"/>
    <cellStyle name="標準 2 5 2 3 7 5" xfId="30423" xr:uid="{00000000-0005-0000-0000-0000B8530000}"/>
    <cellStyle name="標準 2 5 2 3 7 5 2" xfId="51227" xr:uid="{00000000-0005-0000-0000-0000B9530000}"/>
    <cellStyle name="標準 2 5 2 3 7 6" xfId="42495" xr:uid="{00000000-0005-0000-0000-0000BA530000}"/>
    <cellStyle name="標準 2 5 2 3 7 7" xfId="20017" xr:uid="{00000000-0005-0000-0000-0000BB530000}"/>
    <cellStyle name="標準 2 5 2 3 8" xfId="10936" xr:uid="{00000000-0005-0000-0000-0000BC530000}"/>
    <cellStyle name="標準 2 5 2 3 8 2" xfId="11451" xr:uid="{00000000-0005-0000-0000-0000BD530000}"/>
    <cellStyle name="標準 2 5 2 3 8 2 2" xfId="31123" xr:uid="{00000000-0005-0000-0000-0000BE530000}"/>
    <cellStyle name="標準 2 5 2 3 8 2 2 2" xfId="51927" xr:uid="{00000000-0005-0000-0000-0000BF530000}"/>
    <cellStyle name="標準 2 5 2 3 8 2 3" xfId="43195" xr:uid="{00000000-0005-0000-0000-0000C0530000}"/>
    <cellStyle name="標準 2 5 2 3 8 2 4" xfId="20717" xr:uid="{00000000-0005-0000-0000-0000C1530000}"/>
    <cellStyle name="標準 2 5 2 3 8 3" xfId="30610" xr:uid="{00000000-0005-0000-0000-0000C2530000}"/>
    <cellStyle name="標準 2 5 2 3 8 3 2" xfId="51414" xr:uid="{00000000-0005-0000-0000-0000C3530000}"/>
    <cellStyle name="標準 2 5 2 3 8 4" xfId="42682" xr:uid="{00000000-0005-0000-0000-0000C4530000}"/>
    <cellStyle name="標準 2 5 2 3 8 5" xfId="20204" xr:uid="{00000000-0005-0000-0000-0000C5530000}"/>
    <cellStyle name="標準 2 5 2 4" xfId="7675" xr:uid="{00000000-0005-0000-0000-0000C6530000}"/>
    <cellStyle name="標準 2 5 2 4 2" xfId="7676" xr:uid="{00000000-0005-0000-0000-0000C7530000}"/>
    <cellStyle name="標準 2 5 2 4 2 2" xfId="7677" xr:uid="{00000000-0005-0000-0000-0000C8530000}"/>
    <cellStyle name="標準 2 5 2 4 2 3" xfId="7678" xr:uid="{00000000-0005-0000-0000-0000C9530000}"/>
    <cellStyle name="標準 2 5 2 4 2 4" xfId="9325" xr:uid="{00000000-0005-0000-0000-0000CA530000}"/>
    <cellStyle name="標準 2 5 2 4 3" xfId="7679" xr:uid="{00000000-0005-0000-0000-0000CB530000}"/>
    <cellStyle name="標準 2 5 2 4 4" xfId="7680" xr:uid="{00000000-0005-0000-0000-0000CC530000}"/>
    <cellStyle name="標準 2 5 2 4 5" xfId="9324" xr:uid="{00000000-0005-0000-0000-0000CD530000}"/>
    <cellStyle name="標準 2 5 2 4 6" xfId="10692" xr:uid="{00000000-0005-0000-0000-0000CE530000}"/>
    <cellStyle name="標準 2 5 2 4 6 2" xfId="8824" xr:uid="{00000000-0005-0000-0000-0000CF530000}"/>
    <cellStyle name="標準 2 5 2 4 6 2 2" xfId="11121" xr:uid="{00000000-0005-0000-0000-0000D0530000}"/>
    <cellStyle name="標準 2 5 2 4 6 2 2 2" xfId="30793" xr:uid="{00000000-0005-0000-0000-0000D1530000}"/>
    <cellStyle name="標準 2 5 2 4 6 2 2 2 2" xfId="51597" xr:uid="{00000000-0005-0000-0000-0000D2530000}"/>
    <cellStyle name="標準 2 5 2 4 6 2 2 3" xfId="42865" xr:uid="{00000000-0005-0000-0000-0000D3530000}"/>
    <cellStyle name="標準 2 5 2 4 6 2 2 4" xfId="20387" xr:uid="{00000000-0005-0000-0000-0000D4530000}"/>
    <cellStyle name="標準 2 5 2 4 6 2 3" xfId="30280" xr:uid="{00000000-0005-0000-0000-0000D5530000}"/>
    <cellStyle name="標準 2 5 2 4 6 2 3 2" xfId="51084" xr:uid="{00000000-0005-0000-0000-0000D6530000}"/>
    <cellStyle name="標準 2 5 2 4 6 2 4" xfId="42352" xr:uid="{00000000-0005-0000-0000-0000D7530000}"/>
    <cellStyle name="標準 2 5 2 4 6 2 5" xfId="19747" xr:uid="{00000000-0005-0000-0000-0000D8530000}"/>
    <cellStyle name="標準 2 5 2 4 6 3" xfId="11016" xr:uid="{00000000-0005-0000-0000-0000D9530000}"/>
    <cellStyle name="標準 2 5 2 4 6 3 2" xfId="11531" xr:uid="{00000000-0005-0000-0000-0000DA530000}"/>
    <cellStyle name="標準 2 5 2 4 6 3 2 2" xfId="31203" xr:uid="{00000000-0005-0000-0000-0000DB530000}"/>
    <cellStyle name="標準 2 5 2 4 6 3 2 2 2" xfId="52007" xr:uid="{00000000-0005-0000-0000-0000DC530000}"/>
    <cellStyle name="標準 2 5 2 4 6 3 2 3" xfId="43275" xr:uid="{00000000-0005-0000-0000-0000DD530000}"/>
    <cellStyle name="標準 2 5 2 4 6 3 2 4" xfId="20797" xr:uid="{00000000-0005-0000-0000-0000DE530000}"/>
    <cellStyle name="標準 2 5 2 4 6 3 3" xfId="30690" xr:uid="{00000000-0005-0000-0000-0000DF530000}"/>
    <cellStyle name="標準 2 5 2 4 6 3 3 2" xfId="51494" xr:uid="{00000000-0005-0000-0000-0000E0530000}"/>
    <cellStyle name="標準 2 5 2 4 6 3 4" xfId="42762" xr:uid="{00000000-0005-0000-0000-0000E1530000}"/>
    <cellStyle name="標準 2 5 2 4 6 3 5" xfId="20284" xr:uid="{00000000-0005-0000-0000-0000E2530000}"/>
    <cellStyle name="標準 2 5 2 4 6 4" xfId="11216" xr:uid="{00000000-0005-0000-0000-0000E3530000}"/>
    <cellStyle name="標準 2 5 2 4 6 4 2" xfId="30888" xr:uid="{00000000-0005-0000-0000-0000E4530000}"/>
    <cellStyle name="標準 2 5 2 4 6 4 2 2" xfId="51692" xr:uid="{00000000-0005-0000-0000-0000E5530000}"/>
    <cellStyle name="標準 2 5 2 4 6 4 3" xfId="42960" xr:uid="{00000000-0005-0000-0000-0000E6530000}"/>
    <cellStyle name="標準 2 5 2 4 6 4 4" xfId="20482" xr:uid="{00000000-0005-0000-0000-0000E7530000}"/>
    <cellStyle name="標準 2 5 2 4 6 5" xfId="30375" xr:uid="{00000000-0005-0000-0000-0000E8530000}"/>
    <cellStyle name="標準 2 5 2 4 6 5 2" xfId="51179" xr:uid="{00000000-0005-0000-0000-0000E9530000}"/>
    <cellStyle name="標準 2 5 2 4 6 6" xfId="42447" xr:uid="{00000000-0005-0000-0000-0000EA530000}"/>
    <cellStyle name="標準 2 5 2 4 6 7" xfId="19969" xr:uid="{00000000-0005-0000-0000-0000EB530000}"/>
    <cellStyle name="標準 2 5 2 4 7" xfId="10888" xr:uid="{00000000-0005-0000-0000-0000EC530000}"/>
    <cellStyle name="標準 2 5 2 4 7 2" xfId="11403" xr:uid="{00000000-0005-0000-0000-0000ED530000}"/>
    <cellStyle name="標準 2 5 2 4 7 2 2" xfId="31075" xr:uid="{00000000-0005-0000-0000-0000EE530000}"/>
    <cellStyle name="標準 2 5 2 4 7 2 2 2" xfId="51879" xr:uid="{00000000-0005-0000-0000-0000EF530000}"/>
    <cellStyle name="標準 2 5 2 4 7 2 3" xfId="43147" xr:uid="{00000000-0005-0000-0000-0000F0530000}"/>
    <cellStyle name="標準 2 5 2 4 7 2 4" xfId="20669" xr:uid="{00000000-0005-0000-0000-0000F1530000}"/>
    <cellStyle name="標準 2 5 2 4 7 3" xfId="30562" xr:uid="{00000000-0005-0000-0000-0000F2530000}"/>
    <cellStyle name="標準 2 5 2 4 7 3 2" xfId="51366" xr:uid="{00000000-0005-0000-0000-0000F3530000}"/>
    <cellStyle name="標準 2 5 2 4 7 4" xfId="42634" xr:uid="{00000000-0005-0000-0000-0000F4530000}"/>
    <cellStyle name="標準 2 5 2 4 7 5" xfId="20156" xr:uid="{00000000-0005-0000-0000-0000F5530000}"/>
    <cellStyle name="標準 2 5 2 5" xfId="7681" xr:uid="{00000000-0005-0000-0000-0000F6530000}"/>
    <cellStyle name="標準 2 5 2 5 2" xfId="7682" xr:uid="{00000000-0005-0000-0000-0000F7530000}"/>
    <cellStyle name="標準 2 5 2 5 3" xfId="7683" xr:uid="{00000000-0005-0000-0000-0000F8530000}"/>
    <cellStyle name="標準 2 5 2 5 4" xfId="9326" xr:uid="{00000000-0005-0000-0000-0000F9530000}"/>
    <cellStyle name="標準 2 5 2 6" xfId="7684" xr:uid="{00000000-0005-0000-0000-0000FA530000}"/>
    <cellStyle name="標準 2 5 2 6 2" xfId="7685" xr:uid="{00000000-0005-0000-0000-0000FB530000}"/>
    <cellStyle name="標準 2 5 2 6 3" xfId="7686" xr:uid="{00000000-0005-0000-0000-0000FC530000}"/>
    <cellStyle name="標準 2 5 2 7" xfId="7687" xr:uid="{00000000-0005-0000-0000-0000FD530000}"/>
    <cellStyle name="標準 2 5 2 8" xfId="7688" xr:uid="{00000000-0005-0000-0000-0000FE530000}"/>
    <cellStyle name="標準 2 5 2 9" xfId="9317" xr:uid="{00000000-0005-0000-0000-0000FF530000}"/>
    <cellStyle name="標準 2 5 3" xfId="7689" xr:uid="{00000000-0005-0000-0000-000000540000}"/>
    <cellStyle name="標準 2 5 3 10" xfId="10907" xr:uid="{00000000-0005-0000-0000-000001540000}"/>
    <cellStyle name="標準 2 5 3 10 2" xfId="11422" xr:uid="{00000000-0005-0000-0000-000002540000}"/>
    <cellStyle name="標準 2 5 3 10 2 2" xfId="31094" xr:uid="{00000000-0005-0000-0000-000003540000}"/>
    <cellStyle name="標準 2 5 3 10 2 2 2" xfId="51898" xr:uid="{00000000-0005-0000-0000-000004540000}"/>
    <cellStyle name="標準 2 5 3 10 2 3" xfId="43166" xr:uid="{00000000-0005-0000-0000-000005540000}"/>
    <cellStyle name="標準 2 5 3 10 2 4" xfId="20688" xr:uid="{00000000-0005-0000-0000-000006540000}"/>
    <cellStyle name="標準 2 5 3 10 3" xfId="30581" xr:uid="{00000000-0005-0000-0000-000007540000}"/>
    <cellStyle name="標準 2 5 3 10 3 2" xfId="51385" xr:uid="{00000000-0005-0000-0000-000008540000}"/>
    <cellStyle name="標準 2 5 3 10 4" xfId="42653" xr:uid="{00000000-0005-0000-0000-000009540000}"/>
    <cellStyle name="標準 2 5 3 10 5" xfId="20175" xr:uid="{00000000-0005-0000-0000-00000A540000}"/>
    <cellStyle name="標準 2 5 3 2" xfId="7690" xr:uid="{00000000-0005-0000-0000-00000B540000}"/>
    <cellStyle name="標準 2 5 3 2 2" xfId="7691" xr:uid="{00000000-0005-0000-0000-00000C540000}"/>
    <cellStyle name="標準 2 5 3 2 2 2" xfId="7692" xr:uid="{00000000-0005-0000-0000-00000D540000}"/>
    <cellStyle name="標準 2 5 3 2 2 2 2" xfId="9330" xr:uid="{00000000-0005-0000-0000-00000E540000}"/>
    <cellStyle name="標準 2 5 3 2 2 3" xfId="7693" xr:uid="{00000000-0005-0000-0000-00000F540000}"/>
    <cellStyle name="標準 2 5 3 2 2 4" xfId="9329" xr:uid="{00000000-0005-0000-0000-000010540000}"/>
    <cellStyle name="標準 2 5 3 2 3" xfId="7694" xr:uid="{00000000-0005-0000-0000-000011540000}"/>
    <cellStyle name="標準 2 5 3 2 3 2" xfId="7695" xr:uid="{00000000-0005-0000-0000-000012540000}"/>
    <cellStyle name="標準 2 5 3 2 3 3" xfId="7696" xr:uid="{00000000-0005-0000-0000-000013540000}"/>
    <cellStyle name="標準 2 5 3 2 3 4" xfId="9331" xr:uid="{00000000-0005-0000-0000-000014540000}"/>
    <cellStyle name="標準 2 5 3 2 4" xfId="7697" xr:uid="{00000000-0005-0000-0000-000015540000}"/>
    <cellStyle name="標準 2 5 3 2 5" xfId="7698" xr:uid="{00000000-0005-0000-0000-000016540000}"/>
    <cellStyle name="標準 2 5 3 2 6" xfId="9328" xr:uid="{00000000-0005-0000-0000-000017540000}"/>
    <cellStyle name="標準 2 5 3 3" xfId="7699" xr:uid="{00000000-0005-0000-0000-000018540000}"/>
    <cellStyle name="標準 2 5 3 3 2" xfId="7700" xr:uid="{00000000-0005-0000-0000-000019540000}"/>
    <cellStyle name="標準 2 5 3 3 2 2" xfId="7701" xr:uid="{00000000-0005-0000-0000-00001A540000}"/>
    <cellStyle name="標準 2 5 3 3 2 3" xfId="7702" xr:uid="{00000000-0005-0000-0000-00001B540000}"/>
    <cellStyle name="標準 2 5 3 3 2 4" xfId="9333" xr:uid="{00000000-0005-0000-0000-00001C540000}"/>
    <cellStyle name="標準 2 5 3 3 3" xfId="7703" xr:uid="{00000000-0005-0000-0000-00001D540000}"/>
    <cellStyle name="標準 2 5 3 3 4" xfId="7704" xr:uid="{00000000-0005-0000-0000-00001E540000}"/>
    <cellStyle name="標準 2 5 3 3 5" xfId="9332" xr:uid="{00000000-0005-0000-0000-00001F540000}"/>
    <cellStyle name="標準 2 5 3 4" xfId="7705" xr:uid="{00000000-0005-0000-0000-000020540000}"/>
    <cellStyle name="標準 2 5 3 4 2" xfId="7706" xr:uid="{00000000-0005-0000-0000-000021540000}"/>
    <cellStyle name="標準 2 5 3 4 2 2" xfId="9335" xr:uid="{00000000-0005-0000-0000-000022540000}"/>
    <cellStyle name="標準 2 5 3 4 3" xfId="7707" xr:uid="{00000000-0005-0000-0000-000023540000}"/>
    <cellStyle name="標準 2 5 3 4 4" xfId="9334" xr:uid="{00000000-0005-0000-0000-000024540000}"/>
    <cellStyle name="標準 2 5 3 5" xfId="7708" xr:uid="{00000000-0005-0000-0000-000025540000}"/>
    <cellStyle name="標準 2 5 3 5 2" xfId="7709" xr:uid="{00000000-0005-0000-0000-000026540000}"/>
    <cellStyle name="標準 2 5 3 5 3" xfId="7710" xr:uid="{00000000-0005-0000-0000-000027540000}"/>
    <cellStyle name="標準 2 5 3 5 4" xfId="9336" xr:uid="{00000000-0005-0000-0000-000028540000}"/>
    <cellStyle name="標準 2 5 3 6" xfId="7711" xr:uid="{00000000-0005-0000-0000-000029540000}"/>
    <cellStyle name="標準 2 5 3 7" xfId="7712" xr:uid="{00000000-0005-0000-0000-00002A540000}"/>
    <cellStyle name="標準 2 5 3 8" xfId="9327" xr:uid="{00000000-0005-0000-0000-00002B540000}"/>
    <cellStyle name="標準 2 5 3 9" xfId="10712" xr:uid="{00000000-0005-0000-0000-00002C540000}"/>
    <cellStyle name="標準 2 5 3 9 2" xfId="10810" xr:uid="{00000000-0005-0000-0000-00002D540000}"/>
    <cellStyle name="標準 2 5 3 9 2 2" xfId="11328" xr:uid="{00000000-0005-0000-0000-00002E540000}"/>
    <cellStyle name="標準 2 5 3 9 2 2 2" xfId="31000" xr:uid="{00000000-0005-0000-0000-00002F540000}"/>
    <cellStyle name="標準 2 5 3 9 2 2 2 2" xfId="51804" xr:uid="{00000000-0005-0000-0000-000030540000}"/>
    <cellStyle name="標準 2 5 3 9 2 2 3" xfId="43072" xr:uid="{00000000-0005-0000-0000-000031540000}"/>
    <cellStyle name="標準 2 5 3 9 2 2 4" xfId="20594" xr:uid="{00000000-0005-0000-0000-000032540000}"/>
    <cellStyle name="標準 2 5 3 9 2 3" xfId="30487" xr:uid="{00000000-0005-0000-0000-000033540000}"/>
    <cellStyle name="標準 2 5 3 9 2 3 2" xfId="51291" xr:uid="{00000000-0005-0000-0000-000034540000}"/>
    <cellStyle name="標準 2 5 3 9 2 4" xfId="42559" xr:uid="{00000000-0005-0000-0000-000035540000}"/>
    <cellStyle name="標準 2 5 3 9 2 5" xfId="20081" xr:uid="{00000000-0005-0000-0000-000036540000}"/>
    <cellStyle name="標準 2 5 3 9 3" xfId="11033" xr:uid="{00000000-0005-0000-0000-000037540000}"/>
    <cellStyle name="標準 2 5 3 9 3 2" xfId="11548" xr:uid="{00000000-0005-0000-0000-000038540000}"/>
    <cellStyle name="標準 2 5 3 9 3 2 2" xfId="31220" xr:uid="{00000000-0005-0000-0000-000039540000}"/>
    <cellStyle name="標準 2 5 3 9 3 2 2 2" xfId="52024" xr:uid="{00000000-0005-0000-0000-00003A540000}"/>
    <cellStyle name="標準 2 5 3 9 3 2 3" xfId="43292" xr:uid="{00000000-0005-0000-0000-00003B540000}"/>
    <cellStyle name="標準 2 5 3 9 3 2 4" xfId="20814" xr:uid="{00000000-0005-0000-0000-00003C540000}"/>
    <cellStyle name="標準 2 5 3 9 3 3" xfId="30707" xr:uid="{00000000-0005-0000-0000-00003D540000}"/>
    <cellStyle name="標準 2 5 3 9 3 3 2" xfId="51511" xr:uid="{00000000-0005-0000-0000-00003E540000}"/>
    <cellStyle name="標準 2 5 3 9 3 4" xfId="42779" xr:uid="{00000000-0005-0000-0000-00003F540000}"/>
    <cellStyle name="標準 2 5 3 9 3 5" xfId="20301" xr:uid="{00000000-0005-0000-0000-000040540000}"/>
    <cellStyle name="標準 2 5 3 9 4" xfId="11235" xr:uid="{00000000-0005-0000-0000-000041540000}"/>
    <cellStyle name="標準 2 5 3 9 4 2" xfId="30907" xr:uid="{00000000-0005-0000-0000-000042540000}"/>
    <cellStyle name="標準 2 5 3 9 4 2 2" xfId="51711" xr:uid="{00000000-0005-0000-0000-000043540000}"/>
    <cellStyle name="標準 2 5 3 9 4 3" xfId="42979" xr:uid="{00000000-0005-0000-0000-000044540000}"/>
    <cellStyle name="標準 2 5 3 9 4 4" xfId="20501" xr:uid="{00000000-0005-0000-0000-000045540000}"/>
    <cellStyle name="標準 2 5 3 9 5" xfId="30394" xr:uid="{00000000-0005-0000-0000-000046540000}"/>
    <cellStyle name="標準 2 5 3 9 5 2" xfId="51198" xr:uid="{00000000-0005-0000-0000-000047540000}"/>
    <cellStyle name="標準 2 5 3 9 6" xfId="42466" xr:uid="{00000000-0005-0000-0000-000048540000}"/>
    <cellStyle name="標準 2 5 3 9 7" xfId="19988" xr:uid="{00000000-0005-0000-0000-000049540000}"/>
    <cellStyle name="標準 2 5 4" xfId="7713" xr:uid="{00000000-0005-0000-0000-00004A540000}"/>
    <cellStyle name="標準 2 5 4 10" xfId="10931" xr:uid="{00000000-0005-0000-0000-00004B540000}"/>
    <cellStyle name="標準 2 5 4 10 2" xfId="11446" xr:uid="{00000000-0005-0000-0000-00004C540000}"/>
    <cellStyle name="標準 2 5 4 10 2 2" xfId="31118" xr:uid="{00000000-0005-0000-0000-00004D540000}"/>
    <cellStyle name="標準 2 5 4 10 2 2 2" xfId="51922" xr:uid="{00000000-0005-0000-0000-00004E540000}"/>
    <cellStyle name="標準 2 5 4 10 2 3" xfId="43190" xr:uid="{00000000-0005-0000-0000-00004F540000}"/>
    <cellStyle name="標準 2 5 4 10 2 4" xfId="20712" xr:uid="{00000000-0005-0000-0000-000050540000}"/>
    <cellStyle name="標準 2 5 4 10 3" xfId="30605" xr:uid="{00000000-0005-0000-0000-000051540000}"/>
    <cellStyle name="標準 2 5 4 10 3 2" xfId="51409" xr:uid="{00000000-0005-0000-0000-000052540000}"/>
    <cellStyle name="標準 2 5 4 10 4" xfId="42677" xr:uid="{00000000-0005-0000-0000-000053540000}"/>
    <cellStyle name="標準 2 5 4 10 5" xfId="20199" xr:uid="{00000000-0005-0000-0000-000054540000}"/>
    <cellStyle name="標準 2 5 4 2" xfId="7714" xr:uid="{00000000-0005-0000-0000-000055540000}"/>
    <cellStyle name="標準 2 5 4 2 2" xfId="7715" xr:uid="{00000000-0005-0000-0000-000056540000}"/>
    <cellStyle name="標準 2 5 4 2 2 2" xfId="7716" xr:uid="{00000000-0005-0000-0000-000057540000}"/>
    <cellStyle name="標準 2 5 4 2 2 3" xfId="7717" xr:uid="{00000000-0005-0000-0000-000058540000}"/>
    <cellStyle name="標準 2 5 4 2 2 4" xfId="9339" xr:uid="{00000000-0005-0000-0000-000059540000}"/>
    <cellStyle name="標準 2 5 4 2 3" xfId="7718" xr:uid="{00000000-0005-0000-0000-00005A540000}"/>
    <cellStyle name="標準 2 5 4 2 3 2" xfId="7719" xr:uid="{00000000-0005-0000-0000-00005B540000}"/>
    <cellStyle name="標準 2 5 4 2 3 3" xfId="7720" xr:uid="{00000000-0005-0000-0000-00005C540000}"/>
    <cellStyle name="標準 2 5 4 2 4" xfId="7721" xr:uid="{00000000-0005-0000-0000-00005D540000}"/>
    <cellStyle name="標準 2 5 4 2 5" xfId="7722" xr:uid="{00000000-0005-0000-0000-00005E540000}"/>
    <cellStyle name="標準 2 5 4 2 6" xfId="9338" xr:uid="{00000000-0005-0000-0000-00005F540000}"/>
    <cellStyle name="標準 2 5 4 3" xfId="7723" xr:uid="{00000000-0005-0000-0000-000060540000}"/>
    <cellStyle name="標準 2 5 4 3 2" xfId="7724" xr:uid="{00000000-0005-0000-0000-000061540000}"/>
    <cellStyle name="標準 2 5 4 3 2 2" xfId="7725" xr:uid="{00000000-0005-0000-0000-000062540000}"/>
    <cellStyle name="標準 2 5 4 3 2 3" xfId="7726" xr:uid="{00000000-0005-0000-0000-000063540000}"/>
    <cellStyle name="標準 2 5 4 3 2 4" xfId="9341" xr:uid="{00000000-0005-0000-0000-000064540000}"/>
    <cellStyle name="標準 2 5 4 3 3" xfId="7727" xr:uid="{00000000-0005-0000-0000-000065540000}"/>
    <cellStyle name="標準 2 5 4 3 4" xfId="7728" xr:uid="{00000000-0005-0000-0000-000066540000}"/>
    <cellStyle name="標準 2 5 4 3 5" xfId="9340" xr:uid="{00000000-0005-0000-0000-000067540000}"/>
    <cellStyle name="標準 2 5 4 4" xfId="7729" xr:uid="{00000000-0005-0000-0000-000068540000}"/>
    <cellStyle name="標準 2 5 4 4 2" xfId="7730" xr:uid="{00000000-0005-0000-0000-000069540000}"/>
    <cellStyle name="標準 2 5 4 4 2 2" xfId="9343" xr:uid="{00000000-0005-0000-0000-00006A540000}"/>
    <cellStyle name="標準 2 5 4 4 3" xfId="7731" xr:uid="{00000000-0005-0000-0000-00006B540000}"/>
    <cellStyle name="標準 2 5 4 4 4" xfId="9342" xr:uid="{00000000-0005-0000-0000-00006C540000}"/>
    <cellStyle name="標準 2 5 4 5" xfId="7732" xr:uid="{00000000-0005-0000-0000-00006D540000}"/>
    <cellStyle name="標準 2 5 4 5 2" xfId="7733" xr:uid="{00000000-0005-0000-0000-00006E540000}"/>
    <cellStyle name="標準 2 5 4 5 3" xfId="7734" xr:uid="{00000000-0005-0000-0000-00006F540000}"/>
    <cellStyle name="標準 2 5 4 5 4" xfId="9344" xr:uid="{00000000-0005-0000-0000-000070540000}"/>
    <cellStyle name="標準 2 5 4 6" xfId="7735" xr:uid="{00000000-0005-0000-0000-000071540000}"/>
    <cellStyle name="標準 2 5 4 7" xfId="7736" xr:uid="{00000000-0005-0000-0000-000072540000}"/>
    <cellStyle name="標準 2 5 4 8" xfId="9337" xr:uid="{00000000-0005-0000-0000-000073540000}"/>
    <cellStyle name="標準 2 5 4 9" xfId="10736" xr:uid="{00000000-0005-0000-0000-000074540000}"/>
    <cellStyle name="標準 2 5 4 9 2" xfId="10830" xr:uid="{00000000-0005-0000-0000-000075540000}"/>
    <cellStyle name="標準 2 5 4 9 2 2" xfId="11348" xr:uid="{00000000-0005-0000-0000-000076540000}"/>
    <cellStyle name="標準 2 5 4 9 2 2 2" xfId="31020" xr:uid="{00000000-0005-0000-0000-000077540000}"/>
    <cellStyle name="標準 2 5 4 9 2 2 2 2" xfId="51824" xr:uid="{00000000-0005-0000-0000-000078540000}"/>
    <cellStyle name="標準 2 5 4 9 2 2 3" xfId="43092" xr:uid="{00000000-0005-0000-0000-000079540000}"/>
    <cellStyle name="標準 2 5 4 9 2 2 4" xfId="20614" xr:uid="{00000000-0005-0000-0000-00007A540000}"/>
    <cellStyle name="標準 2 5 4 9 2 3" xfId="30507" xr:uid="{00000000-0005-0000-0000-00007B540000}"/>
    <cellStyle name="標準 2 5 4 9 2 3 2" xfId="51311" xr:uid="{00000000-0005-0000-0000-00007C540000}"/>
    <cellStyle name="標準 2 5 4 9 2 4" xfId="42579" xr:uid="{00000000-0005-0000-0000-00007D540000}"/>
    <cellStyle name="標準 2 5 4 9 2 5" xfId="20101" xr:uid="{00000000-0005-0000-0000-00007E540000}"/>
    <cellStyle name="標準 2 5 4 9 3" xfId="11053" xr:uid="{00000000-0005-0000-0000-00007F540000}"/>
    <cellStyle name="標準 2 5 4 9 3 2" xfId="11568" xr:uid="{00000000-0005-0000-0000-000080540000}"/>
    <cellStyle name="標準 2 5 4 9 3 2 2" xfId="31240" xr:uid="{00000000-0005-0000-0000-000081540000}"/>
    <cellStyle name="標準 2 5 4 9 3 2 2 2" xfId="52044" xr:uid="{00000000-0005-0000-0000-000082540000}"/>
    <cellStyle name="標準 2 5 4 9 3 2 3" xfId="43312" xr:uid="{00000000-0005-0000-0000-000083540000}"/>
    <cellStyle name="標準 2 5 4 9 3 2 4" xfId="20834" xr:uid="{00000000-0005-0000-0000-000084540000}"/>
    <cellStyle name="標準 2 5 4 9 3 3" xfId="30727" xr:uid="{00000000-0005-0000-0000-000085540000}"/>
    <cellStyle name="標準 2 5 4 9 3 3 2" xfId="51531" xr:uid="{00000000-0005-0000-0000-000086540000}"/>
    <cellStyle name="標準 2 5 4 9 3 4" xfId="42799" xr:uid="{00000000-0005-0000-0000-000087540000}"/>
    <cellStyle name="標準 2 5 4 9 3 5" xfId="20321" xr:uid="{00000000-0005-0000-0000-000088540000}"/>
    <cellStyle name="標準 2 5 4 9 4" xfId="11259" xr:uid="{00000000-0005-0000-0000-000089540000}"/>
    <cellStyle name="標準 2 5 4 9 4 2" xfId="30931" xr:uid="{00000000-0005-0000-0000-00008A540000}"/>
    <cellStyle name="標準 2 5 4 9 4 2 2" xfId="51735" xr:uid="{00000000-0005-0000-0000-00008B540000}"/>
    <cellStyle name="標準 2 5 4 9 4 3" xfId="43003" xr:uid="{00000000-0005-0000-0000-00008C540000}"/>
    <cellStyle name="標準 2 5 4 9 4 4" xfId="20525" xr:uid="{00000000-0005-0000-0000-00008D540000}"/>
    <cellStyle name="標準 2 5 4 9 5" xfId="30418" xr:uid="{00000000-0005-0000-0000-00008E540000}"/>
    <cellStyle name="標準 2 5 4 9 5 2" xfId="51222" xr:uid="{00000000-0005-0000-0000-00008F540000}"/>
    <cellStyle name="標準 2 5 4 9 6" xfId="42490" xr:uid="{00000000-0005-0000-0000-000090540000}"/>
    <cellStyle name="標準 2 5 4 9 7" xfId="20012" xr:uid="{00000000-0005-0000-0000-000091540000}"/>
    <cellStyle name="標準 2 5 5" xfId="7737" xr:uid="{00000000-0005-0000-0000-000092540000}"/>
    <cellStyle name="標準 2 5 5 2" xfId="7738" xr:uid="{00000000-0005-0000-0000-000093540000}"/>
    <cellStyle name="標準 2 5 5 2 2" xfId="7739" xr:uid="{00000000-0005-0000-0000-000094540000}"/>
    <cellStyle name="標準 2 5 5 2 2 2" xfId="9347" xr:uid="{00000000-0005-0000-0000-000095540000}"/>
    <cellStyle name="標準 2 5 5 2 3" xfId="7740" xr:uid="{00000000-0005-0000-0000-000096540000}"/>
    <cellStyle name="標準 2 5 5 2 4" xfId="9346" xr:uid="{00000000-0005-0000-0000-000097540000}"/>
    <cellStyle name="標準 2 5 5 3" xfId="7741" xr:uid="{00000000-0005-0000-0000-000098540000}"/>
    <cellStyle name="標準 2 5 5 3 2" xfId="7742" xr:uid="{00000000-0005-0000-0000-000099540000}"/>
    <cellStyle name="標準 2 5 5 3 2 2" xfId="9349" xr:uid="{00000000-0005-0000-0000-00009A540000}"/>
    <cellStyle name="標準 2 5 5 3 3" xfId="7743" xr:uid="{00000000-0005-0000-0000-00009B540000}"/>
    <cellStyle name="標準 2 5 5 3 4" xfId="9348" xr:uid="{00000000-0005-0000-0000-00009C540000}"/>
    <cellStyle name="標準 2 5 5 4" xfId="7744" xr:uid="{00000000-0005-0000-0000-00009D540000}"/>
    <cellStyle name="標準 2 5 5 4 2" xfId="9351" xr:uid="{00000000-0005-0000-0000-00009E540000}"/>
    <cellStyle name="標準 2 5 5 4 3" xfId="9350" xr:uid="{00000000-0005-0000-0000-00009F540000}"/>
    <cellStyle name="標準 2 5 5 5" xfId="7745" xr:uid="{00000000-0005-0000-0000-0000A0540000}"/>
    <cellStyle name="標準 2 5 5 5 2" xfId="9352" xr:uid="{00000000-0005-0000-0000-0000A1540000}"/>
    <cellStyle name="標準 2 5 5 6" xfId="9345" xr:uid="{00000000-0005-0000-0000-0000A2540000}"/>
    <cellStyle name="標準 2 5 5 7" xfId="10687" xr:uid="{00000000-0005-0000-0000-0000A3540000}"/>
    <cellStyle name="標準 2 5 5 7 2" xfId="6265" xr:uid="{00000000-0005-0000-0000-0000A4540000}"/>
    <cellStyle name="標準 2 5 5 7 2 2" xfId="11111" xr:uid="{00000000-0005-0000-0000-0000A5540000}"/>
    <cellStyle name="標準 2 5 5 7 2 2 2" xfId="30783" xr:uid="{00000000-0005-0000-0000-0000A6540000}"/>
    <cellStyle name="標準 2 5 5 7 2 2 2 2" xfId="51587" xr:uid="{00000000-0005-0000-0000-0000A7540000}"/>
    <cellStyle name="標準 2 5 5 7 2 2 3" xfId="42855" xr:uid="{00000000-0005-0000-0000-0000A8540000}"/>
    <cellStyle name="標準 2 5 5 7 2 2 4" xfId="20377" xr:uid="{00000000-0005-0000-0000-0000A9540000}"/>
    <cellStyle name="標準 2 5 5 7 2 3" xfId="30270" xr:uid="{00000000-0005-0000-0000-0000AA540000}"/>
    <cellStyle name="標準 2 5 5 7 2 3 2" xfId="51074" xr:uid="{00000000-0005-0000-0000-0000AB540000}"/>
    <cellStyle name="標準 2 5 5 7 2 4" xfId="42342" xr:uid="{00000000-0005-0000-0000-0000AC540000}"/>
    <cellStyle name="標準 2 5 5 7 2 5" xfId="19386" xr:uid="{00000000-0005-0000-0000-0000AD540000}"/>
    <cellStyle name="標準 2 5 5 7 3" xfId="11011" xr:uid="{00000000-0005-0000-0000-0000AE540000}"/>
    <cellStyle name="標準 2 5 5 7 3 2" xfId="11526" xr:uid="{00000000-0005-0000-0000-0000AF540000}"/>
    <cellStyle name="標準 2 5 5 7 3 2 2" xfId="31198" xr:uid="{00000000-0005-0000-0000-0000B0540000}"/>
    <cellStyle name="標準 2 5 5 7 3 2 2 2" xfId="52002" xr:uid="{00000000-0005-0000-0000-0000B1540000}"/>
    <cellStyle name="標準 2 5 5 7 3 2 3" xfId="43270" xr:uid="{00000000-0005-0000-0000-0000B2540000}"/>
    <cellStyle name="標準 2 5 5 7 3 2 4" xfId="20792" xr:uid="{00000000-0005-0000-0000-0000B3540000}"/>
    <cellStyle name="標準 2 5 5 7 3 3" xfId="30685" xr:uid="{00000000-0005-0000-0000-0000B4540000}"/>
    <cellStyle name="標準 2 5 5 7 3 3 2" xfId="51489" xr:uid="{00000000-0005-0000-0000-0000B5540000}"/>
    <cellStyle name="標準 2 5 5 7 3 4" xfId="42757" xr:uid="{00000000-0005-0000-0000-0000B6540000}"/>
    <cellStyle name="標準 2 5 5 7 3 5" xfId="20279" xr:uid="{00000000-0005-0000-0000-0000B7540000}"/>
    <cellStyle name="標準 2 5 5 7 4" xfId="11211" xr:uid="{00000000-0005-0000-0000-0000B8540000}"/>
    <cellStyle name="標準 2 5 5 7 4 2" xfId="30883" xr:uid="{00000000-0005-0000-0000-0000B9540000}"/>
    <cellStyle name="標準 2 5 5 7 4 2 2" xfId="51687" xr:uid="{00000000-0005-0000-0000-0000BA540000}"/>
    <cellStyle name="標準 2 5 5 7 4 3" xfId="42955" xr:uid="{00000000-0005-0000-0000-0000BB540000}"/>
    <cellStyle name="標準 2 5 5 7 4 4" xfId="20477" xr:uid="{00000000-0005-0000-0000-0000BC540000}"/>
    <cellStyle name="標準 2 5 5 7 5" xfId="30370" xr:uid="{00000000-0005-0000-0000-0000BD540000}"/>
    <cellStyle name="標準 2 5 5 7 5 2" xfId="51174" xr:uid="{00000000-0005-0000-0000-0000BE540000}"/>
    <cellStyle name="標準 2 5 5 7 6" xfId="42442" xr:uid="{00000000-0005-0000-0000-0000BF540000}"/>
    <cellStyle name="標準 2 5 5 7 7" xfId="19964" xr:uid="{00000000-0005-0000-0000-0000C0540000}"/>
    <cellStyle name="標準 2 5 5 8" xfId="10883" xr:uid="{00000000-0005-0000-0000-0000C1540000}"/>
    <cellStyle name="標準 2 5 5 8 2" xfId="11398" xr:uid="{00000000-0005-0000-0000-0000C2540000}"/>
    <cellStyle name="標準 2 5 5 8 2 2" xfId="31070" xr:uid="{00000000-0005-0000-0000-0000C3540000}"/>
    <cellStyle name="標準 2 5 5 8 2 2 2" xfId="51874" xr:uid="{00000000-0005-0000-0000-0000C4540000}"/>
    <cellStyle name="標準 2 5 5 8 2 3" xfId="43142" xr:uid="{00000000-0005-0000-0000-0000C5540000}"/>
    <cellStyle name="標準 2 5 5 8 2 4" xfId="20664" xr:uid="{00000000-0005-0000-0000-0000C6540000}"/>
    <cellStyle name="標準 2 5 5 8 3" xfId="30557" xr:uid="{00000000-0005-0000-0000-0000C7540000}"/>
    <cellStyle name="標準 2 5 5 8 3 2" xfId="51361" xr:uid="{00000000-0005-0000-0000-0000C8540000}"/>
    <cellStyle name="標準 2 5 5 8 4" xfId="42629" xr:uid="{00000000-0005-0000-0000-0000C9540000}"/>
    <cellStyle name="標準 2 5 5 8 5" xfId="20151" xr:uid="{00000000-0005-0000-0000-0000CA540000}"/>
    <cellStyle name="標準 2 5 6" xfId="7746" xr:uid="{00000000-0005-0000-0000-0000CB540000}"/>
    <cellStyle name="標準 2 5 6 2" xfId="7747" xr:uid="{00000000-0005-0000-0000-0000CC540000}"/>
    <cellStyle name="標準 2 5 6 2 2" xfId="7748" xr:uid="{00000000-0005-0000-0000-0000CD540000}"/>
    <cellStyle name="標準 2 5 6 2 2 2" xfId="9355" xr:uid="{00000000-0005-0000-0000-0000CE540000}"/>
    <cellStyle name="標準 2 5 6 2 3" xfId="7749" xr:uid="{00000000-0005-0000-0000-0000CF540000}"/>
    <cellStyle name="標準 2 5 6 2 4" xfId="9354" xr:uid="{00000000-0005-0000-0000-0000D0540000}"/>
    <cellStyle name="標準 2 5 6 3" xfId="7750" xr:uid="{00000000-0005-0000-0000-0000D1540000}"/>
    <cellStyle name="標準 2 5 6 3 2" xfId="9357" xr:uid="{00000000-0005-0000-0000-0000D2540000}"/>
    <cellStyle name="標準 2 5 6 3 3" xfId="9356" xr:uid="{00000000-0005-0000-0000-0000D3540000}"/>
    <cellStyle name="標準 2 5 6 4" xfId="7751" xr:uid="{00000000-0005-0000-0000-0000D4540000}"/>
    <cellStyle name="標準 2 5 6 4 2" xfId="9359" xr:uid="{00000000-0005-0000-0000-0000D5540000}"/>
    <cellStyle name="標準 2 5 6 4 3" xfId="9358" xr:uid="{00000000-0005-0000-0000-0000D6540000}"/>
    <cellStyle name="標準 2 5 6 5" xfId="9360" xr:uid="{00000000-0005-0000-0000-0000D7540000}"/>
    <cellStyle name="標準 2 5 6 6" xfId="9353" xr:uid="{00000000-0005-0000-0000-0000D8540000}"/>
    <cellStyle name="標準 2 5 7" xfId="7752" xr:uid="{00000000-0005-0000-0000-0000D9540000}"/>
    <cellStyle name="標準 2 5 7 2" xfId="7753" xr:uid="{00000000-0005-0000-0000-0000DA540000}"/>
    <cellStyle name="標準 2 5 7 2 2" xfId="9363" xr:uid="{00000000-0005-0000-0000-0000DB540000}"/>
    <cellStyle name="標準 2 5 7 2 3" xfId="9362" xr:uid="{00000000-0005-0000-0000-0000DC540000}"/>
    <cellStyle name="標準 2 5 7 3" xfId="7754" xr:uid="{00000000-0005-0000-0000-0000DD540000}"/>
    <cellStyle name="標準 2 5 7 3 2" xfId="9364" xr:uid="{00000000-0005-0000-0000-0000DE540000}"/>
    <cellStyle name="標準 2 5 7 4" xfId="9361" xr:uid="{00000000-0005-0000-0000-0000DF540000}"/>
    <cellStyle name="標準 2 5 8" xfId="7755" xr:uid="{00000000-0005-0000-0000-0000E0540000}"/>
    <cellStyle name="標準 2 5 8 2" xfId="7756" xr:uid="{00000000-0005-0000-0000-0000E1540000}"/>
    <cellStyle name="標準 2 5 8 2 2" xfId="9367" xr:uid="{00000000-0005-0000-0000-0000E2540000}"/>
    <cellStyle name="標準 2 5 8 2 3" xfId="9366" xr:uid="{00000000-0005-0000-0000-0000E3540000}"/>
    <cellStyle name="標準 2 5 8 3" xfId="7757" xr:uid="{00000000-0005-0000-0000-0000E4540000}"/>
    <cellStyle name="標準 2 5 8 3 2" xfId="9368" xr:uid="{00000000-0005-0000-0000-0000E5540000}"/>
    <cellStyle name="標準 2 5 8 4" xfId="9365" xr:uid="{00000000-0005-0000-0000-0000E6540000}"/>
    <cellStyle name="標準 2 5 9" xfId="7758" xr:uid="{00000000-0005-0000-0000-0000E7540000}"/>
    <cellStyle name="標準 2 5 9 2" xfId="9370" xr:uid="{00000000-0005-0000-0000-0000E8540000}"/>
    <cellStyle name="標準 2 5 9 2 2" xfId="9371" xr:uid="{00000000-0005-0000-0000-0000E9540000}"/>
    <cellStyle name="標準 2 5 9 3" xfId="9372" xr:uid="{00000000-0005-0000-0000-0000EA540000}"/>
    <cellStyle name="標準 2 5 9 4" xfId="9369" xr:uid="{00000000-0005-0000-0000-0000EB540000}"/>
    <cellStyle name="標準 2 6" xfId="7759" xr:uid="{00000000-0005-0000-0000-0000EC540000}"/>
    <cellStyle name="標準 2 6 10" xfId="7760" xr:uid="{00000000-0005-0000-0000-0000ED540000}"/>
    <cellStyle name="標準 2 6 10 2" xfId="9374" xr:uid="{00000000-0005-0000-0000-0000EE540000}"/>
    <cellStyle name="標準 2 6 11" xfId="9373" xr:uid="{00000000-0005-0000-0000-0000EF540000}"/>
    <cellStyle name="標準 2 6 12" xfId="10655" xr:uid="{00000000-0005-0000-0000-0000F0540000}"/>
    <cellStyle name="標準 2 6 12 2" xfId="6249" xr:uid="{00000000-0005-0000-0000-0000F1540000}"/>
    <cellStyle name="標準 2 6 12 2 2" xfId="11095" xr:uid="{00000000-0005-0000-0000-0000F2540000}"/>
    <cellStyle name="標準 2 6 12 2 2 2" xfId="30767" xr:uid="{00000000-0005-0000-0000-0000F3540000}"/>
    <cellStyle name="標準 2 6 12 2 2 2 2" xfId="51571" xr:uid="{00000000-0005-0000-0000-0000F4540000}"/>
    <cellStyle name="標準 2 6 12 2 2 3" xfId="42839" xr:uid="{00000000-0005-0000-0000-0000F5540000}"/>
    <cellStyle name="標準 2 6 12 2 2 4" xfId="20361" xr:uid="{00000000-0005-0000-0000-0000F6540000}"/>
    <cellStyle name="標準 2 6 12 2 3" xfId="30254" xr:uid="{00000000-0005-0000-0000-0000F7540000}"/>
    <cellStyle name="標準 2 6 12 2 3 2" xfId="51058" xr:uid="{00000000-0005-0000-0000-0000F8540000}"/>
    <cellStyle name="標準 2 6 12 2 4" xfId="42326" xr:uid="{00000000-0005-0000-0000-0000F9540000}"/>
    <cellStyle name="標準 2 6 12 2 5" xfId="19370" xr:uid="{00000000-0005-0000-0000-0000FA540000}"/>
    <cellStyle name="標準 2 6 12 3" xfId="10986" xr:uid="{00000000-0005-0000-0000-0000FB540000}"/>
    <cellStyle name="標準 2 6 12 3 2" xfId="11501" xr:uid="{00000000-0005-0000-0000-0000FC540000}"/>
    <cellStyle name="標準 2 6 12 3 2 2" xfId="31173" xr:uid="{00000000-0005-0000-0000-0000FD540000}"/>
    <cellStyle name="標準 2 6 12 3 2 2 2" xfId="51977" xr:uid="{00000000-0005-0000-0000-0000FE540000}"/>
    <cellStyle name="標準 2 6 12 3 2 3" xfId="43245" xr:uid="{00000000-0005-0000-0000-0000FF540000}"/>
    <cellStyle name="標準 2 6 12 3 2 4" xfId="20767" xr:uid="{00000000-0005-0000-0000-000000550000}"/>
    <cellStyle name="標準 2 6 12 3 3" xfId="30660" xr:uid="{00000000-0005-0000-0000-000001550000}"/>
    <cellStyle name="標準 2 6 12 3 3 2" xfId="51464" xr:uid="{00000000-0005-0000-0000-000002550000}"/>
    <cellStyle name="標準 2 6 12 3 4" xfId="42732" xr:uid="{00000000-0005-0000-0000-000003550000}"/>
    <cellStyle name="標準 2 6 12 3 5" xfId="20254" xr:uid="{00000000-0005-0000-0000-000004550000}"/>
    <cellStyle name="標準 2 6 12 4" xfId="11179" xr:uid="{00000000-0005-0000-0000-000005550000}"/>
    <cellStyle name="標準 2 6 12 4 2" xfId="30851" xr:uid="{00000000-0005-0000-0000-000006550000}"/>
    <cellStyle name="標準 2 6 12 4 2 2" xfId="51655" xr:uid="{00000000-0005-0000-0000-000007550000}"/>
    <cellStyle name="標準 2 6 12 4 3" xfId="42923" xr:uid="{00000000-0005-0000-0000-000008550000}"/>
    <cellStyle name="標準 2 6 12 4 4" xfId="20445" xr:uid="{00000000-0005-0000-0000-000009550000}"/>
    <cellStyle name="標準 2 6 12 5" xfId="30338" xr:uid="{00000000-0005-0000-0000-00000A550000}"/>
    <cellStyle name="標準 2 6 12 5 2" xfId="51142" xr:uid="{00000000-0005-0000-0000-00000B550000}"/>
    <cellStyle name="標準 2 6 12 6" xfId="42410" xr:uid="{00000000-0005-0000-0000-00000C550000}"/>
    <cellStyle name="標準 2 6 12 7" xfId="19932" xr:uid="{00000000-0005-0000-0000-00000D550000}"/>
    <cellStyle name="標準 2 6 13" xfId="10851" xr:uid="{00000000-0005-0000-0000-00000E550000}"/>
    <cellStyle name="標準 2 6 13 2" xfId="11366" xr:uid="{00000000-0005-0000-0000-00000F550000}"/>
    <cellStyle name="標準 2 6 13 2 2" xfId="31038" xr:uid="{00000000-0005-0000-0000-000010550000}"/>
    <cellStyle name="標準 2 6 13 2 2 2" xfId="51842" xr:uid="{00000000-0005-0000-0000-000011550000}"/>
    <cellStyle name="標準 2 6 13 2 3" xfId="43110" xr:uid="{00000000-0005-0000-0000-000012550000}"/>
    <cellStyle name="標準 2 6 13 2 4" xfId="20632" xr:uid="{00000000-0005-0000-0000-000013550000}"/>
    <cellStyle name="標準 2 6 13 3" xfId="30525" xr:uid="{00000000-0005-0000-0000-000014550000}"/>
    <cellStyle name="標準 2 6 13 3 2" xfId="51329" xr:uid="{00000000-0005-0000-0000-000015550000}"/>
    <cellStyle name="標準 2 6 13 4" xfId="42597" xr:uid="{00000000-0005-0000-0000-000016550000}"/>
    <cellStyle name="標準 2 6 13 5" xfId="20119" xr:uid="{00000000-0005-0000-0000-000017550000}"/>
    <cellStyle name="標準 2 6 2" xfId="7761" xr:uid="{00000000-0005-0000-0000-000018550000}"/>
    <cellStyle name="標準 2 6 2 10" xfId="10669" xr:uid="{00000000-0005-0000-0000-000019550000}"/>
    <cellStyle name="標準 2 6 2 10 2" xfId="8830" xr:uid="{00000000-0005-0000-0000-00001A550000}"/>
    <cellStyle name="標準 2 6 2 10 2 2" xfId="11127" xr:uid="{00000000-0005-0000-0000-00001B550000}"/>
    <cellStyle name="標準 2 6 2 10 2 2 2" xfId="30799" xr:uid="{00000000-0005-0000-0000-00001C550000}"/>
    <cellStyle name="標準 2 6 2 10 2 2 2 2" xfId="51603" xr:uid="{00000000-0005-0000-0000-00001D550000}"/>
    <cellStyle name="標準 2 6 2 10 2 2 3" xfId="42871" xr:uid="{00000000-0005-0000-0000-00001E550000}"/>
    <cellStyle name="標準 2 6 2 10 2 2 4" xfId="20393" xr:uid="{00000000-0005-0000-0000-00001F550000}"/>
    <cellStyle name="標準 2 6 2 10 2 3" xfId="30286" xr:uid="{00000000-0005-0000-0000-000020550000}"/>
    <cellStyle name="標準 2 6 2 10 2 3 2" xfId="51090" xr:uid="{00000000-0005-0000-0000-000021550000}"/>
    <cellStyle name="標準 2 6 2 10 2 4" xfId="42358" xr:uid="{00000000-0005-0000-0000-000022550000}"/>
    <cellStyle name="標準 2 6 2 10 2 5" xfId="19753" xr:uid="{00000000-0005-0000-0000-000023550000}"/>
    <cellStyle name="標準 2 6 2 10 3" xfId="10994" xr:uid="{00000000-0005-0000-0000-000024550000}"/>
    <cellStyle name="標準 2 6 2 10 3 2" xfId="11509" xr:uid="{00000000-0005-0000-0000-000025550000}"/>
    <cellStyle name="標準 2 6 2 10 3 2 2" xfId="31181" xr:uid="{00000000-0005-0000-0000-000026550000}"/>
    <cellStyle name="標準 2 6 2 10 3 2 2 2" xfId="51985" xr:uid="{00000000-0005-0000-0000-000027550000}"/>
    <cellStyle name="標準 2 6 2 10 3 2 3" xfId="43253" xr:uid="{00000000-0005-0000-0000-000028550000}"/>
    <cellStyle name="標準 2 6 2 10 3 2 4" xfId="20775" xr:uid="{00000000-0005-0000-0000-000029550000}"/>
    <cellStyle name="標準 2 6 2 10 3 3" xfId="30668" xr:uid="{00000000-0005-0000-0000-00002A550000}"/>
    <cellStyle name="標準 2 6 2 10 3 3 2" xfId="51472" xr:uid="{00000000-0005-0000-0000-00002B550000}"/>
    <cellStyle name="標準 2 6 2 10 3 4" xfId="42740" xr:uid="{00000000-0005-0000-0000-00002C550000}"/>
    <cellStyle name="標準 2 6 2 10 3 5" xfId="20262" xr:uid="{00000000-0005-0000-0000-00002D550000}"/>
    <cellStyle name="標準 2 6 2 10 4" xfId="11193" xr:uid="{00000000-0005-0000-0000-00002E550000}"/>
    <cellStyle name="標準 2 6 2 10 4 2" xfId="30865" xr:uid="{00000000-0005-0000-0000-00002F550000}"/>
    <cellStyle name="標準 2 6 2 10 4 2 2" xfId="51669" xr:uid="{00000000-0005-0000-0000-000030550000}"/>
    <cellStyle name="標準 2 6 2 10 4 3" xfId="42937" xr:uid="{00000000-0005-0000-0000-000031550000}"/>
    <cellStyle name="標準 2 6 2 10 4 4" xfId="20459" xr:uid="{00000000-0005-0000-0000-000032550000}"/>
    <cellStyle name="標準 2 6 2 10 5" xfId="30352" xr:uid="{00000000-0005-0000-0000-000033550000}"/>
    <cellStyle name="標準 2 6 2 10 5 2" xfId="51156" xr:uid="{00000000-0005-0000-0000-000034550000}"/>
    <cellStyle name="標準 2 6 2 10 6" xfId="42424" xr:uid="{00000000-0005-0000-0000-000035550000}"/>
    <cellStyle name="標準 2 6 2 10 7" xfId="19946" xr:uid="{00000000-0005-0000-0000-000036550000}"/>
    <cellStyle name="標準 2 6 2 11" xfId="10865" xr:uid="{00000000-0005-0000-0000-000037550000}"/>
    <cellStyle name="標準 2 6 2 11 2" xfId="11380" xr:uid="{00000000-0005-0000-0000-000038550000}"/>
    <cellStyle name="標準 2 6 2 11 2 2" xfId="31052" xr:uid="{00000000-0005-0000-0000-000039550000}"/>
    <cellStyle name="標準 2 6 2 11 2 2 2" xfId="51856" xr:uid="{00000000-0005-0000-0000-00003A550000}"/>
    <cellStyle name="標準 2 6 2 11 2 3" xfId="43124" xr:uid="{00000000-0005-0000-0000-00003B550000}"/>
    <cellStyle name="標準 2 6 2 11 2 4" xfId="20646" xr:uid="{00000000-0005-0000-0000-00003C550000}"/>
    <cellStyle name="標準 2 6 2 11 3" xfId="30539" xr:uid="{00000000-0005-0000-0000-00003D550000}"/>
    <cellStyle name="標準 2 6 2 11 3 2" xfId="51343" xr:uid="{00000000-0005-0000-0000-00003E550000}"/>
    <cellStyle name="標準 2 6 2 11 4" xfId="42611" xr:uid="{00000000-0005-0000-0000-00003F550000}"/>
    <cellStyle name="標準 2 6 2 11 5" xfId="20133" xr:uid="{00000000-0005-0000-0000-000040550000}"/>
    <cellStyle name="標準 2 6 2 2" xfId="7762" xr:uid="{00000000-0005-0000-0000-000041550000}"/>
    <cellStyle name="標準 2 6 2 2 10" xfId="10911" xr:uid="{00000000-0005-0000-0000-000042550000}"/>
    <cellStyle name="標準 2 6 2 2 10 2" xfId="11426" xr:uid="{00000000-0005-0000-0000-000043550000}"/>
    <cellStyle name="標準 2 6 2 2 10 2 2" xfId="31098" xr:uid="{00000000-0005-0000-0000-000044550000}"/>
    <cellStyle name="標準 2 6 2 2 10 2 2 2" xfId="51902" xr:uid="{00000000-0005-0000-0000-000045550000}"/>
    <cellStyle name="標準 2 6 2 2 10 2 3" xfId="43170" xr:uid="{00000000-0005-0000-0000-000046550000}"/>
    <cellStyle name="標準 2 6 2 2 10 2 4" xfId="20692" xr:uid="{00000000-0005-0000-0000-000047550000}"/>
    <cellStyle name="標準 2 6 2 2 10 3" xfId="30585" xr:uid="{00000000-0005-0000-0000-000048550000}"/>
    <cellStyle name="標準 2 6 2 2 10 3 2" xfId="51389" xr:uid="{00000000-0005-0000-0000-000049550000}"/>
    <cellStyle name="標準 2 6 2 2 10 4" xfId="42657" xr:uid="{00000000-0005-0000-0000-00004A550000}"/>
    <cellStyle name="標準 2 6 2 2 10 5" xfId="20179" xr:uid="{00000000-0005-0000-0000-00004B550000}"/>
    <cellStyle name="標準 2 6 2 2 2" xfId="7763" xr:uid="{00000000-0005-0000-0000-00004C550000}"/>
    <cellStyle name="標準 2 6 2 2 2 2" xfId="7764" xr:uid="{00000000-0005-0000-0000-00004D550000}"/>
    <cellStyle name="標準 2 6 2 2 2 2 2" xfId="7765" xr:uid="{00000000-0005-0000-0000-00004E550000}"/>
    <cellStyle name="標準 2 6 2 2 2 2 3" xfId="7766" xr:uid="{00000000-0005-0000-0000-00004F550000}"/>
    <cellStyle name="標準 2 6 2 2 2 3" xfId="7767" xr:uid="{00000000-0005-0000-0000-000050550000}"/>
    <cellStyle name="標準 2 6 2 2 2 3 2" xfId="7768" xr:uid="{00000000-0005-0000-0000-000051550000}"/>
    <cellStyle name="標準 2 6 2 2 2 3 3" xfId="7769" xr:uid="{00000000-0005-0000-0000-000052550000}"/>
    <cellStyle name="標準 2 6 2 2 2 4" xfId="7770" xr:uid="{00000000-0005-0000-0000-000053550000}"/>
    <cellStyle name="標準 2 6 2 2 2 5" xfId="7771" xr:uid="{00000000-0005-0000-0000-000054550000}"/>
    <cellStyle name="標準 2 6 2 2 2 6" xfId="9377" xr:uid="{00000000-0005-0000-0000-000055550000}"/>
    <cellStyle name="標準 2 6 2 2 3" xfId="7772" xr:uid="{00000000-0005-0000-0000-000056550000}"/>
    <cellStyle name="標準 2 6 2 2 3 2" xfId="7773" xr:uid="{00000000-0005-0000-0000-000057550000}"/>
    <cellStyle name="標準 2 6 2 2 3 2 2" xfId="7774" xr:uid="{00000000-0005-0000-0000-000058550000}"/>
    <cellStyle name="標準 2 6 2 2 3 2 3" xfId="7775" xr:uid="{00000000-0005-0000-0000-000059550000}"/>
    <cellStyle name="標準 2 6 2 2 3 3" xfId="7776" xr:uid="{00000000-0005-0000-0000-00005A550000}"/>
    <cellStyle name="標準 2 6 2 2 3 4" xfId="7777" xr:uid="{00000000-0005-0000-0000-00005B550000}"/>
    <cellStyle name="標準 2 6 2 2 4" xfId="7778" xr:uid="{00000000-0005-0000-0000-00005C550000}"/>
    <cellStyle name="標準 2 6 2 2 4 2" xfId="7779" xr:uid="{00000000-0005-0000-0000-00005D550000}"/>
    <cellStyle name="標準 2 6 2 2 4 3" xfId="7780" xr:uid="{00000000-0005-0000-0000-00005E550000}"/>
    <cellStyle name="標準 2 6 2 2 5" xfId="7781" xr:uid="{00000000-0005-0000-0000-00005F550000}"/>
    <cellStyle name="標準 2 6 2 2 5 2" xfId="7782" xr:uid="{00000000-0005-0000-0000-000060550000}"/>
    <cellStyle name="標準 2 6 2 2 5 3" xfId="7783" xr:uid="{00000000-0005-0000-0000-000061550000}"/>
    <cellStyle name="標準 2 6 2 2 6" xfId="7784" xr:uid="{00000000-0005-0000-0000-000062550000}"/>
    <cellStyle name="標準 2 6 2 2 7" xfId="7785" xr:uid="{00000000-0005-0000-0000-000063550000}"/>
    <cellStyle name="標準 2 6 2 2 8" xfId="9376" xr:uid="{00000000-0005-0000-0000-000064550000}"/>
    <cellStyle name="標準 2 6 2 2 9" xfId="10716" xr:uid="{00000000-0005-0000-0000-000065550000}"/>
    <cellStyle name="標準 2 6 2 2 9 2" xfId="10814" xr:uid="{00000000-0005-0000-0000-000066550000}"/>
    <cellStyle name="標準 2 6 2 2 9 2 2" xfId="11332" xr:uid="{00000000-0005-0000-0000-000067550000}"/>
    <cellStyle name="標準 2 6 2 2 9 2 2 2" xfId="31004" xr:uid="{00000000-0005-0000-0000-000068550000}"/>
    <cellStyle name="標準 2 6 2 2 9 2 2 2 2" xfId="51808" xr:uid="{00000000-0005-0000-0000-000069550000}"/>
    <cellStyle name="標準 2 6 2 2 9 2 2 3" xfId="43076" xr:uid="{00000000-0005-0000-0000-00006A550000}"/>
    <cellStyle name="標準 2 6 2 2 9 2 2 4" xfId="20598" xr:uid="{00000000-0005-0000-0000-00006B550000}"/>
    <cellStyle name="標準 2 6 2 2 9 2 3" xfId="30491" xr:uid="{00000000-0005-0000-0000-00006C550000}"/>
    <cellStyle name="標準 2 6 2 2 9 2 3 2" xfId="51295" xr:uid="{00000000-0005-0000-0000-00006D550000}"/>
    <cellStyle name="標準 2 6 2 2 9 2 4" xfId="42563" xr:uid="{00000000-0005-0000-0000-00006E550000}"/>
    <cellStyle name="標準 2 6 2 2 9 2 5" xfId="20085" xr:uid="{00000000-0005-0000-0000-00006F550000}"/>
    <cellStyle name="標準 2 6 2 2 9 3" xfId="11037" xr:uid="{00000000-0005-0000-0000-000070550000}"/>
    <cellStyle name="標準 2 6 2 2 9 3 2" xfId="11552" xr:uid="{00000000-0005-0000-0000-000071550000}"/>
    <cellStyle name="標準 2 6 2 2 9 3 2 2" xfId="31224" xr:uid="{00000000-0005-0000-0000-000072550000}"/>
    <cellStyle name="標準 2 6 2 2 9 3 2 2 2" xfId="52028" xr:uid="{00000000-0005-0000-0000-000073550000}"/>
    <cellStyle name="標準 2 6 2 2 9 3 2 3" xfId="43296" xr:uid="{00000000-0005-0000-0000-000074550000}"/>
    <cellStyle name="標準 2 6 2 2 9 3 2 4" xfId="20818" xr:uid="{00000000-0005-0000-0000-000075550000}"/>
    <cellStyle name="標準 2 6 2 2 9 3 3" xfId="30711" xr:uid="{00000000-0005-0000-0000-000076550000}"/>
    <cellStyle name="標準 2 6 2 2 9 3 3 2" xfId="51515" xr:uid="{00000000-0005-0000-0000-000077550000}"/>
    <cellStyle name="標準 2 6 2 2 9 3 4" xfId="42783" xr:uid="{00000000-0005-0000-0000-000078550000}"/>
    <cellStyle name="標準 2 6 2 2 9 3 5" xfId="20305" xr:uid="{00000000-0005-0000-0000-000079550000}"/>
    <cellStyle name="標準 2 6 2 2 9 4" xfId="11239" xr:uid="{00000000-0005-0000-0000-00007A550000}"/>
    <cellStyle name="標準 2 6 2 2 9 4 2" xfId="30911" xr:uid="{00000000-0005-0000-0000-00007B550000}"/>
    <cellStyle name="標準 2 6 2 2 9 4 2 2" xfId="51715" xr:uid="{00000000-0005-0000-0000-00007C550000}"/>
    <cellStyle name="標準 2 6 2 2 9 4 3" xfId="42983" xr:uid="{00000000-0005-0000-0000-00007D550000}"/>
    <cellStyle name="標準 2 6 2 2 9 4 4" xfId="20505" xr:uid="{00000000-0005-0000-0000-00007E550000}"/>
    <cellStyle name="標準 2 6 2 2 9 5" xfId="30398" xr:uid="{00000000-0005-0000-0000-00007F550000}"/>
    <cellStyle name="標準 2 6 2 2 9 5 2" xfId="51202" xr:uid="{00000000-0005-0000-0000-000080550000}"/>
    <cellStyle name="標準 2 6 2 2 9 6" xfId="42470" xr:uid="{00000000-0005-0000-0000-000081550000}"/>
    <cellStyle name="標準 2 6 2 2 9 7" xfId="19992" xr:uid="{00000000-0005-0000-0000-000082550000}"/>
    <cellStyle name="標準 2 6 2 3" xfId="7786" xr:uid="{00000000-0005-0000-0000-000083550000}"/>
    <cellStyle name="標準 2 6 2 3 2" xfId="7787" xr:uid="{00000000-0005-0000-0000-000084550000}"/>
    <cellStyle name="標準 2 6 2 3 2 2" xfId="7788" xr:uid="{00000000-0005-0000-0000-000085550000}"/>
    <cellStyle name="標準 2 6 2 3 2 3" xfId="7789" xr:uid="{00000000-0005-0000-0000-000086550000}"/>
    <cellStyle name="標準 2 6 2 3 2 4" xfId="9379" xr:uid="{00000000-0005-0000-0000-000087550000}"/>
    <cellStyle name="標準 2 6 2 3 3" xfId="7790" xr:uid="{00000000-0005-0000-0000-000088550000}"/>
    <cellStyle name="標準 2 6 2 3 3 2" xfId="7791" xr:uid="{00000000-0005-0000-0000-000089550000}"/>
    <cellStyle name="標準 2 6 2 3 3 3" xfId="7792" xr:uid="{00000000-0005-0000-0000-00008A550000}"/>
    <cellStyle name="標準 2 6 2 3 4" xfId="7793" xr:uid="{00000000-0005-0000-0000-00008B550000}"/>
    <cellStyle name="標準 2 6 2 3 5" xfId="7794" xr:uid="{00000000-0005-0000-0000-00008C550000}"/>
    <cellStyle name="標準 2 6 2 3 6" xfId="9378" xr:uid="{00000000-0005-0000-0000-00008D550000}"/>
    <cellStyle name="標準 2 6 2 3 7" xfId="10742" xr:uid="{00000000-0005-0000-0000-00008E550000}"/>
    <cellStyle name="標準 2 6 2 3 7 2" xfId="10836" xr:uid="{00000000-0005-0000-0000-00008F550000}"/>
    <cellStyle name="標準 2 6 2 3 7 2 2" xfId="11354" xr:uid="{00000000-0005-0000-0000-000090550000}"/>
    <cellStyle name="標準 2 6 2 3 7 2 2 2" xfId="31026" xr:uid="{00000000-0005-0000-0000-000091550000}"/>
    <cellStyle name="標準 2 6 2 3 7 2 2 2 2" xfId="51830" xr:uid="{00000000-0005-0000-0000-000092550000}"/>
    <cellStyle name="標準 2 6 2 3 7 2 2 3" xfId="43098" xr:uid="{00000000-0005-0000-0000-000093550000}"/>
    <cellStyle name="標準 2 6 2 3 7 2 2 4" xfId="20620" xr:uid="{00000000-0005-0000-0000-000094550000}"/>
    <cellStyle name="標準 2 6 2 3 7 2 3" xfId="30513" xr:uid="{00000000-0005-0000-0000-000095550000}"/>
    <cellStyle name="標準 2 6 2 3 7 2 3 2" xfId="51317" xr:uid="{00000000-0005-0000-0000-000096550000}"/>
    <cellStyle name="標準 2 6 2 3 7 2 4" xfId="42585" xr:uid="{00000000-0005-0000-0000-000097550000}"/>
    <cellStyle name="標準 2 6 2 3 7 2 5" xfId="20107" xr:uid="{00000000-0005-0000-0000-000098550000}"/>
    <cellStyle name="標準 2 6 2 3 7 3" xfId="11059" xr:uid="{00000000-0005-0000-0000-000099550000}"/>
    <cellStyle name="標準 2 6 2 3 7 3 2" xfId="11574" xr:uid="{00000000-0005-0000-0000-00009A550000}"/>
    <cellStyle name="標準 2 6 2 3 7 3 2 2" xfId="31246" xr:uid="{00000000-0005-0000-0000-00009B550000}"/>
    <cellStyle name="標準 2 6 2 3 7 3 2 2 2" xfId="52050" xr:uid="{00000000-0005-0000-0000-00009C550000}"/>
    <cellStyle name="標準 2 6 2 3 7 3 2 3" xfId="43318" xr:uid="{00000000-0005-0000-0000-00009D550000}"/>
    <cellStyle name="標準 2 6 2 3 7 3 2 4" xfId="20840" xr:uid="{00000000-0005-0000-0000-00009E550000}"/>
    <cellStyle name="標準 2 6 2 3 7 3 3" xfId="30733" xr:uid="{00000000-0005-0000-0000-00009F550000}"/>
    <cellStyle name="標準 2 6 2 3 7 3 3 2" xfId="51537" xr:uid="{00000000-0005-0000-0000-0000A0550000}"/>
    <cellStyle name="標準 2 6 2 3 7 3 4" xfId="42805" xr:uid="{00000000-0005-0000-0000-0000A1550000}"/>
    <cellStyle name="標準 2 6 2 3 7 3 5" xfId="20327" xr:uid="{00000000-0005-0000-0000-0000A2550000}"/>
    <cellStyle name="標準 2 6 2 3 7 4" xfId="11265" xr:uid="{00000000-0005-0000-0000-0000A3550000}"/>
    <cellStyle name="標準 2 6 2 3 7 4 2" xfId="30937" xr:uid="{00000000-0005-0000-0000-0000A4550000}"/>
    <cellStyle name="標準 2 6 2 3 7 4 2 2" xfId="51741" xr:uid="{00000000-0005-0000-0000-0000A5550000}"/>
    <cellStyle name="標準 2 6 2 3 7 4 3" xfId="43009" xr:uid="{00000000-0005-0000-0000-0000A6550000}"/>
    <cellStyle name="標準 2 6 2 3 7 4 4" xfId="20531" xr:uid="{00000000-0005-0000-0000-0000A7550000}"/>
    <cellStyle name="標準 2 6 2 3 7 5" xfId="30424" xr:uid="{00000000-0005-0000-0000-0000A8550000}"/>
    <cellStyle name="標準 2 6 2 3 7 5 2" xfId="51228" xr:uid="{00000000-0005-0000-0000-0000A9550000}"/>
    <cellStyle name="標準 2 6 2 3 7 6" xfId="42496" xr:uid="{00000000-0005-0000-0000-0000AA550000}"/>
    <cellStyle name="標準 2 6 2 3 7 7" xfId="20018" xr:uid="{00000000-0005-0000-0000-0000AB550000}"/>
    <cellStyle name="標準 2 6 2 3 8" xfId="10937" xr:uid="{00000000-0005-0000-0000-0000AC550000}"/>
    <cellStyle name="標準 2 6 2 3 8 2" xfId="11452" xr:uid="{00000000-0005-0000-0000-0000AD550000}"/>
    <cellStyle name="標準 2 6 2 3 8 2 2" xfId="31124" xr:uid="{00000000-0005-0000-0000-0000AE550000}"/>
    <cellStyle name="標準 2 6 2 3 8 2 2 2" xfId="51928" xr:uid="{00000000-0005-0000-0000-0000AF550000}"/>
    <cellStyle name="標準 2 6 2 3 8 2 3" xfId="43196" xr:uid="{00000000-0005-0000-0000-0000B0550000}"/>
    <cellStyle name="標準 2 6 2 3 8 2 4" xfId="20718" xr:uid="{00000000-0005-0000-0000-0000B1550000}"/>
    <cellStyle name="標準 2 6 2 3 8 3" xfId="30611" xr:uid="{00000000-0005-0000-0000-0000B2550000}"/>
    <cellStyle name="標準 2 6 2 3 8 3 2" xfId="51415" xr:uid="{00000000-0005-0000-0000-0000B3550000}"/>
    <cellStyle name="標準 2 6 2 3 8 4" xfId="42683" xr:uid="{00000000-0005-0000-0000-0000B4550000}"/>
    <cellStyle name="標準 2 6 2 3 8 5" xfId="20205" xr:uid="{00000000-0005-0000-0000-0000B5550000}"/>
    <cellStyle name="標準 2 6 2 4" xfId="7795" xr:uid="{00000000-0005-0000-0000-0000B6550000}"/>
    <cellStyle name="標準 2 6 2 4 2" xfId="7796" xr:uid="{00000000-0005-0000-0000-0000B7550000}"/>
    <cellStyle name="標準 2 6 2 4 2 2" xfId="7797" xr:uid="{00000000-0005-0000-0000-0000B8550000}"/>
    <cellStyle name="標準 2 6 2 4 2 3" xfId="7798" xr:uid="{00000000-0005-0000-0000-0000B9550000}"/>
    <cellStyle name="標準 2 6 2 4 2 4" xfId="9381" xr:uid="{00000000-0005-0000-0000-0000BA550000}"/>
    <cellStyle name="標準 2 6 2 4 3" xfId="7799" xr:uid="{00000000-0005-0000-0000-0000BB550000}"/>
    <cellStyle name="標準 2 6 2 4 4" xfId="7800" xr:uid="{00000000-0005-0000-0000-0000BC550000}"/>
    <cellStyle name="標準 2 6 2 4 5" xfId="9380" xr:uid="{00000000-0005-0000-0000-0000BD550000}"/>
    <cellStyle name="標準 2 6 2 4 6" xfId="10693" xr:uid="{00000000-0005-0000-0000-0000BE550000}"/>
    <cellStyle name="標準 2 6 2 4 6 2" xfId="8825" xr:uid="{00000000-0005-0000-0000-0000BF550000}"/>
    <cellStyle name="標準 2 6 2 4 6 2 2" xfId="11122" xr:uid="{00000000-0005-0000-0000-0000C0550000}"/>
    <cellStyle name="標準 2 6 2 4 6 2 2 2" xfId="30794" xr:uid="{00000000-0005-0000-0000-0000C1550000}"/>
    <cellStyle name="標準 2 6 2 4 6 2 2 2 2" xfId="51598" xr:uid="{00000000-0005-0000-0000-0000C2550000}"/>
    <cellStyle name="標準 2 6 2 4 6 2 2 3" xfId="42866" xr:uid="{00000000-0005-0000-0000-0000C3550000}"/>
    <cellStyle name="標準 2 6 2 4 6 2 2 4" xfId="20388" xr:uid="{00000000-0005-0000-0000-0000C4550000}"/>
    <cellStyle name="標準 2 6 2 4 6 2 3" xfId="30281" xr:uid="{00000000-0005-0000-0000-0000C5550000}"/>
    <cellStyle name="標準 2 6 2 4 6 2 3 2" xfId="51085" xr:uid="{00000000-0005-0000-0000-0000C6550000}"/>
    <cellStyle name="標準 2 6 2 4 6 2 4" xfId="42353" xr:uid="{00000000-0005-0000-0000-0000C7550000}"/>
    <cellStyle name="標準 2 6 2 4 6 2 5" xfId="19748" xr:uid="{00000000-0005-0000-0000-0000C8550000}"/>
    <cellStyle name="標準 2 6 2 4 6 3" xfId="11017" xr:uid="{00000000-0005-0000-0000-0000C9550000}"/>
    <cellStyle name="標準 2 6 2 4 6 3 2" xfId="11532" xr:uid="{00000000-0005-0000-0000-0000CA550000}"/>
    <cellStyle name="標準 2 6 2 4 6 3 2 2" xfId="31204" xr:uid="{00000000-0005-0000-0000-0000CB550000}"/>
    <cellStyle name="標準 2 6 2 4 6 3 2 2 2" xfId="52008" xr:uid="{00000000-0005-0000-0000-0000CC550000}"/>
    <cellStyle name="標準 2 6 2 4 6 3 2 3" xfId="43276" xr:uid="{00000000-0005-0000-0000-0000CD550000}"/>
    <cellStyle name="標準 2 6 2 4 6 3 2 4" xfId="20798" xr:uid="{00000000-0005-0000-0000-0000CE550000}"/>
    <cellStyle name="標準 2 6 2 4 6 3 3" xfId="30691" xr:uid="{00000000-0005-0000-0000-0000CF550000}"/>
    <cellStyle name="標準 2 6 2 4 6 3 3 2" xfId="51495" xr:uid="{00000000-0005-0000-0000-0000D0550000}"/>
    <cellStyle name="標準 2 6 2 4 6 3 4" xfId="42763" xr:uid="{00000000-0005-0000-0000-0000D1550000}"/>
    <cellStyle name="標準 2 6 2 4 6 3 5" xfId="20285" xr:uid="{00000000-0005-0000-0000-0000D2550000}"/>
    <cellStyle name="標準 2 6 2 4 6 4" xfId="11217" xr:uid="{00000000-0005-0000-0000-0000D3550000}"/>
    <cellStyle name="標準 2 6 2 4 6 4 2" xfId="30889" xr:uid="{00000000-0005-0000-0000-0000D4550000}"/>
    <cellStyle name="標準 2 6 2 4 6 4 2 2" xfId="51693" xr:uid="{00000000-0005-0000-0000-0000D5550000}"/>
    <cellStyle name="標準 2 6 2 4 6 4 3" xfId="42961" xr:uid="{00000000-0005-0000-0000-0000D6550000}"/>
    <cellStyle name="標準 2 6 2 4 6 4 4" xfId="20483" xr:uid="{00000000-0005-0000-0000-0000D7550000}"/>
    <cellStyle name="標準 2 6 2 4 6 5" xfId="30376" xr:uid="{00000000-0005-0000-0000-0000D8550000}"/>
    <cellStyle name="標準 2 6 2 4 6 5 2" xfId="51180" xr:uid="{00000000-0005-0000-0000-0000D9550000}"/>
    <cellStyle name="標準 2 6 2 4 6 6" xfId="42448" xr:uid="{00000000-0005-0000-0000-0000DA550000}"/>
    <cellStyle name="標準 2 6 2 4 6 7" xfId="19970" xr:uid="{00000000-0005-0000-0000-0000DB550000}"/>
    <cellStyle name="標準 2 6 2 4 7" xfId="10889" xr:uid="{00000000-0005-0000-0000-0000DC550000}"/>
    <cellStyle name="標準 2 6 2 4 7 2" xfId="11404" xr:uid="{00000000-0005-0000-0000-0000DD550000}"/>
    <cellStyle name="標準 2 6 2 4 7 2 2" xfId="31076" xr:uid="{00000000-0005-0000-0000-0000DE550000}"/>
    <cellStyle name="標準 2 6 2 4 7 2 2 2" xfId="51880" xr:uid="{00000000-0005-0000-0000-0000DF550000}"/>
    <cellStyle name="標準 2 6 2 4 7 2 3" xfId="43148" xr:uid="{00000000-0005-0000-0000-0000E0550000}"/>
    <cellStyle name="標準 2 6 2 4 7 2 4" xfId="20670" xr:uid="{00000000-0005-0000-0000-0000E1550000}"/>
    <cellStyle name="標準 2 6 2 4 7 3" xfId="30563" xr:uid="{00000000-0005-0000-0000-0000E2550000}"/>
    <cellStyle name="標準 2 6 2 4 7 3 2" xfId="51367" xr:uid="{00000000-0005-0000-0000-0000E3550000}"/>
    <cellStyle name="標準 2 6 2 4 7 4" xfId="42635" xr:uid="{00000000-0005-0000-0000-0000E4550000}"/>
    <cellStyle name="標準 2 6 2 4 7 5" xfId="20157" xr:uid="{00000000-0005-0000-0000-0000E5550000}"/>
    <cellStyle name="標準 2 6 2 5" xfId="7801" xr:uid="{00000000-0005-0000-0000-0000E6550000}"/>
    <cellStyle name="標準 2 6 2 5 2" xfId="7802" xr:uid="{00000000-0005-0000-0000-0000E7550000}"/>
    <cellStyle name="標準 2 6 2 5 3" xfId="7803" xr:uid="{00000000-0005-0000-0000-0000E8550000}"/>
    <cellStyle name="標準 2 6 2 5 4" xfId="9382" xr:uid="{00000000-0005-0000-0000-0000E9550000}"/>
    <cellStyle name="標準 2 6 2 6" xfId="7804" xr:uid="{00000000-0005-0000-0000-0000EA550000}"/>
    <cellStyle name="標準 2 6 2 6 2" xfId="7805" xr:uid="{00000000-0005-0000-0000-0000EB550000}"/>
    <cellStyle name="標準 2 6 2 6 3" xfId="7806" xr:uid="{00000000-0005-0000-0000-0000EC550000}"/>
    <cellStyle name="標準 2 6 2 7" xfId="7807" xr:uid="{00000000-0005-0000-0000-0000ED550000}"/>
    <cellStyle name="標準 2 6 2 8" xfId="7808" xr:uid="{00000000-0005-0000-0000-0000EE550000}"/>
    <cellStyle name="標準 2 6 2 9" xfId="9375" xr:uid="{00000000-0005-0000-0000-0000EF550000}"/>
    <cellStyle name="標準 2 6 3" xfId="7809" xr:uid="{00000000-0005-0000-0000-0000F0550000}"/>
    <cellStyle name="標準 2 6 3 10" xfId="10899" xr:uid="{00000000-0005-0000-0000-0000F1550000}"/>
    <cellStyle name="標準 2 6 3 10 2" xfId="11414" xr:uid="{00000000-0005-0000-0000-0000F2550000}"/>
    <cellStyle name="標準 2 6 3 10 2 2" xfId="31086" xr:uid="{00000000-0005-0000-0000-0000F3550000}"/>
    <cellStyle name="標準 2 6 3 10 2 2 2" xfId="51890" xr:uid="{00000000-0005-0000-0000-0000F4550000}"/>
    <cellStyle name="標準 2 6 3 10 2 3" xfId="43158" xr:uid="{00000000-0005-0000-0000-0000F5550000}"/>
    <cellStyle name="標準 2 6 3 10 2 4" xfId="20680" xr:uid="{00000000-0005-0000-0000-0000F6550000}"/>
    <cellStyle name="標準 2 6 3 10 3" xfId="30573" xr:uid="{00000000-0005-0000-0000-0000F7550000}"/>
    <cellStyle name="標準 2 6 3 10 3 2" xfId="51377" xr:uid="{00000000-0005-0000-0000-0000F8550000}"/>
    <cellStyle name="標準 2 6 3 10 4" xfId="42645" xr:uid="{00000000-0005-0000-0000-0000F9550000}"/>
    <cellStyle name="標準 2 6 3 10 5" xfId="20167" xr:uid="{00000000-0005-0000-0000-0000FA550000}"/>
    <cellStyle name="標準 2 6 3 2" xfId="7810" xr:uid="{00000000-0005-0000-0000-0000FB550000}"/>
    <cellStyle name="標準 2 6 3 2 2" xfId="7811" xr:uid="{00000000-0005-0000-0000-0000FC550000}"/>
    <cellStyle name="標準 2 6 3 2 2 2" xfId="7812" xr:uid="{00000000-0005-0000-0000-0000FD550000}"/>
    <cellStyle name="標準 2 6 3 2 2 3" xfId="7813" xr:uid="{00000000-0005-0000-0000-0000FE550000}"/>
    <cellStyle name="標準 2 6 3 2 2 4" xfId="9385" xr:uid="{00000000-0005-0000-0000-0000FF550000}"/>
    <cellStyle name="標準 2 6 3 2 3" xfId="7814" xr:uid="{00000000-0005-0000-0000-000000560000}"/>
    <cellStyle name="標準 2 6 3 2 3 2" xfId="7815" xr:uid="{00000000-0005-0000-0000-000001560000}"/>
    <cellStyle name="標準 2 6 3 2 3 3" xfId="7816" xr:uid="{00000000-0005-0000-0000-000002560000}"/>
    <cellStyle name="標準 2 6 3 2 4" xfId="7817" xr:uid="{00000000-0005-0000-0000-000003560000}"/>
    <cellStyle name="標準 2 6 3 2 5" xfId="7818" xr:uid="{00000000-0005-0000-0000-000004560000}"/>
    <cellStyle name="標準 2 6 3 2 6" xfId="9384" xr:uid="{00000000-0005-0000-0000-000005560000}"/>
    <cellStyle name="標準 2 6 3 3" xfId="7819" xr:uid="{00000000-0005-0000-0000-000006560000}"/>
    <cellStyle name="標準 2 6 3 3 2" xfId="7820" xr:uid="{00000000-0005-0000-0000-000007560000}"/>
    <cellStyle name="標準 2 6 3 3 2 2" xfId="7821" xr:uid="{00000000-0005-0000-0000-000008560000}"/>
    <cellStyle name="標準 2 6 3 3 2 3" xfId="7822" xr:uid="{00000000-0005-0000-0000-000009560000}"/>
    <cellStyle name="標準 2 6 3 3 2 4" xfId="9387" xr:uid="{00000000-0005-0000-0000-00000A560000}"/>
    <cellStyle name="標準 2 6 3 3 3" xfId="7823" xr:uid="{00000000-0005-0000-0000-00000B560000}"/>
    <cellStyle name="標準 2 6 3 3 4" xfId="7824" xr:uid="{00000000-0005-0000-0000-00000C560000}"/>
    <cellStyle name="標準 2 6 3 3 5" xfId="9386" xr:uid="{00000000-0005-0000-0000-00000D560000}"/>
    <cellStyle name="標準 2 6 3 4" xfId="7825" xr:uid="{00000000-0005-0000-0000-00000E560000}"/>
    <cellStyle name="標準 2 6 3 4 2" xfId="7826" xr:uid="{00000000-0005-0000-0000-00000F560000}"/>
    <cellStyle name="標準 2 6 3 4 2 2" xfId="9389" xr:uid="{00000000-0005-0000-0000-000010560000}"/>
    <cellStyle name="標準 2 6 3 4 3" xfId="7827" xr:uid="{00000000-0005-0000-0000-000011560000}"/>
    <cellStyle name="標準 2 6 3 4 4" xfId="9388" xr:uid="{00000000-0005-0000-0000-000012560000}"/>
    <cellStyle name="標準 2 6 3 5" xfId="7828" xr:uid="{00000000-0005-0000-0000-000013560000}"/>
    <cellStyle name="標準 2 6 3 5 2" xfId="7829" xr:uid="{00000000-0005-0000-0000-000014560000}"/>
    <cellStyle name="標準 2 6 3 5 3" xfId="7830" xr:uid="{00000000-0005-0000-0000-000015560000}"/>
    <cellStyle name="標準 2 6 3 5 4" xfId="9390" xr:uid="{00000000-0005-0000-0000-000016560000}"/>
    <cellStyle name="標準 2 6 3 6" xfId="7831" xr:uid="{00000000-0005-0000-0000-000017560000}"/>
    <cellStyle name="標準 2 6 3 7" xfId="7832" xr:uid="{00000000-0005-0000-0000-000018560000}"/>
    <cellStyle name="標準 2 6 3 8" xfId="9383" xr:uid="{00000000-0005-0000-0000-000019560000}"/>
    <cellStyle name="標準 2 6 3 9" xfId="10704" xr:uid="{00000000-0005-0000-0000-00001A560000}"/>
    <cellStyle name="標準 2 6 3 9 2" xfId="10804" xr:uid="{00000000-0005-0000-0000-00001B560000}"/>
    <cellStyle name="標準 2 6 3 9 2 2" xfId="11322" xr:uid="{00000000-0005-0000-0000-00001C560000}"/>
    <cellStyle name="標準 2 6 3 9 2 2 2" xfId="30994" xr:uid="{00000000-0005-0000-0000-00001D560000}"/>
    <cellStyle name="標準 2 6 3 9 2 2 2 2" xfId="51798" xr:uid="{00000000-0005-0000-0000-00001E560000}"/>
    <cellStyle name="標準 2 6 3 9 2 2 3" xfId="43066" xr:uid="{00000000-0005-0000-0000-00001F560000}"/>
    <cellStyle name="標準 2 6 3 9 2 2 4" xfId="20588" xr:uid="{00000000-0005-0000-0000-000020560000}"/>
    <cellStyle name="標準 2 6 3 9 2 3" xfId="30481" xr:uid="{00000000-0005-0000-0000-000021560000}"/>
    <cellStyle name="標準 2 6 3 9 2 3 2" xfId="51285" xr:uid="{00000000-0005-0000-0000-000022560000}"/>
    <cellStyle name="標準 2 6 3 9 2 4" xfId="42553" xr:uid="{00000000-0005-0000-0000-000023560000}"/>
    <cellStyle name="標準 2 6 3 9 2 5" xfId="20075" xr:uid="{00000000-0005-0000-0000-000024560000}"/>
    <cellStyle name="標準 2 6 3 9 3" xfId="11027" xr:uid="{00000000-0005-0000-0000-000025560000}"/>
    <cellStyle name="標準 2 6 3 9 3 2" xfId="11542" xr:uid="{00000000-0005-0000-0000-000026560000}"/>
    <cellStyle name="標準 2 6 3 9 3 2 2" xfId="31214" xr:uid="{00000000-0005-0000-0000-000027560000}"/>
    <cellStyle name="標準 2 6 3 9 3 2 2 2" xfId="52018" xr:uid="{00000000-0005-0000-0000-000028560000}"/>
    <cellStyle name="標準 2 6 3 9 3 2 3" xfId="43286" xr:uid="{00000000-0005-0000-0000-000029560000}"/>
    <cellStyle name="標準 2 6 3 9 3 2 4" xfId="20808" xr:uid="{00000000-0005-0000-0000-00002A560000}"/>
    <cellStyle name="標準 2 6 3 9 3 3" xfId="30701" xr:uid="{00000000-0005-0000-0000-00002B560000}"/>
    <cellStyle name="標準 2 6 3 9 3 3 2" xfId="51505" xr:uid="{00000000-0005-0000-0000-00002C560000}"/>
    <cellStyle name="標準 2 6 3 9 3 4" xfId="42773" xr:uid="{00000000-0005-0000-0000-00002D560000}"/>
    <cellStyle name="標準 2 6 3 9 3 5" xfId="20295" xr:uid="{00000000-0005-0000-0000-00002E560000}"/>
    <cellStyle name="標準 2 6 3 9 4" xfId="11227" xr:uid="{00000000-0005-0000-0000-00002F560000}"/>
    <cellStyle name="標準 2 6 3 9 4 2" xfId="30899" xr:uid="{00000000-0005-0000-0000-000030560000}"/>
    <cellStyle name="標準 2 6 3 9 4 2 2" xfId="51703" xr:uid="{00000000-0005-0000-0000-000031560000}"/>
    <cellStyle name="標準 2 6 3 9 4 3" xfId="42971" xr:uid="{00000000-0005-0000-0000-000032560000}"/>
    <cellStyle name="標準 2 6 3 9 4 4" xfId="20493" xr:uid="{00000000-0005-0000-0000-000033560000}"/>
    <cellStyle name="標準 2 6 3 9 5" xfId="30386" xr:uid="{00000000-0005-0000-0000-000034560000}"/>
    <cellStyle name="標準 2 6 3 9 5 2" xfId="51190" xr:uid="{00000000-0005-0000-0000-000035560000}"/>
    <cellStyle name="標準 2 6 3 9 6" xfId="42458" xr:uid="{00000000-0005-0000-0000-000036560000}"/>
    <cellStyle name="標準 2 6 3 9 7" xfId="19980" xr:uid="{00000000-0005-0000-0000-000037560000}"/>
    <cellStyle name="標準 2 6 4" xfId="7833" xr:uid="{00000000-0005-0000-0000-000038560000}"/>
    <cellStyle name="標準 2 6 4 10" xfId="10923" xr:uid="{00000000-0005-0000-0000-000039560000}"/>
    <cellStyle name="標準 2 6 4 10 2" xfId="11438" xr:uid="{00000000-0005-0000-0000-00003A560000}"/>
    <cellStyle name="標準 2 6 4 10 2 2" xfId="31110" xr:uid="{00000000-0005-0000-0000-00003B560000}"/>
    <cellStyle name="標準 2 6 4 10 2 2 2" xfId="51914" xr:uid="{00000000-0005-0000-0000-00003C560000}"/>
    <cellStyle name="標準 2 6 4 10 2 3" xfId="43182" xr:uid="{00000000-0005-0000-0000-00003D560000}"/>
    <cellStyle name="標準 2 6 4 10 2 4" xfId="20704" xr:uid="{00000000-0005-0000-0000-00003E560000}"/>
    <cellStyle name="標準 2 6 4 10 3" xfId="30597" xr:uid="{00000000-0005-0000-0000-00003F560000}"/>
    <cellStyle name="標準 2 6 4 10 3 2" xfId="51401" xr:uid="{00000000-0005-0000-0000-000040560000}"/>
    <cellStyle name="標準 2 6 4 10 4" xfId="42669" xr:uid="{00000000-0005-0000-0000-000041560000}"/>
    <cellStyle name="標準 2 6 4 10 5" xfId="20191" xr:uid="{00000000-0005-0000-0000-000042560000}"/>
    <cellStyle name="標準 2 6 4 2" xfId="7834" xr:uid="{00000000-0005-0000-0000-000043560000}"/>
    <cellStyle name="標準 2 6 4 2 2" xfId="7835" xr:uid="{00000000-0005-0000-0000-000044560000}"/>
    <cellStyle name="標準 2 6 4 2 2 2" xfId="7836" xr:uid="{00000000-0005-0000-0000-000045560000}"/>
    <cellStyle name="標準 2 6 4 2 2 3" xfId="7837" xr:uid="{00000000-0005-0000-0000-000046560000}"/>
    <cellStyle name="標準 2 6 4 2 2 4" xfId="9393" xr:uid="{00000000-0005-0000-0000-000047560000}"/>
    <cellStyle name="標準 2 6 4 2 3" xfId="7838" xr:uid="{00000000-0005-0000-0000-000048560000}"/>
    <cellStyle name="標準 2 6 4 2 3 2" xfId="7839" xr:uid="{00000000-0005-0000-0000-000049560000}"/>
    <cellStyle name="標準 2 6 4 2 3 3" xfId="7840" xr:uid="{00000000-0005-0000-0000-00004A560000}"/>
    <cellStyle name="標準 2 6 4 2 4" xfId="7841" xr:uid="{00000000-0005-0000-0000-00004B560000}"/>
    <cellStyle name="標準 2 6 4 2 5" xfId="7842" xr:uid="{00000000-0005-0000-0000-00004C560000}"/>
    <cellStyle name="標準 2 6 4 2 6" xfId="9392" xr:uid="{00000000-0005-0000-0000-00004D560000}"/>
    <cellStyle name="標準 2 6 4 3" xfId="7843" xr:uid="{00000000-0005-0000-0000-00004E560000}"/>
    <cellStyle name="標準 2 6 4 3 2" xfId="7844" xr:uid="{00000000-0005-0000-0000-00004F560000}"/>
    <cellStyle name="標準 2 6 4 3 2 2" xfId="7845" xr:uid="{00000000-0005-0000-0000-000050560000}"/>
    <cellStyle name="標準 2 6 4 3 2 3" xfId="7846" xr:uid="{00000000-0005-0000-0000-000051560000}"/>
    <cellStyle name="標準 2 6 4 3 2 4" xfId="9395" xr:uid="{00000000-0005-0000-0000-000052560000}"/>
    <cellStyle name="標準 2 6 4 3 3" xfId="7847" xr:uid="{00000000-0005-0000-0000-000053560000}"/>
    <cellStyle name="標準 2 6 4 3 4" xfId="7848" xr:uid="{00000000-0005-0000-0000-000054560000}"/>
    <cellStyle name="標準 2 6 4 3 5" xfId="9394" xr:uid="{00000000-0005-0000-0000-000055560000}"/>
    <cellStyle name="標準 2 6 4 4" xfId="7849" xr:uid="{00000000-0005-0000-0000-000056560000}"/>
    <cellStyle name="標準 2 6 4 4 2" xfId="7850" xr:uid="{00000000-0005-0000-0000-000057560000}"/>
    <cellStyle name="標準 2 6 4 4 2 2" xfId="9397" xr:uid="{00000000-0005-0000-0000-000058560000}"/>
    <cellStyle name="標準 2 6 4 4 3" xfId="7851" xr:uid="{00000000-0005-0000-0000-000059560000}"/>
    <cellStyle name="標準 2 6 4 4 4" xfId="9396" xr:uid="{00000000-0005-0000-0000-00005A560000}"/>
    <cellStyle name="標準 2 6 4 5" xfId="7852" xr:uid="{00000000-0005-0000-0000-00005B560000}"/>
    <cellStyle name="標準 2 6 4 5 2" xfId="7853" xr:uid="{00000000-0005-0000-0000-00005C560000}"/>
    <cellStyle name="標準 2 6 4 5 3" xfId="7854" xr:uid="{00000000-0005-0000-0000-00005D560000}"/>
    <cellStyle name="標準 2 6 4 5 4" xfId="9398" xr:uid="{00000000-0005-0000-0000-00005E560000}"/>
    <cellStyle name="標準 2 6 4 6" xfId="7855" xr:uid="{00000000-0005-0000-0000-00005F560000}"/>
    <cellStyle name="標準 2 6 4 7" xfId="7856" xr:uid="{00000000-0005-0000-0000-000060560000}"/>
    <cellStyle name="標準 2 6 4 8" xfId="9391" xr:uid="{00000000-0005-0000-0000-000061560000}"/>
    <cellStyle name="標準 2 6 4 9" xfId="10728" xr:uid="{00000000-0005-0000-0000-000062560000}"/>
    <cellStyle name="標準 2 6 4 9 2" xfId="10824" xr:uid="{00000000-0005-0000-0000-000063560000}"/>
    <cellStyle name="標準 2 6 4 9 2 2" xfId="11342" xr:uid="{00000000-0005-0000-0000-000064560000}"/>
    <cellStyle name="標準 2 6 4 9 2 2 2" xfId="31014" xr:uid="{00000000-0005-0000-0000-000065560000}"/>
    <cellStyle name="標準 2 6 4 9 2 2 2 2" xfId="51818" xr:uid="{00000000-0005-0000-0000-000066560000}"/>
    <cellStyle name="標準 2 6 4 9 2 2 3" xfId="43086" xr:uid="{00000000-0005-0000-0000-000067560000}"/>
    <cellStyle name="標準 2 6 4 9 2 2 4" xfId="20608" xr:uid="{00000000-0005-0000-0000-000068560000}"/>
    <cellStyle name="標準 2 6 4 9 2 3" xfId="30501" xr:uid="{00000000-0005-0000-0000-000069560000}"/>
    <cellStyle name="標準 2 6 4 9 2 3 2" xfId="51305" xr:uid="{00000000-0005-0000-0000-00006A560000}"/>
    <cellStyle name="標準 2 6 4 9 2 4" xfId="42573" xr:uid="{00000000-0005-0000-0000-00006B560000}"/>
    <cellStyle name="標準 2 6 4 9 2 5" xfId="20095" xr:uid="{00000000-0005-0000-0000-00006C560000}"/>
    <cellStyle name="標準 2 6 4 9 3" xfId="11047" xr:uid="{00000000-0005-0000-0000-00006D560000}"/>
    <cellStyle name="標準 2 6 4 9 3 2" xfId="11562" xr:uid="{00000000-0005-0000-0000-00006E560000}"/>
    <cellStyle name="標準 2 6 4 9 3 2 2" xfId="31234" xr:uid="{00000000-0005-0000-0000-00006F560000}"/>
    <cellStyle name="標準 2 6 4 9 3 2 2 2" xfId="52038" xr:uid="{00000000-0005-0000-0000-000070560000}"/>
    <cellStyle name="標準 2 6 4 9 3 2 3" xfId="43306" xr:uid="{00000000-0005-0000-0000-000071560000}"/>
    <cellStyle name="標準 2 6 4 9 3 2 4" xfId="20828" xr:uid="{00000000-0005-0000-0000-000072560000}"/>
    <cellStyle name="標準 2 6 4 9 3 3" xfId="30721" xr:uid="{00000000-0005-0000-0000-000073560000}"/>
    <cellStyle name="標準 2 6 4 9 3 3 2" xfId="51525" xr:uid="{00000000-0005-0000-0000-000074560000}"/>
    <cellStyle name="標準 2 6 4 9 3 4" xfId="42793" xr:uid="{00000000-0005-0000-0000-000075560000}"/>
    <cellStyle name="標準 2 6 4 9 3 5" xfId="20315" xr:uid="{00000000-0005-0000-0000-000076560000}"/>
    <cellStyle name="標準 2 6 4 9 4" xfId="11251" xr:uid="{00000000-0005-0000-0000-000077560000}"/>
    <cellStyle name="標準 2 6 4 9 4 2" xfId="30923" xr:uid="{00000000-0005-0000-0000-000078560000}"/>
    <cellStyle name="標準 2 6 4 9 4 2 2" xfId="51727" xr:uid="{00000000-0005-0000-0000-000079560000}"/>
    <cellStyle name="標準 2 6 4 9 4 3" xfId="42995" xr:uid="{00000000-0005-0000-0000-00007A560000}"/>
    <cellStyle name="標準 2 6 4 9 4 4" xfId="20517" xr:uid="{00000000-0005-0000-0000-00007B560000}"/>
    <cellStyle name="標準 2 6 4 9 5" xfId="30410" xr:uid="{00000000-0005-0000-0000-00007C560000}"/>
    <cellStyle name="標準 2 6 4 9 5 2" xfId="51214" xr:uid="{00000000-0005-0000-0000-00007D560000}"/>
    <cellStyle name="標準 2 6 4 9 6" xfId="42482" xr:uid="{00000000-0005-0000-0000-00007E560000}"/>
    <cellStyle name="標準 2 6 4 9 7" xfId="20004" xr:uid="{00000000-0005-0000-0000-00007F560000}"/>
    <cellStyle name="標準 2 6 5" xfId="7857" xr:uid="{00000000-0005-0000-0000-000080560000}"/>
    <cellStyle name="標準 2 6 5 2" xfId="7858" xr:uid="{00000000-0005-0000-0000-000081560000}"/>
    <cellStyle name="標準 2 6 5 2 2" xfId="7859" xr:uid="{00000000-0005-0000-0000-000082560000}"/>
    <cellStyle name="標準 2 6 5 2 2 2" xfId="9401" xr:uid="{00000000-0005-0000-0000-000083560000}"/>
    <cellStyle name="標準 2 6 5 2 3" xfId="7860" xr:uid="{00000000-0005-0000-0000-000084560000}"/>
    <cellStyle name="標準 2 6 5 2 4" xfId="9400" xr:uid="{00000000-0005-0000-0000-000085560000}"/>
    <cellStyle name="標準 2 6 5 3" xfId="7861" xr:uid="{00000000-0005-0000-0000-000086560000}"/>
    <cellStyle name="標準 2 6 5 3 2" xfId="7862" xr:uid="{00000000-0005-0000-0000-000087560000}"/>
    <cellStyle name="標準 2 6 5 3 3" xfId="7863" xr:uid="{00000000-0005-0000-0000-000088560000}"/>
    <cellStyle name="標準 2 6 5 3 4" xfId="9402" xr:uid="{00000000-0005-0000-0000-000089560000}"/>
    <cellStyle name="標準 2 6 5 4" xfId="7864" xr:uid="{00000000-0005-0000-0000-00008A560000}"/>
    <cellStyle name="標準 2 6 5 5" xfId="7865" xr:uid="{00000000-0005-0000-0000-00008B560000}"/>
    <cellStyle name="標準 2 6 5 6" xfId="9399" xr:uid="{00000000-0005-0000-0000-00008C560000}"/>
    <cellStyle name="標準 2 6 5 7" xfId="10679" xr:uid="{00000000-0005-0000-0000-00008D560000}"/>
    <cellStyle name="標準 2 6 5 7 2" xfId="8829" xr:uid="{00000000-0005-0000-0000-00008E560000}"/>
    <cellStyle name="標準 2 6 5 7 2 2" xfId="11126" xr:uid="{00000000-0005-0000-0000-00008F560000}"/>
    <cellStyle name="標準 2 6 5 7 2 2 2" xfId="30798" xr:uid="{00000000-0005-0000-0000-000090560000}"/>
    <cellStyle name="標準 2 6 5 7 2 2 2 2" xfId="51602" xr:uid="{00000000-0005-0000-0000-000091560000}"/>
    <cellStyle name="標準 2 6 5 7 2 2 3" xfId="42870" xr:uid="{00000000-0005-0000-0000-000092560000}"/>
    <cellStyle name="標準 2 6 5 7 2 2 4" xfId="20392" xr:uid="{00000000-0005-0000-0000-000093560000}"/>
    <cellStyle name="標準 2 6 5 7 2 3" xfId="30285" xr:uid="{00000000-0005-0000-0000-000094560000}"/>
    <cellStyle name="標準 2 6 5 7 2 3 2" xfId="51089" xr:uid="{00000000-0005-0000-0000-000095560000}"/>
    <cellStyle name="標準 2 6 5 7 2 4" xfId="42357" xr:uid="{00000000-0005-0000-0000-000096560000}"/>
    <cellStyle name="標準 2 6 5 7 2 5" xfId="19752" xr:uid="{00000000-0005-0000-0000-000097560000}"/>
    <cellStyle name="標準 2 6 5 7 3" xfId="11003" xr:uid="{00000000-0005-0000-0000-000098560000}"/>
    <cellStyle name="標準 2 6 5 7 3 2" xfId="11518" xr:uid="{00000000-0005-0000-0000-000099560000}"/>
    <cellStyle name="標準 2 6 5 7 3 2 2" xfId="31190" xr:uid="{00000000-0005-0000-0000-00009A560000}"/>
    <cellStyle name="標準 2 6 5 7 3 2 2 2" xfId="51994" xr:uid="{00000000-0005-0000-0000-00009B560000}"/>
    <cellStyle name="標準 2 6 5 7 3 2 3" xfId="43262" xr:uid="{00000000-0005-0000-0000-00009C560000}"/>
    <cellStyle name="標準 2 6 5 7 3 2 4" xfId="20784" xr:uid="{00000000-0005-0000-0000-00009D560000}"/>
    <cellStyle name="標準 2 6 5 7 3 3" xfId="30677" xr:uid="{00000000-0005-0000-0000-00009E560000}"/>
    <cellStyle name="標準 2 6 5 7 3 3 2" xfId="51481" xr:uid="{00000000-0005-0000-0000-00009F560000}"/>
    <cellStyle name="標準 2 6 5 7 3 4" xfId="42749" xr:uid="{00000000-0005-0000-0000-0000A0560000}"/>
    <cellStyle name="標準 2 6 5 7 3 5" xfId="20271" xr:uid="{00000000-0005-0000-0000-0000A1560000}"/>
    <cellStyle name="標準 2 6 5 7 4" xfId="11203" xr:uid="{00000000-0005-0000-0000-0000A2560000}"/>
    <cellStyle name="標準 2 6 5 7 4 2" xfId="30875" xr:uid="{00000000-0005-0000-0000-0000A3560000}"/>
    <cellStyle name="標準 2 6 5 7 4 2 2" xfId="51679" xr:uid="{00000000-0005-0000-0000-0000A4560000}"/>
    <cellStyle name="標準 2 6 5 7 4 3" xfId="42947" xr:uid="{00000000-0005-0000-0000-0000A5560000}"/>
    <cellStyle name="標準 2 6 5 7 4 4" xfId="20469" xr:uid="{00000000-0005-0000-0000-0000A6560000}"/>
    <cellStyle name="標準 2 6 5 7 5" xfId="30362" xr:uid="{00000000-0005-0000-0000-0000A7560000}"/>
    <cellStyle name="標準 2 6 5 7 5 2" xfId="51166" xr:uid="{00000000-0005-0000-0000-0000A8560000}"/>
    <cellStyle name="標準 2 6 5 7 6" xfId="42434" xr:uid="{00000000-0005-0000-0000-0000A9560000}"/>
    <cellStyle name="標準 2 6 5 7 7" xfId="19956" xr:uid="{00000000-0005-0000-0000-0000AA560000}"/>
    <cellStyle name="標準 2 6 5 8" xfId="10875" xr:uid="{00000000-0005-0000-0000-0000AB560000}"/>
    <cellStyle name="標準 2 6 5 8 2" xfId="11390" xr:uid="{00000000-0005-0000-0000-0000AC560000}"/>
    <cellStyle name="標準 2 6 5 8 2 2" xfId="31062" xr:uid="{00000000-0005-0000-0000-0000AD560000}"/>
    <cellStyle name="標準 2 6 5 8 2 2 2" xfId="51866" xr:uid="{00000000-0005-0000-0000-0000AE560000}"/>
    <cellStyle name="標準 2 6 5 8 2 3" xfId="43134" xr:uid="{00000000-0005-0000-0000-0000AF560000}"/>
    <cellStyle name="標準 2 6 5 8 2 4" xfId="20656" xr:uid="{00000000-0005-0000-0000-0000B0560000}"/>
    <cellStyle name="標準 2 6 5 8 3" xfId="30549" xr:uid="{00000000-0005-0000-0000-0000B1560000}"/>
    <cellStyle name="標準 2 6 5 8 3 2" xfId="51353" xr:uid="{00000000-0005-0000-0000-0000B2560000}"/>
    <cellStyle name="標準 2 6 5 8 4" xfId="42621" xr:uid="{00000000-0005-0000-0000-0000B3560000}"/>
    <cellStyle name="標準 2 6 5 8 5" xfId="20143" xr:uid="{00000000-0005-0000-0000-0000B4560000}"/>
    <cellStyle name="標準 2 6 6" xfId="7866" xr:uid="{00000000-0005-0000-0000-0000B5560000}"/>
    <cellStyle name="標準 2 6 6 2" xfId="7867" xr:uid="{00000000-0005-0000-0000-0000B6560000}"/>
    <cellStyle name="標準 2 6 6 2 2" xfId="7868" xr:uid="{00000000-0005-0000-0000-0000B7560000}"/>
    <cellStyle name="標準 2 6 6 2 2 2" xfId="9405" xr:uid="{00000000-0005-0000-0000-0000B8560000}"/>
    <cellStyle name="標準 2 6 6 2 3" xfId="7869" xr:uid="{00000000-0005-0000-0000-0000B9560000}"/>
    <cellStyle name="標準 2 6 6 2 4" xfId="9404" xr:uid="{00000000-0005-0000-0000-0000BA560000}"/>
    <cellStyle name="標準 2 6 6 3" xfId="7870" xr:uid="{00000000-0005-0000-0000-0000BB560000}"/>
    <cellStyle name="標準 2 6 6 3 2" xfId="9406" xr:uid="{00000000-0005-0000-0000-0000BC560000}"/>
    <cellStyle name="標準 2 6 6 4" xfId="7871" xr:uid="{00000000-0005-0000-0000-0000BD560000}"/>
    <cellStyle name="標準 2 6 6 5" xfId="9403" xr:uid="{00000000-0005-0000-0000-0000BE560000}"/>
    <cellStyle name="標準 2 6 7" xfId="7872" xr:uid="{00000000-0005-0000-0000-0000BF560000}"/>
    <cellStyle name="標準 2 6 7 2" xfId="7873" xr:uid="{00000000-0005-0000-0000-0000C0560000}"/>
    <cellStyle name="標準 2 6 7 2 2" xfId="9409" xr:uid="{00000000-0005-0000-0000-0000C1560000}"/>
    <cellStyle name="標準 2 6 7 2 3" xfId="9408" xr:uid="{00000000-0005-0000-0000-0000C2560000}"/>
    <cellStyle name="標準 2 6 7 3" xfId="7874" xr:uid="{00000000-0005-0000-0000-0000C3560000}"/>
    <cellStyle name="標準 2 6 7 3 2" xfId="9410" xr:uid="{00000000-0005-0000-0000-0000C4560000}"/>
    <cellStyle name="標準 2 6 7 4" xfId="9407" xr:uid="{00000000-0005-0000-0000-0000C5560000}"/>
    <cellStyle name="標準 2 6 8" xfId="7875" xr:uid="{00000000-0005-0000-0000-0000C6560000}"/>
    <cellStyle name="標準 2 6 8 2" xfId="7876" xr:uid="{00000000-0005-0000-0000-0000C7560000}"/>
    <cellStyle name="標準 2 6 8 2 2" xfId="9413" xr:uid="{00000000-0005-0000-0000-0000C8560000}"/>
    <cellStyle name="標準 2 6 8 2 3" xfId="9412" xr:uid="{00000000-0005-0000-0000-0000C9560000}"/>
    <cellStyle name="標準 2 6 8 3" xfId="7877" xr:uid="{00000000-0005-0000-0000-0000CA560000}"/>
    <cellStyle name="標準 2 6 8 3 2" xfId="9414" xr:uid="{00000000-0005-0000-0000-0000CB560000}"/>
    <cellStyle name="標準 2 6 8 4" xfId="9411" xr:uid="{00000000-0005-0000-0000-0000CC560000}"/>
    <cellStyle name="標準 2 6 9" xfId="7878" xr:uid="{00000000-0005-0000-0000-0000CD560000}"/>
    <cellStyle name="標準 2 6 9 2" xfId="9416" xr:uid="{00000000-0005-0000-0000-0000CE560000}"/>
    <cellStyle name="標準 2 6 9 3" xfId="9415" xr:uid="{00000000-0005-0000-0000-0000CF560000}"/>
    <cellStyle name="標準 2 7" xfId="7879" xr:uid="{00000000-0005-0000-0000-0000D0560000}"/>
    <cellStyle name="標準 2 7 10" xfId="9418" xr:uid="{00000000-0005-0000-0000-0000D1560000}"/>
    <cellStyle name="標準 2 7 11" xfId="9417" xr:uid="{00000000-0005-0000-0000-0000D2560000}"/>
    <cellStyle name="標準 2 7 12" xfId="10670" xr:uid="{00000000-0005-0000-0000-0000D3560000}"/>
    <cellStyle name="標準 2 7 12 2" xfId="6256" xr:uid="{00000000-0005-0000-0000-0000D4560000}"/>
    <cellStyle name="標準 2 7 12 2 2" xfId="11102" xr:uid="{00000000-0005-0000-0000-0000D5560000}"/>
    <cellStyle name="標準 2 7 12 2 2 2" xfId="30774" xr:uid="{00000000-0005-0000-0000-0000D6560000}"/>
    <cellStyle name="標準 2 7 12 2 2 2 2" xfId="51578" xr:uid="{00000000-0005-0000-0000-0000D7560000}"/>
    <cellStyle name="標準 2 7 12 2 2 3" xfId="42846" xr:uid="{00000000-0005-0000-0000-0000D8560000}"/>
    <cellStyle name="標準 2 7 12 2 2 4" xfId="20368" xr:uid="{00000000-0005-0000-0000-0000D9560000}"/>
    <cellStyle name="標準 2 7 12 2 3" xfId="30261" xr:uid="{00000000-0005-0000-0000-0000DA560000}"/>
    <cellStyle name="標準 2 7 12 2 3 2" xfId="51065" xr:uid="{00000000-0005-0000-0000-0000DB560000}"/>
    <cellStyle name="標準 2 7 12 2 4" xfId="42333" xr:uid="{00000000-0005-0000-0000-0000DC560000}"/>
    <cellStyle name="標準 2 7 12 2 5" xfId="19377" xr:uid="{00000000-0005-0000-0000-0000DD560000}"/>
    <cellStyle name="標準 2 7 12 3" xfId="10995" xr:uid="{00000000-0005-0000-0000-0000DE560000}"/>
    <cellStyle name="標準 2 7 12 3 2" xfId="11510" xr:uid="{00000000-0005-0000-0000-0000DF560000}"/>
    <cellStyle name="標準 2 7 12 3 2 2" xfId="31182" xr:uid="{00000000-0005-0000-0000-0000E0560000}"/>
    <cellStyle name="標準 2 7 12 3 2 2 2" xfId="51986" xr:uid="{00000000-0005-0000-0000-0000E1560000}"/>
    <cellStyle name="標準 2 7 12 3 2 3" xfId="43254" xr:uid="{00000000-0005-0000-0000-0000E2560000}"/>
    <cellStyle name="標準 2 7 12 3 2 4" xfId="20776" xr:uid="{00000000-0005-0000-0000-0000E3560000}"/>
    <cellStyle name="標準 2 7 12 3 3" xfId="30669" xr:uid="{00000000-0005-0000-0000-0000E4560000}"/>
    <cellStyle name="標準 2 7 12 3 3 2" xfId="51473" xr:uid="{00000000-0005-0000-0000-0000E5560000}"/>
    <cellStyle name="標準 2 7 12 3 4" xfId="42741" xr:uid="{00000000-0005-0000-0000-0000E6560000}"/>
    <cellStyle name="標準 2 7 12 3 5" xfId="20263" xr:uid="{00000000-0005-0000-0000-0000E7560000}"/>
    <cellStyle name="標準 2 7 12 4" xfId="11194" xr:uid="{00000000-0005-0000-0000-0000E8560000}"/>
    <cellStyle name="標準 2 7 12 4 2" xfId="30866" xr:uid="{00000000-0005-0000-0000-0000E9560000}"/>
    <cellStyle name="標準 2 7 12 4 2 2" xfId="51670" xr:uid="{00000000-0005-0000-0000-0000EA560000}"/>
    <cellStyle name="標準 2 7 12 4 3" xfId="42938" xr:uid="{00000000-0005-0000-0000-0000EB560000}"/>
    <cellStyle name="標準 2 7 12 4 4" xfId="20460" xr:uid="{00000000-0005-0000-0000-0000EC560000}"/>
    <cellStyle name="標準 2 7 12 5" xfId="30353" xr:uid="{00000000-0005-0000-0000-0000ED560000}"/>
    <cellStyle name="標準 2 7 12 5 2" xfId="51157" xr:uid="{00000000-0005-0000-0000-0000EE560000}"/>
    <cellStyle name="標準 2 7 12 6" xfId="42425" xr:uid="{00000000-0005-0000-0000-0000EF560000}"/>
    <cellStyle name="標準 2 7 12 7" xfId="19947" xr:uid="{00000000-0005-0000-0000-0000F0560000}"/>
    <cellStyle name="標準 2 7 13" xfId="10866" xr:uid="{00000000-0005-0000-0000-0000F1560000}"/>
    <cellStyle name="標準 2 7 13 2" xfId="11381" xr:uid="{00000000-0005-0000-0000-0000F2560000}"/>
    <cellStyle name="標準 2 7 13 2 2" xfId="31053" xr:uid="{00000000-0005-0000-0000-0000F3560000}"/>
    <cellStyle name="標準 2 7 13 2 2 2" xfId="51857" xr:uid="{00000000-0005-0000-0000-0000F4560000}"/>
    <cellStyle name="標準 2 7 13 2 3" xfId="43125" xr:uid="{00000000-0005-0000-0000-0000F5560000}"/>
    <cellStyle name="標準 2 7 13 2 4" xfId="20647" xr:uid="{00000000-0005-0000-0000-0000F6560000}"/>
    <cellStyle name="標準 2 7 13 3" xfId="30540" xr:uid="{00000000-0005-0000-0000-0000F7560000}"/>
    <cellStyle name="標準 2 7 13 3 2" xfId="51344" xr:uid="{00000000-0005-0000-0000-0000F8560000}"/>
    <cellStyle name="標準 2 7 13 4" xfId="42612" xr:uid="{00000000-0005-0000-0000-0000F9560000}"/>
    <cellStyle name="標準 2 7 13 5" xfId="20134" xr:uid="{00000000-0005-0000-0000-0000FA560000}"/>
    <cellStyle name="標準 2 7 2" xfId="7880" xr:uid="{00000000-0005-0000-0000-0000FB560000}"/>
    <cellStyle name="標準 2 7 2 10" xfId="10714" xr:uid="{00000000-0005-0000-0000-0000FC560000}"/>
    <cellStyle name="標準 2 7 2 10 2" xfId="10812" xr:uid="{00000000-0005-0000-0000-0000FD560000}"/>
    <cellStyle name="標準 2 7 2 10 2 2" xfId="11330" xr:uid="{00000000-0005-0000-0000-0000FE560000}"/>
    <cellStyle name="標準 2 7 2 10 2 2 2" xfId="31002" xr:uid="{00000000-0005-0000-0000-0000FF560000}"/>
    <cellStyle name="標準 2 7 2 10 2 2 2 2" xfId="51806" xr:uid="{00000000-0005-0000-0000-000000570000}"/>
    <cellStyle name="標準 2 7 2 10 2 2 3" xfId="43074" xr:uid="{00000000-0005-0000-0000-000001570000}"/>
    <cellStyle name="標準 2 7 2 10 2 2 4" xfId="20596" xr:uid="{00000000-0005-0000-0000-000002570000}"/>
    <cellStyle name="標準 2 7 2 10 2 3" xfId="30489" xr:uid="{00000000-0005-0000-0000-000003570000}"/>
    <cellStyle name="標準 2 7 2 10 2 3 2" xfId="51293" xr:uid="{00000000-0005-0000-0000-000004570000}"/>
    <cellStyle name="標準 2 7 2 10 2 4" xfId="42561" xr:uid="{00000000-0005-0000-0000-000005570000}"/>
    <cellStyle name="標準 2 7 2 10 2 5" xfId="20083" xr:uid="{00000000-0005-0000-0000-000006570000}"/>
    <cellStyle name="標準 2 7 2 10 3" xfId="11035" xr:uid="{00000000-0005-0000-0000-000007570000}"/>
    <cellStyle name="標準 2 7 2 10 3 2" xfId="11550" xr:uid="{00000000-0005-0000-0000-000008570000}"/>
    <cellStyle name="標準 2 7 2 10 3 2 2" xfId="31222" xr:uid="{00000000-0005-0000-0000-000009570000}"/>
    <cellStyle name="標準 2 7 2 10 3 2 2 2" xfId="52026" xr:uid="{00000000-0005-0000-0000-00000A570000}"/>
    <cellStyle name="標準 2 7 2 10 3 2 3" xfId="43294" xr:uid="{00000000-0005-0000-0000-00000B570000}"/>
    <cellStyle name="標準 2 7 2 10 3 2 4" xfId="20816" xr:uid="{00000000-0005-0000-0000-00000C570000}"/>
    <cellStyle name="標準 2 7 2 10 3 3" xfId="30709" xr:uid="{00000000-0005-0000-0000-00000D570000}"/>
    <cellStyle name="標準 2 7 2 10 3 3 2" xfId="51513" xr:uid="{00000000-0005-0000-0000-00000E570000}"/>
    <cellStyle name="標準 2 7 2 10 3 4" xfId="42781" xr:uid="{00000000-0005-0000-0000-00000F570000}"/>
    <cellStyle name="標準 2 7 2 10 3 5" xfId="20303" xr:uid="{00000000-0005-0000-0000-000010570000}"/>
    <cellStyle name="標準 2 7 2 10 4" xfId="11237" xr:uid="{00000000-0005-0000-0000-000011570000}"/>
    <cellStyle name="標準 2 7 2 10 4 2" xfId="30909" xr:uid="{00000000-0005-0000-0000-000012570000}"/>
    <cellStyle name="標準 2 7 2 10 4 2 2" xfId="51713" xr:uid="{00000000-0005-0000-0000-000013570000}"/>
    <cellStyle name="標準 2 7 2 10 4 3" xfId="42981" xr:uid="{00000000-0005-0000-0000-000014570000}"/>
    <cellStyle name="標準 2 7 2 10 4 4" xfId="20503" xr:uid="{00000000-0005-0000-0000-000015570000}"/>
    <cellStyle name="標準 2 7 2 10 5" xfId="30396" xr:uid="{00000000-0005-0000-0000-000016570000}"/>
    <cellStyle name="標準 2 7 2 10 5 2" xfId="51200" xr:uid="{00000000-0005-0000-0000-000017570000}"/>
    <cellStyle name="標準 2 7 2 10 6" xfId="42468" xr:uid="{00000000-0005-0000-0000-000018570000}"/>
    <cellStyle name="標準 2 7 2 10 7" xfId="19990" xr:uid="{00000000-0005-0000-0000-000019570000}"/>
    <cellStyle name="標準 2 7 2 11" xfId="10909" xr:uid="{00000000-0005-0000-0000-00001A570000}"/>
    <cellStyle name="標準 2 7 2 11 2" xfId="11424" xr:uid="{00000000-0005-0000-0000-00001B570000}"/>
    <cellStyle name="標準 2 7 2 11 2 2" xfId="31096" xr:uid="{00000000-0005-0000-0000-00001C570000}"/>
    <cellStyle name="標準 2 7 2 11 2 2 2" xfId="51900" xr:uid="{00000000-0005-0000-0000-00001D570000}"/>
    <cellStyle name="標準 2 7 2 11 2 3" xfId="43168" xr:uid="{00000000-0005-0000-0000-00001E570000}"/>
    <cellStyle name="標準 2 7 2 11 2 4" xfId="20690" xr:uid="{00000000-0005-0000-0000-00001F570000}"/>
    <cellStyle name="標準 2 7 2 11 3" xfId="30583" xr:uid="{00000000-0005-0000-0000-000020570000}"/>
    <cellStyle name="標準 2 7 2 11 3 2" xfId="51387" xr:uid="{00000000-0005-0000-0000-000021570000}"/>
    <cellStyle name="標準 2 7 2 11 4" xfId="42655" xr:uid="{00000000-0005-0000-0000-000022570000}"/>
    <cellStyle name="標準 2 7 2 11 5" xfId="20177" xr:uid="{00000000-0005-0000-0000-000023570000}"/>
    <cellStyle name="標準 2 7 2 2" xfId="7881" xr:uid="{00000000-0005-0000-0000-000024570000}"/>
    <cellStyle name="標準 2 7 2 2 2" xfId="7882" xr:uid="{00000000-0005-0000-0000-000025570000}"/>
    <cellStyle name="標準 2 7 2 2 2 2" xfId="7883" xr:uid="{00000000-0005-0000-0000-000026570000}"/>
    <cellStyle name="標準 2 7 2 2 2 2 2" xfId="7884" xr:uid="{00000000-0005-0000-0000-000027570000}"/>
    <cellStyle name="標準 2 7 2 2 2 2 3" xfId="7885" xr:uid="{00000000-0005-0000-0000-000028570000}"/>
    <cellStyle name="標準 2 7 2 2 2 3" xfId="7886" xr:uid="{00000000-0005-0000-0000-000029570000}"/>
    <cellStyle name="標準 2 7 2 2 2 3 2" xfId="7887" xr:uid="{00000000-0005-0000-0000-00002A570000}"/>
    <cellStyle name="標準 2 7 2 2 2 3 3" xfId="7888" xr:uid="{00000000-0005-0000-0000-00002B570000}"/>
    <cellStyle name="標準 2 7 2 2 2 4" xfId="7889" xr:uid="{00000000-0005-0000-0000-00002C570000}"/>
    <cellStyle name="標準 2 7 2 2 2 5" xfId="7890" xr:uid="{00000000-0005-0000-0000-00002D570000}"/>
    <cellStyle name="標準 2 7 2 2 2 6" xfId="9421" xr:uid="{00000000-0005-0000-0000-00002E570000}"/>
    <cellStyle name="標準 2 7 2 2 3" xfId="7891" xr:uid="{00000000-0005-0000-0000-00002F570000}"/>
    <cellStyle name="標準 2 7 2 2 3 2" xfId="7892" xr:uid="{00000000-0005-0000-0000-000030570000}"/>
    <cellStyle name="標準 2 7 2 2 3 2 2" xfId="7893" xr:uid="{00000000-0005-0000-0000-000031570000}"/>
    <cellStyle name="標準 2 7 2 2 3 2 3" xfId="7894" xr:uid="{00000000-0005-0000-0000-000032570000}"/>
    <cellStyle name="標準 2 7 2 2 3 3" xfId="7895" xr:uid="{00000000-0005-0000-0000-000033570000}"/>
    <cellStyle name="標準 2 7 2 2 3 4" xfId="7896" xr:uid="{00000000-0005-0000-0000-000034570000}"/>
    <cellStyle name="標準 2 7 2 2 4" xfId="7897" xr:uid="{00000000-0005-0000-0000-000035570000}"/>
    <cellStyle name="標準 2 7 2 2 4 2" xfId="7898" xr:uid="{00000000-0005-0000-0000-000036570000}"/>
    <cellStyle name="標準 2 7 2 2 4 3" xfId="7899" xr:uid="{00000000-0005-0000-0000-000037570000}"/>
    <cellStyle name="標準 2 7 2 2 5" xfId="7900" xr:uid="{00000000-0005-0000-0000-000038570000}"/>
    <cellStyle name="標準 2 7 2 2 5 2" xfId="7901" xr:uid="{00000000-0005-0000-0000-000039570000}"/>
    <cellStyle name="標準 2 7 2 2 5 3" xfId="7902" xr:uid="{00000000-0005-0000-0000-00003A570000}"/>
    <cellStyle name="標準 2 7 2 2 6" xfId="7903" xr:uid="{00000000-0005-0000-0000-00003B570000}"/>
    <cellStyle name="標準 2 7 2 2 7" xfId="7904" xr:uid="{00000000-0005-0000-0000-00003C570000}"/>
    <cellStyle name="標準 2 7 2 2 8" xfId="9420" xr:uid="{00000000-0005-0000-0000-00003D570000}"/>
    <cellStyle name="標準 2 7 2 3" xfId="7905" xr:uid="{00000000-0005-0000-0000-00003E570000}"/>
    <cellStyle name="標準 2 7 2 3 2" xfId="7906" xr:uid="{00000000-0005-0000-0000-00003F570000}"/>
    <cellStyle name="標準 2 7 2 3 2 2" xfId="7907" xr:uid="{00000000-0005-0000-0000-000040570000}"/>
    <cellStyle name="標準 2 7 2 3 2 3" xfId="7908" xr:uid="{00000000-0005-0000-0000-000041570000}"/>
    <cellStyle name="標準 2 7 2 3 2 4" xfId="9423" xr:uid="{00000000-0005-0000-0000-000042570000}"/>
    <cellStyle name="標準 2 7 2 3 3" xfId="7909" xr:uid="{00000000-0005-0000-0000-000043570000}"/>
    <cellStyle name="標準 2 7 2 3 3 2" xfId="7910" xr:uid="{00000000-0005-0000-0000-000044570000}"/>
    <cellStyle name="標準 2 7 2 3 3 3" xfId="7911" xr:uid="{00000000-0005-0000-0000-000045570000}"/>
    <cellStyle name="標準 2 7 2 3 4" xfId="7912" xr:uid="{00000000-0005-0000-0000-000046570000}"/>
    <cellStyle name="標準 2 7 2 3 5" xfId="7913" xr:uid="{00000000-0005-0000-0000-000047570000}"/>
    <cellStyle name="標準 2 7 2 3 6" xfId="9422" xr:uid="{00000000-0005-0000-0000-000048570000}"/>
    <cellStyle name="標準 2 7 2 4" xfId="7914" xr:uid="{00000000-0005-0000-0000-000049570000}"/>
    <cellStyle name="標準 2 7 2 4 2" xfId="7915" xr:uid="{00000000-0005-0000-0000-00004A570000}"/>
    <cellStyle name="標準 2 7 2 4 2 2" xfId="7916" xr:uid="{00000000-0005-0000-0000-00004B570000}"/>
    <cellStyle name="標準 2 7 2 4 2 3" xfId="7917" xr:uid="{00000000-0005-0000-0000-00004C570000}"/>
    <cellStyle name="標準 2 7 2 4 2 4" xfId="9425" xr:uid="{00000000-0005-0000-0000-00004D570000}"/>
    <cellStyle name="標準 2 7 2 4 3" xfId="7918" xr:uid="{00000000-0005-0000-0000-00004E570000}"/>
    <cellStyle name="標準 2 7 2 4 4" xfId="7919" xr:uid="{00000000-0005-0000-0000-00004F570000}"/>
    <cellStyle name="標準 2 7 2 4 5" xfId="9424" xr:uid="{00000000-0005-0000-0000-000050570000}"/>
    <cellStyle name="標準 2 7 2 5" xfId="7920" xr:uid="{00000000-0005-0000-0000-000051570000}"/>
    <cellStyle name="標準 2 7 2 5 2" xfId="7921" xr:uid="{00000000-0005-0000-0000-000052570000}"/>
    <cellStyle name="標準 2 7 2 5 3" xfId="7922" xr:uid="{00000000-0005-0000-0000-000053570000}"/>
    <cellStyle name="標準 2 7 2 5 4" xfId="9426" xr:uid="{00000000-0005-0000-0000-000054570000}"/>
    <cellStyle name="標準 2 7 2 6" xfId="7923" xr:uid="{00000000-0005-0000-0000-000055570000}"/>
    <cellStyle name="標準 2 7 2 6 2" xfId="7924" xr:uid="{00000000-0005-0000-0000-000056570000}"/>
    <cellStyle name="標準 2 7 2 6 3" xfId="7925" xr:uid="{00000000-0005-0000-0000-000057570000}"/>
    <cellStyle name="標準 2 7 2 7" xfId="7926" xr:uid="{00000000-0005-0000-0000-000058570000}"/>
    <cellStyle name="標準 2 7 2 8" xfId="7927" xr:uid="{00000000-0005-0000-0000-000059570000}"/>
    <cellStyle name="標準 2 7 2 9" xfId="9419" xr:uid="{00000000-0005-0000-0000-00005A570000}"/>
    <cellStyle name="標準 2 7 3" xfId="7928" xr:uid="{00000000-0005-0000-0000-00005B570000}"/>
    <cellStyle name="標準 2 7 3 10" xfId="10938" xr:uid="{00000000-0005-0000-0000-00005C570000}"/>
    <cellStyle name="標準 2 7 3 10 2" xfId="11453" xr:uid="{00000000-0005-0000-0000-00005D570000}"/>
    <cellStyle name="標準 2 7 3 10 2 2" xfId="31125" xr:uid="{00000000-0005-0000-0000-00005E570000}"/>
    <cellStyle name="標準 2 7 3 10 2 2 2" xfId="51929" xr:uid="{00000000-0005-0000-0000-00005F570000}"/>
    <cellStyle name="標準 2 7 3 10 2 3" xfId="43197" xr:uid="{00000000-0005-0000-0000-000060570000}"/>
    <cellStyle name="標準 2 7 3 10 2 4" xfId="20719" xr:uid="{00000000-0005-0000-0000-000061570000}"/>
    <cellStyle name="標準 2 7 3 10 3" xfId="30612" xr:uid="{00000000-0005-0000-0000-000062570000}"/>
    <cellStyle name="標準 2 7 3 10 3 2" xfId="51416" xr:uid="{00000000-0005-0000-0000-000063570000}"/>
    <cellStyle name="標準 2 7 3 10 4" xfId="42684" xr:uid="{00000000-0005-0000-0000-000064570000}"/>
    <cellStyle name="標準 2 7 3 10 5" xfId="20206" xr:uid="{00000000-0005-0000-0000-000065570000}"/>
    <cellStyle name="標準 2 7 3 2" xfId="7929" xr:uid="{00000000-0005-0000-0000-000066570000}"/>
    <cellStyle name="標準 2 7 3 2 2" xfId="7930" xr:uid="{00000000-0005-0000-0000-000067570000}"/>
    <cellStyle name="標準 2 7 3 2 2 2" xfId="7931" xr:uid="{00000000-0005-0000-0000-000068570000}"/>
    <cellStyle name="標準 2 7 3 2 2 3" xfId="7932" xr:uid="{00000000-0005-0000-0000-000069570000}"/>
    <cellStyle name="標準 2 7 3 2 2 4" xfId="9429" xr:uid="{00000000-0005-0000-0000-00006A570000}"/>
    <cellStyle name="標準 2 7 3 2 3" xfId="7933" xr:uid="{00000000-0005-0000-0000-00006B570000}"/>
    <cellStyle name="標準 2 7 3 2 3 2" xfId="7934" xr:uid="{00000000-0005-0000-0000-00006C570000}"/>
    <cellStyle name="標準 2 7 3 2 3 3" xfId="7935" xr:uid="{00000000-0005-0000-0000-00006D570000}"/>
    <cellStyle name="標準 2 7 3 2 4" xfId="7936" xr:uid="{00000000-0005-0000-0000-00006E570000}"/>
    <cellStyle name="標準 2 7 3 2 5" xfId="7937" xr:uid="{00000000-0005-0000-0000-00006F570000}"/>
    <cellStyle name="標準 2 7 3 2 6" xfId="9428" xr:uid="{00000000-0005-0000-0000-000070570000}"/>
    <cellStyle name="標準 2 7 3 3" xfId="7938" xr:uid="{00000000-0005-0000-0000-000071570000}"/>
    <cellStyle name="標準 2 7 3 3 2" xfId="7939" xr:uid="{00000000-0005-0000-0000-000072570000}"/>
    <cellStyle name="標準 2 7 3 3 2 2" xfId="7940" xr:uid="{00000000-0005-0000-0000-000073570000}"/>
    <cellStyle name="標準 2 7 3 3 2 3" xfId="7941" xr:uid="{00000000-0005-0000-0000-000074570000}"/>
    <cellStyle name="標準 2 7 3 3 2 4" xfId="9431" xr:uid="{00000000-0005-0000-0000-000075570000}"/>
    <cellStyle name="標準 2 7 3 3 3" xfId="7942" xr:uid="{00000000-0005-0000-0000-000076570000}"/>
    <cellStyle name="標準 2 7 3 3 4" xfId="7943" xr:uid="{00000000-0005-0000-0000-000077570000}"/>
    <cellStyle name="標準 2 7 3 3 5" xfId="9430" xr:uid="{00000000-0005-0000-0000-000078570000}"/>
    <cellStyle name="標準 2 7 3 4" xfId="7944" xr:uid="{00000000-0005-0000-0000-000079570000}"/>
    <cellStyle name="標準 2 7 3 4 2" xfId="7945" xr:uid="{00000000-0005-0000-0000-00007A570000}"/>
    <cellStyle name="標準 2 7 3 4 2 2" xfId="9433" xr:uid="{00000000-0005-0000-0000-00007B570000}"/>
    <cellStyle name="標準 2 7 3 4 3" xfId="7946" xr:uid="{00000000-0005-0000-0000-00007C570000}"/>
    <cellStyle name="標準 2 7 3 4 4" xfId="9432" xr:uid="{00000000-0005-0000-0000-00007D570000}"/>
    <cellStyle name="標準 2 7 3 5" xfId="7947" xr:uid="{00000000-0005-0000-0000-00007E570000}"/>
    <cellStyle name="標準 2 7 3 5 2" xfId="7948" xr:uid="{00000000-0005-0000-0000-00007F570000}"/>
    <cellStyle name="標準 2 7 3 5 3" xfId="7949" xr:uid="{00000000-0005-0000-0000-000080570000}"/>
    <cellStyle name="標準 2 7 3 5 4" xfId="9434" xr:uid="{00000000-0005-0000-0000-000081570000}"/>
    <cellStyle name="標準 2 7 3 6" xfId="7950" xr:uid="{00000000-0005-0000-0000-000082570000}"/>
    <cellStyle name="標準 2 7 3 7" xfId="7951" xr:uid="{00000000-0005-0000-0000-000083570000}"/>
    <cellStyle name="標準 2 7 3 8" xfId="9427" xr:uid="{00000000-0005-0000-0000-000084570000}"/>
    <cellStyle name="標準 2 7 3 9" xfId="10743" xr:uid="{00000000-0005-0000-0000-000085570000}"/>
    <cellStyle name="標準 2 7 3 9 2" xfId="10837" xr:uid="{00000000-0005-0000-0000-000086570000}"/>
    <cellStyle name="標準 2 7 3 9 2 2" xfId="11355" xr:uid="{00000000-0005-0000-0000-000087570000}"/>
    <cellStyle name="標準 2 7 3 9 2 2 2" xfId="31027" xr:uid="{00000000-0005-0000-0000-000088570000}"/>
    <cellStyle name="標準 2 7 3 9 2 2 2 2" xfId="51831" xr:uid="{00000000-0005-0000-0000-000089570000}"/>
    <cellStyle name="標準 2 7 3 9 2 2 3" xfId="43099" xr:uid="{00000000-0005-0000-0000-00008A570000}"/>
    <cellStyle name="標準 2 7 3 9 2 2 4" xfId="20621" xr:uid="{00000000-0005-0000-0000-00008B570000}"/>
    <cellStyle name="標準 2 7 3 9 2 3" xfId="30514" xr:uid="{00000000-0005-0000-0000-00008C570000}"/>
    <cellStyle name="標準 2 7 3 9 2 3 2" xfId="51318" xr:uid="{00000000-0005-0000-0000-00008D570000}"/>
    <cellStyle name="標準 2 7 3 9 2 4" xfId="42586" xr:uid="{00000000-0005-0000-0000-00008E570000}"/>
    <cellStyle name="標準 2 7 3 9 2 5" xfId="20108" xr:uid="{00000000-0005-0000-0000-00008F570000}"/>
    <cellStyle name="標準 2 7 3 9 3" xfId="11060" xr:uid="{00000000-0005-0000-0000-000090570000}"/>
    <cellStyle name="標準 2 7 3 9 3 2" xfId="11575" xr:uid="{00000000-0005-0000-0000-000091570000}"/>
    <cellStyle name="標準 2 7 3 9 3 2 2" xfId="31247" xr:uid="{00000000-0005-0000-0000-000092570000}"/>
    <cellStyle name="標準 2 7 3 9 3 2 2 2" xfId="52051" xr:uid="{00000000-0005-0000-0000-000093570000}"/>
    <cellStyle name="標準 2 7 3 9 3 2 3" xfId="43319" xr:uid="{00000000-0005-0000-0000-000094570000}"/>
    <cellStyle name="標準 2 7 3 9 3 2 4" xfId="20841" xr:uid="{00000000-0005-0000-0000-000095570000}"/>
    <cellStyle name="標準 2 7 3 9 3 3" xfId="30734" xr:uid="{00000000-0005-0000-0000-000096570000}"/>
    <cellStyle name="標準 2 7 3 9 3 3 2" xfId="51538" xr:uid="{00000000-0005-0000-0000-000097570000}"/>
    <cellStyle name="標準 2 7 3 9 3 4" xfId="42806" xr:uid="{00000000-0005-0000-0000-000098570000}"/>
    <cellStyle name="標準 2 7 3 9 3 5" xfId="20328" xr:uid="{00000000-0005-0000-0000-000099570000}"/>
    <cellStyle name="標準 2 7 3 9 4" xfId="11266" xr:uid="{00000000-0005-0000-0000-00009A570000}"/>
    <cellStyle name="標準 2 7 3 9 4 2" xfId="30938" xr:uid="{00000000-0005-0000-0000-00009B570000}"/>
    <cellStyle name="標準 2 7 3 9 4 2 2" xfId="51742" xr:uid="{00000000-0005-0000-0000-00009C570000}"/>
    <cellStyle name="標準 2 7 3 9 4 3" xfId="43010" xr:uid="{00000000-0005-0000-0000-00009D570000}"/>
    <cellStyle name="標準 2 7 3 9 4 4" xfId="20532" xr:uid="{00000000-0005-0000-0000-00009E570000}"/>
    <cellStyle name="標準 2 7 3 9 5" xfId="30425" xr:uid="{00000000-0005-0000-0000-00009F570000}"/>
    <cellStyle name="標準 2 7 3 9 5 2" xfId="51229" xr:uid="{00000000-0005-0000-0000-0000A0570000}"/>
    <cellStyle name="標準 2 7 3 9 6" xfId="42497" xr:uid="{00000000-0005-0000-0000-0000A1570000}"/>
    <cellStyle name="標準 2 7 3 9 7" xfId="20019" xr:uid="{00000000-0005-0000-0000-0000A2570000}"/>
    <cellStyle name="標準 2 7 4" xfId="7952" xr:uid="{00000000-0005-0000-0000-0000A3570000}"/>
    <cellStyle name="標準 2 7 4 2" xfId="7953" xr:uid="{00000000-0005-0000-0000-0000A4570000}"/>
    <cellStyle name="標準 2 7 4 2 2" xfId="7954" xr:uid="{00000000-0005-0000-0000-0000A5570000}"/>
    <cellStyle name="標準 2 7 4 2 2 2" xfId="9437" xr:uid="{00000000-0005-0000-0000-0000A6570000}"/>
    <cellStyle name="標準 2 7 4 2 3" xfId="7955" xr:uid="{00000000-0005-0000-0000-0000A7570000}"/>
    <cellStyle name="標準 2 7 4 2 4" xfId="9436" xr:uid="{00000000-0005-0000-0000-0000A8570000}"/>
    <cellStyle name="標準 2 7 4 3" xfId="7956" xr:uid="{00000000-0005-0000-0000-0000A9570000}"/>
    <cellStyle name="標準 2 7 4 3 2" xfId="7957" xr:uid="{00000000-0005-0000-0000-0000AA570000}"/>
    <cellStyle name="標準 2 7 4 3 2 2" xfId="9439" xr:uid="{00000000-0005-0000-0000-0000AB570000}"/>
    <cellStyle name="標準 2 7 4 3 3" xfId="7958" xr:uid="{00000000-0005-0000-0000-0000AC570000}"/>
    <cellStyle name="標準 2 7 4 3 4" xfId="9438" xr:uid="{00000000-0005-0000-0000-0000AD570000}"/>
    <cellStyle name="標準 2 7 4 4" xfId="7959" xr:uid="{00000000-0005-0000-0000-0000AE570000}"/>
    <cellStyle name="標準 2 7 4 4 2" xfId="9441" xr:uid="{00000000-0005-0000-0000-0000AF570000}"/>
    <cellStyle name="標準 2 7 4 4 3" xfId="9440" xr:uid="{00000000-0005-0000-0000-0000B0570000}"/>
    <cellStyle name="標準 2 7 4 5" xfId="7960" xr:uid="{00000000-0005-0000-0000-0000B1570000}"/>
    <cellStyle name="標準 2 7 4 5 2" xfId="9442" xr:uid="{00000000-0005-0000-0000-0000B2570000}"/>
    <cellStyle name="標準 2 7 4 6" xfId="9435" xr:uid="{00000000-0005-0000-0000-0000B3570000}"/>
    <cellStyle name="標準 2 7 4 7" xfId="10694" xr:uid="{00000000-0005-0000-0000-0000B4570000}"/>
    <cellStyle name="標準 2 7 4 7 2" xfId="8823" xr:uid="{00000000-0005-0000-0000-0000B5570000}"/>
    <cellStyle name="標準 2 7 4 7 2 2" xfId="11120" xr:uid="{00000000-0005-0000-0000-0000B6570000}"/>
    <cellStyle name="標準 2 7 4 7 2 2 2" xfId="30792" xr:uid="{00000000-0005-0000-0000-0000B7570000}"/>
    <cellStyle name="標準 2 7 4 7 2 2 2 2" xfId="51596" xr:uid="{00000000-0005-0000-0000-0000B8570000}"/>
    <cellStyle name="標準 2 7 4 7 2 2 3" xfId="42864" xr:uid="{00000000-0005-0000-0000-0000B9570000}"/>
    <cellStyle name="標準 2 7 4 7 2 2 4" xfId="20386" xr:uid="{00000000-0005-0000-0000-0000BA570000}"/>
    <cellStyle name="標準 2 7 4 7 2 3" xfId="30279" xr:uid="{00000000-0005-0000-0000-0000BB570000}"/>
    <cellStyle name="標準 2 7 4 7 2 3 2" xfId="51083" xr:uid="{00000000-0005-0000-0000-0000BC570000}"/>
    <cellStyle name="標準 2 7 4 7 2 4" xfId="42351" xr:uid="{00000000-0005-0000-0000-0000BD570000}"/>
    <cellStyle name="標準 2 7 4 7 2 5" xfId="19746" xr:uid="{00000000-0005-0000-0000-0000BE570000}"/>
    <cellStyle name="標準 2 7 4 7 3" xfId="11018" xr:uid="{00000000-0005-0000-0000-0000BF570000}"/>
    <cellStyle name="標準 2 7 4 7 3 2" xfId="11533" xr:uid="{00000000-0005-0000-0000-0000C0570000}"/>
    <cellStyle name="標準 2 7 4 7 3 2 2" xfId="31205" xr:uid="{00000000-0005-0000-0000-0000C1570000}"/>
    <cellStyle name="標準 2 7 4 7 3 2 2 2" xfId="52009" xr:uid="{00000000-0005-0000-0000-0000C2570000}"/>
    <cellStyle name="標準 2 7 4 7 3 2 3" xfId="43277" xr:uid="{00000000-0005-0000-0000-0000C3570000}"/>
    <cellStyle name="標準 2 7 4 7 3 2 4" xfId="20799" xr:uid="{00000000-0005-0000-0000-0000C4570000}"/>
    <cellStyle name="標準 2 7 4 7 3 3" xfId="30692" xr:uid="{00000000-0005-0000-0000-0000C5570000}"/>
    <cellStyle name="標準 2 7 4 7 3 3 2" xfId="51496" xr:uid="{00000000-0005-0000-0000-0000C6570000}"/>
    <cellStyle name="標準 2 7 4 7 3 4" xfId="42764" xr:uid="{00000000-0005-0000-0000-0000C7570000}"/>
    <cellStyle name="標準 2 7 4 7 3 5" xfId="20286" xr:uid="{00000000-0005-0000-0000-0000C8570000}"/>
    <cellStyle name="標準 2 7 4 7 4" xfId="11218" xr:uid="{00000000-0005-0000-0000-0000C9570000}"/>
    <cellStyle name="標準 2 7 4 7 4 2" xfId="30890" xr:uid="{00000000-0005-0000-0000-0000CA570000}"/>
    <cellStyle name="標準 2 7 4 7 4 2 2" xfId="51694" xr:uid="{00000000-0005-0000-0000-0000CB570000}"/>
    <cellStyle name="標準 2 7 4 7 4 3" xfId="42962" xr:uid="{00000000-0005-0000-0000-0000CC570000}"/>
    <cellStyle name="標準 2 7 4 7 4 4" xfId="20484" xr:uid="{00000000-0005-0000-0000-0000CD570000}"/>
    <cellStyle name="標準 2 7 4 7 5" xfId="30377" xr:uid="{00000000-0005-0000-0000-0000CE570000}"/>
    <cellStyle name="標準 2 7 4 7 5 2" xfId="51181" xr:uid="{00000000-0005-0000-0000-0000CF570000}"/>
    <cellStyle name="標準 2 7 4 7 6" xfId="42449" xr:uid="{00000000-0005-0000-0000-0000D0570000}"/>
    <cellStyle name="標準 2 7 4 7 7" xfId="19971" xr:uid="{00000000-0005-0000-0000-0000D1570000}"/>
    <cellStyle name="標準 2 7 4 8" xfId="10890" xr:uid="{00000000-0005-0000-0000-0000D2570000}"/>
    <cellStyle name="標準 2 7 4 8 2" xfId="11405" xr:uid="{00000000-0005-0000-0000-0000D3570000}"/>
    <cellStyle name="標準 2 7 4 8 2 2" xfId="31077" xr:uid="{00000000-0005-0000-0000-0000D4570000}"/>
    <cellStyle name="標準 2 7 4 8 2 2 2" xfId="51881" xr:uid="{00000000-0005-0000-0000-0000D5570000}"/>
    <cellStyle name="標準 2 7 4 8 2 3" xfId="43149" xr:uid="{00000000-0005-0000-0000-0000D6570000}"/>
    <cellStyle name="標準 2 7 4 8 2 4" xfId="20671" xr:uid="{00000000-0005-0000-0000-0000D7570000}"/>
    <cellStyle name="標準 2 7 4 8 3" xfId="30564" xr:uid="{00000000-0005-0000-0000-0000D8570000}"/>
    <cellStyle name="標準 2 7 4 8 3 2" xfId="51368" xr:uid="{00000000-0005-0000-0000-0000D9570000}"/>
    <cellStyle name="標準 2 7 4 8 4" xfId="42636" xr:uid="{00000000-0005-0000-0000-0000DA570000}"/>
    <cellStyle name="標準 2 7 4 8 5" xfId="20158" xr:uid="{00000000-0005-0000-0000-0000DB570000}"/>
    <cellStyle name="標準 2 7 5" xfId="7961" xr:uid="{00000000-0005-0000-0000-0000DC570000}"/>
    <cellStyle name="標準 2 7 5 2" xfId="7962" xr:uid="{00000000-0005-0000-0000-0000DD570000}"/>
    <cellStyle name="標準 2 7 5 2 2" xfId="7963" xr:uid="{00000000-0005-0000-0000-0000DE570000}"/>
    <cellStyle name="標準 2 7 5 2 2 2" xfId="9445" xr:uid="{00000000-0005-0000-0000-0000DF570000}"/>
    <cellStyle name="標準 2 7 5 2 3" xfId="7964" xr:uid="{00000000-0005-0000-0000-0000E0570000}"/>
    <cellStyle name="標準 2 7 5 2 4" xfId="9444" xr:uid="{00000000-0005-0000-0000-0000E1570000}"/>
    <cellStyle name="標準 2 7 5 3" xfId="7965" xr:uid="{00000000-0005-0000-0000-0000E2570000}"/>
    <cellStyle name="標準 2 7 5 3 2" xfId="9446" xr:uid="{00000000-0005-0000-0000-0000E3570000}"/>
    <cellStyle name="標準 2 7 5 4" xfId="7966" xr:uid="{00000000-0005-0000-0000-0000E4570000}"/>
    <cellStyle name="標準 2 7 5 5" xfId="9443" xr:uid="{00000000-0005-0000-0000-0000E5570000}"/>
    <cellStyle name="標準 2 7 6" xfId="7967" xr:uid="{00000000-0005-0000-0000-0000E6570000}"/>
    <cellStyle name="標準 2 7 6 2" xfId="7968" xr:uid="{00000000-0005-0000-0000-0000E7570000}"/>
    <cellStyle name="標準 2 7 6 2 2" xfId="9449" xr:uid="{00000000-0005-0000-0000-0000E8570000}"/>
    <cellStyle name="標準 2 7 6 2 3" xfId="9448" xr:uid="{00000000-0005-0000-0000-0000E9570000}"/>
    <cellStyle name="標準 2 7 6 3" xfId="7969" xr:uid="{00000000-0005-0000-0000-0000EA570000}"/>
    <cellStyle name="標準 2 7 6 3 2" xfId="9450" xr:uid="{00000000-0005-0000-0000-0000EB570000}"/>
    <cellStyle name="標準 2 7 6 4" xfId="9447" xr:uid="{00000000-0005-0000-0000-0000EC570000}"/>
    <cellStyle name="標準 2 7 7" xfId="7970" xr:uid="{00000000-0005-0000-0000-0000ED570000}"/>
    <cellStyle name="標準 2 7 7 2" xfId="7971" xr:uid="{00000000-0005-0000-0000-0000EE570000}"/>
    <cellStyle name="標準 2 7 7 2 2" xfId="9453" xr:uid="{00000000-0005-0000-0000-0000EF570000}"/>
    <cellStyle name="標準 2 7 7 2 3" xfId="9452" xr:uid="{00000000-0005-0000-0000-0000F0570000}"/>
    <cellStyle name="標準 2 7 7 3" xfId="7972" xr:uid="{00000000-0005-0000-0000-0000F1570000}"/>
    <cellStyle name="標準 2 7 7 3 2" xfId="9454" xr:uid="{00000000-0005-0000-0000-0000F2570000}"/>
    <cellStyle name="標準 2 7 7 4" xfId="9451" xr:uid="{00000000-0005-0000-0000-0000F3570000}"/>
    <cellStyle name="標準 2 7 8" xfId="7973" xr:uid="{00000000-0005-0000-0000-0000F4570000}"/>
    <cellStyle name="標準 2 7 8 2" xfId="9456" xr:uid="{00000000-0005-0000-0000-0000F5570000}"/>
    <cellStyle name="標準 2 7 8 2 2" xfId="9457" xr:uid="{00000000-0005-0000-0000-0000F6570000}"/>
    <cellStyle name="標準 2 7 8 3" xfId="9458" xr:uid="{00000000-0005-0000-0000-0000F7570000}"/>
    <cellStyle name="標準 2 7 8 4" xfId="9455" xr:uid="{00000000-0005-0000-0000-0000F8570000}"/>
    <cellStyle name="標準 2 7 9" xfId="7974" xr:uid="{00000000-0005-0000-0000-0000F9570000}"/>
    <cellStyle name="標準 2 7 9 2" xfId="9460" xr:uid="{00000000-0005-0000-0000-0000FA570000}"/>
    <cellStyle name="標準 2 7 9 3" xfId="9459" xr:uid="{00000000-0005-0000-0000-0000FB570000}"/>
    <cellStyle name="標準 2 8" xfId="7975" xr:uid="{00000000-0005-0000-0000-0000FC570000}"/>
    <cellStyle name="標準 2 8 10" xfId="9461" xr:uid="{00000000-0005-0000-0000-0000FD570000}"/>
    <cellStyle name="標準 2 8 11" xfId="10702" xr:uid="{00000000-0005-0000-0000-0000FE570000}"/>
    <cellStyle name="標準 2 8 11 2" xfId="10802" xr:uid="{00000000-0005-0000-0000-0000FF570000}"/>
    <cellStyle name="標準 2 8 11 2 2" xfId="11320" xr:uid="{00000000-0005-0000-0000-000000580000}"/>
    <cellStyle name="標準 2 8 11 2 2 2" xfId="30992" xr:uid="{00000000-0005-0000-0000-000001580000}"/>
    <cellStyle name="標準 2 8 11 2 2 2 2" xfId="51796" xr:uid="{00000000-0005-0000-0000-000002580000}"/>
    <cellStyle name="標準 2 8 11 2 2 3" xfId="43064" xr:uid="{00000000-0005-0000-0000-000003580000}"/>
    <cellStyle name="標準 2 8 11 2 2 4" xfId="20586" xr:uid="{00000000-0005-0000-0000-000004580000}"/>
    <cellStyle name="標準 2 8 11 2 3" xfId="30479" xr:uid="{00000000-0005-0000-0000-000005580000}"/>
    <cellStyle name="標準 2 8 11 2 3 2" xfId="51283" xr:uid="{00000000-0005-0000-0000-000006580000}"/>
    <cellStyle name="標準 2 8 11 2 4" xfId="42551" xr:uid="{00000000-0005-0000-0000-000007580000}"/>
    <cellStyle name="標準 2 8 11 2 5" xfId="20073" xr:uid="{00000000-0005-0000-0000-000008580000}"/>
    <cellStyle name="標準 2 8 11 3" xfId="11025" xr:uid="{00000000-0005-0000-0000-000009580000}"/>
    <cellStyle name="標準 2 8 11 3 2" xfId="11540" xr:uid="{00000000-0005-0000-0000-00000A580000}"/>
    <cellStyle name="標準 2 8 11 3 2 2" xfId="31212" xr:uid="{00000000-0005-0000-0000-00000B580000}"/>
    <cellStyle name="標準 2 8 11 3 2 2 2" xfId="52016" xr:uid="{00000000-0005-0000-0000-00000C580000}"/>
    <cellStyle name="標準 2 8 11 3 2 3" xfId="43284" xr:uid="{00000000-0005-0000-0000-00000D580000}"/>
    <cellStyle name="標準 2 8 11 3 2 4" xfId="20806" xr:uid="{00000000-0005-0000-0000-00000E580000}"/>
    <cellStyle name="標準 2 8 11 3 3" xfId="30699" xr:uid="{00000000-0005-0000-0000-00000F580000}"/>
    <cellStyle name="標準 2 8 11 3 3 2" xfId="51503" xr:uid="{00000000-0005-0000-0000-000010580000}"/>
    <cellStyle name="標準 2 8 11 3 4" xfId="42771" xr:uid="{00000000-0005-0000-0000-000011580000}"/>
    <cellStyle name="標準 2 8 11 3 5" xfId="20293" xr:uid="{00000000-0005-0000-0000-000012580000}"/>
    <cellStyle name="標準 2 8 11 4" xfId="11225" xr:uid="{00000000-0005-0000-0000-000013580000}"/>
    <cellStyle name="標準 2 8 11 4 2" xfId="30897" xr:uid="{00000000-0005-0000-0000-000014580000}"/>
    <cellStyle name="標準 2 8 11 4 2 2" xfId="51701" xr:uid="{00000000-0005-0000-0000-000015580000}"/>
    <cellStyle name="標準 2 8 11 4 3" xfId="42969" xr:uid="{00000000-0005-0000-0000-000016580000}"/>
    <cellStyle name="標準 2 8 11 4 4" xfId="20491" xr:uid="{00000000-0005-0000-0000-000017580000}"/>
    <cellStyle name="標準 2 8 11 5" xfId="30384" xr:uid="{00000000-0005-0000-0000-000018580000}"/>
    <cellStyle name="標準 2 8 11 5 2" xfId="51188" xr:uid="{00000000-0005-0000-0000-000019580000}"/>
    <cellStyle name="標準 2 8 11 6" xfId="42456" xr:uid="{00000000-0005-0000-0000-00001A580000}"/>
    <cellStyle name="標準 2 8 11 7" xfId="19978" xr:uid="{00000000-0005-0000-0000-00001B580000}"/>
    <cellStyle name="標準 2 8 12" xfId="10897" xr:uid="{00000000-0005-0000-0000-00001C580000}"/>
    <cellStyle name="標準 2 8 12 2" xfId="11412" xr:uid="{00000000-0005-0000-0000-00001D580000}"/>
    <cellStyle name="標準 2 8 12 2 2" xfId="31084" xr:uid="{00000000-0005-0000-0000-00001E580000}"/>
    <cellStyle name="標準 2 8 12 2 2 2" xfId="51888" xr:uid="{00000000-0005-0000-0000-00001F580000}"/>
    <cellStyle name="標準 2 8 12 2 3" xfId="43156" xr:uid="{00000000-0005-0000-0000-000020580000}"/>
    <cellStyle name="標準 2 8 12 2 4" xfId="20678" xr:uid="{00000000-0005-0000-0000-000021580000}"/>
    <cellStyle name="標準 2 8 12 3" xfId="30571" xr:uid="{00000000-0005-0000-0000-000022580000}"/>
    <cellStyle name="標準 2 8 12 3 2" xfId="51375" xr:uid="{00000000-0005-0000-0000-000023580000}"/>
    <cellStyle name="標準 2 8 12 4" xfId="42643" xr:uid="{00000000-0005-0000-0000-000024580000}"/>
    <cellStyle name="標準 2 8 12 5" xfId="20165" xr:uid="{00000000-0005-0000-0000-000025580000}"/>
    <cellStyle name="標準 2 8 2" xfId="7976" xr:uid="{00000000-0005-0000-0000-000026580000}"/>
    <cellStyle name="標準 2 8 2 2" xfId="7977" xr:uid="{00000000-0005-0000-0000-000027580000}"/>
    <cellStyle name="標準 2 8 2 2 2" xfId="7978" xr:uid="{00000000-0005-0000-0000-000028580000}"/>
    <cellStyle name="標準 2 8 2 2 2 2" xfId="7979" xr:uid="{00000000-0005-0000-0000-000029580000}"/>
    <cellStyle name="標準 2 8 2 2 2 3" xfId="7980" xr:uid="{00000000-0005-0000-0000-00002A580000}"/>
    <cellStyle name="標準 2 8 2 2 2 4" xfId="9464" xr:uid="{00000000-0005-0000-0000-00002B580000}"/>
    <cellStyle name="標準 2 8 2 2 3" xfId="7981" xr:uid="{00000000-0005-0000-0000-00002C580000}"/>
    <cellStyle name="標準 2 8 2 2 3 2" xfId="7982" xr:uid="{00000000-0005-0000-0000-00002D580000}"/>
    <cellStyle name="標準 2 8 2 2 3 3" xfId="7983" xr:uid="{00000000-0005-0000-0000-00002E580000}"/>
    <cellStyle name="標準 2 8 2 2 4" xfId="7984" xr:uid="{00000000-0005-0000-0000-00002F580000}"/>
    <cellStyle name="標準 2 8 2 2 5" xfId="7985" xr:uid="{00000000-0005-0000-0000-000030580000}"/>
    <cellStyle name="標準 2 8 2 2 6" xfId="9463" xr:uid="{00000000-0005-0000-0000-000031580000}"/>
    <cellStyle name="標準 2 8 2 3" xfId="7986" xr:uid="{00000000-0005-0000-0000-000032580000}"/>
    <cellStyle name="標準 2 8 2 3 2" xfId="7987" xr:uid="{00000000-0005-0000-0000-000033580000}"/>
    <cellStyle name="標準 2 8 2 3 2 2" xfId="7988" xr:uid="{00000000-0005-0000-0000-000034580000}"/>
    <cellStyle name="標準 2 8 2 3 2 3" xfId="7989" xr:uid="{00000000-0005-0000-0000-000035580000}"/>
    <cellStyle name="標準 2 8 2 3 3" xfId="7990" xr:uid="{00000000-0005-0000-0000-000036580000}"/>
    <cellStyle name="標準 2 8 2 3 4" xfId="7991" xr:uid="{00000000-0005-0000-0000-000037580000}"/>
    <cellStyle name="標準 2 8 2 3 5" xfId="9465" xr:uid="{00000000-0005-0000-0000-000038580000}"/>
    <cellStyle name="標準 2 8 2 4" xfId="7992" xr:uid="{00000000-0005-0000-0000-000039580000}"/>
    <cellStyle name="標準 2 8 2 4 2" xfId="7993" xr:uid="{00000000-0005-0000-0000-00003A580000}"/>
    <cellStyle name="標準 2 8 2 4 3" xfId="7994" xr:uid="{00000000-0005-0000-0000-00003B580000}"/>
    <cellStyle name="標準 2 8 2 5" xfId="7995" xr:uid="{00000000-0005-0000-0000-00003C580000}"/>
    <cellStyle name="標準 2 8 2 5 2" xfId="7996" xr:uid="{00000000-0005-0000-0000-00003D580000}"/>
    <cellStyle name="標準 2 8 2 5 3" xfId="7997" xr:uid="{00000000-0005-0000-0000-00003E580000}"/>
    <cellStyle name="標準 2 8 2 6" xfId="7998" xr:uid="{00000000-0005-0000-0000-00003F580000}"/>
    <cellStyle name="標準 2 8 2 7" xfId="7999" xr:uid="{00000000-0005-0000-0000-000040580000}"/>
    <cellStyle name="標準 2 8 2 8" xfId="9462" xr:uid="{00000000-0005-0000-0000-000041580000}"/>
    <cellStyle name="標準 2 8 3" xfId="8000" xr:uid="{00000000-0005-0000-0000-000042580000}"/>
    <cellStyle name="標準 2 8 3 2" xfId="8001" xr:uid="{00000000-0005-0000-0000-000043580000}"/>
    <cellStyle name="標準 2 8 3 2 2" xfId="8002" xr:uid="{00000000-0005-0000-0000-000044580000}"/>
    <cellStyle name="標準 2 8 3 2 2 2" xfId="9468" xr:uid="{00000000-0005-0000-0000-000045580000}"/>
    <cellStyle name="標準 2 8 3 2 3" xfId="8003" xr:uid="{00000000-0005-0000-0000-000046580000}"/>
    <cellStyle name="標準 2 8 3 2 4" xfId="9467" xr:uid="{00000000-0005-0000-0000-000047580000}"/>
    <cellStyle name="標準 2 8 3 3" xfId="8004" xr:uid="{00000000-0005-0000-0000-000048580000}"/>
    <cellStyle name="標準 2 8 3 3 2" xfId="8005" xr:uid="{00000000-0005-0000-0000-000049580000}"/>
    <cellStyle name="標準 2 8 3 3 3" xfId="8006" xr:uid="{00000000-0005-0000-0000-00004A580000}"/>
    <cellStyle name="標準 2 8 3 3 4" xfId="9469" xr:uid="{00000000-0005-0000-0000-00004B580000}"/>
    <cellStyle name="標準 2 8 3 4" xfId="8007" xr:uid="{00000000-0005-0000-0000-00004C580000}"/>
    <cellStyle name="標準 2 8 3 5" xfId="8008" xr:uid="{00000000-0005-0000-0000-00004D580000}"/>
    <cellStyle name="標準 2 8 3 6" xfId="9466" xr:uid="{00000000-0005-0000-0000-00004E580000}"/>
    <cellStyle name="標準 2 8 4" xfId="8009" xr:uid="{00000000-0005-0000-0000-00004F580000}"/>
    <cellStyle name="標準 2 8 4 2" xfId="8010" xr:uid="{00000000-0005-0000-0000-000050580000}"/>
    <cellStyle name="標準 2 8 4 2 2" xfId="8011" xr:uid="{00000000-0005-0000-0000-000051580000}"/>
    <cellStyle name="標準 2 8 4 2 2 2" xfId="9472" xr:uid="{00000000-0005-0000-0000-000052580000}"/>
    <cellStyle name="標準 2 8 4 2 3" xfId="8012" xr:uid="{00000000-0005-0000-0000-000053580000}"/>
    <cellStyle name="標準 2 8 4 2 4" xfId="9471" xr:uid="{00000000-0005-0000-0000-000054580000}"/>
    <cellStyle name="標準 2 8 4 3" xfId="8013" xr:uid="{00000000-0005-0000-0000-000055580000}"/>
    <cellStyle name="標準 2 8 4 3 2" xfId="9473" xr:uid="{00000000-0005-0000-0000-000056580000}"/>
    <cellStyle name="標準 2 8 4 4" xfId="8014" xr:uid="{00000000-0005-0000-0000-000057580000}"/>
    <cellStyle name="標準 2 8 4 5" xfId="9470" xr:uid="{00000000-0005-0000-0000-000058580000}"/>
    <cellStyle name="標準 2 8 5" xfId="8015" xr:uid="{00000000-0005-0000-0000-000059580000}"/>
    <cellStyle name="標準 2 8 5 2" xfId="8016" xr:uid="{00000000-0005-0000-0000-00005A580000}"/>
    <cellStyle name="標準 2 8 5 2 2" xfId="9475" xr:uid="{00000000-0005-0000-0000-00005B580000}"/>
    <cellStyle name="標準 2 8 5 3" xfId="8017" xr:uid="{00000000-0005-0000-0000-00005C580000}"/>
    <cellStyle name="標準 2 8 5 4" xfId="9474" xr:uid="{00000000-0005-0000-0000-00005D580000}"/>
    <cellStyle name="標準 2 8 6" xfId="8018" xr:uid="{00000000-0005-0000-0000-00005E580000}"/>
    <cellStyle name="標準 2 8 6 2" xfId="8019" xr:uid="{00000000-0005-0000-0000-00005F580000}"/>
    <cellStyle name="標準 2 8 6 2 2" xfId="9477" xr:uid="{00000000-0005-0000-0000-000060580000}"/>
    <cellStyle name="標準 2 8 6 3" xfId="8020" xr:uid="{00000000-0005-0000-0000-000061580000}"/>
    <cellStyle name="標準 2 8 6 4" xfId="9476" xr:uid="{00000000-0005-0000-0000-000062580000}"/>
    <cellStyle name="標準 2 8 7" xfId="8021" xr:uid="{00000000-0005-0000-0000-000063580000}"/>
    <cellStyle name="標準 2 8 7 2" xfId="9479" xr:uid="{00000000-0005-0000-0000-000064580000}"/>
    <cellStyle name="標準 2 8 7 3" xfId="9478" xr:uid="{00000000-0005-0000-0000-000065580000}"/>
    <cellStyle name="標準 2 8 8" xfId="8022" xr:uid="{00000000-0005-0000-0000-000066580000}"/>
    <cellStyle name="標準 2 8 8 2" xfId="9481" xr:uid="{00000000-0005-0000-0000-000067580000}"/>
    <cellStyle name="標準 2 8 8 3" xfId="9480" xr:uid="{00000000-0005-0000-0000-000068580000}"/>
    <cellStyle name="標準 2 8 9" xfId="9482" xr:uid="{00000000-0005-0000-0000-000069580000}"/>
    <cellStyle name="標準 2 9" xfId="8023" xr:uid="{00000000-0005-0000-0000-00006A580000}"/>
    <cellStyle name="標準 2 9 10" xfId="10921" xr:uid="{00000000-0005-0000-0000-00006B580000}"/>
    <cellStyle name="標準 2 9 10 2" xfId="11436" xr:uid="{00000000-0005-0000-0000-00006C580000}"/>
    <cellStyle name="標準 2 9 10 2 2" xfId="31108" xr:uid="{00000000-0005-0000-0000-00006D580000}"/>
    <cellStyle name="標準 2 9 10 2 2 2" xfId="51912" xr:uid="{00000000-0005-0000-0000-00006E580000}"/>
    <cellStyle name="標準 2 9 10 2 3" xfId="43180" xr:uid="{00000000-0005-0000-0000-00006F580000}"/>
    <cellStyle name="標準 2 9 10 2 4" xfId="20702" xr:uid="{00000000-0005-0000-0000-000070580000}"/>
    <cellStyle name="標準 2 9 10 3" xfId="30595" xr:uid="{00000000-0005-0000-0000-000071580000}"/>
    <cellStyle name="標準 2 9 10 3 2" xfId="51399" xr:uid="{00000000-0005-0000-0000-000072580000}"/>
    <cellStyle name="標準 2 9 10 4" xfId="42667" xr:uid="{00000000-0005-0000-0000-000073580000}"/>
    <cellStyle name="標準 2 9 10 5" xfId="20189" xr:uid="{00000000-0005-0000-0000-000074580000}"/>
    <cellStyle name="標準 2 9 2" xfId="9483" xr:uid="{00000000-0005-0000-0000-000075580000}"/>
    <cellStyle name="標準 2 9 2 2" xfId="9484" xr:uid="{00000000-0005-0000-0000-000076580000}"/>
    <cellStyle name="標準 2 9 2 2 2" xfId="9485" xr:uid="{00000000-0005-0000-0000-000077580000}"/>
    <cellStyle name="標準 2 9 2 3" xfId="9486" xr:uid="{00000000-0005-0000-0000-000078580000}"/>
    <cellStyle name="標準 2 9 3" xfId="9487" xr:uid="{00000000-0005-0000-0000-000079580000}"/>
    <cellStyle name="標準 2 9 3 2" xfId="9488" xr:uid="{00000000-0005-0000-0000-00007A580000}"/>
    <cellStyle name="標準 2 9 3 2 2" xfId="9489" xr:uid="{00000000-0005-0000-0000-00007B580000}"/>
    <cellStyle name="標準 2 9 3 3" xfId="9490" xr:uid="{00000000-0005-0000-0000-00007C580000}"/>
    <cellStyle name="標準 2 9 4" xfId="9491" xr:uid="{00000000-0005-0000-0000-00007D580000}"/>
    <cellStyle name="標準 2 9 4 2" xfId="9492" xr:uid="{00000000-0005-0000-0000-00007E580000}"/>
    <cellStyle name="標準 2 9 4 2 2" xfId="9493" xr:uid="{00000000-0005-0000-0000-00007F580000}"/>
    <cellStyle name="標準 2 9 4 3" xfId="9494" xr:uid="{00000000-0005-0000-0000-000080580000}"/>
    <cellStyle name="標準 2 9 5" xfId="9495" xr:uid="{00000000-0005-0000-0000-000081580000}"/>
    <cellStyle name="標準 2 9 5 2" xfId="9496" xr:uid="{00000000-0005-0000-0000-000082580000}"/>
    <cellStyle name="標準 2 9 6" xfId="9497" xr:uid="{00000000-0005-0000-0000-000083580000}"/>
    <cellStyle name="標準 2 9 6 2" xfId="9498" xr:uid="{00000000-0005-0000-0000-000084580000}"/>
    <cellStyle name="標準 2 9 7" xfId="9499" xr:uid="{00000000-0005-0000-0000-000085580000}"/>
    <cellStyle name="標準 2 9 7 2" xfId="9500" xr:uid="{00000000-0005-0000-0000-000086580000}"/>
    <cellStyle name="標準 2 9 8" xfId="9501" xr:uid="{00000000-0005-0000-0000-000087580000}"/>
    <cellStyle name="標準 2 9 9" xfId="10726" xr:uid="{00000000-0005-0000-0000-000088580000}"/>
    <cellStyle name="標準 2 9 9 2" xfId="10822" xr:uid="{00000000-0005-0000-0000-000089580000}"/>
    <cellStyle name="標準 2 9 9 2 2" xfId="11340" xr:uid="{00000000-0005-0000-0000-00008A580000}"/>
    <cellStyle name="標準 2 9 9 2 2 2" xfId="31012" xr:uid="{00000000-0005-0000-0000-00008B580000}"/>
    <cellStyle name="標準 2 9 9 2 2 2 2" xfId="51816" xr:uid="{00000000-0005-0000-0000-00008C580000}"/>
    <cellStyle name="標準 2 9 9 2 2 3" xfId="43084" xr:uid="{00000000-0005-0000-0000-00008D580000}"/>
    <cellStyle name="標準 2 9 9 2 2 4" xfId="20606" xr:uid="{00000000-0005-0000-0000-00008E580000}"/>
    <cellStyle name="標準 2 9 9 2 3" xfId="30499" xr:uid="{00000000-0005-0000-0000-00008F580000}"/>
    <cellStyle name="標準 2 9 9 2 3 2" xfId="51303" xr:uid="{00000000-0005-0000-0000-000090580000}"/>
    <cellStyle name="標準 2 9 9 2 4" xfId="42571" xr:uid="{00000000-0005-0000-0000-000091580000}"/>
    <cellStyle name="標準 2 9 9 2 5" xfId="20093" xr:uid="{00000000-0005-0000-0000-000092580000}"/>
    <cellStyle name="標準 2 9 9 3" xfId="11045" xr:uid="{00000000-0005-0000-0000-000093580000}"/>
    <cellStyle name="標準 2 9 9 3 2" xfId="11560" xr:uid="{00000000-0005-0000-0000-000094580000}"/>
    <cellStyle name="標準 2 9 9 3 2 2" xfId="31232" xr:uid="{00000000-0005-0000-0000-000095580000}"/>
    <cellStyle name="標準 2 9 9 3 2 2 2" xfId="52036" xr:uid="{00000000-0005-0000-0000-000096580000}"/>
    <cellStyle name="標準 2 9 9 3 2 3" xfId="43304" xr:uid="{00000000-0005-0000-0000-000097580000}"/>
    <cellStyle name="標準 2 9 9 3 2 4" xfId="20826" xr:uid="{00000000-0005-0000-0000-000098580000}"/>
    <cellStyle name="標準 2 9 9 3 3" xfId="30719" xr:uid="{00000000-0005-0000-0000-000099580000}"/>
    <cellStyle name="標準 2 9 9 3 3 2" xfId="51523" xr:uid="{00000000-0005-0000-0000-00009A580000}"/>
    <cellStyle name="標準 2 9 9 3 4" xfId="42791" xr:uid="{00000000-0005-0000-0000-00009B580000}"/>
    <cellStyle name="標準 2 9 9 3 5" xfId="20313" xr:uid="{00000000-0005-0000-0000-00009C580000}"/>
    <cellStyle name="標準 2 9 9 4" xfId="11249" xr:uid="{00000000-0005-0000-0000-00009D580000}"/>
    <cellStyle name="標準 2 9 9 4 2" xfId="30921" xr:uid="{00000000-0005-0000-0000-00009E580000}"/>
    <cellStyle name="標準 2 9 9 4 2 2" xfId="51725" xr:uid="{00000000-0005-0000-0000-00009F580000}"/>
    <cellStyle name="標準 2 9 9 4 3" xfId="42993" xr:uid="{00000000-0005-0000-0000-0000A0580000}"/>
    <cellStyle name="標準 2 9 9 4 4" xfId="20515" xr:uid="{00000000-0005-0000-0000-0000A1580000}"/>
    <cellStyle name="標準 2 9 9 5" xfId="30408" xr:uid="{00000000-0005-0000-0000-0000A2580000}"/>
    <cellStyle name="標準 2 9 9 5 2" xfId="51212" xr:uid="{00000000-0005-0000-0000-0000A3580000}"/>
    <cellStyle name="標準 2 9 9 6" xfId="42480" xr:uid="{00000000-0005-0000-0000-0000A4580000}"/>
    <cellStyle name="標準 2 9 9 7" xfId="20002" xr:uid="{00000000-0005-0000-0000-0000A5580000}"/>
    <cellStyle name="標準 2_BcommDBDef_621" xfId="9502" xr:uid="{00000000-0005-0000-0000-0000A6580000}"/>
    <cellStyle name="標準 20" xfId="233" xr:uid="{00000000-0005-0000-0000-0000A7580000}"/>
    <cellStyle name="標準 20 2" xfId="9504" xr:uid="{00000000-0005-0000-0000-0000A8580000}"/>
    <cellStyle name="標準 20 2 2" xfId="9505" xr:uid="{00000000-0005-0000-0000-0000A9580000}"/>
    <cellStyle name="標準 20 3" xfId="9506" xr:uid="{00000000-0005-0000-0000-0000AA580000}"/>
    <cellStyle name="標準 20 4" xfId="9503" xr:uid="{00000000-0005-0000-0000-0000AB580000}"/>
    <cellStyle name="標準 200" xfId="780" xr:uid="{00000000-0005-0000-0000-0000AC580000}"/>
    <cellStyle name="標準 201" xfId="792" xr:uid="{00000000-0005-0000-0000-0000AD580000}"/>
    <cellStyle name="標準 202" xfId="781" xr:uid="{00000000-0005-0000-0000-0000AE580000}"/>
    <cellStyle name="標準 203" xfId="791" xr:uid="{00000000-0005-0000-0000-0000AF580000}"/>
    <cellStyle name="標準 204" xfId="782" xr:uid="{00000000-0005-0000-0000-0000B0580000}"/>
    <cellStyle name="標準 205" xfId="790" xr:uid="{00000000-0005-0000-0000-0000B1580000}"/>
    <cellStyle name="標準 206" xfId="783" xr:uid="{00000000-0005-0000-0000-0000B2580000}"/>
    <cellStyle name="標準 207" xfId="789" xr:uid="{00000000-0005-0000-0000-0000B3580000}"/>
    <cellStyle name="標準 208" xfId="784" xr:uid="{00000000-0005-0000-0000-0000B4580000}"/>
    <cellStyle name="標準 209" xfId="788" xr:uid="{00000000-0005-0000-0000-0000B5580000}"/>
    <cellStyle name="標準 21" xfId="235" xr:uid="{00000000-0005-0000-0000-0000B6580000}"/>
    <cellStyle name="標準 21 2" xfId="9508" xr:uid="{00000000-0005-0000-0000-0000B7580000}"/>
    <cellStyle name="標準 21 3" xfId="9507" xr:uid="{00000000-0005-0000-0000-0000B8580000}"/>
    <cellStyle name="標準 210" xfId="785" xr:uid="{00000000-0005-0000-0000-0000B9580000}"/>
    <cellStyle name="標準 211" xfId="787" xr:uid="{00000000-0005-0000-0000-0000BA580000}"/>
    <cellStyle name="標準 212" xfId="786" xr:uid="{00000000-0005-0000-0000-0000BB580000}"/>
    <cellStyle name="標準 213" xfId="798" xr:uid="{00000000-0005-0000-0000-0000BC580000}"/>
    <cellStyle name="標準 214" xfId="805" xr:uid="{00000000-0005-0000-0000-0000BD580000}"/>
    <cellStyle name="標準 215" xfId="799" xr:uid="{00000000-0005-0000-0000-0000BE580000}"/>
    <cellStyle name="標準 216" xfId="803" xr:uid="{00000000-0005-0000-0000-0000BF580000}"/>
    <cellStyle name="標準 217" xfId="800" xr:uid="{00000000-0005-0000-0000-0000C0580000}"/>
    <cellStyle name="標準 218" xfId="806" xr:uid="{00000000-0005-0000-0000-0000C1580000}"/>
    <cellStyle name="標準 219" xfId="807" xr:uid="{00000000-0005-0000-0000-0000C2580000}"/>
    <cellStyle name="標準 22" xfId="287" xr:uid="{00000000-0005-0000-0000-0000C3580000}"/>
    <cellStyle name="標準 22 2" xfId="9510" xr:uid="{00000000-0005-0000-0000-0000C4580000}"/>
    <cellStyle name="標準 22 3" xfId="9509" xr:uid="{00000000-0005-0000-0000-0000C5580000}"/>
    <cellStyle name="標準 220" xfId="804" xr:uid="{00000000-0005-0000-0000-0000C6580000}"/>
    <cellStyle name="標準 221" xfId="808" xr:uid="{00000000-0005-0000-0000-0000C7580000}"/>
    <cellStyle name="標準 222" xfId="802" xr:uid="{00000000-0005-0000-0000-0000C8580000}"/>
    <cellStyle name="標準 223" xfId="809" xr:uid="{00000000-0005-0000-0000-0000C9580000}"/>
    <cellStyle name="標準 224" xfId="801" xr:uid="{00000000-0005-0000-0000-0000CA580000}"/>
    <cellStyle name="標準 225" xfId="10" xr:uid="{00000000-0005-0000-0000-0000CB580000}"/>
    <cellStyle name="標準 226" xfId="57486" xr:uid="{79202B6C-91A9-418D-B723-5E689A9A0060}"/>
    <cellStyle name="標準 227" xfId="57489" xr:uid="{722BC6EC-9EE8-4A08-9928-07A857FAB8C4}"/>
    <cellStyle name="標準 228" xfId="57497" xr:uid="{D1C07615-5F0B-46D7-AABD-6022F7987DCC}"/>
    <cellStyle name="標準 229" xfId="57501" xr:uid="{6CEEC83A-7BE5-4E4E-90D7-146C9445398F}"/>
    <cellStyle name="標準 23" xfId="328" xr:uid="{00000000-0005-0000-0000-0000CC580000}"/>
    <cellStyle name="標準 23 2" xfId="9512" xr:uid="{00000000-0005-0000-0000-0000CD580000}"/>
    <cellStyle name="標準 23 3" xfId="9511" xr:uid="{00000000-0005-0000-0000-0000CE580000}"/>
    <cellStyle name="標準 24" xfId="349" xr:uid="{00000000-0005-0000-0000-0000CF580000}"/>
    <cellStyle name="標準 24 2" xfId="9514" xr:uid="{00000000-0005-0000-0000-0000D0580000}"/>
    <cellStyle name="標準 24 3" xfId="9513" xr:uid="{00000000-0005-0000-0000-0000D1580000}"/>
    <cellStyle name="標準 25" xfId="352" xr:uid="{00000000-0005-0000-0000-0000D2580000}"/>
    <cellStyle name="標準 25 2" xfId="9516" xr:uid="{00000000-0005-0000-0000-0000D3580000}"/>
    <cellStyle name="標準 25 3" xfId="11729" xr:uid="{00000000-0005-0000-0000-0000D4580000}"/>
    <cellStyle name="標準 25 4" xfId="9515" xr:uid="{00000000-0005-0000-0000-0000D5580000}"/>
    <cellStyle name="標準 26" xfId="350" xr:uid="{00000000-0005-0000-0000-0000D6580000}"/>
    <cellStyle name="標準 26 2" xfId="11727" xr:uid="{00000000-0005-0000-0000-0000D7580000}"/>
    <cellStyle name="標準 26 3" xfId="9517" xr:uid="{00000000-0005-0000-0000-0000D8580000}"/>
    <cellStyle name="標準 27" xfId="351" xr:uid="{00000000-0005-0000-0000-0000D9580000}"/>
    <cellStyle name="標準 27 2" xfId="9519" xr:uid="{00000000-0005-0000-0000-0000DA580000}"/>
    <cellStyle name="標準 27 3" xfId="11728" xr:uid="{00000000-0005-0000-0000-0000DB580000}"/>
    <cellStyle name="標準 27 4" xfId="9518" xr:uid="{00000000-0005-0000-0000-0000DC580000}"/>
    <cellStyle name="標準 28" xfId="666" xr:uid="{00000000-0005-0000-0000-0000DD580000}"/>
    <cellStyle name="標準 28 2" xfId="9521" xr:uid="{00000000-0005-0000-0000-0000DE580000}"/>
    <cellStyle name="標準 28 3" xfId="11742" xr:uid="{00000000-0005-0000-0000-0000DF580000}"/>
    <cellStyle name="標準 28 4" xfId="9520" xr:uid="{00000000-0005-0000-0000-0000E0580000}"/>
    <cellStyle name="標準 29" xfId="660" xr:uid="{00000000-0005-0000-0000-0000E1580000}"/>
    <cellStyle name="標準 29 2" xfId="9523" xr:uid="{00000000-0005-0000-0000-0000E2580000}"/>
    <cellStyle name="標準 29 3" xfId="11741" xr:uid="{00000000-0005-0000-0000-0000E3580000}"/>
    <cellStyle name="標準 29 4" xfId="9522" xr:uid="{00000000-0005-0000-0000-0000E4580000}"/>
    <cellStyle name="標準 3" xfId="4" xr:uid="{00000000-0005-0000-0000-0000E5580000}"/>
    <cellStyle name="標準 3 10" xfId="8024" xr:uid="{00000000-0005-0000-0000-0000E6580000}"/>
    <cellStyle name="標準 3 10 2" xfId="8025" xr:uid="{00000000-0005-0000-0000-0000E7580000}"/>
    <cellStyle name="標準 3 10 3" xfId="8026" xr:uid="{00000000-0005-0000-0000-0000E8580000}"/>
    <cellStyle name="標準 3 10 4" xfId="10678" xr:uid="{00000000-0005-0000-0000-0000E9580000}"/>
    <cellStyle name="標準 3 10 4 2" xfId="6259" xr:uid="{00000000-0005-0000-0000-0000EA580000}"/>
    <cellStyle name="標準 3 10 4 2 2" xfId="11105" xr:uid="{00000000-0005-0000-0000-0000EB580000}"/>
    <cellStyle name="標準 3 10 4 2 2 2" xfId="30777" xr:uid="{00000000-0005-0000-0000-0000EC580000}"/>
    <cellStyle name="標準 3 10 4 2 2 2 2" xfId="51581" xr:uid="{00000000-0005-0000-0000-0000ED580000}"/>
    <cellStyle name="標準 3 10 4 2 2 3" xfId="42849" xr:uid="{00000000-0005-0000-0000-0000EE580000}"/>
    <cellStyle name="標準 3 10 4 2 2 4" xfId="20371" xr:uid="{00000000-0005-0000-0000-0000EF580000}"/>
    <cellStyle name="標準 3 10 4 2 3" xfId="30264" xr:uid="{00000000-0005-0000-0000-0000F0580000}"/>
    <cellStyle name="標準 3 10 4 2 3 2" xfId="51068" xr:uid="{00000000-0005-0000-0000-0000F1580000}"/>
    <cellStyle name="標準 3 10 4 2 4" xfId="42336" xr:uid="{00000000-0005-0000-0000-0000F2580000}"/>
    <cellStyle name="標準 3 10 4 2 5" xfId="19380" xr:uid="{00000000-0005-0000-0000-0000F3580000}"/>
    <cellStyle name="標準 3 10 4 3" xfId="11002" xr:uid="{00000000-0005-0000-0000-0000F4580000}"/>
    <cellStyle name="標準 3 10 4 3 2" xfId="11517" xr:uid="{00000000-0005-0000-0000-0000F5580000}"/>
    <cellStyle name="標準 3 10 4 3 2 2" xfId="31189" xr:uid="{00000000-0005-0000-0000-0000F6580000}"/>
    <cellStyle name="標準 3 10 4 3 2 2 2" xfId="51993" xr:uid="{00000000-0005-0000-0000-0000F7580000}"/>
    <cellStyle name="標準 3 10 4 3 2 3" xfId="43261" xr:uid="{00000000-0005-0000-0000-0000F8580000}"/>
    <cellStyle name="標準 3 10 4 3 2 4" xfId="20783" xr:uid="{00000000-0005-0000-0000-0000F9580000}"/>
    <cellStyle name="標準 3 10 4 3 3" xfId="30676" xr:uid="{00000000-0005-0000-0000-0000FA580000}"/>
    <cellStyle name="標準 3 10 4 3 3 2" xfId="51480" xr:uid="{00000000-0005-0000-0000-0000FB580000}"/>
    <cellStyle name="標準 3 10 4 3 4" xfId="42748" xr:uid="{00000000-0005-0000-0000-0000FC580000}"/>
    <cellStyle name="標準 3 10 4 3 5" xfId="20270" xr:uid="{00000000-0005-0000-0000-0000FD580000}"/>
    <cellStyle name="標準 3 10 4 4" xfId="11202" xr:uid="{00000000-0005-0000-0000-0000FE580000}"/>
    <cellStyle name="標準 3 10 4 4 2" xfId="30874" xr:uid="{00000000-0005-0000-0000-0000FF580000}"/>
    <cellStyle name="標準 3 10 4 4 2 2" xfId="51678" xr:uid="{00000000-0005-0000-0000-000000590000}"/>
    <cellStyle name="標準 3 10 4 4 3" xfId="42946" xr:uid="{00000000-0005-0000-0000-000001590000}"/>
    <cellStyle name="標準 3 10 4 4 4" xfId="20468" xr:uid="{00000000-0005-0000-0000-000002590000}"/>
    <cellStyle name="標準 3 10 4 5" xfId="30361" xr:uid="{00000000-0005-0000-0000-000003590000}"/>
    <cellStyle name="標準 3 10 4 5 2" xfId="51165" xr:uid="{00000000-0005-0000-0000-000004590000}"/>
    <cellStyle name="標準 3 10 4 6" xfId="42433" xr:uid="{00000000-0005-0000-0000-000005590000}"/>
    <cellStyle name="標準 3 10 4 7" xfId="19955" xr:uid="{00000000-0005-0000-0000-000006590000}"/>
    <cellStyle name="標準 3 10 5" xfId="10874" xr:uid="{00000000-0005-0000-0000-000007590000}"/>
    <cellStyle name="標準 3 10 5 2" xfId="11389" xr:uid="{00000000-0005-0000-0000-000008590000}"/>
    <cellStyle name="標準 3 10 5 2 2" xfId="31061" xr:uid="{00000000-0005-0000-0000-000009590000}"/>
    <cellStyle name="標準 3 10 5 2 2 2" xfId="51865" xr:uid="{00000000-0005-0000-0000-00000A590000}"/>
    <cellStyle name="標準 3 10 5 2 3" xfId="43133" xr:uid="{00000000-0005-0000-0000-00000B590000}"/>
    <cellStyle name="標準 3 10 5 2 4" xfId="20655" xr:uid="{00000000-0005-0000-0000-00000C590000}"/>
    <cellStyle name="標準 3 10 5 3" xfId="30548" xr:uid="{00000000-0005-0000-0000-00000D590000}"/>
    <cellStyle name="標準 3 10 5 3 2" xfId="51352" xr:uid="{00000000-0005-0000-0000-00000E590000}"/>
    <cellStyle name="標準 3 10 5 4" xfId="42620" xr:uid="{00000000-0005-0000-0000-00000F590000}"/>
    <cellStyle name="標準 3 10 5 5" xfId="20142" xr:uid="{00000000-0005-0000-0000-000010590000}"/>
    <cellStyle name="標準 3 11" xfId="8027" xr:uid="{00000000-0005-0000-0000-000011590000}"/>
    <cellStyle name="標準 3 11 2" xfId="8028" xr:uid="{00000000-0005-0000-0000-000012590000}"/>
    <cellStyle name="標準 3 11 3" xfId="8029" xr:uid="{00000000-0005-0000-0000-000013590000}"/>
    <cellStyle name="標準 3 12" xfId="8030" xr:uid="{00000000-0005-0000-0000-000014590000}"/>
    <cellStyle name="標準 3 12 2" xfId="8031" xr:uid="{00000000-0005-0000-0000-000015590000}"/>
    <cellStyle name="標準 3 12 3" xfId="8032" xr:uid="{00000000-0005-0000-0000-000016590000}"/>
    <cellStyle name="標準 3 13" xfId="10654" xr:uid="{00000000-0005-0000-0000-000017590000}"/>
    <cellStyle name="標準 3 13 2" xfId="8832" xr:uid="{00000000-0005-0000-0000-000018590000}"/>
    <cellStyle name="標準 3 13 2 2" xfId="11129" xr:uid="{00000000-0005-0000-0000-000019590000}"/>
    <cellStyle name="標準 3 13 2 2 2" xfId="30801" xr:uid="{00000000-0005-0000-0000-00001A590000}"/>
    <cellStyle name="標準 3 13 2 2 2 2" xfId="51605" xr:uid="{00000000-0005-0000-0000-00001B590000}"/>
    <cellStyle name="標準 3 13 2 2 3" xfId="42873" xr:uid="{00000000-0005-0000-0000-00001C590000}"/>
    <cellStyle name="標準 3 13 2 2 4" xfId="20395" xr:uid="{00000000-0005-0000-0000-00001D590000}"/>
    <cellStyle name="標準 3 13 2 3" xfId="30288" xr:uid="{00000000-0005-0000-0000-00001E590000}"/>
    <cellStyle name="標準 3 13 2 3 2" xfId="51092" xr:uid="{00000000-0005-0000-0000-00001F590000}"/>
    <cellStyle name="標準 3 13 2 4" xfId="42360" xr:uid="{00000000-0005-0000-0000-000020590000}"/>
    <cellStyle name="標準 3 13 2 5" xfId="19755" xr:uid="{00000000-0005-0000-0000-000021590000}"/>
    <cellStyle name="標準 3 13 3" xfId="10985" xr:uid="{00000000-0005-0000-0000-000022590000}"/>
    <cellStyle name="標準 3 13 3 2" xfId="11500" xr:uid="{00000000-0005-0000-0000-000023590000}"/>
    <cellStyle name="標準 3 13 3 2 2" xfId="31172" xr:uid="{00000000-0005-0000-0000-000024590000}"/>
    <cellStyle name="標準 3 13 3 2 2 2" xfId="51976" xr:uid="{00000000-0005-0000-0000-000025590000}"/>
    <cellStyle name="標準 3 13 3 2 3" xfId="43244" xr:uid="{00000000-0005-0000-0000-000026590000}"/>
    <cellStyle name="標準 3 13 3 2 4" xfId="20766" xr:uid="{00000000-0005-0000-0000-000027590000}"/>
    <cellStyle name="標準 3 13 3 3" xfId="30659" xr:uid="{00000000-0005-0000-0000-000028590000}"/>
    <cellStyle name="標準 3 13 3 3 2" xfId="51463" xr:uid="{00000000-0005-0000-0000-000029590000}"/>
    <cellStyle name="標準 3 13 3 4" xfId="42731" xr:uid="{00000000-0005-0000-0000-00002A590000}"/>
    <cellStyle name="標準 3 13 3 5" xfId="20253" xr:uid="{00000000-0005-0000-0000-00002B590000}"/>
    <cellStyle name="標準 3 13 4" xfId="11178" xr:uid="{00000000-0005-0000-0000-00002C590000}"/>
    <cellStyle name="標準 3 13 4 2" xfId="30850" xr:uid="{00000000-0005-0000-0000-00002D590000}"/>
    <cellStyle name="標準 3 13 4 2 2" xfId="51654" xr:uid="{00000000-0005-0000-0000-00002E590000}"/>
    <cellStyle name="標準 3 13 4 3" xfId="42922" xr:uid="{00000000-0005-0000-0000-00002F590000}"/>
    <cellStyle name="標準 3 13 4 4" xfId="20444" xr:uid="{00000000-0005-0000-0000-000030590000}"/>
    <cellStyle name="標準 3 13 5" xfId="30337" xr:uid="{00000000-0005-0000-0000-000031590000}"/>
    <cellStyle name="標準 3 13 5 2" xfId="51141" xr:uid="{00000000-0005-0000-0000-000032590000}"/>
    <cellStyle name="標準 3 13 6" xfId="42409" xr:uid="{00000000-0005-0000-0000-000033590000}"/>
    <cellStyle name="標準 3 13 7" xfId="19931" xr:uid="{00000000-0005-0000-0000-000034590000}"/>
    <cellStyle name="標準 3 14" xfId="10845" xr:uid="{00000000-0005-0000-0000-000035590000}"/>
    <cellStyle name="標準 3 14 2" xfId="11363" xr:uid="{00000000-0005-0000-0000-000036590000}"/>
    <cellStyle name="標準 3 14 2 2" xfId="31035" xr:uid="{00000000-0005-0000-0000-000037590000}"/>
    <cellStyle name="標準 3 14 2 2 2" xfId="51839" xr:uid="{00000000-0005-0000-0000-000038590000}"/>
    <cellStyle name="標準 3 14 2 3" xfId="43107" xr:uid="{00000000-0005-0000-0000-000039590000}"/>
    <cellStyle name="標準 3 14 2 4" xfId="20629" xr:uid="{00000000-0005-0000-0000-00003A590000}"/>
    <cellStyle name="標準 3 14 3" xfId="30522" xr:uid="{00000000-0005-0000-0000-00003B590000}"/>
    <cellStyle name="標準 3 14 3 2" xfId="51326" xr:uid="{00000000-0005-0000-0000-00003C590000}"/>
    <cellStyle name="標準 3 14 4" xfId="42594" xr:uid="{00000000-0005-0000-0000-00003D590000}"/>
    <cellStyle name="標準 3 14 5" xfId="20116" xr:uid="{00000000-0005-0000-0000-00003E590000}"/>
    <cellStyle name="標準 3 15" xfId="10850" xr:uid="{00000000-0005-0000-0000-00003F590000}"/>
    <cellStyle name="標準 3 15 2" xfId="11365" xr:uid="{00000000-0005-0000-0000-000040590000}"/>
    <cellStyle name="標準 3 15 2 2" xfId="31037" xr:uid="{00000000-0005-0000-0000-000041590000}"/>
    <cellStyle name="標準 3 15 2 2 2" xfId="51841" xr:uid="{00000000-0005-0000-0000-000042590000}"/>
    <cellStyle name="標準 3 15 2 3" xfId="43109" xr:uid="{00000000-0005-0000-0000-000043590000}"/>
    <cellStyle name="標準 3 15 2 4" xfId="20631" xr:uid="{00000000-0005-0000-0000-000044590000}"/>
    <cellStyle name="標準 3 15 3" xfId="30524" xr:uid="{00000000-0005-0000-0000-000045590000}"/>
    <cellStyle name="標準 3 15 3 2" xfId="51328" xr:uid="{00000000-0005-0000-0000-000046590000}"/>
    <cellStyle name="標準 3 15 4" xfId="42596" xr:uid="{00000000-0005-0000-0000-000047590000}"/>
    <cellStyle name="標準 3 15 5" xfId="20118" xr:uid="{00000000-0005-0000-0000-000048590000}"/>
    <cellStyle name="標準 3 16" xfId="24895" xr:uid="{00000000-0005-0000-0000-000049590000}"/>
    <cellStyle name="標準 3 16 2" xfId="35297" xr:uid="{00000000-0005-0000-0000-00004A590000}"/>
    <cellStyle name="標準 3 16 2 2" xfId="56101" xr:uid="{00000000-0005-0000-0000-00004B590000}"/>
    <cellStyle name="標準 3 16 3" xfId="47369" xr:uid="{00000000-0005-0000-0000-00004C590000}"/>
    <cellStyle name="標準 3 17" xfId="140" xr:uid="{00000000-0005-0000-0000-00004D590000}"/>
    <cellStyle name="標準 3 2" xfId="210" xr:uid="{00000000-0005-0000-0000-00004E590000}"/>
    <cellStyle name="標準 3 2 10" xfId="8033" xr:uid="{00000000-0005-0000-0000-00004F590000}"/>
    <cellStyle name="標準 3 2 11" xfId="57482" xr:uid="{C856163E-C020-4A28-9387-7B554D349352}"/>
    <cellStyle name="標準 3 2 2" xfId="8034" xr:uid="{00000000-0005-0000-0000-000050590000}"/>
    <cellStyle name="標準 3 2 2 2" xfId="10719" xr:uid="{00000000-0005-0000-0000-000051590000}"/>
    <cellStyle name="標準 3 2 2 2 2" xfId="10817" xr:uid="{00000000-0005-0000-0000-000052590000}"/>
    <cellStyle name="標準 3 2 2 2 2 2" xfId="11335" xr:uid="{00000000-0005-0000-0000-000053590000}"/>
    <cellStyle name="標準 3 2 2 2 2 2 2" xfId="31007" xr:uid="{00000000-0005-0000-0000-000054590000}"/>
    <cellStyle name="標準 3 2 2 2 2 2 2 2" xfId="51811" xr:uid="{00000000-0005-0000-0000-000055590000}"/>
    <cellStyle name="標準 3 2 2 2 2 2 3" xfId="43079" xr:uid="{00000000-0005-0000-0000-000056590000}"/>
    <cellStyle name="標準 3 2 2 2 2 2 4" xfId="20601" xr:uid="{00000000-0005-0000-0000-000057590000}"/>
    <cellStyle name="標準 3 2 2 2 2 3" xfId="30494" xr:uid="{00000000-0005-0000-0000-000058590000}"/>
    <cellStyle name="標準 3 2 2 2 2 3 2" xfId="51298" xr:uid="{00000000-0005-0000-0000-000059590000}"/>
    <cellStyle name="標準 3 2 2 2 2 4" xfId="42566" xr:uid="{00000000-0005-0000-0000-00005A590000}"/>
    <cellStyle name="標準 3 2 2 2 2 5" xfId="20088" xr:uid="{00000000-0005-0000-0000-00005B590000}"/>
    <cellStyle name="標準 3 2 2 2 3" xfId="10914" xr:uid="{00000000-0005-0000-0000-00005C590000}"/>
    <cellStyle name="標準 3 2 2 2 3 2" xfId="11429" xr:uid="{00000000-0005-0000-0000-00005D590000}"/>
    <cellStyle name="標準 3 2 2 2 3 2 2" xfId="31101" xr:uid="{00000000-0005-0000-0000-00005E590000}"/>
    <cellStyle name="標準 3 2 2 2 3 2 2 2" xfId="51905" xr:uid="{00000000-0005-0000-0000-00005F590000}"/>
    <cellStyle name="標準 3 2 2 2 3 2 3" xfId="43173" xr:uid="{00000000-0005-0000-0000-000060590000}"/>
    <cellStyle name="標準 3 2 2 2 3 2 4" xfId="20695" xr:uid="{00000000-0005-0000-0000-000061590000}"/>
    <cellStyle name="標準 3 2 2 2 3 3" xfId="30588" xr:uid="{00000000-0005-0000-0000-000062590000}"/>
    <cellStyle name="標準 3 2 2 2 3 3 2" xfId="51392" xr:uid="{00000000-0005-0000-0000-000063590000}"/>
    <cellStyle name="標準 3 2 2 2 3 4" xfId="42660" xr:uid="{00000000-0005-0000-0000-000064590000}"/>
    <cellStyle name="標準 3 2 2 2 3 5" xfId="20182" xr:uid="{00000000-0005-0000-0000-000065590000}"/>
    <cellStyle name="標準 3 2 2 2 4" xfId="11040" xr:uid="{00000000-0005-0000-0000-000066590000}"/>
    <cellStyle name="標準 3 2 2 2 4 2" xfId="11555" xr:uid="{00000000-0005-0000-0000-000067590000}"/>
    <cellStyle name="標準 3 2 2 2 4 2 2" xfId="31227" xr:uid="{00000000-0005-0000-0000-000068590000}"/>
    <cellStyle name="標準 3 2 2 2 4 2 2 2" xfId="52031" xr:uid="{00000000-0005-0000-0000-000069590000}"/>
    <cellStyle name="標準 3 2 2 2 4 2 3" xfId="43299" xr:uid="{00000000-0005-0000-0000-00006A590000}"/>
    <cellStyle name="標準 3 2 2 2 4 2 4" xfId="20821" xr:uid="{00000000-0005-0000-0000-00006B590000}"/>
    <cellStyle name="標準 3 2 2 2 4 3" xfId="30714" xr:uid="{00000000-0005-0000-0000-00006C590000}"/>
    <cellStyle name="標準 3 2 2 2 4 3 2" xfId="51518" xr:uid="{00000000-0005-0000-0000-00006D590000}"/>
    <cellStyle name="標準 3 2 2 2 4 4" xfId="42786" xr:uid="{00000000-0005-0000-0000-00006E590000}"/>
    <cellStyle name="標準 3 2 2 2 4 5" xfId="20308" xr:uid="{00000000-0005-0000-0000-00006F590000}"/>
    <cellStyle name="標準 3 2 2 2 5" xfId="11242" xr:uid="{00000000-0005-0000-0000-000070590000}"/>
    <cellStyle name="標準 3 2 2 2 5 2" xfId="30914" xr:uid="{00000000-0005-0000-0000-000071590000}"/>
    <cellStyle name="標準 3 2 2 2 5 2 2" xfId="51718" xr:uid="{00000000-0005-0000-0000-000072590000}"/>
    <cellStyle name="標準 3 2 2 2 5 3" xfId="42986" xr:uid="{00000000-0005-0000-0000-000073590000}"/>
    <cellStyle name="標準 3 2 2 2 5 4" xfId="20508" xr:uid="{00000000-0005-0000-0000-000074590000}"/>
    <cellStyle name="標準 3 2 2 2 6" xfId="30401" xr:uid="{00000000-0005-0000-0000-000075590000}"/>
    <cellStyle name="標準 3 2 2 2 6 2" xfId="51205" xr:uid="{00000000-0005-0000-0000-000076590000}"/>
    <cellStyle name="標準 3 2 2 2 7" xfId="42473" xr:uid="{00000000-0005-0000-0000-000077590000}"/>
    <cellStyle name="標準 3 2 2 2 8" xfId="19995" xr:uid="{00000000-0005-0000-0000-000078590000}"/>
    <cellStyle name="標準 3 2 2 3" xfId="10744" xr:uid="{00000000-0005-0000-0000-000079590000}"/>
    <cellStyle name="標準 3 2 2 3 2" xfId="10838" xr:uid="{00000000-0005-0000-0000-00007A590000}"/>
    <cellStyle name="標準 3 2 2 3 2 2" xfId="11356" xr:uid="{00000000-0005-0000-0000-00007B590000}"/>
    <cellStyle name="標準 3 2 2 3 2 2 2" xfId="31028" xr:uid="{00000000-0005-0000-0000-00007C590000}"/>
    <cellStyle name="標準 3 2 2 3 2 2 2 2" xfId="51832" xr:uid="{00000000-0005-0000-0000-00007D590000}"/>
    <cellStyle name="標準 3 2 2 3 2 2 3" xfId="43100" xr:uid="{00000000-0005-0000-0000-00007E590000}"/>
    <cellStyle name="標準 3 2 2 3 2 2 4" xfId="20622" xr:uid="{00000000-0005-0000-0000-00007F590000}"/>
    <cellStyle name="標準 3 2 2 3 2 3" xfId="30515" xr:uid="{00000000-0005-0000-0000-000080590000}"/>
    <cellStyle name="標準 3 2 2 3 2 3 2" xfId="51319" xr:uid="{00000000-0005-0000-0000-000081590000}"/>
    <cellStyle name="標準 3 2 2 3 2 4" xfId="42587" xr:uid="{00000000-0005-0000-0000-000082590000}"/>
    <cellStyle name="標準 3 2 2 3 2 5" xfId="20109" xr:uid="{00000000-0005-0000-0000-000083590000}"/>
    <cellStyle name="標準 3 2 2 3 3" xfId="10939" xr:uid="{00000000-0005-0000-0000-000084590000}"/>
    <cellStyle name="標準 3 2 2 3 3 2" xfId="11454" xr:uid="{00000000-0005-0000-0000-000085590000}"/>
    <cellStyle name="標準 3 2 2 3 3 2 2" xfId="31126" xr:uid="{00000000-0005-0000-0000-000086590000}"/>
    <cellStyle name="標準 3 2 2 3 3 2 2 2" xfId="51930" xr:uid="{00000000-0005-0000-0000-000087590000}"/>
    <cellStyle name="標準 3 2 2 3 3 2 3" xfId="43198" xr:uid="{00000000-0005-0000-0000-000088590000}"/>
    <cellStyle name="標準 3 2 2 3 3 2 4" xfId="20720" xr:uid="{00000000-0005-0000-0000-000089590000}"/>
    <cellStyle name="標準 3 2 2 3 3 3" xfId="30613" xr:uid="{00000000-0005-0000-0000-00008A590000}"/>
    <cellStyle name="標準 3 2 2 3 3 3 2" xfId="51417" xr:uid="{00000000-0005-0000-0000-00008B590000}"/>
    <cellStyle name="標準 3 2 2 3 3 4" xfId="42685" xr:uid="{00000000-0005-0000-0000-00008C590000}"/>
    <cellStyle name="標準 3 2 2 3 3 5" xfId="20207" xr:uid="{00000000-0005-0000-0000-00008D590000}"/>
    <cellStyle name="標準 3 2 2 3 4" xfId="11061" xr:uid="{00000000-0005-0000-0000-00008E590000}"/>
    <cellStyle name="標準 3 2 2 3 4 2" xfId="11576" xr:uid="{00000000-0005-0000-0000-00008F590000}"/>
    <cellStyle name="標準 3 2 2 3 4 2 2" xfId="31248" xr:uid="{00000000-0005-0000-0000-000090590000}"/>
    <cellStyle name="標準 3 2 2 3 4 2 2 2" xfId="52052" xr:uid="{00000000-0005-0000-0000-000091590000}"/>
    <cellStyle name="標準 3 2 2 3 4 2 3" xfId="43320" xr:uid="{00000000-0005-0000-0000-000092590000}"/>
    <cellStyle name="標準 3 2 2 3 4 2 4" xfId="20842" xr:uid="{00000000-0005-0000-0000-000093590000}"/>
    <cellStyle name="標準 3 2 2 3 4 3" xfId="30735" xr:uid="{00000000-0005-0000-0000-000094590000}"/>
    <cellStyle name="標準 3 2 2 3 4 3 2" xfId="51539" xr:uid="{00000000-0005-0000-0000-000095590000}"/>
    <cellStyle name="標準 3 2 2 3 4 4" xfId="42807" xr:uid="{00000000-0005-0000-0000-000096590000}"/>
    <cellStyle name="標準 3 2 2 3 4 5" xfId="20329" xr:uid="{00000000-0005-0000-0000-000097590000}"/>
    <cellStyle name="標準 3 2 2 3 5" xfId="11267" xr:uid="{00000000-0005-0000-0000-000098590000}"/>
    <cellStyle name="標準 3 2 2 3 5 2" xfId="30939" xr:uid="{00000000-0005-0000-0000-000099590000}"/>
    <cellStyle name="標準 3 2 2 3 5 2 2" xfId="51743" xr:uid="{00000000-0005-0000-0000-00009A590000}"/>
    <cellStyle name="標準 3 2 2 3 5 3" xfId="43011" xr:uid="{00000000-0005-0000-0000-00009B590000}"/>
    <cellStyle name="標準 3 2 2 3 5 4" xfId="20533" xr:uid="{00000000-0005-0000-0000-00009C590000}"/>
    <cellStyle name="標準 3 2 2 3 6" xfId="30426" xr:uid="{00000000-0005-0000-0000-00009D590000}"/>
    <cellStyle name="標準 3 2 2 3 6 2" xfId="51230" xr:uid="{00000000-0005-0000-0000-00009E590000}"/>
    <cellStyle name="標準 3 2 2 3 7" xfId="42498" xr:uid="{00000000-0005-0000-0000-00009F590000}"/>
    <cellStyle name="標準 3 2 2 3 8" xfId="20020" xr:uid="{00000000-0005-0000-0000-0000A0590000}"/>
    <cellStyle name="標準 3 2 2 4" xfId="10695" xr:uid="{00000000-0005-0000-0000-0000A1590000}"/>
    <cellStyle name="標準 3 2 2 4 2" xfId="6269" xr:uid="{00000000-0005-0000-0000-0000A2590000}"/>
    <cellStyle name="標準 3 2 2 4 2 2" xfId="11115" xr:uid="{00000000-0005-0000-0000-0000A3590000}"/>
    <cellStyle name="標準 3 2 2 4 2 2 2" xfId="30787" xr:uid="{00000000-0005-0000-0000-0000A4590000}"/>
    <cellStyle name="標準 3 2 2 4 2 2 2 2" xfId="51591" xr:uid="{00000000-0005-0000-0000-0000A5590000}"/>
    <cellStyle name="標準 3 2 2 4 2 2 3" xfId="42859" xr:uid="{00000000-0005-0000-0000-0000A6590000}"/>
    <cellStyle name="標準 3 2 2 4 2 2 4" xfId="20381" xr:uid="{00000000-0005-0000-0000-0000A7590000}"/>
    <cellStyle name="標準 3 2 2 4 2 3" xfId="30274" xr:uid="{00000000-0005-0000-0000-0000A8590000}"/>
    <cellStyle name="標準 3 2 2 4 2 3 2" xfId="51078" xr:uid="{00000000-0005-0000-0000-0000A9590000}"/>
    <cellStyle name="標準 3 2 2 4 2 4" xfId="42346" xr:uid="{00000000-0005-0000-0000-0000AA590000}"/>
    <cellStyle name="標準 3 2 2 4 2 5" xfId="19390" xr:uid="{00000000-0005-0000-0000-0000AB590000}"/>
    <cellStyle name="標準 3 2 2 4 3" xfId="10891" xr:uid="{00000000-0005-0000-0000-0000AC590000}"/>
    <cellStyle name="標準 3 2 2 4 3 2" xfId="11406" xr:uid="{00000000-0005-0000-0000-0000AD590000}"/>
    <cellStyle name="標準 3 2 2 4 3 2 2" xfId="31078" xr:uid="{00000000-0005-0000-0000-0000AE590000}"/>
    <cellStyle name="標準 3 2 2 4 3 2 2 2" xfId="51882" xr:uid="{00000000-0005-0000-0000-0000AF590000}"/>
    <cellStyle name="標準 3 2 2 4 3 2 3" xfId="43150" xr:uid="{00000000-0005-0000-0000-0000B0590000}"/>
    <cellStyle name="標準 3 2 2 4 3 2 4" xfId="20672" xr:uid="{00000000-0005-0000-0000-0000B1590000}"/>
    <cellStyle name="標準 3 2 2 4 3 3" xfId="30565" xr:uid="{00000000-0005-0000-0000-0000B2590000}"/>
    <cellStyle name="標準 3 2 2 4 3 3 2" xfId="51369" xr:uid="{00000000-0005-0000-0000-0000B3590000}"/>
    <cellStyle name="標準 3 2 2 4 3 4" xfId="42637" xr:uid="{00000000-0005-0000-0000-0000B4590000}"/>
    <cellStyle name="標準 3 2 2 4 3 5" xfId="20159" xr:uid="{00000000-0005-0000-0000-0000B5590000}"/>
    <cellStyle name="標準 3 2 2 4 4" xfId="11019" xr:uid="{00000000-0005-0000-0000-0000B6590000}"/>
    <cellStyle name="標準 3 2 2 4 4 2" xfId="11534" xr:uid="{00000000-0005-0000-0000-0000B7590000}"/>
    <cellStyle name="標準 3 2 2 4 4 2 2" xfId="31206" xr:uid="{00000000-0005-0000-0000-0000B8590000}"/>
    <cellStyle name="標準 3 2 2 4 4 2 2 2" xfId="52010" xr:uid="{00000000-0005-0000-0000-0000B9590000}"/>
    <cellStyle name="標準 3 2 2 4 4 2 3" xfId="43278" xr:uid="{00000000-0005-0000-0000-0000BA590000}"/>
    <cellStyle name="標準 3 2 2 4 4 2 4" xfId="20800" xr:uid="{00000000-0005-0000-0000-0000BB590000}"/>
    <cellStyle name="標準 3 2 2 4 4 3" xfId="30693" xr:uid="{00000000-0005-0000-0000-0000BC590000}"/>
    <cellStyle name="標準 3 2 2 4 4 3 2" xfId="51497" xr:uid="{00000000-0005-0000-0000-0000BD590000}"/>
    <cellStyle name="標準 3 2 2 4 4 4" xfId="42765" xr:uid="{00000000-0005-0000-0000-0000BE590000}"/>
    <cellStyle name="標準 3 2 2 4 4 5" xfId="20287" xr:uid="{00000000-0005-0000-0000-0000BF590000}"/>
    <cellStyle name="標準 3 2 2 4 5" xfId="11219" xr:uid="{00000000-0005-0000-0000-0000C0590000}"/>
    <cellStyle name="標準 3 2 2 4 5 2" xfId="30891" xr:uid="{00000000-0005-0000-0000-0000C1590000}"/>
    <cellStyle name="標準 3 2 2 4 5 2 2" xfId="51695" xr:uid="{00000000-0005-0000-0000-0000C2590000}"/>
    <cellStyle name="標準 3 2 2 4 5 3" xfId="42963" xr:uid="{00000000-0005-0000-0000-0000C3590000}"/>
    <cellStyle name="標準 3 2 2 4 5 4" xfId="20485" xr:uid="{00000000-0005-0000-0000-0000C4590000}"/>
    <cellStyle name="標準 3 2 2 4 6" xfId="30378" xr:uid="{00000000-0005-0000-0000-0000C5590000}"/>
    <cellStyle name="標準 3 2 2 4 6 2" xfId="51182" xr:uid="{00000000-0005-0000-0000-0000C6590000}"/>
    <cellStyle name="標準 3 2 2 4 7" xfId="42450" xr:uid="{00000000-0005-0000-0000-0000C7590000}"/>
    <cellStyle name="標準 3 2 2 4 8" xfId="19972" xr:uid="{00000000-0005-0000-0000-0000C8590000}"/>
    <cellStyle name="標準 3 2 2 5" xfId="10671" xr:uid="{00000000-0005-0000-0000-0000C9590000}"/>
    <cellStyle name="標準 3 2 2 5 2" xfId="6254" xr:uid="{00000000-0005-0000-0000-0000CA590000}"/>
    <cellStyle name="標準 3 2 2 5 2 2" xfId="11100" xr:uid="{00000000-0005-0000-0000-0000CB590000}"/>
    <cellStyle name="標準 3 2 2 5 2 2 2" xfId="30772" xr:uid="{00000000-0005-0000-0000-0000CC590000}"/>
    <cellStyle name="標準 3 2 2 5 2 2 2 2" xfId="51576" xr:uid="{00000000-0005-0000-0000-0000CD590000}"/>
    <cellStyle name="標準 3 2 2 5 2 2 3" xfId="42844" xr:uid="{00000000-0005-0000-0000-0000CE590000}"/>
    <cellStyle name="標準 3 2 2 5 2 2 4" xfId="20366" xr:uid="{00000000-0005-0000-0000-0000CF590000}"/>
    <cellStyle name="標準 3 2 2 5 2 3" xfId="30259" xr:uid="{00000000-0005-0000-0000-0000D0590000}"/>
    <cellStyle name="標準 3 2 2 5 2 3 2" xfId="51063" xr:uid="{00000000-0005-0000-0000-0000D1590000}"/>
    <cellStyle name="標準 3 2 2 5 2 4" xfId="42331" xr:uid="{00000000-0005-0000-0000-0000D2590000}"/>
    <cellStyle name="標準 3 2 2 5 2 5" xfId="19375" xr:uid="{00000000-0005-0000-0000-0000D3590000}"/>
    <cellStyle name="標準 3 2 2 5 3" xfId="10996" xr:uid="{00000000-0005-0000-0000-0000D4590000}"/>
    <cellStyle name="標準 3 2 2 5 3 2" xfId="11511" xr:uid="{00000000-0005-0000-0000-0000D5590000}"/>
    <cellStyle name="標準 3 2 2 5 3 2 2" xfId="31183" xr:uid="{00000000-0005-0000-0000-0000D6590000}"/>
    <cellStyle name="標準 3 2 2 5 3 2 2 2" xfId="51987" xr:uid="{00000000-0005-0000-0000-0000D7590000}"/>
    <cellStyle name="標準 3 2 2 5 3 2 3" xfId="43255" xr:uid="{00000000-0005-0000-0000-0000D8590000}"/>
    <cellStyle name="標準 3 2 2 5 3 2 4" xfId="20777" xr:uid="{00000000-0005-0000-0000-0000D9590000}"/>
    <cellStyle name="標準 3 2 2 5 3 3" xfId="30670" xr:uid="{00000000-0005-0000-0000-0000DA590000}"/>
    <cellStyle name="標準 3 2 2 5 3 3 2" xfId="51474" xr:uid="{00000000-0005-0000-0000-0000DB590000}"/>
    <cellStyle name="標準 3 2 2 5 3 4" xfId="42742" xr:uid="{00000000-0005-0000-0000-0000DC590000}"/>
    <cellStyle name="標準 3 2 2 5 3 5" xfId="20264" xr:uid="{00000000-0005-0000-0000-0000DD590000}"/>
    <cellStyle name="標準 3 2 2 5 4" xfId="11195" xr:uid="{00000000-0005-0000-0000-0000DE590000}"/>
    <cellStyle name="標準 3 2 2 5 4 2" xfId="30867" xr:uid="{00000000-0005-0000-0000-0000DF590000}"/>
    <cellStyle name="標準 3 2 2 5 4 2 2" xfId="51671" xr:uid="{00000000-0005-0000-0000-0000E0590000}"/>
    <cellStyle name="標準 3 2 2 5 4 3" xfId="42939" xr:uid="{00000000-0005-0000-0000-0000E1590000}"/>
    <cellStyle name="標準 3 2 2 5 4 4" xfId="20461" xr:uid="{00000000-0005-0000-0000-0000E2590000}"/>
    <cellStyle name="標準 3 2 2 5 5" xfId="30354" xr:uid="{00000000-0005-0000-0000-0000E3590000}"/>
    <cellStyle name="標準 3 2 2 5 5 2" xfId="51158" xr:uid="{00000000-0005-0000-0000-0000E4590000}"/>
    <cellStyle name="標準 3 2 2 5 6" xfId="42426" xr:uid="{00000000-0005-0000-0000-0000E5590000}"/>
    <cellStyle name="標準 3 2 2 5 7" xfId="19948" xr:uid="{00000000-0005-0000-0000-0000E6590000}"/>
    <cellStyle name="標準 3 2 2 6" xfId="10867" xr:uid="{00000000-0005-0000-0000-0000E7590000}"/>
    <cellStyle name="標準 3 2 2 6 2" xfId="11382" xr:uid="{00000000-0005-0000-0000-0000E8590000}"/>
    <cellStyle name="標準 3 2 2 6 2 2" xfId="31054" xr:uid="{00000000-0005-0000-0000-0000E9590000}"/>
    <cellStyle name="標準 3 2 2 6 2 2 2" xfId="51858" xr:uid="{00000000-0005-0000-0000-0000EA590000}"/>
    <cellStyle name="標準 3 2 2 6 2 3" xfId="43126" xr:uid="{00000000-0005-0000-0000-0000EB590000}"/>
    <cellStyle name="標準 3 2 2 6 2 4" xfId="20648" xr:uid="{00000000-0005-0000-0000-0000EC590000}"/>
    <cellStyle name="標準 3 2 2 6 3" xfId="30541" xr:uid="{00000000-0005-0000-0000-0000ED590000}"/>
    <cellStyle name="標準 3 2 2 6 3 2" xfId="51345" xr:uid="{00000000-0005-0000-0000-0000EE590000}"/>
    <cellStyle name="標準 3 2 2 6 4" xfId="42613" xr:uid="{00000000-0005-0000-0000-0000EF590000}"/>
    <cellStyle name="標準 3 2 2 6 5" xfId="20135" xr:uid="{00000000-0005-0000-0000-0000F0590000}"/>
    <cellStyle name="標準 3 2 3" xfId="8035" xr:uid="{00000000-0005-0000-0000-0000F1590000}"/>
    <cellStyle name="標準 3 2 3 2" xfId="10707" xr:uid="{00000000-0005-0000-0000-0000F2590000}"/>
    <cellStyle name="標準 3 2 3 2 2" xfId="10807" xr:uid="{00000000-0005-0000-0000-0000F3590000}"/>
    <cellStyle name="標準 3 2 3 2 2 2" xfId="11325" xr:uid="{00000000-0005-0000-0000-0000F4590000}"/>
    <cellStyle name="標準 3 2 3 2 2 2 2" xfId="30997" xr:uid="{00000000-0005-0000-0000-0000F5590000}"/>
    <cellStyle name="標準 3 2 3 2 2 2 2 2" xfId="51801" xr:uid="{00000000-0005-0000-0000-0000F6590000}"/>
    <cellStyle name="標準 3 2 3 2 2 2 3" xfId="43069" xr:uid="{00000000-0005-0000-0000-0000F7590000}"/>
    <cellStyle name="標準 3 2 3 2 2 2 4" xfId="20591" xr:uid="{00000000-0005-0000-0000-0000F8590000}"/>
    <cellStyle name="標準 3 2 3 2 2 3" xfId="30484" xr:uid="{00000000-0005-0000-0000-0000F9590000}"/>
    <cellStyle name="標準 3 2 3 2 2 3 2" xfId="51288" xr:uid="{00000000-0005-0000-0000-0000FA590000}"/>
    <cellStyle name="標準 3 2 3 2 2 4" xfId="42556" xr:uid="{00000000-0005-0000-0000-0000FB590000}"/>
    <cellStyle name="標準 3 2 3 2 2 5" xfId="20078" xr:uid="{00000000-0005-0000-0000-0000FC590000}"/>
    <cellStyle name="標準 3 2 3 2 3" xfId="11030" xr:uid="{00000000-0005-0000-0000-0000FD590000}"/>
    <cellStyle name="標準 3 2 3 2 3 2" xfId="11545" xr:uid="{00000000-0005-0000-0000-0000FE590000}"/>
    <cellStyle name="標準 3 2 3 2 3 2 2" xfId="31217" xr:uid="{00000000-0005-0000-0000-0000FF590000}"/>
    <cellStyle name="標準 3 2 3 2 3 2 2 2" xfId="52021" xr:uid="{00000000-0005-0000-0000-0000005A0000}"/>
    <cellStyle name="標準 3 2 3 2 3 2 3" xfId="43289" xr:uid="{00000000-0005-0000-0000-0000015A0000}"/>
    <cellStyle name="標準 3 2 3 2 3 2 4" xfId="20811" xr:uid="{00000000-0005-0000-0000-0000025A0000}"/>
    <cellStyle name="標準 3 2 3 2 3 3" xfId="30704" xr:uid="{00000000-0005-0000-0000-0000035A0000}"/>
    <cellStyle name="標準 3 2 3 2 3 3 2" xfId="51508" xr:uid="{00000000-0005-0000-0000-0000045A0000}"/>
    <cellStyle name="標準 3 2 3 2 3 4" xfId="42776" xr:uid="{00000000-0005-0000-0000-0000055A0000}"/>
    <cellStyle name="標準 3 2 3 2 3 5" xfId="20298" xr:uid="{00000000-0005-0000-0000-0000065A0000}"/>
    <cellStyle name="標準 3 2 3 2 4" xfId="11230" xr:uid="{00000000-0005-0000-0000-0000075A0000}"/>
    <cellStyle name="標準 3 2 3 2 4 2" xfId="30902" xr:uid="{00000000-0005-0000-0000-0000085A0000}"/>
    <cellStyle name="標準 3 2 3 2 4 2 2" xfId="51706" xr:uid="{00000000-0005-0000-0000-0000095A0000}"/>
    <cellStyle name="標準 3 2 3 2 4 3" xfId="42974" xr:uid="{00000000-0005-0000-0000-00000A5A0000}"/>
    <cellStyle name="標準 3 2 3 2 4 4" xfId="20496" xr:uid="{00000000-0005-0000-0000-00000B5A0000}"/>
    <cellStyle name="標準 3 2 3 2 5" xfId="30389" xr:uid="{00000000-0005-0000-0000-00000C5A0000}"/>
    <cellStyle name="標準 3 2 3 2 5 2" xfId="51193" xr:uid="{00000000-0005-0000-0000-00000D5A0000}"/>
    <cellStyle name="標準 3 2 3 2 6" xfId="42461" xr:uid="{00000000-0005-0000-0000-00000E5A0000}"/>
    <cellStyle name="標準 3 2 3 2 7" xfId="19983" xr:uid="{00000000-0005-0000-0000-00000F5A0000}"/>
    <cellStyle name="標準 3 2 3 3" xfId="10902" xr:uid="{00000000-0005-0000-0000-0000105A0000}"/>
    <cellStyle name="標準 3 2 3 3 2" xfId="11417" xr:uid="{00000000-0005-0000-0000-0000115A0000}"/>
    <cellStyle name="標準 3 2 3 3 2 2" xfId="31089" xr:uid="{00000000-0005-0000-0000-0000125A0000}"/>
    <cellStyle name="標準 3 2 3 3 2 2 2" xfId="51893" xr:uid="{00000000-0005-0000-0000-0000135A0000}"/>
    <cellStyle name="標準 3 2 3 3 2 3" xfId="43161" xr:uid="{00000000-0005-0000-0000-0000145A0000}"/>
    <cellStyle name="標準 3 2 3 3 2 4" xfId="20683" xr:uid="{00000000-0005-0000-0000-0000155A0000}"/>
    <cellStyle name="標準 3 2 3 3 3" xfId="30576" xr:uid="{00000000-0005-0000-0000-0000165A0000}"/>
    <cellStyle name="標準 3 2 3 3 3 2" xfId="51380" xr:uid="{00000000-0005-0000-0000-0000175A0000}"/>
    <cellStyle name="標準 3 2 3 3 4" xfId="42648" xr:uid="{00000000-0005-0000-0000-0000185A0000}"/>
    <cellStyle name="標準 3 2 3 3 5" xfId="20170" xr:uid="{00000000-0005-0000-0000-0000195A0000}"/>
    <cellStyle name="標準 3 2 4" xfId="9524" xr:uid="{00000000-0005-0000-0000-00001A5A0000}"/>
    <cellStyle name="標準 3 2 4 2" xfId="10731" xr:uid="{00000000-0005-0000-0000-00001B5A0000}"/>
    <cellStyle name="標準 3 2 4 2 2" xfId="10827" xr:uid="{00000000-0005-0000-0000-00001C5A0000}"/>
    <cellStyle name="標準 3 2 4 2 2 2" xfId="11345" xr:uid="{00000000-0005-0000-0000-00001D5A0000}"/>
    <cellStyle name="標準 3 2 4 2 2 2 2" xfId="31017" xr:uid="{00000000-0005-0000-0000-00001E5A0000}"/>
    <cellStyle name="標準 3 2 4 2 2 2 2 2" xfId="51821" xr:uid="{00000000-0005-0000-0000-00001F5A0000}"/>
    <cellStyle name="標準 3 2 4 2 2 2 3" xfId="43089" xr:uid="{00000000-0005-0000-0000-0000205A0000}"/>
    <cellStyle name="標準 3 2 4 2 2 2 4" xfId="20611" xr:uid="{00000000-0005-0000-0000-0000215A0000}"/>
    <cellStyle name="標準 3 2 4 2 2 3" xfId="30504" xr:uid="{00000000-0005-0000-0000-0000225A0000}"/>
    <cellStyle name="標準 3 2 4 2 2 3 2" xfId="51308" xr:uid="{00000000-0005-0000-0000-0000235A0000}"/>
    <cellStyle name="標準 3 2 4 2 2 4" xfId="42576" xr:uid="{00000000-0005-0000-0000-0000245A0000}"/>
    <cellStyle name="標準 3 2 4 2 2 5" xfId="20098" xr:uid="{00000000-0005-0000-0000-0000255A0000}"/>
    <cellStyle name="標準 3 2 4 2 3" xfId="11050" xr:uid="{00000000-0005-0000-0000-0000265A0000}"/>
    <cellStyle name="標準 3 2 4 2 3 2" xfId="11565" xr:uid="{00000000-0005-0000-0000-0000275A0000}"/>
    <cellStyle name="標準 3 2 4 2 3 2 2" xfId="31237" xr:uid="{00000000-0005-0000-0000-0000285A0000}"/>
    <cellStyle name="標準 3 2 4 2 3 2 2 2" xfId="52041" xr:uid="{00000000-0005-0000-0000-0000295A0000}"/>
    <cellStyle name="標準 3 2 4 2 3 2 3" xfId="43309" xr:uid="{00000000-0005-0000-0000-00002A5A0000}"/>
    <cellStyle name="標準 3 2 4 2 3 2 4" xfId="20831" xr:uid="{00000000-0005-0000-0000-00002B5A0000}"/>
    <cellStyle name="標準 3 2 4 2 3 3" xfId="30724" xr:uid="{00000000-0005-0000-0000-00002C5A0000}"/>
    <cellStyle name="標準 3 2 4 2 3 3 2" xfId="51528" xr:uid="{00000000-0005-0000-0000-00002D5A0000}"/>
    <cellStyle name="標準 3 2 4 2 3 4" xfId="42796" xr:uid="{00000000-0005-0000-0000-00002E5A0000}"/>
    <cellStyle name="標準 3 2 4 2 3 5" xfId="20318" xr:uid="{00000000-0005-0000-0000-00002F5A0000}"/>
    <cellStyle name="標準 3 2 4 2 4" xfId="11254" xr:uid="{00000000-0005-0000-0000-0000305A0000}"/>
    <cellStyle name="標準 3 2 4 2 4 2" xfId="30926" xr:uid="{00000000-0005-0000-0000-0000315A0000}"/>
    <cellStyle name="標準 3 2 4 2 4 2 2" xfId="51730" xr:uid="{00000000-0005-0000-0000-0000325A0000}"/>
    <cellStyle name="標準 3 2 4 2 4 3" xfId="42998" xr:uid="{00000000-0005-0000-0000-0000335A0000}"/>
    <cellStyle name="標準 3 2 4 2 4 4" xfId="20520" xr:uid="{00000000-0005-0000-0000-0000345A0000}"/>
    <cellStyle name="標準 3 2 4 2 5" xfId="30413" xr:uid="{00000000-0005-0000-0000-0000355A0000}"/>
    <cellStyle name="標準 3 2 4 2 5 2" xfId="51217" xr:uid="{00000000-0005-0000-0000-0000365A0000}"/>
    <cellStyle name="標準 3 2 4 2 6" xfId="42485" xr:uid="{00000000-0005-0000-0000-0000375A0000}"/>
    <cellStyle name="標準 3 2 4 2 7" xfId="20007" xr:uid="{00000000-0005-0000-0000-0000385A0000}"/>
    <cellStyle name="標準 3 2 4 3" xfId="10926" xr:uid="{00000000-0005-0000-0000-0000395A0000}"/>
    <cellStyle name="標準 3 2 4 3 2" xfId="11441" xr:uid="{00000000-0005-0000-0000-00003A5A0000}"/>
    <cellStyle name="標準 3 2 4 3 2 2" xfId="31113" xr:uid="{00000000-0005-0000-0000-00003B5A0000}"/>
    <cellStyle name="標準 3 2 4 3 2 2 2" xfId="51917" xr:uid="{00000000-0005-0000-0000-00003C5A0000}"/>
    <cellStyle name="標準 3 2 4 3 2 3" xfId="43185" xr:uid="{00000000-0005-0000-0000-00003D5A0000}"/>
    <cellStyle name="標準 3 2 4 3 2 4" xfId="20707" xr:uid="{00000000-0005-0000-0000-00003E5A0000}"/>
    <cellStyle name="標準 3 2 4 3 3" xfId="30600" xr:uid="{00000000-0005-0000-0000-00003F5A0000}"/>
    <cellStyle name="標準 3 2 4 3 3 2" xfId="51404" xr:uid="{00000000-0005-0000-0000-0000405A0000}"/>
    <cellStyle name="標準 3 2 4 3 4" xfId="42672" xr:uid="{00000000-0005-0000-0000-0000415A0000}"/>
    <cellStyle name="標準 3 2 4 3 5" xfId="20194" xr:uid="{00000000-0005-0000-0000-0000425A0000}"/>
    <cellStyle name="標準 3 2 5" xfId="10619" xr:uid="{00000000-0005-0000-0000-0000435A0000}"/>
    <cellStyle name="標準 3 2 5 2" xfId="10775" xr:uid="{00000000-0005-0000-0000-0000445A0000}"/>
    <cellStyle name="標準 3 2 5 2 2" xfId="11078" xr:uid="{00000000-0005-0000-0000-0000455A0000}"/>
    <cellStyle name="標準 3 2 5 2 2 2" xfId="11593" xr:uid="{00000000-0005-0000-0000-0000465A0000}"/>
    <cellStyle name="標準 3 2 5 2 2 2 2" xfId="31265" xr:uid="{00000000-0005-0000-0000-0000475A0000}"/>
    <cellStyle name="標準 3 2 5 2 2 2 2 2" xfId="52069" xr:uid="{00000000-0005-0000-0000-0000485A0000}"/>
    <cellStyle name="標準 3 2 5 2 2 2 3" xfId="43337" xr:uid="{00000000-0005-0000-0000-0000495A0000}"/>
    <cellStyle name="標準 3 2 5 2 2 2 4" xfId="20859" xr:uid="{00000000-0005-0000-0000-00004A5A0000}"/>
    <cellStyle name="標準 3 2 5 2 2 3" xfId="30752" xr:uid="{00000000-0005-0000-0000-00004B5A0000}"/>
    <cellStyle name="標準 3 2 5 2 2 3 2" xfId="51556" xr:uid="{00000000-0005-0000-0000-00004C5A0000}"/>
    <cellStyle name="標準 3 2 5 2 2 4" xfId="42824" xr:uid="{00000000-0005-0000-0000-00004D5A0000}"/>
    <cellStyle name="標準 3 2 5 2 2 5" xfId="20346" xr:uid="{00000000-0005-0000-0000-00004E5A0000}"/>
    <cellStyle name="標準 3 2 5 2 3" xfId="11295" xr:uid="{00000000-0005-0000-0000-00004F5A0000}"/>
    <cellStyle name="標準 3 2 5 2 3 2" xfId="30967" xr:uid="{00000000-0005-0000-0000-0000505A0000}"/>
    <cellStyle name="標準 3 2 5 2 3 2 2" xfId="51771" xr:uid="{00000000-0005-0000-0000-0000515A0000}"/>
    <cellStyle name="標準 3 2 5 2 3 3" xfId="43039" xr:uid="{00000000-0005-0000-0000-0000525A0000}"/>
    <cellStyle name="標準 3 2 5 2 3 4" xfId="20561" xr:uid="{00000000-0005-0000-0000-0000535A0000}"/>
    <cellStyle name="標準 3 2 5 2 4" xfId="30454" xr:uid="{00000000-0005-0000-0000-0000545A0000}"/>
    <cellStyle name="標準 3 2 5 2 4 2" xfId="51258" xr:uid="{00000000-0005-0000-0000-0000555A0000}"/>
    <cellStyle name="標準 3 2 5 2 5" xfId="42526" xr:uid="{00000000-0005-0000-0000-0000565A0000}"/>
    <cellStyle name="標準 3 2 5 2 6" xfId="20048" xr:uid="{00000000-0005-0000-0000-0000575A0000}"/>
    <cellStyle name="標準 3 2 5 3" xfId="10682" xr:uid="{00000000-0005-0000-0000-0000585A0000}"/>
    <cellStyle name="標準 3 2 5 3 2" xfId="11006" xr:uid="{00000000-0005-0000-0000-0000595A0000}"/>
    <cellStyle name="標準 3 2 5 3 2 2" xfId="11521" xr:uid="{00000000-0005-0000-0000-00005A5A0000}"/>
    <cellStyle name="標準 3 2 5 3 2 2 2" xfId="31193" xr:uid="{00000000-0005-0000-0000-00005B5A0000}"/>
    <cellStyle name="標準 3 2 5 3 2 2 2 2" xfId="51997" xr:uid="{00000000-0005-0000-0000-00005C5A0000}"/>
    <cellStyle name="標準 3 2 5 3 2 2 3" xfId="43265" xr:uid="{00000000-0005-0000-0000-00005D5A0000}"/>
    <cellStyle name="標準 3 2 5 3 2 2 4" xfId="20787" xr:uid="{00000000-0005-0000-0000-00005E5A0000}"/>
    <cellStyle name="標準 3 2 5 3 2 3" xfId="30680" xr:uid="{00000000-0005-0000-0000-00005F5A0000}"/>
    <cellStyle name="標準 3 2 5 3 2 3 2" xfId="51484" xr:uid="{00000000-0005-0000-0000-0000605A0000}"/>
    <cellStyle name="標準 3 2 5 3 2 4" xfId="42752" xr:uid="{00000000-0005-0000-0000-0000615A0000}"/>
    <cellStyle name="標準 3 2 5 3 2 5" xfId="20274" xr:uid="{00000000-0005-0000-0000-0000625A0000}"/>
    <cellStyle name="標準 3 2 5 3 3" xfId="11206" xr:uid="{00000000-0005-0000-0000-0000635A0000}"/>
    <cellStyle name="標準 3 2 5 3 3 2" xfId="30878" xr:uid="{00000000-0005-0000-0000-0000645A0000}"/>
    <cellStyle name="標準 3 2 5 3 3 2 2" xfId="51682" xr:uid="{00000000-0005-0000-0000-0000655A0000}"/>
    <cellStyle name="標準 3 2 5 3 3 3" xfId="42950" xr:uid="{00000000-0005-0000-0000-0000665A0000}"/>
    <cellStyle name="標準 3 2 5 3 3 4" xfId="20472" xr:uid="{00000000-0005-0000-0000-0000675A0000}"/>
    <cellStyle name="標準 3 2 5 3 4" xfId="30365" xr:uid="{00000000-0005-0000-0000-0000685A0000}"/>
    <cellStyle name="標準 3 2 5 3 4 2" xfId="51169" xr:uid="{00000000-0005-0000-0000-0000695A0000}"/>
    <cellStyle name="標準 3 2 5 3 5" xfId="42437" xr:uid="{00000000-0005-0000-0000-00006A5A0000}"/>
    <cellStyle name="標準 3 2 5 3 6" xfId="19959" xr:uid="{00000000-0005-0000-0000-00006B5A0000}"/>
    <cellStyle name="標準 3 2 5 4" xfId="10878" xr:uid="{00000000-0005-0000-0000-00006C5A0000}"/>
    <cellStyle name="標準 3 2 5 4 2" xfId="11393" xr:uid="{00000000-0005-0000-0000-00006D5A0000}"/>
    <cellStyle name="標準 3 2 5 4 2 2" xfId="31065" xr:uid="{00000000-0005-0000-0000-00006E5A0000}"/>
    <cellStyle name="標準 3 2 5 4 2 2 2" xfId="51869" xr:uid="{00000000-0005-0000-0000-00006F5A0000}"/>
    <cellStyle name="標準 3 2 5 4 2 3" xfId="43137" xr:uid="{00000000-0005-0000-0000-0000705A0000}"/>
    <cellStyle name="標準 3 2 5 4 2 4" xfId="20659" xr:uid="{00000000-0005-0000-0000-0000715A0000}"/>
    <cellStyle name="標準 3 2 5 4 3" xfId="30552" xr:uid="{00000000-0005-0000-0000-0000725A0000}"/>
    <cellStyle name="標準 3 2 5 4 3 2" xfId="51356" xr:uid="{00000000-0005-0000-0000-0000735A0000}"/>
    <cellStyle name="標準 3 2 5 4 4" xfId="42624" xr:uid="{00000000-0005-0000-0000-0000745A0000}"/>
    <cellStyle name="標準 3 2 5 4 5" xfId="20146" xr:uid="{00000000-0005-0000-0000-0000755A0000}"/>
    <cellStyle name="標準 3 2 5 5" xfId="10962" xr:uid="{00000000-0005-0000-0000-0000765A0000}"/>
    <cellStyle name="標準 3 2 5 5 2" xfId="11477" xr:uid="{00000000-0005-0000-0000-0000775A0000}"/>
    <cellStyle name="標準 3 2 5 5 2 2" xfId="31149" xr:uid="{00000000-0005-0000-0000-0000785A0000}"/>
    <cellStyle name="標準 3 2 5 5 2 2 2" xfId="51953" xr:uid="{00000000-0005-0000-0000-0000795A0000}"/>
    <cellStyle name="標準 3 2 5 5 2 3" xfId="43221" xr:uid="{00000000-0005-0000-0000-00007A5A0000}"/>
    <cellStyle name="標準 3 2 5 5 2 4" xfId="20743" xr:uid="{00000000-0005-0000-0000-00007B5A0000}"/>
    <cellStyle name="標準 3 2 5 5 3" xfId="30636" xr:uid="{00000000-0005-0000-0000-00007C5A0000}"/>
    <cellStyle name="標準 3 2 5 5 3 2" xfId="51440" xr:uid="{00000000-0005-0000-0000-00007D5A0000}"/>
    <cellStyle name="標準 3 2 5 5 4" xfId="42708" xr:uid="{00000000-0005-0000-0000-00007E5A0000}"/>
    <cellStyle name="標準 3 2 5 5 5" xfId="20230" xr:uid="{00000000-0005-0000-0000-00007F5A0000}"/>
    <cellStyle name="標準 3 2 5 6" xfId="11155" xr:uid="{00000000-0005-0000-0000-0000805A0000}"/>
    <cellStyle name="標準 3 2 5 6 2" xfId="30827" xr:uid="{00000000-0005-0000-0000-0000815A0000}"/>
    <cellStyle name="標準 3 2 5 6 2 2" xfId="51631" xr:uid="{00000000-0005-0000-0000-0000825A0000}"/>
    <cellStyle name="標準 3 2 5 6 3" xfId="42899" xr:uid="{00000000-0005-0000-0000-0000835A0000}"/>
    <cellStyle name="標準 3 2 5 6 4" xfId="20421" xr:uid="{00000000-0005-0000-0000-0000845A0000}"/>
    <cellStyle name="標準 3 2 5 7" xfId="30314" xr:uid="{00000000-0005-0000-0000-0000855A0000}"/>
    <cellStyle name="標準 3 2 5 7 2" xfId="51118" xr:uid="{00000000-0005-0000-0000-0000865A0000}"/>
    <cellStyle name="標準 3 2 5 8" xfId="42386" xr:uid="{00000000-0005-0000-0000-0000875A0000}"/>
    <cellStyle name="標準 3 2 5 9" xfId="19907" xr:uid="{00000000-0005-0000-0000-0000885A0000}"/>
    <cellStyle name="標準 3 2 6" xfId="10658" xr:uid="{00000000-0005-0000-0000-0000895A0000}"/>
    <cellStyle name="標準 3 2 6 2" xfId="6248" xr:uid="{00000000-0005-0000-0000-00008A5A0000}"/>
    <cellStyle name="標準 3 2 6 2 2" xfId="11094" xr:uid="{00000000-0005-0000-0000-00008B5A0000}"/>
    <cellStyle name="標準 3 2 6 2 2 2" xfId="30766" xr:uid="{00000000-0005-0000-0000-00008C5A0000}"/>
    <cellStyle name="標準 3 2 6 2 2 2 2" xfId="51570" xr:uid="{00000000-0005-0000-0000-00008D5A0000}"/>
    <cellStyle name="標準 3 2 6 2 2 3" xfId="42838" xr:uid="{00000000-0005-0000-0000-00008E5A0000}"/>
    <cellStyle name="標準 3 2 6 2 2 4" xfId="20360" xr:uid="{00000000-0005-0000-0000-00008F5A0000}"/>
    <cellStyle name="標準 3 2 6 2 3" xfId="30253" xr:uid="{00000000-0005-0000-0000-0000905A0000}"/>
    <cellStyle name="標準 3 2 6 2 3 2" xfId="51057" xr:uid="{00000000-0005-0000-0000-0000915A0000}"/>
    <cellStyle name="標準 3 2 6 2 4" xfId="42325" xr:uid="{00000000-0005-0000-0000-0000925A0000}"/>
    <cellStyle name="標準 3 2 6 2 5" xfId="19369" xr:uid="{00000000-0005-0000-0000-0000935A0000}"/>
    <cellStyle name="標準 3 2 6 3" xfId="10988" xr:uid="{00000000-0005-0000-0000-0000945A0000}"/>
    <cellStyle name="標準 3 2 6 3 2" xfId="11503" xr:uid="{00000000-0005-0000-0000-0000955A0000}"/>
    <cellStyle name="標準 3 2 6 3 2 2" xfId="31175" xr:uid="{00000000-0005-0000-0000-0000965A0000}"/>
    <cellStyle name="標準 3 2 6 3 2 2 2" xfId="51979" xr:uid="{00000000-0005-0000-0000-0000975A0000}"/>
    <cellStyle name="標準 3 2 6 3 2 3" xfId="43247" xr:uid="{00000000-0005-0000-0000-0000985A0000}"/>
    <cellStyle name="標準 3 2 6 3 2 4" xfId="20769" xr:uid="{00000000-0005-0000-0000-0000995A0000}"/>
    <cellStyle name="標準 3 2 6 3 3" xfId="30662" xr:uid="{00000000-0005-0000-0000-00009A5A0000}"/>
    <cellStyle name="標準 3 2 6 3 3 2" xfId="51466" xr:uid="{00000000-0005-0000-0000-00009B5A0000}"/>
    <cellStyle name="標準 3 2 6 3 4" xfId="42734" xr:uid="{00000000-0005-0000-0000-00009C5A0000}"/>
    <cellStyle name="標準 3 2 6 3 5" xfId="20256" xr:uid="{00000000-0005-0000-0000-00009D5A0000}"/>
    <cellStyle name="標準 3 2 6 4" xfId="11182" xr:uid="{00000000-0005-0000-0000-00009E5A0000}"/>
    <cellStyle name="標準 3 2 6 4 2" xfId="30854" xr:uid="{00000000-0005-0000-0000-00009F5A0000}"/>
    <cellStyle name="標準 3 2 6 4 2 2" xfId="51658" xr:uid="{00000000-0005-0000-0000-0000A05A0000}"/>
    <cellStyle name="標準 3 2 6 4 3" xfId="42926" xr:uid="{00000000-0005-0000-0000-0000A15A0000}"/>
    <cellStyle name="標準 3 2 6 4 4" xfId="20448" xr:uid="{00000000-0005-0000-0000-0000A25A0000}"/>
    <cellStyle name="標準 3 2 6 5" xfId="30341" xr:uid="{00000000-0005-0000-0000-0000A35A0000}"/>
    <cellStyle name="標準 3 2 6 5 2" xfId="51145" xr:uid="{00000000-0005-0000-0000-0000A45A0000}"/>
    <cellStyle name="標準 3 2 6 6" xfId="42413" xr:uid="{00000000-0005-0000-0000-0000A55A0000}"/>
    <cellStyle name="標準 3 2 6 7" xfId="19935" xr:uid="{00000000-0005-0000-0000-0000A65A0000}"/>
    <cellStyle name="標準 3 2 7" xfId="6244" xr:uid="{00000000-0005-0000-0000-0000A75A0000}"/>
    <cellStyle name="標準 3 2 7 2" xfId="11090" xr:uid="{00000000-0005-0000-0000-0000A85A0000}"/>
    <cellStyle name="標準 3 2 7 2 2" xfId="30762" xr:uid="{00000000-0005-0000-0000-0000A95A0000}"/>
    <cellStyle name="標準 3 2 7 2 2 2" xfId="51566" xr:uid="{00000000-0005-0000-0000-0000AA5A0000}"/>
    <cellStyle name="標準 3 2 7 2 3" xfId="42834" xr:uid="{00000000-0005-0000-0000-0000AB5A0000}"/>
    <cellStyle name="標準 3 2 7 2 4" xfId="20356" xr:uid="{00000000-0005-0000-0000-0000AC5A0000}"/>
    <cellStyle name="標準 3 2 7 3" xfId="30249" xr:uid="{00000000-0005-0000-0000-0000AD5A0000}"/>
    <cellStyle name="標準 3 2 7 3 2" xfId="51053" xr:uid="{00000000-0005-0000-0000-0000AE5A0000}"/>
    <cellStyle name="標準 3 2 7 4" xfId="42321" xr:uid="{00000000-0005-0000-0000-0000AF5A0000}"/>
    <cellStyle name="標準 3 2 7 5" xfId="19365" xr:uid="{00000000-0005-0000-0000-0000B05A0000}"/>
    <cellStyle name="標準 3 2 8" xfId="10854" xr:uid="{00000000-0005-0000-0000-0000B15A0000}"/>
    <cellStyle name="標準 3 2 8 2" xfId="11369" xr:uid="{00000000-0005-0000-0000-0000B25A0000}"/>
    <cellStyle name="標準 3 2 8 2 2" xfId="31041" xr:uid="{00000000-0005-0000-0000-0000B35A0000}"/>
    <cellStyle name="標準 3 2 8 2 2 2" xfId="51845" xr:uid="{00000000-0005-0000-0000-0000B45A0000}"/>
    <cellStyle name="標準 3 2 8 2 3" xfId="43113" xr:uid="{00000000-0005-0000-0000-0000B55A0000}"/>
    <cellStyle name="標準 3 2 8 2 4" xfId="20635" xr:uid="{00000000-0005-0000-0000-0000B65A0000}"/>
    <cellStyle name="標準 3 2 8 3" xfId="30528" xr:uid="{00000000-0005-0000-0000-0000B75A0000}"/>
    <cellStyle name="標準 3 2 8 3 2" xfId="51332" xr:uid="{00000000-0005-0000-0000-0000B85A0000}"/>
    <cellStyle name="標準 3 2 8 4" xfId="42600" xr:uid="{00000000-0005-0000-0000-0000B95A0000}"/>
    <cellStyle name="標準 3 2 8 5" xfId="20122" xr:uid="{00000000-0005-0000-0000-0000BA5A0000}"/>
    <cellStyle name="標準 3 2 9" xfId="11082" xr:uid="{00000000-0005-0000-0000-0000BB5A0000}"/>
    <cellStyle name="標準 3 2 9 2" xfId="11595" xr:uid="{00000000-0005-0000-0000-0000BC5A0000}"/>
    <cellStyle name="標準 3 2 9 2 2" xfId="31267" xr:uid="{00000000-0005-0000-0000-0000BD5A0000}"/>
    <cellStyle name="標準 3 2 9 2 2 2" xfId="52071" xr:uid="{00000000-0005-0000-0000-0000BE5A0000}"/>
    <cellStyle name="標準 3 2 9 2 3" xfId="43339" xr:uid="{00000000-0005-0000-0000-0000BF5A0000}"/>
    <cellStyle name="標準 3 2 9 2 4" xfId="20861" xr:uid="{00000000-0005-0000-0000-0000C05A0000}"/>
    <cellStyle name="標準 3 2 9 3" xfId="30754" xr:uid="{00000000-0005-0000-0000-0000C15A0000}"/>
    <cellStyle name="標準 3 2 9 3 2" xfId="51558" xr:uid="{00000000-0005-0000-0000-0000C25A0000}"/>
    <cellStyle name="標準 3 2 9 4" xfId="42826" xr:uid="{00000000-0005-0000-0000-0000C35A0000}"/>
    <cellStyle name="標準 3 2 9 5" xfId="20348" xr:uid="{00000000-0005-0000-0000-0000C45A0000}"/>
    <cellStyle name="標準 3 3" xfId="222" xr:uid="{00000000-0005-0000-0000-0000C55A0000}"/>
    <cellStyle name="標準 3 3 10" xfId="8037" xr:uid="{00000000-0005-0000-0000-0000C65A0000}"/>
    <cellStyle name="標準 3 3 11" xfId="8038" xr:uid="{00000000-0005-0000-0000-0000C75A0000}"/>
    <cellStyle name="標準 3 3 12" xfId="10660" xr:uid="{00000000-0005-0000-0000-0000C85A0000}"/>
    <cellStyle name="標準 3 3 12 2" xfId="10800" xr:uid="{00000000-0005-0000-0000-0000C95A0000}"/>
    <cellStyle name="標準 3 3 12 2 2" xfId="11318" xr:uid="{00000000-0005-0000-0000-0000CA5A0000}"/>
    <cellStyle name="標準 3 3 12 2 2 2" xfId="30990" xr:uid="{00000000-0005-0000-0000-0000CB5A0000}"/>
    <cellStyle name="標準 3 3 12 2 2 2 2" xfId="51794" xr:uid="{00000000-0005-0000-0000-0000CC5A0000}"/>
    <cellStyle name="標準 3 3 12 2 2 3" xfId="43062" xr:uid="{00000000-0005-0000-0000-0000CD5A0000}"/>
    <cellStyle name="標準 3 3 12 2 2 4" xfId="20584" xr:uid="{00000000-0005-0000-0000-0000CE5A0000}"/>
    <cellStyle name="標準 3 3 12 2 3" xfId="30477" xr:uid="{00000000-0005-0000-0000-0000CF5A0000}"/>
    <cellStyle name="標準 3 3 12 2 3 2" xfId="51281" xr:uid="{00000000-0005-0000-0000-0000D05A0000}"/>
    <cellStyle name="標準 3 3 12 2 4" xfId="42549" xr:uid="{00000000-0005-0000-0000-0000D15A0000}"/>
    <cellStyle name="標準 3 3 12 2 5" xfId="20071" xr:uid="{00000000-0005-0000-0000-0000D25A0000}"/>
    <cellStyle name="標準 3 3 12 3" xfId="10989" xr:uid="{00000000-0005-0000-0000-0000D35A0000}"/>
    <cellStyle name="標準 3 3 12 3 2" xfId="11504" xr:uid="{00000000-0005-0000-0000-0000D45A0000}"/>
    <cellStyle name="標準 3 3 12 3 2 2" xfId="31176" xr:uid="{00000000-0005-0000-0000-0000D55A0000}"/>
    <cellStyle name="標準 3 3 12 3 2 2 2" xfId="51980" xr:uid="{00000000-0005-0000-0000-0000D65A0000}"/>
    <cellStyle name="標準 3 3 12 3 2 3" xfId="43248" xr:uid="{00000000-0005-0000-0000-0000D75A0000}"/>
    <cellStyle name="標準 3 3 12 3 2 4" xfId="20770" xr:uid="{00000000-0005-0000-0000-0000D85A0000}"/>
    <cellStyle name="標準 3 3 12 3 3" xfId="30663" xr:uid="{00000000-0005-0000-0000-0000D95A0000}"/>
    <cellStyle name="標準 3 3 12 3 3 2" xfId="51467" xr:uid="{00000000-0005-0000-0000-0000DA5A0000}"/>
    <cellStyle name="標準 3 3 12 3 4" xfId="42735" xr:uid="{00000000-0005-0000-0000-0000DB5A0000}"/>
    <cellStyle name="標準 3 3 12 3 5" xfId="20257" xr:uid="{00000000-0005-0000-0000-0000DC5A0000}"/>
    <cellStyle name="標準 3 3 12 4" xfId="11184" xr:uid="{00000000-0005-0000-0000-0000DD5A0000}"/>
    <cellStyle name="標準 3 3 12 4 2" xfId="30856" xr:uid="{00000000-0005-0000-0000-0000DE5A0000}"/>
    <cellStyle name="標準 3 3 12 4 2 2" xfId="51660" xr:uid="{00000000-0005-0000-0000-0000DF5A0000}"/>
    <cellStyle name="標準 3 3 12 4 3" xfId="42928" xr:uid="{00000000-0005-0000-0000-0000E05A0000}"/>
    <cellStyle name="標準 3 3 12 4 4" xfId="20450" xr:uid="{00000000-0005-0000-0000-0000E15A0000}"/>
    <cellStyle name="標準 3 3 12 5" xfId="30343" xr:uid="{00000000-0005-0000-0000-0000E25A0000}"/>
    <cellStyle name="標準 3 3 12 5 2" xfId="51147" xr:uid="{00000000-0005-0000-0000-0000E35A0000}"/>
    <cellStyle name="標準 3 3 12 6" xfId="42415" xr:uid="{00000000-0005-0000-0000-0000E45A0000}"/>
    <cellStyle name="標準 3 3 12 7" xfId="19937" xr:uid="{00000000-0005-0000-0000-0000E55A0000}"/>
    <cellStyle name="標準 3 3 13" xfId="10856" xr:uid="{00000000-0005-0000-0000-0000E65A0000}"/>
    <cellStyle name="標準 3 3 13 2" xfId="11371" xr:uid="{00000000-0005-0000-0000-0000E75A0000}"/>
    <cellStyle name="標準 3 3 13 2 2" xfId="31043" xr:uid="{00000000-0005-0000-0000-0000E85A0000}"/>
    <cellStyle name="標準 3 3 13 2 2 2" xfId="51847" xr:uid="{00000000-0005-0000-0000-0000E95A0000}"/>
    <cellStyle name="標準 3 3 13 2 3" xfId="43115" xr:uid="{00000000-0005-0000-0000-0000EA5A0000}"/>
    <cellStyle name="標準 3 3 13 2 4" xfId="20637" xr:uid="{00000000-0005-0000-0000-0000EB5A0000}"/>
    <cellStyle name="標準 3 3 13 3" xfId="30530" xr:uid="{00000000-0005-0000-0000-0000EC5A0000}"/>
    <cellStyle name="標準 3 3 13 3 2" xfId="51334" xr:uid="{00000000-0005-0000-0000-0000ED5A0000}"/>
    <cellStyle name="標準 3 3 13 4" xfId="42602" xr:uid="{00000000-0005-0000-0000-0000EE5A0000}"/>
    <cellStyle name="標準 3 3 13 5" xfId="20124" xr:uid="{00000000-0005-0000-0000-0000EF5A0000}"/>
    <cellStyle name="標準 3 3 14" xfId="8036" xr:uid="{00000000-0005-0000-0000-0000F05A0000}"/>
    <cellStyle name="標準 3 3 15" xfId="57483" xr:uid="{1301BCA8-9A24-497A-AB54-B59F166DB3FF}"/>
    <cellStyle name="標準 3 3 2" xfId="264" xr:uid="{00000000-0005-0000-0000-0000F15A0000}"/>
    <cellStyle name="標準 3 3 2 10" xfId="921" xr:uid="{00000000-0005-0000-0000-0000F25A0000}"/>
    <cellStyle name="標準 3 3 2 10 10" xfId="25695" xr:uid="{00000000-0005-0000-0000-0000F35A0000}"/>
    <cellStyle name="標準 3 3 2 10 10 2" xfId="37767" xr:uid="{00000000-0005-0000-0000-0000F45A0000}"/>
    <cellStyle name="標準 3 3 2 10 11" xfId="35985" xr:uid="{00000000-0005-0000-0000-0000F55A0000}"/>
    <cellStyle name="標準 3 3 2 10 12" xfId="14778" xr:uid="{00000000-0005-0000-0000-0000F65A0000}"/>
    <cellStyle name="標準 3 3 2 10 13" xfId="56997" xr:uid="{00000000-0005-0000-0000-0000F75A0000}"/>
    <cellStyle name="標準 3 3 2 10 2" xfId="2760" xr:uid="{00000000-0005-0000-0000-0000F85A0000}"/>
    <cellStyle name="標準 3 3 2 10 2 2" xfId="11101" xr:uid="{00000000-0005-0000-0000-0000F95A0000}"/>
    <cellStyle name="標準 3 3 2 10 2 2 2" xfId="30773" xr:uid="{00000000-0005-0000-0000-0000FA5A0000}"/>
    <cellStyle name="標準 3 3 2 10 2 2 2 2" xfId="51577" xr:uid="{00000000-0005-0000-0000-0000FB5A0000}"/>
    <cellStyle name="標準 3 3 2 10 2 2 3" xfId="42845" xr:uid="{00000000-0005-0000-0000-0000FC5A0000}"/>
    <cellStyle name="標準 3 3 2 10 2 2 4" xfId="20367" xr:uid="{00000000-0005-0000-0000-0000FD5A0000}"/>
    <cellStyle name="標準 3 3 2 10 2 3" xfId="13686" xr:uid="{00000000-0005-0000-0000-0000FE5A0000}"/>
    <cellStyle name="標準 3 3 2 10 2 3 2" xfId="33319" xr:uid="{00000000-0005-0000-0000-0000FF5A0000}"/>
    <cellStyle name="標準 3 3 2 10 2 3 2 2" xfId="54123" xr:uid="{00000000-0005-0000-0000-0000005B0000}"/>
    <cellStyle name="標準 3 3 2 10 2 3 3" xfId="45391" xr:uid="{00000000-0005-0000-0000-0000015B0000}"/>
    <cellStyle name="標準 3 3 2 10 2 3 4" xfId="22916" xr:uid="{00000000-0005-0000-0000-0000025B0000}"/>
    <cellStyle name="標準 3 3 2 10 2 4" xfId="6255" xr:uid="{00000000-0005-0000-0000-0000035B0000}"/>
    <cellStyle name="標準 3 3 2 10 2 4 2" xfId="30260" xr:uid="{00000000-0005-0000-0000-0000045B0000}"/>
    <cellStyle name="標準 3 3 2 10 2 4 2 2" xfId="51064" xr:uid="{00000000-0005-0000-0000-0000055B0000}"/>
    <cellStyle name="標準 3 3 2 10 2 4 3" xfId="42332" xr:uid="{00000000-0005-0000-0000-0000065B0000}"/>
    <cellStyle name="標準 3 3 2 10 2 4 4" xfId="19376" xr:uid="{00000000-0005-0000-0000-0000075B0000}"/>
    <cellStyle name="標準 3 3 2 10 2 5" xfId="5372" xr:uid="{00000000-0005-0000-0000-0000085B0000}"/>
    <cellStyle name="標準 3 3 2 10 2 5 2" xfId="40115" xr:uid="{00000000-0005-0000-0000-0000095B0000}"/>
    <cellStyle name="標準 3 3 2 10 2 5 3" xfId="28043" xr:uid="{00000000-0005-0000-0000-00000A5B0000}"/>
    <cellStyle name="標準 3 3 2 10 2 6" xfId="36876" xr:uid="{00000000-0005-0000-0000-00000B5B0000}"/>
    <cellStyle name="標準 3 3 2 10 2 7" xfId="17128" xr:uid="{00000000-0005-0000-0000-00000C5B0000}"/>
    <cellStyle name="標準 3 3 2 10 3" xfId="1867" xr:uid="{00000000-0005-0000-0000-00000D5B0000}"/>
    <cellStyle name="標準 3 3 2 10 3 2" xfId="11512" xr:uid="{00000000-0005-0000-0000-00000E5B0000}"/>
    <cellStyle name="標準 3 3 2 10 3 2 2" xfId="31184" xr:uid="{00000000-0005-0000-0000-00000F5B0000}"/>
    <cellStyle name="標準 3 3 2 10 3 2 2 2" xfId="51988" xr:uid="{00000000-0005-0000-0000-0000105B0000}"/>
    <cellStyle name="標準 3 3 2 10 3 2 3" xfId="43256" xr:uid="{00000000-0005-0000-0000-0000115B0000}"/>
    <cellStyle name="標準 3 3 2 10 3 2 4" xfId="20778" xr:uid="{00000000-0005-0000-0000-0000125B0000}"/>
    <cellStyle name="標準 3 3 2 10 3 3" xfId="10997" xr:uid="{00000000-0005-0000-0000-0000135B0000}"/>
    <cellStyle name="標準 3 3 2 10 3 3 2" xfId="30671" xr:uid="{00000000-0005-0000-0000-0000145B0000}"/>
    <cellStyle name="標準 3 3 2 10 3 3 2 2" xfId="51475" xr:uid="{00000000-0005-0000-0000-0000155B0000}"/>
    <cellStyle name="標準 3 3 2 10 3 3 3" xfId="42743" xr:uid="{00000000-0005-0000-0000-0000165B0000}"/>
    <cellStyle name="標準 3 3 2 10 3 3 4" xfId="20265" xr:uid="{00000000-0005-0000-0000-0000175B0000}"/>
    <cellStyle name="標準 3 3 2 10 3 4" xfId="4479" xr:uid="{00000000-0005-0000-0000-0000185B0000}"/>
    <cellStyle name="標準 3 3 2 10 3 4 2" xfId="48281" xr:uid="{00000000-0005-0000-0000-0000195B0000}"/>
    <cellStyle name="標準 3 3 2 10 3 4 3" xfId="27152" xr:uid="{00000000-0005-0000-0000-00001A5B0000}"/>
    <cellStyle name="標準 3 3 2 10 3 5" xfId="39224" xr:uid="{00000000-0005-0000-0000-00001B5B0000}"/>
    <cellStyle name="標準 3 3 2 10 3 6" xfId="16237" xr:uid="{00000000-0005-0000-0000-00001C5B0000}"/>
    <cellStyle name="標準 3 3 2 10 4" xfId="11196" xr:uid="{00000000-0005-0000-0000-00001D5B0000}"/>
    <cellStyle name="標準 3 3 2 10 4 2" xfId="20462" xr:uid="{00000000-0005-0000-0000-00001E5B0000}"/>
    <cellStyle name="標準 3 3 2 10 4 2 2" xfId="30868" xr:uid="{00000000-0005-0000-0000-00001F5B0000}"/>
    <cellStyle name="標準 3 3 2 10 4 2 2 2" xfId="51672" xr:uid="{00000000-0005-0000-0000-0000205B0000}"/>
    <cellStyle name="標準 3 3 2 10 4 2 3" xfId="42940" xr:uid="{00000000-0005-0000-0000-0000215B0000}"/>
    <cellStyle name="標準 3 3 2 10 4 3" xfId="29250" xr:uid="{00000000-0005-0000-0000-0000225B0000}"/>
    <cellStyle name="標準 3 3 2 10 4 3 2" xfId="50054" xr:uid="{00000000-0005-0000-0000-0000235B0000}"/>
    <cellStyle name="標準 3 3 2 10 4 4" xfId="41322" xr:uid="{00000000-0005-0000-0000-0000245B0000}"/>
    <cellStyle name="標準 3 3 2 10 4 5" xfId="18353" xr:uid="{00000000-0005-0000-0000-0000255B0000}"/>
    <cellStyle name="標準 3 3 2 10 5" xfId="11849" xr:uid="{00000000-0005-0000-0000-0000265B0000}"/>
    <cellStyle name="標準 3 3 2 10 5 2" xfId="31487" xr:uid="{00000000-0005-0000-0000-0000275B0000}"/>
    <cellStyle name="標準 3 3 2 10 5 2 2" xfId="52291" xr:uid="{00000000-0005-0000-0000-0000285B0000}"/>
    <cellStyle name="標準 3 3 2 10 5 3" xfId="43559" xr:uid="{00000000-0005-0000-0000-0000295B0000}"/>
    <cellStyle name="標準 3 3 2 10 5 4" xfId="21083" xr:uid="{00000000-0005-0000-0000-00002A5B0000}"/>
    <cellStyle name="標準 3 3 2 10 6" xfId="12793" xr:uid="{00000000-0005-0000-0000-00002B5B0000}"/>
    <cellStyle name="標準 3 3 2 10 6 2" xfId="32426" xr:uid="{00000000-0005-0000-0000-00002C5B0000}"/>
    <cellStyle name="標準 3 3 2 10 6 2 2" xfId="53230" xr:uid="{00000000-0005-0000-0000-00002D5B0000}"/>
    <cellStyle name="標準 3 3 2 10 6 3" xfId="44498" xr:uid="{00000000-0005-0000-0000-00002E5B0000}"/>
    <cellStyle name="標準 3 3 2 10 6 4" xfId="22023" xr:uid="{00000000-0005-0000-0000-00002F5B0000}"/>
    <cellStyle name="標準 3 3 2 10 7" xfId="10672" xr:uid="{00000000-0005-0000-0000-0000305B0000}"/>
    <cellStyle name="標準 3 3 2 10 7 2" xfId="34075" xr:uid="{00000000-0005-0000-0000-0000315B0000}"/>
    <cellStyle name="標準 3 3 2 10 7 2 2" xfId="54879" xr:uid="{00000000-0005-0000-0000-0000325B0000}"/>
    <cellStyle name="標準 3 3 2 10 7 3" xfId="46147" xr:uid="{00000000-0005-0000-0000-0000335B0000}"/>
    <cellStyle name="標準 3 3 2 10 7 4" xfId="23673" xr:uid="{00000000-0005-0000-0000-0000345B0000}"/>
    <cellStyle name="標準 3 3 2 10 8" xfId="3540" xr:uid="{00000000-0005-0000-0000-0000355B0000}"/>
    <cellStyle name="標準 3 3 2 10 8 2" xfId="34861" xr:uid="{00000000-0005-0000-0000-0000365B0000}"/>
    <cellStyle name="標準 3 3 2 10 8 2 2" xfId="55665" xr:uid="{00000000-0005-0000-0000-0000375B0000}"/>
    <cellStyle name="標準 3 3 2 10 8 3" xfId="46933" xr:uid="{00000000-0005-0000-0000-0000385B0000}"/>
    <cellStyle name="標準 3 3 2 10 8 4" xfId="24459" xr:uid="{00000000-0005-0000-0000-0000395B0000}"/>
    <cellStyle name="標準 3 3 2 10 9" xfId="19949" xr:uid="{00000000-0005-0000-0000-00003A5B0000}"/>
    <cellStyle name="標準 3 3 2 10 9 2" xfId="30355" xr:uid="{00000000-0005-0000-0000-00003B5B0000}"/>
    <cellStyle name="標準 3 3 2 10 9 2 2" xfId="51159" xr:uid="{00000000-0005-0000-0000-00003C5B0000}"/>
    <cellStyle name="標準 3 3 2 10 9 3" xfId="42427" xr:uid="{00000000-0005-0000-0000-00003D5B0000}"/>
    <cellStyle name="標準 3 3 2 11" xfId="1240" xr:uid="{00000000-0005-0000-0000-00003E5B0000}"/>
    <cellStyle name="標準 3 3 2 11 2" xfId="2973" xr:uid="{00000000-0005-0000-0000-00003F5B0000}"/>
    <cellStyle name="標準 3 3 2 11 2 2" xfId="13899" xr:uid="{00000000-0005-0000-0000-0000405B0000}"/>
    <cellStyle name="標準 3 3 2 11 2 2 2" xfId="33532" xr:uid="{00000000-0005-0000-0000-0000415B0000}"/>
    <cellStyle name="標準 3 3 2 11 2 2 2 2" xfId="54336" xr:uid="{00000000-0005-0000-0000-0000425B0000}"/>
    <cellStyle name="標準 3 3 2 11 2 2 3" xfId="45604" xr:uid="{00000000-0005-0000-0000-0000435B0000}"/>
    <cellStyle name="標準 3 3 2 11 2 2 4" xfId="23129" xr:uid="{00000000-0005-0000-0000-0000445B0000}"/>
    <cellStyle name="標準 3 3 2 11 2 3" xfId="11383" xr:uid="{00000000-0005-0000-0000-0000455B0000}"/>
    <cellStyle name="標準 3 3 2 11 2 3 2" xfId="31055" xr:uid="{00000000-0005-0000-0000-0000465B0000}"/>
    <cellStyle name="標準 3 3 2 11 2 3 2 2" xfId="51859" xr:uid="{00000000-0005-0000-0000-0000475B0000}"/>
    <cellStyle name="標準 3 3 2 11 2 3 3" xfId="43127" xr:uid="{00000000-0005-0000-0000-0000485B0000}"/>
    <cellStyle name="標準 3 3 2 11 2 3 4" xfId="20649" xr:uid="{00000000-0005-0000-0000-0000495B0000}"/>
    <cellStyle name="標準 3 3 2 11 2 4" xfId="5585" xr:uid="{00000000-0005-0000-0000-00004A5B0000}"/>
    <cellStyle name="標準 3 3 2 11 2 4 2" xfId="40227" xr:uid="{00000000-0005-0000-0000-00004B5B0000}"/>
    <cellStyle name="標準 3 3 2 11 2 4 3" xfId="28155" xr:uid="{00000000-0005-0000-0000-00004C5B0000}"/>
    <cellStyle name="標準 3 3 2 11 2 5" xfId="36988" xr:uid="{00000000-0005-0000-0000-00004D5B0000}"/>
    <cellStyle name="標準 3 3 2 11 2 6" xfId="17240" xr:uid="{00000000-0005-0000-0000-00004E5B0000}"/>
    <cellStyle name="標準 3 3 2 11 3" xfId="2080" xr:uid="{00000000-0005-0000-0000-00004F5B0000}"/>
    <cellStyle name="標準 3 3 2 11 3 2" xfId="12168" xr:uid="{00000000-0005-0000-0000-0000505B0000}"/>
    <cellStyle name="標準 3 3 2 11 3 2 2" xfId="31806" xr:uid="{00000000-0005-0000-0000-0000515B0000}"/>
    <cellStyle name="標準 3 3 2 11 3 2 2 2" xfId="52610" xr:uid="{00000000-0005-0000-0000-0000525B0000}"/>
    <cellStyle name="標準 3 3 2 11 3 2 3" xfId="43878" xr:uid="{00000000-0005-0000-0000-0000535B0000}"/>
    <cellStyle name="標準 3 3 2 11 3 2 4" xfId="21402" xr:uid="{00000000-0005-0000-0000-0000545B0000}"/>
    <cellStyle name="標準 3 3 2 11 3 3" xfId="4692" xr:uid="{00000000-0005-0000-0000-0000555B0000}"/>
    <cellStyle name="標準 3 3 2 11 3 3 2" xfId="48393" xr:uid="{00000000-0005-0000-0000-0000565B0000}"/>
    <cellStyle name="標準 3 3 2 11 3 3 3" xfId="27264" xr:uid="{00000000-0005-0000-0000-0000575B0000}"/>
    <cellStyle name="標準 3 3 2 11 3 4" xfId="39336" xr:uid="{00000000-0005-0000-0000-0000585B0000}"/>
    <cellStyle name="標準 3 3 2 11 3 5" xfId="16349" xr:uid="{00000000-0005-0000-0000-0000595B0000}"/>
    <cellStyle name="標準 3 3 2 11 4" xfId="13006" xr:uid="{00000000-0005-0000-0000-00005A5B0000}"/>
    <cellStyle name="標準 3 3 2 11 4 2" xfId="22236" xr:uid="{00000000-0005-0000-0000-00005B5B0000}"/>
    <cellStyle name="標準 3 3 2 11 4 2 2" xfId="32639" xr:uid="{00000000-0005-0000-0000-00005C5B0000}"/>
    <cellStyle name="標準 3 3 2 11 4 2 2 2" xfId="53443" xr:uid="{00000000-0005-0000-0000-00005D5B0000}"/>
    <cellStyle name="標準 3 3 2 11 4 2 3" xfId="44711" xr:uid="{00000000-0005-0000-0000-00005E5B0000}"/>
    <cellStyle name="標準 3 3 2 11 4 3" xfId="29463" xr:uid="{00000000-0005-0000-0000-00005F5B0000}"/>
    <cellStyle name="標準 3 3 2 11 4 3 2" xfId="50267" xr:uid="{00000000-0005-0000-0000-0000605B0000}"/>
    <cellStyle name="標準 3 3 2 11 4 4" xfId="41535" xr:uid="{00000000-0005-0000-0000-0000615B0000}"/>
    <cellStyle name="標準 3 3 2 11 4 5" xfId="18566" xr:uid="{00000000-0005-0000-0000-0000625B0000}"/>
    <cellStyle name="標準 3 3 2 11 5" xfId="10868" xr:uid="{00000000-0005-0000-0000-0000635B0000}"/>
    <cellStyle name="標準 3 3 2 11 5 2" xfId="30542" xr:uid="{00000000-0005-0000-0000-0000645B0000}"/>
    <cellStyle name="標準 3 3 2 11 5 2 2" xfId="51346" xr:uid="{00000000-0005-0000-0000-0000655B0000}"/>
    <cellStyle name="標準 3 3 2 11 5 3" xfId="42614" xr:uid="{00000000-0005-0000-0000-0000665B0000}"/>
    <cellStyle name="標準 3 3 2 11 5 4" xfId="20136" xr:uid="{00000000-0005-0000-0000-0000675B0000}"/>
    <cellStyle name="標準 3 3 2 11 6" xfId="3859" xr:uid="{00000000-0005-0000-0000-0000685B0000}"/>
    <cellStyle name="標準 3 3 2 11 6 2" xfId="37879" xr:uid="{00000000-0005-0000-0000-0000695B0000}"/>
    <cellStyle name="標準 3 3 2 11 6 3" xfId="25807" xr:uid="{00000000-0005-0000-0000-00006A5B0000}"/>
    <cellStyle name="標準 3 3 2 11 7" xfId="36097" xr:uid="{00000000-0005-0000-0000-00006B5B0000}"/>
    <cellStyle name="標準 3 3 2 11 8" xfId="14890" xr:uid="{00000000-0005-0000-0000-00006C5B0000}"/>
    <cellStyle name="標準 3 3 2 11 9" xfId="57210" xr:uid="{00000000-0005-0000-0000-00006D5B0000}"/>
    <cellStyle name="標準 3 3 2 12" xfId="812" xr:uid="{00000000-0005-0000-0000-00006E5B0000}"/>
    <cellStyle name="標準 3 3 2 12 2" xfId="11749" xr:uid="{00000000-0005-0000-0000-00006F5B0000}"/>
    <cellStyle name="標準 3 3 2 12 2 2" xfId="20996" xr:uid="{00000000-0005-0000-0000-0000705B0000}"/>
    <cellStyle name="標準 3 3 2 12 2 3" xfId="27376" xr:uid="{00000000-0005-0000-0000-0000715B0000}"/>
    <cellStyle name="標準 3 3 2 12 2 3 2" xfId="48505" xr:uid="{00000000-0005-0000-0000-0000725B0000}"/>
    <cellStyle name="標準 3 3 2 12 2 4" xfId="39448" xr:uid="{00000000-0005-0000-0000-0000735B0000}"/>
    <cellStyle name="標準 3 3 2 12 2 5" xfId="16461" xr:uid="{00000000-0005-0000-0000-0000745B0000}"/>
    <cellStyle name="標準 3 3 2 12 3" xfId="8039" xr:uid="{00000000-0005-0000-0000-0000755B0000}"/>
    <cellStyle name="標準 3 3 2 12 3 2" xfId="18269" xr:uid="{00000000-0005-0000-0000-0000765B0000}"/>
    <cellStyle name="標準 3 3 2 12 4" xfId="19528" xr:uid="{00000000-0005-0000-0000-0000775B0000}"/>
    <cellStyle name="標準 3 3 2 12 5" xfId="25919" xr:uid="{00000000-0005-0000-0000-0000785B0000}"/>
    <cellStyle name="標準 3 3 2 12 5 2" xfId="37991" xr:uid="{00000000-0005-0000-0000-0000795B0000}"/>
    <cellStyle name="標準 3 3 2 12 6" xfId="36209" xr:uid="{00000000-0005-0000-0000-00007A5B0000}"/>
    <cellStyle name="標準 3 3 2 12 7" xfId="15002" xr:uid="{00000000-0005-0000-0000-00007B5B0000}"/>
    <cellStyle name="標準 3 3 2 13" xfId="565" xr:uid="{00000000-0005-0000-0000-00007C5B0000}"/>
    <cellStyle name="標準 3 3 2 13 2" xfId="2291" xr:uid="{00000000-0005-0000-0000-00007D5B0000}"/>
    <cellStyle name="標準 3 3 2 13 2 2" xfId="13217" xr:uid="{00000000-0005-0000-0000-00007E5B0000}"/>
    <cellStyle name="標準 3 3 2 13 2 2 2" xfId="32850" xr:uid="{00000000-0005-0000-0000-00007F5B0000}"/>
    <cellStyle name="標準 3 3 2 13 2 2 2 2" xfId="53654" xr:uid="{00000000-0005-0000-0000-0000805B0000}"/>
    <cellStyle name="標準 3 3 2 13 2 2 3" xfId="44922" xr:uid="{00000000-0005-0000-0000-0000815B0000}"/>
    <cellStyle name="標準 3 3 2 13 2 2 4" xfId="22447" xr:uid="{00000000-0005-0000-0000-0000825B0000}"/>
    <cellStyle name="標準 3 3 2 13 2 3" xfId="4903" xr:uid="{00000000-0005-0000-0000-0000835B0000}"/>
    <cellStyle name="標準 3 3 2 13 2 3 2" xfId="48608" xr:uid="{00000000-0005-0000-0000-0000845B0000}"/>
    <cellStyle name="標準 3 3 2 13 2 3 3" xfId="27479" xr:uid="{00000000-0005-0000-0000-0000855B0000}"/>
    <cellStyle name="標準 3 3 2 13 2 4" xfId="39551" xr:uid="{00000000-0005-0000-0000-0000865B0000}"/>
    <cellStyle name="標準 3 3 2 13 2 5" xfId="16564" xr:uid="{00000000-0005-0000-0000-0000875B0000}"/>
    <cellStyle name="標準 3 3 2 13 3" xfId="11646" xr:uid="{00000000-0005-0000-0000-0000885B0000}"/>
    <cellStyle name="標準 3 3 2 13 3 2" xfId="29659" xr:uid="{00000000-0005-0000-0000-0000895B0000}"/>
    <cellStyle name="標準 3 3 2 13 3 2 2" xfId="50463" xr:uid="{00000000-0005-0000-0000-00008A5B0000}"/>
    <cellStyle name="標準 3 3 2 13 3 3" xfId="41731" xr:uid="{00000000-0005-0000-0000-00008B5B0000}"/>
    <cellStyle name="標準 3 3 2 13 3 4" xfId="18762" xr:uid="{00000000-0005-0000-0000-00008C5B0000}"/>
    <cellStyle name="標準 3 3 2 13 4" xfId="3362" xr:uid="{00000000-0005-0000-0000-00008D5B0000}"/>
    <cellStyle name="標準 3 3 2 13 4 2" xfId="31309" xr:uid="{00000000-0005-0000-0000-00008E5B0000}"/>
    <cellStyle name="標準 3 3 2 13 4 2 2" xfId="52113" xr:uid="{00000000-0005-0000-0000-00008F5B0000}"/>
    <cellStyle name="標準 3 3 2 13 4 3" xfId="43381" xr:uid="{00000000-0005-0000-0000-0000905B0000}"/>
    <cellStyle name="標準 3 3 2 13 4 4" xfId="20904" xr:uid="{00000000-0005-0000-0000-0000915B0000}"/>
    <cellStyle name="標準 3 3 2 13 5" xfId="25131" xr:uid="{00000000-0005-0000-0000-0000925B0000}"/>
    <cellStyle name="標準 3 3 2 13 5 2" xfId="37203" xr:uid="{00000000-0005-0000-0000-0000935B0000}"/>
    <cellStyle name="標準 3 3 2 13 6" xfId="36312" xr:uid="{00000000-0005-0000-0000-0000945B0000}"/>
    <cellStyle name="標準 3 3 2 13 7" xfId="14213" xr:uid="{00000000-0005-0000-0000-0000955B0000}"/>
    <cellStyle name="標準 3 3 2 13 8" xfId="57406" xr:uid="{00000000-0005-0000-0000-0000965B0000}"/>
    <cellStyle name="標準 3 3 2 14" xfId="2351" xr:uid="{00000000-0005-0000-0000-0000975B0000}"/>
    <cellStyle name="標準 3 3 2 14 2" xfId="13277" xr:uid="{00000000-0005-0000-0000-0000985B0000}"/>
    <cellStyle name="標準 3 3 2 14 2 2" xfId="28841" xr:uid="{00000000-0005-0000-0000-0000995B0000}"/>
    <cellStyle name="標準 3 3 2 14 2 2 2" xfId="49645" xr:uid="{00000000-0005-0000-0000-00009A5B0000}"/>
    <cellStyle name="標準 3 3 2 14 2 3" xfId="40913" xr:uid="{00000000-0005-0000-0000-00009B5B0000}"/>
    <cellStyle name="標準 3 3 2 14 2 4" xfId="17940" xr:uid="{00000000-0005-0000-0000-00009C5B0000}"/>
    <cellStyle name="標準 3 3 2 14 3" xfId="4963" xr:uid="{00000000-0005-0000-0000-00009D5B0000}"/>
    <cellStyle name="標準 3 3 2 14 3 2" xfId="32910" xr:uid="{00000000-0005-0000-0000-00009E5B0000}"/>
    <cellStyle name="標準 3 3 2 14 3 2 2" xfId="53714" xr:uid="{00000000-0005-0000-0000-00009F5B0000}"/>
    <cellStyle name="標準 3 3 2 14 3 3" xfId="44982" xr:uid="{00000000-0005-0000-0000-0000A05B0000}"/>
    <cellStyle name="標準 3 3 2 14 3 4" xfId="22507" xr:uid="{00000000-0005-0000-0000-0000A15B0000}"/>
    <cellStyle name="標準 3 3 2 14 4" xfId="26031" xr:uid="{00000000-0005-0000-0000-0000A25B0000}"/>
    <cellStyle name="標準 3 3 2 14 4 2" xfId="47502" xr:uid="{00000000-0005-0000-0000-0000A35B0000}"/>
    <cellStyle name="標準 3 3 2 14 5" xfId="38103" xr:uid="{00000000-0005-0000-0000-0000A45B0000}"/>
    <cellStyle name="標準 3 3 2 14 6" xfId="15114" xr:uid="{00000000-0005-0000-0000-0000A55B0000}"/>
    <cellStyle name="標準 3 3 2 14 7" xfId="56587" xr:uid="{00000000-0005-0000-0000-0000A65B0000}"/>
    <cellStyle name="標準 3 3 2 15" xfId="1451" xr:uid="{00000000-0005-0000-0000-0000A75B0000}"/>
    <cellStyle name="標準 3 3 2 15 2" xfId="12376" xr:uid="{00000000-0005-0000-0000-0000A85B0000}"/>
    <cellStyle name="標準 3 3 2 15 2 2" xfId="32017" xr:uid="{00000000-0005-0000-0000-0000A95B0000}"/>
    <cellStyle name="標準 3 3 2 15 2 2 2" xfId="52821" xr:uid="{00000000-0005-0000-0000-0000AA5B0000}"/>
    <cellStyle name="標準 3 3 2 15 2 3" xfId="44089" xr:uid="{00000000-0005-0000-0000-0000AB5B0000}"/>
    <cellStyle name="標準 3 3 2 15 2 4" xfId="21613" xr:uid="{00000000-0005-0000-0000-0000AC5B0000}"/>
    <cellStyle name="標準 3 3 2 15 3" xfId="4070" xr:uid="{00000000-0005-0000-0000-0000AD5B0000}"/>
    <cellStyle name="標準 3 3 2 15 3 2" xfId="47614" xr:uid="{00000000-0005-0000-0000-0000AE5B0000}"/>
    <cellStyle name="標準 3 3 2 15 3 3" xfId="26143" xr:uid="{00000000-0005-0000-0000-0000AF5B0000}"/>
    <cellStyle name="標準 3 3 2 15 4" xfId="38215" xr:uid="{00000000-0005-0000-0000-0000B05B0000}"/>
    <cellStyle name="標準 3 3 2 15 5" xfId="15227" xr:uid="{00000000-0005-0000-0000-0000B15B0000}"/>
    <cellStyle name="標準 3 3 2 15 6" xfId="56346" xr:uid="{00000000-0005-0000-0000-0000B25B0000}"/>
    <cellStyle name="標準 3 3 2 16" xfId="5788" xr:uid="{00000000-0005-0000-0000-0000B35B0000}"/>
    <cellStyle name="標準 3 3 2 16 2" xfId="23340" xr:uid="{00000000-0005-0000-0000-0000B45B0000}"/>
    <cellStyle name="標準 3 3 2 16 2 2" xfId="33743" xr:uid="{00000000-0005-0000-0000-0000B55B0000}"/>
    <cellStyle name="標準 3 3 2 16 2 2 2" xfId="54547" xr:uid="{00000000-0005-0000-0000-0000B65B0000}"/>
    <cellStyle name="標準 3 3 2 16 2 3" xfId="45815" xr:uid="{00000000-0005-0000-0000-0000B75B0000}"/>
    <cellStyle name="標準 3 3 2 16 3" xfId="26588" xr:uid="{00000000-0005-0000-0000-0000B85B0000}"/>
    <cellStyle name="標準 3 3 2 16 3 2" xfId="47717" xr:uid="{00000000-0005-0000-0000-0000B95B0000}"/>
    <cellStyle name="標準 3 3 2 16 4" xfId="38660" xr:uid="{00000000-0005-0000-0000-0000BA5B0000}"/>
    <cellStyle name="標準 3 3 2 16 5" xfId="15673" xr:uid="{00000000-0005-0000-0000-0000BB5B0000}"/>
    <cellStyle name="標準 3 3 2 17" xfId="3184" xr:uid="{00000000-0005-0000-0000-0000BC5B0000}"/>
    <cellStyle name="標準 3 3 2 17 2" xfId="24127" xr:uid="{00000000-0005-0000-0000-0000BD5B0000}"/>
    <cellStyle name="標準 3 3 2 17 2 2" xfId="34529" xr:uid="{00000000-0005-0000-0000-0000BE5B0000}"/>
    <cellStyle name="標準 3 3 2 17 2 2 2" xfId="55333" xr:uid="{00000000-0005-0000-0000-0000BF5B0000}"/>
    <cellStyle name="標準 3 3 2 17 2 3" xfId="46601" xr:uid="{00000000-0005-0000-0000-0000C05B0000}"/>
    <cellStyle name="標準 3 3 2 17 3" xfId="28267" xr:uid="{00000000-0005-0000-0000-0000C15B0000}"/>
    <cellStyle name="標準 3 3 2 17 3 2" xfId="49071" xr:uid="{00000000-0005-0000-0000-0000C25B0000}"/>
    <cellStyle name="標準 3 3 2 17 4" xfId="40339" xr:uid="{00000000-0005-0000-0000-0000C35B0000}"/>
    <cellStyle name="標準 3 3 2 17 5" xfId="17352" xr:uid="{00000000-0005-0000-0000-0000C45B0000}"/>
    <cellStyle name="標準 3 3 2 18" xfId="18860" xr:uid="{00000000-0005-0000-0000-0000C55B0000}"/>
    <cellStyle name="標準 3 3 2 18 2" xfId="24916" xr:uid="{00000000-0005-0000-0000-0000C65B0000}"/>
    <cellStyle name="標準 3 3 2 18 2 2" xfId="35318" xr:uid="{00000000-0005-0000-0000-0000C75B0000}"/>
    <cellStyle name="標準 3 3 2 18 2 2 2" xfId="56122" xr:uid="{00000000-0005-0000-0000-0000C85B0000}"/>
    <cellStyle name="標準 3 3 2 18 2 3" xfId="47390" xr:uid="{00000000-0005-0000-0000-0000C95B0000}"/>
    <cellStyle name="標準 3 3 2 18 3" xfId="29752" xr:uid="{00000000-0005-0000-0000-0000CA5B0000}"/>
    <cellStyle name="標準 3 3 2 18 3 2" xfId="50556" xr:uid="{00000000-0005-0000-0000-0000CB5B0000}"/>
    <cellStyle name="標準 3 3 2 18 4" xfId="41824" xr:uid="{00000000-0005-0000-0000-0000CC5B0000}"/>
    <cellStyle name="標準 3 3 2 19" xfId="18972" xr:uid="{00000000-0005-0000-0000-0000CD5B0000}"/>
    <cellStyle name="標準 3 3 2 19 2" xfId="29864" xr:uid="{00000000-0005-0000-0000-0000CE5B0000}"/>
    <cellStyle name="標準 3 3 2 19 2 2" xfId="50668" xr:uid="{00000000-0005-0000-0000-0000CF5B0000}"/>
    <cellStyle name="標準 3 3 2 19 3" xfId="41936" xr:uid="{00000000-0005-0000-0000-0000D05B0000}"/>
    <cellStyle name="標準 3 3 2 2" xfId="307" xr:uid="{00000000-0005-0000-0000-0000D15B0000}"/>
    <cellStyle name="標準 3 3 2 2 10" xfId="8040" xr:uid="{00000000-0005-0000-0000-0000D25B0000}"/>
    <cellStyle name="標準 3 3 2 2 10 2" xfId="16624" xr:uid="{00000000-0005-0000-0000-0000D35B0000}"/>
    <cellStyle name="標準 3 3 2 2 10 2 2" xfId="27539" xr:uid="{00000000-0005-0000-0000-0000D45B0000}"/>
    <cellStyle name="標準 3 3 2 2 10 2 2 2" xfId="48668" xr:uid="{00000000-0005-0000-0000-0000D55B0000}"/>
    <cellStyle name="標準 3 3 2 2 10 2 3" xfId="39611" xr:uid="{00000000-0005-0000-0000-0000D65B0000}"/>
    <cellStyle name="標準 3 3 2 2 10 3" xfId="19529" xr:uid="{00000000-0005-0000-0000-0000D75B0000}"/>
    <cellStyle name="標準 3 3 2 2 10 4" xfId="25191" xr:uid="{00000000-0005-0000-0000-0000D85B0000}"/>
    <cellStyle name="標準 3 3 2 2 10 4 2" xfId="37263" xr:uid="{00000000-0005-0000-0000-0000D95B0000}"/>
    <cellStyle name="標準 3 3 2 2 10 5" xfId="36372" xr:uid="{00000000-0005-0000-0000-0000DA5B0000}"/>
    <cellStyle name="標準 3 3 2 2 10 6" xfId="14274" xr:uid="{00000000-0005-0000-0000-0000DB5B0000}"/>
    <cellStyle name="標準 3 3 2 2 11" xfId="11686" xr:uid="{00000000-0005-0000-0000-0000DC5B0000}"/>
    <cellStyle name="標準 3 3 2 2 11 2" xfId="20944" xr:uid="{00000000-0005-0000-0000-0000DD5B0000}"/>
    <cellStyle name="標準 3 3 2 2 11 2 2" xfId="31349" xr:uid="{00000000-0005-0000-0000-0000DE5B0000}"/>
    <cellStyle name="標準 3 3 2 2 11 2 2 2" xfId="52153" xr:uid="{00000000-0005-0000-0000-0000DF5B0000}"/>
    <cellStyle name="標準 3 3 2 2 11 2 3" xfId="43421" xr:uid="{00000000-0005-0000-0000-0000E05B0000}"/>
    <cellStyle name="標準 3 3 2 2 11 3" xfId="26071" xr:uid="{00000000-0005-0000-0000-0000E15B0000}"/>
    <cellStyle name="標準 3 3 2 2 11 3 2" xfId="47542" xr:uid="{00000000-0005-0000-0000-0000E25B0000}"/>
    <cellStyle name="標準 3 3 2 2 11 4" xfId="38143" xr:uid="{00000000-0005-0000-0000-0000E35B0000}"/>
    <cellStyle name="標準 3 3 2 2 11 5" xfId="15154" xr:uid="{00000000-0005-0000-0000-0000E45B0000}"/>
    <cellStyle name="標準 3 3 2 2 12" xfId="12416" xr:uid="{00000000-0005-0000-0000-0000E55B0000}"/>
    <cellStyle name="標準 3 3 2 2 12 2" xfId="21653" xr:uid="{00000000-0005-0000-0000-0000E65B0000}"/>
    <cellStyle name="標準 3 3 2 2 12 2 2" xfId="32057" xr:uid="{00000000-0005-0000-0000-0000E75B0000}"/>
    <cellStyle name="標準 3 3 2 2 12 2 2 2" xfId="52861" xr:uid="{00000000-0005-0000-0000-0000E85B0000}"/>
    <cellStyle name="標準 3 3 2 2 12 2 3" xfId="44129" xr:uid="{00000000-0005-0000-0000-0000E95B0000}"/>
    <cellStyle name="標準 3 3 2 2 12 3" xfId="26163" xr:uid="{00000000-0005-0000-0000-0000EA5B0000}"/>
    <cellStyle name="標準 3 3 2 2 12 3 2" xfId="47634" xr:uid="{00000000-0005-0000-0000-0000EB5B0000}"/>
    <cellStyle name="標準 3 3 2 2 12 4" xfId="38235" xr:uid="{00000000-0005-0000-0000-0000EC5B0000}"/>
    <cellStyle name="標準 3 3 2 2 12 5" xfId="15247" xr:uid="{00000000-0005-0000-0000-0000ED5B0000}"/>
    <cellStyle name="標準 3 3 2 2 13" xfId="5884" xr:uid="{00000000-0005-0000-0000-0000EE5B0000}"/>
    <cellStyle name="標準 3 3 2 2 13 2" xfId="23360" xr:uid="{00000000-0005-0000-0000-0000EF5B0000}"/>
    <cellStyle name="標準 3 3 2 2 13 2 2" xfId="33763" xr:uid="{00000000-0005-0000-0000-0000F05B0000}"/>
    <cellStyle name="標準 3 3 2 2 13 2 2 2" xfId="54567" xr:uid="{00000000-0005-0000-0000-0000F15B0000}"/>
    <cellStyle name="標準 3 3 2 2 13 2 3" xfId="45835" xr:uid="{00000000-0005-0000-0000-0000F25B0000}"/>
    <cellStyle name="標準 3 3 2 2 13 3" xfId="26648" xr:uid="{00000000-0005-0000-0000-0000F35B0000}"/>
    <cellStyle name="標準 3 3 2 2 13 3 2" xfId="47777" xr:uid="{00000000-0005-0000-0000-0000F45B0000}"/>
    <cellStyle name="標準 3 3 2 2 13 4" xfId="38720" xr:uid="{00000000-0005-0000-0000-0000F55B0000}"/>
    <cellStyle name="標準 3 3 2 2 13 5" xfId="15733" xr:uid="{00000000-0005-0000-0000-0000F65B0000}"/>
    <cellStyle name="標準 3 3 2 2 14" xfId="5793" xr:uid="{00000000-0005-0000-0000-0000F75B0000}"/>
    <cellStyle name="標準 3 3 2 2 14 2" xfId="24147" xr:uid="{00000000-0005-0000-0000-0000F85B0000}"/>
    <cellStyle name="標準 3 3 2 2 14 2 2" xfId="34549" xr:uid="{00000000-0005-0000-0000-0000F95B0000}"/>
    <cellStyle name="標準 3 3 2 2 14 2 2 2" xfId="55353" xr:uid="{00000000-0005-0000-0000-0000FA5B0000}"/>
    <cellStyle name="標準 3 3 2 2 14 2 3" xfId="46621" xr:uid="{00000000-0005-0000-0000-0000FB5B0000}"/>
    <cellStyle name="標準 3 3 2 2 14 3" xfId="28307" xr:uid="{00000000-0005-0000-0000-0000FC5B0000}"/>
    <cellStyle name="標準 3 3 2 2 14 3 2" xfId="49111" xr:uid="{00000000-0005-0000-0000-0000FD5B0000}"/>
    <cellStyle name="標準 3 3 2 2 14 4" xfId="40379" xr:uid="{00000000-0005-0000-0000-0000FE5B0000}"/>
    <cellStyle name="標準 3 3 2 2 14 5" xfId="17392" xr:uid="{00000000-0005-0000-0000-0000FF5B0000}"/>
    <cellStyle name="標準 3 3 2 2 15" xfId="3224" xr:uid="{00000000-0005-0000-0000-0000005C0000}"/>
    <cellStyle name="標準 3 3 2 2 15 2" xfId="24956" xr:uid="{00000000-0005-0000-0000-0000015C0000}"/>
    <cellStyle name="標準 3 3 2 2 15 2 2" xfId="35358" xr:uid="{00000000-0005-0000-0000-0000025C0000}"/>
    <cellStyle name="標準 3 3 2 2 15 2 2 2" xfId="56162" xr:uid="{00000000-0005-0000-0000-0000035C0000}"/>
    <cellStyle name="標準 3 3 2 2 15 2 3" xfId="47430" xr:uid="{00000000-0005-0000-0000-0000045C0000}"/>
    <cellStyle name="標準 3 3 2 2 15 3" xfId="29792" xr:uid="{00000000-0005-0000-0000-0000055C0000}"/>
    <cellStyle name="標準 3 3 2 2 15 3 2" xfId="50596" xr:uid="{00000000-0005-0000-0000-0000065C0000}"/>
    <cellStyle name="標準 3 3 2 2 15 4" xfId="41864" xr:uid="{00000000-0005-0000-0000-0000075C0000}"/>
    <cellStyle name="標準 3 3 2 2 15 5" xfId="18900" xr:uid="{00000000-0005-0000-0000-0000085C0000}"/>
    <cellStyle name="標準 3 3 2 2 16" xfId="18992" xr:uid="{00000000-0005-0000-0000-0000095C0000}"/>
    <cellStyle name="標準 3 3 2 2 16 2" xfId="29884" xr:uid="{00000000-0005-0000-0000-00000A5C0000}"/>
    <cellStyle name="標準 3 3 2 2 16 2 2" xfId="50688" xr:uid="{00000000-0005-0000-0000-00000B5C0000}"/>
    <cellStyle name="標準 3 3 2 2 16 3" xfId="41956" xr:uid="{00000000-0005-0000-0000-00000C5C0000}"/>
    <cellStyle name="標準 3 3 2 2 17" xfId="25068" xr:uid="{00000000-0005-0000-0000-00000D5C0000}"/>
    <cellStyle name="標準 3 3 2 2 17 2" xfId="37140" xr:uid="{00000000-0005-0000-0000-00000E5C0000}"/>
    <cellStyle name="標準 3 3 2 2 18" xfId="35481" xr:uid="{00000000-0005-0000-0000-00000F5C0000}"/>
    <cellStyle name="標準 3 3 2 2 19" xfId="14150" xr:uid="{00000000-0005-0000-0000-0000105C0000}"/>
    <cellStyle name="標準 3 3 2 2 2" xfId="348" xr:uid="{00000000-0005-0000-0000-0000115C0000}"/>
    <cellStyle name="標準 3 3 2 2 2 10" xfId="3264" xr:uid="{00000000-0005-0000-0000-0000125C0000}"/>
    <cellStyle name="標準 3 3 2 2 2 10 2" xfId="24187" xr:uid="{00000000-0005-0000-0000-0000135C0000}"/>
    <cellStyle name="標準 3 3 2 2 2 10 2 2" xfId="34589" xr:uid="{00000000-0005-0000-0000-0000145C0000}"/>
    <cellStyle name="標準 3 3 2 2 2 10 2 2 2" xfId="55393" xr:uid="{00000000-0005-0000-0000-0000155C0000}"/>
    <cellStyle name="標準 3 3 2 2 2 10 2 3" xfId="46661" xr:uid="{00000000-0005-0000-0000-0000165C0000}"/>
    <cellStyle name="標準 3 3 2 2 2 10 3" xfId="26111" xr:uid="{00000000-0005-0000-0000-0000175C0000}"/>
    <cellStyle name="標準 3 3 2 2 2 10 3 2" xfId="47582" xr:uid="{00000000-0005-0000-0000-0000185C0000}"/>
    <cellStyle name="標準 3 3 2 2 2 10 4" xfId="38183" xr:uid="{00000000-0005-0000-0000-0000195C0000}"/>
    <cellStyle name="標準 3 3 2 2 2 10 5" xfId="15194" xr:uid="{00000000-0005-0000-0000-00001A5C0000}"/>
    <cellStyle name="標準 3 3 2 2 2 11" xfId="15287" xr:uid="{00000000-0005-0000-0000-00001B5C0000}"/>
    <cellStyle name="標準 3 3 2 2 2 11 2" xfId="24996" xr:uid="{00000000-0005-0000-0000-00001C5C0000}"/>
    <cellStyle name="標準 3 3 2 2 2 11 2 2" xfId="35398" xr:uid="{00000000-0005-0000-0000-00001D5C0000}"/>
    <cellStyle name="標準 3 3 2 2 2 11 2 2 2" xfId="56202" xr:uid="{00000000-0005-0000-0000-00001E5C0000}"/>
    <cellStyle name="標準 3 3 2 2 2 11 2 3" xfId="47470" xr:uid="{00000000-0005-0000-0000-00001F5C0000}"/>
    <cellStyle name="標準 3 3 2 2 2 11 3" xfId="26203" xr:uid="{00000000-0005-0000-0000-0000205C0000}"/>
    <cellStyle name="標準 3 3 2 2 2 11 3 2" xfId="47674" xr:uid="{00000000-0005-0000-0000-0000215C0000}"/>
    <cellStyle name="標準 3 3 2 2 2 11 4" xfId="38275" xr:uid="{00000000-0005-0000-0000-0000225C0000}"/>
    <cellStyle name="標準 3 3 2 2 2 12" xfId="15773" xr:uid="{00000000-0005-0000-0000-0000235C0000}"/>
    <cellStyle name="標準 3 3 2 2 2 12 2" xfId="26688" xr:uid="{00000000-0005-0000-0000-0000245C0000}"/>
    <cellStyle name="標準 3 3 2 2 2 12 2 2" xfId="47817" xr:uid="{00000000-0005-0000-0000-0000255C0000}"/>
    <cellStyle name="標準 3 3 2 2 2 12 3" xfId="38760" xr:uid="{00000000-0005-0000-0000-0000265C0000}"/>
    <cellStyle name="標準 3 3 2 2 2 13" xfId="17432" xr:uid="{00000000-0005-0000-0000-0000275C0000}"/>
    <cellStyle name="標準 3 3 2 2 2 13 2" xfId="28347" xr:uid="{00000000-0005-0000-0000-0000285C0000}"/>
    <cellStyle name="標準 3 3 2 2 2 13 2 2" xfId="49151" xr:uid="{00000000-0005-0000-0000-0000295C0000}"/>
    <cellStyle name="標準 3 3 2 2 2 13 3" xfId="40419" xr:uid="{00000000-0005-0000-0000-00002A5C0000}"/>
    <cellStyle name="標準 3 3 2 2 2 14" xfId="18940" xr:uid="{00000000-0005-0000-0000-00002B5C0000}"/>
    <cellStyle name="標準 3 3 2 2 2 14 2" xfId="29832" xr:uid="{00000000-0005-0000-0000-00002C5C0000}"/>
    <cellStyle name="標準 3 3 2 2 2 14 2 2" xfId="50636" xr:uid="{00000000-0005-0000-0000-00002D5C0000}"/>
    <cellStyle name="標準 3 3 2 2 2 14 3" xfId="41904" xr:uid="{00000000-0005-0000-0000-00002E5C0000}"/>
    <cellStyle name="標準 3 3 2 2 2 15" xfId="19218" xr:uid="{00000000-0005-0000-0000-00002F5C0000}"/>
    <cellStyle name="標準 3 3 2 2 2 15 2" xfId="30102" xr:uid="{00000000-0005-0000-0000-0000305C0000}"/>
    <cellStyle name="標準 3 3 2 2 2 15 2 2" xfId="50906" xr:uid="{00000000-0005-0000-0000-0000315C0000}"/>
    <cellStyle name="標準 3 3 2 2 2 15 3" xfId="42174" xr:uid="{00000000-0005-0000-0000-0000325C0000}"/>
    <cellStyle name="標準 3 3 2 2 2 16" xfId="25108" xr:uid="{00000000-0005-0000-0000-0000335C0000}"/>
    <cellStyle name="標準 3 3 2 2 2 16 2" xfId="37180" xr:uid="{00000000-0005-0000-0000-0000345C0000}"/>
    <cellStyle name="標準 3 3 2 2 2 17" xfId="35521" xr:uid="{00000000-0005-0000-0000-0000355C0000}"/>
    <cellStyle name="標準 3 3 2 2 2 18" xfId="14190" xr:uid="{00000000-0005-0000-0000-0000365C0000}"/>
    <cellStyle name="標準 3 3 2 2 2 19" xfId="56314" xr:uid="{00000000-0005-0000-0000-0000375C0000}"/>
    <cellStyle name="標準 3 3 2 2 2 2" xfId="1216" xr:uid="{00000000-0005-0000-0000-0000385C0000}"/>
    <cellStyle name="標準 3 3 2 2 2 2 10" xfId="35621" xr:uid="{00000000-0005-0000-0000-0000395C0000}"/>
    <cellStyle name="標準 3 3 2 2 2 2 11" xfId="14414" xr:uid="{00000000-0005-0000-0000-00003A5C0000}"/>
    <cellStyle name="標準 3 3 2 2 2 2 12" xfId="56537" xr:uid="{00000000-0005-0000-0000-00003B5C0000}"/>
    <cellStyle name="標準 3 3 2 2 2 2 2" xfId="1420" xr:uid="{00000000-0005-0000-0000-00003C5C0000}"/>
    <cellStyle name="標準 3 3 2 2 2 2 2 10" xfId="57390" xr:uid="{00000000-0005-0000-0000-00003D5C0000}"/>
    <cellStyle name="標準 3 3 2 2 2 2 2 2" xfId="3153" xr:uid="{00000000-0005-0000-0000-00003E5C0000}"/>
    <cellStyle name="標準 3 3 2 2 2 2 2 2 2" xfId="14079" xr:uid="{00000000-0005-0000-0000-00003F5C0000}"/>
    <cellStyle name="標準 3 3 2 2 2 2 2 2 2 2" xfId="23309" xr:uid="{00000000-0005-0000-0000-0000405C0000}"/>
    <cellStyle name="標準 3 3 2 2 2 2 2 2 2 2 2" xfId="33712" xr:uid="{00000000-0005-0000-0000-0000415C0000}"/>
    <cellStyle name="標準 3 3 2 2 2 2 2 2 2 2 2 2" xfId="54516" xr:uid="{00000000-0005-0000-0000-0000425C0000}"/>
    <cellStyle name="標準 3 3 2 2 2 2 2 2 2 2 3" xfId="45784" xr:uid="{00000000-0005-0000-0000-0000435C0000}"/>
    <cellStyle name="標準 3 3 2 2 2 2 2 2 2 3" xfId="29643" xr:uid="{00000000-0005-0000-0000-0000445C0000}"/>
    <cellStyle name="標準 3 3 2 2 2 2 2 2 2 3 2" xfId="50447" xr:uid="{00000000-0005-0000-0000-0000455C0000}"/>
    <cellStyle name="標準 3 3 2 2 2 2 2 2 2 4" xfId="41715" xr:uid="{00000000-0005-0000-0000-0000465C0000}"/>
    <cellStyle name="標準 3 3 2 2 2 2 2 2 2 5" xfId="18746" xr:uid="{00000000-0005-0000-0000-0000475C0000}"/>
    <cellStyle name="標準 3 3 2 2 2 2 2 2 3" xfId="12348" xr:uid="{00000000-0005-0000-0000-0000485C0000}"/>
    <cellStyle name="標準 3 3 2 2 2 2 2 2 3 2" xfId="31986" xr:uid="{00000000-0005-0000-0000-0000495C0000}"/>
    <cellStyle name="標準 3 3 2 2 2 2 2 2 3 2 2" xfId="52790" xr:uid="{00000000-0005-0000-0000-00004A5C0000}"/>
    <cellStyle name="標準 3 3 2 2 2 2 2 2 3 3" xfId="44058" xr:uid="{00000000-0005-0000-0000-00004B5C0000}"/>
    <cellStyle name="標準 3 3 2 2 2 2 2 2 3 4" xfId="21582" xr:uid="{00000000-0005-0000-0000-00004C5C0000}"/>
    <cellStyle name="標準 3 3 2 2 2 2 2 2 4" xfId="5765" xr:uid="{00000000-0005-0000-0000-00004D5C0000}"/>
    <cellStyle name="標準 3 3 2 2 2 2 2 2 4 2" xfId="48808" xr:uid="{00000000-0005-0000-0000-00004E5C0000}"/>
    <cellStyle name="標準 3 3 2 2 2 2 2 2 4 3" xfId="27679" xr:uid="{00000000-0005-0000-0000-00004F5C0000}"/>
    <cellStyle name="標準 3 3 2 2 2 2 2 2 5" xfId="39751" xr:uid="{00000000-0005-0000-0000-0000505C0000}"/>
    <cellStyle name="標準 3 3 2 2 2 2 2 2 6" xfId="16764" xr:uid="{00000000-0005-0000-0000-0000515C0000}"/>
    <cellStyle name="標準 3 3 2 2 2 2 2 3" xfId="2260" xr:uid="{00000000-0005-0000-0000-0000525C0000}"/>
    <cellStyle name="標準 3 3 2 2 2 2 2 3 2" xfId="13186" xr:uid="{00000000-0005-0000-0000-0000535C0000}"/>
    <cellStyle name="標準 3 3 2 2 2 2 2 3 2 2" xfId="32819" xr:uid="{00000000-0005-0000-0000-0000545C0000}"/>
    <cellStyle name="標準 3 3 2 2 2 2 2 3 2 2 2" xfId="53623" xr:uid="{00000000-0005-0000-0000-0000555C0000}"/>
    <cellStyle name="標準 3 3 2 2 2 2 2 3 2 3" xfId="44891" xr:uid="{00000000-0005-0000-0000-0000565C0000}"/>
    <cellStyle name="標準 3 3 2 2 2 2 2 3 2 4" xfId="22416" xr:uid="{00000000-0005-0000-0000-0000575C0000}"/>
    <cellStyle name="標準 3 3 2 2 2 2 2 3 3" xfId="4872" xr:uid="{00000000-0005-0000-0000-0000585C0000}"/>
    <cellStyle name="標準 3 3 2 2 2 2 2 3 3 2" xfId="49595" xr:uid="{00000000-0005-0000-0000-0000595C0000}"/>
    <cellStyle name="標準 3 3 2 2 2 2 2 3 3 3" xfId="28791" xr:uid="{00000000-0005-0000-0000-00005A5C0000}"/>
    <cellStyle name="標準 3 3 2 2 2 2 2 3 4" xfId="40863" xr:uid="{00000000-0005-0000-0000-00005B5C0000}"/>
    <cellStyle name="標準 3 3 2 2 2 2 2 3 5" xfId="17876" xr:uid="{00000000-0005-0000-0000-00005C5C0000}"/>
    <cellStyle name="標準 3 3 2 2 2 2 2 4" xfId="8043" xr:uid="{00000000-0005-0000-0000-00005D5C0000}"/>
    <cellStyle name="標準 3 3 2 2 2 2 2 4 2" xfId="34386" xr:uid="{00000000-0005-0000-0000-00005E5C0000}"/>
    <cellStyle name="標準 3 3 2 2 2 2 2 4 2 2" xfId="55190" xr:uid="{00000000-0005-0000-0000-00005F5C0000}"/>
    <cellStyle name="標準 3 3 2 2 2 2 2 4 3" xfId="46458" xr:uid="{00000000-0005-0000-0000-0000605C0000}"/>
    <cellStyle name="標準 3 3 2 2 2 2 2 4 4" xfId="23984" xr:uid="{00000000-0005-0000-0000-0000615C0000}"/>
    <cellStyle name="標準 3 3 2 2 2 2 2 5" xfId="4039" xr:uid="{00000000-0005-0000-0000-0000625C0000}"/>
    <cellStyle name="標準 3 3 2 2 2 2 2 5 2" xfId="35172" xr:uid="{00000000-0005-0000-0000-0000635C0000}"/>
    <cellStyle name="標準 3 3 2 2 2 2 2 5 2 2" xfId="55976" xr:uid="{00000000-0005-0000-0000-0000645C0000}"/>
    <cellStyle name="標準 3 3 2 2 2 2 2 5 3" xfId="47244" xr:uid="{00000000-0005-0000-0000-0000655C0000}"/>
    <cellStyle name="標準 3 3 2 2 2 2 2 5 4" xfId="24770" xr:uid="{00000000-0005-0000-0000-0000665C0000}"/>
    <cellStyle name="標準 3 3 2 2 2 2 2 6" xfId="19532" xr:uid="{00000000-0005-0000-0000-0000675C0000}"/>
    <cellStyle name="標準 3 3 2 2 2 2 2 7" xfId="26454" xr:uid="{00000000-0005-0000-0000-0000685C0000}"/>
    <cellStyle name="標準 3 3 2 2 2 2 2 7 2" xfId="38526" xr:uid="{00000000-0005-0000-0000-0000695C0000}"/>
    <cellStyle name="標準 3 3 2 2 2 2 2 8" xfId="36512" xr:uid="{00000000-0005-0000-0000-00006A5C0000}"/>
    <cellStyle name="標準 3 3 2 2 2 2 2 9" xfId="15538" xr:uid="{00000000-0005-0000-0000-00006B5C0000}"/>
    <cellStyle name="標準 3 3 2 2 2 2 3" xfId="2664" xr:uid="{00000000-0005-0000-0000-00006C5C0000}"/>
    <cellStyle name="標準 3 3 2 2 2 2 3 2" xfId="13590" xr:uid="{00000000-0005-0000-0000-00006D5C0000}"/>
    <cellStyle name="標準 3 3 2 2 2 2 3 2 2" xfId="22820" xr:uid="{00000000-0005-0000-0000-00006E5C0000}"/>
    <cellStyle name="標準 3 3 2 2 2 2 3 2 2 2" xfId="33223" xr:uid="{00000000-0005-0000-0000-00006F5C0000}"/>
    <cellStyle name="標準 3 3 2 2 2 2 3 2 2 2 2" xfId="54027" xr:uid="{00000000-0005-0000-0000-0000705C0000}"/>
    <cellStyle name="標準 3 3 2 2 2 2 3 2 2 3" xfId="45295" xr:uid="{00000000-0005-0000-0000-0000715C0000}"/>
    <cellStyle name="標準 3 3 2 2 2 2 3 2 3" xfId="29154" xr:uid="{00000000-0005-0000-0000-0000725C0000}"/>
    <cellStyle name="標準 3 3 2 2 2 2 3 2 3 2" xfId="49958" xr:uid="{00000000-0005-0000-0000-0000735C0000}"/>
    <cellStyle name="標準 3 3 2 2 2 2 3 2 4" xfId="41226" xr:uid="{00000000-0005-0000-0000-0000745C0000}"/>
    <cellStyle name="標準 3 3 2 2 2 2 3 2 5" xfId="18254" xr:uid="{00000000-0005-0000-0000-0000755C0000}"/>
    <cellStyle name="標準 3 3 2 2 2 2 3 3" xfId="8044" xr:uid="{00000000-0005-0000-0000-0000765C0000}"/>
    <cellStyle name="標準 3 3 2 2 2 2 3 4" xfId="5276" xr:uid="{00000000-0005-0000-0000-0000775C0000}"/>
    <cellStyle name="標準 3 3 2 2 2 2 3 4 2" xfId="47917" xr:uid="{00000000-0005-0000-0000-0000785C0000}"/>
    <cellStyle name="標準 3 3 2 2 2 2 3 4 3" xfId="26788" xr:uid="{00000000-0005-0000-0000-0000795C0000}"/>
    <cellStyle name="標準 3 3 2 2 2 2 3 5" xfId="38860" xr:uid="{00000000-0005-0000-0000-00007A5C0000}"/>
    <cellStyle name="標準 3 3 2 2 2 2 3 6" xfId="15873" xr:uid="{00000000-0005-0000-0000-00007B5C0000}"/>
    <cellStyle name="標準 3 3 2 2 2 2 3 7" xfId="56901" xr:uid="{00000000-0005-0000-0000-00007C5C0000}"/>
    <cellStyle name="標準 3 3 2 2 2 2 4" xfId="1768" xr:uid="{00000000-0005-0000-0000-00007D5C0000}"/>
    <cellStyle name="標準 3 3 2 2 2 2 4 2" xfId="12144" xr:uid="{00000000-0005-0000-0000-00007E5C0000}"/>
    <cellStyle name="標準 3 3 2 2 2 2 4 2 2" xfId="31782" xr:uid="{00000000-0005-0000-0000-00007F5C0000}"/>
    <cellStyle name="標準 3 3 2 2 2 2 4 2 2 2" xfId="52586" xr:uid="{00000000-0005-0000-0000-0000805C0000}"/>
    <cellStyle name="標準 3 3 2 2 2 2 4 2 3" xfId="43854" xr:uid="{00000000-0005-0000-0000-0000815C0000}"/>
    <cellStyle name="標準 3 3 2 2 2 2 4 2 4" xfId="21378" xr:uid="{00000000-0005-0000-0000-0000825C0000}"/>
    <cellStyle name="標準 3 3 2 2 2 2 4 3" xfId="4383" xr:uid="{00000000-0005-0000-0000-0000835C0000}"/>
    <cellStyle name="標準 3 3 2 2 2 2 4 3 2" xfId="49262" xr:uid="{00000000-0005-0000-0000-0000845C0000}"/>
    <cellStyle name="標準 3 3 2 2 2 2 4 3 3" xfId="28458" xr:uid="{00000000-0005-0000-0000-0000855C0000}"/>
    <cellStyle name="標準 3 3 2 2 2 2 4 4" xfId="40530" xr:uid="{00000000-0005-0000-0000-0000865C0000}"/>
    <cellStyle name="標準 3 3 2 2 2 2 4 5" xfId="17543" xr:uid="{00000000-0005-0000-0000-0000875C0000}"/>
    <cellStyle name="標準 3 3 2 2 2 2 5" xfId="12692" xr:uid="{00000000-0005-0000-0000-0000885C0000}"/>
    <cellStyle name="標準 3 3 2 2 2 2 5 2" xfId="32330" xr:uid="{00000000-0005-0000-0000-0000895C0000}"/>
    <cellStyle name="標準 3 3 2 2 2 2 5 2 2" xfId="53134" xr:uid="{00000000-0005-0000-0000-00008A5C0000}"/>
    <cellStyle name="標準 3 3 2 2 2 2 5 3" xfId="44402" xr:uid="{00000000-0005-0000-0000-00008B5C0000}"/>
    <cellStyle name="標準 3 3 2 2 2 2 5 4" xfId="21927" xr:uid="{00000000-0005-0000-0000-00008C5C0000}"/>
    <cellStyle name="標準 3 3 2 2 2 2 6" xfId="8042" xr:uid="{00000000-0005-0000-0000-00008D5C0000}"/>
    <cellStyle name="標準 3 3 2 2 2 2 6 2" xfId="34043" xr:uid="{00000000-0005-0000-0000-00008E5C0000}"/>
    <cellStyle name="標準 3 3 2 2 2 2 6 2 2" xfId="54847" xr:uid="{00000000-0005-0000-0000-00008F5C0000}"/>
    <cellStyle name="標準 3 3 2 2 2 2 6 3" xfId="46115" xr:uid="{00000000-0005-0000-0000-0000905C0000}"/>
    <cellStyle name="標準 3 3 2 2 2 2 6 4" xfId="23640" xr:uid="{00000000-0005-0000-0000-0000915C0000}"/>
    <cellStyle name="標準 3 3 2 2 2 2 7" xfId="3835" xr:uid="{00000000-0005-0000-0000-0000925C0000}"/>
    <cellStyle name="標準 3 3 2 2 2 2 7 2" xfId="34829" xr:uid="{00000000-0005-0000-0000-0000935C0000}"/>
    <cellStyle name="標準 3 3 2 2 2 2 7 2 2" xfId="55633" xr:uid="{00000000-0005-0000-0000-0000945C0000}"/>
    <cellStyle name="標準 3 3 2 2 2 2 7 3" xfId="46901" xr:uid="{00000000-0005-0000-0000-0000955C0000}"/>
    <cellStyle name="標準 3 3 2 2 2 2 7 4" xfId="24427" xr:uid="{00000000-0005-0000-0000-0000965C0000}"/>
    <cellStyle name="標準 3 3 2 2 2 2 8" xfId="19531" xr:uid="{00000000-0005-0000-0000-0000975C0000}"/>
    <cellStyle name="標準 3 3 2 2 2 2 9" xfId="25331" xr:uid="{00000000-0005-0000-0000-0000985C0000}"/>
    <cellStyle name="標準 3 3 2 2 2 2 9 2" xfId="37403" xr:uid="{00000000-0005-0000-0000-0000995C0000}"/>
    <cellStyle name="標準 3 3 2 2 2 3" xfId="1023" xr:uid="{00000000-0005-0000-0000-00009A5C0000}"/>
    <cellStyle name="標準 3 3 2 2 2 3 10" xfId="35732" xr:uid="{00000000-0005-0000-0000-00009B5C0000}"/>
    <cellStyle name="標準 3 3 2 2 2 3 11" xfId="14525" xr:uid="{00000000-0005-0000-0000-00009C5C0000}"/>
    <cellStyle name="標準 3 3 2 2 2 3 12" xfId="57050" xr:uid="{00000000-0005-0000-0000-00009D5C0000}"/>
    <cellStyle name="標準 3 3 2 2 2 3 2" xfId="2813" xr:uid="{00000000-0005-0000-0000-00009E5C0000}"/>
    <cellStyle name="標準 3 3 2 2 2 3 2 2" xfId="13739" xr:uid="{00000000-0005-0000-0000-00009F5C0000}"/>
    <cellStyle name="標準 3 3 2 2 2 3 2 2 2" xfId="22969" xr:uid="{00000000-0005-0000-0000-0000A05C0000}"/>
    <cellStyle name="標準 3 3 2 2 2 3 2 2 2 2" xfId="33372" xr:uid="{00000000-0005-0000-0000-0000A15C0000}"/>
    <cellStyle name="標準 3 3 2 2 2 3 2 2 2 2 2" xfId="54176" xr:uid="{00000000-0005-0000-0000-0000A25C0000}"/>
    <cellStyle name="標準 3 3 2 2 2 3 2 2 2 3" xfId="45444" xr:uid="{00000000-0005-0000-0000-0000A35C0000}"/>
    <cellStyle name="標準 3 3 2 2 2 3 2 2 3" xfId="27790" xr:uid="{00000000-0005-0000-0000-0000A45C0000}"/>
    <cellStyle name="標準 3 3 2 2 2 3 2 2 3 2" xfId="48919" xr:uid="{00000000-0005-0000-0000-0000A55C0000}"/>
    <cellStyle name="標準 3 3 2 2 2 3 2 2 4" xfId="39862" xr:uid="{00000000-0005-0000-0000-0000A65C0000}"/>
    <cellStyle name="標準 3 3 2 2 2 3 2 2 5" xfId="16875" xr:uid="{00000000-0005-0000-0000-0000A75C0000}"/>
    <cellStyle name="標準 3 3 2 2 2 3 2 3" xfId="8046" xr:uid="{00000000-0005-0000-0000-0000A85C0000}"/>
    <cellStyle name="標準 3 3 2 2 2 3 2 3 2" xfId="29303" xr:uid="{00000000-0005-0000-0000-0000A95C0000}"/>
    <cellStyle name="標準 3 3 2 2 2 3 2 3 2 2" xfId="50107" xr:uid="{00000000-0005-0000-0000-0000AA5C0000}"/>
    <cellStyle name="標準 3 3 2 2 2 3 2 3 3" xfId="41375" xr:uid="{00000000-0005-0000-0000-0000AB5C0000}"/>
    <cellStyle name="標準 3 3 2 2 2 3 2 3 4" xfId="18406" xr:uid="{00000000-0005-0000-0000-0000AC5C0000}"/>
    <cellStyle name="標準 3 3 2 2 2 3 2 4" xfId="5425" xr:uid="{00000000-0005-0000-0000-0000AD5C0000}"/>
    <cellStyle name="標準 3 3 2 2 2 3 2 4 2" xfId="19534" xr:uid="{00000000-0005-0000-0000-0000AE5C0000}"/>
    <cellStyle name="標準 3 3 2 2 2 3 2 5" xfId="26565" xr:uid="{00000000-0005-0000-0000-0000AF5C0000}"/>
    <cellStyle name="標準 3 3 2 2 2 3 2 5 2" xfId="38637" xr:uid="{00000000-0005-0000-0000-0000B05C0000}"/>
    <cellStyle name="標準 3 3 2 2 2 3 2 6" xfId="36623" xr:uid="{00000000-0005-0000-0000-0000B15C0000}"/>
    <cellStyle name="標準 3 3 2 2 2 3 2 7" xfId="15649" xr:uid="{00000000-0005-0000-0000-0000B25C0000}"/>
    <cellStyle name="標準 3 3 2 2 2 3 3" xfId="1920" xr:uid="{00000000-0005-0000-0000-0000B35C0000}"/>
    <cellStyle name="標準 3 3 2 2 2 3 3 2" xfId="8047" xr:uid="{00000000-0005-0000-0000-0000B45C0000}"/>
    <cellStyle name="標準 3 3 2 2 2 3 3 3" xfId="4532" xr:uid="{00000000-0005-0000-0000-0000B55C0000}"/>
    <cellStyle name="標準 3 3 2 2 2 3 3 3 2" xfId="48028" xr:uid="{00000000-0005-0000-0000-0000B65C0000}"/>
    <cellStyle name="標準 3 3 2 2 2 3 3 3 3" xfId="26899" xr:uid="{00000000-0005-0000-0000-0000B75C0000}"/>
    <cellStyle name="標準 3 3 2 2 2 3 3 4" xfId="38971" xr:uid="{00000000-0005-0000-0000-0000B85C0000}"/>
    <cellStyle name="標準 3 3 2 2 2 3 3 5" xfId="15984" xr:uid="{00000000-0005-0000-0000-0000B95C0000}"/>
    <cellStyle name="標準 3 3 2 2 2 3 4" xfId="11951" xr:uid="{00000000-0005-0000-0000-0000BA5C0000}"/>
    <cellStyle name="標準 3 3 2 2 2 3 4 2" xfId="21185" xr:uid="{00000000-0005-0000-0000-0000BB5C0000}"/>
    <cellStyle name="標準 3 3 2 2 2 3 4 2 2" xfId="31589" xr:uid="{00000000-0005-0000-0000-0000BC5C0000}"/>
    <cellStyle name="標準 3 3 2 2 2 3 4 2 2 2" xfId="52393" xr:uid="{00000000-0005-0000-0000-0000BD5C0000}"/>
    <cellStyle name="標準 3 3 2 2 2 3 4 2 3" xfId="43661" xr:uid="{00000000-0005-0000-0000-0000BE5C0000}"/>
    <cellStyle name="標準 3 3 2 2 2 3 4 3" xfId="28569" xr:uid="{00000000-0005-0000-0000-0000BF5C0000}"/>
    <cellStyle name="標準 3 3 2 2 2 3 4 3 2" xfId="49373" xr:uid="{00000000-0005-0000-0000-0000C05C0000}"/>
    <cellStyle name="標準 3 3 2 2 2 3 4 4" xfId="40641" xr:uid="{00000000-0005-0000-0000-0000C15C0000}"/>
    <cellStyle name="標準 3 3 2 2 2 3 4 5" xfId="17654" xr:uid="{00000000-0005-0000-0000-0000C25C0000}"/>
    <cellStyle name="標準 3 3 2 2 2 3 5" xfId="12846" xr:uid="{00000000-0005-0000-0000-0000C35C0000}"/>
    <cellStyle name="標準 3 3 2 2 2 3 5 2" xfId="32479" xr:uid="{00000000-0005-0000-0000-0000C45C0000}"/>
    <cellStyle name="標準 3 3 2 2 2 3 5 2 2" xfId="53283" xr:uid="{00000000-0005-0000-0000-0000C55C0000}"/>
    <cellStyle name="標準 3 3 2 2 2 3 5 3" xfId="44551" xr:uid="{00000000-0005-0000-0000-0000C65C0000}"/>
    <cellStyle name="標準 3 3 2 2 2 3 5 4" xfId="22076" xr:uid="{00000000-0005-0000-0000-0000C75C0000}"/>
    <cellStyle name="標準 3 3 2 2 2 3 6" xfId="8045" xr:uid="{00000000-0005-0000-0000-0000C85C0000}"/>
    <cellStyle name="標準 3 3 2 2 2 3 6 2" xfId="34497" xr:uid="{00000000-0005-0000-0000-0000C95C0000}"/>
    <cellStyle name="標準 3 3 2 2 2 3 6 2 2" xfId="55301" xr:uid="{00000000-0005-0000-0000-0000CA5C0000}"/>
    <cellStyle name="標準 3 3 2 2 2 3 6 3" xfId="46569" xr:uid="{00000000-0005-0000-0000-0000CB5C0000}"/>
    <cellStyle name="標準 3 3 2 2 2 3 6 4" xfId="24095" xr:uid="{00000000-0005-0000-0000-0000CC5C0000}"/>
    <cellStyle name="標準 3 3 2 2 2 3 7" xfId="3642" xr:uid="{00000000-0005-0000-0000-0000CD5C0000}"/>
    <cellStyle name="標準 3 3 2 2 2 3 7 2" xfId="35283" xr:uid="{00000000-0005-0000-0000-0000CE5C0000}"/>
    <cellStyle name="標準 3 3 2 2 2 3 7 2 2" xfId="56087" xr:uid="{00000000-0005-0000-0000-0000CF5C0000}"/>
    <cellStyle name="標準 3 3 2 2 2 3 7 3" xfId="47355" xr:uid="{00000000-0005-0000-0000-0000D05C0000}"/>
    <cellStyle name="標準 3 3 2 2 2 3 7 4" xfId="24881" xr:uid="{00000000-0005-0000-0000-0000D15C0000}"/>
    <cellStyle name="標準 3 3 2 2 2 3 8" xfId="19533" xr:uid="{00000000-0005-0000-0000-0000D25C0000}"/>
    <cellStyle name="標準 3 3 2 2 2 3 9" xfId="25442" xr:uid="{00000000-0005-0000-0000-0000D35C0000}"/>
    <cellStyle name="標準 3 3 2 2 2 3 9 2" xfId="37514" xr:uid="{00000000-0005-0000-0000-0000D45C0000}"/>
    <cellStyle name="標準 3 3 2 2 2 4" xfId="1320" xr:uid="{00000000-0005-0000-0000-0000D55C0000}"/>
    <cellStyle name="標準 3 3 2 2 2 4 10" xfId="57290" xr:uid="{00000000-0005-0000-0000-0000D65C0000}"/>
    <cellStyle name="標準 3 3 2 2 2 4 2" xfId="3053" xr:uid="{00000000-0005-0000-0000-0000D75C0000}"/>
    <cellStyle name="標準 3 3 2 2 2 4 2 2" xfId="13979" xr:uid="{00000000-0005-0000-0000-0000D85C0000}"/>
    <cellStyle name="標準 3 3 2 2 2 4 2 2 2" xfId="23209" xr:uid="{00000000-0005-0000-0000-0000D95C0000}"/>
    <cellStyle name="標準 3 3 2 2 2 4 2 2 2 2" xfId="33612" xr:uid="{00000000-0005-0000-0000-0000DA5C0000}"/>
    <cellStyle name="標準 3 3 2 2 2 4 2 2 2 2 2" xfId="54416" xr:uid="{00000000-0005-0000-0000-0000DB5C0000}"/>
    <cellStyle name="標準 3 3 2 2 2 4 2 2 2 3" xfId="45684" xr:uid="{00000000-0005-0000-0000-0000DC5C0000}"/>
    <cellStyle name="標準 3 3 2 2 2 4 2 2 3" xfId="29543" xr:uid="{00000000-0005-0000-0000-0000DD5C0000}"/>
    <cellStyle name="標準 3 3 2 2 2 4 2 2 3 2" xfId="50347" xr:uid="{00000000-0005-0000-0000-0000DE5C0000}"/>
    <cellStyle name="標準 3 3 2 2 2 4 2 2 4" xfId="41615" xr:uid="{00000000-0005-0000-0000-0000DF5C0000}"/>
    <cellStyle name="標準 3 3 2 2 2 4 2 2 5" xfId="18646" xr:uid="{00000000-0005-0000-0000-0000E05C0000}"/>
    <cellStyle name="標準 3 3 2 2 2 4 2 3" xfId="12248" xr:uid="{00000000-0005-0000-0000-0000E15C0000}"/>
    <cellStyle name="標準 3 3 2 2 2 4 2 3 2" xfId="31886" xr:uid="{00000000-0005-0000-0000-0000E25C0000}"/>
    <cellStyle name="標準 3 3 2 2 2 4 2 3 2 2" xfId="52690" xr:uid="{00000000-0005-0000-0000-0000E35C0000}"/>
    <cellStyle name="標準 3 3 2 2 2 4 2 3 3" xfId="43958" xr:uid="{00000000-0005-0000-0000-0000E45C0000}"/>
    <cellStyle name="標準 3 3 2 2 2 4 2 3 4" xfId="21482" xr:uid="{00000000-0005-0000-0000-0000E55C0000}"/>
    <cellStyle name="標準 3 3 2 2 2 4 2 4" xfId="5665" xr:uid="{00000000-0005-0000-0000-0000E65C0000}"/>
    <cellStyle name="標準 3 3 2 2 2 4 2 4 2" xfId="39973" xr:uid="{00000000-0005-0000-0000-0000E75C0000}"/>
    <cellStyle name="標準 3 3 2 2 2 4 2 4 3" xfId="27901" xr:uid="{00000000-0005-0000-0000-0000E85C0000}"/>
    <cellStyle name="標準 3 3 2 2 2 4 2 5" xfId="36734" xr:uid="{00000000-0005-0000-0000-0000E95C0000}"/>
    <cellStyle name="標準 3 3 2 2 2 4 2 6" xfId="16986" xr:uid="{00000000-0005-0000-0000-0000EA5C0000}"/>
    <cellStyle name="標準 3 3 2 2 2 4 3" xfId="2160" xr:uid="{00000000-0005-0000-0000-0000EB5C0000}"/>
    <cellStyle name="標準 3 3 2 2 2 4 3 2" xfId="13086" xr:uid="{00000000-0005-0000-0000-0000EC5C0000}"/>
    <cellStyle name="標準 3 3 2 2 2 4 3 2 2" xfId="32719" xr:uid="{00000000-0005-0000-0000-0000ED5C0000}"/>
    <cellStyle name="標準 3 3 2 2 2 4 3 2 2 2" xfId="53523" xr:uid="{00000000-0005-0000-0000-0000EE5C0000}"/>
    <cellStyle name="標準 3 3 2 2 2 4 3 2 3" xfId="44791" xr:uid="{00000000-0005-0000-0000-0000EF5C0000}"/>
    <cellStyle name="標準 3 3 2 2 2 4 3 2 4" xfId="22316" xr:uid="{00000000-0005-0000-0000-0000F05C0000}"/>
    <cellStyle name="標準 3 3 2 2 2 4 3 3" xfId="4772" xr:uid="{00000000-0005-0000-0000-0000F15C0000}"/>
    <cellStyle name="標準 3 3 2 2 2 4 3 3 2" xfId="48139" xr:uid="{00000000-0005-0000-0000-0000F25C0000}"/>
    <cellStyle name="標準 3 3 2 2 2 4 3 3 3" xfId="27010" xr:uid="{00000000-0005-0000-0000-0000F35C0000}"/>
    <cellStyle name="標準 3 3 2 2 2 4 3 4" xfId="39082" xr:uid="{00000000-0005-0000-0000-0000F45C0000}"/>
    <cellStyle name="標準 3 3 2 2 2 4 3 5" xfId="16095" xr:uid="{00000000-0005-0000-0000-0000F55C0000}"/>
    <cellStyle name="標準 3 3 2 2 2 4 4" xfId="8048" xr:uid="{00000000-0005-0000-0000-0000F65C0000}"/>
    <cellStyle name="標準 3 3 2 2 2 4 4 2" xfId="23733" xr:uid="{00000000-0005-0000-0000-0000F75C0000}"/>
    <cellStyle name="標準 3 3 2 2 2 4 4 2 2" xfId="34135" xr:uid="{00000000-0005-0000-0000-0000F85C0000}"/>
    <cellStyle name="標準 3 3 2 2 2 4 4 2 2 2" xfId="54939" xr:uid="{00000000-0005-0000-0000-0000F95C0000}"/>
    <cellStyle name="標準 3 3 2 2 2 4 4 2 3" xfId="46207" xr:uid="{00000000-0005-0000-0000-0000FA5C0000}"/>
    <cellStyle name="標準 3 3 2 2 2 4 4 3" xfId="28680" xr:uid="{00000000-0005-0000-0000-0000FB5C0000}"/>
    <cellStyle name="標準 3 3 2 2 2 4 4 3 2" xfId="49484" xr:uid="{00000000-0005-0000-0000-0000FC5C0000}"/>
    <cellStyle name="標準 3 3 2 2 2 4 4 4" xfId="40752" xr:uid="{00000000-0005-0000-0000-0000FD5C0000}"/>
    <cellStyle name="標準 3 3 2 2 2 4 4 5" xfId="17765" xr:uid="{00000000-0005-0000-0000-0000FE5C0000}"/>
    <cellStyle name="標準 3 3 2 2 2 4 5" xfId="3939" xr:uid="{00000000-0005-0000-0000-0000FF5C0000}"/>
    <cellStyle name="標準 3 3 2 2 2 4 5 2" xfId="34921" xr:uid="{00000000-0005-0000-0000-0000005D0000}"/>
    <cellStyle name="標準 3 3 2 2 2 4 5 2 2" xfId="55725" xr:uid="{00000000-0005-0000-0000-0000015D0000}"/>
    <cellStyle name="標準 3 3 2 2 2 4 5 3" xfId="46993" xr:uid="{00000000-0005-0000-0000-0000025D0000}"/>
    <cellStyle name="標準 3 3 2 2 2 4 5 4" xfId="24519" xr:uid="{00000000-0005-0000-0000-0000035D0000}"/>
    <cellStyle name="標準 3 3 2 2 2 4 6" xfId="19535" xr:uid="{00000000-0005-0000-0000-0000045D0000}"/>
    <cellStyle name="標準 3 3 2 2 2 4 7" xfId="25553" xr:uid="{00000000-0005-0000-0000-0000055D0000}"/>
    <cellStyle name="標準 3 3 2 2 2 4 7 2" xfId="37625" xr:uid="{00000000-0005-0000-0000-0000065D0000}"/>
    <cellStyle name="標準 3 3 2 2 2 4 8" xfId="35843" xr:uid="{00000000-0005-0000-0000-0000075D0000}"/>
    <cellStyle name="標準 3 3 2 2 2 4 9" xfId="14636" xr:uid="{00000000-0005-0000-0000-0000085D0000}"/>
    <cellStyle name="標準 3 3 2 2 2 5" xfId="645" xr:uid="{00000000-0005-0000-0000-0000095D0000}"/>
    <cellStyle name="標準 3 3 2 2 2 5 2" xfId="2451" xr:uid="{00000000-0005-0000-0000-00000A5D0000}"/>
    <cellStyle name="標準 3 3 2 2 2 5 2 2" xfId="13377" xr:uid="{00000000-0005-0000-0000-00000B5D0000}"/>
    <cellStyle name="標準 3 3 2 2 2 5 2 2 2" xfId="33010" xr:uid="{00000000-0005-0000-0000-00000C5D0000}"/>
    <cellStyle name="標準 3 3 2 2 2 5 2 2 2 2" xfId="53814" xr:uid="{00000000-0005-0000-0000-00000D5D0000}"/>
    <cellStyle name="標準 3 3 2 2 2 5 2 2 3" xfId="45082" xr:uid="{00000000-0005-0000-0000-00000E5D0000}"/>
    <cellStyle name="標準 3 3 2 2 2 5 2 2 4" xfId="22607" xr:uid="{00000000-0005-0000-0000-00000F5D0000}"/>
    <cellStyle name="標準 3 3 2 2 2 5 2 3" xfId="5063" xr:uid="{00000000-0005-0000-0000-0000105D0000}"/>
    <cellStyle name="標準 3 3 2 2 2 5 2 3 2" xfId="40084" xr:uid="{00000000-0005-0000-0000-0000115D0000}"/>
    <cellStyle name="標準 3 3 2 2 2 5 2 3 3" xfId="28012" xr:uid="{00000000-0005-0000-0000-0000125D0000}"/>
    <cellStyle name="標準 3 3 2 2 2 5 2 4" xfId="36845" xr:uid="{00000000-0005-0000-0000-0000135D0000}"/>
    <cellStyle name="標準 3 3 2 2 2 5 2 5" xfId="17097" xr:uid="{00000000-0005-0000-0000-0000145D0000}"/>
    <cellStyle name="標準 3 3 2 2 2 5 3" xfId="8049" xr:uid="{00000000-0005-0000-0000-0000155D0000}"/>
    <cellStyle name="標準 3 3 2 2 2 5 3 2" xfId="27121" xr:uid="{00000000-0005-0000-0000-0000165D0000}"/>
    <cellStyle name="標準 3 3 2 2 2 5 3 2 2" xfId="48250" xr:uid="{00000000-0005-0000-0000-0000175D0000}"/>
    <cellStyle name="標準 3 3 2 2 2 5 3 3" xfId="39193" xr:uid="{00000000-0005-0000-0000-0000185D0000}"/>
    <cellStyle name="標準 3 3 2 2 2 5 3 4" xfId="16206" xr:uid="{00000000-0005-0000-0000-0000195D0000}"/>
    <cellStyle name="標準 3 3 2 2 2 5 4" xfId="3442" xr:uid="{00000000-0005-0000-0000-00001A5D0000}"/>
    <cellStyle name="標準 3 3 2 2 2 5 4 2" xfId="28941" xr:uid="{00000000-0005-0000-0000-00001B5D0000}"/>
    <cellStyle name="標準 3 3 2 2 2 5 4 2 2" xfId="49745" xr:uid="{00000000-0005-0000-0000-00001C5D0000}"/>
    <cellStyle name="標準 3 3 2 2 2 5 4 3" xfId="41013" xr:uid="{00000000-0005-0000-0000-00001D5D0000}"/>
    <cellStyle name="標準 3 3 2 2 2 5 4 4" xfId="18040" xr:uid="{00000000-0005-0000-0000-00001E5D0000}"/>
    <cellStyle name="標準 3 3 2 2 2 5 5" xfId="19536" xr:uid="{00000000-0005-0000-0000-00001F5D0000}"/>
    <cellStyle name="標準 3 3 2 2 2 5 6" xfId="25664" xr:uid="{00000000-0005-0000-0000-0000205D0000}"/>
    <cellStyle name="標準 3 3 2 2 2 5 6 2" xfId="37736" xr:uid="{00000000-0005-0000-0000-0000215D0000}"/>
    <cellStyle name="標準 3 3 2 2 2 5 7" xfId="35954" xr:uid="{00000000-0005-0000-0000-0000225D0000}"/>
    <cellStyle name="標準 3 3 2 2 2 5 8" xfId="14747" xr:uid="{00000000-0005-0000-0000-0000235D0000}"/>
    <cellStyle name="標準 3 3 2 2 2 5 9" xfId="56687" xr:uid="{00000000-0005-0000-0000-0000245D0000}"/>
    <cellStyle name="標準 3 3 2 2 2 6" xfId="1552" xr:uid="{00000000-0005-0000-0000-0000255D0000}"/>
    <cellStyle name="標準 3 3 2 2 2 6 2" xfId="8041" xr:uid="{00000000-0005-0000-0000-0000265D0000}"/>
    <cellStyle name="標準 3 3 2 2 2 6 2 2" xfId="28123" xr:uid="{00000000-0005-0000-0000-0000275D0000}"/>
    <cellStyle name="標準 3 3 2 2 2 6 2 2 2" xfId="40195" xr:uid="{00000000-0005-0000-0000-0000285D0000}"/>
    <cellStyle name="標準 3 3 2 2 2 6 2 3" xfId="36956" xr:uid="{00000000-0005-0000-0000-0000295D0000}"/>
    <cellStyle name="標準 3 3 2 2 2 6 2 4" xfId="17208" xr:uid="{00000000-0005-0000-0000-00002A5D0000}"/>
    <cellStyle name="標準 3 3 2 2 2 6 3" xfId="4170" xr:uid="{00000000-0005-0000-0000-00002B5D0000}"/>
    <cellStyle name="標準 3 3 2 2 2 6 3 2" xfId="27232" xr:uid="{00000000-0005-0000-0000-00002C5D0000}"/>
    <cellStyle name="標準 3 3 2 2 2 6 3 2 2" xfId="48361" xr:uid="{00000000-0005-0000-0000-00002D5D0000}"/>
    <cellStyle name="標準 3 3 2 2 2 6 3 3" xfId="39304" xr:uid="{00000000-0005-0000-0000-00002E5D0000}"/>
    <cellStyle name="標準 3 3 2 2 2 6 3 4" xfId="16317" xr:uid="{00000000-0005-0000-0000-00002F5D0000}"/>
    <cellStyle name="標準 3 3 2 2 2 6 4" xfId="19530" xr:uid="{00000000-0005-0000-0000-0000305D0000}"/>
    <cellStyle name="標準 3 3 2 2 2 6 5" xfId="25775" xr:uid="{00000000-0005-0000-0000-0000315D0000}"/>
    <cellStyle name="標準 3 3 2 2 2 6 5 2" xfId="37847" xr:uid="{00000000-0005-0000-0000-0000325D0000}"/>
    <cellStyle name="標準 3 3 2 2 2 6 6" xfId="36065" xr:uid="{00000000-0005-0000-0000-0000335D0000}"/>
    <cellStyle name="標準 3 3 2 2 2 6 7" xfId="14858" xr:uid="{00000000-0005-0000-0000-0000345D0000}"/>
    <cellStyle name="標準 3 3 2 2 2 6 8" xfId="56426" xr:uid="{00000000-0005-0000-0000-0000355D0000}"/>
    <cellStyle name="標準 3 3 2 2 2 7" xfId="11726" xr:uid="{00000000-0005-0000-0000-0000365D0000}"/>
    <cellStyle name="標準 3 3 2 2 2 7 2" xfId="17320" xr:uid="{00000000-0005-0000-0000-0000375D0000}"/>
    <cellStyle name="標準 3 3 2 2 2 7 2 2" xfId="28235" xr:uid="{00000000-0005-0000-0000-0000385D0000}"/>
    <cellStyle name="標準 3 3 2 2 2 7 2 2 2" xfId="40307" xr:uid="{00000000-0005-0000-0000-0000395D0000}"/>
    <cellStyle name="標準 3 3 2 2 2 7 2 3" xfId="37068" xr:uid="{00000000-0005-0000-0000-00003A5D0000}"/>
    <cellStyle name="標準 3 3 2 2 2 7 3" xfId="16429" xr:uid="{00000000-0005-0000-0000-00003B5D0000}"/>
    <cellStyle name="標準 3 3 2 2 2 7 3 2" xfId="27344" xr:uid="{00000000-0005-0000-0000-00003C5D0000}"/>
    <cellStyle name="標準 3 3 2 2 2 7 3 2 2" xfId="48473" xr:uid="{00000000-0005-0000-0000-00003D5D0000}"/>
    <cellStyle name="標準 3 3 2 2 2 7 3 3" xfId="39416" xr:uid="{00000000-0005-0000-0000-00003E5D0000}"/>
    <cellStyle name="標準 3 3 2 2 2 7 4" xfId="20984" xr:uid="{00000000-0005-0000-0000-00003F5D0000}"/>
    <cellStyle name="標準 3 3 2 2 2 7 4 2" xfId="31389" xr:uid="{00000000-0005-0000-0000-0000405D0000}"/>
    <cellStyle name="標準 3 3 2 2 2 7 4 2 2" xfId="52193" xr:uid="{00000000-0005-0000-0000-0000415D0000}"/>
    <cellStyle name="標準 3 3 2 2 2 7 4 3" xfId="43461" xr:uid="{00000000-0005-0000-0000-0000425D0000}"/>
    <cellStyle name="標準 3 3 2 2 2 7 5" xfId="25887" xr:uid="{00000000-0005-0000-0000-0000435D0000}"/>
    <cellStyle name="標準 3 3 2 2 2 7 5 2" xfId="37959" xr:uid="{00000000-0005-0000-0000-0000445D0000}"/>
    <cellStyle name="標準 3 3 2 2 2 7 6" xfId="36177" xr:uid="{00000000-0005-0000-0000-0000455D0000}"/>
    <cellStyle name="標準 3 3 2 2 2 7 7" xfId="14970" xr:uid="{00000000-0005-0000-0000-0000465D0000}"/>
    <cellStyle name="標準 3 3 2 2 2 8" xfId="12476" xr:uid="{00000000-0005-0000-0000-0000475D0000}"/>
    <cellStyle name="標準 3 3 2 2 2 8 2" xfId="16541" xr:uid="{00000000-0005-0000-0000-0000485D0000}"/>
    <cellStyle name="標準 3 3 2 2 2 8 2 2" xfId="27456" xr:uid="{00000000-0005-0000-0000-0000495D0000}"/>
    <cellStyle name="標準 3 3 2 2 2 8 2 2 2" xfId="48585" xr:uid="{00000000-0005-0000-0000-00004A5D0000}"/>
    <cellStyle name="標準 3 3 2 2 2 8 2 3" xfId="39528" xr:uid="{00000000-0005-0000-0000-00004B5D0000}"/>
    <cellStyle name="標準 3 3 2 2 2 8 3" xfId="21713" xr:uid="{00000000-0005-0000-0000-00004C5D0000}"/>
    <cellStyle name="標準 3 3 2 2 2 8 3 2" xfId="32117" xr:uid="{00000000-0005-0000-0000-00004D5D0000}"/>
    <cellStyle name="標準 3 3 2 2 2 8 3 2 2" xfId="52921" xr:uid="{00000000-0005-0000-0000-00004E5D0000}"/>
    <cellStyle name="標準 3 3 2 2 2 8 3 3" xfId="44189" xr:uid="{00000000-0005-0000-0000-00004F5D0000}"/>
    <cellStyle name="標準 3 3 2 2 2 8 4" xfId="25999" xr:uid="{00000000-0005-0000-0000-0000505D0000}"/>
    <cellStyle name="標準 3 3 2 2 2 8 4 2" xfId="38071" xr:uid="{00000000-0005-0000-0000-0000515D0000}"/>
    <cellStyle name="標準 3 3 2 2 2 8 5" xfId="36289" xr:uid="{00000000-0005-0000-0000-0000525D0000}"/>
    <cellStyle name="標準 3 3 2 2 2 8 6" xfId="15082" xr:uid="{00000000-0005-0000-0000-0000535D0000}"/>
    <cellStyle name="標準 3 3 2 2 2 9" xfId="6096" xr:uid="{00000000-0005-0000-0000-0000545D0000}"/>
    <cellStyle name="標準 3 3 2 2 2 9 2" xfId="16664" xr:uid="{00000000-0005-0000-0000-0000555D0000}"/>
    <cellStyle name="標準 3 3 2 2 2 9 2 2" xfId="27579" xr:uid="{00000000-0005-0000-0000-0000565D0000}"/>
    <cellStyle name="標準 3 3 2 2 2 9 2 2 2" xfId="48708" xr:uid="{00000000-0005-0000-0000-0000575D0000}"/>
    <cellStyle name="標準 3 3 2 2 2 9 2 3" xfId="39651" xr:uid="{00000000-0005-0000-0000-0000585D0000}"/>
    <cellStyle name="標準 3 3 2 2 2 9 3" xfId="23400" xr:uid="{00000000-0005-0000-0000-0000595D0000}"/>
    <cellStyle name="標準 3 3 2 2 2 9 3 2" xfId="33803" xr:uid="{00000000-0005-0000-0000-00005A5D0000}"/>
    <cellStyle name="標準 3 3 2 2 2 9 3 2 2" xfId="54607" xr:uid="{00000000-0005-0000-0000-00005B5D0000}"/>
    <cellStyle name="標準 3 3 2 2 2 9 3 3" xfId="45875" xr:uid="{00000000-0005-0000-0000-00005C5D0000}"/>
    <cellStyle name="標準 3 3 2 2 2 9 4" xfId="25231" xr:uid="{00000000-0005-0000-0000-00005D5D0000}"/>
    <cellStyle name="標準 3 3 2 2 2 9 4 2" xfId="37303" xr:uid="{00000000-0005-0000-0000-00005E5D0000}"/>
    <cellStyle name="標準 3 3 2 2 2 9 5" xfId="36412" xr:uid="{00000000-0005-0000-0000-00005F5D0000}"/>
    <cellStyle name="標準 3 3 2 2 2 9 6" xfId="14314" xr:uid="{00000000-0005-0000-0000-0000605D0000}"/>
    <cellStyle name="標準 3 3 2 2 20" xfId="56274" xr:uid="{00000000-0005-0000-0000-0000615D0000}"/>
    <cellStyle name="標準 3 3 2 2 3" xfId="418" xr:uid="{00000000-0005-0000-0000-0000625D0000}"/>
    <cellStyle name="標準 3 3 2 2 3 10" xfId="19278" xr:uid="{00000000-0005-0000-0000-0000635D0000}"/>
    <cellStyle name="標準 3 3 2 2 3 10 2" xfId="30162" xr:uid="{00000000-0005-0000-0000-0000645D0000}"/>
    <cellStyle name="標準 3 3 2 2 3 10 2 2" xfId="50966" xr:uid="{00000000-0005-0000-0000-0000655D0000}"/>
    <cellStyle name="標準 3 3 2 2 3 10 3" xfId="42234" xr:uid="{00000000-0005-0000-0000-0000665D0000}"/>
    <cellStyle name="標準 3 3 2 2 3 11" xfId="25291" xr:uid="{00000000-0005-0000-0000-0000675D0000}"/>
    <cellStyle name="標準 3 3 2 2 3 11 2" xfId="37363" xr:uid="{00000000-0005-0000-0000-0000685D0000}"/>
    <cellStyle name="標準 3 3 2 2 3 12" xfId="35581" xr:uid="{00000000-0005-0000-0000-0000695D0000}"/>
    <cellStyle name="標準 3 3 2 2 3 13" xfId="14374" xr:uid="{00000000-0005-0000-0000-00006A5D0000}"/>
    <cellStyle name="標準 3 3 2 2 3 14" xfId="56497" xr:uid="{00000000-0005-0000-0000-00006B5D0000}"/>
    <cellStyle name="標準 3 3 2 2 3 2" xfId="1098" xr:uid="{00000000-0005-0000-0000-00006C5D0000}"/>
    <cellStyle name="標準 3 3 2 2 3 2 10" xfId="36472" xr:uid="{00000000-0005-0000-0000-00006D5D0000}"/>
    <cellStyle name="標準 3 3 2 2 3 2 11" xfId="15347" xr:uid="{00000000-0005-0000-0000-00006E5D0000}"/>
    <cellStyle name="標準 3 3 2 2 3 2 12" xfId="57119" xr:uid="{00000000-0005-0000-0000-00006F5D0000}"/>
    <cellStyle name="標準 3 3 2 2 3 2 2" xfId="2882" xr:uid="{00000000-0005-0000-0000-0000705D0000}"/>
    <cellStyle name="標準 3 3 2 2 3 2 2 2" xfId="13808" xr:uid="{00000000-0005-0000-0000-0000715D0000}"/>
    <cellStyle name="標準 3 3 2 2 3 2 2 2 2" xfId="23038" xr:uid="{00000000-0005-0000-0000-0000725D0000}"/>
    <cellStyle name="標準 3 3 2 2 3 2 2 2 2 2" xfId="33441" xr:uid="{00000000-0005-0000-0000-0000735D0000}"/>
    <cellStyle name="標準 3 3 2 2 3 2 2 2 2 2 2" xfId="54245" xr:uid="{00000000-0005-0000-0000-0000745D0000}"/>
    <cellStyle name="標準 3 3 2 2 3 2 2 2 2 3" xfId="45513" xr:uid="{00000000-0005-0000-0000-0000755D0000}"/>
    <cellStyle name="標準 3 3 2 2 3 2 2 2 3" xfId="29372" xr:uid="{00000000-0005-0000-0000-0000765D0000}"/>
    <cellStyle name="標準 3 3 2 2 3 2 2 2 3 2" xfId="50176" xr:uid="{00000000-0005-0000-0000-0000775D0000}"/>
    <cellStyle name="標準 3 3 2 2 3 2 2 2 4" xfId="41444" xr:uid="{00000000-0005-0000-0000-0000785D0000}"/>
    <cellStyle name="標準 3 3 2 2 3 2 2 2 5" xfId="18475" xr:uid="{00000000-0005-0000-0000-0000795D0000}"/>
    <cellStyle name="標準 3 3 2 2 3 2 2 3" xfId="8052" xr:uid="{00000000-0005-0000-0000-00007A5D0000}"/>
    <cellStyle name="標準 3 3 2 2 3 2 2 4" xfId="5494" xr:uid="{00000000-0005-0000-0000-00007B5D0000}"/>
    <cellStyle name="標準 3 3 2 2 3 2 2 4 2" xfId="48768" xr:uid="{00000000-0005-0000-0000-00007C5D0000}"/>
    <cellStyle name="標準 3 3 2 2 3 2 2 4 3" xfId="27639" xr:uid="{00000000-0005-0000-0000-00007D5D0000}"/>
    <cellStyle name="標準 3 3 2 2 3 2 2 5" xfId="39711" xr:uid="{00000000-0005-0000-0000-00007E5D0000}"/>
    <cellStyle name="標準 3 3 2 2 3 2 2 6" xfId="16724" xr:uid="{00000000-0005-0000-0000-00007F5D0000}"/>
    <cellStyle name="標準 3 3 2 2 3 2 3" xfId="1989" xr:uid="{00000000-0005-0000-0000-0000805D0000}"/>
    <cellStyle name="標準 3 3 2 2 3 2 3 2" xfId="8053" xr:uid="{00000000-0005-0000-0000-0000815D0000}"/>
    <cellStyle name="標準 3 3 2 2 3 2 3 3" xfId="4601" xr:uid="{00000000-0005-0000-0000-0000825D0000}"/>
    <cellStyle name="標準 3 3 2 2 3 2 3 3 2" xfId="49555" xr:uid="{00000000-0005-0000-0000-0000835D0000}"/>
    <cellStyle name="標準 3 3 2 2 3 2 3 3 3" xfId="28751" xr:uid="{00000000-0005-0000-0000-0000845D0000}"/>
    <cellStyle name="標準 3 3 2 2 3 2 3 4" xfId="40823" xr:uid="{00000000-0005-0000-0000-0000855D0000}"/>
    <cellStyle name="標準 3 3 2 2 3 2 3 5" xfId="17836" xr:uid="{00000000-0005-0000-0000-0000865D0000}"/>
    <cellStyle name="標準 3 3 2 2 3 2 4" xfId="12026" xr:uid="{00000000-0005-0000-0000-0000875D0000}"/>
    <cellStyle name="標準 3 3 2 2 3 2 4 2" xfId="31664" xr:uid="{00000000-0005-0000-0000-0000885D0000}"/>
    <cellStyle name="標準 3 3 2 2 3 2 4 2 2" xfId="52468" xr:uid="{00000000-0005-0000-0000-0000895D0000}"/>
    <cellStyle name="標準 3 3 2 2 3 2 4 3" xfId="43736" xr:uid="{00000000-0005-0000-0000-00008A5D0000}"/>
    <cellStyle name="標準 3 3 2 2 3 2 4 4" xfId="21260" xr:uid="{00000000-0005-0000-0000-00008B5D0000}"/>
    <cellStyle name="標準 3 3 2 2 3 2 5" xfId="12915" xr:uid="{00000000-0005-0000-0000-00008C5D0000}"/>
    <cellStyle name="標準 3 3 2 2 3 2 5 2" xfId="32548" xr:uid="{00000000-0005-0000-0000-00008D5D0000}"/>
    <cellStyle name="標準 3 3 2 2 3 2 5 2 2" xfId="53352" xr:uid="{00000000-0005-0000-0000-00008E5D0000}"/>
    <cellStyle name="標準 3 3 2 2 3 2 5 3" xfId="44620" xr:uid="{00000000-0005-0000-0000-00008F5D0000}"/>
    <cellStyle name="標準 3 3 2 2 3 2 5 4" xfId="22145" xr:uid="{00000000-0005-0000-0000-0000905D0000}"/>
    <cellStyle name="標準 3 3 2 2 3 2 6" xfId="8051" xr:uid="{00000000-0005-0000-0000-0000915D0000}"/>
    <cellStyle name="標準 3 3 2 2 3 2 6 2" xfId="34195" xr:uid="{00000000-0005-0000-0000-0000925D0000}"/>
    <cellStyle name="標準 3 3 2 2 3 2 6 2 2" xfId="54999" xr:uid="{00000000-0005-0000-0000-0000935D0000}"/>
    <cellStyle name="標準 3 3 2 2 3 2 6 3" xfId="46267" xr:uid="{00000000-0005-0000-0000-0000945D0000}"/>
    <cellStyle name="標準 3 3 2 2 3 2 6 4" xfId="23793" xr:uid="{00000000-0005-0000-0000-0000955D0000}"/>
    <cellStyle name="標準 3 3 2 2 3 2 7" xfId="3717" xr:uid="{00000000-0005-0000-0000-0000965D0000}"/>
    <cellStyle name="標準 3 3 2 2 3 2 7 2" xfId="34981" xr:uid="{00000000-0005-0000-0000-0000975D0000}"/>
    <cellStyle name="標準 3 3 2 2 3 2 7 2 2" xfId="55785" xr:uid="{00000000-0005-0000-0000-0000985D0000}"/>
    <cellStyle name="標準 3 3 2 2 3 2 7 3" xfId="47053" xr:uid="{00000000-0005-0000-0000-0000995D0000}"/>
    <cellStyle name="標準 3 3 2 2 3 2 7 4" xfId="24579" xr:uid="{00000000-0005-0000-0000-00009A5D0000}"/>
    <cellStyle name="標準 3 3 2 2 3 2 8" xfId="19537" xr:uid="{00000000-0005-0000-0000-00009B5D0000}"/>
    <cellStyle name="標準 3 3 2 2 3 2 9" xfId="26263" xr:uid="{00000000-0005-0000-0000-00009C5D0000}"/>
    <cellStyle name="標準 3 3 2 2 3 2 9 2" xfId="38335" xr:uid="{00000000-0005-0000-0000-00009D5D0000}"/>
    <cellStyle name="標準 3 3 2 2 3 3" xfId="1380" xr:uid="{00000000-0005-0000-0000-00009E5D0000}"/>
    <cellStyle name="標準 3 3 2 2 3 3 2" xfId="3113" xr:uid="{00000000-0005-0000-0000-00009F5D0000}"/>
    <cellStyle name="標準 3 3 2 2 3 3 2 2" xfId="14039" xr:uid="{00000000-0005-0000-0000-0000A05D0000}"/>
    <cellStyle name="標準 3 3 2 2 3 3 2 2 2" xfId="33672" xr:uid="{00000000-0005-0000-0000-0000A15D0000}"/>
    <cellStyle name="標準 3 3 2 2 3 3 2 2 2 2" xfId="54476" xr:uid="{00000000-0005-0000-0000-0000A25D0000}"/>
    <cellStyle name="標準 3 3 2 2 3 3 2 2 3" xfId="45744" xr:uid="{00000000-0005-0000-0000-0000A35D0000}"/>
    <cellStyle name="標準 3 3 2 2 3 3 2 2 4" xfId="23269" xr:uid="{00000000-0005-0000-0000-0000A45D0000}"/>
    <cellStyle name="標準 3 3 2 2 3 3 2 3" xfId="12308" xr:uid="{00000000-0005-0000-0000-0000A55D0000}"/>
    <cellStyle name="標準 3 3 2 2 3 3 2 3 2" xfId="31946" xr:uid="{00000000-0005-0000-0000-0000A65D0000}"/>
    <cellStyle name="標準 3 3 2 2 3 3 2 3 2 2" xfId="52750" xr:uid="{00000000-0005-0000-0000-0000A75D0000}"/>
    <cellStyle name="標準 3 3 2 2 3 3 2 3 3" xfId="44018" xr:uid="{00000000-0005-0000-0000-0000A85D0000}"/>
    <cellStyle name="標準 3 3 2 2 3 3 2 3 4" xfId="21542" xr:uid="{00000000-0005-0000-0000-0000A95D0000}"/>
    <cellStyle name="標準 3 3 2 2 3 3 2 4" xfId="5725" xr:uid="{00000000-0005-0000-0000-0000AA5D0000}"/>
    <cellStyle name="標準 3 3 2 2 3 3 2 4 2" xfId="50407" xr:uid="{00000000-0005-0000-0000-0000AB5D0000}"/>
    <cellStyle name="標準 3 3 2 2 3 3 2 4 3" xfId="29603" xr:uid="{00000000-0005-0000-0000-0000AC5D0000}"/>
    <cellStyle name="標準 3 3 2 2 3 3 2 5" xfId="41675" xr:uid="{00000000-0005-0000-0000-0000AD5D0000}"/>
    <cellStyle name="標準 3 3 2 2 3 3 2 6" xfId="18706" xr:uid="{00000000-0005-0000-0000-0000AE5D0000}"/>
    <cellStyle name="標準 3 3 2 2 3 3 3" xfId="2220" xr:uid="{00000000-0005-0000-0000-0000AF5D0000}"/>
    <cellStyle name="標準 3 3 2 2 3 3 3 2" xfId="13146" xr:uid="{00000000-0005-0000-0000-0000B05D0000}"/>
    <cellStyle name="標準 3 3 2 2 3 3 3 2 2" xfId="53583" xr:uid="{00000000-0005-0000-0000-0000B15D0000}"/>
    <cellStyle name="標準 3 3 2 2 3 3 3 2 3" xfId="32779" xr:uid="{00000000-0005-0000-0000-0000B25D0000}"/>
    <cellStyle name="標準 3 3 2 2 3 3 3 3" xfId="4832" xr:uid="{00000000-0005-0000-0000-0000B35D0000}"/>
    <cellStyle name="標準 3 3 2 2 3 3 3 3 2" xfId="44851" xr:uid="{00000000-0005-0000-0000-0000B45D0000}"/>
    <cellStyle name="標準 3 3 2 2 3 3 3 4" xfId="22376" xr:uid="{00000000-0005-0000-0000-0000B55D0000}"/>
    <cellStyle name="標準 3 3 2 2 3 3 4" xfId="8054" xr:uid="{00000000-0005-0000-0000-0000B65D0000}"/>
    <cellStyle name="標準 3 3 2 2 3 3 5" xfId="3999" xr:uid="{00000000-0005-0000-0000-0000B75D0000}"/>
    <cellStyle name="標準 3 3 2 2 3 3 5 2" xfId="47877" xr:uid="{00000000-0005-0000-0000-0000B85D0000}"/>
    <cellStyle name="標準 3 3 2 2 3 3 5 3" xfId="26748" xr:uid="{00000000-0005-0000-0000-0000B95D0000}"/>
    <cellStyle name="標準 3 3 2 2 3 3 6" xfId="38820" xr:uid="{00000000-0005-0000-0000-0000BA5D0000}"/>
    <cellStyle name="標準 3 3 2 2 3 3 7" xfId="15833" xr:uid="{00000000-0005-0000-0000-0000BB5D0000}"/>
    <cellStyle name="標準 3 3 2 2 3 3 8" xfId="57350" xr:uid="{00000000-0005-0000-0000-0000BC5D0000}"/>
    <cellStyle name="標準 3 3 2 2 3 4" xfId="916" xr:uid="{00000000-0005-0000-0000-0000BD5D0000}"/>
    <cellStyle name="標準 3 3 2 2 3 4 2" xfId="2755" xr:uid="{00000000-0005-0000-0000-0000BE5D0000}"/>
    <cellStyle name="標準 3 3 2 2 3 4 2 2" xfId="13681" xr:uid="{00000000-0005-0000-0000-0000BF5D0000}"/>
    <cellStyle name="標準 3 3 2 2 3 4 2 2 2" xfId="54118" xr:uid="{00000000-0005-0000-0000-0000C05D0000}"/>
    <cellStyle name="標準 3 3 2 2 3 4 2 2 3" xfId="33314" xr:uid="{00000000-0005-0000-0000-0000C15D0000}"/>
    <cellStyle name="標準 3 3 2 2 3 4 2 3" xfId="5367" xr:uid="{00000000-0005-0000-0000-0000C25D0000}"/>
    <cellStyle name="標準 3 3 2 2 3 4 2 3 2" xfId="45386" xr:uid="{00000000-0005-0000-0000-0000C35D0000}"/>
    <cellStyle name="標準 3 3 2 2 3 4 2 4" xfId="22911" xr:uid="{00000000-0005-0000-0000-0000C45D0000}"/>
    <cellStyle name="標準 3 3 2 2 3 4 3" xfId="1862" xr:uid="{00000000-0005-0000-0000-0000C55D0000}"/>
    <cellStyle name="標準 3 3 2 2 3 4 3 2" xfId="12788" xr:uid="{00000000-0005-0000-0000-0000C65D0000}"/>
    <cellStyle name="標準 3 3 2 2 3 4 3 2 2" xfId="53225" xr:uid="{00000000-0005-0000-0000-0000C75D0000}"/>
    <cellStyle name="標準 3 3 2 2 3 4 3 2 3" xfId="32421" xr:uid="{00000000-0005-0000-0000-0000C85D0000}"/>
    <cellStyle name="標準 3 3 2 2 3 4 3 3" xfId="4474" xr:uid="{00000000-0005-0000-0000-0000C95D0000}"/>
    <cellStyle name="標準 3 3 2 2 3 4 3 3 2" xfId="44493" xr:uid="{00000000-0005-0000-0000-0000CA5D0000}"/>
    <cellStyle name="標準 3 3 2 2 3 4 3 4" xfId="22018" xr:uid="{00000000-0005-0000-0000-0000CB5D0000}"/>
    <cellStyle name="標準 3 3 2 2 3 4 4" xfId="8055" xr:uid="{00000000-0005-0000-0000-0000CC5D0000}"/>
    <cellStyle name="標準 3 3 2 2 3 4 5" xfId="3535" xr:uid="{00000000-0005-0000-0000-0000CD5D0000}"/>
    <cellStyle name="標準 3 3 2 2 3 4 5 2" xfId="50049" xr:uid="{00000000-0005-0000-0000-0000CE5D0000}"/>
    <cellStyle name="標準 3 3 2 2 3 4 5 3" xfId="29245" xr:uid="{00000000-0005-0000-0000-0000CF5D0000}"/>
    <cellStyle name="標準 3 3 2 2 3 4 6" xfId="41317" xr:uid="{00000000-0005-0000-0000-0000D05D0000}"/>
    <cellStyle name="標準 3 3 2 2 3 4 7" xfId="18348" xr:uid="{00000000-0005-0000-0000-0000D15D0000}"/>
    <cellStyle name="標準 3 3 2 2 3 4 8" xfId="56992" xr:uid="{00000000-0005-0000-0000-0000D25D0000}"/>
    <cellStyle name="標準 3 3 2 2 3 5" xfId="2531" xr:uid="{00000000-0005-0000-0000-0000D35D0000}"/>
    <cellStyle name="標準 3 3 2 2 3 5 2" xfId="13457" xr:uid="{00000000-0005-0000-0000-0000D45D0000}"/>
    <cellStyle name="標準 3 3 2 2 3 5 2 2" xfId="33090" xr:uid="{00000000-0005-0000-0000-0000D55D0000}"/>
    <cellStyle name="標準 3 3 2 2 3 5 2 2 2" xfId="53894" xr:uid="{00000000-0005-0000-0000-0000D65D0000}"/>
    <cellStyle name="標準 3 3 2 2 3 5 2 3" xfId="45162" xr:uid="{00000000-0005-0000-0000-0000D75D0000}"/>
    <cellStyle name="標準 3 3 2 2 3 5 2 4" xfId="22687" xr:uid="{00000000-0005-0000-0000-0000D85D0000}"/>
    <cellStyle name="標準 3 3 2 2 3 5 3" xfId="8050" xr:uid="{00000000-0005-0000-0000-0000D95D0000}"/>
    <cellStyle name="標準 3 3 2 2 3 5 4" xfId="5143" xr:uid="{00000000-0005-0000-0000-0000DA5D0000}"/>
    <cellStyle name="標準 3 3 2 2 3 5 4 2" xfId="49825" xr:uid="{00000000-0005-0000-0000-0000DB5D0000}"/>
    <cellStyle name="標準 3 3 2 2 3 5 4 3" xfId="29021" xr:uid="{00000000-0005-0000-0000-0000DC5D0000}"/>
    <cellStyle name="標準 3 3 2 2 3 5 5" xfId="41093" xr:uid="{00000000-0005-0000-0000-0000DD5D0000}"/>
    <cellStyle name="標準 3 3 2 2 3 5 6" xfId="18120" xr:uid="{00000000-0005-0000-0000-0000DE5D0000}"/>
    <cellStyle name="標準 3 3 2 2 3 5 7" xfId="56767" xr:uid="{00000000-0005-0000-0000-0000DF5D0000}"/>
    <cellStyle name="標準 3 3 2 2 3 6" xfId="1632" xr:uid="{00000000-0005-0000-0000-0000E05D0000}"/>
    <cellStyle name="標準 3 3 2 2 3 6 2" xfId="11844" xr:uid="{00000000-0005-0000-0000-0000E15D0000}"/>
    <cellStyle name="標準 3 3 2 2 3 6 2 2" xfId="31482" xr:uid="{00000000-0005-0000-0000-0000E25D0000}"/>
    <cellStyle name="標準 3 3 2 2 3 6 2 2 2" xfId="52286" xr:uid="{00000000-0005-0000-0000-0000E35D0000}"/>
    <cellStyle name="標準 3 3 2 2 3 6 2 3" xfId="43554" xr:uid="{00000000-0005-0000-0000-0000E45D0000}"/>
    <cellStyle name="標準 3 3 2 2 3 6 2 4" xfId="21078" xr:uid="{00000000-0005-0000-0000-0000E55D0000}"/>
    <cellStyle name="標準 3 3 2 2 3 6 3" xfId="4250" xr:uid="{00000000-0005-0000-0000-0000E65D0000}"/>
    <cellStyle name="標準 3 3 2 2 3 6 3 2" xfId="49222" xr:uid="{00000000-0005-0000-0000-0000E75D0000}"/>
    <cellStyle name="標準 3 3 2 2 3 6 3 3" xfId="28418" xr:uid="{00000000-0005-0000-0000-0000E85D0000}"/>
    <cellStyle name="標準 3 3 2 2 3 6 4" xfId="40490" xr:uid="{00000000-0005-0000-0000-0000E95D0000}"/>
    <cellStyle name="標準 3 3 2 2 3 6 5" xfId="17503" xr:uid="{00000000-0005-0000-0000-0000EA5D0000}"/>
    <cellStyle name="標準 3 3 2 2 3 7" xfId="12556" xr:uid="{00000000-0005-0000-0000-0000EB5D0000}"/>
    <cellStyle name="標準 3 3 2 2 3 7 2" xfId="32197" xr:uid="{00000000-0005-0000-0000-0000EC5D0000}"/>
    <cellStyle name="標準 3 3 2 2 3 7 2 2" xfId="53001" xr:uid="{00000000-0005-0000-0000-0000ED5D0000}"/>
    <cellStyle name="標準 3 3 2 2 3 7 3" xfId="44269" xr:uid="{00000000-0005-0000-0000-0000EE5D0000}"/>
    <cellStyle name="標準 3 3 2 2 3 7 4" xfId="21793" xr:uid="{00000000-0005-0000-0000-0000EF5D0000}"/>
    <cellStyle name="標準 3 3 2 2 3 8" xfId="6156" xr:uid="{00000000-0005-0000-0000-0000F05D0000}"/>
    <cellStyle name="標準 3 3 2 2 3 8 2" xfId="33863" xr:uid="{00000000-0005-0000-0000-0000F15D0000}"/>
    <cellStyle name="標準 3 3 2 2 3 8 2 2" xfId="54667" xr:uid="{00000000-0005-0000-0000-0000F25D0000}"/>
    <cellStyle name="標準 3 3 2 2 3 8 3" xfId="45935" xr:uid="{00000000-0005-0000-0000-0000F35D0000}"/>
    <cellStyle name="標準 3 3 2 2 3 8 4" xfId="23460" xr:uid="{00000000-0005-0000-0000-0000F45D0000}"/>
    <cellStyle name="標準 3 3 2 2 3 9" xfId="3291" xr:uid="{00000000-0005-0000-0000-0000F55D0000}"/>
    <cellStyle name="標準 3 3 2 2 3 9 2" xfId="34649" xr:uid="{00000000-0005-0000-0000-0000F65D0000}"/>
    <cellStyle name="標準 3 3 2 2 3 9 2 2" xfId="55453" xr:uid="{00000000-0005-0000-0000-0000F75D0000}"/>
    <cellStyle name="標準 3 3 2 2 3 9 3" xfId="46721" xr:uid="{00000000-0005-0000-0000-0000F85D0000}"/>
    <cellStyle name="標準 3 3 2 2 3 9 4" xfId="24247" xr:uid="{00000000-0005-0000-0000-0000F95D0000}"/>
    <cellStyle name="標準 3 3 2 2 4" xfId="1176" xr:uid="{00000000-0005-0000-0000-0000FA5D0000}"/>
    <cellStyle name="標準 3 3 2 2 4 10" xfId="25402" xr:uid="{00000000-0005-0000-0000-0000FB5D0000}"/>
    <cellStyle name="標準 3 3 2 2 4 10 2" xfId="37474" xr:uid="{00000000-0005-0000-0000-0000FC5D0000}"/>
    <cellStyle name="標準 3 3 2 2 4 11" xfId="35692" xr:uid="{00000000-0005-0000-0000-0000FD5D0000}"/>
    <cellStyle name="標準 3 3 2 2 4 12" xfId="14485" xr:uid="{00000000-0005-0000-0000-0000FE5D0000}"/>
    <cellStyle name="標準 3 3 2 2 4 13" xfId="56861" xr:uid="{00000000-0005-0000-0000-0000FF5D0000}"/>
    <cellStyle name="標準 3 3 2 2 4 2" xfId="2624" xr:uid="{00000000-0005-0000-0000-0000005E0000}"/>
    <cellStyle name="標準 3 3 2 2 4 2 2" xfId="13550" xr:uid="{00000000-0005-0000-0000-0000015E0000}"/>
    <cellStyle name="標準 3 3 2 2 4 2 2 2" xfId="22780" xr:uid="{00000000-0005-0000-0000-0000025E0000}"/>
    <cellStyle name="標準 3 3 2 2 4 2 2 2 2" xfId="33183" xr:uid="{00000000-0005-0000-0000-0000035E0000}"/>
    <cellStyle name="標準 3 3 2 2 4 2 2 2 2 2" xfId="53987" xr:uid="{00000000-0005-0000-0000-0000045E0000}"/>
    <cellStyle name="標準 3 3 2 2 4 2 2 2 3" xfId="45255" xr:uid="{00000000-0005-0000-0000-0000055E0000}"/>
    <cellStyle name="標準 3 3 2 2 4 2 2 3" xfId="27750" xr:uid="{00000000-0005-0000-0000-0000065E0000}"/>
    <cellStyle name="標準 3 3 2 2 4 2 2 3 2" xfId="48879" xr:uid="{00000000-0005-0000-0000-0000075E0000}"/>
    <cellStyle name="標準 3 3 2 2 4 2 2 4" xfId="39822" xr:uid="{00000000-0005-0000-0000-0000085E0000}"/>
    <cellStyle name="標準 3 3 2 2 4 2 2 5" xfId="16835" xr:uid="{00000000-0005-0000-0000-0000095E0000}"/>
    <cellStyle name="標準 3 3 2 2 4 2 3" xfId="8057" xr:uid="{00000000-0005-0000-0000-00000A5E0000}"/>
    <cellStyle name="標準 3 3 2 2 4 2 3 2" xfId="23853" xr:uid="{00000000-0005-0000-0000-00000B5E0000}"/>
    <cellStyle name="標準 3 3 2 2 4 2 3 2 2" xfId="34255" xr:uid="{00000000-0005-0000-0000-00000C5E0000}"/>
    <cellStyle name="標準 3 3 2 2 4 2 3 2 2 2" xfId="55059" xr:uid="{00000000-0005-0000-0000-00000D5E0000}"/>
    <cellStyle name="標準 3 3 2 2 4 2 3 2 3" xfId="46327" xr:uid="{00000000-0005-0000-0000-00000E5E0000}"/>
    <cellStyle name="標準 3 3 2 2 4 2 3 3" xfId="29114" xr:uid="{00000000-0005-0000-0000-00000F5E0000}"/>
    <cellStyle name="標準 3 3 2 2 4 2 3 3 2" xfId="49918" xr:uid="{00000000-0005-0000-0000-0000105E0000}"/>
    <cellStyle name="標準 3 3 2 2 4 2 3 4" xfId="41186" xr:uid="{00000000-0005-0000-0000-0000115E0000}"/>
    <cellStyle name="標準 3 3 2 2 4 2 3 5" xfId="18214" xr:uid="{00000000-0005-0000-0000-0000125E0000}"/>
    <cellStyle name="標準 3 3 2 2 4 2 4" xfId="5236" xr:uid="{00000000-0005-0000-0000-0000135E0000}"/>
    <cellStyle name="標準 3 3 2 2 4 2 4 2" xfId="35041" xr:uid="{00000000-0005-0000-0000-0000145E0000}"/>
    <cellStyle name="標準 3 3 2 2 4 2 4 2 2" xfId="55845" xr:uid="{00000000-0005-0000-0000-0000155E0000}"/>
    <cellStyle name="標準 3 3 2 2 4 2 4 3" xfId="47113" xr:uid="{00000000-0005-0000-0000-0000165E0000}"/>
    <cellStyle name="標準 3 3 2 2 4 2 4 4" xfId="24639" xr:uid="{00000000-0005-0000-0000-0000175E0000}"/>
    <cellStyle name="標準 3 3 2 2 4 2 5" xfId="19539" xr:uid="{00000000-0005-0000-0000-0000185E0000}"/>
    <cellStyle name="標準 3 3 2 2 4 2 6" xfId="26323" xr:uid="{00000000-0005-0000-0000-0000195E0000}"/>
    <cellStyle name="標準 3 3 2 2 4 2 6 2" xfId="38395" xr:uid="{00000000-0005-0000-0000-00001A5E0000}"/>
    <cellStyle name="標準 3 3 2 2 4 2 7" xfId="36583" xr:uid="{00000000-0005-0000-0000-00001B5E0000}"/>
    <cellStyle name="標準 3 3 2 2 4 2 8" xfId="15407" xr:uid="{00000000-0005-0000-0000-00001C5E0000}"/>
    <cellStyle name="標準 3 3 2 2 4 3" xfId="1728" xr:uid="{00000000-0005-0000-0000-00001D5E0000}"/>
    <cellStyle name="標準 3 3 2 2 4 3 2" xfId="8058" xr:uid="{00000000-0005-0000-0000-00001E5E0000}"/>
    <cellStyle name="標準 3 3 2 2 4 3 3" xfId="4343" xr:uid="{00000000-0005-0000-0000-00001F5E0000}"/>
    <cellStyle name="標準 3 3 2 2 4 3 3 2" xfId="47988" xr:uid="{00000000-0005-0000-0000-0000205E0000}"/>
    <cellStyle name="標準 3 3 2 2 4 3 3 3" xfId="26859" xr:uid="{00000000-0005-0000-0000-0000215E0000}"/>
    <cellStyle name="標準 3 3 2 2 4 3 4" xfId="38931" xr:uid="{00000000-0005-0000-0000-0000225E0000}"/>
    <cellStyle name="標準 3 3 2 2 4 3 5" xfId="15944" xr:uid="{00000000-0005-0000-0000-0000235E0000}"/>
    <cellStyle name="標準 3 3 2 2 4 4" xfId="8056" xr:uid="{00000000-0005-0000-0000-0000245E0000}"/>
    <cellStyle name="標準 3 3 2 2 4 4 2" xfId="19538" xr:uid="{00000000-0005-0000-0000-0000255E0000}"/>
    <cellStyle name="標準 3 3 2 2 4 4 3" xfId="28529" xr:uid="{00000000-0005-0000-0000-0000265E0000}"/>
    <cellStyle name="標準 3 3 2 2 4 4 3 2" xfId="49333" xr:uid="{00000000-0005-0000-0000-0000275E0000}"/>
    <cellStyle name="標準 3 3 2 2 4 4 4" xfId="40601" xr:uid="{00000000-0005-0000-0000-0000285E0000}"/>
    <cellStyle name="標準 3 3 2 2 4 4 5" xfId="17614" xr:uid="{00000000-0005-0000-0000-0000295E0000}"/>
    <cellStyle name="標準 3 3 2 2 4 5" xfId="12104" xr:uid="{00000000-0005-0000-0000-00002A5E0000}"/>
    <cellStyle name="標準 3 3 2 2 4 5 2" xfId="31742" xr:uid="{00000000-0005-0000-0000-00002B5E0000}"/>
    <cellStyle name="標準 3 3 2 2 4 5 2 2" xfId="52546" xr:uid="{00000000-0005-0000-0000-00002C5E0000}"/>
    <cellStyle name="標準 3 3 2 2 4 5 3" xfId="43814" xr:uid="{00000000-0005-0000-0000-00002D5E0000}"/>
    <cellStyle name="標準 3 3 2 2 4 5 4" xfId="21338" xr:uid="{00000000-0005-0000-0000-00002E5E0000}"/>
    <cellStyle name="標準 3 3 2 2 4 6" xfId="12652" xr:uid="{00000000-0005-0000-0000-00002F5E0000}"/>
    <cellStyle name="標準 3 3 2 2 4 6 2" xfId="32290" xr:uid="{00000000-0005-0000-0000-0000305E0000}"/>
    <cellStyle name="標準 3 3 2 2 4 6 2 2" xfId="53094" xr:uid="{00000000-0005-0000-0000-0000315E0000}"/>
    <cellStyle name="標準 3 3 2 2 4 6 3" xfId="44362" xr:uid="{00000000-0005-0000-0000-0000325E0000}"/>
    <cellStyle name="標準 3 3 2 2 4 6 4" xfId="21887" xr:uid="{00000000-0005-0000-0000-0000335E0000}"/>
    <cellStyle name="標準 3 3 2 2 4 7" xfId="6216" xr:uid="{00000000-0005-0000-0000-0000345E0000}"/>
    <cellStyle name="標準 3 3 2 2 4 7 2" xfId="33923" xr:uid="{00000000-0005-0000-0000-0000355E0000}"/>
    <cellStyle name="標準 3 3 2 2 4 7 2 2" xfId="54727" xr:uid="{00000000-0005-0000-0000-0000365E0000}"/>
    <cellStyle name="標準 3 3 2 2 4 7 3" xfId="45995" xr:uid="{00000000-0005-0000-0000-0000375E0000}"/>
    <cellStyle name="標準 3 3 2 2 4 7 4" xfId="23520" xr:uid="{00000000-0005-0000-0000-0000385E0000}"/>
    <cellStyle name="標準 3 3 2 2 4 8" xfId="3795" xr:uid="{00000000-0005-0000-0000-0000395E0000}"/>
    <cellStyle name="標準 3 3 2 2 4 8 2" xfId="34709" xr:uid="{00000000-0005-0000-0000-00003A5E0000}"/>
    <cellStyle name="標準 3 3 2 2 4 8 2 2" xfId="55513" xr:uid="{00000000-0005-0000-0000-00003B5E0000}"/>
    <cellStyle name="標準 3 3 2 2 4 8 3" xfId="46781" xr:uid="{00000000-0005-0000-0000-00003C5E0000}"/>
    <cellStyle name="標準 3 3 2 2 4 8 4" xfId="24307" xr:uid="{00000000-0005-0000-0000-00003D5E0000}"/>
    <cellStyle name="標準 3 3 2 2 4 9" xfId="19338" xr:uid="{00000000-0005-0000-0000-00003E5E0000}"/>
    <cellStyle name="標準 3 3 2 2 4 9 2" xfId="30222" xr:uid="{00000000-0005-0000-0000-00003F5E0000}"/>
    <cellStyle name="標準 3 3 2 2 4 9 2 2" xfId="51026" xr:uid="{00000000-0005-0000-0000-0000405E0000}"/>
    <cellStyle name="標準 3 3 2 2 4 9 3" xfId="42294" xr:uid="{00000000-0005-0000-0000-0000415E0000}"/>
    <cellStyle name="標準 3 3 2 2 5" xfId="983" xr:uid="{00000000-0005-0000-0000-0000425E0000}"/>
    <cellStyle name="標準 3 3 2 2 5 10" xfId="25513" xr:uid="{00000000-0005-0000-0000-0000435E0000}"/>
    <cellStyle name="標準 3 3 2 2 5 10 2" xfId="37585" xr:uid="{00000000-0005-0000-0000-0000445E0000}"/>
    <cellStyle name="標準 3 3 2 2 5 11" xfId="35803" xr:uid="{00000000-0005-0000-0000-0000455E0000}"/>
    <cellStyle name="標準 3 3 2 2 5 12" xfId="14596" xr:uid="{00000000-0005-0000-0000-0000465E0000}"/>
    <cellStyle name="標準 3 3 2 2 5 13" xfId="57030" xr:uid="{00000000-0005-0000-0000-0000475E0000}"/>
    <cellStyle name="標準 3 3 2 2 5 2" xfId="2793" xr:uid="{00000000-0005-0000-0000-0000485E0000}"/>
    <cellStyle name="標準 3 3 2 2 5 2 2" xfId="13719" xr:uid="{00000000-0005-0000-0000-0000495E0000}"/>
    <cellStyle name="標準 3 3 2 2 5 2 2 2" xfId="22949" xr:uid="{00000000-0005-0000-0000-00004A5E0000}"/>
    <cellStyle name="標準 3 3 2 2 5 2 2 2 2" xfId="33352" xr:uid="{00000000-0005-0000-0000-00004B5E0000}"/>
    <cellStyle name="標準 3 3 2 2 5 2 2 2 2 2" xfId="54156" xr:uid="{00000000-0005-0000-0000-00004C5E0000}"/>
    <cellStyle name="標準 3 3 2 2 5 2 2 2 3" xfId="45424" xr:uid="{00000000-0005-0000-0000-00004D5E0000}"/>
    <cellStyle name="標準 3 3 2 2 5 2 2 3" xfId="27861" xr:uid="{00000000-0005-0000-0000-00004E5E0000}"/>
    <cellStyle name="標準 3 3 2 2 5 2 2 3 2" xfId="48970" xr:uid="{00000000-0005-0000-0000-00004F5E0000}"/>
    <cellStyle name="標準 3 3 2 2 5 2 2 4" xfId="39933" xr:uid="{00000000-0005-0000-0000-0000505E0000}"/>
    <cellStyle name="標準 3 3 2 2 5 2 2 5" xfId="16946" xr:uid="{00000000-0005-0000-0000-0000515E0000}"/>
    <cellStyle name="標準 3 3 2 2 5 2 3" xfId="8060" xr:uid="{00000000-0005-0000-0000-0000525E0000}"/>
    <cellStyle name="標準 3 3 2 2 5 2 3 2" xfId="23944" xr:uid="{00000000-0005-0000-0000-0000535E0000}"/>
    <cellStyle name="標準 3 3 2 2 5 2 3 2 2" xfId="34346" xr:uid="{00000000-0005-0000-0000-0000545E0000}"/>
    <cellStyle name="標準 3 3 2 2 5 2 3 2 2 2" xfId="55150" xr:uid="{00000000-0005-0000-0000-0000555E0000}"/>
    <cellStyle name="標準 3 3 2 2 5 2 3 2 3" xfId="46418" xr:uid="{00000000-0005-0000-0000-0000565E0000}"/>
    <cellStyle name="標準 3 3 2 2 5 2 3 3" xfId="29283" xr:uid="{00000000-0005-0000-0000-0000575E0000}"/>
    <cellStyle name="標準 3 3 2 2 5 2 3 3 2" xfId="50087" xr:uid="{00000000-0005-0000-0000-0000585E0000}"/>
    <cellStyle name="標準 3 3 2 2 5 2 3 4" xfId="41355" xr:uid="{00000000-0005-0000-0000-0000595E0000}"/>
    <cellStyle name="標準 3 3 2 2 5 2 3 5" xfId="18386" xr:uid="{00000000-0005-0000-0000-00005A5E0000}"/>
    <cellStyle name="標準 3 3 2 2 5 2 4" xfId="5405" xr:uid="{00000000-0005-0000-0000-00005B5E0000}"/>
    <cellStyle name="標準 3 3 2 2 5 2 4 2" xfId="35132" xr:uid="{00000000-0005-0000-0000-00005C5E0000}"/>
    <cellStyle name="標準 3 3 2 2 5 2 4 2 2" xfId="55936" xr:uid="{00000000-0005-0000-0000-00005D5E0000}"/>
    <cellStyle name="標準 3 3 2 2 5 2 4 3" xfId="47204" xr:uid="{00000000-0005-0000-0000-00005E5E0000}"/>
    <cellStyle name="標準 3 3 2 2 5 2 4 4" xfId="24730" xr:uid="{00000000-0005-0000-0000-00005F5E0000}"/>
    <cellStyle name="標準 3 3 2 2 5 2 5" xfId="19541" xr:uid="{00000000-0005-0000-0000-0000605E0000}"/>
    <cellStyle name="標準 3 3 2 2 5 2 6" xfId="26414" xr:uid="{00000000-0005-0000-0000-0000615E0000}"/>
    <cellStyle name="標準 3 3 2 2 5 2 6 2" xfId="38486" xr:uid="{00000000-0005-0000-0000-0000625E0000}"/>
    <cellStyle name="標準 3 3 2 2 5 2 7" xfId="36694" xr:uid="{00000000-0005-0000-0000-0000635E0000}"/>
    <cellStyle name="標準 3 3 2 2 5 2 8" xfId="15498" xr:uid="{00000000-0005-0000-0000-0000645E0000}"/>
    <cellStyle name="標準 3 3 2 2 5 3" xfId="1900" xr:uid="{00000000-0005-0000-0000-0000655E0000}"/>
    <cellStyle name="標準 3 3 2 2 5 3 2" xfId="8061" xr:uid="{00000000-0005-0000-0000-0000665E0000}"/>
    <cellStyle name="標準 3 3 2 2 5 3 3" xfId="4512" xr:uid="{00000000-0005-0000-0000-0000675E0000}"/>
    <cellStyle name="標準 3 3 2 2 5 3 3 2" xfId="48099" xr:uid="{00000000-0005-0000-0000-0000685E0000}"/>
    <cellStyle name="標準 3 3 2 2 5 3 3 3" xfId="26970" xr:uid="{00000000-0005-0000-0000-0000695E0000}"/>
    <cellStyle name="標準 3 3 2 2 5 3 4" xfId="39042" xr:uid="{00000000-0005-0000-0000-00006A5E0000}"/>
    <cellStyle name="標準 3 3 2 2 5 3 5" xfId="16055" xr:uid="{00000000-0005-0000-0000-00006B5E0000}"/>
    <cellStyle name="標準 3 3 2 2 5 4" xfId="8059" xr:uid="{00000000-0005-0000-0000-00006C5E0000}"/>
    <cellStyle name="標準 3 3 2 2 5 4 2" xfId="19540" xr:uid="{00000000-0005-0000-0000-00006D5E0000}"/>
    <cellStyle name="標準 3 3 2 2 5 4 3" xfId="28640" xr:uid="{00000000-0005-0000-0000-00006E5E0000}"/>
    <cellStyle name="標準 3 3 2 2 5 4 3 2" xfId="49444" xr:uid="{00000000-0005-0000-0000-00006F5E0000}"/>
    <cellStyle name="標準 3 3 2 2 5 4 4" xfId="40712" xr:uid="{00000000-0005-0000-0000-0000705E0000}"/>
    <cellStyle name="標準 3 3 2 2 5 4 5" xfId="17725" xr:uid="{00000000-0005-0000-0000-0000715E0000}"/>
    <cellStyle name="標準 3 3 2 2 5 5" xfId="11911" xr:uid="{00000000-0005-0000-0000-0000725E0000}"/>
    <cellStyle name="標準 3 3 2 2 5 5 2" xfId="31549" xr:uid="{00000000-0005-0000-0000-0000735E0000}"/>
    <cellStyle name="標準 3 3 2 2 5 5 2 2" xfId="52353" xr:uid="{00000000-0005-0000-0000-0000745E0000}"/>
    <cellStyle name="標準 3 3 2 2 5 5 3" xfId="43621" xr:uid="{00000000-0005-0000-0000-0000755E0000}"/>
    <cellStyle name="標準 3 3 2 2 5 5 4" xfId="21145" xr:uid="{00000000-0005-0000-0000-0000765E0000}"/>
    <cellStyle name="標準 3 3 2 2 5 6" xfId="12826" xr:uid="{00000000-0005-0000-0000-0000775E0000}"/>
    <cellStyle name="標準 3 3 2 2 5 6 2" xfId="32459" xr:uid="{00000000-0005-0000-0000-0000785E0000}"/>
    <cellStyle name="標準 3 3 2 2 5 6 2 2" xfId="53263" xr:uid="{00000000-0005-0000-0000-0000795E0000}"/>
    <cellStyle name="標準 3 3 2 2 5 6 3" xfId="44531" xr:uid="{00000000-0005-0000-0000-00007A5E0000}"/>
    <cellStyle name="標準 3 3 2 2 5 6 4" xfId="22056" xr:uid="{00000000-0005-0000-0000-00007B5E0000}"/>
    <cellStyle name="標準 3 3 2 2 5 7" xfId="6056" xr:uid="{00000000-0005-0000-0000-00007C5E0000}"/>
    <cellStyle name="標準 3 3 2 2 5 7 2" xfId="34003" xr:uid="{00000000-0005-0000-0000-00007D5E0000}"/>
    <cellStyle name="標準 3 3 2 2 5 7 2 2" xfId="54807" xr:uid="{00000000-0005-0000-0000-00007E5E0000}"/>
    <cellStyle name="標準 3 3 2 2 5 7 3" xfId="46075" xr:uid="{00000000-0005-0000-0000-00007F5E0000}"/>
    <cellStyle name="標準 3 3 2 2 5 7 4" xfId="23600" xr:uid="{00000000-0005-0000-0000-0000805E0000}"/>
    <cellStyle name="標準 3 3 2 2 5 8" xfId="3602" xr:uid="{00000000-0005-0000-0000-0000815E0000}"/>
    <cellStyle name="標準 3 3 2 2 5 8 2" xfId="34789" xr:uid="{00000000-0005-0000-0000-0000825E0000}"/>
    <cellStyle name="標準 3 3 2 2 5 8 2 2" xfId="55593" xr:uid="{00000000-0005-0000-0000-0000835E0000}"/>
    <cellStyle name="標準 3 3 2 2 5 8 3" xfId="46861" xr:uid="{00000000-0005-0000-0000-0000845E0000}"/>
    <cellStyle name="標準 3 3 2 2 5 8 4" xfId="24387" xr:uid="{00000000-0005-0000-0000-0000855E0000}"/>
    <cellStyle name="標準 3 3 2 2 5 9" xfId="19178" xr:uid="{00000000-0005-0000-0000-0000865E0000}"/>
    <cellStyle name="標準 3 3 2 2 5 9 2" xfId="30062" xr:uid="{00000000-0005-0000-0000-0000875E0000}"/>
    <cellStyle name="標準 3 3 2 2 5 9 2 2" xfId="50866" xr:uid="{00000000-0005-0000-0000-0000885E0000}"/>
    <cellStyle name="標準 3 3 2 2 5 9 3" xfId="42134" xr:uid="{00000000-0005-0000-0000-0000895E0000}"/>
    <cellStyle name="標準 3 3 2 2 6" xfId="1280" xr:uid="{00000000-0005-0000-0000-00008A5E0000}"/>
    <cellStyle name="標準 3 3 2 2 6 10" xfId="14707" xr:uid="{00000000-0005-0000-0000-00008B5E0000}"/>
    <cellStyle name="標準 3 3 2 2 6 11" xfId="57250" xr:uid="{00000000-0005-0000-0000-00008C5E0000}"/>
    <cellStyle name="標準 3 3 2 2 6 2" xfId="3013" xr:uid="{00000000-0005-0000-0000-00008D5E0000}"/>
    <cellStyle name="標準 3 3 2 2 6 2 2" xfId="13939" xr:uid="{00000000-0005-0000-0000-00008E5E0000}"/>
    <cellStyle name="標準 3 3 2 2 6 2 2 2" xfId="23169" xr:uid="{00000000-0005-0000-0000-00008F5E0000}"/>
    <cellStyle name="標準 3 3 2 2 6 2 2 2 2" xfId="33572" xr:uid="{00000000-0005-0000-0000-0000905E0000}"/>
    <cellStyle name="標準 3 3 2 2 6 2 2 2 2 2" xfId="54376" xr:uid="{00000000-0005-0000-0000-0000915E0000}"/>
    <cellStyle name="標準 3 3 2 2 6 2 2 2 3" xfId="45644" xr:uid="{00000000-0005-0000-0000-0000925E0000}"/>
    <cellStyle name="標準 3 3 2 2 6 2 2 3" xfId="27972" xr:uid="{00000000-0005-0000-0000-0000935E0000}"/>
    <cellStyle name="標準 3 3 2 2 6 2 2 3 2" xfId="49030" xr:uid="{00000000-0005-0000-0000-0000945E0000}"/>
    <cellStyle name="標準 3 3 2 2 6 2 2 4" xfId="40044" xr:uid="{00000000-0005-0000-0000-0000955E0000}"/>
    <cellStyle name="標準 3 3 2 2 6 2 2 5" xfId="17057" xr:uid="{00000000-0005-0000-0000-0000965E0000}"/>
    <cellStyle name="標準 3 3 2 2 6 2 3" xfId="8062" xr:uid="{00000000-0005-0000-0000-0000975E0000}"/>
    <cellStyle name="標準 3 3 2 2 6 2 4" xfId="5625" xr:uid="{00000000-0005-0000-0000-0000985E0000}"/>
    <cellStyle name="標準 3 3 2 2 6 2 4 2" xfId="38597" xr:uid="{00000000-0005-0000-0000-0000995E0000}"/>
    <cellStyle name="標準 3 3 2 2 6 2 4 3" xfId="26525" xr:uid="{00000000-0005-0000-0000-00009A5E0000}"/>
    <cellStyle name="標準 3 3 2 2 6 2 5" xfId="36805" xr:uid="{00000000-0005-0000-0000-00009B5E0000}"/>
    <cellStyle name="標準 3 3 2 2 6 2 6" xfId="15609" xr:uid="{00000000-0005-0000-0000-00009C5E0000}"/>
    <cellStyle name="標準 3 3 2 2 6 3" xfId="2120" xr:uid="{00000000-0005-0000-0000-00009D5E0000}"/>
    <cellStyle name="標準 3 3 2 2 6 3 2" xfId="12208" xr:uid="{00000000-0005-0000-0000-00009E5E0000}"/>
    <cellStyle name="標準 3 3 2 2 6 3 2 2" xfId="31846" xr:uid="{00000000-0005-0000-0000-00009F5E0000}"/>
    <cellStyle name="標準 3 3 2 2 6 3 2 2 2" xfId="52650" xr:uid="{00000000-0005-0000-0000-0000A05E0000}"/>
    <cellStyle name="標準 3 3 2 2 6 3 2 3" xfId="43918" xr:uid="{00000000-0005-0000-0000-0000A15E0000}"/>
    <cellStyle name="標準 3 3 2 2 6 3 2 4" xfId="21442" xr:uid="{00000000-0005-0000-0000-0000A25E0000}"/>
    <cellStyle name="標準 3 3 2 2 6 3 3" xfId="4732" xr:uid="{00000000-0005-0000-0000-0000A35E0000}"/>
    <cellStyle name="標準 3 3 2 2 6 3 3 2" xfId="48210" xr:uid="{00000000-0005-0000-0000-0000A45E0000}"/>
    <cellStyle name="標準 3 3 2 2 6 3 3 3" xfId="27081" xr:uid="{00000000-0005-0000-0000-0000A55E0000}"/>
    <cellStyle name="標準 3 3 2 2 6 3 4" xfId="39153" xr:uid="{00000000-0005-0000-0000-0000A65E0000}"/>
    <cellStyle name="標準 3 3 2 2 6 3 5" xfId="16166" xr:uid="{00000000-0005-0000-0000-0000A75E0000}"/>
    <cellStyle name="標準 3 3 2 2 6 4" xfId="13046" xr:uid="{00000000-0005-0000-0000-0000A85E0000}"/>
    <cellStyle name="標準 3 3 2 2 6 4 2" xfId="22276" xr:uid="{00000000-0005-0000-0000-0000A95E0000}"/>
    <cellStyle name="標準 3 3 2 2 6 4 2 2" xfId="32679" xr:uid="{00000000-0005-0000-0000-0000AA5E0000}"/>
    <cellStyle name="標準 3 3 2 2 6 4 2 2 2" xfId="53483" xr:uid="{00000000-0005-0000-0000-0000AB5E0000}"/>
    <cellStyle name="標準 3 3 2 2 6 4 2 3" xfId="44751" xr:uid="{00000000-0005-0000-0000-0000AC5E0000}"/>
    <cellStyle name="標準 3 3 2 2 6 4 3" xfId="29503" xr:uid="{00000000-0005-0000-0000-0000AD5E0000}"/>
    <cellStyle name="標準 3 3 2 2 6 4 3 2" xfId="50307" xr:uid="{00000000-0005-0000-0000-0000AE5E0000}"/>
    <cellStyle name="標準 3 3 2 2 6 4 4" xfId="41575" xr:uid="{00000000-0005-0000-0000-0000AF5E0000}"/>
    <cellStyle name="標準 3 3 2 2 6 4 5" xfId="18606" xr:uid="{00000000-0005-0000-0000-0000B05E0000}"/>
    <cellStyle name="標準 3 3 2 2 6 5" xfId="5981" xr:uid="{00000000-0005-0000-0000-0000B15E0000}"/>
    <cellStyle name="標準 3 3 2 2 6 5 2" xfId="34457" xr:uid="{00000000-0005-0000-0000-0000B25E0000}"/>
    <cellStyle name="標準 3 3 2 2 6 5 2 2" xfId="55261" xr:uid="{00000000-0005-0000-0000-0000B35E0000}"/>
    <cellStyle name="標準 3 3 2 2 6 5 3" xfId="46529" xr:uid="{00000000-0005-0000-0000-0000B45E0000}"/>
    <cellStyle name="標準 3 3 2 2 6 5 4" xfId="24055" xr:uid="{00000000-0005-0000-0000-0000B55E0000}"/>
    <cellStyle name="標準 3 3 2 2 6 6" xfId="3899" xr:uid="{00000000-0005-0000-0000-0000B65E0000}"/>
    <cellStyle name="標準 3 3 2 2 6 6 2" xfId="35243" xr:uid="{00000000-0005-0000-0000-0000B75E0000}"/>
    <cellStyle name="標準 3 3 2 2 6 6 2 2" xfId="56047" xr:uid="{00000000-0005-0000-0000-0000B85E0000}"/>
    <cellStyle name="標準 3 3 2 2 6 6 3" xfId="47315" xr:uid="{00000000-0005-0000-0000-0000B95E0000}"/>
    <cellStyle name="標準 3 3 2 2 6 6 4" xfId="24841" xr:uid="{00000000-0005-0000-0000-0000BA5E0000}"/>
    <cellStyle name="標準 3 3 2 2 6 7" xfId="19104" xr:uid="{00000000-0005-0000-0000-0000BB5E0000}"/>
    <cellStyle name="標準 3 3 2 2 6 7 2" xfId="29992" xr:uid="{00000000-0005-0000-0000-0000BC5E0000}"/>
    <cellStyle name="標準 3 3 2 2 6 7 2 2" xfId="50796" xr:uid="{00000000-0005-0000-0000-0000BD5E0000}"/>
    <cellStyle name="標準 3 3 2 2 6 7 3" xfId="42064" xr:uid="{00000000-0005-0000-0000-0000BE5E0000}"/>
    <cellStyle name="標準 3 3 2 2 6 8" xfId="25624" xr:uid="{00000000-0005-0000-0000-0000BF5E0000}"/>
    <cellStyle name="標準 3 3 2 2 6 8 2" xfId="37696" xr:uid="{00000000-0005-0000-0000-0000C05E0000}"/>
    <cellStyle name="標準 3 3 2 2 6 9" xfId="35914" xr:uid="{00000000-0005-0000-0000-0000C15E0000}"/>
    <cellStyle name="標準 3 3 2 2 7" xfId="605" xr:uid="{00000000-0005-0000-0000-0000C25E0000}"/>
    <cellStyle name="標準 3 3 2 2 7 2" xfId="2311" xr:uid="{00000000-0005-0000-0000-0000C35E0000}"/>
    <cellStyle name="標準 3 3 2 2 7 2 2" xfId="13237" xr:uid="{00000000-0005-0000-0000-0000C45E0000}"/>
    <cellStyle name="標準 3 3 2 2 7 2 2 2" xfId="32870" xr:uid="{00000000-0005-0000-0000-0000C55E0000}"/>
    <cellStyle name="標準 3 3 2 2 7 2 2 2 2" xfId="53674" xr:uid="{00000000-0005-0000-0000-0000C65E0000}"/>
    <cellStyle name="標準 3 3 2 2 7 2 2 3" xfId="44942" xr:uid="{00000000-0005-0000-0000-0000C75E0000}"/>
    <cellStyle name="標準 3 3 2 2 7 2 2 4" xfId="22467" xr:uid="{00000000-0005-0000-0000-0000C85E0000}"/>
    <cellStyle name="標準 3 3 2 2 7 2 3" xfId="4923" xr:uid="{00000000-0005-0000-0000-0000C95E0000}"/>
    <cellStyle name="標準 3 3 2 2 7 2 3 2" xfId="40155" xr:uid="{00000000-0005-0000-0000-0000CA5E0000}"/>
    <cellStyle name="標準 3 3 2 2 7 2 3 3" xfId="28083" xr:uid="{00000000-0005-0000-0000-0000CB5E0000}"/>
    <cellStyle name="標準 3 3 2 2 7 2 4" xfId="36916" xr:uid="{00000000-0005-0000-0000-0000CC5E0000}"/>
    <cellStyle name="標準 3 3 2 2 7 2 5" xfId="17168" xr:uid="{00000000-0005-0000-0000-0000CD5E0000}"/>
    <cellStyle name="標準 3 3 2 2 7 3" xfId="8063" xr:uid="{00000000-0005-0000-0000-0000CE5E0000}"/>
    <cellStyle name="標準 3 3 2 2 7 3 2" xfId="23693" xr:uid="{00000000-0005-0000-0000-0000CF5E0000}"/>
    <cellStyle name="標準 3 3 2 2 7 3 2 2" xfId="34095" xr:uid="{00000000-0005-0000-0000-0000D05E0000}"/>
    <cellStyle name="標準 3 3 2 2 7 3 2 2 2" xfId="54899" xr:uid="{00000000-0005-0000-0000-0000D15E0000}"/>
    <cellStyle name="標準 3 3 2 2 7 3 2 3" xfId="46167" xr:uid="{00000000-0005-0000-0000-0000D25E0000}"/>
    <cellStyle name="標準 3 3 2 2 7 3 3" xfId="27192" xr:uid="{00000000-0005-0000-0000-0000D35E0000}"/>
    <cellStyle name="標準 3 3 2 2 7 3 3 2" xfId="48321" xr:uid="{00000000-0005-0000-0000-0000D45E0000}"/>
    <cellStyle name="標準 3 3 2 2 7 3 4" xfId="39264" xr:uid="{00000000-0005-0000-0000-0000D55E0000}"/>
    <cellStyle name="標準 3 3 2 2 7 3 5" xfId="16277" xr:uid="{00000000-0005-0000-0000-0000D65E0000}"/>
    <cellStyle name="標準 3 3 2 2 7 4" xfId="3402" xr:uid="{00000000-0005-0000-0000-0000D75E0000}"/>
    <cellStyle name="標準 3 3 2 2 7 4 2" xfId="24479" xr:uid="{00000000-0005-0000-0000-0000D85E0000}"/>
    <cellStyle name="標準 3 3 2 2 7 4 2 2" xfId="34881" xr:uid="{00000000-0005-0000-0000-0000D95E0000}"/>
    <cellStyle name="標準 3 3 2 2 7 4 2 2 2" xfId="55685" xr:uid="{00000000-0005-0000-0000-0000DA5E0000}"/>
    <cellStyle name="標準 3 3 2 2 7 4 2 3" xfId="46953" xr:uid="{00000000-0005-0000-0000-0000DB5E0000}"/>
    <cellStyle name="標準 3 3 2 2 7 4 3" xfId="29670" xr:uid="{00000000-0005-0000-0000-0000DC5E0000}"/>
    <cellStyle name="標準 3 3 2 2 7 4 3 2" xfId="50474" xr:uid="{00000000-0005-0000-0000-0000DD5E0000}"/>
    <cellStyle name="標準 3 3 2 2 7 4 4" xfId="41742" xr:uid="{00000000-0005-0000-0000-0000DE5E0000}"/>
    <cellStyle name="標準 3 3 2 2 7 4 5" xfId="18773" xr:uid="{00000000-0005-0000-0000-0000DF5E0000}"/>
    <cellStyle name="標準 3 3 2 2 7 5" xfId="19542" xr:uid="{00000000-0005-0000-0000-0000E05E0000}"/>
    <cellStyle name="標準 3 3 2 2 7 6" xfId="25735" xr:uid="{00000000-0005-0000-0000-0000E15E0000}"/>
    <cellStyle name="標準 3 3 2 2 7 6 2" xfId="37807" xr:uid="{00000000-0005-0000-0000-0000E25E0000}"/>
    <cellStyle name="標準 3 3 2 2 7 7" xfId="36025" xr:uid="{00000000-0005-0000-0000-0000E35E0000}"/>
    <cellStyle name="標準 3 3 2 2 7 8" xfId="14818" xr:uid="{00000000-0005-0000-0000-0000E45E0000}"/>
    <cellStyle name="標準 3 3 2 2 7 9" xfId="57417" xr:uid="{00000000-0005-0000-0000-0000E55E0000}"/>
    <cellStyle name="標準 3 3 2 2 8" xfId="2391" xr:uid="{00000000-0005-0000-0000-0000E65E0000}"/>
    <cellStyle name="標準 3 3 2 2 8 10" xfId="56627" xr:uid="{00000000-0005-0000-0000-0000E75E0000}"/>
    <cellStyle name="標準 3 3 2 2 8 2" xfId="10819" xr:uid="{00000000-0005-0000-0000-0000E85E0000}"/>
    <cellStyle name="標準 3 3 2 2 8 2 2" xfId="11337" xr:uid="{00000000-0005-0000-0000-0000E95E0000}"/>
    <cellStyle name="標準 3 3 2 2 8 2 2 2" xfId="31009" xr:uid="{00000000-0005-0000-0000-0000EA5E0000}"/>
    <cellStyle name="標準 3 3 2 2 8 2 2 2 2" xfId="51813" xr:uid="{00000000-0005-0000-0000-0000EB5E0000}"/>
    <cellStyle name="標準 3 3 2 2 8 2 2 3" xfId="43081" xr:uid="{00000000-0005-0000-0000-0000EC5E0000}"/>
    <cellStyle name="標準 3 3 2 2 8 2 2 4" xfId="20603" xr:uid="{00000000-0005-0000-0000-0000ED5E0000}"/>
    <cellStyle name="標準 3 3 2 2 8 2 3" xfId="20090" xr:uid="{00000000-0005-0000-0000-0000EE5E0000}"/>
    <cellStyle name="標準 3 3 2 2 8 2 3 2" xfId="30496" xr:uid="{00000000-0005-0000-0000-0000EF5E0000}"/>
    <cellStyle name="標準 3 3 2 2 8 2 3 2 2" xfId="51300" xr:uid="{00000000-0005-0000-0000-0000F05E0000}"/>
    <cellStyle name="標準 3 3 2 2 8 2 3 3" xfId="42568" xr:uid="{00000000-0005-0000-0000-0000F15E0000}"/>
    <cellStyle name="標準 3 3 2 2 8 2 4" xfId="28195" xr:uid="{00000000-0005-0000-0000-0000F25E0000}"/>
    <cellStyle name="標準 3 3 2 2 8 2 4 2" xfId="40267" xr:uid="{00000000-0005-0000-0000-0000F35E0000}"/>
    <cellStyle name="標準 3 3 2 2 8 2 5" xfId="37028" xr:uid="{00000000-0005-0000-0000-0000F45E0000}"/>
    <cellStyle name="標準 3 3 2 2 8 2 6" xfId="17280" xr:uid="{00000000-0005-0000-0000-0000F55E0000}"/>
    <cellStyle name="標準 3 3 2 2 8 3" xfId="11042" xr:uid="{00000000-0005-0000-0000-0000F65E0000}"/>
    <cellStyle name="標準 3 3 2 2 8 3 2" xfId="11557" xr:uid="{00000000-0005-0000-0000-0000F75E0000}"/>
    <cellStyle name="標準 3 3 2 2 8 3 2 2" xfId="31229" xr:uid="{00000000-0005-0000-0000-0000F85E0000}"/>
    <cellStyle name="標準 3 3 2 2 8 3 2 2 2" xfId="52033" xr:uid="{00000000-0005-0000-0000-0000F95E0000}"/>
    <cellStyle name="標準 3 3 2 2 8 3 2 3" xfId="43301" xr:uid="{00000000-0005-0000-0000-0000FA5E0000}"/>
    <cellStyle name="標準 3 3 2 2 8 3 2 4" xfId="20823" xr:uid="{00000000-0005-0000-0000-0000FB5E0000}"/>
    <cellStyle name="標準 3 3 2 2 8 3 3" xfId="20310" xr:uid="{00000000-0005-0000-0000-0000FC5E0000}"/>
    <cellStyle name="標準 3 3 2 2 8 3 3 2" xfId="30716" xr:uid="{00000000-0005-0000-0000-0000FD5E0000}"/>
    <cellStyle name="標準 3 3 2 2 8 3 3 2 2" xfId="51520" xr:uid="{00000000-0005-0000-0000-0000FE5E0000}"/>
    <cellStyle name="標準 3 3 2 2 8 3 3 3" xfId="42788" xr:uid="{00000000-0005-0000-0000-0000FF5E0000}"/>
    <cellStyle name="標準 3 3 2 2 8 3 4" xfId="27304" xr:uid="{00000000-0005-0000-0000-0000005F0000}"/>
    <cellStyle name="標準 3 3 2 2 8 3 4 2" xfId="48433" xr:uid="{00000000-0005-0000-0000-0000015F0000}"/>
    <cellStyle name="標準 3 3 2 2 8 3 5" xfId="39376" xr:uid="{00000000-0005-0000-0000-0000025F0000}"/>
    <cellStyle name="標準 3 3 2 2 8 3 6" xfId="16389" xr:uid="{00000000-0005-0000-0000-0000035F0000}"/>
    <cellStyle name="標準 3 3 2 2 8 4" xfId="11244" xr:uid="{00000000-0005-0000-0000-0000045F0000}"/>
    <cellStyle name="標準 3 3 2 2 8 4 2" xfId="20510" xr:uid="{00000000-0005-0000-0000-0000055F0000}"/>
    <cellStyle name="標準 3 3 2 2 8 4 2 2" xfId="30916" xr:uid="{00000000-0005-0000-0000-0000065F0000}"/>
    <cellStyle name="標準 3 3 2 2 8 4 2 2 2" xfId="51720" xr:uid="{00000000-0005-0000-0000-0000075F0000}"/>
    <cellStyle name="標準 3 3 2 2 8 4 2 3" xfId="42988" xr:uid="{00000000-0005-0000-0000-0000085F0000}"/>
    <cellStyle name="標準 3 3 2 2 8 4 3" xfId="28881" xr:uid="{00000000-0005-0000-0000-0000095F0000}"/>
    <cellStyle name="標準 3 3 2 2 8 4 3 2" xfId="49685" xr:uid="{00000000-0005-0000-0000-00000A5F0000}"/>
    <cellStyle name="標準 3 3 2 2 8 4 4" xfId="40953" xr:uid="{00000000-0005-0000-0000-00000B5F0000}"/>
    <cellStyle name="標準 3 3 2 2 8 4 5" xfId="17980" xr:uid="{00000000-0005-0000-0000-00000C5F0000}"/>
    <cellStyle name="標準 3 3 2 2 8 5" xfId="13317" xr:uid="{00000000-0005-0000-0000-00000D5F0000}"/>
    <cellStyle name="標準 3 3 2 2 8 5 2" xfId="32950" xr:uid="{00000000-0005-0000-0000-00000E5F0000}"/>
    <cellStyle name="標準 3 3 2 2 8 5 2 2" xfId="53754" xr:uid="{00000000-0005-0000-0000-00000F5F0000}"/>
    <cellStyle name="標準 3 3 2 2 8 5 3" xfId="45022" xr:uid="{00000000-0005-0000-0000-0000105F0000}"/>
    <cellStyle name="標準 3 3 2 2 8 5 4" xfId="22547" xr:uid="{00000000-0005-0000-0000-0000115F0000}"/>
    <cellStyle name="標準 3 3 2 2 8 6" xfId="10721" xr:uid="{00000000-0005-0000-0000-0000125F0000}"/>
    <cellStyle name="標準 3 3 2 2 8 6 2" xfId="30403" xr:uid="{00000000-0005-0000-0000-0000135F0000}"/>
    <cellStyle name="標準 3 3 2 2 8 6 2 2" xfId="51207" xr:uid="{00000000-0005-0000-0000-0000145F0000}"/>
    <cellStyle name="標準 3 3 2 2 8 6 3" xfId="42475" xr:uid="{00000000-0005-0000-0000-0000155F0000}"/>
    <cellStyle name="標準 3 3 2 2 8 6 4" xfId="19997" xr:uid="{00000000-0005-0000-0000-0000165F0000}"/>
    <cellStyle name="標準 3 3 2 2 8 7" xfId="5003" xr:uid="{00000000-0005-0000-0000-0000175F0000}"/>
    <cellStyle name="標準 3 3 2 2 8 7 2" xfId="37919" xr:uid="{00000000-0005-0000-0000-0000185F0000}"/>
    <cellStyle name="標準 3 3 2 2 8 7 3" xfId="25847" xr:uid="{00000000-0005-0000-0000-0000195F0000}"/>
    <cellStyle name="標準 3 3 2 2 8 8" xfId="36137" xr:uid="{00000000-0005-0000-0000-00001A5F0000}"/>
    <cellStyle name="標準 3 3 2 2 8 9" xfId="14930" xr:uid="{00000000-0005-0000-0000-00001B5F0000}"/>
    <cellStyle name="標準 3 3 2 2 9" xfId="1491" xr:uid="{00000000-0005-0000-0000-00001C5F0000}"/>
    <cellStyle name="標準 3 3 2 2 9 2" xfId="11431" xr:uid="{00000000-0005-0000-0000-00001D5F0000}"/>
    <cellStyle name="標準 3 3 2 2 9 2 2" xfId="20697" xr:uid="{00000000-0005-0000-0000-00001E5F0000}"/>
    <cellStyle name="標準 3 3 2 2 9 2 2 2" xfId="31103" xr:uid="{00000000-0005-0000-0000-00001F5F0000}"/>
    <cellStyle name="標準 3 3 2 2 9 2 2 2 2" xfId="51907" xr:uid="{00000000-0005-0000-0000-0000205F0000}"/>
    <cellStyle name="標準 3 3 2 2 9 2 2 3" xfId="43175" xr:uid="{00000000-0005-0000-0000-0000215F0000}"/>
    <cellStyle name="標準 3 3 2 2 9 2 3" xfId="27416" xr:uid="{00000000-0005-0000-0000-0000225F0000}"/>
    <cellStyle name="標準 3 3 2 2 9 2 3 2" xfId="48545" xr:uid="{00000000-0005-0000-0000-0000235F0000}"/>
    <cellStyle name="標準 3 3 2 2 9 2 4" xfId="39488" xr:uid="{00000000-0005-0000-0000-0000245F0000}"/>
    <cellStyle name="標準 3 3 2 2 9 2 5" xfId="16501" xr:uid="{00000000-0005-0000-0000-0000255F0000}"/>
    <cellStyle name="標準 3 3 2 2 9 3" xfId="10916" xr:uid="{00000000-0005-0000-0000-0000265F0000}"/>
    <cellStyle name="標準 3 3 2 2 9 3 2" xfId="30590" xr:uid="{00000000-0005-0000-0000-0000275F0000}"/>
    <cellStyle name="標準 3 3 2 2 9 3 2 2" xfId="51394" xr:uid="{00000000-0005-0000-0000-0000285F0000}"/>
    <cellStyle name="標準 3 3 2 2 9 3 3" xfId="42662" xr:uid="{00000000-0005-0000-0000-0000295F0000}"/>
    <cellStyle name="標準 3 3 2 2 9 3 4" xfId="20184" xr:uid="{00000000-0005-0000-0000-00002A5F0000}"/>
    <cellStyle name="標準 3 3 2 2 9 4" xfId="4110" xr:uid="{00000000-0005-0000-0000-00002B5F0000}"/>
    <cellStyle name="標準 3 3 2 2 9 4 2" xfId="38031" xr:uid="{00000000-0005-0000-0000-00002C5F0000}"/>
    <cellStyle name="標準 3 3 2 2 9 4 3" xfId="25959" xr:uid="{00000000-0005-0000-0000-00002D5F0000}"/>
    <cellStyle name="標準 3 3 2 2 9 5" xfId="36249" xr:uid="{00000000-0005-0000-0000-00002E5F0000}"/>
    <cellStyle name="標準 3 3 2 2 9 6" xfId="15042" xr:uid="{00000000-0005-0000-0000-00002F5F0000}"/>
    <cellStyle name="標準 3 3 2 2 9 7" xfId="56386" xr:uid="{00000000-0005-0000-0000-0000305F0000}"/>
    <cellStyle name="標準 3 3 2 20" xfId="25028" xr:uid="{00000000-0005-0000-0000-0000315F0000}"/>
    <cellStyle name="標準 3 3 2 20 2" xfId="37100" xr:uid="{00000000-0005-0000-0000-0000325F0000}"/>
    <cellStyle name="標準 3 3 2 21" xfId="35421" xr:uid="{00000000-0005-0000-0000-0000335F0000}"/>
    <cellStyle name="標準 3 3 2 22" xfId="14110" xr:uid="{00000000-0005-0000-0000-0000345F0000}"/>
    <cellStyle name="標準 3 3 2 23" xfId="56234" xr:uid="{00000000-0005-0000-0000-0000355F0000}"/>
    <cellStyle name="標準 3 3 2 3" xfId="327" xr:uid="{00000000-0005-0000-0000-0000365F0000}"/>
    <cellStyle name="標準 3 3 2 3 10" xfId="12436" xr:uid="{00000000-0005-0000-0000-0000375F0000}"/>
    <cellStyle name="標準 3 3 2 3 10 2" xfId="21673" xr:uid="{00000000-0005-0000-0000-0000385F0000}"/>
    <cellStyle name="標準 3 3 2 3 10 2 2" xfId="32077" xr:uid="{00000000-0005-0000-0000-0000395F0000}"/>
    <cellStyle name="標準 3 3 2 3 10 2 2 2" xfId="52881" xr:uid="{00000000-0005-0000-0000-00003A5F0000}"/>
    <cellStyle name="標準 3 3 2 3 10 2 3" xfId="44149" xr:uid="{00000000-0005-0000-0000-00003B5F0000}"/>
    <cellStyle name="標準 3 3 2 3 10 3" xfId="26091" xr:uid="{00000000-0005-0000-0000-00003C5F0000}"/>
    <cellStyle name="標準 3 3 2 3 10 3 2" xfId="47562" xr:uid="{00000000-0005-0000-0000-00003D5F0000}"/>
    <cellStyle name="標準 3 3 2 3 10 4" xfId="38163" xr:uid="{00000000-0005-0000-0000-00003E5F0000}"/>
    <cellStyle name="標準 3 3 2 3 10 5" xfId="15174" xr:uid="{00000000-0005-0000-0000-00003F5F0000}"/>
    <cellStyle name="標準 3 3 2 3 11" xfId="5904" xr:uid="{00000000-0005-0000-0000-0000405F0000}"/>
    <cellStyle name="標準 3 3 2 3 11 2" xfId="23420" xr:uid="{00000000-0005-0000-0000-0000415F0000}"/>
    <cellStyle name="標準 3 3 2 3 11 2 2" xfId="33823" xr:uid="{00000000-0005-0000-0000-0000425F0000}"/>
    <cellStyle name="標準 3 3 2 3 11 2 2 2" xfId="54627" xr:uid="{00000000-0005-0000-0000-0000435F0000}"/>
    <cellStyle name="標準 3 3 2 3 11 2 3" xfId="45895" xr:uid="{00000000-0005-0000-0000-0000445F0000}"/>
    <cellStyle name="標準 3 3 2 3 11 3" xfId="26223" xr:uid="{00000000-0005-0000-0000-0000455F0000}"/>
    <cellStyle name="標準 3 3 2 3 11 3 2" xfId="47694" xr:uid="{00000000-0005-0000-0000-0000465F0000}"/>
    <cellStyle name="標準 3 3 2 3 11 4" xfId="38295" xr:uid="{00000000-0005-0000-0000-0000475F0000}"/>
    <cellStyle name="標準 3 3 2 3 11 5" xfId="15307" xr:uid="{00000000-0005-0000-0000-0000485F0000}"/>
    <cellStyle name="標準 3 3 2 3 12" xfId="3244" xr:uid="{00000000-0005-0000-0000-0000495F0000}"/>
    <cellStyle name="標準 3 3 2 3 12 2" xfId="24207" xr:uid="{00000000-0005-0000-0000-00004A5F0000}"/>
    <cellStyle name="標準 3 3 2 3 12 2 2" xfId="34609" xr:uid="{00000000-0005-0000-0000-00004B5F0000}"/>
    <cellStyle name="標準 3 3 2 3 12 2 2 2" xfId="55413" xr:uid="{00000000-0005-0000-0000-00004C5F0000}"/>
    <cellStyle name="標準 3 3 2 3 12 2 3" xfId="46681" xr:uid="{00000000-0005-0000-0000-00004D5F0000}"/>
    <cellStyle name="標準 3 3 2 3 12 3" xfId="26668" xr:uid="{00000000-0005-0000-0000-00004E5F0000}"/>
    <cellStyle name="標準 3 3 2 3 12 3 2" xfId="47797" xr:uid="{00000000-0005-0000-0000-00004F5F0000}"/>
    <cellStyle name="標準 3 3 2 3 12 4" xfId="38740" xr:uid="{00000000-0005-0000-0000-0000505F0000}"/>
    <cellStyle name="標準 3 3 2 3 12 5" xfId="15753" xr:uid="{00000000-0005-0000-0000-0000515F0000}"/>
    <cellStyle name="標準 3 3 2 3 13" xfId="17412" xr:uid="{00000000-0005-0000-0000-0000525F0000}"/>
    <cellStyle name="標準 3 3 2 3 13 2" xfId="24976" xr:uid="{00000000-0005-0000-0000-0000535F0000}"/>
    <cellStyle name="標準 3 3 2 3 13 2 2" xfId="35378" xr:uid="{00000000-0005-0000-0000-0000545F0000}"/>
    <cellStyle name="標準 3 3 2 3 13 2 2 2" xfId="56182" xr:uid="{00000000-0005-0000-0000-0000555F0000}"/>
    <cellStyle name="標準 3 3 2 3 13 2 3" xfId="47450" xr:uid="{00000000-0005-0000-0000-0000565F0000}"/>
    <cellStyle name="標準 3 3 2 3 13 3" xfId="28327" xr:uid="{00000000-0005-0000-0000-0000575F0000}"/>
    <cellStyle name="標準 3 3 2 3 13 3 2" xfId="49131" xr:uid="{00000000-0005-0000-0000-0000585F0000}"/>
    <cellStyle name="標準 3 3 2 3 13 4" xfId="40399" xr:uid="{00000000-0005-0000-0000-0000595F0000}"/>
    <cellStyle name="標準 3 3 2 3 14" xfId="18920" xr:uid="{00000000-0005-0000-0000-00005A5F0000}"/>
    <cellStyle name="標準 3 3 2 3 14 2" xfId="29812" xr:uid="{00000000-0005-0000-0000-00005B5F0000}"/>
    <cellStyle name="標準 3 3 2 3 14 2 2" xfId="50616" xr:uid="{00000000-0005-0000-0000-00005C5F0000}"/>
    <cellStyle name="標準 3 3 2 3 14 3" xfId="41884" xr:uid="{00000000-0005-0000-0000-00005D5F0000}"/>
    <cellStyle name="標準 3 3 2 3 15" xfId="19012" xr:uid="{00000000-0005-0000-0000-00005E5F0000}"/>
    <cellStyle name="標準 3 3 2 3 15 2" xfId="29904" xr:uid="{00000000-0005-0000-0000-00005F5F0000}"/>
    <cellStyle name="標準 3 3 2 3 15 2 2" xfId="50708" xr:uid="{00000000-0005-0000-0000-0000605F0000}"/>
    <cellStyle name="標準 3 3 2 3 15 3" xfId="41976" xr:uid="{00000000-0005-0000-0000-0000615F0000}"/>
    <cellStyle name="標準 3 3 2 3 16" xfId="25088" xr:uid="{00000000-0005-0000-0000-0000625F0000}"/>
    <cellStyle name="標準 3 3 2 3 16 2" xfId="37160" xr:uid="{00000000-0005-0000-0000-0000635F0000}"/>
    <cellStyle name="標準 3 3 2 3 17" xfId="35501" xr:uid="{00000000-0005-0000-0000-0000645F0000}"/>
    <cellStyle name="標準 3 3 2 3 18" xfId="14170" xr:uid="{00000000-0005-0000-0000-0000655F0000}"/>
    <cellStyle name="標準 3 3 2 3 19" xfId="56294" xr:uid="{00000000-0005-0000-0000-0000665F0000}"/>
    <cellStyle name="標準 3 3 2 3 2" xfId="896" xr:uid="{00000000-0005-0000-0000-0000675F0000}"/>
    <cellStyle name="標準 3 3 2 3 2 10" xfId="25311" xr:uid="{00000000-0005-0000-0000-0000685F0000}"/>
    <cellStyle name="標準 3 3 2 3 2 10 2" xfId="37383" xr:uid="{00000000-0005-0000-0000-0000695F0000}"/>
    <cellStyle name="標準 3 3 2 3 2 11" xfId="35601" xr:uid="{00000000-0005-0000-0000-00006A5F0000}"/>
    <cellStyle name="標準 3 3 2 3 2 12" xfId="14394" xr:uid="{00000000-0005-0000-0000-00006B5F0000}"/>
    <cellStyle name="標準 3 3 2 3 2 13" xfId="56517" xr:uid="{00000000-0005-0000-0000-00006C5F0000}"/>
    <cellStyle name="標準 3 3 2 3 2 2" xfId="1078" xr:uid="{00000000-0005-0000-0000-00006D5F0000}"/>
    <cellStyle name="標準 3 3 2 3 2 2 10" xfId="57099" xr:uid="{00000000-0005-0000-0000-00006E5F0000}"/>
    <cellStyle name="標準 3 3 2 3 2 2 2" xfId="2862" xr:uid="{00000000-0005-0000-0000-00006F5F0000}"/>
    <cellStyle name="標準 3 3 2 3 2 2 2 2" xfId="13788" xr:uid="{00000000-0005-0000-0000-0000705F0000}"/>
    <cellStyle name="標準 3 3 2 3 2 2 2 2 2" xfId="23018" xr:uid="{00000000-0005-0000-0000-0000715F0000}"/>
    <cellStyle name="標準 3 3 2 3 2 2 2 2 2 2" xfId="33421" xr:uid="{00000000-0005-0000-0000-0000725F0000}"/>
    <cellStyle name="標準 3 3 2 3 2 2 2 2 2 2 2" xfId="54225" xr:uid="{00000000-0005-0000-0000-0000735F0000}"/>
    <cellStyle name="標準 3 3 2 3 2 2 2 2 2 3" xfId="45493" xr:uid="{00000000-0005-0000-0000-0000745F0000}"/>
    <cellStyle name="標準 3 3 2 3 2 2 2 2 3" xfId="29352" xr:uid="{00000000-0005-0000-0000-0000755F0000}"/>
    <cellStyle name="標準 3 3 2 3 2 2 2 2 3 2" xfId="50156" xr:uid="{00000000-0005-0000-0000-0000765F0000}"/>
    <cellStyle name="標準 3 3 2 3 2 2 2 2 4" xfId="41424" xr:uid="{00000000-0005-0000-0000-0000775F0000}"/>
    <cellStyle name="標準 3 3 2 3 2 2 2 2 5" xfId="18455" xr:uid="{00000000-0005-0000-0000-0000785F0000}"/>
    <cellStyle name="標準 3 3 2 3 2 2 2 3" xfId="12006" xr:uid="{00000000-0005-0000-0000-0000795F0000}"/>
    <cellStyle name="標準 3 3 2 3 2 2 2 3 2" xfId="31644" xr:uid="{00000000-0005-0000-0000-00007A5F0000}"/>
    <cellStyle name="標準 3 3 2 3 2 2 2 3 2 2" xfId="52448" xr:uid="{00000000-0005-0000-0000-00007B5F0000}"/>
    <cellStyle name="標準 3 3 2 3 2 2 2 3 3" xfId="43716" xr:uid="{00000000-0005-0000-0000-00007C5F0000}"/>
    <cellStyle name="標準 3 3 2 3 2 2 2 3 4" xfId="21240" xr:uid="{00000000-0005-0000-0000-00007D5F0000}"/>
    <cellStyle name="標準 3 3 2 3 2 2 2 4" xfId="5474" xr:uid="{00000000-0005-0000-0000-00007E5F0000}"/>
    <cellStyle name="標準 3 3 2 3 2 2 2 4 2" xfId="48788" xr:uid="{00000000-0005-0000-0000-00007F5F0000}"/>
    <cellStyle name="標準 3 3 2 3 2 2 2 4 3" xfId="27659" xr:uid="{00000000-0005-0000-0000-0000805F0000}"/>
    <cellStyle name="標準 3 3 2 3 2 2 2 5" xfId="39731" xr:uid="{00000000-0005-0000-0000-0000815F0000}"/>
    <cellStyle name="標準 3 3 2 3 2 2 2 6" xfId="16744" xr:uid="{00000000-0005-0000-0000-0000825F0000}"/>
    <cellStyle name="標準 3 3 2 3 2 2 3" xfId="1969" xr:uid="{00000000-0005-0000-0000-0000835F0000}"/>
    <cellStyle name="標準 3 3 2 3 2 2 3 2" xfId="12895" xr:uid="{00000000-0005-0000-0000-0000845F0000}"/>
    <cellStyle name="標準 3 3 2 3 2 2 3 2 2" xfId="32528" xr:uid="{00000000-0005-0000-0000-0000855F0000}"/>
    <cellStyle name="標準 3 3 2 3 2 2 3 2 2 2" xfId="53332" xr:uid="{00000000-0005-0000-0000-0000865F0000}"/>
    <cellStyle name="標準 3 3 2 3 2 2 3 2 3" xfId="44600" xr:uid="{00000000-0005-0000-0000-0000875F0000}"/>
    <cellStyle name="標準 3 3 2 3 2 2 3 2 4" xfId="22125" xr:uid="{00000000-0005-0000-0000-0000885F0000}"/>
    <cellStyle name="標準 3 3 2 3 2 2 3 3" xfId="4581" xr:uid="{00000000-0005-0000-0000-0000895F0000}"/>
    <cellStyle name="標準 3 3 2 3 2 2 3 3 2" xfId="49575" xr:uid="{00000000-0005-0000-0000-00008A5F0000}"/>
    <cellStyle name="標準 3 3 2 3 2 2 3 3 3" xfId="28771" xr:uid="{00000000-0005-0000-0000-00008B5F0000}"/>
    <cellStyle name="標準 3 3 2 3 2 2 3 4" xfId="40843" xr:uid="{00000000-0005-0000-0000-00008C5F0000}"/>
    <cellStyle name="標準 3 3 2 3 2 2 3 5" xfId="17856" xr:uid="{00000000-0005-0000-0000-00008D5F0000}"/>
    <cellStyle name="標準 3 3 2 3 2 2 4" xfId="8066" xr:uid="{00000000-0005-0000-0000-00008E5F0000}"/>
    <cellStyle name="標準 3 3 2 3 2 2 4 2" xfId="34215" xr:uid="{00000000-0005-0000-0000-00008F5F0000}"/>
    <cellStyle name="標準 3 3 2 3 2 2 4 2 2" xfId="55019" xr:uid="{00000000-0005-0000-0000-0000905F0000}"/>
    <cellStyle name="標準 3 3 2 3 2 2 4 3" xfId="46287" xr:uid="{00000000-0005-0000-0000-0000915F0000}"/>
    <cellStyle name="標準 3 3 2 3 2 2 4 4" xfId="23813" xr:uid="{00000000-0005-0000-0000-0000925F0000}"/>
    <cellStyle name="標準 3 3 2 3 2 2 5" xfId="3697" xr:uid="{00000000-0005-0000-0000-0000935F0000}"/>
    <cellStyle name="標準 3 3 2 3 2 2 5 2" xfId="35001" xr:uid="{00000000-0005-0000-0000-0000945F0000}"/>
    <cellStyle name="標準 3 3 2 3 2 2 5 2 2" xfId="55805" xr:uid="{00000000-0005-0000-0000-0000955F0000}"/>
    <cellStyle name="標準 3 3 2 3 2 2 5 3" xfId="47073" xr:uid="{00000000-0005-0000-0000-0000965F0000}"/>
    <cellStyle name="標準 3 3 2 3 2 2 5 4" xfId="24599" xr:uid="{00000000-0005-0000-0000-0000975F0000}"/>
    <cellStyle name="標準 3 3 2 3 2 2 6" xfId="19544" xr:uid="{00000000-0005-0000-0000-0000985F0000}"/>
    <cellStyle name="標準 3 3 2 3 2 2 7" xfId="26283" xr:uid="{00000000-0005-0000-0000-0000995F0000}"/>
    <cellStyle name="標準 3 3 2 3 2 2 7 2" xfId="38355" xr:uid="{00000000-0005-0000-0000-00009A5F0000}"/>
    <cellStyle name="標準 3 3 2 3 2 2 8" xfId="36492" xr:uid="{00000000-0005-0000-0000-00009B5F0000}"/>
    <cellStyle name="標準 3 3 2 3 2 2 9" xfId="15367" xr:uid="{00000000-0005-0000-0000-00009C5F0000}"/>
    <cellStyle name="標準 3 3 2 3 2 3" xfId="1400" xr:uid="{00000000-0005-0000-0000-00009D5F0000}"/>
    <cellStyle name="標準 3 3 2 3 2 3 2" xfId="3133" xr:uid="{00000000-0005-0000-0000-00009E5F0000}"/>
    <cellStyle name="標準 3 3 2 3 2 3 2 2" xfId="14059" xr:uid="{00000000-0005-0000-0000-00009F5F0000}"/>
    <cellStyle name="標準 3 3 2 3 2 3 2 2 2" xfId="33692" xr:uid="{00000000-0005-0000-0000-0000A05F0000}"/>
    <cellStyle name="標準 3 3 2 3 2 3 2 2 2 2" xfId="54496" xr:uid="{00000000-0005-0000-0000-0000A15F0000}"/>
    <cellStyle name="標準 3 3 2 3 2 3 2 2 3" xfId="45764" xr:uid="{00000000-0005-0000-0000-0000A25F0000}"/>
    <cellStyle name="標準 3 3 2 3 2 3 2 2 4" xfId="23289" xr:uid="{00000000-0005-0000-0000-0000A35F0000}"/>
    <cellStyle name="標準 3 3 2 3 2 3 2 3" xfId="12328" xr:uid="{00000000-0005-0000-0000-0000A45F0000}"/>
    <cellStyle name="標準 3 3 2 3 2 3 2 3 2" xfId="31966" xr:uid="{00000000-0005-0000-0000-0000A55F0000}"/>
    <cellStyle name="標準 3 3 2 3 2 3 2 3 2 2" xfId="52770" xr:uid="{00000000-0005-0000-0000-0000A65F0000}"/>
    <cellStyle name="標準 3 3 2 3 2 3 2 3 3" xfId="44038" xr:uid="{00000000-0005-0000-0000-0000A75F0000}"/>
    <cellStyle name="標準 3 3 2 3 2 3 2 3 4" xfId="21562" xr:uid="{00000000-0005-0000-0000-0000A85F0000}"/>
    <cellStyle name="標準 3 3 2 3 2 3 2 4" xfId="5745" xr:uid="{00000000-0005-0000-0000-0000A95F0000}"/>
    <cellStyle name="標準 3 3 2 3 2 3 2 4 2" xfId="50427" xr:uid="{00000000-0005-0000-0000-0000AA5F0000}"/>
    <cellStyle name="標準 3 3 2 3 2 3 2 4 3" xfId="29623" xr:uid="{00000000-0005-0000-0000-0000AB5F0000}"/>
    <cellStyle name="標準 3 3 2 3 2 3 2 5" xfId="41695" xr:uid="{00000000-0005-0000-0000-0000AC5F0000}"/>
    <cellStyle name="標準 3 3 2 3 2 3 2 6" xfId="18726" xr:uid="{00000000-0005-0000-0000-0000AD5F0000}"/>
    <cellStyle name="標準 3 3 2 3 2 3 3" xfId="2240" xr:uid="{00000000-0005-0000-0000-0000AE5F0000}"/>
    <cellStyle name="標準 3 3 2 3 2 3 3 2" xfId="13166" xr:uid="{00000000-0005-0000-0000-0000AF5F0000}"/>
    <cellStyle name="標準 3 3 2 3 2 3 3 2 2" xfId="53603" xr:uid="{00000000-0005-0000-0000-0000B05F0000}"/>
    <cellStyle name="標準 3 3 2 3 2 3 3 2 3" xfId="32799" xr:uid="{00000000-0005-0000-0000-0000B15F0000}"/>
    <cellStyle name="標準 3 3 2 3 2 3 3 3" xfId="4852" xr:uid="{00000000-0005-0000-0000-0000B25F0000}"/>
    <cellStyle name="標準 3 3 2 3 2 3 3 3 2" xfId="44871" xr:uid="{00000000-0005-0000-0000-0000B35F0000}"/>
    <cellStyle name="標準 3 3 2 3 2 3 3 4" xfId="22396" xr:uid="{00000000-0005-0000-0000-0000B45F0000}"/>
    <cellStyle name="標準 3 3 2 3 2 3 4" xfId="8067" xr:uid="{00000000-0005-0000-0000-0000B55F0000}"/>
    <cellStyle name="標準 3 3 2 3 2 3 5" xfId="4019" xr:uid="{00000000-0005-0000-0000-0000B65F0000}"/>
    <cellStyle name="標準 3 3 2 3 2 3 5 2" xfId="47897" xr:uid="{00000000-0005-0000-0000-0000B75F0000}"/>
    <cellStyle name="標準 3 3 2 3 2 3 5 3" xfId="26768" xr:uid="{00000000-0005-0000-0000-0000B85F0000}"/>
    <cellStyle name="標準 3 3 2 3 2 3 6" xfId="38840" xr:uid="{00000000-0005-0000-0000-0000B95F0000}"/>
    <cellStyle name="標準 3 3 2 3 2 3 7" xfId="15853" xr:uid="{00000000-0005-0000-0000-0000BA5F0000}"/>
    <cellStyle name="標準 3 3 2 3 2 3 8" xfId="57370" xr:uid="{00000000-0005-0000-0000-0000BB5F0000}"/>
    <cellStyle name="標準 3 3 2 3 2 4" xfId="1842" xr:uid="{00000000-0005-0000-0000-0000BC5F0000}"/>
    <cellStyle name="標準 3 3 2 3 2 4 2" xfId="2735" xr:uid="{00000000-0005-0000-0000-0000BD5F0000}"/>
    <cellStyle name="標準 3 3 2 3 2 4 2 2" xfId="13661" xr:uid="{00000000-0005-0000-0000-0000BE5F0000}"/>
    <cellStyle name="標準 3 3 2 3 2 4 2 2 2" xfId="54098" xr:uid="{00000000-0005-0000-0000-0000BF5F0000}"/>
    <cellStyle name="標準 3 3 2 3 2 4 2 2 3" xfId="33294" xr:uid="{00000000-0005-0000-0000-0000C05F0000}"/>
    <cellStyle name="標準 3 3 2 3 2 4 2 3" xfId="5347" xr:uid="{00000000-0005-0000-0000-0000C15F0000}"/>
    <cellStyle name="標準 3 3 2 3 2 4 2 3 2" xfId="45366" xr:uid="{00000000-0005-0000-0000-0000C25F0000}"/>
    <cellStyle name="標準 3 3 2 3 2 4 2 4" xfId="22891" xr:uid="{00000000-0005-0000-0000-0000C35F0000}"/>
    <cellStyle name="標準 3 3 2 3 2 4 3" xfId="12768" xr:uid="{00000000-0005-0000-0000-0000C45F0000}"/>
    <cellStyle name="標準 3 3 2 3 2 4 3 2" xfId="32401" xr:uid="{00000000-0005-0000-0000-0000C55F0000}"/>
    <cellStyle name="標準 3 3 2 3 2 4 3 2 2" xfId="53205" xr:uid="{00000000-0005-0000-0000-0000C65F0000}"/>
    <cellStyle name="標準 3 3 2 3 2 4 3 3" xfId="44473" xr:uid="{00000000-0005-0000-0000-0000C75F0000}"/>
    <cellStyle name="標準 3 3 2 3 2 4 3 4" xfId="21998" xr:uid="{00000000-0005-0000-0000-0000C85F0000}"/>
    <cellStyle name="標準 3 3 2 3 2 4 4" xfId="8065" xr:uid="{00000000-0005-0000-0000-0000C95F0000}"/>
    <cellStyle name="標準 3 3 2 3 2 4 5" xfId="4454" xr:uid="{00000000-0005-0000-0000-0000CA5F0000}"/>
    <cellStyle name="標準 3 3 2 3 2 4 5 2" xfId="50029" xr:uid="{00000000-0005-0000-0000-0000CB5F0000}"/>
    <cellStyle name="標準 3 3 2 3 2 4 5 3" xfId="29225" xr:uid="{00000000-0005-0000-0000-0000CC5F0000}"/>
    <cellStyle name="標準 3 3 2 3 2 4 6" xfId="41297" xr:uid="{00000000-0005-0000-0000-0000CD5F0000}"/>
    <cellStyle name="標準 3 3 2 3 2 4 7" xfId="18328" xr:uid="{00000000-0005-0000-0000-0000CE5F0000}"/>
    <cellStyle name="標準 3 3 2 3 2 4 8" xfId="56972" xr:uid="{00000000-0005-0000-0000-0000CF5F0000}"/>
    <cellStyle name="標準 3 3 2 3 2 5" xfId="2471" xr:uid="{00000000-0005-0000-0000-0000D05F0000}"/>
    <cellStyle name="標準 3 3 2 3 2 5 2" xfId="13397" xr:uid="{00000000-0005-0000-0000-0000D15F0000}"/>
    <cellStyle name="標準 3 3 2 3 2 5 2 2" xfId="33030" xr:uid="{00000000-0005-0000-0000-0000D25F0000}"/>
    <cellStyle name="標準 3 3 2 3 2 5 2 2 2" xfId="53834" xr:uid="{00000000-0005-0000-0000-0000D35F0000}"/>
    <cellStyle name="標準 3 3 2 3 2 5 2 3" xfId="45102" xr:uid="{00000000-0005-0000-0000-0000D45F0000}"/>
    <cellStyle name="標準 3 3 2 3 2 5 2 4" xfId="22627" xr:uid="{00000000-0005-0000-0000-0000D55F0000}"/>
    <cellStyle name="標準 3 3 2 3 2 5 3" xfId="11824" xr:uid="{00000000-0005-0000-0000-0000D65F0000}"/>
    <cellStyle name="標準 3 3 2 3 2 5 3 2" xfId="31462" xr:uid="{00000000-0005-0000-0000-0000D75F0000}"/>
    <cellStyle name="標準 3 3 2 3 2 5 3 2 2" xfId="52266" xr:uid="{00000000-0005-0000-0000-0000D85F0000}"/>
    <cellStyle name="標準 3 3 2 3 2 5 3 3" xfId="43534" xr:uid="{00000000-0005-0000-0000-0000D95F0000}"/>
    <cellStyle name="標準 3 3 2 3 2 5 3 4" xfId="21058" xr:uid="{00000000-0005-0000-0000-0000DA5F0000}"/>
    <cellStyle name="標準 3 3 2 3 2 5 4" xfId="5083" xr:uid="{00000000-0005-0000-0000-0000DB5F0000}"/>
    <cellStyle name="標準 3 3 2 3 2 5 4 2" xfId="49765" xr:uid="{00000000-0005-0000-0000-0000DC5F0000}"/>
    <cellStyle name="標準 3 3 2 3 2 5 4 3" xfId="28961" xr:uid="{00000000-0005-0000-0000-0000DD5F0000}"/>
    <cellStyle name="標準 3 3 2 3 2 5 5" xfId="41033" xr:uid="{00000000-0005-0000-0000-0000DE5F0000}"/>
    <cellStyle name="標準 3 3 2 3 2 5 6" xfId="18060" xr:uid="{00000000-0005-0000-0000-0000DF5F0000}"/>
    <cellStyle name="標準 3 3 2 3 2 5 7" xfId="56707" xr:uid="{00000000-0005-0000-0000-0000E05F0000}"/>
    <cellStyle name="標準 3 3 2 3 2 6" xfId="1572" xr:uid="{00000000-0005-0000-0000-0000E15F0000}"/>
    <cellStyle name="標準 3 3 2 3 2 6 2" xfId="12496" xr:uid="{00000000-0005-0000-0000-0000E25F0000}"/>
    <cellStyle name="標準 3 3 2 3 2 6 2 2" xfId="32137" xr:uid="{00000000-0005-0000-0000-0000E35F0000}"/>
    <cellStyle name="標準 3 3 2 3 2 6 2 2 2" xfId="52941" xr:uid="{00000000-0005-0000-0000-0000E45F0000}"/>
    <cellStyle name="標準 3 3 2 3 2 6 2 3" xfId="44209" xr:uid="{00000000-0005-0000-0000-0000E55F0000}"/>
    <cellStyle name="標準 3 3 2 3 2 6 2 4" xfId="21733" xr:uid="{00000000-0005-0000-0000-0000E65F0000}"/>
    <cellStyle name="標準 3 3 2 3 2 6 3" xfId="4190" xr:uid="{00000000-0005-0000-0000-0000E75F0000}"/>
    <cellStyle name="標準 3 3 2 3 2 6 3 2" xfId="49242" xr:uid="{00000000-0005-0000-0000-0000E85F0000}"/>
    <cellStyle name="標準 3 3 2 3 2 6 3 3" xfId="28438" xr:uid="{00000000-0005-0000-0000-0000E95F0000}"/>
    <cellStyle name="標準 3 3 2 3 2 6 4" xfId="40510" xr:uid="{00000000-0005-0000-0000-0000EA5F0000}"/>
    <cellStyle name="標準 3 3 2 3 2 6 5" xfId="17523" xr:uid="{00000000-0005-0000-0000-0000EB5F0000}"/>
    <cellStyle name="標準 3 3 2 3 2 7" xfId="6176" xr:uid="{00000000-0005-0000-0000-0000EC5F0000}"/>
    <cellStyle name="標準 3 3 2 3 2 7 2" xfId="33883" xr:uid="{00000000-0005-0000-0000-0000ED5F0000}"/>
    <cellStyle name="標準 3 3 2 3 2 7 2 2" xfId="54687" xr:uid="{00000000-0005-0000-0000-0000EE5F0000}"/>
    <cellStyle name="標準 3 3 2 3 2 7 3" xfId="45955" xr:uid="{00000000-0005-0000-0000-0000EF5F0000}"/>
    <cellStyle name="標準 3 3 2 3 2 7 4" xfId="23480" xr:uid="{00000000-0005-0000-0000-0000F05F0000}"/>
    <cellStyle name="標準 3 3 2 3 2 8" xfId="3515" xr:uid="{00000000-0005-0000-0000-0000F15F0000}"/>
    <cellStyle name="標準 3 3 2 3 2 8 2" xfId="34669" xr:uid="{00000000-0005-0000-0000-0000F25F0000}"/>
    <cellStyle name="標準 3 3 2 3 2 8 2 2" xfId="55473" xr:uid="{00000000-0005-0000-0000-0000F35F0000}"/>
    <cellStyle name="標準 3 3 2 3 2 8 3" xfId="46741" xr:uid="{00000000-0005-0000-0000-0000F45F0000}"/>
    <cellStyle name="標準 3 3 2 3 2 8 4" xfId="24267" xr:uid="{00000000-0005-0000-0000-0000F55F0000}"/>
    <cellStyle name="標準 3 3 2 3 2 9" xfId="19298" xr:uid="{00000000-0005-0000-0000-0000F65F0000}"/>
    <cellStyle name="標準 3 3 2 3 2 9 2" xfId="30182" xr:uid="{00000000-0005-0000-0000-0000F75F0000}"/>
    <cellStyle name="標準 3 3 2 3 2 9 2 2" xfId="50986" xr:uid="{00000000-0005-0000-0000-0000F85F0000}"/>
    <cellStyle name="標準 3 3 2 3 2 9 3" xfId="42254" xr:uid="{00000000-0005-0000-0000-0000F95F0000}"/>
    <cellStyle name="標準 3 3 2 3 3" xfId="1196" xr:uid="{00000000-0005-0000-0000-0000FA5F0000}"/>
    <cellStyle name="標準 3 3 2 3 3 10" xfId="25422" xr:uid="{00000000-0005-0000-0000-0000FB5F0000}"/>
    <cellStyle name="標準 3 3 2 3 3 10 2" xfId="37494" xr:uid="{00000000-0005-0000-0000-0000FC5F0000}"/>
    <cellStyle name="標準 3 3 2 3 3 11" xfId="35712" xr:uid="{00000000-0005-0000-0000-0000FD5F0000}"/>
    <cellStyle name="標準 3 3 2 3 3 12" xfId="14505" xr:uid="{00000000-0005-0000-0000-0000FE5F0000}"/>
    <cellStyle name="標準 3 3 2 3 3 13" xfId="56787" xr:uid="{00000000-0005-0000-0000-0000FF5F0000}"/>
    <cellStyle name="標準 3 3 2 3 3 2" xfId="2056" xr:uid="{00000000-0005-0000-0000-000000600000}"/>
    <cellStyle name="標準 3 3 2 3 3 2 10" xfId="57186" xr:uid="{00000000-0005-0000-0000-000001600000}"/>
    <cellStyle name="標準 3 3 2 3 3 2 2" xfId="2949" xr:uid="{00000000-0005-0000-0000-000002600000}"/>
    <cellStyle name="標準 3 3 2 3 3 2 2 2" xfId="13875" xr:uid="{00000000-0005-0000-0000-000003600000}"/>
    <cellStyle name="標準 3 3 2 3 3 2 2 2 2" xfId="33508" xr:uid="{00000000-0005-0000-0000-000004600000}"/>
    <cellStyle name="標準 3 3 2 3 3 2 2 2 2 2" xfId="54312" xr:uid="{00000000-0005-0000-0000-000005600000}"/>
    <cellStyle name="標準 3 3 2 3 3 2 2 2 3" xfId="45580" xr:uid="{00000000-0005-0000-0000-000006600000}"/>
    <cellStyle name="標準 3 3 2 3 3 2 2 2 4" xfId="23105" xr:uid="{00000000-0005-0000-0000-000007600000}"/>
    <cellStyle name="標準 3 3 2 3 3 2 2 3" xfId="5561" xr:uid="{00000000-0005-0000-0000-000008600000}"/>
    <cellStyle name="標準 3 3 2 3 3 2 2 3 2" xfId="48899" xr:uid="{00000000-0005-0000-0000-000009600000}"/>
    <cellStyle name="標準 3 3 2 3 3 2 2 3 3" xfId="27770" xr:uid="{00000000-0005-0000-0000-00000A600000}"/>
    <cellStyle name="標準 3 3 2 3 3 2 2 4" xfId="39842" xr:uid="{00000000-0005-0000-0000-00000B600000}"/>
    <cellStyle name="標準 3 3 2 3 3 2 2 5" xfId="16855" xr:uid="{00000000-0005-0000-0000-00000C600000}"/>
    <cellStyle name="標準 3 3 2 3 3 2 3" xfId="12982" xr:uid="{00000000-0005-0000-0000-00000D600000}"/>
    <cellStyle name="標準 3 3 2 3 3 2 3 2" xfId="22212" xr:uid="{00000000-0005-0000-0000-00000E600000}"/>
    <cellStyle name="標準 3 3 2 3 3 2 3 2 2" xfId="32615" xr:uid="{00000000-0005-0000-0000-00000F600000}"/>
    <cellStyle name="標準 3 3 2 3 3 2 3 2 2 2" xfId="53419" xr:uid="{00000000-0005-0000-0000-000010600000}"/>
    <cellStyle name="標準 3 3 2 3 3 2 3 2 3" xfId="44687" xr:uid="{00000000-0005-0000-0000-000011600000}"/>
    <cellStyle name="標準 3 3 2 3 3 2 3 3" xfId="29439" xr:uid="{00000000-0005-0000-0000-000012600000}"/>
    <cellStyle name="標準 3 3 2 3 3 2 3 3 2" xfId="50243" xr:uid="{00000000-0005-0000-0000-000013600000}"/>
    <cellStyle name="標準 3 3 2 3 3 2 3 4" xfId="41511" xr:uid="{00000000-0005-0000-0000-000014600000}"/>
    <cellStyle name="標準 3 3 2 3 3 2 3 5" xfId="18542" xr:uid="{00000000-0005-0000-0000-000015600000}"/>
    <cellStyle name="標準 3 3 2 3 3 2 4" xfId="8069" xr:uid="{00000000-0005-0000-0000-000016600000}"/>
    <cellStyle name="標準 3 3 2 3 3 2 4 2" xfId="34275" xr:uid="{00000000-0005-0000-0000-000017600000}"/>
    <cellStyle name="標準 3 3 2 3 3 2 4 2 2" xfId="55079" xr:uid="{00000000-0005-0000-0000-000018600000}"/>
    <cellStyle name="標準 3 3 2 3 3 2 4 3" xfId="46347" xr:uid="{00000000-0005-0000-0000-000019600000}"/>
    <cellStyle name="標準 3 3 2 3 3 2 4 4" xfId="23873" xr:uid="{00000000-0005-0000-0000-00001A600000}"/>
    <cellStyle name="標準 3 3 2 3 3 2 5" xfId="4668" xr:uid="{00000000-0005-0000-0000-00001B600000}"/>
    <cellStyle name="標準 3 3 2 3 3 2 5 2" xfId="35061" xr:uid="{00000000-0005-0000-0000-00001C600000}"/>
    <cellStyle name="標準 3 3 2 3 3 2 5 2 2" xfId="55865" xr:uid="{00000000-0005-0000-0000-00001D600000}"/>
    <cellStyle name="標準 3 3 2 3 3 2 5 3" xfId="47133" xr:uid="{00000000-0005-0000-0000-00001E600000}"/>
    <cellStyle name="標準 3 3 2 3 3 2 5 4" xfId="24659" xr:uid="{00000000-0005-0000-0000-00001F600000}"/>
    <cellStyle name="標準 3 3 2 3 3 2 6" xfId="19545" xr:uid="{00000000-0005-0000-0000-000020600000}"/>
    <cellStyle name="標準 3 3 2 3 3 2 7" xfId="26343" xr:uid="{00000000-0005-0000-0000-000021600000}"/>
    <cellStyle name="標準 3 3 2 3 3 2 7 2" xfId="38415" xr:uid="{00000000-0005-0000-0000-000022600000}"/>
    <cellStyle name="標準 3 3 2 3 3 2 8" xfId="36603" xr:uid="{00000000-0005-0000-0000-000023600000}"/>
    <cellStyle name="標準 3 3 2 3 3 2 9" xfId="15427" xr:uid="{00000000-0005-0000-0000-000024600000}"/>
    <cellStyle name="標準 3 3 2 3 3 3" xfId="2551" xr:uid="{00000000-0005-0000-0000-000025600000}"/>
    <cellStyle name="標準 3 3 2 3 3 3 2" xfId="13477" xr:uid="{00000000-0005-0000-0000-000026600000}"/>
    <cellStyle name="標準 3 3 2 3 3 3 2 2" xfId="22707" xr:uid="{00000000-0005-0000-0000-000027600000}"/>
    <cellStyle name="標準 3 3 2 3 3 3 2 2 2" xfId="33110" xr:uid="{00000000-0005-0000-0000-000028600000}"/>
    <cellStyle name="標準 3 3 2 3 3 3 2 2 2 2" xfId="53914" xr:uid="{00000000-0005-0000-0000-000029600000}"/>
    <cellStyle name="標準 3 3 2 3 3 3 2 2 3" xfId="45182" xr:uid="{00000000-0005-0000-0000-00002A600000}"/>
    <cellStyle name="標準 3 3 2 3 3 3 2 3" xfId="29041" xr:uid="{00000000-0005-0000-0000-00002B600000}"/>
    <cellStyle name="標準 3 3 2 3 3 3 2 3 2" xfId="49845" xr:uid="{00000000-0005-0000-0000-00002C600000}"/>
    <cellStyle name="標準 3 3 2 3 3 3 2 4" xfId="41113" xr:uid="{00000000-0005-0000-0000-00002D600000}"/>
    <cellStyle name="標準 3 3 2 3 3 3 2 5" xfId="18140" xr:uid="{00000000-0005-0000-0000-00002E600000}"/>
    <cellStyle name="標準 3 3 2 3 3 3 3" xfId="8070" xr:uid="{00000000-0005-0000-0000-00002F600000}"/>
    <cellStyle name="標準 3 3 2 3 3 3 4" xfId="5163" xr:uid="{00000000-0005-0000-0000-000030600000}"/>
    <cellStyle name="標準 3 3 2 3 3 3 4 2" xfId="48008" xr:uid="{00000000-0005-0000-0000-000031600000}"/>
    <cellStyle name="標準 3 3 2 3 3 3 4 3" xfId="26879" xr:uid="{00000000-0005-0000-0000-000032600000}"/>
    <cellStyle name="標準 3 3 2 3 3 3 5" xfId="38951" xr:uid="{00000000-0005-0000-0000-000033600000}"/>
    <cellStyle name="標準 3 3 2 3 3 3 6" xfId="15964" xr:uid="{00000000-0005-0000-0000-000034600000}"/>
    <cellStyle name="標準 3 3 2 3 3 4" xfId="1652" xr:uid="{00000000-0005-0000-0000-000035600000}"/>
    <cellStyle name="標準 3 3 2 3 3 4 2" xfId="8068" xr:uid="{00000000-0005-0000-0000-000036600000}"/>
    <cellStyle name="標準 3 3 2 3 3 4 3" xfId="4270" xr:uid="{00000000-0005-0000-0000-000037600000}"/>
    <cellStyle name="標準 3 3 2 3 3 4 3 2" xfId="49353" xr:uid="{00000000-0005-0000-0000-000038600000}"/>
    <cellStyle name="標準 3 3 2 3 3 4 3 3" xfId="28549" xr:uid="{00000000-0005-0000-0000-000039600000}"/>
    <cellStyle name="標準 3 3 2 3 3 4 4" xfId="40621" xr:uid="{00000000-0005-0000-0000-00003A600000}"/>
    <cellStyle name="標準 3 3 2 3 3 4 5" xfId="17634" xr:uid="{00000000-0005-0000-0000-00003B600000}"/>
    <cellStyle name="標準 3 3 2 3 3 5" xfId="12124" xr:uid="{00000000-0005-0000-0000-00003C600000}"/>
    <cellStyle name="標準 3 3 2 3 3 5 2" xfId="31762" xr:uid="{00000000-0005-0000-0000-00003D600000}"/>
    <cellStyle name="標準 3 3 2 3 3 5 2 2" xfId="52566" xr:uid="{00000000-0005-0000-0000-00003E600000}"/>
    <cellStyle name="標準 3 3 2 3 3 5 3" xfId="43834" xr:uid="{00000000-0005-0000-0000-00003F600000}"/>
    <cellStyle name="標準 3 3 2 3 3 5 4" xfId="21358" xr:uid="{00000000-0005-0000-0000-000040600000}"/>
    <cellStyle name="標準 3 3 2 3 3 6" xfId="12576" xr:uid="{00000000-0005-0000-0000-000041600000}"/>
    <cellStyle name="標準 3 3 2 3 3 6 2" xfId="32217" xr:uid="{00000000-0005-0000-0000-000042600000}"/>
    <cellStyle name="標準 3 3 2 3 3 6 2 2" xfId="53021" xr:uid="{00000000-0005-0000-0000-000043600000}"/>
    <cellStyle name="標準 3 3 2 3 3 6 3" xfId="44289" xr:uid="{00000000-0005-0000-0000-000044600000}"/>
    <cellStyle name="標準 3 3 2 3 3 6 4" xfId="21813" xr:uid="{00000000-0005-0000-0000-000045600000}"/>
    <cellStyle name="標準 3 3 2 3 3 7" xfId="6236" xr:uid="{00000000-0005-0000-0000-000046600000}"/>
    <cellStyle name="標準 3 3 2 3 3 7 2" xfId="33943" xr:uid="{00000000-0005-0000-0000-000047600000}"/>
    <cellStyle name="標準 3 3 2 3 3 7 2 2" xfId="54747" xr:uid="{00000000-0005-0000-0000-000048600000}"/>
    <cellStyle name="標準 3 3 2 3 3 7 3" xfId="46015" xr:uid="{00000000-0005-0000-0000-000049600000}"/>
    <cellStyle name="標準 3 3 2 3 3 7 4" xfId="23540" xr:uid="{00000000-0005-0000-0000-00004A600000}"/>
    <cellStyle name="標準 3 3 2 3 3 8" xfId="3815" xr:uid="{00000000-0005-0000-0000-00004B600000}"/>
    <cellStyle name="標準 3 3 2 3 3 8 2" xfId="34729" xr:uid="{00000000-0005-0000-0000-00004C600000}"/>
    <cellStyle name="標準 3 3 2 3 3 8 2 2" xfId="55533" xr:uid="{00000000-0005-0000-0000-00004D600000}"/>
    <cellStyle name="標準 3 3 2 3 3 8 3" xfId="46801" xr:uid="{00000000-0005-0000-0000-00004E600000}"/>
    <cellStyle name="標準 3 3 2 3 3 8 4" xfId="24327" xr:uid="{00000000-0005-0000-0000-00004F600000}"/>
    <cellStyle name="標準 3 3 2 3 3 9" xfId="19358" xr:uid="{00000000-0005-0000-0000-000050600000}"/>
    <cellStyle name="標準 3 3 2 3 3 9 2" xfId="30242" xr:uid="{00000000-0005-0000-0000-000051600000}"/>
    <cellStyle name="標準 3 3 2 3 3 9 2 2" xfId="51046" xr:uid="{00000000-0005-0000-0000-000052600000}"/>
    <cellStyle name="標準 3 3 2 3 3 9 3" xfId="42314" xr:uid="{00000000-0005-0000-0000-000053600000}"/>
    <cellStyle name="標準 3 3 2 3 4" xfId="1003" xr:uid="{00000000-0005-0000-0000-000054600000}"/>
    <cellStyle name="標準 3 3 2 3 4 10" xfId="14616" xr:uid="{00000000-0005-0000-0000-000055600000}"/>
    <cellStyle name="標準 3 3 2 3 4 11" xfId="56881" xr:uid="{00000000-0005-0000-0000-000056600000}"/>
    <cellStyle name="標準 3 3 2 3 4 2" xfId="2644" xr:uid="{00000000-0005-0000-0000-000057600000}"/>
    <cellStyle name="標準 3 3 2 3 4 2 2" xfId="13570" xr:uid="{00000000-0005-0000-0000-000058600000}"/>
    <cellStyle name="標準 3 3 2 3 4 2 2 2" xfId="22800" xr:uid="{00000000-0005-0000-0000-000059600000}"/>
    <cellStyle name="標準 3 3 2 3 4 2 2 2 2" xfId="33203" xr:uid="{00000000-0005-0000-0000-00005A600000}"/>
    <cellStyle name="標準 3 3 2 3 4 2 2 2 2 2" xfId="54007" xr:uid="{00000000-0005-0000-0000-00005B600000}"/>
    <cellStyle name="標準 3 3 2 3 4 2 2 2 3" xfId="45275" xr:uid="{00000000-0005-0000-0000-00005C600000}"/>
    <cellStyle name="標準 3 3 2 3 4 2 2 3" xfId="27881" xr:uid="{00000000-0005-0000-0000-00005D600000}"/>
    <cellStyle name="標準 3 3 2 3 4 2 2 3 2" xfId="48990" xr:uid="{00000000-0005-0000-0000-00005E600000}"/>
    <cellStyle name="標準 3 3 2 3 4 2 2 4" xfId="39953" xr:uid="{00000000-0005-0000-0000-00005F600000}"/>
    <cellStyle name="標準 3 3 2 3 4 2 2 5" xfId="16966" xr:uid="{00000000-0005-0000-0000-000060600000}"/>
    <cellStyle name="標準 3 3 2 3 4 2 3" xfId="8071" xr:uid="{00000000-0005-0000-0000-000061600000}"/>
    <cellStyle name="標準 3 3 2 3 4 2 3 2" xfId="23964" xr:uid="{00000000-0005-0000-0000-000062600000}"/>
    <cellStyle name="標準 3 3 2 3 4 2 3 2 2" xfId="34366" xr:uid="{00000000-0005-0000-0000-000063600000}"/>
    <cellStyle name="標準 3 3 2 3 4 2 3 2 2 2" xfId="55170" xr:uid="{00000000-0005-0000-0000-000064600000}"/>
    <cellStyle name="標準 3 3 2 3 4 2 3 2 3" xfId="46438" xr:uid="{00000000-0005-0000-0000-000065600000}"/>
    <cellStyle name="標準 3 3 2 3 4 2 3 3" xfId="29134" xr:uid="{00000000-0005-0000-0000-000066600000}"/>
    <cellStyle name="標準 3 3 2 3 4 2 3 3 2" xfId="49938" xr:uid="{00000000-0005-0000-0000-000067600000}"/>
    <cellStyle name="標準 3 3 2 3 4 2 3 4" xfId="41206" xr:uid="{00000000-0005-0000-0000-000068600000}"/>
    <cellStyle name="標準 3 3 2 3 4 2 3 5" xfId="18234" xr:uid="{00000000-0005-0000-0000-000069600000}"/>
    <cellStyle name="標準 3 3 2 3 4 2 4" xfId="5256" xr:uid="{00000000-0005-0000-0000-00006A600000}"/>
    <cellStyle name="標準 3 3 2 3 4 2 4 2" xfId="35152" xr:uid="{00000000-0005-0000-0000-00006B600000}"/>
    <cellStyle name="標準 3 3 2 3 4 2 4 2 2" xfId="55956" xr:uid="{00000000-0005-0000-0000-00006C600000}"/>
    <cellStyle name="標準 3 3 2 3 4 2 4 3" xfId="47224" xr:uid="{00000000-0005-0000-0000-00006D600000}"/>
    <cellStyle name="標準 3 3 2 3 4 2 4 4" xfId="24750" xr:uid="{00000000-0005-0000-0000-00006E600000}"/>
    <cellStyle name="標準 3 3 2 3 4 2 5" xfId="19546" xr:uid="{00000000-0005-0000-0000-00006F600000}"/>
    <cellStyle name="標準 3 3 2 3 4 2 6" xfId="26434" xr:uid="{00000000-0005-0000-0000-000070600000}"/>
    <cellStyle name="標準 3 3 2 3 4 2 6 2" xfId="38506" xr:uid="{00000000-0005-0000-0000-000071600000}"/>
    <cellStyle name="標準 3 3 2 3 4 2 7" xfId="36714" xr:uid="{00000000-0005-0000-0000-000072600000}"/>
    <cellStyle name="標準 3 3 2 3 4 2 8" xfId="15518" xr:uid="{00000000-0005-0000-0000-000073600000}"/>
    <cellStyle name="標準 3 3 2 3 4 3" xfId="1748" xr:uid="{00000000-0005-0000-0000-000074600000}"/>
    <cellStyle name="標準 3 3 2 3 4 3 2" xfId="11931" xr:uid="{00000000-0005-0000-0000-000075600000}"/>
    <cellStyle name="標準 3 3 2 3 4 3 2 2" xfId="31569" xr:uid="{00000000-0005-0000-0000-000076600000}"/>
    <cellStyle name="標準 3 3 2 3 4 3 2 2 2" xfId="52373" xr:uid="{00000000-0005-0000-0000-000077600000}"/>
    <cellStyle name="標準 3 3 2 3 4 3 2 3" xfId="43641" xr:uid="{00000000-0005-0000-0000-000078600000}"/>
    <cellStyle name="標準 3 3 2 3 4 3 2 4" xfId="21165" xr:uid="{00000000-0005-0000-0000-000079600000}"/>
    <cellStyle name="標準 3 3 2 3 4 3 3" xfId="4363" xr:uid="{00000000-0005-0000-0000-00007A600000}"/>
    <cellStyle name="標準 3 3 2 3 4 3 3 2" xfId="48119" xr:uid="{00000000-0005-0000-0000-00007B600000}"/>
    <cellStyle name="標準 3 3 2 3 4 3 3 3" xfId="26990" xr:uid="{00000000-0005-0000-0000-00007C600000}"/>
    <cellStyle name="標準 3 3 2 3 4 3 4" xfId="39062" xr:uid="{00000000-0005-0000-0000-00007D600000}"/>
    <cellStyle name="標準 3 3 2 3 4 3 5" xfId="16075" xr:uid="{00000000-0005-0000-0000-00007E600000}"/>
    <cellStyle name="標準 3 3 2 3 4 4" xfId="12672" xr:uid="{00000000-0005-0000-0000-00007F600000}"/>
    <cellStyle name="標準 3 3 2 3 4 4 2" xfId="21907" xr:uid="{00000000-0005-0000-0000-000080600000}"/>
    <cellStyle name="標準 3 3 2 3 4 4 2 2" xfId="32310" xr:uid="{00000000-0005-0000-0000-000081600000}"/>
    <cellStyle name="標準 3 3 2 3 4 4 2 2 2" xfId="53114" xr:uid="{00000000-0005-0000-0000-000082600000}"/>
    <cellStyle name="標準 3 3 2 3 4 4 2 3" xfId="44382" xr:uid="{00000000-0005-0000-0000-000083600000}"/>
    <cellStyle name="標準 3 3 2 3 4 4 3" xfId="28660" xr:uid="{00000000-0005-0000-0000-000084600000}"/>
    <cellStyle name="標準 3 3 2 3 4 4 3 2" xfId="49464" xr:uid="{00000000-0005-0000-0000-000085600000}"/>
    <cellStyle name="標準 3 3 2 3 4 4 4" xfId="40732" xr:uid="{00000000-0005-0000-0000-000086600000}"/>
    <cellStyle name="標準 3 3 2 3 4 4 5" xfId="17745" xr:uid="{00000000-0005-0000-0000-000087600000}"/>
    <cellStyle name="標準 3 3 2 3 4 5" xfId="6116" xr:uid="{00000000-0005-0000-0000-000088600000}"/>
    <cellStyle name="標準 3 3 2 3 4 5 2" xfId="34023" xr:uid="{00000000-0005-0000-0000-000089600000}"/>
    <cellStyle name="標準 3 3 2 3 4 5 2 2" xfId="54827" xr:uid="{00000000-0005-0000-0000-00008A600000}"/>
    <cellStyle name="標準 3 3 2 3 4 5 3" xfId="46095" xr:uid="{00000000-0005-0000-0000-00008B600000}"/>
    <cellStyle name="標準 3 3 2 3 4 5 4" xfId="23620" xr:uid="{00000000-0005-0000-0000-00008C600000}"/>
    <cellStyle name="標準 3 3 2 3 4 6" xfId="3622" xr:uid="{00000000-0005-0000-0000-00008D600000}"/>
    <cellStyle name="標準 3 3 2 3 4 6 2" xfId="34809" xr:uid="{00000000-0005-0000-0000-00008E600000}"/>
    <cellStyle name="標準 3 3 2 3 4 6 2 2" xfId="55613" xr:uid="{00000000-0005-0000-0000-00008F600000}"/>
    <cellStyle name="標準 3 3 2 3 4 6 3" xfId="46881" xr:uid="{00000000-0005-0000-0000-000090600000}"/>
    <cellStyle name="標準 3 3 2 3 4 6 4" xfId="24407" xr:uid="{00000000-0005-0000-0000-000091600000}"/>
    <cellStyle name="標準 3 3 2 3 4 7" xfId="19238" xr:uid="{00000000-0005-0000-0000-000092600000}"/>
    <cellStyle name="標準 3 3 2 3 4 7 2" xfId="30122" xr:uid="{00000000-0005-0000-0000-000093600000}"/>
    <cellStyle name="標準 3 3 2 3 4 7 2 2" xfId="50926" xr:uid="{00000000-0005-0000-0000-000094600000}"/>
    <cellStyle name="標準 3 3 2 3 4 7 3" xfId="42194" xr:uid="{00000000-0005-0000-0000-000095600000}"/>
    <cellStyle name="標準 3 3 2 3 4 8" xfId="25533" xr:uid="{00000000-0005-0000-0000-000096600000}"/>
    <cellStyle name="標準 3 3 2 3 4 8 2" xfId="37605" xr:uid="{00000000-0005-0000-0000-000097600000}"/>
    <cellStyle name="標準 3 3 2 3 4 9" xfId="35823" xr:uid="{00000000-0005-0000-0000-000098600000}"/>
    <cellStyle name="標準 3 3 2 3 5" xfId="1300" xr:uid="{00000000-0005-0000-0000-000099600000}"/>
    <cellStyle name="標準 3 3 2 3 5 10" xfId="57270" xr:uid="{00000000-0005-0000-0000-00009A600000}"/>
    <cellStyle name="標準 3 3 2 3 5 2" xfId="3033" xr:uid="{00000000-0005-0000-0000-00009B600000}"/>
    <cellStyle name="標準 3 3 2 3 5 2 2" xfId="13959" xr:uid="{00000000-0005-0000-0000-00009C600000}"/>
    <cellStyle name="標準 3 3 2 3 5 2 2 2" xfId="23189" xr:uid="{00000000-0005-0000-0000-00009D600000}"/>
    <cellStyle name="標準 3 3 2 3 5 2 2 2 2" xfId="33592" xr:uid="{00000000-0005-0000-0000-00009E600000}"/>
    <cellStyle name="標準 3 3 2 3 5 2 2 2 2 2" xfId="54396" xr:uid="{00000000-0005-0000-0000-00009F600000}"/>
    <cellStyle name="標準 3 3 2 3 5 2 2 2 3" xfId="45664" xr:uid="{00000000-0005-0000-0000-0000A0600000}"/>
    <cellStyle name="標準 3 3 2 3 5 2 2 3" xfId="27992" xr:uid="{00000000-0005-0000-0000-0000A1600000}"/>
    <cellStyle name="標準 3 3 2 3 5 2 2 3 2" xfId="49050" xr:uid="{00000000-0005-0000-0000-0000A2600000}"/>
    <cellStyle name="標準 3 3 2 3 5 2 2 4" xfId="40064" xr:uid="{00000000-0005-0000-0000-0000A3600000}"/>
    <cellStyle name="標準 3 3 2 3 5 2 2 5" xfId="17077" xr:uid="{00000000-0005-0000-0000-0000A4600000}"/>
    <cellStyle name="標準 3 3 2 3 5 2 3" xfId="12228" xr:uid="{00000000-0005-0000-0000-0000A5600000}"/>
    <cellStyle name="標準 3 3 2 3 5 2 3 2" xfId="31866" xr:uid="{00000000-0005-0000-0000-0000A6600000}"/>
    <cellStyle name="標準 3 3 2 3 5 2 3 2 2" xfId="52670" xr:uid="{00000000-0005-0000-0000-0000A7600000}"/>
    <cellStyle name="標準 3 3 2 3 5 2 3 3" xfId="43938" xr:uid="{00000000-0005-0000-0000-0000A8600000}"/>
    <cellStyle name="標準 3 3 2 3 5 2 3 4" xfId="21462" xr:uid="{00000000-0005-0000-0000-0000A9600000}"/>
    <cellStyle name="標準 3 3 2 3 5 2 4" xfId="5645" xr:uid="{00000000-0005-0000-0000-0000AA600000}"/>
    <cellStyle name="標準 3 3 2 3 5 2 4 2" xfId="38617" xr:uid="{00000000-0005-0000-0000-0000AB600000}"/>
    <cellStyle name="標準 3 3 2 3 5 2 4 3" xfId="26545" xr:uid="{00000000-0005-0000-0000-0000AC600000}"/>
    <cellStyle name="標準 3 3 2 3 5 2 5" xfId="36825" xr:uid="{00000000-0005-0000-0000-0000AD600000}"/>
    <cellStyle name="標準 3 3 2 3 5 2 6" xfId="15629" xr:uid="{00000000-0005-0000-0000-0000AE600000}"/>
    <cellStyle name="標準 3 3 2 3 5 3" xfId="2140" xr:uid="{00000000-0005-0000-0000-0000AF600000}"/>
    <cellStyle name="標準 3 3 2 3 5 3 2" xfId="13066" xr:uid="{00000000-0005-0000-0000-0000B0600000}"/>
    <cellStyle name="標準 3 3 2 3 5 3 2 2" xfId="32699" xr:uid="{00000000-0005-0000-0000-0000B1600000}"/>
    <cellStyle name="標準 3 3 2 3 5 3 2 2 2" xfId="53503" xr:uid="{00000000-0005-0000-0000-0000B2600000}"/>
    <cellStyle name="標準 3 3 2 3 5 3 2 3" xfId="44771" xr:uid="{00000000-0005-0000-0000-0000B3600000}"/>
    <cellStyle name="標準 3 3 2 3 5 3 2 4" xfId="22296" xr:uid="{00000000-0005-0000-0000-0000B4600000}"/>
    <cellStyle name="標準 3 3 2 3 5 3 3" xfId="4752" xr:uid="{00000000-0005-0000-0000-0000B5600000}"/>
    <cellStyle name="標準 3 3 2 3 5 3 3 2" xfId="48230" xr:uid="{00000000-0005-0000-0000-0000B6600000}"/>
    <cellStyle name="標準 3 3 2 3 5 3 3 3" xfId="27101" xr:uid="{00000000-0005-0000-0000-0000B7600000}"/>
    <cellStyle name="標準 3 3 2 3 5 3 4" xfId="39173" xr:uid="{00000000-0005-0000-0000-0000B8600000}"/>
    <cellStyle name="標準 3 3 2 3 5 3 5" xfId="16186" xr:uid="{00000000-0005-0000-0000-0000B9600000}"/>
    <cellStyle name="標準 3 3 2 3 5 4" xfId="8072" xr:uid="{00000000-0005-0000-0000-0000BA600000}"/>
    <cellStyle name="標準 3 3 2 3 5 4 2" xfId="24075" xr:uid="{00000000-0005-0000-0000-0000BB600000}"/>
    <cellStyle name="標準 3 3 2 3 5 4 2 2" xfId="34477" xr:uid="{00000000-0005-0000-0000-0000BC600000}"/>
    <cellStyle name="標準 3 3 2 3 5 4 2 2 2" xfId="55281" xr:uid="{00000000-0005-0000-0000-0000BD600000}"/>
    <cellStyle name="標準 3 3 2 3 5 4 2 3" xfId="46549" xr:uid="{00000000-0005-0000-0000-0000BE600000}"/>
    <cellStyle name="標準 3 3 2 3 5 4 3" xfId="29523" xr:uid="{00000000-0005-0000-0000-0000BF600000}"/>
    <cellStyle name="標準 3 3 2 3 5 4 3 2" xfId="50327" xr:uid="{00000000-0005-0000-0000-0000C0600000}"/>
    <cellStyle name="標準 3 3 2 3 5 4 4" xfId="41595" xr:uid="{00000000-0005-0000-0000-0000C1600000}"/>
    <cellStyle name="標準 3 3 2 3 5 4 5" xfId="18626" xr:uid="{00000000-0005-0000-0000-0000C2600000}"/>
    <cellStyle name="標準 3 3 2 3 5 5" xfId="3919" xr:uid="{00000000-0005-0000-0000-0000C3600000}"/>
    <cellStyle name="標準 3 3 2 3 5 5 2" xfId="35263" xr:uid="{00000000-0005-0000-0000-0000C4600000}"/>
    <cellStyle name="標準 3 3 2 3 5 5 2 2" xfId="56067" xr:uid="{00000000-0005-0000-0000-0000C5600000}"/>
    <cellStyle name="標準 3 3 2 3 5 5 3" xfId="47335" xr:uid="{00000000-0005-0000-0000-0000C6600000}"/>
    <cellStyle name="標準 3 3 2 3 5 5 4" xfId="24861" xr:uid="{00000000-0005-0000-0000-0000C7600000}"/>
    <cellStyle name="標準 3 3 2 3 5 6" xfId="19547" xr:uid="{00000000-0005-0000-0000-0000C8600000}"/>
    <cellStyle name="標準 3 3 2 3 5 7" xfId="25644" xr:uid="{00000000-0005-0000-0000-0000C9600000}"/>
    <cellStyle name="標準 3 3 2 3 5 7 2" xfId="37716" xr:uid="{00000000-0005-0000-0000-0000CA600000}"/>
    <cellStyle name="標準 3 3 2 3 5 8" xfId="35934" xr:uid="{00000000-0005-0000-0000-0000CB600000}"/>
    <cellStyle name="標準 3 3 2 3 5 9" xfId="14727" xr:uid="{00000000-0005-0000-0000-0000CC600000}"/>
    <cellStyle name="標準 3 3 2 3 6" xfId="625" xr:uid="{00000000-0005-0000-0000-0000CD600000}"/>
    <cellStyle name="標準 3 3 2 3 6 10" xfId="36045" xr:uid="{00000000-0005-0000-0000-0000CE600000}"/>
    <cellStyle name="標準 3 3 2 3 6 11" xfId="14838" xr:uid="{00000000-0005-0000-0000-0000CF600000}"/>
    <cellStyle name="標準 3 3 2 3 6 12" xfId="56647" xr:uid="{00000000-0005-0000-0000-0000D0600000}"/>
    <cellStyle name="標準 3 3 2 3 6 2" xfId="2331" xr:uid="{00000000-0005-0000-0000-0000D1600000}"/>
    <cellStyle name="標準 3 3 2 3 6 2 2" xfId="11357" xr:uid="{00000000-0005-0000-0000-0000D2600000}"/>
    <cellStyle name="標準 3 3 2 3 6 2 2 2" xfId="31029" xr:uid="{00000000-0005-0000-0000-0000D3600000}"/>
    <cellStyle name="標準 3 3 2 3 6 2 2 2 2" xfId="51833" xr:uid="{00000000-0005-0000-0000-0000D4600000}"/>
    <cellStyle name="標準 3 3 2 3 6 2 2 3" xfId="43101" xr:uid="{00000000-0005-0000-0000-0000D5600000}"/>
    <cellStyle name="標準 3 3 2 3 6 2 2 4" xfId="20623" xr:uid="{00000000-0005-0000-0000-0000D6600000}"/>
    <cellStyle name="標準 3 3 2 3 6 2 3" xfId="10839" xr:uid="{00000000-0005-0000-0000-0000D7600000}"/>
    <cellStyle name="標準 3 3 2 3 6 2 3 2" xfId="30516" xr:uid="{00000000-0005-0000-0000-0000D8600000}"/>
    <cellStyle name="標準 3 3 2 3 6 2 3 2 2" xfId="51320" xr:uid="{00000000-0005-0000-0000-0000D9600000}"/>
    <cellStyle name="標準 3 3 2 3 6 2 3 3" xfId="42588" xr:uid="{00000000-0005-0000-0000-0000DA600000}"/>
    <cellStyle name="標準 3 3 2 3 6 2 3 4" xfId="20110" xr:uid="{00000000-0005-0000-0000-0000DB600000}"/>
    <cellStyle name="標準 3 3 2 3 6 2 4" xfId="4943" xr:uid="{00000000-0005-0000-0000-0000DC600000}"/>
    <cellStyle name="標準 3 3 2 3 6 2 4 2" xfId="40175" xr:uid="{00000000-0005-0000-0000-0000DD600000}"/>
    <cellStyle name="標準 3 3 2 3 6 2 4 3" xfId="28103" xr:uid="{00000000-0005-0000-0000-0000DE600000}"/>
    <cellStyle name="標準 3 3 2 3 6 2 5" xfId="36936" xr:uid="{00000000-0005-0000-0000-0000DF600000}"/>
    <cellStyle name="標準 3 3 2 3 6 2 6" xfId="17188" xr:uid="{00000000-0005-0000-0000-0000E0600000}"/>
    <cellStyle name="標準 3 3 2 3 6 3" xfId="11062" xr:uid="{00000000-0005-0000-0000-0000E1600000}"/>
    <cellStyle name="標準 3 3 2 3 6 3 2" xfId="11577" xr:uid="{00000000-0005-0000-0000-0000E2600000}"/>
    <cellStyle name="標準 3 3 2 3 6 3 2 2" xfId="31249" xr:uid="{00000000-0005-0000-0000-0000E3600000}"/>
    <cellStyle name="標準 3 3 2 3 6 3 2 2 2" xfId="52053" xr:uid="{00000000-0005-0000-0000-0000E4600000}"/>
    <cellStyle name="標準 3 3 2 3 6 3 2 3" xfId="43321" xr:uid="{00000000-0005-0000-0000-0000E5600000}"/>
    <cellStyle name="標準 3 3 2 3 6 3 2 4" xfId="20843" xr:uid="{00000000-0005-0000-0000-0000E6600000}"/>
    <cellStyle name="標準 3 3 2 3 6 3 3" xfId="20330" xr:uid="{00000000-0005-0000-0000-0000E7600000}"/>
    <cellStyle name="標準 3 3 2 3 6 3 3 2" xfId="30736" xr:uid="{00000000-0005-0000-0000-0000E8600000}"/>
    <cellStyle name="標準 3 3 2 3 6 3 3 2 2" xfId="51540" xr:uid="{00000000-0005-0000-0000-0000E9600000}"/>
    <cellStyle name="標準 3 3 2 3 6 3 3 3" xfId="42808" xr:uid="{00000000-0005-0000-0000-0000EA600000}"/>
    <cellStyle name="標準 3 3 2 3 6 3 4" xfId="27212" xr:uid="{00000000-0005-0000-0000-0000EB600000}"/>
    <cellStyle name="標準 3 3 2 3 6 3 4 2" xfId="48341" xr:uid="{00000000-0005-0000-0000-0000EC600000}"/>
    <cellStyle name="標準 3 3 2 3 6 3 5" xfId="39284" xr:uid="{00000000-0005-0000-0000-0000ED600000}"/>
    <cellStyle name="標準 3 3 2 3 6 3 6" xfId="16297" xr:uid="{00000000-0005-0000-0000-0000EE600000}"/>
    <cellStyle name="標準 3 3 2 3 6 4" xfId="11268" xr:uid="{00000000-0005-0000-0000-0000EF600000}"/>
    <cellStyle name="標準 3 3 2 3 6 4 2" xfId="20534" xr:uid="{00000000-0005-0000-0000-0000F0600000}"/>
    <cellStyle name="標準 3 3 2 3 6 4 2 2" xfId="30940" xr:uid="{00000000-0005-0000-0000-0000F1600000}"/>
    <cellStyle name="標準 3 3 2 3 6 4 2 2 2" xfId="51744" xr:uid="{00000000-0005-0000-0000-0000F2600000}"/>
    <cellStyle name="標準 3 3 2 3 6 4 2 3" xfId="43012" xr:uid="{00000000-0005-0000-0000-0000F3600000}"/>
    <cellStyle name="標準 3 3 2 3 6 4 3" xfId="28901" xr:uid="{00000000-0005-0000-0000-0000F4600000}"/>
    <cellStyle name="標準 3 3 2 3 6 4 3 2" xfId="49705" xr:uid="{00000000-0005-0000-0000-0000F5600000}"/>
    <cellStyle name="標準 3 3 2 3 6 4 4" xfId="40973" xr:uid="{00000000-0005-0000-0000-0000F6600000}"/>
    <cellStyle name="標準 3 3 2 3 6 4 5" xfId="18000" xr:uid="{00000000-0005-0000-0000-0000F7600000}"/>
    <cellStyle name="標準 3 3 2 3 6 5" xfId="13257" xr:uid="{00000000-0005-0000-0000-0000F8600000}"/>
    <cellStyle name="標準 3 3 2 3 6 5 2" xfId="32890" xr:uid="{00000000-0005-0000-0000-0000F9600000}"/>
    <cellStyle name="標準 3 3 2 3 6 5 2 2" xfId="53694" xr:uid="{00000000-0005-0000-0000-0000FA600000}"/>
    <cellStyle name="標準 3 3 2 3 6 5 3" xfId="44962" xr:uid="{00000000-0005-0000-0000-0000FB600000}"/>
    <cellStyle name="標準 3 3 2 3 6 5 4" xfId="22487" xr:uid="{00000000-0005-0000-0000-0000FC600000}"/>
    <cellStyle name="標準 3 3 2 3 6 6" xfId="10745" xr:uid="{00000000-0005-0000-0000-0000FD600000}"/>
    <cellStyle name="標準 3 3 2 3 6 6 2" xfId="34155" xr:uid="{00000000-0005-0000-0000-0000FE600000}"/>
    <cellStyle name="標準 3 3 2 3 6 6 2 2" xfId="54959" xr:uid="{00000000-0005-0000-0000-0000FF600000}"/>
    <cellStyle name="標準 3 3 2 3 6 6 3" xfId="46227" xr:uid="{00000000-0005-0000-0000-000000610000}"/>
    <cellStyle name="標準 3 3 2 3 6 6 4" xfId="23753" xr:uid="{00000000-0005-0000-0000-000001610000}"/>
    <cellStyle name="標準 3 3 2 3 6 7" xfId="3422" xr:uid="{00000000-0005-0000-0000-000002610000}"/>
    <cellStyle name="標準 3 3 2 3 6 7 2" xfId="34941" xr:uid="{00000000-0005-0000-0000-000003610000}"/>
    <cellStyle name="標準 3 3 2 3 6 7 2 2" xfId="55745" xr:uid="{00000000-0005-0000-0000-000004610000}"/>
    <cellStyle name="標準 3 3 2 3 6 7 3" xfId="47013" xr:uid="{00000000-0005-0000-0000-000005610000}"/>
    <cellStyle name="標準 3 3 2 3 6 7 4" xfId="24539" xr:uid="{00000000-0005-0000-0000-000006610000}"/>
    <cellStyle name="標準 3 3 2 3 6 8" xfId="20021" xr:uid="{00000000-0005-0000-0000-000007610000}"/>
    <cellStyle name="標準 3 3 2 3 6 8 2" xfId="30427" xr:uid="{00000000-0005-0000-0000-000008610000}"/>
    <cellStyle name="標準 3 3 2 3 6 8 2 2" xfId="51231" xr:uid="{00000000-0005-0000-0000-000009610000}"/>
    <cellStyle name="標準 3 3 2 3 6 8 3" xfId="42499" xr:uid="{00000000-0005-0000-0000-00000A610000}"/>
    <cellStyle name="標準 3 3 2 3 6 9" xfId="25755" xr:uid="{00000000-0005-0000-0000-00000B610000}"/>
    <cellStyle name="標準 3 3 2 3 6 9 2" xfId="37827" xr:uid="{00000000-0005-0000-0000-00000C610000}"/>
    <cellStyle name="標準 3 3 2 3 7" xfId="2411" xr:uid="{00000000-0005-0000-0000-00000D610000}"/>
    <cellStyle name="標準 3 3 2 3 7 2" xfId="11455" xr:uid="{00000000-0005-0000-0000-00000E610000}"/>
    <cellStyle name="標準 3 3 2 3 7 2 2" xfId="20721" xr:uid="{00000000-0005-0000-0000-00000F610000}"/>
    <cellStyle name="標準 3 3 2 3 7 2 2 2" xfId="31127" xr:uid="{00000000-0005-0000-0000-000010610000}"/>
    <cellStyle name="標準 3 3 2 3 7 2 2 2 2" xfId="51931" xr:uid="{00000000-0005-0000-0000-000011610000}"/>
    <cellStyle name="標準 3 3 2 3 7 2 2 3" xfId="43199" xr:uid="{00000000-0005-0000-0000-000012610000}"/>
    <cellStyle name="標準 3 3 2 3 7 2 3" xfId="28215" xr:uid="{00000000-0005-0000-0000-000013610000}"/>
    <cellStyle name="標準 3 3 2 3 7 2 3 2" xfId="40287" xr:uid="{00000000-0005-0000-0000-000014610000}"/>
    <cellStyle name="標準 3 3 2 3 7 2 4" xfId="37048" xr:uid="{00000000-0005-0000-0000-000015610000}"/>
    <cellStyle name="標準 3 3 2 3 7 2 5" xfId="17300" xr:uid="{00000000-0005-0000-0000-000016610000}"/>
    <cellStyle name="標準 3 3 2 3 7 3" xfId="13337" xr:uid="{00000000-0005-0000-0000-000017610000}"/>
    <cellStyle name="標準 3 3 2 3 7 3 2" xfId="22567" xr:uid="{00000000-0005-0000-0000-000018610000}"/>
    <cellStyle name="標準 3 3 2 3 7 3 2 2" xfId="32970" xr:uid="{00000000-0005-0000-0000-000019610000}"/>
    <cellStyle name="標準 3 3 2 3 7 3 2 2 2" xfId="53774" xr:uid="{00000000-0005-0000-0000-00001A610000}"/>
    <cellStyle name="標準 3 3 2 3 7 3 2 3" xfId="45042" xr:uid="{00000000-0005-0000-0000-00001B610000}"/>
    <cellStyle name="標準 3 3 2 3 7 3 3" xfId="27324" xr:uid="{00000000-0005-0000-0000-00001C610000}"/>
    <cellStyle name="標準 3 3 2 3 7 3 3 2" xfId="48453" xr:uid="{00000000-0005-0000-0000-00001D610000}"/>
    <cellStyle name="標準 3 3 2 3 7 3 4" xfId="39396" xr:uid="{00000000-0005-0000-0000-00001E610000}"/>
    <cellStyle name="標準 3 3 2 3 7 3 5" xfId="16409" xr:uid="{00000000-0005-0000-0000-00001F610000}"/>
    <cellStyle name="標準 3 3 2 3 7 4" xfId="10940" xr:uid="{00000000-0005-0000-0000-000020610000}"/>
    <cellStyle name="標準 3 3 2 3 7 4 2" xfId="30614" xr:uid="{00000000-0005-0000-0000-000021610000}"/>
    <cellStyle name="標準 3 3 2 3 7 4 2 2" xfId="51418" xr:uid="{00000000-0005-0000-0000-000022610000}"/>
    <cellStyle name="標準 3 3 2 3 7 4 3" xfId="42686" xr:uid="{00000000-0005-0000-0000-000023610000}"/>
    <cellStyle name="標準 3 3 2 3 7 4 4" xfId="20208" xr:uid="{00000000-0005-0000-0000-000024610000}"/>
    <cellStyle name="標準 3 3 2 3 7 5" xfId="5023" xr:uid="{00000000-0005-0000-0000-000025610000}"/>
    <cellStyle name="標準 3 3 2 3 7 5 2" xfId="37939" xr:uid="{00000000-0005-0000-0000-000026610000}"/>
    <cellStyle name="標準 3 3 2 3 7 5 3" xfId="25867" xr:uid="{00000000-0005-0000-0000-000027610000}"/>
    <cellStyle name="標準 3 3 2 3 7 6" xfId="36157" xr:uid="{00000000-0005-0000-0000-000028610000}"/>
    <cellStyle name="標準 3 3 2 3 7 7" xfId="14950" xr:uid="{00000000-0005-0000-0000-000029610000}"/>
    <cellStyle name="標準 3 3 2 3 7 8" xfId="56406" xr:uid="{00000000-0005-0000-0000-00002A610000}"/>
    <cellStyle name="標準 3 3 2 3 8" xfId="1511" xr:uid="{00000000-0005-0000-0000-00002B610000}"/>
    <cellStyle name="標準 3 3 2 3 8 2" xfId="8064" xr:uid="{00000000-0005-0000-0000-00002C610000}"/>
    <cellStyle name="標準 3 3 2 3 8 2 2" xfId="27436" xr:uid="{00000000-0005-0000-0000-00002D610000}"/>
    <cellStyle name="標準 3 3 2 3 8 2 2 2" xfId="48565" xr:uid="{00000000-0005-0000-0000-00002E610000}"/>
    <cellStyle name="標準 3 3 2 3 8 2 3" xfId="39508" xr:uid="{00000000-0005-0000-0000-00002F610000}"/>
    <cellStyle name="標準 3 3 2 3 8 2 4" xfId="16521" xr:uid="{00000000-0005-0000-0000-000030610000}"/>
    <cellStyle name="標準 3 3 2 3 8 3" xfId="4130" xr:uid="{00000000-0005-0000-0000-000031610000}"/>
    <cellStyle name="標準 3 3 2 3 8 3 2" xfId="19543" xr:uid="{00000000-0005-0000-0000-000032610000}"/>
    <cellStyle name="標準 3 3 2 3 8 4" xfId="25979" xr:uid="{00000000-0005-0000-0000-000033610000}"/>
    <cellStyle name="標準 3 3 2 3 8 4 2" xfId="38051" xr:uid="{00000000-0005-0000-0000-000034610000}"/>
    <cellStyle name="標準 3 3 2 3 8 5" xfId="36269" xr:uid="{00000000-0005-0000-0000-000035610000}"/>
    <cellStyle name="標準 3 3 2 3 8 6" xfId="15062" xr:uid="{00000000-0005-0000-0000-000036610000}"/>
    <cellStyle name="標準 3 3 2 3 9" xfId="11706" xr:uid="{00000000-0005-0000-0000-000037610000}"/>
    <cellStyle name="標準 3 3 2 3 9 2" xfId="16644" xr:uid="{00000000-0005-0000-0000-000038610000}"/>
    <cellStyle name="標準 3 3 2 3 9 2 2" xfId="27559" xr:uid="{00000000-0005-0000-0000-000039610000}"/>
    <cellStyle name="標準 3 3 2 3 9 2 2 2" xfId="48688" xr:uid="{00000000-0005-0000-0000-00003A610000}"/>
    <cellStyle name="標準 3 3 2 3 9 2 3" xfId="39631" xr:uid="{00000000-0005-0000-0000-00003B610000}"/>
    <cellStyle name="標準 3 3 2 3 9 3" xfId="20964" xr:uid="{00000000-0005-0000-0000-00003C610000}"/>
    <cellStyle name="標準 3 3 2 3 9 3 2" xfId="31369" xr:uid="{00000000-0005-0000-0000-00003D610000}"/>
    <cellStyle name="標準 3 3 2 3 9 3 2 2" xfId="52173" xr:uid="{00000000-0005-0000-0000-00003E610000}"/>
    <cellStyle name="標準 3 3 2 3 9 3 3" xfId="43441" xr:uid="{00000000-0005-0000-0000-00003F610000}"/>
    <cellStyle name="標準 3 3 2 3 9 4" xfId="25211" xr:uid="{00000000-0005-0000-0000-000040610000}"/>
    <cellStyle name="標準 3 3 2 3 9 4 2" xfId="37283" xr:uid="{00000000-0005-0000-0000-000041610000}"/>
    <cellStyle name="標準 3 3 2 3 9 5" xfId="36392" xr:uid="{00000000-0005-0000-0000-000042610000}"/>
    <cellStyle name="標準 3 3 2 3 9 6" xfId="14294" xr:uid="{00000000-0005-0000-0000-000043610000}"/>
    <cellStyle name="標準 3 3 2 4" xfId="285" xr:uid="{00000000-0005-0000-0000-000044610000}"/>
    <cellStyle name="標準 3 3 2 4 10" xfId="6076" xr:uid="{00000000-0005-0000-0000-000045610000}"/>
    <cellStyle name="標準 3 3 2 4 10 2" xfId="23380" xr:uid="{00000000-0005-0000-0000-000046610000}"/>
    <cellStyle name="標準 3 3 2 4 10 2 2" xfId="33783" xr:uid="{00000000-0005-0000-0000-000047610000}"/>
    <cellStyle name="標準 3 3 2 4 10 2 2 2" xfId="54587" xr:uid="{00000000-0005-0000-0000-000048610000}"/>
    <cellStyle name="標準 3 3 2 4 10 2 3" xfId="45855" xr:uid="{00000000-0005-0000-0000-000049610000}"/>
    <cellStyle name="標準 3 3 2 4 10 3" xfId="26051" xr:uid="{00000000-0005-0000-0000-00004A610000}"/>
    <cellStyle name="標準 3 3 2 4 10 3 2" xfId="47522" xr:uid="{00000000-0005-0000-0000-00004B610000}"/>
    <cellStyle name="標準 3 3 2 4 10 4" xfId="38123" xr:uid="{00000000-0005-0000-0000-00004C610000}"/>
    <cellStyle name="標準 3 3 2 4 10 5" xfId="15134" xr:uid="{00000000-0005-0000-0000-00004D610000}"/>
    <cellStyle name="標準 3 3 2 4 11" xfId="3204" xr:uid="{00000000-0005-0000-0000-00004E610000}"/>
    <cellStyle name="標準 3 3 2 4 11 2" xfId="24167" xr:uid="{00000000-0005-0000-0000-00004F610000}"/>
    <cellStyle name="標準 3 3 2 4 11 2 2" xfId="34569" xr:uid="{00000000-0005-0000-0000-000050610000}"/>
    <cellStyle name="標準 3 3 2 4 11 2 2 2" xfId="55373" xr:uid="{00000000-0005-0000-0000-000051610000}"/>
    <cellStyle name="標準 3 3 2 4 11 2 3" xfId="46641" xr:uid="{00000000-0005-0000-0000-000052610000}"/>
    <cellStyle name="標準 3 3 2 4 11 3" xfId="26183" xr:uid="{00000000-0005-0000-0000-000053610000}"/>
    <cellStyle name="標準 3 3 2 4 11 3 2" xfId="47654" xr:uid="{00000000-0005-0000-0000-000054610000}"/>
    <cellStyle name="標準 3 3 2 4 11 4" xfId="38255" xr:uid="{00000000-0005-0000-0000-000055610000}"/>
    <cellStyle name="標準 3 3 2 4 11 5" xfId="15267" xr:uid="{00000000-0005-0000-0000-000056610000}"/>
    <cellStyle name="標準 3 3 2 4 12" xfId="15713" xr:uid="{00000000-0005-0000-0000-000057610000}"/>
    <cellStyle name="標準 3 3 2 4 12 2" xfId="24936" xr:uid="{00000000-0005-0000-0000-000058610000}"/>
    <cellStyle name="標準 3 3 2 4 12 2 2" xfId="35338" xr:uid="{00000000-0005-0000-0000-000059610000}"/>
    <cellStyle name="標準 3 3 2 4 12 2 2 2" xfId="56142" xr:uid="{00000000-0005-0000-0000-00005A610000}"/>
    <cellStyle name="標準 3 3 2 4 12 2 3" xfId="47410" xr:uid="{00000000-0005-0000-0000-00005B610000}"/>
    <cellStyle name="標準 3 3 2 4 12 3" xfId="26628" xr:uid="{00000000-0005-0000-0000-00005C610000}"/>
    <cellStyle name="標準 3 3 2 4 12 3 2" xfId="47757" xr:uid="{00000000-0005-0000-0000-00005D610000}"/>
    <cellStyle name="標準 3 3 2 4 12 4" xfId="38700" xr:uid="{00000000-0005-0000-0000-00005E610000}"/>
    <cellStyle name="標準 3 3 2 4 13" xfId="17372" xr:uid="{00000000-0005-0000-0000-00005F610000}"/>
    <cellStyle name="標準 3 3 2 4 13 2" xfId="28287" xr:uid="{00000000-0005-0000-0000-000060610000}"/>
    <cellStyle name="標準 3 3 2 4 13 2 2" xfId="49091" xr:uid="{00000000-0005-0000-0000-000061610000}"/>
    <cellStyle name="標準 3 3 2 4 13 3" xfId="40359" xr:uid="{00000000-0005-0000-0000-000062610000}"/>
    <cellStyle name="標準 3 3 2 4 14" xfId="18880" xr:uid="{00000000-0005-0000-0000-000063610000}"/>
    <cellStyle name="標準 3 3 2 4 14 2" xfId="29772" xr:uid="{00000000-0005-0000-0000-000064610000}"/>
    <cellStyle name="標準 3 3 2 4 14 2 2" xfId="50576" xr:uid="{00000000-0005-0000-0000-000065610000}"/>
    <cellStyle name="標準 3 3 2 4 14 3" xfId="41844" xr:uid="{00000000-0005-0000-0000-000066610000}"/>
    <cellStyle name="標準 3 3 2 4 15" xfId="19198" xr:uid="{00000000-0005-0000-0000-000067610000}"/>
    <cellStyle name="標準 3 3 2 4 15 2" xfId="30082" xr:uid="{00000000-0005-0000-0000-000068610000}"/>
    <cellStyle name="標準 3 3 2 4 15 2 2" xfId="50886" xr:uid="{00000000-0005-0000-0000-000069610000}"/>
    <cellStyle name="標準 3 3 2 4 15 3" xfId="42154" xr:uid="{00000000-0005-0000-0000-00006A610000}"/>
    <cellStyle name="標準 3 3 2 4 16" xfId="25048" xr:uid="{00000000-0005-0000-0000-00006B610000}"/>
    <cellStyle name="標準 3 3 2 4 16 2" xfId="37120" xr:uid="{00000000-0005-0000-0000-00006C610000}"/>
    <cellStyle name="標準 3 3 2 4 17" xfId="35461" xr:uid="{00000000-0005-0000-0000-00006D610000}"/>
    <cellStyle name="標準 3 3 2 4 18" xfId="14130" xr:uid="{00000000-0005-0000-0000-00006E610000}"/>
    <cellStyle name="標準 3 3 2 4 19" xfId="56254" xr:uid="{00000000-0005-0000-0000-00006F610000}"/>
    <cellStyle name="標準 3 3 2 4 2" xfId="1156" xr:uid="{00000000-0005-0000-0000-000070610000}"/>
    <cellStyle name="標準 3 3 2 4 2 10" xfId="35561" xr:uid="{00000000-0005-0000-0000-000071610000}"/>
    <cellStyle name="標準 3 3 2 4 2 11" xfId="14354" xr:uid="{00000000-0005-0000-0000-000072610000}"/>
    <cellStyle name="標準 3 3 2 4 2 12" xfId="56477" xr:uid="{00000000-0005-0000-0000-000073610000}"/>
    <cellStyle name="標準 3 3 2 4 2 2" xfId="1360" xr:uid="{00000000-0005-0000-0000-000074610000}"/>
    <cellStyle name="標準 3 3 2 4 2 2 10" xfId="57330" xr:uid="{00000000-0005-0000-0000-000075610000}"/>
    <cellStyle name="標準 3 3 2 4 2 2 2" xfId="3093" xr:uid="{00000000-0005-0000-0000-000076610000}"/>
    <cellStyle name="標準 3 3 2 4 2 2 2 2" xfId="14019" xr:uid="{00000000-0005-0000-0000-000077610000}"/>
    <cellStyle name="標準 3 3 2 4 2 2 2 2 2" xfId="23249" xr:uid="{00000000-0005-0000-0000-000078610000}"/>
    <cellStyle name="標準 3 3 2 4 2 2 2 2 2 2" xfId="33652" xr:uid="{00000000-0005-0000-0000-000079610000}"/>
    <cellStyle name="標準 3 3 2 4 2 2 2 2 2 2 2" xfId="54456" xr:uid="{00000000-0005-0000-0000-00007A610000}"/>
    <cellStyle name="標準 3 3 2 4 2 2 2 2 2 3" xfId="45724" xr:uid="{00000000-0005-0000-0000-00007B610000}"/>
    <cellStyle name="標準 3 3 2 4 2 2 2 2 3" xfId="29583" xr:uid="{00000000-0005-0000-0000-00007C610000}"/>
    <cellStyle name="標準 3 3 2 4 2 2 2 2 3 2" xfId="50387" xr:uid="{00000000-0005-0000-0000-00007D610000}"/>
    <cellStyle name="標準 3 3 2 4 2 2 2 2 4" xfId="41655" xr:uid="{00000000-0005-0000-0000-00007E610000}"/>
    <cellStyle name="標準 3 3 2 4 2 2 2 2 5" xfId="18686" xr:uid="{00000000-0005-0000-0000-00007F610000}"/>
    <cellStyle name="標準 3 3 2 4 2 2 2 3" xfId="12288" xr:uid="{00000000-0005-0000-0000-000080610000}"/>
    <cellStyle name="標準 3 3 2 4 2 2 2 3 2" xfId="31926" xr:uid="{00000000-0005-0000-0000-000081610000}"/>
    <cellStyle name="標準 3 3 2 4 2 2 2 3 2 2" xfId="52730" xr:uid="{00000000-0005-0000-0000-000082610000}"/>
    <cellStyle name="標準 3 3 2 4 2 2 2 3 3" xfId="43998" xr:uid="{00000000-0005-0000-0000-000083610000}"/>
    <cellStyle name="標準 3 3 2 4 2 2 2 3 4" xfId="21522" xr:uid="{00000000-0005-0000-0000-000084610000}"/>
    <cellStyle name="標準 3 3 2 4 2 2 2 4" xfId="5705" xr:uid="{00000000-0005-0000-0000-000085610000}"/>
    <cellStyle name="標準 3 3 2 4 2 2 2 4 2" xfId="48748" xr:uid="{00000000-0005-0000-0000-000086610000}"/>
    <cellStyle name="標準 3 3 2 4 2 2 2 4 3" xfId="27619" xr:uid="{00000000-0005-0000-0000-000087610000}"/>
    <cellStyle name="標準 3 3 2 4 2 2 2 5" xfId="39691" xr:uid="{00000000-0005-0000-0000-000088610000}"/>
    <cellStyle name="標準 3 3 2 4 2 2 2 6" xfId="16704" xr:uid="{00000000-0005-0000-0000-000089610000}"/>
    <cellStyle name="標準 3 3 2 4 2 2 3" xfId="2200" xr:uid="{00000000-0005-0000-0000-00008A610000}"/>
    <cellStyle name="標準 3 3 2 4 2 2 3 2" xfId="13126" xr:uid="{00000000-0005-0000-0000-00008B610000}"/>
    <cellStyle name="標準 3 3 2 4 2 2 3 2 2" xfId="32759" xr:uid="{00000000-0005-0000-0000-00008C610000}"/>
    <cellStyle name="標準 3 3 2 4 2 2 3 2 2 2" xfId="53563" xr:uid="{00000000-0005-0000-0000-00008D610000}"/>
    <cellStyle name="標準 3 3 2 4 2 2 3 2 3" xfId="44831" xr:uid="{00000000-0005-0000-0000-00008E610000}"/>
    <cellStyle name="標準 3 3 2 4 2 2 3 2 4" xfId="22356" xr:uid="{00000000-0005-0000-0000-00008F610000}"/>
    <cellStyle name="標準 3 3 2 4 2 2 3 3" xfId="4812" xr:uid="{00000000-0005-0000-0000-000090610000}"/>
    <cellStyle name="標準 3 3 2 4 2 2 3 3 2" xfId="49535" xr:uid="{00000000-0005-0000-0000-000091610000}"/>
    <cellStyle name="標準 3 3 2 4 2 2 3 3 3" xfId="28731" xr:uid="{00000000-0005-0000-0000-000092610000}"/>
    <cellStyle name="標準 3 3 2 4 2 2 3 4" xfId="40803" xr:uid="{00000000-0005-0000-0000-000093610000}"/>
    <cellStyle name="標準 3 3 2 4 2 2 3 5" xfId="17816" xr:uid="{00000000-0005-0000-0000-000094610000}"/>
    <cellStyle name="標準 3 3 2 4 2 2 4" xfId="8075" xr:uid="{00000000-0005-0000-0000-000095610000}"/>
    <cellStyle name="標準 3 3 2 4 2 2 4 2" xfId="34326" xr:uid="{00000000-0005-0000-0000-000096610000}"/>
    <cellStyle name="標準 3 3 2 4 2 2 4 2 2" xfId="55130" xr:uid="{00000000-0005-0000-0000-000097610000}"/>
    <cellStyle name="標準 3 3 2 4 2 2 4 3" xfId="46398" xr:uid="{00000000-0005-0000-0000-000098610000}"/>
    <cellStyle name="標準 3 3 2 4 2 2 4 4" xfId="23924" xr:uid="{00000000-0005-0000-0000-000099610000}"/>
    <cellStyle name="標準 3 3 2 4 2 2 5" xfId="3979" xr:uid="{00000000-0005-0000-0000-00009A610000}"/>
    <cellStyle name="標準 3 3 2 4 2 2 5 2" xfId="35112" xr:uid="{00000000-0005-0000-0000-00009B610000}"/>
    <cellStyle name="標準 3 3 2 4 2 2 5 2 2" xfId="55916" xr:uid="{00000000-0005-0000-0000-00009C610000}"/>
    <cellStyle name="標準 3 3 2 4 2 2 5 3" xfId="47184" xr:uid="{00000000-0005-0000-0000-00009D610000}"/>
    <cellStyle name="標準 3 3 2 4 2 2 5 4" xfId="24710" xr:uid="{00000000-0005-0000-0000-00009E610000}"/>
    <cellStyle name="標準 3 3 2 4 2 2 6" xfId="19550" xr:uid="{00000000-0005-0000-0000-00009F610000}"/>
    <cellStyle name="標準 3 3 2 4 2 2 7" xfId="26394" xr:uid="{00000000-0005-0000-0000-0000A0610000}"/>
    <cellStyle name="標準 3 3 2 4 2 2 7 2" xfId="38466" xr:uid="{00000000-0005-0000-0000-0000A1610000}"/>
    <cellStyle name="標準 3 3 2 4 2 2 8" xfId="36452" xr:uid="{00000000-0005-0000-0000-0000A2610000}"/>
    <cellStyle name="標準 3 3 2 4 2 2 9" xfId="15478" xr:uid="{00000000-0005-0000-0000-0000A3610000}"/>
    <cellStyle name="標準 3 3 2 4 2 3" xfId="2036" xr:uid="{00000000-0005-0000-0000-0000A4610000}"/>
    <cellStyle name="標準 3 3 2 4 2 3 2" xfId="2929" xr:uid="{00000000-0005-0000-0000-0000A5610000}"/>
    <cellStyle name="標準 3 3 2 4 2 3 2 2" xfId="13855" xr:uid="{00000000-0005-0000-0000-0000A6610000}"/>
    <cellStyle name="標準 3 3 2 4 2 3 2 2 2" xfId="33488" xr:uid="{00000000-0005-0000-0000-0000A7610000}"/>
    <cellStyle name="標準 3 3 2 4 2 3 2 2 2 2" xfId="54292" xr:uid="{00000000-0005-0000-0000-0000A8610000}"/>
    <cellStyle name="標準 3 3 2 4 2 3 2 2 3" xfId="45560" xr:uid="{00000000-0005-0000-0000-0000A9610000}"/>
    <cellStyle name="標準 3 3 2 4 2 3 2 2 4" xfId="23085" xr:uid="{00000000-0005-0000-0000-0000AA610000}"/>
    <cellStyle name="標準 3 3 2 4 2 3 2 3" xfId="5541" xr:uid="{00000000-0005-0000-0000-0000AB610000}"/>
    <cellStyle name="標準 3 3 2 4 2 3 2 3 2" xfId="50223" xr:uid="{00000000-0005-0000-0000-0000AC610000}"/>
    <cellStyle name="標準 3 3 2 4 2 3 2 3 3" xfId="29419" xr:uid="{00000000-0005-0000-0000-0000AD610000}"/>
    <cellStyle name="標準 3 3 2 4 2 3 2 4" xfId="41491" xr:uid="{00000000-0005-0000-0000-0000AE610000}"/>
    <cellStyle name="標準 3 3 2 4 2 3 2 5" xfId="18522" xr:uid="{00000000-0005-0000-0000-0000AF610000}"/>
    <cellStyle name="標準 3 3 2 4 2 3 3" xfId="12962" xr:uid="{00000000-0005-0000-0000-0000B0610000}"/>
    <cellStyle name="標準 3 3 2 4 2 3 3 2" xfId="32595" xr:uid="{00000000-0005-0000-0000-0000B1610000}"/>
    <cellStyle name="標準 3 3 2 4 2 3 3 2 2" xfId="53399" xr:uid="{00000000-0005-0000-0000-0000B2610000}"/>
    <cellStyle name="標準 3 3 2 4 2 3 3 3" xfId="44667" xr:uid="{00000000-0005-0000-0000-0000B3610000}"/>
    <cellStyle name="標準 3 3 2 4 2 3 3 4" xfId="22192" xr:uid="{00000000-0005-0000-0000-0000B4610000}"/>
    <cellStyle name="標準 3 3 2 4 2 3 4" xfId="8076" xr:uid="{00000000-0005-0000-0000-0000B5610000}"/>
    <cellStyle name="標準 3 3 2 4 2 3 5" xfId="4648" xr:uid="{00000000-0005-0000-0000-0000B6610000}"/>
    <cellStyle name="標準 3 3 2 4 2 3 5 2" xfId="47857" xr:uid="{00000000-0005-0000-0000-0000B7610000}"/>
    <cellStyle name="標準 3 3 2 4 2 3 5 3" xfId="26728" xr:uid="{00000000-0005-0000-0000-0000B8610000}"/>
    <cellStyle name="標準 3 3 2 4 2 3 6" xfId="38800" xr:uid="{00000000-0005-0000-0000-0000B9610000}"/>
    <cellStyle name="標準 3 3 2 4 2 3 7" xfId="15813" xr:uid="{00000000-0005-0000-0000-0000BA610000}"/>
    <cellStyle name="標準 3 3 2 4 2 3 8" xfId="57166" xr:uid="{00000000-0005-0000-0000-0000BB610000}"/>
    <cellStyle name="標準 3 3 2 4 2 4" xfId="2511" xr:uid="{00000000-0005-0000-0000-0000BC610000}"/>
    <cellStyle name="標準 3 3 2 4 2 4 2" xfId="13437" xr:uid="{00000000-0005-0000-0000-0000BD610000}"/>
    <cellStyle name="標準 3 3 2 4 2 4 2 2" xfId="33070" xr:uid="{00000000-0005-0000-0000-0000BE610000}"/>
    <cellStyle name="標準 3 3 2 4 2 4 2 2 2" xfId="53874" xr:uid="{00000000-0005-0000-0000-0000BF610000}"/>
    <cellStyle name="標準 3 3 2 4 2 4 2 3" xfId="45142" xr:uid="{00000000-0005-0000-0000-0000C0610000}"/>
    <cellStyle name="標準 3 3 2 4 2 4 2 4" xfId="22667" xr:uid="{00000000-0005-0000-0000-0000C1610000}"/>
    <cellStyle name="標準 3 3 2 4 2 4 3" xfId="12084" xr:uid="{00000000-0005-0000-0000-0000C2610000}"/>
    <cellStyle name="標準 3 3 2 4 2 4 3 2" xfId="31722" xr:uid="{00000000-0005-0000-0000-0000C3610000}"/>
    <cellStyle name="標準 3 3 2 4 2 4 3 2 2" xfId="52526" xr:uid="{00000000-0005-0000-0000-0000C4610000}"/>
    <cellStyle name="標準 3 3 2 4 2 4 3 3" xfId="43794" xr:uid="{00000000-0005-0000-0000-0000C5610000}"/>
    <cellStyle name="標準 3 3 2 4 2 4 3 4" xfId="21318" xr:uid="{00000000-0005-0000-0000-0000C6610000}"/>
    <cellStyle name="標準 3 3 2 4 2 4 4" xfId="5123" xr:uid="{00000000-0005-0000-0000-0000C7610000}"/>
    <cellStyle name="標準 3 3 2 4 2 4 4 2" xfId="49805" xr:uid="{00000000-0005-0000-0000-0000C8610000}"/>
    <cellStyle name="標準 3 3 2 4 2 4 4 3" xfId="29001" xr:uid="{00000000-0005-0000-0000-0000C9610000}"/>
    <cellStyle name="標準 3 3 2 4 2 4 5" xfId="41073" xr:uid="{00000000-0005-0000-0000-0000CA610000}"/>
    <cellStyle name="標準 3 3 2 4 2 4 6" xfId="18100" xr:uid="{00000000-0005-0000-0000-0000CB610000}"/>
    <cellStyle name="標準 3 3 2 4 2 4 7" xfId="56747" xr:uid="{00000000-0005-0000-0000-0000CC610000}"/>
    <cellStyle name="標準 3 3 2 4 2 5" xfId="1612" xr:uid="{00000000-0005-0000-0000-0000CD610000}"/>
    <cellStyle name="標準 3 3 2 4 2 5 2" xfId="12536" xr:uid="{00000000-0005-0000-0000-0000CE610000}"/>
    <cellStyle name="標準 3 3 2 4 2 5 2 2" xfId="32177" xr:uid="{00000000-0005-0000-0000-0000CF610000}"/>
    <cellStyle name="標準 3 3 2 4 2 5 2 2 2" xfId="52981" xr:uid="{00000000-0005-0000-0000-0000D0610000}"/>
    <cellStyle name="標準 3 3 2 4 2 5 2 3" xfId="44249" xr:uid="{00000000-0005-0000-0000-0000D1610000}"/>
    <cellStyle name="標準 3 3 2 4 2 5 2 4" xfId="21773" xr:uid="{00000000-0005-0000-0000-0000D2610000}"/>
    <cellStyle name="標準 3 3 2 4 2 5 3" xfId="4230" xr:uid="{00000000-0005-0000-0000-0000D3610000}"/>
    <cellStyle name="標準 3 3 2 4 2 5 3 2" xfId="49202" xr:uid="{00000000-0005-0000-0000-0000D4610000}"/>
    <cellStyle name="標準 3 3 2 4 2 5 3 3" xfId="28398" xr:uid="{00000000-0005-0000-0000-0000D5610000}"/>
    <cellStyle name="標準 3 3 2 4 2 5 4" xfId="40470" xr:uid="{00000000-0005-0000-0000-0000D6610000}"/>
    <cellStyle name="標準 3 3 2 4 2 5 5" xfId="17483" xr:uid="{00000000-0005-0000-0000-0000D7610000}"/>
    <cellStyle name="標準 3 3 2 4 2 6" xfId="8074" xr:uid="{00000000-0005-0000-0000-0000D8610000}"/>
    <cellStyle name="標準 3 3 2 4 2 6 2" xfId="33983" xr:uid="{00000000-0005-0000-0000-0000D9610000}"/>
    <cellStyle name="標準 3 3 2 4 2 6 2 2" xfId="54787" xr:uid="{00000000-0005-0000-0000-0000DA610000}"/>
    <cellStyle name="標準 3 3 2 4 2 6 3" xfId="46055" xr:uid="{00000000-0005-0000-0000-0000DB610000}"/>
    <cellStyle name="標準 3 3 2 4 2 6 4" xfId="23580" xr:uid="{00000000-0005-0000-0000-0000DC610000}"/>
    <cellStyle name="標準 3 3 2 4 2 7" xfId="3775" xr:uid="{00000000-0005-0000-0000-0000DD610000}"/>
    <cellStyle name="標準 3 3 2 4 2 7 2" xfId="34769" xr:uid="{00000000-0005-0000-0000-0000DE610000}"/>
    <cellStyle name="標準 3 3 2 4 2 7 2 2" xfId="55573" xr:uid="{00000000-0005-0000-0000-0000DF610000}"/>
    <cellStyle name="標準 3 3 2 4 2 7 3" xfId="46841" xr:uid="{00000000-0005-0000-0000-0000E0610000}"/>
    <cellStyle name="標準 3 3 2 4 2 7 4" xfId="24367" xr:uid="{00000000-0005-0000-0000-0000E1610000}"/>
    <cellStyle name="標準 3 3 2 4 2 8" xfId="19549" xr:uid="{00000000-0005-0000-0000-0000E2610000}"/>
    <cellStyle name="標準 3 3 2 4 2 9" xfId="25271" xr:uid="{00000000-0005-0000-0000-0000E3610000}"/>
    <cellStyle name="標準 3 3 2 4 2 9 2" xfId="37343" xr:uid="{00000000-0005-0000-0000-0000E4610000}"/>
    <cellStyle name="標準 3 3 2 4 3" xfId="963" xr:uid="{00000000-0005-0000-0000-0000E5610000}"/>
    <cellStyle name="標準 3 3 2 4 3 10" xfId="56841" xr:uid="{00000000-0005-0000-0000-0000E6610000}"/>
    <cellStyle name="標準 3 3 2 4 3 2" xfId="2604" xr:uid="{00000000-0005-0000-0000-0000E7610000}"/>
    <cellStyle name="標準 3 3 2 4 3 2 2" xfId="13530" xr:uid="{00000000-0005-0000-0000-0000E8610000}"/>
    <cellStyle name="標準 3 3 2 4 3 2 2 2" xfId="22760" xr:uid="{00000000-0005-0000-0000-0000E9610000}"/>
    <cellStyle name="標準 3 3 2 4 3 2 2 2 2" xfId="33163" xr:uid="{00000000-0005-0000-0000-0000EA610000}"/>
    <cellStyle name="標準 3 3 2 4 3 2 2 2 2 2" xfId="53967" xr:uid="{00000000-0005-0000-0000-0000EB610000}"/>
    <cellStyle name="標準 3 3 2 4 3 2 2 2 3" xfId="45235" xr:uid="{00000000-0005-0000-0000-0000EC610000}"/>
    <cellStyle name="標準 3 3 2 4 3 2 2 3" xfId="27730" xr:uid="{00000000-0005-0000-0000-0000ED610000}"/>
    <cellStyle name="標準 3 3 2 4 3 2 2 3 2" xfId="48859" xr:uid="{00000000-0005-0000-0000-0000EE610000}"/>
    <cellStyle name="標準 3 3 2 4 3 2 2 4" xfId="39802" xr:uid="{00000000-0005-0000-0000-0000EF610000}"/>
    <cellStyle name="標準 3 3 2 4 3 2 2 5" xfId="16815" xr:uid="{00000000-0005-0000-0000-0000F0610000}"/>
    <cellStyle name="標準 3 3 2 4 3 2 3" xfId="11891" xr:uid="{00000000-0005-0000-0000-0000F1610000}"/>
    <cellStyle name="標準 3 3 2 4 3 2 3 2" xfId="29094" xr:uid="{00000000-0005-0000-0000-0000F2610000}"/>
    <cellStyle name="標準 3 3 2 4 3 2 3 2 2" xfId="49898" xr:uid="{00000000-0005-0000-0000-0000F3610000}"/>
    <cellStyle name="標準 3 3 2 4 3 2 3 3" xfId="41166" xr:uid="{00000000-0005-0000-0000-0000F4610000}"/>
    <cellStyle name="標準 3 3 2 4 3 2 3 4" xfId="18194" xr:uid="{00000000-0005-0000-0000-0000F5610000}"/>
    <cellStyle name="標準 3 3 2 4 3 2 4" xfId="5216" xr:uid="{00000000-0005-0000-0000-0000F6610000}"/>
    <cellStyle name="標準 3 3 2 4 3 2 4 2" xfId="31529" xr:uid="{00000000-0005-0000-0000-0000F7610000}"/>
    <cellStyle name="標準 3 3 2 4 3 2 4 2 2" xfId="52333" xr:uid="{00000000-0005-0000-0000-0000F8610000}"/>
    <cellStyle name="標準 3 3 2 4 3 2 4 3" xfId="43601" xr:uid="{00000000-0005-0000-0000-0000F9610000}"/>
    <cellStyle name="標準 3 3 2 4 3 2 4 4" xfId="21125" xr:uid="{00000000-0005-0000-0000-0000FA610000}"/>
    <cellStyle name="標準 3 3 2 4 3 2 5" xfId="26505" xr:uid="{00000000-0005-0000-0000-0000FB610000}"/>
    <cellStyle name="標準 3 3 2 4 3 2 5 2" xfId="38577" xr:uid="{00000000-0005-0000-0000-0000FC610000}"/>
    <cellStyle name="標準 3 3 2 4 3 2 6" xfId="36563" xr:uid="{00000000-0005-0000-0000-0000FD610000}"/>
    <cellStyle name="標準 3 3 2 4 3 2 7" xfId="15589" xr:uid="{00000000-0005-0000-0000-0000FE610000}"/>
    <cellStyle name="標準 3 3 2 4 3 3" xfId="1708" xr:uid="{00000000-0005-0000-0000-0000FF610000}"/>
    <cellStyle name="標準 3 3 2 4 3 3 2" xfId="12632" xr:uid="{00000000-0005-0000-0000-000000620000}"/>
    <cellStyle name="標準 3 3 2 4 3 3 2 2" xfId="32270" xr:uid="{00000000-0005-0000-0000-000001620000}"/>
    <cellStyle name="標準 3 3 2 4 3 3 2 2 2" xfId="53074" xr:uid="{00000000-0005-0000-0000-000002620000}"/>
    <cellStyle name="標準 3 3 2 4 3 3 2 3" xfId="44342" xr:uid="{00000000-0005-0000-0000-000003620000}"/>
    <cellStyle name="標準 3 3 2 4 3 3 2 4" xfId="21867" xr:uid="{00000000-0005-0000-0000-000004620000}"/>
    <cellStyle name="標準 3 3 2 4 3 3 3" xfId="4323" xr:uid="{00000000-0005-0000-0000-000005620000}"/>
    <cellStyle name="標準 3 3 2 4 3 3 3 2" xfId="47968" xr:uid="{00000000-0005-0000-0000-000006620000}"/>
    <cellStyle name="標準 3 3 2 4 3 3 3 3" xfId="26839" xr:uid="{00000000-0005-0000-0000-000007620000}"/>
    <cellStyle name="標準 3 3 2 4 3 3 4" xfId="38911" xr:uid="{00000000-0005-0000-0000-000008620000}"/>
    <cellStyle name="標準 3 3 2 4 3 3 5" xfId="15924" xr:uid="{00000000-0005-0000-0000-000009620000}"/>
    <cellStyle name="標準 3 3 2 4 3 4" xfId="8077" xr:uid="{00000000-0005-0000-0000-00000A620000}"/>
    <cellStyle name="標準 3 3 2 4 3 4 2" xfId="24035" xr:uid="{00000000-0005-0000-0000-00000B620000}"/>
    <cellStyle name="標準 3 3 2 4 3 4 2 2" xfId="34437" xr:uid="{00000000-0005-0000-0000-00000C620000}"/>
    <cellStyle name="標準 3 3 2 4 3 4 2 2 2" xfId="55241" xr:uid="{00000000-0005-0000-0000-00000D620000}"/>
    <cellStyle name="標準 3 3 2 4 3 4 2 3" xfId="46509" xr:uid="{00000000-0005-0000-0000-00000E620000}"/>
    <cellStyle name="標準 3 3 2 4 3 4 3" xfId="28509" xr:uid="{00000000-0005-0000-0000-00000F620000}"/>
    <cellStyle name="標準 3 3 2 4 3 4 3 2" xfId="49313" xr:uid="{00000000-0005-0000-0000-000010620000}"/>
    <cellStyle name="標準 3 3 2 4 3 4 4" xfId="40581" xr:uid="{00000000-0005-0000-0000-000011620000}"/>
    <cellStyle name="標準 3 3 2 4 3 4 5" xfId="17594" xr:uid="{00000000-0005-0000-0000-000012620000}"/>
    <cellStyle name="標準 3 3 2 4 3 5" xfId="3582" xr:uid="{00000000-0005-0000-0000-000013620000}"/>
    <cellStyle name="標準 3 3 2 4 3 5 2" xfId="35223" xr:uid="{00000000-0005-0000-0000-000014620000}"/>
    <cellStyle name="標準 3 3 2 4 3 5 2 2" xfId="56027" xr:uid="{00000000-0005-0000-0000-000015620000}"/>
    <cellStyle name="標準 3 3 2 4 3 5 3" xfId="47295" xr:uid="{00000000-0005-0000-0000-000016620000}"/>
    <cellStyle name="標準 3 3 2 4 3 5 4" xfId="24821" xr:uid="{00000000-0005-0000-0000-000017620000}"/>
    <cellStyle name="標準 3 3 2 4 3 6" xfId="19551" xr:uid="{00000000-0005-0000-0000-000018620000}"/>
    <cellStyle name="標準 3 3 2 4 3 7" xfId="25382" xr:uid="{00000000-0005-0000-0000-000019620000}"/>
    <cellStyle name="標準 3 3 2 4 3 7 2" xfId="37454" xr:uid="{00000000-0005-0000-0000-00001A620000}"/>
    <cellStyle name="標準 3 3 2 4 3 8" xfId="35672" xr:uid="{00000000-0005-0000-0000-00001B620000}"/>
    <cellStyle name="標準 3 3 2 4 3 9" xfId="14465" xr:uid="{00000000-0005-0000-0000-00001C620000}"/>
    <cellStyle name="標準 3 3 2 4 4" xfId="1260" xr:uid="{00000000-0005-0000-0000-00001D620000}"/>
    <cellStyle name="標準 3 3 2 4 4 10" xfId="57230" xr:uid="{00000000-0005-0000-0000-00001E620000}"/>
    <cellStyle name="標準 3 3 2 4 4 2" xfId="2993" xr:uid="{00000000-0005-0000-0000-00001F620000}"/>
    <cellStyle name="標準 3 3 2 4 4 2 2" xfId="13919" xr:uid="{00000000-0005-0000-0000-000020620000}"/>
    <cellStyle name="標準 3 3 2 4 4 2 2 2" xfId="23149" xr:uid="{00000000-0005-0000-0000-000021620000}"/>
    <cellStyle name="標準 3 3 2 4 4 2 2 2 2" xfId="33552" xr:uid="{00000000-0005-0000-0000-000022620000}"/>
    <cellStyle name="標準 3 3 2 4 4 2 2 2 2 2" xfId="54356" xr:uid="{00000000-0005-0000-0000-000023620000}"/>
    <cellStyle name="標準 3 3 2 4 4 2 2 2 3" xfId="45624" xr:uid="{00000000-0005-0000-0000-000024620000}"/>
    <cellStyle name="標準 3 3 2 4 4 2 2 3" xfId="29483" xr:uid="{00000000-0005-0000-0000-000025620000}"/>
    <cellStyle name="標準 3 3 2 4 4 2 2 3 2" xfId="50287" xr:uid="{00000000-0005-0000-0000-000026620000}"/>
    <cellStyle name="標準 3 3 2 4 4 2 2 4" xfId="41555" xr:uid="{00000000-0005-0000-0000-000027620000}"/>
    <cellStyle name="標準 3 3 2 4 4 2 2 5" xfId="18586" xr:uid="{00000000-0005-0000-0000-000028620000}"/>
    <cellStyle name="標準 3 3 2 4 4 2 3" xfId="12188" xr:uid="{00000000-0005-0000-0000-000029620000}"/>
    <cellStyle name="標準 3 3 2 4 4 2 3 2" xfId="31826" xr:uid="{00000000-0005-0000-0000-00002A620000}"/>
    <cellStyle name="標準 3 3 2 4 4 2 3 2 2" xfId="52630" xr:uid="{00000000-0005-0000-0000-00002B620000}"/>
    <cellStyle name="標準 3 3 2 4 4 2 3 3" xfId="43898" xr:uid="{00000000-0005-0000-0000-00002C620000}"/>
    <cellStyle name="標準 3 3 2 4 4 2 3 4" xfId="21422" xr:uid="{00000000-0005-0000-0000-00002D620000}"/>
    <cellStyle name="標準 3 3 2 4 4 2 4" xfId="5605" xr:uid="{00000000-0005-0000-0000-00002E620000}"/>
    <cellStyle name="標準 3 3 2 4 4 2 4 2" xfId="39913" xr:uid="{00000000-0005-0000-0000-00002F620000}"/>
    <cellStyle name="標準 3 3 2 4 4 2 4 3" xfId="27841" xr:uid="{00000000-0005-0000-0000-000030620000}"/>
    <cellStyle name="標準 3 3 2 4 4 2 5" xfId="36674" xr:uid="{00000000-0005-0000-0000-000031620000}"/>
    <cellStyle name="標準 3 3 2 4 4 2 6" xfId="16926" xr:uid="{00000000-0005-0000-0000-000032620000}"/>
    <cellStyle name="標準 3 3 2 4 4 3" xfId="2100" xr:uid="{00000000-0005-0000-0000-000033620000}"/>
    <cellStyle name="標準 3 3 2 4 4 3 2" xfId="13026" xr:uid="{00000000-0005-0000-0000-000034620000}"/>
    <cellStyle name="標準 3 3 2 4 4 3 2 2" xfId="32659" xr:uid="{00000000-0005-0000-0000-000035620000}"/>
    <cellStyle name="標準 3 3 2 4 4 3 2 2 2" xfId="53463" xr:uid="{00000000-0005-0000-0000-000036620000}"/>
    <cellStyle name="標準 3 3 2 4 4 3 2 3" xfId="44731" xr:uid="{00000000-0005-0000-0000-000037620000}"/>
    <cellStyle name="標準 3 3 2 4 4 3 2 4" xfId="22256" xr:uid="{00000000-0005-0000-0000-000038620000}"/>
    <cellStyle name="標準 3 3 2 4 4 3 3" xfId="4712" xr:uid="{00000000-0005-0000-0000-000039620000}"/>
    <cellStyle name="標準 3 3 2 4 4 3 3 2" xfId="48079" xr:uid="{00000000-0005-0000-0000-00003A620000}"/>
    <cellStyle name="標準 3 3 2 4 4 3 3 3" xfId="26950" xr:uid="{00000000-0005-0000-0000-00003B620000}"/>
    <cellStyle name="標準 3 3 2 4 4 3 4" xfId="39022" xr:uid="{00000000-0005-0000-0000-00003C620000}"/>
    <cellStyle name="標準 3 3 2 4 4 3 5" xfId="16035" xr:uid="{00000000-0005-0000-0000-00003D620000}"/>
    <cellStyle name="標準 3 3 2 4 4 4" xfId="8078" xr:uid="{00000000-0005-0000-0000-00003E620000}"/>
    <cellStyle name="標準 3 3 2 4 4 4 2" xfId="23713" xr:uid="{00000000-0005-0000-0000-00003F620000}"/>
    <cellStyle name="標準 3 3 2 4 4 4 2 2" xfId="34115" xr:uid="{00000000-0005-0000-0000-000040620000}"/>
    <cellStyle name="標準 3 3 2 4 4 4 2 2 2" xfId="54919" xr:uid="{00000000-0005-0000-0000-000041620000}"/>
    <cellStyle name="標準 3 3 2 4 4 4 2 3" xfId="46187" xr:uid="{00000000-0005-0000-0000-000042620000}"/>
    <cellStyle name="標準 3 3 2 4 4 4 3" xfId="28620" xr:uid="{00000000-0005-0000-0000-000043620000}"/>
    <cellStyle name="標準 3 3 2 4 4 4 3 2" xfId="49424" xr:uid="{00000000-0005-0000-0000-000044620000}"/>
    <cellStyle name="標準 3 3 2 4 4 4 4" xfId="40692" xr:uid="{00000000-0005-0000-0000-000045620000}"/>
    <cellStyle name="標準 3 3 2 4 4 4 5" xfId="17705" xr:uid="{00000000-0005-0000-0000-000046620000}"/>
    <cellStyle name="標準 3 3 2 4 4 5" xfId="3879" xr:uid="{00000000-0005-0000-0000-000047620000}"/>
    <cellStyle name="標準 3 3 2 4 4 5 2" xfId="34901" xr:uid="{00000000-0005-0000-0000-000048620000}"/>
    <cellStyle name="標準 3 3 2 4 4 5 2 2" xfId="55705" xr:uid="{00000000-0005-0000-0000-000049620000}"/>
    <cellStyle name="標準 3 3 2 4 4 5 3" xfId="46973" xr:uid="{00000000-0005-0000-0000-00004A620000}"/>
    <cellStyle name="標準 3 3 2 4 4 5 4" xfId="24499" xr:uid="{00000000-0005-0000-0000-00004B620000}"/>
    <cellStyle name="標準 3 3 2 4 4 6" xfId="19552" xr:uid="{00000000-0005-0000-0000-00004C620000}"/>
    <cellStyle name="標準 3 3 2 4 4 7" xfId="25493" xr:uid="{00000000-0005-0000-0000-00004D620000}"/>
    <cellStyle name="標準 3 3 2 4 4 7 2" xfId="37565" xr:uid="{00000000-0005-0000-0000-00004E620000}"/>
    <cellStyle name="標準 3 3 2 4 4 8" xfId="35783" xr:uid="{00000000-0005-0000-0000-00004F620000}"/>
    <cellStyle name="標準 3 3 2 4 4 9" xfId="14576" xr:uid="{00000000-0005-0000-0000-000050620000}"/>
    <cellStyle name="標準 3 3 2 4 5" xfId="585" xr:uid="{00000000-0005-0000-0000-000051620000}"/>
    <cellStyle name="標準 3 3 2 4 5 10" xfId="56607" xr:uid="{00000000-0005-0000-0000-000052620000}"/>
    <cellStyle name="標準 3 3 2 4 5 2" xfId="2371" xr:uid="{00000000-0005-0000-0000-000053620000}"/>
    <cellStyle name="標準 3 3 2 4 5 2 2" xfId="11116" xr:uid="{00000000-0005-0000-0000-000054620000}"/>
    <cellStyle name="標準 3 3 2 4 5 2 2 2" xfId="30788" xr:uid="{00000000-0005-0000-0000-000055620000}"/>
    <cellStyle name="標準 3 3 2 4 5 2 2 2 2" xfId="51592" xr:uid="{00000000-0005-0000-0000-000056620000}"/>
    <cellStyle name="標準 3 3 2 4 5 2 2 3" xfId="42860" xr:uid="{00000000-0005-0000-0000-000057620000}"/>
    <cellStyle name="標準 3 3 2 4 5 2 2 4" xfId="20382" xr:uid="{00000000-0005-0000-0000-000058620000}"/>
    <cellStyle name="標準 3 3 2 4 5 2 3" xfId="6270" xr:uid="{00000000-0005-0000-0000-000059620000}"/>
    <cellStyle name="標準 3 3 2 4 5 2 3 2" xfId="30275" xr:uid="{00000000-0005-0000-0000-00005A620000}"/>
    <cellStyle name="標準 3 3 2 4 5 2 3 2 2" xfId="51079" xr:uid="{00000000-0005-0000-0000-00005B620000}"/>
    <cellStyle name="標準 3 3 2 4 5 2 3 3" xfId="42347" xr:uid="{00000000-0005-0000-0000-00005C620000}"/>
    <cellStyle name="標準 3 3 2 4 5 2 3 4" xfId="19391" xr:uid="{00000000-0005-0000-0000-00005D620000}"/>
    <cellStyle name="標準 3 3 2 4 5 2 4" xfId="4983" xr:uid="{00000000-0005-0000-0000-00005E620000}"/>
    <cellStyle name="標準 3 3 2 4 5 2 4 2" xfId="40024" xr:uid="{00000000-0005-0000-0000-00005F620000}"/>
    <cellStyle name="標準 3 3 2 4 5 2 4 3" xfId="27952" xr:uid="{00000000-0005-0000-0000-000060620000}"/>
    <cellStyle name="標準 3 3 2 4 5 2 5" xfId="36785" xr:uid="{00000000-0005-0000-0000-000061620000}"/>
    <cellStyle name="標準 3 3 2 4 5 2 6" xfId="17037" xr:uid="{00000000-0005-0000-0000-000062620000}"/>
    <cellStyle name="標準 3 3 2 4 5 3" xfId="11020" xr:uid="{00000000-0005-0000-0000-000063620000}"/>
    <cellStyle name="標準 3 3 2 4 5 3 2" xfId="11535" xr:uid="{00000000-0005-0000-0000-000064620000}"/>
    <cellStyle name="標準 3 3 2 4 5 3 2 2" xfId="31207" xr:uid="{00000000-0005-0000-0000-000065620000}"/>
    <cellStyle name="標準 3 3 2 4 5 3 2 2 2" xfId="52011" xr:uid="{00000000-0005-0000-0000-000066620000}"/>
    <cellStyle name="標準 3 3 2 4 5 3 2 3" xfId="43279" xr:uid="{00000000-0005-0000-0000-000067620000}"/>
    <cellStyle name="標準 3 3 2 4 5 3 2 4" xfId="20801" xr:uid="{00000000-0005-0000-0000-000068620000}"/>
    <cellStyle name="標準 3 3 2 4 5 3 3" xfId="20288" xr:uid="{00000000-0005-0000-0000-000069620000}"/>
    <cellStyle name="標準 3 3 2 4 5 3 3 2" xfId="30694" xr:uid="{00000000-0005-0000-0000-00006A620000}"/>
    <cellStyle name="標準 3 3 2 4 5 3 3 2 2" xfId="51498" xr:uid="{00000000-0005-0000-0000-00006B620000}"/>
    <cellStyle name="標準 3 3 2 4 5 3 3 3" xfId="42766" xr:uid="{00000000-0005-0000-0000-00006C620000}"/>
    <cellStyle name="標準 3 3 2 4 5 3 4" xfId="27061" xr:uid="{00000000-0005-0000-0000-00006D620000}"/>
    <cellStyle name="標準 3 3 2 4 5 3 4 2" xfId="48190" xr:uid="{00000000-0005-0000-0000-00006E620000}"/>
    <cellStyle name="標準 3 3 2 4 5 3 5" xfId="39133" xr:uid="{00000000-0005-0000-0000-00006F620000}"/>
    <cellStyle name="標準 3 3 2 4 5 3 6" xfId="16146" xr:uid="{00000000-0005-0000-0000-000070620000}"/>
    <cellStyle name="標準 3 3 2 4 5 4" xfId="11220" xr:uid="{00000000-0005-0000-0000-000071620000}"/>
    <cellStyle name="標準 3 3 2 4 5 4 2" xfId="20486" xr:uid="{00000000-0005-0000-0000-000072620000}"/>
    <cellStyle name="標準 3 3 2 4 5 4 2 2" xfId="30892" xr:uid="{00000000-0005-0000-0000-000073620000}"/>
    <cellStyle name="標準 3 3 2 4 5 4 2 2 2" xfId="51696" xr:uid="{00000000-0005-0000-0000-000074620000}"/>
    <cellStyle name="標準 3 3 2 4 5 4 2 3" xfId="42964" xr:uid="{00000000-0005-0000-0000-000075620000}"/>
    <cellStyle name="標準 3 3 2 4 5 4 3" xfId="28861" xr:uid="{00000000-0005-0000-0000-000076620000}"/>
    <cellStyle name="標準 3 3 2 4 5 4 3 2" xfId="49665" xr:uid="{00000000-0005-0000-0000-000077620000}"/>
    <cellStyle name="標準 3 3 2 4 5 4 4" xfId="40933" xr:uid="{00000000-0005-0000-0000-000078620000}"/>
    <cellStyle name="標準 3 3 2 4 5 4 5" xfId="17960" xr:uid="{00000000-0005-0000-0000-000079620000}"/>
    <cellStyle name="標準 3 3 2 4 5 5" xfId="13297" xr:uid="{00000000-0005-0000-0000-00007A620000}"/>
    <cellStyle name="標準 3 3 2 4 5 5 2" xfId="32930" xr:uid="{00000000-0005-0000-0000-00007B620000}"/>
    <cellStyle name="標準 3 3 2 4 5 5 2 2" xfId="53734" xr:uid="{00000000-0005-0000-0000-00007C620000}"/>
    <cellStyle name="標準 3 3 2 4 5 5 3" xfId="45002" xr:uid="{00000000-0005-0000-0000-00007D620000}"/>
    <cellStyle name="標準 3 3 2 4 5 5 4" xfId="22527" xr:uid="{00000000-0005-0000-0000-00007E620000}"/>
    <cellStyle name="標準 3 3 2 4 5 6" xfId="10696" xr:uid="{00000000-0005-0000-0000-00007F620000}"/>
    <cellStyle name="標準 3 3 2 4 5 6 2" xfId="30379" xr:uid="{00000000-0005-0000-0000-000080620000}"/>
    <cellStyle name="標準 3 3 2 4 5 6 2 2" xfId="51183" xr:uid="{00000000-0005-0000-0000-000081620000}"/>
    <cellStyle name="標準 3 3 2 4 5 6 3" xfId="42451" xr:uid="{00000000-0005-0000-0000-000082620000}"/>
    <cellStyle name="標準 3 3 2 4 5 6 4" xfId="19973" xr:uid="{00000000-0005-0000-0000-000083620000}"/>
    <cellStyle name="標準 3 3 2 4 5 7" xfId="3382" xr:uid="{00000000-0005-0000-0000-000084620000}"/>
    <cellStyle name="標準 3 3 2 4 5 7 2" xfId="37676" xr:uid="{00000000-0005-0000-0000-000085620000}"/>
    <cellStyle name="標準 3 3 2 4 5 7 3" xfId="25604" xr:uid="{00000000-0005-0000-0000-000086620000}"/>
    <cellStyle name="標準 3 3 2 4 5 8" xfId="35894" xr:uid="{00000000-0005-0000-0000-000087620000}"/>
    <cellStyle name="標準 3 3 2 4 5 9" xfId="14687" xr:uid="{00000000-0005-0000-0000-000088620000}"/>
    <cellStyle name="標準 3 3 2 4 6" xfId="1471" xr:uid="{00000000-0005-0000-0000-000089620000}"/>
    <cellStyle name="標準 3 3 2 4 6 2" xfId="11407" xr:uid="{00000000-0005-0000-0000-00008A620000}"/>
    <cellStyle name="標準 3 3 2 4 6 2 2" xfId="20673" xr:uid="{00000000-0005-0000-0000-00008B620000}"/>
    <cellStyle name="標準 3 3 2 4 6 2 2 2" xfId="31079" xr:uid="{00000000-0005-0000-0000-00008C620000}"/>
    <cellStyle name="標準 3 3 2 4 6 2 2 2 2" xfId="51883" xr:uid="{00000000-0005-0000-0000-00008D620000}"/>
    <cellStyle name="標準 3 3 2 4 6 2 2 3" xfId="43151" xr:uid="{00000000-0005-0000-0000-00008E620000}"/>
    <cellStyle name="標準 3 3 2 4 6 2 3" xfId="28063" xr:uid="{00000000-0005-0000-0000-00008F620000}"/>
    <cellStyle name="標準 3 3 2 4 6 2 3 2" xfId="40135" xr:uid="{00000000-0005-0000-0000-000090620000}"/>
    <cellStyle name="標準 3 3 2 4 6 2 4" xfId="36896" xr:uid="{00000000-0005-0000-0000-000091620000}"/>
    <cellStyle name="標準 3 3 2 4 6 2 5" xfId="17148" xr:uid="{00000000-0005-0000-0000-000092620000}"/>
    <cellStyle name="標準 3 3 2 4 6 3" xfId="10892" xr:uid="{00000000-0005-0000-0000-000093620000}"/>
    <cellStyle name="標準 3 3 2 4 6 3 2" xfId="27172" xr:uid="{00000000-0005-0000-0000-000094620000}"/>
    <cellStyle name="標準 3 3 2 4 6 3 2 2" xfId="48301" xr:uid="{00000000-0005-0000-0000-000095620000}"/>
    <cellStyle name="標準 3 3 2 4 6 3 3" xfId="39244" xr:uid="{00000000-0005-0000-0000-000096620000}"/>
    <cellStyle name="標準 3 3 2 4 6 3 4" xfId="16257" xr:uid="{00000000-0005-0000-0000-000097620000}"/>
    <cellStyle name="標準 3 3 2 4 6 4" xfId="4090" xr:uid="{00000000-0005-0000-0000-000098620000}"/>
    <cellStyle name="標準 3 3 2 4 6 4 2" xfId="30566" xr:uid="{00000000-0005-0000-0000-000099620000}"/>
    <cellStyle name="標準 3 3 2 4 6 4 2 2" xfId="51370" xr:uid="{00000000-0005-0000-0000-00009A620000}"/>
    <cellStyle name="標準 3 3 2 4 6 4 3" xfId="42638" xr:uid="{00000000-0005-0000-0000-00009B620000}"/>
    <cellStyle name="標準 3 3 2 4 6 4 4" xfId="20160" xr:uid="{00000000-0005-0000-0000-00009C620000}"/>
    <cellStyle name="標準 3 3 2 4 6 5" xfId="25715" xr:uid="{00000000-0005-0000-0000-00009D620000}"/>
    <cellStyle name="標準 3 3 2 4 6 5 2" xfId="37787" xr:uid="{00000000-0005-0000-0000-00009E620000}"/>
    <cellStyle name="標準 3 3 2 4 6 6" xfId="36005" xr:uid="{00000000-0005-0000-0000-00009F620000}"/>
    <cellStyle name="標準 3 3 2 4 6 7" xfId="14798" xr:uid="{00000000-0005-0000-0000-0000A0620000}"/>
    <cellStyle name="標準 3 3 2 4 6 8" xfId="56366" xr:uid="{00000000-0005-0000-0000-0000A1620000}"/>
    <cellStyle name="標準 3 3 2 4 7" xfId="8073" xr:uid="{00000000-0005-0000-0000-0000A2620000}"/>
    <cellStyle name="標準 3 3 2 4 7 2" xfId="17260" xr:uid="{00000000-0005-0000-0000-0000A3620000}"/>
    <cellStyle name="標準 3 3 2 4 7 2 2" xfId="28175" xr:uid="{00000000-0005-0000-0000-0000A4620000}"/>
    <cellStyle name="標準 3 3 2 4 7 2 2 2" xfId="40247" xr:uid="{00000000-0005-0000-0000-0000A5620000}"/>
    <cellStyle name="標準 3 3 2 4 7 2 3" xfId="37008" xr:uid="{00000000-0005-0000-0000-0000A6620000}"/>
    <cellStyle name="標準 3 3 2 4 7 3" xfId="16369" xr:uid="{00000000-0005-0000-0000-0000A7620000}"/>
    <cellStyle name="標準 3 3 2 4 7 3 2" xfId="27284" xr:uid="{00000000-0005-0000-0000-0000A8620000}"/>
    <cellStyle name="標準 3 3 2 4 7 3 2 2" xfId="48413" xr:uid="{00000000-0005-0000-0000-0000A9620000}"/>
    <cellStyle name="標準 3 3 2 4 7 3 3" xfId="39356" xr:uid="{00000000-0005-0000-0000-0000AA620000}"/>
    <cellStyle name="標準 3 3 2 4 7 4" xfId="19548" xr:uid="{00000000-0005-0000-0000-0000AB620000}"/>
    <cellStyle name="標準 3 3 2 4 7 5" xfId="25827" xr:uid="{00000000-0005-0000-0000-0000AC620000}"/>
    <cellStyle name="標準 3 3 2 4 7 5 2" xfId="37899" xr:uid="{00000000-0005-0000-0000-0000AD620000}"/>
    <cellStyle name="標準 3 3 2 4 7 6" xfId="36117" xr:uid="{00000000-0005-0000-0000-0000AE620000}"/>
    <cellStyle name="標準 3 3 2 4 7 7" xfId="14910" xr:uid="{00000000-0005-0000-0000-0000AF620000}"/>
    <cellStyle name="標準 3 3 2 4 8" xfId="11666" xr:uid="{00000000-0005-0000-0000-0000B0620000}"/>
    <cellStyle name="標準 3 3 2 4 8 2" xfId="16481" xr:uid="{00000000-0005-0000-0000-0000B1620000}"/>
    <cellStyle name="標準 3 3 2 4 8 2 2" xfId="27396" xr:uid="{00000000-0005-0000-0000-0000B2620000}"/>
    <cellStyle name="標準 3 3 2 4 8 2 2 2" xfId="48525" xr:uid="{00000000-0005-0000-0000-0000B3620000}"/>
    <cellStyle name="標準 3 3 2 4 8 2 3" xfId="39468" xr:uid="{00000000-0005-0000-0000-0000B4620000}"/>
    <cellStyle name="標準 3 3 2 4 8 3" xfId="20924" xr:uid="{00000000-0005-0000-0000-0000B5620000}"/>
    <cellStyle name="標準 3 3 2 4 8 3 2" xfId="31329" xr:uid="{00000000-0005-0000-0000-0000B6620000}"/>
    <cellStyle name="標準 3 3 2 4 8 3 2 2" xfId="52133" xr:uid="{00000000-0005-0000-0000-0000B7620000}"/>
    <cellStyle name="標準 3 3 2 4 8 3 3" xfId="43401" xr:uid="{00000000-0005-0000-0000-0000B8620000}"/>
    <cellStyle name="標準 3 3 2 4 8 4" xfId="25939" xr:uid="{00000000-0005-0000-0000-0000B9620000}"/>
    <cellStyle name="標準 3 3 2 4 8 4 2" xfId="38011" xr:uid="{00000000-0005-0000-0000-0000BA620000}"/>
    <cellStyle name="標準 3 3 2 4 8 5" xfId="36229" xr:uid="{00000000-0005-0000-0000-0000BB620000}"/>
    <cellStyle name="標準 3 3 2 4 8 6" xfId="15022" xr:uid="{00000000-0005-0000-0000-0000BC620000}"/>
    <cellStyle name="標準 3 3 2 4 9" xfId="12396" xr:uid="{00000000-0005-0000-0000-0000BD620000}"/>
    <cellStyle name="標準 3 3 2 4 9 2" xfId="16604" xr:uid="{00000000-0005-0000-0000-0000BE620000}"/>
    <cellStyle name="標準 3 3 2 4 9 2 2" xfId="27519" xr:uid="{00000000-0005-0000-0000-0000BF620000}"/>
    <cellStyle name="標準 3 3 2 4 9 2 2 2" xfId="48648" xr:uid="{00000000-0005-0000-0000-0000C0620000}"/>
    <cellStyle name="標準 3 3 2 4 9 2 3" xfId="39591" xr:uid="{00000000-0005-0000-0000-0000C1620000}"/>
    <cellStyle name="標準 3 3 2 4 9 3" xfId="21633" xr:uid="{00000000-0005-0000-0000-0000C2620000}"/>
    <cellStyle name="標準 3 3 2 4 9 3 2" xfId="32037" xr:uid="{00000000-0005-0000-0000-0000C3620000}"/>
    <cellStyle name="標準 3 3 2 4 9 3 2 2" xfId="52841" xr:uid="{00000000-0005-0000-0000-0000C4620000}"/>
    <cellStyle name="標準 3 3 2 4 9 3 3" xfId="44109" xr:uid="{00000000-0005-0000-0000-0000C5620000}"/>
    <cellStyle name="標準 3 3 2 4 9 4" xfId="25171" xr:uid="{00000000-0005-0000-0000-0000C6620000}"/>
    <cellStyle name="標準 3 3 2 4 9 4 2" xfId="37243" xr:uid="{00000000-0005-0000-0000-0000C7620000}"/>
    <cellStyle name="標準 3 3 2 4 9 5" xfId="36352" xr:uid="{00000000-0005-0000-0000-0000C8620000}"/>
    <cellStyle name="標準 3 3 2 4 9 6" xfId="14254" xr:uid="{00000000-0005-0000-0000-0000C9620000}"/>
    <cellStyle name="標準 3 3 2 5" xfId="363" xr:uid="{00000000-0005-0000-0000-0000CA620000}"/>
    <cellStyle name="標準 3 3 2 5 10" xfId="15205" xr:uid="{00000000-0005-0000-0000-0000CB620000}"/>
    <cellStyle name="標準 3 3 2 5 10 2" xfId="26122" xr:uid="{00000000-0005-0000-0000-0000CC620000}"/>
    <cellStyle name="標準 3 3 2 5 10 2 2" xfId="47593" xr:uid="{00000000-0005-0000-0000-0000CD620000}"/>
    <cellStyle name="標準 3 3 2 5 10 3" xfId="38194" xr:uid="{00000000-0005-0000-0000-0000CE620000}"/>
    <cellStyle name="標準 3 3 2 5 11" xfId="15327" xr:uid="{00000000-0005-0000-0000-0000CF620000}"/>
    <cellStyle name="標準 3 3 2 5 11 2" xfId="26243" xr:uid="{00000000-0005-0000-0000-0000D0620000}"/>
    <cellStyle name="標準 3 3 2 5 11 2 2" xfId="47705" xr:uid="{00000000-0005-0000-0000-0000D1620000}"/>
    <cellStyle name="標準 3 3 2 5 11 3" xfId="38315" xr:uid="{00000000-0005-0000-0000-0000D2620000}"/>
    <cellStyle name="標準 3 3 2 5 12" xfId="15693" xr:uid="{00000000-0005-0000-0000-0000D3620000}"/>
    <cellStyle name="標準 3 3 2 5 12 2" xfId="26608" xr:uid="{00000000-0005-0000-0000-0000D4620000}"/>
    <cellStyle name="標準 3 3 2 5 12 2 2" xfId="47737" xr:uid="{00000000-0005-0000-0000-0000D5620000}"/>
    <cellStyle name="標準 3 3 2 5 12 3" xfId="38680" xr:uid="{00000000-0005-0000-0000-0000D6620000}"/>
    <cellStyle name="標準 3 3 2 5 13" xfId="17443" xr:uid="{00000000-0005-0000-0000-0000D7620000}"/>
    <cellStyle name="標準 3 3 2 5 13 2" xfId="28358" xr:uid="{00000000-0005-0000-0000-0000D8620000}"/>
    <cellStyle name="標準 3 3 2 5 13 2 2" xfId="49162" xr:uid="{00000000-0005-0000-0000-0000D9620000}"/>
    <cellStyle name="標準 3 3 2 5 13 3" xfId="40430" xr:uid="{00000000-0005-0000-0000-0000DA620000}"/>
    <cellStyle name="標準 3 3 2 5 14" xfId="18951" xr:uid="{00000000-0005-0000-0000-0000DB620000}"/>
    <cellStyle name="標準 3 3 2 5 14 2" xfId="29843" xr:uid="{00000000-0005-0000-0000-0000DC620000}"/>
    <cellStyle name="標準 3 3 2 5 14 2 2" xfId="50647" xr:uid="{00000000-0005-0000-0000-0000DD620000}"/>
    <cellStyle name="標準 3 3 2 5 14 3" xfId="41915" xr:uid="{00000000-0005-0000-0000-0000DE620000}"/>
    <cellStyle name="標準 3 3 2 5 15" xfId="19258" xr:uid="{00000000-0005-0000-0000-0000DF620000}"/>
    <cellStyle name="標準 3 3 2 5 15 2" xfId="30142" xr:uid="{00000000-0005-0000-0000-0000E0620000}"/>
    <cellStyle name="標準 3 3 2 5 15 2 2" xfId="50946" xr:uid="{00000000-0005-0000-0000-0000E1620000}"/>
    <cellStyle name="標準 3 3 2 5 15 3" xfId="42214" xr:uid="{00000000-0005-0000-0000-0000E2620000}"/>
    <cellStyle name="標準 3 3 2 5 16" xfId="25119" xr:uid="{00000000-0005-0000-0000-0000E3620000}"/>
    <cellStyle name="標準 3 3 2 5 16 2" xfId="37191" xr:uid="{00000000-0005-0000-0000-0000E4620000}"/>
    <cellStyle name="標準 3 3 2 5 17" xfId="35441" xr:uid="{00000000-0005-0000-0000-0000E5620000}"/>
    <cellStyle name="標準 3 3 2 5 18" xfId="14201" xr:uid="{00000000-0005-0000-0000-0000E6620000}"/>
    <cellStyle name="標準 3 3 2 5 19" xfId="56325" xr:uid="{00000000-0005-0000-0000-0000E7620000}"/>
    <cellStyle name="標準 3 3 2 5 2" xfId="1136" xr:uid="{00000000-0005-0000-0000-0000E8620000}"/>
    <cellStyle name="標準 3 3 2 5 2 10" xfId="56548" xr:uid="{00000000-0005-0000-0000-0000E9620000}"/>
    <cellStyle name="標準 3 3 2 5 2 2" xfId="2675" xr:uid="{00000000-0005-0000-0000-0000EA620000}"/>
    <cellStyle name="標準 3 3 2 5 2 2 2" xfId="13601" xr:uid="{00000000-0005-0000-0000-0000EB620000}"/>
    <cellStyle name="標準 3 3 2 5 2 2 2 2" xfId="22831" xr:uid="{00000000-0005-0000-0000-0000EC620000}"/>
    <cellStyle name="標準 3 3 2 5 2 2 2 2 2" xfId="33234" xr:uid="{00000000-0005-0000-0000-0000ED620000}"/>
    <cellStyle name="標準 3 3 2 5 2 2 2 2 2 2" xfId="54038" xr:uid="{00000000-0005-0000-0000-0000EE620000}"/>
    <cellStyle name="標準 3 3 2 5 2 2 2 2 3" xfId="45306" xr:uid="{00000000-0005-0000-0000-0000EF620000}"/>
    <cellStyle name="標準 3 3 2 5 2 2 2 3" xfId="27690" xr:uid="{00000000-0005-0000-0000-0000F0620000}"/>
    <cellStyle name="標準 3 3 2 5 2 2 2 3 2" xfId="48819" xr:uid="{00000000-0005-0000-0000-0000F1620000}"/>
    <cellStyle name="標準 3 3 2 5 2 2 2 4" xfId="39762" xr:uid="{00000000-0005-0000-0000-0000F2620000}"/>
    <cellStyle name="標準 3 3 2 5 2 2 2 5" xfId="16775" xr:uid="{00000000-0005-0000-0000-0000F3620000}"/>
    <cellStyle name="標準 3 3 2 5 2 2 3" xfId="12064" xr:uid="{00000000-0005-0000-0000-0000F4620000}"/>
    <cellStyle name="標準 3 3 2 5 2 2 3 2" xfId="23995" xr:uid="{00000000-0005-0000-0000-0000F5620000}"/>
    <cellStyle name="標準 3 3 2 5 2 2 3 2 2" xfId="34397" xr:uid="{00000000-0005-0000-0000-0000F6620000}"/>
    <cellStyle name="標準 3 3 2 5 2 2 3 2 2 2" xfId="55201" xr:uid="{00000000-0005-0000-0000-0000F7620000}"/>
    <cellStyle name="標準 3 3 2 5 2 2 3 2 3" xfId="46469" xr:uid="{00000000-0005-0000-0000-0000F8620000}"/>
    <cellStyle name="標準 3 3 2 5 2 2 3 3" xfId="28802" xr:uid="{00000000-0005-0000-0000-0000F9620000}"/>
    <cellStyle name="標準 3 3 2 5 2 2 3 3 2" xfId="49606" xr:uid="{00000000-0005-0000-0000-0000FA620000}"/>
    <cellStyle name="標準 3 3 2 5 2 2 3 4" xfId="40874" xr:uid="{00000000-0005-0000-0000-0000FB620000}"/>
    <cellStyle name="標準 3 3 2 5 2 2 3 5" xfId="17887" xr:uid="{00000000-0005-0000-0000-0000FC620000}"/>
    <cellStyle name="標準 3 3 2 5 2 2 4" xfId="5287" xr:uid="{00000000-0005-0000-0000-0000FD620000}"/>
    <cellStyle name="標準 3 3 2 5 2 2 4 2" xfId="35183" xr:uid="{00000000-0005-0000-0000-0000FE620000}"/>
    <cellStyle name="標準 3 3 2 5 2 2 4 2 2" xfId="55987" xr:uid="{00000000-0005-0000-0000-0000FF620000}"/>
    <cellStyle name="標準 3 3 2 5 2 2 4 3" xfId="47255" xr:uid="{00000000-0005-0000-0000-000000630000}"/>
    <cellStyle name="標準 3 3 2 5 2 2 4 4" xfId="24781" xr:uid="{00000000-0005-0000-0000-000001630000}"/>
    <cellStyle name="標準 3 3 2 5 2 2 5" xfId="21298" xr:uid="{00000000-0005-0000-0000-000002630000}"/>
    <cellStyle name="標準 3 3 2 5 2 2 5 2" xfId="31702" xr:uid="{00000000-0005-0000-0000-000003630000}"/>
    <cellStyle name="標準 3 3 2 5 2 2 5 2 2" xfId="52506" xr:uid="{00000000-0005-0000-0000-000004630000}"/>
    <cellStyle name="標準 3 3 2 5 2 2 5 3" xfId="43774" xr:uid="{00000000-0005-0000-0000-000005630000}"/>
    <cellStyle name="標準 3 3 2 5 2 2 6" xfId="26465" xr:uid="{00000000-0005-0000-0000-000006630000}"/>
    <cellStyle name="標準 3 3 2 5 2 2 6 2" xfId="38537" xr:uid="{00000000-0005-0000-0000-000007630000}"/>
    <cellStyle name="標準 3 3 2 5 2 2 7" xfId="36523" xr:uid="{00000000-0005-0000-0000-000008630000}"/>
    <cellStyle name="標準 3 3 2 5 2 2 8" xfId="15549" xr:uid="{00000000-0005-0000-0000-000009630000}"/>
    <cellStyle name="標準 3 3 2 5 2 2 9" xfId="56912" xr:uid="{00000000-0005-0000-0000-00000A630000}"/>
    <cellStyle name="標準 3 3 2 5 2 3" xfId="1779" xr:uid="{00000000-0005-0000-0000-00000B630000}"/>
    <cellStyle name="標準 3 3 2 5 2 3 2" xfId="12703" xr:uid="{00000000-0005-0000-0000-00000C630000}"/>
    <cellStyle name="標準 3 3 2 5 2 3 2 2" xfId="29165" xr:uid="{00000000-0005-0000-0000-00000D630000}"/>
    <cellStyle name="標準 3 3 2 5 2 3 2 2 2" xfId="49969" xr:uid="{00000000-0005-0000-0000-00000E630000}"/>
    <cellStyle name="標準 3 3 2 5 2 3 2 3" xfId="41237" xr:uid="{00000000-0005-0000-0000-00000F630000}"/>
    <cellStyle name="標準 3 3 2 5 2 3 2 4" xfId="18265" xr:uid="{00000000-0005-0000-0000-000010630000}"/>
    <cellStyle name="標準 3 3 2 5 2 3 3" xfId="4394" xr:uid="{00000000-0005-0000-0000-000011630000}"/>
    <cellStyle name="標準 3 3 2 5 2 3 3 2" xfId="32341" xr:uid="{00000000-0005-0000-0000-000012630000}"/>
    <cellStyle name="標準 3 3 2 5 2 3 3 2 2" xfId="53145" xr:uid="{00000000-0005-0000-0000-000013630000}"/>
    <cellStyle name="標準 3 3 2 5 2 3 3 3" xfId="44413" xr:uid="{00000000-0005-0000-0000-000014630000}"/>
    <cellStyle name="標準 3 3 2 5 2 3 3 4" xfId="21938" xr:uid="{00000000-0005-0000-0000-000015630000}"/>
    <cellStyle name="標準 3 3 2 5 2 3 4" xfId="26799" xr:uid="{00000000-0005-0000-0000-000016630000}"/>
    <cellStyle name="標準 3 3 2 5 2 3 4 2" xfId="47928" xr:uid="{00000000-0005-0000-0000-000017630000}"/>
    <cellStyle name="標準 3 3 2 5 2 3 5" xfId="38871" xr:uid="{00000000-0005-0000-0000-000018630000}"/>
    <cellStyle name="標準 3 3 2 5 2 3 6" xfId="15884" xr:uid="{00000000-0005-0000-0000-000019630000}"/>
    <cellStyle name="標準 3 3 2 5 2 4" xfId="8080" xr:uid="{00000000-0005-0000-0000-00001A630000}"/>
    <cellStyle name="標準 3 3 2 5 2 4 2" xfId="23651" xr:uid="{00000000-0005-0000-0000-00001B630000}"/>
    <cellStyle name="標準 3 3 2 5 2 4 2 2" xfId="34054" xr:uid="{00000000-0005-0000-0000-00001C630000}"/>
    <cellStyle name="標準 3 3 2 5 2 4 2 2 2" xfId="54858" xr:uid="{00000000-0005-0000-0000-00001D630000}"/>
    <cellStyle name="標準 3 3 2 5 2 4 2 3" xfId="46126" xr:uid="{00000000-0005-0000-0000-00001E630000}"/>
    <cellStyle name="標準 3 3 2 5 2 4 3" xfId="28469" xr:uid="{00000000-0005-0000-0000-00001F630000}"/>
    <cellStyle name="標準 3 3 2 5 2 4 3 2" xfId="49273" xr:uid="{00000000-0005-0000-0000-000020630000}"/>
    <cellStyle name="標準 3 3 2 5 2 4 4" xfId="40541" xr:uid="{00000000-0005-0000-0000-000021630000}"/>
    <cellStyle name="標準 3 3 2 5 2 4 5" xfId="17554" xr:uid="{00000000-0005-0000-0000-000022630000}"/>
    <cellStyle name="標準 3 3 2 5 2 5" xfId="3755" xr:uid="{00000000-0005-0000-0000-000023630000}"/>
    <cellStyle name="標準 3 3 2 5 2 5 2" xfId="34840" xr:uid="{00000000-0005-0000-0000-000024630000}"/>
    <cellStyle name="標準 3 3 2 5 2 5 2 2" xfId="55644" xr:uid="{00000000-0005-0000-0000-000025630000}"/>
    <cellStyle name="標準 3 3 2 5 2 5 3" xfId="46912" xr:uid="{00000000-0005-0000-0000-000026630000}"/>
    <cellStyle name="標準 3 3 2 5 2 5 4" xfId="24438" xr:uid="{00000000-0005-0000-0000-000027630000}"/>
    <cellStyle name="標準 3 3 2 5 2 6" xfId="19554" xr:uid="{00000000-0005-0000-0000-000028630000}"/>
    <cellStyle name="標準 3 3 2 5 2 7" xfId="25342" xr:uid="{00000000-0005-0000-0000-000029630000}"/>
    <cellStyle name="標準 3 3 2 5 2 7 2" xfId="37414" xr:uid="{00000000-0005-0000-0000-00002A630000}"/>
    <cellStyle name="標準 3 3 2 5 2 8" xfId="35632" xr:uid="{00000000-0005-0000-0000-00002B630000}"/>
    <cellStyle name="標準 3 3 2 5 2 9" xfId="14425" xr:uid="{00000000-0005-0000-0000-00002C630000}"/>
    <cellStyle name="標準 3 3 2 5 3" xfId="943" xr:uid="{00000000-0005-0000-0000-00002D630000}"/>
    <cellStyle name="標準 3 3 2 5 3 10" xfId="57010" xr:uid="{00000000-0005-0000-0000-00002E630000}"/>
    <cellStyle name="標準 3 3 2 5 3 2" xfId="2773" xr:uid="{00000000-0005-0000-0000-00002F630000}"/>
    <cellStyle name="標準 3 3 2 5 3 2 2" xfId="13699" xr:uid="{00000000-0005-0000-0000-000030630000}"/>
    <cellStyle name="標準 3 3 2 5 3 2 2 2" xfId="22929" xr:uid="{00000000-0005-0000-0000-000031630000}"/>
    <cellStyle name="標準 3 3 2 5 3 2 2 2 2" xfId="33332" xr:uid="{00000000-0005-0000-0000-000032630000}"/>
    <cellStyle name="標準 3 3 2 5 3 2 2 2 2 2" xfId="54136" xr:uid="{00000000-0005-0000-0000-000033630000}"/>
    <cellStyle name="標準 3 3 2 5 3 2 2 2 3" xfId="45404" xr:uid="{00000000-0005-0000-0000-000034630000}"/>
    <cellStyle name="標準 3 3 2 5 3 2 2 3" xfId="27801" xr:uid="{00000000-0005-0000-0000-000035630000}"/>
    <cellStyle name="標準 3 3 2 5 3 2 2 3 2" xfId="48930" xr:uid="{00000000-0005-0000-0000-000036630000}"/>
    <cellStyle name="標準 3 3 2 5 3 2 2 4" xfId="39873" xr:uid="{00000000-0005-0000-0000-000037630000}"/>
    <cellStyle name="標準 3 3 2 5 3 2 2 5" xfId="16886" xr:uid="{00000000-0005-0000-0000-000038630000}"/>
    <cellStyle name="標準 3 3 2 5 3 2 3" xfId="11871" xr:uid="{00000000-0005-0000-0000-000039630000}"/>
    <cellStyle name="標準 3 3 2 5 3 2 3 2" xfId="29263" xr:uid="{00000000-0005-0000-0000-00003A630000}"/>
    <cellStyle name="標準 3 3 2 5 3 2 3 2 2" xfId="50067" xr:uid="{00000000-0005-0000-0000-00003B630000}"/>
    <cellStyle name="標準 3 3 2 5 3 2 3 3" xfId="41335" xr:uid="{00000000-0005-0000-0000-00003C630000}"/>
    <cellStyle name="標準 3 3 2 5 3 2 3 4" xfId="18366" xr:uid="{00000000-0005-0000-0000-00003D630000}"/>
    <cellStyle name="標準 3 3 2 5 3 2 4" xfId="5385" xr:uid="{00000000-0005-0000-0000-00003E630000}"/>
    <cellStyle name="標準 3 3 2 5 3 2 4 2" xfId="31509" xr:uid="{00000000-0005-0000-0000-00003F630000}"/>
    <cellStyle name="標準 3 3 2 5 3 2 4 2 2" xfId="52313" xr:uid="{00000000-0005-0000-0000-000040630000}"/>
    <cellStyle name="標準 3 3 2 5 3 2 4 3" xfId="43581" xr:uid="{00000000-0005-0000-0000-000041630000}"/>
    <cellStyle name="標準 3 3 2 5 3 2 4 4" xfId="21105" xr:uid="{00000000-0005-0000-0000-000042630000}"/>
    <cellStyle name="標準 3 3 2 5 3 2 5" xfId="26576" xr:uid="{00000000-0005-0000-0000-000043630000}"/>
    <cellStyle name="標準 3 3 2 5 3 2 5 2" xfId="38648" xr:uid="{00000000-0005-0000-0000-000044630000}"/>
    <cellStyle name="標準 3 3 2 5 3 2 6" xfId="36634" xr:uid="{00000000-0005-0000-0000-000045630000}"/>
    <cellStyle name="標準 3 3 2 5 3 2 7" xfId="15660" xr:uid="{00000000-0005-0000-0000-000046630000}"/>
    <cellStyle name="標準 3 3 2 5 3 3" xfId="1880" xr:uid="{00000000-0005-0000-0000-000047630000}"/>
    <cellStyle name="標準 3 3 2 5 3 3 2" xfId="12806" xr:uid="{00000000-0005-0000-0000-000048630000}"/>
    <cellStyle name="標準 3 3 2 5 3 3 2 2" xfId="32439" xr:uid="{00000000-0005-0000-0000-000049630000}"/>
    <cellStyle name="標準 3 3 2 5 3 3 2 2 2" xfId="53243" xr:uid="{00000000-0005-0000-0000-00004A630000}"/>
    <cellStyle name="標準 3 3 2 5 3 3 2 3" xfId="44511" xr:uid="{00000000-0005-0000-0000-00004B630000}"/>
    <cellStyle name="標準 3 3 2 5 3 3 2 4" xfId="22036" xr:uid="{00000000-0005-0000-0000-00004C630000}"/>
    <cellStyle name="標準 3 3 2 5 3 3 3" xfId="4492" xr:uid="{00000000-0005-0000-0000-00004D630000}"/>
    <cellStyle name="標準 3 3 2 5 3 3 3 2" xfId="48039" xr:uid="{00000000-0005-0000-0000-00004E630000}"/>
    <cellStyle name="標準 3 3 2 5 3 3 3 3" xfId="26910" xr:uid="{00000000-0005-0000-0000-00004F630000}"/>
    <cellStyle name="標準 3 3 2 5 3 3 4" xfId="38982" xr:uid="{00000000-0005-0000-0000-000050630000}"/>
    <cellStyle name="標準 3 3 2 5 3 3 5" xfId="15995" xr:uid="{00000000-0005-0000-0000-000051630000}"/>
    <cellStyle name="標準 3 3 2 5 3 4" xfId="8081" xr:uid="{00000000-0005-0000-0000-000052630000}"/>
    <cellStyle name="標準 3 3 2 5 3 4 2" xfId="24106" xr:uid="{00000000-0005-0000-0000-000053630000}"/>
    <cellStyle name="標準 3 3 2 5 3 4 2 2" xfId="34508" xr:uid="{00000000-0005-0000-0000-000054630000}"/>
    <cellStyle name="標準 3 3 2 5 3 4 2 2 2" xfId="55312" xr:uid="{00000000-0005-0000-0000-000055630000}"/>
    <cellStyle name="標準 3 3 2 5 3 4 2 3" xfId="46580" xr:uid="{00000000-0005-0000-0000-000056630000}"/>
    <cellStyle name="標準 3 3 2 5 3 4 3" xfId="28580" xr:uid="{00000000-0005-0000-0000-000057630000}"/>
    <cellStyle name="標準 3 3 2 5 3 4 3 2" xfId="49384" xr:uid="{00000000-0005-0000-0000-000058630000}"/>
    <cellStyle name="標準 3 3 2 5 3 4 4" xfId="40652" xr:uid="{00000000-0005-0000-0000-000059630000}"/>
    <cellStyle name="標準 3 3 2 5 3 4 5" xfId="17665" xr:uid="{00000000-0005-0000-0000-00005A630000}"/>
    <cellStyle name="標準 3 3 2 5 3 5" xfId="3562" xr:uid="{00000000-0005-0000-0000-00005B630000}"/>
    <cellStyle name="標準 3 3 2 5 3 5 2" xfId="35294" xr:uid="{00000000-0005-0000-0000-00005C630000}"/>
    <cellStyle name="標準 3 3 2 5 3 5 2 2" xfId="56098" xr:uid="{00000000-0005-0000-0000-00005D630000}"/>
    <cellStyle name="標準 3 3 2 5 3 5 3" xfId="47366" xr:uid="{00000000-0005-0000-0000-00005E630000}"/>
    <cellStyle name="標準 3 3 2 5 3 5 4" xfId="24892" xr:uid="{00000000-0005-0000-0000-00005F630000}"/>
    <cellStyle name="標準 3 3 2 5 3 6" xfId="19555" xr:uid="{00000000-0005-0000-0000-000060630000}"/>
    <cellStyle name="標準 3 3 2 5 3 7" xfId="25453" xr:uid="{00000000-0005-0000-0000-000061630000}"/>
    <cellStyle name="標準 3 3 2 5 3 7 2" xfId="37525" xr:uid="{00000000-0005-0000-0000-000062630000}"/>
    <cellStyle name="標準 3 3 2 5 3 8" xfId="35743" xr:uid="{00000000-0005-0000-0000-000063630000}"/>
    <cellStyle name="標準 3 3 2 5 3 9" xfId="14536" xr:uid="{00000000-0005-0000-0000-000064630000}"/>
    <cellStyle name="標準 3 3 2 5 4" xfId="1431" xr:uid="{00000000-0005-0000-0000-000065630000}"/>
    <cellStyle name="標準 3 3 2 5 4 10" xfId="57401" xr:uid="{00000000-0005-0000-0000-000066630000}"/>
    <cellStyle name="標準 3 3 2 5 4 2" xfId="3164" xr:uid="{00000000-0005-0000-0000-000067630000}"/>
    <cellStyle name="標準 3 3 2 5 4 2 2" xfId="14090" xr:uid="{00000000-0005-0000-0000-000068630000}"/>
    <cellStyle name="標準 3 3 2 5 4 2 2 2" xfId="23320" xr:uid="{00000000-0005-0000-0000-000069630000}"/>
    <cellStyle name="標準 3 3 2 5 4 2 2 2 2" xfId="33723" xr:uid="{00000000-0005-0000-0000-00006A630000}"/>
    <cellStyle name="標準 3 3 2 5 4 2 2 2 2 2" xfId="54527" xr:uid="{00000000-0005-0000-0000-00006B630000}"/>
    <cellStyle name="標準 3 3 2 5 4 2 2 2 3" xfId="45795" xr:uid="{00000000-0005-0000-0000-00006C630000}"/>
    <cellStyle name="標準 3 3 2 5 4 2 2 3" xfId="29654" xr:uid="{00000000-0005-0000-0000-00006D630000}"/>
    <cellStyle name="標準 3 3 2 5 4 2 2 3 2" xfId="50458" xr:uid="{00000000-0005-0000-0000-00006E630000}"/>
    <cellStyle name="標準 3 3 2 5 4 2 2 4" xfId="41726" xr:uid="{00000000-0005-0000-0000-00006F630000}"/>
    <cellStyle name="標準 3 3 2 5 4 2 2 5" xfId="18757" xr:uid="{00000000-0005-0000-0000-000070630000}"/>
    <cellStyle name="標準 3 3 2 5 4 2 3" xfId="12359" xr:uid="{00000000-0005-0000-0000-000071630000}"/>
    <cellStyle name="標準 3 3 2 5 4 2 3 2" xfId="31997" xr:uid="{00000000-0005-0000-0000-000072630000}"/>
    <cellStyle name="標準 3 3 2 5 4 2 3 2 2" xfId="52801" xr:uid="{00000000-0005-0000-0000-000073630000}"/>
    <cellStyle name="標準 3 3 2 5 4 2 3 3" xfId="44069" xr:uid="{00000000-0005-0000-0000-000074630000}"/>
    <cellStyle name="標準 3 3 2 5 4 2 3 4" xfId="21593" xr:uid="{00000000-0005-0000-0000-000075630000}"/>
    <cellStyle name="標準 3 3 2 5 4 2 4" xfId="5776" xr:uid="{00000000-0005-0000-0000-000076630000}"/>
    <cellStyle name="標準 3 3 2 5 4 2 4 2" xfId="39984" xr:uid="{00000000-0005-0000-0000-000077630000}"/>
    <cellStyle name="標準 3 3 2 5 4 2 4 3" xfId="27912" xr:uid="{00000000-0005-0000-0000-000078630000}"/>
    <cellStyle name="標準 3 3 2 5 4 2 5" xfId="36745" xr:uid="{00000000-0005-0000-0000-000079630000}"/>
    <cellStyle name="標準 3 3 2 5 4 2 6" xfId="16997" xr:uid="{00000000-0005-0000-0000-00007A630000}"/>
    <cellStyle name="標準 3 3 2 5 4 3" xfId="2271" xr:uid="{00000000-0005-0000-0000-00007B630000}"/>
    <cellStyle name="標準 3 3 2 5 4 3 2" xfId="13197" xr:uid="{00000000-0005-0000-0000-00007C630000}"/>
    <cellStyle name="標準 3 3 2 5 4 3 2 2" xfId="32830" xr:uid="{00000000-0005-0000-0000-00007D630000}"/>
    <cellStyle name="標準 3 3 2 5 4 3 2 2 2" xfId="53634" xr:uid="{00000000-0005-0000-0000-00007E630000}"/>
    <cellStyle name="標準 3 3 2 5 4 3 2 3" xfId="44902" xr:uid="{00000000-0005-0000-0000-00007F630000}"/>
    <cellStyle name="標準 3 3 2 5 4 3 2 4" xfId="22427" xr:uid="{00000000-0005-0000-0000-000080630000}"/>
    <cellStyle name="標準 3 3 2 5 4 3 3" xfId="4883" xr:uid="{00000000-0005-0000-0000-000081630000}"/>
    <cellStyle name="標準 3 3 2 5 4 3 3 2" xfId="48150" xr:uid="{00000000-0005-0000-0000-000082630000}"/>
    <cellStyle name="標準 3 3 2 5 4 3 3 3" xfId="27021" xr:uid="{00000000-0005-0000-0000-000083630000}"/>
    <cellStyle name="標準 3 3 2 5 4 3 4" xfId="39093" xr:uid="{00000000-0005-0000-0000-000084630000}"/>
    <cellStyle name="標準 3 3 2 5 4 3 5" xfId="16106" xr:uid="{00000000-0005-0000-0000-000085630000}"/>
    <cellStyle name="標準 3 3 2 5 4 4" xfId="8079" xr:uid="{00000000-0005-0000-0000-000086630000}"/>
    <cellStyle name="標準 3 3 2 5 4 4 2" xfId="23773" xr:uid="{00000000-0005-0000-0000-000087630000}"/>
    <cellStyle name="標準 3 3 2 5 4 4 2 2" xfId="34175" xr:uid="{00000000-0005-0000-0000-000088630000}"/>
    <cellStyle name="標準 3 3 2 5 4 4 2 2 2" xfId="54979" xr:uid="{00000000-0005-0000-0000-000089630000}"/>
    <cellStyle name="標準 3 3 2 5 4 4 2 3" xfId="46247" xr:uid="{00000000-0005-0000-0000-00008A630000}"/>
    <cellStyle name="標準 3 3 2 5 4 4 3" xfId="28691" xr:uid="{00000000-0005-0000-0000-00008B630000}"/>
    <cellStyle name="標準 3 3 2 5 4 4 3 2" xfId="49495" xr:uid="{00000000-0005-0000-0000-00008C630000}"/>
    <cellStyle name="標準 3 3 2 5 4 4 4" xfId="40763" xr:uid="{00000000-0005-0000-0000-00008D630000}"/>
    <cellStyle name="標準 3 3 2 5 4 4 5" xfId="17776" xr:uid="{00000000-0005-0000-0000-00008E630000}"/>
    <cellStyle name="標準 3 3 2 5 4 5" xfId="4050" xr:uid="{00000000-0005-0000-0000-00008F630000}"/>
    <cellStyle name="標準 3 3 2 5 4 5 2" xfId="34961" xr:uid="{00000000-0005-0000-0000-000090630000}"/>
    <cellStyle name="標準 3 3 2 5 4 5 2 2" xfId="55765" xr:uid="{00000000-0005-0000-0000-000091630000}"/>
    <cellStyle name="標準 3 3 2 5 4 5 3" xfId="47033" xr:uid="{00000000-0005-0000-0000-000092630000}"/>
    <cellStyle name="標準 3 3 2 5 4 5 4" xfId="24559" xr:uid="{00000000-0005-0000-0000-000093630000}"/>
    <cellStyle name="標準 3 3 2 5 4 6" xfId="19553" xr:uid="{00000000-0005-0000-0000-000094630000}"/>
    <cellStyle name="標準 3 3 2 5 4 7" xfId="25564" xr:uid="{00000000-0005-0000-0000-000095630000}"/>
    <cellStyle name="標準 3 3 2 5 4 7 2" xfId="37636" xr:uid="{00000000-0005-0000-0000-000096630000}"/>
    <cellStyle name="標準 3 3 2 5 4 8" xfId="35854" xr:uid="{00000000-0005-0000-0000-000097630000}"/>
    <cellStyle name="標準 3 3 2 5 4 9" xfId="14647" xr:uid="{00000000-0005-0000-0000-000098630000}"/>
    <cellStyle name="標準 3 3 2 5 5" xfId="656" xr:uid="{00000000-0005-0000-0000-000099630000}"/>
    <cellStyle name="標準 3 3 2 5 5 2" xfId="2431" xr:uid="{00000000-0005-0000-0000-00009A630000}"/>
    <cellStyle name="標準 3 3 2 5 5 2 2" xfId="13357" xr:uid="{00000000-0005-0000-0000-00009B630000}"/>
    <cellStyle name="標準 3 3 2 5 5 2 2 2" xfId="32990" xr:uid="{00000000-0005-0000-0000-00009C630000}"/>
    <cellStyle name="標準 3 3 2 5 5 2 2 2 2" xfId="53794" xr:uid="{00000000-0005-0000-0000-00009D630000}"/>
    <cellStyle name="標準 3 3 2 5 5 2 2 3" xfId="45062" xr:uid="{00000000-0005-0000-0000-00009E630000}"/>
    <cellStyle name="標準 3 3 2 5 5 2 2 4" xfId="22587" xr:uid="{00000000-0005-0000-0000-00009F630000}"/>
    <cellStyle name="標準 3 3 2 5 5 2 3" xfId="5043" xr:uid="{00000000-0005-0000-0000-0000A0630000}"/>
    <cellStyle name="標準 3 3 2 5 5 2 3 2" xfId="40095" xr:uid="{00000000-0005-0000-0000-0000A1630000}"/>
    <cellStyle name="標準 3 3 2 5 5 2 3 3" xfId="28023" xr:uid="{00000000-0005-0000-0000-0000A2630000}"/>
    <cellStyle name="標準 3 3 2 5 5 2 4" xfId="36856" xr:uid="{00000000-0005-0000-0000-0000A3630000}"/>
    <cellStyle name="標準 3 3 2 5 5 2 5" xfId="17108" xr:uid="{00000000-0005-0000-0000-0000A4630000}"/>
    <cellStyle name="標準 3 3 2 5 5 3" xfId="11740" xr:uid="{00000000-0005-0000-0000-0000A5630000}"/>
    <cellStyle name="標準 3 3 2 5 5 3 2" xfId="27132" xr:uid="{00000000-0005-0000-0000-0000A6630000}"/>
    <cellStyle name="標準 3 3 2 5 5 3 2 2" xfId="48261" xr:uid="{00000000-0005-0000-0000-0000A7630000}"/>
    <cellStyle name="標準 3 3 2 5 5 3 3" xfId="39204" xr:uid="{00000000-0005-0000-0000-0000A8630000}"/>
    <cellStyle name="標準 3 3 2 5 5 3 4" xfId="16217" xr:uid="{00000000-0005-0000-0000-0000A9630000}"/>
    <cellStyle name="標準 3 3 2 5 5 4" xfId="3453" xr:uid="{00000000-0005-0000-0000-0000AA630000}"/>
    <cellStyle name="標準 3 3 2 5 5 4 2" xfId="28921" xr:uid="{00000000-0005-0000-0000-0000AB630000}"/>
    <cellStyle name="標準 3 3 2 5 5 4 2 2" xfId="49725" xr:uid="{00000000-0005-0000-0000-0000AC630000}"/>
    <cellStyle name="標準 3 3 2 5 5 4 3" xfId="40993" xr:uid="{00000000-0005-0000-0000-0000AD630000}"/>
    <cellStyle name="標準 3 3 2 5 5 4 4" xfId="18020" xr:uid="{00000000-0005-0000-0000-0000AE630000}"/>
    <cellStyle name="標準 3 3 2 5 5 5" xfId="20995" xr:uid="{00000000-0005-0000-0000-0000AF630000}"/>
    <cellStyle name="標準 3 3 2 5 5 5 2" xfId="31400" xr:uid="{00000000-0005-0000-0000-0000B0630000}"/>
    <cellStyle name="標準 3 3 2 5 5 5 2 2" xfId="52204" xr:uid="{00000000-0005-0000-0000-0000B1630000}"/>
    <cellStyle name="標準 3 3 2 5 5 5 3" xfId="43472" xr:uid="{00000000-0005-0000-0000-0000B2630000}"/>
    <cellStyle name="標準 3 3 2 5 5 6" xfId="25675" xr:uid="{00000000-0005-0000-0000-0000B3630000}"/>
    <cellStyle name="標準 3 3 2 5 5 6 2" xfId="37747" xr:uid="{00000000-0005-0000-0000-0000B4630000}"/>
    <cellStyle name="標準 3 3 2 5 5 7" xfId="35965" xr:uid="{00000000-0005-0000-0000-0000B5630000}"/>
    <cellStyle name="標準 3 3 2 5 5 8" xfId="14758" xr:uid="{00000000-0005-0000-0000-0000B6630000}"/>
    <cellStyle name="標準 3 3 2 5 5 9" xfId="56667" xr:uid="{00000000-0005-0000-0000-0000B7630000}"/>
    <cellStyle name="標準 3 3 2 5 6" xfId="1532" xr:uid="{00000000-0005-0000-0000-0000B8630000}"/>
    <cellStyle name="標準 3 3 2 5 6 2" xfId="12456" xr:uid="{00000000-0005-0000-0000-0000B9630000}"/>
    <cellStyle name="標準 3 3 2 5 6 2 2" xfId="28134" xr:uid="{00000000-0005-0000-0000-0000BA630000}"/>
    <cellStyle name="標準 3 3 2 5 6 2 2 2" xfId="40206" xr:uid="{00000000-0005-0000-0000-0000BB630000}"/>
    <cellStyle name="標準 3 3 2 5 6 2 3" xfId="36967" xr:uid="{00000000-0005-0000-0000-0000BC630000}"/>
    <cellStyle name="標準 3 3 2 5 6 2 4" xfId="17219" xr:uid="{00000000-0005-0000-0000-0000BD630000}"/>
    <cellStyle name="標準 3 3 2 5 6 3" xfId="4150" xr:uid="{00000000-0005-0000-0000-0000BE630000}"/>
    <cellStyle name="標準 3 3 2 5 6 3 2" xfId="27243" xr:uid="{00000000-0005-0000-0000-0000BF630000}"/>
    <cellStyle name="標準 3 3 2 5 6 3 2 2" xfId="48372" xr:uid="{00000000-0005-0000-0000-0000C0630000}"/>
    <cellStyle name="標準 3 3 2 5 6 3 3" xfId="39315" xr:uid="{00000000-0005-0000-0000-0000C1630000}"/>
    <cellStyle name="標準 3 3 2 5 6 3 4" xfId="16328" xr:uid="{00000000-0005-0000-0000-0000C2630000}"/>
    <cellStyle name="標準 3 3 2 5 6 4" xfId="21693" xr:uid="{00000000-0005-0000-0000-0000C3630000}"/>
    <cellStyle name="標準 3 3 2 5 6 4 2" xfId="32097" xr:uid="{00000000-0005-0000-0000-0000C4630000}"/>
    <cellStyle name="標準 3 3 2 5 6 4 2 2" xfId="52901" xr:uid="{00000000-0005-0000-0000-0000C5630000}"/>
    <cellStyle name="標準 3 3 2 5 6 4 3" xfId="44169" xr:uid="{00000000-0005-0000-0000-0000C6630000}"/>
    <cellStyle name="標準 3 3 2 5 6 5" xfId="25786" xr:uid="{00000000-0005-0000-0000-0000C7630000}"/>
    <cellStyle name="標準 3 3 2 5 6 5 2" xfId="37858" xr:uid="{00000000-0005-0000-0000-0000C8630000}"/>
    <cellStyle name="標準 3 3 2 5 6 6" xfId="36076" xr:uid="{00000000-0005-0000-0000-0000C9630000}"/>
    <cellStyle name="標準 3 3 2 5 6 7" xfId="14869" xr:uid="{00000000-0005-0000-0000-0000CA630000}"/>
    <cellStyle name="標準 3 3 2 5 6 8" xfId="56437" xr:uid="{00000000-0005-0000-0000-0000CB630000}"/>
    <cellStyle name="標準 3 3 2 5 7" xfId="6136" xr:uid="{00000000-0005-0000-0000-0000CC630000}"/>
    <cellStyle name="標準 3 3 2 5 7 2" xfId="17331" xr:uid="{00000000-0005-0000-0000-0000CD630000}"/>
    <cellStyle name="標準 3 3 2 5 7 2 2" xfId="28246" xr:uid="{00000000-0005-0000-0000-0000CE630000}"/>
    <cellStyle name="標準 3 3 2 5 7 2 2 2" xfId="40318" xr:uid="{00000000-0005-0000-0000-0000CF630000}"/>
    <cellStyle name="標準 3 3 2 5 7 2 3" xfId="37079" xr:uid="{00000000-0005-0000-0000-0000D0630000}"/>
    <cellStyle name="標準 3 3 2 5 7 3" xfId="16440" xr:uid="{00000000-0005-0000-0000-0000D1630000}"/>
    <cellStyle name="標準 3 3 2 5 7 3 2" xfId="27355" xr:uid="{00000000-0005-0000-0000-0000D2630000}"/>
    <cellStyle name="標準 3 3 2 5 7 3 2 2" xfId="48484" xr:uid="{00000000-0005-0000-0000-0000D3630000}"/>
    <cellStyle name="標準 3 3 2 5 7 3 3" xfId="39427" xr:uid="{00000000-0005-0000-0000-0000D4630000}"/>
    <cellStyle name="標準 3 3 2 5 7 4" xfId="23440" xr:uid="{00000000-0005-0000-0000-0000D5630000}"/>
    <cellStyle name="標準 3 3 2 5 7 4 2" xfId="33843" xr:uid="{00000000-0005-0000-0000-0000D6630000}"/>
    <cellStyle name="標準 3 3 2 5 7 4 2 2" xfId="54647" xr:uid="{00000000-0005-0000-0000-0000D7630000}"/>
    <cellStyle name="標準 3 3 2 5 7 4 3" xfId="45915" xr:uid="{00000000-0005-0000-0000-0000D8630000}"/>
    <cellStyle name="標準 3 3 2 5 7 5" xfId="25898" xr:uid="{00000000-0005-0000-0000-0000D9630000}"/>
    <cellStyle name="標準 3 3 2 5 7 5 2" xfId="37970" xr:uid="{00000000-0005-0000-0000-0000DA630000}"/>
    <cellStyle name="標準 3 3 2 5 7 6" xfId="36188" xr:uid="{00000000-0005-0000-0000-0000DB630000}"/>
    <cellStyle name="標準 3 3 2 5 7 7" xfId="14981" xr:uid="{00000000-0005-0000-0000-0000DC630000}"/>
    <cellStyle name="標準 3 3 2 5 8" xfId="3275" xr:uid="{00000000-0005-0000-0000-0000DD630000}"/>
    <cellStyle name="標準 3 3 2 5 8 2" xfId="16552" xr:uid="{00000000-0005-0000-0000-0000DE630000}"/>
    <cellStyle name="標準 3 3 2 5 8 2 2" xfId="27467" xr:uid="{00000000-0005-0000-0000-0000DF630000}"/>
    <cellStyle name="標準 3 3 2 5 8 2 2 2" xfId="48596" xr:uid="{00000000-0005-0000-0000-0000E0630000}"/>
    <cellStyle name="標準 3 3 2 5 8 2 3" xfId="39539" xr:uid="{00000000-0005-0000-0000-0000E1630000}"/>
    <cellStyle name="標準 3 3 2 5 8 3" xfId="24227" xr:uid="{00000000-0005-0000-0000-0000E2630000}"/>
    <cellStyle name="標準 3 3 2 5 8 3 2" xfId="34629" xr:uid="{00000000-0005-0000-0000-0000E3630000}"/>
    <cellStyle name="標準 3 3 2 5 8 3 2 2" xfId="55433" xr:uid="{00000000-0005-0000-0000-0000E4630000}"/>
    <cellStyle name="標準 3 3 2 5 8 3 3" xfId="46701" xr:uid="{00000000-0005-0000-0000-0000E5630000}"/>
    <cellStyle name="標準 3 3 2 5 8 4" xfId="26010" xr:uid="{00000000-0005-0000-0000-0000E6630000}"/>
    <cellStyle name="標準 3 3 2 5 8 4 2" xfId="38082" xr:uid="{00000000-0005-0000-0000-0000E7630000}"/>
    <cellStyle name="標準 3 3 2 5 8 5" xfId="36300" xr:uid="{00000000-0005-0000-0000-0000E8630000}"/>
    <cellStyle name="標準 3 3 2 5 8 6" xfId="15093" xr:uid="{00000000-0005-0000-0000-0000E9630000}"/>
    <cellStyle name="標準 3 3 2 5 9" xfId="14234" xr:uid="{00000000-0005-0000-0000-0000EA630000}"/>
    <cellStyle name="標準 3 3 2 5 9 2" xfId="16584" xr:uid="{00000000-0005-0000-0000-0000EB630000}"/>
    <cellStyle name="標準 3 3 2 5 9 2 2" xfId="27499" xr:uid="{00000000-0005-0000-0000-0000EC630000}"/>
    <cellStyle name="標準 3 3 2 5 9 2 2 2" xfId="48628" xr:uid="{00000000-0005-0000-0000-0000ED630000}"/>
    <cellStyle name="標準 3 3 2 5 9 2 3" xfId="39571" xr:uid="{00000000-0005-0000-0000-0000EE630000}"/>
    <cellStyle name="標準 3 3 2 5 9 3" xfId="25007" xr:uid="{00000000-0005-0000-0000-0000EF630000}"/>
    <cellStyle name="標準 3 3 2 5 9 3 2" xfId="35409" xr:uid="{00000000-0005-0000-0000-0000F0630000}"/>
    <cellStyle name="標準 3 3 2 5 9 3 2 2" xfId="56213" xr:uid="{00000000-0005-0000-0000-0000F1630000}"/>
    <cellStyle name="標準 3 3 2 5 9 3 3" xfId="47481" xr:uid="{00000000-0005-0000-0000-0000F2630000}"/>
    <cellStyle name="標準 3 3 2 5 9 4" xfId="25151" xr:uid="{00000000-0005-0000-0000-0000F3630000}"/>
    <cellStyle name="標準 3 3 2 5 9 4 2" xfId="37223" xr:uid="{00000000-0005-0000-0000-0000F4630000}"/>
    <cellStyle name="標準 3 3 2 5 9 5" xfId="36332" xr:uid="{00000000-0005-0000-0000-0000F5630000}"/>
    <cellStyle name="標準 3 3 2 6" xfId="370" xr:uid="{00000000-0005-0000-0000-0000F6630000}"/>
    <cellStyle name="標準 3 3 2 6 10" xfId="25251" xr:uid="{00000000-0005-0000-0000-0000F7630000}"/>
    <cellStyle name="標準 3 3 2 6 10 2" xfId="37323" xr:uid="{00000000-0005-0000-0000-0000F8630000}"/>
    <cellStyle name="標準 3 3 2 6 11" xfId="35541" xr:uid="{00000000-0005-0000-0000-0000F9630000}"/>
    <cellStyle name="標準 3 3 2 6 12" xfId="14334" xr:uid="{00000000-0005-0000-0000-0000FA630000}"/>
    <cellStyle name="標準 3 3 2 6 13" xfId="56457" xr:uid="{00000000-0005-0000-0000-0000FB630000}"/>
    <cellStyle name="標準 3 3 2 6 2" xfId="1340" xr:uid="{00000000-0005-0000-0000-0000FC630000}"/>
    <cellStyle name="標準 3 3 2 6 2 10" xfId="57310" xr:uid="{00000000-0005-0000-0000-0000FD630000}"/>
    <cellStyle name="標準 3 3 2 6 2 2" xfId="3073" xr:uid="{00000000-0005-0000-0000-0000FE630000}"/>
    <cellStyle name="標準 3 3 2 6 2 2 2" xfId="13999" xr:uid="{00000000-0005-0000-0000-0000FF630000}"/>
    <cellStyle name="標準 3 3 2 6 2 2 2 2" xfId="23229" xr:uid="{00000000-0005-0000-0000-000000640000}"/>
    <cellStyle name="標準 3 3 2 6 2 2 2 2 2" xfId="33632" xr:uid="{00000000-0005-0000-0000-000001640000}"/>
    <cellStyle name="標準 3 3 2 6 2 2 2 2 2 2" xfId="54436" xr:uid="{00000000-0005-0000-0000-000002640000}"/>
    <cellStyle name="標準 3 3 2 6 2 2 2 2 3" xfId="45704" xr:uid="{00000000-0005-0000-0000-000003640000}"/>
    <cellStyle name="標準 3 3 2 6 2 2 2 3" xfId="29563" xr:uid="{00000000-0005-0000-0000-000004640000}"/>
    <cellStyle name="標準 3 3 2 6 2 2 2 3 2" xfId="50367" xr:uid="{00000000-0005-0000-0000-000005640000}"/>
    <cellStyle name="標準 3 3 2 6 2 2 2 4" xfId="41635" xr:uid="{00000000-0005-0000-0000-000006640000}"/>
    <cellStyle name="標準 3 3 2 6 2 2 2 5" xfId="18666" xr:uid="{00000000-0005-0000-0000-000007640000}"/>
    <cellStyle name="標準 3 3 2 6 2 2 3" xfId="12268" xr:uid="{00000000-0005-0000-0000-000008640000}"/>
    <cellStyle name="標準 3 3 2 6 2 2 3 2" xfId="31906" xr:uid="{00000000-0005-0000-0000-000009640000}"/>
    <cellStyle name="標準 3 3 2 6 2 2 3 2 2" xfId="52710" xr:uid="{00000000-0005-0000-0000-00000A640000}"/>
    <cellStyle name="標準 3 3 2 6 2 2 3 3" xfId="43978" xr:uid="{00000000-0005-0000-0000-00000B640000}"/>
    <cellStyle name="標準 3 3 2 6 2 2 3 4" xfId="21502" xr:uid="{00000000-0005-0000-0000-00000C640000}"/>
    <cellStyle name="標準 3 3 2 6 2 2 4" xfId="5685" xr:uid="{00000000-0005-0000-0000-00000D640000}"/>
    <cellStyle name="標準 3 3 2 6 2 2 4 2" xfId="48728" xr:uid="{00000000-0005-0000-0000-00000E640000}"/>
    <cellStyle name="標準 3 3 2 6 2 2 4 3" xfId="27599" xr:uid="{00000000-0005-0000-0000-00000F640000}"/>
    <cellStyle name="標準 3 3 2 6 2 2 5" xfId="39671" xr:uid="{00000000-0005-0000-0000-000010640000}"/>
    <cellStyle name="標準 3 3 2 6 2 2 6" xfId="16684" xr:uid="{00000000-0005-0000-0000-000011640000}"/>
    <cellStyle name="標準 3 3 2 6 2 3" xfId="2180" xr:uid="{00000000-0005-0000-0000-000012640000}"/>
    <cellStyle name="標準 3 3 2 6 2 3 2" xfId="13106" xr:uid="{00000000-0005-0000-0000-000013640000}"/>
    <cellStyle name="標準 3 3 2 6 2 3 2 2" xfId="32739" xr:uid="{00000000-0005-0000-0000-000014640000}"/>
    <cellStyle name="標準 3 3 2 6 2 3 2 2 2" xfId="53543" xr:uid="{00000000-0005-0000-0000-000015640000}"/>
    <cellStyle name="標準 3 3 2 6 2 3 2 3" xfId="44811" xr:uid="{00000000-0005-0000-0000-000016640000}"/>
    <cellStyle name="標準 3 3 2 6 2 3 2 4" xfId="22336" xr:uid="{00000000-0005-0000-0000-000017640000}"/>
    <cellStyle name="標準 3 3 2 6 2 3 3" xfId="4792" xr:uid="{00000000-0005-0000-0000-000018640000}"/>
    <cellStyle name="標準 3 3 2 6 2 3 3 2" xfId="49515" xr:uid="{00000000-0005-0000-0000-000019640000}"/>
    <cellStyle name="標準 3 3 2 6 2 3 3 3" xfId="28711" xr:uid="{00000000-0005-0000-0000-00001A640000}"/>
    <cellStyle name="標準 3 3 2 6 2 3 4" xfId="40783" xr:uid="{00000000-0005-0000-0000-00001B640000}"/>
    <cellStyle name="標準 3 3 2 6 2 3 5" xfId="17796" xr:uid="{00000000-0005-0000-0000-00001C640000}"/>
    <cellStyle name="標準 3 3 2 6 2 4" xfId="8083" xr:uid="{00000000-0005-0000-0000-00001D640000}"/>
    <cellStyle name="標準 3 3 2 6 2 4 2" xfId="34235" xr:uid="{00000000-0005-0000-0000-00001E640000}"/>
    <cellStyle name="標準 3 3 2 6 2 4 2 2" xfId="55039" xr:uid="{00000000-0005-0000-0000-00001F640000}"/>
    <cellStyle name="標準 3 3 2 6 2 4 3" xfId="46307" xr:uid="{00000000-0005-0000-0000-000020640000}"/>
    <cellStyle name="標準 3 3 2 6 2 4 4" xfId="23833" xr:uid="{00000000-0005-0000-0000-000021640000}"/>
    <cellStyle name="標準 3 3 2 6 2 5" xfId="3959" xr:uid="{00000000-0005-0000-0000-000022640000}"/>
    <cellStyle name="標準 3 3 2 6 2 5 2" xfId="35021" xr:uid="{00000000-0005-0000-0000-000023640000}"/>
    <cellStyle name="標準 3 3 2 6 2 5 2 2" xfId="55825" xr:uid="{00000000-0005-0000-0000-000024640000}"/>
    <cellStyle name="標準 3 3 2 6 2 5 3" xfId="47093" xr:uid="{00000000-0005-0000-0000-000025640000}"/>
    <cellStyle name="標準 3 3 2 6 2 5 4" xfId="24619" xr:uid="{00000000-0005-0000-0000-000026640000}"/>
    <cellStyle name="標準 3 3 2 6 2 6" xfId="19556" xr:uid="{00000000-0005-0000-0000-000027640000}"/>
    <cellStyle name="標準 3 3 2 6 2 7" xfId="26303" xr:uid="{00000000-0005-0000-0000-000028640000}"/>
    <cellStyle name="標準 3 3 2 6 2 7 2" xfId="38375" xr:uid="{00000000-0005-0000-0000-000029640000}"/>
    <cellStyle name="標準 3 3 2 6 2 8" xfId="36432" xr:uid="{00000000-0005-0000-0000-00002A640000}"/>
    <cellStyle name="標準 3 3 2 6 2 9" xfId="15387" xr:uid="{00000000-0005-0000-0000-00002B640000}"/>
    <cellStyle name="標準 3 3 2 6 3" xfId="848" xr:uid="{00000000-0005-0000-0000-00002C640000}"/>
    <cellStyle name="標準 3 3 2 6 3 2" xfId="12728" xr:uid="{00000000-0005-0000-0000-00002D640000}"/>
    <cellStyle name="標準 3 3 2 6 3 3" xfId="8084" xr:uid="{00000000-0005-0000-0000-00002E640000}"/>
    <cellStyle name="標準 3 3 2 6 3 4" xfId="26708" xr:uid="{00000000-0005-0000-0000-00002F640000}"/>
    <cellStyle name="標準 3 3 2 6 3 4 2" xfId="47837" xr:uid="{00000000-0005-0000-0000-000030640000}"/>
    <cellStyle name="標準 3 3 2 6 3 5" xfId="38780" xr:uid="{00000000-0005-0000-0000-000031640000}"/>
    <cellStyle name="標準 3 3 2 6 3 6" xfId="15793" xr:uid="{00000000-0005-0000-0000-000032640000}"/>
    <cellStyle name="標準 3 3 2 6 4" xfId="2491" xr:uid="{00000000-0005-0000-0000-000033640000}"/>
    <cellStyle name="標準 3 3 2 6 4 2" xfId="13417" xr:uid="{00000000-0005-0000-0000-000034640000}"/>
    <cellStyle name="標準 3 3 2 6 4 2 2" xfId="33050" xr:uid="{00000000-0005-0000-0000-000035640000}"/>
    <cellStyle name="標準 3 3 2 6 4 2 2 2" xfId="53854" xr:uid="{00000000-0005-0000-0000-000036640000}"/>
    <cellStyle name="標準 3 3 2 6 4 2 3" xfId="45122" xr:uid="{00000000-0005-0000-0000-000037640000}"/>
    <cellStyle name="標準 3 3 2 6 4 2 4" xfId="22647" xr:uid="{00000000-0005-0000-0000-000038640000}"/>
    <cellStyle name="標準 3 3 2 6 4 3" xfId="8082" xr:uid="{00000000-0005-0000-0000-000039640000}"/>
    <cellStyle name="標準 3 3 2 6 4 4" xfId="5103" xr:uid="{00000000-0005-0000-0000-00003A640000}"/>
    <cellStyle name="標準 3 3 2 6 4 4 2" xfId="49785" xr:uid="{00000000-0005-0000-0000-00003B640000}"/>
    <cellStyle name="標準 3 3 2 6 4 4 3" xfId="28981" xr:uid="{00000000-0005-0000-0000-00003C640000}"/>
    <cellStyle name="標準 3 3 2 6 4 5" xfId="41053" xr:uid="{00000000-0005-0000-0000-00003D640000}"/>
    <cellStyle name="標準 3 3 2 6 4 6" xfId="18080" xr:uid="{00000000-0005-0000-0000-00003E640000}"/>
    <cellStyle name="標準 3 3 2 6 4 7" xfId="56727" xr:uid="{00000000-0005-0000-0000-00003F640000}"/>
    <cellStyle name="標準 3 3 2 6 5" xfId="1592" xr:uid="{00000000-0005-0000-0000-000040640000}"/>
    <cellStyle name="標準 3 3 2 6 5 2" xfId="11780" xr:uid="{00000000-0005-0000-0000-000041640000}"/>
    <cellStyle name="標準 3 3 2 6 5 3" xfId="4210" xr:uid="{00000000-0005-0000-0000-000042640000}"/>
    <cellStyle name="標準 3 3 2 6 5 3 2" xfId="49182" xr:uid="{00000000-0005-0000-0000-000043640000}"/>
    <cellStyle name="標準 3 3 2 6 5 3 3" xfId="28378" xr:uid="{00000000-0005-0000-0000-000044640000}"/>
    <cellStyle name="標準 3 3 2 6 5 4" xfId="40450" xr:uid="{00000000-0005-0000-0000-000045640000}"/>
    <cellStyle name="標準 3 3 2 6 5 5" xfId="17463" xr:uid="{00000000-0005-0000-0000-000046640000}"/>
    <cellStyle name="標準 3 3 2 6 6" xfId="12516" xr:uid="{00000000-0005-0000-0000-000047640000}"/>
    <cellStyle name="標準 3 3 2 6 6 2" xfId="32157" xr:uid="{00000000-0005-0000-0000-000048640000}"/>
    <cellStyle name="標準 3 3 2 6 6 2 2" xfId="52961" xr:uid="{00000000-0005-0000-0000-000049640000}"/>
    <cellStyle name="標準 3 3 2 6 6 3" xfId="44229" xr:uid="{00000000-0005-0000-0000-00004A640000}"/>
    <cellStyle name="標準 3 3 2 6 6 4" xfId="21753" xr:uid="{00000000-0005-0000-0000-00004B640000}"/>
    <cellStyle name="標準 3 3 2 6 7" xfId="6196" xr:uid="{00000000-0005-0000-0000-00004C640000}"/>
    <cellStyle name="標準 3 3 2 6 7 2" xfId="33903" xr:uid="{00000000-0005-0000-0000-00004D640000}"/>
    <cellStyle name="標準 3 3 2 6 7 2 2" xfId="54707" xr:uid="{00000000-0005-0000-0000-00004E640000}"/>
    <cellStyle name="標準 3 3 2 6 7 3" xfId="45975" xr:uid="{00000000-0005-0000-0000-00004F640000}"/>
    <cellStyle name="標準 3 3 2 6 7 4" xfId="23500" xr:uid="{00000000-0005-0000-0000-000050640000}"/>
    <cellStyle name="標準 3 3 2 6 8" xfId="3280" xr:uid="{00000000-0005-0000-0000-000051640000}"/>
    <cellStyle name="標準 3 3 2 6 8 2" xfId="34689" xr:uid="{00000000-0005-0000-0000-000052640000}"/>
    <cellStyle name="標準 3 3 2 6 8 2 2" xfId="55493" xr:uid="{00000000-0005-0000-0000-000053640000}"/>
    <cellStyle name="標準 3 3 2 6 8 3" xfId="46761" xr:uid="{00000000-0005-0000-0000-000054640000}"/>
    <cellStyle name="標準 3 3 2 6 8 4" xfId="24287" xr:uid="{00000000-0005-0000-0000-000055640000}"/>
    <cellStyle name="標準 3 3 2 6 9" xfId="19318" xr:uid="{00000000-0005-0000-0000-000056640000}"/>
    <cellStyle name="標準 3 3 2 6 9 2" xfId="30202" xr:uid="{00000000-0005-0000-0000-000057640000}"/>
    <cellStyle name="標準 3 3 2 6 9 2 2" xfId="51006" xr:uid="{00000000-0005-0000-0000-000058640000}"/>
    <cellStyle name="標準 3 3 2 6 9 3" xfId="42274" xr:uid="{00000000-0005-0000-0000-000059640000}"/>
    <cellStyle name="標準 3 3 2 7" xfId="870" xr:uid="{00000000-0005-0000-0000-00005A640000}"/>
    <cellStyle name="標準 3 3 2 7 10" xfId="35652" xr:uid="{00000000-0005-0000-0000-00005B640000}"/>
    <cellStyle name="標準 3 3 2 7 11" xfId="14445" xr:uid="{00000000-0005-0000-0000-00005C640000}"/>
    <cellStyle name="標準 3 3 2 7 12" xfId="56798" xr:uid="{00000000-0005-0000-0000-00005D640000}"/>
    <cellStyle name="標準 3 3 2 7 2" xfId="1058" xr:uid="{00000000-0005-0000-0000-00005E640000}"/>
    <cellStyle name="標準 3 3 2 7 2 10" xfId="57079" xr:uid="{00000000-0005-0000-0000-00005F640000}"/>
    <cellStyle name="標準 3 3 2 7 2 2" xfId="2842" xr:uid="{00000000-0005-0000-0000-000060640000}"/>
    <cellStyle name="標準 3 3 2 7 2 2 2" xfId="13768" xr:uid="{00000000-0005-0000-0000-000061640000}"/>
    <cellStyle name="標準 3 3 2 7 2 2 2 2" xfId="33401" xr:uid="{00000000-0005-0000-0000-000062640000}"/>
    <cellStyle name="標準 3 3 2 7 2 2 2 2 2" xfId="54205" xr:uid="{00000000-0005-0000-0000-000063640000}"/>
    <cellStyle name="標準 3 3 2 7 2 2 2 3" xfId="45473" xr:uid="{00000000-0005-0000-0000-000064640000}"/>
    <cellStyle name="標準 3 3 2 7 2 2 2 4" xfId="22998" xr:uid="{00000000-0005-0000-0000-000065640000}"/>
    <cellStyle name="標準 3 3 2 7 2 2 3" xfId="11986" xr:uid="{00000000-0005-0000-0000-000066640000}"/>
    <cellStyle name="標準 3 3 2 7 2 2 3 2" xfId="31624" xr:uid="{00000000-0005-0000-0000-000067640000}"/>
    <cellStyle name="標準 3 3 2 7 2 2 3 2 2" xfId="52428" xr:uid="{00000000-0005-0000-0000-000068640000}"/>
    <cellStyle name="標準 3 3 2 7 2 2 3 3" xfId="43696" xr:uid="{00000000-0005-0000-0000-000069640000}"/>
    <cellStyle name="標準 3 3 2 7 2 2 3 4" xfId="21220" xr:uid="{00000000-0005-0000-0000-00006A640000}"/>
    <cellStyle name="標準 3 3 2 7 2 2 4" xfId="5454" xr:uid="{00000000-0005-0000-0000-00006B640000}"/>
    <cellStyle name="標準 3 3 2 7 2 2 4 2" xfId="48839" xr:uid="{00000000-0005-0000-0000-00006C640000}"/>
    <cellStyle name="標準 3 3 2 7 2 2 4 3" xfId="27710" xr:uid="{00000000-0005-0000-0000-00006D640000}"/>
    <cellStyle name="標準 3 3 2 7 2 2 5" xfId="39782" xr:uid="{00000000-0005-0000-0000-00006E640000}"/>
    <cellStyle name="標準 3 3 2 7 2 2 6" xfId="16795" xr:uid="{00000000-0005-0000-0000-00006F640000}"/>
    <cellStyle name="標準 3 3 2 7 2 3" xfId="1949" xr:uid="{00000000-0005-0000-0000-000070640000}"/>
    <cellStyle name="標準 3 3 2 7 2 3 2" xfId="12875" xr:uid="{00000000-0005-0000-0000-000071640000}"/>
    <cellStyle name="標準 3 3 2 7 2 3 2 2" xfId="32508" xr:uid="{00000000-0005-0000-0000-000072640000}"/>
    <cellStyle name="標準 3 3 2 7 2 3 2 2 2" xfId="53312" xr:uid="{00000000-0005-0000-0000-000073640000}"/>
    <cellStyle name="標準 3 3 2 7 2 3 2 3" xfId="44580" xr:uid="{00000000-0005-0000-0000-000074640000}"/>
    <cellStyle name="標準 3 3 2 7 2 3 2 4" xfId="22105" xr:uid="{00000000-0005-0000-0000-000075640000}"/>
    <cellStyle name="標準 3 3 2 7 2 3 3" xfId="4561" xr:uid="{00000000-0005-0000-0000-000076640000}"/>
    <cellStyle name="標準 3 3 2 7 2 3 3 2" xfId="50136" xr:uid="{00000000-0005-0000-0000-000077640000}"/>
    <cellStyle name="標準 3 3 2 7 2 3 3 3" xfId="29332" xr:uid="{00000000-0005-0000-0000-000078640000}"/>
    <cellStyle name="標準 3 3 2 7 2 3 4" xfId="41404" xr:uid="{00000000-0005-0000-0000-000079640000}"/>
    <cellStyle name="標準 3 3 2 7 2 3 5" xfId="18435" xr:uid="{00000000-0005-0000-0000-00007A640000}"/>
    <cellStyle name="標準 3 3 2 7 2 4" xfId="8085" xr:uid="{00000000-0005-0000-0000-00007B640000}"/>
    <cellStyle name="標準 3 3 2 7 2 4 2" xfId="34286" xr:uid="{00000000-0005-0000-0000-00007C640000}"/>
    <cellStyle name="標準 3 3 2 7 2 4 2 2" xfId="55090" xr:uid="{00000000-0005-0000-0000-00007D640000}"/>
    <cellStyle name="標準 3 3 2 7 2 4 3" xfId="46358" xr:uid="{00000000-0005-0000-0000-00007E640000}"/>
    <cellStyle name="標準 3 3 2 7 2 4 4" xfId="23884" xr:uid="{00000000-0005-0000-0000-00007F640000}"/>
    <cellStyle name="標準 3 3 2 7 2 5" xfId="3677" xr:uid="{00000000-0005-0000-0000-000080640000}"/>
    <cellStyle name="標準 3 3 2 7 2 5 2" xfId="35072" xr:uid="{00000000-0005-0000-0000-000081640000}"/>
    <cellStyle name="標準 3 3 2 7 2 5 2 2" xfId="55876" xr:uid="{00000000-0005-0000-0000-000082640000}"/>
    <cellStyle name="標準 3 3 2 7 2 5 3" xfId="47144" xr:uid="{00000000-0005-0000-0000-000083640000}"/>
    <cellStyle name="標準 3 3 2 7 2 5 4" xfId="24670" xr:uid="{00000000-0005-0000-0000-000084640000}"/>
    <cellStyle name="標準 3 3 2 7 2 6" xfId="19557" xr:uid="{00000000-0005-0000-0000-000085640000}"/>
    <cellStyle name="標準 3 3 2 7 2 7" xfId="26354" xr:uid="{00000000-0005-0000-0000-000086640000}"/>
    <cellStyle name="標準 3 3 2 7 2 7 2" xfId="38426" xr:uid="{00000000-0005-0000-0000-000087640000}"/>
    <cellStyle name="標準 3 3 2 7 2 8" xfId="36543" xr:uid="{00000000-0005-0000-0000-000088640000}"/>
    <cellStyle name="標準 3 3 2 7 2 9" xfId="15438" xr:uid="{00000000-0005-0000-0000-000089640000}"/>
    <cellStyle name="標準 3 3 2 7 3" xfId="1822" xr:uid="{00000000-0005-0000-0000-00008A640000}"/>
    <cellStyle name="標準 3 3 2 7 3 2" xfId="2715" xr:uid="{00000000-0005-0000-0000-00008B640000}"/>
    <cellStyle name="標準 3 3 2 7 3 2 2" xfId="13641" xr:uid="{00000000-0005-0000-0000-00008C640000}"/>
    <cellStyle name="標準 3 3 2 7 3 2 2 2" xfId="33274" xr:uid="{00000000-0005-0000-0000-00008D640000}"/>
    <cellStyle name="標準 3 3 2 7 3 2 2 2 2" xfId="54078" xr:uid="{00000000-0005-0000-0000-00008E640000}"/>
    <cellStyle name="標準 3 3 2 7 3 2 2 3" xfId="45346" xr:uid="{00000000-0005-0000-0000-00008F640000}"/>
    <cellStyle name="標準 3 3 2 7 3 2 2 4" xfId="22871" xr:uid="{00000000-0005-0000-0000-000090640000}"/>
    <cellStyle name="標準 3 3 2 7 3 2 3" xfId="5327" xr:uid="{00000000-0005-0000-0000-000091640000}"/>
    <cellStyle name="標準 3 3 2 7 3 2 3 2" xfId="50009" xr:uid="{00000000-0005-0000-0000-000092640000}"/>
    <cellStyle name="標準 3 3 2 7 3 2 3 3" xfId="29205" xr:uid="{00000000-0005-0000-0000-000093640000}"/>
    <cellStyle name="標準 3 3 2 7 3 2 4" xfId="41277" xr:uid="{00000000-0005-0000-0000-000094640000}"/>
    <cellStyle name="標準 3 3 2 7 3 2 5" xfId="18308" xr:uid="{00000000-0005-0000-0000-000095640000}"/>
    <cellStyle name="標準 3 3 2 7 3 3" xfId="12748" xr:uid="{00000000-0005-0000-0000-000096640000}"/>
    <cellStyle name="標準 3 3 2 7 3 3 2" xfId="32381" xr:uid="{00000000-0005-0000-0000-000097640000}"/>
    <cellStyle name="標準 3 3 2 7 3 3 2 2" xfId="53185" xr:uid="{00000000-0005-0000-0000-000098640000}"/>
    <cellStyle name="標準 3 3 2 7 3 3 3" xfId="44453" xr:uid="{00000000-0005-0000-0000-000099640000}"/>
    <cellStyle name="標準 3 3 2 7 3 3 4" xfId="21978" xr:uid="{00000000-0005-0000-0000-00009A640000}"/>
    <cellStyle name="標準 3 3 2 7 3 4" xfId="11801" xr:uid="{00000000-0005-0000-0000-00009B640000}"/>
    <cellStyle name="標準 3 3 2 7 3 4 2" xfId="31442" xr:uid="{00000000-0005-0000-0000-00009C640000}"/>
    <cellStyle name="標準 3 3 2 7 3 4 2 2" xfId="52246" xr:uid="{00000000-0005-0000-0000-00009D640000}"/>
    <cellStyle name="標準 3 3 2 7 3 4 3" xfId="43514" xr:uid="{00000000-0005-0000-0000-00009E640000}"/>
    <cellStyle name="標準 3 3 2 7 3 4 4" xfId="21038" xr:uid="{00000000-0005-0000-0000-00009F640000}"/>
    <cellStyle name="標準 3 3 2 7 3 5" xfId="4434" xr:uid="{00000000-0005-0000-0000-0000A0640000}"/>
    <cellStyle name="標準 3 3 2 7 3 5 2" xfId="47948" xr:uid="{00000000-0005-0000-0000-0000A1640000}"/>
    <cellStyle name="標準 3 3 2 7 3 5 3" xfId="26819" xr:uid="{00000000-0005-0000-0000-0000A2640000}"/>
    <cellStyle name="標準 3 3 2 7 3 6" xfId="38891" xr:uid="{00000000-0005-0000-0000-0000A3640000}"/>
    <cellStyle name="標準 3 3 2 7 3 7" xfId="15904" xr:uid="{00000000-0005-0000-0000-0000A4640000}"/>
    <cellStyle name="標準 3 3 2 7 3 8" xfId="56952" xr:uid="{00000000-0005-0000-0000-0000A5640000}"/>
    <cellStyle name="標準 3 3 2 7 4" xfId="2562" xr:uid="{00000000-0005-0000-0000-0000A6640000}"/>
    <cellStyle name="標準 3 3 2 7 4 2" xfId="13488" xr:uid="{00000000-0005-0000-0000-0000A7640000}"/>
    <cellStyle name="標準 3 3 2 7 4 2 2" xfId="33121" xr:uid="{00000000-0005-0000-0000-0000A8640000}"/>
    <cellStyle name="標準 3 3 2 7 4 2 2 2" xfId="53925" xr:uid="{00000000-0005-0000-0000-0000A9640000}"/>
    <cellStyle name="標準 3 3 2 7 4 2 3" xfId="45193" xr:uid="{00000000-0005-0000-0000-0000AA640000}"/>
    <cellStyle name="標準 3 3 2 7 4 2 4" xfId="22718" xr:uid="{00000000-0005-0000-0000-0000AB640000}"/>
    <cellStyle name="標準 3 3 2 7 4 3" xfId="5174" xr:uid="{00000000-0005-0000-0000-0000AC640000}"/>
    <cellStyle name="標準 3 3 2 7 4 3 2" xfId="49856" xr:uid="{00000000-0005-0000-0000-0000AD640000}"/>
    <cellStyle name="標準 3 3 2 7 4 3 3" xfId="29052" xr:uid="{00000000-0005-0000-0000-0000AE640000}"/>
    <cellStyle name="標準 3 3 2 7 4 4" xfId="41124" xr:uid="{00000000-0005-0000-0000-0000AF640000}"/>
    <cellStyle name="標準 3 3 2 7 4 5" xfId="18151" xr:uid="{00000000-0005-0000-0000-0000B0640000}"/>
    <cellStyle name="標準 3 3 2 7 5" xfId="1663" xr:uid="{00000000-0005-0000-0000-0000B1640000}"/>
    <cellStyle name="標準 3 3 2 7 5 2" xfId="12587" xr:uid="{00000000-0005-0000-0000-0000B2640000}"/>
    <cellStyle name="標準 3 3 2 7 5 2 2" xfId="32228" xr:uid="{00000000-0005-0000-0000-0000B3640000}"/>
    <cellStyle name="標準 3 3 2 7 5 2 2 2" xfId="53032" xr:uid="{00000000-0005-0000-0000-0000B4640000}"/>
    <cellStyle name="標準 3 3 2 7 5 2 3" xfId="44300" xr:uid="{00000000-0005-0000-0000-0000B5640000}"/>
    <cellStyle name="標準 3 3 2 7 5 2 4" xfId="21824" xr:uid="{00000000-0005-0000-0000-0000B6640000}"/>
    <cellStyle name="標準 3 3 2 7 5 3" xfId="4281" xr:uid="{00000000-0005-0000-0000-0000B7640000}"/>
    <cellStyle name="標準 3 3 2 7 5 3 2" xfId="49293" xr:uid="{00000000-0005-0000-0000-0000B8640000}"/>
    <cellStyle name="標準 3 3 2 7 5 3 3" xfId="28489" xr:uid="{00000000-0005-0000-0000-0000B9640000}"/>
    <cellStyle name="標準 3 3 2 7 5 4" xfId="40561" xr:uid="{00000000-0005-0000-0000-0000BA640000}"/>
    <cellStyle name="標準 3 3 2 7 5 5" xfId="17574" xr:uid="{00000000-0005-0000-0000-0000BB640000}"/>
    <cellStyle name="標準 3 3 2 7 6" xfId="6035" xr:uid="{00000000-0005-0000-0000-0000BC640000}"/>
    <cellStyle name="標準 3 3 2 7 6 2" xfId="33963" xr:uid="{00000000-0005-0000-0000-0000BD640000}"/>
    <cellStyle name="標準 3 3 2 7 6 2 2" xfId="54767" xr:uid="{00000000-0005-0000-0000-0000BE640000}"/>
    <cellStyle name="標準 3 3 2 7 6 3" xfId="46035" xr:uid="{00000000-0005-0000-0000-0000BF640000}"/>
    <cellStyle name="標準 3 3 2 7 6 4" xfId="23560" xr:uid="{00000000-0005-0000-0000-0000C0640000}"/>
    <cellStyle name="標準 3 3 2 7 7" xfId="3495" xr:uid="{00000000-0005-0000-0000-0000C1640000}"/>
    <cellStyle name="標準 3 3 2 7 7 2" xfId="34749" xr:uid="{00000000-0005-0000-0000-0000C2640000}"/>
    <cellStyle name="標準 3 3 2 7 7 2 2" xfId="55553" xr:uid="{00000000-0005-0000-0000-0000C3640000}"/>
    <cellStyle name="標準 3 3 2 7 7 3" xfId="46821" xr:uid="{00000000-0005-0000-0000-0000C4640000}"/>
    <cellStyle name="標準 3 3 2 7 7 4" xfId="24347" xr:uid="{00000000-0005-0000-0000-0000C5640000}"/>
    <cellStyle name="標準 3 3 2 7 8" xfId="19158" xr:uid="{00000000-0005-0000-0000-0000C6640000}"/>
    <cellStyle name="標準 3 3 2 7 8 2" xfId="30042" xr:uid="{00000000-0005-0000-0000-0000C7640000}"/>
    <cellStyle name="標準 3 3 2 7 8 2 2" xfId="50846" xr:uid="{00000000-0005-0000-0000-0000C8640000}"/>
    <cellStyle name="標準 3 3 2 7 8 3" xfId="42114" xr:uid="{00000000-0005-0000-0000-0000C9640000}"/>
    <cellStyle name="標準 3 3 2 7 9" xfId="25362" xr:uid="{00000000-0005-0000-0000-0000CA640000}"/>
    <cellStyle name="標準 3 3 2 7 9 2" xfId="37434" xr:uid="{00000000-0005-0000-0000-0000CB640000}"/>
    <cellStyle name="標準 3 3 2 8" xfId="825" xr:uid="{00000000-0005-0000-0000-0000CC640000}"/>
    <cellStyle name="標準 3 3 2 8 10" xfId="14556" xr:uid="{00000000-0005-0000-0000-0000CD640000}"/>
    <cellStyle name="標準 3 3 2 8 11" xfId="56821" xr:uid="{00000000-0005-0000-0000-0000CE640000}"/>
    <cellStyle name="標準 3 3 2 8 2" xfId="1103" xr:uid="{00000000-0005-0000-0000-0000CF640000}"/>
    <cellStyle name="標準 3 3 2 8 2 2" xfId="2887" xr:uid="{00000000-0005-0000-0000-0000D0640000}"/>
    <cellStyle name="標準 3 3 2 8 2 2 2" xfId="13813" xr:uid="{00000000-0005-0000-0000-0000D1640000}"/>
    <cellStyle name="標準 3 3 2 8 2 2 2 2" xfId="33446" xr:uid="{00000000-0005-0000-0000-0000D2640000}"/>
    <cellStyle name="標準 3 3 2 8 2 2 2 2 2" xfId="54250" xr:uid="{00000000-0005-0000-0000-0000D3640000}"/>
    <cellStyle name="標準 3 3 2 8 2 2 2 3" xfId="45518" xr:uid="{00000000-0005-0000-0000-0000D4640000}"/>
    <cellStyle name="標準 3 3 2 8 2 2 2 4" xfId="23043" xr:uid="{00000000-0005-0000-0000-0000D5640000}"/>
    <cellStyle name="標準 3 3 2 8 2 2 3" xfId="12031" xr:uid="{00000000-0005-0000-0000-0000D6640000}"/>
    <cellStyle name="標準 3 3 2 8 2 2 3 2" xfId="31669" xr:uid="{00000000-0005-0000-0000-0000D7640000}"/>
    <cellStyle name="標準 3 3 2 8 2 2 3 2 2" xfId="52473" xr:uid="{00000000-0005-0000-0000-0000D8640000}"/>
    <cellStyle name="標準 3 3 2 8 2 2 3 3" xfId="43741" xr:uid="{00000000-0005-0000-0000-0000D9640000}"/>
    <cellStyle name="標準 3 3 2 8 2 2 3 4" xfId="21265" xr:uid="{00000000-0005-0000-0000-0000DA640000}"/>
    <cellStyle name="標準 3 3 2 8 2 2 4" xfId="5499" xr:uid="{00000000-0005-0000-0000-0000DB640000}"/>
    <cellStyle name="標準 3 3 2 8 2 2 4 2" xfId="48950" xr:uid="{00000000-0005-0000-0000-0000DC640000}"/>
    <cellStyle name="標準 3 3 2 8 2 2 4 3" xfId="27821" xr:uid="{00000000-0005-0000-0000-0000DD640000}"/>
    <cellStyle name="標準 3 3 2 8 2 2 5" xfId="39893" xr:uid="{00000000-0005-0000-0000-0000DE640000}"/>
    <cellStyle name="標準 3 3 2 8 2 2 6" xfId="16906" xr:uid="{00000000-0005-0000-0000-0000DF640000}"/>
    <cellStyle name="標準 3 3 2 8 2 3" xfId="1994" xr:uid="{00000000-0005-0000-0000-0000E0640000}"/>
    <cellStyle name="標準 3 3 2 8 2 3 2" xfId="12920" xr:uid="{00000000-0005-0000-0000-0000E1640000}"/>
    <cellStyle name="標準 3 3 2 8 2 3 2 2" xfId="32553" xr:uid="{00000000-0005-0000-0000-0000E2640000}"/>
    <cellStyle name="標準 3 3 2 8 2 3 2 2 2" xfId="53357" xr:uid="{00000000-0005-0000-0000-0000E3640000}"/>
    <cellStyle name="標準 3 3 2 8 2 3 2 3" xfId="44625" xr:uid="{00000000-0005-0000-0000-0000E4640000}"/>
    <cellStyle name="標準 3 3 2 8 2 3 2 4" xfId="22150" xr:uid="{00000000-0005-0000-0000-0000E5640000}"/>
    <cellStyle name="標準 3 3 2 8 2 3 3" xfId="4606" xr:uid="{00000000-0005-0000-0000-0000E6640000}"/>
    <cellStyle name="標準 3 3 2 8 2 3 3 2" xfId="50181" xr:uid="{00000000-0005-0000-0000-0000E7640000}"/>
    <cellStyle name="標準 3 3 2 8 2 3 3 3" xfId="29377" xr:uid="{00000000-0005-0000-0000-0000E8640000}"/>
    <cellStyle name="標準 3 3 2 8 2 3 4" xfId="41449" xr:uid="{00000000-0005-0000-0000-0000E9640000}"/>
    <cellStyle name="標準 3 3 2 8 2 3 5" xfId="18480" xr:uid="{00000000-0005-0000-0000-0000EA640000}"/>
    <cellStyle name="標準 3 3 2 8 2 4" xfId="8086" xr:uid="{00000000-0005-0000-0000-0000EB640000}"/>
    <cellStyle name="標準 3 3 2 8 2 5" xfId="3722" xr:uid="{00000000-0005-0000-0000-0000EC640000}"/>
    <cellStyle name="標準 3 3 2 8 2 5 2" xfId="38446" xr:uid="{00000000-0005-0000-0000-0000ED640000}"/>
    <cellStyle name="標準 3 3 2 8 2 5 3" xfId="26374" xr:uid="{00000000-0005-0000-0000-0000EE640000}"/>
    <cellStyle name="標準 3 3 2 8 2 6" xfId="36654" xr:uid="{00000000-0005-0000-0000-0000EF640000}"/>
    <cellStyle name="標準 3 3 2 8 2 7" xfId="15458" xr:uid="{00000000-0005-0000-0000-0000F0640000}"/>
    <cellStyle name="標準 3 3 2 8 2 8" xfId="57124" xr:uid="{00000000-0005-0000-0000-0000F1640000}"/>
    <cellStyle name="標準 3 3 2 8 3" xfId="2584" xr:uid="{00000000-0005-0000-0000-0000F2640000}"/>
    <cellStyle name="標準 3 3 2 8 3 2" xfId="13510" xr:uid="{00000000-0005-0000-0000-0000F3640000}"/>
    <cellStyle name="標準 3 3 2 8 3 2 2" xfId="22740" xr:uid="{00000000-0005-0000-0000-0000F4640000}"/>
    <cellStyle name="標準 3 3 2 8 3 2 2 2" xfId="33143" xr:uid="{00000000-0005-0000-0000-0000F5640000}"/>
    <cellStyle name="標準 3 3 2 8 3 2 2 2 2" xfId="53947" xr:uid="{00000000-0005-0000-0000-0000F6640000}"/>
    <cellStyle name="標準 3 3 2 8 3 2 2 3" xfId="45215" xr:uid="{00000000-0005-0000-0000-0000F7640000}"/>
    <cellStyle name="標準 3 3 2 8 3 2 3" xfId="29074" xr:uid="{00000000-0005-0000-0000-0000F8640000}"/>
    <cellStyle name="標準 3 3 2 8 3 2 3 2" xfId="49878" xr:uid="{00000000-0005-0000-0000-0000F9640000}"/>
    <cellStyle name="標準 3 3 2 8 3 2 4" xfId="41146" xr:uid="{00000000-0005-0000-0000-0000FA640000}"/>
    <cellStyle name="標準 3 3 2 8 3 2 5" xfId="18174" xr:uid="{00000000-0005-0000-0000-0000FB640000}"/>
    <cellStyle name="標準 3 3 2 8 3 3" xfId="11758" xr:uid="{00000000-0005-0000-0000-0000FC640000}"/>
    <cellStyle name="標準 3 3 2 8 3 3 2" xfId="31405" xr:uid="{00000000-0005-0000-0000-0000FD640000}"/>
    <cellStyle name="標準 3 3 2 8 3 3 2 2" xfId="52209" xr:uid="{00000000-0005-0000-0000-0000FE640000}"/>
    <cellStyle name="標準 3 3 2 8 3 3 3" xfId="43477" xr:uid="{00000000-0005-0000-0000-0000FF640000}"/>
    <cellStyle name="標準 3 3 2 8 3 3 4" xfId="21001" xr:uid="{00000000-0005-0000-0000-000000650000}"/>
    <cellStyle name="標準 3 3 2 8 3 4" xfId="5196" xr:uid="{00000000-0005-0000-0000-000001650000}"/>
    <cellStyle name="標準 3 3 2 8 3 4 2" xfId="48059" xr:uid="{00000000-0005-0000-0000-000002650000}"/>
    <cellStyle name="標準 3 3 2 8 3 4 3" xfId="26930" xr:uid="{00000000-0005-0000-0000-000003650000}"/>
    <cellStyle name="標準 3 3 2 8 3 5" xfId="39002" xr:uid="{00000000-0005-0000-0000-000004650000}"/>
    <cellStyle name="標準 3 3 2 8 3 6" xfId="16015" xr:uid="{00000000-0005-0000-0000-000005650000}"/>
    <cellStyle name="標準 3 3 2 8 4" xfId="1688" xr:uid="{00000000-0005-0000-0000-000006650000}"/>
    <cellStyle name="標準 3 3 2 8 4 2" xfId="12612" xr:uid="{00000000-0005-0000-0000-000007650000}"/>
    <cellStyle name="標準 3 3 2 8 4 2 2" xfId="32250" xr:uid="{00000000-0005-0000-0000-000008650000}"/>
    <cellStyle name="標準 3 3 2 8 4 2 2 2" xfId="53054" xr:uid="{00000000-0005-0000-0000-000009650000}"/>
    <cellStyle name="標準 3 3 2 8 4 2 3" xfId="44322" xr:uid="{00000000-0005-0000-0000-00000A650000}"/>
    <cellStyle name="標準 3 3 2 8 4 2 4" xfId="21847" xr:uid="{00000000-0005-0000-0000-00000B650000}"/>
    <cellStyle name="標準 3 3 2 8 4 3" xfId="4303" xr:uid="{00000000-0005-0000-0000-00000C650000}"/>
    <cellStyle name="標準 3 3 2 8 4 3 2" xfId="49404" xr:uid="{00000000-0005-0000-0000-00000D650000}"/>
    <cellStyle name="標準 3 3 2 8 4 3 3" xfId="28600" xr:uid="{00000000-0005-0000-0000-00000E650000}"/>
    <cellStyle name="標準 3 3 2 8 4 4" xfId="40672" xr:uid="{00000000-0005-0000-0000-00000F650000}"/>
    <cellStyle name="標準 3 3 2 8 4 5" xfId="17685" xr:uid="{00000000-0005-0000-0000-000010650000}"/>
    <cellStyle name="標準 3 3 2 8 5" xfId="5969" xr:uid="{00000000-0005-0000-0000-000011650000}"/>
    <cellStyle name="標準 3 3 2 8 5 2" xfId="34306" xr:uid="{00000000-0005-0000-0000-000012650000}"/>
    <cellStyle name="標準 3 3 2 8 5 2 2" xfId="55110" xr:uid="{00000000-0005-0000-0000-000013650000}"/>
    <cellStyle name="標準 3 3 2 8 5 3" xfId="46378" xr:uid="{00000000-0005-0000-0000-000014650000}"/>
    <cellStyle name="標準 3 3 2 8 5 4" xfId="23904" xr:uid="{00000000-0005-0000-0000-000015650000}"/>
    <cellStyle name="標準 3 3 2 8 6" xfId="3458" xr:uid="{00000000-0005-0000-0000-000016650000}"/>
    <cellStyle name="標準 3 3 2 8 6 2" xfId="35092" xr:uid="{00000000-0005-0000-0000-000017650000}"/>
    <cellStyle name="標準 3 3 2 8 6 2 2" xfId="55896" xr:uid="{00000000-0005-0000-0000-000018650000}"/>
    <cellStyle name="標準 3 3 2 8 6 3" xfId="47164" xr:uid="{00000000-0005-0000-0000-000019650000}"/>
    <cellStyle name="標準 3 3 2 8 6 4" xfId="24690" xr:uid="{00000000-0005-0000-0000-00001A650000}"/>
    <cellStyle name="標準 3 3 2 8 7" xfId="19093" xr:uid="{00000000-0005-0000-0000-00001B650000}"/>
    <cellStyle name="標準 3 3 2 8 7 2" xfId="29981" xr:uid="{00000000-0005-0000-0000-00001C650000}"/>
    <cellStyle name="標準 3 3 2 8 7 2 2" xfId="50785" xr:uid="{00000000-0005-0000-0000-00001D650000}"/>
    <cellStyle name="標準 3 3 2 8 7 3" xfId="42053" xr:uid="{00000000-0005-0000-0000-00001E650000}"/>
    <cellStyle name="標準 3 3 2 8 8" xfId="25473" xr:uid="{00000000-0005-0000-0000-00001F650000}"/>
    <cellStyle name="標準 3 3 2 8 8 2" xfId="37545" xr:uid="{00000000-0005-0000-0000-000020650000}"/>
    <cellStyle name="標準 3 3 2 8 9" xfId="35763" xr:uid="{00000000-0005-0000-0000-000021650000}"/>
    <cellStyle name="標準 3 3 2 9" xfId="1114" xr:uid="{00000000-0005-0000-0000-000022650000}"/>
    <cellStyle name="標準 3 3 2 9 10" xfId="57135" xr:uid="{00000000-0005-0000-0000-000023650000}"/>
    <cellStyle name="標準 3 3 2 9 2" xfId="2898" xr:uid="{00000000-0005-0000-0000-000024650000}"/>
    <cellStyle name="標準 3 3 2 9 2 2" xfId="13824" xr:uid="{00000000-0005-0000-0000-000025650000}"/>
    <cellStyle name="標準 3 3 2 9 2 2 2" xfId="23054" xr:uid="{00000000-0005-0000-0000-000026650000}"/>
    <cellStyle name="標準 3 3 2 9 2 2 2 2" xfId="33457" xr:uid="{00000000-0005-0000-0000-000027650000}"/>
    <cellStyle name="標準 3 3 2 9 2 2 2 2 2" xfId="54261" xr:uid="{00000000-0005-0000-0000-000028650000}"/>
    <cellStyle name="標準 3 3 2 9 2 2 2 3" xfId="45529" xr:uid="{00000000-0005-0000-0000-000029650000}"/>
    <cellStyle name="標準 3 3 2 9 2 2 3" xfId="27932" xr:uid="{00000000-0005-0000-0000-00002A650000}"/>
    <cellStyle name="標準 3 3 2 9 2 2 3 2" xfId="49010" xr:uid="{00000000-0005-0000-0000-00002B650000}"/>
    <cellStyle name="標準 3 3 2 9 2 2 4" xfId="40004" xr:uid="{00000000-0005-0000-0000-00002C650000}"/>
    <cellStyle name="標準 3 3 2 9 2 2 5" xfId="17017" xr:uid="{00000000-0005-0000-0000-00002D650000}"/>
    <cellStyle name="標準 3 3 2 9 2 3" xfId="12042" xr:uid="{00000000-0005-0000-0000-00002E650000}"/>
    <cellStyle name="標準 3 3 2 9 2 3 2" xfId="31680" xr:uid="{00000000-0005-0000-0000-00002F650000}"/>
    <cellStyle name="標準 3 3 2 9 2 3 2 2" xfId="52484" xr:uid="{00000000-0005-0000-0000-000030650000}"/>
    <cellStyle name="標準 3 3 2 9 2 3 3" xfId="43752" xr:uid="{00000000-0005-0000-0000-000031650000}"/>
    <cellStyle name="標準 3 3 2 9 2 3 4" xfId="21276" xr:uid="{00000000-0005-0000-0000-000032650000}"/>
    <cellStyle name="標準 3 3 2 9 2 4" xfId="5510" xr:uid="{00000000-0005-0000-0000-000033650000}"/>
    <cellStyle name="標準 3 3 2 9 2 4 2" xfId="38557" xr:uid="{00000000-0005-0000-0000-000034650000}"/>
    <cellStyle name="標準 3 3 2 9 2 4 3" xfId="26485" xr:uid="{00000000-0005-0000-0000-000035650000}"/>
    <cellStyle name="標準 3 3 2 9 2 5" xfId="36765" xr:uid="{00000000-0005-0000-0000-000036650000}"/>
    <cellStyle name="標準 3 3 2 9 2 6" xfId="15569" xr:uid="{00000000-0005-0000-0000-000037650000}"/>
    <cellStyle name="標準 3 3 2 9 3" xfId="2005" xr:uid="{00000000-0005-0000-0000-000038650000}"/>
    <cellStyle name="標準 3 3 2 9 3 2" xfId="12931" xr:uid="{00000000-0005-0000-0000-000039650000}"/>
    <cellStyle name="標準 3 3 2 9 3 2 2" xfId="32564" xr:uid="{00000000-0005-0000-0000-00003A650000}"/>
    <cellStyle name="標準 3 3 2 9 3 2 2 2" xfId="53368" xr:uid="{00000000-0005-0000-0000-00003B650000}"/>
    <cellStyle name="標準 3 3 2 9 3 2 3" xfId="44636" xr:uid="{00000000-0005-0000-0000-00003C650000}"/>
    <cellStyle name="標準 3 3 2 9 3 2 4" xfId="22161" xr:uid="{00000000-0005-0000-0000-00003D650000}"/>
    <cellStyle name="標準 3 3 2 9 3 3" xfId="4617" xr:uid="{00000000-0005-0000-0000-00003E650000}"/>
    <cellStyle name="標準 3 3 2 9 3 3 2" xfId="48170" xr:uid="{00000000-0005-0000-0000-00003F650000}"/>
    <cellStyle name="標準 3 3 2 9 3 3 3" xfId="27041" xr:uid="{00000000-0005-0000-0000-000040650000}"/>
    <cellStyle name="標準 3 3 2 9 3 4" xfId="39113" xr:uid="{00000000-0005-0000-0000-000041650000}"/>
    <cellStyle name="標準 3 3 2 9 3 5" xfId="16126" xr:uid="{00000000-0005-0000-0000-000042650000}"/>
    <cellStyle name="標準 3 3 2 9 4" xfId="8087" xr:uid="{00000000-0005-0000-0000-000043650000}"/>
    <cellStyle name="標準 3 3 2 9 4 2" xfId="24015" xr:uid="{00000000-0005-0000-0000-000044650000}"/>
    <cellStyle name="標準 3 3 2 9 4 2 2" xfId="34417" xr:uid="{00000000-0005-0000-0000-000045650000}"/>
    <cellStyle name="標準 3 3 2 9 4 2 2 2" xfId="55221" xr:uid="{00000000-0005-0000-0000-000046650000}"/>
    <cellStyle name="標準 3 3 2 9 4 2 3" xfId="46489" xr:uid="{00000000-0005-0000-0000-000047650000}"/>
    <cellStyle name="標準 3 3 2 9 4 3" xfId="29388" xr:uid="{00000000-0005-0000-0000-000048650000}"/>
    <cellStyle name="標準 3 3 2 9 4 3 2" xfId="50192" xr:uid="{00000000-0005-0000-0000-000049650000}"/>
    <cellStyle name="標準 3 3 2 9 4 4" xfId="41460" xr:uid="{00000000-0005-0000-0000-00004A650000}"/>
    <cellStyle name="標準 3 3 2 9 4 5" xfId="18491" xr:uid="{00000000-0005-0000-0000-00004B650000}"/>
    <cellStyle name="標準 3 3 2 9 5" xfId="3733" xr:uid="{00000000-0005-0000-0000-00004C650000}"/>
    <cellStyle name="標準 3 3 2 9 5 2" xfId="35203" xr:uid="{00000000-0005-0000-0000-00004D650000}"/>
    <cellStyle name="標準 3 3 2 9 5 2 2" xfId="56007" xr:uid="{00000000-0005-0000-0000-00004E650000}"/>
    <cellStyle name="標準 3 3 2 9 5 3" xfId="47275" xr:uid="{00000000-0005-0000-0000-00004F650000}"/>
    <cellStyle name="標準 3 3 2 9 5 4" xfId="24801" xr:uid="{00000000-0005-0000-0000-000050650000}"/>
    <cellStyle name="標準 3 3 2 9 6" xfId="19558" xr:uid="{00000000-0005-0000-0000-000051650000}"/>
    <cellStyle name="標準 3 3 2 9 7" xfId="25584" xr:uid="{00000000-0005-0000-0000-000052650000}"/>
    <cellStyle name="標準 3 3 2 9 7 2" xfId="37656" xr:uid="{00000000-0005-0000-0000-000053650000}"/>
    <cellStyle name="標準 3 3 2 9 8" xfId="35874" xr:uid="{00000000-0005-0000-0000-000054650000}"/>
    <cellStyle name="標準 3 3 2 9 9" xfId="14667" xr:uid="{00000000-0005-0000-0000-000055650000}"/>
    <cellStyle name="標準 3 3 3" xfId="828" xr:uid="{00000000-0005-0000-0000-000056650000}"/>
    <cellStyle name="標準 3 3 3 10" xfId="11761" xr:uid="{00000000-0005-0000-0000-000057650000}"/>
    <cellStyle name="標準 3 3 3 10 2" xfId="31407" xr:uid="{00000000-0005-0000-0000-000058650000}"/>
    <cellStyle name="標準 3 3 3 10 2 2" xfId="52211" xr:uid="{00000000-0005-0000-0000-000059650000}"/>
    <cellStyle name="標準 3 3 3 10 3" xfId="43479" xr:uid="{00000000-0005-0000-0000-00005A650000}"/>
    <cellStyle name="標準 3 3 3 10 4" xfId="21003" xr:uid="{00000000-0005-0000-0000-00005B650000}"/>
    <cellStyle name="標準 3 3 3 11" xfId="12711" xr:uid="{00000000-0005-0000-0000-00005C650000}"/>
    <cellStyle name="標準 3 3 3 11 2" xfId="32346" xr:uid="{00000000-0005-0000-0000-00005D650000}"/>
    <cellStyle name="標準 3 3 3 11 2 2" xfId="53150" xr:uid="{00000000-0005-0000-0000-00005E650000}"/>
    <cellStyle name="標準 3 3 3 11 3" xfId="44418" xr:uid="{00000000-0005-0000-0000-00005F650000}"/>
    <cellStyle name="標準 3 3 3 11 4" xfId="21943" xr:uid="{00000000-0005-0000-0000-000060650000}"/>
    <cellStyle name="標準 3 3 3 12" xfId="8088" xr:uid="{00000000-0005-0000-0000-000061650000}"/>
    <cellStyle name="標準 3 3 3 13" xfId="3460" xr:uid="{00000000-0005-0000-0000-000062650000}"/>
    <cellStyle name="標準 3 3 3 13 2" xfId="49974" xr:uid="{00000000-0005-0000-0000-000063650000}"/>
    <cellStyle name="標準 3 3 3 13 3" xfId="29170" xr:uid="{00000000-0005-0000-0000-000064650000}"/>
    <cellStyle name="標準 3 3 3 14" xfId="41242" xr:uid="{00000000-0005-0000-0000-000065650000}"/>
    <cellStyle name="標準 3 3 3 15" xfId="18272" xr:uid="{00000000-0005-0000-0000-000066650000}"/>
    <cellStyle name="標準 3 3 3 16" xfId="56917" xr:uid="{00000000-0005-0000-0000-000067650000}"/>
    <cellStyle name="標準 3 3 3 2" xfId="1116" xr:uid="{00000000-0005-0000-0000-000068650000}"/>
    <cellStyle name="標準 3 3 3 2 10" xfId="41462" xr:uid="{00000000-0005-0000-0000-000069650000}"/>
    <cellStyle name="標準 3 3 3 2 11" xfId="18493" xr:uid="{00000000-0005-0000-0000-00006A650000}"/>
    <cellStyle name="標準 3 3 3 2 12" xfId="57137" xr:uid="{00000000-0005-0000-0000-00006B650000}"/>
    <cellStyle name="標準 3 3 3 2 2" xfId="2900" xr:uid="{00000000-0005-0000-0000-00006C650000}"/>
    <cellStyle name="標準 3 3 3 2 2 2" xfId="8091" xr:uid="{00000000-0005-0000-0000-00006D650000}"/>
    <cellStyle name="標準 3 3 3 2 2 3" xfId="8092" xr:uid="{00000000-0005-0000-0000-00006E650000}"/>
    <cellStyle name="標準 3 3 3 2 2 4" xfId="13826" xr:uid="{00000000-0005-0000-0000-00006F650000}"/>
    <cellStyle name="標準 3 3 3 2 2 4 2" xfId="33459" xr:uid="{00000000-0005-0000-0000-000070650000}"/>
    <cellStyle name="標準 3 3 3 2 2 4 2 2" xfId="54263" xr:uid="{00000000-0005-0000-0000-000071650000}"/>
    <cellStyle name="標準 3 3 3 2 2 4 3" xfId="45531" xr:uid="{00000000-0005-0000-0000-000072650000}"/>
    <cellStyle name="標準 3 3 3 2 2 4 4" xfId="23056" xr:uid="{00000000-0005-0000-0000-000073650000}"/>
    <cellStyle name="標準 3 3 3 2 2 5" xfId="8090" xr:uid="{00000000-0005-0000-0000-000074650000}"/>
    <cellStyle name="標準 3 3 3 2 2 6" xfId="5512" xr:uid="{00000000-0005-0000-0000-000075650000}"/>
    <cellStyle name="標準 3 3 3 2 3" xfId="2007" xr:uid="{00000000-0005-0000-0000-000076650000}"/>
    <cellStyle name="標準 3 3 3 2 3 2" xfId="8094" xr:uid="{00000000-0005-0000-0000-000077650000}"/>
    <cellStyle name="標準 3 3 3 2 3 3" xfId="8095" xr:uid="{00000000-0005-0000-0000-000078650000}"/>
    <cellStyle name="標準 3 3 3 2 3 4" xfId="8093" xr:uid="{00000000-0005-0000-0000-000079650000}"/>
    <cellStyle name="標準 3 3 3 2 3 5" xfId="4619" xr:uid="{00000000-0005-0000-0000-00007A650000}"/>
    <cellStyle name="標準 3 3 3 2 4" xfId="8096" xr:uid="{00000000-0005-0000-0000-00007B650000}"/>
    <cellStyle name="標準 3 3 3 2 5" xfId="8097" xr:uid="{00000000-0005-0000-0000-00007C650000}"/>
    <cellStyle name="標準 3 3 3 2 6" xfId="12044" xr:uid="{00000000-0005-0000-0000-00007D650000}"/>
    <cellStyle name="標準 3 3 3 2 6 2" xfId="31682" xr:uid="{00000000-0005-0000-0000-00007E650000}"/>
    <cellStyle name="標準 3 3 3 2 6 2 2" xfId="52486" xr:uid="{00000000-0005-0000-0000-00007F650000}"/>
    <cellStyle name="標準 3 3 3 2 6 3" xfId="43754" xr:uid="{00000000-0005-0000-0000-000080650000}"/>
    <cellStyle name="標準 3 3 3 2 6 4" xfId="21278" xr:uid="{00000000-0005-0000-0000-000081650000}"/>
    <cellStyle name="標準 3 3 3 2 7" xfId="12933" xr:uid="{00000000-0005-0000-0000-000082650000}"/>
    <cellStyle name="標準 3 3 3 2 7 2" xfId="32566" xr:uid="{00000000-0005-0000-0000-000083650000}"/>
    <cellStyle name="標準 3 3 3 2 7 2 2" xfId="53370" xr:uid="{00000000-0005-0000-0000-000084650000}"/>
    <cellStyle name="標準 3 3 3 2 7 3" xfId="44638" xr:uid="{00000000-0005-0000-0000-000085650000}"/>
    <cellStyle name="標準 3 3 3 2 7 4" xfId="22163" xr:uid="{00000000-0005-0000-0000-000086650000}"/>
    <cellStyle name="標準 3 3 3 2 8" xfId="8089" xr:uid="{00000000-0005-0000-0000-000087650000}"/>
    <cellStyle name="標準 3 3 3 2 9" xfId="3735" xr:uid="{00000000-0005-0000-0000-000088650000}"/>
    <cellStyle name="標準 3 3 3 2 9 2" xfId="50194" xr:uid="{00000000-0005-0000-0000-000089650000}"/>
    <cellStyle name="標準 3 3 3 2 9 3" xfId="29390" xr:uid="{00000000-0005-0000-0000-00008A650000}"/>
    <cellStyle name="標準 3 3 3 3" xfId="923" xr:uid="{00000000-0005-0000-0000-00008B650000}"/>
    <cellStyle name="標準 3 3 3 3 10" xfId="18355" xr:uid="{00000000-0005-0000-0000-00008C650000}"/>
    <cellStyle name="標準 3 3 3 3 11" xfId="56999" xr:uid="{00000000-0005-0000-0000-00008D650000}"/>
    <cellStyle name="標準 3 3 3 3 2" xfId="2762" xr:uid="{00000000-0005-0000-0000-00008E650000}"/>
    <cellStyle name="標準 3 3 3 3 2 2" xfId="8100" xr:uid="{00000000-0005-0000-0000-00008F650000}"/>
    <cellStyle name="標準 3 3 3 3 2 3" xfId="8101" xr:uid="{00000000-0005-0000-0000-000090650000}"/>
    <cellStyle name="標準 3 3 3 3 2 4" xfId="13688" xr:uid="{00000000-0005-0000-0000-000091650000}"/>
    <cellStyle name="標準 3 3 3 3 2 4 2" xfId="33321" xr:uid="{00000000-0005-0000-0000-000092650000}"/>
    <cellStyle name="標準 3 3 3 3 2 4 2 2" xfId="54125" xr:uid="{00000000-0005-0000-0000-000093650000}"/>
    <cellStyle name="標準 3 3 3 3 2 4 3" xfId="45393" xr:uid="{00000000-0005-0000-0000-000094650000}"/>
    <cellStyle name="標準 3 3 3 3 2 4 4" xfId="22918" xr:uid="{00000000-0005-0000-0000-000095650000}"/>
    <cellStyle name="標準 3 3 3 3 2 5" xfId="8099" xr:uid="{00000000-0005-0000-0000-000096650000}"/>
    <cellStyle name="標準 3 3 3 3 2 6" xfId="5374" xr:uid="{00000000-0005-0000-0000-000097650000}"/>
    <cellStyle name="標準 3 3 3 3 3" xfId="1869" xr:uid="{00000000-0005-0000-0000-000098650000}"/>
    <cellStyle name="標準 3 3 3 3 3 2" xfId="8102" xr:uid="{00000000-0005-0000-0000-000099650000}"/>
    <cellStyle name="標準 3 3 3 3 3 3" xfId="4481" xr:uid="{00000000-0005-0000-0000-00009A650000}"/>
    <cellStyle name="標準 3 3 3 3 4" xfId="8103" xr:uid="{00000000-0005-0000-0000-00009B650000}"/>
    <cellStyle name="標準 3 3 3 3 5" xfId="11851" xr:uid="{00000000-0005-0000-0000-00009C650000}"/>
    <cellStyle name="標準 3 3 3 3 5 2" xfId="31489" xr:uid="{00000000-0005-0000-0000-00009D650000}"/>
    <cellStyle name="標準 3 3 3 3 5 2 2" xfId="52293" xr:uid="{00000000-0005-0000-0000-00009E650000}"/>
    <cellStyle name="標準 3 3 3 3 5 3" xfId="43561" xr:uid="{00000000-0005-0000-0000-00009F650000}"/>
    <cellStyle name="標準 3 3 3 3 5 4" xfId="21085" xr:uid="{00000000-0005-0000-0000-0000A0650000}"/>
    <cellStyle name="標準 3 3 3 3 6" xfId="12795" xr:uid="{00000000-0005-0000-0000-0000A1650000}"/>
    <cellStyle name="標準 3 3 3 3 6 2" xfId="32428" xr:uid="{00000000-0005-0000-0000-0000A2650000}"/>
    <cellStyle name="標準 3 3 3 3 6 2 2" xfId="53232" xr:uid="{00000000-0005-0000-0000-0000A3650000}"/>
    <cellStyle name="標準 3 3 3 3 6 3" xfId="44500" xr:uid="{00000000-0005-0000-0000-0000A4650000}"/>
    <cellStyle name="標準 3 3 3 3 6 4" xfId="22025" xr:uid="{00000000-0005-0000-0000-0000A5650000}"/>
    <cellStyle name="標準 3 3 3 3 7" xfId="8098" xr:uid="{00000000-0005-0000-0000-0000A6650000}"/>
    <cellStyle name="標準 3 3 3 3 8" xfId="3542" xr:uid="{00000000-0005-0000-0000-0000A7650000}"/>
    <cellStyle name="標準 3 3 3 3 8 2" xfId="50056" xr:uid="{00000000-0005-0000-0000-0000A8650000}"/>
    <cellStyle name="標準 3 3 3 3 8 3" xfId="29252" xr:uid="{00000000-0005-0000-0000-0000A9650000}"/>
    <cellStyle name="標準 3 3 3 3 9" xfId="41324" xr:uid="{00000000-0005-0000-0000-0000AA650000}"/>
    <cellStyle name="標準 3 3 3 4" xfId="2680" xr:uid="{00000000-0005-0000-0000-0000AB650000}"/>
    <cellStyle name="標準 3 3 3 4 2" xfId="8105" xr:uid="{00000000-0005-0000-0000-0000AC650000}"/>
    <cellStyle name="標準 3 3 3 4 3" xfId="8106" xr:uid="{00000000-0005-0000-0000-0000AD650000}"/>
    <cellStyle name="標準 3 3 3 4 4" xfId="13606" xr:uid="{00000000-0005-0000-0000-0000AE650000}"/>
    <cellStyle name="標準 3 3 3 4 4 2" xfId="33239" xr:uid="{00000000-0005-0000-0000-0000AF650000}"/>
    <cellStyle name="標準 3 3 3 4 4 2 2" xfId="54043" xr:uid="{00000000-0005-0000-0000-0000B0650000}"/>
    <cellStyle name="標準 3 3 3 4 4 3" xfId="45311" xr:uid="{00000000-0005-0000-0000-0000B1650000}"/>
    <cellStyle name="標準 3 3 3 4 4 4" xfId="22836" xr:uid="{00000000-0005-0000-0000-0000B2650000}"/>
    <cellStyle name="標準 3 3 3 4 5" xfId="8104" xr:uid="{00000000-0005-0000-0000-0000B3650000}"/>
    <cellStyle name="標準 3 3 3 4 6" xfId="5292" xr:uid="{00000000-0005-0000-0000-0000B4650000}"/>
    <cellStyle name="標準 3 3 3 5" xfId="1787" xr:uid="{00000000-0005-0000-0000-0000B5650000}"/>
    <cellStyle name="標準 3 3 3 5 2" xfId="8108" xr:uid="{00000000-0005-0000-0000-0000B6650000}"/>
    <cellStyle name="標準 3 3 3 5 3" xfId="8109" xr:uid="{00000000-0005-0000-0000-0000B7650000}"/>
    <cellStyle name="標準 3 3 3 5 4" xfId="8107" xr:uid="{00000000-0005-0000-0000-0000B8650000}"/>
    <cellStyle name="標準 3 3 3 5 5" xfId="4399" xr:uid="{00000000-0005-0000-0000-0000B9650000}"/>
    <cellStyle name="標準 3 3 3 6" xfId="8110" xr:uid="{00000000-0005-0000-0000-0000BA650000}"/>
    <cellStyle name="標準 3 3 3 7" xfId="8111" xr:uid="{00000000-0005-0000-0000-0000BB650000}"/>
    <cellStyle name="標準 3 3 3 8" xfId="10709" xr:uid="{00000000-0005-0000-0000-0000BC650000}"/>
    <cellStyle name="標準 3 3 3 8 2" xfId="10809" xr:uid="{00000000-0005-0000-0000-0000BD650000}"/>
    <cellStyle name="標準 3 3 3 8 2 2" xfId="11327" xr:uid="{00000000-0005-0000-0000-0000BE650000}"/>
    <cellStyle name="標準 3 3 3 8 2 2 2" xfId="30999" xr:uid="{00000000-0005-0000-0000-0000BF650000}"/>
    <cellStyle name="標準 3 3 3 8 2 2 2 2" xfId="51803" xr:uid="{00000000-0005-0000-0000-0000C0650000}"/>
    <cellStyle name="標準 3 3 3 8 2 2 3" xfId="43071" xr:uid="{00000000-0005-0000-0000-0000C1650000}"/>
    <cellStyle name="標準 3 3 3 8 2 2 4" xfId="20593" xr:uid="{00000000-0005-0000-0000-0000C2650000}"/>
    <cellStyle name="標準 3 3 3 8 2 3" xfId="30486" xr:uid="{00000000-0005-0000-0000-0000C3650000}"/>
    <cellStyle name="標準 3 3 3 8 2 3 2" xfId="51290" xr:uid="{00000000-0005-0000-0000-0000C4650000}"/>
    <cellStyle name="標準 3 3 3 8 2 4" xfId="42558" xr:uid="{00000000-0005-0000-0000-0000C5650000}"/>
    <cellStyle name="標準 3 3 3 8 2 5" xfId="20080" xr:uid="{00000000-0005-0000-0000-0000C6650000}"/>
    <cellStyle name="標準 3 3 3 8 3" xfId="11032" xr:uid="{00000000-0005-0000-0000-0000C7650000}"/>
    <cellStyle name="標準 3 3 3 8 3 2" xfId="11547" xr:uid="{00000000-0005-0000-0000-0000C8650000}"/>
    <cellStyle name="標準 3 3 3 8 3 2 2" xfId="31219" xr:uid="{00000000-0005-0000-0000-0000C9650000}"/>
    <cellStyle name="標準 3 3 3 8 3 2 2 2" xfId="52023" xr:uid="{00000000-0005-0000-0000-0000CA650000}"/>
    <cellStyle name="標準 3 3 3 8 3 2 3" xfId="43291" xr:uid="{00000000-0005-0000-0000-0000CB650000}"/>
    <cellStyle name="標準 3 3 3 8 3 2 4" xfId="20813" xr:uid="{00000000-0005-0000-0000-0000CC650000}"/>
    <cellStyle name="標準 3 3 3 8 3 3" xfId="30706" xr:uid="{00000000-0005-0000-0000-0000CD650000}"/>
    <cellStyle name="標準 3 3 3 8 3 3 2" xfId="51510" xr:uid="{00000000-0005-0000-0000-0000CE650000}"/>
    <cellStyle name="標準 3 3 3 8 3 4" xfId="42778" xr:uid="{00000000-0005-0000-0000-0000CF650000}"/>
    <cellStyle name="標準 3 3 3 8 3 5" xfId="20300" xr:uid="{00000000-0005-0000-0000-0000D0650000}"/>
    <cellStyle name="標準 3 3 3 8 4" xfId="11232" xr:uid="{00000000-0005-0000-0000-0000D1650000}"/>
    <cellStyle name="標準 3 3 3 8 4 2" xfId="30904" xr:uid="{00000000-0005-0000-0000-0000D2650000}"/>
    <cellStyle name="標準 3 3 3 8 4 2 2" xfId="51708" xr:uid="{00000000-0005-0000-0000-0000D3650000}"/>
    <cellStyle name="標準 3 3 3 8 4 3" xfId="42976" xr:uid="{00000000-0005-0000-0000-0000D4650000}"/>
    <cellStyle name="標準 3 3 3 8 4 4" xfId="20498" xr:uid="{00000000-0005-0000-0000-0000D5650000}"/>
    <cellStyle name="標準 3 3 3 8 5" xfId="30391" xr:uid="{00000000-0005-0000-0000-0000D6650000}"/>
    <cellStyle name="標準 3 3 3 8 5 2" xfId="51195" xr:uid="{00000000-0005-0000-0000-0000D7650000}"/>
    <cellStyle name="標準 3 3 3 8 6" xfId="42463" xr:uid="{00000000-0005-0000-0000-0000D8650000}"/>
    <cellStyle name="標準 3 3 3 8 7" xfId="19985" xr:uid="{00000000-0005-0000-0000-0000D9650000}"/>
    <cellStyle name="標準 3 3 3 9" xfId="10904" xr:uid="{00000000-0005-0000-0000-0000DA650000}"/>
    <cellStyle name="標準 3 3 3 9 2" xfId="11419" xr:uid="{00000000-0005-0000-0000-0000DB650000}"/>
    <cellStyle name="標準 3 3 3 9 2 2" xfId="31091" xr:uid="{00000000-0005-0000-0000-0000DC650000}"/>
    <cellStyle name="標準 3 3 3 9 2 2 2" xfId="51895" xr:uid="{00000000-0005-0000-0000-0000DD650000}"/>
    <cellStyle name="標準 3 3 3 9 2 3" xfId="43163" xr:uid="{00000000-0005-0000-0000-0000DE650000}"/>
    <cellStyle name="標準 3 3 3 9 2 4" xfId="20685" xr:uid="{00000000-0005-0000-0000-0000DF650000}"/>
    <cellStyle name="標準 3 3 3 9 3" xfId="30578" xr:uid="{00000000-0005-0000-0000-0000E0650000}"/>
    <cellStyle name="標準 3 3 3 9 3 2" xfId="51382" xr:uid="{00000000-0005-0000-0000-0000E1650000}"/>
    <cellStyle name="標準 3 3 3 9 4" xfId="42650" xr:uid="{00000000-0005-0000-0000-0000E2650000}"/>
    <cellStyle name="標準 3 3 3 9 5" xfId="20172" xr:uid="{00000000-0005-0000-0000-0000E3650000}"/>
    <cellStyle name="標準 3 3 4" xfId="839" xr:uid="{00000000-0005-0000-0000-0000E4650000}"/>
    <cellStyle name="標準 3 3 4 10" xfId="11771" xr:uid="{00000000-0005-0000-0000-0000E5650000}"/>
    <cellStyle name="標準 3 3 4 10 2" xfId="31415" xr:uid="{00000000-0005-0000-0000-0000E6650000}"/>
    <cellStyle name="標準 3 3 4 10 2 2" xfId="52219" xr:uid="{00000000-0005-0000-0000-0000E7650000}"/>
    <cellStyle name="標準 3 3 4 10 3" xfId="43487" xr:uid="{00000000-0005-0000-0000-0000E8650000}"/>
    <cellStyle name="標準 3 3 4 10 4" xfId="21011" xr:uid="{00000000-0005-0000-0000-0000E9650000}"/>
    <cellStyle name="標準 3 3 4 11" xfId="12719" xr:uid="{00000000-0005-0000-0000-0000EA650000}"/>
    <cellStyle name="標準 3 3 4 11 2" xfId="32354" xr:uid="{00000000-0005-0000-0000-0000EB650000}"/>
    <cellStyle name="標準 3 3 4 11 2 2" xfId="53158" xr:uid="{00000000-0005-0000-0000-0000EC650000}"/>
    <cellStyle name="標準 3 3 4 11 3" xfId="44426" xr:uid="{00000000-0005-0000-0000-0000ED650000}"/>
    <cellStyle name="標準 3 3 4 11 4" xfId="21951" xr:uid="{00000000-0005-0000-0000-0000EE650000}"/>
    <cellStyle name="標準 3 3 4 12" xfId="8112" xr:uid="{00000000-0005-0000-0000-0000EF650000}"/>
    <cellStyle name="標準 3 3 4 13" xfId="3468" xr:uid="{00000000-0005-0000-0000-0000F0650000}"/>
    <cellStyle name="標準 3 3 4 13 2" xfId="49982" xr:uid="{00000000-0005-0000-0000-0000F1650000}"/>
    <cellStyle name="標準 3 3 4 13 3" xfId="29178" xr:uid="{00000000-0005-0000-0000-0000F2650000}"/>
    <cellStyle name="標準 3 3 4 14" xfId="41250" xr:uid="{00000000-0005-0000-0000-0000F3650000}"/>
    <cellStyle name="標準 3 3 4 15" xfId="18281" xr:uid="{00000000-0005-0000-0000-0000F4650000}"/>
    <cellStyle name="標準 3 3 4 16" xfId="56925" xr:uid="{00000000-0005-0000-0000-0000F5650000}"/>
    <cellStyle name="標準 3 3 4 2" xfId="1218" xr:uid="{00000000-0005-0000-0000-0000F6650000}"/>
    <cellStyle name="標準 3 3 4 2 10" xfId="41513" xr:uid="{00000000-0005-0000-0000-0000F7650000}"/>
    <cellStyle name="標準 3 3 4 2 11" xfId="18544" xr:uid="{00000000-0005-0000-0000-0000F8650000}"/>
    <cellStyle name="標準 3 3 4 2 12" xfId="57188" xr:uid="{00000000-0005-0000-0000-0000F9650000}"/>
    <cellStyle name="標準 3 3 4 2 2" xfId="2951" xr:uid="{00000000-0005-0000-0000-0000FA650000}"/>
    <cellStyle name="標準 3 3 4 2 2 2" xfId="8115" xr:uid="{00000000-0005-0000-0000-0000FB650000}"/>
    <cellStyle name="標準 3 3 4 2 2 3" xfId="8116" xr:uid="{00000000-0005-0000-0000-0000FC650000}"/>
    <cellStyle name="標準 3 3 4 2 2 4" xfId="13877" xr:uid="{00000000-0005-0000-0000-0000FD650000}"/>
    <cellStyle name="標準 3 3 4 2 2 4 2" xfId="33510" xr:uid="{00000000-0005-0000-0000-0000FE650000}"/>
    <cellStyle name="標準 3 3 4 2 2 4 2 2" xfId="54314" xr:uid="{00000000-0005-0000-0000-0000FF650000}"/>
    <cellStyle name="標準 3 3 4 2 2 4 3" xfId="45582" xr:uid="{00000000-0005-0000-0000-000000660000}"/>
    <cellStyle name="標準 3 3 4 2 2 4 4" xfId="23107" xr:uid="{00000000-0005-0000-0000-000001660000}"/>
    <cellStyle name="標準 3 3 4 2 2 5" xfId="8114" xr:uid="{00000000-0005-0000-0000-000002660000}"/>
    <cellStyle name="標準 3 3 4 2 2 6" xfId="5563" xr:uid="{00000000-0005-0000-0000-000003660000}"/>
    <cellStyle name="標準 3 3 4 2 3" xfId="2058" xr:uid="{00000000-0005-0000-0000-000004660000}"/>
    <cellStyle name="標準 3 3 4 2 3 2" xfId="8118" xr:uid="{00000000-0005-0000-0000-000005660000}"/>
    <cellStyle name="標準 3 3 4 2 3 3" xfId="8119" xr:uid="{00000000-0005-0000-0000-000006660000}"/>
    <cellStyle name="標準 3 3 4 2 3 4" xfId="8117" xr:uid="{00000000-0005-0000-0000-000007660000}"/>
    <cellStyle name="標準 3 3 4 2 3 5" xfId="4670" xr:uid="{00000000-0005-0000-0000-000008660000}"/>
    <cellStyle name="標準 3 3 4 2 4" xfId="8120" xr:uid="{00000000-0005-0000-0000-000009660000}"/>
    <cellStyle name="標準 3 3 4 2 5" xfId="8121" xr:uid="{00000000-0005-0000-0000-00000A660000}"/>
    <cellStyle name="標準 3 3 4 2 6" xfId="12146" xr:uid="{00000000-0005-0000-0000-00000B660000}"/>
    <cellStyle name="標準 3 3 4 2 6 2" xfId="31784" xr:uid="{00000000-0005-0000-0000-00000C660000}"/>
    <cellStyle name="標準 3 3 4 2 6 2 2" xfId="52588" xr:uid="{00000000-0005-0000-0000-00000D660000}"/>
    <cellStyle name="標準 3 3 4 2 6 3" xfId="43856" xr:uid="{00000000-0005-0000-0000-00000E660000}"/>
    <cellStyle name="標準 3 3 4 2 6 4" xfId="21380" xr:uid="{00000000-0005-0000-0000-00000F660000}"/>
    <cellStyle name="標準 3 3 4 2 7" xfId="12984" xr:uid="{00000000-0005-0000-0000-000010660000}"/>
    <cellStyle name="標準 3 3 4 2 7 2" xfId="32617" xr:uid="{00000000-0005-0000-0000-000011660000}"/>
    <cellStyle name="標準 3 3 4 2 7 2 2" xfId="53421" xr:uid="{00000000-0005-0000-0000-000012660000}"/>
    <cellStyle name="標準 3 3 4 2 7 3" xfId="44689" xr:uid="{00000000-0005-0000-0000-000013660000}"/>
    <cellStyle name="標準 3 3 4 2 7 4" xfId="22214" xr:uid="{00000000-0005-0000-0000-000014660000}"/>
    <cellStyle name="標準 3 3 4 2 8" xfId="8113" xr:uid="{00000000-0005-0000-0000-000015660000}"/>
    <cellStyle name="標準 3 3 4 2 9" xfId="3837" xr:uid="{00000000-0005-0000-0000-000016660000}"/>
    <cellStyle name="標準 3 3 4 2 9 2" xfId="50245" xr:uid="{00000000-0005-0000-0000-000017660000}"/>
    <cellStyle name="標準 3 3 4 2 9 3" xfId="29441" xr:uid="{00000000-0005-0000-0000-000018660000}"/>
    <cellStyle name="標準 3 3 4 3" xfId="1025" xr:uid="{00000000-0005-0000-0000-000019660000}"/>
    <cellStyle name="標準 3 3 4 3 10" xfId="18408" xr:uid="{00000000-0005-0000-0000-00001A660000}"/>
    <cellStyle name="標準 3 3 4 3 11" xfId="57052" xr:uid="{00000000-0005-0000-0000-00001B660000}"/>
    <cellStyle name="標準 3 3 4 3 2" xfId="2815" xr:uid="{00000000-0005-0000-0000-00001C660000}"/>
    <cellStyle name="標準 3 3 4 3 2 2" xfId="8124" xr:uid="{00000000-0005-0000-0000-00001D660000}"/>
    <cellStyle name="標準 3 3 4 3 2 3" xfId="8125" xr:uid="{00000000-0005-0000-0000-00001E660000}"/>
    <cellStyle name="標準 3 3 4 3 2 4" xfId="13741" xr:uid="{00000000-0005-0000-0000-00001F660000}"/>
    <cellStyle name="標準 3 3 4 3 2 4 2" xfId="33374" xr:uid="{00000000-0005-0000-0000-000020660000}"/>
    <cellStyle name="標準 3 3 4 3 2 4 2 2" xfId="54178" xr:uid="{00000000-0005-0000-0000-000021660000}"/>
    <cellStyle name="標準 3 3 4 3 2 4 3" xfId="45446" xr:uid="{00000000-0005-0000-0000-000022660000}"/>
    <cellStyle name="標準 3 3 4 3 2 4 4" xfId="22971" xr:uid="{00000000-0005-0000-0000-000023660000}"/>
    <cellStyle name="標準 3 3 4 3 2 5" xfId="8123" xr:uid="{00000000-0005-0000-0000-000024660000}"/>
    <cellStyle name="標準 3 3 4 3 2 6" xfId="5427" xr:uid="{00000000-0005-0000-0000-000025660000}"/>
    <cellStyle name="標準 3 3 4 3 3" xfId="1922" xr:uid="{00000000-0005-0000-0000-000026660000}"/>
    <cellStyle name="標準 3 3 4 3 3 2" xfId="8126" xr:uid="{00000000-0005-0000-0000-000027660000}"/>
    <cellStyle name="標準 3 3 4 3 3 3" xfId="4534" xr:uid="{00000000-0005-0000-0000-000028660000}"/>
    <cellStyle name="標準 3 3 4 3 4" xfId="8127" xr:uid="{00000000-0005-0000-0000-000029660000}"/>
    <cellStyle name="標準 3 3 4 3 5" xfId="11953" xr:uid="{00000000-0005-0000-0000-00002A660000}"/>
    <cellStyle name="標準 3 3 4 3 5 2" xfId="31591" xr:uid="{00000000-0005-0000-0000-00002B660000}"/>
    <cellStyle name="標準 3 3 4 3 5 2 2" xfId="52395" xr:uid="{00000000-0005-0000-0000-00002C660000}"/>
    <cellStyle name="標準 3 3 4 3 5 3" xfId="43663" xr:uid="{00000000-0005-0000-0000-00002D660000}"/>
    <cellStyle name="標準 3 3 4 3 5 4" xfId="21187" xr:uid="{00000000-0005-0000-0000-00002E660000}"/>
    <cellStyle name="標準 3 3 4 3 6" xfId="12848" xr:uid="{00000000-0005-0000-0000-00002F660000}"/>
    <cellStyle name="標準 3 3 4 3 6 2" xfId="32481" xr:uid="{00000000-0005-0000-0000-000030660000}"/>
    <cellStyle name="標準 3 3 4 3 6 2 2" xfId="53285" xr:uid="{00000000-0005-0000-0000-000031660000}"/>
    <cellStyle name="標準 3 3 4 3 6 3" xfId="44553" xr:uid="{00000000-0005-0000-0000-000032660000}"/>
    <cellStyle name="標準 3 3 4 3 6 4" xfId="22078" xr:uid="{00000000-0005-0000-0000-000033660000}"/>
    <cellStyle name="標準 3 3 4 3 7" xfId="8122" xr:uid="{00000000-0005-0000-0000-000034660000}"/>
    <cellStyle name="標準 3 3 4 3 8" xfId="3644" xr:uid="{00000000-0005-0000-0000-000035660000}"/>
    <cellStyle name="標準 3 3 4 3 8 2" xfId="50109" xr:uid="{00000000-0005-0000-0000-000036660000}"/>
    <cellStyle name="標準 3 3 4 3 8 3" xfId="29305" xr:uid="{00000000-0005-0000-0000-000037660000}"/>
    <cellStyle name="標準 3 3 4 3 9" xfId="41377" xr:uid="{00000000-0005-0000-0000-000038660000}"/>
    <cellStyle name="標準 3 3 4 4" xfId="2688" xr:uid="{00000000-0005-0000-0000-000039660000}"/>
    <cellStyle name="標準 3 3 4 4 2" xfId="8129" xr:uid="{00000000-0005-0000-0000-00003A660000}"/>
    <cellStyle name="標準 3 3 4 4 3" xfId="8130" xr:uid="{00000000-0005-0000-0000-00003B660000}"/>
    <cellStyle name="標準 3 3 4 4 4" xfId="13614" xr:uid="{00000000-0005-0000-0000-00003C660000}"/>
    <cellStyle name="標準 3 3 4 4 4 2" xfId="33247" xr:uid="{00000000-0005-0000-0000-00003D660000}"/>
    <cellStyle name="標準 3 3 4 4 4 2 2" xfId="54051" xr:uid="{00000000-0005-0000-0000-00003E660000}"/>
    <cellStyle name="標準 3 3 4 4 4 3" xfId="45319" xr:uid="{00000000-0005-0000-0000-00003F660000}"/>
    <cellStyle name="標準 3 3 4 4 4 4" xfId="22844" xr:uid="{00000000-0005-0000-0000-000040660000}"/>
    <cellStyle name="標準 3 3 4 4 5" xfId="8128" xr:uid="{00000000-0005-0000-0000-000041660000}"/>
    <cellStyle name="標準 3 3 4 4 6" xfId="5300" xr:uid="{00000000-0005-0000-0000-000042660000}"/>
    <cellStyle name="標準 3 3 4 5" xfId="1795" xr:uid="{00000000-0005-0000-0000-000043660000}"/>
    <cellStyle name="標準 3 3 4 5 2" xfId="8132" xr:uid="{00000000-0005-0000-0000-000044660000}"/>
    <cellStyle name="標準 3 3 4 5 3" xfId="8133" xr:uid="{00000000-0005-0000-0000-000045660000}"/>
    <cellStyle name="標準 3 3 4 5 4" xfId="8131" xr:uid="{00000000-0005-0000-0000-000046660000}"/>
    <cellStyle name="標準 3 3 4 5 5" xfId="4407" xr:uid="{00000000-0005-0000-0000-000047660000}"/>
    <cellStyle name="標準 3 3 4 6" xfId="8134" xr:uid="{00000000-0005-0000-0000-000048660000}"/>
    <cellStyle name="標準 3 3 4 7" xfId="8135" xr:uid="{00000000-0005-0000-0000-000049660000}"/>
    <cellStyle name="標準 3 3 4 8" xfId="10733" xr:uid="{00000000-0005-0000-0000-00004A660000}"/>
    <cellStyle name="標準 3 3 4 8 2" xfId="10829" xr:uid="{00000000-0005-0000-0000-00004B660000}"/>
    <cellStyle name="標準 3 3 4 8 2 2" xfId="11347" xr:uid="{00000000-0005-0000-0000-00004C660000}"/>
    <cellStyle name="標準 3 3 4 8 2 2 2" xfId="31019" xr:uid="{00000000-0005-0000-0000-00004D660000}"/>
    <cellStyle name="標準 3 3 4 8 2 2 2 2" xfId="51823" xr:uid="{00000000-0005-0000-0000-00004E660000}"/>
    <cellStyle name="標準 3 3 4 8 2 2 3" xfId="43091" xr:uid="{00000000-0005-0000-0000-00004F660000}"/>
    <cellStyle name="標準 3 3 4 8 2 2 4" xfId="20613" xr:uid="{00000000-0005-0000-0000-000050660000}"/>
    <cellStyle name="標準 3 3 4 8 2 3" xfId="30506" xr:uid="{00000000-0005-0000-0000-000051660000}"/>
    <cellStyle name="標準 3 3 4 8 2 3 2" xfId="51310" xr:uid="{00000000-0005-0000-0000-000052660000}"/>
    <cellStyle name="標準 3 3 4 8 2 4" xfId="42578" xr:uid="{00000000-0005-0000-0000-000053660000}"/>
    <cellStyle name="標準 3 3 4 8 2 5" xfId="20100" xr:uid="{00000000-0005-0000-0000-000054660000}"/>
    <cellStyle name="標準 3 3 4 8 3" xfId="11052" xr:uid="{00000000-0005-0000-0000-000055660000}"/>
    <cellStyle name="標準 3 3 4 8 3 2" xfId="11567" xr:uid="{00000000-0005-0000-0000-000056660000}"/>
    <cellStyle name="標準 3 3 4 8 3 2 2" xfId="31239" xr:uid="{00000000-0005-0000-0000-000057660000}"/>
    <cellStyle name="標準 3 3 4 8 3 2 2 2" xfId="52043" xr:uid="{00000000-0005-0000-0000-000058660000}"/>
    <cellStyle name="標準 3 3 4 8 3 2 3" xfId="43311" xr:uid="{00000000-0005-0000-0000-000059660000}"/>
    <cellStyle name="標準 3 3 4 8 3 2 4" xfId="20833" xr:uid="{00000000-0005-0000-0000-00005A660000}"/>
    <cellStyle name="標準 3 3 4 8 3 3" xfId="30726" xr:uid="{00000000-0005-0000-0000-00005B660000}"/>
    <cellStyle name="標準 3 3 4 8 3 3 2" xfId="51530" xr:uid="{00000000-0005-0000-0000-00005C660000}"/>
    <cellStyle name="標準 3 3 4 8 3 4" xfId="42798" xr:uid="{00000000-0005-0000-0000-00005D660000}"/>
    <cellStyle name="標準 3 3 4 8 3 5" xfId="20320" xr:uid="{00000000-0005-0000-0000-00005E660000}"/>
    <cellStyle name="標準 3 3 4 8 4" xfId="11256" xr:uid="{00000000-0005-0000-0000-00005F660000}"/>
    <cellStyle name="標準 3 3 4 8 4 2" xfId="30928" xr:uid="{00000000-0005-0000-0000-000060660000}"/>
    <cellStyle name="標準 3 3 4 8 4 2 2" xfId="51732" xr:uid="{00000000-0005-0000-0000-000061660000}"/>
    <cellStyle name="標準 3 3 4 8 4 3" xfId="43000" xr:uid="{00000000-0005-0000-0000-000062660000}"/>
    <cellStyle name="標準 3 3 4 8 4 4" xfId="20522" xr:uid="{00000000-0005-0000-0000-000063660000}"/>
    <cellStyle name="標準 3 3 4 8 5" xfId="30415" xr:uid="{00000000-0005-0000-0000-000064660000}"/>
    <cellStyle name="標準 3 3 4 8 5 2" xfId="51219" xr:uid="{00000000-0005-0000-0000-000065660000}"/>
    <cellStyle name="標準 3 3 4 8 6" xfId="42487" xr:uid="{00000000-0005-0000-0000-000066660000}"/>
    <cellStyle name="標準 3 3 4 8 7" xfId="20009" xr:uid="{00000000-0005-0000-0000-000067660000}"/>
    <cellStyle name="標準 3 3 4 9" xfId="10928" xr:uid="{00000000-0005-0000-0000-000068660000}"/>
    <cellStyle name="標準 3 3 4 9 2" xfId="11443" xr:uid="{00000000-0005-0000-0000-000069660000}"/>
    <cellStyle name="標準 3 3 4 9 2 2" xfId="31115" xr:uid="{00000000-0005-0000-0000-00006A660000}"/>
    <cellStyle name="標準 3 3 4 9 2 2 2" xfId="51919" xr:uid="{00000000-0005-0000-0000-00006B660000}"/>
    <cellStyle name="標準 3 3 4 9 2 3" xfId="43187" xr:uid="{00000000-0005-0000-0000-00006C660000}"/>
    <cellStyle name="標準 3 3 4 9 2 4" xfId="20709" xr:uid="{00000000-0005-0000-0000-00006D660000}"/>
    <cellStyle name="標準 3 3 4 9 3" xfId="30602" xr:uid="{00000000-0005-0000-0000-00006E660000}"/>
    <cellStyle name="標準 3 3 4 9 3 2" xfId="51406" xr:uid="{00000000-0005-0000-0000-00006F660000}"/>
    <cellStyle name="標準 3 3 4 9 4" xfId="42674" xr:uid="{00000000-0005-0000-0000-000070660000}"/>
    <cellStyle name="標準 3 3 4 9 5" xfId="20196" xr:uid="{00000000-0005-0000-0000-000071660000}"/>
    <cellStyle name="標準 3 3 5" xfId="841" xr:uid="{00000000-0005-0000-0000-000072660000}"/>
    <cellStyle name="標準 3 3 5 10" xfId="8136" xr:uid="{00000000-0005-0000-0000-000073660000}"/>
    <cellStyle name="標準 3 3 5 11" xfId="3470" xr:uid="{00000000-0005-0000-0000-000074660000}"/>
    <cellStyle name="標準 3 3 5 11 2" xfId="49984" xr:uid="{00000000-0005-0000-0000-000075660000}"/>
    <cellStyle name="標準 3 3 5 11 3" xfId="29180" xr:uid="{00000000-0005-0000-0000-000076660000}"/>
    <cellStyle name="標準 3 3 5 12" xfId="41252" xr:uid="{00000000-0005-0000-0000-000077660000}"/>
    <cellStyle name="標準 3 3 5 13" xfId="18283" xr:uid="{00000000-0005-0000-0000-000078660000}"/>
    <cellStyle name="標準 3 3 5 14" xfId="56927" xr:uid="{00000000-0005-0000-0000-000079660000}"/>
    <cellStyle name="標準 3 3 5 2" xfId="1220" xr:uid="{00000000-0005-0000-0000-00007A660000}"/>
    <cellStyle name="標準 3 3 5 2 10" xfId="57190" xr:uid="{00000000-0005-0000-0000-00007B660000}"/>
    <cellStyle name="標準 3 3 5 2 2" xfId="2953" xr:uid="{00000000-0005-0000-0000-00007C660000}"/>
    <cellStyle name="標準 3 3 5 2 2 2" xfId="13879" xr:uid="{00000000-0005-0000-0000-00007D660000}"/>
    <cellStyle name="標準 3 3 5 2 2 2 2" xfId="33512" xr:uid="{00000000-0005-0000-0000-00007E660000}"/>
    <cellStyle name="標準 3 3 5 2 2 2 2 2" xfId="54316" xr:uid="{00000000-0005-0000-0000-00007F660000}"/>
    <cellStyle name="標準 3 3 5 2 2 2 3" xfId="45584" xr:uid="{00000000-0005-0000-0000-000080660000}"/>
    <cellStyle name="標準 3 3 5 2 2 2 4" xfId="23109" xr:uid="{00000000-0005-0000-0000-000081660000}"/>
    <cellStyle name="標準 3 3 5 2 2 3" xfId="8138" xr:uid="{00000000-0005-0000-0000-000082660000}"/>
    <cellStyle name="標準 3 3 5 2 2 4" xfId="5565" xr:uid="{00000000-0005-0000-0000-000083660000}"/>
    <cellStyle name="標準 3 3 5 2 3" xfId="2060" xr:uid="{00000000-0005-0000-0000-000084660000}"/>
    <cellStyle name="標準 3 3 5 2 3 2" xfId="8139" xr:uid="{00000000-0005-0000-0000-000085660000}"/>
    <cellStyle name="標準 3 3 5 2 3 3" xfId="4672" xr:uid="{00000000-0005-0000-0000-000086660000}"/>
    <cellStyle name="標準 3 3 5 2 4" xfId="12148" xr:uid="{00000000-0005-0000-0000-000087660000}"/>
    <cellStyle name="標準 3 3 5 2 4 2" xfId="31786" xr:uid="{00000000-0005-0000-0000-000088660000}"/>
    <cellStyle name="標準 3 3 5 2 4 2 2" xfId="52590" xr:uid="{00000000-0005-0000-0000-000089660000}"/>
    <cellStyle name="標準 3 3 5 2 4 3" xfId="43858" xr:uid="{00000000-0005-0000-0000-00008A660000}"/>
    <cellStyle name="標準 3 3 5 2 4 4" xfId="21382" xr:uid="{00000000-0005-0000-0000-00008B660000}"/>
    <cellStyle name="標準 3 3 5 2 5" xfId="12986" xr:uid="{00000000-0005-0000-0000-00008C660000}"/>
    <cellStyle name="標準 3 3 5 2 5 2" xfId="32619" xr:uid="{00000000-0005-0000-0000-00008D660000}"/>
    <cellStyle name="標準 3 3 5 2 5 2 2" xfId="53423" xr:uid="{00000000-0005-0000-0000-00008E660000}"/>
    <cellStyle name="標準 3 3 5 2 5 3" xfId="44691" xr:uid="{00000000-0005-0000-0000-00008F660000}"/>
    <cellStyle name="標準 3 3 5 2 5 4" xfId="22216" xr:uid="{00000000-0005-0000-0000-000090660000}"/>
    <cellStyle name="標準 3 3 5 2 6" xfId="8137" xr:uid="{00000000-0005-0000-0000-000091660000}"/>
    <cellStyle name="標準 3 3 5 2 7" xfId="3839" xr:uid="{00000000-0005-0000-0000-000092660000}"/>
    <cellStyle name="標準 3 3 5 2 7 2" xfId="50247" xr:uid="{00000000-0005-0000-0000-000093660000}"/>
    <cellStyle name="標準 3 3 5 2 7 3" xfId="29443" xr:uid="{00000000-0005-0000-0000-000094660000}"/>
    <cellStyle name="標準 3 3 5 2 8" xfId="41515" xr:uid="{00000000-0005-0000-0000-000095660000}"/>
    <cellStyle name="標準 3 3 5 2 9" xfId="18546" xr:uid="{00000000-0005-0000-0000-000096660000}"/>
    <cellStyle name="標準 3 3 5 3" xfId="1027" xr:uid="{00000000-0005-0000-0000-000097660000}"/>
    <cellStyle name="標準 3 3 5 3 10" xfId="57054" xr:uid="{00000000-0005-0000-0000-000098660000}"/>
    <cellStyle name="標準 3 3 5 3 2" xfId="2817" xr:uid="{00000000-0005-0000-0000-000099660000}"/>
    <cellStyle name="標準 3 3 5 3 2 2" xfId="13743" xr:uid="{00000000-0005-0000-0000-00009A660000}"/>
    <cellStyle name="標準 3 3 5 3 2 2 2" xfId="33376" xr:uid="{00000000-0005-0000-0000-00009B660000}"/>
    <cellStyle name="標準 3 3 5 3 2 2 2 2" xfId="54180" xr:uid="{00000000-0005-0000-0000-00009C660000}"/>
    <cellStyle name="標準 3 3 5 3 2 2 3" xfId="45448" xr:uid="{00000000-0005-0000-0000-00009D660000}"/>
    <cellStyle name="標準 3 3 5 3 2 2 4" xfId="22973" xr:uid="{00000000-0005-0000-0000-00009E660000}"/>
    <cellStyle name="標準 3 3 5 3 2 3" xfId="8141" xr:uid="{00000000-0005-0000-0000-00009F660000}"/>
    <cellStyle name="標準 3 3 5 3 2 4" xfId="5429" xr:uid="{00000000-0005-0000-0000-0000A0660000}"/>
    <cellStyle name="標準 3 3 5 3 3" xfId="1924" xr:uid="{00000000-0005-0000-0000-0000A1660000}"/>
    <cellStyle name="標準 3 3 5 3 3 2" xfId="8142" xr:uid="{00000000-0005-0000-0000-0000A2660000}"/>
    <cellStyle name="標準 3 3 5 3 3 3" xfId="4536" xr:uid="{00000000-0005-0000-0000-0000A3660000}"/>
    <cellStyle name="標準 3 3 5 3 4" xfId="11955" xr:uid="{00000000-0005-0000-0000-0000A4660000}"/>
    <cellStyle name="標準 3 3 5 3 4 2" xfId="31593" xr:uid="{00000000-0005-0000-0000-0000A5660000}"/>
    <cellStyle name="標準 3 3 5 3 4 2 2" xfId="52397" xr:uid="{00000000-0005-0000-0000-0000A6660000}"/>
    <cellStyle name="標準 3 3 5 3 4 3" xfId="43665" xr:uid="{00000000-0005-0000-0000-0000A7660000}"/>
    <cellStyle name="標準 3 3 5 3 4 4" xfId="21189" xr:uid="{00000000-0005-0000-0000-0000A8660000}"/>
    <cellStyle name="標準 3 3 5 3 5" xfId="12850" xr:uid="{00000000-0005-0000-0000-0000A9660000}"/>
    <cellStyle name="標準 3 3 5 3 5 2" xfId="32483" xr:uid="{00000000-0005-0000-0000-0000AA660000}"/>
    <cellStyle name="標準 3 3 5 3 5 2 2" xfId="53287" xr:uid="{00000000-0005-0000-0000-0000AB660000}"/>
    <cellStyle name="標準 3 3 5 3 5 3" xfId="44555" xr:uid="{00000000-0005-0000-0000-0000AC660000}"/>
    <cellStyle name="標準 3 3 5 3 5 4" xfId="22080" xr:uid="{00000000-0005-0000-0000-0000AD660000}"/>
    <cellStyle name="標準 3 3 5 3 6" xfId="8140" xr:uid="{00000000-0005-0000-0000-0000AE660000}"/>
    <cellStyle name="標準 3 3 5 3 7" xfId="3646" xr:uid="{00000000-0005-0000-0000-0000AF660000}"/>
    <cellStyle name="標準 3 3 5 3 7 2" xfId="50111" xr:uid="{00000000-0005-0000-0000-0000B0660000}"/>
    <cellStyle name="標準 3 3 5 3 7 3" xfId="29307" xr:uid="{00000000-0005-0000-0000-0000B1660000}"/>
    <cellStyle name="標準 3 3 5 3 8" xfId="41379" xr:uid="{00000000-0005-0000-0000-0000B2660000}"/>
    <cellStyle name="標準 3 3 5 3 9" xfId="18410" xr:uid="{00000000-0005-0000-0000-0000B3660000}"/>
    <cellStyle name="標準 3 3 5 4" xfId="2690" xr:uid="{00000000-0005-0000-0000-0000B4660000}"/>
    <cellStyle name="標準 3 3 5 4 2" xfId="13616" xr:uid="{00000000-0005-0000-0000-0000B5660000}"/>
    <cellStyle name="標準 3 3 5 4 2 2" xfId="33249" xr:uid="{00000000-0005-0000-0000-0000B6660000}"/>
    <cellStyle name="標準 3 3 5 4 2 2 2" xfId="54053" xr:uid="{00000000-0005-0000-0000-0000B7660000}"/>
    <cellStyle name="標準 3 3 5 4 2 3" xfId="45321" xr:uid="{00000000-0005-0000-0000-0000B8660000}"/>
    <cellStyle name="標準 3 3 5 4 2 4" xfId="22846" xr:uid="{00000000-0005-0000-0000-0000B9660000}"/>
    <cellStyle name="標準 3 3 5 4 3" xfId="8143" xr:uid="{00000000-0005-0000-0000-0000BA660000}"/>
    <cellStyle name="標準 3 3 5 4 4" xfId="5302" xr:uid="{00000000-0005-0000-0000-0000BB660000}"/>
    <cellStyle name="標準 3 3 5 5" xfId="1797" xr:uid="{00000000-0005-0000-0000-0000BC660000}"/>
    <cellStyle name="標準 3 3 5 5 2" xfId="8144" xr:uid="{00000000-0005-0000-0000-0000BD660000}"/>
    <cellStyle name="標準 3 3 5 5 3" xfId="4409" xr:uid="{00000000-0005-0000-0000-0000BE660000}"/>
    <cellStyle name="標準 3 3 5 6" xfId="10684" xr:uid="{00000000-0005-0000-0000-0000BF660000}"/>
    <cellStyle name="標準 3 3 5 6 2" xfId="8828" xr:uid="{00000000-0005-0000-0000-0000C0660000}"/>
    <cellStyle name="標準 3 3 5 6 2 2" xfId="11125" xr:uid="{00000000-0005-0000-0000-0000C1660000}"/>
    <cellStyle name="標準 3 3 5 6 2 2 2" xfId="30797" xr:uid="{00000000-0005-0000-0000-0000C2660000}"/>
    <cellStyle name="標準 3 3 5 6 2 2 2 2" xfId="51601" xr:uid="{00000000-0005-0000-0000-0000C3660000}"/>
    <cellStyle name="標準 3 3 5 6 2 2 3" xfId="42869" xr:uid="{00000000-0005-0000-0000-0000C4660000}"/>
    <cellStyle name="標準 3 3 5 6 2 2 4" xfId="20391" xr:uid="{00000000-0005-0000-0000-0000C5660000}"/>
    <cellStyle name="標準 3 3 5 6 2 3" xfId="30284" xr:uid="{00000000-0005-0000-0000-0000C6660000}"/>
    <cellStyle name="標準 3 3 5 6 2 3 2" xfId="51088" xr:uid="{00000000-0005-0000-0000-0000C7660000}"/>
    <cellStyle name="標準 3 3 5 6 2 4" xfId="42356" xr:uid="{00000000-0005-0000-0000-0000C8660000}"/>
    <cellStyle name="標準 3 3 5 6 2 5" xfId="19751" xr:uid="{00000000-0005-0000-0000-0000C9660000}"/>
    <cellStyle name="標準 3 3 5 6 3" xfId="11008" xr:uid="{00000000-0005-0000-0000-0000CA660000}"/>
    <cellStyle name="標準 3 3 5 6 3 2" xfId="11523" xr:uid="{00000000-0005-0000-0000-0000CB660000}"/>
    <cellStyle name="標準 3 3 5 6 3 2 2" xfId="31195" xr:uid="{00000000-0005-0000-0000-0000CC660000}"/>
    <cellStyle name="標準 3 3 5 6 3 2 2 2" xfId="51999" xr:uid="{00000000-0005-0000-0000-0000CD660000}"/>
    <cellStyle name="標準 3 3 5 6 3 2 3" xfId="43267" xr:uid="{00000000-0005-0000-0000-0000CE660000}"/>
    <cellStyle name="標準 3 3 5 6 3 2 4" xfId="20789" xr:uid="{00000000-0005-0000-0000-0000CF660000}"/>
    <cellStyle name="標準 3 3 5 6 3 3" xfId="30682" xr:uid="{00000000-0005-0000-0000-0000D0660000}"/>
    <cellStyle name="標準 3 3 5 6 3 3 2" xfId="51486" xr:uid="{00000000-0005-0000-0000-0000D1660000}"/>
    <cellStyle name="標準 3 3 5 6 3 4" xfId="42754" xr:uid="{00000000-0005-0000-0000-0000D2660000}"/>
    <cellStyle name="標準 3 3 5 6 3 5" xfId="20276" xr:uid="{00000000-0005-0000-0000-0000D3660000}"/>
    <cellStyle name="標準 3 3 5 6 4" xfId="11208" xr:uid="{00000000-0005-0000-0000-0000D4660000}"/>
    <cellStyle name="標準 3 3 5 6 4 2" xfId="30880" xr:uid="{00000000-0005-0000-0000-0000D5660000}"/>
    <cellStyle name="標準 3 3 5 6 4 2 2" xfId="51684" xr:uid="{00000000-0005-0000-0000-0000D6660000}"/>
    <cellStyle name="標準 3 3 5 6 4 3" xfId="42952" xr:uid="{00000000-0005-0000-0000-0000D7660000}"/>
    <cellStyle name="標準 3 3 5 6 4 4" xfId="20474" xr:uid="{00000000-0005-0000-0000-0000D8660000}"/>
    <cellStyle name="標準 3 3 5 6 5" xfId="30367" xr:uid="{00000000-0005-0000-0000-0000D9660000}"/>
    <cellStyle name="標準 3 3 5 6 5 2" xfId="51171" xr:uid="{00000000-0005-0000-0000-0000DA660000}"/>
    <cellStyle name="標準 3 3 5 6 6" xfId="42439" xr:uid="{00000000-0005-0000-0000-0000DB660000}"/>
    <cellStyle name="標準 3 3 5 6 7" xfId="19961" xr:uid="{00000000-0005-0000-0000-0000DC660000}"/>
    <cellStyle name="標準 3 3 5 7" xfId="10880" xr:uid="{00000000-0005-0000-0000-0000DD660000}"/>
    <cellStyle name="標準 3 3 5 7 2" xfId="11395" xr:uid="{00000000-0005-0000-0000-0000DE660000}"/>
    <cellStyle name="標準 3 3 5 7 2 2" xfId="31067" xr:uid="{00000000-0005-0000-0000-0000DF660000}"/>
    <cellStyle name="標準 3 3 5 7 2 2 2" xfId="51871" xr:uid="{00000000-0005-0000-0000-0000E0660000}"/>
    <cellStyle name="標準 3 3 5 7 2 3" xfId="43139" xr:uid="{00000000-0005-0000-0000-0000E1660000}"/>
    <cellStyle name="標準 3 3 5 7 2 4" xfId="20661" xr:uid="{00000000-0005-0000-0000-0000E2660000}"/>
    <cellStyle name="標準 3 3 5 7 3" xfId="30554" xr:uid="{00000000-0005-0000-0000-0000E3660000}"/>
    <cellStyle name="標準 3 3 5 7 3 2" xfId="51358" xr:uid="{00000000-0005-0000-0000-0000E4660000}"/>
    <cellStyle name="標準 3 3 5 7 4" xfId="42626" xr:uid="{00000000-0005-0000-0000-0000E5660000}"/>
    <cellStyle name="標準 3 3 5 7 5" xfId="20148" xr:uid="{00000000-0005-0000-0000-0000E6660000}"/>
    <cellStyle name="標準 3 3 5 8" xfId="11773" xr:uid="{00000000-0005-0000-0000-0000E7660000}"/>
    <cellStyle name="標準 3 3 5 8 2" xfId="31417" xr:uid="{00000000-0005-0000-0000-0000E8660000}"/>
    <cellStyle name="標準 3 3 5 8 2 2" xfId="52221" xr:uid="{00000000-0005-0000-0000-0000E9660000}"/>
    <cellStyle name="標準 3 3 5 8 3" xfId="43489" xr:uid="{00000000-0005-0000-0000-0000EA660000}"/>
    <cellStyle name="標準 3 3 5 8 4" xfId="21013" xr:uid="{00000000-0005-0000-0000-0000EB660000}"/>
    <cellStyle name="標準 3 3 5 9" xfId="12721" xr:uid="{00000000-0005-0000-0000-0000EC660000}"/>
    <cellStyle name="標準 3 3 5 9 2" xfId="32356" xr:uid="{00000000-0005-0000-0000-0000ED660000}"/>
    <cellStyle name="標準 3 3 5 9 2 2" xfId="53160" xr:uid="{00000000-0005-0000-0000-0000EE660000}"/>
    <cellStyle name="標準 3 3 5 9 3" xfId="44428" xr:uid="{00000000-0005-0000-0000-0000EF660000}"/>
    <cellStyle name="標準 3 3 5 9 4" xfId="21953" xr:uid="{00000000-0005-0000-0000-0000F0660000}"/>
    <cellStyle name="標準 3 3 6" xfId="843" xr:uid="{00000000-0005-0000-0000-0000F1660000}"/>
    <cellStyle name="標準 3 3 6 10" xfId="18285" xr:uid="{00000000-0005-0000-0000-0000F2660000}"/>
    <cellStyle name="標準 3 3 6 11" xfId="56929" xr:uid="{00000000-0005-0000-0000-0000F3660000}"/>
    <cellStyle name="標準 3 3 6 2" xfId="1029" xr:uid="{00000000-0005-0000-0000-0000F4660000}"/>
    <cellStyle name="標準 3 3 6 2 10" xfId="57056" xr:uid="{00000000-0005-0000-0000-0000F5660000}"/>
    <cellStyle name="標準 3 3 6 2 2" xfId="2819" xr:uid="{00000000-0005-0000-0000-0000F6660000}"/>
    <cellStyle name="標準 3 3 6 2 2 2" xfId="13745" xr:uid="{00000000-0005-0000-0000-0000F7660000}"/>
    <cellStyle name="標準 3 3 6 2 2 2 2" xfId="33378" xr:uid="{00000000-0005-0000-0000-0000F8660000}"/>
    <cellStyle name="標準 3 3 6 2 2 2 2 2" xfId="54182" xr:uid="{00000000-0005-0000-0000-0000F9660000}"/>
    <cellStyle name="標準 3 3 6 2 2 2 3" xfId="45450" xr:uid="{00000000-0005-0000-0000-0000FA660000}"/>
    <cellStyle name="標準 3 3 6 2 2 2 4" xfId="22975" xr:uid="{00000000-0005-0000-0000-0000FB660000}"/>
    <cellStyle name="標準 3 3 6 2 2 3" xfId="8147" xr:uid="{00000000-0005-0000-0000-0000FC660000}"/>
    <cellStyle name="標準 3 3 6 2 2 4" xfId="5431" xr:uid="{00000000-0005-0000-0000-0000FD660000}"/>
    <cellStyle name="標準 3 3 6 2 3" xfId="1926" xr:uid="{00000000-0005-0000-0000-0000FE660000}"/>
    <cellStyle name="標準 3 3 6 2 3 2" xfId="8148" xr:uid="{00000000-0005-0000-0000-0000FF660000}"/>
    <cellStyle name="標準 3 3 6 2 3 3" xfId="4538" xr:uid="{00000000-0005-0000-0000-000000670000}"/>
    <cellStyle name="標準 3 3 6 2 4" xfId="11957" xr:uid="{00000000-0005-0000-0000-000001670000}"/>
    <cellStyle name="標準 3 3 6 2 4 2" xfId="31595" xr:uid="{00000000-0005-0000-0000-000002670000}"/>
    <cellStyle name="標準 3 3 6 2 4 2 2" xfId="52399" xr:uid="{00000000-0005-0000-0000-000003670000}"/>
    <cellStyle name="標準 3 3 6 2 4 3" xfId="43667" xr:uid="{00000000-0005-0000-0000-000004670000}"/>
    <cellStyle name="標準 3 3 6 2 4 4" xfId="21191" xr:uid="{00000000-0005-0000-0000-000005670000}"/>
    <cellStyle name="標準 3 3 6 2 5" xfId="12852" xr:uid="{00000000-0005-0000-0000-000006670000}"/>
    <cellStyle name="標準 3 3 6 2 5 2" xfId="32485" xr:uid="{00000000-0005-0000-0000-000007670000}"/>
    <cellStyle name="標準 3 3 6 2 5 2 2" xfId="53289" xr:uid="{00000000-0005-0000-0000-000008670000}"/>
    <cellStyle name="標準 3 3 6 2 5 3" xfId="44557" xr:uid="{00000000-0005-0000-0000-000009670000}"/>
    <cellStyle name="標準 3 3 6 2 5 4" xfId="22082" xr:uid="{00000000-0005-0000-0000-00000A670000}"/>
    <cellStyle name="標準 3 3 6 2 6" xfId="8146" xr:uid="{00000000-0005-0000-0000-00000B670000}"/>
    <cellStyle name="標準 3 3 6 2 7" xfId="3648" xr:uid="{00000000-0005-0000-0000-00000C670000}"/>
    <cellStyle name="標準 3 3 6 2 7 2" xfId="50113" xr:uid="{00000000-0005-0000-0000-00000D670000}"/>
    <cellStyle name="標準 3 3 6 2 7 3" xfId="29309" xr:uid="{00000000-0005-0000-0000-00000E670000}"/>
    <cellStyle name="標準 3 3 6 2 8" xfId="41381" xr:uid="{00000000-0005-0000-0000-00000F670000}"/>
    <cellStyle name="標準 3 3 6 2 9" xfId="18412" xr:uid="{00000000-0005-0000-0000-000010670000}"/>
    <cellStyle name="標準 3 3 6 3" xfId="2692" xr:uid="{00000000-0005-0000-0000-000011670000}"/>
    <cellStyle name="標準 3 3 6 3 2" xfId="13618" xr:uid="{00000000-0005-0000-0000-000012670000}"/>
    <cellStyle name="標準 3 3 6 3 2 2" xfId="33251" xr:uid="{00000000-0005-0000-0000-000013670000}"/>
    <cellStyle name="標準 3 3 6 3 2 2 2" xfId="54055" xr:uid="{00000000-0005-0000-0000-000014670000}"/>
    <cellStyle name="標準 3 3 6 3 2 3" xfId="45323" xr:uid="{00000000-0005-0000-0000-000015670000}"/>
    <cellStyle name="標準 3 3 6 3 2 4" xfId="22848" xr:uid="{00000000-0005-0000-0000-000016670000}"/>
    <cellStyle name="標準 3 3 6 3 3" xfId="8149" xr:uid="{00000000-0005-0000-0000-000017670000}"/>
    <cellStyle name="標準 3 3 6 3 4" xfId="5304" xr:uid="{00000000-0005-0000-0000-000018670000}"/>
    <cellStyle name="標準 3 3 6 4" xfId="1799" xr:uid="{00000000-0005-0000-0000-000019670000}"/>
    <cellStyle name="標準 3 3 6 4 2" xfId="8150" xr:uid="{00000000-0005-0000-0000-00001A670000}"/>
    <cellStyle name="標準 3 3 6 4 3" xfId="4411" xr:uid="{00000000-0005-0000-0000-00001B670000}"/>
    <cellStyle name="標準 3 3 6 5" xfId="11775" xr:uid="{00000000-0005-0000-0000-00001C670000}"/>
    <cellStyle name="標準 3 3 6 5 2" xfId="31419" xr:uid="{00000000-0005-0000-0000-00001D670000}"/>
    <cellStyle name="標準 3 3 6 5 2 2" xfId="52223" xr:uid="{00000000-0005-0000-0000-00001E670000}"/>
    <cellStyle name="標準 3 3 6 5 3" xfId="43491" xr:uid="{00000000-0005-0000-0000-00001F670000}"/>
    <cellStyle name="標準 3 3 6 5 4" xfId="21015" xr:uid="{00000000-0005-0000-0000-000020670000}"/>
    <cellStyle name="標準 3 3 6 6" xfId="12723" xr:uid="{00000000-0005-0000-0000-000021670000}"/>
    <cellStyle name="標準 3 3 6 6 2" xfId="32358" xr:uid="{00000000-0005-0000-0000-000022670000}"/>
    <cellStyle name="標準 3 3 6 6 2 2" xfId="53162" xr:uid="{00000000-0005-0000-0000-000023670000}"/>
    <cellStyle name="標準 3 3 6 6 3" xfId="44430" xr:uid="{00000000-0005-0000-0000-000024670000}"/>
    <cellStyle name="標準 3 3 6 6 4" xfId="21955" xr:uid="{00000000-0005-0000-0000-000025670000}"/>
    <cellStyle name="標準 3 3 6 7" xfId="8145" xr:uid="{00000000-0005-0000-0000-000026670000}"/>
    <cellStyle name="標準 3 3 6 8" xfId="3472" xr:uid="{00000000-0005-0000-0000-000027670000}"/>
    <cellStyle name="標準 3 3 6 8 2" xfId="49986" xr:uid="{00000000-0005-0000-0000-000028670000}"/>
    <cellStyle name="標準 3 3 6 8 3" xfId="29182" xr:uid="{00000000-0005-0000-0000-000029670000}"/>
    <cellStyle name="標準 3 3 6 9" xfId="41254" xr:uid="{00000000-0005-0000-0000-00002A670000}"/>
    <cellStyle name="標準 3 3 7" xfId="1665" xr:uid="{00000000-0005-0000-0000-00002B670000}"/>
    <cellStyle name="標準 3 3 7 2" xfId="2563" xr:uid="{00000000-0005-0000-0000-00002C670000}"/>
    <cellStyle name="標準 3 3 7 2 2" xfId="13489" xr:uid="{00000000-0005-0000-0000-00002D670000}"/>
    <cellStyle name="標準 3 3 7 2 2 2" xfId="33122" xr:uid="{00000000-0005-0000-0000-00002E670000}"/>
    <cellStyle name="標準 3 3 7 2 2 2 2" xfId="53926" xr:uid="{00000000-0005-0000-0000-00002F670000}"/>
    <cellStyle name="標準 3 3 7 2 2 3" xfId="45194" xr:uid="{00000000-0005-0000-0000-000030670000}"/>
    <cellStyle name="標準 3 3 7 2 2 4" xfId="22719" xr:uid="{00000000-0005-0000-0000-000031670000}"/>
    <cellStyle name="標準 3 3 7 2 3" xfId="8152" xr:uid="{00000000-0005-0000-0000-000032670000}"/>
    <cellStyle name="標準 3 3 7 2 4" xfId="5175" xr:uid="{00000000-0005-0000-0000-000033670000}"/>
    <cellStyle name="標準 3 3 7 3" xfId="8153" xr:uid="{00000000-0005-0000-0000-000034670000}"/>
    <cellStyle name="標準 3 3 7 4" xfId="12589" xr:uid="{00000000-0005-0000-0000-000035670000}"/>
    <cellStyle name="標準 3 3 7 4 2" xfId="32229" xr:uid="{00000000-0005-0000-0000-000036670000}"/>
    <cellStyle name="標準 3 3 7 4 2 2" xfId="53033" xr:uid="{00000000-0005-0000-0000-000037670000}"/>
    <cellStyle name="標準 3 3 7 4 3" xfId="44301" xr:uid="{00000000-0005-0000-0000-000038670000}"/>
    <cellStyle name="標準 3 3 7 4 4" xfId="21825" xr:uid="{00000000-0005-0000-0000-000039670000}"/>
    <cellStyle name="標準 3 3 7 5" xfId="8151" xr:uid="{00000000-0005-0000-0000-00003A670000}"/>
    <cellStyle name="標準 3 3 7 6" xfId="4282" xr:uid="{00000000-0005-0000-0000-00003B670000}"/>
    <cellStyle name="標準 3 3 7 6 2" xfId="49857" xr:uid="{00000000-0005-0000-0000-00003C670000}"/>
    <cellStyle name="標準 3 3 7 6 3" xfId="29053" xr:uid="{00000000-0005-0000-0000-00003D670000}"/>
    <cellStyle name="標準 3 3 7 7" xfId="41125" xr:uid="{00000000-0005-0000-0000-00003E670000}"/>
    <cellStyle name="標準 3 3 7 8" xfId="18152" xr:uid="{00000000-0005-0000-0000-00003F670000}"/>
    <cellStyle name="標準 3 3 7 9" xfId="56799" xr:uid="{00000000-0005-0000-0000-000040670000}"/>
    <cellStyle name="標準 3 3 8" xfId="8154" xr:uid="{00000000-0005-0000-0000-000041670000}"/>
    <cellStyle name="標準 3 3 8 2" xfId="8155" xr:uid="{00000000-0005-0000-0000-000042670000}"/>
    <cellStyle name="標準 3 3 8 3" xfId="8156" xr:uid="{00000000-0005-0000-0000-000043670000}"/>
    <cellStyle name="標準 3 3 9" xfId="8157" xr:uid="{00000000-0005-0000-0000-000044670000}"/>
    <cellStyle name="標準 3 4" xfId="218" xr:uid="{00000000-0005-0000-0000-000045670000}"/>
    <cellStyle name="標準 3 4 10" xfId="365" xr:uid="{00000000-0005-0000-0000-000046670000}"/>
    <cellStyle name="標準 3 4 10 10" xfId="25233" xr:uid="{00000000-0005-0000-0000-000047670000}"/>
    <cellStyle name="標準 3 4 10 10 2" xfId="37305" xr:uid="{00000000-0005-0000-0000-000048670000}"/>
    <cellStyle name="標準 3 4 10 11" xfId="35523" xr:uid="{00000000-0005-0000-0000-000049670000}"/>
    <cellStyle name="標準 3 4 10 12" xfId="14316" xr:uid="{00000000-0005-0000-0000-00004A670000}"/>
    <cellStyle name="標準 3 4 10 13" xfId="56439" xr:uid="{00000000-0005-0000-0000-00004B670000}"/>
    <cellStyle name="標準 3 4 10 2" xfId="1031" xr:uid="{00000000-0005-0000-0000-00004C670000}"/>
    <cellStyle name="標準 3 4 10 2 10" xfId="57058" xr:uid="{00000000-0005-0000-0000-00004D670000}"/>
    <cellStyle name="標準 3 4 10 2 2" xfId="2821" xr:uid="{00000000-0005-0000-0000-00004E670000}"/>
    <cellStyle name="標準 3 4 10 2 2 2" xfId="13747" xr:uid="{00000000-0005-0000-0000-00004F670000}"/>
    <cellStyle name="標準 3 4 10 2 2 2 2" xfId="22977" xr:uid="{00000000-0005-0000-0000-000050670000}"/>
    <cellStyle name="標準 3 4 10 2 2 2 2 2" xfId="33380" xr:uid="{00000000-0005-0000-0000-000051670000}"/>
    <cellStyle name="標準 3 4 10 2 2 2 2 2 2" xfId="54184" xr:uid="{00000000-0005-0000-0000-000052670000}"/>
    <cellStyle name="標準 3 4 10 2 2 2 2 3" xfId="45452" xr:uid="{00000000-0005-0000-0000-000053670000}"/>
    <cellStyle name="標準 3 4 10 2 2 2 3" xfId="29311" xr:uid="{00000000-0005-0000-0000-000054670000}"/>
    <cellStyle name="標準 3 4 10 2 2 2 3 2" xfId="50115" xr:uid="{00000000-0005-0000-0000-000055670000}"/>
    <cellStyle name="標準 3 4 10 2 2 2 4" xfId="41383" xr:uid="{00000000-0005-0000-0000-000056670000}"/>
    <cellStyle name="標準 3 4 10 2 2 2 5" xfId="18414" xr:uid="{00000000-0005-0000-0000-000057670000}"/>
    <cellStyle name="標準 3 4 10 2 2 3" xfId="11959" xr:uid="{00000000-0005-0000-0000-000058670000}"/>
    <cellStyle name="標準 3 4 10 2 2 3 2" xfId="31597" xr:uid="{00000000-0005-0000-0000-000059670000}"/>
    <cellStyle name="標準 3 4 10 2 2 3 2 2" xfId="52401" xr:uid="{00000000-0005-0000-0000-00005A670000}"/>
    <cellStyle name="標準 3 4 10 2 2 3 3" xfId="43669" xr:uid="{00000000-0005-0000-0000-00005B670000}"/>
    <cellStyle name="標準 3 4 10 2 2 3 4" xfId="21193" xr:uid="{00000000-0005-0000-0000-00005C670000}"/>
    <cellStyle name="標準 3 4 10 2 2 4" xfId="5433" xr:uid="{00000000-0005-0000-0000-00005D670000}"/>
    <cellStyle name="標準 3 4 10 2 2 4 2" xfId="48710" xr:uid="{00000000-0005-0000-0000-00005E670000}"/>
    <cellStyle name="標準 3 4 10 2 2 4 3" xfId="27581" xr:uid="{00000000-0005-0000-0000-00005F670000}"/>
    <cellStyle name="標準 3 4 10 2 2 5" xfId="39653" xr:uid="{00000000-0005-0000-0000-000060670000}"/>
    <cellStyle name="標準 3 4 10 2 2 6" xfId="16666" xr:uid="{00000000-0005-0000-0000-000061670000}"/>
    <cellStyle name="標準 3 4 10 2 3" xfId="1928" xr:uid="{00000000-0005-0000-0000-000062670000}"/>
    <cellStyle name="標準 3 4 10 2 3 2" xfId="12854" xr:uid="{00000000-0005-0000-0000-000063670000}"/>
    <cellStyle name="標準 3 4 10 2 3 2 2" xfId="32487" xr:uid="{00000000-0005-0000-0000-000064670000}"/>
    <cellStyle name="標準 3 4 10 2 3 2 2 2" xfId="53291" xr:uid="{00000000-0005-0000-0000-000065670000}"/>
    <cellStyle name="標準 3 4 10 2 3 2 3" xfId="44559" xr:uid="{00000000-0005-0000-0000-000066670000}"/>
    <cellStyle name="標準 3 4 10 2 3 2 4" xfId="22084" xr:uid="{00000000-0005-0000-0000-000067670000}"/>
    <cellStyle name="標準 3 4 10 2 3 3" xfId="4540" xr:uid="{00000000-0005-0000-0000-000068670000}"/>
    <cellStyle name="標準 3 4 10 2 3 3 2" xfId="49497" xr:uid="{00000000-0005-0000-0000-000069670000}"/>
    <cellStyle name="標準 3 4 10 2 3 3 3" xfId="28693" xr:uid="{00000000-0005-0000-0000-00006A670000}"/>
    <cellStyle name="標準 3 4 10 2 3 4" xfId="40765" xr:uid="{00000000-0005-0000-0000-00006B670000}"/>
    <cellStyle name="標準 3 4 10 2 3 5" xfId="17778" xr:uid="{00000000-0005-0000-0000-00006C670000}"/>
    <cellStyle name="標準 3 4 10 2 4" xfId="8159" xr:uid="{00000000-0005-0000-0000-00006D670000}"/>
    <cellStyle name="標準 3 4 10 2 4 2" xfId="34217" xr:uid="{00000000-0005-0000-0000-00006E670000}"/>
    <cellStyle name="標準 3 4 10 2 4 2 2" xfId="55021" xr:uid="{00000000-0005-0000-0000-00006F670000}"/>
    <cellStyle name="標準 3 4 10 2 4 3" xfId="46289" xr:uid="{00000000-0005-0000-0000-000070670000}"/>
    <cellStyle name="標準 3 4 10 2 4 4" xfId="23815" xr:uid="{00000000-0005-0000-0000-000071670000}"/>
    <cellStyle name="標準 3 4 10 2 5" xfId="3650" xr:uid="{00000000-0005-0000-0000-000072670000}"/>
    <cellStyle name="標準 3 4 10 2 5 2" xfId="35003" xr:uid="{00000000-0005-0000-0000-000073670000}"/>
    <cellStyle name="標準 3 4 10 2 5 2 2" xfId="55807" xr:uid="{00000000-0005-0000-0000-000074670000}"/>
    <cellStyle name="標準 3 4 10 2 5 3" xfId="47075" xr:uid="{00000000-0005-0000-0000-000075670000}"/>
    <cellStyle name="標準 3 4 10 2 5 4" xfId="24601" xr:uid="{00000000-0005-0000-0000-000076670000}"/>
    <cellStyle name="標準 3 4 10 2 6" xfId="19560" xr:uid="{00000000-0005-0000-0000-000077670000}"/>
    <cellStyle name="標準 3 4 10 2 7" xfId="26285" xr:uid="{00000000-0005-0000-0000-000078670000}"/>
    <cellStyle name="標準 3 4 10 2 7 2" xfId="38357" xr:uid="{00000000-0005-0000-0000-000079670000}"/>
    <cellStyle name="標準 3 4 10 2 8" xfId="36414" xr:uid="{00000000-0005-0000-0000-00007A670000}"/>
    <cellStyle name="標準 3 4 10 2 9" xfId="15369" xr:uid="{00000000-0005-0000-0000-00007B670000}"/>
    <cellStyle name="標準 3 4 10 3" xfId="1322" xr:uid="{00000000-0005-0000-0000-00007C670000}"/>
    <cellStyle name="標準 3 4 10 3 2" xfId="3055" xr:uid="{00000000-0005-0000-0000-00007D670000}"/>
    <cellStyle name="標準 3 4 10 3 2 2" xfId="13981" xr:uid="{00000000-0005-0000-0000-00007E670000}"/>
    <cellStyle name="標準 3 4 10 3 2 2 2" xfId="33614" xr:uid="{00000000-0005-0000-0000-00007F670000}"/>
    <cellStyle name="標準 3 4 10 3 2 2 2 2" xfId="54418" xr:uid="{00000000-0005-0000-0000-000080670000}"/>
    <cellStyle name="標準 3 4 10 3 2 2 3" xfId="45686" xr:uid="{00000000-0005-0000-0000-000081670000}"/>
    <cellStyle name="標準 3 4 10 3 2 2 4" xfId="23211" xr:uid="{00000000-0005-0000-0000-000082670000}"/>
    <cellStyle name="標準 3 4 10 3 2 3" xfId="5667" xr:uid="{00000000-0005-0000-0000-000083670000}"/>
    <cellStyle name="標準 3 4 10 3 2 3 2" xfId="50349" xr:uid="{00000000-0005-0000-0000-000084670000}"/>
    <cellStyle name="標準 3 4 10 3 2 3 3" xfId="29545" xr:uid="{00000000-0005-0000-0000-000085670000}"/>
    <cellStyle name="標準 3 4 10 3 2 4" xfId="41617" xr:uid="{00000000-0005-0000-0000-000086670000}"/>
    <cellStyle name="標準 3 4 10 3 2 5" xfId="18648" xr:uid="{00000000-0005-0000-0000-000087670000}"/>
    <cellStyle name="標準 3 4 10 3 3" xfId="2162" xr:uid="{00000000-0005-0000-0000-000088670000}"/>
    <cellStyle name="標準 3 4 10 3 3 2" xfId="13088" xr:uid="{00000000-0005-0000-0000-000089670000}"/>
    <cellStyle name="標準 3 4 10 3 3 2 2" xfId="53525" xr:uid="{00000000-0005-0000-0000-00008A670000}"/>
    <cellStyle name="標準 3 4 10 3 3 2 3" xfId="32721" xr:uid="{00000000-0005-0000-0000-00008B670000}"/>
    <cellStyle name="標準 3 4 10 3 3 3" xfId="4774" xr:uid="{00000000-0005-0000-0000-00008C670000}"/>
    <cellStyle name="標準 3 4 10 3 3 3 2" xfId="44793" xr:uid="{00000000-0005-0000-0000-00008D670000}"/>
    <cellStyle name="標準 3 4 10 3 3 4" xfId="22318" xr:uid="{00000000-0005-0000-0000-00008E670000}"/>
    <cellStyle name="標準 3 4 10 3 4" xfId="12250" xr:uid="{00000000-0005-0000-0000-00008F670000}"/>
    <cellStyle name="標準 3 4 10 3 4 2" xfId="31888" xr:uid="{00000000-0005-0000-0000-000090670000}"/>
    <cellStyle name="標準 3 4 10 3 4 2 2" xfId="52692" xr:uid="{00000000-0005-0000-0000-000091670000}"/>
    <cellStyle name="標準 3 4 10 3 4 3" xfId="43960" xr:uid="{00000000-0005-0000-0000-000092670000}"/>
    <cellStyle name="標準 3 4 10 3 4 4" xfId="21484" xr:uid="{00000000-0005-0000-0000-000093670000}"/>
    <cellStyle name="標準 3 4 10 3 5" xfId="3941" xr:uid="{00000000-0005-0000-0000-000094670000}"/>
    <cellStyle name="標準 3 4 10 3 5 2" xfId="47819" xr:uid="{00000000-0005-0000-0000-000095670000}"/>
    <cellStyle name="標準 3 4 10 3 5 3" xfId="26690" xr:uid="{00000000-0005-0000-0000-000096670000}"/>
    <cellStyle name="標準 3 4 10 3 6" xfId="38762" xr:uid="{00000000-0005-0000-0000-000097670000}"/>
    <cellStyle name="標準 3 4 10 3 7" xfId="15775" xr:uid="{00000000-0005-0000-0000-000098670000}"/>
    <cellStyle name="標準 3 4 10 3 8" xfId="57292" xr:uid="{00000000-0005-0000-0000-000099670000}"/>
    <cellStyle name="標準 3 4 10 4" xfId="845" xr:uid="{00000000-0005-0000-0000-00009A670000}"/>
    <cellStyle name="標準 3 4 10 4 2" xfId="2694" xr:uid="{00000000-0005-0000-0000-00009B670000}"/>
    <cellStyle name="標準 3 4 10 4 2 2" xfId="13620" xr:uid="{00000000-0005-0000-0000-00009C670000}"/>
    <cellStyle name="標準 3 4 10 4 2 2 2" xfId="54057" xr:uid="{00000000-0005-0000-0000-00009D670000}"/>
    <cellStyle name="標準 3 4 10 4 2 2 3" xfId="33253" xr:uid="{00000000-0005-0000-0000-00009E670000}"/>
    <cellStyle name="標準 3 4 10 4 2 3" xfId="5306" xr:uid="{00000000-0005-0000-0000-00009F670000}"/>
    <cellStyle name="標準 3 4 10 4 2 3 2" xfId="45325" xr:uid="{00000000-0005-0000-0000-0000A0670000}"/>
    <cellStyle name="標準 3 4 10 4 2 4" xfId="22850" xr:uid="{00000000-0005-0000-0000-0000A1670000}"/>
    <cellStyle name="標準 3 4 10 4 3" xfId="1801" xr:uid="{00000000-0005-0000-0000-0000A2670000}"/>
    <cellStyle name="標準 3 4 10 4 3 2" xfId="12725" xr:uid="{00000000-0005-0000-0000-0000A3670000}"/>
    <cellStyle name="標準 3 4 10 4 3 2 2" xfId="53164" xr:uid="{00000000-0005-0000-0000-0000A4670000}"/>
    <cellStyle name="標準 3 4 10 4 3 2 3" xfId="32360" xr:uid="{00000000-0005-0000-0000-0000A5670000}"/>
    <cellStyle name="標準 3 4 10 4 3 3" xfId="4413" xr:uid="{00000000-0005-0000-0000-0000A6670000}"/>
    <cellStyle name="標準 3 4 10 4 3 3 2" xfId="44432" xr:uid="{00000000-0005-0000-0000-0000A7670000}"/>
    <cellStyle name="標準 3 4 10 4 3 4" xfId="21957" xr:uid="{00000000-0005-0000-0000-0000A8670000}"/>
    <cellStyle name="標準 3 4 10 4 4" xfId="11777" xr:uid="{00000000-0005-0000-0000-0000A9670000}"/>
    <cellStyle name="標準 3 4 10 4 4 2" xfId="31421" xr:uid="{00000000-0005-0000-0000-0000AA670000}"/>
    <cellStyle name="標準 3 4 10 4 4 2 2" xfId="52225" xr:uid="{00000000-0005-0000-0000-0000AB670000}"/>
    <cellStyle name="標準 3 4 10 4 4 3" xfId="43493" xr:uid="{00000000-0005-0000-0000-0000AC670000}"/>
    <cellStyle name="標準 3 4 10 4 4 4" xfId="21017" xr:uid="{00000000-0005-0000-0000-0000AD670000}"/>
    <cellStyle name="標準 3 4 10 4 5" xfId="3474" xr:uid="{00000000-0005-0000-0000-0000AE670000}"/>
    <cellStyle name="標準 3 4 10 4 5 2" xfId="49988" xr:uid="{00000000-0005-0000-0000-0000AF670000}"/>
    <cellStyle name="標準 3 4 10 4 5 3" xfId="29184" xr:uid="{00000000-0005-0000-0000-0000B0670000}"/>
    <cellStyle name="標準 3 4 10 4 6" xfId="41256" xr:uid="{00000000-0005-0000-0000-0000B1670000}"/>
    <cellStyle name="標準 3 4 10 4 7" xfId="18287" xr:uid="{00000000-0005-0000-0000-0000B2670000}"/>
    <cellStyle name="標準 3 4 10 4 8" xfId="56931" xr:uid="{00000000-0005-0000-0000-0000B3670000}"/>
    <cellStyle name="標準 3 4 10 5" xfId="2473" xr:uid="{00000000-0005-0000-0000-0000B4670000}"/>
    <cellStyle name="標準 3 4 10 5 2" xfId="13399" xr:uid="{00000000-0005-0000-0000-0000B5670000}"/>
    <cellStyle name="標準 3 4 10 5 2 2" xfId="33032" xr:uid="{00000000-0005-0000-0000-0000B6670000}"/>
    <cellStyle name="標準 3 4 10 5 2 2 2" xfId="53836" xr:uid="{00000000-0005-0000-0000-0000B7670000}"/>
    <cellStyle name="標準 3 4 10 5 2 3" xfId="45104" xr:uid="{00000000-0005-0000-0000-0000B8670000}"/>
    <cellStyle name="標準 3 4 10 5 2 4" xfId="22629" xr:uid="{00000000-0005-0000-0000-0000B9670000}"/>
    <cellStyle name="標準 3 4 10 5 3" xfId="5085" xr:uid="{00000000-0005-0000-0000-0000BA670000}"/>
    <cellStyle name="標準 3 4 10 5 3 2" xfId="49767" xr:uid="{00000000-0005-0000-0000-0000BB670000}"/>
    <cellStyle name="標準 3 4 10 5 3 3" xfId="28963" xr:uid="{00000000-0005-0000-0000-0000BC670000}"/>
    <cellStyle name="標準 3 4 10 5 4" xfId="41035" xr:uid="{00000000-0005-0000-0000-0000BD670000}"/>
    <cellStyle name="標準 3 4 10 5 5" xfId="18062" xr:uid="{00000000-0005-0000-0000-0000BE670000}"/>
    <cellStyle name="標準 3 4 10 5 6" xfId="56709" xr:uid="{00000000-0005-0000-0000-0000BF670000}"/>
    <cellStyle name="標準 3 4 10 6" xfId="1574" xr:uid="{00000000-0005-0000-0000-0000C0670000}"/>
    <cellStyle name="標準 3 4 10 6 2" xfId="12498" xr:uid="{00000000-0005-0000-0000-0000C1670000}"/>
    <cellStyle name="標準 3 4 10 6 2 2" xfId="32139" xr:uid="{00000000-0005-0000-0000-0000C2670000}"/>
    <cellStyle name="標準 3 4 10 6 2 2 2" xfId="52943" xr:uid="{00000000-0005-0000-0000-0000C3670000}"/>
    <cellStyle name="標準 3 4 10 6 2 3" xfId="44211" xr:uid="{00000000-0005-0000-0000-0000C4670000}"/>
    <cellStyle name="標準 3 4 10 6 2 4" xfId="21735" xr:uid="{00000000-0005-0000-0000-0000C5670000}"/>
    <cellStyle name="標準 3 4 10 6 3" xfId="4192" xr:uid="{00000000-0005-0000-0000-0000C6670000}"/>
    <cellStyle name="標準 3 4 10 6 3 2" xfId="49164" xr:uid="{00000000-0005-0000-0000-0000C7670000}"/>
    <cellStyle name="標準 3 4 10 6 3 3" xfId="28360" xr:uid="{00000000-0005-0000-0000-0000C8670000}"/>
    <cellStyle name="標準 3 4 10 6 4" xfId="40432" xr:uid="{00000000-0005-0000-0000-0000C9670000}"/>
    <cellStyle name="標準 3 4 10 6 5" xfId="17445" xr:uid="{00000000-0005-0000-0000-0000CA670000}"/>
    <cellStyle name="標準 3 4 10 7" xfId="6178" xr:uid="{00000000-0005-0000-0000-0000CB670000}"/>
    <cellStyle name="標準 3 4 10 7 2" xfId="33885" xr:uid="{00000000-0005-0000-0000-0000CC670000}"/>
    <cellStyle name="標準 3 4 10 7 2 2" xfId="54689" xr:uid="{00000000-0005-0000-0000-0000CD670000}"/>
    <cellStyle name="標準 3 4 10 7 3" xfId="45957" xr:uid="{00000000-0005-0000-0000-0000CE670000}"/>
    <cellStyle name="標準 3 4 10 7 4" xfId="23482" xr:uid="{00000000-0005-0000-0000-0000CF670000}"/>
    <cellStyle name="標準 3 4 10 8" xfId="3277" xr:uid="{00000000-0005-0000-0000-0000D0670000}"/>
    <cellStyle name="標準 3 4 10 8 2" xfId="34671" xr:uid="{00000000-0005-0000-0000-0000D1670000}"/>
    <cellStyle name="標準 3 4 10 8 2 2" xfId="55475" xr:uid="{00000000-0005-0000-0000-0000D2670000}"/>
    <cellStyle name="標準 3 4 10 8 3" xfId="46743" xr:uid="{00000000-0005-0000-0000-0000D3670000}"/>
    <cellStyle name="標準 3 4 10 8 4" xfId="24269" xr:uid="{00000000-0005-0000-0000-0000D4670000}"/>
    <cellStyle name="標準 3 4 10 9" xfId="19300" xr:uid="{00000000-0005-0000-0000-0000D5670000}"/>
    <cellStyle name="標準 3 4 10 9 2" xfId="30184" xr:uid="{00000000-0005-0000-0000-0000D6670000}"/>
    <cellStyle name="標準 3 4 10 9 2 2" xfId="50988" xr:uid="{00000000-0005-0000-0000-0000D7670000}"/>
    <cellStyle name="標準 3 4 10 9 3" xfId="42256" xr:uid="{00000000-0005-0000-0000-0000D8670000}"/>
    <cellStyle name="標準 3 4 11" xfId="852" xr:uid="{00000000-0005-0000-0000-0000D9670000}"/>
    <cellStyle name="標準 3 4 11 10" xfId="35634" xr:uid="{00000000-0005-0000-0000-0000DA670000}"/>
    <cellStyle name="標準 3 4 11 11" xfId="14427" xr:uid="{00000000-0005-0000-0000-0000DB670000}"/>
    <cellStyle name="標準 3 4 11 12" xfId="56789" xr:uid="{00000000-0005-0000-0000-0000DC670000}"/>
    <cellStyle name="標準 3 4 11 2" xfId="1040" xr:uid="{00000000-0005-0000-0000-0000DD670000}"/>
    <cellStyle name="標準 3 4 11 2 10" xfId="57061" xr:uid="{00000000-0005-0000-0000-0000DE670000}"/>
    <cellStyle name="標準 3 4 11 2 2" xfId="2824" xr:uid="{00000000-0005-0000-0000-0000DF670000}"/>
    <cellStyle name="標準 3 4 11 2 2 2" xfId="13750" xr:uid="{00000000-0005-0000-0000-0000E0670000}"/>
    <cellStyle name="標準 3 4 11 2 2 2 2" xfId="33383" xr:uid="{00000000-0005-0000-0000-0000E1670000}"/>
    <cellStyle name="標準 3 4 11 2 2 2 2 2" xfId="54187" xr:uid="{00000000-0005-0000-0000-0000E2670000}"/>
    <cellStyle name="標準 3 4 11 2 2 2 3" xfId="45455" xr:uid="{00000000-0005-0000-0000-0000E3670000}"/>
    <cellStyle name="標準 3 4 11 2 2 2 4" xfId="22980" xr:uid="{00000000-0005-0000-0000-0000E4670000}"/>
    <cellStyle name="標準 3 4 11 2 2 3" xfId="11968" xr:uid="{00000000-0005-0000-0000-0000E5670000}"/>
    <cellStyle name="標準 3 4 11 2 2 3 2" xfId="31606" xr:uid="{00000000-0005-0000-0000-0000E6670000}"/>
    <cellStyle name="標準 3 4 11 2 2 3 2 2" xfId="52410" xr:uid="{00000000-0005-0000-0000-0000E7670000}"/>
    <cellStyle name="標準 3 4 11 2 2 3 3" xfId="43678" xr:uid="{00000000-0005-0000-0000-0000E8670000}"/>
    <cellStyle name="標準 3 4 11 2 2 3 4" xfId="21202" xr:uid="{00000000-0005-0000-0000-0000E9670000}"/>
    <cellStyle name="標準 3 4 11 2 2 4" xfId="5436" xr:uid="{00000000-0005-0000-0000-0000EA670000}"/>
    <cellStyle name="標準 3 4 11 2 2 4 2" xfId="48821" xr:uid="{00000000-0005-0000-0000-0000EB670000}"/>
    <cellStyle name="標準 3 4 11 2 2 4 3" xfId="27692" xr:uid="{00000000-0005-0000-0000-0000EC670000}"/>
    <cellStyle name="標準 3 4 11 2 2 5" xfId="39764" xr:uid="{00000000-0005-0000-0000-0000ED670000}"/>
    <cellStyle name="標準 3 4 11 2 2 6" xfId="16777" xr:uid="{00000000-0005-0000-0000-0000EE670000}"/>
    <cellStyle name="標準 3 4 11 2 3" xfId="1931" xr:uid="{00000000-0005-0000-0000-0000EF670000}"/>
    <cellStyle name="標準 3 4 11 2 3 2" xfId="12857" xr:uid="{00000000-0005-0000-0000-0000F0670000}"/>
    <cellStyle name="標準 3 4 11 2 3 2 2" xfId="32490" xr:uid="{00000000-0005-0000-0000-0000F1670000}"/>
    <cellStyle name="標準 3 4 11 2 3 2 2 2" xfId="53294" xr:uid="{00000000-0005-0000-0000-0000F2670000}"/>
    <cellStyle name="標準 3 4 11 2 3 2 3" xfId="44562" xr:uid="{00000000-0005-0000-0000-0000F3670000}"/>
    <cellStyle name="標準 3 4 11 2 3 2 4" xfId="22087" xr:uid="{00000000-0005-0000-0000-0000F4670000}"/>
    <cellStyle name="標準 3 4 11 2 3 3" xfId="4543" xr:uid="{00000000-0005-0000-0000-0000F5670000}"/>
    <cellStyle name="標準 3 4 11 2 3 3 2" xfId="50118" xr:uid="{00000000-0005-0000-0000-0000F6670000}"/>
    <cellStyle name="標準 3 4 11 2 3 3 3" xfId="29314" xr:uid="{00000000-0005-0000-0000-0000F7670000}"/>
    <cellStyle name="標準 3 4 11 2 3 4" xfId="41386" xr:uid="{00000000-0005-0000-0000-0000F8670000}"/>
    <cellStyle name="標準 3 4 11 2 3 5" xfId="18417" xr:uid="{00000000-0005-0000-0000-0000F9670000}"/>
    <cellStyle name="標準 3 4 11 2 4" xfId="8160" xr:uid="{00000000-0005-0000-0000-0000FA670000}"/>
    <cellStyle name="標準 3 4 11 2 4 2" xfId="34277" xr:uid="{00000000-0005-0000-0000-0000FB670000}"/>
    <cellStyle name="標準 3 4 11 2 4 2 2" xfId="55081" xr:uid="{00000000-0005-0000-0000-0000FC670000}"/>
    <cellStyle name="標準 3 4 11 2 4 3" xfId="46349" xr:uid="{00000000-0005-0000-0000-0000FD670000}"/>
    <cellStyle name="標準 3 4 11 2 4 4" xfId="23875" xr:uid="{00000000-0005-0000-0000-0000FE670000}"/>
    <cellStyle name="標準 3 4 11 2 5" xfId="3659" xr:uid="{00000000-0005-0000-0000-0000FF670000}"/>
    <cellStyle name="標準 3 4 11 2 5 2" xfId="35063" xr:uid="{00000000-0005-0000-0000-000000680000}"/>
    <cellStyle name="標準 3 4 11 2 5 2 2" xfId="55867" xr:uid="{00000000-0005-0000-0000-000001680000}"/>
    <cellStyle name="標準 3 4 11 2 5 3" xfId="47135" xr:uid="{00000000-0005-0000-0000-000002680000}"/>
    <cellStyle name="標準 3 4 11 2 5 4" xfId="24661" xr:uid="{00000000-0005-0000-0000-000003680000}"/>
    <cellStyle name="標準 3 4 11 2 6" xfId="19561" xr:uid="{00000000-0005-0000-0000-000004680000}"/>
    <cellStyle name="標準 3 4 11 2 7" xfId="26345" xr:uid="{00000000-0005-0000-0000-000005680000}"/>
    <cellStyle name="標準 3 4 11 2 7 2" xfId="38417" xr:uid="{00000000-0005-0000-0000-000006680000}"/>
    <cellStyle name="標準 3 4 11 2 8" xfId="36525" xr:uid="{00000000-0005-0000-0000-000007680000}"/>
    <cellStyle name="標準 3 4 11 2 9" xfId="15429" xr:uid="{00000000-0005-0000-0000-000008680000}"/>
    <cellStyle name="標準 3 4 11 3" xfId="1804" xr:uid="{00000000-0005-0000-0000-000009680000}"/>
    <cellStyle name="標準 3 4 11 3 2" xfId="2697" xr:uid="{00000000-0005-0000-0000-00000A680000}"/>
    <cellStyle name="標準 3 4 11 3 2 2" xfId="13623" xr:uid="{00000000-0005-0000-0000-00000B680000}"/>
    <cellStyle name="標準 3 4 11 3 2 2 2" xfId="33256" xr:uid="{00000000-0005-0000-0000-00000C680000}"/>
    <cellStyle name="標準 3 4 11 3 2 2 2 2" xfId="54060" xr:uid="{00000000-0005-0000-0000-00000D680000}"/>
    <cellStyle name="標準 3 4 11 3 2 2 3" xfId="45328" xr:uid="{00000000-0005-0000-0000-00000E680000}"/>
    <cellStyle name="標準 3 4 11 3 2 2 4" xfId="22853" xr:uid="{00000000-0005-0000-0000-00000F680000}"/>
    <cellStyle name="標準 3 4 11 3 2 3" xfId="5309" xr:uid="{00000000-0005-0000-0000-000010680000}"/>
    <cellStyle name="標準 3 4 11 3 2 3 2" xfId="49991" xr:uid="{00000000-0005-0000-0000-000011680000}"/>
    <cellStyle name="標準 3 4 11 3 2 3 3" xfId="29187" xr:uid="{00000000-0005-0000-0000-000012680000}"/>
    <cellStyle name="標準 3 4 11 3 2 4" xfId="41259" xr:uid="{00000000-0005-0000-0000-000013680000}"/>
    <cellStyle name="標準 3 4 11 3 2 5" xfId="18290" xr:uid="{00000000-0005-0000-0000-000014680000}"/>
    <cellStyle name="標準 3 4 11 3 3" xfId="12730" xr:uid="{00000000-0005-0000-0000-000015680000}"/>
    <cellStyle name="標準 3 4 11 3 3 2" xfId="32363" xr:uid="{00000000-0005-0000-0000-000016680000}"/>
    <cellStyle name="標準 3 4 11 3 3 2 2" xfId="53167" xr:uid="{00000000-0005-0000-0000-000017680000}"/>
    <cellStyle name="標準 3 4 11 3 3 3" xfId="44435" xr:uid="{00000000-0005-0000-0000-000018680000}"/>
    <cellStyle name="標準 3 4 11 3 3 4" xfId="21960" xr:uid="{00000000-0005-0000-0000-000019680000}"/>
    <cellStyle name="標準 3 4 11 3 4" xfId="11783" xr:uid="{00000000-0005-0000-0000-00001A680000}"/>
    <cellStyle name="標準 3 4 11 3 4 2" xfId="31424" xr:uid="{00000000-0005-0000-0000-00001B680000}"/>
    <cellStyle name="標準 3 4 11 3 4 2 2" xfId="52228" xr:uid="{00000000-0005-0000-0000-00001C680000}"/>
    <cellStyle name="標準 3 4 11 3 4 3" xfId="43496" xr:uid="{00000000-0005-0000-0000-00001D680000}"/>
    <cellStyle name="標準 3 4 11 3 4 4" xfId="21020" xr:uid="{00000000-0005-0000-0000-00001E680000}"/>
    <cellStyle name="標準 3 4 11 3 5" xfId="4416" xr:uid="{00000000-0005-0000-0000-00001F680000}"/>
    <cellStyle name="標準 3 4 11 3 5 2" xfId="47930" xr:uid="{00000000-0005-0000-0000-000020680000}"/>
    <cellStyle name="標準 3 4 11 3 5 3" xfId="26801" xr:uid="{00000000-0005-0000-0000-000021680000}"/>
    <cellStyle name="標準 3 4 11 3 6" xfId="38873" xr:uid="{00000000-0005-0000-0000-000022680000}"/>
    <cellStyle name="標準 3 4 11 3 7" xfId="15886" xr:uid="{00000000-0005-0000-0000-000023680000}"/>
    <cellStyle name="標準 3 4 11 3 8" xfId="56934" xr:uid="{00000000-0005-0000-0000-000024680000}"/>
    <cellStyle name="標準 3 4 11 4" xfId="2553" xr:uid="{00000000-0005-0000-0000-000025680000}"/>
    <cellStyle name="標準 3 4 11 4 2" xfId="13479" xr:uid="{00000000-0005-0000-0000-000026680000}"/>
    <cellStyle name="標準 3 4 11 4 2 2" xfId="33112" xr:uid="{00000000-0005-0000-0000-000027680000}"/>
    <cellStyle name="標準 3 4 11 4 2 2 2" xfId="53916" xr:uid="{00000000-0005-0000-0000-000028680000}"/>
    <cellStyle name="標準 3 4 11 4 2 3" xfId="45184" xr:uid="{00000000-0005-0000-0000-000029680000}"/>
    <cellStyle name="標準 3 4 11 4 2 4" xfId="22709" xr:uid="{00000000-0005-0000-0000-00002A680000}"/>
    <cellStyle name="標準 3 4 11 4 3" xfId="5165" xr:uid="{00000000-0005-0000-0000-00002B680000}"/>
    <cellStyle name="標準 3 4 11 4 3 2" xfId="49847" xr:uid="{00000000-0005-0000-0000-00002C680000}"/>
    <cellStyle name="標準 3 4 11 4 3 3" xfId="29043" xr:uid="{00000000-0005-0000-0000-00002D680000}"/>
    <cellStyle name="標準 3 4 11 4 4" xfId="41115" xr:uid="{00000000-0005-0000-0000-00002E680000}"/>
    <cellStyle name="標準 3 4 11 4 5" xfId="18142" xr:uid="{00000000-0005-0000-0000-00002F680000}"/>
    <cellStyle name="標準 3 4 11 5" xfId="1654" xr:uid="{00000000-0005-0000-0000-000030680000}"/>
    <cellStyle name="標準 3 4 11 5 2" xfId="12578" xr:uid="{00000000-0005-0000-0000-000031680000}"/>
    <cellStyle name="標準 3 4 11 5 2 2" xfId="32219" xr:uid="{00000000-0005-0000-0000-000032680000}"/>
    <cellStyle name="標準 3 4 11 5 2 2 2" xfId="53023" xr:uid="{00000000-0005-0000-0000-000033680000}"/>
    <cellStyle name="標準 3 4 11 5 2 3" xfId="44291" xr:uid="{00000000-0005-0000-0000-000034680000}"/>
    <cellStyle name="標準 3 4 11 5 2 4" xfId="21815" xr:uid="{00000000-0005-0000-0000-000035680000}"/>
    <cellStyle name="標準 3 4 11 5 3" xfId="4272" xr:uid="{00000000-0005-0000-0000-000036680000}"/>
    <cellStyle name="標準 3 4 11 5 3 2" xfId="49275" xr:uid="{00000000-0005-0000-0000-000037680000}"/>
    <cellStyle name="標準 3 4 11 5 3 3" xfId="28471" xr:uid="{00000000-0005-0000-0000-000038680000}"/>
    <cellStyle name="標準 3 4 11 5 4" xfId="40543" xr:uid="{00000000-0005-0000-0000-000039680000}"/>
    <cellStyle name="標準 3 4 11 5 5" xfId="17556" xr:uid="{00000000-0005-0000-0000-00003A680000}"/>
    <cellStyle name="標準 3 4 11 6" xfId="6013" xr:uid="{00000000-0005-0000-0000-00003B680000}"/>
    <cellStyle name="標準 3 4 11 6 2" xfId="33945" xr:uid="{00000000-0005-0000-0000-00003C680000}"/>
    <cellStyle name="標準 3 4 11 6 2 2" xfId="54749" xr:uid="{00000000-0005-0000-0000-00003D680000}"/>
    <cellStyle name="標準 3 4 11 6 3" xfId="46017" xr:uid="{00000000-0005-0000-0000-00003E680000}"/>
    <cellStyle name="標準 3 4 11 6 4" xfId="23542" xr:uid="{00000000-0005-0000-0000-00003F680000}"/>
    <cellStyle name="標準 3 4 11 7" xfId="3477" xr:uid="{00000000-0005-0000-0000-000040680000}"/>
    <cellStyle name="標準 3 4 11 7 2" xfId="34731" xr:uid="{00000000-0005-0000-0000-000041680000}"/>
    <cellStyle name="標準 3 4 11 7 2 2" xfId="55535" xr:uid="{00000000-0005-0000-0000-000042680000}"/>
    <cellStyle name="標準 3 4 11 7 3" xfId="46803" xr:uid="{00000000-0005-0000-0000-000043680000}"/>
    <cellStyle name="標準 3 4 11 7 4" xfId="24329" xr:uid="{00000000-0005-0000-0000-000044680000}"/>
    <cellStyle name="標準 3 4 11 8" xfId="19136" xr:uid="{00000000-0005-0000-0000-000045680000}"/>
    <cellStyle name="標準 3 4 11 8 2" xfId="30024" xr:uid="{00000000-0005-0000-0000-000046680000}"/>
    <cellStyle name="標準 3 4 11 8 2 2" xfId="50828" xr:uid="{00000000-0005-0000-0000-000047680000}"/>
    <cellStyle name="標準 3 4 11 8 3" xfId="42096" xr:uid="{00000000-0005-0000-0000-000048680000}"/>
    <cellStyle name="標準 3 4 11 9" xfId="25344" xr:uid="{00000000-0005-0000-0000-000049680000}"/>
    <cellStyle name="標準 3 4 11 9 2" xfId="37416" xr:uid="{00000000-0005-0000-0000-00004A680000}"/>
    <cellStyle name="標準 3 4 12" xfId="820" xr:uid="{00000000-0005-0000-0000-00004B680000}"/>
    <cellStyle name="標準 3 4 12 10" xfId="3455" xr:uid="{00000000-0005-0000-0000-00004C680000}"/>
    <cellStyle name="標準 3 4 12 10 2" xfId="35074" xr:uid="{00000000-0005-0000-0000-00004D680000}"/>
    <cellStyle name="標準 3 4 12 10 2 2" xfId="55878" xr:uid="{00000000-0005-0000-0000-00004E680000}"/>
    <cellStyle name="標準 3 4 12 10 3" xfId="47146" xr:uid="{00000000-0005-0000-0000-00004F680000}"/>
    <cellStyle name="標準 3 4 12 10 4" xfId="24672" xr:uid="{00000000-0005-0000-0000-000050680000}"/>
    <cellStyle name="標準 3 4 12 11" xfId="19039" xr:uid="{00000000-0005-0000-0000-000051680000}"/>
    <cellStyle name="標準 3 4 12 11 2" xfId="29927" xr:uid="{00000000-0005-0000-0000-000052680000}"/>
    <cellStyle name="標準 3 4 12 11 2 2" xfId="50731" xr:uid="{00000000-0005-0000-0000-000053680000}"/>
    <cellStyle name="標準 3 4 12 11 3" xfId="41999" xr:uid="{00000000-0005-0000-0000-000054680000}"/>
    <cellStyle name="標準 3 4 12 12" xfId="25455" xr:uid="{00000000-0005-0000-0000-000055680000}"/>
    <cellStyle name="標準 3 4 12 12 2" xfId="37527" xr:uid="{00000000-0005-0000-0000-000056680000}"/>
    <cellStyle name="標準 3 4 12 13" xfId="35745" xr:uid="{00000000-0005-0000-0000-000057680000}"/>
    <cellStyle name="標準 3 4 12 14" xfId="14538" xr:uid="{00000000-0005-0000-0000-000058680000}"/>
    <cellStyle name="標準 3 4 12 15" xfId="56803" xr:uid="{00000000-0005-0000-0000-000059680000}"/>
    <cellStyle name="標準 3 4 12 2" xfId="1100" xr:uid="{00000000-0005-0000-0000-00005A680000}"/>
    <cellStyle name="標準 3 4 12 2 10" xfId="57121" xr:uid="{00000000-0005-0000-0000-00005B680000}"/>
    <cellStyle name="標準 3 4 12 2 2" xfId="2884" xr:uid="{00000000-0005-0000-0000-00005C680000}"/>
    <cellStyle name="標準 3 4 12 2 2 2" xfId="11583" xr:uid="{00000000-0005-0000-0000-00005D680000}"/>
    <cellStyle name="標準 3 4 12 2 2 2 2" xfId="31255" xr:uid="{00000000-0005-0000-0000-00005E680000}"/>
    <cellStyle name="標準 3 4 12 2 2 2 2 2" xfId="52059" xr:uid="{00000000-0005-0000-0000-00005F680000}"/>
    <cellStyle name="標準 3 4 12 2 2 2 3" xfId="43327" xr:uid="{00000000-0005-0000-0000-000060680000}"/>
    <cellStyle name="標準 3 4 12 2 2 2 4" xfId="20849" xr:uid="{00000000-0005-0000-0000-000061680000}"/>
    <cellStyle name="標準 3 4 12 2 2 3" xfId="13810" xr:uid="{00000000-0005-0000-0000-000062680000}"/>
    <cellStyle name="標準 3 4 12 2 2 3 2" xfId="33443" xr:uid="{00000000-0005-0000-0000-000063680000}"/>
    <cellStyle name="標準 3 4 12 2 2 3 2 2" xfId="54247" xr:uid="{00000000-0005-0000-0000-000064680000}"/>
    <cellStyle name="標準 3 4 12 2 2 3 3" xfId="45515" xr:uid="{00000000-0005-0000-0000-000065680000}"/>
    <cellStyle name="標準 3 4 12 2 2 3 4" xfId="23040" xr:uid="{00000000-0005-0000-0000-000066680000}"/>
    <cellStyle name="標準 3 4 12 2 2 4" xfId="11068" xr:uid="{00000000-0005-0000-0000-000067680000}"/>
    <cellStyle name="標準 3 4 12 2 2 4 2" xfId="30742" xr:uid="{00000000-0005-0000-0000-000068680000}"/>
    <cellStyle name="標準 3 4 12 2 2 4 2 2" xfId="51546" xr:uid="{00000000-0005-0000-0000-000069680000}"/>
    <cellStyle name="標準 3 4 12 2 2 4 3" xfId="42814" xr:uid="{00000000-0005-0000-0000-00006A680000}"/>
    <cellStyle name="標準 3 4 12 2 2 4 4" xfId="20336" xr:uid="{00000000-0005-0000-0000-00006B680000}"/>
    <cellStyle name="標準 3 4 12 2 2 5" xfId="5496" xr:uid="{00000000-0005-0000-0000-00006C680000}"/>
    <cellStyle name="標準 3 4 12 2 2 5 2" xfId="48932" xr:uid="{00000000-0005-0000-0000-00006D680000}"/>
    <cellStyle name="標準 3 4 12 2 2 5 3" xfId="27803" xr:uid="{00000000-0005-0000-0000-00006E680000}"/>
    <cellStyle name="標準 3 4 12 2 2 6" xfId="39875" xr:uid="{00000000-0005-0000-0000-00006F680000}"/>
    <cellStyle name="標準 3 4 12 2 2 7" xfId="16888" xr:uid="{00000000-0005-0000-0000-000070680000}"/>
    <cellStyle name="標準 3 4 12 2 3" xfId="1991" xr:uid="{00000000-0005-0000-0000-000071680000}"/>
    <cellStyle name="標準 3 4 12 2 3 2" xfId="11280" xr:uid="{00000000-0005-0000-0000-000072680000}"/>
    <cellStyle name="標準 3 4 12 2 3 2 2" xfId="30952" xr:uid="{00000000-0005-0000-0000-000073680000}"/>
    <cellStyle name="標準 3 4 12 2 3 2 2 2" xfId="51756" xr:uid="{00000000-0005-0000-0000-000074680000}"/>
    <cellStyle name="標準 3 4 12 2 3 2 3" xfId="43024" xr:uid="{00000000-0005-0000-0000-000075680000}"/>
    <cellStyle name="標準 3 4 12 2 3 2 4" xfId="20546" xr:uid="{00000000-0005-0000-0000-000076680000}"/>
    <cellStyle name="標準 3 4 12 2 3 3" xfId="4603" xr:uid="{00000000-0005-0000-0000-000077680000}"/>
    <cellStyle name="標準 3 4 12 2 3 3 2" xfId="50178" xr:uid="{00000000-0005-0000-0000-000078680000}"/>
    <cellStyle name="標準 3 4 12 2 3 3 3" xfId="29374" xr:uid="{00000000-0005-0000-0000-000079680000}"/>
    <cellStyle name="標準 3 4 12 2 3 4" xfId="41446" xr:uid="{00000000-0005-0000-0000-00007A680000}"/>
    <cellStyle name="標準 3 4 12 2 3 5" xfId="18477" xr:uid="{00000000-0005-0000-0000-00007B680000}"/>
    <cellStyle name="標準 3 4 12 2 4" xfId="12028" xr:uid="{00000000-0005-0000-0000-00007C680000}"/>
    <cellStyle name="標準 3 4 12 2 4 2" xfId="31666" xr:uid="{00000000-0005-0000-0000-00007D680000}"/>
    <cellStyle name="標準 3 4 12 2 4 2 2" xfId="52470" xr:uid="{00000000-0005-0000-0000-00007E680000}"/>
    <cellStyle name="標準 3 4 12 2 4 3" xfId="43738" xr:uid="{00000000-0005-0000-0000-00007F680000}"/>
    <cellStyle name="標準 3 4 12 2 4 4" xfId="21262" xr:uid="{00000000-0005-0000-0000-000080680000}"/>
    <cellStyle name="標準 3 4 12 2 5" xfId="12917" xr:uid="{00000000-0005-0000-0000-000081680000}"/>
    <cellStyle name="標準 3 4 12 2 5 2" xfId="32550" xr:uid="{00000000-0005-0000-0000-000082680000}"/>
    <cellStyle name="標準 3 4 12 2 5 2 2" xfId="53354" xr:uid="{00000000-0005-0000-0000-000083680000}"/>
    <cellStyle name="標準 3 4 12 2 5 3" xfId="44622" xr:uid="{00000000-0005-0000-0000-000084680000}"/>
    <cellStyle name="標準 3 4 12 2 5 4" xfId="22147" xr:uid="{00000000-0005-0000-0000-000085680000}"/>
    <cellStyle name="標準 3 4 12 2 6" xfId="10760" xr:uid="{00000000-0005-0000-0000-000086680000}"/>
    <cellStyle name="標準 3 4 12 2 6 2" xfId="30439" xr:uid="{00000000-0005-0000-0000-000087680000}"/>
    <cellStyle name="標準 3 4 12 2 6 2 2" xfId="51243" xr:uid="{00000000-0005-0000-0000-000088680000}"/>
    <cellStyle name="標準 3 4 12 2 6 3" xfId="42511" xr:uid="{00000000-0005-0000-0000-000089680000}"/>
    <cellStyle name="標準 3 4 12 2 6 4" xfId="20033" xr:uid="{00000000-0005-0000-0000-00008A680000}"/>
    <cellStyle name="標準 3 4 12 2 7" xfId="3719" xr:uid="{00000000-0005-0000-0000-00008B680000}"/>
    <cellStyle name="標準 3 4 12 2 7 2" xfId="38428" xr:uid="{00000000-0005-0000-0000-00008C680000}"/>
    <cellStyle name="標準 3 4 12 2 7 3" xfId="26356" xr:uid="{00000000-0005-0000-0000-00008D680000}"/>
    <cellStyle name="標準 3 4 12 2 8" xfId="36636" xr:uid="{00000000-0005-0000-0000-00008E680000}"/>
    <cellStyle name="標準 3 4 12 2 9" xfId="15440" xr:uid="{00000000-0005-0000-0000-00008F680000}"/>
    <cellStyle name="標準 3 4 12 3" xfId="2566" xr:uid="{00000000-0005-0000-0000-000090680000}"/>
    <cellStyle name="標準 3 4 12 3 2" xfId="11186" xr:uid="{00000000-0005-0000-0000-000091680000}"/>
    <cellStyle name="標準 3 4 12 3 2 2" xfId="20452" xr:uid="{00000000-0005-0000-0000-000092680000}"/>
    <cellStyle name="標準 3 4 12 3 2 2 2" xfId="30858" xr:uid="{00000000-0005-0000-0000-000093680000}"/>
    <cellStyle name="標準 3 4 12 3 2 2 2 2" xfId="51662" xr:uid="{00000000-0005-0000-0000-000094680000}"/>
    <cellStyle name="標準 3 4 12 3 2 2 3" xfId="42930" xr:uid="{00000000-0005-0000-0000-000095680000}"/>
    <cellStyle name="標準 3 4 12 3 2 3" xfId="29056" xr:uid="{00000000-0005-0000-0000-000096680000}"/>
    <cellStyle name="標準 3 4 12 3 2 3 2" xfId="49860" xr:uid="{00000000-0005-0000-0000-000097680000}"/>
    <cellStyle name="標準 3 4 12 3 2 4" xfId="41128" xr:uid="{00000000-0005-0000-0000-000098680000}"/>
    <cellStyle name="標準 3 4 12 3 2 5" xfId="18156" xr:uid="{00000000-0005-0000-0000-000099680000}"/>
    <cellStyle name="標準 3 4 12 3 3" xfId="13492" xr:uid="{00000000-0005-0000-0000-00009A680000}"/>
    <cellStyle name="標準 3 4 12 3 3 2" xfId="33125" xr:uid="{00000000-0005-0000-0000-00009B680000}"/>
    <cellStyle name="標準 3 4 12 3 3 2 2" xfId="53929" xr:uid="{00000000-0005-0000-0000-00009C680000}"/>
    <cellStyle name="標準 3 4 12 3 3 3" xfId="45197" xr:uid="{00000000-0005-0000-0000-00009D680000}"/>
    <cellStyle name="標準 3 4 12 3 3 4" xfId="22722" xr:uid="{00000000-0005-0000-0000-00009E680000}"/>
    <cellStyle name="標準 3 4 12 3 4" xfId="10662" xr:uid="{00000000-0005-0000-0000-00009F680000}"/>
    <cellStyle name="標準 3 4 12 3 4 2" xfId="30345" xr:uid="{00000000-0005-0000-0000-0000A0680000}"/>
    <cellStyle name="標準 3 4 12 3 4 2 2" xfId="51149" xr:uid="{00000000-0005-0000-0000-0000A1680000}"/>
    <cellStyle name="標準 3 4 12 3 4 3" xfId="42417" xr:uid="{00000000-0005-0000-0000-0000A2680000}"/>
    <cellStyle name="標準 3 4 12 3 4 4" xfId="19939" xr:uid="{00000000-0005-0000-0000-0000A3680000}"/>
    <cellStyle name="標準 3 4 12 3 5" xfId="5178" xr:uid="{00000000-0005-0000-0000-0000A4680000}"/>
    <cellStyle name="標準 3 4 12 3 5 2" xfId="48041" xr:uid="{00000000-0005-0000-0000-0000A5680000}"/>
    <cellStyle name="標準 3 4 12 3 5 3" xfId="26912" xr:uid="{00000000-0005-0000-0000-0000A6680000}"/>
    <cellStyle name="標準 3 4 12 3 6" xfId="38984" xr:uid="{00000000-0005-0000-0000-0000A7680000}"/>
    <cellStyle name="標準 3 4 12 3 7" xfId="15997" xr:uid="{00000000-0005-0000-0000-0000A8680000}"/>
    <cellStyle name="標準 3 4 12 4" xfId="1670" xr:uid="{00000000-0005-0000-0000-0000A9680000}"/>
    <cellStyle name="標準 3 4 12 4 2" xfId="11462" xr:uid="{00000000-0005-0000-0000-0000AA680000}"/>
    <cellStyle name="標準 3 4 12 4 2 2" xfId="31134" xr:uid="{00000000-0005-0000-0000-0000AB680000}"/>
    <cellStyle name="標準 3 4 12 4 2 2 2" xfId="51938" xr:uid="{00000000-0005-0000-0000-0000AC680000}"/>
    <cellStyle name="標準 3 4 12 4 2 3" xfId="43206" xr:uid="{00000000-0005-0000-0000-0000AD680000}"/>
    <cellStyle name="標準 3 4 12 4 2 4" xfId="20728" xr:uid="{00000000-0005-0000-0000-0000AE680000}"/>
    <cellStyle name="標準 3 4 12 4 3" xfId="10947" xr:uid="{00000000-0005-0000-0000-0000AF680000}"/>
    <cellStyle name="標準 3 4 12 4 3 2" xfId="30621" xr:uid="{00000000-0005-0000-0000-0000B0680000}"/>
    <cellStyle name="標準 3 4 12 4 3 2 2" xfId="51425" xr:uid="{00000000-0005-0000-0000-0000B1680000}"/>
    <cellStyle name="標準 3 4 12 4 3 3" xfId="42693" xr:uid="{00000000-0005-0000-0000-0000B2680000}"/>
    <cellStyle name="標準 3 4 12 4 3 4" xfId="20215" xr:uid="{00000000-0005-0000-0000-0000B3680000}"/>
    <cellStyle name="標準 3 4 12 4 4" xfId="4285" xr:uid="{00000000-0005-0000-0000-0000B4680000}"/>
    <cellStyle name="標準 3 4 12 4 4 2" xfId="49386" xr:uid="{00000000-0005-0000-0000-0000B5680000}"/>
    <cellStyle name="標準 3 4 12 4 4 3" xfId="28582" xr:uid="{00000000-0005-0000-0000-0000B6680000}"/>
    <cellStyle name="標準 3 4 12 4 5" xfId="40654" xr:uid="{00000000-0005-0000-0000-0000B7680000}"/>
    <cellStyle name="標準 3 4 12 4 6" xfId="17667" xr:uid="{00000000-0005-0000-0000-0000B8680000}"/>
    <cellStyle name="標準 3 4 12 5" xfId="11140" xr:uid="{00000000-0005-0000-0000-0000B9680000}"/>
    <cellStyle name="標準 3 4 12 5 2" xfId="30812" xr:uid="{00000000-0005-0000-0000-0000BA680000}"/>
    <cellStyle name="標準 3 4 12 5 2 2" xfId="51616" xr:uid="{00000000-0005-0000-0000-0000BB680000}"/>
    <cellStyle name="標準 3 4 12 5 3" xfId="42884" xr:uid="{00000000-0005-0000-0000-0000BC680000}"/>
    <cellStyle name="標準 3 4 12 5 4" xfId="20406" xr:uid="{00000000-0005-0000-0000-0000BD680000}"/>
    <cellStyle name="標準 3 4 12 6" xfId="10601" xr:uid="{00000000-0005-0000-0000-0000BE680000}"/>
    <cellStyle name="標準 3 4 12 6 2" xfId="30299" xr:uid="{00000000-0005-0000-0000-0000BF680000}"/>
    <cellStyle name="標準 3 4 12 6 2 2" xfId="51103" xr:uid="{00000000-0005-0000-0000-0000C0680000}"/>
    <cellStyle name="標準 3 4 12 6 3" xfId="42371" xr:uid="{00000000-0005-0000-0000-0000C1680000}"/>
    <cellStyle name="標準 3 4 12 6 4" xfId="19892" xr:uid="{00000000-0005-0000-0000-0000C2680000}"/>
    <cellStyle name="標準 3 4 12 7" xfId="11754" xr:uid="{00000000-0005-0000-0000-0000C3680000}"/>
    <cellStyle name="標準 3 4 12 7 2" xfId="31402" xr:uid="{00000000-0005-0000-0000-0000C4680000}"/>
    <cellStyle name="標準 3 4 12 7 2 2" xfId="52206" xr:uid="{00000000-0005-0000-0000-0000C5680000}"/>
    <cellStyle name="標準 3 4 12 7 3" xfId="43474" xr:uid="{00000000-0005-0000-0000-0000C6680000}"/>
    <cellStyle name="標準 3 4 12 7 4" xfId="20998" xr:uid="{00000000-0005-0000-0000-0000C7680000}"/>
    <cellStyle name="標準 3 4 12 8" xfId="12594" xr:uid="{00000000-0005-0000-0000-0000C8680000}"/>
    <cellStyle name="標準 3 4 12 8 2" xfId="32232" xr:uid="{00000000-0005-0000-0000-0000C9680000}"/>
    <cellStyle name="標準 3 4 12 8 2 2" xfId="53036" xr:uid="{00000000-0005-0000-0000-0000CA680000}"/>
    <cellStyle name="標準 3 4 12 8 3" xfId="44304" xr:uid="{00000000-0005-0000-0000-0000CB680000}"/>
    <cellStyle name="標準 3 4 12 8 4" xfId="21829" xr:uid="{00000000-0005-0000-0000-0000CC680000}"/>
    <cellStyle name="標準 3 4 12 9" xfId="5923" xr:uid="{00000000-0005-0000-0000-0000CD680000}"/>
    <cellStyle name="標準 3 4 12 9 2" xfId="34288" xr:uid="{00000000-0005-0000-0000-0000CE680000}"/>
    <cellStyle name="標準 3 4 12 9 2 2" xfId="55092" xr:uid="{00000000-0005-0000-0000-0000CF680000}"/>
    <cellStyle name="標準 3 4 12 9 3" xfId="46360" xr:uid="{00000000-0005-0000-0000-0000D0680000}"/>
    <cellStyle name="標準 3 4 12 9 4" xfId="23886" xr:uid="{00000000-0005-0000-0000-0000D1680000}"/>
    <cellStyle name="標準 3 4 13" xfId="1111" xr:uid="{00000000-0005-0000-0000-0000D2680000}"/>
    <cellStyle name="標準 3 4 13 10" xfId="14649" xr:uid="{00000000-0005-0000-0000-0000D3680000}"/>
    <cellStyle name="標準 3 4 13 11" xfId="57132" xr:uid="{00000000-0005-0000-0000-0000D4680000}"/>
    <cellStyle name="標準 3 4 13 2" xfId="2895" xr:uid="{00000000-0005-0000-0000-0000D5680000}"/>
    <cellStyle name="標準 3 4 13 2 2" xfId="13821" xr:uid="{00000000-0005-0000-0000-0000D6680000}"/>
    <cellStyle name="標準 3 4 13 2 2 2" xfId="23051" xr:uid="{00000000-0005-0000-0000-0000D7680000}"/>
    <cellStyle name="標準 3 4 13 2 2 2 2" xfId="33454" xr:uid="{00000000-0005-0000-0000-0000D8680000}"/>
    <cellStyle name="標準 3 4 13 2 2 2 2 2" xfId="54258" xr:uid="{00000000-0005-0000-0000-0000D9680000}"/>
    <cellStyle name="標準 3 4 13 2 2 2 3" xfId="45526" xr:uid="{00000000-0005-0000-0000-0000DA680000}"/>
    <cellStyle name="標準 3 4 13 2 2 3" xfId="27914" xr:uid="{00000000-0005-0000-0000-0000DB680000}"/>
    <cellStyle name="標準 3 4 13 2 2 3 2" xfId="48992" xr:uid="{00000000-0005-0000-0000-0000DC680000}"/>
    <cellStyle name="標準 3 4 13 2 2 4" xfId="39986" xr:uid="{00000000-0005-0000-0000-0000DD680000}"/>
    <cellStyle name="標準 3 4 13 2 2 5" xfId="16999" xr:uid="{00000000-0005-0000-0000-0000DE680000}"/>
    <cellStyle name="標準 3 4 13 2 3" xfId="11134" xr:uid="{00000000-0005-0000-0000-0000DF680000}"/>
    <cellStyle name="標準 3 4 13 2 3 2" xfId="30806" xr:uid="{00000000-0005-0000-0000-0000E0680000}"/>
    <cellStyle name="標準 3 4 13 2 3 2 2" xfId="51610" xr:uid="{00000000-0005-0000-0000-0000E1680000}"/>
    <cellStyle name="標準 3 4 13 2 3 3" xfId="42878" xr:uid="{00000000-0005-0000-0000-0000E2680000}"/>
    <cellStyle name="標準 3 4 13 2 3 4" xfId="20400" xr:uid="{00000000-0005-0000-0000-0000E3680000}"/>
    <cellStyle name="標準 3 4 13 2 4" xfId="5507" xr:uid="{00000000-0005-0000-0000-0000E4680000}"/>
    <cellStyle name="標準 3 4 13 2 4 2" xfId="38539" xr:uid="{00000000-0005-0000-0000-0000E5680000}"/>
    <cellStyle name="標準 3 4 13 2 4 3" xfId="26467" xr:uid="{00000000-0005-0000-0000-0000E6680000}"/>
    <cellStyle name="標準 3 4 13 2 5" xfId="36747" xr:uid="{00000000-0005-0000-0000-0000E7680000}"/>
    <cellStyle name="標準 3 4 13 2 6" xfId="15551" xr:uid="{00000000-0005-0000-0000-0000E8680000}"/>
    <cellStyle name="標準 3 4 13 3" xfId="2002" xr:uid="{00000000-0005-0000-0000-0000E9680000}"/>
    <cellStyle name="標準 3 4 13 3 2" xfId="12039" xr:uid="{00000000-0005-0000-0000-0000EA680000}"/>
    <cellStyle name="標準 3 4 13 3 2 2" xfId="31677" xr:uid="{00000000-0005-0000-0000-0000EB680000}"/>
    <cellStyle name="標準 3 4 13 3 2 2 2" xfId="52481" xr:uid="{00000000-0005-0000-0000-0000EC680000}"/>
    <cellStyle name="標準 3 4 13 3 2 3" xfId="43749" xr:uid="{00000000-0005-0000-0000-0000ED680000}"/>
    <cellStyle name="標準 3 4 13 3 2 4" xfId="21273" xr:uid="{00000000-0005-0000-0000-0000EE680000}"/>
    <cellStyle name="標準 3 4 13 3 3" xfId="4614" xr:uid="{00000000-0005-0000-0000-0000EF680000}"/>
    <cellStyle name="標準 3 4 13 3 3 2" xfId="48152" xr:uid="{00000000-0005-0000-0000-0000F0680000}"/>
    <cellStyle name="標準 3 4 13 3 3 3" xfId="27023" xr:uid="{00000000-0005-0000-0000-0000F1680000}"/>
    <cellStyle name="標準 3 4 13 3 4" xfId="39095" xr:uid="{00000000-0005-0000-0000-0000F2680000}"/>
    <cellStyle name="標準 3 4 13 3 5" xfId="16108" xr:uid="{00000000-0005-0000-0000-0000F3680000}"/>
    <cellStyle name="標準 3 4 13 4" xfId="12928" xr:uid="{00000000-0005-0000-0000-0000F4680000}"/>
    <cellStyle name="標準 3 4 13 4 2" xfId="22158" xr:uid="{00000000-0005-0000-0000-0000F5680000}"/>
    <cellStyle name="標準 3 4 13 4 2 2" xfId="32561" xr:uid="{00000000-0005-0000-0000-0000F6680000}"/>
    <cellStyle name="標準 3 4 13 4 2 2 2" xfId="53365" xr:uid="{00000000-0005-0000-0000-0000F7680000}"/>
    <cellStyle name="標準 3 4 13 4 2 3" xfId="44633" xr:uid="{00000000-0005-0000-0000-0000F8680000}"/>
    <cellStyle name="標準 3 4 13 4 3" xfId="29385" xr:uid="{00000000-0005-0000-0000-0000F9680000}"/>
    <cellStyle name="標準 3 4 13 4 3 2" xfId="50189" xr:uid="{00000000-0005-0000-0000-0000FA680000}"/>
    <cellStyle name="標準 3 4 13 4 4" xfId="41457" xr:uid="{00000000-0005-0000-0000-0000FB680000}"/>
    <cellStyle name="標準 3 4 13 4 5" xfId="18488" xr:uid="{00000000-0005-0000-0000-0000FC680000}"/>
    <cellStyle name="標準 3 4 13 5" xfId="8837" xr:uid="{00000000-0005-0000-0000-0000FD680000}"/>
    <cellStyle name="標準 3 4 13 5 2" xfId="34399" xr:uid="{00000000-0005-0000-0000-0000FE680000}"/>
    <cellStyle name="標準 3 4 13 5 2 2" xfId="55203" xr:uid="{00000000-0005-0000-0000-0000FF680000}"/>
    <cellStyle name="標準 3 4 13 5 3" xfId="46471" xr:uid="{00000000-0005-0000-0000-000000690000}"/>
    <cellStyle name="標準 3 4 13 5 4" xfId="23997" xr:uid="{00000000-0005-0000-0000-000001690000}"/>
    <cellStyle name="標準 3 4 13 6" xfId="3730" xr:uid="{00000000-0005-0000-0000-000002690000}"/>
    <cellStyle name="標準 3 4 13 6 2" xfId="35185" xr:uid="{00000000-0005-0000-0000-000003690000}"/>
    <cellStyle name="標準 3 4 13 6 2 2" xfId="55989" xr:uid="{00000000-0005-0000-0000-000004690000}"/>
    <cellStyle name="標準 3 4 13 6 3" xfId="47257" xr:uid="{00000000-0005-0000-0000-000005690000}"/>
    <cellStyle name="標準 3 4 13 6 4" xfId="24783" xr:uid="{00000000-0005-0000-0000-000006690000}"/>
    <cellStyle name="標準 3 4 13 7" xfId="19760" xr:uid="{00000000-0005-0000-0000-000007690000}"/>
    <cellStyle name="標準 3 4 13 7 2" xfId="30293" xr:uid="{00000000-0005-0000-0000-000008690000}"/>
    <cellStyle name="標準 3 4 13 7 2 2" xfId="51097" xr:uid="{00000000-0005-0000-0000-000009690000}"/>
    <cellStyle name="標準 3 4 13 7 3" xfId="42365" xr:uid="{00000000-0005-0000-0000-00000A690000}"/>
    <cellStyle name="標準 3 4 13 8" xfId="25566" xr:uid="{00000000-0005-0000-0000-00000B690000}"/>
    <cellStyle name="標準 3 4 13 8 2" xfId="37638" xr:uid="{00000000-0005-0000-0000-00000C690000}"/>
    <cellStyle name="標準 3 4 13 9" xfId="35856" xr:uid="{00000000-0005-0000-0000-00000D690000}"/>
    <cellStyle name="標準 3 4 14" xfId="918" xr:uid="{00000000-0005-0000-0000-00000E690000}"/>
    <cellStyle name="標準 3 4 14 10" xfId="14760" xr:uid="{00000000-0005-0000-0000-00000F690000}"/>
    <cellStyle name="標準 3 4 14 11" xfId="56994" xr:uid="{00000000-0005-0000-0000-000010690000}"/>
    <cellStyle name="標準 3 4 14 2" xfId="2757" xr:uid="{00000000-0005-0000-0000-000011690000}"/>
    <cellStyle name="標準 3 4 14 2 2" xfId="13683" xr:uid="{00000000-0005-0000-0000-000012690000}"/>
    <cellStyle name="標準 3 4 14 2 2 2" xfId="33316" xr:uid="{00000000-0005-0000-0000-000013690000}"/>
    <cellStyle name="標準 3 4 14 2 2 2 2" xfId="54120" xr:uid="{00000000-0005-0000-0000-000014690000}"/>
    <cellStyle name="標準 3 4 14 2 2 3" xfId="45388" xr:uid="{00000000-0005-0000-0000-000015690000}"/>
    <cellStyle name="標準 3 4 14 2 2 4" xfId="22913" xr:uid="{00000000-0005-0000-0000-000016690000}"/>
    <cellStyle name="標準 3 4 14 2 3" xfId="11373" xr:uid="{00000000-0005-0000-0000-000017690000}"/>
    <cellStyle name="標準 3 4 14 2 3 2" xfId="31045" xr:uid="{00000000-0005-0000-0000-000018690000}"/>
    <cellStyle name="標準 3 4 14 2 3 2 2" xfId="51849" xr:uid="{00000000-0005-0000-0000-000019690000}"/>
    <cellStyle name="標準 3 4 14 2 3 3" xfId="43117" xr:uid="{00000000-0005-0000-0000-00001A690000}"/>
    <cellStyle name="標準 3 4 14 2 3 4" xfId="20639" xr:uid="{00000000-0005-0000-0000-00001B690000}"/>
    <cellStyle name="標準 3 4 14 2 4" xfId="5369" xr:uid="{00000000-0005-0000-0000-00001C690000}"/>
    <cellStyle name="標準 3 4 14 2 4 2" xfId="40097" xr:uid="{00000000-0005-0000-0000-00001D690000}"/>
    <cellStyle name="標準 3 4 14 2 4 3" xfId="28025" xr:uid="{00000000-0005-0000-0000-00001E690000}"/>
    <cellStyle name="標準 3 4 14 2 5" xfId="36858" xr:uid="{00000000-0005-0000-0000-00001F690000}"/>
    <cellStyle name="標準 3 4 14 2 6" xfId="17110" xr:uid="{00000000-0005-0000-0000-000020690000}"/>
    <cellStyle name="標準 3 4 14 3" xfId="1864" xr:uid="{00000000-0005-0000-0000-000021690000}"/>
    <cellStyle name="標準 3 4 14 3 2" xfId="11846" xr:uid="{00000000-0005-0000-0000-000022690000}"/>
    <cellStyle name="標準 3 4 14 3 2 2" xfId="31484" xr:uid="{00000000-0005-0000-0000-000023690000}"/>
    <cellStyle name="標準 3 4 14 3 2 2 2" xfId="52288" xr:uid="{00000000-0005-0000-0000-000024690000}"/>
    <cellStyle name="標準 3 4 14 3 2 3" xfId="43556" xr:uid="{00000000-0005-0000-0000-000025690000}"/>
    <cellStyle name="標準 3 4 14 3 2 4" xfId="21080" xr:uid="{00000000-0005-0000-0000-000026690000}"/>
    <cellStyle name="標準 3 4 14 3 3" xfId="4476" xr:uid="{00000000-0005-0000-0000-000027690000}"/>
    <cellStyle name="標準 3 4 14 3 3 2" xfId="48263" xr:uid="{00000000-0005-0000-0000-000028690000}"/>
    <cellStyle name="標準 3 4 14 3 3 3" xfId="27134" xr:uid="{00000000-0005-0000-0000-000029690000}"/>
    <cellStyle name="標準 3 4 14 3 4" xfId="39206" xr:uid="{00000000-0005-0000-0000-00002A690000}"/>
    <cellStyle name="標準 3 4 14 3 5" xfId="16219" xr:uid="{00000000-0005-0000-0000-00002B690000}"/>
    <cellStyle name="標準 3 4 14 4" xfId="12790" xr:uid="{00000000-0005-0000-0000-00002C690000}"/>
    <cellStyle name="標準 3 4 14 4 2" xfId="22020" xr:uid="{00000000-0005-0000-0000-00002D690000}"/>
    <cellStyle name="標準 3 4 14 4 2 2" xfId="32423" xr:uid="{00000000-0005-0000-0000-00002E690000}"/>
    <cellStyle name="標準 3 4 14 4 2 2 2" xfId="53227" xr:uid="{00000000-0005-0000-0000-00002F690000}"/>
    <cellStyle name="標準 3 4 14 4 2 3" xfId="44495" xr:uid="{00000000-0005-0000-0000-000030690000}"/>
    <cellStyle name="標準 3 4 14 4 3" xfId="29247" xr:uid="{00000000-0005-0000-0000-000031690000}"/>
    <cellStyle name="標準 3 4 14 4 3 2" xfId="50051" xr:uid="{00000000-0005-0000-0000-000032690000}"/>
    <cellStyle name="標準 3 4 14 4 4" xfId="41319" xr:uid="{00000000-0005-0000-0000-000033690000}"/>
    <cellStyle name="標準 3 4 14 4 5" xfId="18350" xr:uid="{00000000-0005-0000-0000-000034690000}"/>
    <cellStyle name="標準 3 4 14 5" xfId="10858" xr:uid="{00000000-0005-0000-0000-000035690000}"/>
    <cellStyle name="標準 3 4 14 5 2" xfId="34057" xr:uid="{00000000-0005-0000-0000-000036690000}"/>
    <cellStyle name="標準 3 4 14 5 2 2" xfId="54861" xr:uid="{00000000-0005-0000-0000-000037690000}"/>
    <cellStyle name="標準 3 4 14 5 3" xfId="46129" xr:uid="{00000000-0005-0000-0000-000038690000}"/>
    <cellStyle name="標準 3 4 14 5 4" xfId="23654" xr:uid="{00000000-0005-0000-0000-000039690000}"/>
    <cellStyle name="標準 3 4 14 6" xfId="3537" xr:uid="{00000000-0005-0000-0000-00003A690000}"/>
    <cellStyle name="標準 3 4 14 6 2" xfId="34843" xr:uid="{00000000-0005-0000-0000-00003B690000}"/>
    <cellStyle name="標準 3 4 14 6 2 2" xfId="55647" xr:uid="{00000000-0005-0000-0000-00003C690000}"/>
    <cellStyle name="標準 3 4 14 6 3" xfId="46915" xr:uid="{00000000-0005-0000-0000-00003D690000}"/>
    <cellStyle name="標準 3 4 14 6 4" xfId="24441" xr:uid="{00000000-0005-0000-0000-00003E690000}"/>
    <cellStyle name="標準 3 4 14 7" xfId="20126" xr:uid="{00000000-0005-0000-0000-00003F690000}"/>
    <cellStyle name="標準 3 4 14 7 2" xfId="30532" xr:uid="{00000000-0005-0000-0000-000040690000}"/>
    <cellStyle name="標準 3 4 14 7 2 2" xfId="51336" xr:uid="{00000000-0005-0000-0000-000041690000}"/>
    <cellStyle name="標準 3 4 14 7 3" xfId="42604" xr:uid="{00000000-0005-0000-0000-000042690000}"/>
    <cellStyle name="標準 3 4 14 8" xfId="25677" xr:uid="{00000000-0005-0000-0000-000043690000}"/>
    <cellStyle name="標準 3 4 14 8 2" xfId="37749" xr:uid="{00000000-0005-0000-0000-000044690000}"/>
    <cellStyle name="標準 3 4 14 9" xfId="35967" xr:uid="{00000000-0005-0000-0000-000045690000}"/>
    <cellStyle name="標準 3 4 15" xfId="1222" xr:uid="{00000000-0005-0000-0000-000046690000}"/>
    <cellStyle name="標準 3 4 15 2" xfId="2955" xr:uid="{00000000-0005-0000-0000-000047690000}"/>
    <cellStyle name="標準 3 4 15 2 2" xfId="13881" xr:uid="{00000000-0005-0000-0000-000048690000}"/>
    <cellStyle name="標準 3 4 15 2 2 2" xfId="33514" xr:uid="{00000000-0005-0000-0000-000049690000}"/>
    <cellStyle name="標準 3 4 15 2 2 2 2" xfId="54318" xr:uid="{00000000-0005-0000-0000-00004A690000}"/>
    <cellStyle name="標準 3 4 15 2 2 3" xfId="45586" xr:uid="{00000000-0005-0000-0000-00004B690000}"/>
    <cellStyle name="標準 3 4 15 2 2 4" xfId="23111" xr:uid="{00000000-0005-0000-0000-00004C690000}"/>
    <cellStyle name="標準 3 4 15 2 3" xfId="12150" xr:uid="{00000000-0005-0000-0000-00004D690000}"/>
    <cellStyle name="標準 3 4 15 2 3 2" xfId="31788" xr:uid="{00000000-0005-0000-0000-00004E690000}"/>
    <cellStyle name="標準 3 4 15 2 3 2 2" xfId="52592" xr:uid="{00000000-0005-0000-0000-00004F690000}"/>
    <cellStyle name="標準 3 4 15 2 3 3" xfId="43860" xr:uid="{00000000-0005-0000-0000-000050690000}"/>
    <cellStyle name="標準 3 4 15 2 3 4" xfId="21384" xr:uid="{00000000-0005-0000-0000-000051690000}"/>
    <cellStyle name="標準 3 4 15 2 4" xfId="5567" xr:uid="{00000000-0005-0000-0000-000052690000}"/>
    <cellStyle name="標準 3 4 15 2 4 2" xfId="40209" xr:uid="{00000000-0005-0000-0000-000053690000}"/>
    <cellStyle name="標準 3 4 15 2 4 3" xfId="28137" xr:uid="{00000000-0005-0000-0000-000054690000}"/>
    <cellStyle name="標準 3 4 15 2 5" xfId="36970" xr:uid="{00000000-0005-0000-0000-000055690000}"/>
    <cellStyle name="標準 3 4 15 2 6" xfId="17222" xr:uid="{00000000-0005-0000-0000-000056690000}"/>
    <cellStyle name="標準 3 4 15 3" xfId="2062" xr:uid="{00000000-0005-0000-0000-000057690000}"/>
    <cellStyle name="標準 3 4 15 3 2" xfId="12988" xr:uid="{00000000-0005-0000-0000-000058690000}"/>
    <cellStyle name="標準 3 4 15 3 2 2" xfId="32621" xr:uid="{00000000-0005-0000-0000-000059690000}"/>
    <cellStyle name="標準 3 4 15 3 2 2 2" xfId="53425" xr:uid="{00000000-0005-0000-0000-00005A690000}"/>
    <cellStyle name="標準 3 4 15 3 2 3" xfId="44693" xr:uid="{00000000-0005-0000-0000-00005B690000}"/>
    <cellStyle name="標準 3 4 15 3 2 4" xfId="22218" xr:uid="{00000000-0005-0000-0000-00005C690000}"/>
    <cellStyle name="標準 3 4 15 3 3" xfId="4674" xr:uid="{00000000-0005-0000-0000-00005D690000}"/>
    <cellStyle name="標準 3 4 15 3 3 2" xfId="48375" xr:uid="{00000000-0005-0000-0000-00005E690000}"/>
    <cellStyle name="標準 3 4 15 3 3 3" xfId="27246" xr:uid="{00000000-0005-0000-0000-00005F690000}"/>
    <cellStyle name="標準 3 4 15 3 4" xfId="39318" xr:uid="{00000000-0005-0000-0000-000060690000}"/>
    <cellStyle name="標準 3 4 15 3 5" xfId="16331" xr:uid="{00000000-0005-0000-0000-000061690000}"/>
    <cellStyle name="標準 3 4 15 4" xfId="8158" xr:uid="{00000000-0005-0000-0000-000062690000}"/>
    <cellStyle name="標準 3 4 15 4 2" xfId="29445" xr:uid="{00000000-0005-0000-0000-000063690000}"/>
    <cellStyle name="標準 3 4 15 4 2 2" xfId="50249" xr:uid="{00000000-0005-0000-0000-000064690000}"/>
    <cellStyle name="標準 3 4 15 4 3" xfId="41517" xr:uid="{00000000-0005-0000-0000-000065690000}"/>
    <cellStyle name="標準 3 4 15 4 4" xfId="18548" xr:uid="{00000000-0005-0000-0000-000066690000}"/>
    <cellStyle name="標準 3 4 15 5" xfId="3841" xr:uid="{00000000-0005-0000-0000-000067690000}"/>
    <cellStyle name="標準 3 4 15 5 2" xfId="19559" xr:uid="{00000000-0005-0000-0000-000068690000}"/>
    <cellStyle name="標準 3 4 15 6" xfId="25789" xr:uid="{00000000-0005-0000-0000-000069690000}"/>
    <cellStyle name="標準 3 4 15 6 2" xfId="37861" xr:uid="{00000000-0005-0000-0000-00006A690000}"/>
    <cellStyle name="標準 3 4 15 7" xfId="36079" xr:uid="{00000000-0005-0000-0000-00006B690000}"/>
    <cellStyle name="標準 3 4 15 8" xfId="14872" xr:uid="{00000000-0005-0000-0000-00006C690000}"/>
    <cellStyle name="標準 3 4 15 9" xfId="57192" xr:uid="{00000000-0005-0000-0000-00006D690000}"/>
    <cellStyle name="標準 3 4 16" xfId="540" xr:uid="{00000000-0005-0000-0000-00006E690000}"/>
    <cellStyle name="標準 3 4 16 2" xfId="2677" xr:uid="{00000000-0005-0000-0000-00006F690000}"/>
    <cellStyle name="標準 3 4 16 2 2" xfId="13603" xr:uid="{00000000-0005-0000-0000-000070690000}"/>
    <cellStyle name="標準 3 4 16 2 2 2" xfId="33236" xr:uid="{00000000-0005-0000-0000-000071690000}"/>
    <cellStyle name="標準 3 4 16 2 2 2 2" xfId="54040" xr:uid="{00000000-0005-0000-0000-000072690000}"/>
    <cellStyle name="標準 3 4 16 2 2 3" xfId="45308" xr:uid="{00000000-0005-0000-0000-000073690000}"/>
    <cellStyle name="標準 3 4 16 2 2 4" xfId="22833" xr:uid="{00000000-0005-0000-0000-000074690000}"/>
    <cellStyle name="標準 3 4 16 2 3" xfId="5289" xr:uid="{00000000-0005-0000-0000-000075690000}"/>
    <cellStyle name="標準 3 4 16 2 3 2" xfId="48487" xr:uid="{00000000-0005-0000-0000-000076690000}"/>
    <cellStyle name="標準 3 4 16 2 3 3" xfId="27358" xr:uid="{00000000-0005-0000-0000-000077690000}"/>
    <cellStyle name="標準 3 4 16 2 4" xfId="39430" xr:uid="{00000000-0005-0000-0000-000078690000}"/>
    <cellStyle name="標準 3 4 16 2 5" xfId="16443" xr:uid="{00000000-0005-0000-0000-000079690000}"/>
    <cellStyle name="標準 3 4 16 3" xfId="1781" xr:uid="{00000000-0005-0000-0000-00007A690000}"/>
    <cellStyle name="標準 3 4 16 3 2" xfId="12705" xr:uid="{00000000-0005-0000-0000-00007B690000}"/>
    <cellStyle name="標準 3 4 16 3 2 2" xfId="32343" xr:uid="{00000000-0005-0000-0000-00007C690000}"/>
    <cellStyle name="標準 3 4 16 3 2 2 2" xfId="53147" xr:uid="{00000000-0005-0000-0000-00007D690000}"/>
    <cellStyle name="標準 3 4 16 3 2 3" xfId="44415" xr:uid="{00000000-0005-0000-0000-00007E690000}"/>
    <cellStyle name="標準 3 4 16 3 2 4" xfId="21940" xr:uid="{00000000-0005-0000-0000-00007F690000}"/>
    <cellStyle name="標準 3 4 16 3 3" xfId="4396" xr:uid="{00000000-0005-0000-0000-000080690000}"/>
    <cellStyle name="標準 3 4 16 3 3 2" xfId="49971" xr:uid="{00000000-0005-0000-0000-000081690000}"/>
    <cellStyle name="標準 3 4 16 3 3 3" xfId="29167" xr:uid="{00000000-0005-0000-0000-000082690000}"/>
    <cellStyle name="標準 3 4 16 3 4" xfId="41239" xr:uid="{00000000-0005-0000-0000-000083690000}"/>
    <cellStyle name="標準 3 4 16 3 5" xfId="18267" xr:uid="{00000000-0005-0000-0000-000084690000}"/>
    <cellStyle name="標準 3 4 16 4" xfId="11624" xr:uid="{00000000-0005-0000-0000-000085690000}"/>
    <cellStyle name="標準 3 4 16 4 2" xfId="31291" xr:uid="{00000000-0005-0000-0000-000086690000}"/>
    <cellStyle name="標準 3 4 16 4 2 2" xfId="52095" xr:uid="{00000000-0005-0000-0000-000087690000}"/>
    <cellStyle name="標準 3 4 16 4 3" xfId="43363" xr:uid="{00000000-0005-0000-0000-000088690000}"/>
    <cellStyle name="標準 3 4 16 4 4" xfId="20886" xr:uid="{00000000-0005-0000-0000-000089690000}"/>
    <cellStyle name="標準 3 4 16 5" xfId="3344" xr:uid="{00000000-0005-0000-0000-00008A690000}"/>
    <cellStyle name="標準 3 4 16 5 2" xfId="37973" xr:uid="{00000000-0005-0000-0000-00008B690000}"/>
    <cellStyle name="標準 3 4 16 5 3" xfId="25901" xr:uid="{00000000-0005-0000-0000-00008C690000}"/>
    <cellStyle name="標準 3 4 16 6" xfId="36191" xr:uid="{00000000-0005-0000-0000-00008D690000}"/>
    <cellStyle name="標準 3 4 16 7" xfId="14984" xr:uid="{00000000-0005-0000-0000-00008E690000}"/>
    <cellStyle name="標準 3 4 16 8" xfId="56914" xr:uid="{00000000-0005-0000-0000-00008F690000}"/>
    <cellStyle name="標準 3 4 17" xfId="2273" xr:uid="{00000000-0005-0000-0000-000090690000}"/>
    <cellStyle name="標準 3 4 17 2" xfId="13199" xr:uid="{00000000-0005-0000-0000-000091690000}"/>
    <cellStyle name="標準 3 4 17 2 2" xfId="27470" xr:uid="{00000000-0005-0000-0000-000092690000}"/>
    <cellStyle name="標準 3 4 17 2 2 2" xfId="48599" xr:uid="{00000000-0005-0000-0000-000093690000}"/>
    <cellStyle name="標準 3 4 17 2 3" xfId="39542" xr:uid="{00000000-0005-0000-0000-000094690000}"/>
    <cellStyle name="標準 3 4 17 2 4" xfId="16555" xr:uid="{00000000-0005-0000-0000-000095690000}"/>
    <cellStyle name="標準 3 4 17 3" xfId="4885" xr:uid="{00000000-0005-0000-0000-000096690000}"/>
    <cellStyle name="標準 3 4 17 3 2" xfId="29656" xr:uid="{00000000-0005-0000-0000-000097690000}"/>
    <cellStyle name="標準 3 4 17 3 2 2" xfId="50460" xr:uid="{00000000-0005-0000-0000-000098690000}"/>
    <cellStyle name="標準 3 4 17 3 3" xfId="41728" xr:uid="{00000000-0005-0000-0000-000099690000}"/>
    <cellStyle name="標準 3 4 17 3 4" xfId="18759" xr:uid="{00000000-0005-0000-0000-00009A690000}"/>
    <cellStyle name="標準 3 4 17 4" xfId="22429" xr:uid="{00000000-0005-0000-0000-00009B690000}"/>
    <cellStyle name="標準 3 4 17 4 2" xfId="32832" xr:uid="{00000000-0005-0000-0000-00009C690000}"/>
    <cellStyle name="標準 3 4 17 4 2 2" xfId="53636" xr:uid="{00000000-0005-0000-0000-00009D690000}"/>
    <cellStyle name="標準 3 4 17 4 3" xfId="44904" xr:uid="{00000000-0005-0000-0000-00009E690000}"/>
    <cellStyle name="標準 3 4 17 5" xfId="25122" xr:uid="{00000000-0005-0000-0000-00009F690000}"/>
    <cellStyle name="標準 3 4 17 5 2" xfId="37194" xr:uid="{00000000-0005-0000-0000-0000A0690000}"/>
    <cellStyle name="標準 3 4 17 6" xfId="36303" xr:uid="{00000000-0005-0000-0000-0000A1690000}"/>
    <cellStyle name="標準 3 4 17 7" xfId="14204" xr:uid="{00000000-0005-0000-0000-0000A2690000}"/>
    <cellStyle name="標準 3 4 17 8" xfId="57403" xr:uid="{00000000-0005-0000-0000-0000A3690000}"/>
    <cellStyle name="標準 3 4 18" xfId="2333" xr:uid="{00000000-0005-0000-0000-0000A4690000}"/>
    <cellStyle name="標準 3 4 18 2" xfId="13259" xr:uid="{00000000-0005-0000-0000-0000A5690000}"/>
    <cellStyle name="標準 3 4 18 2 2" xfId="28823" xr:uid="{00000000-0005-0000-0000-0000A6690000}"/>
    <cellStyle name="標準 3 4 18 2 2 2" xfId="49627" xr:uid="{00000000-0005-0000-0000-0000A7690000}"/>
    <cellStyle name="標準 3 4 18 2 3" xfId="40895" xr:uid="{00000000-0005-0000-0000-0000A8690000}"/>
    <cellStyle name="標準 3 4 18 2 4" xfId="17918" xr:uid="{00000000-0005-0000-0000-0000A9690000}"/>
    <cellStyle name="標準 3 4 18 3" xfId="4945" xr:uid="{00000000-0005-0000-0000-0000AA690000}"/>
    <cellStyle name="標準 3 4 18 3 2" xfId="32892" xr:uid="{00000000-0005-0000-0000-0000AB690000}"/>
    <cellStyle name="標準 3 4 18 3 2 2" xfId="53696" xr:uid="{00000000-0005-0000-0000-0000AC690000}"/>
    <cellStyle name="標準 3 4 18 3 3" xfId="44964" xr:uid="{00000000-0005-0000-0000-0000AD690000}"/>
    <cellStyle name="標準 3 4 18 3 4" xfId="22489" xr:uid="{00000000-0005-0000-0000-0000AE690000}"/>
    <cellStyle name="標準 3 4 18 4" xfId="26013" xr:uid="{00000000-0005-0000-0000-0000AF690000}"/>
    <cellStyle name="標準 3 4 18 4 2" xfId="47484" xr:uid="{00000000-0005-0000-0000-0000B0690000}"/>
    <cellStyle name="標準 3 4 18 5" xfId="38085" xr:uid="{00000000-0005-0000-0000-0000B1690000}"/>
    <cellStyle name="標準 3 4 18 6" xfId="15096" xr:uid="{00000000-0005-0000-0000-0000B2690000}"/>
    <cellStyle name="標準 3 4 18 7" xfId="56569" xr:uid="{00000000-0005-0000-0000-0000B3690000}"/>
    <cellStyle name="標準 3 4 19" xfId="1433" xr:uid="{00000000-0005-0000-0000-0000B4690000}"/>
    <cellStyle name="標準 3 4 19 2" xfId="12361" xr:uid="{00000000-0005-0000-0000-0000B5690000}"/>
    <cellStyle name="標準 3 4 19 2 2" xfId="31999" xr:uid="{00000000-0005-0000-0000-0000B6690000}"/>
    <cellStyle name="標準 3 4 19 2 2 2" xfId="52803" xr:uid="{00000000-0005-0000-0000-0000B7690000}"/>
    <cellStyle name="標準 3 4 19 2 3" xfId="44071" xr:uid="{00000000-0005-0000-0000-0000B8690000}"/>
    <cellStyle name="標準 3 4 19 2 4" xfId="21595" xr:uid="{00000000-0005-0000-0000-0000B9690000}"/>
    <cellStyle name="標準 3 4 19 3" xfId="4052" xr:uid="{00000000-0005-0000-0000-0000BA690000}"/>
    <cellStyle name="標準 3 4 19 3 2" xfId="47596" xr:uid="{00000000-0005-0000-0000-0000BB690000}"/>
    <cellStyle name="標準 3 4 19 3 3" xfId="26125" xr:uid="{00000000-0005-0000-0000-0000BC690000}"/>
    <cellStyle name="標準 3 4 19 4" xfId="38197" xr:uid="{00000000-0005-0000-0000-0000BD690000}"/>
    <cellStyle name="標準 3 4 19 5" xfId="15208" xr:uid="{00000000-0005-0000-0000-0000BE690000}"/>
    <cellStyle name="標準 3 4 19 6" xfId="56328" xr:uid="{00000000-0005-0000-0000-0000BF690000}"/>
    <cellStyle name="標準 3 4 2" xfId="226" xr:uid="{00000000-0005-0000-0000-0000C0690000}"/>
    <cellStyle name="標準 3 4 2 10" xfId="928" xr:uid="{00000000-0005-0000-0000-0000C1690000}"/>
    <cellStyle name="標準 3 4 2 10 10" xfId="19895" xr:uid="{00000000-0005-0000-0000-0000C2690000}"/>
    <cellStyle name="標準 3 4 2 10 10 2" xfId="30302" xr:uid="{00000000-0005-0000-0000-0000C3690000}"/>
    <cellStyle name="標準 3 4 2 10 10 2 2" xfId="51106" xr:uid="{00000000-0005-0000-0000-0000C4690000}"/>
    <cellStyle name="標準 3 4 2 10 10 3" xfId="42374" xr:uid="{00000000-0005-0000-0000-0000C5690000}"/>
    <cellStyle name="標準 3 4 2 10 11" xfId="25569" xr:uid="{00000000-0005-0000-0000-0000C6690000}"/>
    <cellStyle name="標準 3 4 2 10 11 2" xfId="37641" xr:uid="{00000000-0005-0000-0000-0000C7690000}"/>
    <cellStyle name="標準 3 4 2 10 12" xfId="35859" xr:uid="{00000000-0005-0000-0000-0000C8690000}"/>
    <cellStyle name="標準 3 4 2 10 13" xfId="14652" xr:uid="{00000000-0005-0000-0000-0000C9690000}"/>
    <cellStyle name="標準 3 4 2 10 14" xfId="57004" xr:uid="{00000000-0005-0000-0000-0000CA690000}"/>
    <cellStyle name="標準 3 4 2 10 2" xfId="2767" xr:uid="{00000000-0005-0000-0000-0000CB690000}"/>
    <cellStyle name="標準 3 4 2 10 2 2" xfId="11070" xr:uid="{00000000-0005-0000-0000-0000CC690000}"/>
    <cellStyle name="標準 3 4 2 10 2 2 2" xfId="11585" xr:uid="{00000000-0005-0000-0000-0000CD690000}"/>
    <cellStyle name="標準 3 4 2 10 2 2 2 2" xfId="31257" xr:uid="{00000000-0005-0000-0000-0000CE690000}"/>
    <cellStyle name="標準 3 4 2 10 2 2 2 2 2" xfId="52061" xr:uid="{00000000-0005-0000-0000-0000CF690000}"/>
    <cellStyle name="標準 3 4 2 10 2 2 2 3" xfId="43329" xr:uid="{00000000-0005-0000-0000-0000D0690000}"/>
    <cellStyle name="標準 3 4 2 10 2 2 2 4" xfId="20851" xr:uid="{00000000-0005-0000-0000-0000D1690000}"/>
    <cellStyle name="標準 3 4 2 10 2 2 3" xfId="20338" xr:uid="{00000000-0005-0000-0000-0000D2690000}"/>
    <cellStyle name="標準 3 4 2 10 2 2 3 2" xfId="30744" xr:uid="{00000000-0005-0000-0000-0000D3690000}"/>
    <cellStyle name="標準 3 4 2 10 2 2 3 2 2" xfId="51548" xr:uid="{00000000-0005-0000-0000-0000D4690000}"/>
    <cellStyle name="標準 3 4 2 10 2 2 3 3" xfId="42816" xr:uid="{00000000-0005-0000-0000-0000D5690000}"/>
    <cellStyle name="標準 3 4 2 10 2 2 4" xfId="27917" xr:uid="{00000000-0005-0000-0000-0000D6690000}"/>
    <cellStyle name="標準 3 4 2 10 2 2 4 2" xfId="48995" xr:uid="{00000000-0005-0000-0000-0000D7690000}"/>
    <cellStyle name="標準 3 4 2 10 2 2 5" xfId="39989" xr:uid="{00000000-0005-0000-0000-0000D8690000}"/>
    <cellStyle name="標準 3 4 2 10 2 2 6" xfId="17002" xr:uid="{00000000-0005-0000-0000-0000D9690000}"/>
    <cellStyle name="標準 3 4 2 10 2 3" xfId="11283" xr:uid="{00000000-0005-0000-0000-0000DA690000}"/>
    <cellStyle name="標準 3 4 2 10 2 3 2" xfId="30955" xr:uid="{00000000-0005-0000-0000-0000DB690000}"/>
    <cellStyle name="標準 3 4 2 10 2 3 2 2" xfId="51759" xr:uid="{00000000-0005-0000-0000-0000DC690000}"/>
    <cellStyle name="標準 3 4 2 10 2 3 3" xfId="43027" xr:uid="{00000000-0005-0000-0000-0000DD690000}"/>
    <cellStyle name="標準 3 4 2 10 2 3 4" xfId="20549" xr:uid="{00000000-0005-0000-0000-0000DE690000}"/>
    <cellStyle name="標準 3 4 2 10 2 4" xfId="13693" xr:uid="{00000000-0005-0000-0000-0000DF690000}"/>
    <cellStyle name="標準 3 4 2 10 2 4 2" xfId="33326" xr:uid="{00000000-0005-0000-0000-0000E0690000}"/>
    <cellStyle name="標準 3 4 2 10 2 4 2 2" xfId="54130" xr:uid="{00000000-0005-0000-0000-0000E1690000}"/>
    <cellStyle name="標準 3 4 2 10 2 4 3" xfId="45398" xr:uid="{00000000-0005-0000-0000-0000E2690000}"/>
    <cellStyle name="標準 3 4 2 10 2 4 4" xfId="22923" xr:uid="{00000000-0005-0000-0000-0000E3690000}"/>
    <cellStyle name="標準 3 4 2 10 2 5" xfId="10763" xr:uid="{00000000-0005-0000-0000-0000E4690000}"/>
    <cellStyle name="標準 3 4 2 10 2 5 2" xfId="30442" xr:uid="{00000000-0005-0000-0000-0000E5690000}"/>
    <cellStyle name="標準 3 4 2 10 2 5 2 2" xfId="51246" xr:uid="{00000000-0005-0000-0000-0000E6690000}"/>
    <cellStyle name="標準 3 4 2 10 2 5 3" xfId="42514" xr:uid="{00000000-0005-0000-0000-0000E7690000}"/>
    <cellStyle name="標準 3 4 2 10 2 5 4" xfId="20036" xr:uid="{00000000-0005-0000-0000-0000E8690000}"/>
    <cellStyle name="標準 3 4 2 10 2 6" xfId="5379" xr:uid="{00000000-0005-0000-0000-0000E9690000}"/>
    <cellStyle name="標準 3 4 2 10 2 6 2" xfId="38542" xr:uid="{00000000-0005-0000-0000-0000EA690000}"/>
    <cellStyle name="標準 3 4 2 10 2 6 3" xfId="26470" xr:uid="{00000000-0005-0000-0000-0000EB690000}"/>
    <cellStyle name="標準 3 4 2 10 2 7" xfId="36750" xr:uid="{00000000-0005-0000-0000-0000EC690000}"/>
    <cellStyle name="標準 3 4 2 10 2 8" xfId="15554" xr:uid="{00000000-0005-0000-0000-0000ED690000}"/>
    <cellStyle name="標準 3 4 2 10 3" xfId="1874" xr:uid="{00000000-0005-0000-0000-0000EE690000}"/>
    <cellStyle name="標準 3 4 2 10 3 2" xfId="11197" xr:uid="{00000000-0005-0000-0000-0000EF690000}"/>
    <cellStyle name="標準 3 4 2 10 3 2 2" xfId="30869" xr:uid="{00000000-0005-0000-0000-0000F0690000}"/>
    <cellStyle name="標準 3 4 2 10 3 2 2 2" xfId="51673" xr:uid="{00000000-0005-0000-0000-0000F1690000}"/>
    <cellStyle name="標準 3 4 2 10 3 2 3" xfId="42941" xr:uid="{00000000-0005-0000-0000-0000F2690000}"/>
    <cellStyle name="標準 3 4 2 10 3 2 4" xfId="20463" xr:uid="{00000000-0005-0000-0000-0000F3690000}"/>
    <cellStyle name="標準 3 4 2 10 3 3" xfId="10673" xr:uid="{00000000-0005-0000-0000-0000F4690000}"/>
    <cellStyle name="標準 3 4 2 10 3 3 2" xfId="30356" xr:uid="{00000000-0005-0000-0000-0000F5690000}"/>
    <cellStyle name="標準 3 4 2 10 3 3 2 2" xfId="51160" xr:uid="{00000000-0005-0000-0000-0000F6690000}"/>
    <cellStyle name="標準 3 4 2 10 3 3 3" xfId="42428" xr:uid="{00000000-0005-0000-0000-0000F7690000}"/>
    <cellStyle name="標準 3 4 2 10 3 3 4" xfId="19950" xr:uid="{00000000-0005-0000-0000-0000F8690000}"/>
    <cellStyle name="標準 3 4 2 10 3 4" xfId="4486" xr:uid="{00000000-0005-0000-0000-0000F9690000}"/>
    <cellStyle name="標準 3 4 2 10 3 4 2" xfId="48155" xr:uid="{00000000-0005-0000-0000-0000FA690000}"/>
    <cellStyle name="標準 3 4 2 10 3 4 3" xfId="27026" xr:uid="{00000000-0005-0000-0000-0000FB690000}"/>
    <cellStyle name="標準 3 4 2 10 3 5" xfId="39098" xr:uid="{00000000-0005-0000-0000-0000FC690000}"/>
    <cellStyle name="標準 3 4 2 10 3 6" xfId="16111" xr:uid="{00000000-0005-0000-0000-0000FD690000}"/>
    <cellStyle name="標準 3 4 2 10 4" xfId="10950" xr:uid="{00000000-0005-0000-0000-0000FE690000}"/>
    <cellStyle name="標準 3 4 2 10 4 2" xfId="11465" xr:uid="{00000000-0005-0000-0000-0000FF690000}"/>
    <cellStyle name="標準 3 4 2 10 4 2 2" xfId="31137" xr:uid="{00000000-0005-0000-0000-0000006A0000}"/>
    <cellStyle name="標準 3 4 2 10 4 2 2 2" xfId="51941" xr:uid="{00000000-0005-0000-0000-0000016A0000}"/>
    <cellStyle name="標準 3 4 2 10 4 2 3" xfId="43209" xr:uid="{00000000-0005-0000-0000-0000026A0000}"/>
    <cellStyle name="標準 3 4 2 10 4 2 4" xfId="20731" xr:uid="{00000000-0005-0000-0000-0000036A0000}"/>
    <cellStyle name="標準 3 4 2 10 4 3" xfId="20218" xr:uid="{00000000-0005-0000-0000-0000046A0000}"/>
    <cellStyle name="標準 3 4 2 10 4 3 2" xfId="30624" xr:uid="{00000000-0005-0000-0000-0000056A0000}"/>
    <cellStyle name="標準 3 4 2 10 4 3 2 2" xfId="51428" xr:uid="{00000000-0005-0000-0000-0000066A0000}"/>
    <cellStyle name="標準 3 4 2 10 4 3 3" xfId="42696" xr:uid="{00000000-0005-0000-0000-0000076A0000}"/>
    <cellStyle name="標準 3 4 2 10 4 4" xfId="29257" xr:uid="{00000000-0005-0000-0000-0000086A0000}"/>
    <cellStyle name="標準 3 4 2 10 4 4 2" xfId="50061" xr:uid="{00000000-0005-0000-0000-0000096A0000}"/>
    <cellStyle name="標準 3 4 2 10 4 5" xfId="41329" xr:uid="{00000000-0005-0000-0000-00000A6A0000}"/>
    <cellStyle name="標準 3 4 2 10 4 6" xfId="18360" xr:uid="{00000000-0005-0000-0000-00000B6A0000}"/>
    <cellStyle name="標準 3 4 2 10 5" xfId="11143" xr:uid="{00000000-0005-0000-0000-00000C6A0000}"/>
    <cellStyle name="標準 3 4 2 10 5 2" xfId="30815" xr:uid="{00000000-0005-0000-0000-00000D6A0000}"/>
    <cellStyle name="標準 3 4 2 10 5 2 2" xfId="51619" xr:uid="{00000000-0005-0000-0000-00000E6A0000}"/>
    <cellStyle name="標準 3 4 2 10 5 3" xfId="42887" xr:uid="{00000000-0005-0000-0000-00000F6A0000}"/>
    <cellStyle name="標準 3 4 2 10 5 4" xfId="20409" xr:uid="{00000000-0005-0000-0000-0000106A0000}"/>
    <cellStyle name="標準 3 4 2 10 6" xfId="11856" xr:uid="{00000000-0005-0000-0000-0000116A0000}"/>
    <cellStyle name="標準 3 4 2 10 6 2" xfId="31494" xr:uid="{00000000-0005-0000-0000-0000126A0000}"/>
    <cellStyle name="標準 3 4 2 10 6 2 2" xfId="52298" xr:uid="{00000000-0005-0000-0000-0000136A0000}"/>
    <cellStyle name="標準 3 4 2 10 6 3" xfId="43566" xr:uid="{00000000-0005-0000-0000-0000146A0000}"/>
    <cellStyle name="標準 3 4 2 10 6 4" xfId="21090" xr:uid="{00000000-0005-0000-0000-0000156A0000}"/>
    <cellStyle name="標準 3 4 2 10 7" xfId="12800" xr:uid="{00000000-0005-0000-0000-0000166A0000}"/>
    <cellStyle name="標準 3 4 2 10 7 2" xfId="32433" xr:uid="{00000000-0005-0000-0000-0000176A0000}"/>
    <cellStyle name="標準 3 4 2 10 7 2 2" xfId="53237" xr:uid="{00000000-0005-0000-0000-0000186A0000}"/>
    <cellStyle name="標準 3 4 2 10 7 3" xfId="44505" xr:uid="{00000000-0005-0000-0000-0000196A0000}"/>
    <cellStyle name="標準 3 4 2 10 7 4" xfId="22030" xr:uid="{00000000-0005-0000-0000-00001A6A0000}"/>
    <cellStyle name="標準 3 4 2 10 8" xfId="10604" xr:uid="{00000000-0005-0000-0000-00001B6A0000}"/>
    <cellStyle name="標準 3 4 2 10 8 2" xfId="34402" xr:uid="{00000000-0005-0000-0000-00001C6A0000}"/>
    <cellStyle name="標準 3 4 2 10 8 2 2" xfId="55206" xr:uid="{00000000-0005-0000-0000-00001D6A0000}"/>
    <cellStyle name="標準 3 4 2 10 8 3" xfId="46474" xr:uid="{00000000-0005-0000-0000-00001E6A0000}"/>
    <cellStyle name="標準 3 4 2 10 8 4" xfId="24000" xr:uid="{00000000-0005-0000-0000-00001F6A0000}"/>
    <cellStyle name="標準 3 4 2 10 9" xfId="3547" xr:uid="{00000000-0005-0000-0000-0000206A0000}"/>
    <cellStyle name="標準 3 4 2 10 9 2" xfId="35188" xr:uid="{00000000-0005-0000-0000-0000216A0000}"/>
    <cellStyle name="標準 3 4 2 10 9 2 2" xfId="55992" xr:uid="{00000000-0005-0000-0000-0000226A0000}"/>
    <cellStyle name="標準 3 4 2 10 9 3" xfId="47260" xr:uid="{00000000-0005-0000-0000-0000236A0000}"/>
    <cellStyle name="標準 3 4 2 10 9 4" xfId="24786" xr:uid="{00000000-0005-0000-0000-0000246A0000}"/>
    <cellStyle name="標準 3 4 2 11" xfId="1225" xr:uid="{00000000-0005-0000-0000-0000256A0000}"/>
    <cellStyle name="標準 3 4 2 11 10" xfId="14763" xr:uid="{00000000-0005-0000-0000-0000266A0000}"/>
    <cellStyle name="標準 3 4 2 11 11" xfId="57195" xr:uid="{00000000-0005-0000-0000-0000276A0000}"/>
    <cellStyle name="標準 3 4 2 11 2" xfId="2958" xr:uid="{00000000-0005-0000-0000-0000286A0000}"/>
    <cellStyle name="標準 3 4 2 11 2 2" xfId="13884" xr:uid="{00000000-0005-0000-0000-0000296A0000}"/>
    <cellStyle name="標準 3 4 2 11 2 2 2" xfId="33517" xr:uid="{00000000-0005-0000-0000-00002A6A0000}"/>
    <cellStyle name="標準 3 4 2 11 2 2 2 2" xfId="54321" xr:uid="{00000000-0005-0000-0000-00002B6A0000}"/>
    <cellStyle name="標準 3 4 2 11 2 2 3" xfId="45589" xr:uid="{00000000-0005-0000-0000-00002C6A0000}"/>
    <cellStyle name="標準 3 4 2 11 2 2 4" xfId="23114" xr:uid="{00000000-0005-0000-0000-00002D6A0000}"/>
    <cellStyle name="標準 3 4 2 11 2 3" xfId="11131" xr:uid="{00000000-0005-0000-0000-00002E6A0000}"/>
    <cellStyle name="標準 3 4 2 11 2 3 2" xfId="30803" xr:uid="{00000000-0005-0000-0000-00002F6A0000}"/>
    <cellStyle name="標準 3 4 2 11 2 3 2 2" xfId="51607" xr:uid="{00000000-0005-0000-0000-0000306A0000}"/>
    <cellStyle name="標準 3 4 2 11 2 3 3" xfId="42875" xr:uid="{00000000-0005-0000-0000-0000316A0000}"/>
    <cellStyle name="標準 3 4 2 11 2 3 4" xfId="20397" xr:uid="{00000000-0005-0000-0000-0000326A0000}"/>
    <cellStyle name="標準 3 4 2 11 2 4" xfId="5570" xr:uid="{00000000-0005-0000-0000-0000336A0000}"/>
    <cellStyle name="標準 3 4 2 11 2 4 2" xfId="40100" xr:uid="{00000000-0005-0000-0000-0000346A0000}"/>
    <cellStyle name="標準 3 4 2 11 2 4 3" xfId="28028" xr:uid="{00000000-0005-0000-0000-0000356A0000}"/>
    <cellStyle name="標準 3 4 2 11 2 5" xfId="36861" xr:uid="{00000000-0005-0000-0000-0000366A0000}"/>
    <cellStyle name="標準 3 4 2 11 2 6" xfId="17113" xr:uid="{00000000-0005-0000-0000-0000376A0000}"/>
    <cellStyle name="標準 3 4 2 11 3" xfId="2065" xr:uid="{00000000-0005-0000-0000-0000386A0000}"/>
    <cellStyle name="標準 3 4 2 11 3 2" xfId="12153" xr:uid="{00000000-0005-0000-0000-0000396A0000}"/>
    <cellStyle name="標準 3 4 2 11 3 2 2" xfId="31791" xr:uid="{00000000-0005-0000-0000-00003A6A0000}"/>
    <cellStyle name="標準 3 4 2 11 3 2 2 2" xfId="52595" xr:uid="{00000000-0005-0000-0000-00003B6A0000}"/>
    <cellStyle name="標準 3 4 2 11 3 2 3" xfId="43863" xr:uid="{00000000-0005-0000-0000-00003C6A0000}"/>
    <cellStyle name="標準 3 4 2 11 3 2 4" xfId="21387" xr:uid="{00000000-0005-0000-0000-00003D6A0000}"/>
    <cellStyle name="標準 3 4 2 11 3 3" xfId="4677" xr:uid="{00000000-0005-0000-0000-00003E6A0000}"/>
    <cellStyle name="標準 3 4 2 11 3 3 2" xfId="48266" xr:uid="{00000000-0005-0000-0000-00003F6A0000}"/>
    <cellStyle name="標準 3 4 2 11 3 3 3" xfId="27137" xr:uid="{00000000-0005-0000-0000-0000406A0000}"/>
    <cellStyle name="標準 3 4 2 11 3 4" xfId="39209" xr:uid="{00000000-0005-0000-0000-0000416A0000}"/>
    <cellStyle name="標準 3 4 2 11 3 5" xfId="16222" xr:uid="{00000000-0005-0000-0000-0000426A0000}"/>
    <cellStyle name="標準 3 4 2 11 4" xfId="12991" xr:uid="{00000000-0005-0000-0000-0000436A0000}"/>
    <cellStyle name="標準 3 4 2 11 4 2" xfId="22221" xr:uid="{00000000-0005-0000-0000-0000446A0000}"/>
    <cellStyle name="標準 3 4 2 11 4 2 2" xfId="32624" xr:uid="{00000000-0005-0000-0000-0000456A0000}"/>
    <cellStyle name="標準 3 4 2 11 4 2 2 2" xfId="53428" xr:uid="{00000000-0005-0000-0000-0000466A0000}"/>
    <cellStyle name="標準 3 4 2 11 4 2 3" xfId="44696" xr:uid="{00000000-0005-0000-0000-0000476A0000}"/>
    <cellStyle name="標準 3 4 2 11 4 3" xfId="29448" xr:uid="{00000000-0005-0000-0000-0000486A0000}"/>
    <cellStyle name="標準 3 4 2 11 4 3 2" xfId="50252" xr:uid="{00000000-0005-0000-0000-0000496A0000}"/>
    <cellStyle name="標準 3 4 2 11 4 4" xfId="41520" xr:uid="{00000000-0005-0000-0000-00004A6A0000}"/>
    <cellStyle name="標準 3 4 2 11 4 5" xfId="18551" xr:uid="{00000000-0005-0000-0000-00004B6A0000}"/>
    <cellStyle name="標準 3 4 2 11 5" xfId="8834" xr:uid="{00000000-0005-0000-0000-00004C6A0000}"/>
    <cellStyle name="標準 3 4 2 11 5 2" xfId="34060" xr:uid="{00000000-0005-0000-0000-00004D6A0000}"/>
    <cellStyle name="標準 3 4 2 11 5 2 2" xfId="54864" xr:uid="{00000000-0005-0000-0000-00004E6A0000}"/>
    <cellStyle name="標準 3 4 2 11 5 3" xfId="46132" xr:uid="{00000000-0005-0000-0000-00004F6A0000}"/>
    <cellStyle name="標準 3 4 2 11 5 4" xfId="23658" xr:uid="{00000000-0005-0000-0000-0000506A0000}"/>
    <cellStyle name="標準 3 4 2 11 6" xfId="3844" xr:uid="{00000000-0005-0000-0000-0000516A0000}"/>
    <cellStyle name="標準 3 4 2 11 6 2" xfId="34846" xr:uid="{00000000-0005-0000-0000-0000526A0000}"/>
    <cellStyle name="標準 3 4 2 11 6 2 2" xfId="55650" xr:uid="{00000000-0005-0000-0000-0000536A0000}"/>
    <cellStyle name="標準 3 4 2 11 6 3" xfId="46918" xr:uid="{00000000-0005-0000-0000-0000546A0000}"/>
    <cellStyle name="標準 3 4 2 11 6 4" xfId="24444" xr:uid="{00000000-0005-0000-0000-0000556A0000}"/>
    <cellStyle name="標準 3 4 2 11 7" xfId="19757" xr:uid="{00000000-0005-0000-0000-0000566A0000}"/>
    <cellStyle name="標準 3 4 2 11 7 2" xfId="30290" xr:uid="{00000000-0005-0000-0000-0000576A0000}"/>
    <cellStyle name="標準 3 4 2 11 7 2 2" xfId="51094" xr:uid="{00000000-0005-0000-0000-0000586A0000}"/>
    <cellStyle name="標準 3 4 2 11 7 3" xfId="42362" xr:uid="{00000000-0005-0000-0000-0000596A0000}"/>
    <cellStyle name="標準 3 4 2 11 8" xfId="25680" xr:uid="{00000000-0005-0000-0000-00005A6A0000}"/>
    <cellStyle name="標準 3 4 2 11 8 2" xfId="37752" xr:uid="{00000000-0005-0000-0000-00005B6A0000}"/>
    <cellStyle name="標準 3 4 2 11 9" xfId="35970" xr:uid="{00000000-0005-0000-0000-00005C6A0000}"/>
    <cellStyle name="標準 3 4 2 12" xfId="543" xr:uid="{00000000-0005-0000-0000-00005D6A0000}"/>
    <cellStyle name="標準 3 4 2 12 2" xfId="2276" xr:uid="{00000000-0005-0000-0000-00005E6A0000}"/>
    <cellStyle name="標準 3 4 2 12 2 2" xfId="11384" xr:uid="{00000000-0005-0000-0000-00005F6A0000}"/>
    <cellStyle name="標準 3 4 2 12 2 2 2" xfId="31056" xr:uid="{00000000-0005-0000-0000-0000606A0000}"/>
    <cellStyle name="標準 3 4 2 12 2 2 2 2" xfId="51860" xr:uid="{00000000-0005-0000-0000-0000616A0000}"/>
    <cellStyle name="標準 3 4 2 12 2 2 3" xfId="43128" xr:uid="{00000000-0005-0000-0000-0000626A0000}"/>
    <cellStyle name="標準 3 4 2 12 2 2 4" xfId="20650" xr:uid="{00000000-0005-0000-0000-0000636A0000}"/>
    <cellStyle name="標準 3 4 2 12 2 3" xfId="4888" xr:uid="{00000000-0005-0000-0000-0000646A0000}"/>
    <cellStyle name="標準 3 4 2 12 2 3 2" xfId="40212" xr:uid="{00000000-0005-0000-0000-0000656A0000}"/>
    <cellStyle name="標準 3 4 2 12 2 3 3" xfId="28140" xr:uid="{00000000-0005-0000-0000-0000666A0000}"/>
    <cellStyle name="標準 3 4 2 12 2 4" xfId="36973" xr:uid="{00000000-0005-0000-0000-0000676A0000}"/>
    <cellStyle name="標準 3 4 2 12 2 5" xfId="17225" xr:uid="{00000000-0005-0000-0000-0000686A0000}"/>
    <cellStyle name="標準 3 4 2 12 3" xfId="13202" xr:uid="{00000000-0005-0000-0000-0000696A0000}"/>
    <cellStyle name="標準 3 4 2 12 3 2" xfId="22432" xr:uid="{00000000-0005-0000-0000-00006A6A0000}"/>
    <cellStyle name="標準 3 4 2 12 3 2 2" xfId="32835" xr:uid="{00000000-0005-0000-0000-00006B6A0000}"/>
    <cellStyle name="標準 3 4 2 12 3 2 2 2" xfId="53639" xr:uid="{00000000-0005-0000-0000-00006C6A0000}"/>
    <cellStyle name="標準 3 4 2 12 3 2 3" xfId="44907" xr:uid="{00000000-0005-0000-0000-00006D6A0000}"/>
    <cellStyle name="標準 3 4 2 12 3 3" xfId="27249" xr:uid="{00000000-0005-0000-0000-00006E6A0000}"/>
    <cellStyle name="標準 3 4 2 12 3 3 2" xfId="48378" xr:uid="{00000000-0005-0000-0000-00006F6A0000}"/>
    <cellStyle name="標準 3 4 2 12 3 4" xfId="39321" xr:uid="{00000000-0005-0000-0000-0000706A0000}"/>
    <cellStyle name="標準 3 4 2 12 3 5" xfId="16334" xr:uid="{00000000-0005-0000-0000-0000716A0000}"/>
    <cellStyle name="標準 3 4 2 12 4" xfId="10869" xr:uid="{00000000-0005-0000-0000-0000726A0000}"/>
    <cellStyle name="標準 3 4 2 12 4 2" xfId="29664" xr:uid="{00000000-0005-0000-0000-0000736A0000}"/>
    <cellStyle name="標準 3 4 2 12 4 2 2" xfId="50468" xr:uid="{00000000-0005-0000-0000-0000746A0000}"/>
    <cellStyle name="標準 3 4 2 12 4 3" xfId="41736" xr:uid="{00000000-0005-0000-0000-0000756A0000}"/>
    <cellStyle name="標準 3 4 2 12 4 4" xfId="18767" xr:uid="{00000000-0005-0000-0000-0000766A0000}"/>
    <cellStyle name="標準 3 4 2 12 5" xfId="3347" xr:uid="{00000000-0005-0000-0000-0000776A0000}"/>
    <cellStyle name="標準 3 4 2 12 5 2" xfId="30543" xr:uid="{00000000-0005-0000-0000-0000786A0000}"/>
    <cellStyle name="標準 3 4 2 12 5 2 2" xfId="51347" xr:uid="{00000000-0005-0000-0000-0000796A0000}"/>
    <cellStyle name="標準 3 4 2 12 5 3" xfId="42615" xr:uid="{00000000-0005-0000-0000-00007A6A0000}"/>
    <cellStyle name="標準 3 4 2 12 5 4" xfId="20137" xr:uid="{00000000-0005-0000-0000-00007B6A0000}"/>
    <cellStyle name="標準 3 4 2 12 6" xfId="25792" xr:uid="{00000000-0005-0000-0000-00007C6A0000}"/>
    <cellStyle name="標準 3 4 2 12 6 2" xfId="37864" xr:uid="{00000000-0005-0000-0000-00007D6A0000}"/>
    <cellStyle name="標準 3 4 2 12 7" xfId="36082" xr:uid="{00000000-0005-0000-0000-00007E6A0000}"/>
    <cellStyle name="標準 3 4 2 12 8" xfId="14875" xr:uid="{00000000-0005-0000-0000-00007F6A0000}"/>
    <cellStyle name="標準 3 4 2 12 9" xfId="57411" xr:uid="{00000000-0005-0000-0000-0000806A0000}"/>
    <cellStyle name="標準 3 4 2 13" xfId="2336" xr:uid="{00000000-0005-0000-0000-0000816A0000}"/>
    <cellStyle name="標準 3 4 2 13 2" xfId="13262" xr:uid="{00000000-0005-0000-0000-0000826A0000}"/>
    <cellStyle name="標準 3 4 2 13 2 2" xfId="22492" xr:uid="{00000000-0005-0000-0000-0000836A0000}"/>
    <cellStyle name="標準 3 4 2 13 2 2 2" xfId="32895" xr:uid="{00000000-0005-0000-0000-0000846A0000}"/>
    <cellStyle name="標準 3 4 2 13 2 2 2 2" xfId="53699" xr:uid="{00000000-0005-0000-0000-0000856A0000}"/>
    <cellStyle name="標準 3 4 2 13 2 2 3" xfId="44967" xr:uid="{00000000-0005-0000-0000-0000866A0000}"/>
    <cellStyle name="標準 3 4 2 13 2 3" xfId="27361" xr:uid="{00000000-0005-0000-0000-0000876A0000}"/>
    <cellStyle name="標準 3 4 2 13 2 3 2" xfId="48490" xr:uid="{00000000-0005-0000-0000-0000886A0000}"/>
    <cellStyle name="標準 3 4 2 13 2 4" xfId="39433" xr:uid="{00000000-0005-0000-0000-0000896A0000}"/>
    <cellStyle name="標準 3 4 2 13 2 5" xfId="16446" xr:uid="{00000000-0005-0000-0000-00008A6A0000}"/>
    <cellStyle name="標準 3 4 2 13 3" xfId="8161" xr:uid="{00000000-0005-0000-0000-00008B6A0000}"/>
    <cellStyle name="標準 3 4 2 13 3 2" xfId="28826" xr:uid="{00000000-0005-0000-0000-00008C6A0000}"/>
    <cellStyle name="標準 3 4 2 13 3 2 2" xfId="49630" xr:uid="{00000000-0005-0000-0000-00008D6A0000}"/>
    <cellStyle name="標準 3 4 2 13 3 3" xfId="40898" xr:uid="{00000000-0005-0000-0000-00008E6A0000}"/>
    <cellStyle name="標準 3 4 2 13 3 4" xfId="17921" xr:uid="{00000000-0005-0000-0000-00008F6A0000}"/>
    <cellStyle name="標準 3 4 2 13 4" xfId="4948" xr:uid="{00000000-0005-0000-0000-0000906A0000}"/>
    <cellStyle name="標準 3 4 2 13 4 2" xfId="19562" xr:uid="{00000000-0005-0000-0000-0000916A0000}"/>
    <cellStyle name="標準 3 4 2 13 5" xfId="25904" xr:uid="{00000000-0005-0000-0000-0000926A0000}"/>
    <cellStyle name="標準 3 4 2 13 5 2" xfId="37976" xr:uid="{00000000-0005-0000-0000-0000936A0000}"/>
    <cellStyle name="標準 3 4 2 13 6" xfId="36194" xr:uid="{00000000-0005-0000-0000-0000946A0000}"/>
    <cellStyle name="標準 3 4 2 13 7" xfId="14987" xr:uid="{00000000-0005-0000-0000-0000956A0000}"/>
    <cellStyle name="標準 3 4 2 13 8" xfId="56572" xr:uid="{00000000-0005-0000-0000-0000966A0000}"/>
    <cellStyle name="標準 3 4 2 14" xfId="1436" xr:uid="{00000000-0005-0000-0000-0000976A0000}"/>
    <cellStyle name="標準 3 4 2 14 2" xfId="11626" xr:uid="{00000000-0005-0000-0000-0000986A0000}"/>
    <cellStyle name="標準 3 4 2 14 2 2" xfId="27473" xr:uid="{00000000-0005-0000-0000-0000996A0000}"/>
    <cellStyle name="標準 3 4 2 14 2 2 2" xfId="48602" xr:uid="{00000000-0005-0000-0000-00009A6A0000}"/>
    <cellStyle name="標準 3 4 2 14 2 3" xfId="39545" xr:uid="{00000000-0005-0000-0000-00009B6A0000}"/>
    <cellStyle name="標準 3 4 2 14 2 4" xfId="16558" xr:uid="{00000000-0005-0000-0000-00009C6A0000}"/>
    <cellStyle name="標準 3 4 2 14 3" xfId="4055" xr:uid="{00000000-0005-0000-0000-00009D6A0000}"/>
    <cellStyle name="標準 3 4 2 14 3 2" xfId="31294" xr:uid="{00000000-0005-0000-0000-00009E6A0000}"/>
    <cellStyle name="標準 3 4 2 14 3 2 2" xfId="52098" xr:uid="{00000000-0005-0000-0000-00009F6A0000}"/>
    <cellStyle name="標準 3 4 2 14 3 3" xfId="43366" xr:uid="{00000000-0005-0000-0000-0000A06A0000}"/>
    <cellStyle name="標準 3 4 2 14 3 4" xfId="20889" xr:uid="{00000000-0005-0000-0000-0000A16A0000}"/>
    <cellStyle name="標準 3 4 2 14 4" xfId="25125" xr:uid="{00000000-0005-0000-0000-0000A26A0000}"/>
    <cellStyle name="標準 3 4 2 14 4 2" xfId="37197" xr:uid="{00000000-0005-0000-0000-0000A36A0000}"/>
    <cellStyle name="標準 3 4 2 14 5" xfId="36306" xr:uid="{00000000-0005-0000-0000-0000A46A0000}"/>
    <cellStyle name="標準 3 4 2 14 6" xfId="14207" xr:uid="{00000000-0005-0000-0000-0000A56A0000}"/>
    <cellStyle name="標準 3 4 2 14 7" xfId="56331" xr:uid="{00000000-0005-0000-0000-0000A66A0000}"/>
    <cellStyle name="標準 3 4 2 15" xfId="5782" xr:uid="{00000000-0005-0000-0000-0000A76A0000}"/>
    <cellStyle name="標準 3 4 2 15 2" xfId="21598" xr:uid="{00000000-0005-0000-0000-0000A86A0000}"/>
    <cellStyle name="標準 3 4 2 15 2 2" xfId="32002" xr:uid="{00000000-0005-0000-0000-0000A96A0000}"/>
    <cellStyle name="標準 3 4 2 15 2 2 2" xfId="52806" xr:uid="{00000000-0005-0000-0000-0000AA6A0000}"/>
    <cellStyle name="標準 3 4 2 15 2 3" xfId="44074" xr:uid="{00000000-0005-0000-0000-0000AB6A0000}"/>
    <cellStyle name="標準 3 4 2 15 3" xfId="26016" xr:uid="{00000000-0005-0000-0000-0000AC6A0000}"/>
    <cellStyle name="標準 3 4 2 15 3 2" xfId="47487" xr:uid="{00000000-0005-0000-0000-0000AD6A0000}"/>
    <cellStyle name="標準 3 4 2 15 4" xfId="38088" xr:uid="{00000000-0005-0000-0000-0000AE6A0000}"/>
    <cellStyle name="標準 3 4 2 15 5" xfId="15099" xr:uid="{00000000-0005-0000-0000-0000AF6A0000}"/>
    <cellStyle name="標準 3 4 2 16" xfId="5877" xr:uid="{00000000-0005-0000-0000-0000B06A0000}"/>
    <cellStyle name="標準 3 4 2 16 2" xfId="23325" xr:uid="{00000000-0005-0000-0000-0000B16A0000}"/>
    <cellStyle name="標準 3 4 2 16 2 2" xfId="33728" xr:uid="{00000000-0005-0000-0000-0000B26A0000}"/>
    <cellStyle name="標準 3 4 2 16 2 2 2" xfId="54532" xr:uid="{00000000-0005-0000-0000-0000B36A0000}"/>
    <cellStyle name="標準 3 4 2 16 2 3" xfId="45800" xr:uid="{00000000-0005-0000-0000-0000B46A0000}"/>
    <cellStyle name="標準 3 4 2 16 3" xfId="26128" xr:uid="{00000000-0005-0000-0000-0000B56A0000}"/>
    <cellStyle name="標準 3 4 2 16 3 2" xfId="47599" xr:uid="{00000000-0005-0000-0000-0000B66A0000}"/>
    <cellStyle name="標準 3 4 2 16 4" xfId="38200" xr:uid="{00000000-0005-0000-0000-0000B76A0000}"/>
    <cellStyle name="標準 3 4 2 16 5" xfId="15212" xr:uid="{00000000-0005-0000-0000-0000B86A0000}"/>
    <cellStyle name="標準 3 4 2 17" xfId="3169" xr:uid="{00000000-0005-0000-0000-0000B96A0000}"/>
    <cellStyle name="標準 3 4 2 17 2" xfId="24112" xr:uid="{00000000-0005-0000-0000-0000BA6A0000}"/>
    <cellStyle name="標準 3 4 2 17 2 2" xfId="34514" xr:uid="{00000000-0005-0000-0000-0000BB6A0000}"/>
    <cellStyle name="標準 3 4 2 17 2 2 2" xfId="55318" xr:uid="{00000000-0005-0000-0000-0000BC6A0000}"/>
    <cellStyle name="標準 3 4 2 17 2 3" xfId="46586" xr:uid="{00000000-0005-0000-0000-0000BD6A0000}"/>
    <cellStyle name="標準 3 4 2 17 3" xfId="26582" xr:uid="{00000000-0005-0000-0000-0000BE6A0000}"/>
    <cellStyle name="標準 3 4 2 17 3 2" xfId="47711" xr:uid="{00000000-0005-0000-0000-0000BF6A0000}"/>
    <cellStyle name="標準 3 4 2 17 4" xfId="38654" xr:uid="{00000000-0005-0000-0000-0000C06A0000}"/>
    <cellStyle name="標準 3 4 2 17 5" xfId="15667" xr:uid="{00000000-0005-0000-0000-0000C16A0000}"/>
    <cellStyle name="標準 3 4 2 18" xfId="17337" xr:uid="{00000000-0005-0000-0000-0000C26A0000}"/>
    <cellStyle name="標準 3 4 2 18 2" xfId="24901" xr:uid="{00000000-0005-0000-0000-0000C36A0000}"/>
    <cellStyle name="標準 3 4 2 18 2 2" xfId="35303" xr:uid="{00000000-0005-0000-0000-0000C46A0000}"/>
    <cellStyle name="標準 3 4 2 18 2 2 2" xfId="56107" xr:uid="{00000000-0005-0000-0000-0000C56A0000}"/>
    <cellStyle name="標準 3 4 2 18 2 3" xfId="47375" xr:uid="{00000000-0005-0000-0000-0000C66A0000}"/>
    <cellStyle name="標準 3 4 2 18 3" xfId="28252" xr:uid="{00000000-0005-0000-0000-0000C76A0000}"/>
    <cellStyle name="標準 3 4 2 18 3 2" xfId="49056" xr:uid="{00000000-0005-0000-0000-0000C86A0000}"/>
    <cellStyle name="標準 3 4 2 18 4" xfId="40324" xr:uid="{00000000-0005-0000-0000-0000C96A0000}"/>
    <cellStyle name="標準 3 4 2 19" xfId="18845" xr:uid="{00000000-0005-0000-0000-0000CA6A0000}"/>
    <cellStyle name="標準 3 4 2 19 2" xfId="29737" xr:uid="{00000000-0005-0000-0000-0000CB6A0000}"/>
    <cellStyle name="標準 3 4 2 19 2 2" xfId="50541" xr:uid="{00000000-0005-0000-0000-0000CC6A0000}"/>
    <cellStyle name="標準 3 4 2 19 3" xfId="41809" xr:uid="{00000000-0005-0000-0000-0000CD6A0000}"/>
    <cellStyle name="標準 3 4 2 2" xfId="253" xr:uid="{00000000-0005-0000-0000-0000CE6A0000}"/>
    <cellStyle name="標準 3 4 2 2 10" xfId="2345" xr:uid="{00000000-0005-0000-0000-0000CF6A0000}"/>
    <cellStyle name="標準 3 4 2 2 10 2" xfId="11433" xr:uid="{00000000-0005-0000-0000-0000D06A0000}"/>
    <cellStyle name="標準 3 4 2 2 10 2 2" xfId="20699" xr:uid="{00000000-0005-0000-0000-0000D16A0000}"/>
    <cellStyle name="標準 3 4 2 2 10 2 2 2" xfId="31105" xr:uid="{00000000-0005-0000-0000-0000D26A0000}"/>
    <cellStyle name="標準 3 4 2 2 10 2 2 2 2" xfId="51909" xr:uid="{00000000-0005-0000-0000-0000D36A0000}"/>
    <cellStyle name="標準 3 4 2 2 10 2 2 3" xfId="43177" xr:uid="{00000000-0005-0000-0000-0000D46A0000}"/>
    <cellStyle name="標準 3 4 2 2 10 2 3" xfId="28149" xr:uid="{00000000-0005-0000-0000-0000D56A0000}"/>
    <cellStyle name="標準 3 4 2 2 10 2 3 2" xfId="40221" xr:uid="{00000000-0005-0000-0000-0000D66A0000}"/>
    <cellStyle name="標準 3 4 2 2 10 2 4" xfId="36982" xr:uid="{00000000-0005-0000-0000-0000D76A0000}"/>
    <cellStyle name="標準 3 4 2 2 10 2 5" xfId="17234" xr:uid="{00000000-0005-0000-0000-0000D86A0000}"/>
    <cellStyle name="標準 3 4 2 2 10 3" xfId="13271" xr:uid="{00000000-0005-0000-0000-0000D96A0000}"/>
    <cellStyle name="標準 3 4 2 2 10 3 2" xfId="22501" xr:uid="{00000000-0005-0000-0000-0000DA6A0000}"/>
    <cellStyle name="標準 3 4 2 2 10 3 2 2" xfId="32904" xr:uid="{00000000-0005-0000-0000-0000DB6A0000}"/>
    <cellStyle name="標準 3 4 2 2 10 3 2 2 2" xfId="53708" xr:uid="{00000000-0005-0000-0000-0000DC6A0000}"/>
    <cellStyle name="標準 3 4 2 2 10 3 2 3" xfId="44976" xr:uid="{00000000-0005-0000-0000-0000DD6A0000}"/>
    <cellStyle name="標準 3 4 2 2 10 3 3" xfId="27258" xr:uid="{00000000-0005-0000-0000-0000DE6A0000}"/>
    <cellStyle name="標準 3 4 2 2 10 3 3 2" xfId="48387" xr:uid="{00000000-0005-0000-0000-0000DF6A0000}"/>
    <cellStyle name="標準 3 4 2 2 10 3 4" xfId="39330" xr:uid="{00000000-0005-0000-0000-0000E06A0000}"/>
    <cellStyle name="標準 3 4 2 2 10 3 5" xfId="16343" xr:uid="{00000000-0005-0000-0000-0000E16A0000}"/>
    <cellStyle name="標準 3 4 2 2 10 4" xfId="10918" xr:uid="{00000000-0005-0000-0000-0000E26A0000}"/>
    <cellStyle name="標準 3 4 2 2 10 4 2" xfId="30592" xr:uid="{00000000-0005-0000-0000-0000E36A0000}"/>
    <cellStyle name="標準 3 4 2 2 10 4 2 2" xfId="51396" xr:uid="{00000000-0005-0000-0000-0000E46A0000}"/>
    <cellStyle name="標準 3 4 2 2 10 4 3" xfId="42664" xr:uid="{00000000-0005-0000-0000-0000E56A0000}"/>
    <cellStyle name="標準 3 4 2 2 10 4 4" xfId="20186" xr:uid="{00000000-0005-0000-0000-0000E66A0000}"/>
    <cellStyle name="標準 3 4 2 2 10 5" xfId="4957" xr:uid="{00000000-0005-0000-0000-0000E76A0000}"/>
    <cellStyle name="標準 3 4 2 2 10 5 2" xfId="37873" xr:uid="{00000000-0005-0000-0000-0000E86A0000}"/>
    <cellStyle name="標準 3 4 2 2 10 5 3" xfId="25801" xr:uid="{00000000-0005-0000-0000-0000E96A0000}"/>
    <cellStyle name="標準 3 4 2 2 10 6" xfId="36091" xr:uid="{00000000-0005-0000-0000-0000EA6A0000}"/>
    <cellStyle name="標準 3 4 2 2 10 7" xfId="14884" xr:uid="{00000000-0005-0000-0000-0000EB6A0000}"/>
    <cellStyle name="標準 3 4 2 2 10 8" xfId="56340" xr:uid="{00000000-0005-0000-0000-0000EC6A0000}"/>
    <cellStyle name="標準 3 4 2 2 11" xfId="1445" xr:uid="{00000000-0005-0000-0000-0000ED6A0000}"/>
    <cellStyle name="標準 3 4 2 2 11 2" xfId="8162" xr:uid="{00000000-0005-0000-0000-0000EE6A0000}"/>
    <cellStyle name="標準 3 4 2 2 11 2 2" xfId="27370" xr:uid="{00000000-0005-0000-0000-0000EF6A0000}"/>
    <cellStyle name="標準 3 4 2 2 11 2 2 2" xfId="48499" xr:uid="{00000000-0005-0000-0000-0000F06A0000}"/>
    <cellStyle name="標準 3 4 2 2 11 2 3" xfId="39442" xr:uid="{00000000-0005-0000-0000-0000F16A0000}"/>
    <cellStyle name="標準 3 4 2 2 11 2 4" xfId="16455" xr:uid="{00000000-0005-0000-0000-0000F26A0000}"/>
    <cellStyle name="標準 3 4 2 2 11 3" xfId="4064" xr:uid="{00000000-0005-0000-0000-0000F36A0000}"/>
    <cellStyle name="標準 3 4 2 2 11 3 2" xfId="19563" xr:uid="{00000000-0005-0000-0000-0000F46A0000}"/>
    <cellStyle name="標準 3 4 2 2 11 4" xfId="25913" xr:uid="{00000000-0005-0000-0000-0000F56A0000}"/>
    <cellStyle name="標準 3 4 2 2 11 4 2" xfId="37985" xr:uid="{00000000-0005-0000-0000-0000F66A0000}"/>
    <cellStyle name="標準 3 4 2 2 11 5" xfId="36203" xr:uid="{00000000-0005-0000-0000-0000F76A0000}"/>
    <cellStyle name="標準 3 4 2 2 11 6" xfId="14996" xr:uid="{00000000-0005-0000-0000-0000F86A0000}"/>
    <cellStyle name="標準 3 4 2 2 12" xfId="11639" xr:uid="{00000000-0005-0000-0000-0000F96A0000}"/>
    <cellStyle name="標準 3 4 2 2 12 2" xfId="16578" xr:uid="{00000000-0005-0000-0000-0000FA6A0000}"/>
    <cellStyle name="標準 3 4 2 2 12 2 2" xfId="27493" xr:uid="{00000000-0005-0000-0000-0000FB6A0000}"/>
    <cellStyle name="標準 3 4 2 2 12 2 2 2" xfId="48622" xr:uid="{00000000-0005-0000-0000-0000FC6A0000}"/>
    <cellStyle name="標準 3 4 2 2 12 2 3" xfId="39565" xr:uid="{00000000-0005-0000-0000-0000FD6A0000}"/>
    <cellStyle name="標準 3 4 2 2 12 3" xfId="20898" xr:uid="{00000000-0005-0000-0000-0000FE6A0000}"/>
    <cellStyle name="標準 3 4 2 2 12 3 2" xfId="31303" xr:uid="{00000000-0005-0000-0000-0000FF6A0000}"/>
    <cellStyle name="標準 3 4 2 2 12 3 2 2" xfId="52107" xr:uid="{00000000-0005-0000-0000-0000006B0000}"/>
    <cellStyle name="標準 3 4 2 2 12 3 3" xfId="43375" xr:uid="{00000000-0005-0000-0000-0000016B0000}"/>
    <cellStyle name="標準 3 4 2 2 12 4" xfId="25145" xr:uid="{00000000-0005-0000-0000-0000026B0000}"/>
    <cellStyle name="標準 3 4 2 2 12 4 2" xfId="37217" xr:uid="{00000000-0005-0000-0000-0000036B0000}"/>
    <cellStyle name="標準 3 4 2 2 12 5" xfId="36326" xr:uid="{00000000-0005-0000-0000-0000046B0000}"/>
    <cellStyle name="標準 3 4 2 2 12 6" xfId="14228" xr:uid="{00000000-0005-0000-0000-0000056B0000}"/>
    <cellStyle name="標準 3 4 2 2 13" xfId="12372" xr:uid="{00000000-0005-0000-0000-0000066B0000}"/>
    <cellStyle name="標準 3 4 2 2 13 2" xfId="21607" xr:uid="{00000000-0005-0000-0000-0000076B0000}"/>
    <cellStyle name="標準 3 4 2 2 13 2 2" xfId="32011" xr:uid="{00000000-0005-0000-0000-0000086B0000}"/>
    <cellStyle name="標準 3 4 2 2 13 2 2 2" xfId="52815" xr:uid="{00000000-0005-0000-0000-0000096B0000}"/>
    <cellStyle name="標準 3 4 2 2 13 2 3" xfId="44083" xr:uid="{00000000-0005-0000-0000-00000A6B0000}"/>
    <cellStyle name="標準 3 4 2 2 13 3" xfId="26025" xr:uid="{00000000-0005-0000-0000-00000B6B0000}"/>
    <cellStyle name="標準 3 4 2 2 13 3 2" xfId="47496" xr:uid="{00000000-0005-0000-0000-00000C6B0000}"/>
    <cellStyle name="標準 3 4 2 2 13 4" xfId="38097" xr:uid="{00000000-0005-0000-0000-00000D6B0000}"/>
    <cellStyle name="標準 3 4 2 2 13 5" xfId="15108" xr:uid="{00000000-0005-0000-0000-00000E6B0000}"/>
    <cellStyle name="標準 3 4 2 2 14" xfId="5843" xr:uid="{00000000-0005-0000-0000-00000F6B0000}"/>
    <cellStyle name="標準 3 4 2 2 14 2" xfId="23334" xr:uid="{00000000-0005-0000-0000-0000106B0000}"/>
    <cellStyle name="標準 3 4 2 2 14 2 2" xfId="33737" xr:uid="{00000000-0005-0000-0000-0000116B0000}"/>
    <cellStyle name="標準 3 4 2 2 14 2 2 2" xfId="54541" xr:uid="{00000000-0005-0000-0000-0000126B0000}"/>
    <cellStyle name="標準 3 4 2 2 14 2 3" xfId="45809" xr:uid="{00000000-0005-0000-0000-0000136B0000}"/>
    <cellStyle name="標準 3 4 2 2 14 3" xfId="26137" xr:uid="{00000000-0005-0000-0000-0000146B0000}"/>
    <cellStyle name="標準 3 4 2 2 14 3 2" xfId="47608" xr:uid="{00000000-0005-0000-0000-0000156B0000}"/>
    <cellStyle name="標準 3 4 2 2 14 4" xfId="38209" xr:uid="{00000000-0005-0000-0000-0000166B0000}"/>
    <cellStyle name="標準 3 4 2 2 14 5" xfId="15221" xr:uid="{00000000-0005-0000-0000-0000176B0000}"/>
    <cellStyle name="標準 3 4 2 2 15" xfId="3178" xr:uid="{00000000-0005-0000-0000-0000186B0000}"/>
    <cellStyle name="標準 3 4 2 2 15 2" xfId="24121" xr:uid="{00000000-0005-0000-0000-0000196B0000}"/>
    <cellStyle name="標準 3 4 2 2 15 2 2" xfId="34523" xr:uid="{00000000-0005-0000-0000-00001A6B0000}"/>
    <cellStyle name="標準 3 4 2 2 15 2 2 2" xfId="55327" xr:uid="{00000000-0005-0000-0000-00001B6B0000}"/>
    <cellStyle name="標準 3 4 2 2 15 2 3" xfId="46595" xr:uid="{00000000-0005-0000-0000-00001C6B0000}"/>
    <cellStyle name="標準 3 4 2 2 15 3" xfId="26602" xr:uid="{00000000-0005-0000-0000-00001D6B0000}"/>
    <cellStyle name="標準 3 4 2 2 15 3 2" xfId="47731" xr:uid="{00000000-0005-0000-0000-00001E6B0000}"/>
    <cellStyle name="標準 3 4 2 2 15 4" xfId="38674" xr:uid="{00000000-0005-0000-0000-00001F6B0000}"/>
    <cellStyle name="標準 3 4 2 2 15 5" xfId="15687" xr:uid="{00000000-0005-0000-0000-0000206B0000}"/>
    <cellStyle name="標準 3 4 2 2 16" xfId="17346" xr:uid="{00000000-0005-0000-0000-0000216B0000}"/>
    <cellStyle name="標準 3 4 2 2 16 2" xfId="24910" xr:uid="{00000000-0005-0000-0000-0000226B0000}"/>
    <cellStyle name="標準 3 4 2 2 16 2 2" xfId="35312" xr:uid="{00000000-0005-0000-0000-0000236B0000}"/>
    <cellStyle name="標準 3 4 2 2 16 2 2 2" xfId="56116" xr:uid="{00000000-0005-0000-0000-0000246B0000}"/>
    <cellStyle name="標準 3 4 2 2 16 2 3" xfId="47384" xr:uid="{00000000-0005-0000-0000-0000256B0000}"/>
    <cellStyle name="標準 3 4 2 2 16 3" xfId="28261" xr:uid="{00000000-0005-0000-0000-0000266B0000}"/>
    <cellStyle name="標準 3 4 2 2 16 3 2" xfId="49065" xr:uid="{00000000-0005-0000-0000-0000276B0000}"/>
    <cellStyle name="標準 3 4 2 2 16 4" xfId="40333" xr:uid="{00000000-0005-0000-0000-0000286B0000}"/>
    <cellStyle name="標準 3 4 2 2 17" xfId="18854" xr:uid="{00000000-0005-0000-0000-0000296B0000}"/>
    <cellStyle name="標準 3 4 2 2 17 2" xfId="29746" xr:uid="{00000000-0005-0000-0000-00002A6B0000}"/>
    <cellStyle name="標準 3 4 2 2 17 2 2" xfId="50550" xr:uid="{00000000-0005-0000-0000-00002B6B0000}"/>
    <cellStyle name="標準 3 4 2 2 17 3" xfId="41818" xr:uid="{00000000-0005-0000-0000-00002C6B0000}"/>
    <cellStyle name="標準 3 4 2 2 18" xfId="18966" xr:uid="{00000000-0005-0000-0000-00002D6B0000}"/>
    <cellStyle name="標準 3 4 2 2 18 2" xfId="29858" xr:uid="{00000000-0005-0000-0000-00002E6B0000}"/>
    <cellStyle name="標準 3 4 2 2 18 2 2" xfId="50662" xr:uid="{00000000-0005-0000-0000-00002F6B0000}"/>
    <cellStyle name="標準 3 4 2 2 18 3" xfId="41930" xr:uid="{00000000-0005-0000-0000-0000306B0000}"/>
    <cellStyle name="標準 3 4 2 2 19" xfId="25022" xr:uid="{00000000-0005-0000-0000-0000316B0000}"/>
    <cellStyle name="標準 3 4 2 2 19 2" xfId="37094" xr:uid="{00000000-0005-0000-0000-0000326B0000}"/>
    <cellStyle name="標準 3 4 2 2 2" xfId="301" xr:uid="{00000000-0005-0000-0000-0000336B0000}"/>
    <cellStyle name="標準 3 4 2 2 2 10" xfId="5878" xr:uid="{00000000-0005-0000-0000-0000346B0000}"/>
    <cellStyle name="標準 3 4 2 2 2 10 2" xfId="16618" xr:uid="{00000000-0005-0000-0000-0000356B0000}"/>
    <cellStyle name="標準 3 4 2 2 2 10 2 2" xfId="27533" xr:uid="{00000000-0005-0000-0000-0000366B0000}"/>
    <cellStyle name="標準 3 4 2 2 2 10 2 2 2" xfId="48662" xr:uid="{00000000-0005-0000-0000-0000376B0000}"/>
    <cellStyle name="標準 3 4 2 2 2 10 2 3" xfId="39605" xr:uid="{00000000-0005-0000-0000-0000386B0000}"/>
    <cellStyle name="標準 3 4 2 2 2 10 3" xfId="23354" xr:uid="{00000000-0005-0000-0000-0000396B0000}"/>
    <cellStyle name="標準 3 4 2 2 2 10 3 2" xfId="33757" xr:uid="{00000000-0005-0000-0000-00003A6B0000}"/>
    <cellStyle name="標準 3 4 2 2 2 10 3 2 2" xfId="54561" xr:uid="{00000000-0005-0000-0000-00003B6B0000}"/>
    <cellStyle name="標準 3 4 2 2 2 10 3 3" xfId="45829" xr:uid="{00000000-0005-0000-0000-00003C6B0000}"/>
    <cellStyle name="標準 3 4 2 2 2 10 4" xfId="25185" xr:uid="{00000000-0005-0000-0000-00003D6B0000}"/>
    <cellStyle name="標準 3 4 2 2 2 10 4 2" xfId="37257" xr:uid="{00000000-0005-0000-0000-00003E6B0000}"/>
    <cellStyle name="標準 3 4 2 2 2 10 5" xfId="36366" xr:uid="{00000000-0005-0000-0000-00003F6B0000}"/>
    <cellStyle name="標準 3 4 2 2 2 10 6" xfId="14268" xr:uid="{00000000-0005-0000-0000-0000406B0000}"/>
    <cellStyle name="標準 3 4 2 2 2 11" xfId="3218" xr:uid="{00000000-0005-0000-0000-0000416B0000}"/>
    <cellStyle name="標準 3 4 2 2 2 11 2" xfId="24141" xr:uid="{00000000-0005-0000-0000-0000426B0000}"/>
    <cellStyle name="標準 3 4 2 2 2 11 2 2" xfId="34543" xr:uid="{00000000-0005-0000-0000-0000436B0000}"/>
    <cellStyle name="標準 3 4 2 2 2 11 2 2 2" xfId="55347" xr:uid="{00000000-0005-0000-0000-0000446B0000}"/>
    <cellStyle name="標準 3 4 2 2 2 11 2 3" xfId="46615" xr:uid="{00000000-0005-0000-0000-0000456B0000}"/>
    <cellStyle name="標準 3 4 2 2 2 11 3" xfId="26065" xr:uid="{00000000-0005-0000-0000-0000466B0000}"/>
    <cellStyle name="標準 3 4 2 2 2 11 3 2" xfId="47536" xr:uid="{00000000-0005-0000-0000-0000476B0000}"/>
    <cellStyle name="標準 3 4 2 2 2 11 4" xfId="38137" xr:uid="{00000000-0005-0000-0000-0000486B0000}"/>
    <cellStyle name="標準 3 4 2 2 2 11 5" xfId="15148" xr:uid="{00000000-0005-0000-0000-0000496B0000}"/>
    <cellStyle name="標準 3 4 2 2 2 12" xfId="15241" xr:uid="{00000000-0005-0000-0000-00004A6B0000}"/>
    <cellStyle name="標準 3 4 2 2 2 12 2" xfId="24950" xr:uid="{00000000-0005-0000-0000-00004B6B0000}"/>
    <cellStyle name="標準 3 4 2 2 2 12 2 2" xfId="35352" xr:uid="{00000000-0005-0000-0000-00004C6B0000}"/>
    <cellStyle name="標準 3 4 2 2 2 12 2 2 2" xfId="56156" xr:uid="{00000000-0005-0000-0000-00004D6B0000}"/>
    <cellStyle name="標準 3 4 2 2 2 12 2 3" xfId="47424" xr:uid="{00000000-0005-0000-0000-00004E6B0000}"/>
    <cellStyle name="標準 3 4 2 2 2 12 3" xfId="26157" xr:uid="{00000000-0005-0000-0000-00004F6B0000}"/>
    <cellStyle name="標準 3 4 2 2 2 12 3 2" xfId="47628" xr:uid="{00000000-0005-0000-0000-0000506B0000}"/>
    <cellStyle name="標準 3 4 2 2 2 12 4" xfId="38229" xr:uid="{00000000-0005-0000-0000-0000516B0000}"/>
    <cellStyle name="標準 3 4 2 2 2 13" xfId="15727" xr:uid="{00000000-0005-0000-0000-0000526B0000}"/>
    <cellStyle name="標準 3 4 2 2 2 13 2" xfId="26642" xr:uid="{00000000-0005-0000-0000-0000536B0000}"/>
    <cellStyle name="標準 3 4 2 2 2 13 2 2" xfId="47771" xr:uid="{00000000-0005-0000-0000-0000546B0000}"/>
    <cellStyle name="標準 3 4 2 2 2 13 3" xfId="38714" xr:uid="{00000000-0005-0000-0000-0000556B0000}"/>
    <cellStyle name="標準 3 4 2 2 2 14" xfId="17386" xr:uid="{00000000-0005-0000-0000-0000566B0000}"/>
    <cellStyle name="標準 3 4 2 2 2 14 2" xfId="28301" xr:uid="{00000000-0005-0000-0000-0000576B0000}"/>
    <cellStyle name="標準 3 4 2 2 2 14 2 2" xfId="49105" xr:uid="{00000000-0005-0000-0000-0000586B0000}"/>
    <cellStyle name="標準 3 4 2 2 2 14 3" xfId="40373" xr:uid="{00000000-0005-0000-0000-0000596B0000}"/>
    <cellStyle name="標準 3 4 2 2 2 15" xfId="18894" xr:uid="{00000000-0005-0000-0000-00005A6B0000}"/>
    <cellStyle name="標準 3 4 2 2 2 15 2" xfId="29786" xr:uid="{00000000-0005-0000-0000-00005B6B0000}"/>
    <cellStyle name="標準 3 4 2 2 2 15 2 2" xfId="50590" xr:uid="{00000000-0005-0000-0000-00005C6B0000}"/>
    <cellStyle name="標準 3 4 2 2 2 15 3" xfId="41858" xr:uid="{00000000-0005-0000-0000-00005D6B0000}"/>
    <cellStyle name="標準 3 4 2 2 2 16" xfId="18986" xr:uid="{00000000-0005-0000-0000-00005E6B0000}"/>
    <cellStyle name="標準 3 4 2 2 2 16 2" xfId="29878" xr:uid="{00000000-0005-0000-0000-00005F6B0000}"/>
    <cellStyle name="標準 3 4 2 2 2 16 2 2" xfId="50682" xr:uid="{00000000-0005-0000-0000-0000606B0000}"/>
    <cellStyle name="標準 3 4 2 2 2 16 3" xfId="41950" xr:uid="{00000000-0005-0000-0000-0000616B0000}"/>
    <cellStyle name="標準 3 4 2 2 2 17" xfId="25062" xr:uid="{00000000-0005-0000-0000-0000626B0000}"/>
    <cellStyle name="標準 3 4 2 2 2 17 2" xfId="37134" xr:uid="{00000000-0005-0000-0000-0000636B0000}"/>
    <cellStyle name="標準 3 4 2 2 2 18" xfId="35475" xr:uid="{00000000-0005-0000-0000-0000646B0000}"/>
    <cellStyle name="標準 3 4 2 2 2 19" xfId="14144" xr:uid="{00000000-0005-0000-0000-0000656B0000}"/>
    <cellStyle name="標準 3 4 2 2 2 2" xfId="342" xr:uid="{00000000-0005-0000-0000-0000666B0000}"/>
    <cellStyle name="標準 3 4 2 2 2 2 10" xfId="15188" xr:uid="{00000000-0005-0000-0000-0000676B0000}"/>
    <cellStyle name="標準 3 4 2 2 2 2 10 2" xfId="26105" xr:uid="{00000000-0005-0000-0000-0000686B0000}"/>
    <cellStyle name="標準 3 4 2 2 2 2 10 2 2" xfId="47576" xr:uid="{00000000-0005-0000-0000-0000696B0000}"/>
    <cellStyle name="標準 3 4 2 2 2 2 10 3" xfId="38177" xr:uid="{00000000-0005-0000-0000-00006A6B0000}"/>
    <cellStyle name="標準 3 4 2 2 2 2 11" xfId="15281" xr:uid="{00000000-0005-0000-0000-00006B6B0000}"/>
    <cellStyle name="標準 3 4 2 2 2 2 11 2" xfId="26197" xr:uid="{00000000-0005-0000-0000-00006C6B0000}"/>
    <cellStyle name="標準 3 4 2 2 2 2 11 2 2" xfId="47668" xr:uid="{00000000-0005-0000-0000-00006D6B0000}"/>
    <cellStyle name="標準 3 4 2 2 2 2 11 3" xfId="38269" xr:uid="{00000000-0005-0000-0000-00006E6B0000}"/>
    <cellStyle name="標準 3 4 2 2 2 2 12" xfId="15767" xr:uid="{00000000-0005-0000-0000-00006F6B0000}"/>
    <cellStyle name="標準 3 4 2 2 2 2 12 2" xfId="26682" xr:uid="{00000000-0005-0000-0000-0000706B0000}"/>
    <cellStyle name="標準 3 4 2 2 2 2 12 2 2" xfId="47811" xr:uid="{00000000-0005-0000-0000-0000716B0000}"/>
    <cellStyle name="標準 3 4 2 2 2 2 12 3" xfId="38754" xr:uid="{00000000-0005-0000-0000-0000726B0000}"/>
    <cellStyle name="標準 3 4 2 2 2 2 13" xfId="17426" xr:uid="{00000000-0005-0000-0000-0000736B0000}"/>
    <cellStyle name="標準 3 4 2 2 2 2 13 2" xfId="28341" xr:uid="{00000000-0005-0000-0000-0000746B0000}"/>
    <cellStyle name="標準 3 4 2 2 2 2 13 2 2" xfId="49145" xr:uid="{00000000-0005-0000-0000-0000756B0000}"/>
    <cellStyle name="標準 3 4 2 2 2 2 13 3" xfId="40413" xr:uid="{00000000-0005-0000-0000-0000766B0000}"/>
    <cellStyle name="標準 3 4 2 2 2 2 14" xfId="18934" xr:uid="{00000000-0005-0000-0000-0000776B0000}"/>
    <cellStyle name="標準 3 4 2 2 2 2 14 2" xfId="29826" xr:uid="{00000000-0005-0000-0000-0000786B0000}"/>
    <cellStyle name="標準 3 4 2 2 2 2 14 2 2" xfId="50630" xr:uid="{00000000-0005-0000-0000-0000796B0000}"/>
    <cellStyle name="標準 3 4 2 2 2 2 14 3" xfId="41898" xr:uid="{00000000-0005-0000-0000-00007A6B0000}"/>
    <cellStyle name="標準 3 4 2 2 2 2 15" xfId="19212" xr:uid="{00000000-0005-0000-0000-00007B6B0000}"/>
    <cellStyle name="標準 3 4 2 2 2 2 15 2" xfId="30096" xr:uid="{00000000-0005-0000-0000-00007C6B0000}"/>
    <cellStyle name="標準 3 4 2 2 2 2 15 2 2" xfId="50900" xr:uid="{00000000-0005-0000-0000-00007D6B0000}"/>
    <cellStyle name="標準 3 4 2 2 2 2 15 3" xfId="42168" xr:uid="{00000000-0005-0000-0000-00007E6B0000}"/>
    <cellStyle name="標準 3 4 2 2 2 2 16" xfId="25102" xr:uid="{00000000-0005-0000-0000-00007F6B0000}"/>
    <cellStyle name="標準 3 4 2 2 2 2 16 2" xfId="37174" xr:uid="{00000000-0005-0000-0000-0000806B0000}"/>
    <cellStyle name="標準 3 4 2 2 2 2 17" xfId="35515" xr:uid="{00000000-0005-0000-0000-0000816B0000}"/>
    <cellStyle name="標準 3 4 2 2 2 2 18" xfId="14184" xr:uid="{00000000-0005-0000-0000-0000826B0000}"/>
    <cellStyle name="標準 3 4 2 2 2 2 19" xfId="56308" xr:uid="{00000000-0005-0000-0000-0000836B0000}"/>
    <cellStyle name="標準 3 4 2 2 2 2 2" xfId="1210" xr:uid="{00000000-0005-0000-0000-0000846B0000}"/>
    <cellStyle name="標準 3 4 2 2 2 2 2 10" xfId="14408" xr:uid="{00000000-0005-0000-0000-0000856B0000}"/>
    <cellStyle name="標準 3 4 2 2 2 2 2 11" xfId="56531" xr:uid="{00000000-0005-0000-0000-0000866B0000}"/>
    <cellStyle name="標準 3 4 2 2 2 2 2 2" xfId="1414" xr:uid="{00000000-0005-0000-0000-0000876B0000}"/>
    <cellStyle name="標準 3 4 2 2 2 2 2 2 10" xfId="57384" xr:uid="{00000000-0005-0000-0000-0000886B0000}"/>
    <cellStyle name="標準 3 4 2 2 2 2 2 2 2" xfId="3147" xr:uid="{00000000-0005-0000-0000-0000896B0000}"/>
    <cellStyle name="標準 3 4 2 2 2 2 2 2 2 2" xfId="14073" xr:uid="{00000000-0005-0000-0000-00008A6B0000}"/>
    <cellStyle name="標準 3 4 2 2 2 2 2 2 2 2 2" xfId="29637" xr:uid="{00000000-0005-0000-0000-00008B6B0000}"/>
    <cellStyle name="標準 3 4 2 2 2 2 2 2 2 2 2 2" xfId="50441" xr:uid="{00000000-0005-0000-0000-00008C6B0000}"/>
    <cellStyle name="標準 3 4 2 2 2 2 2 2 2 2 3" xfId="41709" xr:uid="{00000000-0005-0000-0000-00008D6B0000}"/>
    <cellStyle name="標準 3 4 2 2 2 2 2 2 2 2 4" xfId="18740" xr:uid="{00000000-0005-0000-0000-00008E6B0000}"/>
    <cellStyle name="標準 3 4 2 2 2 2 2 2 2 3" xfId="5759" xr:uid="{00000000-0005-0000-0000-00008F6B0000}"/>
    <cellStyle name="標準 3 4 2 2 2 2 2 2 2 3 2" xfId="33706" xr:uid="{00000000-0005-0000-0000-0000906B0000}"/>
    <cellStyle name="標準 3 4 2 2 2 2 2 2 2 3 2 2" xfId="54510" xr:uid="{00000000-0005-0000-0000-0000916B0000}"/>
    <cellStyle name="標準 3 4 2 2 2 2 2 2 2 3 3" xfId="45778" xr:uid="{00000000-0005-0000-0000-0000926B0000}"/>
    <cellStyle name="標準 3 4 2 2 2 2 2 2 2 3 4" xfId="23303" xr:uid="{00000000-0005-0000-0000-0000936B0000}"/>
    <cellStyle name="標準 3 4 2 2 2 2 2 2 2 4" xfId="27673" xr:uid="{00000000-0005-0000-0000-0000946B0000}"/>
    <cellStyle name="標準 3 4 2 2 2 2 2 2 2 4 2" xfId="48802" xr:uid="{00000000-0005-0000-0000-0000956B0000}"/>
    <cellStyle name="標準 3 4 2 2 2 2 2 2 2 5" xfId="39745" xr:uid="{00000000-0005-0000-0000-0000966B0000}"/>
    <cellStyle name="標準 3 4 2 2 2 2 2 2 2 6" xfId="16758" xr:uid="{00000000-0005-0000-0000-0000976B0000}"/>
    <cellStyle name="標準 3 4 2 2 2 2 2 2 3" xfId="2254" xr:uid="{00000000-0005-0000-0000-0000986B0000}"/>
    <cellStyle name="標準 3 4 2 2 2 2 2 2 3 2" xfId="13180" xr:uid="{00000000-0005-0000-0000-0000996B0000}"/>
    <cellStyle name="標準 3 4 2 2 2 2 2 2 3 2 2" xfId="32813" xr:uid="{00000000-0005-0000-0000-00009A6B0000}"/>
    <cellStyle name="標準 3 4 2 2 2 2 2 2 3 2 2 2" xfId="53617" xr:uid="{00000000-0005-0000-0000-00009B6B0000}"/>
    <cellStyle name="標準 3 4 2 2 2 2 2 2 3 2 3" xfId="44885" xr:uid="{00000000-0005-0000-0000-00009C6B0000}"/>
    <cellStyle name="標準 3 4 2 2 2 2 2 2 3 2 4" xfId="22410" xr:uid="{00000000-0005-0000-0000-00009D6B0000}"/>
    <cellStyle name="標準 3 4 2 2 2 2 2 2 3 3" xfId="4866" xr:uid="{00000000-0005-0000-0000-00009E6B0000}"/>
    <cellStyle name="標準 3 4 2 2 2 2 2 2 3 3 2" xfId="49589" xr:uid="{00000000-0005-0000-0000-00009F6B0000}"/>
    <cellStyle name="標準 3 4 2 2 2 2 2 2 3 3 3" xfId="28785" xr:uid="{00000000-0005-0000-0000-0000A06B0000}"/>
    <cellStyle name="標準 3 4 2 2 2 2 2 2 3 4" xfId="40857" xr:uid="{00000000-0005-0000-0000-0000A16B0000}"/>
    <cellStyle name="標準 3 4 2 2 2 2 2 2 3 5" xfId="17870" xr:uid="{00000000-0005-0000-0000-0000A26B0000}"/>
    <cellStyle name="標準 3 4 2 2 2 2 2 2 4" xfId="12342" xr:uid="{00000000-0005-0000-0000-0000A36B0000}"/>
    <cellStyle name="標準 3 4 2 2 2 2 2 2 4 2" xfId="34380" xr:uid="{00000000-0005-0000-0000-0000A46B0000}"/>
    <cellStyle name="標準 3 4 2 2 2 2 2 2 4 2 2" xfId="55184" xr:uid="{00000000-0005-0000-0000-0000A56B0000}"/>
    <cellStyle name="標準 3 4 2 2 2 2 2 2 4 3" xfId="46452" xr:uid="{00000000-0005-0000-0000-0000A66B0000}"/>
    <cellStyle name="標準 3 4 2 2 2 2 2 2 4 4" xfId="23978" xr:uid="{00000000-0005-0000-0000-0000A76B0000}"/>
    <cellStyle name="標準 3 4 2 2 2 2 2 2 5" xfId="4033" xr:uid="{00000000-0005-0000-0000-0000A86B0000}"/>
    <cellStyle name="標準 3 4 2 2 2 2 2 2 5 2" xfId="35166" xr:uid="{00000000-0005-0000-0000-0000A96B0000}"/>
    <cellStyle name="標準 3 4 2 2 2 2 2 2 5 2 2" xfId="55970" xr:uid="{00000000-0005-0000-0000-0000AA6B0000}"/>
    <cellStyle name="標準 3 4 2 2 2 2 2 2 5 3" xfId="47238" xr:uid="{00000000-0005-0000-0000-0000AB6B0000}"/>
    <cellStyle name="標準 3 4 2 2 2 2 2 2 5 4" xfId="24764" xr:uid="{00000000-0005-0000-0000-0000AC6B0000}"/>
    <cellStyle name="標準 3 4 2 2 2 2 2 2 6" xfId="21576" xr:uid="{00000000-0005-0000-0000-0000AD6B0000}"/>
    <cellStyle name="標準 3 4 2 2 2 2 2 2 6 2" xfId="31980" xr:uid="{00000000-0005-0000-0000-0000AE6B0000}"/>
    <cellStyle name="標準 3 4 2 2 2 2 2 2 6 2 2" xfId="52784" xr:uid="{00000000-0005-0000-0000-0000AF6B0000}"/>
    <cellStyle name="標準 3 4 2 2 2 2 2 2 6 3" xfId="44052" xr:uid="{00000000-0005-0000-0000-0000B06B0000}"/>
    <cellStyle name="標準 3 4 2 2 2 2 2 2 7" xfId="26448" xr:uid="{00000000-0005-0000-0000-0000B16B0000}"/>
    <cellStyle name="標準 3 4 2 2 2 2 2 2 7 2" xfId="38520" xr:uid="{00000000-0005-0000-0000-0000B26B0000}"/>
    <cellStyle name="標準 3 4 2 2 2 2 2 2 8" xfId="36506" xr:uid="{00000000-0005-0000-0000-0000B36B0000}"/>
    <cellStyle name="標準 3 4 2 2 2 2 2 2 9" xfId="15532" xr:uid="{00000000-0005-0000-0000-0000B46B0000}"/>
    <cellStyle name="標準 3 4 2 2 2 2 2 3" xfId="2658" xr:uid="{00000000-0005-0000-0000-0000B56B0000}"/>
    <cellStyle name="標準 3 4 2 2 2 2 2 3 2" xfId="13584" xr:uid="{00000000-0005-0000-0000-0000B66B0000}"/>
    <cellStyle name="標準 3 4 2 2 2 2 2 3 2 2" xfId="22814" xr:uid="{00000000-0005-0000-0000-0000B76B0000}"/>
    <cellStyle name="標準 3 4 2 2 2 2 2 3 2 2 2" xfId="33217" xr:uid="{00000000-0005-0000-0000-0000B86B0000}"/>
    <cellStyle name="標準 3 4 2 2 2 2 2 3 2 2 2 2" xfId="54021" xr:uid="{00000000-0005-0000-0000-0000B96B0000}"/>
    <cellStyle name="標準 3 4 2 2 2 2 2 3 2 2 3" xfId="45289" xr:uid="{00000000-0005-0000-0000-0000BA6B0000}"/>
    <cellStyle name="標準 3 4 2 2 2 2 2 3 2 3" xfId="29148" xr:uid="{00000000-0005-0000-0000-0000BB6B0000}"/>
    <cellStyle name="標準 3 4 2 2 2 2 2 3 2 3 2" xfId="49952" xr:uid="{00000000-0005-0000-0000-0000BC6B0000}"/>
    <cellStyle name="標準 3 4 2 2 2 2 2 3 2 4" xfId="41220" xr:uid="{00000000-0005-0000-0000-0000BD6B0000}"/>
    <cellStyle name="標準 3 4 2 2 2 2 2 3 2 5" xfId="18248" xr:uid="{00000000-0005-0000-0000-0000BE6B0000}"/>
    <cellStyle name="標準 3 4 2 2 2 2 2 3 3" xfId="12138" xr:uid="{00000000-0005-0000-0000-0000BF6B0000}"/>
    <cellStyle name="標準 3 4 2 2 2 2 2 3 3 2" xfId="31776" xr:uid="{00000000-0005-0000-0000-0000C06B0000}"/>
    <cellStyle name="標準 3 4 2 2 2 2 2 3 3 2 2" xfId="52580" xr:uid="{00000000-0005-0000-0000-0000C16B0000}"/>
    <cellStyle name="標準 3 4 2 2 2 2 2 3 3 3" xfId="43848" xr:uid="{00000000-0005-0000-0000-0000C26B0000}"/>
    <cellStyle name="標準 3 4 2 2 2 2 2 3 3 4" xfId="21372" xr:uid="{00000000-0005-0000-0000-0000C36B0000}"/>
    <cellStyle name="標準 3 4 2 2 2 2 2 3 4" xfId="5270" xr:uid="{00000000-0005-0000-0000-0000C46B0000}"/>
    <cellStyle name="標準 3 4 2 2 2 2 2 3 4 2" xfId="47911" xr:uid="{00000000-0005-0000-0000-0000C56B0000}"/>
    <cellStyle name="標準 3 4 2 2 2 2 2 3 4 3" xfId="26782" xr:uid="{00000000-0005-0000-0000-0000C66B0000}"/>
    <cellStyle name="標準 3 4 2 2 2 2 2 3 5" xfId="38854" xr:uid="{00000000-0005-0000-0000-0000C76B0000}"/>
    <cellStyle name="標準 3 4 2 2 2 2 2 3 6" xfId="15867" xr:uid="{00000000-0005-0000-0000-0000C86B0000}"/>
    <cellStyle name="標準 3 4 2 2 2 2 2 3 7" xfId="56895" xr:uid="{00000000-0005-0000-0000-0000C96B0000}"/>
    <cellStyle name="標準 3 4 2 2 2 2 2 4" xfId="1762" xr:uid="{00000000-0005-0000-0000-0000CA6B0000}"/>
    <cellStyle name="標準 3 4 2 2 2 2 2 4 2" xfId="12686" xr:uid="{00000000-0005-0000-0000-0000CB6B0000}"/>
    <cellStyle name="標準 3 4 2 2 2 2 2 4 2 2" xfId="32324" xr:uid="{00000000-0005-0000-0000-0000CC6B0000}"/>
    <cellStyle name="標準 3 4 2 2 2 2 2 4 2 2 2" xfId="53128" xr:uid="{00000000-0005-0000-0000-0000CD6B0000}"/>
    <cellStyle name="標準 3 4 2 2 2 2 2 4 2 3" xfId="44396" xr:uid="{00000000-0005-0000-0000-0000CE6B0000}"/>
    <cellStyle name="標準 3 4 2 2 2 2 2 4 2 4" xfId="21921" xr:uid="{00000000-0005-0000-0000-0000CF6B0000}"/>
    <cellStyle name="標準 3 4 2 2 2 2 2 4 3" xfId="4377" xr:uid="{00000000-0005-0000-0000-0000D06B0000}"/>
    <cellStyle name="標準 3 4 2 2 2 2 2 4 3 2" xfId="49256" xr:uid="{00000000-0005-0000-0000-0000D16B0000}"/>
    <cellStyle name="標準 3 4 2 2 2 2 2 4 3 3" xfId="28452" xr:uid="{00000000-0005-0000-0000-0000D26B0000}"/>
    <cellStyle name="標準 3 4 2 2 2 2 2 4 4" xfId="40524" xr:uid="{00000000-0005-0000-0000-0000D36B0000}"/>
    <cellStyle name="標準 3 4 2 2 2 2 2 4 5" xfId="17537" xr:uid="{00000000-0005-0000-0000-0000D46B0000}"/>
    <cellStyle name="標準 3 4 2 2 2 2 2 5" xfId="8165" xr:uid="{00000000-0005-0000-0000-0000D56B0000}"/>
    <cellStyle name="標準 3 4 2 2 2 2 2 5 2" xfId="34037" xr:uid="{00000000-0005-0000-0000-0000D66B0000}"/>
    <cellStyle name="標準 3 4 2 2 2 2 2 5 2 2" xfId="54841" xr:uid="{00000000-0005-0000-0000-0000D76B0000}"/>
    <cellStyle name="標準 3 4 2 2 2 2 2 5 3" xfId="46109" xr:uid="{00000000-0005-0000-0000-0000D86B0000}"/>
    <cellStyle name="標準 3 4 2 2 2 2 2 5 4" xfId="23634" xr:uid="{00000000-0005-0000-0000-0000D96B0000}"/>
    <cellStyle name="標準 3 4 2 2 2 2 2 6" xfId="3829" xr:uid="{00000000-0005-0000-0000-0000DA6B0000}"/>
    <cellStyle name="標準 3 4 2 2 2 2 2 6 2" xfId="34823" xr:uid="{00000000-0005-0000-0000-0000DB6B0000}"/>
    <cellStyle name="標準 3 4 2 2 2 2 2 6 2 2" xfId="55627" xr:uid="{00000000-0005-0000-0000-0000DC6B0000}"/>
    <cellStyle name="標準 3 4 2 2 2 2 2 6 3" xfId="46895" xr:uid="{00000000-0005-0000-0000-0000DD6B0000}"/>
    <cellStyle name="標準 3 4 2 2 2 2 2 6 4" xfId="24421" xr:uid="{00000000-0005-0000-0000-0000DE6B0000}"/>
    <cellStyle name="標準 3 4 2 2 2 2 2 7" xfId="19566" xr:uid="{00000000-0005-0000-0000-0000DF6B0000}"/>
    <cellStyle name="標準 3 4 2 2 2 2 2 8" xfId="25325" xr:uid="{00000000-0005-0000-0000-0000E06B0000}"/>
    <cellStyle name="標準 3 4 2 2 2 2 2 8 2" xfId="37397" xr:uid="{00000000-0005-0000-0000-0000E16B0000}"/>
    <cellStyle name="標準 3 4 2 2 2 2 2 9" xfId="35615" xr:uid="{00000000-0005-0000-0000-0000E26B0000}"/>
    <cellStyle name="標準 3 4 2 2 2 2 3" xfId="1017" xr:uid="{00000000-0005-0000-0000-0000E36B0000}"/>
    <cellStyle name="標準 3 4 2 2 2 2 3 10" xfId="57044" xr:uid="{00000000-0005-0000-0000-0000E46B0000}"/>
    <cellStyle name="標準 3 4 2 2 2 2 3 2" xfId="2807" xr:uid="{00000000-0005-0000-0000-0000E56B0000}"/>
    <cellStyle name="標準 3 4 2 2 2 2 3 2 2" xfId="13733" xr:uid="{00000000-0005-0000-0000-0000E66B0000}"/>
    <cellStyle name="標準 3 4 2 2 2 2 3 2 2 2" xfId="22963" xr:uid="{00000000-0005-0000-0000-0000E76B0000}"/>
    <cellStyle name="標準 3 4 2 2 2 2 3 2 2 2 2" xfId="33366" xr:uid="{00000000-0005-0000-0000-0000E86B0000}"/>
    <cellStyle name="標準 3 4 2 2 2 2 3 2 2 2 2 2" xfId="54170" xr:uid="{00000000-0005-0000-0000-0000E96B0000}"/>
    <cellStyle name="標準 3 4 2 2 2 2 3 2 2 2 3" xfId="45438" xr:uid="{00000000-0005-0000-0000-0000EA6B0000}"/>
    <cellStyle name="標準 3 4 2 2 2 2 3 2 2 3" xfId="27784" xr:uid="{00000000-0005-0000-0000-0000EB6B0000}"/>
    <cellStyle name="標準 3 4 2 2 2 2 3 2 2 3 2" xfId="48913" xr:uid="{00000000-0005-0000-0000-0000EC6B0000}"/>
    <cellStyle name="標準 3 4 2 2 2 2 3 2 2 4" xfId="39856" xr:uid="{00000000-0005-0000-0000-0000ED6B0000}"/>
    <cellStyle name="標準 3 4 2 2 2 2 3 2 2 5" xfId="16869" xr:uid="{00000000-0005-0000-0000-0000EE6B0000}"/>
    <cellStyle name="標準 3 4 2 2 2 2 3 2 3" xfId="11945" xr:uid="{00000000-0005-0000-0000-0000EF6B0000}"/>
    <cellStyle name="標準 3 4 2 2 2 2 3 2 3 2" xfId="29297" xr:uid="{00000000-0005-0000-0000-0000F06B0000}"/>
    <cellStyle name="標準 3 4 2 2 2 2 3 2 3 2 2" xfId="50101" xr:uid="{00000000-0005-0000-0000-0000F16B0000}"/>
    <cellStyle name="標準 3 4 2 2 2 2 3 2 3 3" xfId="41369" xr:uid="{00000000-0005-0000-0000-0000F26B0000}"/>
    <cellStyle name="標準 3 4 2 2 2 2 3 2 3 4" xfId="18400" xr:uid="{00000000-0005-0000-0000-0000F36B0000}"/>
    <cellStyle name="標準 3 4 2 2 2 2 3 2 4" xfId="5419" xr:uid="{00000000-0005-0000-0000-0000F46B0000}"/>
    <cellStyle name="標準 3 4 2 2 2 2 3 2 4 2" xfId="31583" xr:uid="{00000000-0005-0000-0000-0000F56B0000}"/>
    <cellStyle name="標準 3 4 2 2 2 2 3 2 4 2 2" xfId="52387" xr:uid="{00000000-0005-0000-0000-0000F66B0000}"/>
    <cellStyle name="標準 3 4 2 2 2 2 3 2 4 3" xfId="43655" xr:uid="{00000000-0005-0000-0000-0000F76B0000}"/>
    <cellStyle name="標準 3 4 2 2 2 2 3 2 4 4" xfId="21179" xr:uid="{00000000-0005-0000-0000-0000F86B0000}"/>
    <cellStyle name="標準 3 4 2 2 2 2 3 2 5" xfId="26559" xr:uid="{00000000-0005-0000-0000-0000F96B0000}"/>
    <cellStyle name="標準 3 4 2 2 2 2 3 2 5 2" xfId="38631" xr:uid="{00000000-0005-0000-0000-0000FA6B0000}"/>
    <cellStyle name="標準 3 4 2 2 2 2 3 2 6" xfId="36617" xr:uid="{00000000-0005-0000-0000-0000FB6B0000}"/>
    <cellStyle name="標準 3 4 2 2 2 2 3 2 7" xfId="15643" xr:uid="{00000000-0005-0000-0000-0000FC6B0000}"/>
    <cellStyle name="標準 3 4 2 2 2 2 3 3" xfId="1914" xr:uid="{00000000-0005-0000-0000-0000FD6B0000}"/>
    <cellStyle name="標準 3 4 2 2 2 2 3 3 2" xfId="12840" xr:uid="{00000000-0005-0000-0000-0000FE6B0000}"/>
    <cellStyle name="標準 3 4 2 2 2 2 3 3 2 2" xfId="32473" xr:uid="{00000000-0005-0000-0000-0000FF6B0000}"/>
    <cellStyle name="標準 3 4 2 2 2 2 3 3 2 2 2" xfId="53277" xr:uid="{00000000-0005-0000-0000-0000006C0000}"/>
    <cellStyle name="標準 3 4 2 2 2 2 3 3 2 3" xfId="44545" xr:uid="{00000000-0005-0000-0000-0000016C0000}"/>
    <cellStyle name="標準 3 4 2 2 2 2 3 3 2 4" xfId="22070" xr:uid="{00000000-0005-0000-0000-0000026C0000}"/>
    <cellStyle name="標準 3 4 2 2 2 2 3 3 3" xfId="4526" xr:uid="{00000000-0005-0000-0000-0000036C0000}"/>
    <cellStyle name="標準 3 4 2 2 2 2 3 3 3 2" xfId="48022" xr:uid="{00000000-0005-0000-0000-0000046C0000}"/>
    <cellStyle name="標準 3 4 2 2 2 2 3 3 3 3" xfId="26893" xr:uid="{00000000-0005-0000-0000-0000056C0000}"/>
    <cellStyle name="標準 3 4 2 2 2 2 3 3 4" xfId="38965" xr:uid="{00000000-0005-0000-0000-0000066C0000}"/>
    <cellStyle name="標準 3 4 2 2 2 2 3 3 5" xfId="15978" xr:uid="{00000000-0005-0000-0000-0000076C0000}"/>
    <cellStyle name="標準 3 4 2 2 2 2 3 4" xfId="8166" xr:uid="{00000000-0005-0000-0000-0000086C0000}"/>
    <cellStyle name="標準 3 4 2 2 2 2 3 4 2" xfId="24089" xr:uid="{00000000-0005-0000-0000-0000096C0000}"/>
    <cellStyle name="標準 3 4 2 2 2 2 3 4 2 2" xfId="34491" xr:uid="{00000000-0005-0000-0000-00000A6C0000}"/>
    <cellStyle name="標準 3 4 2 2 2 2 3 4 2 2 2" xfId="55295" xr:uid="{00000000-0005-0000-0000-00000B6C0000}"/>
    <cellStyle name="標準 3 4 2 2 2 2 3 4 2 3" xfId="46563" xr:uid="{00000000-0005-0000-0000-00000C6C0000}"/>
    <cellStyle name="標準 3 4 2 2 2 2 3 4 3" xfId="28563" xr:uid="{00000000-0005-0000-0000-00000D6C0000}"/>
    <cellStyle name="標準 3 4 2 2 2 2 3 4 3 2" xfId="49367" xr:uid="{00000000-0005-0000-0000-00000E6C0000}"/>
    <cellStyle name="標準 3 4 2 2 2 2 3 4 4" xfId="40635" xr:uid="{00000000-0005-0000-0000-00000F6C0000}"/>
    <cellStyle name="標準 3 4 2 2 2 2 3 4 5" xfId="17648" xr:uid="{00000000-0005-0000-0000-0000106C0000}"/>
    <cellStyle name="標準 3 4 2 2 2 2 3 5" xfId="3636" xr:uid="{00000000-0005-0000-0000-0000116C0000}"/>
    <cellStyle name="標準 3 4 2 2 2 2 3 5 2" xfId="35277" xr:uid="{00000000-0005-0000-0000-0000126C0000}"/>
    <cellStyle name="標準 3 4 2 2 2 2 3 5 2 2" xfId="56081" xr:uid="{00000000-0005-0000-0000-0000136C0000}"/>
    <cellStyle name="標準 3 4 2 2 2 2 3 5 3" xfId="47349" xr:uid="{00000000-0005-0000-0000-0000146C0000}"/>
    <cellStyle name="標準 3 4 2 2 2 2 3 5 4" xfId="24875" xr:uid="{00000000-0005-0000-0000-0000156C0000}"/>
    <cellStyle name="標準 3 4 2 2 2 2 3 6" xfId="19567" xr:uid="{00000000-0005-0000-0000-0000166C0000}"/>
    <cellStyle name="標準 3 4 2 2 2 2 3 7" xfId="25436" xr:uid="{00000000-0005-0000-0000-0000176C0000}"/>
    <cellStyle name="標準 3 4 2 2 2 2 3 7 2" xfId="37508" xr:uid="{00000000-0005-0000-0000-0000186C0000}"/>
    <cellStyle name="標準 3 4 2 2 2 2 3 8" xfId="35726" xr:uid="{00000000-0005-0000-0000-0000196C0000}"/>
    <cellStyle name="標準 3 4 2 2 2 2 3 9" xfId="14519" xr:uid="{00000000-0005-0000-0000-00001A6C0000}"/>
    <cellStyle name="標準 3 4 2 2 2 2 4" xfId="1314" xr:uid="{00000000-0005-0000-0000-00001B6C0000}"/>
    <cellStyle name="標準 3 4 2 2 2 2 4 10" xfId="57284" xr:uid="{00000000-0005-0000-0000-00001C6C0000}"/>
    <cellStyle name="標準 3 4 2 2 2 2 4 2" xfId="3047" xr:uid="{00000000-0005-0000-0000-00001D6C0000}"/>
    <cellStyle name="標準 3 4 2 2 2 2 4 2 2" xfId="13973" xr:uid="{00000000-0005-0000-0000-00001E6C0000}"/>
    <cellStyle name="標準 3 4 2 2 2 2 4 2 2 2" xfId="23203" xr:uid="{00000000-0005-0000-0000-00001F6C0000}"/>
    <cellStyle name="標準 3 4 2 2 2 2 4 2 2 2 2" xfId="33606" xr:uid="{00000000-0005-0000-0000-0000206C0000}"/>
    <cellStyle name="標準 3 4 2 2 2 2 4 2 2 2 2 2" xfId="54410" xr:uid="{00000000-0005-0000-0000-0000216C0000}"/>
    <cellStyle name="標準 3 4 2 2 2 2 4 2 2 2 3" xfId="45678" xr:uid="{00000000-0005-0000-0000-0000226C0000}"/>
    <cellStyle name="標準 3 4 2 2 2 2 4 2 2 3" xfId="29537" xr:uid="{00000000-0005-0000-0000-0000236C0000}"/>
    <cellStyle name="標準 3 4 2 2 2 2 4 2 2 3 2" xfId="50341" xr:uid="{00000000-0005-0000-0000-0000246C0000}"/>
    <cellStyle name="標準 3 4 2 2 2 2 4 2 2 4" xfId="41609" xr:uid="{00000000-0005-0000-0000-0000256C0000}"/>
    <cellStyle name="標準 3 4 2 2 2 2 4 2 2 5" xfId="18640" xr:uid="{00000000-0005-0000-0000-0000266C0000}"/>
    <cellStyle name="標準 3 4 2 2 2 2 4 2 3" xfId="12242" xr:uid="{00000000-0005-0000-0000-0000276C0000}"/>
    <cellStyle name="標準 3 4 2 2 2 2 4 2 3 2" xfId="31880" xr:uid="{00000000-0005-0000-0000-0000286C0000}"/>
    <cellStyle name="標準 3 4 2 2 2 2 4 2 3 2 2" xfId="52684" xr:uid="{00000000-0005-0000-0000-0000296C0000}"/>
    <cellStyle name="標準 3 4 2 2 2 2 4 2 3 3" xfId="43952" xr:uid="{00000000-0005-0000-0000-00002A6C0000}"/>
    <cellStyle name="標準 3 4 2 2 2 2 4 2 3 4" xfId="21476" xr:uid="{00000000-0005-0000-0000-00002B6C0000}"/>
    <cellStyle name="標準 3 4 2 2 2 2 4 2 4" xfId="5659" xr:uid="{00000000-0005-0000-0000-00002C6C0000}"/>
    <cellStyle name="標準 3 4 2 2 2 2 4 2 4 2" xfId="39967" xr:uid="{00000000-0005-0000-0000-00002D6C0000}"/>
    <cellStyle name="標準 3 4 2 2 2 2 4 2 4 3" xfId="27895" xr:uid="{00000000-0005-0000-0000-00002E6C0000}"/>
    <cellStyle name="標準 3 4 2 2 2 2 4 2 5" xfId="36728" xr:uid="{00000000-0005-0000-0000-00002F6C0000}"/>
    <cellStyle name="標準 3 4 2 2 2 2 4 2 6" xfId="16980" xr:uid="{00000000-0005-0000-0000-0000306C0000}"/>
    <cellStyle name="標準 3 4 2 2 2 2 4 3" xfId="2154" xr:uid="{00000000-0005-0000-0000-0000316C0000}"/>
    <cellStyle name="標準 3 4 2 2 2 2 4 3 2" xfId="13080" xr:uid="{00000000-0005-0000-0000-0000326C0000}"/>
    <cellStyle name="標準 3 4 2 2 2 2 4 3 2 2" xfId="32713" xr:uid="{00000000-0005-0000-0000-0000336C0000}"/>
    <cellStyle name="標準 3 4 2 2 2 2 4 3 2 2 2" xfId="53517" xr:uid="{00000000-0005-0000-0000-0000346C0000}"/>
    <cellStyle name="標準 3 4 2 2 2 2 4 3 2 3" xfId="44785" xr:uid="{00000000-0005-0000-0000-0000356C0000}"/>
    <cellStyle name="標準 3 4 2 2 2 2 4 3 2 4" xfId="22310" xr:uid="{00000000-0005-0000-0000-0000366C0000}"/>
    <cellStyle name="標準 3 4 2 2 2 2 4 3 3" xfId="4766" xr:uid="{00000000-0005-0000-0000-0000376C0000}"/>
    <cellStyle name="標準 3 4 2 2 2 2 4 3 3 2" xfId="48133" xr:uid="{00000000-0005-0000-0000-0000386C0000}"/>
    <cellStyle name="標準 3 4 2 2 2 2 4 3 3 3" xfId="27004" xr:uid="{00000000-0005-0000-0000-0000396C0000}"/>
    <cellStyle name="標準 3 4 2 2 2 2 4 3 4" xfId="39076" xr:uid="{00000000-0005-0000-0000-00003A6C0000}"/>
    <cellStyle name="標準 3 4 2 2 2 2 4 3 5" xfId="16089" xr:uid="{00000000-0005-0000-0000-00003B6C0000}"/>
    <cellStyle name="標準 3 4 2 2 2 2 4 4" xfId="8164" xr:uid="{00000000-0005-0000-0000-00003C6C0000}"/>
    <cellStyle name="標準 3 4 2 2 2 2 4 4 2" xfId="23727" xr:uid="{00000000-0005-0000-0000-00003D6C0000}"/>
    <cellStyle name="標準 3 4 2 2 2 2 4 4 2 2" xfId="34129" xr:uid="{00000000-0005-0000-0000-00003E6C0000}"/>
    <cellStyle name="標準 3 4 2 2 2 2 4 4 2 2 2" xfId="54933" xr:uid="{00000000-0005-0000-0000-00003F6C0000}"/>
    <cellStyle name="標準 3 4 2 2 2 2 4 4 2 3" xfId="46201" xr:uid="{00000000-0005-0000-0000-0000406C0000}"/>
    <cellStyle name="標準 3 4 2 2 2 2 4 4 3" xfId="28674" xr:uid="{00000000-0005-0000-0000-0000416C0000}"/>
    <cellStyle name="標準 3 4 2 2 2 2 4 4 3 2" xfId="49478" xr:uid="{00000000-0005-0000-0000-0000426C0000}"/>
    <cellStyle name="標準 3 4 2 2 2 2 4 4 4" xfId="40746" xr:uid="{00000000-0005-0000-0000-0000436C0000}"/>
    <cellStyle name="標準 3 4 2 2 2 2 4 4 5" xfId="17759" xr:uid="{00000000-0005-0000-0000-0000446C0000}"/>
    <cellStyle name="標準 3 4 2 2 2 2 4 5" xfId="3933" xr:uid="{00000000-0005-0000-0000-0000456C0000}"/>
    <cellStyle name="標準 3 4 2 2 2 2 4 5 2" xfId="34915" xr:uid="{00000000-0005-0000-0000-0000466C0000}"/>
    <cellStyle name="標準 3 4 2 2 2 2 4 5 2 2" xfId="55719" xr:uid="{00000000-0005-0000-0000-0000476C0000}"/>
    <cellStyle name="標準 3 4 2 2 2 2 4 5 3" xfId="46987" xr:uid="{00000000-0005-0000-0000-0000486C0000}"/>
    <cellStyle name="標準 3 4 2 2 2 2 4 5 4" xfId="24513" xr:uid="{00000000-0005-0000-0000-0000496C0000}"/>
    <cellStyle name="標準 3 4 2 2 2 2 4 6" xfId="19565" xr:uid="{00000000-0005-0000-0000-00004A6C0000}"/>
    <cellStyle name="標準 3 4 2 2 2 2 4 7" xfId="25547" xr:uid="{00000000-0005-0000-0000-00004B6C0000}"/>
    <cellStyle name="標準 3 4 2 2 2 2 4 7 2" xfId="37619" xr:uid="{00000000-0005-0000-0000-00004C6C0000}"/>
    <cellStyle name="標準 3 4 2 2 2 2 4 8" xfId="35837" xr:uid="{00000000-0005-0000-0000-00004D6C0000}"/>
    <cellStyle name="標準 3 4 2 2 2 2 4 9" xfId="14630" xr:uid="{00000000-0005-0000-0000-00004E6C0000}"/>
    <cellStyle name="標準 3 4 2 2 2 2 5" xfId="639" xr:uid="{00000000-0005-0000-0000-00004F6C0000}"/>
    <cellStyle name="標準 3 4 2 2 2 2 5 2" xfId="2445" xr:uid="{00000000-0005-0000-0000-0000506C0000}"/>
    <cellStyle name="標準 3 4 2 2 2 2 5 2 2" xfId="13371" xr:uid="{00000000-0005-0000-0000-0000516C0000}"/>
    <cellStyle name="標準 3 4 2 2 2 2 5 2 2 2" xfId="33004" xr:uid="{00000000-0005-0000-0000-0000526C0000}"/>
    <cellStyle name="標準 3 4 2 2 2 2 5 2 2 2 2" xfId="53808" xr:uid="{00000000-0005-0000-0000-0000536C0000}"/>
    <cellStyle name="標準 3 4 2 2 2 2 5 2 2 3" xfId="45076" xr:uid="{00000000-0005-0000-0000-0000546C0000}"/>
    <cellStyle name="標準 3 4 2 2 2 2 5 2 2 4" xfId="22601" xr:uid="{00000000-0005-0000-0000-0000556C0000}"/>
    <cellStyle name="標準 3 4 2 2 2 2 5 2 3" xfId="5057" xr:uid="{00000000-0005-0000-0000-0000566C0000}"/>
    <cellStyle name="標準 3 4 2 2 2 2 5 2 3 2" xfId="40078" xr:uid="{00000000-0005-0000-0000-0000576C0000}"/>
    <cellStyle name="標準 3 4 2 2 2 2 5 2 3 3" xfId="28006" xr:uid="{00000000-0005-0000-0000-0000586C0000}"/>
    <cellStyle name="標準 3 4 2 2 2 2 5 2 4" xfId="36839" xr:uid="{00000000-0005-0000-0000-0000596C0000}"/>
    <cellStyle name="標準 3 4 2 2 2 2 5 2 5" xfId="17091" xr:uid="{00000000-0005-0000-0000-00005A6C0000}"/>
    <cellStyle name="標準 3 4 2 2 2 2 5 3" xfId="11720" xr:uid="{00000000-0005-0000-0000-00005B6C0000}"/>
    <cellStyle name="標準 3 4 2 2 2 2 5 3 2" xfId="27115" xr:uid="{00000000-0005-0000-0000-00005C6C0000}"/>
    <cellStyle name="標準 3 4 2 2 2 2 5 3 2 2" xfId="48244" xr:uid="{00000000-0005-0000-0000-00005D6C0000}"/>
    <cellStyle name="標準 3 4 2 2 2 2 5 3 3" xfId="39187" xr:uid="{00000000-0005-0000-0000-00005E6C0000}"/>
    <cellStyle name="標準 3 4 2 2 2 2 5 3 4" xfId="16200" xr:uid="{00000000-0005-0000-0000-00005F6C0000}"/>
    <cellStyle name="標準 3 4 2 2 2 2 5 4" xfId="3436" xr:uid="{00000000-0005-0000-0000-0000606C0000}"/>
    <cellStyle name="標準 3 4 2 2 2 2 5 4 2" xfId="28935" xr:uid="{00000000-0005-0000-0000-0000616C0000}"/>
    <cellStyle name="標準 3 4 2 2 2 2 5 4 2 2" xfId="49739" xr:uid="{00000000-0005-0000-0000-0000626C0000}"/>
    <cellStyle name="標準 3 4 2 2 2 2 5 4 3" xfId="41007" xr:uid="{00000000-0005-0000-0000-0000636C0000}"/>
    <cellStyle name="標準 3 4 2 2 2 2 5 4 4" xfId="18034" xr:uid="{00000000-0005-0000-0000-0000646C0000}"/>
    <cellStyle name="標準 3 4 2 2 2 2 5 5" xfId="20978" xr:uid="{00000000-0005-0000-0000-0000656C0000}"/>
    <cellStyle name="標準 3 4 2 2 2 2 5 5 2" xfId="31383" xr:uid="{00000000-0005-0000-0000-0000666C0000}"/>
    <cellStyle name="標準 3 4 2 2 2 2 5 5 2 2" xfId="52187" xr:uid="{00000000-0005-0000-0000-0000676C0000}"/>
    <cellStyle name="標準 3 4 2 2 2 2 5 5 3" xfId="43455" xr:uid="{00000000-0005-0000-0000-0000686C0000}"/>
    <cellStyle name="標準 3 4 2 2 2 2 5 6" xfId="25658" xr:uid="{00000000-0005-0000-0000-0000696C0000}"/>
    <cellStyle name="標準 3 4 2 2 2 2 5 6 2" xfId="37730" xr:uid="{00000000-0005-0000-0000-00006A6C0000}"/>
    <cellStyle name="標準 3 4 2 2 2 2 5 7" xfId="35948" xr:uid="{00000000-0005-0000-0000-00006B6C0000}"/>
    <cellStyle name="標準 3 4 2 2 2 2 5 8" xfId="14741" xr:uid="{00000000-0005-0000-0000-00006C6C0000}"/>
    <cellStyle name="標準 3 4 2 2 2 2 5 9" xfId="56681" xr:uid="{00000000-0005-0000-0000-00006D6C0000}"/>
    <cellStyle name="標準 3 4 2 2 2 2 6" xfId="1546" xr:uid="{00000000-0005-0000-0000-00006E6C0000}"/>
    <cellStyle name="標準 3 4 2 2 2 2 6 2" xfId="12470" xr:uid="{00000000-0005-0000-0000-00006F6C0000}"/>
    <cellStyle name="標準 3 4 2 2 2 2 6 2 2" xfId="28117" xr:uid="{00000000-0005-0000-0000-0000706C0000}"/>
    <cellStyle name="標準 3 4 2 2 2 2 6 2 2 2" xfId="40189" xr:uid="{00000000-0005-0000-0000-0000716C0000}"/>
    <cellStyle name="標準 3 4 2 2 2 2 6 2 3" xfId="36950" xr:uid="{00000000-0005-0000-0000-0000726C0000}"/>
    <cellStyle name="標準 3 4 2 2 2 2 6 2 4" xfId="17202" xr:uid="{00000000-0005-0000-0000-0000736C0000}"/>
    <cellStyle name="標準 3 4 2 2 2 2 6 3" xfId="4164" xr:uid="{00000000-0005-0000-0000-0000746C0000}"/>
    <cellStyle name="標準 3 4 2 2 2 2 6 3 2" xfId="27226" xr:uid="{00000000-0005-0000-0000-0000756C0000}"/>
    <cellStyle name="標準 3 4 2 2 2 2 6 3 2 2" xfId="48355" xr:uid="{00000000-0005-0000-0000-0000766C0000}"/>
    <cellStyle name="標準 3 4 2 2 2 2 6 3 3" xfId="39298" xr:uid="{00000000-0005-0000-0000-0000776C0000}"/>
    <cellStyle name="標準 3 4 2 2 2 2 6 3 4" xfId="16311" xr:uid="{00000000-0005-0000-0000-0000786C0000}"/>
    <cellStyle name="標準 3 4 2 2 2 2 6 4" xfId="21707" xr:uid="{00000000-0005-0000-0000-0000796C0000}"/>
    <cellStyle name="標準 3 4 2 2 2 2 6 4 2" xfId="32111" xr:uid="{00000000-0005-0000-0000-00007A6C0000}"/>
    <cellStyle name="標準 3 4 2 2 2 2 6 4 2 2" xfId="52915" xr:uid="{00000000-0005-0000-0000-00007B6C0000}"/>
    <cellStyle name="標準 3 4 2 2 2 2 6 4 3" xfId="44183" xr:uid="{00000000-0005-0000-0000-00007C6C0000}"/>
    <cellStyle name="標準 3 4 2 2 2 2 6 5" xfId="25769" xr:uid="{00000000-0005-0000-0000-00007D6C0000}"/>
    <cellStyle name="標準 3 4 2 2 2 2 6 5 2" xfId="37841" xr:uid="{00000000-0005-0000-0000-00007E6C0000}"/>
    <cellStyle name="標準 3 4 2 2 2 2 6 6" xfId="36059" xr:uid="{00000000-0005-0000-0000-00007F6C0000}"/>
    <cellStyle name="標準 3 4 2 2 2 2 6 7" xfId="14852" xr:uid="{00000000-0005-0000-0000-0000806C0000}"/>
    <cellStyle name="標準 3 4 2 2 2 2 6 8" xfId="56420" xr:uid="{00000000-0005-0000-0000-0000816C0000}"/>
    <cellStyle name="標準 3 4 2 2 2 2 7" xfId="6090" xr:uid="{00000000-0005-0000-0000-0000826C0000}"/>
    <cellStyle name="標準 3 4 2 2 2 2 7 2" xfId="17314" xr:uid="{00000000-0005-0000-0000-0000836C0000}"/>
    <cellStyle name="標準 3 4 2 2 2 2 7 2 2" xfId="28229" xr:uid="{00000000-0005-0000-0000-0000846C0000}"/>
    <cellStyle name="標準 3 4 2 2 2 2 7 2 2 2" xfId="40301" xr:uid="{00000000-0005-0000-0000-0000856C0000}"/>
    <cellStyle name="標準 3 4 2 2 2 2 7 2 3" xfId="37062" xr:uid="{00000000-0005-0000-0000-0000866C0000}"/>
    <cellStyle name="標準 3 4 2 2 2 2 7 3" xfId="16423" xr:uid="{00000000-0005-0000-0000-0000876C0000}"/>
    <cellStyle name="標準 3 4 2 2 2 2 7 3 2" xfId="27338" xr:uid="{00000000-0005-0000-0000-0000886C0000}"/>
    <cellStyle name="標準 3 4 2 2 2 2 7 3 2 2" xfId="48467" xr:uid="{00000000-0005-0000-0000-0000896C0000}"/>
    <cellStyle name="標準 3 4 2 2 2 2 7 3 3" xfId="39410" xr:uid="{00000000-0005-0000-0000-00008A6C0000}"/>
    <cellStyle name="標準 3 4 2 2 2 2 7 4" xfId="23394" xr:uid="{00000000-0005-0000-0000-00008B6C0000}"/>
    <cellStyle name="標準 3 4 2 2 2 2 7 4 2" xfId="33797" xr:uid="{00000000-0005-0000-0000-00008C6C0000}"/>
    <cellStyle name="標準 3 4 2 2 2 2 7 4 2 2" xfId="54601" xr:uid="{00000000-0005-0000-0000-00008D6C0000}"/>
    <cellStyle name="標準 3 4 2 2 2 2 7 4 3" xfId="45869" xr:uid="{00000000-0005-0000-0000-00008E6C0000}"/>
    <cellStyle name="標準 3 4 2 2 2 2 7 5" xfId="25881" xr:uid="{00000000-0005-0000-0000-00008F6C0000}"/>
    <cellStyle name="標準 3 4 2 2 2 2 7 5 2" xfId="37953" xr:uid="{00000000-0005-0000-0000-0000906C0000}"/>
    <cellStyle name="標準 3 4 2 2 2 2 7 6" xfId="36171" xr:uid="{00000000-0005-0000-0000-0000916C0000}"/>
    <cellStyle name="標準 3 4 2 2 2 2 7 7" xfId="14964" xr:uid="{00000000-0005-0000-0000-0000926C0000}"/>
    <cellStyle name="標準 3 4 2 2 2 2 8" xfId="3258" xr:uid="{00000000-0005-0000-0000-0000936C0000}"/>
    <cellStyle name="標準 3 4 2 2 2 2 8 2" xfId="16535" xr:uid="{00000000-0005-0000-0000-0000946C0000}"/>
    <cellStyle name="標準 3 4 2 2 2 2 8 2 2" xfId="27450" xr:uid="{00000000-0005-0000-0000-0000956C0000}"/>
    <cellStyle name="標準 3 4 2 2 2 2 8 2 2 2" xfId="48579" xr:uid="{00000000-0005-0000-0000-0000966C0000}"/>
    <cellStyle name="標準 3 4 2 2 2 2 8 2 3" xfId="39522" xr:uid="{00000000-0005-0000-0000-0000976C0000}"/>
    <cellStyle name="標準 3 4 2 2 2 2 8 3" xfId="24181" xr:uid="{00000000-0005-0000-0000-0000986C0000}"/>
    <cellStyle name="標準 3 4 2 2 2 2 8 3 2" xfId="34583" xr:uid="{00000000-0005-0000-0000-0000996C0000}"/>
    <cellStyle name="標準 3 4 2 2 2 2 8 3 2 2" xfId="55387" xr:uid="{00000000-0005-0000-0000-00009A6C0000}"/>
    <cellStyle name="標準 3 4 2 2 2 2 8 3 3" xfId="46655" xr:uid="{00000000-0005-0000-0000-00009B6C0000}"/>
    <cellStyle name="標準 3 4 2 2 2 2 8 4" xfId="25993" xr:uid="{00000000-0005-0000-0000-00009C6C0000}"/>
    <cellStyle name="標準 3 4 2 2 2 2 8 4 2" xfId="38065" xr:uid="{00000000-0005-0000-0000-00009D6C0000}"/>
    <cellStyle name="標準 3 4 2 2 2 2 8 5" xfId="36283" xr:uid="{00000000-0005-0000-0000-00009E6C0000}"/>
    <cellStyle name="標準 3 4 2 2 2 2 8 6" xfId="15076" xr:uid="{00000000-0005-0000-0000-00009F6C0000}"/>
    <cellStyle name="標準 3 4 2 2 2 2 9" xfId="14308" xr:uid="{00000000-0005-0000-0000-0000A06C0000}"/>
    <cellStyle name="標準 3 4 2 2 2 2 9 2" xfId="16658" xr:uid="{00000000-0005-0000-0000-0000A16C0000}"/>
    <cellStyle name="標準 3 4 2 2 2 2 9 2 2" xfId="27573" xr:uid="{00000000-0005-0000-0000-0000A26C0000}"/>
    <cellStyle name="標準 3 4 2 2 2 2 9 2 2 2" xfId="48702" xr:uid="{00000000-0005-0000-0000-0000A36C0000}"/>
    <cellStyle name="標準 3 4 2 2 2 2 9 2 3" xfId="39645" xr:uid="{00000000-0005-0000-0000-0000A46C0000}"/>
    <cellStyle name="標準 3 4 2 2 2 2 9 3" xfId="24990" xr:uid="{00000000-0005-0000-0000-0000A56C0000}"/>
    <cellStyle name="標準 3 4 2 2 2 2 9 3 2" xfId="35392" xr:uid="{00000000-0005-0000-0000-0000A66C0000}"/>
    <cellStyle name="標準 3 4 2 2 2 2 9 3 2 2" xfId="56196" xr:uid="{00000000-0005-0000-0000-0000A76C0000}"/>
    <cellStyle name="標準 3 4 2 2 2 2 9 3 3" xfId="47464" xr:uid="{00000000-0005-0000-0000-0000A86C0000}"/>
    <cellStyle name="標準 3 4 2 2 2 2 9 4" xfId="25225" xr:uid="{00000000-0005-0000-0000-0000A96C0000}"/>
    <cellStyle name="標準 3 4 2 2 2 2 9 4 2" xfId="37297" xr:uid="{00000000-0005-0000-0000-0000AA6C0000}"/>
    <cellStyle name="標準 3 4 2 2 2 2 9 5" xfId="36406" xr:uid="{00000000-0005-0000-0000-0000AB6C0000}"/>
    <cellStyle name="標準 3 4 2 2 2 20" xfId="56268" xr:uid="{00000000-0005-0000-0000-0000AC6C0000}"/>
    <cellStyle name="標準 3 4 2 2 2 3" xfId="910" xr:uid="{00000000-0005-0000-0000-0000AD6C0000}"/>
    <cellStyle name="標準 3 4 2 2 2 3 10" xfId="25285" xr:uid="{00000000-0005-0000-0000-0000AE6C0000}"/>
    <cellStyle name="標準 3 4 2 2 2 3 10 2" xfId="37357" xr:uid="{00000000-0005-0000-0000-0000AF6C0000}"/>
    <cellStyle name="標準 3 4 2 2 2 3 11" xfId="35575" xr:uid="{00000000-0005-0000-0000-0000B06C0000}"/>
    <cellStyle name="標準 3 4 2 2 2 3 12" xfId="14368" xr:uid="{00000000-0005-0000-0000-0000B16C0000}"/>
    <cellStyle name="標準 3 4 2 2 2 3 13" xfId="56491" xr:uid="{00000000-0005-0000-0000-0000B26C0000}"/>
    <cellStyle name="標準 3 4 2 2 2 3 2" xfId="1092" xr:uid="{00000000-0005-0000-0000-0000B36C0000}"/>
    <cellStyle name="標準 3 4 2 2 2 3 2 10" xfId="57113" xr:uid="{00000000-0005-0000-0000-0000B46C0000}"/>
    <cellStyle name="標準 3 4 2 2 2 3 2 2" xfId="2876" xr:uid="{00000000-0005-0000-0000-0000B56C0000}"/>
    <cellStyle name="標準 3 4 2 2 2 3 2 2 2" xfId="13802" xr:uid="{00000000-0005-0000-0000-0000B66C0000}"/>
    <cellStyle name="標準 3 4 2 2 2 3 2 2 2 2" xfId="23032" xr:uid="{00000000-0005-0000-0000-0000B76C0000}"/>
    <cellStyle name="標準 3 4 2 2 2 3 2 2 2 2 2" xfId="33435" xr:uid="{00000000-0005-0000-0000-0000B86C0000}"/>
    <cellStyle name="標準 3 4 2 2 2 3 2 2 2 2 2 2" xfId="54239" xr:uid="{00000000-0005-0000-0000-0000B96C0000}"/>
    <cellStyle name="標準 3 4 2 2 2 3 2 2 2 2 3" xfId="45507" xr:uid="{00000000-0005-0000-0000-0000BA6C0000}"/>
    <cellStyle name="標準 3 4 2 2 2 3 2 2 2 3" xfId="29366" xr:uid="{00000000-0005-0000-0000-0000BB6C0000}"/>
    <cellStyle name="標準 3 4 2 2 2 3 2 2 2 3 2" xfId="50170" xr:uid="{00000000-0005-0000-0000-0000BC6C0000}"/>
    <cellStyle name="標準 3 4 2 2 2 3 2 2 2 4" xfId="41438" xr:uid="{00000000-0005-0000-0000-0000BD6C0000}"/>
    <cellStyle name="標準 3 4 2 2 2 3 2 2 2 5" xfId="18469" xr:uid="{00000000-0005-0000-0000-0000BE6C0000}"/>
    <cellStyle name="標準 3 4 2 2 2 3 2 2 3" xfId="12020" xr:uid="{00000000-0005-0000-0000-0000BF6C0000}"/>
    <cellStyle name="標準 3 4 2 2 2 3 2 2 3 2" xfId="31658" xr:uid="{00000000-0005-0000-0000-0000C06C0000}"/>
    <cellStyle name="標準 3 4 2 2 2 3 2 2 3 2 2" xfId="52462" xr:uid="{00000000-0005-0000-0000-0000C16C0000}"/>
    <cellStyle name="標準 3 4 2 2 2 3 2 2 3 3" xfId="43730" xr:uid="{00000000-0005-0000-0000-0000C26C0000}"/>
    <cellStyle name="標準 3 4 2 2 2 3 2 2 3 4" xfId="21254" xr:uid="{00000000-0005-0000-0000-0000C36C0000}"/>
    <cellStyle name="標準 3 4 2 2 2 3 2 2 4" xfId="5488" xr:uid="{00000000-0005-0000-0000-0000C46C0000}"/>
    <cellStyle name="標準 3 4 2 2 2 3 2 2 4 2" xfId="48762" xr:uid="{00000000-0005-0000-0000-0000C56C0000}"/>
    <cellStyle name="標準 3 4 2 2 2 3 2 2 4 3" xfId="27633" xr:uid="{00000000-0005-0000-0000-0000C66C0000}"/>
    <cellStyle name="標準 3 4 2 2 2 3 2 2 5" xfId="39705" xr:uid="{00000000-0005-0000-0000-0000C76C0000}"/>
    <cellStyle name="標準 3 4 2 2 2 3 2 2 6" xfId="16718" xr:uid="{00000000-0005-0000-0000-0000C86C0000}"/>
    <cellStyle name="標準 3 4 2 2 2 3 2 3" xfId="1983" xr:uid="{00000000-0005-0000-0000-0000C96C0000}"/>
    <cellStyle name="標準 3 4 2 2 2 3 2 3 2" xfId="12909" xr:uid="{00000000-0005-0000-0000-0000CA6C0000}"/>
    <cellStyle name="標準 3 4 2 2 2 3 2 3 2 2" xfId="32542" xr:uid="{00000000-0005-0000-0000-0000CB6C0000}"/>
    <cellStyle name="標準 3 4 2 2 2 3 2 3 2 2 2" xfId="53346" xr:uid="{00000000-0005-0000-0000-0000CC6C0000}"/>
    <cellStyle name="標準 3 4 2 2 2 3 2 3 2 3" xfId="44614" xr:uid="{00000000-0005-0000-0000-0000CD6C0000}"/>
    <cellStyle name="標準 3 4 2 2 2 3 2 3 2 4" xfId="22139" xr:uid="{00000000-0005-0000-0000-0000CE6C0000}"/>
    <cellStyle name="標準 3 4 2 2 2 3 2 3 3" xfId="4595" xr:uid="{00000000-0005-0000-0000-0000CF6C0000}"/>
    <cellStyle name="標準 3 4 2 2 2 3 2 3 3 2" xfId="49549" xr:uid="{00000000-0005-0000-0000-0000D06C0000}"/>
    <cellStyle name="標準 3 4 2 2 2 3 2 3 3 3" xfId="28745" xr:uid="{00000000-0005-0000-0000-0000D16C0000}"/>
    <cellStyle name="標準 3 4 2 2 2 3 2 3 4" xfId="40817" xr:uid="{00000000-0005-0000-0000-0000D26C0000}"/>
    <cellStyle name="標準 3 4 2 2 2 3 2 3 5" xfId="17830" xr:uid="{00000000-0005-0000-0000-0000D36C0000}"/>
    <cellStyle name="標準 3 4 2 2 2 3 2 4" xfId="8168" xr:uid="{00000000-0005-0000-0000-0000D46C0000}"/>
    <cellStyle name="標準 3 4 2 2 2 3 2 4 2" xfId="34189" xr:uid="{00000000-0005-0000-0000-0000D56C0000}"/>
    <cellStyle name="標準 3 4 2 2 2 3 2 4 2 2" xfId="54993" xr:uid="{00000000-0005-0000-0000-0000D66C0000}"/>
    <cellStyle name="標準 3 4 2 2 2 3 2 4 3" xfId="46261" xr:uid="{00000000-0005-0000-0000-0000D76C0000}"/>
    <cellStyle name="標準 3 4 2 2 2 3 2 4 4" xfId="23787" xr:uid="{00000000-0005-0000-0000-0000D86C0000}"/>
    <cellStyle name="標準 3 4 2 2 2 3 2 5" xfId="3711" xr:uid="{00000000-0005-0000-0000-0000D96C0000}"/>
    <cellStyle name="標準 3 4 2 2 2 3 2 5 2" xfId="34975" xr:uid="{00000000-0005-0000-0000-0000DA6C0000}"/>
    <cellStyle name="標準 3 4 2 2 2 3 2 5 2 2" xfId="55779" xr:uid="{00000000-0005-0000-0000-0000DB6C0000}"/>
    <cellStyle name="標準 3 4 2 2 2 3 2 5 3" xfId="47047" xr:uid="{00000000-0005-0000-0000-0000DC6C0000}"/>
    <cellStyle name="標準 3 4 2 2 2 3 2 5 4" xfId="24573" xr:uid="{00000000-0005-0000-0000-0000DD6C0000}"/>
    <cellStyle name="標準 3 4 2 2 2 3 2 6" xfId="19568" xr:uid="{00000000-0005-0000-0000-0000DE6C0000}"/>
    <cellStyle name="標準 3 4 2 2 2 3 2 7" xfId="26257" xr:uid="{00000000-0005-0000-0000-0000DF6C0000}"/>
    <cellStyle name="標準 3 4 2 2 2 3 2 7 2" xfId="38329" xr:uid="{00000000-0005-0000-0000-0000E06C0000}"/>
    <cellStyle name="標準 3 4 2 2 2 3 2 8" xfId="36466" xr:uid="{00000000-0005-0000-0000-0000E16C0000}"/>
    <cellStyle name="標準 3 4 2 2 2 3 2 9" xfId="15341" xr:uid="{00000000-0005-0000-0000-0000E26C0000}"/>
    <cellStyle name="標準 3 4 2 2 2 3 3" xfId="1374" xr:uid="{00000000-0005-0000-0000-0000E36C0000}"/>
    <cellStyle name="標準 3 4 2 2 2 3 3 2" xfId="3107" xr:uid="{00000000-0005-0000-0000-0000E46C0000}"/>
    <cellStyle name="標準 3 4 2 2 2 3 3 2 2" xfId="14033" xr:uid="{00000000-0005-0000-0000-0000E56C0000}"/>
    <cellStyle name="標準 3 4 2 2 2 3 3 2 2 2" xfId="33666" xr:uid="{00000000-0005-0000-0000-0000E66C0000}"/>
    <cellStyle name="標準 3 4 2 2 2 3 3 2 2 2 2" xfId="54470" xr:uid="{00000000-0005-0000-0000-0000E76C0000}"/>
    <cellStyle name="標準 3 4 2 2 2 3 3 2 2 3" xfId="45738" xr:uid="{00000000-0005-0000-0000-0000E86C0000}"/>
    <cellStyle name="標準 3 4 2 2 2 3 3 2 2 4" xfId="23263" xr:uid="{00000000-0005-0000-0000-0000E96C0000}"/>
    <cellStyle name="標準 3 4 2 2 2 3 3 2 3" xfId="12302" xr:uid="{00000000-0005-0000-0000-0000EA6C0000}"/>
    <cellStyle name="標準 3 4 2 2 2 3 3 2 3 2" xfId="31940" xr:uid="{00000000-0005-0000-0000-0000EB6C0000}"/>
    <cellStyle name="標準 3 4 2 2 2 3 3 2 3 2 2" xfId="52744" xr:uid="{00000000-0005-0000-0000-0000EC6C0000}"/>
    <cellStyle name="標準 3 4 2 2 2 3 3 2 3 3" xfId="44012" xr:uid="{00000000-0005-0000-0000-0000ED6C0000}"/>
    <cellStyle name="標準 3 4 2 2 2 3 3 2 3 4" xfId="21536" xr:uid="{00000000-0005-0000-0000-0000EE6C0000}"/>
    <cellStyle name="標準 3 4 2 2 2 3 3 2 4" xfId="5719" xr:uid="{00000000-0005-0000-0000-0000EF6C0000}"/>
    <cellStyle name="標準 3 4 2 2 2 3 3 2 4 2" xfId="50401" xr:uid="{00000000-0005-0000-0000-0000F06C0000}"/>
    <cellStyle name="標準 3 4 2 2 2 3 3 2 4 3" xfId="29597" xr:uid="{00000000-0005-0000-0000-0000F16C0000}"/>
    <cellStyle name="標準 3 4 2 2 2 3 3 2 5" xfId="41669" xr:uid="{00000000-0005-0000-0000-0000F26C0000}"/>
    <cellStyle name="標準 3 4 2 2 2 3 3 2 6" xfId="18700" xr:uid="{00000000-0005-0000-0000-0000F36C0000}"/>
    <cellStyle name="標準 3 4 2 2 2 3 3 3" xfId="2214" xr:uid="{00000000-0005-0000-0000-0000F46C0000}"/>
    <cellStyle name="標準 3 4 2 2 2 3 3 3 2" xfId="13140" xr:uid="{00000000-0005-0000-0000-0000F56C0000}"/>
    <cellStyle name="標準 3 4 2 2 2 3 3 3 2 2" xfId="53577" xr:uid="{00000000-0005-0000-0000-0000F66C0000}"/>
    <cellStyle name="標準 3 4 2 2 2 3 3 3 2 3" xfId="32773" xr:uid="{00000000-0005-0000-0000-0000F76C0000}"/>
    <cellStyle name="標準 3 4 2 2 2 3 3 3 3" xfId="4826" xr:uid="{00000000-0005-0000-0000-0000F86C0000}"/>
    <cellStyle name="標準 3 4 2 2 2 3 3 3 3 2" xfId="44845" xr:uid="{00000000-0005-0000-0000-0000F96C0000}"/>
    <cellStyle name="標準 3 4 2 2 2 3 3 3 4" xfId="22370" xr:uid="{00000000-0005-0000-0000-0000FA6C0000}"/>
    <cellStyle name="標準 3 4 2 2 2 3 3 4" xfId="8169" xr:uid="{00000000-0005-0000-0000-0000FB6C0000}"/>
    <cellStyle name="標準 3 4 2 2 2 3 3 5" xfId="3993" xr:uid="{00000000-0005-0000-0000-0000FC6C0000}"/>
    <cellStyle name="標準 3 4 2 2 2 3 3 5 2" xfId="47871" xr:uid="{00000000-0005-0000-0000-0000FD6C0000}"/>
    <cellStyle name="標準 3 4 2 2 2 3 3 5 3" xfId="26742" xr:uid="{00000000-0005-0000-0000-0000FE6C0000}"/>
    <cellStyle name="標準 3 4 2 2 2 3 3 6" xfId="38814" xr:uid="{00000000-0005-0000-0000-0000FF6C0000}"/>
    <cellStyle name="標準 3 4 2 2 2 3 3 7" xfId="15827" xr:uid="{00000000-0005-0000-0000-0000006D0000}"/>
    <cellStyle name="標準 3 4 2 2 2 3 3 8" xfId="57344" xr:uid="{00000000-0005-0000-0000-0000016D0000}"/>
    <cellStyle name="標準 3 4 2 2 2 3 4" xfId="1856" xr:uid="{00000000-0005-0000-0000-0000026D0000}"/>
    <cellStyle name="標準 3 4 2 2 2 3 4 2" xfId="2749" xr:uid="{00000000-0005-0000-0000-0000036D0000}"/>
    <cellStyle name="標準 3 4 2 2 2 3 4 2 2" xfId="13675" xr:uid="{00000000-0005-0000-0000-0000046D0000}"/>
    <cellStyle name="標準 3 4 2 2 2 3 4 2 2 2" xfId="54112" xr:uid="{00000000-0005-0000-0000-0000056D0000}"/>
    <cellStyle name="標準 3 4 2 2 2 3 4 2 2 3" xfId="33308" xr:uid="{00000000-0005-0000-0000-0000066D0000}"/>
    <cellStyle name="標準 3 4 2 2 2 3 4 2 3" xfId="5361" xr:uid="{00000000-0005-0000-0000-0000076D0000}"/>
    <cellStyle name="標準 3 4 2 2 2 3 4 2 3 2" xfId="45380" xr:uid="{00000000-0005-0000-0000-0000086D0000}"/>
    <cellStyle name="標準 3 4 2 2 2 3 4 2 4" xfId="22905" xr:uid="{00000000-0005-0000-0000-0000096D0000}"/>
    <cellStyle name="標準 3 4 2 2 2 3 4 3" xfId="12782" xr:uid="{00000000-0005-0000-0000-00000A6D0000}"/>
    <cellStyle name="標準 3 4 2 2 2 3 4 3 2" xfId="32415" xr:uid="{00000000-0005-0000-0000-00000B6D0000}"/>
    <cellStyle name="標準 3 4 2 2 2 3 4 3 2 2" xfId="53219" xr:uid="{00000000-0005-0000-0000-00000C6D0000}"/>
    <cellStyle name="標準 3 4 2 2 2 3 4 3 3" xfId="44487" xr:uid="{00000000-0005-0000-0000-00000D6D0000}"/>
    <cellStyle name="標準 3 4 2 2 2 3 4 3 4" xfId="22012" xr:uid="{00000000-0005-0000-0000-00000E6D0000}"/>
    <cellStyle name="標準 3 4 2 2 2 3 4 4" xfId="8167" xr:uid="{00000000-0005-0000-0000-00000F6D0000}"/>
    <cellStyle name="標準 3 4 2 2 2 3 4 5" xfId="4468" xr:uid="{00000000-0005-0000-0000-0000106D0000}"/>
    <cellStyle name="標準 3 4 2 2 2 3 4 5 2" xfId="50043" xr:uid="{00000000-0005-0000-0000-0000116D0000}"/>
    <cellStyle name="標準 3 4 2 2 2 3 4 5 3" xfId="29239" xr:uid="{00000000-0005-0000-0000-0000126D0000}"/>
    <cellStyle name="標準 3 4 2 2 2 3 4 6" xfId="41311" xr:uid="{00000000-0005-0000-0000-0000136D0000}"/>
    <cellStyle name="標準 3 4 2 2 2 3 4 7" xfId="18342" xr:uid="{00000000-0005-0000-0000-0000146D0000}"/>
    <cellStyle name="標準 3 4 2 2 2 3 4 8" xfId="56986" xr:uid="{00000000-0005-0000-0000-0000156D0000}"/>
    <cellStyle name="標準 3 4 2 2 2 3 5" xfId="2525" xr:uid="{00000000-0005-0000-0000-0000166D0000}"/>
    <cellStyle name="標準 3 4 2 2 2 3 5 2" xfId="13451" xr:uid="{00000000-0005-0000-0000-0000176D0000}"/>
    <cellStyle name="標準 3 4 2 2 2 3 5 2 2" xfId="33084" xr:uid="{00000000-0005-0000-0000-0000186D0000}"/>
    <cellStyle name="標準 3 4 2 2 2 3 5 2 2 2" xfId="53888" xr:uid="{00000000-0005-0000-0000-0000196D0000}"/>
    <cellStyle name="標準 3 4 2 2 2 3 5 2 3" xfId="45156" xr:uid="{00000000-0005-0000-0000-00001A6D0000}"/>
    <cellStyle name="標準 3 4 2 2 2 3 5 2 4" xfId="22681" xr:uid="{00000000-0005-0000-0000-00001B6D0000}"/>
    <cellStyle name="標準 3 4 2 2 2 3 5 3" xfId="11838" xr:uid="{00000000-0005-0000-0000-00001C6D0000}"/>
    <cellStyle name="標準 3 4 2 2 2 3 5 3 2" xfId="31476" xr:uid="{00000000-0005-0000-0000-00001D6D0000}"/>
    <cellStyle name="標準 3 4 2 2 2 3 5 3 2 2" xfId="52280" xr:uid="{00000000-0005-0000-0000-00001E6D0000}"/>
    <cellStyle name="標準 3 4 2 2 2 3 5 3 3" xfId="43548" xr:uid="{00000000-0005-0000-0000-00001F6D0000}"/>
    <cellStyle name="標準 3 4 2 2 2 3 5 3 4" xfId="21072" xr:uid="{00000000-0005-0000-0000-0000206D0000}"/>
    <cellStyle name="標準 3 4 2 2 2 3 5 4" xfId="5137" xr:uid="{00000000-0005-0000-0000-0000216D0000}"/>
    <cellStyle name="標準 3 4 2 2 2 3 5 4 2" xfId="49819" xr:uid="{00000000-0005-0000-0000-0000226D0000}"/>
    <cellStyle name="標準 3 4 2 2 2 3 5 4 3" xfId="29015" xr:uid="{00000000-0005-0000-0000-0000236D0000}"/>
    <cellStyle name="標準 3 4 2 2 2 3 5 5" xfId="41087" xr:uid="{00000000-0005-0000-0000-0000246D0000}"/>
    <cellStyle name="標準 3 4 2 2 2 3 5 6" xfId="18114" xr:uid="{00000000-0005-0000-0000-0000256D0000}"/>
    <cellStyle name="標準 3 4 2 2 2 3 5 7" xfId="56761" xr:uid="{00000000-0005-0000-0000-0000266D0000}"/>
    <cellStyle name="標準 3 4 2 2 2 3 6" xfId="1626" xr:uid="{00000000-0005-0000-0000-0000276D0000}"/>
    <cellStyle name="標準 3 4 2 2 2 3 6 2" xfId="12550" xr:uid="{00000000-0005-0000-0000-0000286D0000}"/>
    <cellStyle name="標準 3 4 2 2 2 3 6 2 2" xfId="32191" xr:uid="{00000000-0005-0000-0000-0000296D0000}"/>
    <cellStyle name="標準 3 4 2 2 2 3 6 2 2 2" xfId="52995" xr:uid="{00000000-0005-0000-0000-00002A6D0000}"/>
    <cellStyle name="標準 3 4 2 2 2 3 6 2 3" xfId="44263" xr:uid="{00000000-0005-0000-0000-00002B6D0000}"/>
    <cellStyle name="標準 3 4 2 2 2 3 6 2 4" xfId="21787" xr:uid="{00000000-0005-0000-0000-00002C6D0000}"/>
    <cellStyle name="標準 3 4 2 2 2 3 6 3" xfId="4244" xr:uid="{00000000-0005-0000-0000-00002D6D0000}"/>
    <cellStyle name="標準 3 4 2 2 2 3 6 3 2" xfId="49216" xr:uid="{00000000-0005-0000-0000-00002E6D0000}"/>
    <cellStyle name="標準 3 4 2 2 2 3 6 3 3" xfId="28412" xr:uid="{00000000-0005-0000-0000-00002F6D0000}"/>
    <cellStyle name="標準 3 4 2 2 2 3 6 4" xfId="40484" xr:uid="{00000000-0005-0000-0000-0000306D0000}"/>
    <cellStyle name="標準 3 4 2 2 2 3 6 5" xfId="17497" xr:uid="{00000000-0005-0000-0000-0000316D0000}"/>
    <cellStyle name="標準 3 4 2 2 2 3 7" xfId="6150" xr:uid="{00000000-0005-0000-0000-0000326D0000}"/>
    <cellStyle name="標準 3 4 2 2 2 3 7 2" xfId="33857" xr:uid="{00000000-0005-0000-0000-0000336D0000}"/>
    <cellStyle name="標準 3 4 2 2 2 3 7 2 2" xfId="54661" xr:uid="{00000000-0005-0000-0000-0000346D0000}"/>
    <cellStyle name="標準 3 4 2 2 2 3 7 3" xfId="45929" xr:uid="{00000000-0005-0000-0000-0000356D0000}"/>
    <cellStyle name="標準 3 4 2 2 2 3 7 4" xfId="23454" xr:uid="{00000000-0005-0000-0000-0000366D0000}"/>
    <cellStyle name="標準 3 4 2 2 2 3 8" xfId="3529" xr:uid="{00000000-0005-0000-0000-0000376D0000}"/>
    <cellStyle name="標準 3 4 2 2 2 3 8 2" xfId="34643" xr:uid="{00000000-0005-0000-0000-0000386D0000}"/>
    <cellStyle name="標準 3 4 2 2 2 3 8 2 2" xfId="55447" xr:uid="{00000000-0005-0000-0000-0000396D0000}"/>
    <cellStyle name="標準 3 4 2 2 2 3 8 3" xfId="46715" xr:uid="{00000000-0005-0000-0000-00003A6D0000}"/>
    <cellStyle name="標準 3 4 2 2 2 3 8 4" xfId="24241" xr:uid="{00000000-0005-0000-0000-00003B6D0000}"/>
    <cellStyle name="標準 3 4 2 2 2 3 9" xfId="19272" xr:uid="{00000000-0005-0000-0000-00003C6D0000}"/>
    <cellStyle name="標準 3 4 2 2 2 3 9 2" xfId="30156" xr:uid="{00000000-0005-0000-0000-00003D6D0000}"/>
    <cellStyle name="標準 3 4 2 2 2 3 9 2 2" xfId="50960" xr:uid="{00000000-0005-0000-0000-00003E6D0000}"/>
    <cellStyle name="標準 3 4 2 2 2 3 9 3" xfId="42228" xr:uid="{00000000-0005-0000-0000-00003F6D0000}"/>
    <cellStyle name="標準 3 4 2 2 2 4" xfId="1170" xr:uid="{00000000-0005-0000-0000-0000406D0000}"/>
    <cellStyle name="標準 3 4 2 2 2 4 10" xfId="14479" xr:uid="{00000000-0005-0000-0000-0000416D0000}"/>
    <cellStyle name="標準 3 4 2 2 2 4 11" xfId="56855" xr:uid="{00000000-0005-0000-0000-0000426D0000}"/>
    <cellStyle name="標準 3 4 2 2 2 4 2" xfId="2618" xr:uid="{00000000-0005-0000-0000-0000436D0000}"/>
    <cellStyle name="標準 3 4 2 2 2 4 2 2" xfId="13544" xr:uid="{00000000-0005-0000-0000-0000446D0000}"/>
    <cellStyle name="標準 3 4 2 2 2 4 2 2 2" xfId="22774" xr:uid="{00000000-0005-0000-0000-0000456D0000}"/>
    <cellStyle name="標準 3 4 2 2 2 4 2 2 2 2" xfId="33177" xr:uid="{00000000-0005-0000-0000-0000466D0000}"/>
    <cellStyle name="標準 3 4 2 2 2 4 2 2 2 2 2" xfId="53981" xr:uid="{00000000-0005-0000-0000-0000476D0000}"/>
    <cellStyle name="標準 3 4 2 2 2 4 2 2 2 3" xfId="45249" xr:uid="{00000000-0005-0000-0000-0000486D0000}"/>
    <cellStyle name="標準 3 4 2 2 2 4 2 2 3" xfId="27744" xr:uid="{00000000-0005-0000-0000-0000496D0000}"/>
    <cellStyle name="標準 3 4 2 2 2 4 2 2 3 2" xfId="48873" xr:uid="{00000000-0005-0000-0000-00004A6D0000}"/>
    <cellStyle name="標準 3 4 2 2 2 4 2 2 4" xfId="39816" xr:uid="{00000000-0005-0000-0000-00004B6D0000}"/>
    <cellStyle name="標準 3 4 2 2 2 4 2 2 5" xfId="16829" xr:uid="{00000000-0005-0000-0000-00004C6D0000}"/>
    <cellStyle name="標準 3 4 2 2 2 4 2 3" xfId="8170" xr:uid="{00000000-0005-0000-0000-00004D6D0000}"/>
    <cellStyle name="標準 3 4 2 2 2 4 2 3 2" xfId="23847" xr:uid="{00000000-0005-0000-0000-00004E6D0000}"/>
    <cellStyle name="標準 3 4 2 2 2 4 2 3 2 2" xfId="34249" xr:uid="{00000000-0005-0000-0000-00004F6D0000}"/>
    <cellStyle name="標準 3 4 2 2 2 4 2 3 2 2 2" xfId="55053" xr:uid="{00000000-0005-0000-0000-0000506D0000}"/>
    <cellStyle name="標準 3 4 2 2 2 4 2 3 2 3" xfId="46321" xr:uid="{00000000-0005-0000-0000-0000516D0000}"/>
    <cellStyle name="標準 3 4 2 2 2 4 2 3 3" xfId="29108" xr:uid="{00000000-0005-0000-0000-0000526D0000}"/>
    <cellStyle name="標準 3 4 2 2 2 4 2 3 3 2" xfId="49912" xr:uid="{00000000-0005-0000-0000-0000536D0000}"/>
    <cellStyle name="標準 3 4 2 2 2 4 2 3 4" xfId="41180" xr:uid="{00000000-0005-0000-0000-0000546D0000}"/>
    <cellStyle name="標準 3 4 2 2 2 4 2 3 5" xfId="18208" xr:uid="{00000000-0005-0000-0000-0000556D0000}"/>
    <cellStyle name="標準 3 4 2 2 2 4 2 4" xfId="5230" xr:uid="{00000000-0005-0000-0000-0000566D0000}"/>
    <cellStyle name="標準 3 4 2 2 2 4 2 4 2" xfId="35035" xr:uid="{00000000-0005-0000-0000-0000576D0000}"/>
    <cellStyle name="標準 3 4 2 2 2 4 2 4 2 2" xfId="55839" xr:uid="{00000000-0005-0000-0000-0000586D0000}"/>
    <cellStyle name="標準 3 4 2 2 2 4 2 4 3" xfId="47107" xr:uid="{00000000-0005-0000-0000-0000596D0000}"/>
    <cellStyle name="標準 3 4 2 2 2 4 2 4 4" xfId="24633" xr:uid="{00000000-0005-0000-0000-00005A6D0000}"/>
    <cellStyle name="標準 3 4 2 2 2 4 2 5" xfId="19569" xr:uid="{00000000-0005-0000-0000-00005B6D0000}"/>
    <cellStyle name="標準 3 4 2 2 2 4 2 6" xfId="26317" xr:uid="{00000000-0005-0000-0000-00005C6D0000}"/>
    <cellStyle name="標準 3 4 2 2 2 4 2 6 2" xfId="38389" xr:uid="{00000000-0005-0000-0000-00005D6D0000}"/>
    <cellStyle name="標準 3 4 2 2 2 4 2 7" xfId="36577" xr:uid="{00000000-0005-0000-0000-00005E6D0000}"/>
    <cellStyle name="標準 3 4 2 2 2 4 2 8" xfId="15401" xr:uid="{00000000-0005-0000-0000-00005F6D0000}"/>
    <cellStyle name="標準 3 4 2 2 2 4 3" xfId="1722" xr:uid="{00000000-0005-0000-0000-0000606D0000}"/>
    <cellStyle name="標準 3 4 2 2 2 4 3 2" xfId="12098" xr:uid="{00000000-0005-0000-0000-0000616D0000}"/>
    <cellStyle name="標準 3 4 2 2 2 4 3 2 2" xfId="31736" xr:uid="{00000000-0005-0000-0000-0000626D0000}"/>
    <cellStyle name="標準 3 4 2 2 2 4 3 2 2 2" xfId="52540" xr:uid="{00000000-0005-0000-0000-0000636D0000}"/>
    <cellStyle name="標準 3 4 2 2 2 4 3 2 3" xfId="43808" xr:uid="{00000000-0005-0000-0000-0000646D0000}"/>
    <cellStyle name="標準 3 4 2 2 2 4 3 2 4" xfId="21332" xr:uid="{00000000-0005-0000-0000-0000656D0000}"/>
    <cellStyle name="標準 3 4 2 2 2 4 3 3" xfId="4337" xr:uid="{00000000-0005-0000-0000-0000666D0000}"/>
    <cellStyle name="標準 3 4 2 2 2 4 3 3 2" xfId="47982" xr:uid="{00000000-0005-0000-0000-0000676D0000}"/>
    <cellStyle name="標準 3 4 2 2 2 4 3 3 3" xfId="26853" xr:uid="{00000000-0005-0000-0000-0000686D0000}"/>
    <cellStyle name="標準 3 4 2 2 2 4 3 4" xfId="38925" xr:uid="{00000000-0005-0000-0000-0000696D0000}"/>
    <cellStyle name="標準 3 4 2 2 2 4 3 5" xfId="15938" xr:uid="{00000000-0005-0000-0000-00006A6D0000}"/>
    <cellStyle name="標準 3 4 2 2 2 4 4" xfId="12646" xr:uid="{00000000-0005-0000-0000-00006B6D0000}"/>
    <cellStyle name="標準 3 4 2 2 2 4 4 2" xfId="21881" xr:uid="{00000000-0005-0000-0000-00006C6D0000}"/>
    <cellStyle name="標準 3 4 2 2 2 4 4 2 2" xfId="32284" xr:uid="{00000000-0005-0000-0000-00006D6D0000}"/>
    <cellStyle name="標準 3 4 2 2 2 4 4 2 2 2" xfId="53088" xr:uid="{00000000-0005-0000-0000-00006E6D0000}"/>
    <cellStyle name="標準 3 4 2 2 2 4 4 2 3" xfId="44356" xr:uid="{00000000-0005-0000-0000-00006F6D0000}"/>
    <cellStyle name="標準 3 4 2 2 2 4 4 3" xfId="28523" xr:uid="{00000000-0005-0000-0000-0000706D0000}"/>
    <cellStyle name="標準 3 4 2 2 2 4 4 3 2" xfId="49327" xr:uid="{00000000-0005-0000-0000-0000716D0000}"/>
    <cellStyle name="標準 3 4 2 2 2 4 4 4" xfId="40595" xr:uid="{00000000-0005-0000-0000-0000726D0000}"/>
    <cellStyle name="標準 3 4 2 2 2 4 4 5" xfId="17608" xr:uid="{00000000-0005-0000-0000-0000736D0000}"/>
    <cellStyle name="標準 3 4 2 2 2 4 5" xfId="6210" xr:uid="{00000000-0005-0000-0000-0000746D0000}"/>
    <cellStyle name="標準 3 4 2 2 2 4 5 2" xfId="33917" xr:uid="{00000000-0005-0000-0000-0000756D0000}"/>
    <cellStyle name="標準 3 4 2 2 2 4 5 2 2" xfId="54721" xr:uid="{00000000-0005-0000-0000-0000766D0000}"/>
    <cellStyle name="標準 3 4 2 2 2 4 5 3" xfId="45989" xr:uid="{00000000-0005-0000-0000-0000776D0000}"/>
    <cellStyle name="標準 3 4 2 2 2 4 5 4" xfId="23514" xr:uid="{00000000-0005-0000-0000-0000786D0000}"/>
    <cellStyle name="標準 3 4 2 2 2 4 6" xfId="3789" xr:uid="{00000000-0005-0000-0000-0000796D0000}"/>
    <cellStyle name="標準 3 4 2 2 2 4 6 2" xfId="34703" xr:uid="{00000000-0005-0000-0000-00007A6D0000}"/>
    <cellStyle name="標準 3 4 2 2 2 4 6 2 2" xfId="55507" xr:uid="{00000000-0005-0000-0000-00007B6D0000}"/>
    <cellStyle name="標準 3 4 2 2 2 4 6 3" xfId="46775" xr:uid="{00000000-0005-0000-0000-00007C6D0000}"/>
    <cellStyle name="標準 3 4 2 2 2 4 6 4" xfId="24301" xr:uid="{00000000-0005-0000-0000-00007D6D0000}"/>
    <cellStyle name="標準 3 4 2 2 2 4 7" xfId="19332" xr:uid="{00000000-0005-0000-0000-00007E6D0000}"/>
    <cellStyle name="標準 3 4 2 2 2 4 7 2" xfId="30216" xr:uid="{00000000-0005-0000-0000-00007F6D0000}"/>
    <cellStyle name="標準 3 4 2 2 2 4 7 2 2" xfId="51020" xr:uid="{00000000-0005-0000-0000-0000806D0000}"/>
    <cellStyle name="標準 3 4 2 2 2 4 7 3" xfId="42288" xr:uid="{00000000-0005-0000-0000-0000816D0000}"/>
    <cellStyle name="標準 3 4 2 2 2 4 8" xfId="25396" xr:uid="{00000000-0005-0000-0000-0000826D0000}"/>
    <cellStyle name="標準 3 4 2 2 2 4 8 2" xfId="37468" xr:uid="{00000000-0005-0000-0000-0000836D0000}"/>
    <cellStyle name="標準 3 4 2 2 2 4 9" xfId="35686" xr:uid="{00000000-0005-0000-0000-0000846D0000}"/>
    <cellStyle name="標準 3 4 2 2 2 5" xfId="977" xr:uid="{00000000-0005-0000-0000-0000856D0000}"/>
    <cellStyle name="標準 3 4 2 2 2 5 10" xfId="14590" xr:uid="{00000000-0005-0000-0000-0000866D0000}"/>
    <cellStyle name="標準 3 4 2 2 2 5 11" xfId="57024" xr:uid="{00000000-0005-0000-0000-0000876D0000}"/>
    <cellStyle name="標準 3 4 2 2 2 5 2" xfId="2787" xr:uid="{00000000-0005-0000-0000-0000886D0000}"/>
    <cellStyle name="標準 3 4 2 2 2 5 2 2" xfId="13713" xr:uid="{00000000-0005-0000-0000-0000896D0000}"/>
    <cellStyle name="標準 3 4 2 2 2 5 2 2 2" xfId="22943" xr:uid="{00000000-0005-0000-0000-00008A6D0000}"/>
    <cellStyle name="標準 3 4 2 2 2 5 2 2 2 2" xfId="33346" xr:uid="{00000000-0005-0000-0000-00008B6D0000}"/>
    <cellStyle name="標準 3 4 2 2 2 5 2 2 2 2 2" xfId="54150" xr:uid="{00000000-0005-0000-0000-00008C6D0000}"/>
    <cellStyle name="標準 3 4 2 2 2 5 2 2 2 3" xfId="45418" xr:uid="{00000000-0005-0000-0000-00008D6D0000}"/>
    <cellStyle name="標準 3 4 2 2 2 5 2 2 3" xfId="27855" xr:uid="{00000000-0005-0000-0000-00008E6D0000}"/>
    <cellStyle name="標準 3 4 2 2 2 5 2 2 3 2" xfId="48964" xr:uid="{00000000-0005-0000-0000-00008F6D0000}"/>
    <cellStyle name="標準 3 4 2 2 2 5 2 2 4" xfId="39927" xr:uid="{00000000-0005-0000-0000-0000906D0000}"/>
    <cellStyle name="標準 3 4 2 2 2 5 2 2 5" xfId="16940" xr:uid="{00000000-0005-0000-0000-0000916D0000}"/>
    <cellStyle name="標準 3 4 2 2 2 5 2 3" xfId="8171" xr:uid="{00000000-0005-0000-0000-0000926D0000}"/>
    <cellStyle name="標準 3 4 2 2 2 5 2 3 2" xfId="23938" xr:uid="{00000000-0005-0000-0000-0000936D0000}"/>
    <cellStyle name="標準 3 4 2 2 2 5 2 3 2 2" xfId="34340" xr:uid="{00000000-0005-0000-0000-0000946D0000}"/>
    <cellStyle name="標準 3 4 2 2 2 5 2 3 2 2 2" xfId="55144" xr:uid="{00000000-0005-0000-0000-0000956D0000}"/>
    <cellStyle name="標準 3 4 2 2 2 5 2 3 2 3" xfId="46412" xr:uid="{00000000-0005-0000-0000-0000966D0000}"/>
    <cellStyle name="標準 3 4 2 2 2 5 2 3 3" xfId="29277" xr:uid="{00000000-0005-0000-0000-0000976D0000}"/>
    <cellStyle name="標準 3 4 2 2 2 5 2 3 3 2" xfId="50081" xr:uid="{00000000-0005-0000-0000-0000986D0000}"/>
    <cellStyle name="標準 3 4 2 2 2 5 2 3 4" xfId="41349" xr:uid="{00000000-0005-0000-0000-0000996D0000}"/>
    <cellStyle name="標準 3 4 2 2 2 5 2 3 5" xfId="18380" xr:uid="{00000000-0005-0000-0000-00009A6D0000}"/>
    <cellStyle name="標準 3 4 2 2 2 5 2 4" xfId="5399" xr:uid="{00000000-0005-0000-0000-00009B6D0000}"/>
    <cellStyle name="標準 3 4 2 2 2 5 2 4 2" xfId="35126" xr:uid="{00000000-0005-0000-0000-00009C6D0000}"/>
    <cellStyle name="標準 3 4 2 2 2 5 2 4 2 2" xfId="55930" xr:uid="{00000000-0005-0000-0000-00009D6D0000}"/>
    <cellStyle name="標準 3 4 2 2 2 5 2 4 3" xfId="47198" xr:uid="{00000000-0005-0000-0000-00009E6D0000}"/>
    <cellStyle name="標準 3 4 2 2 2 5 2 4 4" xfId="24724" xr:uid="{00000000-0005-0000-0000-00009F6D0000}"/>
    <cellStyle name="標準 3 4 2 2 2 5 2 5" xfId="19570" xr:uid="{00000000-0005-0000-0000-0000A06D0000}"/>
    <cellStyle name="標準 3 4 2 2 2 5 2 6" xfId="26408" xr:uid="{00000000-0005-0000-0000-0000A16D0000}"/>
    <cellStyle name="標準 3 4 2 2 2 5 2 6 2" xfId="38480" xr:uid="{00000000-0005-0000-0000-0000A26D0000}"/>
    <cellStyle name="標準 3 4 2 2 2 5 2 7" xfId="36688" xr:uid="{00000000-0005-0000-0000-0000A36D0000}"/>
    <cellStyle name="標準 3 4 2 2 2 5 2 8" xfId="15492" xr:uid="{00000000-0005-0000-0000-0000A46D0000}"/>
    <cellStyle name="標準 3 4 2 2 2 5 3" xfId="1894" xr:uid="{00000000-0005-0000-0000-0000A56D0000}"/>
    <cellStyle name="標準 3 4 2 2 2 5 3 2" xfId="11905" xr:uid="{00000000-0005-0000-0000-0000A66D0000}"/>
    <cellStyle name="標準 3 4 2 2 2 5 3 2 2" xfId="31543" xr:uid="{00000000-0005-0000-0000-0000A76D0000}"/>
    <cellStyle name="標準 3 4 2 2 2 5 3 2 2 2" xfId="52347" xr:uid="{00000000-0005-0000-0000-0000A86D0000}"/>
    <cellStyle name="標準 3 4 2 2 2 5 3 2 3" xfId="43615" xr:uid="{00000000-0005-0000-0000-0000A96D0000}"/>
    <cellStyle name="標準 3 4 2 2 2 5 3 2 4" xfId="21139" xr:uid="{00000000-0005-0000-0000-0000AA6D0000}"/>
    <cellStyle name="標準 3 4 2 2 2 5 3 3" xfId="4506" xr:uid="{00000000-0005-0000-0000-0000AB6D0000}"/>
    <cellStyle name="標準 3 4 2 2 2 5 3 3 2" xfId="48093" xr:uid="{00000000-0005-0000-0000-0000AC6D0000}"/>
    <cellStyle name="標準 3 4 2 2 2 5 3 3 3" xfId="26964" xr:uid="{00000000-0005-0000-0000-0000AD6D0000}"/>
    <cellStyle name="標準 3 4 2 2 2 5 3 4" xfId="39036" xr:uid="{00000000-0005-0000-0000-0000AE6D0000}"/>
    <cellStyle name="標準 3 4 2 2 2 5 3 5" xfId="16049" xr:uid="{00000000-0005-0000-0000-0000AF6D0000}"/>
    <cellStyle name="標準 3 4 2 2 2 5 4" xfId="12820" xr:uid="{00000000-0005-0000-0000-0000B06D0000}"/>
    <cellStyle name="標準 3 4 2 2 2 5 4 2" xfId="22050" xr:uid="{00000000-0005-0000-0000-0000B16D0000}"/>
    <cellStyle name="標準 3 4 2 2 2 5 4 2 2" xfId="32453" xr:uid="{00000000-0005-0000-0000-0000B26D0000}"/>
    <cellStyle name="標準 3 4 2 2 2 5 4 2 2 2" xfId="53257" xr:uid="{00000000-0005-0000-0000-0000B36D0000}"/>
    <cellStyle name="標準 3 4 2 2 2 5 4 2 3" xfId="44525" xr:uid="{00000000-0005-0000-0000-0000B46D0000}"/>
    <cellStyle name="標準 3 4 2 2 2 5 4 3" xfId="28634" xr:uid="{00000000-0005-0000-0000-0000B56D0000}"/>
    <cellStyle name="標準 3 4 2 2 2 5 4 3 2" xfId="49438" xr:uid="{00000000-0005-0000-0000-0000B66D0000}"/>
    <cellStyle name="標準 3 4 2 2 2 5 4 4" xfId="40706" xr:uid="{00000000-0005-0000-0000-0000B76D0000}"/>
    <cellStyle name="標準 3 4 2 2 2 5 4 5" xfId="17719" xr:uid="{00000000-0005-0000-0000-0000B86D0000}"/>
    <cellStyle name="標準 3 4 2 2 2 5 5" xfId="6050" xr:uid="{00000000-0005-0000-0000-0000B96D0000}"/>
    <cellStyle name="標準 3 4 2 2 2 5 5 2" xfId="33997" xr:uid="{00000000-0005-0000-0000-0000BA6D0000}"/>
    <cellStyle name="標準 3 4 2 2 2 5 5 2 2" xfId="54801" xr:uid="{00000000-0005-0000-0000-0000BB6D0000}"/>
    <cellStyle name="標準 3 4 2 2 2 5 5 3" xfId="46069" xr:uid="{00000000-0005-0000-0000-0000BC6D0000}"/>
    <cellStyle name="標準 3 4 2 2 2 5 5 4" xfId="23594" xr:uid="{00000000-0005-0000-0000-0000BD6D0000}"/>
    <cellStyle name="標準 3 4 2 2 2 5 6" xfId="3596" xr:uid="{00000000-0005-0000-0000-0000BE6D0000}"/>
    <cellStyle name="標準 3 4 2 2 2 5 6 2" xfId="34783" xr:uid="{00000000-0005-0000-0000-0000BF6D0000}"/>
    <cellStyle name="標準 3 4 2 2 2 5 6 2 2" xfId="55587" xr:uid="{00000000-0005-0000-0000-0000C06D0000}"/>
    <cellStyle name="標準 3 4 2 2 2 5 6 3" xfId="46855" xr:uid="{00000000-0005-0000-0000-0000C16D0000}"/>
    <cellStyle name="標準 3 4 2 2 2 5 6 4" xfId="24381" xr:uid="{00000000-0005-0000-0000-0000C26D0000}"/>
    <cellStyle name="標準 3 4 2 2 2 5 7" xfId="19172" xr:uid="{00000000-0005-0000-0000-0000C36D0000}"/>
    <cellStyle name="標準 3 4 2 2 2 5 7 2" xfId="30056" xr:uid="{00000000-0005-0000-0000-0000C46D0000}"/>
    <cellStyle name="標準 3 4 2 2 2 5 7 2 2" xfId="50860" xr:uid="{00000000-0005-0000-0000-0000C56D0000}"/>
    <cellStyle name="標準 3 4 2 2 2 5 7 3" xfId="42128" xr:uid="{00000000-0005-0000-0000-0000C66D0000}"/>
    <cellStyle name="標準 3 4 2 2 2 5 8" xfId="25507" xr:uid="{00000000-0005-0000-0000-0000C76D0000}"/>
    <cellStyle name="標準 3 4 2 2 2 5 8 2" xfId="37579" xr:uid="{00000000-0005-0000-0000-0000C86D0000}"/>
    <cellStyle name="標準 3 4 2 2 2 5 9" xfId="35797" xr:uid="{00000000-0005-0000-0000-0000C96D0000}"/>
    <cellStyle name="標準 3 4 2 2 2 6" xfId="1274" xr:uid="{00000000-0005-0000-0000-0000CA6D0000}"/>
    <cellStyle name="標準 3 4 2 2 2 6 10" xfId="57244" xr:uid="{00000000-0005-0000-0000-0000CB6D0000}"/>
    <cellStyle name="標準 3 4 2 2 2 6 2" xfId="3007" xr:uid="{00000000-0005-0000-0000-0000CC6D0000}"/>
    <cellStyle name="標準 3 4 2 2 2 6 2 2" xfId="13933" xr:uid="{00000000-0005-0000-0000-0000CD6D0000}"/>
    <cellStyle name="標準 3 4 2 2 2 6 2 2 2" xfId="23163" xr:uid="{00000000-0005-0000-0000-0000CE6D0000}"/>
    <cellStyle name="標準 3 4 2 2 2 6 2 2 2 2" xfId="33566" xr:uid="{00000000-0005-0000-0000-0000CF6D0000}"/>
    <cellStyle name="標準 3 4 2 2 2 6 2 2 2 2 2" xfId="54370" xr:uid="{00000000-0005-0000-0000-0000D06D0000}"/>
    <cellStyle name="標準 3 4 2 2 2 6 2 2 2 3" xfId="45638" xr:uid="{00000000-0005-0000-0000-0000D16D0000}"/>
    <cellStyle name="標準 3 4 2 2 2 6 2 2 3" xfId="27966" xr:uid="{00000000-0005-0000-0000-0000D26D0000}"/>
    <cellStyle name="標準 3 4 2 2 2 6 2 2 3 2" xfId="49024" xr:uid="{00000000-0005-0000-0000-0000D36D0000}"/>
    <cellStyle name="標準 3 4 2 2 2 6 2 2 4" xfId="40038" xr:uid="{00000000-0005-0000-0000-0000D46D0000}"/>
    <cellStyle name="標準 3 4 2 2 2 6 2 2 5" xfId="17051" xr:uid="{00000000-0005-0000-0000-0000D56D0000}"/>
    <cellStyle name="標準 3 4 2 2 2 6 2 3" xfId="12202" xr:uid="{00000000-0005-0000-0000-0000D66D0000}"/>
    <cellStyle name="標準 3 4 2 2 2 6 2 3 2" xfId="31840" xr:uid="{00000000-0005-0000-0000-0000D76D0000}"/>
    <cellStyle name="標準 3 4 2 2 2 6 2 3 2 2" xfId="52644" xr:uid="{00000000-0005-0000-0000-0000D86D0000}"/>
    <cellStyle name="標準 3 4 2 2 2 6 2 3 3" xfId="43912" xr:uid="{00000000-0005-0000-0000-0000D96D0000}"/>
    <cellStyle name="標準 3 4 2 2 2 6 2 3 4" xfId="21436" xr:uid="{00000000-0005-0000-0000-0000DA6D0000}"/>
    <cellStyle name="標準 3 4 2 2 2 6 2 4" xfId="5619" xr:uid="{00000000-0005-0000-0000-0000DB6D0000}"/>
    <cellStyle name="標準 3 4 2 2 2 6 2 4 2" xfId="38591" xr:uid="{00000000-0005-0000-0000-0000DC6D0000}"/>
    <cellStyle name="標準 3 4 2 2 2 6 2 4 3" xfId="26519" xr:uid="{00000000-0005-0000-0000-0000DD6D0000}"/>
    <cellStyle name="標準 3 4 2 2 2 6 2 5" xfId="36799" xr:uid="{00000000-0005-0000-0000-0000DE6D0000}"/>
    <cellStyle name="標準 3 4 2 2 2 6 2 6" xfId="15603" xr:uid="{00000000-0005-0000-0000-0000DF6D0000}"/>
    <cellStyle name="標準 3 4 2 2 2 6 3" xfId="2114" xr:uid="{00000000-0005-0000-0000-0000E06D0000}"/>
    <cellStyle name="標準 3 4 2 2 2 6 3 2" xfId="13040" xr:uid="{00000000-0005-0000-0000-0000E16D0000}"/>
    <cellStyle name="標準 3 4 2 2 2 6 3 2 2" xfId="32673" xr:uid="{00000000-0005-0000-0000-0000E26D0000}"/>
    <cellStyle name="標準 3 4 2 2 2 6 3 2 2 2" xfId="53477" xr:uid="{00000000-0005-0000-0000-0000E36D0000}"/>
    <cellStyle name="標準 3 4 2 2 2 6 3 2 3" xfId="44745" xr:uid="{00000000-0005-0000-0000-0000E46D0000}"/>
    <cellStyle name="標準 3 4 2 2 2 6 3 2 4" xfId="22270" xr:uid="{00000000-0005-0000-0000-0000E56D0000}"/>
    <cellStyle name="標準 3 4 2 2 2 6 3 3" xfId="4726" xr:uid="{00000000-0005-0000-0000-0000E66D0000}"/>
    <cellStyle name="標準 3 4 2 2 2 6 3 3 2" xfId="48204" xr:uid="{00000000-0005-0000-0000-0000E76D0000}"/>
    <cellStyle name="標準 3 4 2 2 2 6 3 3 3" xfId="27075" xr:uid="{00000000-0005-0000-0000-0000E86D0000}"/>
    <cellStyle name="標準 3 4 2 2 2 6 3 4" xfId="39147" xr:uid="{00000000-0005-0000-0000-0000E96D0000}"/>
    <cellStyle name="標準 3 4 2 2 2 6 3 5" xfId="16160" xr:uid="{00000000-0005-0000-0000-0000EA6D0000}"/>
    <cellStyle name="標準 3 4 2 2 2 6 4" xfId="8163" xr:uid="{00000000-0005-0000-0000-0000EB6D0000}"/>
    <cellStyle name="標準 3 4 2 2 2 6 4 2" xfId="24049" xr:uid="{00000000-0005-0000-0000-0000EC6D0000}"/>
    <cellStyle name="標準 3 4 2 2 2 6 4 2 2" xfId="34451" xr:uid="{00000000-0005-0000-0000-0000ED6D0000}"/>
    <cellStyle name="標準 3 4 2 2 2 6 4 2 2 2" xfId="55255" xr:uid="{00000000-0005-0000-0000-0000EE6D0000}"/>
    <cellStyle name="標準 3 4 2 2 2 6 4 2 3" xfId="46523" xr:uid="{00000000-0005-0000-0000-0000EF6D0000}"/>
    <cellStyle name="標準 3 4 2 2 2 6 4 3" xfId="29497" xr:uid="{00000000-0005-0000-0000-0000F06D0000}"/>
    <cellStyle name="標準 3 4 2 2 2 6 4 3 2" xfId="50301" xr:uid="{00000000-0005-0000-0000-0000F16D0000}"/>
    <cellStyle name="標準 3 4 2 2 2 6 4 4" xfId="41569" xr:uid="{00000000-0005-0000-0000-0000F26D0000}"/>
    <cellStyle name="標準 3 4 2 2 2 6 4 5" xfId="18600" xr:uid="{00000000-0005-0000-0000-0000F36D0000}"/>
    <cellStyle name="標準 3 4 2 2 2 6 5" xfId="3893" xr:uid="{00000000-0005-0000-0000-0000F46D0000}"/>
    <cellStyle name="標準 3 4 2 2 2 6 5 2" xfId="35237" xr:uid="{00000000-0005-0000-0000-0000F56D0000}"/>
    <cellStyle name="標準 3 4 2 2 2 6 5 2 2" xfId="56041" xr:uid="{00000000-0005-0000-0000-0000F66D0000}"/>
    <cellStyle name="標準 3 4 2 2 2 6 5 3" xfId="47309" xr:uid="{00000000-0005-0000-0000-0000F76D0000}"/>
    <cellStyle name="標準 3 4 2 2 2 6 5 4" xfId="24835" xr:uid="{00000000-0005-0000-0000-0000F86D0000}"/>
    <cellStyle name="標準 3 4 2 2 2 6 6" xfId="19564" xr:uid="{00000000-0005-0000-0000-0000F96D0000}"/>
    <cellStyle name="標準 3 4 2 2 2 6 7" xfId="25618" xr:uid="{00000000-0005-0000-0000-0000FA6D0000}"/>
    <cellStyle name="標準 3 4 2 2 2 6 7 2" xfId="37690" xr:uid="{00000000-0005-0000-0000-0000FB6D0000}"/>
    <cellStyle name="標準 3 4 2 2 2 6 8" xfId="35908" xr:uid="{00000000-0005-0000-0000-0000FC6D0000}"/>
    <cellStyle name="標準 3 4 2 2 2 6 9" xfId="14701" xr:uid="{00000000-0005-0000-0000-0000FD6D0000}"/>
    <cellStyle name="標準 3 4 2 2 2 7" xfId="599" xr:uid="{00000000-0005-0000-0000-0000FE6D0000}"/>
    <cellStyle name="標準 3 4 2 2 2 7 2" xfId="2305" xr:uid="{00000000-0005-0000-0000-0000FF6D0000}"/>
    <cellStyle name="標準 3 4 2 2 2 7 2 2" xfId="13231" xr:uid="{00000000-0005-0000-0000-0000006E0000}"/>
    <cellStyle name="標準 3 4 2 2 2 7 2 2 2" xfId="32864" xr:uid="{00000000-0005-0000-0000-0000016E0000}"/>
    <cellStyle name="標準 3 4 2 2 2 7 2 2 2 2" xfId="53668" xr:uid="{00000000-0005-0000-0000-0000026E0000}"/>
    <cellStyle name="標準 3 4 2 2 2 7 2 2 3" xfId="44936" xr:uid="{00000000-0005-0000-0000-0000036E0000}"/>
    <cellStyle name="標準 3 4 2 2 2 7 2 2 4" xfId="22461" xr:uid="{00000000-0005-0000-0000-0000046E0000}"/>
    <cellStyle name="標準 3 4 2 2 2 7 2 3" xfId="4917" xr:uid="{00000000-0005-0000-0000-0000056E0000}"/>
    <cellStyle name="標準 3 4 2 2 2 7 2 3 2" xfId="40149" xr:uid="{00000000-0005-0000-0000-0000066E0000}"/>
    <cellStyle name="標準 3 4 2 2 2 7 2 3 3" xfId="28077" xr:uid="{00000000-0005-0000-0000-0000076E0000}"/>
    <cellStyle name="標準 3 4 2 2 2 7 2 4" xfId="36910" xr:uid="{00000000-0005-0000-0000-0000086E0000}"/>
    <cellStyle name="標準 3 4 2 2 2 7 2 5" xfId="17162" xr:uid="{00000000-0005-0000-0000-0000096E0000}"/>
    <cellStyle name="標準 3 4 2 2 2 7 3" xfId="11680" xr:uid="{00000000-0005-0000-0000-00000A6E0000}"/>
    <cellStyle name="標準 3 4 2 2 2 7 3 2" xfId="23687" xr:uid="{00000000-0005-0000-0000-00000B6E0000}"/>
    <cellStyle name="標準 3 4 2 2 2 7 3 2 2" xfId="34089" xr:uid="{00000000-0005-0000-0000-00000C6E0000}"/>
    <cellStyle name="標準 3 4 2 2 2 7 3 2 2 2" xfId="54893" xr:uid="{00000000-0005-0000-0000-00000D6E0000}"/>
    <cellStyle name="標準 3 4 2 2 2 7 3 2 3" xfId="46161" xr:uid="{00000000-0005-0000-0000-00000E6E0000}"/>
    <cellStyle name="標準 3 4 2 2 2 7 3 3" xfId="27186" xr:uid="{00000000-0005-0000-0000-00000F6E0000}"/>
    <cellStyle name="標準 3 4 2 2 2 7 3 3 2" xfId="48315" xr:uid="{00000000-0005-0000-0000-0000106E0000}"/>
    <cellStyle name="標準 3 4 2 2 2 7 3 4" xfId="39258" xr:uid="{00000000-0005-0000-0000-0000116E0000}"/>
    <cellStyle name="標準 3 4 2 2 2 7 3 5" xfId="16271" xr:uid="{00000000-0005-0000-0000-0000126E0000}"/>
    <cellStyle name="標準 3 4 2 2 2 7 4" xfId="3396" xr:uid="{00000000-0005-0000-0000-0000136E0000}"/>
    <cellStyle name="標準 3 4 2 2 2 7 4 2" xfId="24473" xr:uid="{00000000-0005-0000-0000-0000146E0000}"/>
    <cellStyle name="標準 3 4 2 2 2 7 4 2 2" xfId="34875" xr:uid="{00000000-0005-0000-0000-0000156E0000}"/>
    <cellStyle name="標準 3 4 2 2 2 7 4 2 2 2" xfId="55679" xr:uid="{00000000-0005-0000-0000-0000166E0000}"/>
    <cellStyle name="標準 3 4 2 2 2 7 4 2 3" xfId="46947" xr:uid="{00000000-0005-0000-0000-0000176E0000}"/>
    <cellStyle name="標準 3 4 2 2 2 7 4 3" xfId="28875" xr:uid="{00000000-0005-0000-0000-0000186E0000}"/>
    <cellStyle name="標準 3 4 2 2 2 7 4 3 2" xfId="49679" xr:uid="{00000000-0005-0000-0000-0000196E0000}"/>
    <cellStyle name="標準 3 4 2 2 2 7 4 4" xfId="40947" xr:uid="{00000000-0005-0000-0000-00001A6E0000}"/>
    <cellStyle name="標準 3 4 2 2 2 7 4 5" xfId="17974" xr:uid="{00000000-0005-0000-0000-00001B6E0000}"/>
    <cellStyle name="標準 3 4 2 2 2 7 5" xfId="20938" xr:uid="{00000000-0005-0000-0000-00001C6E0000}"/>
    <cellStyle name="標準 3 4 2 2 2 7 5 2" xfId="31343" xr:uid="{00000000-0005-0000-0000-00001D6E0000}"/>
    <cellStyle name="標準 3 4 2 2 2 7 5 2 2" xfId="52147" xr:uid="{00000000-0005-0000-0000-00001E6E0000}"/>
    <cellStyle name="標準 3 4 2 2 2 7 5 3" xfId="43415" xr:uid="{00000000-0005-0000-0000-00001F6E0000}"/>
    <cellStyle name="標準 3 4 2 2 2 7 6" xfId="25729" xr:uid="{00000000-0005-0000-0000-0000206E0000}"/>
    <cellStyle name="標準 3 4 2 2 2 7 6 2" xfId="37801" xr:uid="{00000000-0005-0000-0000-0000216E0000}"/>
    <cellStyle name="標準 3 4 2 2 2 7 7" xfId="36019" xr:uid="{00000000-0005-0000-0000-0000226E0000}"/>
    <cellStyle name="標準 3 4 2 2 2 7 8" xfId="14812" xr:uid="{00000000-0005-0000-0000-0000236E0000}"/>
    <cellStyle name="標準 3 4 2 2 2 7 9" xfId="56621" xr:uid="{00000000-0005-0000-0000-0000246E0000}"/>
    <cellStyle name="標準 3 4 2 2 2 8" xfId="2385" xr:uid="{00000000-0005-0000-0000-0000256E0000}"/>
    <cellStyle name="標準 3 4 2 2 2 8 2" xfId="13311" xr:uid="{00000000-0005-0000-0000-0000266E0000}"/>
    <cellStyle name="標準 3 4 2 2 2 8 2 2" xfId="28189" xr:uid="{00000000-0005-0000-0000-0000276E0000}"/>
    <cellStyle name="標準 3 4 2 2 2 8 2 2 2" xfId="40261" xr:uid="{00000000-0005-0000-0000-0000286E0000}"/>
    <cellStyle name="標準 3 4 2 2 2 8 2 3" xfId="37022" xr:uid="{00000000-0005-0000-0000-0000296E0000}"/>
    <cellStyle name="標準 3 4 2 2 2 8 2 4" xfId="17274" xr:uid="{00000000-0005-0000-0000-00002A6E0000}"/>
    <cellStyle name="標準 3 4 2 2 2 8 3" xfId="4997" xr:uid="{00000000-0005-0000-0000-00002B6E0000}"/>
    <cellStyle name="標準 3 4 2 2 2 8 3 2" xfId="27298" xr:uid="{00000000-0005-0000-0000-00002C6E0000}"/>
    <cellStyle name="標準 3 4 2 2 2 8 3 2 2" xfId="48427" xr:uid="{00000000-0005-0000-0000-00002D6E0000}"/>
    <cellStyle name="標準 3 4 2 2 2 8 3 3" xfId="39370" xr:uid="{00000000-0005-0000-0000-00002E6E0000}"/>
    <cellStyle name="標準 3 4 2 2 2 8 3 4" xfId="16383" xr:uid="{00000000-0005-0000-0000-00002F6E0000}"/>
    <cellStyle name="標準 3 4 2 2 2 8 4" xfId="22541" xr:uid="{00000000-0005-0000-0000-0000306E0000}"/>
    <cellStyle name="標準 3 4 2 2 2 8 4 2" xfId="32944" xr:uid="{00000000-0005-0000-0000-0000316E0000}"/>
    <cellStyle name="標準 3 4 2 2 2 8 4 2 2" xfId="53748" xr:uid="{00000000-0005-0000-0000-0000326E0000}"/>
    <cellStyle name="標準 3 4 2 2 2 8 4 3" xfId="45016" xr:uid="{00000000-0005-0000-0000-0000336E0000}"/>
    <cellStyle name="標準 3 4 2 2 2 8 5" xfId="25841" xr:uid="{00000000-0005-0000-0000-0000346E0000}"/>
    <cellStyle name="標準 3 4 2 2 2 8 5 2" xfId="37913" xr:uid="{00000000-0005-0000-0000-0000356E0000}"/>
    <cellStyle name="標準 3 4 2 2 2 8 6" xfId="36131" xr:uid="{00000000-0005-0000-0000-0000366E0000}"/>
    <cellStyle name="標準 3 4 2 2 2 8 7" xfId="14924" xr:uid="{00000000-0005-0000-0000-0000376E0000}"/>
    <cellStyle name="標準 3 4 2 2 2 8 8" xfId="56380" xr:uid="{00000000-0005-0000-0000-0000386E0000}"/>
    <cellStyle name="標準 3 4 2 2 2 9" xfId="1485" xr:uid="{00000000-0005-0000-0000-0000396E0000}"/>
    <cellStyle name="標準 3 4 2 2 2 9 2" xfId="12410" xr:uid="{00000000-0005-0000-0000-00003A6E0000}"/>
    <cellStyle name="標準 3 4 2 2 2 9 2 2" xfId="27410" xr:uid="{00000000-0005-0000-0000-00003B6E0000}"/>
    <cellStyle name="標準 3 4 2 2 2 9 2 2 2" xfId="48539" xr:uid="{00000000-0005-0000-0000-00003C6E0000}"/>
    <cellStyle name="標準 3 4 2 2 2 9 2 3" xfId="39482" xr:uid="{00000000-0005-0000-0000-00003D6E0000}"/>
    <cellStyle name="標準 3 4 2 2 2 9 2 4" xfId="16495" xr:uid="{00000000-0005-0000-0000-00003E6E0000}"/>
    <cellStyle name="標準 3 4 2 2 2 9 3" xfId="4104" xr:uid="{00000000-0005-0000-0000-00003F6E0000}"/>
    <cellStyle name="標準 3 4 2 2 2 9 3 2" xfId="32051" xr:uid="{00000000-0005-0000-0000-0000406E0000}"/>
    <cellStyle name="標準 3 4 2 2 2 9 3 2 2" xfId="52855" xr:uid="{00000000-0005-0000-0000-0000416E0000}"/>
    <cellStyle name="標準 3 4 2 2 2 9 3 3" xfId="44123" xr:uid="{00000000-0005-0000-0000-0000426E0000}"/>
    <cellStyle name="標準 3 4 2 2 2 9 3 4" xfId="21647" xr:uid="{00000000-0005-0000-0000-0000436E0000}"/>
    <cellStyle name="標準 3 4 2 2 2 9 4" xfId="25953" xr:uid="{00000000-0005-0000-0000-0000446E0000}"/>
    <cellStyle name="標準 3 4 2 2 2 9 4 2" xfId="38025" xr:uid="{00000000-0005-0000-0000-0000456E0000}"/>
    <cellStyle name="標準 3 4 2 2 2 9 5" xfId="36243" xr:uid="{00000000-0005-0000-0000-0000466E0000}"/>
    <cellStyle name="標準 3 4 2 2 2 9 6" xfId="15036" xr:uid="{00000000-0005-0000-0000-0000476E0000}"/>
    <cellStyle name="標準 3 4 2 2 20" xfId="35435" xr:uid="{00000000-0005-0000-0000-0000486E0000}"/>
    <cellStyle name="標準 3 4 2 2 21" xfId="14104" xr:uid="{00000000-0005-0000-0000-0000496E0000}"/>
    <cellStyle name="標準 3 4 2 2 22" xfId="56228" xr:uid="{00000000-0005-0000-0000-00004A6E0000}"/>
    <cellStyle name="標準 3 4 2 2 3" xfId="321" xr:uid="{00000000-0005-0000-0000-00004B6E0000}"/>
    <cellStyle name="標準 3 4 2 2 3 10" xfId="3238" xr:uid="{00000000-0005-0000-0000-00004C6E0000}"/>
    <cellStyle name="標準 3 4 2 2 3 10 2" xfId="24201" xr:uid="{00000000-0005-0000-0000-00004D6E0000}"/>
    <cellStyle name="標準 3 4 2 2 3 10 2 2" xfId="34603" xr:uid="{00000000-0005-0000-0000-00004E6E0000}"/>
    <cellStyle name="標準 3 4 2 2 3 10 2 2 2" xfId="55407" xr:uid="{00000000-0005-0000-0000-00004F6E0000}"/>
    <cellStyle name="標準 3 4 2 2 3 10 2 3" xfId="46675" xr:uid="{00000000-0005-0000-0000-0000506E0000}"/>
    <cellStyle name="標準 3 4 2 2 3 10 3" xfId="26085" xr:uid="{00000000-0005-0000-0000-0000516E0000}"/>
    <cellStyle name="標準 3 4 2 2 3 10 3 2" xfId="47556" xr:uid="{00000000-0005-0000-0000-0000526E0000}"/>
    <cellStyle name="標準 3 4 2 2 3 10 4" xfId="38157" xr:uid="{00000000-0005-0000-0000-0000536E0000}"/>
    <cellStyle name="標準 3 4 2 2 3 10 5" xfId="15168" xr:uid="{00000000-0005-0000-0000-0000546E0000}"/>
    <cellStyle name="標準 3 4 2 2 3 11" xfId="15301" xr:uid="{00000000-0005-0000-0000-0000556E0000}"/>
    <cellStyle name="標準 3 4 2 2 3 11 2" xfId="24970" xr:uid="{00000000-0005-0000-0000-0000566E0000}"/>
    <cellStyle name="標準 3 4 2 2 3 11 2 2" xfId="35372" xr:uid="{00000000-0005-0000-0000-0000576E0000}"/>
    <cellStyle name="標準 3 4 2 2 3 11 2 2 2" xfId="56176" xr:uid="{00000000-0005-0000-0000-0000586E0000}"/>
    <cellStyle name="標準 3 4 2 2 3 11 2 3" xfId="47444" xr:uid="{00000000-0005-0000-0000-0000596E0000}"/>
    <cellStyle name="標準 3 4 2 2 3 11 3" xfId="26217" xr:uid="{00000000-0005-0000-0000-00005A6E0000}"/>
    <cellStyle name="標準 3 4 2 2 3 11 3 2" xfId="47688" xr:uid="{00000000-0005-0000-0000-00005B6E0000}"/>
    <cellStyle name="標準 3 4 2 2 3 11 4" xfId="38289" xr:uid="{00000000-0005-0000-0000-00005C6E0000}"/>
    <cellStyle name="標準 3 4 2 2 3 12" xfId="15747" xr:uid="{00000000-0005-0000-0000-00005D6E0000}"/>
    <cellStyle name="標準 3 4 2 2 3 12 2" xfId="26662" xr:uid="{00000000-0005-0000-0000-00005E6E0000}"/>
    <cellStyle name="標準 3 4 2 2 3 12 2 2" xfId="47791" xr:uid="{00000000-0005-0000-0000-00005F6E0000}"/>
    <cellStyle name="標準 3 4 2 2 3 12 3" xfId="38734" xr:uid="{00000000-0005-0000-0000-0000606E0000}"/>
    <cellStyle name="標準 3 4 2 2 3 13" xfId="17406" xr:uid="{00000000-0005-0000-0000-0000616E0000}"/>
    <cellStyle name="標準 3 4 2 2 3 13 2" xfId="28321" xr:uid="{00000000-0005-0000-0000-0000626E0000}"/>
    <cellStyle name="標準 3 4 2 2 3 13 2 2" xfId="49125" xr:uid="{00000000-0005-0000-0000-0000636E0000}"/>
    <cellStyle name="標準 3 4 2 2 3 13 3" xfId="40393" xr:uid="{00000000-0005-0000-0000-0000646E0000}"/>
    <cellStyle name="標準 3 4 2 2 3 14" xfId="18914" xr:uid="{00000000-0005-0000-0000-0000656E0000}"/>
    <cellStyle name="標準 3 4 2 2 3 14 2" xfId="29806" xr:uid="{00000000-0005-0000-0000-0000666E0000}"/>
    <cellStyle name="標準 3 4 2 2 3 14 2 2" xfId="50610" xr:uid="{00000000-0005-0000-0000-0000676E0000}"/>
    <cellStyle name="標準 3 4 2 2 3 14 3" xfId="41878" xr:uid="{00000000-0005-0000-0000-0000686E0000}"/>
    <cellStyle name="標準 3 4 2 2 3 15" xfId="19006" xr:uid="{00000000-0005-0000-0000-0000696E0000}"/>
    <cellStyle name="標準 3 4 2 2 3 15 2" xfId="29898" xr:uid="{00000000-0005-0000-0000-00006A6E0000}"/>
    <cellStyle name="標準 3 4 2 2 3 15 2 2" xfId="50702" xr:uid="{00000000-0005-0000-0000-00006B6E0000}"/>
    <cellStyle name="標準 3 4 2 2 3 15 3" xfId="41970" xr:uid="{00000000-0005-0000-0000-00006C6E0000}"/>
    <cellStyle name="標準 3 4 2 2 3 16" xfId="25082" xr:uid="{00000000-0005-0000-0000-00006D6E0000}"/>
    <cellStyle name="標準 3 4 2 2 3 16 2" xfId="37154" xr:uid="{00000000-0005-0000-0000-00006E6E0000}"/>
    <cellStyle name="標準 3 4 2 2 3 17" xfId="35495" xr:uid="{00000000-0005-0000-0000-00006F6E0000}"/>
    <cellStyle name="標準 3 4 2 2 3 18" xfId="14164" xr:uid="{00000000-0005-0000-0000-0000706E0000}"/>
    <cellStyle name="標準 3 4 2 2 3 19" xfId="56288" xr:uid="{00000000-0005-0000-0000-0000716E0000}"/>
    <cellStyle name="標準 3 4 2 2 3 2" xfId="890" xr:uid="{00000000-0005-0000-0000-0000726E0000}"/>
    <cellStyle name="標準 3 4 2 2 3 2 10" xfId="25305" xr:uid="{00000000-0005-0000-0000-0000736E0000}"/>
    <cellStyle name="標準 3 4 2 2 3 2 10 2" xfId="37377" xr:uid="{00000000-0005-0000-0000-0000746E0000}"/>
    <cellStyle name="標準 3 4 2 2 3 2 11" xfId="35595" xr:uid="{00000000-0005-0000-0000-0000756E0000}"/>
    <cellStyle name="標準 3 4 2 2 3 2 12" xfId="14388" xr:uid="{00000000-0005-0000-0000-0000766E0000}"/>
    <cellStyle name="標準 3 4 2 2 3 2 13" xfId="56511" xr:uid="{00000000-0005-0000-0000-0000776E0000}"/>
    <cellStyle name="標準 3 4 2 2 3 2 2" xfId="1072" xr:uid="{00000000-0005-0000-0000-0000786E0000}"/>
    <cellStyle name="標準 3 4 2 2 3 2 2 10" xfId="57093" xr:uid="{00000000-0005-0000-0000-0000796E0000}"/>
    <cellStyle name="標準 3 4 2 2 3 2 2 2" xfId="2856" xr:uid="{00000000-0005-0000-0000-00007A6E0000}"/>
    <cellStyle name="標準 3 4 2 2 3 2 2 2 2" xfId="13782" xr:uid="{00000000-0005-0000-0000-00007B6E0000}"/>
    <cellStyle name="標準 3 4 2 2 3 2 2 2 2 2" xfId="23012" xr:uid="{00000000-0005-0000-0000-00007C6E0000}"/>
    <cellStyle name="標準 3 4 2 2 3 2 2 2 2 2 2" xfId="33415" xr:uid="{00000000-0005-0000-0000-00007D6E0000}"/>
    <cellStyle name="標準 3 4 2 2 3 2 2 2 2 2 2 2" xfId="54219" xr:uid="{00000000-0005-0000-0000-00007E6E0000}"/>
    <cellStyle name="標準 3 4 2 2 3 2 2 2 2 2 3" xfId="45487" xr:uid="{00000000-0005-0000-0000-00007F6E0000}"/>
    <cellStyle name="標準 3 4 2 2 3 2 2 2 2 3" xfId="29346" xr:uid="{00000000-0005-0000-0000-0000806E0000}"/>
    <cellStyle name="標準 3 4 2 2 3 2 2 2 2 3 2" xfId="50150" xr:uid="{00000000-0005-0000-0000-0000816E0000}"/>
    <cellStyle name="標準 3 4 2 2 3 2 2 2 2 4" xfId="41418" xr:uid="{00000000-0005-0000-0000-0000826E0000}"/>
    <cellStyle name="標準 3 4 2 2 3 2 2 2 2 5" xfId="18449" xr:uid="{00000000-0005-0000-0000-0000836E0000}"/>
    <cellStyle name="標準 3 4 2 2 3 2 2 2 3" xfId="12000" xr:uid="{00000000-0005-0000-0000-0000846E0000}"/>
    <cellStyle name="標準 3 4 2 2 3 2 2 2 3 2" xfId="31638" xr:uid="{00000000-0005-0000-0000-0000856E0000}"/>
    <cellStyle name="標準 3 4 2 2 3 2 2 2 3 2 2" xfId="52442" xr:uid="{00000000-0005-0000-0000-0000866E0000}"/>
    <cellStyle name="標準 3 4 2 2 3 2 2 2 3 3" xfId="43710" xr:uid="{00000000-0005-0000-0000-0000876E0000}"/>
    <cellStyle name="標準 3 4 2 2 3 2 2 2 3 4" xfId="21234" xr:uid="{00000000-0005-0000-0000-0000886E0000}"/>
    <cellStyle name="標準 3 4 2 2 3 2 2 2 4" xfId="5468" xr:uid="{00000000-0005-0000-0000-0000896E0000}"/>
    <cellStyle name="標準 3 4 2 2 3 2 2 2 4 2" xfId="48782" xr:uid="{00000000-0005-0000-0000-00008A6E0000}"/>
    <cellStyle name="標準 3 4 2 2 3 2 2 2 4 3" xfId="27653" xr:uid="{00000000-0005-0000-0000-00008B6E0000}"/>
    <cellStyle name="標準 3 4 2 2 3 2 2 2 5" xfId="39725" xr:uid="{00000000-0005-0000-0000-00008C6E0000}"/>
    <cellStyle name="標準 3 4 2 2 3 2 2 2 6" xfId="16738" xr:uid="{00000000-0005-0000-0000-00008D6E0000}"/>
    <cellStyle name="標準 3 4 2 2 3 2 2 3" xfId="1963" xr:uid="{00000000-0005-0000-0000-00008E6E0000}"/>
    <cellStyle name="標準 3 4 2 2 3 2 2 3 2" xfId="12889" xr:uid="{00000000-0005-0000-0000-00008F6E0000}"/>
    <cellStyle name="標準 3 4 2 2 3 2 2 3 2 2" xfId="32522" xr:uid="{00000000-0005-0000-0000-0000906E0000}"/>
    <cellStyle name="標準 3 4 2 2 3 2 2 3 2 2 2" xfId="53326" xr:uid="{00000000-0005-0000-0000-0000916E0000}"/>
    <cellStyle name="標準 3 4 2 2 3 2 2 3 2 3" xfId="44594" xr:uid="{00000000-0005-0000-0000-0000926E0000}"/>
    <cellStyle name="標準 3 4 2 2 3 2 2 3 2 4" xfId="22119" xr:uid="{00000000-0005-0000-0000-0000936E0000}"/>
    <cellStyle name="標準 3 4 2 2 3 2 2 3 3" xfId="4575" xr:uid="{00000000-0005-0000-0000-0000946E0000}"/>
    <cellStyle name="標準 3 4 2 2 3 2 2 3 3 2" xfId="49569" xr:uid="{00000000-0005-0000-0000-0000956E0000}"/>
    <cellStyle name="標準 3 4 2 2 3 2 2 3 3 3" xfId="28765" xr:uid="{00000000-0005-0000-0000-0000966E0000}"/>
    <cellStyle name="標準 3 4 2 2 3 2 2 3 4" xfId="40837" xr:uid="{00000000-0005-0000-0000-0000976E0000}"/>
    <cellStyle name="標準 3 4 2 2 3 2 2 3 5" xfId="17850" xr:uid="{00000000-0005-0000-0000-0000986E0000}"/>
    <cellStyle name="標準 3 4 2 2 3 2 2 4" xfId="8174" xr:uid="{00000000-0005-0000-0000-0000996E0000}"/>
    <cellStyle name="標準 3 4 2 2 3 2 2 4 2" xfId="34209" xr:uid="{00000000-0005-0000-0000-00009A6E0000}"/>
    <cellStyle name="標準 3 4 2 2 3 2 2 4 2 2" xfId="55013" xr:uid="{00000000-0005-0000-0000-00009B6E0000}"/>
    <cellStyle name="標準 3 4 2 2 3 2 2 4 3" xfId="46281" xr:uid="{00000000-0005-0000-0000-00009C6E0000}"/>
    <cellStyle name="標準 3 4 2 2 3 2 2 4 4" xfId="23807" xr:uid="{00000000-0005-0000-0000-00009D6E0000}"/>
    <cellStyle name="標準 3 4 2 2 3 2 2 5" xfId="3691" xr:uid="{00000000-0005-0000-0000-00009E6E0000}"/>
    <cellStyle name="標準 3 4 2 2 3 2 2 5 2" xfId="34995" xr:uid="{00000000-0005-0000-0000-00009F6E0000}"/>
    <cellStyle name="標準 3 4 2 2 3 2 2 5 2 2" xfId="55799" xr:uid="{00000000-0005-0000-0000-0000A06E0000}"/>
    <cellStyle name="標準 3 4 2 2 3 2 2 5 3" xfId="47067" xr:uid="{00000000-0005-0000-0000-0000A16E0000}"/>
    <cellStyle name="標準 3 4 2 2 3 2 2 5 4" xfId="24593" xr:uid="{00000000-0005-0000-0000-0000A26E0000}"/>
    <cellStyle name="標準 3 4 2 2 3 2 2 6" xfId="19572" xr:uid="{00000000-0005-0000-0000-0000A36E0000}"/>
    <cellStyle name="標準 3 4 2 2 3 2 2 7" xfId="26277" xr:uid="{00000000-0005-0000-0000-0000A46E0000}"/>
    <cellStyle name="標準 3 4 2 2 3 2 2 7 2" xfId="38349" xr:uid="{00000000-0005-0000-0000-0000A56E0000}"/>
    <cellStyle name="標準 3 4 2 2 3 2 2 8" xfId="36486" xr:uid="{00000000-0005-0000-0000-0000A66E0000}"/>
    <cellStyle name="標準 3 4 2 2 3 2 2 9" xfId="15361" xr:uid="{00000000-0005-0000-0000-0000A76E0000}"/>
    <cellStyle name="標準 3 4 2 2 3 2 3" xfId="1394" xr:uid="{00000000-0005-0000-0000-0000A86E0000}"/>
    <cellStyle name="標準 3 4 2 2 3 2 3 2" xfId="3127" xr:uid="{00000000-0005-0000-0000-0000A96E0000}"/>
    <cellStyle name="標準 3 4 2 2 3 2 3 2 2" xfId="14053" xr:uid="{00000000-0005-0000-0000-0000AA6E0000}"/>
    <cellStyle name="標準 3 4 2 2 3 2 3 2 2 2" xfId="33686" xr:uid="{00000000-0005-0000-0000-0000AB6E0000}"/>
    <cellStyle name="標準 3 4 2 2 3 2 3 2 2 2 2" xfId="54490" xr:uid="{00000000-0005-0000-0000-0000AC6E0000}"/>
    <cellStyle name="標準 3 4 2 2 3 2 3 2 2 3" xfId="45758" xr:uid="{00000000-0005-0000-0000-0000AD6E0000}"/>
    <cellStyle name="標準 3 4 2 2 3 2 3 2 2 4" xfId="23283" xr:uid="{00000000-0005-0000-0000-0000AE6E0000}"/>
    <cellStyle name="標準 3 4 2 2 3 2 3 2 3" xfId="12322" xr:uid="{00000000-0005-0000-0000-0000AF6E0000}"/>
    <cellStyle name="標準 3 4 2 2 3 2 3 2 3 2" xfId="31960" xr:uid="{00000000-0005-0000-0000-0000B06E0000}"/>
    <cellStyle name="標準 3 4 2 2 3 2 3 2 3 2 2" xfId="52764" xr:uid="{00000000-0005-0000-0000-0000B16E0000}"/>
    <cellStyle name="標準 3 4 2 2 3 2 3 2 3 3" xfId="44032" xr:uid="{00000000-0005-0000-0000-0000B26E0000}"/>
    <cellStyle name="標準 3 4 2 2 3 2 3 2 3 4" xfId="21556" xr:uid="{00000000-0005-0000-0000-0000B36E0000}"/>
    <cellStyle name="標準 3 4 2 2 3 2 3 2 4" xfId="5739" xr:uid="{00000000-0005-0000-0000-0000B46E0000}"/>
    <cellStyle name="標準 3 4 2 2 3 2 3 2 4 2" xfId="50421" xr:uid="{00000000-0005-0000-0000-0000B56E0000}"/>
    <cellStyle name="標準 3 4 2 2 3 2 3 2 4 3" xfId="29617" xr:uid="{00000000-0005-0000-0000-0000B66E0000}"/>
    <cellStyle name="標準 3 4 2 2 3 2 3 2 5" xfId="41689" xr:uid="{00000000-0005-0000-0000-0000B76E0000}"/>
    <cellStyle name="標準 3 4 2 2 3 2 3 2 6" xfId="18720" xr:uid="{00000000-0005-0000-0000-0000B86E0000}"/>
    <cellStyle name="標準 3 4 2 2 3 2 3 3" xfId="2234" xr:uid="{00000000-0005-0000-0000-0000B96E0000}"/>
    <cellStyle name="標準 3 4 2 2 3 2 3 3 2" xfId="13160" xr:uid="{00000000-0005-0000-0000-0000BA6E0000}"/>
    <cellStyle name="標準 3 4 2 2 3 2 3 3 2 2" xfId="53597" xr:uid="{00000000-0005-0000-0000-0000BB6E0000}"/>
    <cellStyle name="標準 3 4 2 2 3 2 3 3 2 3" xfId="32793" xr:uid="{00000000-0005-0000-0000-0000BC6E0000}"/>
    <cellStyle name="標準 3 4 2 2 3 2 3 3 3" xfId="4846" xr:uid="{00000000-0005-0000-0000-0000BD6E0000}"/>
    <cellStyle name="標準 3 4 2 2 3 2 3 3 3 2" xfId="44865" xr:uid="{00000000-0005-0000-0000-0000BE6E0000}"/>
    <cellStyle name="標準 3 4 2 2 3 2 3 3 4" xfId="22390" xr:uid="{00000000-0005-0000-0000-0000BF6E0000}"/>
    <cellStyle name="標準 3 4 2 2 3 2 3 4" xfId="8175" xr:uid="{00000000-0005-0000-0000-0000C06E0000}"/>
    <cellStyle name="標準 3 4 2 2 3 2 3 5" xfId="4013" xr:uid="{00000000-0005-0000-0000-0000C16E0000}"/>
    <cellStyle name="標準 3 4 2 2 3 2 3 5 2" xfId="47891" xr:uid="{00000000-0005-0000-0000-0000C26E0000}"/>
    <cellStyle name="標準 3 4 2 2 3 2 3 5 3" xfId="26762" xr:uid="{00000000-0005-0000-0000-0000C36E0000}"/>
    <cellStyle name="標準 3 4 2 2 3 2 3 6" xfId="38834" xr:uid="{00000000-0005-0000-0000-0000C46E0000}"/>
    <cellStyle name="標準 3 4 2 2 3 2 3 7" xfId="15847" xr:uid="{00000000-0005-0000-0000-0000C56E0000}"/>
    <cellStyle name="標準 3 4 2 2 3 2 3 8" xfId="57364" xr:uid="{00000000-0005-0000-0000-0000C66E0000}"/>
    <cellStyle name="標準 3 4 2 2 3 2 4" xfId="1836" xr:uid="{00000000-0005-0000-0000-0000C76E0000}"/>
    <cellStyle name="標準 3 4 2 2 3 2 4 2" xfId="2729" xr:uid="{00000000-0005-0000-0000-0000C86E0000}"/>
    <cellStyle name="標準 3 4 2 2 3 2 4 2 2" xfId="13655" xr:uid="{00000000-0005-0000-0000-0000C96E0000}"/>
    <cellStyle name="標準 3 4 2 2 3 2 4 2 2 2" xfId="54092" xr:uid="{00000000-0005-0000-0000-0000CA6E0000}"/>
    <cellStyle name="標準 3 4 2 2 3 2 4 2 2 3" xfId="33288" xr:uid="{00000000-0005-0000-0000-0000CB6E0000}"/>
    <cellStyle name="標準 3 4 2 2 3 2 4 2 3" xfId="5341" xr:uid="{00000000-0005-0000-0000-0000CC6E0000}"/>
    <cellStyle name="標準 3 4 2 2 3 2 4 2 3 2" xfId="45360" xr:uid="{00000000-0005-0000-0000-0000CD6E0000}"/>
    <cellStyle name="標準 3 4 2 2 3 2 4 2 4" xfId="22885" xr:uid="{00000000-0005-0000-0000-0000CE6E0000}"/>
    <cellStyle name="標準 3 4 2 2 3 2 4 3" xfId="12762" xr:uid="{00000000-0005-0000-0000-0000CF6E0000}"/>
    <cellStyle name="標準 3 4 2 2 3 2 4 3 2" xfId="32395" xr:uid="{00000000-0005-0000-0000-0000D06E0000}"/>
    <cellStyle name="標準 3 4 2 2 3 2 4 3 2 2" xfId="53199" xr:uid="{00000000-0005-0000-0000-0000D16E0000}"/>
    <cellStyle name="標準 3 4 2 2 3 2 4 3 3" xfId="44467" xr:uid="{00000000-0005-0000-0000-0000D26E0000}"/>
    <cellStyle name="標準 3 4 2 2 3 2 4 3 4" xfId="21992" xr:uid="{00000000-0005-0000-0000-0000D36E0000}"/>
    <cellStyle name="標準 3 4 2 2 3 2 4 4" xfId="8173" xr:uid="{00000000-0005-0000-0000-0000D46E0000}"/>
    <cellStyle name="標準 3 4 2 2 3 2 4 5" xfId="4448" xr:uid="{00000000-0005-0000-0000-0000D56E0000}"/>
    <cellStyle name="標準 3 4 2 2 3 2 4 5 2" xfId="50023" xr:uid="{00000000-0005-0000-0000-0000D66E0000}"/>
    <cellStyle name="標準 3 4 2 2 3 2 4 5 3" xfId="29219" xr:uid="{00000000-0005-0000-0000-0000D76E0000}"/>
    <cellStyle name="標準 3 4 2 2 3 2 4 6" xfId="41291" xr:uid="{00000000-0005-0000-0000-0000D86E0000}"/>
    <cellStyle name="標準 3 4 2 2 3 2 4 7" xfId="18322" xr:uid="{00000000-0005-0000-0000-0000D96E0000}"/>
    <cellStyle name="標準 3 4 2 2 3 2 4 8" xfId="56966" xr:uid="{00000000-0005-0000-0000-0000DA6E0000}"/>
    <cellStyle name="標準 3 4 2 2 3 2 5" xfId="2465" xr:uid="{00000000-0005-0000-0000-0000DB6E0000}"/>
    <cellStyle name="標準 3 4 2 2 3 2 5 2" xfId="13391" xr:uid="{00000000-0005-0000-0000-0000DC6E0000}"/>
    <cellStyle name="標準 3 4 2 2 3 2 5 2 2" xfId="33024" xr:uid="{00000000-0005-0000-0000-0000DD6E0000}"/>
    <cellStyle name="標準 3 4 2 2 3 2 5 2 2 2" xfId="53828" xr:uid="{00000000-0005-0000-0000-0000DE6E0000}"/>
    <cellStyle name="標準 3 4 2 2 3 2 5 2 3" xfId="45096" xr:uid="{00000000-0005-0000-0000-0000DF6E0000}"/>
    <cellStyle name="標準 3 4 2 2 3 2 5 2 4" xfId="22621" xr:uid="{00000000-0005-0000-0000-0000E06E0000}"/>
    <cellStyle name="標準 3 4 2 2 3 2 5 3" xfId="11818" xr:uid="{00000000-0005-0000-0000-0000E16E0000}"/>
    <cellStyle name="標準 3 4 2 2 3 2 5 3 2" xfId="31456" xr:uid="{00000000-0005-0000-0000-0000E26E0000}"/>
    <cellStyle name="標準 3 4 2 2 3 2 5 3 2 2" xfId="52260" xr:uid="{00000000-0005-0000-0000-0000E36E0000}"/>
    <cellStyle name="標準 3 4 2 2 3 2 5 3 3" xfId="43528" xr:uid="{00000000-0005-0000-0000-0000E46E0000}"/>
    <cellStyle name="標準 3 4 2 2 3 2 5 3 4" xfId="21052" xr:uid="{00000000-0005-0000-0000-0000E56E0000}"/>
    <cellStyle name="標準 3 4 2 2 3 2 5 4" xfId="5077" xr:uid="{00000000-0005-0000-0000-0000E66E0000}"/>
    <cellStyle name="標準 3 4 2 2 3 2 5 4 2" xfId="49759" xr:uid="{00000000-0005-0000-0000-0000E76E0000}"/>
    <cellStyle name="標準 3 4 2 2 3 2 5 4 3" xfId="28955" xr:uid="{00000000-0005-0000-0000-0000E86E0000}"/>
    <cellStyle name="標準 3 4 2 2 3 2 5 5" xfId="41027" xr:uid="{00000000-0005-0000-0000-0000E96E0000}"/>
    <cellStyle name="標準 3 4 2 2 3 2 5 6" xfId="18054" xr:uid="{00000000-0005-0000-0000-0000EA6E0000}"/>
    <cellStyle name="標準 3 4 2 2 3 2 5 7" xfId="56701" xr:uid="{00000000-0005-0000-0000-0000EB6E0000}"/>
    <cellStyle name="標準 3 4 2 2 3 2 6" xfId="1566" xr:uid="{00000000-0005-0000-0000-0000EC6E0000}"/>
    <cellStyle name="標準 3 4 2 2 3 2 6 2" xfId="12490" xr:uid="{00000000-0005-0000-0000-0000ED6E0000}"/>
    <cellStyle name="標準 3 4 2 2 3 2 6 2 2" xfId="32131" xr:uid="{00000000-0005-0000-0000-0000EE6E0000}"/>
    <cellStyle name="標準 3 4 2 2 3 2 6 2 2 2" xfId="52935" xr:uid="{00000000-0005-0000-0000-0000EF6E0000}"/>
    <cellStyle name="標準 3 4 2 2 3 2 6 2 3" xfId="44203" xr:uid="{00000000-0005-0000-0000-0000F06E0000}"/>
    <cellStyle name="標準 3 4 2 2 3 2 6 2 4" xfId="21727" xr:uid="{00000000-0005-0000-0000-0000F16E0000}"/>
    <cellStyle name="標準 3 4 2 2 3 2 6 3" xfId="4184" xr:uid="{00000000-0005-0000-0000-0000F26E0000}"/>
    <cellStyle name="標準 3 4 2 2 3 2 6 3 2" xfId="49236" xr:uid="{00000000-0005-0000-0000-0000F36E0000}"/>
    <cellStyle name="標準 3 4 2 2 3 2 6 3 3" xfId="28432" xr:uid="{00000000-0005-0000-0000-0000F46E0000}"/>
    <cellStyle name="標準 3 4 2 2 3 2 6 4" xfId="40504" xr:uid="{00000000-0005-0000-0000-0000F56E0000}"/>
    <cellStyle name="標準 3 4 2 2 3 2 6 5" xfId="17517" xr:uid="{00000000-0005-0000-0000-0000F66E0000}"/>
    <cellStyle name="標準 3 4 2 2 3 2 7" xfId="6170" xr:uid="{00000000-0005-0000-0000-0000F76E0000}"/>
    <cellStyle name="標準 3 4 2 2 3 2 7 2" xfId="33877" xr:uid="{00000000-0005-0000-0000-0000F86E0000}"/>
    <cellStyle name="標準 3 4 2 2 3 2 7 2 2" xfId="54681" xr:uid="{00000000-0005-0000-0000-0000F96E0000}"/>
    <cellStyle name="標準 3 4 2 2 3 2 7 3" xfId="45949" xr:uid="{00000000-0005-0000-0000-0000FA6E0000}"/>
    <cellStyle name="標準 3 4 2 2 3 2 7 4" xfId="23474" xr:uid="{00000000-0005-0000-0000-0000FB6E0000}"/>
    <cellStyle name="標準 3 4 2 2 3 2 8" xfId="3509" xr:uid="{00000000-0005-0000-0000-0000FC6E0000}"/>
    <cellStyle name="標準 3 4 2 2 3 2 8 2" xfId="34663" xr:uid="{00000000-0005-0000-0000-0000FD6E0000}"/>
    <cellStyle name="標準 3 4 2 2 3 2 8 2 2" xfId="55467" xr:uid="{00000000-0005-0000-0000-0000FE6E0000}"/>
    <cellStyle name="標準 3 4 2 2 3 2 8 3" xfId="46735" xr:uid="{00000000-0005-0000-0000-0000FF6E0000}"/>
    <cellStyle name="標準 3 4 2 2 3 2 8 4" xfId="24261" xr:uid="{00000000-0005-0000-0000-0000006F0000}"/>
    <cellStyle name="標準 3 4 2 2 3 2 9" xfId="19292" xr:uid="{00000000-0005-0000-0000-0000016F0000}"/>
    <cellStyle name="標準 3 4 2 2 3 2 9 2" xfId="30176" xr:uid="{00000000-0005-0000-0000-0000026F0000}"/>
    <cellStyle name="標準 3 4 2 2 3 2 9 2 2" xfId="50980" xr:uid="{00000000-0005-0000-0000-0000036F0000}"/>
    <cellStyle name="標準 3 4 2 2 3 2 9 3" xfId="42248" xr:uid="{00000000-0005-0000-0000-0000046F0000}"/>
    <cellStyle name="標準 3 4 2 2 3 3" xfId="1190" xr:uid="{00000000-0005-0000-0000-0000056F0000}"/>
    <cellStyle name="標準 3 4 2 2 3 3 10" xfId="14499" xr:uid="{00000000-0005-0000-0000-0000066F0000}"/>
    <cellStyle name="標準 3 4 2 2 3 3 11" xfId="56781" xr:uid="{00000000-0005-0000-0000-0000076F0000}"/>
    <cellStyle name="標準 3 4 2 2 3 3 2" xfId="2050" xr:uid="{00000000-0005-0000-0000-0000086F0000}"/>
    <cellStyle name="標準 3 4 2 2 3 3 2 10" xfId="57180" xr:uid="{00000000-0005-0000-0000-0000096F0000}"/>
    <cellStyle name="標準 3 4 2 2 3 3 2 2" xfId="2943" xr:uid="{00000000-0005-0000-0000-00000A6F0000}"/>
    <cellStyle name="標準 3 4 2 2 3 3 2 2 2" xfId="13869" xr:uid="{00000000-0005-0000-0000-00000B6F0000}"/>
    <cellStyle name="標準 3 4 2 2 3 3 2 2 2 2" xfId="33502" xr:uid="{00000000-0005-0000-0000-00000C6F0000}"/>
    <cellStyle name="標準 3 4 2 2 3 3 2 2 2 2 2" xfId="54306" xr:uid="{00000000-0005-0000-0000-00000D6F0000}"/>
    <cellStyle name="標準 3 4 2 2 3 3 2 2 2 3" xfId="45574" xr:uid="{00000000-0005-0000-0000-00000E6F0000}"/>
    <cellStyle name="標準 3 4 2 2 3 3 2 2 2 4" xfId="23099" xr:uid="{00000000-0005-0000-0000-00000F6F0000}"/>
    <cellStyle name="標準 3 4 2 2 3 3 2 2 3" xfId="5555" xr:uid="{00000000-0005-0000-0000-0000106F0000}"/>
    <cellStyle name="標準 3 4 2 2 3 3 2 2 3 2" xfId="48893" xr:uid="{00000000-0005-0000-0000-0000116F0000}"/>
    <cellStyle name="標準 3 4 2 2 3 3 2 2 3 3" xfId="27764" xr:uid="{00000000-0005-0000-0000-0000126F0000}"/>
    <cellStyle name="標準 3 4 2 2 3 3 2 2 4" xfId="39836" xr:uid="{00000000-0005-0000-0000-0000136F0000}"/>
    <cellStyle name="標準 3 4 2 2 3 3 2 2 5" xfId="16849" xr:uid="{00000000-0005-0000-0000-0000146F0000}"/>
    <cellStyle name="標準 3 4 2 2 3 3 2 3" xfId="12976" xr:uid="{00000000-0005-0000-0000-0000156F0000}"/>
    <cellStyle name="標準 3 4 2 2 3 3 2 3 2" xfId="22206" xr:uid="{00000000-0005-0000-0000-0000166F0000}"/>
    <cellStyle name="標準 3 4 2 2 3 3 2 3 2 2" xfId="32609" xr:uid="{00000000-0005-0000-0000-0000176F0000}"/>
    <cellStyle name="標準 3 4 2 2 3 3 2 3 2 2 2" xfId="53413" xr:uid="{00000000-0005-0000-0000-0000186F0000}"/>
    <cellStyle name="標準 3 4 2 2 3 3 2 3 2 3" xfId="44681" xr:uid="{00000000-0005-0000-0000-0000196F0000}"/>
    <cellStyle name="標準 3 4 2 2 3 3 2 3 3" xfId="29433" xr:uid="{00000000-0005-0000-0000-00001A6F0000}"/>
    <cellStyle name="標準 3 4 2 2 3 3 2 3 3 2" xfId="50237" xr:uid="{00000000-0005-0000-0000-00001B6F0000}"/>
    <cellStyle name="標準 3 4 2 2 3 3 2 3 4" xfId="41505" xr:uid="{00000000-0005-0000-0000-00001C6F0000}"/>
    <cellStyle name="標準 3 4 2 2 3 3 2 3 5" xfId="18536" xr:uid="{00000000-0005-0000-0000-00001D6F0000}"/>
    <cellStyle name="標準 3 4 2 2 3 3 2 4" xfId="8176" xr:uid="{00000000-0005-0000-0000-00001E6F0000}"/>
    <cellStyle name="標準 3 4 2 2 3 3 2 4 2" xfId="34269" xr:uid="{00000000-0005-0000-0000-00001F6F0000}"/>
    <cellStyle name="標準 3 4 2 2 3 3 2 4 2 2" xfId="55073" xr:uid="{00000000-0005-0000-0000-0000206F0000}"/>
    <cellStyle name="標準 3 4 2 2 3 3 2 4 3" xfId="46341" xr:uid="{00000000-0005-0000-0000-0000216F0000}"/>
    <cellStyle name="標準 3 4 2 2 3 3 2 4 4" xfId="23867" xr:uid="{00000000-0005-0000-0000-0000226F0000}"/>
    <cellStyle name="標準 3 4 2 2 3 3 2 5" xfId="4662" xr:uid="{00000000-0005-0000-0000-0000236F0000}"/>
    <cellStyle name="標準 3 4 2 2 3 3 2 5 2" xfId="35055" xr:uid="{00000000-0005-0000-0000-0000246F0000}"/>
    <cellStyle name="標準 3 4 2 2 3 3 2 5 2 2" xfId="55859" xr:uid="{00000000-0005-0000-0000-0000256F0000}"/>
    <cellStyle name="標準 3 4 2 2 3 3 2 5 3" xfId="47127" xr:uid="{00000000-0005-0000-0000-0000266F0000}"/>
    <cellStyle name="標準 3 4 2 2 3 3 2 5 4" xfId="24653" xr:uid="{00000000-0005-0000-0000-0000276F0000}"/>
    <cellStyle name="標準 3 4 2 2 3 3 2 6" xfId="19573" xr:uid="{00000000-0005-0000-0000-0000286F0000}"/>
    <cellStyle name="標準 3 4 2 2 3 3 2 7" xfId="26337" xr:uid="{00000000-0005-0000-0000-0000296F0000}"/>
    <cellStyle name="標準 3 4 2 2 3 3 2 7 2" xfId="38409" xr:uid="{00000000-0005-0000-0000-00002A6F0000}"/>
    <cellStyle name="標準 3 4 2 2 3 3 2 8" xfId="36597" xr:uid="{00000000-0005-0000-0000-00002B6F0000}"/>
    <cellStyle name="標準 3 4 2 2 3 3 2 9" xfId="15421" xr:uid="{00000000-0005-0000-0000-00002C6F0000}"/>
    <cellStyle name="標準 3 4 2 2 3 3 3" xfId="2545" xr:uid="{00000000-0005-0000-0000-00002D6F0000}"/>
    <cellStyle name="標準 3 4 2 2 3 3 3 2" xfId="13471" xr:uid="{00000000-0005-0000-0000-00002E6F0000}"/>
    <cellStyle name="標準 3 4 2 2 3 3 3 2 2" xfId="22701" xr:uid="{00000000-0005-0000-0000-00002F6F0000}"/>
    <cellStyle name="標準 3 4 2 2 3 3 3 2 2 2" xfId="33104" xr:uid="{00000000-0005-0000-0000-0000306F0000}"/>
    <cellStyle name="標準 3 4 2 2 3 3 3 2 2 2 2" xfId="53908" xr:uid="{00000000-0005-0000-0000-0000316F0000}"/>
    <cellStyle name="標準 3 4 2 2 3 3 3 2 2 3" xfId="45176" xr:uid="{00000000-0005-0000-0000-0000326F0000}"/>
    <cellStyle name="標準 3 4 2 2 3 3 3 2 3" xfId="29035" xr:uid="{00000000-0005-0000-0000-0000336F0000}"/>
    <cellStyle name="標準 3 4 2 2 3 3 3 2 3 2" xfId="49839" xr:uid="{00000000-0005-0000-0000-0000346F0000}"/>
    <cellStyle name="標準 3 4 2 2 3 3 3 2 4" xfId="41107" xr:uid="{00000000-0005-0000-0000-0000356F0000}"/>
    <cellStyle name="標準 3 4 2 2 3 3 3 2 5" xfId="18134" xr:uid="{00000000-0005-0000-0000-0000366F0000}"/>
    <cellStyle name="標準 3 4 2 2 3 3 3 3" xfId="12118" xr:uid="{00000000-0005-0000-0000-0000376F0000}"/>
    <cellStyle name="標準 3 4 2 2 3 3 3 3 2" xfId="31756" xr:uid="{00000000-0005-0000-0000-0000386F0000}"/>
    <cellStyle name="標準 3 4 2 2 3 3 3 3 2 2" xfId="52560" xr:uid="{00000000-0005-0000-0000-0000396F0000}"/>
    <cellStyle name="標準 3 4 2 2 3 3 3 3 3" xfId="43828" xr:uid="{00000000-0005-0000-0000-00003A6F0000}"/>
    <cellStyle name="標準 3 4 2 2 3 3 3 3 4" xfId="21352" xr:uid="{00000000-0005-0000-0000-00003B6F0000}"/>
    <cellStyle name="標準 3 4 2 2 3 3 3 4" xfId="5157" xr:uid="{00000000-0005-0000-0000-00003C6F0000}"/>
    <cellStyle name="標準 3 4 2 2 3 3 3 4 2" xfId="48002" xr:uid="{00000000-0005-0000-0000-00003D6F0000}"/>
    <cellStyle name="標準 3 4 2 2 3 3 3 4 3" xfId="26873" xr:uid="{00000000-0005-0000-0000-00003E6F0000}"/>
    <cellStyle name="標準 3 4 2 2 3 3 3 5" xfId="38945" xr:uid="{00000000-0005-0000-0000-00003F6F0000}"/>
    <cellStyle name="標準 3 4 2 2 3 3 3 6" xfId="15958" xr:uid="{00000000-0005-0000-0000-0000406F0000}"/>
    <cellStyle name="標準 3 4 2 2 3 3 4" xfId="1646" xr:uid="{00000000-0005-0000-0000-0000416F0000}"/>
    <cellStyle name="標準 3 4 2 2 3 3 4 2" xfId="12570" xr:uid="{00000000-0005-0000-0000-0000426F0000}"/>
    <cellStyle name="標準 3 4 2 2 3 3 4 2 2" xfId="32211" xr:uid="{00000000-0005-0000-0000-0000436F0000}"/>
    <cellStyle name="標準 3 4 2 2 3 3 4 2 2 2" xfId="53015" xr:uid="{00000000-0005-0000-0000-0000446F0000}"/>
    <cellStyle name="標準 3 4 2 2 3 3 4 2 3" xfId="44283" xr:uid="{00000000-0005-0000-0000-0000456F0000}"/>
    <cellStyle name="標準 3 4 2 2 3 3 4 2 4" xfId="21807" xr:uid="{00000000-0005-0000-0000-0000466F0000}"/>
    <cellStyle name="標準 3 4 2 2 3 3 4 3" xfId="4264" xr:uid="{00000000-0005-0000-0000-0000476F0000}"/>
    <cellStyle name="標準 3 4 2 2 3 3 4 3 2" xfId="49347" xr:uid="{00000000-0005-0000-0000-0000486F0000}"/>
    <cellStyle name="標準 3 4 2 2 3 3 4 3 3" xfId="28543" xr:uid="{00000000-0005-0000-0000-0000496F0000}"/>
    <cellStyle name="標準 3 4 2 2 3 3 4 4" xfId="40615" xr:uid="{00000000-0005-0000-0000-00004A6F0000}"/>
    <cellStyle name="標準 3 4 2 2 3 3 4 5" xfId="17628" xr:uid="{00000000-0005-0000-0000-00004B6F0000}"/>
    <cellStyle name="標準 3 4 2 2 3 3 5" xfId="6230" xr:uid="{00000000-0005-0000-0000-00004C6F0000}"/>
    <cellStyle name="標準 3 4 2 2 3 3 5 2" xfId="33937" xr:uid="{00000000-0005-0000-0000-00004D6F0000}"/>
    <cellStyle name="標準 3 4 2 2 3 3 5 2 2" xfId="54741" xr:uid="{00000000-0005-0000-0000-00004E6F0000}"/>
    <cellStyle name="標準 3 4 2 2 3 3 5 3" xfId="46009" xr:uid="{00000000-0005-0000-0000-00004F6F0000}"/>
    <cellStyle name="標準 3 4 2 2 3 3 5 4" xfId="23534" xr:uid="{00000000-0005-0000-0000-0000506F0000}"/>
    <cellStyle name="標準 3 4 2 2 3 3 6" xfId="3809" xr:uid="{00000000-0005-0000-0000-0000516F0000}"/>
    <cellStyle name="標準 3 4 2 2 3 3 6 2" xfId="34723" xr:uid="{00000000-0005-0000-0000-0000526F0000}"/>
    <cellStyle name="標準 3 4 2 2 3 3 6 2 2" xfId="55527" xr:uid="{00000000-0005-0000-0000-0000536F0000}"/>
    <cellStyle name="標準 3 4 2 2 3 3 6 3" xfId="46795" xr:uid="{00000000-0005-0000-0000-0000546F0000}"/>
    <cellStyle name="標準 3 4 2 2 3 3 6 4" xfId="24321" xr:uid="{00000000-0005-0000-0000-0000556F0000}"/>
    <cellStyle name="標準 3 4 2 2 3 3 7" xfId="19352" xr:uid="{00000000-0005-0000-0000-0000566F0000}"/>
    <cellStyle name="標準 3 4 2 2 3 3 7 2" xfId="30236" xr:uid="{00000000-0005-0000-0000-0000576F0000}"/>
    <cellStyle name="標準 3 4 2 2 3 3 7 2 2" xfId="51040" xr:uid="{00000000-0005-0000-0000-0000586F0000}"/>
    <cellStyle name="標準 3 4 2 2 3 3 7 3" xfId="42308" xr:uid="{00000000-0005-0000-0000-0000596F0000}"/>
    <cellStyle name="標準 3 4 2 2 3 3 8" xfId="25416" xr:uid="{00000000-0005-0000-0000-00005A6F0000}"/>
    <cellStyle name="標準 3 4 2 2 3 3 8 2" xfId="37488" xr:uid="{00000000-0005-0000-0000-00005B6F0000}"/>
    <cellStyle name="標準 3 4 2 2 3 3 9" xfId="35706" xr:uid="{00000000-0005-0000-0000-00005C6F0000}"/>
    <cellStyle name="標準 3 4 2 2 3 4" xfId="997" xr:uid="{00000000-0005-0000-0000-00005D6F0000}"/>
    <cellStyle name="標準 3 4 2 2 3 4 10" xfId="14610" xr:uid="{00000000-0005-0000-0000-00005E6F0000}"/>
    <cellStyle name="標準 3 4 2 2 3 4 11" xfId="56875" xr:uid="{00000000-0005-0000-0000-00005F6F0000}"/>
    <cellStyle name="標準 3 4 2 2 3 4 2" xfId="2638" xr:uid="{00000000-0005-0000-0000-0000606F0000}"/>
    <cellStyle name="標準 3 4 2 2 3 4 2 2" xfId="13564" xr:uid="{00000000-0005-0000-0000-0000616F0000}"/>
    <cellStyle name="標準 3 4 2 2 3 4 2 2 2" xfId="22794" xr:uid="{00000000-0005-0000-0000-0000626F0000}"/>
    <cellStyle name="標準 3 4 2 2 3 4 2 2 2 2" xfId="33197" xr:uid="{00000000-0005-0000-0000-0000636F0000}"/>
    <cellStyle name="標準 3 4 2 2 3 4 2 2 2 2 2" xfId="54001" xr:uid="{00000000-0005-0000-0000-0000646F0000}"/>
    <cellStyle name="標準 3 4 2 2 3 4 2 2 2 3" xfId="45269" xr:uid="{00000000-0005-0000-0000-0000656F0000}"/>
    <cellStyle name="標準 3 4 2 2 3 4 2 2 3" xfId="27875" xr:uid="{00000000-0005-0000-0000-0000666F0000}"/>
    <cellStyle name="標準 3 4 2 2 3 4 2 2 3 2" xfId="48984" xr:uid="{00000000-0005-0000-0000-0000676F0000}"/>
    <cellStyle name="標準 3 4 2 2 3 4 2 2 4" xfId="39947" xr:uid="{00000000-0005-0000-0000-0000686F0000}"/>
    <cellStyle name="標準 3 4 2 2 3 4 2 2 5" xfId="16960" xr:uid="{00000000-0005-0000-0000-0000696F0000}"/>
    <cellStyle name="標準 3 4 2 2 3 4 2 3" xfId="8177" xr:uid="{00000000-0005-0000-0000-00006A6F0000}"/>
    <cellStyle name="標準 3 4 2 2 3 4 2 3 2" xfId="23958" xr:uid="{00000000-0005-0000-0000-00006B6F0000}"/>
    <cellStyle name="標準 3 4 2 2 3 4 2 3 2 2" xfId="34360" xr:uid="{00000000-0005-0000-0000-00006C6F0000}"/>
    <cellStyle name="標準 3 4 2 2 3 4 2 3 2 2 2" xfId="55164" xr:uid="{00000000-0005-0000-0000-00006D6F0000}"/>
    <cellStyle name="標準 3 4 2 2 3 4 2 3 2 3" xfId="46432" xr:uid="{00000000-0005-0000-0000-00006E6F0000}"/>
    <cellStyle name="標準 3 4 2 2 3 4 2 3 3" xfId="29128" xr:uid="{00000000-0005-0000-0000-00006F6F0000}"/>
    <cellStyle name="標準 3 4 2 2 3 4 2 3 3 2" xfId="49932" xr:uid="{00000000-0005-0000-0000-0000706F0000}"/>
    <cellStyle name="標準 3 4 2 2 3 4 2 3 4" xfId="41200" xr:uid="{00000000-0005-0000-0000-0000716F0000}"/>
    <cellStyle name="標準 3 4 2 2 3 4 2 3 5" xfId="18228" xr:uid="{00000000-0005-0000-0000-0000726F0000}"/>
    <cellStyle name="標準 3 4 2 2 3 4 2 4" xfId="5250" xr:uid="{00000000-0005-0000-0000-0000736F0000}"/>
    <cellStyle name="標準 3 4 2 2 3 4 2 4 2" xfId="35146" xr:uid="{00000000-0005-0000-0000-0000746F0000}"/>
    <cellStyle name="標準 3 4 2 2 3 4 2 4 2 2" xfId="55950" xr:uid="{00000000-0005-0000-0000-0000756F0000}"/>
    <cellStyle name="標準 3 4 2 2 3 4 2 4 3" xfId="47218" xr:uid="{00000000-0005-0000-0000-0000766F0000}"/>
    <cellStyle name="標準 3 4 2 2 3 4 2 4 4" xfId="24744" xr:uid="{00000000-0005-0000-0000-0000776F0000}"/>
    <cellStyle name="標準 3 4 2 2 3 4 2 5" xfId="19574" xr:uid="{00000000-0005-0000-0000-0000786F0000}"/>
    <cellStyle name="標準 3 4 2 2 3 4 2 6" xfId="26428" xr:uid="{00000000-0005-0000-0000-0000796F0000}"/>
    <cellStyle name="標準 3 4 2 2 3 4 2 6 2" xfId="38500" xr:uid="{00000000-0005-0000-0000-00007A6F0000}"/>
    <cellStyle name="標準 3 4 2 2 3 4 2 7" xfId="36708" xr:uid="{00000000-0005-0000-0000-00007B6F0000}"/>
    <cellStyle name="標準 3 4 2 2 3 4 2 8" xfId="15512" xr:uid="{00000000-0005-0000-0000-00007C6F0000}"/>
    <cellStyle name="標準 3 4 2 2 3 4 3" xfId="1742" xr:uid="{00000000-0005-0000-0000-00007D6F0000}"/>
    <cellStyle name="標準 3 4 2 2 3 4 3 2" xfId="11925" xr:uid="{00000000-0005-0000-0000-00007E6F0000}"/>
    <cellStyle name="標準 3 4 2 2 3 4 3 2 2" xfId="31563" xr:uid="{00000000-0005-0000-0000-00007F6F0000}"/>
    <cellStyle name="標準 3 4 2 2 3 4 3 2 2 2" xfId="52367" xr:uid="{00000000-0005-0000-0000-0000806F0000}"/>
    <cellStyle name="標準 3 4 2 2 3 4 3 2 3" xfId="43635" xr:uid="{00000000-0005-0000-0000-0000816F0000}"/>
    <cellStyle name="標準 3 4 2 2 3 4 3 2 4" xfId="21159" xr:uid="{00000000-0005-0000-0000-0000826F0000}"/>
    <cellStyle name="標準 3 4 2 2 3 4 3 3" xfId="4357" xr:uid="{00000000-0005-0000-0000-0000836F0000}"/>
    <cellStyle name="標準 3 4 2 2 3 4 3 3 2" xfId="48113" xr:uid="{00000000-0005-0000-0000-0000846F0000}"/>
    <cellStyle name="標準 3 4 2 2 3 4 3 3 3" xfId="26984" xr:uid="{00000000-0005-0000-0000-0000856F0000}"/>
    <cellStyle name="標準 3 4 2 2 3 4 3 4" xfId="39056" xr:uid="{00000000-0005-0000-0000-0000866F0000}"/>
    <cellStyle name="標準 3 4 2 2 3 4 3 5" xfId="16069" xr:uid="{00000000-0005-0000-0000-0000876F0000}"/>
    <cellStyle name="標準 3 4 2 2 3 4 4" xfId="12666" xr:uid="{00000000-0005-0000-0000-0000886F0000}"/>
    <cellStyle name="標準 3 4 2 2 3 4 4 2" xfId="21901" xr:uid="{00000000-0005-0000-0000-0000896F0000}"/>
    <cellStyle name="標準 3 4 2 2 3 4 4 2 2" xfId="32304" xr:uid="{00000000-0005-0000-0000-00008A6F0000}"/>
    <cellStyle name="標準 3 4 2 2 3 4 4 2 2 2" xfId="53108" xr:uid="{00000000-0005-0000-0000-00008B6F0000}"/>
    <cellStyle name="標準 3 4 2 2 3 4 4 2 3" xfId="44376" xr:uid="{00000000-0005-0000-0000-00008C6F0000}"/>
    <cellStyle name="標準 3 4 2 2 3 4 4 3" xfId="28654" xr:uid="{00000000-0005-0000-0000-00008D6F0000}"/>
    <cellStyle name="標準 3 4 2 2 3 4 4 3 2" xfId="49458" xr:uid="{00000000-0005-0000-0000-00008E6F0000}"/>
    <cellStyle name="標準 3 4 2 2 3 4 4 4" xfId="40726" xr:uid="{00000000-0005-0000-0000-00008F6F0000}"/>
    <cellStyle name="標準 3 4 2 2 3 4 4 5" xfId="17739" xr:uid="{00000000-0005-0000-0000-0000906F0000}"/>
    <cellStyle name="標準 3 4 2 2 3 4 5" xfId="6110" xr:uid="{00000000-0005-0000-0000-0000916F0000}"/>
    <cellStyle name="標準 3 4 2 2 3 4 5 2" xfId="34017" xr:uid="{00000000-0005-0000-0000-0000926F0000}"/>
    <cellStyle name="標準 3 4 2 2 3 4 5 2 2" xfId="54821" xr:uid="{00000000-0005-0000-0000-0000936F0000}"/>
    <cellStyle name="標準 3 4 2 2 3 4 5 3" xfId="46089" xr:uid="{00000000-0005-0000-0000-0000946F0000}"/>
    <cellStyle name="標準 3 4 2 2 3 4 5 4" xfId="23614" xr:uid="{00000000-0005-0000-0000-0000956F0000}"/>
    <cellStyle name="標準 3 4 2 2 3 4 6" xfId="3616" xr:uid="{00000000-0005-0000-0000-0000966F0000}"/>
    <cellStyle name="標準 3 4 2 2 3 4 6 2" xfId="34803" xr:uid="{00000000-0005-0000-0000-0000976F0000}"/>
    <cellStyle name="標準 3 4 2 2 3 4 6 2 2" xfId="55607" xr:uid="{00000000-0005-0000-0000-0000986F0000}"/>
    <cellStyle name="標準 3 4 2 2 3 4 6 3" xfId="46875" xr:uid="{00000000-0005-0000-0000-0000996F0000}"/>
    <cellStyle name="標準 3 4 2 2 3 4 6 4" xfId="24401" xr:uid="{00000000-0005-0000-0000-00009A6F0000}"/>
    <cellStyle name="標準 3 4 2 2 3 4 7" xfId="19232" xr:uid="{00000000-0005-0000-0000-00009B6F0000}"/>
    <cellStyle name="標準 3 4 2 2 3 4 7 2" xfId="30116" xr:uid="{00000000-0005-0000-0000-00009C6F0000}"/>
    <cellStyle name="標準 3 4 2 2 3 4 7 2 2" xfId="50920" xr:uid="{00000000-0005-0000-0000-00009D6F0000}"/>
    <cellStyle name="標準 3 4 2 2 3 4 7 3" xfId="42188" xr:uid="{00000000-0005-0000-0000-00009E6F0000}"/>
    <cellStyle name="標準 3 4 2 2 3 4 8" xfId="25527" xr:uid="{00000000-0005-0000-0000-00009F6F0000}"/>
    <cellStyle name="標準 3 4 2 2 3 4 8 2" xfId="37599" xr:uid="{00000000-0005-0000-0000-0000A06F0000}"/>
    <cellStyle name="標準 3 4 2 2 3 4 9" xfId="35817" xr:uid="{00000000-0005-0000-0000-0000A16F0000}"/>
    <cellStyle name="標準 3 4 2 2 3 5" xfId="1294" xr:uid="{00000000-0005-0000-0000-0000A26F0000}"/>
    <cellStyle name="標準 3 4 2 2 3 5 10" xfId="57264" xr:uid="{00000000-0005-0000-0000-0000A36F0000}"/>
    <cellStyle name="標準 3 4 2 2 3 5 2" xfId="3027" xr:uid="{00000000-0005-0000-0000-0000A46F0000}"/>
    <cellStyle name="標準 3 4 2 2 3 5 2 2" xfId="13953" xr:uid="{00000000-0005-0000-0000-0000A56F0000}"/>
    <cellStyle name="標準 3 4 2 2 3 5 2 2 2" xfId="23183" xr:uid="{00000000-0005-0000-0000-0000A66F0000}"/>
    <cellStyle name="標準 3 4 2 2 3 5 2 2 2 2" xfId="33586" xr:uid="{00000000-0005-0000-0000-0000A76F0000}"/>
    <cellStyle name="標準 3 4 2 2 3 5 2 2 2 2 2" xfId="54390" xr:uid="{00000000-0005-0000-0000-0000A86F0000}"/>
    <cellStyle name="標準 3 4 2 2 3 5 2 2 2 3" xfId="45658" xr:uid="{00000000-0005-0000-0000-0000A96F0000}"/>
    <cellStyle name="標準 3 4 2 2 3 5 2 2 3" xfId="27986" xr:uid="{00000000-0005-0000-0000-0000AA6F0000}"/>
    <cellStyle name="標準 3 4 2 2 3 5 2 2 3 2" xfId="49044" xr:uid="{00000000-0005-0000-0000-0000AB6F0000}"/>
    <cellStyle name="標準 3 4 2 2 3 5 2 2 4" xfId="40058" xr:uid="{00000000-0005-0000-0000-0000AC6F0000}"/>
    <cellStyle name="標準 3 4 2 2 3 5 2 2 5" xfId="17071" xr:uid="{00000000-0005-0000-0000-0000AD6F0000}"/>
    <cellStyle name="標準 3 4 2 2 3 5 2 3" xfId="12222" xr:uid="{00000000-0005-0000-0000-0000AE6F0000}"/>
    <cellStyle name="標準 3 4 2 2 3 5 2 3 2" xfId="31860" xr:uid="{00000000-0005-0000-0000-0000AF6F0000}"/>
    <cellStyle name="標準 3 4 2 2 3 5 2 3 2 2" xfId="52664" xr:uid="{00000000-0005-0000-0000-0000B06F0000}"/>
    <cellStyle name="標準 3 4 2 2 3 5 2 3 3" xfId="43932" xr:uid="{00000000-0005-0000-0000-0000B16F0000}"/>
    <cellStyle name="標準 3 4 2 2 3 5 2 3 4" xfId="21456" xr:uid="{00000000-0005-0000-0000-0000B26F0000}"/>
    <cellStyle name="標準 3 4 2 2 3 5 2 4" xfId="5639" xr:uid="{00000000-0005-0000-0000-0000B36F0000}"/>
    <cellStyle name="標準 3 4 2 2 3 5 2 4 2" xfId="38611" xr:uid="{00000000-0005-0000-0000-0000B46F0000}"/>
    <cellStyle name="標準 3 4 2 2 3 5 2 4 3" xfId="26539" xr:uid="{00000000-0005-0000-0000-0000B56F0000}"/>
    <cellStyle name="標準 3 4 2 2 3 5 2 5" xfId="36819" xr:uid="{00000000-0005-0000-0000-0000B66F0000}"/>
    <cellStyle name="標準 3 4 2 2 3 5 2 6" xfId="15623" xr:uid="{00000000-0005-0000-0000-0000B76F0000}"/>
    <cellStyle name="標準 3 4 2 2 3 5 3" xfId="2134" xr:uid="{00000000-0005-0000-0000-0000B86F0000}"/>
    <cellStyle name="標準 3 4 2 2 3 5 3 2" xfId="13060" xr:uid="{00000000-0005-0000-0000-0000B96F0000}"/>
    <cellStyle name="標準 3 4 2 2 3 5 3 2 2" xfId="32693" xr:uid="{00000000-0005-0000-0000-0000BA6F0000}"/>
    <cellStyle name="標準 3 4 2 2 3 5 3 2 2 2" xfId="53497" xr:uid="{00000000-0005-0000-0000-0000BB6F0000}"/>
    <cellStyle name="標準 3 4 2 2 3 5 3 2 3" xfId="44765" xr:uid="{00000000-0005-0000-0000-0000BC6F0000}"/>
    <cellStyle name="標準 3 4 2 2 3 5 3 2 4" xfId="22290" xr:uid="{00000000-0005-0000-0000-0000BD6F0000}"/>
    <cellStyle name="標準 3 4 2 2 3 5 3 3" xfId="4746" xr:uid="{00000000-0005-0000-0000-0000BE6F0000}"/>
    <cellStyle name="標準 3 4 2 2 3 5 3 3 2" xfId="48224" xr:uid="{00000000-0005-0000-0000-0000BF6F0000}"/>
    <cellStyle name="標準 3 4 2 2 3 5 3 3 3" xfId="27095" xr:uid="{00000000-0005-0000-0000-0000C06F0000}"/>
    <cellStyle name="標準 3 4 2 2 3 5 3 4" xfId="39167" xr:uid="{00000000-0005-0000-0000-0000C16F0000}"/>
    <cellStyle name="標準 3 4 2 2 3 5 3 5" xfId="16180" xr:uid="{00000000-0005-0000-0000-0000C26F0000}"/>
    <cellStyle name="標準 3 4 2 2 3 5 4" xfId="8172" xr:uid="{00000000-0005-0000-0000-0000C36F0000}"/>
    <cellStyle name="標準 3 4 2 2 3 5 4 2" xfId="24069" xr:uid="{00000000-0005-0000-0000-0000C46F0000}"/>
    <cellStyle name="標準 3 4 2 2 3 5 4 2 2" xfId="34471" xr:uid="{00000000-0005-0000-0000-0000C56F0000}"/>
    <cellStyle name="標準 3 4 2 2 3 5 4 2 2 2" xfId="55275" xr:uid="{00000000-0005-0000-0000-0000C66F0000}"/>
    <cellStyle name="標準 3 4 2 2 3 5 4 2 3" xfId="46543" xr:uid="{00000000-0005-0000-0000-0000C76F0000}"/>
    <cellStyle name="標準 3 4 2 2 3 5 4 3" xfId="29517" xr:uid="{00000000-0005-0000-0000-0000C86F0000}"/>
    <cellStyle name="標準 3 4 2 2 3 5 4 3 2" xfId="50321" xr:uid="{00000000-0005-0000-0000-0000C96F0000}"/>
    <cellStyle name="標準 3 4 2 2 3 5 4 4" xfId="41589" xr:uid="{00000000-0005-0000-0000-0000CA6F0000}"/>
    <cellStyle name="標準 3 4 2 2 3 5 4 5" xfId="18620" xr:uid="{00000000-0005-0000-0000-0000CB6F0000}"/>
    <cellStyle name="標準 3 4 2 2 3 5 5" xfId="3913" xr:uid="{00000000-0005-0000-0000-0000CC6F0000}"/>
    <cellStyle name="標準 3 4 2 2 3 5 5 2" xfId="35257" xr:uid="{00000000-0005-0000-0000-0000CD6F0000}"/>
    <cellStyle name="標準 3 4 2 2 3 5 5 2 2" xfId="56061" xr:uid="{00000000-0005-0000-0000-0000CE6F0000}"/>
    <cellStyle name="標準 3 4 2 2 3 5 5 3" xfId="47329" xr:uid="{00000000-0005-0000-0000-0000CF6F0000}"/>
    <cellStyle name="標準 3 4 2 2 3 5 5 4" xfId="24855" xr:uid="{00000000-0005-0000-0000-0000D06F0000}"/>
    <cellStyle name="標準 3 4 2 2 3 5 6" xfId="19571" xr:uid="{00000000-0005-0000-0000-0000D16F0000}"/>
    <cellStyle name="標準 3 4 2 2 3 5 7" xfId="25638" xr:uid="{00000000-0005-0000-0000-0000D26F0000}"/>
    <cellStyle name="標準 3 4 2 2 3 5 7 2" xfId="37710" xr:uid="{00000000-0005-0000-0000-0000D36F0000}"/>
    <cellStyle name="標準 3 4 2 2 3 5 8" xfId="35928" xr:uid="{00000000-0005-0000-0000-0000D46F0000}"/>
    <cellStyle name="標準 3 4 2 2 3 5 9" xfId="14721" xr:uid="{00000000-0005-0000-0000-0000D56F0000}"/>
    <cellStyle name="標準 3 4 2 2 3 6" xfId="619" xr:uid="{00000000-0005-0000-0000-0000D66F0000}"/>
    <cellStyle name="標準 3 4 2 2 3 6 2" xfId="2325" xr:uid="{00000000-0005-0000-0000-0000D76F0000}"/>
    <cellStyle name="標準 3 4 2 2 3 6 2 2" xfId="13251" xr:uid="{00000000-0005-0000-0000-0000D86F0000}"/>
    <cellStyle name="標準 3 4 2 2 3 6 2 2 2" xfId="32884" xr:uid="{00000000-0005-0000-0000-0000D96F0000}"/>
    <cellStyle name="標準 3 4 2 2 3 6 2 2 2 2" xfId="53688" xr:uid="{00000000-0005-0000-0000-0000DA6F0000}"/>
    <cellStyle name="標準 3 4 2 2 3 6 2 2 3" xfId="44956" xr:uid="{00000000-0005-0000-0000-0000DB6F0000}"/>
    <cellStyle name="標準 3 4 2 2 3 6 2 2 4" xfId="22481" xr:uid="{00000000-0005-0000-0000-0000DC6F0000}"/>
    <cellStyle name="標準 3 4 2 2 3 6 2 3" xfId="4937" xr:uid="{00000000-0005-0000-0000-0000DD6F0000}"/>
    <cellStyle name="標準 3 4 2 2 3 6 2 3 2" xfId="40169" xr:uid="{00000000-0005-0000-0000-0000DE6F0000}"/>
    <cellStyle name="標準 3 4 2 2 3 6 2 3 3" xfId="28097" xr:uid="{00000000-0005-0000-0000-0000DF6F0000}"/>
    <cellStyle name="標準 3 4 2 2 3 6 2 4" xfId="36930" xr:uid="{00000000-0005-0000-0000-0000E06F0000}"/>
    <cellStyle name="標準 3 4 2 2 3 6 2 5" xfId="17182" xr:uid="{00000000-0005-0000-0000-0000E16F0000}"/>
    <cellStyle name="標準 3 4 2 2 3 6 3" xfId="11700" xr:uid="{00000000-0005-0000-0000-0000E26F0000}"/>
    <cellStyle name="標準 3 4 2 2 3 6 3 2" xfId="23747" xr:uid="{00000000-0005-0000-0000-0000E36F0000}"/>
    <cellStyle name="標準 3 4 2 2 3 6 3 2 2" xfId="34149" xr:uid="{00000000-0005-0000-0000-0000E46F0000}"/>
    <cellStyle name="標準 3 4 2 2 3 6 3 2 2 2" xfId="54953" xr:uid="{00000000-0005-0000-0000-0000E56F0000}"/>
    <cellStyle name="標準 3 4 2 2 3 6 3 2 3" xfId="46221" xr:uid="{00000000-0005-0000-0000-0000E66F0000}"/>
    <cellStyle name="標準 3 4 2 2 3 6 3 3" xfId="27206" xr:uid="{00000000-0005-0000-0000-0000E76F0000}"/>
    <cellStyle name="標準 3 4 2 2 3 6 3 3 2" xfId="48335" xr:uid="{00000000-0005-0000-0000-0000E86F0000}"/>
    <cellStyle name="標準 3 4 2 2 3 6 3 4" xfId="39278" xr:uid="{00000000-0005-0000-0000-0000E96F0000}"/>
    <cellStyle name="標準 3 4 2 2 3 6 3 5" xfId="16291" xr:uid="{00000000-0005-0000-0000-0000EA6F0000}"/>
    <cellStyle name="標準 3 4 2 2 3 6 4" xfId="3416" xr:uid="{00000000-0005-0000-0000-0000EB6F0000}"/>
    <cellStyle name="標準 3 4 2 2 3 6 4 2" xfId="24533" xr:uid="{00000000-0005-0000-0000-0000EC6F0000}"/>
    <cellStyle name="標準 3 4 2 2 3 6 4 2 2" xfId="34935" xr:uid="{00000000-0005-0000-0000-0000ED6F0000}"/>
    <cellStyle name="標準 3 4 2 2 3 6 4 2 2 2" xfId="55739" xr:uid="{00000000-0005-0000-0000-0000EE6F0000}"/>
    <cellStyle name="標準 3 4 2 2 3 6 4 2 3" xfId="47007" xr:uid="{00000000-0005-0000-0000-0000EF6F0000}"/>
    <cellStyle name="標準 3 4 2 2 3 6 4 3" xfId="28895" xr:uid="{00000000-0005-0000-0000-0000F06F0000}"/>
    <cellStyle name="標準 3 4 2 2 3 6 4 3 2" xfId="49699" xr:uid="{00000000-0005-0000-0000-0000F16F0000}"/>
    <cellStyle name="標準 3 4 2 2 3 6 4 4" xfId="40967" xr:uid="{00000000-0005-0000-0000-0000F26F0000}"/>
    <cellStyle name="標準 3 4 2 2 3 6 4 5" xfId="17994" xr:uid="{00000000-0005-0000-0000-0000F36F0000}"/>
    <cellStyle name="標準 3 4 2 2 3 6 5" xfId="20958" xr:uid="{00000000-0005-0000-0000-0000F46F0000}"/>
    <cellStyle name="標準 3 4 2 2 3 6 5 2" xfId="31363" xr:uid="{00000000-0005-0000-0000-0000F56F0000}"/>
    <cellStyle name="標準 3 4 2 2 3 6 5 2 2" xfId="52167" xr:uid="{00000000-0005-0000-0000-0000F66F0000}"/>
    <cellStyle name="標準 3 4 2 2 3 6 5 3" xfId="43435" xr:uid="{00000000-0005-0000-0000-0000F76F0000}"/>
    <cellStyle name="標準 3 4 2 2 3 6 6" xfId="25749" xr:uid="{00000000-0005-0000-0000-0000F86F0000}"/>
    <cellStyle name="標準 3 4 2 2 3 6 6 2" xfId="37821" xr:uid="{00000000-0005-0000-0000-0000F96F0000}"/>
    <cellStyle name="標準 3 4 2 2 3 6 7" xfId="36039" xr:uid="{00000000-0005-0000-0000-0000FA6F0000}"/>
    <cellStyle name="標準 3 4 2 2 3 6 8" xfId="14832" xr:uid="{00000000-0005-0000-0000-0000FB6F0000}"/>
    <cellStyle name="標準 3 4 2 2 3 6 9" xfId="56641" xr:uid="{00000000-0005-0000-0000-0000FC6F0000}"/>
    <cellStyle name="標準 3 4 2 2 3 7" xfId="2405" xr:uid="{00000000-0005-0000-0000-0000FD6F0000}"/>
    <cellStyle name="標準 3 4 2 2 3 7 2" xfId="13331" xr:uid="{00000000-0005-0000-0000-0000FE6F0000}"/>
    <cellStyle name="標準 3 4 2 2 3 7 2 2" xfId="28209" xr:uid="{00000000-0005-0000-0000-0000FF6F0000}"/>
    <cellStyle name="標準 3 4 2 2 3 7 2 2 2" xfId="40281" xr:uid="{00000000-0005-0000-0000-000000700000}"/>
    <cellStyle name="標準 3 4 2 2 3 7 2 3" xfId="37042" xr:uid="{00000000-0005-0000-0000-000001700000}"/>
    <cellStyle name="標準 3 4 2 2 3 7 2 4" xfId="17294" xr:uid="{00000000-0005-0000-0000-000002700000}"/>
    <cellStyle name="標準 3 4 2 2 3 7 3" xfId="5017" xr:uid="{00000000-0005-0000-0000-000003700000}"/>
    <cellStyle name="標準 3 4 2 2 3 7 3 2" xfId="27318" xr:uid="{00000000-0005-0000-0000-000004700000}"/>
    <cellStyle name="標準 3 4 2 2 3 7 3 2 2" xfId="48447" xr:uid="{00000000-0005-0000-0000-000005700000}"/>
    <cellStyle name="標準 3 4 2 2 3 7 3 3" xfId="39390" xr:uid="{00000000-0005-0000-0000-000006700000}"/>
    <cellStyle name="標準 3 4 2 2 3 7 3 4" xfId="16403" xr:uid="{00000000-0005-0000-0000-000007700000}"/>
    <cellStyle name="標準 3 4 2 2 3 7 4" xfId="22561" xr:uid="{00000000-0005-0000-0000-000008700000}"/>
    <cellStyle name="標準 3 4 2 2 3 7 4 2" xfId="32964" xr:uid="{00000000-0005-0000-0000-000009700000}"/>
    <cellStyle name="標準 3 4 2 2 3 7 4 2 2" xfId="53768" xr:uid="{00000000-0005-0000-0000-00000A700000}"/>
    <cellStyle name="標準 3 4 2 2 3 7 4 3" xfId="45036" xr:uid="{00000000-0005-0000-0000-00000B700000}"/>
    <cellStyle name="標準 3 4 2 2 3 7 5" xfId="25861" xr:uid="{00000000-0005-0000-0000-00000C700000}"/>
    <cellStyle name="標準 3 4 2 2 3 7 5 2" xfId="37933" xr:uid="{00000000-0005-0000-0000-00000D700000}"/>
    <cellStyle name="標準 3 4 2 2 3 7 6" xfId="36151" xr:uid="{00000000-0005-0000-0000-00000E700000}"/>
    <cellStyle name="標準 3 4 2 2 3 7 7" xfId="14944" xr:uid="{00000000-0005-0000-0000-00000F700000}"/>
    <cellStyle name="標準 3 4 2 2 3 7 8" xfId="56400" xr:uid="{00000000-0005-0000-0000-000010700000}"/>
    <cellStyle name="標準 3 4 2 2 3 8" xfId="1505" xr:uid="{00000000-0005-0000-0000-000011700000}"/>
    <cellStyle name="標準 3 4 2 2 3 8 2" xfId="12430" xr:uid="{00000000-0005-0000-0000-000012700000}"/>
    <cellStyle name="標準 3 4 2 2 3 8 2 2" xfId="27430" xr:uid="{00000000-0005-0000-0000-000013700000}"/>
    <cellStyle name="標準 3 4 2 2 3 8 2 2 2" xfId="48559" xr:uid="{00000000-0005-0000-0000-000014700000}"/>
    <cellStyle name="標準 3 4 2 2 3 8 2 3" xfId="39502" xr:uid="{00000000-0005-0000-0000-000015700000}"/>
    <cellStyle name="標準 3 4 2 2 3 8 2 4" xfId="16515" xr:uid="{00000000-0005-0000-0000-000016700000}"/>
    <cellStyle name="標準 3 4 2 2 3 8 3" xfId="4124" xr:uid="{00000000-0005-0000-0000-000017700000}"/>
    <cellStyle name="標準 3 4 2 2 3 8 3 2" xfId="32071" xr:uid="{00000000-0005-0000-0000-000018700000}"/>
    <cellStyle name="標準 3 4 2 2 3 8 3 2 2" xfId="52875" xr:uid="{00000000-0005-0000-0000-000019700000}"/>
    <cellStyle name="標準 3 4 2 2 3 8 3 3" xfId="44143" xr:uid="{00000000-0005-0000-0000-00001A700000}"/>
    <cellStyle name="標準 3 4 2 2 3 8 3 4" xfId="21667" xr:uid="{00000000-0005-0000-0000-00001B700000}"/>
    <cellStyle name="標準 3 4 2 2 3 8 4" xfId="25973" xr:uid="{00000000-0005-0000-0000-00001C700000}"/>
    <cellStyle name="標準 3 4 2 2 3 8 4 2" xfId="38045" xr:uid="{00000000-0005-0000-0000-00001D700000}"/>
    <cellStyle name="標準 3 4 2 2 3 8 5" xfId="36263" xr:uid="{00000000-0005-0000-0000-00001E700000}"/>
    <cellStyle name="標準 3 4 2 2 3 8 6" xfId="15056" xr:uid="{00000000-0005-0000-0000-00001F700000}"/>
    <cellStyle name="標準 3 4 2 2 3 9" xfId="5898" xr:uid="{00000000-0005-0000-0000-000020700000}"/>
    <cellStyle name="標準 3 4 2 2 3 9 2" xfId="16638" xr:uid="{00000000-0005-0000-0000-000021700000}"/>
    <cellStyle name="標準 3 4 2 2 3 9 2 2" xfId="27553" xr:uid="{00000000-0005-0000-0000-000022700000}"/>
    <cellStyle name="標準 3 4 2 2 3 9 2 2 2" xfId="48682" xr:uid="{00000000-0005-0000-0000-000023700000}"/>
    <cellStyle name="標準 3 4 2 2 3 9 2 3" xfId="39625" xr:uid="{00000000-0005-0000-0000-000024700000}"/>
    <cellStyle name="標準 3 4 2 2 3 9 3" xfId="23414" xr:uid="{00000000-0005-0000-0000-000025700000}"/>
    <cellStyle name="標準 3 4 2 2 3 9 3 2" xfId="33817" xr:uid="{00000000-0005-0000-0000-000026700000}"/>
    <cellStyle name="標準 3 4 2 2 3 9 3 2 2" xfId="54621" xr:uid="{00000000-0005-0000-0000-000027700000}"/>
    <cellStyle name="標準 3 4 2 2 3 9 3 3" xfId="45889" xr:uid="{00000000-0005-0000-0000-000028700000}"/>
    <cellStyle name="標準 3 4 2 2 3 9 4" xfId="25205" xr:uid="{00000000-0005-0000-0000-000029700000}"/>
    <cellStyle name="標準 3 4 2 2 3 9 4 2" xfId="37277" xr:uid="{00000000-0005-0000-0000-00002A700000}"/>
    <cellStyle name="標準 3 4 2 2 3 9 5" xfId="36386" xr:uid="{00000000-0005-0000-0000-00002B700000}"/>
    <cellStyle name="標準 3 4 2 2 3 9 6" xfId="14288" xr:uid="{00000000-0005-0000-0000-00002C700000}"/>
    <cellStyle name="標準 3 4 2 2 4" xfId="279" xr:uid="{00000000-0005-0000-0000-00002D700000}"/>
    <cellStyle name="標準 3 4 2 2 4 10" xfId="15128" xr:uid="{00000000-0005-0000-0000-00002E700000}"/>
    <cellStyle name="標準 3 4 2 2 4 10 2" xfId="26045" xr:uid="{00000000-0005-0000-0000-00002F700000}"/>
    <cellStyle name="標準 3 4 2 2 4 10 2 2" xfId="47516" xr:uid="{00000000-0005-0000-0000-000030700000}"/>
    <cellStyle name="標準 3 4 2 2 4 10 3" xfId="38117" xr:uid="{00000000-0005-0000-0000-000031700000}"/>
    <cellStyle name="標準 3 4 2 2 4 11" xfId="15261" xr:uid="{00000000-0005-0000-0000-000032700000}"/>
    <cellStyle name="標準 3 4 2 2 4 11 2" xfId="26177" xr:uid="{00000000-0005-0000-0000-000033700000}"/>
    <cellStyle name="標準 3 4 2 2 4 11 2 2" xfId="47648" xr:uid="{00000000-0005-0000-0000-000034700000}"/>
    <cellStyle name="標準 3 4 2 2 4 11 3" xfId="38249" xr:uid="{00000000-0005-0000-0000-000035700000}"/>
    <cellStyle name="標準 3 4 2 2 4 12" xfId="15707" xr:uid="{00000000-0005-0000-0000-000036700000}"/>
    <cellStyle name="標準 3 4 2 2 4 12 2" xfId="26622" xr:uid="{00000000-0005-0000-0000-000037700000}"/>
    <cellStyle name="標準 3 4 2 2 4 12 2 2" xfId="47751" xr:uid="{00000000-0005-0000-0000-000038700000}"/>
    <cellStyle name="標準 3 4 2 2 4 12 3" xfId="38694" xr:uid="{00000000-0005-0000-0000-000039700000}"/>
    <cellStyle name="標準 3 4 2 2 4 13" xfId="17366" xr:uid="{00000000-0005-0000-0000-00003A700000}"/>
    <cellStyle name="標準 3 4 2 2 4 13 2" xfId="28281" xr:uid="{00000000-0005-0000-0000-00003B700000}"/>
    <cellStyle name="標準 3 4 2 2 4 13 2 2" xfId="49085" xr:uid="{00000000-0005-0000-0000-00003C700000}"/>
    <cellStyle name="標準 3 4 2 2 4 13 3" xfId="40353" xr:uid="{00000000-0005-0000-0000-00003D700000}"/>
    <cellStyle name="標準 3 4 2 2 4 14" xfId="18874" xr:uid="{00000000-0005-0000-0000-00003E700000}"/>
    <cellStyle name="標準 3 4 2 2 4 14 2" xfId="29766" xr:uid="{00000000-0005-0000-0000-00003F700000}"/>
    <cellStyle name="標準 3 4 2 2 4 14 2 2" xfId="50570" xr:uid="{00000000-0005-0000-0000-000040700000}"/>
    <cellStyle name="標準 3 4 2 2 4 14 3" xfId="41838" xr:uid="{00000000-0005-0000-0000-000041700000}"/>
    <cellStyle name="標準 3 4 2 2 4 15" xfId="19192" xr:uid="{00000000-0005-0000-0000-000042700000}"/>
    <cellStyle name="標準 3 4 2 2 4 15 2" xfId="30076" xr:uid="{00000000-0005-0000-0000-000043700000}"/>
    <cellStyle name="標準 3 4 2 2 4 15 2 2" xfId="50880" xr:uid="{00000000-0005-0000-0000-000044700000}"/>
    <cellStyle name="標準 3 4 2 2 4 15 3" xfId="42148" xr:uid="{00000000-0005-0000-0000-000045700000}"/>
    <cellStyle name="標準 3 4 2 2 4 16" xfId="25042" xr:uid="{00000000-0005-0000-0000-000046700000}"/>
    <cellStyle name="標準 3 4 2 2 4 16 2" xfId="37114" xr:uid="{00000000-0005-0000-0000-000047700000}"/>
    <cellStyle name="標準 3 4 2 2 4 17" xfId="35455" xr:uid="{00000000-0005-0000-0000-000048700000}"/>
    <cellStyle name="標準 3 4 2 2 4 18" xfId="14124" xr:uid="{00000000-0005-0000-0000-000049700000}"/>
    <cellStyle name="標準 3 4 2 2 4 19" xfId="56248" xr:uid="{00000000-0005-0000-0000-00004A700000}"/>
    <cellStyle name="標準 3 4 2 2 4 2" xfId="1150" xr:uid="{00000000-0005-0000-0000-00004B700000}"/>
    <cellStyle name="標準 3 4 2 2 4 2 10" xfId="35555" xr:uid="{00000000-0005-0000-0000-00004C700000}"/>
    <cellStyle name="標準 3 4 2 2 4 2 11" xfId="14348" xr:uid="{00000000-0005-0000-0000-00004D700000}"/>
    <cellStyle name="標準 3 4 2 2 4 2 12" xfId="56471" xr:uid="{00000000-0005-0000-0000-00004E700000}"/>
    <cellStyle name="標準 3 4 2 2 4 2 2" xfId="1354" xr:uid="{00000000-0005-0000-0000-00004F700000}"/>
    <cellStyle name="標準 3 4 2 2 4 2 2 10" xfId="57324" xr:uid="{00000000-0005-0000-0000-000050700000}"/>
    <cellStyle name="標準 3 4 2 2 4 2 2 2" xfId="3087" xr:uid="{00000000-0005-0000-0000-000051700000}"/>
    <cellStyle name="標準 3 4 2 2 4 2 2 2 2" xfId="14013" xr:uid="{00000000-0005-0000-0000-000052700000}"/>
    <cellStyle name="標準 3 4 2 2 4 2 2 2 2 2" xfId="29577" xr:uid="{00000000-0005-0000-0000-000053700000}"/>
    <cellStyle name="標準 3 4 2 2 4 2 2 2 2 2 2" xfId="50381" xr:uid="{00000000-0005-0000-0000-000054700000}"/>
    <cellStyle name="標準 3 4 2 2 4 2 2 2 2 3" xfId="41649" xr:uid="{00000000-0005-0000-0000-000055700000}"/>
    <cellStyle name="標準 3 4 2 2 4 2 2 2 2 4" xfId="18680" xr:uid="{00000000-0005-0000-0000-000056700000}"/>
    <cellStyle name="標準 3 4 2 2 4 2 2 2 3" xfId="5699" xr:uid="{00000000-0005-0000-0000-000057700000}"/>
    <cellStyle name="標準 3 4 2 2 4 2 2 2 3 2" xfId="33646" xr:uid="{00000000-0005-0000-0000-000058700000}"/>
    <cellStyle name="標準 3 4 2 2 4 2 2 2 3 2 2" xfId="54450" xr:uid="{00000000-0005-0000-0000-000059700000}"/>
    <cellStyle name="標準 3 4 2 2 4 2 2 2 3 3" xfId="45718" xr:uid="{00000000-0005-0000-0000-00005A700000}"/>
    <cellStyle name="標準 3 4 2 2 4 2 2 2 3 4" xfId="23243" xr:uid="{00000000-0005-0000-0000-00005B700000}"/>
    <cellStyle name="標準 3 4 2 2 4 2 2 2 4" xfId="27613" xr:uid="{00000000-0005-0000-0000-00005C700000}"/>
    <cellStyle name="標準 3 4 2 2 4 2 2 2 4 2" xfId="48742" xr:uid="{00000000-0005-0000-0000-00005D700000}"/>
    <cellStyle name="標準 3 4 2 2 4 2 2 2 5" xfId="39685" xr:uid="{00000000-0005-0000-0000-00005E700000}"/>
    <cellStyle name="標準 3 4 2 2 4 2 2 2 6" xfId="16698" xr:uid="{00000000-0005-0000-0000-00005F700000}"/>
    <cellStyle name="標準 3 4 2 2 4 2 2 3" xfId="2194" xr:uid="{00000000-0005-0000-0000-000060700000}"/>
    <cellStyle name="標準 3 4 2 2 4 2 2 3 2" xfId="13120" xr:uid="{00000000-0005-0000-0000-000061700000}"/>
    <cellStyle name="標準 3 4 2 2 4 2 2 3 2 2" xfId="32753" xr:uid="{00000000-0005-0000-0000-000062700000}"/>
    <cellStyle name="標準 3 4 2 2 4 2 2 3 2 2 2" xfId="53557" xr:uid="{00000000-0005-0000-0000-000063700000}"/>
    <cellStyle name="標準 3 4 2 2 4 2 2 3 2 3" xfId="44825" xr:uid="{00000000-0005-0000-0000-000064700000}"/>
    <cellStyle name="標準 3 4 2 2 4 2 2 3 2 4" xfId="22350" xr:uid="{00000000-0005-0000-0000-000065700000}"/>
    <cellStyle name="標準 3 4 2 2 4 2 2 3 3" xfId="4806" xr:uid="{00000000-0005-0000-0000-000066700000}"/>
    <cellStyle name="標準 3 4 2 2 4 2 2 3 3 2" xfId="49529" xr:uid="{00000000-0005-0000-0000-000067700000}"/>
    <cellStyle name="標準 3 4 2 2 4 2 2 3 3 3" xfId="28725" xr:uid="{00000000-0005-0000-0000-000068700000}"/>
    <cellStyle name="標準 3 4 2 2 4 2 2 3 4" xfId="40797" xr:uid="{00000000-0005-0000-0000-000069700000}"/>
    <cellStyle name="標準 3 4 2 2 4 2 2 3 5" xfId="17810" xr:uid="{00000000-0005-0000-0000-00006A700000}"/>
    <cellStyle name="標準 3 4 2 2 4 2 2 4" xfId="12282" xr:uid="{00000000-0005-0000-0000-00006B700000}"/>
    <cellStyle name="標準 3 4 2 2 4 2 2 4 2" xfId="34320" xr:uid="{00000000-0005-0000-0000-00006C700000}"/>
    <cellStyle name="標準 3 4 2 2 4 2 2 4 2 2" xfId="55124" xr:uid="{00000000-0005-0000-0000-00006D700000}"/>
    <cellStyle name="標準 3 4 2 2 4 2 2 4 3" xfId="46392" xr:uid="{00000000-0005-0000-0000-00006E700000}"/>
    <cellStyle name="標準 3 4 2 2 4 2 2 4 4" xfId="23918" xr:uid="{00000000-0005-0000-0000-00006F700000}"/>
    <cellStyle name="標準 3 4 2 2 4 2 2 5" xfId="3973" xr:uid="{00000000-0005-0000-0000-000070700000}"/>
    <cellStyle name="標準 3 4 2 2 4 2 2 5 2" xfId="35106" xr:uid="{00000000-0005-0000-0000-000071700000}"/>
    <cellStyle name="標準 3 4 2 2 4 2 2 5 2 2" xfId="55910" xr:uid="{00000000-0005-0000-0000-000072700000}"/>
    <cellStyle name="標準 3 4 2 2 4 2 2 5 3" xfId="47178" xr:uid="{00000000-0005-0000-0000-000073700000}"/>
    <cellStyle name="標準 3 4 2 2 4 2 2 5 4" xfId="24704" xr:uid="{00000000-0005-0000-0000-000074700000}"/>
    <cellStyle name="標準 3 4 2 2 4 2 2 6" xfId="21516" xr:uid="{00000000-0005-0000-0000-000075700000}"/>
    <cellStyle name="標準 3 4 2 2 4 2 2 6 2" xfId="31920" xr:uid="{00000000-0005-0000-0000-000076700000}"/>
    <cellStyle name="標準 3 4 2 2 4 2 2 6 2 2" xfId="52724" xr:uid="{00000000-0005-0000-0000-000077700000}"/>
    <cellStyle name="標準 3 4 2 2 4 2 2 6 3" xfId="43992" xr:uid="{00000000-0005-0000-0000-000078700000}"/>
    <cellStyle name="標準 3 4 2 2 4 2 2 7" xfId="26388" xr:uid="{00000000-0005-0000-0000-000079700000}"/>
    <cellStyle name="標準 3 4 2 2 4 2 2 7 2" xfId="38460" xr:uid="{00000000-0005-0000-0000-00007A700000}"/>
    <cellStyle name="標準 3 4 2 2 4 2 2 8" xfId="36446" xr:uid="{00000000-0005-0000-0000-00007B700000}"/>
    <cellStyle name="標準 3 4 2 2 4 2 2 9" xfId="15472" xr:uid="{00000000-0005-0000-0000-00007C700000}"/>
    <cellStyle name="標準 3 4 2 2 4 2 3" xfId="2030" xr:uid="{00000000-0005-0000-0000-00007D700000}"/>
    <cellStyle name="標準 3 4 2 2 4 2 3 2" xfId="2923" xr:uid="{00000000-0005-0000-0000-00007E700000}"/>
    <cellStyle name="標準 3 4 2 2 4 2 3 2 2" xfId="13849" xr:uid="{00000000-0005-0000-0000-00007F700000}"/>
    <cellStyle name="標準 3 4 2 2 4 2 3 2 2 2" xfId="33482" xr:uid="{00000000-0005-0000-0000-000080700000}"/>
    <cellStyle name="標準 3 4 2 2 4 2 3 2 2 2 2" xfId="54286" xr:uid="{00000000-0005-0000-0000-000081700000}"/>
    <cellStyle name="標準 3 4 2 2 4 2 3 2 2 3" xfId="45554" xr:uid="{00000000-0005-0000-0000-000082700000}"/>
    <cellStyle name="標準 3 4 2 2 4 2 3 2 2 4" xfId="23079" xr:uid="{00000000-0005-0000-0000-000083700000}"/>
    <cellStyle name="標準 3 4 2 2 4 2 3 2 3" xfId="5535" xr:uid="{00000000-0005-0000-0000-000084700000}"/>
    <cellStyle name="標準 3 4 2 2 4 2 3 2 3 2" xfId="50217" xr:uid="{00000000-0005-0000-0000-000085700000}"/>
    <cellStyle name="標準 3 4 2 2 4 2 3 2 3 3" xfId="29413" xr:uid="{00000000-0005-0000-0000-000086700000}"/>
    <cellStyle name="標準 3 4 2 2 4 2 3 2 4" xfId="41485" xr:uid="{00000000-0005-0000-0000-000087700000}"/>
    <cellStyle name="標準 3 4 2 2 4 2 3 2 5" xfId="18516" xr:uid="{00000000-0005-0000-0000-000088700000}"/>
    <cellStyle name="標準 3 4 2 2 4 2 3 3" xfId="12956" xr:uid="{00000000-0005-0000-0000-000089700000}"/>
    <cellStyle name="標準 3 4 2 2 4 2 3 3 2" xfId="32589" xr:uid="{00000000-0005-0000-0000-00008A700000}"/>
    <cellStyle name="標準 3 4 2 2 4 2 3 3 2 2" xfId="53393" xr:uid="{00000000-0005-0000-0000-00008B700000}"/>
    <cellStyle name="標準 3 4 2 2 4 2 3 3 3" xfId="44661" xr:uid="{00000000-0005-0000-0000-00008C700000}"/>
    <cellStyle name="標準 3 4 2 2 4 2 3 3 4" xfId="22186" xr:uid="{00000000-0005-0000-0000-00008D700000}"/>
    <cellStyle name="標準 3 4 2 2 4 2 3 4" xfId="12078" xr:uid="{00000000-0005-0000-0000-00008E700000}"/>
    <cellStyle name="標準 3 4 2 2 4 2 3 4 2" xfId="31716" xr:uid="{00000000-0005-0000-0000-00008F700000}"/>
    <cellStyle name="標準 3 4 2 2 4 2 3 4 2 2" xfId="52520" xr:uid="{00000000-0005-0000-0000-000090700000}"/>
    <cellStyle name="標準 3 4 2 2 4 2 3 4 3" xfId="43788" xr:uid="{00000000-0005-0000-0000-000091700000}"/>
    <cellStyle name="標準 3 4 2 2 4 2 3 4 4" xfId="21312" xr:uid="{00000000-0005-0000-0000-000092700000}"/>
    <cellStyle name="標準 3 4 2 2 4 2 3 5" xfId="4642" xr:uid="{00000000-0005-0000-0000-000093700000}"/>
    <cellStyle name="標準 3 4 2 2 4 2 3 5 2" xfId="47851" xr:uid="{00000000-0005-0000-0000-000094700000}"/>
    <cellStyle name="標準 3 4 2 2 4 2 3 5 3" xfId="26722" xr:uid="{00000000-0005-0000-0000-000095700000}"/>
    <cellStyle name="標準 3 4 2 2 4 2 3 6" xfId="38794" xr:uid="{00000000-0005-0000-0000-000096700000}"/>
    <cellStyle name="標準 3 4 2 2 4 2 3 7" xfId="15807" xr:uid="{00000000-0005-0000-0000-000097700000}"/>
    <cellStyle name="標準 3 4 2 2 4 2 3 8" xfId="57160" xr:uid="{00000000-0005-0000-0000-000098700000}"/>
    <cellStyle name="標準 3 4 2 2 4 2 4" xfId="2505" xr:uid="{00000000-0005-0000-0000-000099700000}"/>
    <cellStyle name="標準 3 4 2 2 4 2 4 2" xfId="13431" xr:uid="{00000000-0005-0000-0000-00009A700000}"/>
    <cellStyle name="標準 3 4 2 2 4 2 4 2 2" xfId="33064" xr:uid="{00000000-0005-0000-0000-00009B700000}"/>
    <cellStyle name="標準 3 4 2 2 4 2 4 2 2 2" xfId="53868" xr:uid="{00000000-0005-0000-0000-00009C700000}"/>
    <cellStyle name="標準 3 4 2 2 4 2 4 2 3" xfId="45136" xr:uid="{00000000-0005-0000-0000-00009D700000}"/>
    <cellStyle name="標準 3 4 2 2 4 2 4 2 4" xfId="22661" xr:uid="{00000000-0005-0000-0000-00009E700000}"/>
    <cellStyle name="標準 3 4 2 2 4 2 4 3" xfId="5117" xr:uid="{00000000-0005-0000-0000-00009F700000}"/>
    <cellStyle name="標準 3 4 2 2 4 2 4 3 2" xfId="49799" xr:uid="{00000000-0005-0000-0000-0000A0700000}"/>
    <cellStyle name="標準 3 4 2 2 4 2 4 3 3" xfId="28995" xr:uid="{00000000-0005-0000-0000-0000A1700000}"/>
    <cellStyle name="標準 3 4 2 2 4 2 4 4" xfId="41067" xr:uid="{00000000-0005-0000-0000-0000A2700000}"/>
    <cellStyle name="標準 3 4 2 2 4 2 4 5" xfId="18094" xr:uid="{00000000-0005-0000-0000-0000A3700000}"/>
    <cellStyle name="標準 3 4 2 2 4 2 4 6" xfId="56741" xr:uid="{00000000-0005-0000-0000-0000A4700000}"/>
    <cellStyle name="標準 3 4 2 2 4 2 5" xfId="1606" xr:uid="{00000000-0005-0000-0000-0000A5700000}"/>
    <cellStyle name="標準 3 4 2 2 4 2 5 2" xfId="12530" xr:uid="{00000000-0005-0000-0000-0000A6700000}"/>
    <cellStyle name="標準 3 4 2 2 4 2 5 2 2" xfId="32171" xr:uid="{00000000-0005-0000-0000-0000A7700000}"/>
    <cellStyle name="標準 3 4 2 2 4 2 5 2 2 2" xfId="52975" xr:uid="{00000000-0005-0000-0000-0000A8700000}"/>
    <cellStyle name="標準 3 4 2 2 4 2 5 2 3" xfId="44243" xr:uid="{00000000-0005-0000-0000-0000A9700000}"/>
    <cellStyle name="標準 3 4 2 2 4 2 5 2 4" xfId="21767" xr:uid="{00000000-0005-0000-0000-0000AA700000}"/>
    <cellStyle name="標準 3 4 2 2 4 2 5 3" xfId="4224" xr:uid="{00000000-0005-0000-0000-0000AB700000}"/>
    <cellStyle name="標準 3 4 2 2 4 2 5 3 2" xfId="49196" xr:uid="{00000000-0005-0000-0000-0000AC700000}"/>
    <cellStyle name="標準 3 4 2 2 4 2 5 3 3" xfId="28392" xr:uid="{00000000-0005-0000-0000-0000AD700000}"/>
    <cellStyle name="標準 3 4 2 2 4 2 5 4" xfId="40464" xr:uid="{00000000-0005-0000-0000-0000AE700000}"/>
    <cellStyle name="標準 3 4 2 2 4 2 5 5" xfId="17477" xr:uid="{00000000-0005-0000-0000-0000AF700000}"/>
    <cellStyle name="標準 3 4 2 2 4 2 6" xfId="8179" xr:uid="{00000000-0005-0000-0000-0000B0700000}"/>
    <cellStyle name="標準 3 4 2 2 4 2 6 2" xfId="33977" xr:uid="{00000000-0005-0000-0000-0000B1700000}"/>
    <cellStyle name="標準 3 4 2 2 4 2 6 2 2" xfId="54781" xr:uid="{00000000-0005-0000-0000-0000B2700000}"/>
    <cellStyle name="標準 3 4 2 2 4 2 6 3" xfId="46049" xr:uid="{00000000-0005-0000-0000-0000B3700000}"/>
    <cellStyle name="標準 3 4 2 2 4 2 6 4" xfId="23574" xr:uid="{00000000-0005-0000-0000-0000B4700000}"/>
    <cellStyle name="標準 3 4 2 2 4 2 7" xfId="3769" xr:uid="{00000000-0005-0000-0000-0000B5700000}"/>
    <cellStyle name="標準 3 4 2 2 4 2 7 2" xfId="34763" xr:uid="{00000000-0005-0000-0000-0000B6700000}"/>
    <cellStyle name="標準 3 4 2 2 4 2 7 2 2" xfId="55567" xr:uid="{00000000-0005-0000-0000-0000B7700000}"/>
    <cellStyle name="標準 3 4 2 2 4 2 7 3" xfId="46835" xr:uid="{00000000-0005-0000-0000-0000B8700000}"/>
    <cellStyle name="標準 3 4 2 2 4 2 7 4" xfId="24361" xr:uid="{00000000-0005-0000-0000-0000B9700000}"/>
    <cellStyle name="標準 3 4 2 2 4 2 8" xfId="19576" xr:uid="{00000000-0005-0000-0000-0000BA700000}"/>
    <cellStyle name="標準 3 4 2 2 4 2 9" xfId="25265" xr:uid="{00000000-0005-0000-0000-0000BB700000}"/>
    <cellStyle name="標準 3 4 2 2 4 2 9 2" xfId="37337" xr:uid="{00000000-0005-0000-0000-0000BC700000}"/>
    <cellStyle name="標準 3 4 2 2 4 3" xfId="957" xr:uid="{00000000-0005-0000-0000-0000BD700000}"/>
    <cellStyle name="標準 3 4 2 2 4 3 10" xfId="56835" xr:uid="{00000000-0005-0000-0000-0000BE700000}"/>
    <cellStyle name="標準 3 4 2 2 4 3 2" xfId="2598" xr:uid="{00000000-0005-0000-0000-0000BF700000}"/>
    <cellStyle name="標準 3 4 2 2 4 3 2 2" xfId="13524" xr:uid="{00000000-0005-0000-0000-0000C0700000}"/>
    <cellStyle name="標準 3 4 2 2 4 3 2 2 2" xfId="22754" xr:uid="{00000000-0005-0000-0000-0000C1700000}"/>
    <cellStyle name="標準 3 4 2 2 4 3 2 2 2 2" xfId="33157" xr:uid="{00000000-0005-0000-0000-0000C2700000}"/>
    <cellStyle name="標準 3 4 2 2 4 3 2 2 2 2 2" xfId="53961" xr:uid="{00000000-0005-0000-0000-0000C3700000}"/>
    <cellStyle name="標準 3 4 2 2 4 3 2 2 2 3" xfId="45229" xr:uid="{00000000-0005-0000-0000-0000C4700000}"/>
    <cellStyle name="標準 3 4 2 2 4 3 2 2 3" xfId="27724" xr:uid="{00000000-0005-0000-0000-0000C5700000}"/>
    <cellStyle name="標準 3 4 2 2 4 3 2 2 3 2" xfId="48853" xr:uid="{00000000-0005-0000-0000-0000C6700000}"/>
    <cellStyle name="標準 3 4 2 2 4 3 2 2 4" xfId="39796" xr:uid="{00000000-0005-0000-0000-0000C7700000}"/>
    <cellStyle name="標準 3 4 2 2 4 3 2 2 5" xfId="16809" xr:uid="{00000000-0005-0000-0000-0000C8700000}"/>
    <cellStyle name="標準 3 4 2 2 4 3 2 3" xfId="11885" xr:uid="{00000000-0005-0000-0000-0000C9700000}"/>
    <cellStyle name="標準 3 4 2 2 4 3 2 3 2" xfId="29088" xr:uid="{00000000-0005-0000-0000-0000CA700000}"/>
    <cellStyle name="標準 3 4 2 2 4 3 2 3 2 2" xfId="49892" xr:uid="{00000000-0005-0000-0000-0000CB700000}"/>
    <cellStyle name="標準 3 4 2 2 4 3 2 3 3" xfId="41160" xr:uid="{00000000-0005-0000-0000-0000CC700000}"/>
    <cellStyle name="標準 3 4 2 2 4 3 2 3 4" xfId="18188" xr:uid="{00000000-0005-0000-0000-0000CD700000}"/>
    <cellStyle name="標準 3 4 2 2 4 3 2 4" xfId="5210" xr:uid="{00000000-0005-0000-0000-0000CE700000}"/>
    <cellStyle name="標準 3 4 2 2 4 3 2 4 2" xfId="31523" xr:uid="{00000000-0005-0000-0000-0000CF700000}"/>
    <cellStyle name="標準 3 4 2 2 4 3 2 4 2 2" xfId="52327" xr:uid="{00000000-0005-0000-0000-0000D0700000}"/>
    <cellStyle name="標準 3 4 2 2 4 3 2 4 3" xfId="43595" xr:uid="{00000000-0005-0000-0000-0000D1700000}"/>
    <cellStyle name="標準 3 4 2 2 4 3 2 4 4" xfId="21119" xr:uid="{00000000-0005-0000-0000-0000D2700000}"/>
    <cellStyle name="標準 3 4 2 2 4 3 2 5" xfId="26499" xr:uid="{00000000-0005-0000-0000-0000D3700000}"/>
    <cellStyle name="標準 3 4 2 2 4 3 2 5 2" xfId="38571" xr:uid="{00000000-0005-0000-0000-0000D4700000}"/>
    <cellStyle name="標準 3 4 2 2 4 3 2 6" xfId="36557" xr:uid="{00000000-0005-0000-0000-0000D5700000}"/>
    <cellStyle name="標準 3 4 2 2 4 3 2 7" xfId="15583" xr:uid="{00000000-0005-0000-0000-0000D6700000}"/>
    <cellStyle name="標準 3 4 2 2 4 3 3" xfId="1702" xr:uid="{00000000-0005-0000-0000-0000D7700000}"/>
    <cellStyle name="標準 3 4 2 2 4 3 3 2" xfId="12626" xr:uid="{00000000-0005-0000-0000-0000D8700000}"/>
    <cellStyle name="標準 3 4 2 2 4 3 3 2 2" xfId="32264" xr:uid="{00000000-0005-0000-0000-0000D9700000}"/>
    <cellStyle name="標準 3 4 2 2 4 3 3 2 2 2" xfId="53068" xr:uid="{00000000-0005-0000-0000-0000DA700000}"/>
    <cellStyle name="標準 3 4 2 2 4 3 3 2 3" xfId="44336" xr:uid="{00000000-0005-0000-0000-0000DB700000}"/>
    <cellStyle name="標準 3 4 2 2 4 3 3 2 4" xfId="21861" xr:uid="{00000000-0005-0000-0000-0000DC700000}"/>
    <cellStyle name="標準 3 4 2 2 4 3 3 3" xfId="4317" xr:uid="{00000000-0005-0000-0000-0000DD700000}"/>
    <cellStyle name="標準 3 4 2 2 4 3 3 3 2" xfId="47962" xr:uid="{00000000-0005-0000-0000-0000DE700000}"/>
    <cellStyle name="標準 3 4 2 2 4 3 3 3 3" xfId="26833" xr:uid="{00000000-0005-0000-0000-0000DF700000}"/>
    <cellStyle name="標準 3 4 2 2 4 3 3 4" xfId="38905" xr:uid="{00000000-0005-0000-0000-0000E0700000}"/>
    <cellStyle name="標準 3 4 2 2 4 3 3 5" xfId="15918" xr:uid="{00000000-0005-0000-0000-0000E1700000}"/>
    <cellStyle name="標準 3 4 2 2 4 3 4" xfId="8180" xr:uid="{00000000-0005-0000-0000-0000E2700000}"/>
    <cellStyle name="標準 3 4 2 2 4 3 4 2" xfId="24029" xr:uid="{00000000-0005-0000-0000-0000E3700000}"/>
    <cellStyle name="標準 3 4 2 2 4 3 4 2 2" xfId="34431" xr:uid="{00000000-0005-0000-0000-0000E4700000}"/>
    <cellStyle name="標準 3 4 2 2 4 3 4 2 2 2" xfId="55235" xr:uid="{00000000-0005-0000-0000-0000E5700000}"/>
    <cellStyle name="標準 3 4 2 2 4 3 4 2 3" xfId="46503" xr:uid="{00000000-0005-0000-0000-0000E6700000}"/>
    <cellStyle name="標準 3 4 2 2 4 3 4 3" xfId="28503" xr:uid="{00000000-0005-0000-0000-0000E7700000}"/>
    <cellStyle name="標準 3 4 2 2 4 3 4 3 2" xfId="49307" xr:uid="{00000000-0005-0000-0000-0000E8700000}"/>
    <cellStyle name="標準 3 4 2 2 4 3 4 4" xfId="40575" xr:uid="{00000000-0005-0000-0000-0000E9700000}"/>
    <cellStyle name="標準 3 4 2 2 4 3 4 5" xfId="17588" xr:uid="{00000000-0005-0000-0000-0000EA700000}"/>
    <cellStyle name="標準 3 4 2 2 4 3 5" xfId="3576" xr:uid="{00000000-0005-0000-0000-0000EB700000}"/>
    <cellStyle name="標準 3 4 2 2 4 3 5 2" xfId="35217" xr:uid="{00000000-0005-0000-0000-0000EC700000}"/>
    <cellStyle name="標準 3 4 2 2 4 3 5 2 2" xfId="56021" xr:uid="{00000000-0005-0000-0000-0000ED700000}"/>
    <cellStyle name="標準 3 4 2 2 4 3 5 3" xfId="47289" xr:uid="{00000000-0005-0000-0000-0000EE700000}"/>
    <cellStyle name="標準 3 4 2 2 4 3 5 4" xfId="24815" xr:uid="{00000000-0005-0000-0000-0000EF700000}"/>
    <cellStyle name="標準 3 4 2 2 4 3 6" xfId="19577" xr:uid="{00000000-0005-0000-0000-0000F0700000}"/>
    <cellStyle name="標準 3 4 2 2 4 3 7" xfId="25376" xr:uid="{00000000-0005-0000-0000-0000F1700000}"/>
    <cellStyle name="標準 3 4 2 2 4 3 7 2" xfId="37448" xr:uid="{00000000-0005-0000-0000-0000F2700000}"/>
    <cellStyle name="標準 3 4 2 2 4 3 8" xfId="35666" xr:uid="{00000000-0005-0000-0000-0000F3700000}"/>
    <cellStyle name="標準 3 4 2 2 4 3 9" xfId="14459" xr:uid="{00000000-0005-0000-0000-0000F4700000}"/>
    <cellStyle name="標準 3 4 2 2 4 4" xfId="1254" xr:uid="{00000000-0005-0000-0000-0000F5700000}"/>
    <cellStyle name="標準 3 4 2 2 4 4 10" xfId="57224" xr:uid="{00000000-0005-0000-0000-0000F6700000}"/>
    <cellStyle name="標準 3 4 2 2 4 4 2" xfId="2987" xr:uid="{00000000-0005-0000-0000-0000F7700000}"/>
    <cellStyle name="標準 3 4 2 2 4 4 2 2" xfId="13913" xr:uid="{00000000-0005-0000-0000-0000F8700000}"/>
    <cellStyle name="標準 3 4 2 2 4 4 2 2 2" xfId="23143" xr:uid="{00000000-0005-0000-0000-0000F9700000}"/>
    <cellStyle name="標準 3 4 2 2 4 4 2 2 2 2" xfId="33546" xr:uid="{00000000-0005-0000-0000-0000FA700000}"/>
    <cellStyle name="標準 3 4 2 2 4 4 2 2 2 2 2" xfId="54350" xr:uid="{00000000-0005-0000-0000-0000FB700000}"/>
    <cellStyle name="標準 3 4 2 2 4 4 2 2 2 3" xfId="45618" xr:uid="{00000000-0005-0000-0000-0000FC700000}"/>
    <cellStyle name="標準 3 4 2 2 4 4 2 2 3" xfId="29477" xr:uid="{00000000-0005-0000-0000-0000FD700000}"/>
    <cellStyle name="標準 3 4 2 2 4 4 2 2 3 2" xfId="50281" xr:uid="{00000000-0005-0000-0000-0000FE700000}"/>
    <cellStyle name="標準 3 4 2 2 4 4 2 2 4" xfId="41549" xr:uid="{00000000-0005-0000-0000-0000FF700000}"/>
    <cellStyle name="標準 3 4 2 2 4 4 2 2 5" xfId="18580" xr:uid="{00000000-0005-0000-0000-000000710000}"/>
    <cellStyle name="標準 3 4 2 2 4 4 2 3" xfId="12182" xr:uid="{00000000-0005-0000-0000-000001710000}"/>
    <cellStyle name="標準 3 4 2 2 4 4 2 3 2" xfId="31820" xr:uid="{00000000-0005-0000-0000-000002710000}"/>
    <cellStyle name="標準 3 4 2 2 4 4 2 3 2 2" xfId="52624" xr:uid="{00000000-0005-0000-0000-000003710000}"/>
    <cellStyle name="標準 3 4 2 2 4 4 2 3 3" xfId="43892" xr:uid="{00000000-0005-0000-0000-000004710000}"/>
    <cellStyle name="標準 3 4 2 2 4 4 2 3 4" xfId="21416" xr:uid="{00000000-0005-0000-0000-000005710000}"/>
    <cellStyle name="標準 3 4 2 2 4 4 2 4" xfId="5599" xr:uid="{00000000-0005-0000-0000-000006710000}"/>
    <cellStyle name="標準 3 4 2 2 4 4 2 4 2" xfId="39907" xr:uid="{00000000-0005-0000-0000-000007710000}"/>
    <cellStyle name="標準 3 4 2 2 4 4 2 4 3" xfId="27835" xr:uid="{00000000-0005-0000-0000-000008710000}"/>
    <cellStyle name="標準 3 4 2 2 4 4 2 5" xfId="36668" xr:uid="{00000000-0005-0000-0000-000009710000}"/>
    <cellStyle name="標準 3 4 2 2 4 4 2 6" xfId="16920" xr:uid="{00000000-0005-0000-0000-00000A710000}"/>
    <cellStyle name="標準 3 4 2 2 4 4 3" xfId="2094" xr:uid="{00000000-0005-0000-0000-00000B710000}"/>
    <cellStyle name="標準 3 4 2 2 4 4 3 2" xfId="13020" xr:uid="{00000000-0005-0000-0000-00000C710000}"/>
    <cellStyle name="標準 3 4 2 2 4 4 3 2 2" xfId="32653" xr:uid="{00000000-0005-0000-0000-00000D710000}"/>
    <cellStyle name="標準 3 4 2 2 4 4 3 2 2 2" xfId="53457" xr:uid="{00000000-0005-0000-0000-00000E710000}"/>
    <cellStyle name="標準 3 4 2 2 4 4 3 2 3" xfId="44725" xr:uid="{00000000-0005-0000-0000-00000F710000}"/>
    <cellStyle name="標準 3 4 2 2 4 4 3 2 4" xfId="22250" xr:uid="{00000000-0005-0000-0000-000010710000}"/>
    <cellStyle name="標準 3 4 2 2 4 4 3 3" xfId="4706" xr:uid="{00000000-0005-0000-0000-000011710000}"/>
    <cellStyle name="標準 3 4 2 2 4 4 3 3 2" xfId="48073" xr:uid="{00000000-0005-0000-0000-000012710000}"/>
    <cellStyle name="標準 3 4 2 2 4 4 3 3 3" xfId="26944" xr:uid="{00000000-0005-0000-0000-000013710000}"/>
    <cellStyle name="標準 3 4 2 2 4 4 3 4" xfId="39016" xr:uid="{00000000-0005-0000-0000-000014710000}"/>
    <cellStyle name="標準 3 4 2 2 4 4 3 5" xfId="16029" xr:uid="{00000000-0005-0000-0000-000015710000}"/>
    <cellStyle name="標準 3 4 2 2 4 4 4" xfId="8178" xr:uid="{00000000-0005-0000-0000-000016710000}"/>
    <cellStyle name="標準 3 4 2 2 4 4 4 2" xfId="23707" xr:uid="{00000000-0005-0000-0000-000017710000}"/>
    <cellStyle name="標準 3 4 2 2 4 4 4 2 2" xfId="34109" xr:uid="{00000000-0005-0000-0000-000018710000}"/>
    <cellStyle name="標準 3 4 2 2 4 4 4 2 2 2" xfId="54913" xr:uid="{00000000-0005-0000-0000-000019710000}"/>
    <cellStyle name="標準 3 4 2 2 4 4 4 2 3" xfId="46181" xr:uid="{00000000-0005-0000-0000-00001A710000}"/>
    <cellStyle name="標準 3 4 2 2 4 4 4 3" xfId="28614" xr:uid="{00000000-0005-0000-0000-00001B710000}"/>
    <cellStyle name="標準 3 4 2 2 4 4 4 3 2" xfId="49418" xr:uid="{00000000-0005-0000-0000-00001C710000}"/>
    <cellStyle name="標準 3 4 2 2 4 4 4 4" xfId="40686" xr:uid="{00000000-0005-0000-0000-00001D710000}"/>
    <cellStyle name="標準 3 4 2 2 4 4 4 5" xfId="17699" xr:uid="{00000000-0005-0000-0000-00001E710000}"/>
    <cellStyle name="標準 3 4 2 2 4 4 5" xfId="3873" xr:uid="{00000000-0005-0000-0000-00001F710000}"/>
    <cellStyle name="標準 3 4 2 2 4 4 5 2" xfId="34895" xr:uid="{00000000-0005-0000-0000-000020710000}"/>
    <cellStyle name="標準 3 4 2 2 4 4 5 2 2" xfId="55699" xr:uid="{00000000-0005-0000-0000-000021710000}"/>
    <cellStyle name="標準 3 4 2 2 4 4 5 3" xfId="46967" xr:uid="{00000000-0005-0000-0000-000022710000}"/>
    <cellStyle name="標準 3 4 2 2 4 4 5 4" xfId="24493" xr:uid="{00000000-0005-0000-0000-000023710000}"/>
    <cellStyle name="標準 3 4 2 2 4 4 6" xfId="19575" xr:uid="{00000000-0005-0000-0000-000024710000}"/>
    <cellStyle name="標準 3 4 2 2 4 4 7" xfId="25487" xr:uid="{00000000-0005-0000-0000-000025710000}"/>
    <cellStyle name="標準 3 4 2 2 4 4 7 2" xfId="37559" xr:uid="{00000000-0005-0000-0000-000026710000}"/>
    <cellStyle name="標準 3 4 2 2 4 4 8" xfId="35777" xr:uid="{00000000-0005-0000-0000-000027710000}"/>
    <cellStyle name="標準 3 4 2 2 4 4 9" xfId="14570" xr:uid="{00000000-0005-0000-0000-000028710000}"/>
    <cellStyle name="標準 3 4 2 2 4 5" xfId="579" xr:uid="{00000000-0005-0000-0000-000029710000}"/>
    <cellStyle name="標準 3 4 2 2 4 5 2" xfId="2365" xr:uid="{00000000-0005-0000-0000-00002A710000}"/>
    <cellStyle name="標準 3 4 2 2 4 5 2 2" xfId="13291" xr:uid="{00000000-0005-0000-0000-00002B710000}"/>
    <cellStyle name="標準 3 4 2 2 4 5 2 2 2" xfId="32924" xr:uid="{00000000-0005-0000-0000-00002C710000}"/>
    <cellStyle name="標準 3 4 2 2 4 5 2 2 2 2" xfId="53728" xr:uid="{00000000-0005-0000-0000-00002D710000}"/>
    <cellStyle name="標準 3 4 2 2 4 5 2 2 3" xfId="44996" xr:uid="{00000000-0005-0000-0000-00002E710000}"/>
    <cellStyle name="標準 3 4 2 2 4 5 2 2 4" xfId="22521" xr:uid="{00000000-0005-0000-0000-00002F710000}"/>
    <cellStyle name="標準 3 4 2 2 4 5 2 3" xfId="4977" xr:uid="{00000000-0005-0000-0000-000030710000}"/>
    <cellStyle name="標準 3 4 2 2 4 5 2 3 2" xfId="40018" xr:uid="{00000000-0005-0000-0000-000031710000}"/>
    <cellStyle name="標準 3 4 2 2 4 5 2 3 3" xfId="27946" xr:uid="{00000000-0005-0000-0000-000032710000}"/>
    <cellStyle name="標準 3 4 2 2 4 5 2 4" xfId="36779" xr:uid="{00000000-0005-0000-0000-000033710000}"/>
    <cellStyle name="標準 3 4 2 2 4 5 2 5" xfId="17031" xr:uid="{00000000-0005-0000-0000-000034710000}"/>
    <cellStyle name="標準 3 4 2 2 4 5 3" xfId="11660" xr:uid="{00000000-0005-0000-0000-000035710000}"/>
    <cellStyle name="標準 3 4 2 2 4 5 3 2" xfId="27055" xr:uid="{00000000-0005-0000-0000-000036710000}"/>
    <cellStyle name="標準 3 4 2 2 4 5 3 2 2" xfId="48184" xr:uid="{00000000-0005-0000-0000-000037710000}"/>
    <cellStyle name="標準 3 4 2 2 4 5 3 3" xfId="39127" xr:uid="{00000000-0005-0000-0000-000038710000}"/>
    <cellStyle name="標準 3 4 2 2 4 5 3 4" xfId="16140" xr:uid="{00000000-0005-0000-0000-000039710000}"/>
    <cellStyle name="標準 3 4 2 2 4 5 4" xfId="3376" xr:uid="{00000000-0005-0000-0000-00003A710000}"/>
    <cellStyle name="標準 3 4 2 2 4 5 4 2" xfId="28855" xr:uid="{00000000-0005-0000-0000-00003B710000}"/>
    <cellStyle name="標準 3 4 2 2 4 5 4 2 2" xfId="49659" xr:uid="{00000000-0005-0000-0000-00003C710000}"/>
    <cellStyle name="標準 3 4 2 2 4 5 4 3" xfId="40927" xr:uid="{00000000-0005-0000-0000-00003D710000}"/>
    <cellStyle name="標準 3 4 2 2 4 5 4 4" xfId="17954" xr:uid="{00000000-0005-0000-0000-00003E710000}"/>
    <cellStyle name="標準 3 4 2 2 4 5 5" xfId="20918" xr:uid="{00000000-0005-0000-0000-00003F710000}"/>
    <cellStyle name="標準 3 4 2 2 4 5 5 2" xfId="31323" xr:uid="{00000000-0005-0000-0000-000040710000}"/>
    <cellStyle name="標準 3 4 2 2 4 5 5 2 2" xfId="52127" xr:uid="{00000000-0005-0000-0000-000041710000}"/>
    <cellStyle name="標準 3 4 2 2 4 5 5 3" xfId="43395" xr:uid="{00000000-0005-0000-0000-000042710000}"/>
    <cellStyle name="標準 3 4 2 2 4 5 6" xfId="25598" xr:uid="{00000000-0005-0000-0000-000043710000}"/>
    <cellStyle name="標準 3 4 2 2 4 5 6 2" xfId="37670" xr:uid="{00000000-0005-0000-0000-000044710000}"/>
    <cellStyle name="標準 3 4 2 2 4 5 7" xfId="35888" xr:uid="{00000000-0005-0000-0000-000045710000}"/>
    <cellStyle name="標準 3 4 2 2 4 5 8" xfId="14681" xr:uid="{00000000-0005-0000-0000-000046710000}"/>
    <cellStyle name="標準 3 4 2 2 4 5 9" xfId="56601" xr:uid="{00000000-0005-0000-0000-000047710000}"/>
    <cellStyle name="標準 3 4 2 2 4 6" xfId="1465" xr:uid="{00000000-0005-0000-0000-000048710000}"/>
    <cellStyle name="標準 3 4 2 2 4 6 2" xfId="12390" xr:uid="{00000000-0005-0000-0000-000049710000}"/>
    <cellStyle name="標準 3 4 2 2 4 6 2 2" xfId="28057" xr:uid="{00000000-0005-0000-0000-00004A710000}"/>
    <cellStyle name="標準 3 4 2 2 4 6 2 2 2" xfId="40129" xr:uid="{00000000-0005-0000-0000-00004B710000}"/>
    <cellStyle name="標準 3 4 2 2 4 6 2 3" xfId="36890" xr:uid="{00000000-0005-0000-0000-00004C710000}"/>
    <cellStyle name="標準 3 4 2 2 4 6 2 4" xfId="17142" xr:uid="{00000000-0005-0000-0000-00004D710000}"/>
    <cellStyle name="標準 3 4 2 2 4 6 3" xfId="4084" xr:uid="{00000000-0005-0000-0000-00004E710000}"/>
    <cellStyle name="標準 3 4 2 2 4 6 3 2" xfId="27166" xr:uid="{00000000-0005-0000-0000-00004F710000}"/>
    <cellStyle name="標準 3 4 2 2 4 6 3 2 2" xfId="48295" xr:uid="{00000000-0005-0000-0000-000050710000}"/>
    <cellStyle name="標準 3 4 2 2 4 6 3 3" xfId="39238" xr:uid="{00000000-0005-0000-0000-000051710000}"/>
    <cellStyle name="標準 3 4 2 2 4 6 3 4" xfId="16251" xr:uid="{00000000-0005-0000-0000-000052710000}"/>
    <cellStyle name="標準 3 4 2 2 4 6 4" xfId="21627" xr:uid="{00000000-0005-0000-0000-000053710000}"/>
    <cellStyle name="標準 3 4 2 2 4 6 4 2" xfId="32031" xr:uid="{00000000-0005-0000-0000-000054710000}"/>
    <cellStyle name="標準 3 4 2 2 4 6 4 2 2" xfId="52835" xr:uid="{00000000-0005-0000-0000-000055710000}"/>
    <cellStyle name="標準 3 4 2 2 4 6 4 3" xfId="44103" xr:uid="{00000000-0005-0000-0000-000056710000}"/>
    <cellStyle name="標準 3 4 2 2 4 6 5" xfId="25709" xr:uid="{00000000-0005-0000-0000-000057710000}"/>
    <cellStyle name="標準 3 4 2 2 4 6 5 2" xfId="37781" xr:uid="{00000000-0005-0000-0000-000058710000}"/>
    <cellStyle name="標準 3 4 2 2 4 6 6" xfId="35999" xr:uid="{00000000-0005-0000-0000-000059710000}"/>
    <cellStyle name="標準 3 4 2 2 4 6 7" xfId="14792" xr:uid="{00000000-0005-0000-0000-00005A710000}"/>
    <cellStyle name="標準 3 4 2 2 4 6 8" xfId="56360" xr:uid="{00000000-0005-0000-0000-00005B710000}"/>
    <cellStyle name="標準 3 4 2 2 4 7" xfId="6070" xr:uid="{00000000-0005-0000-0000-00005C710000}"/>
    <cellStyle name="標準 3 4 2 2 4 7 2" xfId="17254" xr:uid="{00000000-0005-0000-0000-00005D710000}"/>
    <cellStyle name="標準 3 4 2 2 4 7 2 2" xfId="28169" xr:uid="{00000000-0005-0000-0000-00005E710000}"/>
    <cellStyle name="標準 3 4 2 2 4 7 2 2 2" xfId="40241" xr:uid="{00000000-0005-0000-0000-00005F710000}"/>
    <cellStyle name="標準 3 4 2 2 4 7 2 3" xfId="37002" xr:uid="{00000000-0005-0000-0000-000060710000}"/>
    <cellStyle name="標準 3 4 2 2 4 7 3" xfId="16363" xr:uid="{00000000-0005-0000-0000-000061710000}"/>
    <cellStyle name="標準 3 4 2 2 4 7 3 2" xfId="27278" xr:uid="{00000000-0005-0000-0000-000062710000}"/>
    <cellStyle name="標準 3 4 2 2 4 7 3 2 2" xfId="48407" xr:uid="{00000000-0005-0000-0000-000063710000}"/>
    <cellStyle name="標準 3 4 2 2 4 7 3 3" xfId="39350" xr:uid="{00000000-0005-0000-0000-000064710000}"/>
    <cellStyle name="標準 3 4 2 2 4 7 4" xfId="23374" xr:uid="{00000000-0005-0000-0000-000065710000}"/>
    <cellStyle name="標準 3 4 2 2 4 7 4 2" xfId="33777" xr:uid="{00000000-0005-0000-0000-000066710000}"/>
    <cellStyle name="標準 3 4 2 2 4 7 4 2 2" xfId="54581" xr:uid="{00000000-0005-0000-0000-000067710000}"/>
    <cellStyle name="標準 3 4 2 2 4 7 4 3" xfId="45849" xr:uid="{00000000-0005-0000-0000-000068710000}"/>
    <cellStyle name="標準 3 4 2 2 4 7 5" xfId="25821" xr:uid="{00000000-0005-0000-0000-000069710000}"/>
    <cellStyle name="標準 3 4 2 2 4 7 5 2" xfId="37893" xr:uid="{00000000-0005-0000-0000-00006A710000}"/>
    <cellStyle name="標準 3 4 2 2 4 7 6" xfId="36111" xr:uid="{00000000-0005-0000-0000-00006B710000}"/>
    <cellStyle name="標準 3 4 2 2 4 7 7" xfId="14904" xr:uid="{00000000-0005-0000-0000-00006C710000}"/>
    <cellStyle name="標準 3 4 2 2 4 8" xfId="3198" xr:uid="{00000000-0005-0000-0000-00006D710000}"/>
    <cellStyle name="標準 3 4 2 2 4 8 2" xfId="16475" xr:uid="{00000000-0005-0000-0000-00006E710000}"/>
    <cellStyle name="標準 3 4 2 2 4 8 2 2" xfId="27390" xr:uid="{00000000-0005-0000-0000-00006F710000}"/>
    <cellStyle name="標準 3 4 2 2 4 8 2 2 2" xfId="48519" xr:uid="{00000000-0005-0000-0000-000070710000}"/>
    <cellStyle name="標準 3 4 2 2 4 8 2 3" xfId="39462" xr:uid="{00000000-0005-0000-0000-000071710000}"/>
    <cellStyle name="標準 3 4 2 2 4 8 3" xfId="24161" xr:uid="{00000000-0005-0000-0000-000072710000}"/>
    <cellStyle name="標準 3 4 2 2 4 8 3 2" xfId="34563" xr:uid="{00000000-0005-0000-0000-000073710000}"/>
    <cellStyle name="標準 3 4 2 2 4 8 3 2 2" xfId="55367" xr:uid="{00000000-0005-0000-0000-000074710000}"/>
    <cellStyle name="標準 3 4 2 2 4 8 3 3" xfId="46635" xr:uid="{00000000-0005-0000-0000-000075710000}"/>
    <cellStyle name="標準 3 4 2 2 4 8 4" xfId="25933" xr:uid="{00000000-0005-0000-0000-000076710000}"/>
    <cellStyle name="標準 3 4 2 2 4 8 4 2" xfId="38005" xr:uid="{00000000-0005-0000-0000-000077710000}"/>
    <cellStyle name="標準 3 4 2 2 4 8 5" xfId="36223" xr:uid="{00000000-0005-0000-0000-000078710000}"/>
    <cellStyle name="標準 3 4 2 2 4 8 6" xfId="15016" xr:uid="{00000000-0005-0000-0000-000079710000}"/>
    <cellStyle name="標準 3 4 2 2 4 9" xfId="14248" xr:uid="{00000000-0005-0000-0000-00007A710000}"/>
    <cellStyle name="標準 3 4 2 2 4 9 2" xfId="16598" xr:uid="{00000000-0005-0000-0000-00007B710000}"/>
    <cellStyle name="標準 3 4 2 2 4 9 2 2" xfId="27513" xr:uid="{00000000-0005-0000-0000-00007C710000}"/>
    <cellStyle name="標準 3 4 2 2 4 9 2 2 2" xfId="48642" xr:uid="{00000000-0005-0000-0000-00007D710000}"/>
    <cellStyle name="標準 3 4 2 2 4 9 2 3" xfId="39585" xr:uid="{00000000-0005-0000-0000-00007E710000}"/>
    <cellStyle name="標準 3 4 2 2 4 9 3" xfId="24930" xr:uid="{00000000-0005-0000-0000-00007F710000}"/>
    <cellStyle name="標準 3 4 2 2 4 9 3 2" xfId="35332" xr:uid="{00000000-0005-0000-0000-000080710000}"/>
    <cellStyle name="標準 3 4 2 2 4 9 3 2 2" xfId="56136" xr:uid="{00000000-0005-0000-0000-000081710000}"/>
    <cellStyle name="標準 3 4 2 2 4 9 3 3" xfId="47404" xr:uid="{00000000-0005-0000-0000-000082710000}"/>
    <cellStyle name="標準 3 4 2 2 4 9 4" xfId="25165" xr:uid="{00000000-0005-0000-0000-000083710000}"/>
    <cellStyle name="標準 3 4 2 2 4 9 4 2" xfId="37237" xr:uid="{00000000-0005-0000-0000-000084710000}"/>
    <cellStyle name="標準 3 4 2 2 4 9 5" xfId="36346" xr:uid="{00000000-0005-0000-0000-000085710000}"/>
    <cellStyle name="標準 3 4 2 2 5" xfId="864" xr:uid="{00000000-0005-0000-0000-000086710000}"/>
    <cellStyle name="標準 3 4 2 2 5 10" xfId="25245" xr:uid="{00000000-0005-0000-0000-000087710000}"/>
    <cellStyle name="標準 3 4 2 2 5 10 2" xfId="37317" xr:uid="{00000000-0005-0000-0000-000088710000}"/>
    <cellStyle name="標準 3 4 2 2 5 11" xfId="35535" xr:uid="{00000000-0005-0000-0000-000089710000}"/>
    <cellStyle name="標準 3 4 2 2 5 12" xfId="14328" xr:uid="{00000000-0005-0000-0000-00008A710000}"/>
    <cellStyle name="標準 3 4 2 2 5 13" xfId="56451" xr:uid="{00000000-0005-0000-0000-00008B710000}"/>
    <cellStyle name="標準 3 4 2 2 5 2" xfId="1052" xr:uid="{00000000-0005-0000-0000-00008C710000}"/>
    <cellStyle name="標準 3 4 2 2 5 2 10" xfId="57073" xr:uid="{00000000-0005-0000-0000-00008D710000}"/>
    <cellStyle name="標準 3 4 2 2 5 2 2" xfId="2836" xr:uid="{00000000-0005-0000-0000-00008E710000}"/>
    <cellStyle name="標準 3 4 2 2 5 2 2 2" xfId="13762" xr:uid="{00000000-0005-0000-0000-00008F710000}"/>
    <cellStyle name="標準 3 4 2 2 5 2 2 2 2" xfId="22992" xr:uid="{00000000-0005-0000-0000-000090710000}"/>
    <cellStyle name="標準 3 4 2 2 5 2 2 2 2 2" xfId="33395" xr:uid="{00000000-0005-0000-0000-000091710000}"/>
    <cellStyle name="標準 3 4 2 2 5 2 2 2 2 2 2" xfId="54199" xr:uid="{00000000-0005-0000-0000-000092710000}"/>
    <cellStyle name="標準 3 4 2 2 5 2 2 2 2 3" xfId="45467" xr:uid="{00000000-0005-0000-0000-000093710000}"/>
    <cellStyle name="標準 3 4 2 2 5 2 2 2 3" xfId="29326" xr:uid="{00000000-0005-0000-0000-000094710000}"/>
    <cellStyle name="標準 3 4 2 2 5 2 2 2 3 2" xfId="50130" xr:uid="{00000000-0005-0000-0000-000095710000}"/>
    <cellStyle name="標準 3 4 2 2 5 2 2 2 4" xfId="41398" xr:uid="{00000000-0005-0000-0000-000096710000}"/>
    <cellStyle name="標準 3 4 2 2 5 2 2 2 5" xfId="18429" xr:uid="{00000000-0005-0000-0000-000097710000}"/>
    <cellStyle name="標準 3 4 2 2 5 2 2 3" xfId="11980" xr:uid="{00000000-0005-0000-0000-000098710000}"/>
    <cellStyle name="標準 3 4 2 2 5 2 2 3 2" xfId="31618" xr:uid="{00000000-0005-0000-0000-000099710000}"/>
    <cellStyle name="標準 3 4 2 2 5 2 2 3 2 2" xfId="52422" xr:uid="{00000000-0005-0000-0000-00009A710000}"/>
    <cellStyle name="標準 3 4 2 2 5 2 2 3 3" xfId="43690" xr:uid="{00000000-0005-0000-0000-00009B710000}"/>
    <cellStyle name="標準 3 4 2 2 5 2 2 3 4" xfId="21214" xr:uid="{00000000-0005-0000-0000-00009C710000}"/>
    <cellStyle name="標準 3 4 2 2 5 2 2 4" xfId="5448" xr:uid="{00000000-0005-0000-0000-00009D710000}"/>
    <cellStyle name="標準 3 4 2 2 5 2 2 4 2" xfId="48722" xr:uid="{00000000-0005-0000-0000-00009E710000}"/>
    <cellStyle name="標準 3 4 2 2 5 2 2 4 3" xfId="27593" xr:uid="{00000000-0005-0000-0000-00009F710000}"/>
    <cellStyle name="標準 3 4 2 2 5 2 2 5" xfId="39665" xr:uid="{00000000-0005-0000-0000-0000A0710000}"/>
    <cellStyle name="標準 3 4 2 2 5 2 2 6" xfId="16678" xr:uid="{00000000-0005-0000-0000-0000A1710000}"/>
    <cellStyle name="標準 3 4 2 2 5 2 3" xfId="1943" xr:uid="{00000000-0005-0000-0000-0000A2710000}"/>
    <cellStyle name="標準 3 4 2 2 5 2 3 2" xfId="12869" xr:uid="{00000000-0005-0000-0000-0000A3710000}"/>
    <cellStyle name="標準 3 4 2 2 5 2 3 2 2" xfId="32502" xr:uid="{00000000-0005-0000-0000-0000A4710000}"/>
    <cellStyle name="標準 3 4 2 2 5 2 3 2 2 2" xfId="53306" xr:uid="{00000000-0005-0000-0000-0000A5710000}"/>
    <cellStyle name="標準 3 4 2 2 5 2 3 2 3" xfId="44574" xr:uid="{00000000-0005-0000-0000-0000A6710000}"/>
    <cellStyle name="標準 3 4 2 2 5 2 3 2 4" xfId="22099" xr:uid="{00000000-0005-0000-0000-0000A7710000}"/>
    <cellStyle name="標準 3 4 2 2 5 2 3 3" xfId="4555" xr:uid="{00000000-0005-0000-0000-0000A8710000}"/>
    <cellStyle name="標準 3 4 2 2 5 2 3 3 2" xfId="49509" xr:uid="{00000000-0005-0000-0000-0000A9710000}"/>
    <cellStyle name="標準 3 4 2 2 5 2 3 3 3" xfId="28705" xr:uid="{00000000-0005-0000-0000-0000AA710000}"/>
    <cellStyle name="標準 3 4 2 2 5 2 3 4" xfId="40777" xr:uid="{00000000-0005-0000-0000-0000AB710000}"/>
    <cellStyle name="標準 3 4 2 2 5 2 3 5" xfId="17790" xr:uid="{00000000-0005-0000-0000-0000AC710000}"/>
    <cellStyle name="標準 3 4 2 2 5 2 4" xfId="8182" xr:uid="{00000000-0005-0000-0000-0000AD710000}"/>
    <cellStyle name="標準 3 4 2 2 5 2 4 2" xfId="34169" xr:uid="{00000000-0005-0000-0000-0000AE710000}"/>
    <cellStyle name="標準 3 4 2 2 5 2 4 2 2" xfId="54973" xr:uid="{00000000-0005-0000-0000-0000AF710000}"/>
    <cellStyle name="標準 3 4 2 2 5 2 4 3" xfId="46241" xr:uid="{00000000-0005-0000-0000-0000B0710000}"/>
    <cellStyle name="標準 3 4 2 2 5 2 4 4" xfId="23767" xr:uid="{00000000-0005-0000-0000-0000B1710000}"/>
    <cellStyle name="標準 3 4 2 2 5 2 5" xfId="3671" xr:uid="{00000000-0005-0000-0000-0000B2710000}"/>
    <cellStyle name="標準 3 4 2 2 5 2 5 2" xfId="34955" xr:uid="{00000000-0005-0000-0000-0000B3710000}"/>
    <cellStyle name="標準 3 4 2 2 5 2 5 2 2" xfId="55759" xr:uid="{00000000-0005-0000-0000-0000B4710000}"/>
    <cellStyle name="標準 3 4 2 2 5 2 5 3" xfId="47027" xr:uid="{00000000-0005-0000-0000-0000B5710000}"/>
    <cellStyle name="標準 3 4 2 2 5 2 5 4" xfId="24553" xr:uid="{00000000-0005-0000-0000-0000B6710000}"/>
    <cellStyle name="標準 3 4 2 2 5 2 6" xfId="19578" xr:uid="{00000000-0005-0000-0000-0000B7710000}"/>
    <cellStyle name="標準 3 4 2 2 5 2 7" xfId="26237" xr:uid="{00000000-0005-0000-0000-0000B8710000}"/>
    <cellStyle name="標準 3 4 2 2 5 2 7 2" xfId="38309" xr:uid="{00000000-0005-0000-0000-0000B9710000}"/>
    <cellStyle name="標準 3 4 2 2 5 2 8" xfId="36426" xr:uid="{00000000-0005-0000-0000-0000BA710000}"/>
    <cellStyle name="標準 3 4 2 2 5 2 9" xfId="15321" xr:uid="{00000000-0005-0000-0000-0000BB710000}"/>
    <cellStyle name="標準 3 4 2 2 5 3" xfId="1334" xr:uid="{00000000-0005-0000-0000-0000BC710000}"/>
    <cellStyle name="標準 3 4 2 2 5 3 2" xfId="3067" xr:uid="{00000000-0005-0000-0000-0000BD710000}"/>
    <cellStyle name="標準 3 4 2 2 5 3 2 2" xfId="13993" xr:uid="{00000000-0005-0000-0000-0000BE710000}"/>
    <cellStyle name="標準 3 4 2 2 5 3 2 2 2" xfId="33626" xr:uid="{00000000-0005-0000-0000-0000BF710000}"/>
    <cellStyle name="標準 3 4 2 2 5 3 2 2 2 2" xfId="54430" xr:uid="{00000000-0005-0000-0000-0000C0710000}"/>
    <cellStyle name="標準 3 4 2 2 5 3 2 2 3" xfId="45698" xr:uid="{00000000-0005-0000-0000-0000C1710000}"/>
    <cellStyle name="標準 3 4 2 2 5 3 2 2 4" xfId="23223" xr:uid="{00000000-0005-0000-0000-0000C2710000}"/>
    <cellStyle name="標準 3 4 2 2 5 3 2 3" xfId="12262" xr:uid="{00000000-0005-0000-0000-0000C3710000}"/>
    <cellStyle name="標準 3 4 2 2 5 3 2 3 2" xfId="31900" xr:uid="{00000000-0005-0000-0000-0000C4710000}"/>
    <cellStyle name="標準 3 4 2 2 5 3 2 3 2 2" xfId="52704" xr:uid="{00000000-0005-0000-0000-0000C5710000}"/>
    <cellStyle name="標準 3 4 2 2 5 3 2 3 3" xfId="43972" xr:uid="{00000000-0005-0000-0000-0000C6710000}"/>
    <cellStyle name="標準 3 4 2 2 5 3 2 3 4" xfId="21496" xr:uid="{00000000-0005-0000-0000-0000C7710000}"/>
    <cellStyle name="標準 3 4 2 2 5 3 2 4" xfId="5679" xr:uid="{00000000-0005-0000-0000-0000C8710000}"/>
    <cellStyle name="標準 3 4 2 2 5 3 2 4 2" xfId="50361" xr:uid="{00000000-0005-0000-0000-0000C9710000}"/>
    <cellStyle name="標準 3 4 2 2 5 3 2 4 3" xfId="29557" xr:uid="{00000000-0005-0000-0000-0000CA710000}"/>
    <cellStyle name="標準 3 4 2 2 5 3 2 5" xfId="41629" xr:uid="{00000000-0005-0000-0000-0000CB710000}"/>
    <cellStyle name="標準 3 4 2 2 5 3 2 6" xfId="18660" xr:uid="{00000000-0005-0000-0000-0000CC710000}"/>
    <cellStyle name="標準 3 4 2 2 5 3 3" xfId="2174" xr:uid="{00000000-0005-0000-0000-0000CD710000}"/>
    <cellStyle name="標準 3 4 2 2 5 3 3 2" xfId="13100" xr:uid="{00000000-0005-0000-0000-0000CE710000}"/>
    <cellStyle name="標準 3 4 2 2 5 3 3 2 2" xfId="53537" xr:uid="{00000000-0005-0000-0000-0000CF710000}"/>
    <cellStyle name="標準 3 4 2 2 5 3 3 2 3" xfId="32733" xr:uid="{00000000-0005-0000-0000-0000D0710000}"/>
    <cellStyle name="標準 3 4 2 2 5 3 3 3" xfId="4786" xr:uid="{00000000-0005-0000-0000-0000D1710000}"/>
    <cellStyle name="標準 3 4 2 2 5 3 3 3 2" xfId="44805" xr:uid="{00000000-0005-0000-0000-0000D2710000}"/>
    <cellStyle name="標準 3 4 2 2 5 3 3 4" xfId="22330" xr:uid="{00000000-0005-0000-0000-0000D3710000}"/>
    <cellStyle name="標準 3 4 2 2 5 3 4" xfId="8183" xr:uid="{00000000-0005-0000-0000-0000D4710000}"/>
    <cellStyle name="標準 3 4 2 2 5 3 5" xfId="3953" xr:uid="{00000000-0005-0000-0000-0000D5710000}"/>
    <cellStyle name="標準 3 4 2 2 5 3 5 2" xfId="47831" xr:uid="{00000000-0005-0000-0000-0000D6710000}"/>
    <cellStyle name="標準 3 4 2 2 5 3 5 3" xfId="26702" xr:uid="{00000000-0005-0000-0000-0000D7710000}"/>
    <cellStyle name="標準 3 4 2 2 5 3 6" xfId="38774" xr:uid="{00000000-0005-0000-0000-0000D8710000}"/>
    <cellStyle name="標準 3 4 2 2 5 3 7" xfId="15787" xr:uid="{00000000-0005-0000-0000-0000D9710000}"/>
    <cellStyle name="標準 3 4 2 2 5 3 8" xfId="57304" xr:uid="{00000000-0005-0000-0000-0000DA710000}"/>
    <cellStyle name="標準 3 4 2 2 5 4" xfId="1816" xr:uid="{00000000-0005-0000-0000-0000DB710000}"/>
    <cellStyle name="標準 3 4 2 2 5 4 2" xfId="2709" xr:uid="{00000000-0005-0000-0000-0000DC710000}"/>
    <cellStyle name="標準 3 4 2 2 5 4 2 2" xfId="13635" xr:uid="{00000000-0005-0000-0000-0000DD710000}"/>
    <cellStyle name="標準 3 4 2 2 5 4 2 2 2" xfId="54072" xr:uid="{00000000-0005-0000-0000-0000DE710000}"/>
    <cellStyle name="標準 3 4 2 2 5 4 2 2 3" xfId="33268" xr:uid="{00000000-0005-0000-0000-0000DF710000}"/>
    <cellStyle name="標準 3 4 2 2 5 4 2 3" xfId="5321" xr:uid="{00000000-0005-0000-0000-0000E0710000}"/>
    <cellStyle name="標準 3 4 2 2 5 4 2 3 2" xfId="45340" xr:uid="{00000000-0005-0000-0000-0000E1710000}"/>
    <cellStyle name="標準 3 4 2 2 5 4 2 4" xfId="22865" xr:uid="{00000000-0005-0000-0000-0000E2710000}"/>
    <cellStyle name="標準 3 4 2 2 5 4 3" xfId="12742" xr:uid="{00000000-0005-0000-0000-0000E3710000}"/>
    <cellStyle name="標準 3 4 2 2 5 4 3 2" xfId="32375" xr:uid="{00000000-0005-0000-0000-0000E4710000}"/>
    <cellStyle name="標準 3 4 2 2 5 4 3 2 2" xfId="53179" xr:uid="{00000000-0005-0000-0000-0000E5710000}"/>
    <cellStyle name="標準 3 4 2 2 5 4 3 3" xfId="44447" xr:uid="{00000000-0005-0000-0000-0000E6710000}"/>
    <cellStyle name="標準 3 4 2 2 5 4 3 4" xfId="21972" xr:uid="{00000000-0005-0000-0000-0000E7710000}"/>
    <cellStyle name="標準 3 4 2 2 5 4 4" xfId="8181" xr:uid="{00000000-0005-0000-0000-0000E8710000}"/>
    <cellStyle name="標準 3 4 2 2 5 4 5" xfId="4428" xr:uid="{00000000-0005-0000-0000-0000E9710000}"/>
    <cellStyle name="標準 3 4 2 2 5 4 5 2" xfId="50003" xr:uid="{00000000-0005-0000-0000-0000EA710000}"/>
    <cellStyle name="標準 3 4 2 2 5 4 5 3" xfId="29199" xr:uid="{00000000-0005-0000-0000-0000EB710000}"/>
    <cellStyle name="標準 3 4 2 2 5 4 6" xfId="41271" xr:uid="{00000000-0005-0000-0000-0000EC710000}"/>
    <cellStyle name="標準 3 4 2 2 5 4 7" xfId="18302" xr:uid="{00000000-0005-0000-0000-0000ED710000}"/>
    <cellStyle name="標準 3 4 2 2 5 4 8" xfId="56946" xr:uid="{00000000-0005-0000-0000-0000EE710000}"/>
    <cellStyle name="標準 3 4 2 2 5 5" xfId="2425" xr:uid="{00000000-0005-0000-0000-0000EF710000}"/>
    <cellStyle name="標準 3 4 2 2 5 5 2" xfId="13351" xr:uid="{00000000-0005-0000-0000-0000F0710000}"/>
    <cellStyle name="標準 3 4 2 2 5 5 2 2" xfId="32984" xr:uid="{00000000-0005-0000-0000-0000F1710000}"/>
    <cellStyle name="標準 3 4 2 2 5 5 2 2 2" xfId="53788" xr:uid="{00000000-0005-0000-0000-0000F2710000}"/>
    <cellStyle name="標準 3 4 2 2 5 5 2 3" xfId="45056" xr:uid="{00000000-0005-0000-0000-0000F3710000}"/>
    <cellStyle name="標準 3 4 2 2 5 5 2 4" xfId="22581" xr:uid="{00000000-0005-0000-0000-0000F4710000}"/>
    <cellStyle name="標準 3 4 2 2 5 5 3" xfId="11795" xr:uid="{00000000-0005-0000-0000-0000F5710000}"/>
    <cellStyle name="標準 3 4 2 2 5 5 3 2" xfId="31436" xr:uid="{00000000-0005-0000-0000-0000F6710000}"/>
    <cellStyle name="標準 3 4 2 2 5 5 3 2 2" xfId="52240" xr:uid="{00000000-0005-0000-0000-0000F7710000}"/>
    <cellStyle name="標準 3 4 2 2 5 5 3 3" xfId="43508" xr:uid="{00000000-0005-0000-0000-0000F8710000}"/>
    <cellStyle name="標準 3 4 2 2 5 5 3 4" xfId="21032" xr:uid="{00000000-0005-0000-0000-0000F9710000}"/>
    <cellStyle name="標準 3 4 2 2 5 5 4" xfId="5037" xr:uid="{00000000-0005-0000-0000-0000FA710000}"/>
    <cellStyle name="標準 3 4 2 2 5 5 4 2" xfId="49719" xr:uid="{00000000-0005-0000-0000-0000FB710000}"/>
    <cellStyle name="標準 3 4 2 2 5 5 4 3" xfId="28915" xr:uid="{00000000-0005-0000-0000-0000FC710000}"/>
    <cellStyle name="標準 3 4 2 2 5 5 5" xfId="40987" xr:uid="{00000000-0005-0000-0000-0000FD710000}"/>
    <cellStyle name="標準 3 4 2 2 5 5 6" xfId="18014" xr:uid="{00000000-0005-0000-0000-0000FE710000}"/>
    <cellStyle name="標準 3 4 2 2 5 5 7" xfId="56661" xr:uid="{00000000-0005-0000-0000-0000FF710000}"/>
    <cellStyle name="標準 3 4 2 2 5 6" xfId="1526" xr:uid="{00000000-0005-0000-0000-000000720000}"/>
    <cellStyle name="標準 3 4 2 2 5 6 2" xfId="12450" xr:uid="{00000000-0005-0000-0000-000001720000}"/>
    <cellStyle name="標準 3 4 2 2 5 6 2 2" xfId="32091" xr:uid="{00000000-0005-0000-0000-000002720000}"/>
    <cellStyle name="標準 3 4 2 2 5 6 2 2 2" xfId="52895" xr:uid="{00000000-0005-0000-0000-000003720000}"/>
    <cellStyle name="標準 3 4 2 2 5 6 2 3" xfId="44163" xr:uid="{00000000-0005-0000-0000-000004720000}"/>
    <cellStyle name="標準 3 4 2 2 5 6 2 4" xfId="21687" xr:uid="{00000000-0005-0000-0000-000005720000}"/>
    <cellStyle name="標準 3 4 2 2 5 6 3" xfId="4144" xr:uid="{00000000-0005-0000-0000-000006720000}"/>
    <cellStyle name="標準 3 4 2 2 5 6 3 2" xfId="49176" xr:uid="{00000000-0005-0000-0000-000007720000}"/>
    <cellStyle name="標準 3 4 2 2 5 6 3 3" xfId="28372" xr:uid="{00000000-0005-0000-0000-000008720000}"/>
    <cellStyle name="標準 3 4 2 2 5 6 4" xfId="40444" xr:uid="{00000000-0005-0000-0000-000009720000}"/>
    <cellStyle name="標準 3 4 2 2 5 6 5" xfId="17457" xr:uid="{00000000-0005-0000-0000-00000A720000}"/>
    <cellStyle name="標準 3 4 2 2 5 7" xfId="6130" xr:uid="{00000000-0005-0000-0000-00000B720000}"/>
    <cellStyle name="標準 3 4 2 2 5 7 2" xfId="33837" xr:uid="{00000000-0005-0000-0000-00000C720000}"/>
    <cellStyle name="標準 3 4 2 2 5 7 2 2" xfId="54641" xr:uid="{00000000-0005-0000-0000-00000D720000}"/>
    <cellStyle name="標準 3 4 2 2 5 7 3" xfId="45909" xr:uid="{00000000-0005-0000-0000-00000E720000}"/>
    <cellStyle name="標準 3 4 2 2 5 7 4" xfId="23434" xr:uid="{00000000-0005-0000-0000-00000F720000}"/>
    <cellStyle name="標準 3 4 2 2 5 8" xfId="3489" xr:uid="{00000000-0005-0000-0000-000010720000}"/>
    <cellStyle name="標準 3 4 2 2 5 8 2" xfId="34623" xr:uid="{00000000-0005-0000-0000-000011720000}"/>
    <cellStyle name="標準 3 4 2 2 5 8 2 2" xfId="55427" xr:uid="{00000000-0005-0000-0000-000012720000}"/>
    <cellStyle name="標準 3 4 2 2 5 8 3" xfId="46695" xr:uid="{00000000-0005-0000-0000-000013720000}"/>
    <cellStyle name="標準 3 4 2 2 5 8 4" xfId="24221" xr:uid="{00000000-0005-0000-0000-000014720000}"/>
    <cellStyle name="標準 3 4 2 2 5 9" xfId="19252" xr:uid="{00000000-0005-0000-0000-000015720000}"/>
    <cellStyle name="標準 3 4 2 2 5 9 2" xfId="30136" xr:uid="{00000000-0005-0000-0000-000016720000}"/>
    <cellStyle name="標準 3 4 2 2 5 9 2 2" xfId="50940" xr:uid="{00000000-0005-0000-0000-000017720000}"/>
    <cellStyle name="標準 3 4 2 2 5 9 3" xfId="42208" xr:uid="{00000000-0005-0000-0000-000018720000}"/>
    <cellStyle name="標準 3 4 2 2 6" xfId="1130" xr:uid="{00000000-0005-0000-0000-000019720000}"/>
    <cellStyle name="標準 3 4 2 2 6 10" xfId="14439" xr:uid="{00000000-0005-0000-0000-00001A720000}"/>
    <cellStyle name="標準 3 4 2 2 6 11" xfId="56721" xr:uid="{00000000-0005-0000-0000-00001B720000}"/>
    <cellStyle name="標準 3 4 2 2 6 2" xfId="2015" xr:uid="{00000000-0005-0000-0000-00001C720000}"/>
    <cellStyle name="標準 3 4 2 2 6 2 10" xfId="57145" xr:uid="{00000000-0005-0000-0000-00001D720000}"/>
    <cellStyle name="標準 3 4 2 2 6 2 2" xfId="2908" xr:uid="{00000000-0005-0000-0000-00001E720000}"/>
    <cellStyle name="標準 3 4 2 2 6 2 2 2" xfId="13834" xr:uid="{00000000-0005-0000-0000-00001F720000}"/>
    <cellStyle name="標準 3 4 2 2 6 2 2 2 2" xfId="33467" xr:uid="{00000000-0005-0000-0000-000020720000}"/>
    <cellStyle name="標準 3 4 2 2 6 2 2 2 2 2" xfId="54271" xr:uid="{00000000-0005-0000-0000-000021720000}"/>
    <cellStyle name="標準 3 4 2 2 6 2 2 2 3" xfId="45539" xr:uid="{00000000-0005-0000-0000-000022720000}"/>
    <cellStyle name="標準 3 4 2 2 6 2 2 2 4" xfId="23064" xr:uid="{00000000-0005-0000-0000-000023720000}"/>
    <cellStyle name="標準 3 4 2 2 6 2 2 3" xfId="5520" xr:uid="{00000000-0005-0000-0000-000024720000}"/>
    <cellStyle name="標準 3 4 2 2 6 2 2 3 2" xfId="48833" xr:uid="{00000000-0005-0000-0000-000025720000}"/>
    <cellStyle name="標準 3 4 2 2 6 2 2 3 3" xfId="27704" xr:uid="{00000000-0005-0000-0000-000026720000}"/>
    <cellStyle name="標準 3 4 2 2 6 2 2 4" xfId="39776" xr:uid="{00000000-0005-0000-0000-000027720000}"/>
    <cellStyle name="標準 3 4 2 2 6 2 2 5" xfId="16789" xr:uid="{00000000-0005-0000-0000-000028720000}"/>
    <cellStyle name="標準 3 4 2 2 6 2 3" xfId="12941" xr:uid="{00000000-0005-0000-0000-000029720000}"/>
    <cellStyle name="標準 3 4 2 2 6 2 3 2" xfId="22171" xr:uid="{00000000-0005-0000-0000-00002A720000}"/>
    <cellStyle name="標準 3 4 2 2 6 2 3 2 2" xfId="32574" xr:uid="{00000000-0005-0000-0000-00002B720000}"/>
    <cellStyle name="標準 3 4 2 2 6 2 3 2 2 2" xfId="53378" xr:uid="{00000000-0005-0000-0000-00002C720000}"/>
    <cellStyle name="標準 3 4 2 2 6 2 3 2 3" xfId="44646" xr:uid="{00000000-0005-0000-0000-00002D720000}"/>
    <cellStyle name="標準 3 4 2 2 6 2 3 3" xfId="29398" xr:uid="{00000000-0005-0000-0000-00002E720000}"/>
    <cellStyle name="標準 3 4 2 2 6 2 3 3 2" xfId="50202" xr:uid="{00000000-0005-0000-0000-00002F720000}"/>
    <cellStyle name="標準 3 4 2 2 6 2 3 4" xfId="41470" xr:uid="{00000000-0005-0000-0000-000030720000}"/>
    <cellStyle name="標準 3 4 2 2 6 2 3 5" xfId="18501" xr:uid="{00000000-0005-0000-0000-000031720000}"/>
    <cellStyle name="標準 3 4 2 2 6 2 4" xfId="8184" xr:uid="{00000000-0005-0000-0000-000032720000}"/>
    <cellStyle name="標準 3 4 2 2 6 2 4 2" xfId="34229" xr:uid="{00000000-0005-0000-0000-000033720000}"/>
    <cellStyle name="標準 3 4 2 2 6 2 4 2 2" xfId="55033" xr:uid="{00000000-0005-0000-0000-000034720000}"/>
    <cellStyle name="標準 3 4 2 2 6 2 4 3" xfId="46301" xr:uid="{00000000-0005-0000-0000-000035720000}"/>
    <cellStyle name="標準 3 4 2 2 6 2 4 4" xfId="23827" xr:uid="{00000000-0005-0000-0000-000036720000}"/>
    <cellStyle name="標準 3 4 2 2 6 2 5" xfId="4627" xr:uid="{00000000-0005-0000-0000-000037720000}"/>
    <cellStyle name="標準 3 4 2 2 6 2 5 2" xfId="35015" xr:uid="{00000000-0005-0000-0000-000038720000}"/>
    <cellStyle name="標準 3 4 2 2 6 2 5 2 2" xfId="55819" xr:uid="{00000000-0005-0000-0000-000039720000}"/>
    <cellStyle name="標準 3 4 2 2 6 2 5 3" xfId="47087" xr:uid="{00000000-0005-0000-0000-00003A720000}"/>
    <cellStyle name="標準 3 4 2 2 6 2 5 4" xfId="24613" xr:uid="{00000000-0005-0000-0000-00003B720000}"/>
    <cellStyle name="標準 3 4 2 2 6 2 6" xfId="19579" xr:uid="{00000000-0005-0000-0000-00003C720000}"/>
    <cellStyle name="標準 3 4 2 2 6 2 7" xfId="26297" xr:uid="{00000000-0005-0000-0000-00003D720000}"/>
    <cellStyle name="標準 3 4 2 2 6 2 7 2" xfId="38369" xr:uid="{00000000-0005-0000-0000-00003E720000}"/>
    <cellStyle name="標準 3 4 2 2 6 2 8" xfId="36537" xr:uid="{00000000-0005-0000-0000-00003F720000}"/>
    <cellStyle name="標準 3 4 2 2 6 2 9" xfId="15381" xr:uid="{00000000-0005-0000-0000-000040720000}"/>
    <cellStyle name="標準 3 4 2 2 6 3" xfId="2485" xr:uid="{00000000-0005-0000-0000-000041720000}"/>
    <cellStyle name="標準 3 4 2 2 6 3 2" xfId="13411" xr:uid="{00000000-0005-0000-0000-000042720000}"/>
    <cellStyle name="標準 3 4 2 2 6 3 2 2" xfId="22641" xr:uid="{00000000-0005-0000-0000-000043720000}"/>
    <cellStyle name="標準 3 4 2 2 6 3 2 2 2" xfId="33044" xr:uid="{00000000-0005-0000-0000-000044720000}"/>
    <cellStyle name="標準 3 4 2 2 6 3 2 2 2 2" xfId="53848" xr:uid="{00000000-0005-0000-0000-000045720000}"/>
    <cellStyle name="標準 3 4 2 2 6 3 2 2 3" xfId="45116" xr:uid="{00000000-0005-0000-0000-000046720000}"/>
    <cellStyle name="標準 3 4 2 2 6 3 2 3" xfId="28975" xr:uid="{00000000-0005-0000-0000-000047720000}"/>
    <cellStyle name="標準 3 4 2 2 6 3 2 3 2" xfId="49779" xr:uid="{00000000-0005-0000-0000-000048720000}"/>
    <cellStyle name="標準 3 4 2 2 6 3 2 4" xfId="41047" xr:uid="{00000000-0005-0000-0000-000049720000}"/>
    <cellStyle name="標準 3 4 2 2 6 3 2 5" xfId="18074" xr:uid="{00000000-0005-0000-0000-00004A720000}"/>
    <cellStyle name="標準 3 4 2 2 6 3 3" xfId="12058" xr:uid="{00000000-0005-0000-0000-00004B720000}"/>
    <cellStyle name="標準 3 4 2 2 6 3 3 2" xfId="31696" xr:uid="{00000000-0005-0000-0000-00004C720000}"/>
    <cellStyle name="標準 3 4 2 2 6 3 3 2 2" xfId="52500" xr:uid="{00000000-0005-0000-0000-00004D720000}"/>
    <cellStyle name="標準 3 4 2 2 6 3 3 3" xfId="43768" xr:uid="{00000000-0005-0000-0000-00004E720000}"/>
    <cellStyle name="標準 3 4 2 2 6 3 3 4" xfId="21292" xr:uid="{00000000-0005-0000-0000-00004F720000}"/>
    <cellStyle name="標準 3 4 2 2 6 3 4" xfId="5097" xr:uid="{00000000-0005-0000-0000-000050720000}"/>
    <cellStyle name="標準 3 4 2 2 6 3 4 2" xfId="47942" xr:uid="{00000000-0005-0000-0000-000051720000}"/>
    <cellStyle name="標準 3 4 2 2 6 3 4 3" xfId="26813" xr:uid="{00000000-0005-0000-0000-000052720000}"/>
    <cellStyle name="標準 3 4 2 2 6 3 5" xfId="38885" xr:uid="{00000000-0005-0000-0000-000053720000}"/>
    <cellStyle name="標準 3 4 2 2 6 3 6" xfId="15898" xr:uid="{00000000-0005-0000-0000-000054720000}"/>
    <cellStyle name="標準 3 4 2 2 6 4" xfId="1586" xr:uid="{00000000-0005-0000-0000-000055720000}"/>
    <cellStyle name="標準 3 4 2 2 6 4 2" xfId="12510" xr:uid="{00000000-0005-0000-0000-000056720000}"/>
    <cellStyle name="標準 3 4 2 2 6 4 2 2" xfId="32151" xr:uid="{00000000-0005-0000-0000-000057720000}"/>
    <cellStyle name="標準 3 4 2 2 6 4 2 2 2" xfId="52955" xr:uid="{00000000-0005-0000-0000-000058720000}"/>
    <cellStyle name="標準 3 4 2 2 6 4 2 3" xfId="44223" xr:uid="{00000000-0005-0000-0000-000059720000}"/>
    <cellStyle name="標準 3 4 2 2 6 4 2 4" xfId="21747" xr:uid="{00000000-0005-0000-0000-00005A720000}"/>
    <cellStyle name="標準 3 4 2 2 6 4 3" xfId="4204" xr:uid="{00000000-0005-0000-0000-00005B720000}"/>
    <cellStyle name="標準 3 4 2 2 6 4 3 2" xfId="49287" xr:uid="{00000000-0005-0000-0000-00005C720000}"/>
    <cellStyle name="標準 3 4 2 2 6 4 3 3" xfId="28483" xr:uid="{00000000-0005-0000-0000-00005D720000}"/>
    <cellStyle name="標準 3 4 2 2 6 4 4" xfId="40555" xr:uid="{00000000-0005-0000-0000-00005E720000}"/>
    <cellStyle name="標準 3 4 2 2 6 4 5" xfId="17568" xr:uid="{00000000-0005-0000-0000-00005F720000}"/>
    <cellStyle name="標準 3 4 2 2 6 5" xfId="6190" xr:uid="{00000000-0005-0000-0000-000060720000}"/>
    <cellStyle name="標準 3 4 2 2 6 5 2" xfId="33897" xr:uid="{00000000-0005-0000-0000-000061720000}"/>
    <cellStyle name="標準 3 4 2 2 6 5 2 2" xfId="54701" xr:uid="{00000000-0005-0000-0000-000062720000}"/>
    <cellStyle name="標準 3 4 2 2 6 5 3" xfId="45969" xr:uid="{00000000-0005-0000-0000-000063720000}"/>
    <cellStyle name="標準 3 4 2 2 6 5 4" xfId="23494" xr:uid="{00000000-0005-0000-0000-000064720000}"/>
    <cellStyle name="標準 3 4 2 2 6 6" xfId="3749" xr:uid="{00000000-0005-0000-0000-000065720000}"/>
    <cellStyle name="標準 3 4 2 2 6 6 2" xfId="34683" xr:uid="{00000000-0005-0000-0000-000066720000}"/>
    <cellStyle name="標準 3 4 2 2 6 6 2 2" xfId="55487" xr:uid="{00000000-0005-0000-0000-000067720000}"/>
    <cellStyle name="標準 3 4 2 2 6 6 3" xfId="46755" xr:uid="{00000000-0005-0000-0000-000068720000}"/>
    <cellStyle name="標準 3 4 2 2 6 6 4" xfId="24281" xr:uid="{00000000-0005-0000-0000-000069720000}"/>
    <cellStyle name="標準 3 4 2 2 6 7" xfId="19312" xr:uid="{00000000-0005-0000-0000-00006A720000}"/>
    <cellStyle name="標準 3 4 2 2 6 7 2" xfId="30196" xr:uid="{00000000-0005-0000-0000-00006B720000}"/>
    <cellStyle name="標準 3 4 2 2 6 7 2 2" xfId="51000" xr:uid="{00000000-0005-0000-0000-00006C720000}"/>
    <cellStyle name="標準 3 4 2 2 6 7 3" xfId="42268" xr:uid="{00000000-0005-0000-0000-00006D720000}"/>
    <cellStyle name="標準 3 4 2 2 6 8" xfId="25356" xr:uid="{00000000-0005-0000-0000-00006E720000}"/>
    <cellStyle name="標準 3 4 2 2 6 8 2" xfId="37428" xr:uid="{00000000-0005-0000-0000-00006F720000}"/>
    <cellStyle name="標準 3 4 2 2 6 9" xfId="35646" xr:uid="{00000000-0005-0000-0000-000070720000}"/>
    <cellStyle name="標準 3 4 2 2 7" xfId="937" xr:uid="{00000000-0005-0000-0000-000071720000}"/>
    <cellStyle name="標準 3 4 2 2 7 10" xfId="14550" xr:uid="{00000000-0005-0000-0000-000072720000}"/>
    <cellStyle name="標準 3 4 2 2 7 11" xfId="56815" xr:uid="{00000000-0005-0000-0000-000073720000}"/>
    <cellStyle name="標準 3 4 2 2 7 2" xfId="2578" xr:uid="{00000000-0005-0000-0000-000074720000}"/>
    <cellStyle name="標準 3 4 2 2 7 2 2" xfId="13504" xr:uid="{00000000-0005-0000-0000-000075720000}"/>
    <cellStyle name="標準 3 4 2 2 7 2 2 2" xfId="22734" xr:uid="{00000000-0005-0000-0000-000076720000}"/>
    <cellStyle name="標準 3 4 2 2 7 2 2 2 2" xfId="33137" xr:uid="{00000000-0005-0000-0000-000077720000}"/>
    <cellStyle name="標準 3 4 2 2 7 2 2 2 2 2" xfId="53941" xr:uid="{00000000-0005-0000-0000-000078720000}"/>
    <cellStyle name="標準 3 4 2 2 7 2 2 2 3" xfId="45209" xr:uid="{00000000-0005-0000-0000-000079720000}"/>
    <cellStyle name="標準 3 4 2 2 7 2 2 3" xfId="27815" xr:uid="{00000000-0005-0000-0000-00007A720000}"/>
    <cellStyle name="標準 3 4 2 2 7 2 2 3 2" xfId="48944" xr:uid="{00000000-0005-0000-0000-00007B720000}"/>
    <cellStyle name="標準 3 4 2 2 7 2 2 4" xfId="39887" xr:uid="{00000000-0005-0000-0000-00007C720000}"/>
    <cellStyle name="標準 3 4 2 2 7 2 2 5" xfId="16900" xr:uid="{00000000-0005-0000-0000-00007D720000}"/>
    <cellStyle name="標準 3 4 2 2 7 2 3" xfId="8185" xr:uid="{00000000-0005-0000-0000-00007E720000}"/>
    <cellStyle name="標準 3 4 2 2 7 2 3 2" xfId="23898" xr:uid="{00000000-0005-0000-0000-00007F720000}"/>
    <cellStyle name="標準 3 4 2 2 7 2 3 2 2" xfId="34300" xr:uid="{00000000-0005-0000-0000-000080720000}"/>
    <cellStyle name="標準 3 4 2 2 7 2 3 2 2 2" xfId="55104" xr:uid="{00000000-0005-0000-0000-000081720000}"/>
    <cellStyle name="標準 3 4 2 2 7 2 3 2 3" xfId="46372" xr:uid="{00000000-0005-0000-0000-000082720000}"/>
    <cellStyle name="標準 3 4 2 2 7 2 3 3" xfId="29068" xr:uid="{00000000-0005-0000-0000-000083720000}"/>
    <cellStyle name="標準 3 4 2 2 7 2 3 3 2" xfId="49872" xr:uid="{00000000-0005-0000-0000-000084720000}"/>
    <cellStyle name="標準 3 4 2 2 7 2 3 4" xfId="41140" xr:uid="{00000000-0005-0000-0000-000085720000}"/>
    <cellStyle name="標準 3 4 2 2 7 2 3 5" xfId="18168" xr:uid="{00000000-0005-0000-0000-000086720000}"/>
    <cellStyle name="標準 3 4 2 2 7 2 4" xfId="5190" xr:uid="{00000000-0005-0000-0000-000087720000}"/>
    <cellStyle name="標準 3 4 2 2 7 2 4 2" xfId="35086" xr:uid="{00000000-0005-0000-0000-000088720000}"/>
    <cellStyle name="標準 3 4 2 2 7 2 4 2 2" xfId="55890" xr:uid="{00000000-0005-0000-0000-000089720000}"/>
    <cellStyle name="標準 3 4 2 2 7 2 4 3" xfId="47158" xr:uid="{00000000-0005-0000-0000-00008A720000}"/>
    <cellStyle name="標準 3 4 2 2 7 2 4 4" xfId="24684" xr:uid="{00000000-0005-0000-0000-00008B720000}"/>
    <cellStyle name="標準 3 4 2 2 7 2 5" xfId="19580" xr:uid="{00000000-0005-0000-0000-00008C720000}"/>
    <cellStyle name="標準 3 4 2 2 7 2 6" xfId="26368" xr:uid="{00000000-0005-0000-0000-00008D720000}"/>
    <cellStyle name="標準 3 4 2 2 7 2 6 2" xfId="38440" xr:uid="{00000000-0005-0000-0000-00008E720000}"/>
    <cellStyle name="標準 3 4 2 2 7 2 7" xfId="36648" xr:uid="{00000000-0005-0000-0000-00008F720000}"/>
    <cellStyle name="標準 3 4 2 2 7 2 8" xfId="15452" xr:uid="{00000000-0005-0000-0000-000090720000}"/>
    <cellStyle name="標準 3 4 2 2 7 3" xfId="1682" xr:uid="{00000000-0005-0000-0000-000091720000}"/>
    <cellStyle name="標準 3 4 2 2 7 3 2" xfId="11865" xr:uid="{00000000-0005-0000-0000-000092720000}"/>
    <cellStyle name="標準 3 4 2 2 7 3 2 2" xfId="31503" xr:uid="{00000000-0005-0000-0000-000093720000}"/>
    <cellStyle name="標準 3 4 2 2 7 3 2 2 2" xfId="52307" xr:uid="{00000000-0005-0000-0000-000094720000}"/>
    <cellStyle name="標準 3 4 2 2 7 3 2 3" xfId="43575" xr:uid="{00000000-0005-0000-0000-000095720000}"/>
    <cellStyle name="標準 3 4 2 2 7 3 2 4" xfId="21099" xr:uid="{00000000-0005-0000-0000-000096720000}"/>
    <cellStyle name="標準 3 4 2 2 7 3 3" xfId="4297" xr:uid="{00000000-0005-0000-0000-000097720000}"/>
    <cellStyle name="標準 3 4 2 2 7 3 3 2" xfId="48053" xr:uid="{00000000-0005-0000-0000-000098720000}"/>
    <cellStyle name="標準 3 4 2 2 7 3 3 3" xfId="26924" xr:uid="{00000000-0005-0000-0000-000099720000}"/>
    <cellStyle name="標準 3 4 2 2 7 3 4" xfId="38996" xr:uid="{00000000-0005-0000-0000-00009A720000}"/>
    <cellStyle name="標準 3 4 2 2 7 3 5" xfId="16009" xr:uid="{00000000-0005-0000-0000-00009B720000}"/>
    <cellStyle name="標準 3 4 2 2 7 4" xfId="12606" xr:uid="{00000000-0005-0000-0000-00009C720000}"/>
    <cellStyle name="標準 3 4 2 2 7 4 2" xfId="21841" xr:uid="{00000000-0005-0000-0000-00009D720000}"/>
    <cellStyle name="標準 3 4 2 2 7 4 2 2" xfId="32244" xr:uid="{00000000-0005-0000-0000-00009E720000}"/>
    <cellStyle name="標準 3 4 2 2 7 4 2 2 2" xfId="53048" xr:uid="{00000000-0005-0000-0000-00009F720000}"/>
    <cellStyle name="標準 3 4 2 2 7 4 2 3" xfId="44316" xr:uid="{00000000-0005-0000-0000-0000A0720000}"/>
    <cellStyle name="標準 3 4 2 2 7 4 3" xfId="28594" xr:uid="{00000000-0005-0000-0000-0000A1720000}"/>
    <cellStyle name="標準 3 4 2 2 7 4 3 2" xfId="49398" xr:uid="{00000000-0005-0000-0000-0000A2720000}"/>
    <cellStyle name="標準 3 4 2 2 7 4 4" xfId="40666" xr:uid="{00000000-0005-0000-0000-0000A3720000}"/>
    <cellStyle name="標準 3 4 2 2 7 4 5" xfId="17679" xr:uid="{00000000-0005-0000-0000-0000A4720000}"/>
    <cellStyle name="標準 3 4 2 2 7 5" xfId="6029" xr:uid="{00000000-0005-0000-0000-0000A5720000}"/>
    <cellStyle name="標準 3 4 2 2 7 5 2" xfId="33957" xr:uid="{00000000-0005-0000-0000-0000A6720000}"/>
    <cellStyle name="標準 3 4 2 2 7 5 2 2" xfId="54761" xr:uid="{00000000-0005-0000-0000-0000A7720000}"/>
    <cellStyle name="標準 3 4 2 2 7 5 3" xfId="46029" xr:uid="{00000000-0005-0000-0000-0000A8720000}"/>
    <cellStyle name="標準 3 4 2 2 7 5 4" xfId="23554" xr:uid="{00000000-0005-0000-0000-0000A9720000}"/>
    <cellStyle name="標準 3 4 2 2 7 6" xfId="3556" xr:uid="{00000000-0005-0000-0000-0000AA720000}"/>
    <cellStyle name="標準 3 4 2 2 7 6 2" xfId="34743" xr:uid="{00000000-0005-0000-0000-0000AB720000}"/>
    <cellStyle name="標準 3 4 2 2 7 6 2 2" xfId="55547" xr:uid="{00000000-0005-0000-0000-0000AC720000}"/>
    <cellStyle name="標準 3 4 2 2 7 6 3" xfId="46815" xr:uid="{00000000-0005-0000-0000-0000AD720000}"/>
    <cellStyle name="標準 3 4 2 2 7 6 4" xfId="24341" xr:uid="{00000000-0005-0000-0000-0000AE720000}"/>
    <cellStyle name="標準 3 4 2 2 7 7" xfId="19152" xr:uid="{00000000-0005-0000-0000-0000AF720000}"/>
    <cellStyle name="標準 3 4 2 2 7 7 2" xfId="30036" xr:uid="{00000000-0005-0000-0000-0000B0720000}"/>
    <cellStyle name="標準 3 4 2 2 7 7 2 2" xfId="50840" xr:uid="{00000000-0005-0000-0000-0000B1720000}"/>
    <cellStyle name="標準 3 4 2 2 7 7 3" xfId="42108" xr:uid="{00000000-0005-0000-0000-0000B2720000}"/>
    <cellStyle name="標準 3 4 2 2 7 8" xfId="25467" xr:uid="{00000000-0005-0000-0000-0000B3720000}"/>
    <cellStyle name="標準 3 4 2 2 7 8 2" xfId="37539" xr:uid="{00000000-0005-0000-0000-0000B4720000}"/>
    <cellStyle name="標準 3 4 2 2 7 9" xfId="35757" xr:uid="{00000000-0005-0000-0000-0000B5720000}"/>
    <cellStyle name="標準 3 4 2 2 8" xfId="1234" xr:uid="{00000000-0005-0000-0000-0000B6720000}"/>
    <cellStyle name="標準 3 4 2 2 8 10" xfId="3853" xr:uid="{00000000-0005-0000-0000-0000B7720000}"/>
    <cellStyle name="標準 3 4 2 2 8 10 2" xfId="35197" xr:uid="{00000000-0005-0000-0000-0000B8720000}"/>
    <cellStyle name="標準 3 4 2 2 8 10 2 2" xfId="56001" xr:uid="{00000000-0005-0000-0000-0000B9720000}"/>
    <cellStyle name="標準 3 4 2 2 8 10 3" xfId="47269" xr:uid="{00000000-0005-0000-0000-0000BA720000}"/>
    <cellStyle name="標準 3 4 2 2 8 10 4" xfId="24795" xr:uid="{00000000-0005-0000-0000-0000BB720000}"/>
    <cellStyle name="標準 3 4 2 2 8 11" xfId="19048" xr:uid="{00000000-0005-0000-0000-0000BC720000}"/>
    <cellStyle name="標準 3 4 2 2 8 11 2" xfId="29936" xr:uid="{00000000-0005-0000-0000-0000BD720000}"/>
    <cellStyle name="標準 3 4 2 2 8 11 2 2" xfId="50740" xr:uid="{00000000-0005-0000-0000-0000BE720000}"/>
    <cellStyle name="標準 3 4 2 2 8 11 3" xfId="42008" xr:uid="{00000000-0005-0000-0000-0000BF720000}"/>
    <cellStyle name="標準 3 4 2 2 8 12" xfId="25578" xr:uid="{00000000-0005-0000-0000-0000C0720000}"/>
    <cellStyle name="標準 3 4 2 2 8 12 2" xfId="37650" xr:uid="{00000000-0005-0000-0000-0000C1720000}"/>
    <cellStyle name="標準 3 4 2 2 8 13" xfId="35868" xr:uid="{00000000-0005-0000-0000-0000C2720000}"/>
    <cellStyle name="標準 3 4 2 2 8 14" xfId="14661" xr:uid="{00000000-0005-0000-0000-0000C3720000}"/>
    <cellStyle name="標準 3 4 2 2 8 15" xfId="57204" xr:uid="{00000000-0005-0000-0000-0000C4720000}"/>
    <cellStyle name="標準 3 4 2 2 8 2" xfId="2967" xr:uid="{00000000-0005-0000-0000-0000C5720000}"/>
    <cellStyle name="標準 3 4 2 2 8 2 2" xfId="11074" xr:uid="{00000000-0005-0000-0000-0000C6720000}"/>
    <cellStyle name="標準 3 4 2 2 8 2 2 2" xfId="11589" xr:uid="{00000000-0005-0000-0000-0000C7720000}"/>
    <cellStyle name="標準 3 4 2 2 8 2 2 2 2" xfId="31261" xr:uid="{00000000-0005-0000-0000-0000C8720000}"/>
    <cellStyle name="標準 3 4 2 2 8 2 2 2 2 2" xfId="52065" xr:uid="{00000000-0005-0000-0000-0000C9720000}"/>
    <cellStyle name="標準 3 4 2 2 8 2 2 2 3" xfId="43333" xr:uid="{00000000-0005-0000-0000-0000CA720000}"/>
    <cellStyle name="標準 3 4 2 2 8 2 2 2 4" xfId="20855" xr:uid="{00000000-0005-0000-0000-0000CB720000}"/>
    <cellStyle name="標準 3 4 2 2 8 2 2 3" xfId="20342" xr:uid="{00000000-0005-0000-0000-0000CC720000}"/>
    <cellStyle name="標準 3 4 2 2 8 2 2 3 2" xfId="30748" xr:uid="{00000000-0005-0000-0000-0000CD720000}"/>
    <cellStyle name="標準 3 4 2 2 8 2 2 3 2 2" xfId="51552" xr:uid="{00000000-0005-0000-0000-0000CE720000}"/>
    <cellStyle name="標準 3 4 2 2 8 2 2 3 3" xfId="42820" xr:uid="{00000000-0005-0000-0000-0000CF720000}"/>
    <cellStyle name="標準 3 4 2 2 8 2 2 4" xfId="27926" xr:uid="{00000000-0005-0000-0000-0000D0720000}"/>
    <cellStyle name="標準 3 4 2 2 8 2 2 4 2" xfId="49004" xr:uid="{00000000-0005-0000-0000-0000D1720000}"/>
    <cellStyle name="標準 3 4 2 2 8 2 2 5" xfId="39998" xr:uid="{00000000-0005-0000-0000-0000D2720000}"/>
    <cellStyle name="標準 3 4 2 2 8 2 2 6" xfId="17011" xr:uid="{00000000-0005-0000-0000-0000D3720000}"/>
    <cellStyle name="標準 3 4 2 2 8 2 3" xfId="11289" xr:uid="{00000000-0005-0000-0000-0000D4720000}"/>
    <cellStyle name="標準 3 4 2 2 8 2 3 2" xfId="30961" xr:uid="{00000000-0005-0000-0000-0000D5720000}"/>
    <cellStyle name="標準 3 4 2 2 8 2 3 2 2" xfId="51765" xr:uid="{00000000-0005-0000-0000-0000D6720000}"/>
    <cellStyle name="標準 3 4 2 2 8 2 3 3" xfId="43033" xr:uid="{00000000-0005-0000-0000-0000D7720000}"/>
    <cellStyle name="標準 3 4 2 2 8 2 3 4" xfId="20555" xr:uid="{00000000-0005-0000-0000-0000D8720000}"/>
    <cellStyle name="標準 3 4 2 2 8 2 4" xfId="13893" xr:uid="{00000000-0005-0000-0000-0000D9720000}"/>
    <cellStyle name="標準 3 4 2 2 8 2 4 2" xfId="33526" xr:uid="{00000000-0005-0000-0000-0000DA720000}"/>
    <cellStyle name="標準 3 4 2 2 8 2 4 2 2" xfId="54330" xr:uid="{00000000-0005-0000-0000-0000DB720000}"/>
    <cellStyle name="標準 3 4 2 2 8 2 4 3" xfId="45598" xr:uid="{00000000-0005-0000-0000-0000DC720000}"/>
    <cellStyle name="標準 3 4 2 2 8 2 4 4" xfId="23123" xr:uid="{00000000-0005-0000-0000-0000DD720000}"/>
    <cellStyle name="標準 3 4 2 2 8 2 5" xfId="10769" xr:uid="{00000000-0005-0000-0000-0000DE720000}"/>
    <cellStyle name="標準 3 4 2 2 8 2 5 2" xfId="30448" xr:uid="{00000000-0005-0000-0000-0000DF720000}"/>
    <cellStyle name="標準 3 4 2 2 8 2 5 2 2" xfId="51252" xr:uid="{00000000-0005-0000-0000-0000E0720000}"/>
    <cellStyle name="標準 3 4 2 2 8 2 5 3" xfId="42520" xr:uid="{00000000-0005-0000-0000-0000E1720000}"/>
    <cellStyle name="標準 3 4 2 2 8 2 5 4" xfId="20042" xr:uid="{00000000-0005-0000-0000-0000E2720000}"/>
    <cellStyle name="標準 3 4 2 2 8 2 6" xfId="5579" xr:uid="{00000000-0005-0000-0000-0000E3720000}"/>
    <cellStyle name="標準 3 4 2 2 8 2 6 2" xfId="38551" xr:uid="{00000000-0005-0000-0000-0000E4720000}"/>
    <cellStyle name="標準 3 4 2 2 8 2 6 3" xfId="26479" xr:uid="{00000000-0005-0000-0000-0000E5720000}"/>
    <cellStyle name="標準 3 4 2 2 8 2 7" xfId="36759" xr:uid="{00000000-0005-0000-0000-0000E6720000}"/>
    <cellStyle name="標準 3 4 2 2 8 2 8" xfId="15563" xr:uid="{00000000-0005-0000-0000-0000E7720000}"/>
    <cellStyle name="標準 3 4 2 2 8 3" xfId="2074" xr:uid="{00000000-0005-0000-0000-0000E8720000}"/>
    <cellStyle name="標準 3 4 2 2 8 3 2" xfId="11246" xr:uid="{00000000-0005-0000-0000-0000E9720000}"/>
    <cellStyle name="標準 3 4 2 2 8 3 2 2" xfId="30918" xr:uid="{00000000-0005-0000-0000-0000EA720000}"/>
    <cellStyle name="標準 3 4 2 2 8 3 2 2 2" xfId="51722" xr:uid="{00000000-0005-0000-0000-0000EB720000}"/>
    <cellStyle name="標準 3 4 2 2 8 3 2 3" xfId="42990" xr:uid="{00000000-0005-0000-0000-0000EC720000}"/>
    <cellStyle name="標準 3 4 2 2 8 3 2 4" xfId="20512" xr:uid="{00000000-0005-0000-0000-0000ED720000}"/>
    <cellStyle name="標準 3 4 2 2 8 3 3" xfId="10723" xr:uid="{00000000-0005-0000-0000-0000EE720000}"/>
    <cellStyle name="標準 3 4 2 2 8 3 3 2" xfId="30405" xr:uid="{00000000-0005-0000-0000-0000EF720000}"/>
    <cellStyle name="標準 3 4 2 2 8 3 3 2 2" xfId="51209" xr:uid="{00000000-0005-0000-0000-0000F0720000}"/>
    <cellStyle name="標準 3 4 2 2 8 3 3 3" xfId="42477" xr:uid="{00000000-0005-0000-0000-0000F1720000}"/>
    <cellStyle name="標準 3 4 2 2 8 3 3 4" xfId="19999" xr:uid="{00000000-0005-0000-0000-0000F2720000}"/>
    <cellStyle name="標準 3 4 2 2 8 3 4" xfId="4686" xr:uid="{00000000-0005-0000-0000-0000F3720000}"/>
    <cellStyle name="標準 3 4 2 2 8 3 4 2" xfId="48164" xr:uid="{00000000-0005-0000-0000-0000F4720000}"/>
    <cellStyle name="標準 3 4 2 2 8 3 4 3" xfId="27035" xr:uid="{00000000-0005-0000-0000-0000F5720000}"/>
    <cellStyle name="標準 3 4 2 2 8 3 5" xfId="39107" xr:uid="{00000000-0005-0000-0000-0000F6720000}"/>
    <cellStyle name="標準 3 4 2 2 8 3 6" xfId="16120" xr:uid="{00000000-0005-0000-0000-0000F7720000}"/>
    <cellStyle name="標準 3 4 2 2 8 4" xfId="10956" xr:uid="{00000000-0005-0000-0000-0000F8720000}"/>
    <cellStyle name="標準 3 4 2 2 8 4 2" xfId="11471" xr:uid="{00000000-0005-0000-0000-0000F9720000}"/>
    <cellStyle name="標準 3 4 2 2 8 4 2 2" xfId="31143" xr:uid="{00000000-0005-0000-0000-0000FA720000}"/>
    <cellStyle name="標準 3 4 2 2 8 4 2 2 2" xfId="51947" xr:uid="{00000000-0005-0000-0000-0000FB720000}"/>
    <cellStyle name="標準 3 4 2 2 8 4 2 3" xfId="43215" xr:uid="{00000000-0005-0000-0000-0000FC720000}"/>
    <cellStyle name="標準 3 4 2 2 8 4 2 4" xfId="20737" xr:uid="{00000000-0005-0000-0000-0000FD720000}"/>
    <cellStyle name="標準 3 4 2 2 8 4 3" xfId="20224" xr:uid="{00000000-0005-0000-0000-0000FE720000}"/>
    <cellStyle name="標準 3 4 2 2 8 4 3 2" xfId="30630" xr:uid="{00000000-0005-0000-0000-0000FF720000}"/>
    <cellStyle name="標準 3 4 2 2 8 4 3 2 2" xfId="51434" xr:uid="{00000000-0005-0000-0000-000000730000}"/>
    <cellStyle name="標準 3 4 2 2 8 4 3 3" xfId="42702" xr:uid="{00000000-0005-0000-0000-000001730000}"/>
    <cellStyle name="標準 3 4 2 2 8 4 4" xfId="29457" xr:uid="{00000000-0005-0000-0000-000002730000}"/>
    <cellStyle name="標準 3 4 2 2 8 4 4 2" xfId="50261" xr:uid="{00000000-0005-0000-0000-000003730000}"/>
    <cellStyle name="標準 3 4 2 2 8 4 5" xfId="41529" xr:uid="{00000000-0005-0000-0000-000004730000}"/>
    <cellStyle name="標準 3 4 2 2 8 4 6" xfId="18560" xr:uid="{00000000-0005-0000-0000-000005730000}"/>
    <cellStyle name="標準 3 4 2 2 8 5" xfId="11149" xr:uid="{00000000-0005-0000-0000-000006730000}"/>
    <cellStyle name="標準 3 4 2 2 8 5 2" xfId="30821" xr:uid="{00000000-0005-0000-0000-000007730000}"/>
    <cellStyle name="標準 3 4 2 2 8 5 2 2" xfId="51625" xr:uid="{00000000-0005-0000-0000-000008730000}"/>
    <cellStyle name="標準 3 4 2 2 8 5 3" xfId="42893" xr:uid="{00000000-0005-0000-0000-000009730000}"/>
    <cellStyle name="標準 3 4 2 2 8 5 4" xfId="20415" xr:uid="{00000000-0005-0000-0000-00000A730000}"/>
    <cellStyle name="標準 3 4 2 2 8 6" xfId="10610" xr:uid="{00000000-0005-0000-0000-00000B730000}"/>
    <cellStyle name="標準 3 4 2 2 8 6 2" xfId="30308" xr:uid="{00000000-0005-0000-0000-00000C730000}"/>
    <cellStyle name="標準 3 4 2 2 8 6 2 2" xfId="51112" xr:uid="{00000000-0005-0000-0000-00000D730000}"/>
    <cellStyle name="標準 3 4 2 2 8 6 3" xfId="42380" xr:uid="{00000000-0005-0000-0000-00000E730000}"/>
    <cellStyle name="標準 3 4 2 2 8 6 4" xfId="19901" xr:uid="{00000000-0005-0000-0000-00000F730000}"/>
    <cellStyle name="標準 3 4 2 2 8 7" xfId="12162" xr:uid="{00000000-0005-0000-0000-000010730000}"/>
    <cellStyle name="標準 3 4 2 2 8 7 2" xfId="31800" xr:uid="{00000000-0005-0000-0000-000011730000}"/>
    <cellStyle name="標準 3 4 2 2 8 7 2 2" xfId="52604" xr:uid="{00000000-0005-0000-0000-000012730000}"/>
    <cellStyle name="標準 3 4 2 2 8 7 3" xfId="43872" xr:uid="{00000000-0005-0000-0000-000013730000}"/>
    <cellStyle name="標準 3 4 2 2 8 7 4" xfId="21396" xr:uid="{00000000-0005-0000-0000-000014730000}"/>
    <cellStyle name="標準 3 4 2 2 8 8" xfId="13000" xr:uid="{00000000-0005-0000-0000-000015730000}"/>
    <cellStyle name="標準 3 4 2 2 8 8 2" xfId="32633" xr:uid="{00000000-0005-0000-0000-000016730000}"/>
    <cellStyle name="標準 3 4 2 2 8 8 2 2" xfId="53437" xr:uid="{00000000-0005-0000-0000-000017730000}"/>
    <cellStyle name="標準 3 4 2 2 8 8 3" xfId="44705" xr:uid="{00000000-0005-0000-0000-000018730000}"/>
    <cellStyle name="標準 3 4 2 2 8 8 4" xfId="22230" xr:uid="{00000000-0005-0000-0000-000019730000}"/>
    <cellStyle name="標準 3 4 2 2 8 9" xfId="5933" xr:uid="{00000000-0005-0000-0000-00001A730000}"/>
    <cellStyle name="標準 3 4 2 2 8 9 2" xfId="34411" xr:uid="{00000000-0005-0000-0000-00001B730000}"/>
    <cellStyle name="標準 3 4 2 2 8 9 2 2" xfId="55215" xr:uid="{00000000-0005-0000-0000-00001C730000}"/>
    <cellStyle name="標準 3 4 2 2 8 9 3" xfId="46483" xr:uid="{00000000-0005-0000-0000-00001D730000}"/>
    <cellStyle name="標準 3 4 2 2 8 9 4" xfId="24009" xr:uid="{00000000-0005-0000-0000-00001E730000}"/>
    <cellStyle name="標準 3 4 2 2 9" xfId="556" xr:uid="{00000000-0005-0000-0000-00001F730000}"/>
    <cellStyle name="標準 3 4 2 2 9 10" xfId="56581" xr:uid="{00000000-0005-0000-0000-000020730000}"/>
    <cellStyle name="標準 3 4 2 2 9 2" xfId="2285" xr:uid="{00000000-0005-0000-0000-000021730000}"/>
    <cellStyle name="標準 3 4 2 2 9 2 2" xfId="11130" xr:uid="{00000000-0005-0000-0000-000022730000}"/>
    <cellStyle name="標準 3 4 2 2 9 2 2 2" xfId="30802" xr:uid="{00000000-0005-0000-0000-000023730000}"/>
    <cellStyle name="標準 3 4 2 2 9 2 2 2 2" xfId="51606" xr:uid="{00000000-0005-0000-0000-000024730000}"/>
    <cellStyle name="標準 3 4 2 2 9 2 2 3" xfId="42874" xr:uid="{00000000-0005-0000-0000-000025730000}"/>
    <cellStyle name="標準 3 4 2 2 9 2 2 4" xfId="20396" xr:uid="{00000000-0005-0000-0000-000026730000}"/>
    <cellStyle name="標準 3 4 2 2 9 2 3" xfId="4897" xr:uid="{00000000-0005-0000-0000-000027730000}"/>
    <cellStyle name="標準 3 4 2 2 9 2 3 2" xfId="40109" xr:uid="{00000000-0005-0000-0000-000028730000}"/>
    <cellStyle name="標準 3 4 2 2 9 2 3 3" xfId="28037" xr:uid="{00000000-0005-0000-0000-000029730000}"/>
    <cellStyle name="標準 3 4 2 2 9 2 4" xfId="36870" xr:uid="{00000000-0005-0000-0000-00002A730000}"/>
    <cellStyle name="標準 3 4 2 2 9 2 5" xfId="17122" xr:uid="{00000000-0005-0000-0000-00002B730000}"/>
    <cellStyle name="標準 3 4 2 2 9 3" xfId="13211" xr:uid="{00000000-0005-0000-0000-00002C730000}"/>
    <cellStyle name="標準 3 4 2 2 9 3 2" xfId="22441" xr:uid="{00000000-0005-0000-0000-00002D730000}"/>
    <cellStyle name="標準 3 4 2 2 9 3 2 2" xfId="32844" xr:uid="{00000000-0005-0000-0000-00002E730000}"/>
    <cellStyle name="標準 3 4 2 2 9 3 2 2 2" xfId="53648" xr:uid="{00000000-0005-0000-0000-00002F730000}"/>
    <cellStyle name="標準 3 4 2 2 9 3 2 3" xfId="44916" xr:uid="{00000000-0005-0000-0000-000030730000}"/>
    <cellStyle name="標準 3 4 2 2 9 3 3" xfId="27146" xr:uid="{00000000-0005-0000-0000-000031730000}"/>
    <cellStyle name="標準 3 4 2 2 9 3 3 2" xfId="48275" xr:uid="{00000000-0005-0000-0000-000032730000}"/>
    <cellStyle name="標準 3 4 2 2 9 3 4" xfId="39218" xr:uid="{00000000-0005-0000-0000-000033730000}"/>
    <cellStyle name="標準 3 4 2 2 9 3 5" xfId="16231" xr:uid="{00000000-0005-0000-0000-000034730000}"/>
    <cellStyle name="標準 3 4 2 2 9 4" xfId="8833" xr:uid="{00000000-0005-0000-0000-000035730000}"/>
    <cellStyle name="標準 3 4 2 2 9 4 2" xfId="23667" xr:uid="{00000000-0005-0000-0000-000036730000}"/>
    <cellStyle name="標準 3 4 2 2 9 4 2 2" xfId="34069" xr:uid="{00000000-0005-0000-0000-000037730000}"/>
    <cellStyle name="標準 3 4 2 2 9 4 2 2 2" xfId="54873" xr:uid="{00000000-0005-0000-0000-000038730000}"/>
    <cellStyle name="標準 3 4 2 2 9 4 2 3" xfId="46141" xr:uid="{00000000-0005-0000-0000-000039730000}"/>
    <cellStyle name="標準 3 4 2 2 9 4 3" xfId="28835" xr:uid="{00000000-0005-0000-0000-00003A730000}"/>
    <cellStyle name="標準 3 4 2 2 9 4 3 2" xfId="49639" xr:uid="{00000000-0005-0000-0000-00003B730000}"/>
    <cellStyle name="標準 3 4 2 2 9 4 4" xfId="40907" xr:uid="{00000000-0005-0000-0000-00003C730000}"/>
    <cellStyle name="標準 3 4 2 2 9 4 5" xfId="17931" xr:uid="{00000000-0005-0000-0000-00003D730000}"/>
    <cellStyle name="標準 3 4 2 2 9 5" xfId="3356" xr:uid="{00000000-0005-0000-0000-00003E730000}"/>
    <cellStyle name="標準 3 4 2 2 9 5 2" xfId="34855" xr:uid="{00000000-0005-0000-0000-00003F730000}"/>
    <cellStyle name="標準 3 4 2 2 9 5 2 2" xfId="55659" xr:uid="{00000000-0005-0000-0000-000040730000}"/>
    <cellStyle name="標準 3 4 2 2 9 5 3" xfId="46927" xr:uid="{00000000-0005-0000-0000-000041730000}"/>
    <cellStyle name="標準 3 4 2 2 9 5 4" xfId="24453" xr:uid="{00000000-0005-0000-0000-000042730000}"/>
    <cellStyle name="標準 3 4 2 2 9 6" xfId="19756" xr:uid="{00000000-0005-0000-0000-000043730000}"/>
    <cellStyle name="標準 3 4 2 2 9 6 2" xfId="30289" xr:uid="{00000000-0005-0000-0000-000044730000}"/>
    <cellStyle name="標準 3 4 2 2 9 6 2 2" xfId="51093" xr:uid="{00000000-0005-0000-0000-000045730000}"/>
    <cellStyle name="標準 3 4 2 2 9 6 3" xfId="42361" xr:uid="{00000000-0005-0000-0000-000046730000}"/>
    <cellStyle name="標準 3 4 2 2 9 7" xfId="25689" xr:uid="{00000000-0005-0000-0000-000047730000}"/>
    <cellStyle name="標準 3 4 2 2 9 7 2" xfId="37761" xr:uid="{00000000-0005-0000-0000-000048730000}"/>
    <cellStyle name="標準 3 4 2 2 9 8" xfId="35979" xr:uid="{00000000-0005-0000-0000-000049730000}"/>
    <cellStyle name="標準 3 4 2 2 9 9" xfId="14772" xr:uid="{00000000-0005-0000-0000-00004A730000}"/>
    <cellStyle name="標準 3 4 2 20" xfId="18957" xr:uid="{00000000-0005-0000-0000-00004B730000}"/>
    <cellStyle name="標準 3 4 2 20 2" xfId="29849" xr:uid="{00000000-0005-0000-0000-00004C730000}"/>
    <cellStyle name="標準 3 4 2 20 2 2" xfId="50653" xr:uid="{00000000-0005-0000-0000-00004D730000}"/>
    <cellStyle name="標準 3 4 2 20 3" xfId="41921" xr:uid="{00000000-0005-0000-0000-00004E730000}"/>
    <cellStyle name="標準 3 4 2 21" xfId="25013" xr:uid="{00000000-0005-0000-0000-00004F730000}"/>
    <cellStyle name="標準 3 4 2 21 2" xfId="37085" xr:uid="{00000000-0005-0000-0000-000050730000}"/>
    <cellStyle name="標準 3 4 2 22" xfId="35415" xr:uid="{00000000-0005-0000-0000-000051730000}"/>
    <cellStyle name="標準 3 4 2 23" xfId="14095" xr:uid="{00000000-0005-0000-0000-000052730000}"/>
    <cellStyle name="標準 3 4 2 24" xfId="56219" xr:uid="{00000000-0005-0000-0000-000053730000}"/>
    <cellStyle name="標準 3 4 2 3" xfId="292" xr:uid="{00000000-0005-0000-0000-000054730000}"/>
    <cellStyle name="標準 3 4 2 3 10" xfId="12401" xr:uid="{00000000-0005-0000-0000-000055730000}"/>
    <cellStyle name="標準 3 4 2 3 10 2" xfId="16609" xr:uid="{00000000-0005-0000-0000-000056730000}"/>
    <cellStyle name="標準 3 4 2 3 10 2 2" xfId="27524" xr:uid="{00000000-0005-0000-0000-000057730000}"/>
    <cellStyle name="標準 3 4 2 3 10 2 2 2" xfId="48653" xr:uid="{00000000-0005-0000-0000-000058730000}"/>
    <cellStyle name="標準 3 4 2 3 10 2 3" xfId="39596" xr:uid="{00000000-0005-0000-0000-000059730000}"/>
    <cellStyle name="標準 3 4 2 3 10 3" xfId="21638" xr:uid="{00000000-0005-0000-0000-00005A730000}"/>
    <cellStyle name="標準 3 4 2 3 10 3 2" xfId="32042" xr:uid="{00000000-0005-0000-0000-00005B730000}"/>
    <cellStyle name="標準 3 4 2 3 10 3 2 2" xfId="52846" xr:uid="{00000000-0005-0000-0000-00005C730000}"/>
    <cellStyle name="標準 3 4 2 3 10 3 3" xfId="44114" xr:uid="{00000000-0005-0000-0000-00005D730000}"/>
    <cellStyle name="標準 3 4 2 3 10 4" xfId="25176" xr:uid="{00000000-0005-0000-0000-00005E730000}"/>
    <cellStyle name="標準 3 4 2 3 10 4 2" xfId="37248" xr:uid="{00000000-0005-0000-0000-00005F730000}"/>
    <cellStyle name="標準 3 4 2 3 10 5" xfId="36357" xr:uid="{00000000-0005-0000-0000-000060730000}"/>
    <cellStyle name="標準 3 4 2 3 10 6" xfId="14259" xr:uid="{00000000-0005-0000-0000-000061730000}"/>
    <cellStyle name="標準 3 4 2 3 11" xfId="5865" xr:uid="{00000000-0005-0000-0000-000062730000}"/>
    <cellStyle name="標準 3 4 2 3 11 2" xfId="23345" xr:uid="{00000000-0005-0000-0000-000063730000}"/>
    <cellStyle name="標準 3 4 2 3 11 2 2" xfId="33748" xr:uid="{00000000-0005-0000-0000-000064730000}"/>
    <cellStyle name="標準 3 4 2 3 11 2 2 2" xfId="54552" xr:uid="{00000000-0005-0000-0000-000065730000}"/>
    <cellStyle name="標準 3 4 2 3 11 2 3" xfId="45820" xr:uid="{00000000-0005-0000-0000-000066730000}"/>
    <cellStyle name="標準 3 4 2 3 11 3" xfId="26056" xr:uid="{00000000-0005-0000-0000-000067730000}"/>
    <cellStyle name="標準 3 4 2 3 11 3 2" xfId="47527" xr:uid="{00000000-0005-0000-0000-000068730000}"/>
    <cellStyle name="標準 3 4 2 3 11 4" xfId="38128" xr:uid="{00000000-0005-0000-0000-000069730000}"/>
    <cellStyle name="標準 3 4 2 3 11 5" xfId="15139" xr:uid="{00000000-0005-0000-0000-00006A730000}"/>
    <cellStyle name="標準 3 4 2 3 12" xfId="3209" xr:uid="{00000000-0005-0000-0000-00006B730000}"/>
    <cellStyle name="標準 3 4 2 3 12 2" xfId="24132" xr:uid="{00000000-0005-0000-0000-00006C730000}"/>
    <cellStyle name="標準 3 4 2 3 12 2 2" xfId="34534" xr:uid="{00000000-0005-0000-0000-00006D730000}"/>
    <cellStyle name="標準 3 4 2 3 12 2 2 2" xfId="55338" xr:uid="{00000000-0005-0000-0000-00006E730000}"/>
    <cellStyle name="標準 3 4 2 3 12 2 3" xfId="46606" xr:uid="{00000000-0005-0000-0000-00006F730000}"/>
    <cellStyle name="標準 3 4 2 3 12 3" xfId="26148" xr:uid="{00000000-0005-0000-0000-000070730000}"/>
    <cellStyle name="標準 3 4 2 3 12 3 2" xfId="47619" xr:uid="{00000000-0005-0000-0000-000071730000}"/>
    <cellStyle name="標準 3 4 2 3 12 4" xfId="38220" xr:uid="{00000000-0005-0000-0000-000072730000}"/>
    <cellStyle name="標準 3 4 2 3 12 5" xfId="15232" xr:uid="{00000000-0005-0000-0000-000073730000}"/>
    <cellStyle name="標準 3 4 2 3 13" xfId="15718" xr:uid="{00000000-0005-0000-0000-000074730000}"/>
    <cellStyle name="標準 3 4 2 3 13 2" xfId="24941" xr:uid="{00000000-0005-0000-0000-000075730000}"/>
    <cellStyle name="標準 3 4 2 3 13 2 2" xfId="35343" xr:uid="{00000000-0005-0000-0000-000076730000}"/>
    <cellStyle name="標準 3 4 2 3 13 2 2 2" xfId="56147" xr:uid="{00000000-0005-0000-0000-000077730000}"/>
    <cellStyle name="標準 3 4 2 3 13 2 3" xfId="47415" xr:uid="{00000000-0005-0000-0000-000078730000}"/>
    <cellStyle name="標準 3 4 2 3 13 3" xfId="26633" xr:uid="{00000000-0005-0000-0000-000079730000}"/>
    <cellStyle name="標準 3 4 2 3 13 3 2" xfId="47762" xr:uid="{00000000-0005-0000-0000-00007A730000}"/>
    <cellStyle name="標準 3 4 2 3 13 4" xfId="38705" xr:uid="{00000000-0005-0000-0000-00007B730000}"/>
    <cellStyle name="標準 3 4 2 3 14" xfId="17377" xr:uid="{00000000-0005-0000-0000-00007C730000}"/>
    <cellStyle name="標準 3 4 2 3 14 2" xfId="28292" xr:uid="{00000000-0005-0000-0000-00007D730000}"/>
    <cellStyle name="標準 3 4 2 3 14 2 2" xfId="49096" xr:uid="{00000000-0005-0000-0000-00007E730000}"/>
    <cellStyle name="標準 3 4 2 3 14 3" xfId="40364" xr:uid="{00000000-0005-0000-0000-00007F730000}"/>
    <cellStyle name="標準 3 4 2 3 15" xfId="18885" xr:uid="{00000000-0005-0000-0000-000080730000}"/>
    <cellStyle name="標準 3 4 2 3 15 2" xfId="29777" xr:uid="{00000000-0005-0000-0000-000081730000}"/>
    <cellStyle name="標準 3 4 2 3 15 2 2" xfId="50581" xr:uid="{00000000-0005-0000-0000-000082730000}"/>
    <cellStyle name="標準 3 4 2 3 15 3" xfId="41849" xr:uid="{00000000-0005-0000-0000-000083730000}"/>
    <cellStyle name="標準 3 4 2 3 16" xfId="18977" xr:uid="{00000000-0005-0000-0000-000084730000}"/>
    <cellStyle name="標準 3 4 2 3 16 2" xfId="29869" xr:uid="{00000000-0005-0000-0000-000085730000}"/>
    <cellStyle name="標準 3 4 2 3 16 2 2" xfId="50673" xr:uid="{00000000-0005-0000-0000-000086730000}"/>
    <cellStyle name="標準 3 4 2 3 16 3" xfId="41941" xr:uid="{00000000-0005-0000-0000-000087730000}"/>
    <cellStyle name="標準 3 4 2 3 17" xfId="25053" xr:uid="{00000000-0005-0000-0000-000088730000}"/>
    <cellStyle name="標準 3 4 2 3 17 2" xfId="37125" xr:uid="{00000000-0005-0000-0000-000089730000}"/>
    <cellStyle name="標準 3 4 2 3 18" xfId="35466" xr:uid="{00000000-0005-0000-0000-00008A730000}"/>
    <cellStyle name="標準 3 4 2 3 19" xfId="14135" xr:uid="{00000000-0005-0000-0000-00008B730000}"/>
    <cellStyle name="標準 3 4 2 3 2" xfId="333" xr:uid="{00000000-0005-0000-0000-00008C730000}"/>
    <cellStyle name="標準 3 4 2 3 2 10" xfId="15179" xr:uid="{00000000-0005-0000-0000-00008D730000}"/>
    <cellStyle name="標準 3 4 2 3 2 10 2" xfId="26096" xr:uid="{00000000-0005-0000-0000-00008E730000}"/>
    <cellStyle name="標準 3 4 2 3 2 10 2 2" xfId="47567" xr:uid="{00000000-0005-0000-0000-00008F730000}"/>
    <cellStyle name="標準 3 4 2 3 2 10 3" xfId="38168" xr:uid="{00000000-0005-0000-0000-000090730000}"/>
    <cellStyle name="標準 3 4 2 3 2 11" xfId="15272" xr:uid="{00000000-0005-0000-0000-000091730000}"/>
    <cellStyle name="標準 3 4 2 3 2 11 2" xfId="26188" xr:uid="{00000000-0005-0000-0000-000092730000}"/>
    <cellStyle name="標準 3 4 2 3 2 11 2 2" xfId="47659" xr:uid="{00000000-0005-0000-0000-000093730000}"/>
    <cellStyle name="標準 3 4 2 3 2 11 3" xfId="38260" xr:uid="{00000000-0005-0000-0000-000094730000}"/>
    <cellStyle name="標準 3 4 2 3 2 12" xfId="15758" xr:uid="{00000000-0005-0000-0000-000095730000}"/>
    <cellStyle name="標準 3 4 2 3 2 12 2" xfId="26673" xr:uid="{00000000-0005-0000-0000-000096730000}"/>
    <cellStyle name="標準 3 4 2 3 2 12 2 2" xfId="47802" xr:uid="{00000000-0005-0000-0000-000097730000}"/>
    <cellStyle name="標準 3 4 2 3 2 12 3" xfId="38745" xr:uid="{00000000-0005-0000-0000-000098730000}"/>
    <cellStyle name="標準 3 4 2 3 2 13" xfId="17417" xr:uid="{00000000-0005-0000-0000-000099730000}"/>
    <cellStyle name="標準 3 4 2 3 2 13 2" xfId="28332" xr:uid="{00000000-0005-0000-0000-00009A730000}"/>
    <cellStyle name="標準 3 4 2 3 2 13 2 2" xfId="49136" xr:uid="{00000000-0005-0000-0000-00009B730000}"/>
    <cellStyle name="標準 3 4 2 3 2 13 3" xfId="40404" xr:uid="{00000000-0005-0000-0000-00009C730000}"/>
    <cellStyle name="標準 3 4 2 3 2 14" xfId="18925" xr:uid="{00000000-0005-0000-0000-00009D730000}"/>
    <cellStyle name="標準 3 4 2 3 2 14 2" xfId="29817" xr:uid="{00000000-0005-0000-0000-00009E730000}"/>
    <cellStyle name="標準 3 4 2 3 2 14 2 2" xfId="50621" xr:uid="{00000000-0005-0000-0000-00009F730000}"/>
    <cellStyle name="標準 3 4 2 3 2 14 3" xfId="41889" xr:uid="{00000000-0005-0000-0000-0000A0730000}"/>
    <cellStyle name="標準 3 4 2 3 2 15" xfId="19203" xr:uid="{00000000-0005-0000-0000-0000A1730000}"/>
    <cellStyle name="標準 3 4 2 3 2 15 2" xfId="30087" xr:uid="{00000000-0005-0000-0000-0000A2730000}"/>
    <cellStyle name="標準 3 4 2 3 2 15 2 2" xfId="50891" xr:uid="{00000000-0005-0000-0000-0000A3730000}"/>
    <cellStyle name="標準 3 4 2 3 2 15 3" xfId="42159" xr:uid="{00000000-0005-0000-0000-0000A4730000}"/>
    <cellStyle name="標準 3 4 2 3 2 16" xfId="25093" xr:uid="{00000000-0005-0000-0000-0000A5730000}"/>
    <cellStyle name="標準 3 4 2 3 2 16 2" xfId="37165" xr:uid="{00000000-0005-0000-0000-0000A6730000}"/>
    <cellStyle name="標準 3 4 2 3 2 17" xfId="35506" xr:uid="{00000000-0005-0000-0000-0000A7730000}"/>
    <cellStyle name="標準 3 4 2 3 2 18" xfId="14175" xr:uid="{00000000-0005-0000-0000-0000A8730000}"/>
    <cellStyle name="標準 3 4 2 3 2 19" xfId="56299" xr:uid="{00000000-0005-0000-0000-0000A9730000}"/>
    <cellStyle name="標準 3 4 2 3 2 2" xfId="1201" xr:uid="{00000000-0005-0000-0000-0000AA730000}"/>
    <cellStyle name="標準 3 4 2 3 2 2 10" xfId="14399" xr:uid="{00000000-0005-0000-0000-0000AB730000}"/>
    <cellStyle name="標準 3 4 2 3 2 2 11" xfId="56522" xr:uid="{00000000-0005-0000-0000-0000AC730000}"/>
    <cellStyle name="標準 3 4 2 3 2 2 2" xfId="1405" xr:uid="{00000000-0005-0000-0000-0000AD730000}"/>
    <cellStyle name="標準 3 4 2 3 2 2 2 10" xfId="57375" xr:uid="{00000000-0005-0000-0000-0000AE730000}"/>
    <cellStyle name="標準 3 4 2 3 2 2 2 2" xfId="3138" xr:uid="{00000000-0005-0000-0000-0000AF730000}"/>
    <cellStyle name="標準 3 4 2 3 2 2 2 2 2" xfId="14064" xr:uid="{00000000-0005-0000-0000-0000B0730000}"/>
    <cellStyle name="標準 3 4 2 3 2 2 2 2 2 2" xfId="29628" xr:uid="{00000000-0005-0000-0000-0000B1730000}"/>
    <cellStyle name="標準 3 4 2 3 2 2 2 2 2 2 2" xfId="50432" xr:uid="{00000000-0005-0000-0000-0000B2730000}"/>
    <cellStyle name="標準 3 4 2 3 2 2 2 2 2 3" xfId="41700" xr:uid="{00000000-0005-0000-0000-0000B3730000}"/>
    <cellStyle name="標準 3 4 2 3 2 2 2 2 2 4" xfId="18731" xr:uid="{00000000-0005-0000-0000-0000B4730000}"/>
    <cellStyle name="標準 3 4 2 3 2 2 2 2 3" xfId="5750" xr:uid="{00000000-0005-0000-0000-0000B5730000}"/>
    <cellStyle name="標準 3 4 2 3 2 2 2 2 3 2" xfId="33697" xr:uid="{00000000-0005-0000-0000-0000B6730000}"/>
    <cellStyle name="標準 3 4 2 3 2 2 2 2 3 2 2" xfId="54501" xr:uid="{00000000-0005-0000-0000-0000B7730000}"/>
    <cellStyle name="標準 3 4 2 3 2 2 2 2 3 3" xfId="45769" xr:uid="{00000000-0005-0000-0000-0000B8730000}"/>
    <cellStyle name="標準 3 4 2 3 2 2 2 2 3 4" xfId="23294" xr:uid="{00000000-0005-0000-0000-0000B9730000}"/>
    <cellStyle name="標準 3 4 2 3 2 2 2 2 4" xfId="27664" xr:uid="{00000000-0005-0000-0000-0000BA730000}"/>
    <cellStyle name="標準 3 4 2 3 2 2 2 2 4 2" xfId="48793" xr:uid="{00000000-0005-0000-0000-0000BB730000}"/>
    <cellStyle name="標準 3 4 2 3 2 2 2 2 5" xfId="39736" xr:uid="{00000000-0005-0000-0000-0000BC730000}"/>
    <cellStyle name="標準 3 4 2 3 2 2 2 2 6" xfId="16749" xr:uid="{00000000-0005-0000-0000-0000BD730000}"/>
    <cellStyle name="標準 3 4 2 3 2 2 2 3" xfId="2245" xr:uid="{00000000-0005-0000-0000-0000BE730000}"/>
    <cellStyle name="標準 3 4 2 3 2 2 2 3 2" xfId="13171" xr:uid="{00000000-0005-0000-0000-0000BF730000}"/>
    <cellStyle name="標準 3 4 2 3 2 2 2 3 2 2" xfId="32804" xr:uid="{00000000-0005-0000-0000-0000C0730000}"/>
    <cellStyle name="標準 3 4 2 3 2 2 2 3 2 2 2" xfId="53608" xr:uid="{00000000-0005-0000-0000-0000C1730000}"/>
    <cellStyle name="標準 3 4 2 3 2 2 2 3 2 3" xfId="44876" xr:uid="{00000000-0005-0000-0000-0000C2730000}"/>
    <cellStyle name="標準 3 4 2 3 2 2 2 3 2 4" xfId="22401" xr:uid="{00000000-0005-0000-0000-0000C3730000}"/>
    <cellStyle name="標準 3 4 2 3 2 2 2 3 3" xfId="4857" xr:uid="{00000000-0005-0000-0000-0000C4730000}"/>
    <cellStyle name="標準 3 4 2 3 2 2 2 3 3 2" xfId="49580" xr:uid="{00000000-0005-0000-0000-0000C5730000}"/>
    <cellStyle name="標準 3 4 2 3 2 2 2 3 3 3" xfId="28776" xr:uid="{00000000-0005-0000-0000-0000C6730000}"/>
    <cellStyle name="標準 3 4 2 3 2 2 2 3 4" xfId="40848" xr:uid="{00000000-0005-0000-0000-0000C7730000}"/>
    <cellStyle name="標準 3 4 2 3 2 2 2 3 5" xfId="17861" xr:uid="{00000000-0005-0000-0000-0000C8730000}"/>
    <cellStyle name="標準 3 4 2 3 2 2 2 4" xfId="12333" xr:uid="{00000000-0005-0000-0000-0000C9730000}"/>
    <cellStyle name="標準 3 4 2 3 2 2 2 4 2" xfId="34371" xr:uid="{00000000-0005-0000-0000-0000CA730000}"/>
    <cellStyle name="標準 3 4 2 3 2 2 2 4 2 2" xfId="55175" xr:uid="{00000000-0005-0000-0000-0000CB730000}"/>
    <cellStyle name="標準 3 4 2 3 2 2 2 4 3" xfId="46443" xr:uid="{00000000-0005-0000-0000-0000CC730000}"/>
    <cellStyle name="標準 3 4 2 3 2 2 2 4 4" xfId="23969" xr:uid="{00000000-0005-0000-0000-0000CD730000}"/>
    <cellStyle name="標準 3 4 2 3 2 2 2 5" xfId="4024" xr:uid="{00000000-0005-0000-0000-0000CE730000}"/>
    <cellStyle name="標準 3 4 2 3 2 2 2 5 2" xfId="35157" xr:uid="{00000000-0005-0000-0000-0000CF730000}"/>
    <cellStyle name="標準 3 4 2 3 2 2 2 5 2 2" xfId="55961" xr:uid="{00000000-0005-0000-0000-0000D0730000}"/>
    <cellStyle name="標準 3 4 2 3 2 2 2 5 3" xfId="47229" xr:uid="{00000000-0005-0000-0000-0000D1730000}"/>
    <cellStyle name="標準 3 4 2 3 2 2 2 5 4" xfId="24755" xr:uid="{00000000-0005-0000-0000-0000D2730000}"/>
    <cellStyle name="標準 3 4 2 3 2 2 2 6" xfId="21567" xr:uid="{00000000-0005-0000-0000-0000D3730000}"/>
    <cellStyle name="標準 3 4 2 3 2 2 2 6 2" xfId="31971" xr:uid="{00000000-0005-0000-0000-0000D4730000}"/>
    <cellStyle name="標準 3 4 2 3 2 2 2 6 2 2" xfId="52775" xr:uid="{00000000-0005-0000-0000-0000D5730000}"/>
    <cellStyle name="標準 3 4 2 3 2 2 2 6 3" xfId="44043" xr:uid="{00000000-0005-0000-0000-0000D6730000}"/>
    <cellStyle name="標準 3 4 2 3 2 2 2 7" xfId="26439" xr:uid="{00000000-0005-0000-0000-0000D7730000}"/>
    <cellStyle name="標準 3 4 2 3 2 2 2 7 2" xfId="38511" xr:uid="{00000000-0005-0000-0000-0000D8730000}"/>
    <cellStyle name="標準 3 4 2 3 2 2 2 8" xfId="36497" xr:uid="{00000000-0005-0000-0000-0000D9730000}"/>
    <cellStyle name="標準 3 4 2 3 2 2 2 9" xfId="15523" xr:uid="{00000000-0005-0000-0000-0000DA730000}"/>
    <cellStyle name="標準 3 4 2 3 2 2 3" xfId="2649" xr:uid="{00000000-0005-0000-0000-0000DB730000}"/>
    <cellStyle name="標準 3 4 2 3 2 2 3 2" xfId="13575" xr:uid="{00000000-0005-0000-0000-0000DC730000}"/>
    <cellStyle name="標準 3 4 2 3 2 2 3 2 2" xfId="22805" xr:uid="{00000000-0005-0000-0000-0000DD730000}"/>
    <cellStyle name="標準 3 4 2 3 2 2 3 2 2 2" xfId="33208" xr:uid="{00000000-0005-0000-0000-0000DE730000}"/>
    <cellStyle name="標準 3 4 2 3 2 2 3 2 2 2 2" xfId="54012" xr:uid="{00000000-0005-0000-0000-0000DF730000}"/>
    <cellStyle name="標準 3 4 2 3 2 2 3 2 2 3" xfId="45280" xr:uid="{00000000-0005-0000-0000-0000E0730000}"/>
    <cellStyle name="標準 3 4 2 3 2 2 3 2 3" xfId="29139" xr:uid="{00000000-0005-0000-0000-0000E1730000}"/>
    <cellStyle name="標準 3 4 2 3 2 2 3 2 3 2" xfId="49943" xr:uid="{00000000-0005-0000-0000-0000E2730000}"/>
    <cellStyle name="標準 3 4 2 3 2 2 3 2 4" xfId="41211" xr:uid="{00000000-0005-0000-0000-0000E3730000}"/>
    <cellStyle name="標準 3 4 2 3 2 2 3 2 5" xfId="18239" xr:uid="{00000000-0005-0000-0000-0000E4730000}"/>
    <cellStyle name="標準 3 4 2 3 2 2 3 3" xfId="12129" xr:uid="{00000000-0005-0000-0000-0000E5730000}"/>
    <cellStyle name="標準 3 4 2 3 2 2 3 3 2" xfId="31767" xr:uid="{00000000-0005-0000-0000-0000E6730000}"/>
    <cellStyle name="標準 3 4 2 3 2 2 3 3 2 2" xfId="52571" xr:uid="{00000000-0005-0000-0000-0000E7730000}"/>
    <cellStyle name="標準 3 4 2 3 2 2 3 3 3" xfId="43839" xr:uid="{00000000-0005-0000-0000-0000E8730000}"/>
    <cellStyle name="標準 3 4 2 3 2 2 3 3 4" xfId="21363" xr:uid="{00000000-0005-0000-0000-0000E9730000}"/>
    <cellStyle name="標準 3 4 2 3 2 2 3 4" xfId="5261" xr:uid="{00000000-0005-0000-0000-0000EA730000}"/>
    <cellStyle name="標準 3 4 2 3 2 2 3 4 2" xfId="47902" xr:uid="{00000000-0005-0000-0000-0000EB730000}"/>
    <cellStyle name="標準 3 4 2 3 2 2 3 4 3" xfId="26773" xr:uid="{00000000-0005-0000-0000-0000EC730000}"/>
    <cellStyle name="標準 3 4 2 3 2 2 3 5" xfId="38845" xr:uid="{00000000-0005-0000-0000-0000ED730000}"/>
    <cellStyle name="標準 3 4 2 3 2 2 3 6" xfId="15858" xr:uid="{00000000-0005-0000-0000-0000EE730000}"/>
    <cellStyle name="標準 3 4 2 3 2 2 3 7" xfId="56886" xr:uid="{00000000-0005-0000-0000-0000EF730000}"/>
    <cellStyle name="標準 3 4 2 3 2 2 4" xfId="1753" xr:uid="{00000000-0005-0000-0000-0000F0730000}"/>
    <cellStyle name="標準 3 4 2 3 2 2 4 2" xfId="12677" xr:uid="{00000000-0005-0000-0000-0000F1730000}"/>
    <cellStyle name="標準 3 4 2 3 2 2 4 2 2" xfId="32315" xr:uid="{00000000-0005-0000-0000-0000F2730000}"/>
    <cellStyle name="標準 3 4 2 3 2 2 4 2 2 2" xfId="53119" xr:uid="{00000000-0005-0000-0000-0000F3730000}"/>
    <cellStyle name="標準 3 4 2 3 2 2 4 2 3" xfId="44387" xr:uid="{00000000-0005-0000-0000-0000F4730000}"/>
    <cellStyle name="標準 3 4 2 3 2 2 4 2 4" xfId="21912" xr:uid="{00000000-0005-0000-0000-0000F5730000}"/>
    <cellStyle name="標準 3 4 2 3 2 2 4 3" xfId="4368" xr:uid="{00000000-0005-0000-0000-0000F6730000}"/>
    <cellStyle name="標準 3 4 2 3 2 2 4 3 2" xfId="49247" xr:uid="{00000000-0005-0000-0000-0000F7730000}"/>
    <cellStyle name="標準 3 4 2 3 2 2 4 3 3" xfId="28443" xr:uid="{00000000-0005-0000-0000-0000F8730000}"/>
    <cellStyle name="標準 3 4 2 3 2 2 4 4" xfId="40515" xr:uid="{00000000-0005-0000-0000-0000F9730000}"/>
    <cellStyle name="標準 3 4 2 3 2 2 4 5" xfId="17528" xr:uid="{00000000-0005-0000-0000-0000FA730000}"/>
    <cellStyle name="標準 3 4 2 3 2 2 5" xfId="8188" xr:uid="{00000000-0005-0000-0000-0000FB730000}"/>
    <cellStyle name="標準 3 4 2 3 2 2 5 2" xfId="34028" xr:uid="{00000000-0005-0000-0000-0000FC730000}"/>
    <cellStyle name="標準 3 4 2 3 2 2 5 2 2" xfId="54832" xr:uid="{00000000-0005-0000-0000-0000FD730000}"/>
    <cellStyle name="標準 3 4 2 3 2 2 5 3" xfId="46100" xr:uid="{00000000-0005-0000-0000-0000FE730000}"/>
    <cellStyle name="標準 3 4 2 3 2 2 5 4" xfId="23625" xr:uid="{00000000-0005-0000-0000-0000FF730000}"/>
    <cellStyle name="標準 3 4 2 3 2 2 6" xfId="3820" xr:uid="{00000000-0005-0000-0000-000000740000}"/>
    <cellStyle name="標準 3 4 2 3 2 2 6 2" xfId="34814" xr:uid="{00000000-0005-0000-0000-000001740000}"/>
    <cellStyle name="標準 3 4 2 3 2 2 6 2 2" xfId="55618" xr:uid="{00000000-0005-0000-0000-000002740000}"/>
    <cellStyle name="標準 3 4 2 3 2 2 6 3" xfId="46886" xr:uid="{00000000-0005-0000-0000-000003740000}"/>
    <cellStyle name="標準 3 4 2 3 2 2 6 4" xfId="24412" xr:uid="{00000000-0005-0000-0000-000004740000}"/>
    <cellStyle name="標準 3 4 2 3 2 2 7" xfId="19583" xr:uid="{00000000-0005-0000-0000-000005740000}"/>
    <cellStyle name="標準 3 4 2 3 2 2 8" xfId="25316" xr:uid="{00000000-0005-0000-0000-000006740000}"/>
    <cellStyle name="標準 3 4 2 3 2 2 8 2" xfId="37388" xr:uid="{00000000-0005-0000-0000-000007740000}"/>
    <cellStyle name="標準 3 4 2 3 2 2 9" xfId="35606" xr:uid="{00000000-0005-0000-0000-000008740000}"/>
    <cellStyle name="標準 3 4 2 3 2 3" xfId="1008" xr:uid="{00000000-0005-0000-0000-000009740000}"/>
    <cellStyle name="標準 3 4 2 3 2 3 10" xfId="57035" xr:uid="{00000000-0005-0000-0000-00000A740000}"/>
    <cellStyle name="標準 3 4 2 3 2 3 2" xfId="2798" xr:uid="{00000000-0005-0000-0000-00000B740000}"/>
    <cellStyle name="標準 3 4 2 3 2 3 2 2" xfId="13724" xr:uid="{00000000-0005-0000-0000-00000C740000}"/>
    <cellStyle name="標準 3 4 2 3 2 3 2 2 2" xfId="22954" xr:uid="{00000000-0005-0000-0000-00000D740000}"/>
    <cellStyle name="標準 3 4 2 3 2 3 2 2 2 2" xfId="33357" xr:uid="{00000000-0005-0000-0000-00000E740000}"/>
    <cellStyle name="標準 3 4 2 3 2 3 2 2 2 2 2" xfId="54161" xr:uid="{00000000-0005-0000-0000-00000F740000}"/>
    <cellStyle name="標準 3 4 2 3 2 3 2 2 2 3" xfId="45429" xr:uid="{00000000-0005-0000-0000-000010740000}"/>
    <cellStyle name="標準 3 4 2 3 2 3 2 2 3" xfId="27775" xr:uid="{00000000-0005-0000-0000-000011740000}"/>
    <cellStyle name="標準 3 4 2 3 2 3 2 2 3 2" xfId="48904" xr:uid="{00000000-0005-0000-0000-000012740000}"/>
    <cellStyle name="標準 3 4 2 3 2 3 2 2 4" xfId="39847" xr:uid="{00000000-0005-0000-0000-000013740000}"/>
    <cellStyle name="標準 3 4 2 3 2 3 2 2 5" xfId="16860" xr:uid="{00000000-0005-0000-0000-000014740000}"/>
    <cellStyle name="標準 3 4 2 3 2 3 2 3" xfId="11936" xr:uid="{00000000-0005-0000-0000-000015740000}"/>
    <cellStyle name="標準 3 4 2 3 2 3 2 3 2" xfId="29288" xr:uid="{00000000-0005-0000-0000-000016740000}"/>
    <cellStyle name="標準 3 4 2 3 2 3 2 3 2 2" xfId="50092" xr:uid="{00000000-0005-0000-0000-000017740000}"/>
    <cellStyle name="標準 3 4 2 3 2 3 2 3 3" xfId="41360" xr:uid="{00000000-0005-0000-0000-000018740000}"/>
    <cellStyle name="標準 3 4 2 3 2 3 2 3 4" xfId="18391" xr:uid="{00000000-0005-0000-0000-000019740000}"/>
    <cellStyle name="標準 3 4 2 3 2 3 2 4" xfId="5410" xr:uid="{00000000-0005-0000-0000-00001A740000}"/>
    <cellStyle name="標準 3 4 2 3 2 3 2 4 2" xfId="31574" xr:uid="{00000000-0005-0000-0000-00001B740000}"/>
    <cellStyle name="標準 3 4 2 3 2 3 2 4 2 2" xfId="52378" xr:uid="{00000000-0005-0000-0000-00001C740000}"/>
    <cellStyle name="標準 3 4 2 3 2 3 2 4 3" xfId="43646" xr:uid="{00000000-0005-0000-0000-00001D740000}"/>
    <cellStyle name="標準 3 4 2 3 2 3 2 4 4" xfId="21170" xr:uid="{00000000-0005-0000-0000-00001E740000}"/>
    <cellStyle name="標準 3 4 2 3 2 3 2 5" xfId="26550" xr:uid="{00000000-0005-0000-0000-00001F740000}"/>
    <cellStyle name="標準 3 4 2 3 2 3 2 5 2" xfId="38622" xr:uid="{00000000-0005-0000-0000-000020740000}"/>
    <cellStyle name="標準 3 4 2 3 2 3 2 6" xfId="36608" xr:uid="{00000000-0005-0000-0000-000021740000}"/>
    <cellStyle name="標準 3 4 2 3 2 3 2 7" xfId="15634" xr:uid="{00000000-0005-0000-0000-000022740000}"/>
    <cellStyle name="標準 3 4 2 3 2 3 3" xfId="1905" xr:uid="{00000000-0005-0000-0000-000023740000}"/>
    <cellStyle name="標準 3 4 2 3 2 3 3 2" xfId="12831" xr:uid="{00000000-0005-0000-0000-000024740000}"/>
    <cellStyle name="標準 3 4 2 3 2 3 3 2 2" xfId="32464" xr:uid="{00000000-0005-0000-0000-000025740000}"/>
    <cellStyle name="標準 3 4 2 3 2 3 3 2 2 2" xfId="53268" xr:uid="{00000000-0005-0000-0000-000026740000}"/>
    <cellStyle name="標準 3 4 2 3 2 3 3 2 3" xfId="44536" xr:uid="{00000000-0005-0000-0000-000027740000}"/>
    <cellStyle name="標準 3 4 2 3 2 3 3 2 4" xfId="22061" xr:uid="{00000000-0005-0000-0000-000028740000}"/>
    <cellStyle name="標準 3 4 2 3 2 3 3 3" xfId="4517" xr:uid="{00000000-0005-0000-0000-000029740000}"/>
    <cellStyle name="標準 3 4 2 3 2 3 3 3 2" xfId="48013" xr:uid="{00000000-0005-0000-0000-00002A740000}"/>
    <cellStyle name="標準 3 4 2 3 2 3 3 3 3" xfId="26884" xr:uid="{00000000-0005-0000-0000-00002B740000}"/>
    <cellStyle name="標準 3 4 2 3 2 3 3 4" xfId="38956" xr:uid="{00000000-0005-0000-0000-00002C740000}"/>
    <cellStyle name="標準 3 4 2 3 2 3 3 5" xfId="15969" xr:uid="{00000000-0005-0000-0000-00002D740000}"/>
    <cellStyle name="標準 3 4 2 3 2 3 4" xfId="8189" xr:uid="{00000000-0005-0000-0000-00002E740000}"/>
    <cellStyle name="標準 3 4 2 3 2 3 4 2" xfId="24080" xr:uid="{00000000-0005-0000-0000-00002F740000}"/>
    <cellStyle name="標準 3 4 2 3 2 3 4 2 2" xfId="34482" xr:uid="{00000000-0005-0000-0000-000030740000}"/>
    <cellStyle name="標準 3 4 2 3 2 3 4 2 2 2" xfId="55286" xr:uid="{00000000-0005-0000-0000-000031740000}"/>
    <cellStyle name="標準 3 4 2 3 2 3 4 2 3" xfId="46554" xr:uid="{00000000-0005-0000-0000-000032740000}"/>
    <cellStyle name="標準 3 4 2 3 2 3 4 3" xfId="28554" xr:uid="{00000000-0005-0000-0000-000033740000}"/>
    <cellStyle name="標準 3 4 2 3 2 3 4 3 2" xfId="49358" xr:uid="{00000000-0005-0000-0000-000034740000}"/>
    <cellStyle name="標準 3 4 2 3 2 3 4 4" xfId="40626" xr:uid="{00000000-0005-0000-0000-000035740000}"/>
    <cellStyle name="標準 3 4 2 3 2 3 4 5" xfId="17639" xr:uid="{00000000-0005-0000-0000-000036740000}"/>
    <cellStyle name="標準 3 4 2 3 2 3 5" xfId="3627" xr:uid="{00000000-0005-0000-0000-000037740000}"/>
    <cellStyle name="標準 3 4 2 3 2 3 5 2" xfId="35268" xr:uid="{00000000-0005-0000-0000-000038740000}"/>
    <cellStyle name="標準 3 4 2 3 2 3 5 2 2" xfId="56072" xr:uid="{00000000-0005-0000-0000-000039740000}"/>
    <cellStyle name="標準 3 4 2 3 2 3 5 3" xfId="47340" xr:uid="{00000000-0005-0000-0000-00003A740000}"/>
    <cellStyle name="標準 3 4 2 3 2 3 5 4" xfId="24866" xr:uid="{00000000-0005-0000-0000-00003B740000}"/>
    <cellStyle name="標準 3 4 2 3 2 3 6" xfId="19584" xr:uid="{00000000-0005-0000-0000-00003C740000}"/>
    <cellStyle name="標準 3 4 2 3 2 3 7" xfId="25427" xr:uid="{00000000-0005-0000-0000-00003D740000}"/>
    <cellStyle name="標準 3 4 2 3 2 3 7 2" xfId="37499" xr:uid="{00000000-0005-0000-0000-00003E740000}"/>
    <cellStyle name="標準 3 4 2 3 2 3 8" xfId="35717" xr:uid="{00000000-0005-0000-0000-00003F740000}"/>
    <cellStyle name="標準 3 4 2 3 2 3 9" xfId="14510" xr:uid="{00000000-0005-0000-0000-000040740000}"/>
    <cellStyle name="標準 3 4 2 3 2 4" xfId="1305" xr:uid="{00000000-0005-0000-0000-000041740000}"/>
    <cellStyle name="標準 3 4 2 3 2 4 10" xfId="57275" xr:uid="{00000000-0005-0000-0000-000042740000}"/>
    <cellStyle name="標準 3 4 2 3 2 4 2" xfId="3038" xr:uid="{00000000-0005-0000-0000-000043740000}"/>
    <cellStyle name="標準 3 4 2 3 2 4 2 2" xfId="13964" xr:uid="{00000000-0005-0000-0000-000044740000}"/>
    <cellStyle name="標準 3 4 2 3 2 4 2 2 2" xfId="23194" xr:uid="{00000000-0005-0000-0000-000045740000}"/>
    <cellStyle name="標準 3 4 2 3 2 4 2 2 2 2" xfId="33597" xr:uid="{00000000-0005-0000-0000-000046740000}"/>
    <cellStyle name="標準 3 4 2 3 2 4 2 2 2 2 2" xfId="54401" xr:uid="{00000000-0005-0000-0000-000047740000}"/>
    <cellStyle name="標準 3 4 2 3 2 4 2 2 2 3" xfId="45669" xr:uid="{00000000-0005-0000-0000-000048740000}"/>
    <cellStyle name="標準 3 4 2 3 2 4 2 2 3" xfId="29528" xr:uid="{00000000-0005-0000-0000-000049740000}"/>
    <cellStyle name="標準 3 4 2 3 2 4 2 2 3 2" xfId="50332" xr:uid="{00000000-0005-0000-0000-00004A740000}"/>
    <cellStyle name="標準 3 4 2 3 2 4 2 2 4" xfId="41600" xr:uid="{00000000-0005-0000-0000-00004B740000}"/>
    <cellStyle name="標準 3 4 2 3 2 4 2 2 5" xfId="18631" xr:uid="{00000000-0005-0000-0000-00004C740000}"/>
    <cellStyle name="標準 3 4 2 3 2 4 2 3" xfId="12233" xr:uid="{00000000-0005-0000-0000-00004D740000}"/>
    <cellStyle name="標準 3 4 2 3 2 4 2 3 2" xfId="31871" xr:uid="{00000000-0005-0000-0000-00004E740000}"/>
    <cellStyle name="標準 3 4 2 3 2 4 2 3 2 2" xfId="52675" xr:uid="{00000000-0005-0000-0000-00004F740000}"/>
    <cellStyle name="標準 3 4 2 3 2 4 2 3 3" xfId="43943" xr:uid="{00000000-0005-0000-0000-000050740000}"/>
    <cellStyle name="標準 3 4 2 3 2 4 2 3 4" xfId="21467" xr:uid="{00000000-0005-0000-0000-000051740000}"/>
    <cellStyle name="標準 3 4 2 3 2 4 2 4" xfId="5650" xr:uid="{00000000-0005-0000-0000-000052740000}"/>
    <cellStyle name="標準 3 4 2 3 2 4 2 4 2" xfId="39958" xr:uid="{00000000-0005-0000-0000-000053740000}"/>
    <cellStyle name="標準 3 4 2 3 2 4 2 4 3" xfId="27886" xr:uid="{00000000-0005-0000-0000-000054740000}"/>
    <cellStyle name="標準 3 4 2 3 2 4 2 5" xfId="36719" xr:uid="{00000000-0005-0000-0000-000055740000}"/>
    <cellStyle name="標準 3 4 2 3 2 4 2 6" xfId="16971" xr:uid="{00000000-0005-0000-0000-000056740000}"/>
    <cellStyle name="標準 3 4 2 3 2 4 3" xfId="2145" xr:uid="{00000000-0005-0000-0000-000057740000}"/>
    <cellStyle name="標準 3 4 2 3 2 4 3 2" xfId="13071" xr:uid="{00000000-0005-0000-0000-000058740000}"/>
    <cellStyle name="標準 3 4 2 3 2 4 3 2 2" xfId="32704" xr:uid="{00000000-0005-0000-0000-000059740000}"/>
    <cellStyle name="標準 3 4 2 3 2 4 3 2 2 2" xfId="53508" xr:uid="{00000000-0005-0000-0000-00005A740000}"/>
    <cellStyle name="標準 3 4 2 3 2 4 3 2 3" xfId="44776" xr:uid="{00000000-0005-0000-0000-00005B740000}"/>
    <cellStyle name="標準 3 4 2 3 2 4 3 2 4" xfId="22301" xr:uid="{00000000-0005-0000-0000-00005C740000}"/>
    <cellStyle name="標準 3 4 2 3 2 4 3 3" xfId="4757" xr:uid="{00000000-0005-0000-0000-00005D740000}"/>
    <cellStyle name="標準 3 4 2 3 2 4 3 3 2" xfId="48124" xr:uid="{00000000-0005-0000-0000-00005E740000}"/>
    <cellStyle name="標準 3 4 2 3 2 4 3 3 3" xfId="26995" xr:uid="{00000000-0005-0000-0000-00005F740000}"/>
    <cellStyle name="標準 3 4 2 3 2 4 3 4" xfId="39067" xr:uid="{00000000-0005-0000-0000-000060740000}"/>
    <cellStyle name="標準 3 4 2 3 2 4 3 5" xfId="16080" xr:uid="{00000000-0005-0000-0000-000061740000}"/>
    <cellStyle name="標準 3 4 2 3 2 4 4" xfId="8187" xr:uid="{00000000-0005-0000-0000-000062740000}"/>
    <cellStyle name="標準 3 4 2 3 2 4 4 2" xfId="23718" xr:uid="{00000000-0005-0000-0000-000063740000}"/>
    <cellStyle name="標準 3 4 2 3 2 4 4 2 2" xfId="34120" xr:uid="{00000000-0005-0000-0000-000064740000}"/>
    <cellStyle name="標準 3 4 2 3 2 4 4 2 2 2" xfId="54924" xr:uid="{00000000-0005-0000-0000-000065740000}"/>
    <cellStyle name="標準 3 4 2 3 2 4 4 2 3" xfId="46192" xr:uid="{00000000-0005-0000-0000-000066740000}"/>
    <cellStyle name="標準 3 4 2 3 2 4 4 3" xfId="28665" xr:uid="{00000000-0005-0000-0000-000067740000}"/>
    <cellStyle name="標準 3 4 2 3 2 4 4 3 2" xfId="49469" xr:uid="{00000000-0005-0000-0000-000068740000}"/>
    <cellStyle name="標準 3 4 2 3 2 4 4 4" xfId="40737" xr:uid="{00000000-0005-0000-0000-000069740000}"/>
    <cellStyle name="標準 3 4 2 3 2 4 4 5" xfId="17750" xr:uid="{00000000-0005-0000-0000-00006A740000}"/>
    <cellStyle name="標準 3 4 2 3 2 4 5" xfId="3924" xr:uid="{00000000-0005-0000-0000-00006B740000}"/>
    <cellStyle name="標準 3 4 2 3 2 4 5 2" xfId="34906" xr:uid="{00000000-0005-0000-0000-00006C740000}"/>
    <cellStyle name="標準 3 4 2 3 2 4 5 2 2" xfId="55710" xr:uid="{00000000-0005-0000-0000-00006D740000}"/>
    <cellStyle name="標準 3 4 2 3 2 4 5 3" xfId="46978" xr:uid="{00000000-0005-0000-0000-00006E740000}"/>
    <cellStyle name="標準 3 4 2 3 2 4 5 4" xfId="24504" xr:uid="{00000000-0005-0000-0000-00006F740000}"/>
    <cellStyle name="標準 3 4 2 3 2 4 6" xfId="19582" xr:uid="{00000000-0005-0000-0000-000070740000}"/>
    <cellStyle name="標準 3 4 2 3 2 4 7" xfId="25538" xr:uid="{00000000-0005-0000-0000-000071740000}"/>
    <cellStyle name="標準 3 4 2 3 2 4 7 2" xfId="37610" xr:uid="{00000000-0005-0000-0000-000072740000}"/>
    <cellStyle name="標準 3 4 2 3 2 4 8" xfId="35828" xr:uid="{00000000-0005-0000-0000-000073740000}"/>
    <cellStyle name="標準 3 4 2 3 2 4 9" xfId="14621" xr:uid="{00000000-0005-0000-0000-000074740000}"/>
    <cellStyle name="標準 3 4 2 3 2 5" xfId="630" xr:uid="{00000000-0005-0000-0000-000075740000}"/>
    <cellStyle name="標準 3 4 2 3 2 5 2" xfId="2436" xr:uid="{00000000-0005-0000-0000-000076740000}"/>
    <cellStyle name="標準 3 4 2 3 2 5 2 2" xfId="13362" xr:uid="{00000000-0005-0000-0000-000077740000}"/>
    <cellStyle name="標準 3 4 2 3 2 5 2 2 2" xfId="32995" xr:uid="{00000000-0005-0000-0000-000078740000}"/>
    <cellStyle name="標準 3 4 2 3 2 5 2 2 2 2" xfId="53799" xr:uid="{00000000-0005-0000-0000-000079740000}"/>
    <cellStyle name="標準 3 4 2 3 2 5 2 2 3" xfId="45067" xr:uid="{00000000-0005-0000-0000-00007A740000}"/>
    <cellStyle name="標準 3 4 2 3 2 5 2 2 4" xfId="22592" xr:uid="{00000000-0005-0000-0000-00007B740000}"/>
    <cellStyle name="標準 3 4 2 3 2 5 2 3" xfId="5048" xr:uid="{00000000-0005-0000-0000-00007C740000}"/>
    <cellStyle name="標準 3 4 2 3 2 5 2 3 2" xfId="40069" xr:uid="{00000000-0005-0000-0000-00007D740000}"/>
    <cellStyle name="標準 3 4 2 3 2 5 2 3 3" xfId="27997" xr:uid="{00000000-0005-0000-0000-00007E740000}"/>
    <cellStyle name="標準 3 4 2 3 2 5 2 4" xfId="36830" xr:uid="{00000000-0005-0000-0000-00007F740000}"/>
    <cellStyle name="標準 3 4 2 3 2 5 2 5" xfId="17082" xr:uid="{00000000-0005-0000-0000-000080740000}"/>
    <cellStyle name="標準 3 4 2 3 2 5 3" xfId="11711" xr:uid="{00000000-0005-0000-0000-000081740000}"/>
    <cellStyle name="標準 3 4 2 3 2 5 3 2" xfId="27106" xr:uid="{00000000-0005-0000-0000-000082740000}"/>
    <cellStyle name="標準 3 4 2 3 2 5 3 2 2" xfId="48235" xr:uid="{00000000-0005-0000-0000-000083740000}"/>
    <cellStyle name="標準 3 4 2 3 2 5 3 3" xfId="39178" xr:uid="{00000000-0005-0000-0000-000084740000}"/>
    <cellStyle name="標準 3 4 2 3 2 5 3 4" xfId="16191" xr:uid="{00000000-0005-0000-0000-000085740000}"/>
    <cellStyle name="標準 3 4 2 3 2 5 4" xfId="3427" xr:uid="{00000000-0005-0000-0000-000086740000}"/>
    <cellStyle name="標準 3 4 2 3 2 5 4 2" xfId="28926" xr:uid="{00000000-0005-0000-0000-000087740000}"/>
    <cellStyle name="標準 3 4 2 3 2 5 4 2 2" xfId="49730" xr:uid="{00000000-0005-0000-0000-000088740000}"/>
    <cellStyle name="標準 3 4 2 3 2 5 4 3" xfId="40998" xr:uid="{00000000-0005-0000-0000-000089740000}"/>
    <cellStyle name="標準 3 4 2 3 2 5 4 4" xfId="18025" xr:uid="{00000000-0005-0000-0000-00008A740000}"/>
    <cellStyle name="標準 3 4 2 3 2 5 5" xfId="20969" xr:uid="{00000000-0005-0000-0000-00008B740000}"/>
    <cellStyle name="標準 3 4 2 3 2 5 5 2" xfId="31374" xr:uid="{00000000-0005-0000-0000-00008C740000}"/>
    <cellStyle name="標準 3 4 2 3 2 5 5 2 2" xfId="52178" xr:uid="{00000000-0005-0000-0000-00008D740000}"/>
    <cellStyle name="標準 3 4 2 3 2 5 5 3" xfId="43446" xr:uid="{00000000-0005-0000-0000-00008E740000}"/>
    <cellStyle name="標準 3 4 2 3 2 5 6" xfId="25649" xr:uid="{00000000-0005-0000-0000-00008F740000}"/>
    <cellStyle name="標準 3 4 2 3 2 5 6 2" xfId="37721" xr:uid="{00000000-0005-0000-0000-000090740000}"/>
    <cellStyle name="標準 3 4 2 3 2 5 7" xfId="35939" xr:uid="{00000000-0005-0000-0000-000091740000}"/>
    <cellStyle name="標準 3 4 2 3 2 5 8" xfId="14732" xr:uid="{00000000-0005-0000-0000-000092740000}"/>
    <cellStyle name="標準 3 4 2 3 2 5 9" xfId="56672" xr:uid="{00000000-0005-0000-0000-000093740000}"/>
    <cellStyle name="標準 3 4 2 3 2 6" xfId="1537" xr:uid="{00000000-0005-0000-0000-000094740000}"/>
    <cellStyle name="標準 3 4 2 3 2 6 2" xfId="12461" xr:uid="{00000000-0005-0000-0000-000095740000}"/>
    <cellStyle name="標準 3 4 2 3 2 6 2 2" xfId="28108" xr:uid="{00000000-0005-0000-0000-000096740000}"/>
    <cellStyle name="標準 3 4 2 3 2 6 2 2 2" xfId="40180" xr:uid="{00000000-0005-0000-0000-000097740000}"/>
    <cellStyle name="標準 3 4 2 3 2 6 2 3" xfId="36941" xr:uid="{00000000-0005-0000-0000-000098740000}"/>
    <cellStyle name="標準 3 4 2 3 2 6 2 4" xfId="17193" xr:uid="{00000000-0005-0000-0000-000099740000}"/>
    <cellStyle name="標準 3 4 2 3 2 6 3" xfId="4155" xr:uid="{00000000-0005-0000-0000-00009A740000}"/>
    <cellStyle name="標準 3 4 2 3 2 6 3 2" xfId="27217" xr:uid="{00000000-0005-0000-0000-00009B740000}"/>
    <cellStyle name="標準 3 4 2 3 2 6 3 2 2" xfId="48346" xr:uid="{00000000-0005-0000-0000-00009C740000}"/>
    <cellStyle name="標準 3 4 2 3 2 6 3 3" xfId="39289" xr:uid="{00000000-0005-0000-0000-00009D740000}"/>
    <cellStyle name="標準 3 4 2 3 2 6 3 4" xfId="16302" xr:uid="{00000000-0005-0000-0000-00009E740000}"/>
    <cellStyle name="標準 3 4 2 3 2 6 4" xfId="21698" xr:uid="{00000000-0005-0000-0000-00009F740000}"/>
    <cellStyle name="標準 3 4 2 3 2 6 4 2" xfId="32102" xr:uid="{00000000-0005-0000-0000-0000A0740000}"/>
    <cellStyle name="標準 3 4 2 3 2 6 4 2 2" xfId="52906" xr:uid="{00000000-0005-0000-0000-0000A1740000}"/>
    <cellStyle name="標準 3 4 2 3 2 6 4 3" xfId="44174" xr:uid="{00000000-0005-0000-0000-0000A2740000}"/>
    <cellStyle name="標準 3 4 2 3 2 6 5" xfId="25760" xr:uid="{00000000-0005-0000-0000-0000A3740000}"/>
    <cellStyle name="標準 3 4 2 3 2 6 5 2" xfId="37832" xr:uid="{00000000-0005-0000-0000-0000A4740000}"/>
    <cellStyle name="標準 3 4 2 3 2 6 6" xfId="36050" xr:uid="{00000000-0005-0000-0000-0000A5740000}"/>
    <cellStyle name="標準 3 4 2 3 2 6 7" xfId="14843" xr:uid="{00000000-0005-0000-0000-0000A6740000}"/>
    <cellStyle name="標準 3 4 2 3 2 6 8" xfId="56411" xr:uid="{00000000-0005-0000-0000-0000A7740000}"/>
    <cellStyle name="標準 3 4 2 3 2 7" xfId="6081" xr:uid="{00000000-0005-0000-0000-0000A8740000}"/>
    <cellStyle name="標準 3 4 2 3 2 7 2" xfId="17305" xr:uid="{00000000-0005-0000-0000-0000A9740000}"/>
    <cellStyle name="標準 3 4 2 3 2 7 2 2" xfId="28220" xr:uid="{00000000-0005-0000-0000-0000AA740000}"/>
    <cellStyle name="標準 3 4 2 3 2 7 2 2 2" xfId="40292" xr:uid="{00000000-0005-0000-0000-0000AB740000}"/>
    <cellStyle name="標準 3 4 2 3 2 7 2 3" xfId="37053" xr:uid="{00000000-0005-0000-0000-0000AC740000}"/>
    <cellStyle name="標準 3 4 2 3 2 7 3" xfId="16414" xr:uid="{00000000-0005-0000-0000-0000AD740000}"/>
    <cellStyle name="標準 3 4 2 3 2 7 3 2" xfId="27329" xr:uid="{00000000-0005-0000-0000-0000AE740000}"/>
    <cellStyle name="標準 3 4 2 3 2 7 3 2 2" xfId="48458" xr:uid="{00000000-0005-0000-0000-0000AF740000}"/>
    <cellStyle name="標準 3 4 2 3 2 7 3 3" xfId="39401" xr:uid="{00000000-0005-0000-0000-0000B0740000}"/>
    <cellStyle name="標準 3 4 2 3 2 7 4" xfId="23385" xr:uid="{00000000-0005-0000-0000-0000B1740000}"/>
    <cellStyle name="標準 3 4 2 3 2 7 4 2" xfId="33788" xr:uid="{00000000-0005-0000-0000-0000B2740000}"/>
    <cellStyle name="標準 3 4 2 3 2 7 4 2 2" xfId="54592" xr:uid="{00000000-0005-0000-0000-0000B3740000}"/>
    <cellStyle name="標準 3 4 2 3 2 7 4 3" xfId="45860" xr:uid="{00000000-0005-0000-0000-0000B4740000}"/>
    <cellStyle name="標準 3 4 2 3 2 7 5" xfId="25872" xr:uid="{00000000-0005-0000-0000-0000B5740000}"/>
    <cellStyle name="標準 3 4 2 3 2 7 5 2" xfId="37944" xr:uid="{00000000-0005-0000-0000-0000B6740000}"/>
    <cellStyle name="標準 3 4 2 3 2 7 6" xfId="36162" xr:uid="{00000000-0005-0000-0000-0000B7740000}"/>
    <cellStyle name="標準 3 4 2 3 2 7 7" xfId="14955" xr:uid="{00000000-0005-0000-0000-0000B8740000}"/>
    <cellStyle name="標準 3 4 2 3 2 8" xfId="3249" xr:uid="{00000000-0005-0000-0000-0000B9740000}"/>
    <cellStyle name="標準 3 4 2 3 2 8 2" xfId="16526" xr:uid="{00000000-0005-0000-0000-0000BA740000}"/>
    <cellStyle name="標準 3 4 2 3 2 8 2 2" xfId="27441" xr:uid="{00000000-0005-0000-0000-0000BB740000}"/>
    <cellStyle name="標準 3 4 2 3 2 8 2 2 2" xfId="48570" xr:uid="{00000000-0005-0000-0000-0000BC740000}"/>
    <cellStyle name="標準 3 4 2 3 2 8 2 3" xfId="39513" xr:uid="{00000000-0005-0000-0000-0000BD740000}"/>
    <cellStyle name="標準 3 4 2 3 2 8 3" xfId="24172" xr:uid="{00000000-0005-0000-0000-0000BE740000}"/>
    <cellStyle name="標準 3 4 2 3 2 8 3 2" xfId="34574" xr:uid="{00000000-0005-0000-0000-0000BF740000}"/>
    <cellStyle name="標準 3 4 2 3 2 8 3 2 2" xfId="55378" xr:uid="{00000000-0005-0000-0000-0000C0740000}"/>
    <cellStyle name="標準 3 4 2 3 2 8 3 3" xfId="46646" xr:uid="{00000000-0005-0000-0000-0000C1740000}"/>
    <cellStyle name="標準 3 4 2 3 2 8 4" xfId="25984" xr:uid="{00000000-0005-0000-0000-0000C2740000}"/>
    <cellStyle name="標準 3 4 2 3 2 8 4 2" xfId="38056" xr:uid="{00000000-0005-0000-0000-0000C3740000}"/>
    <cellStyle name="標準 3 4 2 3 2 8 5" xfId="36274" xr:uid="{00000000-0005-0000-0000-0000C4740000}"/>
    <cellStyle name="標準 3 4 2 3 2 8 6" xfId="15067" xr:uid="{00000000-0005-0000-0000-0000C5740000}"/>
    <cellStyle name="標準 3 4 2 3 2 9" xfId="14299" xr:uid="{00000000-0005-0000-0000-0000C6740000}"/>
    <cellStyle name="標準 3 4 2 3 2 9 2" xfId="16649" xr:uid="{00000000-0005-0000-0000-0000C7740000}"/>
    <cellStyle name="標準 3 4 2 3 2 9 2 2" xfId="27564" xr:uid="{00000000-0005-0000-0000-0000C8740000}"/>
    <cellStyle name="標準 3 4 2 3 2 9 2 2 2" xfId="48693" xr:uid="{00000000-0005-0000-0000-0000C9740000}"/>
    <cellStyle name="標準 3 4 2 3 2 9 2 3" xfId="39636" xr:uid="{00000000-0005-0000-0000-0000CA740000}"/>
    <cellStyle name="標準 3 4 2 3 2 9 3" xfId="24981" xr:uid="{00000000-0005-0000-0000-0000CB740000}"/>
    <cellStyle name="標準 3 4 2 3 2 9 3 2" xfId="35383" xr:uid="{00000000-0005-0000-0000-0000CC740000}"/>
    <cellStyle name="標準 3 4 2 3 2 9 3 2 2" xfId="56187" xr:uid="{00000000-0005-0000-0000-0000CD740000}"/>
    <cellStyle name="標準 3 4 2 3 2 9 3 3" xfId="47455" xr:uid="{00000000-0005-0000-0000-0000CE740000}"/>
    <cellStyle name="標準 3 4 2 3 2 9 4" xfId="25216" xr:uid="{00000000-0005-0000-0000-0000CF740000}"/>
    <cellStyle name="標準 3 4 2 3 2 9 4 2" xfId="37288" xr:uid="{00000000-0005-0000-0000-0000D0740000}"/>
    <cellStyle name="標準 3 4 2 3 2 9 5" xfId="36397" xr:uid="{00000000-0005-0000-0000-0000D1740000}"/>
    <cellStyle name="標準 3 4 2 3 20" xfId="56259" xr:uid="{00000000-0005-0000-0000-0000D2740000}"/>
    <cellStyle name="標準 3 4 2 3 3" xfId="901" xr:uid="{00000000-0005-0000-0000-0000D3740000}"/>
    <cellStyle name="標準 3 4 2 3 3 10" xfId="25276" xr:uid="{00000000-0005-0000-0000-0000D4740000}"/>
    <cellStyle name="標準 3 4 2 3 3 10 2" xfId="37348" xr:uid="{00000000-0005-0000-0000-0000D5740000}"/>
    <cellStyle name="標準 3 4 2 3 3 11" xfId="35566" xr:uid="{00000000-0005-0000-0000-0000D6740000}"/>
    <cellStyle name="標準 3 4 2 3 3 12" xfId="14359" xr:uid="{00000000-0005-0000-0000-0000D7740000}"/>
    <cellStyle name="標準 3 4 2 3 3 13" xfId="56482" xr:uid="{00000000-0005-0000-0000-0000D8740000}"/>
    <cellStyle name="標準 3 4 2 3 3 2" xfId="1083" xr:uid="{00000000-0005-0000-0000-0000D9740000}"/>
    <cellStyle name="標準 3 4 2 3 3 2 10" xfId="57104" xr:uid="{00000000-0005-0000-0000-0000DA740000}"/>
    <cellStyle name="標準 3 4 2 3 3 2 2" xfId="2867" xr:uid="{00000000-0005-0000-0000-0000DB740000}"/>
    <cellStyle name="標準 3 4 2 3 3 2 2 2" xfId="13793" xr:uid="{00000000-0005-0000-0000-0000DC740000}"/>
    <cellStyle name="標準 3 4 2 3 3 2 2 2 2" xfId="23023" xr:uid="{00000000-0005-0000-0000-0000DD740000}"/>
    <cellStyle name="標準 3 4 2 3 3 2 2 2 2 2" xfId="33426" xr:uid="{00000000-0005-0000-0000-0000DE740000}"/>
    <cellStyle name="標準 3 4 2 3 3 2 2 2 2 2 2" xfId="54230" xr:uid="{00000000-0005-0000-0000-0000DF740000}"/>
    <cellStyle name="標準 3 4 2 3 3 2 2 2 2 3" xfId="45498" xr:uid="{00000000-0005-0000-0000-0000E0740000}"/>
    <cellStyle name="標準 3 4 2 3 3 2 2 2 3" xfId="29357" xr:uid="{00000000-0005-0000-0000-0000E1740000}"/>
    <cellStyle name="標準 3 4 2 3 3 2 2 2 3 2" xfId="50161" xr:uid="{00000000-0005-0000-0000-0000E2740000}"/>
    <cellStyle name="標準 3 4 2 3 3 2 2 2 4" xfId="41429" xr:uid="{00000000-0005-0000-0000-0000E3740000}"/>
    <cellStyle name="標準 3 4 2 3 3 2 2 2 5" xfId="18460" xr:uid="{00000000-0005-0000-0000-0000E4740000}"/>
    <cellStyle name="標準 3 4 2 3 3 2 2 3" xfId="12011" xr:uid="{00000000-0005-0000-0000-0000E5740000}"/>
    <cellStyle name="標準 3 4 2 3 3 2 2 3 2" xfId="31649" xr:uid="{00000000-0005-0000-0000-0000E6740000}"/>
    <cellStyle name="標準 3 4 2 3 3 2 2 3 2 2" xfId="52453" xr:uid="{00000000-0005-0000-0000-0000E7740000}"/>
    <cellStyle name="標準 3 4 2 3 3 2 2 3 3" xfId="43721" xr:uid="{00000000-0005-0000-0000-0000E8740000}"/>
    <cellStyle name="標準 3 4 2 3 3 2 2 3 4" xfId="21245" xr:uid="{00000000-0005-0000-0000-0000E9740000}"/>
    <cellStyle name="標準 3 4 2 3 3 2 2 4" xfId="5479" xr:uid="{00000000-0005-0000-0000-0000EA740000}"/>
    <cellStyle name="標準 3 4 2 3 3 2 2 4 2" xfId="48753" xr:uid="{00000000-0005-0000-0000-0000EB740000}"/>
    <cellStyle name="標準 3 4 2 3 3 2 2 4 3" xfId="27624" xr:uid="{00000000-0005-0000-0000-0000EC740000}"/>
    <cellStyle name="標準 3 4 2 3 3 2 2 5" xfId="39696" xr:uid="{00000000-0005-0000-0000-0000ED740000}"/>
    <cellStyle name="標準 3 4 2 3 3 2 2 6" xfId="16709" xr:uid="{00000000-0005-0000-0000-0000EE740000}"/>
    <cellStyle name="標準 3 4 2 3 3 2 3" xfId="1974" xr:uid="{00000000-0005-0000-0000-0000EF740000}"/>
    <cellStyle name="標準 3 4 2 3 3 2 3 2" xfId="12900" xr:uid="{00000000-0005-0000-0000-0000F0740000}"/>
    <cellStyle name="標準 3 4 2 3 3 2 3 2 2" xfId="32533" xr:uid="{00000000-0005-0000-0000-0000F1740000}"/>
    <cellStyle name="標準 3 4 2 3 3 2 3 2 2 2" xfId="53337" xr:uid="{00000000-0005-0000-0000-0000F2740000}"/>
    <cellStyle name="標準 3 4 2 3 3 2 3 2 3" xfId="44605" xr:uid="{00000000-0005-0000-0000-0000F3740000}"/>
    <cellStyle name="標準 3 4 2 3 3 2 3 2 4" xfId="22130" xr:uid="{00000000-0005-0000-0000-0000F4740000}"/>
    <cellStyle name="標準 3 4 2 3 3 2 3 3" xfId="4586" xr:uid="{00000000-0005-0000-0000-0000F5740000}"/>
    <cellStyle name="標準 3 4 2 3 3 2 3 3 2" xfId="49540" xr:uid="{00000000-0005-0000-0000-0000F6740000}"/>
    <cellStyle name="標準 3 4 2 3 3 2 3 3 3" xfId="28736" xr:uid="{00000000-0005-0000-0000-0000F7740000}"/>
    <cellStyle name="標準 3 4 2 3 3 2 3 4" xfId="40808" xr:uid="{00000000-0005-0000-0000-0000F8740000}"/>
    <cellStyle name="標準 3 4 2 3 3 2 3 5" xfId="17821" xr:uid="{00000000-0005-0000-0000-0000F9740000}"/>
    <cellStyle name="標準 3 4 2 3 3 2 4" xfId="8191" xr:uid="{00000000-0005-0000-0000-0000FA740000}"/>
    <cellStyle name="標準 3 4 2 3 3 2 4 2" xfId="34180" xr:uid="{00000000-0005-0000-0000-0000FB740000}"/>
    <cellStyle name="標準 3 4 2 3 3 2 4 2 2" xfId="54984" xr:uid="{00000000-0005-0000-0000-0000FC740000}"/>
    <cellStyle name="標準 3 4 2 3 3 2 4 3" xfId="46252" xr:uid="{00000000-0005-0000-0000-0000FD740000}"/>
    <cellStyle name="標準 3 4 2 3 3 2 4 4" xfId="23778" xr:uid="{00000000-0005-0000-0000-0000FE740000}"/>
    <cellStyle name="標準 3 4 2 3 3 2 5" xfId="3702" xr:uid="{00000000-0005-0000-0000-0000FF740000}"/>
    <cellStyle name="標準 3 4 2 3 3 2 5 2" xfId="34966" xr:uid="{00000000-0005-0000-0000-000000750000}"/>
    <cellStyle name="標準 3 4 2 3 3 2 5 2 2" xfId="55770" xr:uid="{00000000-0005-0000-0000-000001750000}"/>
    <cellStyle name="標準 3 4 2 3 3 2 5 3" xfId="47038" xr:uid="{00000000-0005-0000-0000-000002750000}"/>
    <cellStyle name="標準 3 4 2 3 3 2 5 4" xfId="24564" xr:uid="{00000000-0005-0000-0000-000003750000}"/>
    <cellStyle name="標準 3 4 2 3 3 2 6" xfId="19585" xr:uid="{00000000-0005-0000-0000-000004750000}"/>
    <cellStyle name="標準 3 4 2 3 3 2 7" xfId="26248" xr:uid="{00000000-0005-0000-0000-000005750000}"/>
    <cellStyle name="標準 3 4 2 3 3 2 7 2" xfId="38320" xr:uid="{00000000-0005-0000-0000-000006750000}"/>
    <cellStyle name="標準 3 4 2 3 3 2 8" xfId="36457" xr:uid="{00000000-0005-0000-0000-000007750000}"/>
    <cellStyle name="標準 3 4 2 3 3 2 9" xfId="15332" xr:uid="{00000000-0005-0000-0000-000008750000}"/>
    <cellStyle name="標準 3 4 2 3 3 3" xfId="1365" xr:uid="{00000000-0005-0000-0000-000009750000}"/>
    <cellStyle name="標準 3 4 2 3 3 3 2" xfId="3098" xr:uid="{00000000-0005-0000-0000-00000A750000}"/>
    <cellStyle name="標準 3 4 2 3 3 3 2 2" xfId="14024" xr:uid="{00000000-0005-0000-0000-00000B750000}"/>
    <cellStyle name="標準 3 4 2 3 3 3 2 2 2" xfId="33657" xr:uid="{00000000-0005-0000-0000-00000C750000}"/>
    <cellStyle name="標準 3 4 2 3 3 3 2 2 2 2" xfId="54461" xr:uid="{00000000-0005-0000-0000-00000D750000}"/>
    <cellStyle name="標準 3 4 2 3 3 3 2 2 3" xfId="45729" xr:uid="{00000000-0005-0000-0000-00000E750000}"/>
    <cellStyle name="標準 3 4 2 3 3 3 2 2 4" xfId="23254" xr:uid="{00000000-0005-0000-0000-00000F750000}"/>
    <cellStyle name="標準 3 4 2 3 3 3 2 3" xfId="12293" xr:uid="{00000000-0005-0000-0000-000010750000}"/>
    <cellStyle name="標準 3 4 2 3 3 3 2 3 2" xfId="31931" xr:uid="{00000000-0005-0000-0000-000011750000}"/>
    <cellStyle name="標準 3 4 2 3 3 3 2 3 2 2" xfId="52735" xr:uid="{00000000-0005-0000-0000-000012750000}"/>
    <cellStyle name="標準 3 4 2 3 3 3 2 3 3" xfId="44003" xr:uid="{00000000-0005-0000-0000-000013750000}"/>
    <cellStyle name="標準 3 4 2 3 3 3 2 3 4" xfId="21527" xr:uid="{00000000-0005-0000-0000-000014750000}"/>
    <cellStyle name="標準 3 4 2 3 3 3 2 4" xfId="5710" xr:uid="{00000000-0005-0000-0000-000015750000}"/>
    <cellStyle name="標準 3 4 2 3 3 3 2 4 2" xfId="50392" xr:uid="{00000000-0005-0000-0000-000016750000}"/>
    <cellStyle name="標準 3 4 2 3 3 3 2 4 3" xfId="29588" xr:uid="{00000000-0005-0000-0000-000017750000}"/>
    <cellStyle name="標準 3 4 2 3 3 3 2 5" xfId="41660" xr:uid="{00000000-0005-0000-0000-000018750000}"/>
    <cellStyle name="標準 3 4 2 3 3 3 2 6" xfId="18691" xr:uid="{00000000-0005-0000-0000-000019750000}"/>
    <cellStyle name="標準 3 4 2 3 3 3 3" xfId="2205" xr:uid="{00000000-0005-0000-0000-00001A750000}"/>
    <cellStyle name="標準 3 4 2 3 3 3 3 2" xfId="13131" xr:uid="{00000000-0005-0000-0000-00001B750000}"/>
    <cellStyle name="標準 3 4 2 3 3 3 3 2 2" xfId="53568" xr:uid="{00000000-0005-0000-0000-00001C750000}"/>
    <cellStyle name="標準 3 4 2 3 3 3 3 2 3" xfId="32764" xr:uid="{00000000-0005-0000-0000-00001D750000}"/>
    <cellStyle name="標準 3 4 2 3 3 3 3 3" xfId="4817" xr:uid="{00000000-0005-0000-0000-00001E750000}"/>
    <cellStyle name="標準 3 4 2 3 3 3 3 3 2" xfId="44836" xr:uid="{00000000-0005-0000-0000-00001F750000}"/>
    <cellStyle name="標準 3 4 2 3 3 3 3 4" xfId="22361" xr:uid="{00000000-0005-0000-0000-000020750000}"/>
    <cellStyle name="標準 3 4 2 3 3 3 4" xfId="8192" xr:uid="{00000000-0005-0000-0000-000021750000}"/>
    <cellStyle name="標準 3 4 2 3 3 3 5" xfId="3984" xr:uid="{00000000-0005-0000-0000-000022750000}"/>
    <cellStyle name="標準 3 4 2 3 3 3 5 2" xfId="47862" xr:uid="{00000000-0005-0000-0000-000023750000}"/>
    <cellStyle name="標準 3 4 2 3 3 3 5 3" xfId="26733" xr:uid="{00000000-0005-0000-0000-000024750000}"/>
    <cellStyle name="標準 3 4 2 3 3 3 6" xfId="38805" xr:uid="{00000000-0005-0000-0000-000025750000}"/>
    <cellStyle name="標準 3 4 2 3 3 3 7" xfId="15818" xr:uid="{00000000-0005-0000-0000-000026750000}"/>
    <cellStyle name="標準 3 4 2 3 3 3 8" xfId="57335" xr:uid="{00000000-0005-0000-0000-000027750000}"/>
    <cellStyle name="標準 3 4 2 3 3 4" xfId="1847" xr:uid="{00000000-0005-0000-0000-000028750000}"/>
    <cellStyle name="標準 3 4 2 3 3 4 2" xfId="2740" xr:uid="{00000000-0005-0000-0000-000029750000}"/>
    <cellStyle name="標準 3 4 2 3 3 4 2 2" xfId="13666" xr:uid="{00000000-0005-0000-0000-00002A750000}"/>
    <cellStyle name="標準 3 4 2 3 3 4 2 2 2" xfId="54103" xr:uid="{00000000-0005-0000-0000-00002B750000}"/>
    <cellStyle name="標準 3 4 2 3 3 4 2 2 3" xfId="33299" xr:uid="{00000000-0005-0000-0000-00002C750000}"/>
    <cellStyle name="標準 3 4 2 3 3 4 2 3" xfId="5352" xr:uid="{00000000-0005-0000-0000-00002D750000}"/>
    <cellStyle name="標準 3 4 2 3 3 4 2 3 2" xfId="45371" xr:uid="{00000000-0005-0000-0000-00002E750000}"/>
    <cellStyle name="標準 3 4 2 3 3 4 2 4" xfId="22896" xr:uid="{00000000-0005-0000-0000-00002F750000}"/>
    <cellStyle name="標準 3 4 2 3 3 4 3" xfId="12773" xr:uid="{00000000-0005-0000-0000-000030750000}"/>
    <cellStyle name="標準 3 4 2 3 3 4 3 2" xfId="32406" xr:uid="{00000000-0005-0000-0000-000031750000}"/>
    <cellStyle name="標準 3 4 2 3 3 4 3 2 2" xfId="53210" xr:uid="{00000000-0005-0000-0000-000032750000}"/>
    <cellStyle name="標準 3 4 2 3 3 4 3 3" xfId="44478" xr:uid="{00000000-0005-0000-0000-000033750000}"/>
    <cellStyle name="標準 3 4 2 3 3 4 3 4" xfId="22003" xr:uid="{00000000-0005-0000-0000-000034750000}"/>
    <cellStyle name="標準 3 4 2 3 3 4 4" xfId="8190" xr:uid="{00000000-0005-0000-0000-000035750000}"/>
    <cellStyle name="標準 3 4 2 3 3 4 5" xfId="4459" xr:uid="{00000000-0005-0000-0000-000036750000}"/>
    <cellStyle name="標準 3 4 2 3 3 4 5 2" xfId="50034" xr:uid="{00000000-0005-0000-0000-000037750000}"/>
    <cellStyle name="標準 3 4 2 3 3 4 5 3" xfId="29230" xr:uid="{00000000-0005-0000-0000-000038750000}"/>
    <cellStyle name="標準 3 4 2 3 3 4 6" xfId="41302" xr:uid="{00000000-0005-0000-0000-000039750000}"/>
    <cellStyle name="標準 3 4 2 3 3 4 7" xfId="18333" xr:uid="{00000000-0005-0000-0000-00003A750000}"/>
    <cellStyle name="標準 3 4 2 3 3 4 8" xfId="56977" xr:uid="{00000000-0005-0000-0000-00003B750000}"/>
    <cellStyle name="標準 3 4 2 3 3 5" xfId="2516" xr:uid="{00000000-0005-0000-0000-00003C750000}"/>
    <cellStyle name="標準 3 4 2 3 3 5 2" xfId="13442" xr:uid="{00000000-0005-0000-0000-00003D750000}"/>
    <cellStyle name="標準 3 4 2 3 3 5 2 2" xfId="33075" xr:uid="{00000000-0005-0000-0000-00003E750000}"/>
    <cellStyle name="標準 3 4 2 3 3 5 2 2 2" xfId="53879" xr:uid="{00000000-0005-0000-0000-00003F750000}"/>
    <cellStyle name="標準 3 4 2 3 3 5 2 3" xfId="45147" xr:uid="{00000000-0005-0000-0000-000040750000}"/>
    <cellStyle name="標準 3 4 2 3 3 5 2 4" xfId="22672" xr:uid="{00000000-0005-0000-0000-000041750000}"/>
    <cellStyle name="標準 3 4 2 3 3 5 3" xfId="11829" xr:uid="{00000000-0005-0000-0000-000042750000}"/>
    <cellStyle name="標準 3 4 2 3 3 5 3 2" xfId="31467" xr:uid="{00000000-0005-0000-0000-000043750000}"/>
    <cellStyle name="標準 3 4 2 3 3 5 3 2 2" xfId="52271" xr:uid="{00000000-0005-0000-0000-000044750000}"/>
    <cellStyle name="標準 3 4 2 3 3 5 3 3" xfId="43539" xr:uid="{00000000-0005-0000-0000-000045750000}"/>
    <cellStyle name="標準 3 4 2 3 3 5 3 4" xfId="21063" xr:uid="{00000000-0005-0000-0000-000046750000}"/>
    <cellStyle name="標準 3 4 2 3 3 5 4" xfId="5128" xr:uid="{00000000-0005-0000-0000-000047750000}"/>
    <cellStyle name="標準 3 4 2 3 3 5 4 2" xfId="49810" xr:uid="{00000000-0005-0000-0000-000048750000}"/>
    <cellStyle name="標準 3 4 2 3 3 5 4 3" xfId="29006" xr:uid="{00000000-0005-0000-0000-000049750000}"/>
    <cellStyle name="標準 3 4 2 3 3 5 5" xfId="41078" xr:uid="{00000000-0005-0000-0000-00004A750000}"/>
    <cellStyle name="標準 3 4 2 3 3 5 6" xfId="18105" xr:uid="{00000000-0005-0000-0000-00004B750000}"/>
    <cellStyle name="標準 3 4 2 3 3 5 7" xfId="56752" xr:uid="{00000000-0005-0000-0000-00004C750000}"/>
    <cellStyle name="標準 3 4 2 3 3 6" xfId="1617" xr:uid="{00000000-0005-0000-0000-00004D750000}"/>
    <cellStyle name="標準 3 4 2 3 3 6 2" xfId="12541" xr:uid="{00000000-0005-0000-0000-00004E750000}"/>
    <cellStyle name="標準 3 4 2 3 3 6 2 2" xfId="32182" xr:uid="{00000000-0005-0000-0000-00004F750000}"/>
    <cellStyle name="標準 3 4 2 3 3 6 2 2 2" xfId="52986" xr:uid="{00000000-0005-0000-0000-000050750000}"/>
    <cellStyle name="標準 3 4 2 3 3 6 2 3" xfId="44254" xr:uid="{00000000-0005-0000-0000-000051750000}"/>
    <cellStyle name="標準 3 4 2 3 3 6 2 4" xfId="21778" xr:uid="{00000000-0005-0000-0000-000052750000}"/>
    <cellStyle name="標準 3 4 2 3 3 6 3" xfId="4235" xr:uid="{00000000-0005-0000-0000-000053750000}"/>
    <cellStyle name="標準 3 4 2 3 3 6 3 2" xfId="49207" xr:uid="{00000000-0005-0000-0000-000054750000}"/>
    <cellStyle name="標準 3 4 2 3 3 6 3 3" xfId="28403" xr:uid="{00000000-0005-0000-0000-000055750000}"/>
    <cellStyle name="標準 3 4 2 3 3 6 4" xfId="40475" xr:uid="{00000000-0005-0000-0000-000056750000}"/>
    <cellStyle name="標準 3 4 2 3 3 6 5" xfId="17488" xr:uid="{00000000-0005-0000-0000-000057750000}"/>
    <cellStyle name="標準 3 4 2 3 3 7" xfId="6141" xr:uid="{00000000-0005-0000-0000-000058750000}"/>
    <cellStyle name="標準 3 4 2 3 3 7 2" xfId="33848" xr:uid="{00000000-0005-0000-0000-000059750000}"/>
    <cellStyle name="標準 3 4 2 3 3 7 2 2" xfId="54652" xr:uid="{00000000-0005-0000-0000-00005A750000}"/>
    <cellStyle name="標準 3 4 2 3 3 7 3" xfId="45920" xr:uid="{00000000-0005-0000-0000-00005B750000}"/>
    <cellStyle name="標準 3 4 2 3 3 7 4" xfId="23445" xr:uid="{00000000-0005-0000-0000-00005C750000}"/>
    <cellStyle name="標準 3 4 2 3 3 8" xfId="3520" xr:uid="{00000000-0005-0000-0000-00005D750000}"/>
    <cellStyle name="標準 3 4 2 3 3 8 2" xfId="34634" xr:uid="{00000000-0005-0000-0000-00005E750000}"/>
    <cellStyle name="標準 3 4 2 3 3 8 2 2" xfId="55438" xr:uid="{00000000-0005-0000-0000-00005F750000}"/>
    <cellStyle name="標準 3 4 2 3 3 8 3" xfId="46706" xr:uid="{00000000-0005-0000-0000-000060750000}"/>
    <cellStyle name="標準 3 4 2 3 3 8 4" xfId="24232" xr:uid="{00000000-0005-0000-0000-000061750000}"/>
    <cellStyle name="標準 3 4 2 3 3 9" xfId="19263" xr:uid="{00000000-0005-0000-0000-000062750000}"/>
    <cellStyle name="標準 3 4 2 3 3 9 2" xfId="30147" xr:uid="{00000000-0005-0000-0000-000063750000}"/>
    <cellStyle name="標準 3 4 2 3 3 9 2 2" xfId="50951" xr:uid="{00000000-0005-0000-0000-000064750000}"/>
    <cellStyle name="標準 3 4 2 3 3 9 3" xfId="42219" xr:uid="{00000000-0005-0000-0000-000065750000}"/>
    <cellStyle name="標準 3 4 2 3 4" xfId="1161" xr:uid="{00000000-0005-0000-0000-000066750000}"/>
    <cellStyle name="標準 3 4 2 3 4 10" xfId="14470" xr:uid="{00000000-0005-0000-0000-000067750000}"/>
    <cellStyle name="標準 3 4 2 3 4 11" xfId="56846" xr:uid="{00000000-0005-0000-0000-000068750000}"/>
    <cellStyle name="標準 3 4 2 3 4 2" xfId="2609" xr:uid="{00000000-0005-0000-0000-000069750000}"/>
    <cellStyle name="標準 3 4 2 3 4 2 2" xfId="13535" xr:uid="{00000000-0005-0000-0000-00006A750000}"/>
    <cellStyle name="標準 3 4 2 3 4 2 2 2" xfId="22765" xr:uid="{00000000-0005-0000-0000-00006B750000}"/>
    <cellStyle name="標準 3 4 2 3 4 2 2 2 2" xfId="33168" xr:uid="{00000000-0005-0000-0000-00006C750000}"/>
    <cellStyle name="標準 3 4 2 3 4 2 2 2 2 2" xfId="53972" xr:uid="{00000000-0005-0000-0000-00006D750000}"/>
    <cellStyle name="標準 3 4 2 3 4 2 2 2 3" xfId="45240" xr:uid="{00000000-0005-0000-0000-00006E750000}"/>
    <cellStyle name="標準 3 4 2 3 4 2 2 3" xfId="27735" xr:uid="{00000000-0005-0000-0000-00006F750000}"/>
    <cellStyle name="標準 3 4 2 3 4 2 2 3 2" xfId="48864" xr:uid="{00000000-0005-0000-0000-000070750000}"/>
    <cellStyle name="標準 3 4 2 3 4 2 2 4" xfId="39807" xr:uid="{00000000-0005-0000-0000-000071750000}"/>
    <cellStyle name="標準 3 4 2 3 4 2 2 5" xfId="16820" xr:uid="{00000000-0005-0000-0000-000072750000}"/>
    <cellStyle name="標準 3 4 2 3 4 2 3" xfId="8193" xr:uid="{00000000-0005-0000-0000-000073750000}"/>
    <cellStyle name="標準 3 4 2 3 4 2 3 2" xfId="23838" xr:uid="{00000000-0005-0000-0000-000074750000}"/>
    <cellStyle name="標準 3 4 2 3 4 2 3 2 2" xfId="34240" xr:uid="{00000000-0005-0000-0000-000075750000}"/>
    <cellStyle name="標準 3 4 2 3 4 2 3 2 2 2" xfId="55044" xr:uid="{00000000-0005-0000-0000-000076750000}"/>
    <cellStyle name="標準 3 4 2 3 4 2 3 2 3" xfId="46312" xr:uid="{00000000-0005-0000-0000-000077750000}"/>
    <cellStyle name="標準 3 4 2 3 4 2 3 3" xfId="29099" xr:uid="{00000000-0005-0000-0000-000078750000}"/>
    <cellStyle name="標準 3 4 2 3 4 2 3 3 2" xfId="49903" xr:uid="{00000000-0005-0000-0000-000079750000}"/>
    <cellStyle name="標準 3 4 2 3 4 2 3 4" xfId="41171" xr:uid="{00000000-0005-0000-0000-00007A750000}"/>
    <cellStyle name="標準 3 4 2 3 4 2 3 5" xfId="18199" xr:uid="{00000000-0005-0000-0000-00007B750000}"/>
    <cellStyle name="標準 3 4 2 3 4 2 4" xfId="5221" xr:uid="{00000000-0005-0000-0000-00007C750000}"/>
    <cellStyle name="標準 3 4 2 3 4 2 4 2" xfId="35026" xr:uid="{00000000-0005-0000-0000-00007D750000}"/>
    <cellStyle name="標準 3 4 2 3 4 2 4 2 2" xfId="55830" xr:uid="{00000000-0005-0000-0000-00007E750000}"/>
    <cellStyle name="標準 3 4 2 3 4 2 4 3" xfId="47098" xr:uid="{00000000-0005-0000-0000-00007F750000}"/>
    <cellStyle name="標準 3 4 2 3 4 2 4 4" xfId="24624" xr:uid="{00000000-0005-0000-0000-000080750000}"/>
    <cellStyle name="標準 3 4 2 3 4 2 5" xfId="19586" xr:uid="{00000000-0005-0000-0000-000081750000}"/>
    <cellStyle name="標準 3 4 2 3 4 2 6" xfId="26308" xr:uid="{00000000-0005-0000-0000-000082750000}"/>
    <cellStyle name="標準 3 4 2 3 4 2 6 2" xfId="38380" xr:uid="{00000000-0005-0000-0000-000083750000}"/>
    <cellStyle name="標準 3 4 2 3 4 2 7" xfId="36568" xr:uid="{00000000-0005-0000-0000-000084750000}"/>
    <cellStyle name="標準 3 4 2 3 4 2 8" xfId="15392" xr:uid="{00000000-0005-0000-0000-000085750000}"/>
    <cellStyle name="標準 3 4 2 3 4 3" xfId="1713" xr:uid="{00000000-0005-0000-0000-000086750000}"/>
    <cellStyle name="標準 3 4 2 3 4 3 2" xfId="12089" xr:uid="{00000000-0005-0000-0000-000087750000}"/>
    <cellStyle name="標準 3 4 2 3 4 3 2 2" xfId="31727" xr:uid="{00000000-0005-0000-0000-000088750000}"/>
    <cellStyle name="標準 3 4 2 3 4 3 2 2 2" xfId="52531" xr:uid="{00000000-0005-0000-0000-000089750000}"/>
    <cellStyle name="標準 3 4 2 3 4 3 2 3" xfId="43799" xr:uid="{00000000-0005-0000-0000-00008A750000}"/>
    <cellStyle name="標準 3 4 2 3 4 3 2 4" xfId="21323" xr:uid="{00000000-0005-0000-0000-00008B750000}"/>
    <cellStyle name="標準 3 4 2 3 4 3 3" xfId="4328" xr:uid="{00000000-0005-0000-0000-00008C750000}"/>
    <cellStyle name="標準 3 4 2 3 4 3 3 2" xfId="47973" xr:uid="{00000000-0005-0000-0000-00008D750000}"/>
    <cellStyle name="標準 3 4 2 3 4 3 3 3" xfId="26844" xr:uid="{00000000-0005-0000-0000-00008E750000}"/>
    <cellStyle name="標準 3 4 2 3 4 3 4" xfId="38916" xr:uid="{00000000-0005-0000-0000-00008F750000}"/>
    <cellStyle name="標準 3 4 2 3 4 3 5" xfId="15929" xr:uid="{00000000-0005-0000-0000-000090750000}"/>
    <cellStyle name="標準 3 4 2 3 4 4" xfId="12637" xr:uid="{00000000-0005-0000-0000-000091750000}"/>
    <cellStyle name="標準 3 4 2 3 4 4 2" xfId="21872" xr:uid="{00000000-0005-0000-0000-000092750000}"/>
    <cellStyle name="標準 3 4 2 3 4 4 2 2" xfId="32275" xr:uid="{00000000-0005-0000-0000-000093750000}"/>
    <cellStyle name="標準 3 4 2 3 4 4 2 2 2" xfId="53079" xr:uid="{00000000-0005-0000-0000-000094750000}"/>
    <cellStyle name="標準 3 4 2 3 4 4 2 3" xfId="44347" xr:uid="{00000000-0005-0000-0000-000095750000}"/>
    <cellStyle name="標準 3 4 2 3 4 4 3" xfId="28514" xr:uid="{00000000-0005-0000-0000-000096750000}"/>
    <cellStyle name="標準 3 4 2 3 4 4 3 2" xfId="49318" xr:uid="{00000000-0005-0000-0000-000097750000}"/>
    <cellStyle name="標準 3 4 2 3 4 4 4" xfId="40586" xr:uid="{00000000-0005-0000-0000-000098750000}"/>
    <cellStyle name="標準 3 4 2 3 4 4 5" xfId="17599" xr:uid="{00000000-0005-0000-0000-000099750000}"/>
    <cellStyle name="標準 3 4 2 3 4 5" xfId="6201" xr:uid="{00000000-0005-0000-0000-00009A750000}"/>
    <cellStyle name="標準 3 4 2 3 4 5 2" xfId="33908" xr:uid="{00000000-0005-0000-0000-00009B750000}"/>
    <cellStyle name="標準 3 4 2 3 4 5 2 2" xfId="54712" xr:uid="{00000000-0005-0000-0000-00009C750000}"/>
    <cellStyle name="標準 3 4 2 3 4 5 3" xfId="45980" xr:uid="{00000000-0005-0000-0000-00009D750000}"/>
    <cellStyle name="標準 3 4 2 3 4 5 4" xfId="23505" xr:uid="{00000000-0005-0000-0000-00009E750000}"/>
    <cellStyle name="標準 3 4 2 3 4 6" xfId="3780" xr:uid="{00000000-0005-0000-0000-00009F750000}"/>
    <cellStyle name="標準 3 4 2 3 4 6 2" xfId="34694" xr:uid="{00000000-0005-0000-0000-0000A0750000}"/>
    <cellStyle name="標準 3 4 2 3 4 6 2 2" xfId="55498" xr:uid="{00000000-0005-0000-0000-0000A1750000}"/>
    <cellStyle name="標準 3 4 2 3 4 6 3" xfId="46766" xr:uid="{00000000-0005-0000-0000-0000A2750000}"/>
    <cellStyle name="標準 3 4 2 3 4 6 4" xfId="24292" xr:uid="{00000000-0005-0000-0000-0000A3750000}"/>
    <cellStyle name="標準 3 4 2 3 4 7" xfId="19323" xr:uid="{00000000-0005-0000-0000-0000A4750000}"/>
    <cellStyle name="標準 3 4 2 3 4 7 2" xfId="30207" xr:uid="{00000000-0005-0000-0000-0000A5750000}"/>
    <cellStyle name="標準 3 4 2 3 4 7 2 2" xfId="51011" xr:uid="{00000000-0005-0000-0000-0000A6750000}"/>
    <cellStyle name="標準 3 4 2 3 4 7 3" xfId="42279" xr:uid="{00000000-0005-0000-0000-0000A7750000}"/>
    <cellStyle name="標準 3 4 2 3 4 8" xfId="25387" xr:uid="{00000000-0005-0000-0000-0000A8750000}"/>
    <cellStyle name="標準 3 4 2 3 4 8 2" xfId="37459" xr:uid="{00000000-0005-0000-0000-0000A9750000}"/>
    <cellStyle name="標準 3 4 2 3 4 9" xfId="35677" xr:uid="{00000000-0005-0000-0000-0000AA750000}"/>
    <cellStyle name="標準 3 4 2 3 5" xfId="968" xr:uid="{00000000-0005-0000-0000-0000AB750000}"/>
    <cellStyle name="標準 3 4 2 3 5 10" xfId="14581" xr:uid="{00000000-0005-0000-0000-0000AC750000}"/>
    <cellStyle name="標準 3 4 2 3 5 11" xfId="57015" xr:uid="{00000000-0005-0000-0000-0000AD750000}"/>
    <cellStyle name="標準 3 4 2 3 5 2" xfId="2778" xr:uid="{00000000-0005-0000-0000-0000AE750000}"/>
    <cellStyle name="標準 3 4 2 3 5 2 2" xfId="13704" xr:uid="{00000000-0005-0000-0000-0000AF750000}"/>
    <cellStyle name="標準 3 4 2 3 5 2 2 2" xfId="22934" xr:uid="{00000000-0005-0000-0000-0000B0750000}"/>
    <cellStyle name="標準 3 4 2 3 5 2 2 2 2" xfId="33337" xr:uid="{00000000-0005-0000-0000-0000B1750000}"/>
    <cellStyle name="標準 3 4 2 3 5 2 2 2 2 2" xfId="54141" xr:uid="{00000000-0005-0000-0000-0000B2750000}"/>
    <cellStyle name="標準 3 4 2 3 5 2 2 2 3" xfId="45409" xr:uid="{00000000-0005-0000-0000-0000B3750000}"/>
    <cellStyle name="標準 3 4 2 3 5 2 2 3" xfId="27846" xr:uid="{00000000-0005-0000-0000-0000B4750000}"/>
    <cellStyle name="標準 3 4 2 3 5 2 2 3 2" xfId="48955" xr:uid="{00000000-0005-0000-0000-0000B5750000}"/>
    <cellStyle name="標準 3 4 2 3 5 2 2 4" xfId="39918" xr:uid="{00000000-0005-0000-0000-0000B6750000}"/>
    <cellStyle name="標準 3 4 2 3 5 2 2 5" xfId="16931" xr:uid="{00000000-0005-0000-0000-0000B7750000}"/>
    <cellStyle name="標準 3 4 2 3 5 2 3" xfId="8194" xr:uid="{00000000-0005-0000-0000-0000B8750000}"/>
    <cellStyle name="標準 3 4 2 3 5 2 3 2" xfId="23929" xr:uid="{00000000-0005-0000-0000-0000B9750000}"/>
    <cellStyle name="標準 3 4 2 3 5 2 3 2 2" xfId="34331" xr:uid="{00000000-0005-0000-0000-0000BA750000}"/>
    <cellStyle name="標準 3 4 2 3 5 2 3 2 2 2" xfId="55135" xr:uid="{00000000-0005-0000-0000-0000BB750000}"/>
    <cellStyle name="標準 3 4 2 3 5 2 3 2 3" xfId="46403" xr:uid="{00000000-0005-0000-0000-0000BC750000}"/>
    <cellStyle name="標準 3 4 2 3 5 2 3 3" xfId="29268" xr:uid="{00000000-0005-0000-0000-0000BD750000}"/>
    <cellStyle name="標準 3 4 2 3 5 2 3 3 2" xfId="50072" xr:uid="{00000000-0005-0000-0000-0000BE750000}"/>
    <cellStyle name="標準 3 4 2 3 5 2 3 4" xfId="41340" xr:uid="{00000000-0005-0000-0000-0000BF750000}"/>
    <cellStyle name="標準 3 4 2 3 5 2 3 5" xfId="18371" xr:uid="{00000000-0005-0000-0000-0000C0750000}"/>
    <cellStyle name="標準 3 4 2 3 5 2 4" xfId="5390" xr:uid="{00000000-0005-0000-0000-0000C1750000}"/>
    <cellStyle name="標準 3 4 2 3 5 2 4 2" xfId="35117" xr:uid="{00000000-0005-0000-0000-0000C2750000}"/>
    <cellStyle name="標準 3 4 2 3 5 2 4 2 2" xfId="55921" xr:uid="{00000000-0005-0000-0000-0000C3750000}"/>
    <cellStyle name="標準 3 4 2 3 5 2 4 3" xfId="47189" xr:uid="{00000000-0005-0000-0000-0000C4750000}"/>
    <cellStyle name="標準 3 4 2 3 5 2 4 4" xfId="24715" xr:uid="{00000000-0005-0000-0000-0000C5750000}"/>
    <cellStyle name="標準 3 4 2 3 5 2 5" xfId="19587" xr:uid="{00000000-0005-0000-0000-0000C6750000}"/>
    <cellStyle name="標準 3 4 2 3 5 2 6" xfId="26399" xr:uid="{00000000-0005-0000-0000-0000C7750000}"/>
    <cellStyle name="標準 3 4 2 3 5 2 6 2" xfId="38471" xr:uid="{00000000-0005-0000-0000-0000C8750000}"/>
    <cellStyle name="標準 3 4 2 3 5 2 7" xfId="36679" xr:uid="{00000000-0005-0000-0000-0000C9750000}"/>
    <cellStyle name="標準 3 4 2 3 5 2 8" xfId="15483" xr:uid="{00000000-0005-0000-0000-0000CA750000}"/>
    <cellStyle name="標準 3 4 2 3 5 3" xfId="1885" xr:uid="{00000000-0005-0000-0000-0000CB750000}"/>
    <cellStyle name="標準 3 4 2 3 5 3 2" xfId="11896" xr:uid="{00000000-0005-0000-0000-0000CC750000}"/>
    <cellStyle name="標準 3 4 2 3 5 3 2 2" xfId="31534" xr:uid="{00000000-0005-0000-0000-0000CD750000}"/>
    <cellStyle name="標準 3 4 2 3 5 3 2 2 2" xfId="52338" xr:uid="{00000000-0005-0000-0000-0000CE750000}"/>
    <cellStyle name="標準 3 4 2 3 5 3 2 3" xfId="43606" xr:uid="{00000000-0005-0000-0000-0000CF750000}"/>
    <cellStyle name="標準 3 4 2 3 5 3 2 4" xfId="21130" xr:uid="{00000000-0005-0000-0000-0000D0750000}"/>
    <cellStyle name="標準 3 4 2 3 5 3 3" xfId="4497" xr:uid="{00000000-0005-0000-0000-0000D1750000}"/>
    <cellStyle name="標準 3 4 2 3 5 3 3 2" xfId="48084" xr:uid="{00000000-0005-0000-0000-0000D2750000}"/>
    <cellStyle name="標準 3 4 2 3 5 3 3 3" xfId="26955" xr:uid="{00000000-0005-0000-0000-0000D3750000}"/>
    <cellStyle name="標準 3 4 2 3 5 3 4" xfId="39027" xr:uid="{00000000-0005-0000-0000-0000D4750000}"/>
    <cellStyle name="標準 3 4 2 3 5 3 5" xfId="16040" xr:uid="{00000000-0005-0000-0000-0000D5750000}"/>
    <cellStyle name="標準 3 4 2 3 5 4" xfId="12811" xr:uid="{00000000-0005-0000-0000-0000D6750000}"/>
    <cellStyle name="標準 3 4 2 3 5 4 2" xfId="22041" xr:uid="{00000000-0005-0000-0000-0000D7750000}"/>
    <cellStyle name="標準 3 4 2 3 5 4 2 2" xfId="32444" xr:uid="{00000000-0005-0000-0000-0000D8750000}"/>
    <cellStyle name="標準 3 4 2 3 5 4 2 2 2" xfId="53248" xr:uid="{00000000-0005-0000-0000-0000D9750000}"/>
    <cellStyle name="標準 3 4 2 3 5 4 2 3" xfId="44516" xr:uid="{00000000-0005-0000-0000-0000DA750000}"/>
    <cellStyle name="標準 3 4 2 3 5 4 3" xfId="28625" xr:uid="{00000000-0005-0000-0000-0000DB750000}"/>
    <cellStyle name="標準 3 4 2 3 5 4 3 2" xfId="49429" xr:uid="{00000000-0005-0000-0000-0000DC750000}"/>
    <cellStyle name="標準 3 4 2 3 5 4 4" xfId="40697" xr:uid="{00000000-0005-0000-0000-0000DD750000}"/>
    <cellStyle name="標準 3 4 2 3 5 4 5" xfId="17710" xr:uid="{00000000-0005-0000-0000-0000DE750000}"/>
    <cellStyle name="標準 3 4 2 3 5 5" xfId="6041" xr:uid="{00000000-0005-0000-0000-0000DF750000}"/>
    <cellStyle name="標準 3 4 2 3 5 5 2" xfId="33988" xr:uid="{00000000-0005-0000-0000-0000E0750000}"/>
    <cellStyle name="標準 3 4 2 3 5 5 2 2" xfId="54792" xr:uid="{00000000-0005-0000-0000-0000E1750000}"/>
    <cellStyle name="標準 3 4 2 3 5 5 3" xfId="46060" xr:uid="{00000000-0005-0000-0000-0000E2750000}"/>
    <cellStyle name="標準 3 4 2 3 5 5 4" xfId="23585" xr:uid="{00000000-0005-0000-0000-0000E3750000}"/>
    <cellStyle name="標準 3 4 2 3 5 6" xfId="3587" xr:uid="{00000000-0005-0000-0000-0000E4750000}"/>
    <cellStyle name="標準 3 4 2 3 5 6 2" xfId="34774" xr:uid="{00000000-0005-0000-0000-0000E5750000}"/>
    <cellStyle name="標準 3 4 2 3 5 6 2 2" xfId="55578" xr:uid="{00000000-0005-0000-0000-0000E6750000}"/>
    <cellStyle name="標準 3 4 2 3 5 6 3" xfId="46846" xr:uid="{00000000-0005-0000-0000-0000E7750000}"/>
    <cellStyle name="標準 3 4 2 3 5 6 4" xfId="24372" xr:uid="{00000000-0005-0000-0000-0000E8750000}"/>
    <cellStyle name="標準 3 4 2 3 5 7" xfId="19163" xr:uid="{00000000-0005-0000-0000-0000E9750000}"/>
    <cellStyle name="標準 3 4 2 3 5 7 2" xfId="30047" xr:uid="{00000000-0005-0000-0000-0000EA750000}"/>
    <cellStyle name="標準 3 4 2 3 5 7 2 2" xfId="50851" xr:uid="{00000000-0005-0000-0000-0000EB750000}"/>
    <cellStyle name="標準 3 4 2 3 5 7 3" xfId="42119" xr:uid="{00000000-0005-0000-0000-0000EC750000}"/>
    <cellStyle name="標準 3 4 2 3 5 8" xfId="25498" xr:uid="{00000000-0005-0000-0000-0000ED750000}"/>
    <cellStyle name="標準 3 4 2 3 5 8 2" xfId="37570" xr:uid="{00000000-0005-0000-0000-0000EE750000}"/>
    <cellStyle name="標準 3 4 2 3 5 9" xfId="35788" xr:uid="{00000000-0005-0000-0000-0000EF750000}"/>
    <cellStyle name="標準 3 4 2 3 6" xfId="1265" xr:uid="{00000000-0005-0000-0000-0000F0750000}"/>
    <cellStyle name="標準 3 4 2 3 6 10" xfId="19098" xr:uid="{00000000-0005-0000-0000-0000F1750000}"/>
    <cellStyle name="標準 3 4 2 3 6 10 2" xfId="29986" xr:uid="{00000000-0005-0000-0000-0000F2750000}"/>
    <cellStyle name="標準 3 4 2 3 6 10 2 2" xfId="50790" xr:uid="{00000000-0005-0000-0000-0000F3750000}"/>
    <cellStyle name="標準 3 4 2 3 6 10 3" xfId="42058" xr:uid="{00000000-0005-0000-0000-0000F4750000}"/>
    <cellStyle name="標準 3 4 2 3 6 11" xfId="25609" xr:uid="{00000000-0005-0000-0000-0000F5750000}"/>
    <cellStyle name="標準 3 4 2 3 6 11 2" xfId="37681" xr:uid="{00000000-0005-0000-0000-0000F6750000}"/>
    <cellStyle name="標準 3 4 2 3 6 12" xfId="35899" xr:uid="{00000000-0005-0000-0000-0000F7750000}"/>
    <cellStyle name="標準 3 4 2 3 6 13" xfId="14692" xr:uid="{00000000-0005-0000-0000-0000F8750000}"/>
    <cellStyle name="標準 3 4 2 3 6 14" xfId="57235" xr:uid="{00000000-0005-0000-0000-0000F9750000}"/>
    <cellStyle name="標準 3 4 2 3 6 2" xfId="2998" xr:uid="{00000000-0005-0000-0000-0000FA750000}"/>
    <cellStyle name="標準 3 4 2 3 6 2 2" xfId="11358" xr:uid="{00000000-0005-0000-0000-0000FB750000}"/>
    <cellStyle name="標準 3 4 2 3 6 2 2 2" xfId="20624" xr:uid="{00000000-0005-0000-0000-0000FC750000}"/>
    <cellStyle name="標準 3 4 2 3 6 2 2 2 2" xfId="31030" xr:uid="{00000000-0005-0000-0000-0000FD750000}"/>
    <cellStyle name="標準 3 4 2 3 6 2 2 2 2 2" xfId="51834" xr:uid="{00000000-0005-0000-0000-0000FE750000}"/>
    <cellStyle name="標準 3 4 2 3 6 2 2 2 3" xfId="43102" xr:uid="{00000000-0005-0000-0000-0000FF750000}"/>
    <cellStyle name="標準 3 4 2 3 6 2 2 3" xfId="27957" xr:uid="{00000000-0005-0000-0000-000000760000}"/>
    <cellStyle name="標準 3 4 2 3 6 2 2 3 2" xfId="49015" xr:uid="{00000000-0005-0000-0000-000001760000}"/>
    <cellStyle name="標準 3 4 2 3 6 2 2 4" xfId="40029" xr:uid="{00000000-0005-0000-0000-000002760000}"/>
    <cellStyle name="標準 3 4 2 3 6 2 2 5" xfId="17042" xr:uid="{00000000-0005-0000-0000-000003760000}"/>
    <cellStyle name="標準 3 4 2 3 6 2 3" xfId="13924" xr:uid="{00000000-0005-0000-0000-000004760000}"/>
    <cellStyle name="標準 3 4 2 3 6 2 3 2" xfId="33557" xr:uid="{00000000-0005-0000-0000-000005760000}"/>
    <cellStyle name="標準 3 4 2 3 6 2 3 2 2" xfId="54361" xr:uid="{00000000-0005-0000-0000-000006760000}"/>
    <cellStyle name="標準 3 4 2 3 6 2 3 3" xfId="45629" xr:uid="{00000000-0005-0000-0000-000007760000}"/>
    <cellStyle name="標準 3 4 2 3 6 2 3 4" xfId="23154" xr:uid="{00000000-0005-0000-0000-000008760000}"/>
    <cellStyle name="標準 3 4 2 3 6 2 4" xfId="10840" xr:uid="{00000000-0005-0000-0000-000009760000}"/>
    <cellStyle name="標準 3 4 2 3 6 2 4 2" xfId="30517" xr:uid="{00000000-0005-0000-0000-00000A760000}"/>
    <cellStyle name="標準 3 4 2 3 6 2 4 2 2" xfId="51321" xr:uid="{00000000-0005-0000-0000-00000B760000}"/>
    <cellStyle name="標準 3 4 2 3 6 2 4 3" xfId="42589" xr:uid="{00000000-0005-0000-0000-00000C760000}"/>
    <cellStyle name="標準 3 4 2 3 6 2 4 4" xfId="20111" xr:uid="{00000000-0005-0000-0000-00000D760000}"/>
    <cellStyle name="標準 3 4 2 3 6 2 5" xfId="5610" xr:uid="{00000000-0005-0000-0000-00000E760000}"/>
    <cellStyle name="標準 3 4 2 3 6 2 5 2" xfId="38582" xr:uid="{00000000-0005-0000-0000-00000F760000}"/>
    <cellStyle name="標準 3 4 2 3 6 2 5 3" xfId="26510" xr:uid="{00000000-0005-0000-0000-000010760000}"/>
    <cellStyle name="標準 3 4 2 3 6 2 6" xfId="36790" xr:uid="{00000000-0005-0000-0000-000011760000}"/>
    <cellStyle name="標準 3 4 2 3 6 2 7" xfId="15594" xr:uid="{00000000-0005-0000-0000-000012760000}"/>
    <cellStyle name="標準 3 4 2 3 6 3" xfId="2105" xr:uid="{00000000-0005-0000-0000-000013760000}"/>
    <cellStyle name="標準 3 4 2 3 6 3 2" xfId="11578" xr:uid="{00000000-0005-0000-0000-000014760000}"/>
    <cellStyle name="標準 3 4 2 3 6 3 2 2" xfId="31250" xr:uid="{00000000-0005-0000-0000-000015760000}"/>
    <cellStyle name="標準 3 4 2 3 6 3 2 2 2" xfId="52054" xr:uid="{00000000-0005-0000-0000-000016760000}"/>
    <cellStyle name="標準 3 4 2 3 6 3 2 3" xfId="43322" xr:uid="{00000000-0005-0000-0000-000017760000}"/>
    <cellStyle name="標準 3 4 2 3 6 3 2 4" xfId="20844" xr:uid="{00000000-0005-0000-0000-000018760000}"/>
    <cellStyle name="標準 3 4 2 3 6 3 3" xfId="11063" xr:uid="{00000000-0005-0000-0000-000019760000}"/>
    <cellStyle name="標準 3 4 2 3 6 3 3 2" xfId="30737" xr:uid="{00000000-0005-0000-0000-00001A760000}"/>
    <cellStyle name="標準 3 4 2 3 6 3 3 2 2" xfId="51541" xr:uid="{00000000-0005-0000-0000-00001B760000}"/>
    <cellStyle name="標準 3 4 2 3 6 3 3 3" xfId="42809" xr:uid="{00000000-0005-0000-0000-00001C760000}"/>
    <cellStyle name="標準 3 4 2 3 6 3 3 4" xfId="20331" xr:uid="{00000000-0005-0000-0000-00001D760000}"/>
    <cellStyle name="標準 3 4 2 3 6 3 4" xfId="4717" xr:uid="{00000000-0005-0000-0000-00001E760000}"/>
    <cellStyle name="標準 3 4 2 3 6 3 4 2" xfId="48195" xr:uid="{00000000-0005-0000-0000-00001F760000}"/>
    <cellStyle name="標準 3 4 2 3 6 3 4 3" xfId="27066" xr:uid="{00000000-0005-0000-0000-000020760000}"/>
    <cellStyle name="標準 3 4 2 3 6 3 5" xfId="39138" xr:uid="{00000000-0005-0000-0000-000021760000}"/>
    <cellStyle name="標準 3 4 2 3 6 3 6" xfId="16151" xr:uid="{00000000-0005-0000-0000-000022760000}"/>
    <cellStyle name="標準 3 4 2 3 6 4" xfId="11269" xr:uid="{00000000-0005-0000-0000-000023760000}"/>
    <cellStyle name="標準 3 4 2 3 6 4 2" xfId="20535" xr:uid="{00000000-0005-0000-0000-000024760000}"/>
    <cellStyle name="標準 3 4 2 3 6 4 2 2" xfId="30941" xr:uid="{00000000-0005-0000-0000-000025760000}"/>
    <cellStyle name="標準 3 4 2 3 6 4 2 2 2" xfId="51745" xr:uid="{00000000-0005-0000-0000-000026760000}"/>
    <cellStyle name="標準 3 4 2 3 6 4 2 3" xfId="43013" xr:uid="{00000000-0005-0000-0000-000027760000}"/>
    <cellStyle name="標準 3 4 2 3 6 4 3" xfId="29488" xr:uid="{00000000-0005-0000-0000-000028760000}"/>
    <cellStyle name="標準 3 4 2 3 6 4 3 2" xfId="50292" xr:uid="{00000000-0005-0000-0000-000029760000}"/>
    <cellStyle name="標準 3 4 2 3 6 4 4" xfId="41560" xr:uid="{00000000-0005-0000-0000-00002A760000}"/>
    <cellStyle name="標準 3 4 2 3 6 4 5" xfId="18591" xr:uid="{00000000-0005-0000-0000-00002B760000}"/>
    <cellStyle name="標準 3 4 2 3 6 5" xfId="10746" xr:uid="{00000000-0005-0000-0000-00002C760000}"/>
    <cellStyle name="標準 3 4 2 3 6 5 2" xfId="30428" xr:uid="{00000000-0005-0000-0000-00002D760000}"/>
    <cellStyle name="標準 3 4 2 3 6 5 2 2" xfId="51232" xr:uid="{00000000-0005-0000-0000-00002E760000}"/>
    <cellStyle name="標準 3 4 2 3 6 5 3" xfId="42500" xr:uid="{00000000-0005-0000-0000-00002F760000}"/>
    <cellStyle name="標準 3 4 2 3 6 5 4" xfId="20022" xr:uid="{00000000-0005-0000-0000-000030760000}"/>
    <cellStyle name="標準 3 4 2 3 6 6" xfId="12193" xr:uid="{00000000-0005-0000-0000-000031760000}"/>
    <cellStyle name="標準 3 4 2 3 6 6 2" xfId="31831" xr:uid="{00000000-0005-0000-0000-000032760000}"/>
    <cellStyle name="標準 3 4 2 3 6 6 2 2" xfId="52635" xr:uid="{00000000-0005-0000-0000-000033760000}"/>
    <cellStyle name="標準 3 4 2 3 6 6 3" xfId="43903" xr:uid="{00000000-0005-0000-0000-000034760000}"/>
    <cellStyle name="標準 3 4 2 3 6 6 4" xfId="21427" xr:uid="{00000000-0005-0000-0000-000035760000}"/>
    <cellStyle name="標準 3 4 2 3 6 7" xfId="13031" xr:uid="{00000000-0005-0000-0000-000036760000}"/>
    <cellStyle name="標準 3 4 2 3 6 7 2" xfId="32664" xr:uid="{00000000-0005-0000-0000-000037760000}"/>
    <cellStyle name="標準 3 4 2 3 6 7 2 2" xfId="53468" xr:uid="{00000000-0005-0000-0000-000038760000}"/>
    <cellStyle name="標準 3 4 2 3 6 7 3" xfId="44736" xr:uid="{00000000-0005-0000-0000-000039760000}"/>
    <cellStyle name="標準 3 4 2 3 6 7 4" xfId="22261" xr:uid="{00000000-0005-0000-0000-00003A760000}"/>
    <cellStyle name="標準 3 4 2 3 6 8" xfId="5974" xr:uid="{00000000-0005-0000-0000-00003B760000}"/>
    <cellStyle name="標準 3 4 2 3 6 8 2" xfId="34442" xr:uid="{00000000-0005-0000-0000-00003C760000}"/>
    <cellStyle name="標準 3 4 2 3 6 8 2 2" xfId="55246" xr:uid="{00000000-0005-0000-0000-00003D760000}"/>
    <cellStyle name="標準 3 4 2 3 6 8 3" xfId="46514" xr:uid="{00000000-0005-0000-0000-00003E760000}"/>
    <cellStyle name="標準 3 4 2 3 6 8 4" xfId="24040" xr:uid="{00000000-0005-0000-0000-00003F760000}"/>
    <cellStyle name="標準 3 4 2 3 6 9" xfId="3884" xr:uid="{00000000-0005-0000-0000-000040760000}"/>
    <cellStyle name="標準 3 4 2 3 6 9 2" xfId="35228" xr:uid="{00000000-0005-0000-0000-000041760000}"/>
    <cellStyle name="標準 3 4 2 3 6 9 2 2" xfId="56032" xr:uid="{00000000-0005-0000-0000-000042760000}"/>
    <cellStyle name="標準 3 4 2 3 6 9 3" xfId="47300" xr:uid="{00000000-0005-0000-0000-000043760000}"/>
    <cellStyle name="標準 3 4 2 3 6 9 4" xfId="24826" xr:uid="{00000000-0005-0000-0000-000044760000}"/>
    <cellStyle name="標準 3 4 2 3 7" xfId="590" xr:uid="{00000000-0005-0000-0000-000045760000}"/>
    <cellStyle name="標準 3 4 2 3 7 10" xfId="56612" xr:uid="{00000000-0005-0000-0000-000046760000}"/>
    <cellStyle name="標準 3 4 2 3 7 2" xfId="2296" xr:uid="{00000000-0005-0000-0000-000047760000}"/>
    <cellStyle name="標準 3 4 2 3 7 2 2" xfId="11456" xr:uid="{00000000-0005-0000-0000-000048760000}"/>
    <cellStyle name="標準 3 4 2 3 7 2 2 2" xfId="31128" xr:uid="{00000000-0005-0000-0000-000049760000}"/>
    <cellStyle name="標準 3 4 2 3 7 2 2 2 2" xfId="51932" xr:uid="{00000000-0005-0000-0000-00004A760000}"/>
    <cellStyle name="標準 3 4 2 3 7 2 2 3" xfId="43200" xr:uid="{00000000-0005-0000-0000-00004B760000}"/>
    <cellStyle name="標準 3 4 2 3 7 2 2 4" xfId="20722" xr:uid="{00000000-0005-0000-0000-00004C760000}"/>
    <cellStyle name="標準 3 4 2 3 7 2 3" xfId="4908" xr:uid="{00000000-0005-0000-0000-00004D760000}"/>
    <cellStyle name="標準 3 4 2 3 7 2 3 2" xfId="40140" xr:uid="{00000000-0005-0000-0000-00004E760000}"/>
    <cellStyle name="標準 3 4 2 3 7 2 3 3" xfId="28068" xr:uid="{00000000-0005-0000-0000-00004F760000}"/>
    <cellStyle name="標準 3 4 2 3 7 2 4" xfId="36901" xr:uid="{00000000-0005-0000-0000-000050760000}"/>
    <cellStyle name="標準 3 4 2 3 7 2 5" xfId="17153" xr:uid="{00000000-0005-0000-0000-000051760000}"/>
    <cellStyle name="標準 3 4 2 3 7 3" xfId="13222" xr:uid="{00000000-0005-0000-0000-000052760000}"/>
    <cellStyle name="標準 3 4 2 3 7 3 2" xfId="22452" xr:uid="{00000000-0005-0000-0000-000053760000}"/>
    <cellStyle name="標準 3 4 2 3 7 3 2 2" xfId="32855" xr:uid="{00000000-0005-0000-0000-000054760000}"/>
    <cellStyle name="標準 3 4 2 3 7 3 2 2 2" xfId="53659" xr:uid="{00000000-0005-0000-0000-000055760000}"/>
    <cellStyle name="標準 3 4 2 3 7 3 2 3" xfId="44927" xr:uid="{00000000-0005-0000-0000-000056760000}"/>
    <cellStyle name="標準 3 4 2 3 7 3 3" xfId="27177" xr:uid="{00000000-0005-0000-0000-000057760000}"/>
    <cellStyle name="標準 3 4 2 3 7 3 3 2" xfId="48306" xr:uid="{00000000-0005-0000-0000-000058760000}"/>
    <cellStyle name="標準 3 4 2 3 7 3 4" xfId="39249" xr:uid="{00000000-0005-0000-0000-000059760000}"/>
    <cellStyle name="標準 3 4 2 3 7 3 5" xfId="16262" xr:uid="{00000000-0005-0000-0000-00005A760000}"/>
    <cellStyle name="標準 3 4 2 3 7 4" xfId="10941" xr:uid="{00000000-0005-0000-0000-00005B760000}"/>
    <cellStyle name="標準 3 4 2 3 7 4 2" xfId="23678" xr:uid="{00000000-0005-0000-0000-00005C760000}"/>
    <cellStyle name="標準 3 4 2 3 7 4 2 2" xfId="34080" xr:uid="{00000000-0005-0000-0000-00005D760000}"/>
    <cellStyle name="標準 3 4 2 3 7 4 2 2 2" xfId="54884" xr:uid="{00000000-0005-0000-0000-00005E760000}"/>
    <cellStyle name="標準 3 4 2 3 7 4 2 3" xfId="46152" xr:uid="{00000000-0005-0000-0000-00005F760000}"/>
    <cellStyle name="標準 3 4 2 3 7 4 3" xfId="28866" xr:uid="{00000000-0005-0000-0000-000060760000}"/>
    <cellStyle name="標準 3 4 2 3 7 4 3 2" xfId="49670" xr:uid="{00000000-0005-0000-0000-000061760000}"/>
    <cellStyle name="標準 3 4 2 3 7 4 4" xfId="40938" xr:uid="{00000000-0005-0000-0000-000062760000}"/>
    <cellStyle name="標準 3 4 2 3 7 4 5" xfId="17965" xr:uid="{00000000-0005-0000-0000-000063760000}"/>
    <cellStyle name="標準 3 4 2 3 7 5" xfId="3387" xr:uid="{00000000-0005-0000-0000-000064760000}"/>
    <cellStyle name="標準 3 4 2 3 7 5 2" xfId="34866" xr:uid="{00000000-0005-0000-0000-000065760000}"/>
    <cellStyle name="標準 3 4 2 3 7 5 2 2" xfId="55670" xr:uid="{00000000-0005-0000-0000-000066760000}"/>
    <cellStyle name="標準 3 4 2 3 7 5 3" xfId="46938" xr:uid="{00000000-0005-0000-0000-000067760000}"/>
    <cellStyle name="標準 3 4 2 3 7 5 4" xfId="24464" xr:uid="{00000000-0005-0000-0000-000068760000}"/>
    <cellStyle name="標準 3 4 2 3 7 6" xfId="20209" xr:uid="{00000000-0005-0000-0000-000069760000}"/>
    <cellStyle name="標準 3 4 2 3 7 6 2" xfId="30615" xr:uid="{00000000-0005-0000-0000-00006A760000}"/>
    <cellStyle name="標準 3 4 2 3 7 6 2 2" xfId="51419" xr:uid="{00000000-0005-0000-0000-00006B760000}"/>
    <cellStyle name="標準 3 4 2 3 7 6 3" xfId="42687" xr:uid="{00000000-0005-0000-0000-00006C760000}"/>
    <cellStyle name="標準 3 4 2 3 7 7" xfId="25720" xr:uid="{00000000-0005-0000-0000-00006D760000}"/>
    <cellStyle name="標準 3 4 2 3 7 7 2" xfId="37792" xr:uid="{00000000-0005-0000-0000-00006E760000}"/>
    <cellStyle name="標準 3 4 2 3 7 8" xfId="36010" xr:uid="{00000000-0005-0000-0000-00006F760000}"/>
    <cellStyle name="標準 3 4 2 3 7 9" xfId="14803" xr:uid="{00000000-0005-0000-0000-000070760000}"/>
    <cellStyle name="標準 3 4 2 3 8" xfId="2376" xr:uid="{00000000-0005-0000-0000-000071760000}"/>
    <cellStyle name="標準 3 4 2 3 8 2" xfId="13302" xr:uid="{00000000-0005-0000-0000-000072760000}"/>
    <cellStyle name="標準 3 4 2 3 8 2 2" xfId="22532" xr:uid="{00000000-0005-0000-0000-000073760000}"/>
    <cellStyle name="標準 3 4 2 3 8 2 2 2" xfId="32935" xr:uid="{00000000-0005-0000-0000-000074760000}"/>
    <cellStyle name="標準 3 4 2 3 8 2 2 2 2" xfId="53739" xr:uid="{00000000-0005-0000-0000-000075760000}"/>
    <cellStyle name="標準 3 4 2 3 8 2 2 3" xfId="45007" xr:uid="{00000000-0005-0000-0000-000076760000}"/>
    <cellStyle name="標準 3 4 2 3 8 2 3" xfId="28180" xr:uid="{00000000-0005-0000-0000-000077760000}"/>
    <cellStyle name="標準 3 4 2 3 8 2 3 2" xfId="40252" xr:uid="{00000000-0005-0000-0000-000078760000}"/>
    <cellStyle name="標準 3 4 2 3 8 2 4" xfId="37013" xr:uid="{00000000-0005-0000-0000-000079760000}"/>
    <cellStyle name="標準 3 4 2 3 8 2 5" xfId="17265" xr:uid="{00000000-0005-0000-0000-00007A760000}"/>
    <cellStyle name="標準 3 4 2 3 8 3" xfId="8186" xr:uid="{00000000-0005-0000-0000-00007B760000}"/>
    <cellStyle name="標準 3 4 2 3 8 3 2" xfId="27289" xr:uid="{00000000-0005-0000-0000-00007C760000}"/>
    <cellStyle name="標準 3 4 2 3 8 3 2 2" xfId="48418" xr:uid="{00000000-0005-0000-0000-00007D760000}"/>
    <cellStyle name="標準 3 4 2 3 8 3 3" xfId="39361" xr:uid="{00000000-0005-0000-0000-00007E760000}"/>
    <cellStyle name="標準 3 4 2 3 8 3 4" xfId="16374" xr:uid="{00000000-0005-0000-0000-00007F760000}"/>
    <cellStyle name="標準 3 4 2 3 8 4" xfId="4988" xr:uid="{00000000-0005-0000-0000-000080760000}"/>
    <cellStyle name="標準 3 4 2 3 8 4 2" xfId="19581" xr:uid="{00000000-0005-0000-0000-000081760000}"/>
    <cellStyle name="標準 3 4 2 3 8 5" xfId="25832" xr:uid="{00000000-0005-0000-0000-000082760000}"/>
    <cellStyle name="標準 3 4 2 3 8 5 2" xfId="37904" xr:uid="{00000000-0005-0000-0000-000083760000}"/>
    <cellStyle name="標準 3 4 2 3 8 6" xfId="36122" xr:uid="{00000000-0005-0000-0000-000084760000}"/>
    <cellStyle name="標準 3 4 2 3 8 7" xfId="14915" xr:uid="{00000000-0005-0000-0000-000085760000}"/>
    <cellStyle name="標準 3 4 2 3 8 8" xfId="56371" xr:uid="{00000000-0005-0000-0000-000086760000}"/>
    <cellStyle name="標準 3 4 2 3 9" xfId="1476" xr:uid="{00000000-0005-0000-0000-000087760000}"/>
    <cellStyle name="標準 3 4 2 3 9 2" xfId="11671" xr:uid="{00000000-0005-0000-0000-000088760000}"/>
    <cellStyle name="標準 3 4 2 3 9 2 2" xfId="27401" xr:uid="{00000000-0005-0000-0000-000089760000}"/>
    <cellStyle name="標準 3 4 2 3 9 2 2 2" xfId="48530" xr:uid="{00000000-0005-0000-0000-00008A760000}"/>
    <cellStyle name="標準 3 4 2 3 9 2 3" xfId="39473" xr:uid="{00000000-0005-0000-0000-00008B760000}"/>
    <cellStyle name="標準 3 4 2 3 9 2 4" xfId="16486" xr:uid="{00000000-0005-0000-0000-00008C760000}"/>
    <cellStyle name="標準 3 4 2 3 9 3" xfId="4095" xr:uid="{00000000-0005-0000-0000-00008D760000}"/>
    <cellStyle name="標準 3 4 2 3 9 3 2" xfId="31334" xr:uid="{00000000-0005-0000-0000-00008E760000}"/>
    <cellStyle name="標準 3 4 2 3 9 3 2 2" xfId="52138" xr:uid="{00000000-0005-0000-0000-00008F760000}"/>
    <cellStyle name="標準 3 4 2 3 9 3 3" xfId="43406" xr:uid="{00000000-0005-0000-0000-000090760000}"/>
    <cellStyle name="標準 3 4 2 3 9 3 4" xfId="20929" xr:uid="{00000000-0005-0000-0000-000091760000}"/>
    <cellStyle name="標準 3 4 2 3 9 4" xfId="25944" xr:uid="{00000000-0005-0000-0000-000092760000}"/>
    <cellStyle name="標準 3 4 2 3 9 4 2" xfId="38016" xr:uid="{00000000-0005-0000-0000-000093760000}"/>
    <cellStyle name="標準 3 4 2 3 9 5" xfId="36234" xr:uid="{00000000-0005-0000-0000-000094760000}"/>
    <cellStyle name="標準 3 4 2 3 9 6" xfId="15027" xr:uid="{00000000-0005-0000-0000-000095760000}"/>
    <cellStyle name="標準 3 4 2 4" xfId="312" xr:uid="{00000000-0005-0000-0000-000096760000}"/>
    <cellStyle name="標準 3 4 2 4 10" xfId="5889" xr:uid="{00000000-0005-0000-0000-000097760000}"/>
    <cellStyle name="標準 3 4 2 4 10 2" xfId="23405" xr:uid="{00000000-0005-0000-0000-000098760000}"/>
    <cellStyle name="標準 3 4 2 4 10 2 2" xfId="33808" xr:uid="{00000000-0005-0000-0000-000099760000}"/>
    <cellStyle name="標準 3 4 2 4 10 2 2 2" xfId="54612" xr:uid="{00000000-0005-0000-0000-00009A760000}"/>
    <cellStyle name="標準 3 4 2 4 10 2 3" xfId="45880" xr:uid="{00000000-0005-0000-0000-00009B760000}"/>
    <cellStyle name="標準 3 4 2 4 10 3" xfId="26076" xr:uid="{00000000-0005-0000-0000-00009C760000}"/>
    <cellStyle name="標準 3 4 2 4 10 3 2" xfId="47547" xr:uid="{00000000-0005-0000-0000-00009D760000}"/>
    <cellStyle name="標準 3 4 2 4 10 4" xfId="38148" xr:uid="{00000000-0005-0000-0000-00009E760000}"/>
    <cellStyle name="標準 3 4 2 4 10 5" xfId="15159" xr:uid="{00000000-0005-0000-0000-00009F760000}"/>
    <cellStyle name="標準 3 4 2 4 11" xfId="3229" xr:uid="{00000000-0005-0000-0000-0000A0760000}"/>
    <cellStyle name="標準 3 4 2 4 11 2" xfId="24192" xr:uid="{00000000-0005-0000-0000-0000A1760000}"/>
    <cellStyle name="標準 3 4 2 4 11 2 2" xfId="34594" xr:uid="{00000000-0005-0000-0000-0000A2760000}"/>
    <cellStyle name="標準 3 4 2 4 11 2 2 2" xfId="55398" xr:uid="{00000000-0005-0000-0000-0000A3760000}"/>
    <cellStyle name="標準 3 4 2 4 11 2 3" xfId="46666" xr:uid="{00000000-0005-0000-0000-0000A4760000}"/>
    <cellStyle name="標準 3 4 2 4 11 3" xfId="26208" xr:uid="{00000000-0005-0000-0000-0000A5760000}"/>
    <cellStyle name="標準 3 4 2 4 11 3 2" xfId="47679" xr:uid="{00000000-0005-0000-0000-0000A6760000}"/>
    <cellStyle name="標準 3 4 2 4 11 4" xfId="38280" xr:uid="{00000000-0005-0000-0000-0000A7760000}"/>
    <cellStyle name="標準 3 4 2 4 11 5" xfId="15292" xr:uid="{00000000-0005-0000-0000-0000A8760000}"/>
    <cellStyle name="標準 3 4 2 4 12" xfId="15738" xr:uid="{00000000-0005-0000-0000-0000A9760000}"/>
    <cellStyle name="標準 3 4 2 4 12 2" xfId="24961" xr:uid="{00000000-0005-0000-0000-0000AA760000}"/>
    <cellStyle name="標準 3 4 2 4 12 2 2" xfId="35363" xr:uid="{00000000-0005-0000-0000-0000AB760000}"/>
    <cellStyle name="標準 3 4 2 4 12 2 2 2" xfId="56167" xr:uid="{00000000-0005-0000-0000-0000AC760000}"/>
    <cellStyle name="標準 3 4 2 4 12 2 3" xfId="47435" xr:uid="{00000000-0005-0000-0000-0000AD760000}"/>
    <cellStyle name="標準 3 4 2 4 12 3" xfId="26653" xr:uid="{00000000-0005-0000-0000-0000AE760000}"/>
    <cellStyle name="標準 3 4 2 4 12 3 2" xfId="47782" xr:uid="{00000000-0005-0000-0000-0000AF760000}"/>
    <cellStyle name="標準 3 4 2 4 12 4" xfId="38725" xr:uid="{00000000-0005-0000-0000-0000B0760000}"/>
    <cellStyle name="標準 3 4 2 4 13" xfId="17397" xr:uid="{00000000-0005-0000-0000-0000B1760000}"/>
    <cellStyle name="標準 3 4 2 4 13 2" xfId="28312" xr:uid="{00000000-0005-0000-0000-0000B2760000}"/>
    <cellStyle name="標準 3 4 2 4 13 2 2" xfId="49116" xr:uid="{00000000-0005-0000-0000-0000B3760000}"/>
    <cellStyle name="標準 3 4 2 4 13 3" xfId="40384" xr:uid="{00000000-0005-0000-0000-0000B4760000}"/>
    <cellStyle name="標準 3 4 2 4 14" xfId="18905" xr:uid="{00000000-0005-0000-0000-0000B5760000}"/>
    <cellStyle name="標準 3 4 2 4 14 2" xfId="29797" xr:uid="{00000000-0005-0000-0000-0000B6760000}"/>
    <cellStyle name="標準 3 4 2 4 14 2 2" xfId="50601" xr:uid="{00000000-0005-0000-0000-0000B7760000}"/>
    <cellStyle name="標準 3 4 2 4 14 3" xfId="41869" xr:uid="{00000000-0005-0000-0000-0000B8760000}"/>
    <cellStyle name="標準 3 4 2 4 15" xfId="18997" xr:uid="{00000000-0005-0000-0000-0000B9760000}"/>
    <cellStyle name="標準 3 4 2 4 15 2" xfId="29889" xr:uid="{00000000-0005-0000-0000-0000BA760000}"/>
    <cellStyle name="標準 3 4 2 4 15 2 2" xfId="50693" xr:uid="{00000000-0005-0000-0000-0000BB760000}"/>
    <cellStyle name="標準 3 4 2 4 15 3" xfId="41961" xr:uid="{00000000-0005-0000-0000-0000BC760000}"/>
    <cellStyle name="標準 3 4 2 4 16" xfId="25073" xr:uid="{00000000-0005-0000-0000-0000BD760000}"/>
    <cellStyle name="標準 3 4 2 4 16 2" xfId="37145" xr:uid="{00000000-0005-0000-0000-0000BE760000}"/>
    <cellStyle name="標準 3 4 2 4 17" xfId="35486" xr:uid="{00000000-0005-0000-0000-0000BF760000}"/>
    <cellStyle name="標準 3 4 2 4 18" xfId="14155" xr:uid="{00000000-0005-0000-0000-0000C0760000}"/>
    <cellStyle name="標準 3 4 2 4 19" xfId="56279" xr:uid="{00000000-0005-0000-0000-0000C1760000}"/>
    <cellStyle name="標準 3 4 2 4 2" xfId="881" xr:uid="{00000000-0005-0000-0000-0000C2760000}"/>
    <cellStyle name="標準 3 4 2 4 2 10" xfId="25296" xr:uid="{00000000-0005-0000-0000-0000C3760000}"/>
    <cellStyle name="標準 3 4 2 4 2 10 2" xfId="37368" xr:uid="{00000000-0005-0000-0000-0000C4760000}"/>
    <cellStyle name="標準 3 4 2 4 2 11" xfId="35586" xr:uid="{00000000-0005-0000-0000-0000C5760000}"/>
    <cellStyle name="標準 3 4 2 4 2 12" xfId="14379" xr:uid="{00000000-0005-0000-0000-0000C6760000}"/>
    <cellStyle name="標準 3 4 2 4 2 13" xfId="56502" xr:uid="{00000000-0005-0000-0000-0000C7760000}"/>
    <cellStyle name="標準 3 4 2 4 2 2" xfId="1063" xr:uid="{00000000-0005-0000-0000-0000C8760000}"/>
    <cellStyle name="標準 3 4 2 4 2 2 10" xfId="57084" xr:uid="{00000000-0005-0000-0000-0000C9760000}"/>
    <cellStyle name="標準 3 4 2 4 2 2 2" xfId="2847" xr:uid="{00000000-0005-0000-0000-0000CA760000}"/>
    <cellStyle name="標準 3 4 2 4 2 2 2 2" xfId="13773" xr:uid="{00000000-0005-0000-0000-0000CB760000}"/>
    <cellStyle name="標準 3 4 2 4 2 2 2 2 2" xfId="23003" xr:uid="{00000000-0005-0000-0000-0000CC760000}"/>
    <cellStyle name="標準 3 4 2 4 2 2 2 2 2 2" xfId="33406" xr:uid="{00000000-0005-0000-0000-0000CD760000}"/>
    <cellStyle name="標準 3 4 2 4 2 2 2 2 2 2 2" xfId="54210" xr:uid="{00000000-0005-0000-0000-0000CE760000}"/>
    <cellStyle name="標準 3 4 2 4 2 2 2 2 2 3" xfId="45478" xr:uid="{00000000-0005-0000-0000-0000CF760000}"/>
    <cellStyle name="標準 3 4 2 4 2 2 2 2 3" xfId="29337" xr:uid="{00000000-0005-0000-0000-0000D0760000}"/>
    <cellStyle name="標準 3 4 2 4 2 2 2 2 3 2" xfId="50141" xr:uid="{00000000-0005-0000-0000-0000D1760000}"/>
    <cellStyle name="標準 3 4 2 4 2 2 2 2 4" xfId="41409" xr:uid="{00000000-0005-0000-0000-0000D2760000}"/>
    <cellStyle name="標準 3 4 2 4 2 2 2 2 5" xfId="18440" xr:uid="{00000000-0005-0000-0000-0000D3760000}"/>
    <cellStyle name="標準 3 4 2 4 2 2 2 3" xfId="11991" xr:uid="{00000000-0005-0000-0000-0000D4760000}"/>
    <cellStyle name="標準 3 4 2 4 2 2 2 3 2" xfId="31629" xr:uid="{00000000-0005-0000-0000-0000D5760000}"/>
    <cellStyle name="標準 3 4 2 4 2 2 2 3 2 2" xfId="52433" xr:uid="{00000000-0005-0000-0000-0000D6760000}"/>
    <cellStyle name="標準 3 4 2 4 2 2 2 3 3" xfId="43701" xr:uid="{00000000-0005-0000-0000-0000D7760000}"/>
    <cellStyle name="標準 3 4 2 4 2 2 2 3 4" xfId="21225" xr:uid="{00000000-0005-0000-0000-0000D8760000}"/>
    <cellStyle name="標準 3 4 2 4 2 2 2 4" xfId="5459" xr:uid="{00000000-0005-0000-0000-0000D9760000}"/>
    <cellStyle name="標準 3 4 2 4 2 2 2 4 2" xfId="48773" xr:uid="{00000000-0005-0000-0000-0000DA760000}"/>
    <cellStyle name="標準 3 4 2 4 2 2 2 4 3" xfId="27644" xr:uid="{00000000-0005-0000-0000-0000DB760000}"/>
    <cellStyle name="標準 3 4 2 4 2 2 2 5" xfId="39716" xr:uid="{00000000-0005-0000-0000-0000DC760000}"/>
    <cellStyle name="標準 3 4 2 4 2 2 2 6" xfId="16729" xr:uid="{00000000-0005-0000-0000-0000DD760000}"/>
    <cellStyle name="標準 3 4 2 4 2 2 3" xfId="1954" xr:uid="{00000000-0005-0000-0000-0000DE760000}"/>
    <cellStyle name="標準 3 4 2 4 2 2 3 2" xfId="12880" xr:uid="{00000000-0005-0000-0000-0000DF760000}"/>
    <cellStyle name="標準 3 4 2 4 2 2 3 2 2" xfId="32513" xr:uid="{00000000-0005-0000-0000-0000E0760000}"/>
    <cellStyle name="標準 3 4 2 4 2 2 3 2 2 2" xfId="53317" xr:uid="{00000000-0005-0000-0000-0000E1760000}"/>
    <cellStyle name="標準 3 4 2 4 2 2 3 2 3" xfId="44585" xr:uid="{00000000-0005-0000-0000-0000E2760000}"/>
    <cellStyle name="標準 3 4 2 4 2 2 3 2 4" xfId="22110" xr:uid="{00000000-0005-0000-0000-0000E3760000}"/>
    <cellStyle name="標準 3 4 2 4 2 2 3 3" xfId="4566" xr:uid="{00000000-0005-0000-0000-0000E4760000}"/>
    <cellStyle name="標準 3 4 2 4 2 2 3 3 2" xfId="49560" xr:uid="{00000000-0005-0000-0000-0000E5760000}"/>
    <cellStyle name="標準 3 4 2 4 2 2 3 3 3" xfId="28756" xr:uid="{00000000-0005-0000-0000-0000E6760000}"/>
    <cellStyle name="標準 3 4 2 4 2 2 3 4" xfId="40828" xr:uid="{00000000-0005-0000-0000-0000E7760000}"/>
    <cellStyle name="標準 3 4 2 4 2 2 3 5" xfId="17841" xr:uid="{00000000-0005-0000-0000-0000E8760000}"/>
    <cellStyle name="標準 3 4 2 4 2 2 4" xfId="8197" xr:uid="{00000000-0005-0000-0000-0000E9760000}"/>
    <cellStyle name="標準 3 4 2 4 2 2 4 2" xfId="34200" xr:uid="{00000000-0005-0000-0000-0000EA760000}"/>
    <cellStyle name="標準 3 4 2 4 2 2 4 2 2" xfId="55004" xr:uid="{00000000-0005-0000-0000-0000EB760000}"/>
    <cellStyle name="標準 3 4 2 4 2 2 4 3" xfId="46272" xr:uid="{00000000-0005-0000-0000-0000EC760000}"/>
    <cellStyle name="標準 3 4 2 4 2 2 4 4" xfId="23798" xr:uid="{00000000-0005-0000-0000-0000ED760000}"/>
    <cellStyle name="標準 3 4 2 4 2 2 5" xfId="3682" xr:uid="{00000000-0005-0000-0000-0000EE760000}"/>
    <cellStyle name="標準 3 4 2 4 2 2 5 2" xfId="34986" xr:uid="{00000000-0005-0000-0000-0000EF760000}"/>
    <cellStyle name="標準 3 4 2 4 2 2 5 2 2" xfId="55790" xr:uid="{00000000-0005-0000-0000-0000F0760000}"/>
    <cellStyle name="標準 3 4 2 4 2 2 5 3" xfId="47058" xr:uid="{00000000-0005-0000-0000-0000F1760000}"/>
    <cellStyle name="標準 3 4 2 4 2 2 5 4" xfId="24584" xr:uid="{00000000-0005-0000-0000-0000F2760000}"/>
    <cellStyle name="標準 3 4 2 4 2 2 6" xfId="19589" xr:uid="{00000000-0005-0000-0000-0000F3760000}"/>
    <cellStyle name="標準 3 4 2 4 2 2 7" xfId="26268" xr:uid="{00000000-0005-0000-0000-0000F4760000}"/>
    <cellStyle name="標準 3 4 2 4 2 2 7 2" xfId="38340" xr:uid="{00000000-0005-0000-0000-0000F5760000}"/>
    <cellStyle name="標準 3 4 2 4 2 2 8" xfId="36477" xr:uid="{00000000-0005-0000-0000-0000F6760000}"/>
    <cellStyle name="標準 3 4 2 4 2 2 9" xfId="15352" xr:uid="{00000000-0005-0000-0000-0000F7760000}"/>
    <cellStyle name="標準 3 4 2 4 2 3" xfId="1385" xr:uid="{00000000-0005-0000-0000-0000F8760000}"/>
    <cellStyle name="標準 3 4 2 4 2 3 2" xfId="3118" xr:uid="{00000000-0005-0000-0000-0000F9760000}"/>
    <cellStyle name="標準 3 4 2 4 2 3 2 2" xfId="14044" xr:uid="{00000000-0005-0000-0000-0000FA760000}"/>
    <cellStyle name="標準 3 4 2 4 2 3 2 2 2" xfId="33677" xr:uid="{00000000-0005-0000-0000-0000FB760000}"/>
    <cellStyle name="標準 3 4 2 4 2 3 2 2 2 2" xfId="54481" xr:uid="{00000000-0005-0000-0000-0000FC760000}"/>
    <cellStyle name="標準 3 4 2 4 2 3 2 2 3" xfId="45749" xr:uid="{00000000-0005-0000-0000-0000FD760000}"/>
    <cellStyle name="標準 3 4 2 4 2 3 2 2 4" xfId="23274" xr:uid="{00000000-0005-0000-0000-0000FE760000}"/>
    <cellStyle name="標準 3 4 2 4 2 3 2 3" xfId="12313" xr:uid="{00000000-0005-0000-0000-0000FF760000}"/>
    <cellStyle name="標準 3 4 2 4 2 3 2 3 2" xfId="31951" xr:uid="{00000000-0005-0000-0000-000000770000}"/>
    <cellStyle name="標準 3 4 2 4 2 3 2 3 2 2" xfId="52755" xr:uid="{00000000-0005-0000-0000-000001770000}"/>
    <cellStyle name="標準 3 4 2 4 2 3 2 3 3" xfId="44023" xr:uid="{00000000-0005-0000-0000-000002770000}"/>
    <cellStyle name="標準 3 4 2 4 2 3 2 3 4" xfId="21547" xr:uid="{00000000-0005-0000-0000-000003770000}"/>
    <cellStyle name="標準 3 4 2 4 2 3 2 4" xfId="5730" xr:uid="{00000000-0005-0000-0000-000004770000}"/>
    <cellStyle name="標準 3 4 2 4 2 3 2 4 2" xfId="50412" xr:uid="{00000000-0005-0000-0000-000005770000}"/>
    <cellStyle name="標準 3 4 2 4 2 3 2 4 3" xfId="29608" xr:uid="{00000000-0005-0000-0000-000006770000}"/>
    <cellStyle name="標準 3 4 2 4 2 3 2 5" xfId="41680" xr:uid="{00000000-0005-0000-0000-000007770000}"/>
    <cellStyle name="標準 3 4 2 4 2 3 2 6" xfId="18711" xr:uid="{00000000-0005-0000-0000-000008770000}"/>
    <cellStyle name="標準 3 4 2 4 2 3 3" xfId="2225" xr:uid="{00000000-0005-0000-0000-000009770000}"/>
    <cellStyle name="標準 3 4 2 4 2 3 3 2" xfId="13151" xr:uid="{00000000-0005-0000-0000-00000A770000}"/>
    <cellStyle name="標準 3 4 2 4 2 3 3 2 2" xfId="53588" xr:uid="{00000000-0005-0000-0000-00000B770000}"/>
    <cellStyle name="標準 3 4 2 4 2 3 3 2 3" xfId="32784" xr:uid="{00000000-0005-0000-0000-00000C770000}"/>
    <cellStyle name="標準 3 4 2 4 2 3 3 3" xfId="4837" xr:uid="{00000000-0005-0000-0000-00000D770000}"/>
    <cellStyle name="標準 3 4 2 4 2 3 3 3 2" xfId="44856" xr:uid="{00000000-0005-0000-0000-00000E770000}"/>
    <cellStyle name="標準 3 4 2 4 2 3 3 4" xfId="22381" xr:uid="{00000000-0005-0000-0000-00000F770000}"/>
    <cellStyle name="標準 3 4 2 4 2 3 4" xfId="8198" xr:uid="{00000000-0005-0000-0000-000010770000}"/>
    <cellStyle name="標準 3 4 2 4 2 3 5" xfId="4004" xr:uid="{00000000-0005-0000-0000-000011770000}"/>
    <cellStyle name="標準 3 4 2 4 2 3 5 2" xfId="47882" xr:uid="{00000000-0005-0000-0000-000012770000}"/>
    <cellStyle name="標準 3 4 2 4 2 3 5 3" xfId="26753" xr:uid="{00000000-0005-0000-0000-000013770000}"/>
    <cellStyle name="標準 3 4 2 4 2 3 6" xfId="38825" xr:uid="{00000000-0005-0000-0000-000014770000}"/>
    <cellStyle name="標準 3 4 2 4 2 3 7" xfId="15838" xr:uid="{00000000-0005-0000-0000-000015770000}"/>
    <cellStyle name="標準 3 4 2 4 2 3 8" xfId="57355" xr:uid="{00000000-0005-0000-0000-000016770000}"/>
    <cellStyle name="標準 3 4 2 4 2 4" xfId="1827" xr:uid="{00000000-0005-0000-0000-000017770000}"/>
    <cellStyle name="標準 3 4 2 4 2 4 2" xfId="2720" xr:uid="{00000000-0005-0000-0000-000018770000}"/>
    <cellStyle name="標準 3 4 2 4 2 4 2 2" xfId="13646" xr:uid="{00000000-0005-0000-0000-000019770000}"/>
    <cellStyle name="標準 3 4 2 4 2 4 2 2 2" xfId="54083" xr:uid="{00000000-0005-0000-0000-00001A770000}"/>
    <cellStyle name="標準 3 4 2 4 2 4 2 2 3" xfId="33279" xr:uid="{00000000-0005-0000-0000-00001B770000}"/>
    <cellStyle name="標準 3 4 2 4 2 4 2 3" xfId="5332" xr:uid="{00000000-0005-0000-0000-00001C770000}"/>
    <cellStyle name="標準 3 4 2 4 2 4 2 3 2" xfId="45351" xr:uid="{00000000-0005-0000-0000-00001D770000}"/>
    <cellStyle name="標準 3 4 2 4 2 4 2 4" xfId="22876" xr:uid="{00000000-0005-0000-0000-00001E770000}"/>
    <cellStyle name="標準 3 4 2 4 2 4 3" xfId="12753" xr:uid="{00000000-0005-0000-0000-00001F770000}"/>
    <cellStyle name="標準 3 4 2 4 2 4 3 2" xfId="32386" xr:uid="{00000000-0005-0000-0000-000020770000}"/>
    <cellStyle name="標準 3 4 2 4 2 4 3 2 2" xfId="53190" xr:uid="{00000000-0005-0000-0000-000021770000}"/>
    <cellStyle name="標準 3 4 2 4 2 4 3 3" xfId="44458" xr:uid="{00000000-0005-0000-0000-000022770000}"/>
    <cellStyle name="標準 3 4 2 4 2 4 3 4" xfId="21983" xr:uid="{00000000-0005-0000-0000-000023770000}"/>
    <cellStyle name="標準 3 4 2 4 2 4 4" xfId="8196" xr:uid="{00000000-0005-0000-0000-000024770000}"/>
    <cellStyle name="標準 3 4 2 4 2 4 5" xfId="4439" xr:uid="{00000000-0005-0000-0000-000025770000}"/>
    <cellStyle name="標準 3 4 2 4 2 4 5 2" xfId="50014" xr:uid="{00000000-0005-0000-0000-000026770000}"/>
    <cellStyle name="標準 3 4 2 4 2 4 5 3" xfId="29210" xr:uid="{00000000-0005-0000-0000-000027770000}"/>
    <cellStyle name="標準 3 4 2 4 2 4 6" xfId="41282" xr:uid="{00000000-0005-0000-0000-000028770000}"/>
    <cellStyle name="標準 3 4 2 4 2 4 7" xfId="18313" xr:uid="{00000000-0005-0000-0000-000029770000}"/>
    <cellStyle name="標準 3 4 2 4 2 4 8" xfId="56957" xr:uid="{00000000-0005-0000-0000-00002A770000}"/>
    <cellStyle name="標準 3 4 2 4 2 5" xfId="2456" xr:uid="{00000000-0005-0000-0000-00002B770000}"/>
    <cellStyle name="標準 3 4 2 4 2 5 2" xfId="13382" xr:uid="{00000000-0005-0000-0000-00002C770000}"/>
    <cellStyle name="標準 3 4 2 4 2 5 2 2" xfId="33015" xr:uid="{00000000-0005-0000-0000-00002D770000}"/>
    <cellStyle name="標準 3 4 2 4 2 5 2 2 2" xfId="53819" xr:uid="{00000000-0005-0000-0000-00002E770000}"/>
    <cellStyle name="標準 3 4 2 4 2 5 2 3" xfId="45087" xr:uid="{00000000-0005-0000-0000-00002F770000}"/>
    <cellStyle name="標準 3 4 2 4 2 5 2 4" xfId="22612" xr:uid="{00000000-0005-0000-0000-000030770000}"/>
    <cellStyle name="標準 3 4 2 4 2 5 3" xfId="11809" xr:uid="{00000000-0005-0000-0000-000031770000}"/>
    <cellStyle name="標準 3 4 2 4 2 5 3 2" xfId="31447" xr:uid="{00000000-0005-0000-0000-000032770000}"/>
    <cellStyle name="標準 3 4 2 4 2 5 3 2 2" xfId="52251" xr:uid="{00000000-0005-0000-0000-000033770000}"/>
    <cellStyle name="標準 3 4 2 4 2 5 3 3" xfId="43519" xr:uid="{00000000-0005-0000-0000-000034770000}"/>
    <cellStyle name="標準 3 4 2 4 2 5 3 4" xfId="21043" xr:uid="{00000000-0005-0000-0000-000035770000}"/>
    <cellStyle name="標準 3 4 2 4 2 5 4" xfId="5068" xr:uid="{00000000-0005-0000-0000-000036770000}"/>
    <cellStyle name="標準 3 4 2 4 2 5 4 2" xfId="49750" xr:uid="{00000000-0005-0000-0000-000037770000}"/>
    <cellStyle name="標準 3 4 2 4 2 5 4 3" xfId="28946" xr:uid="{00000000-0005-0000-0000-000038770000}"/>
    <cellStyle name="標準 3 4 2 4 2 5 5" xfId="41018" xr:uid="{00000000-0005-0000-0000-000039770000}"/>
    <cellStyle name="標準 3 4 2 4 2 5 6" xfId="18045" xr:uid="{00000000-0005-0000-0000-00003A770000}"/>
    <cellStyle name="標準 3 4 2 4 2 5 7" xfId="56692" xr:uid="{00000000-0005-0000-0000-00003B770000}"/>
    <cellStyle name="標準 3 4 2 4 2 6" xfId="1557" xr:uid="{00000000-0005-0000-0000-00003C770000}"/>
    <cellStyle name="標準 3 4 2 4 2 6 2" xfId="12481" xr:uid="{00000000-0005-0000-0000-00003D770000}"/>
    <cellStyle name="標準 3 4 2 4 2 6 2 2" xfId="32122" xr:uid="{00000000-0005-0000-0000-00003E770000}"/>
    <cellStyle name="標準 3 4 2 4 2 6 2 2 2" xfId="52926" xr:uid="{00000000-0005-0000-0000-00003F770000}"/>
    <cellStyle name="標準 3 4 2 4 2 6 2 3" xfId="44194" xr:uid="{00000000-0005-0000-0000-000040770000}"/>
    <cellStyle name="標準 3 4 2 4 2 6 2 4" xfId="21718" xr:uid="{00000000-0005-0000-0000-000041770000}"/>
    <cellStyle name="標準 3 4 2 4 2 6 3" xfId="4175" xr:uid="{00000000-0005-0000-0000-000042770000}"/>
    <cellStyle name="標準 3 4 2 4 2 6 3 2" xfId="49227" xr:uid="{00000000-0005-0000-0000-000043770000}"/>
    <cellStyle name="標準 3 4 2 4 2 6 3 3" xfId="28423" xr:uid="{00000000-0005-0000-0000-000044770000}"/>
    <cellStyle name="標準 3 4 2 4 2 6 4" xfId="40495" xr:uid="{00000000-0005-0000-0000-000045770000}"/>
    <cellStyle name="標準 3 4 2 4 2 6 5" xfId="17508" xr:uid="{00000000-0005-0000-0000-000046770000}"/>
    <cellStyle name="標準 3 4 2 4 2 7" xfId="6161" xr:uid="{00000000-0005-0000-0000-000047770000}"/>
    <cellStyle name="標準 3 4 2 4 2 7 2" xfId="33868" xr:uid="{00000000-0005-0000-0000-000048770000}"/>
    <cellStyle name="標準 3 4 2 4 2 7 2 2" xfId="54672" xr:uid="{00000000-0005-0000-0000-000049770000}"/>
    <cellStyle name="標準 3 4 2 4 2 7 3" xfId="45940" xr:uid="{00000000-0005-0000-0000-00004A770000}"/>
    <cellStyle name="標準 3 4 2 4 2 7 4" xfId="23465" xr:uid="{00000000-0005-0000-0000-00004B770000}"/>
    <cellStyle name="標準 3 4 2 4 2 8" xfId="3500" xr:uid="{00000000-0005-0000-0000-00004C770000}"/>
    <cellStyle name="標準 3 4 2 4 2 8 2" xfId="34654" xr:uid="{00000000-0005-0000-0000-00004D770000}"/>
    <cellStyle name="標準 3 4 2 4 2 8 2 2" xfId="55458" xr:uid="{00000000-0005-0000-0000-00004E770000}"/>
    <cellStyle name="標準 3 4 2 4 2 8 3" xfId="46726" xr:uid="{00000000-0005-0000-0000-00004F770000}"/>
    <cellStyle name="標準 3 4 2 4 2 8 4" xfId="24252" xr:uid="{00000000-0005-0000-0000-000050770000}"/>
    <cellStyle name="標準 3 4 2 4 2 9" xfId="19283" xr:uid="{00000000-0005-0000-0000-000051770000}"/>
    <cellStyle name="標準 3 4 2 4 2 9 2" xfId="30167" xr:uid="{00000000-0005-0000-0000-000052770000}"/>
    <cellStyle name="標準 3 4 2 4 2 9 2 2" xfId="50971" xr:uid="{00000000-0005-0000-0000-000053770000}"/>
    <cellStyle name="標準 3 4 2 4 2 9 3" xfId="42239" xr:uid="{00000000-0005-0000-0000-000054770000}"/>
    <cellStyle name="標準 3 4 2 4 3" xfId="1181" xr:uid="{00000000-0005-0000-0000-000055770000}"/>
    <cellStyle name="標準 3 4 2 4 3 10" xfId="14490" xr:uid="{00000000-0005-0000-0000-000056770000}"/>
    <cellStyle name="標準 3 4 2 4 3 11" xfId="56772" xr:uid="{00000000-0005-0000-0000-000057770000}"/>
    <cellStyle name="標準 3 4 2 4 3 2" xfId="2041" xr:uid="{00000000-0005-0000-0000-000058770000}"/>
    <cellStyle name="標準 3 4 2 4 3 2 10" xfId="57171" xr:uid="{00000000-0005-0000-0000-000059770000}"/>
    <cellStyle name="標準 3 4 2 4 3 2 2" xfId="2934" xr:uid="{00000000-0005-0000-0000-00005A770000}"/>
    <cellStyle name="標準 3 4 2 4 3 2 2 2" xfId="13860" xr:uid="{00000000-0005-0000-0000-00005B770000}"/>
    <cellStyle name="標準 3 4 2 4 3 2 2 2 2" xfId="33493" xr:uid="{00000000-0005-0000-0000-00005C770000}"/>
    <cellStyle name="標準 3 4 2 4 3 2 2 2 2 2" xfId="54297" xr:uid="{00000000-0005-0000-0000-00005D770000}"/>
    <cellStyle name="標準 3 4 2 4 3 2 2 2 3" xfId="45565" xr:uid="{00000000-0005-0000-0000-00005E770000}"/>
    <cellStyle name="標準 3 4 2 4 3 2 2 2 4" xfId="23090" xr:uid="{00000000-0005-0000-0000-00005F770000}"/>
    <cellStyle name="標準 3 4 2 4 3 2 2 3" xfId="5546" xr:uid="{00000000-0005-0000-0000-000060770000}"/>
    <cellStyle name="標準 3 4 2 4 3 2 2 3 2" xfId="48884" xr:uid="{00000000-0005-0000-0000-000061770000}"/>
    <cellStyle name="標準 3 4 2 4 3 2 2 3 3" xfId="27755" xr:uid="{00000000-0005-0000-0000-000062770000}"/>
    <cellStyle name="標準 3 4 2 4 3 2 2 4" xfId="39827" xr:uid="{00000000-0005-0000-0000-000063770000}"/>
    <cellStyle name="標準 3 4 2 4 3 2 2 5" xfId="16840" xr:uid="{00000000-0005-0000-0000-000064770000}"/>
    <cellStyle name="標準 3 4 2 4 3 2 3" xfId="12967" xr:uid="{00000000-0005-0000-0000-000065770000}"/>
    <cellStyle name="標準 3 4 2 4 3 2 3 2" xfId="22197" xr:uid="{00000000-0005-0000-0000-000066770000}"/>
    <cellStyle name="標準 3 4 2 4 3 2 3 2 2" xfId="32600" xr:uid="{00000000-0005-0000-0000-000067770000}"/>
    <cellStyle name="標準 3 4 2 4 3 2 3 2 2 2" xfId="53404" xr:uid="{00000000-0005-0000-0000-000068770000}"/>
    <cellStyle name="標準 3 4 2 4 3 2 3 2 3" xfId="44672" xr:uid="{00000000-0005-0000-0000-000069770000}"/>
    <cellStyle name="標準 3 4 2 4 3 2 3 3" xfId="29424" xr:uid="{00000000-0005-0000-0000-00006A770000}"/>
    <cellStyle name="標準 3 4 2 4 3 2 3 3 2" xfId="50228" xr:uid="{00000000-0005-0000-0000-00006B770000}"/>
    <cellStyle name="標準 3 4 2 4 3 2 3 4" xfId="41496" xr:uid="{00000000-0005-0000-0000-00006C770000}"/>
    <cellStyle name="標準 3 4 2 4 3 2 3 5" xfId="18527" xr:uid="{00000000-0005-0000-0000-00006D770000}"/>
    <cellStyle name="標準 3 4 2 4 3 2 4" xfId="8199" xr:uid="{00000000-0005-0000-0000-00006E770000}"/>
    <cellStyle name="標準 3 4 2 4 3 2 4 2" xfId="34260" xr:uid="{00000000-0005-0000-0000-00006F770000}"/>
    <cellStyle name="標準 3 4 2 4 3 2 4 2 2" xfId="55064" xr:uid="{00000000-0005-0000-0000-000070770000}"/>
    <cellStyle name="標準 3 4 2 4 3 2 4 3" xfId="46332" xr:uid="{00000000-0005-0000-0000-000071770000}"/>
    <cellStyle name="標準 3 4 2 4 3 2 4 4" xfId="23858" xr:uid="{00000000-0005-0000-0000-000072770000}"/>
    <cellStyle name="標準 3 4 2 4 3 2 5" xfId="4653" xr:uid="{00000000-0005-0000-0000-000073770000}"/>
    <cellStyle name="標準 3 4 2 4 3 2 5 2" xfId="35046" xr:uid="{00000000-0005-0000-0000-000074770000}"/>
    <cellStyle name="標準 3 4 2 4 3 2 5 2 2" xfId="55850" xr:uid="{00000000-0005-0000-0000-000075770000}"/>
    <cellStyle name="標準 3 4 2 4 3 2 5 3" xfId="47118" xr:uid="{00000000-0005-0000-0000-000076770000}"/>
    <cellStyle name="標準 3 4 2 4 3 2 5 4" xfId="24644" xr:uid="{00000000-0005-0000-0000-000077770000}"/>
    <cellStyle name="標準 3 4 2 4 3 2 6" xfId="19590" xr:uid="{00000000-0005-0000-0000-000078770000}"/>
    <cellStyle name="標準 3 4 2 4 3 2 7" xfId="26328" xr:uid="{00000000-0005-0000-0000-000079770000}"/>
    <cellStyle name="標準 3 4 2 4 3 2 7 2" xfId="38400" xr:uid="{00000000-0005-0000-0000-00007A770000}"/>
    <cellStyle name="標準 3 4 2 4 3 2 8" xfId="36588" xr:uid="{00000000-0005-0000-0000-00007B770000}"/>
    <cellStyle name="標準 3 4 2 4 3 2 9" xfId="15412" xr:uid="{00000000-0005-0000-0000-00007C770000}"/>
    <cellStyle name="標準 3 4 2 4 3 3" xfId="2536" xr:uid="{00000000-0005-0000-0000-00007D770000}"/>
    <cellStyle name="標準 3 4 2 4 3 3 2" xfId="13462" xr:uid="{00000000-0005-0000-0000-00007E770000}"/>
    <cellStyle name="標準 3 4 2 4 3 3 2 2" xfId="22692" xr:uid="{00000000-0005-0000-0000-00007F770000}"/>
    <cellStyle name="標準 3 4 2 4 3 3 2 2 2" xfId="33095" xr:uid="{00000000-0005-0000-0000-000080770000}"/>
    <cellStyle name="標準 3 4 2 4 3 3 2 2 2 2" xfId="53899" xr:uid="{00000000-0005-0000-0000-000081770000}"/>
    <cellStyle name="標準 3 4 2 4 3 3 2 2 3" xfId="45167" xr:uid="{00000000-0005-0000-0000-000082770000}"/>
    <cellStyle name="標準 3 4 2 4 3 3 2 3" xfId="29026" xr:uid="{00000000-0005-0000-0000-000083770000}"/>
    <cellStyle name="標準 3 4 2 4 3 3 2 3 2" xfId="49830" xr:uid="{00000000-0005-0000-0000-000084770000}"/>
    <cellStyle name="標準 3 4 2 4 3 3 2 4" xfId="41098" xr:uid="{00000000-0005-0000-0000-000085770000}"/>
    <cellStyle name="標準 3 4 2 4 3 3 2 5" xfId="18125" xr:uid="{00000000-0005-0000-0000-000086770000}"/>
    <cellStyle name="標準 3 4 2 4 3 3 3" xfId="12109" xr:uid="{00000000-0005-0000-0000-000087770000}"/>
    <cellStyle name="標準 3 4 2 4 3 3 3 2" xfId="31747" xr:uid="{00000000-0005-0000-0000-000088770000}"/>
    <cellStyle name="標準 3 4 2 4 3 3 3 2 2" xfId="52551" xr:uid="{00000000-0005-0000-0000-000089770000}"/>
    <cellStyle name="標準 3 4 2 4 3 3 3 3" xfId="43819" xr:uid="{00000000-0005-0000-0000-00008A770000}"/>
    <cellStyle name="標準 3 4 2 4 3 3 3 4" xfId="21343" xr:uid="{00000000-0005-0000-0000-00008B770000}"/>
    <cellStyle name="標準 3 4 2 4 3 3 4" xfId="5148" xr:uid="{00000000-0005-0000-0000-00008C770000}"/>
    <cellStyle name="標準 3 4 2 4 3 3 4 2" xfId="47993" xr:uid="{00000000-0005-0000-0000-00008D770000}"/>
    <cellStyle name="標準 3 4 2 4 3 3 4 3" xfId="26864" xr:uid="{00000000-0005-0000-0000-00008E770000}"/>
    <cellStyle name="標準 3 4 2 4 3 3 5" xfId="38936" xr:uid="{00000000-0005-0000-0000-00008F770000}"/>
    <cellStyle name="標準 3 4 2 4 3 3 6" xfId="15949" xr:uid="{00000000-0005-0000-0000-000090770000}"/>
    <cellStyle name="標準 3 4 2 4 3 4" xfId="1637" xr:uid="{00000000-0005-0000-0000-000091770000}"/>
    <cellStyle name="標準 3 4 2 4 3 4 2" xfId="12561" xr:uid="{00000000-0005-0000-0000-000092770000}"/>
    <cellStyle name="標準 3 4 2 4 3 4 2 2" xfId="32202" xr:uid="{00000000-0005-0000-0000-000093770000}"/>
    <cellStyle name="標準 3 4 2 4 3 4 2 2 2" xfId="53006" xr:uid="{00000000-0005-0000-0000-000094770000}"/>
    <cellStyle name="標準 3 4 2 4 3 4 2 3" xfId="44274" xr:uid="{00000000-0005-0000-0000-000095770000}"/>
    <cellStyle name="標準 3 4 2 4 3 4 2 4" xfId="21798" xr:uid="{00000000-0005-0000-0000-000096770000}"/>
    <cellStyle name="標準 3 4 2 4 3 4 3" xfId="4255" xr:uid="{00000000-0005-0000-0000-000097770000}"/>
    <cellStyle name="標準 3 4 2 4 3 4 3 2" xfId="49338" xr:uid="{00000000-0005-0000-0000-000098770000}"/>
    <cellStyle name="標準 3 4 2 4 3 4 3 3" xfId="28534" xr:uid="{00000000-0005-0000-0000-000099770000}"/>
    <cellStyle name="標準 3 4 2 4 3 4 4" xfId="40606" xr:uid="{00000000-0005-0000-0000-00009A770000}"/>
    <cellStyle name="標準 3 4 2 4 3 4 5" xfId="17619" xr:uid="{00000000-0005-0000-0000-00009B770000}"/>
    <cellStyle name="標準 3 4 2 4 3 5" xfId="6221" xr:uid="{00000000-0005-0000-0000-00009C770000}"/>
    <cellStyle name="標準 3 4 2 4 3 5 2" xfId="33928" xr:uid="{00000000-0005-0000-0000-00009D770000}"/>
    <cellStyle name="標準 3 4 2 4 3 5 2 2" xfId="54732" xr:uid="{00000000-0005-0000-0000-00009E770000}"/>
    <cellStyle name="標準 3 4 2 4 3 5 3" xfId="46000" xr:uid="{00000000-0005-0000-0000-00009F770000}"/>
    <cellStyle name="標準 3 4 2 4 3 5 4" xfId="23525" xr:uid="{00000000-0005-0000-0000-0000A0770000}"/>
    <cellStyle name="標準 3 4 2 4 3 6" xfId="3800" xr:uid="{00000000-0005-0000-0000-0000A1770000}"/>
    <cellStyle name="標準 3 4 2 4 3 6 2" xfId="34714" xr:uid="{00000000-0005-0000-0000-0000A2770000}"/>
    <cellStyle name="標準 3 4 2 4 3 6 2 2" xfId="55518" xr:uid="{00000000-0005-0000-0000-0000A3770000}"/>
    <cellStyle name="標準 3 4 2 4 3 6 3" xfId="46786" xr:uid="{00000000-0005-0000-0000-0000A4770000}"/>
    <cellStyle name="標準 3 4 2 4 3 6 4" xfId="24312" xr:uid="{00000000-0005-0000-0000-0000A5770000}"/>
    <cellStyle name="標準 3 4 2 4 3 7" xfId="19343" xr:uid="{00000000-0005-0000-0000-0000A6770000}"/>
    <cellStyle name="標準 3 4 2 4 3 7 2" xfId="30227" xr:uid="{00000000-0005-0000-0000-0000A7770000}"/>
    <cellStyle name="標準 3 4 2 4 3 7 2 2" xfId="51031" xr:uid="{00000000-0005-0000-0000-0000A8770000}"/>
    <cellStyle name="標準 3 4 2 4 3 7 3" xfId="42299" xr:uid="{00000000-0005-0000-0000-0000A9770000}"/>
    <cellStyle name="標準 3 4 2 4 3 8" xfId="25407" xr:uid="{00000000-0005-0000-0000-0000AA770000}"/>
    <cellStyle name="標準 3 4 2 4 3 8 2" xfId="37479" xr:uid="{00000000-0005-0000-0000-0000AB770000}"/>
    <cellStyle name="標準 3 4 2 4 3 9" xfId="35697" xr:uid="{00000000-0005-0000-0000-0000AC770000}"/>
    <cellStyle name="標準 3 4 2 4 4" xfId="988" xr:uid="{00000000-0005-0000-0000-0000AD770000}"/>
    <cellStyle name="標準 3 4 2 4 4 10" xfId="14601" xr:uid="{00000000-0005-0000-0000-0000AE770000}"/>
    <cellStyle name="標準 3 4 2 4 4 11" xfId="56866" xr:uid="{00000000-0005-0000-0000-0000AF770000}"/>
    <cellStyle name="標準 3 4 2 4 4 2" xfId="2629" xr:uid="{00000000-0005-0000-0000-0000B0770000}"/>
    <cellStyle name="標準 3 4 2 4 4 2 2" xfId="13555" xr:uid="{00000000-0005-0000-0000-0000B1770000}"/>
    <cellStyle name="標準 3 4 2 4 4 2 2 2" xfId="22785" xr:uid="{00000000-0005-0000-0000-0000B2770000}"/>
    <cellStyle name="標準 3 4 2 4 4 2 2 2 2" xfId="33188" xr:uid="{00000000-0005-0000-0000-0000B3770000}"/>
    <cellStyle name="標準 3 4 2 4 4 2 2 2 2 2" xfId="53992" xr:uid="{00000000-0005-0000-0000-0000B4770000}"/>
    <cellStyle name="標準 3 4 2 4 4 2 2 2 3" xfId="45260" xr:uid="{00000000-0005-0000-0000-0000B5770000}"/>
    <cellStyle name="標準 3 4 2 4 4 2 2 3" xfId="27866" xr:uid="{00000000-0005-0000-0000-0000B6770000}"/>
    <cellStyle name="標準 3 4 2 4 4 2 2 3 2" xfId="48975" xr:uid="{00000000-0005-0000-0000-0000B7770000}"/>
    <cellStyle name="標準 3 4 2 4 4 2 2 4" xfId="39938" xr:uid="{00000000-0005-0000-0000-0000B8770000}"/>
    <cellStyle name="標準 3 4 2 4 4 2 2 5" xfId="16951" xr:uid="{00000000-0005-0000-0000-0000B9770000}"/>
    <cellStyle name="標準 3 4 2 4 4 2 3" xfId="8200" xr:uid="{00000000-0005-0000-0000-0000BA770000}"/>
    <cellStyle name="標準 3 4 2 4 4 2 3 2" xfId="23949" xr:uid="{00000000-0005-0000-0000-0000BB770000}"/>
    <cellStyle name="標準 3 4 2 4 4 2 3 2 2" xfId="34351" xr:uid="{00000000-0005-0000-0000-0000BC770000}"/>
    <cellStyle name="標準 3 4 2 4 4 2 3 2 2 2" xfId="55155" xr:uid="{00000000-0005-0000-0000-0000BD770000}"/>
    <cellStyle name="標準 3 4 2 4 4 2 3 2 3" xfId="46423" xr:uid="{00000000-0005-0000-0000-0000BE770000}"/>
    <cellStyle name="標準 3 4 2 4 4 2 3 3" xfId="29119" xr:uid="{00000000-0005-0000-0000-0000BF770000}"/>
    <cellStyle name="標準 3 4 2 4 4 2 3 3 2" xfId="49923" xr:uid="{00000000-0005-0000-0000-0000C0770000}"/>
    <cellStyle name="標準 3 4 2 4 4 2 3 4" xfId="41191" xr:uid="{00000000-0005-0000-0000-0000C1770000}"/>
    <cellStyle name="標準 3 4 2 4 4 2 3 5" xfId="18219" xr:uid="{00000000-0005-0000-0000-0000C2770000}"/>
    <cellStyle name="標準 3 4 2 4 4 2 4" xfId="5241" xr:uid="{00000000-0005-0000-0000-0000C3770000}"/>
    <cellStyle name="標準 3 4 2 4 4 2 4 2" xfId="35137" xr:uid="{00000000-0005-0000-0000-0000C4770000}"/>
    <cellStyle name="標準 3 4 2 4 4 2 4 2 2" xfId="55941" xr:uid="{00000000-0005-0000-0000-0000C5770000}"/>
    <cellStyle name="標準 3 4 2 4 4 2 4 3" xfId="47209" xr:uid="{00000000-0005-0000-0000-0000C6770000}"/>
    <cellStyle name="標準 3 4 2 4 4 2 4 4" xfId="24735" xr:uid="{00000000-0005-0000-0000-0000C7770000}"/>
    <cellStyle name="標準 3 4 2 4 4 2 5" xfId="19591" xr:uid="{00000000-0005-0000-0000-0000C8770000}"/>
    <cellStyle name="標準 3 4 2 4 4 2 6" xfId="26419" xr:uid="{00000000-0005-0000-0000-0000C9770000}"/>
    <cellStyle name="標準 3 4 2 4 4 2 6 2" xfId="38491" xr:uid="{00000000-0005-0000-0000-0000CA770000}"/>
    <cellStyle name="標準 3 4 2 4 4 2 7" xfId="36699" xr:uid="{00000000-0005-0000-0000-0000CB770000}"/>
    <cellStyle name="標準 3 4 2 4 4 2 8" xfId="15503" xr:uid="{00000000-0005-0000-0000-0000CC770000}"/>
    <cellStyle name="標準 3 4 2 4 4 3" xfId="1733" xr:uid="{00000000-0005-0000-0000-0000CD770000}"/>
    <cellStyle name="標準 3 4 2 4 4 3 2" xfId="11916" xr:uid="{00000000-0005-0000-0000-0000CE770000}"/>
    <cellStyle name="標準 3 4 2 4 4 3 2 2" xfId="31554" xr:uid="{00000000-0005-0000-0000-0000CF770000}"/>
    <cellStyle name="標準 3 4 2 4 4 3 2 2 2" xfId="52358" xr:uid="{00000000-0005-0000-0000-0000D0770000}"/>
    <cellStyle name="標準 3 4 2 4 4 3 2 3" xfId="43626" xr:uid="{00000000-0005-0000-0000-0000D1770000}"/>
    <cellStyle name="標準 3 4 2 4 4 3 2 4" xfId="21150" xr:uid="{00000000-0005-0000-0000-0000D2770000}"/>
    <cellStyle name="標準 3 4 2 4 4 3 3" xfId="4348" xr:uid="{00000000-0005-0000-0000-0000D3770000}"/>
    <cellStyle name="標準 3 4 2 4 4 3 3 2" xfId="48104" xr:uid="{00000000-0005-0000-0000-0000D4770000}"/>
    <cellStyle name="標準 3 4 2 4 4 3 3 3" xfId="26975" xr:uid="{00000000-0005-0000-0000-0000D5770000}"/>
    <cellStyle name="標準 3 4 2 4 4 3 4" xfId="39047" xr:uid="{00000000-0005-0000-0000-0000D6770000}"/>
    <cellStyle name="標準 3 4 2 4 4 3 5" xfId="16060" xr:uid="{00000000-0005-0000-0000-0000D7770000}"/>
    <cellStyle name="標準 3 4 2 4 4 4" xfId="12657" xr:uid="{00000000-0005-0000-0000-0000D8770000}"/>
    <cellStyle name="標準 3 4 2 4 4 4 2" xfId="21892" xr:uid="{00000000-0005-0000-0000-0000D9770000}"/>
    <cellStyle name="標準 3 4 2 4 4 4 2 2" xfId="32295" xr:uid="{00000000-0005-0000-0000-0000DA770000}"/>
    <cellStyle name="標準 3 4 2 4 4 4 2 2 2" xfId="53099" xr:uid="{00000000-0005-0000-0000-0000DB770000}"/>
    <cellStyle name="標準 3 4 2 4 4 4 2 3" xfId="44367" xr:uid="{00000000-0005-0000-0000-0000DC770000}"/>
    <cellStyle name="標準 3 4 2 4 4 4 3" xfId="28645" xr:uid="{00000000-0005-0000-0000-0000DD770000}"/>
    <cellStyle name="標準 3 4 2 4 4 4 3 2" xfId="49449" xr:uid="{00000000-0005-0000-0000-0000DE770000}"/>
    <cellStyle name="標準 3 4 2 4 4 4 4" xfId="40717" xr:uid="{00000000-0005-0000-0000-0000DF770000}"/>
    <cellStyle name="標準 3 4 2 4 4 4 5" xfId="17730" xr:uid="{00000000-0005-0000-0000-0000E0770000}"/>
    <cellStyle name="標準 3 4 2 4 4 5" xfId="6101" xr:uid="{00000000-0005-0000-0000-0000E1770000}"/>
    <cellStyle name="標準 3 4 2 4 4 5 2" xfId="34008" xr:uid="{00000000-0005-0000-0000-0000E2770000}"/>
    <cellStyle name="標準 3 4 2 4 4 5 2 2" xfId="54812" xr:uid="{00000000-0005-0000-0000-0000E3770000}"/>
    <cellStyle name="標準 3 4 2 4 4 5 3" xfId="46080" xr:uid="{00000000-0005-0000-0000-0000E4770000}"/>
    <cellStyle name="標準 3 4 2 4 4 5 4" xfId="23605" xr:uid="{00000000-0005-0000-0000-0000E5770000}"/>
    <cellStyle name="標準 3 4 2 4 4 6" xfId="3607" xr:uid="{00000000-0005-0000-0000-0000E6770000}"/>
    <cellStyle name="標準 3 4 2 4 4 6 2" xfId="34794" xr:uid="{00000000-0005-0000-0000-0000E7770000}"/>
    <cellStyle name="標準 3 4 2 4 4 6 2 2" xfId="55598" xr:uid="{00000000-0005-0000-0000-0000E8770000}"/>
    <cellStyle name="標準 3 4 2 4 4 6 3" xfId="46866" xr:uid="{00000000-0005-0000-0000-0000E9770000}"/>
    <cellStyle name="標準 3 4 2 4 4 6 4" xfId="24392" xr:uid="{00000000-0005-0000-0000-0000EA770000}"/>
    <cellStyle name="標準 3 4 2 4 4 7" xfId="19223" xr:uid="{00000000-0005-0000-0000-0000EB770000}"/>
    <cellStyle name="標準 3 4 2 4 4 7 2" xfId="30107" xr:uid="{00000000-0005-0000-0000-0000EC770000}"/>
    <cellStyle name="標準 3 4 2 4 4 7 2 2" xfId="50911" xr:uid="{00000000-0005-0000-0000-0000ED770000}"/>
    <cellStyle name="標準 3 4 2 4 4 7 3" xfId="42179" xr:uid="{00000000-0005-0000-0000-0000EE770000}"/>
    <cellStyle name="標準 3 4 2 4 4 8" xfId="25518" xr:uid="{00000000-0005-0000-0000-0000EF770000}"/>
    <cellStyle name="標準 3 4 2 4 4 8 2" xfId="37590" xr:uid="{00000000-0005-0000-0000-0000F0770000}"/>
    <cellStyle name="標準 3 4 2 4 4 9" xfId="35808" xr:uid="{00000000-0005-0000-0000-0000F1770000}"/>
    <cellStyle name="標準 3 4 2 4 5" xfId="1285" xr:uid="{00000000-0005-0000-0000-0000F2770000}"/>
    <cellStyle name="標準 3 4 2 4 5 10" xfId="25629" xr:uid="{00000000-0005-0000-0000-0000F3770000}"/>
    <cellStyle name="標準 3 4 2 4 5 10 2" xfId="37701" xr:uid="{00000000-0005-0000-0000-0000F4770000}"/>
    <cellStyle name="標準 3 4 2 4 5 11" xfId="35919" xr:uid="{00000000-0005-0000-0000-0000F5770000}"/>
    <cellStyle name="標準 3 4 2 4 5 12" xfId="14712" xr:uid="{00000000-0005-0000-0000-0000F6770000}"/>
    <cellStyle name="標準 3 4 2 4 5 13" xfId="57255" xr:uid="{00000000-0005-0000-0000-0000F7770000}"/>
    <cellStyle name="標準 3 4 2 4 5 2" xfId="3018" xr:uid="{00000000-0005-0000-0000-0000F8770000}"/>
    <cellStyle name="標準 3 4 2 4 5 2 2" xfId="11123" xr:uid="{00000000-0005-0000-0000-0000F9770000}"/>
    <cellStyle name="標準 3 4 2 4 5 2 2 2" xfId="20389" xr:uid="{00000000-0005-0000-0000-0000FA770000}"/>
    <cellStyle name="標準 3 4 2 4 5 2 2 2 2" xfId="30795" xr:uid="{00000000-0005-0000-0000-0000FB770000}"/>
    <cellStyle name="標準 3 4 2 4 5 2 2 2 2 2" xfId="51599" xr:uid="{00000000-0005-0000-0000-0000FC770000}"/>
    <cellStyle name="標準 3 4 2 4 5 2 2 2 3" xfId="42867" xr:uid="{00000000-0005-0000-0000-0000FD770000}"/>
    <cellStyle name="標準 3 4 2 4 5 2 2 3" xfId="27977" xr:uid="{00000000-0005-0000-0000-0000FE770000}"/>
    <cellStyle name="標準 3 4 2 4 5 2 2 3 2" xfId="49035" xr:uid="{00000000-0005-0000-0000-0000FF770000}"/>
    <cellStyle name="標準 3 4 2 4 5 2 2 4" xfId="40049" xr:uid="{00000000-0005-0000-0000-000000780000}"/>
    <cellStyle name="標準 3 4 2 4 5 2 2 5" xfId="17062" xr:uid="{00000000-0005-0000-0000-000001780000}"/>
    <cellStyle name="標準 3 4 2 4 5 2 3" xfId="13944" xr:uid="{00000000-0005-0000-0000-000002780000}"/>
    <cellStyle name="標準 3 4 2 4 5 2 3 2" xfId="33577" xr:uid="{00000000-0005-0000-0000-000003780000}"/>
    <cellStyle name="標準 3 4 2 4 5 2 3 2 2" xfId="54381" xr:uid="{00000000-0005-0000-0000-000004780000}"/>
    <cellStyle name="標準 3 4 2 4 5 2 3 3" xfId="45649" xr:uid="{00000000-0005-0000-0000-000005780000}"/>
    <cellStyle name="標準 3 4 2 4 5 2 3 4" xfId="23174" xr:uid="{00000000-0005-0000-0000-000006780000}"/>
    <cellStyle name="標準 3 4 2 4 5 2 4" xfId="8826" xr:uid="{00000000-0005-0000-0000-000007780000}"/>
    <cellStyle name="標準 3 4 2 4 5 2 4 2" xfId="30282" xr:uid="{00000000-0005-0000-0000-000008780000}"/>
    <cellStyle name="標準 3 4 2 4 5 2 4 2 2" xfId="51086" xr:uid="{00000000-0005-0000-0000-000009780000}"/>
    <cellStyle name="標準 3 4 2 4 5 2 4 3" xfId="42354" xr:uid="{00000000-0005-0000-0000-00000A780000}"/>
    <cellStyle name="標準 3 4 2 4 5 2 4 4" xfId="19749" xr:uid="{00000000-0005-0000-0000-00000B780000}"/>
    <cellStyle name="標準 3 4 2 4 5 2 5" xfId="5630" xr:uid="{00000000-0005-0000-0000-00000C780000}"/>
    <cellStyle name="標準 3 4 2 4 5 2 5 2" xfId="38602" xr:uid="{00000000-0005-0000-0000-00000D780000}"/>
    <cellStyle name="標準 3 4 2 4 5 2 5 3" xfId="26530" xr:uid="{00000000-0005-0000-0000-00000E780000}"/>
    <cellStyle name="標準 3 4 2 4 5 2 6" xfId="36810" xr:uid="{00000000-0005-0000-0000-00000F780000}"/>
    <cellStyle name="標準 3 4 2 4 5 2 7" xfId="15614" xr:uid="{00000000-0005-0000-0000-000010780000}"/>
    <cellStyle name="標準 3 4 2 4 5 3" xfId="2125" xr:uid="{00000000-0005-0000-0000-000011780000}"/>
    <cellStyle name="標準 3 4 2 4 5 3 2" xfId="11536" xr:uid="{00000000-0005-0000-0000-000012780000}"/>
    <cellStyle name="標準 3 4 2 4 5 3 2 2" xfId="31208" xr:uid="{00000000-0005-0000-0000-000013780000}"/>
    <cellStyle name="標準 3 4 2 4 5 3 2 2 2" xfId="52012" xr:uid="{00000000-0005-0000-0000-000014780000}"/>
    <cellStyle name="標準 3 4 2 4 5 3 2 3" xfId="43280" xr:uid="{00000000-0005-0000-0000-000015780000}"/>
    <cellStyle name="標準 3 4 2 4 5 3 2 4" xfId="20802" xr:uid="{00000000-0005-0000-0000-000016780000}"/>
    <cellStyle name="標準 3 4 2 4 5 3 3" xfId="11021" xr:uid="{00000000-0005-0000-0000-000017780000}"/>
    <cellStyle name="標準 3 4 2 4 5 3 3 2" xfId="30695" xr:uid="{00000000-0005-0000-0000-000018780000}"/>
    <cellStyle name="標準 3 4 2 4 5 3 3 2 2" xfId="51499" xr:uid="{00000000-0005-0000-0000-000019780000}"/>
    <cellStyle name="標準 3 4 2 4 5 3 3 3" xfId="42767" xr:uid="{00000000-0005-0000-0000-00001A780000}"/>
    <cellStyle name="標準 3 4 2 4 5 3 3 4" xfId="20289" xr:uid="{00000000-0005-0000-0000-00001B780000}"/>
    <cellStyle name="標準 3 4 2 4 5 3 4" xfId="4737" xr:uid="{00000000-0005-0000-0000-00001C780000}"/>
    <cellStyle name="標準 3 4 2 4 5 3 4 2" xfId="48215" xr:uid="{00000000-0005-0000-0000-00001D780000}"/>
    <cellStyle name="標準 3 4 2 4 5 3 4 3" xfId="27086" xr:uid="{00000000-0005-0000-0000-00001E780000}"/>
    <cellStyle name="標準 3 4 2 4 5 3 5" xfId="39158" xr:uid="{00000000-0005-0000-0000-00001F780000}"/>
    <cellStyle name="標準 3 4 2 4 5 3 6" xfId="16171" xr:uid="{00000000-0005-0000-0000-000020780000}"/>
    <cellStyle name="標準 3 4 2 4 5 4" xfId="11221" xr:uid="{00000000-0005-0000-0000-000021780000}"/>
    <cellStyle name="標準 3 4 2 4 5 4 2" xfId="20487" xr:uid="{00000000-0005-0000-0000-000022780000}"/>
    <cellStyle name="標準 3 4 2 4 5 4 2 2" xfId="30893" xr:uid="{00000000-0005-0000-0000-000023780000}"/>
    <cellStyle name="標準 3 4 2 4 5 4 2 2 2" xfId="51697" xr:uid="{00000000-0005-0000-0000-000024780000}"/>
    <cellStyle name="標準 3 4 2 4 5 4 2 3" xfId="42965" xr:uid="{00000000-0005-0000-0000-000025780000}"/>
    <cellStyle name="標準 3 4 2 4 5 4 3" xfId="29508" xr:uid="{00000000-0005-0000-0000-000026780000}"/>
    <cellStyle name="標準 3 4 2 4 5 4 3 2" xfId="50312" xr:uid="{00000000-0005-0000-0000-000027780000}"/>
    <cellStyle name="標準 3 4 2 4 5 4 4" xfId="41580" xr:uid="{00000000-0005-0000-0000-000028780000}"/>
    <cellStyle name="標準 3 4 2 4 5 4 5" xfId="18611" xr:uid="{00000000-0005-0000-0000-000029780000}"/>
    <cellStyle name="標準 3 4 2 4 5 5" xfId="12213" xr:uid="{00000000-0005-0000-0000-00002A780000}"/>
    <cellStyle name="標準 3 4 2 4 5 5 2" xfId="31851" xr:uid="{00000000-0005-0000-0000-00002B780000}"/>
    <cellStyle name="標準 3 4 2 4 5 5 2 2" xfId="52655" xr:uid="{00000000-0005-0000-0000-00002C780000}"/>
    <cellStyle name="標準 3 4 2 4 5 5 3" xfId="43923" xr:uid="{00000000-0005-0000-0000-00002D780000}"/>
    <cellStyle name="標準 3 4 2 4 5 5 4" xfId="21447" xr:uid="{00000000-0005-0000-0000-00002E780000}"/>
    <cellStyle name="標準 3 4 2 4 5 6" xfId="13051" xr:uid="{00000000-0005-0000-0000-00002F780000}"/>
    <cellStyle name="標準 3 4 2 4 5 6 2" xfId="32684" xr:uid="{00000000-0005-0000-0000-000030780000}"/>
    <cellStyle name="標準 3 4 2 4 5 6 2 2" xfId="53488" xr:uid="{00000000-0005-0000-0000-000031780000}"/>
    <cellStyle name="標準 3 4 2 4 5 6 3" xfId="44756" xr:uid="{00000000-0005-0000-0000-000032780000}"/>
    <cellStyle name="標準 3 4 2 4 5 6 4" xfId="22281" xr:uid="{00000000-0005-0000-0000-000033780000}"/>
    <cellStyle name="標準 3 4 2 4 5 7" xfId="10697" xr:uid="{00000000-0005-0000-0000-000034780000}"/>
    <cellStyle name="標準 3 4 2 4 5 7 2" xfId="34462" xr:uid="{00000000-0005-0000-0000-000035780000}"/>
    <cellStyle name="標準 3 4 2 4 5 7 2 2" xfId="55266" xr:uid="{00000000-0005-0000-0000-000036780000}"/>
    <cellStyle name="標準 3 4 2 4 5 7 3" xfId="46534" xr:uid="{00000000-0005-0000-0000-000037780000}"/>
    <cellStyle name="標準 3 4 2 4 5 7 4" xfId="24060" xr:uid="{00000000-0005-0000-0000-000038780000}"/>
    <cellStyle name="標準 3 4 2 4 5 8" xfId="3904" xr:uid="{00000000-0005-0000-0000-000039780000}"/>
    <cellStyle name="標準 3 4 2 4 5 8 2" xfId="35248" xr:uid="{00000000-0005-0000-0000-00003A780000}"/>
    <cellStyle name="標準 3 4 2 4 5 8 2 2" xfId="56052" xr:uid="{00000000-0005-0000-0000-00003B780000}"/>
    <cellStyle name="標準 3 4 2 4 5 8 3" xfId="47320" xr:uid="{00000000-0005-0000-0000-00003C780000}"/>
    <cellStyle name="標準 3 4 2 4 5 8 4" xfId="24846" xr:uid="{00000000-0005-0000-0000-00003D780000}"/>
    <cellStyle name="標準 3 4 2 4 5 9" xfId="19974" xr:uid="{00000000-0005-0000-0000-00003E780000}"/>
    <cellStyle name="標準 3 4 2 4 5 9 2" xfId="30380" xr:uid="{00000000-0005-0000-0000-00003F780000}"/>
    <cellStyle name="標準 3 4 2 4 5 9 2 2" xfId="51184" xr:uid="{00000000-0005-0000-0000-000040780000}"/>
    <cellStyle name="標準 3 4 2 4 5 9 3" xfId="42452" xr:uid="{00000000-0005-0000-0000-000041780000}"/>
    <cellStyle name="標準 3 4 2 4 6" xfId="610" xr:uid="{00000000-0005-0000-0000-000042780000}"/>
    <cellStyle name="標準 3 4 2 4 6 10" xfId="56632" xr:uid="{00000000-0005-0000-0000-000043780000}"/>
    <cellStyle name="標準 3 4 2 4 6 2" xfId="2316" xr:uid="{00000000-0005-0000-0000-000044780000}"/>
    <cellStyle name="標準 3 4 2 4 6 2 2" xfId="11408" xr:uid="{00000000-0005-0000-0000-000045780000}"/>
    <cellStyle name="標準 3 4 2 4 6 2 2 2" xfId="31080" xr:uid="{00000000-0005-0000-0000-000046780000}"/>
    <cellStyle name="標準 3 4 2 4 6 2 2 2 2" xfId="51884" xr:uid="{00000000-0005-0000-0000-000047780000}"/>
    <cellStyle name="標準 3 4 2 4 6 2 2 3" xfId="43152" xr:uid="{00000000-0005-0000-0000-000048780000}"/>
    <cellStyle name="標準 3 4 2 4 6 2 2 4" xfId="20674" xr:uid="{00000000-0005-0000-0000-000049780000}"/>
    <cellStyle name="標準 3 4 2 4 6 2 3" xfId="4928" xr:uid="{00000000-0005-0000-0000-00004A780000}"/>
    <cellStyle name="標準 3 4 2 4 6 2 3 2" xfId="40160" xr:uid="{00000000-0005-0000-0000-00004B780000}"/>
    <cellStyle name="標準 3 4 2 4 6 2 3 3" xfId="28088" xr:uid="{00000000-0005-0000-0000-00004C780000}"/>
    <cellStyle name="標準 3 4 2 4 6 2 4" xfId="36921" xr:uid="{00000000-0005-0000-0000-00004D780000}"/>
    <cellStyle name="標準 3 4 2 4 6 2 5" xfId="17173" xr:uid="{00000000-0005-0000-0000-00004E780000}"/>
    <cellStyle name="標準 3 4 2 4 6 3" xfId="13242" xr:uid="{00000000-0005-0000-0000-00004F780000}"/>
    <cellStyle name="標準 3 4 2 4 6 3 2" xfId="22472" xr:uid="{00000000-0005-0000-0000-000050780000}"/>
    <cellStyle name="標準 3 4 2 4 6 3 2 2" xfId="32875" xr:uid="{00000000-0005-0000-0000-000051780000}"/>
    <cellStyle name="標準 3 4 2 4 6 3 2 2 2" xfId="53679" xr:uid="{00000000-0005-0000-0000-000052780000}"/>
    <cellStyle name="標準 3 4 2 4 6 3 2 3" xfId="44947" xr:uid="{00000000-0005-0000-0000-000053780000}"/>
    <cellStyle name="標準 3 4 2 4 6 3 3" xfId="27197" xr:uid="{00000000-0005-0000-0000-000054780000}"/>
    <cellStyle name="標準 3 4 2 4 6 3 3 2" xfId="48326" xr:uid="{00000000-0005-0000-0000-000055780000}"/>
    <cellStyle name="標準 3 4 2 4 6 3 4" xfId="39269" xr:uid="{00000000-0005-0000-0000-000056780000}"/>
    <cellStyle name="標準 3 4 2 4 6 3 5" xfId="16282" xr:uid="{00000000-0005-0000-0000-000057780000}"/>
    <cellStyle name="標準 3 4 2 4 6 4" xfId="10893" xr:uid="{00000000-0005-0000-0000-000058780000}"/>
    <cellStyle name="標準 3 4 2 4 6 4 2" xfId="23738" xr:uid="{00000000-0005-0000-0000-000059780000}"/>
    <cellStyle name="標準 3 4 2 4 6 4 2 2" xfId="34140" xr:uid="{00000000-0005-0000-0000-00005A780000}"/>
    <cellStyle name="標準 3 4 2 4 6 4 2 2 2" xfId="54944" xr:uid="{00000000-0005-0000-0000-00005B780000}"/>
    <cellStyle name="標準 3 4 2 4 6 4 2 3" xfId="46212" xr:uid="{00000000-0005-0000-0000-00005C780000}"/>
    <cellStyle name="標準 3 4 2 4 6 4 3" xfId="28886" xr:uid="{00000000-0005-0000-0000-00005D780000}"/>
    <cellStyle name="標準 3 4 2 4 6 4 3 2" xfId="49690" xr:uid="{00000000-0005-0000-0000-00005E780000}"/>
    <cellStyle name="標準 3 4 2 4 6 4 4" xfId="40958" xr:uid="{00000000-0005-0000-0000-00005F780000}"/>
    <cellStyle name="標準 3 4 2 4 6 4 5" xfId="17985" xr:uid="{00000000-0005-0000-0000-000060780000}"/>
    <cellStyle name="標準 3 4 2 4 6 5" xfId="3407" xr:uid="{00000000-0005-0000-0000-000061780000}"/>
    <cellStyle name="標準 3 4 2 4 6 5 2" xfId="34926" xr:uid="{00000000-0005-0000-0000-000062780000}"/>
    <cellStyle name="標準 3 4 2 4 6 5 2 2" xfId="55730" xr:uid="{00000000-0005-0000-0000-000063780000}"/>
    <cellStyle name="標準 3 4 2 4 6 5 3" xfId="46998" xr:uid="{00000000-0005-0000-0000-000064780000}"/>
    <cellStyle name="標準 3 4 2 4 6 5 4" xfId="24524" xr:uid="{00000000-0005-0000-0000-000065780000}"/>
    <cellStyle name="標準 3 4 2 4 6 6" xfId="20161" xr:uid="{00000000-0005-0000-0000-000066780000}"/>
    <cellStyle name="標準 3 4 2 4 6 6 2" xfId="30567" xr:uid="{00000000-0005-0000-0000-000067780000}"/>
    <cellStyle name="標準 3 4 2 4 6 6 2 2" xfId="51371" xr:uid="{00000000-0005-0000-0000-000068780000}"/>
    <cellStyle name="標準 3 4 2 4 6 6 3" xfId="42639" xr:uid="{00000000-0005-0000-0000-000069780000}"/>
    <cellStyle name="標準 3 4 2 4 6 7" xfId="25740" xr:uid="{00000000-0005-0000-0000-00006A780000}"/>
    <cellStyle name="標準 3 4 2 4 6 7 2" xfId="37812" xr:uid="{00000000-0005-0000-0000-00006B780000}"/>
    <cellStyle name="標準 3 4 2 4 6 8" xfId="36030" xr:uid="{00000000-0005-0000-0000-00006C780000}"/>
    <cellStyle name="標準 3 4 2 4 6 9" xfId="14823" xr:uid="{00000000-0005-0000-0000-00006D780000}"/>
    <cellStyle name="標準 3 4 2 4 7" xfId="2396" xr:uid="{00000000-0005-0000-0000-00006E780000}"/>
    <cellStyle name="標準 3 4 2 4 7 2" xfId="13322" xr:uid="{00000000-0005-0000-0000-00006F780000}"/>
    <cellStyle name="標準 3 4 2 4 7 2 2" xfId="22552" xr:uid="{00000000-0005-0000-0000-000070780000}"/>
    <cellStyle name="標準 3 4 2 4 7 2 2 2" xfId="32955" xr:uid="{00000000-0005-0000-0000-000071780000}"/>
    <cellStyle name="標準 3 4 2 4 7 2 2 2 2" xfId="53759" xr:uid="{00000000-0005-0000-0000-000072780000}"/>
    <cellStyle name="標準 3 4 2 4 7 2 2 3" xfId="45027" xr:uid="{00000000-0005-0000-0000-000073780000}"/>
    <cellStyle name="標準 3 4 2 4 7 2 3" xfId="28200" xr:uid="{00000000-0005-0000-0000-000074780000}"/>
    <cellStyle name="標準 3 4 2 4 7 2 3 2" xfId="40272" xr:uid="{00000000-0005-0000-0000-000075780000}"/>
    <cellStyle name="標準 3 4 2 4 7 2 4" xfId="37033" xr:uid="{00000000-0005-0000-0000-000076780000}"/>
    <cellStyle name="標準 3 4 2 4 7 2 5" xfId="17285" xr:uid="{00000000-0005-0000-0000-000077780000}"/>
    <cellStyle name="標準 3 4 2 4 7 3" xfId="8195" xr:uid="{00000000-0005-0000-0000-000078780000}"/>
    <cellStyle name="標準 3 4 2 4 7 3 2" xfId="27309" xr:uid="{00000000-0005-0000-0000-000079780000}"/>
    <cellStyle name="標準 3 4 2 4 7 3 2 2" xfId="48438" xr:uid="{00000000-0005-0000-0000-00007A780000}"/>
    <cellStyle name="標準 3 4 2 4 7 3 3" xfId="39381" xr:uid="{00000000-0005-0000-0000-00007B780000}"/>
    <cellStyle name="標準 3 4 2 4 7 3 4" xfId="16394" xr:uid="{00000000-0005-0000-0000-00007C780000}"/>
    <cellStyle name="標準 3 4 2 4 7 4" xfId="5008" xr:uid="{00000000-0005-0000-0000-00007D780000}"/>
    <cellStyle name="標準 3 4 2 4 7 4 2" xfId="19588" xr:uid="{00000000-0005-0000-0000-00007E780000}"/>
    <cellStyle name="標準 3 4 2 4 7 5" xfId="25852" xr:uid="{00000000-0005-0000-0000-00007F780000}"/>
    <cellStyle name="標準 3 4 2 4 7 5 2" xfId="37924" xr:uid="{00000000-0005-0000-0000-000080780000}"/>
    <cellStyle name="標準 3 4 2 4 7 6" xfId="36142" xr:uid="{00000000-0005-0000-0000-000081780000}"/>
    <cellStyle name="標準 3 4 2 4 7 7" xfId="14935" xr:uid="{00000000-0005-0000-0000-000082780000}"/>
    <cellStyle name="標準 3 4 2 4 7 8" xfId="56391" xr:uid="{00000000-0005-0000-0000-000083780000}"/>
    <cellStyle name="標準 3 4 2 4 8" xfId="1496" xr:uid="{00000000-0005-0000-0000-000084780000}"/>
    <cellStyle name="標準 3 4 2 4 8 2" xfId="11691" xr:uid="{00000000-0005-0000-0000-000085780000}"/>
    <cellStyle name="標準 3 4 2 4 8 2 2" xfId="27421" xr:uid="{00000000-0005-0000-0000-000086780000}"/>
    <cellStyle name="標準 3 4 2 4 8 2 2 2" xfId="48550" xr:uid="{00000000-0005-0000-0000-000087780000}"/>
    <cellStyle name="標準 3 4 2 4 8 2 3" xfId="39493" xr:uid="{00000000-0005-0000-0000-000088780000}"/>
    <cellStyle name="標準 3 4 2 4 8 2 4" xfId="16506" xr:uid="{00000000-0005-0000-0000-000089780000}"/>
    <cellStyle name="標準 3 4 2 4 8 3" xfId="4115" xr:uid="{00000000-0005-0000-0000-00008A780000}"/>
    <cellStyle name="標準 3 4 2 4 8 3 2" xfId="31354" xr:uid="{00000000-0005-0000-0000-00008B780000}"/>
    <cellStyle name="標準 3 4 2 4 8 3 2 2" xfId="52158" xr:uid="{00000000-0005-0000-0000-00008C780000}"/>
    <cellStyle name="標準 3 4 2 4 8 3 3" xfId="43426" xr:uid="{00000000-0005-0000-0000-00008D780000}"/>
    <cellStyle name="標準 3 4 2 4 8 3 4" xfId="20949" xr:uid="{00000000-0005-0000-0000-00008E780000}"/>
    <cellStyle name="標準 3 4 2 4 8 4" xfId="25964" xr:uid="{00000000-0005-0000-0000-00008F780000}"/>
    <cellStyle name="標準 3 4 2 4 8 4 2" xfId="38036" xr:uid="{00000000-0005-0000-0000-000090780000}"/>
    <cellStyle name="標準 3 4 2 4 8 5" xfId="36254" xr:uid="{00000000-0005-0000-0000-000091780000}"/>
    <cellStyle name="標準 3 4 2 4 8 6" xfId="15047" xr:uid="{00000000-0005-0000-0000-000092780000}"/>
    <cellStyle name="標準 3 4 2 4 9" xfId="12421" xr:uid="{00000000-0005-0000-0000-000093780000}"/>
    <cellStyle name="標準 3 4 2 4 9 2" xfId="16629" xr:uid="{00000000-0005-0000-0000-000094780000}"/>
    <cellStyle name="標準 3 4 2 4 9 2 2" xfId="27544" xr:uid="{00000000-0005-0000-0000-000095780000}"/>
    <cellStyle name="標準 3 4 2 4 9 2 2 2" xfId="48673" xr:uid="{00000000-0005-0000-0000-000096780000}"/>
    <cellStyle name="標準 3 4 2 4 9 2 3" xfId="39616" xr:uid="{00000000-0005-0000-0000-000097780000}"/>
    <cellStyle name="標準 3 4 2 4 9 3" xfId="21658" xr:uid="{00000000-0005-0000-0000-000098780000}"/>
    <cellStyle name="標準 3 4 2 4 9 3 2" xfId="32062" xr:uid="{00000000-0005-0000-0000-000099780000}"/>
    <cellStyle name="標準 3 4 2 4 9 3 2 2" xfId="52866" xr:uid="{00000000-0005-0000-0000-00009A780000}"/>
    <cellStyle name="標準 3 4 2 4 9 3 3" xfId="44134" xr:uid="{00000000-0005-0000-0000-00009B780000}"/>
    <cellStyle name="標準 3 4 2 4 9 4" xfId="25196" xr:uid="{00000000-0005-0000-0000-00009C780000}"/>
    <cellStyle name="標準 3 4 2 4 9 4 2" xfId="37268" xr:uid="{00000000-0005-0000-0000-00009D780000}"/>
    <cellStyle name="標準 3 4 2 4 9 5" xfId="36377" xr:uid="{00000000-0005-0000-0000-00009E780000}"/>
    <cellStyle name="標準 3 4 2 4 9 6" xfId="14279" xr:uid="{00000000-0005-0000-0000-00009F780000}"/>
    <cellStyle name="標準 3 4 2 5" xfId="270" xr:uid="{00000000-0005-0000-0000-0000A0780000}"/>
    <cellStyle name="標準 3 4 2 5 10" xfId="15119" xr:uid="{00000000-0005-0000-0000-0000A1780000}"/>
    <cellStyle name="標準 3 4 2 5 10 2" xfId="26036" xr:uid="{00000000-0005-0000-0000-0000A2780000}"/>
    <cellStyle name="標準 3 4 2 5 10 2 2" xfId="47507" xr:uid="{00000000-0005-0000-0000-0000A3780000}"/>
    <cellStyle name="標準 3 4 2 5 10 3" xfId="38108" xr:uid="{00000000-0005-0000-0000-0000A4780000}"/>
    <cellStyle name="標準 3 4 2 5 11" xfId="15252" xr:uid="{00000000-0005-0000-0000-0000A5780000}"/>
    <cellStyle name="標準 3 4 2 5 11 2" xfId="26168" xr:uid="{00000000-0005-0000-0000-0000A6780000}"/>
    <cellStyle name="標準 3 4 2 5 11 2 2" xfId="47639" xr:uid="{00000000-0005-0000-0000-0000A7780000}"/>
    <cellStyle name="標準 3 4 2 5 11 3" xfId="38240" xr:uid="{00000000-0005-0000-0000-0000A8780000}"/>
    <cellStyle name="標準 3 4 2 5 12" xfId="15698" xr:uid="{00000000-0005-0000-0000-0000A9780000}"/>
    <cellStyle name="標準 3 4 2 5 12 2" xfId="26613" xr:uid="{00000000-0005-0000-0000-0000AA780000}"/>
    <cellStyle name="標準 3 4 2 5 12 2 2" xfId="47742" xr:uid="{00000000-0005-0000-0000-0000AB780000}"/>
    <cellStyle name="標準 3 4 2 5 12 3" xfId="38685" xr:uid="{00000000-0005-0000-0000-0000AC780000}"/>
    <cellStyle name="標準 3 4 2 5 13" xfId="17357" xr:uid="{00000000-0005-0000-0000-0000AD780000}"/>
    <cellStyle name="標準 3 4 2 5 13 2" xfId="28272" xr:uid="{00000000-0005-0000-0000-0000AE780000}"/>
    <cellStyle name="標準 3 4 2 5 13 2 2" xfId="49076" xr:uid="{00000000-0005-0000-0000-0000AF780000}"/>
    <cellStyle name="標準 3 4 2 5 13 3" xfId="40344" xr:uid="{00000000-0005-0000-0000-0000B0780000}"/>
    <cellStyle name="標準 3 4 2 5 14" xfId="18865" xr:uid="{00000000-0005-0000-0000-0000B1780000}"/>
    <cellStyle name="標準 3 4 2 5 14 2" xfId="29757" xr:uid="{00000000-0005-0000-0000-0000B2780000}"/>
    <cellStyle name="標準 3 4 2 5 14 2 2" xfId="50561" xr:uid="{00000000-0005-0000-0000-0000B3780000}"/>
    <cellStyle name="標準 3 4 2 5 14 3" xfId="41829" xr:uid="{00000000-0005-0000-0000-0000B4780000}"/>
    <cellStyle name="標準 3 4 2 5 15" xfId="19183" xr:uid="{00000000-0005-0000-0000-0000B5780000}"/>
    <cellStyle name="標準 3 4 2 5 15 2" xfId="30067" xr:uid="{00000000-0005-0000-0000-0000B6780000}"/>
    <cellStyle name="標準 3 4 2 5 15 2 2" xfId="50871" xr:uid="{00000000-0005-0000-0000-0000B7780000}"/>
    <cellStyle name="標準 3 4 2 5 15 3" xfId="42139" xr:uid="{00000000-0005-0000-0000-0000B8780000}"/>
    <cellStyle name="標準 3 4 2 5 16" xfId="25033" xr:uid="{00000000-0005-0000-0000-0000B9780000}"/>
    <cellStyle name="標準 3 4 2 5 16 2" xfId="37105" xr:uid="{00000000-0005-0000-0000-0000BA780000}"/>
    <cellStyle name="標準 3 4 2 5 17" xfId="35446" xr:uid="{00000000-0005-0000-0000-0000BB780000}"/>
    <cellStyle name="標準 3 4 2 5 18" xfId="14115" xr:uid="{00000000-0005-0000-0000-0000BC780000}"/>
    <cellStyle name="標準 3 4 2 5 19" xfId="56239" xr:uid="{00000000-0005-0000-0000-0000BD780000}"/>
    <cellStyle name="標準 3 4 2 5 2" xfId="1141" xr:uid="{00000000-0005-0000-0000-0000BE780000}"/>
    <cellStyle name="標準 3 4 2 5 2 10" xfId="35546" xr:uid="{00000000-0005-0000-0000-0000BF780000}"/>
    <cellStyle name="標準 3 4 2 5 2 11" xfId="14339" xr:uid="{00000000-0005-0000-0000-0000C0780000}"/>
    <cellStyle name="標準 3 4 2 5 2 12" xfId="56462" xr:uid="{00000000-0005-0000-0000-0000C1780000}"/>
    <cellStyle name="標準 3 4 2 5 2 2" xfId="1345" xr:uid="{00000000-0005-0000-0000-0000C2780000}"/>
    <cellStyle name="標準 3 4 2 5 2 2 10" xfId="57315" xr:uid="{00000000-0005-0000-0000-0000C3780000}"/>
    <cellStyle name="標準 3 4 2 5 2 2 2" xfId="3078" xr:uid="{00000000-0005-0000-0000-0000C4780000}"/>
    <cellStyle name="標準 3 4 2 5 2 2 2 2" xfId="14004" xr:uid="{00000000-0005-0000-0000-0000C5780000}"/>
    <cellStyle name="標準 3 4 2 5 2 2 2 2 2" xfId="29568" xr:uid="{00000000-0005-0000-0000-0000C6780000}"/>
    <cellStyle name="標準 3 4 2 5 2 2 2 2 2 2" xfId="50372" xr:uid="{00000000-0005-0000-0000-0000C7780000}"/>
    <cellStyle name="標準 3 4 2 5 2 2 2 2 3" xfId="41640" xr:uid="{00000000-0005-0000-0000-0000C8780000}"/>
    <cellStyle name="標準 3 4 2 5 2 2 2 2 4" xfId="18671" xr:uid="{00000000-0005-0000-0000-0000C9780000}"/>
    <cellStyle name="標準 3 4 2 5 2 2 2 3" xfId="5690" xr:uid="{00000000-0005-0000-0000-0000CA780000}"/>
    <cellStyle name="標準 3 4 2 5 2 2 2 3 2" xfId="33637" xr:uid="{00000000-0005-0000-0000-0000CB780000}"/>
    <cellStyle name="標準 3 4 2 5 2 2 2 3 2 2" xfId="54441" xr:uid="{00000000-0005-0000-0000-0000CC780000}"/>
    <cellStyle name="標準 3 4 2 5 2 2 2 3 3" xfId="45709" xr:uid="{00000000-0005-0000-0000-0000CD780000}"/>
    <cellStyle name="標準 3 4 2 5 2 2 2 3 4" xfId="23234" xr:uid="{00000000-0005-0000-0000-0000CE780000}"/>
    <cellStyle name="標準 3 4 2 5 2 2 2 4" xfId="27604" xr:uid="{00000000-0005-0000-0000-0000CF780000}"/>
    <cellStyle name="標準 3 4 2 5 2 2 2 4 2" xfId="48733" xr:uid="{00000000-0005-0000-0000-0000D0780000}"/>
    <cellStyle name="標準 3 4 2 5 2 2 2 5" xfId="39676" xr:uid="{00000000-0005-0000-0000-0000D1780000}"/>
    <cellStyle name="標準 3 4 2 5 2 2 2 6" xfId="16689" xr:uid="{00000000-0005-0000-0000-0000D2780000}"/>
    <cellStyle name="標準 3 4 2 5 2 2 3" xfId="2185" xr:uid="{00000000-0005-0000-0000-0000D3780000}"/>
    <cellStyle name="標準 3 4 2 5 2 2 3 2" xfId="13111" xr:uid="{00000000-0005-0000-0000-0000D4780000}"/>
    <cellStyle name="標準 3 4 2 5 2 2 3 2 2" xfId="32744" xr:uid="{00000000-0005-0000-0000-0000D5780000}"/>
    <cellStyle name="標準 3 4 2 5 2 2 3 2 2 2" xfId="53548" xr:uid="{00000000-0005-0000-0000-0000D6780000}"/>
    <cellStyle name="標準 3 4 2 5 2 2 3 2 3" xfId="44816" xr:uid="{00000000-0005-0000-0000-0000D7780000}"/>
    <cellStyle name="標準 3 4 2 5 2 2 3 2 4" xfId="22341" xr:uid="{00000000-0005-0000-0000-0000D8780000}"/>
    <cellStyle name="標準 3 4 2 5 2 2 3 3" xfId="4797" xr:uid="{00000000-0005-0000-0000-0000D9780000}"/>
    <cellStyle name="標準 3 4 2 5 2 2 3 3 2" xfId="49520" xr:uid="{00000000-0005-0000-0000-0000DA780000}"/>
    <cellStyle name="標準 3 4 2 5 2 2 3 3 3" xfId="28716" xr:uid="{00000000-0005-0000-0000-0000DB780000}"/>
    <cellStyle name="標準 3 4 2 5 2 2 3 4" xfId="40788" xr:uid="{00000000-0005-0000-0000-0000DC780000}"/>
    <cellStyle name="標準 3 4 2 5 2 2 3 5" xfId="17801" xr:uid="{00000000-0005-0000-0000-0000DD780000}"/>
    <cellStyle name="標準 3 4 2 5 2 2 4" xfId="12273" xr:uid="{00000000-0005-0000-0000-0000DE780000}"/>
    <cellStyle name="標準 3 4 2 5 2 2 4 2" xfId="34311" xr:uid="{00000000-0005-0000-0000-0000DF780000}"/>
    <cellStyle name="標準 3 4 2 5 2 2 4 2 2" xfId="55115" xr:uid="{00000000-0005-0000-0000-0000E0780000}"/>
    <cellStyle name="標準 3 4 2 5 2 2 4 3" xfId="46383" xr:uid="{00000000-0005-0000-0000-0000E1780000}"/>
    <cellStyle name="標準 3 4 2 5 2 2 4 4" xfId="23909" xr:uid="{00000000-0005-0000-0000-0000E2780000}"/>
    <cellStyle name="標準 3 4 2 5 2 2 5" xfId="3964" xr:uid="{00000000-0005-0000-0000-0000E3780000}"/>
    <cellStyle name="標準 3 4 2 5 2 2 5 2" xfId="35097" xr:uid="{00000000-0005-0000-0000-0000E4780000}"/>
    <cellStyle name="標準 3 4 2 5 2 2 5 2 2" xfId="55901" xr:uid="{00000000-0005-0000-0000-0000E5780000}"/>
    <cellStyle name="標準 3 4 2 5 2 2 5 3" xfId="47169" xr:uid="{00000000-0005-0000-0000-0000E6780000}"/>
    <cellStyle name="標準 3 4 2 5 2 2 5 4" xfId="24695" xr:uid="{00000000-0005-0000-0000-0000E7780000}"/>
    <cellStyle name="標準 3 4 2 5 2 2 6" xfId="21507" xr:uid="{00000000-0005-0000-0000-0000E8780000}"/>
    <cellStyle name="標準 3 4 2 5 2 2 6 2" xfId="31911" xr:uid="{00000000-0005-0000-0000-0000E9780000}"/>
    <cellStyle name="標準 3 4 2 5 2 2 6 2 2" xfId="52715" xr:uid="{00000000-0005-0000-0000-0000EA780000}"/>
    <cellStyle name="標準 3 4 2 5 2 2 6 3" xfId="43983" xr:uid="{00000000-0005-0000-0000-0000EB780000}"/>
    <cellStyle name="標準 3 4 2 5 2 2 7" xfId="26379" xr:uid="{00000000-0005-0000-0000-0000EC780000}"/>
    <cellStyle name="標準 3 4 2 5 2 2 7 2" xfId="38451" xr:uid="{00000000-0005-0000-0000-0000ED780000}"/>
    <cellStyle name="標準 3 4 2 5 2 2 8" xfId="36437" xr:uid="{00000000-0005-0000-0000-0000EE780000}"/>
    <cellStyle name="標準 3 4 2 5 2 2 9" xfId="15463" xr:uid="{00000000-0005-0000-0000-0000EF780000}"/>
    <cellStyle name="標準 3 4 2 5 2 3" xfId="2021" xr:uid="{00000000-0005-0000-0000-0000F0780000}"/>
    <cellStyle name="標準 3 4 2 5 2 3 2" xfId="2914" xr:uid="{00000000-0005-0000-0000-0000F1780000}"/>
    <cellStyle name="標準 3 4 2 5 2 3 2 2" xfId="13840" xr:uid="{00000000-0005-0000-0000-0000F2780000}"/>
    <cellStyle name="標準 3 4 2 5 2 3 2 2 2" xfId="33473" xr:uid="{00000000-0005-0000-0000-0000F3780000}"/>
    <cellStyle name="標準 3 4 2 5 2 3 2 2 2 2" xfId="54277" xr:uid="{00000000-0005-0000-0000-0000F4780000}"/>
    <cellStyle name="標準 3 4 2 5 2 3 2 2 3" xfId="45545" xr:uid="{00000000-0005-0000-0000-0000F5780000}"/>
    <cellStyle name="標準 3 4 2 5 2 3 2 2 4" xfId="23070" xr:uid="{00000000-0005-0000-0000-0000F6780000}"/>
    <cellStyle name="標準 3 4 2 5 2 3 2 3" xfId="5526" xr:uid="{00000000-0005-0000-0000-0000F7780000}"/>
    <cellStyle name="標準 3 4 2 5 2 3 2 3 2" xfId="50208" xr:uid="{00000000-0005-0000-0000-0000F8780000}"/>
    <cellStyle name="標準 3 4 2 5 2 3 2 3 3" xfId="29404" xr:uid="{00000000-0005-0000-0000-0000F9780000}"/>
    <cellStyle name="標準 3 4 2 5 2 3 2 4" xfId="41476" xr:uid="{00000000-0005-0000-0000-0000FA780000}"/>
    <cellStyle name="標準 3 4 2 5 2 3 2 5" xfId="18507" xr:uid="{00000000-0005-0000-0000-0000FB780000}"/>
    <cellStyle name="標準 3 4 2 5 2 3 3" xfId="12947" xr:uid="{00000000-0005-0000-0000-0000FC780000}"/>
    <cellStyle name="標準 3 4 2 5 2 3 3 2" xfId="32580" xr:uid="{00000000-0005-0000-0000-0000FD780000}"/>
    <cellStyle name="標準 3 4 2 5 2 3 3 2 2" xfId="53384" xr:uid="{00000000-0005-0000-0000-0000FE780000}"/>
    <cellStyle name="標準 3 4 2 5 2 3 3 3" xfId="44652" xr:uid="{00000000-0005-0000-0000-0000FF780000}"/>
    <cellStyle name="標準 3 4 2 5 2 3 3 4" xfId="22177" xr:uid="{00000000-0005-0000-0000-000000790000}"/>
    <cellStyle name="標準 3 4 2 5 2 3 4" xfId="12069" xr:uid="{00000000-0005-0000-0000-000001790000}"/>
    <cellStyle name="標準 3 4 2 5 2 3 4 2" xfId="31707" xr:uid="{00000000-0005-0000-0000-000002790000}"/>
    <cellStyle name="標準 3 4 2 5 2 3 4 2 2" xfId="52511" xr:uid="{00000000-0005-0000-0000-000003790000}"/>
    <cellStyle name="標準 3 4 2 5 2 3 4 3" xfId="43779" xr:uid="{00000000-0005-0000-0000-000004790000}"/>
    <cellStyle name="標準 3 4 2 5 2 3 4 4" xfId="21303" xr:uid="{00000000-0005-0000-0000-000005790000}"/>
    <cellStyle name="標準 3 4 2 5 2 3 5" xfId="4633" xr:uid="{00000000-0005-0000-0000-000006790000}"/>
    <cellStyle name="標準 3 4 2 5 2 3 5 2" xfId="47842" xr:uid="{00000000-0005-0000-0000-000007790000}"/>
    <cellStyle name="標準 3 4 2 5 2 3 5 3" xfId="26713" xr:uid="{00000000-0005-0000-0000-000008790000}"/>
    <cellStyle name="標準 3 4 2 5 2 3 6" xfId="38785" xr:uid="{00000000-0005-0000-0000-000009790000}"/>
    <cellStyle name="標準 3 4 2 5 2 3 7" xfId="15798" xr:uid="{00000000-0005-0000-0000-00000A790000}"/>
    <cellStyle name="標準 3 4 2 5 2 3 8" xfId="57151" xr:uid="{00000000-0005-0000-0000-00000B790000}"/>
    <cellStyle name="標準 3 4 2 5 2 4" xfId="2496" xr:uid="{00000000-0005-0000-0000-00000C790000}"/>
    <cellStyle name="標準 3 4 2 5 2 4 2" xfId="13422" xr:uid="{00000000-0005-0000-0000-00000D790000}"/>
    <cellStyle name="標準 3 4 2 5 2 4 2 2" xfId="33055" xr:uid="{00000000-0005-0000-0000-00000E790000}"/>
    <cellStyle name="標準 3 4 2 5 2 4 2 2 2" xfId="53859" xr:uid="{00000000-0005-0000-0000-00000F790000}"/>
    <cellStyle name="標準 3 4 2 5 2 4 2 3" xfId="45127" xr:uid="{00000000-0005-0000-0000-000010790000}"/>
    <cellStyle name="標準 3 4 2 5 2 4 2 4" xfId="22652" xr:uid="{00000000-0005-0000-0000-000011790000}"/>
    <cellStyle name="標準 3 4 2 5 2 4 3" xfId="5108" xr:uid="{00000000-0005-0000-0000-000012790000}"/>
    <cellStyle name="標準 3 4 2 5 2 4 3 2" xfId="49790" xr:uid="{00000000-0005-0000-0000-000013790000}"/>
    <cellStyle name="標準 3 4 2 5 2 4 3 3" xfId="28986" xr:uid="{00000000-0005-0000-0000-000014790000}"/>
    <cellStyle name="標準 3 4 2 5 2 4 4" xfId="41058" xr:uid="{00000000-0005-0000-0000-000015790000}"/>
    <cellStyle name="標準 3 4 2 5 2 4 5" xfId="18085" xr:uid="{00000000-0005-0000-0000-000016790000}"/>
    <cellStyle name="標準 3 4 2 5 2 4 6" xfId="56732" xr:uid="{00000000-0005-0000-0000-000017790000}"/>
    <cellStyle name="標準 3 4 2 5 2 5" xfId="1597" xr:uid="{00000000-0005-0000-0000-000018790000}"/>
    <cellStyle name="標準 3 4 2 5 2 5 2" xfId="12521" xr:uid="{00000000-0005-0000-0000-000019790000}"/>
    <cellStyle name="標準 3 4 2 5 2 5 2 2" xfId="32162" xr:uid="{00000000-0005-0000-0000-00001A790000}"/>
    <cellStyle name="標準 3 4 2 5 2 5 2 2 2" xfId="52966" xr:uid="{00000000-0005-0000-0000-00001B790000}"/>
    <cellStyle name="標準 3 4 2 5 2 5 2 3" xfId="44234" xr:uid="{00000000-0005-0000-0000-00001C790000}"/>
    <cellStyle name="標準 3 4 2 5 2 5 2 4" xfId="21758" xr:uid="{00000000-0005-0000-0000-00001D790000}"/>
    <cellStyle name="標準 3 4 2 5 2 5 3" xfId="4215" xr:uid="{00000000-0005-0000-0000-00001E790000}"/>
    <cellStyle name="標準 3 4 2 5 2 5 3 2" xfId="49187" xr:uid="{00000000-0005-0000-0000-00001F790000}"/>
    <cellStyle name="標準 3 4 2 5 2 5 3 3" xfId="28383" xr:uid="{00000000-0005-0000-0000-000020790000}"/>
    <cellStyle name="標準 3 4 2 5 2 5 4" xfId="40455" xr:uid="{00000000-0005-0000-0000-000021790000}"/>
    <cellStyle name="標準 3 4 2 5 2 5 5" xfId="17468" xr:uid="{00000000-0005-0000-0000-000022790000}"/>
    <cellStyle name="標準 3 4 2 5 2 6" xfId="8202" xr:uid="{00000000-0005-0000-0000-000023790000}"/>
    <cellStyle name="標準 3 4 2 5 2 6 2" xfId="33968" xr:uid="{00000000-0005-0000-0000-000024790000}"/>
    <cellStyle name="標準 3 4 2 5 2 6 2 2" xfId="54772" xr:uid="{00000000-0005-0000-0000-000025790000}"/>
    <cellStyle name="標準 3 4 2 5 2 6 3" xfId="46040" xr:uid="{00000000-0005-0000-0000-000026790000}"/>
    <cellStyle name="標準 3 4 2 5 2 6 4" xfId="23565" xr:uid="{00000000-0005-0000-0000-000027790000}"/>
    <cellStyle name="標準 3 4 2 5 2 7" xfId="3760" xr:uid="{00000000-0005-0000-0000-000028790000}"/>
    <cellStyle name="標準 3 4 2 5 2 7 2" xfId="34754" xr:uid="{00000000-0005-0000-0000-000029790000}"/>
    <cellStyle name="標準 3 4 2 5 2 7 2 2" xfId="55558" xr:uid="{00000000-0005-0000-0000-00002A790000}"/>
    <cellStyle name="標準 3 4 2 5 2 7 3" xfId="46826" xr:uid="{00000000-0005-0000-0000-00002B790000}"/>
    <cellStyle name="標準 3 4 2 5 2 7 4" xfId="24352" xr:uid="{00000000-0005-0000-0000-00002C790000}"/>
    <cellStyle name="標準 3 4 2 5 2 8" xfId="19593" xr:uid="{00000000-0005-0000-0000-00002D790000}"/>
    <cellStyle name="標準 3 4 2 5 2 9" xfId="25256" xr:uid="{00000000-0005-0000-0000-00002E790000}"/>
    <cellStyle name="標準 3 4 2 5 2 9 2" xfId="37328" xr:uid="{00000000-0005-0000-0000-00002F790000}"/>
    <cellStyle name="標準 3 4 2 5 3" xfId="948" xr:uid="{00000000-0005-0000-0000-000030790000}"/>
    <cellStyle name="標準 3 4 2 5 3 10" xfId="56826" xr:uid="{00000000-0005-0000-0000-000031790000}"/>
    <cellStyle name="標準 3 4 2 5 3 2" xfId="2589" xr:uid="{00000000-0005-0000-0000-000032790000}"/>
    <cellStyle name="標準 3 4 2 5 3 2 2" xfId="13515" xr:uid="{00000000-0005-0000-0000-000033790000}"/>
    <cellStyle name="標準 3 4 2 5 3 2 2 2" xfId="22745" xr:uid="{00000000-0005-0000-0000-000034790000}"/>
    <cellStyle name="標準 3 4 2 5 3 2 2 2 2" xfId="33148" xr:uid="{00000000-0005-0000-0000-000035790000}"/>
    <cellStyle name="標準 3 4 2 5 3 2 2 2 2 2" xfId="53952" xr:uid="{00000000-0005-0000-0000-000036790000}"/>
    <cellStyle name="標準 3 4 2 5 3 2 2 2 3" xfId="45220" xr:uid="{00000000-0005-0000-0000-000037790000}"/>
    <cellStyle name="標準 3 4 2 5 3 2 2 3" xfId="27715" xr:uid="{00000000-0005-0000-0000-000038790000}"/>
    <cellStyle name="標準 3 4 2 5 3 2 2 3 2" xfId="48844" xr:uid="{00000000-0005-0000-0000-000039790000}"/>
    <cellStyle name="標準 3 4 2 5 3 2 2 4" xfId="39787" xr:uid="{00000000-0005-0000-0000-00003A790000}"/>
    <cellStyle name="標準 3 4 2 5 3 2 2 5" xfId="16800" xr:uid="{00000000-0005-0000-0000-00003B790000}"/>
    <cellStyle name="標準 3 4 2 5 3 2 3" xfId="11876" xr:uid="{00000000-0005-0000-0000-00003C790000}"/>
    <cellStyle name="標準 3 4 2 5 3 2 3 2" xfId="29079" xr:uid="{00000000-0005-0000-0000-00003D790000}"/>
    <cellStyle name="標準 3 4 2 5 3 2 3 2 2" xfId="49883" xr:uid="{00000000-0005-0000-0000-00003E790000}"/>
    <cellStyle name="標準 3 4 2 5 3 2 3 3" xfId="41151" xr:uid="{00000000-0005-0000-0000-00003F790000}"/>
    <cellStyle name="標準 3 4 2 5 3 2 3 4" xfId="18179" xr:uid="{00000000-0005-0000-0000-000040790000}"/>
    <cellStyle name="標準 3 4 2 5 3 2 4" xfId="5201" xr:uid="{00000000-0005-0000-0000-000041790000}"/>
    <cellStyle name="標準 3 4 2 5 3 2 4 2" xfId="31514" xr:uid="{00000000-0005-0000-0000-000042790000}"/>
    <cellStyle name="標準 3 4 2 5 3 2 4 2 2" xfId="52318" xr:uid="{00000000-0005-0000-0000-000043790000}"/>
    <cellStyle name="標準 3 4 2 5 3 2 4 3" xfId="43586" xr:uid="{00000000-0005-0000-0000-000044790000}"/>
    <cellStyle name="標準 3 4 2 5 3 2 4 4" xfId="21110" xr:uid="{00000000-0005-0000-0000-000045790000}"/>
    <cellStyle name="標準 3 4 2 5 3 2 5" xfId="26490" xr:uid="{00000000-0005-0000-0000-000046790000}"/>
    <cellStyle name="標準 3 4 2 5 3 2 5 2" xfId="38562" xr:uid="{00000000-0005-0000-0000-000047790000}"/>
    <cellStyle name="標準 3 4 2 5 3 2 6" xfId="36548" xr:uid="{00000000-0005-0000-0000-000048790000}"/>
    <cellStyle name="標準 3 4 2 5 3 2 7" xfId="15574" xr:uid="{00000000-0005-0000-0000-000049790000}"/>
    <cellStyle name="標準 3 4 2 5 3 3" xfId="1693" xr:uid="{00000000-0005-0000-0000-00004A790000}"/>
    <cellStyle name="標準 3 4 2 5 3 3 2" xfId="12617" xr:uid="{00000000-0005-0000-0000-00004B790000}"/>
    <cellStyle name="標準 3 4 2 5 3 3 2 2" xfId="32255" xr:uid="{00000000-0005-0000-0000-00004C790000}"/>
    <cellStyle name="標準 3 4 2 5 3 3 2 2 2" xfId="53059" xr:uid="{00000000-0005-0000-0000-00004D790000}"/>
    <cellStyle name="標準 3 4 2 5 3 3 2 3" xfId="44327" xr:uid="{00000000-0005-0000-0000-00004E790000}"/>
    <cellStyle name="標準 3 4 2 5 3 3 2 4" xfId="21852" xr:uid="{00000000-0005-0000-0000-00004F790000}"/>
    <cellStyle name="標準 3 4 2 5 3 3 3" xfId="4308" xr:uid="{00000000-0005-0000-0000-000050790000}"/>
    <cellStyle name="標準 3 4 2 5 3 3 3 2" xfId="47953" xr:uid="{00000000-0005-0000-0000-000051790000}"/>
    <cellStyle name="標準 3 4 2 5 3 3 3 3" xfId="26824" xr:uid="{00000000-0005-0000-0000-000052790000}"/>
    <cellStyle name="標準 3 4 2 5 3 3 4" xfId="38896" xr:uid="{00000000-0005-0000-0000-000053790000}"/>
    <cellStyle name="標準 3 4 2 5 3 3 5" xfId="15909" xr:uid="{00000000-0005-0000-0000-000054790000}"/>
    <cellStyle name="標準 3 4 2 5 3 4" xfId="8203" xr:uid="{00000000-0005-0000-0000-000055790000}"/>
    <cellStyle name="標準 3 4 2 5 3 4 2" xfId="24020" xr:uid="{00000000-0005-0000-0000-000056790000}"/>
    <cellStyle name="標準 3 4 2 5 3 4 2 2" xfId="34422" xr:uid="{00000000-0005-0000-0000-000057790000}"/>
    <cellStyle name="標準 3 4 2 5 3 4 2 2 2" xfId="55226" xr:uid="{00000000-0005-0000-0000-000058790000}"/>
    <cellStyle name="標準 3 4 2 5 3 4 2 3" xfId="46494" xr:uid="{00000000-0005-0000-0000-000059790000}"/>
    <cellStyle name="標準 3 4 2 5 3 4 3" xfId="28494" xr:uid="{00000000-0005-0000-0000-00005A790000}"/>
    <cellStyle name="標準 3 4 2 5 3 4 3 2" xfId="49298" xr:uid="{00000000-0005-0000-0000-00005B790000}"/>
    <cellStyle name="標準 3 4 2 5 3 4 4" xfId="40566" xr:uid="{00000000-0005-0000-0000-00005C790000}"/>
    <cellStyle name="標準 3 4 2 5 3 4 5" xfId="17579" xr:uid="{00000000-0005-0000-0000-00005D790000}"/>
    <cellStyle name="標準 3 4 2 5 3 5" xfId="3567" xr:uid="{00000000-0005-0000-0000-00005E790000}"/>
    <cellStyle name="標準 3 4 2 5 3 5 2" xfId="35208" xr:uid="{00000000-0005-0000-0000-00005F790000}"/>
    <cellStyle name="標準 3 4 2 5 3 5 2 2" xfId="56012" xr:uid="{00000000-0005-0000-0000-000060790000}"/>
    <cellStyle name="標準 3 4 2 5 3 5 3" xfId="47280" xr:uid="{00000000-0005-0000-0000-000061790000}"/>
    <cellStyle name="標準 3 4 2 5 3 5 4" xfId="24806" xr:uid="{00000000-0005-0000-0000-000062790000}"/>
    <cellStyle name="標準 3 4 2 5 3 6" xfId="19594" xr:uid="{00000000-0005-0000-0000-000063790000}"/>
    <cellStyle name="標準 3 4 2 5 3 7" xfId="25367" xr:uid="{00000000-0005-0000-0000-000064790000}"/>
    <cellStyle name="標準 3 4 2 5 3 7 2" xfId="37439" xr:uid="{00000000-0005-0000-0000-000065790000}"/>
    <cellStyle name="標準 3 4 2 5 3 8" xfId="35657" xr:uid="{00000000-0005-0000-0000-000066790000}"/>
    <cellStyle name="標準 3 4 2 5 3 9" xfId="14450" xr:uid="{00000000-0005-0000-0000-000067790000}"/>
    <cellStyle name="標準 3 4 2 5 4" xfId="1245" xr:uid="{00000000-0005-0000-0000-000068790000}"/>
    <cellStyle name="標準 3 4 2 5 4 10" xfId="57215" xr:uid="{00000000-0005-0000-0000-000069790000}"/>
    <cellStyle name="標準 3 4 2 5 4 2" xfId="2978" xr:uid="{00000000-0005-0000-0000-00006A790000}"/>
    <cellStyle name="標準 3 4 2 5 4 2 2" xfId="13904" xr:uid="{00000000-0005-0000-0000-00006B790000}"/>
    <cellStyle name="標準 3 4 2 5 4 2 2 2" xfId="23134" xr:uid="{00000000-0005-0000-0000-00006C790000}"/>
    <cellStyle name="標準 3 4 2 5 4 2 2 2 2" xfId="33537" xr:uid="{00000000-0005-0000-0000-00006D790000}"/>
    <cellStyle name="標準 3 4 2 5 4 2 2 2 2 2" xfId="54341" xr:uid="{00000000-0005-0000-0000-00006E790000}"/>
    <cellStyle name="標準 3 4 2 5 4 2 2 2 3" xfId="45609" xr:uid="{00000000-0005-0000-0000-00006F790000}"/>
    <cellStyle name="標準 3 4 2 5 4 2 2 3" xfId="29468" xr:uid="{00000000-0005-0000-0000-000070790000}"/>
    <cellStyle name="標準 3 4 2 5 4 2 2 3 2" xfId="50272" xr:uid="{00000000-0005-0000-0000-000071790000}"/>
    <cellStyle name="標準 3 4 2 5 4 2 2 4" xfId="41540" xr:uid="{00000000-0005-0000-0000-000072790000}"/>
    <cellStyle name="標準 3 4 2 5 4 2 2 5" xfId="18571" xr:uid="{00000000-0005-0000-0000-000073790000}"/>
    <cellStyle name="標準 3 4 2 5 4 2 3" xfId="12173" xr:uid="{00000000-0005-0000-0000-000074790000}"/>
    <cellStyle name="標準 3 4 2 5 4 2 3 2" xfId="31811" xr:uid="{00000000-0005-0000-0000-000075790000}"/>
    <cellStyle name="標準 3 4 2 5 4 2 3 2 2" xfId="52615" xr:uid="{00000000-0005-0000-0000-000076790000}"/>
    <cellStyle name="標準 3 4 2 5 4 2 3 3" xfId="43883" xr:uid="{00000000-0005-0000-0000-000077790000}"/>
    <cellStyle name="標準 3 4 2 5 4 2 3 4" xfId="21407" xr:uid="{00000000-0005-0000-0000-000078790000}"/>
    <cellStyle name="標準 3 4 2 5 4 2 4" xfId="5590" xr:uid="{00000000-0005-0000-0000-000079790000}"/>
    <cellStyle name="標準 3 4 2 5 4 2 4 2" xfId="39898" xr:uid="{00000000-0005-0000-0000-00007A790000}"/>
    <cellStyle name="標準 3 4 2 5 4 2 4 3" xfId="27826" xr:uid="{00000000-0005-0000-0000-00007B790000}"/>
    <cellStyle name="標準 3 4 2 5 4 2 5" xfId="36659" xr:uid="{00000000-0005-0000-0000-00007C790000}"/>
    <cellStyle name="標準 3 4 2 5 4 2 6" xfId="16911" xr:uid="{00000000-0005-0000-0000-00007D790000}"/>
    <cellStyle name="標準 3 4 2 5 4 3" xfId="2085" xr:uid="{00000000-0005-0000-0000-00007E790000}"/>
    <cellStyle name="標準 3 4 2 5 4 3 2" xfId="13011" xr:uid="{00000000-0005-0000-0000-00007F790000}"/>
    <cellStyle name="標準 3 4 2 5 4 3 2 2" xfId="32644" xr:uid="{00000000-0005-0000-0000-000080790000}"/>
    <cellStyle name="標準 3 4 2 5 4 3 2 2 2" xfId="53448" xr:uid="{00000000-0005-0000-0000-000081790000}"/>
    <cellStyle name="標準 3 4 2 5 4 3 2 3" xfId="44716" xr:uid="{00000000-0005-0000-0000-000082790000}"/>
    <cellStyle name="標準 3 4 2 5 4 3 2 4" xfId="22241" xr:uid="{00000000-0005-0000-0000-000083790000}"/>
    <cellStyle name="標準 3 4 2 5 4 3 3" xfId="4697" xr:uid="{00000000-0005-0000-0000-000084790000}"/>
    <cellStyle name="標準 3 4 2 5 4 3 3 2" xfId="48064" xr:uid="{00000000-0005-0000-0000-000085790000}"/>
    <cellStyle name="標準 3 4 2 5 4 3 3 3" xfId="26935" xr:uid="{00000000-0005-0000-0000-000086790000}"/>
    <cellStyle name="標準 3 4 2 5 4 3 4" xfId="39007" xr:uid="{00000000-0005-0000-0000-000087790000}"/>
    <cellStyle name="標準 3 4 2 5 4 3 5" xfId="16020" xr:uid="{00000000-0005-0000-0000-000088790000}"/>
    <cellStyle name="標準 3 4 2 5 4 4" xfId="8201" xr:uid="{00000000-0005-0000-0000-000089790000}"/>
    <cellStyle name="標準 3 4 2 5 4 4 2" xfId="23698" xr:uid="{00000000-0005-0000-0000-00008A790000}"/>
    <cellStyle name="標準 3 4 2 5 4 4 2 2" xfId="34100" xr:uid="{00000000-0005-0000-0000-00008B790000}"/>
    <cellStyle name="標準 3 4 2 5 4 4 2 2 2" xfId="54904" xr:uid="{00000000-0005-0000-0000-00008C790000}"/>
    <cellStyle name="標準 3 4 2 5 4 4 2 3" xfId="46172" xr:uid="{00000000-0005-0000-0000-00008D790000}"/>
    <cellStyle name="標準 3 4 2 5 4 4 3" xfId="28605" xr:uid="{00000000-0005-0000-0000-00008E790000}"/>
    <cellStyle name="標準 3 4 2 5 4 4 3 2" xfId="49409" xr:uid="{00000000-0005-0000-0000-00008F790000}"/>
    <cellStyle name="標準 3 4 2 5 4 4 4" xfId="40677" xr:uid="{00000000-0005-0000-0000-000090790000}"/>
    <cellStyle name="標準 3 4 2 5 4 4 5" xfId="17690" xr:uid="{00000000-0005-0000-0000-000091790000}"/>
    <cellStyle name="標準 3 4 2 5 4 5" xfId="3864" xr:uid="{00000000-0005-0000-0000-000092790000}"/>
    <cellStyle name="標準 3 4 2 5 4 5 2" xfId="34886" xr:uid="{00000000-0005-0000-0000-000093790000}"/>
    <cellStyle name="標準 3 4 2 5 4 5 2 2" xfId="55690" xr:uid="{00000000-0005-0000-0000-000094790000}"/>
    <cellStyle name="標準 3 4 2 5 4 5 3" xfId="46958" xr:uid="{00000000-0005-0000-0000-000095790000}"/>
    <cellStyle name="標準 3 4 2 5 4 5 4" xfId="24484" xr:uid="{00000000-0005-0000-0000-000096790000}"/>
    <cellStyle name="標準 3 4 2 5 4 6" xfId="19592" xr:uid="{00000000-0005-0000-0000-000097790000}"/>
    <cellStyle name="標準 3 4 2 5 4 7" xfId="25478" xr:uid="{00000000-0005-0000-0000-000098790000}"/>
    <cellStyle name="標準 3 4 2 5 4 7 2" xfId="37550" xr:uid="{00000000-0005-0000-0000-000099790000}"/>
    <cellStyle name="標準 3 4 2 5 4 8" xfId="35768" xr:uid="{00000000-0005-0000-0000-00009A790000}"/>
    <cellStyle name="標準 3 4 2 5 4 9" xfId="14561" xr:uid="{00000000-0005-0000-0000-00009B790000}"/>
    <cellStyle name="標準 3 4 2 5 5" xfId="570" xr:uid="{00000000-0005-0000-0000-00009C790000}"/>
    <cellStyle name="標準 3 4 2 5 5 2" xfId="2356" xr:uid="{00000000-0005-0000-0000-00009D790000}"/>
    <cellStyle name="標準 3 4 2 5 5 2 2" xfId="13282" xr:uid="{00000000-0005-0000-0000-00009E790000}"/>
    <cellStyle name="標準 3 4 2 5 5 2 2 2" xfId="32915" xr:uid="{00000000-0005-0000-0000-00009F790000}"/>
    <cellStyle name="標準 3 4 2 5 5 2 2 2 2" xfId="53719" xr:uid="{00000000-0005-0000-0000-0000A0790000}"/>
    <cellStyle name="標準 3 4 2 5 5 2 2 3" xfId="44987" xr:uid="{00000000-0005-0000-0000-0000A1790000}"/>
    <cellStyle name="標準 3 4 2 5 5 2 2 4" xfId="22512" xr:uid="{00000000-0005-0000-0000-0000A2790000}"/>
    <cellStyle name="標準 3 4 2 5 5 2 3" xfId="4968" xr:uid="{00000000-0005-0000-0000-0000A3790000}"/>
    <cellStyle name="標準 3 4 2 5 5 2 3 2" xfId="40009" xr:uid="{00000000-0005-0000-0000-0000A4790000}"/>
    <cellStyle name="標準 3 4 2 5 5 2 3 3" xfId="27937" xr:uid="{00000000-0005-0000-0000-0000A5790000}"/>
    <cellStyle name="標準 3 4 2 5 5 2 4" xfId="36770" xr:uid="{00000000-0005-0000-0000-0000A6790000}"/>
    <cellStyle name="標準 3 4 2 5 5 2 5" xfId="17022" xr:uid="{00000000-0005-0000-0000-0000A7790000}"/>
    <cellStyle name="標準 3 4 2 5 5 3" xfId="11651" xr:uid="{00000000-0005-0000-0000-0000A8790000}"/>
    <cellStyle name="標準 3 4 2 5 5 3 2" xfId="27046" xr:uid="{00000000-0005-0000-0000-0000A9790000}"/>
    <cellStyle name="標準 3 4 2 5 5 3 2 2" xfId="48175" xr:uid="{00000000-0005-0000-0000-0000AA790000}"/>
    <cellStyle name="標準 3 4 2 5 5 3 3" xfId="39118" xr:uid="{00000000-0005-0000-0000-0000AB790000}"/>
    <cellStyle name="標準 3 4 2 5 5 3 4" xfId="16131" xr:uid="{00000000-0005-0000-0000-0000AC790000}"/>
    <cellStyle name="標準 3 4 2 5 5 4" xfId="3367" xr:uid="{00000000-0005-0000-0000-0000AD790000}"/>
    <cellStyle name="標準 3 4 2 5 5 4 2" xfId="28846" xr:uid="{00000000-0005-0000-0000-0000AE790000}"/>
    <cellStyle name="標準 3 4 2 5 5 4 2 2" xfId="49650" xr:uid="{00000000-0005-0000-0000-0000AF790000}"/>
    <cellStyle name="標準 3 4 2 5 5 4 3" xfId="40918" xr:uid="{00000000-0005-0000-0000-0000B0790000}"/>
    <cellStyle name="標準 3 4 2 5 5 4 4" xfId="17945" xr:uid="{00000000-0005-0000-0000-0000B1790000}"/>
    <cellStyle name="標準 3 4 2 5 5 5" xfId="20909" xr:uid="{00000000-0005-0000-0000-0000B2790000}"/>
    <cellStyle name="標準 3 4 2 5 5 5 2" xfId="31314" xr:uid="{00000000-0005-0000-0000-0000B3790000}"/>
    <cellStyle name="標準 3 4 2 5 5 5 2 2" xfId="52118" xr:uid="{00000000-0005-0000-0000-0000B4790000}"/>
    <cellStyle name="標準 3 4 2 5 5 5 3" xfId="43386" xr:uid="{00000000-0005-0000-0000-0000B5790000}"/>
    <cellStyle name="標準 3 4 2 5 5 6" xfId="25589" xr:uid="{00000000-0005-0000-0000-0000B6790000}"/>
    <cellStyle name="標準 3 4 2 5 5 6 2" xfId="37661" xr:uid="{00000000-0005-0000-0000-0000B7790000}"/>
    <cellStyle name="標準 3 4 2 5 5 7" xfId="35879" xr:uid="{00000000-0005-0000-0000-0000B8790000}"/>
    <cellStyle name="標準 3 4 2 5 5 8" xfId="14672" xr:uid="{00000000-0005-0000-0000-0000B9790000}"/>
    <cellStyle name="標準 3 4 2 5 5 9" xfId="56592" xr:uid="{00000000-0005-0000-0000-0000BA790000}"/>
    <cellStyle name="標準 3 4 2 5 6" xfId="1456" xr:uid="{00000000-0005-0000-0000-0000BB790000}"/>
    <cellStyle name="標準 3 4 2 5 6 2" xfId="12381" xr:uid="{00000000-0005-0000-0000-0000BC790000}"/>
    <cellStyle name="標準 3 4 2 5 6 2 2" xfId="28048" xr:uid="{00000000-0005-0000-0000-0000BD790000}"/>
    <cellStyle name="標準 3 4 2 5 6 2 2 2" xfId="40120" xr:uid="{00000000-0005-0000-0000-0000BE790000}"/>
    <cellStyle name="標準 3 4 2 5 6 2 3" xfId="36881" xr:uid="{00000000-0005-0000-0000-0000BF790000}"/>
    <cellStyle name="標準 3 4 2 5 6 2 4" xfId="17133" xr:uid="{00000000-0005-0000-0000-0000C0790000}"/>
    <cellStyle name="標準 3 4 2 5 6 3" xfId="4075" xr:uid="{00000000-0005-0000-0000-0000C1790000}"/>
    <cellStyle name="標準 3 4 2 5 6 3 2" xfId="27157" xr:uid="{00000000-0005-0000-0000-0000C2790000}"/>
    <cellStyle name="標準 3 4 2 5 6 3 2 2" xfId="48286" xr:uid="{00000000-0005-0000-0000-0000C3790000}"/>
    <cellStyle name="標準 3 4 2 5 6 3 3" xfId="39229" xr:uid="{00000000-0005-0000-0000-0000C4790000}"/>
    <cellStyle name="標準 3 4 2 5 6 3 4" xfId="16242" xr:uid="{00000000-0005-0000-0000-0000C5790000}"/>
    <cellStyle name="標準 3 4 2 5 6 4" xfId="21618" xr:uid="{00000000-0005-0000-0000-0000C6790000}"/>
    <cellStyle name="標準 3 4 2 5 6 4 2" xfId="32022" xr:uid="{00000000-0005-0000-0000-0000C7790000}"/>
    <cellStyle name="標準 3 4 2 5 6 4 2 2" xfId="52826" xr:uid="{00000000-0005-0000-0000-0000C8790000}"/>
    <cellStyle name="標準 3 4 2 5 6 4 3" xfId="44094" xr:uid="{00000000-0005-0000-0000-0000C9790000}"/>
    <cellStyle name="標準 3 4 2 5 6 5" xfId="25700" xr:uid="{00000000-0005-0000-0000-0000CA790000}"/>
    <cellStyle name="標準 3 4 2 5 6 5 2" xfId="37772" xr:uid="{00000000-0005-0000-0000-0000CB790000}"/>
    <cellStyle name="標準 3 4 2 5 6 6" xfId="35990" xr:uid="{00000000-0005-0000-0000-0000CC790000}"/>
    <cellStyle name="標準 3 4 2 5 6 7" xfId="14783" xr:uid="{00000000-0005-0000-0000-0000CD790000}"/>
    <cellStyle name="標準 3 4 2 5 6 8" xfId="56351" xr:uid="{00000000-0005-0000-0000-0000CE790000}"/>
    <cellStyle name="標準 3 4 2 5 7" xfId="6061" xr:uid="{00000000-0005-0000-0000-0000CF790000}"/>
    <cellStyle name="標準 3 4 2 5 7 2" xfId="17245" xr:uid="{00000000-0005-0000-0000-0000D0790000}"/>
    <cellStyle name="標準 3 4 2 5 7 2 2" xfId="28160" xr:uid="{00000000-0005-0000-0000-0000D1790000}"/>
    <cellStyle name="標準 3 4 2 5 7 2 2 2" xfId="40232" xr:uid="{00000000-0005-0000-0000-0000D2790000}"/>
    <cellStyle name="標準 3 4 2 5 7 2 3" xfId="36993" xr:uid="{00000000-0005-0000-0000-0000D3790000}"/>
    <cellStyle name="標準 3 4 2 5 7 3" xfId="16354" xr:uid="{00000000-0005-0000-0000-0000D4790000}"/>
    <cellStyle name="標準 3 4 2 5 7 3 2" xfId="27269" xr:uid="{00000000-0005-0000-0000-0000D5790000}"/>
    <cellStyle name="標準 3 4 2 5 7 3 2 2" xfId="48398" xr:uid="{00000000-0005-0000-0000-0000D6790000}"/>
    <cellStyle name="標準 3 4 2 5 7 3 3" xfId="39341" xr:uid="{00000000-0005-0000-0000-0000D7790000}"/>
    <cellStyle name="標準 3 4 2 5 7 4" xfId="23365" xr:uid="{00000000-0005-0000-0000-0000D8790000}"/>
    <cellStyle name="標準 3 4 2 5 7 4 2" xfId="33768" xr:uid="{00000000-0005-0000-0000-0000D9790000}"/>
    <cellStyle name="標準 3 4 2 5 7 4 2 2" xfId="54572" xr:uid="{00000000-0005-0000-0000-0000DA790000}"/>
    <cellStyle name="標準 3 4 2 5 7 4 3" xfId="45840" xr:uid="{00000000-0005-0000-0000-0000DB790000}"/>
    <cellStyle name="標準 3 4 2 5 7 5" xfId="25812" xr:uid="{00000000-0005-0000-0000-0000DC790000}"/>
    <cellStyle name="標準 3 4 2 5 7 5 2" xfId="37884" xr:uid="{00000000-0005-0000-0000-0000DD790000}"/>
    <cellStyle name="標準 3 4 2 5 7 6" xfId="36102" xr:uid="{00000000-0005-0000-0000-0000DE790000}"/>
    <cellStyle name="標準 3 4 2 5 7 7" xfId="14895" xr:uid="{00000000-0005-0000-0000-0000DF790000}"/>
    <cellStyle name="標準 3 4 2 5 8" xfId="3189" xr:uid="{00000000-0005-0000-0000-0000E0790000}"/>
    <cellStyle name="標準 3 4 2 5 8 2" xfId="16466" xr:uid="{00000000-0005-0000-0000-0000E1790000}"/>
    <cellStyle name="標準 3 4 2 5 8 2 2" xfId="27381" xr:uid="{00000000-0005-0000-0000-0000E2790000}"/>
    <cellStyle name="標準 3 4 2 5 8 2 2 2" xfId="48510" xr:uid="{00000000-0005-0000-0000-0000E3790000}"/>
    <cellStyle name="標準 3 4 2 5 8 2 3" xfId="39453" xr:uid="{00000000-0005-0000-0000-0000E4790000}"/>
    <cellStyle name="標準 3 4 2 5 8 3" xfId="24152" xr:uid="{00000000-0005-0000-0000-0000E5790000}"/>
    <cellStyle name="標準 3 4 2 5 8 3 2" xfId="34554" xr:uid="{00000000-0005-0000-0000-0000E6790000}"/>
    <cellStyle name="標準 3 4 2 5 8 3 2 2" xfId="55358" xr:uid="{00000000-0005-0000-0000-0000E7790000}"/>
    <cellStyle name="標準 3 4 2 5 8 3 3" xfId="46626" xr:uid="{00000000-0005-0000-0000-0000E8790000}"/>
    <cellStyle name="標準 3 4 2 5 8 4" xfId="25924" xr:uid="{00000000-0005-0000-0000-0000E9790000}"/>
    <cellStyle name="標準 3 4 2 5 8 4 2" xfId="37996" xr:uid="{00000000-0005-0000-0000-0000EA790000}"/>
    <cellStyle name="標準 3 4 2 5 8 5" xfId="36214" xr:uid="{00000000-0005-0000-0000-0000EB790000}"/>
    <cellStyle name="標準 3 4 2 5 8 6" xfId="15007" xr:uid="{00000000-0005-0000-0000-0000EC790000}"/>
    <cellStyle name="標準 3 4 2 5 9" xfId="14239" xr:uid="{00000000-0005-0000-0000-0000ED790000}"/>
    <cellStyle name="標準 3 4 2 5 9 2" xfId="16589" xr:uid="{00000000-0005-0000-0000-0000EE790000}"/>
    <cellStyle name="標準 3 4 2 5 9 2 2" xfId="27504" xr:uid="{00000000-0005-0000-0000-0000EF790000}"/>
    <cellStyle name="標準 3 4 2 5 9 2 2 2" xfId="48633" xr:uid="{00000000-0005-0000-0000-0000F0790000}"/>
    <cellStyle name="標準 3 4 2 5 9 2 3" xfId="39576" xr:uid="{00000000-0005-0000-0000-0000F1790000}"/>
    <cellStyle name="標準 3 4 2 5 9 3" xfId="24921" xr:uid="{00000000-0005-0000-0000-0000F2790000}"/>
    <cellStyle name="標準 3 4 2 5 9 3 2" xfId="35323" xr:uid="{00000000-0005-0000-0000-0000F3790000}"/>
    <cellStyle name="標準 3 4 2 5 9 3 2 2" xfId="56127" xr:uid="{00000000-0005-0000-0000-0000F4790000}"/>
    <cellStyle name="標準 3 4 2 5 9 3 3" xfId="47395" xr:uid="{00000000-0005-0000-0000-0000F5790000}"/>
    <cellStyle name="標準 3 4 2 5 9 4" xfId="25156" xr:uid="{00000000-0005-0000-0000-0000F6790000}"/>
    <cellStyle name="標準 3 4 2 5 9 4 2" xfId="37228" xr:uid="{00000000-0005-0000-0000-0000F7790000}"/>
    <cellStyle name="標準 3 4 2 5 9 5" xfId="36337" xr:uid="{00000000-0005-0000-0000-0000F8790000}"/>
    <cellStyle name="標準 3 4 2 6" xfId="357" xr:uid="{00000000-0005-0000-0000-0000F9790000}"/>
    <cellStyle name="標準 3 4 2 6 10" xfId="15199" xr:uid="{00000000-0005-0000-0000-0000FA790000}"/>
    <cellStyle name="標準 3 4 2 6 10 2" xfId="26116" xr:uid="{00000000-0005-0000-0000-0000FB790000}"/>
    <cellStyle name="標準 3 4 2 6 10 2 2" xfId="47587" xr:uid="{00000000-0005-0000-0000-0000FC790000}"/>
    <cellStyle name="標準 3 4 2 6 10 3" xfId="38188" xr:uid="{00000000-0005-0000-0000-0000FD790000}"/>
    <cellStyle name="標準 3 4 2 6 11" xfId="15312" xr:uid="{00000000-0005-0000-0000-0000FE790000}"/>
    <cellStyle name="標準 3 4 2 6 11 2" xfId="26228" xr:uid="{00000000-0005-0000-0000-0000FF790000}"/>
    <cellStyle name="標準 3 4 2 6 11 2 2" xfId="47699" xr:uid="{00000000-0005-0000-0000-0000007A0000}"/>
    <cellStyle name="標準 3 4 2 6 11 3" xfId="38300" xr:uid="{00000000-0005-0000-0000-0000017A0000}"/>
    <cellStyle name="標準 3 4 2 6 12" xfId="15678" xr:uid="{00000000-0005-0000-0000-0000027A0000}"/>
    <cellStyle name="標準 3 4 2 6 12 2" xfId="26593" xr:uid="{00000000-0005-0000-0000-0000037A0000}"/>
    <cellStyle name="標準 3 4 2 6 12 2 2" xfId="47722" xr:uid="{00000000-0005-0000-0000-0000047A0000}"/>
    <cellStyle name="標準 3 4 2 6 12 3" xfId="38665" xr:uid="{00000000-0005-0000-0000-0000057A0000}"/>
    <cellStyle name="標準 3 4 2 6 13" xfId="17437" xr:uid="{00000000-0005-0000-0000-0000067A0000}"/>
    <cellStyle name="標準 3 4 2 6 13 2" xfId="28352" xr:uid="{00000000-0005-0000-0000-0000077A0000}"/>
    <cellStyle name="標準 3 4 2 6 13 2 2" xfId="49156" xr:uid="{00000000-0005-0000-0000-0000087A0000}"/>
    <cellStyle name="標準 3 4 2 6 13 3" xfId="40424" xr:uid="{00000000-0005-0000-0000-0000097A0000}"/>
    <cellStyle name="標準 3 4 2 6 14" xfId="18945" xr:uid="{00000000-0005-0000-0000-00000A7A0000}"/>
    <cellStyle name="標準 3 4 2 6 14 2" xfId="29837" xr:uid="{00000000-0005-0000-0000-00000B7A0000}"/>
    <cellStyle name="標準 3 4 2 6 14 2 2" xfId="50641" xr:uid="{00000000-0005-0000-0000-00000C7A0000}"/>
    <cellStyle name="標準 3 4 2 6 14 3" xfId="41909" xr:uid="{00000000-0005-0000-0000-00000D7A0000}"/>
    <cellStyle name="標準 3 4 2 6 15" xfId="19243" xr:uid="{00000000-0005-0000-0000-00000E7A0000}"/>
    <cellStyle name="標準 3 4 2 6 15 2" xfId="30127" xr:uid="{00000000-0005-0000-0000-00000F7A0000}"/>
    <cellStyle name="標準 3 4 2 6 15 2 2" xfId="50931" xr:uid="{00000000-0005-0000-0000-0000107A0000}"/>
    <cellStyle name="標準 3 4 2 6 15 3" xfId="42199" xr:uid="{00000000-0005-0000-0000-0000117A0000}"/>
    <cellStyle name="標準 3 4 2 6 16" xfId="25113" xr:uid="{00000000-0005-0000-0000-0000127A0000}"/>
    <cellStyle name="標準 3 4 2 6 16 2" xfId="37185" xr:uid="{00000000-0005-0000-0000-0000137A0000}"/>
    <cellStyle name="標準 3 4 2 6 17" xfId="35426" xr:uid="{00000000-0005-0000-0000-0000147A0000}"/>
    <cellStyle name="標準 3 4 2 6 18" xfId="14195" xr:uid="{00000000-0005-0000-0000-0000157A0000}"/>
    <cellStyle name="標準 3 4 2 6 19" xfId="56319" xr:uid="{00000000-0005-0000-0000-0000167A0000}"/>
    <cellStyle name="標準 3 4 2 6 2" xfId="1034" xr:uid="{00000000-0005-0000-0000-0000177A0000}"/>
    <cellStyle name="標準 3 4 2 6 2 10" xfId="56542" xr:uid="{00000000-0005-0000-0000-0000187A0000}"/>
    <cellStyle name="標準 3 4 2 6 2 2" xfId="2669" xr:uid="{00000000-0005-0000-0000-0000197A0000}"/>
    <cellStyle name="標準 3 4 2 6 2 2 2" xfId="13595" xr:uid="{00000000-0005-0000-0000-00001A7A0000}"/>
    <cellStyle name="標準 3 4 2 6 2 2 2 2" xfId="22825" xr:uid="{00000000-0005-0000-0000-00001B7A0000}"/>
    <cellStyle name="標準 3 4 2 6 2 2 2 2 2" xfId="33228" xr:uid="{00000000-0005-0000-0000-00001C7A0000}"/>
    <cellStyle name="標準 3 4 2 6 2 2 2 2 2 2" xfId="54032" xr:uid="{00000000-0005-0000-0000-00001D7A0000}"/>
    <cellStyle name="標準 3 4 2 6 2 2 2 2 3" xfId="45300" xr:uid="{00000000-0005-0000-0000-00001E7A0000}"/>
    <cellStyle name="標準 3 4 2 6 2 2 2 3" xfId="27684" xr:uid="{00000000-0005-0000-0000-00001F7A0000}"/>
    <cellStyle name="標準 3 4 2 6 2 2 2 3 2" xfId="48813" xr:uid="{00000000-0005-0000-0000-0000207A0000}"/>
    <cellStyle name="標準 3 4 2 6 2 2 2 4" xfId="39756" xr:uid="{00000000-0005-0000-0000-0000217A0000}"/>
    <cellStyle name="標準 3 4 2 6 2 2 2 5" xfId="16769" xr:uid="{00000000-0005-0000-0000-0000227A0000}"/>
    <cellStyle name="標準 3 4 2 6 2 2 3" xfId="11962" xr:uid="{00000000-0005-0000-0000-0000237A0000}"/>
    <cellStyle name="標準 3 4 2 6 2 2 3 2" xfId="23989" xr:uid="{00000000-0005-0000-0000-0000247A0000}"/>
    <cellStyle name="標準 3 4 2 6 2 2 3 2 2" xfId="34391" xr:uid="{00000000-0005-0000-0000-0000257A0000}"/>
    <cellStyle name="標準 3 4 2 6 2 2 3 2 2 2" xfId="55195" xr:uid="{00000000-0005-0000-0000-0000267A0000}"/>
    <cellStyle name="標準 3 4 2 6 2 2 3 2 3" xfId="46463" xr:uid="{00000000-0005-0000-0000-0000277A0000}"/>
    <cellStyle name="標準 3 4 2 6 2 2 3 3" xfId="28796" xr:uid="{00000000-0005-0000-0000-0000287A0000}"/>
    <cellStyle name="標準 3 4 2 6 2 2 3 3 2" xfId="49600" xr:uid="{00000000-0005-0000-0000-0000297A0000}"/>
    <cellStyle name="標準 3 4 2 6 2 2 3 4" xfId="40868" xr:uid="{00000000-0005-0000-0000-00002A7A0000}"/>
    <cellStyle name="標準 3 4 2 6 2 2 3 5" xfId="17881" xr:uid="{00000000-0005-0000-0000-00002B7A0000}"/>
    <cellStyle name="標準 3 4 2 6 2 2 4" xfId="5281" xr:uid="{00000000-0005-0000-0000-00002C7A0000}"/>
    <cellStyle name="標準 3 4 2 6 2 2 4 2" xfId="35177" xr:uid="{00000000-0005-0000-0000-00002D7A0000}"/>
    <cellStyle name="標準 3 4 2 6 2 2 4 2 2" xfId="55981" xr:uid="{00000000-0005-0000-0000-00002E7A0000}"/>
    <cellStyle name="標準 3 4 2 6 2 2 4 3" xfId="47249" xr:uid="{00000000-0005-0000-0000-00002F7A0000}"/>
    <cellStyle name="標準 3 4 2 6 2 2 4 4" xfId="24775" xr:uid="{00000000-0005-0000-0000-0000307A0000}"/>
    <cellStyle name="標準 3 4 2 6 2 2 5" xfId="21196" xr:uid="{00000000-0005-0000-0000-0000317A0000}"/>
    <cellStyle name="標準 3 4 2 6 2 2 5 2" xfId="31600" xr:uid="{00000000-0005-0000-0000-0000327A0000}"/>
    <cellStyle name="標準 3 4 2 6 2 2 5 2 2" xfId="52404" xr:uid="{00000000-0005-0000-0000-0000337A0000}"/>
    <cellStyle name="標準 3 4 2 6 2 2 5 3" xfId="43672" xr:uid="{00000000-0005-0000-0000-0000347A0000}"/>
    <cellStyle name="標準 3 4 2 6 2 2 6" xfId="26459" xr:uid="{00000000-0005-0000-0000-0000357A0000}"/>
    <cellStyle name="標準 3 4 2 6 2 2 6 2" xfId="38531" xr:uid="{00000000-0005-0000-0000-0000367A0000}"/>
    <cellStyle name="標準 3 4 2 6 2 2 7" xfId="36517" xr:uid="{00000000-0005-0000-0000-0000377A0000}"/>
    <cellStyle name="標準 3 4 2 6 2 2 8" xfId="15543" xr:uid="{00000000-0005-0000-0000-0000387A0000}"/>
    <cellStyle name="標準 3 4 2 6 2 2 9" xfId="56906" xr:uid="{00000000-0005-0000-0000-0000397A0000}"/>
    <cellStyle name="標準 3 4 2 6 2 3" xfId="1773" xr:uid="{00000000-0005-0000-0000-00003A7A0000}"/>
    <cellStyle name="標準 3 4 2 6 2 3 2" xfId="12697" xr:uid="{00000000-0005-0000-0000-00003B7A0000}"/>
    <cellStyle name="標準 3 4 2 6 2 3 2 2" xfId="29159" xr:uid="{00000000-0005-0000-0000-00003C7A0000}"/>
    <cellStyle name="標準 3 4 2 6 2 3 2 2 2" xfId="49963" xr:uid="{00000000-0005-0000-0000-00003D7A0000}"/>
    <cellStyle name="標準 3 4 2 6 2 3 2 3" xfId="41231" xr:uid="{00000000-0005-0000-0000-00003E7A0000}"/>
    <cellStyle name="標準 3 4 2 6 2 3 2 4" xfId="18259" xr:uid="{00000000-0005-0000-0000-00003F7A0000}"/>
    <cellStyle name="標準 3 4 2 6 2 3 3" xfId="4388" xr:uid="{00000000-0005-0000-0000-0000407A0000}"/>
    <cellStyle name="標準 3 4 2 6 2 3 3 2" xfId="32335" xr:uid="{00000000-0005-0000-0000-0000417A0000}"/>
    <cellStyle name="標準 3 4 2 6 2 3 3 2 2" xfId="53139" xr:uid="{00000000-0005-0000-0000-0000427A0000}"/>
    <cellStyle name="標準 3 4 2 6 2 3 3 3" xfId="44407" xr:uid="{00000000-0005-0000-0000-0000437A0000}"/>
    <cellStyle name="標準 3 4 2 6 2 3 3 4" xfId="21932" xr:uid="{00000000-0005-0000-0000-0000447A0000}"/>
    <cellStyle name="標準 3 4 2 6 2 3 4" xfId="26793" xr:uid="{00000000-0005-0000-0000-0000457A0000}"/>
    <cellStyle name="標準 3 4 2 6 2 3 4 2" xfId="47922" xr:uid="{00000000-0005-0000-0000-0000467A0000}"/>
    <cellStyle name="標準 3 4 2 6 2 3 5" xfId="38865" xr:uid="{00000000-0005-0000-0000-0000477A0000}"/>
    <cellStyle name="標準 3 4 2 6 2 3 6" xfId="15878" xr:uid="{00000000-0005-0000-0000-0000487A0000}"/>
    <cellStyle name="標準 3 4 2 6 2 4" xfId="8205" xr:uid="{00000000-0005-0000-0000-0000497A0000}"/>
    <cellStyle name="標準 3 4 2 6 2 4 2" xfId="23645" xr:uid="{00000000-0005-0000-0000-00004A7A0000}"/>
    <cellStyle name="標準 3 4 2 6 2 4 2 2" xfId="34048" xr:uid="{00000000-0005-0000-0000-00004B7A0000}"/>
    <cellStyle name="標準 3 4 2 6 2 4 2 2 2" xfId="54852" xr:uid="{00000000-0005-0000-0000-00004C7A0000}"/>
    <cellStyle name="標準 3 4 2 6 2 4 2 3" xfId="46120" xr:uid="{00000000-0005-0000-0000-00004D7A0000}"/>
    <cellStyle name="標準 3 4 2 6 2 4 3" xfId="28463" xr:uid="{00000000-0005-0000-0000-00004E7A0000}"/>
    <cellStyle name="標準 3 4 2 6 2 4 3 2" xfId="49267" xr:uid="{00000000-0005-0000-0000-00004F7A0000}"/>
    <cellStyle name="標準 3 4 2 6 2 4 4" xfId="40535" xr:uid="{00000000-0005-0000-0000-0000507A0000}"/>
    <cellStyle name="標準 3 4 2 6 2 4 5" xfId="17548" xr:uid="{00000000-0005-0000-0000-0000517A0000}"/>
    <cellStyle name="標準 3 4 2 6 2 5" xfId="3653" xr:uid="{00000000-0005-0000-0000-0000527A0000}"/>
    <cellStyle name="標準 3 4 2 6 2 5 2" xfId="34834" xr:uid="{00000000-0005-0000-0000-0000537A0000}"/>
    <cellStyle name="標準 3 4 2 6 2 5 2 2" xfId="55638" xr:uid="{00000000-0005-0000-0000-0000547A0000}"/>
    <cellStyle name="標準 3 4 2 6 2 5 3" xfId="46906" xr:uid="{00000000-0005-0000-0000-0000557A0000}"/>
    <cellStyle name="標準 3 4 2 6 2 5 4" xfId="24432" xr:uid="{00000000-0005-0000-0000-0000567A0000}"/>
    <cellStyle name="標準 3 4 2 6 2 6" xfId="19596" xr:uid="{00000000-0005-0000-0000-0000577A0000}"/>
    <cellStyle name="標準 3 4 2 6 2 7" xfId="25336" xr:uid="{00000000-0005-0000-0000-0000587A0000}"/>
    <cellStyle name="標準 3 4 2 6 2 7 2" xfId="37408" xr:uid="{00000000-0005-0000-0000-0000597A0000}"/>
    <cellStyle name="標準 3 4 2 6 2 8" xfId="35626" xr:uid="{00000000-0005-0000-0000-00005A7A0000}"/>
    <cellStyle name="標準 3 4 2 6 2 9" xfId="14419" xr:uid="{00000000-0005-0000-0000-00005B7A0000}"/>
    <cellStyle name="標準 3 4 2 6 3" xfId="1425" xr:uid="{00000000-0005-0000-0000-00005C7A0000}"/>
    <cellStyle name="標準 3 4 2 6 3 10" xfId="57395" xr:uid="{00000000-0005-0000-0000-00005D7A0000}"/>
    <cellStyle name="標準 3 4 2 6 3 2" xfId="3158" xr:uid="{00000000-0005-0000-0000-00005E7A0000}"/>
    <cellStyle name="標準 3 4 2 6 3 2 2" xfId="14084" xr:uid="{00000000-0005-0000-0000-00005F7A0000}"/>
    <cellStyle name="標準 3 4 2 6 3 2 2 2" xfId="23314" xr:uid="{00000000-0005-0000-0000-0000607A0000}"/>
    <cellStyle name="標準 3 4 2 6 3 2 2 2 2" xfId="33717" xr:uid="{00000000-0005-0000-0000-0000617A0000}"/>
    <cellStyle name="標準 3 4 2 6 3 2 2 2 2 2" xfId="54521" xr:uid="{00000000-0005-0000-0000-0000627A0000}"/>
    <cellStyle name="標準 3 4 2 6 3 2 2 2 3" xfId="45789" xr:uid="{00000000-0005-0000-0000-0000637A0000}"/>
    <cellStyle name="標準 3 4 2 6 3 2 2 3" xfId="27795" xr:uid="{00000000-0005-0000-0000-0000647A0000}"/>
    <cellStyle name="標準 3 4 2 6 3 2 2 3 2" xfId="48924" xr:uid="{00000000-0005-0000-0000-0000657A0000}"/>
    <cellStyle name="標準 3 4 2 6 3 2 2 4" xfId="39867" xr:uid="{00000000-0005-0000-0000-0000667A0000}"/>
    <cellStyle name="標準 3 4 2 6 3 2 2 5" xfId="16880" xr:uid="{00000000-0005-0000-0000-0000677A0000}"/>
    <cellStyle name="標準 3 4 2 6 3 2 3" xfId="12353" xr:uid="{00000000-0005-0000-0000-0000687A0000}"/>
    <cellStyle name="標準 3 4 2 6 3 2 3 2" xfId="29648" xr:uid="{00000000-0005-0000-0000-0000697A0000}"/>
    <cellStyle name="標準 3 4 2 6 3 2 3 2 2" xfId="50452" xr:uid="{00000000-0005-0000-0000-00006A7A0000}"/>
    <cellStyle name="標準 3 4 2 6 3 2 3 3" xfId="41720" xr:uid="{00000000-0005-0000-0000-00006B7A0000}"/>
    <cellStyle name="標準 3 4 2 6 3 2 3 4" xfId="18751" xr:uid="{00000000-0005-0000-0000-00006C7A0000}"/>
    <cellStyle name="標準 3 4 2 6 3 2 4" xfId="5770" xr:uid="{00000000-0005-0000-0000-00006D7A0000}"/>
    <cellStyle name="標準 3 4 2 6 3 2 4 2" xfId="31991" xr:uid="{00000000-0005-0000-0000-00006E7A0000}"/>
    <cellStyle name="標準 3 4 2 6 3 2 4 2 2" xfId="52795" xr:uid="{00000000-0005-0000-0000-00006F7A0000}"/>
    <cellStyle name="標準 3 4 2 6 3 2 4 3" xfId="44063" xr:uid="{00000000-0005-0000-0000-0000707A0000}"/>
    <cellStyle name="標準 3 4 2 6 3 2 4 4" xfId="21587" xr:uid="{00000000-0005-0000-0000-0000717A0000}"/>
    <cellStyle name="標準 3 4 2 6 3 2 5" xfId="26570" xr:uid="{00000000-0005-0000-0000-0000727A0000}"/>
    <cellStyle name="標準 3 4 2 6 3 2 5 2" xfId="38642" xr:uid="{00000000-0005-0000-0000-0000737A0000}"/>
    <cellStyle name="標準 3 4 2 6 3 2 6" xfId="36628" xr:uid="{00000000-0005-0000-0000-0000747A0000}"/>
    <cellStyle name="標準 3 4 2 6 3 2 7" xfId="15654" xr:uid="{00000000-0005-0000-0000-0000757A0000}"/>
    <cellStyle name="標準 3 4 2 6 3 3" xfId="2265" xr:uid="{00000000-0005-0000-0000-0000767A0000}"/>
    <cellStyle name="標準 3 4 2 6 3 3 2" xfId="13191" xr:uid="{00000000-0005-0000-0000-0000777A0000}"/>
    <cellStyle name="標準 3 4 2 6 3 3 2 2" xfId="32824" xr:uid="{00000000-0005-0000-0000-0000787A0000}"/>
    <cellStyle name="標準 3 4 2 6 3 3 2 2 2" xfId="53628" xr:uid="{00000000-0005-0000-0000-0000797A0000}"/>
    <cellStyle name="標準 3 4 2 6 3 3 2 3" xfId="44896" xr:uid="{00000000-0005-0000-0000-00007A7A0000}"/>
    <cellStyle name="標準 3 4 2 6 3 3 2 4" xfId="22421" xr:uid="{00000000-0005-0000-0000-00007B7A0000}"/>
    <cellStyle name="標準 3 4 2 6 3 3 3" xfId="4877" xr:uid="{00000000-0005-0000-0000-00007C7A0000}"/>
    <cellStyle name="標準 3 4 2 6 3 3 3 2" xfId="48033" xr:uid="{00000000-0005-0000-0000-00007D7A0000}"/>
    <cellStyle name="標準 3 4 2 6 3 3 3 3" xfId="26904" xr:uid="{00000000-0005-0000-0000-00007E7A0000}"/>
    <cellStyle name="標準 3 4 2 6 3 3 4" xfId="38976" xr:uid="{00000000-0005-0000-0000-00007F7A0000}"/>
    <cellStyle name="標準 3 4 2 6 3 3 5" xfId="15989" xr:uid="{00000000-0005-0000-0000-0000807A0000}"/>
    <cellStyle name="標準 3 4 2 6 3 4" xfId="8206" xr:uid="{00000000-0005-0000-0000-0000817A0000}"/>
    <cellStyle name="標準 3 4 2 6 3 4 2" xfId="24100" xr:uid="{00000000-0005-0000-0000-0000827A0000}"/>
    <cellStyle name="標準 3 4 2 6 3 4 2 2" xfId="34502" xr:uid="{00000000-0005-0000-0000-0000837A0000}"/>
    <cellStyle name="標準 3 4 2 6 3 4 2 2 2" xfId="55306" xr:uid="{00000000-0005-0000-0000-0000847A0000}"/>
    <cellStyle name="標準 3 4 2 6 3 4 2 3" xfId="46574" xr:uid="{00000000-0005-0000-0000-0000857A0000}"/>
    <cellStyle name="標準 3 4 2 6 3 4 3" xfId="28574" xr:uid="{00000000-0005-0000-0000-0000867A0000}"/>
    <cellStyle name="標準 3 4 2 6 3 4 3 2" xfId="49378" xr:uid="{00000000-0005-0000-0000-0000877A0000}"/>
    <cellStyle name="標準 3 4 2 6 3 4 4" xfId="40646" xr:uid="{00000000-0005-0000-0000-0000887A0000}"/>
    <cellStyle name="標準 3 4 2 6 3 4 5" xfId="17659" xr:uid="{00000000-0005-0000-0000-0000897A0000}"/>
    <cellStyle name="標準 3 4 2 6 3 5" xfId="4044" xr:uid="{00000000-0005-0000-0000-00008A7A0000}"/>
    <cellStyle name="標準 3 4 2 6 3 5 2" xfId="35288" xr:uid="{00000000-0005-0000-0000-00008B7A0000}"/>
    <cellStyle name="標準 3 4 2 6 3 5 2 2" xfId="56092" xr:uid="{00000000-0005-0000-0000-00008C7A0000}"/>
    <cellStyle name="標準 3 4 2 6 3 5 3" xfId="47360" xr:uid="{00000000-0005-0000-0000-00008D7A0000}"/>
    <cellStyle name="標準 3 4 2 6 3 5 4" xfId="24886" xr:uid="{00000000-0005-0000-0000-00008E7A0000}"/>
    <cellStyle name="標準 3 4 2 6 3 6" xfId="19597" xr:uid="{00000000-0005-0000-0000-00008F7A0000}"/>
    <cellStyle name="標準 3 4 2 6 3 7" xfId="25447" xr:uid="{00000000-0005-0000-0000-0000907A0000}"/>
    <cellStyle name="標準 3 4 2 6 3 7 2" xfId="37519" xr:uid="{00000000-0005-0000-0000-0000917A0000}"/>
    <cellStyle name="標準 3 4 2 6 3 8" xfId="35737" xr:uid="{00000000-0005-0000-0000-0000927A0000}"/>
    <cellStyle name="標準 3 4 2 6 3 9" xfId="14530" xr:uid="{00000000-0005-0000-0000-0000937A0000}"/>
    <cellStyle name="標準 3 4 2 6 4" xfId="650" xr:uid="{00000000-0005-0000-0000-0000947A0000}"/>
    <cellStyle name="標準 3 4 2 6 4 2" xfId="2416" xr:uid="{00000000-0005-0000-0000-0000957A0000}"/>
    <cellStyle name="標準 3 4 2 6 4 2 2" xfId="13342" xr:uid="{00000000-0005-0000-0000-0000967A0000}"/>
    <cellStyle name="標準 3 4 2 6 4 2 2 2" xfId="32975" xr:uid="{00000000-0005-0000-0000-0000977A0000}"/>
    <cellStyle name="標準 3 4 2 6 4 2 2 2 2" xfId="53779" xr:uid="{00000000-0005-0000-0000-0000987A0000}"/>
    <cellStyle name="標準 3 4 2 6 4 2 2 3" xfId="45047" xr:uid="{00000000-0005-0000-0000-0000997A0000}"/>
    <cellStyle name="標準 3 4 2 6 4 2 2 4" xfId="22572" xr:uid="{00000000-0005-0000-0000-00009A7A0000}"/>
    <cellStyle name="標準 3 4 2 6 4 2 3" xfId="5028" xr:uid="{00000000-0005-0000-0000-00009B7A0000}"/>
    <cellStyle name="標準 3 4 2 6 4 2 3 2" xfId="39978" xr:uid="{00000000-0005-0000-0000-00009C7A0000}"/>
    <cellStyle name="標準 3 4 2 6 4 2 3 3" xfId="27906" xr:uid="{00000000-0005-0000-0000-00009D7A0000}"/>
    <cellStyle name="標準 3 4 2 6 4 2 4" xfId="36739" xr:uid="{00000000-0005-0000-0000-00009E7A0000}"/>
    <cellStyle name="標準 3 4 2 6 4 2 5" xfId="16991" xr:uid="{00000000-0005-0000-0000-00009F7A0000}"/>
    <cellStyle name="標準 3 4 2 6 4 3" xfId="8204" xr:uid="{00000000-0005-0000-0000-0000A07A0000}"/>
    <cellStyle name="標準 3 4 2 6 4 3 2" xfId="23758" xr:uid="{00000000-0005-0000-0000-0000A17A0000}"/>
    <cellStyle name="標準 3 4 2 6 4 3 2 2" xfId="34160" xr:uid="{00000000-0005-0000-0000-0000A27A0000}"/>
    <cellStyle name="標準 3 4 2 6 4 3 2 2 2" xfId="54964" xr:uid="{00000000-0005-0000-0000-0000A37A0000}"/>
    <cellStyle name="標準 3 4 2 6 4 3 2 3" xfId="46232" xr:uid="{00000000-0005-0000-0000-0000A47A0000}"/>
    <cellStyle name="標準 3 4 2 6 4 3 3" xfId="27015" xr:uid="{00000000-0005-0000-0000-0000A57A0000}"/>
    <cellStyle name="標準 3 4 2 6 4 3 3 2" xfId="48144" xr:uid="{00000000-0005-0000-0000-0000A67A0000}"/>
    <cellStyle name="標準 3 4 2 6 4 3 4" xfId="39087" xr:uid="{00000000-0005-0000-0000-0000A77A0000}"/>
    <cellStyle name="標準 3 4 2 6 4 3 5" xfId="16100" xr:uid="{00000000-0005-0000-0000-0000A87A0000}"/>
    <cellStyle name="標準 3 4 2 6 4 4" xfId="3447" xr:uid="{00000000-0005-0000-0000-0000A97A0000}"/>
    <cellStyle name="標準 3 4 2 6 4 4 2" xfId="24544" xr:uid="{00000000-0005-0000-0000-0000AA7A0000}"/>
    <cellStyle name="標準 3 4 2 6 4 4 2 2" xfId="34946" xr:uid="{00000000-0005-0000-0000-0000AB7A0000}"/>
    <cellStyle name="標準 3 4 2 6 4 4 2 2 2" xfId="55750" xr:uid="{00000000-0005-0000-0000-0000AC7A0000}"/>
    <cellStyle name="標準 3 4 2 6 4 4 2 3" xfId="47018" xr:uid="{00000000-0005-0000-0000-0000AD7A0000}"/>
    <cellStyle name="標準 3 4 2 6 4 4 3" xfId="28685" xr:uid="{00000000-0005-0000-0000-0000AE7A0000}"/>
    <cellStyle name="標準 3 4 2 6 4 4 3 2" xfId="49489" xr:uid="{00000000-0005-0000-0000-0000AF7A0000}"/>
    <cellStyle name="標準 3 4 2 6 4 4 4" xfId="40757" xr:uid="{00000000-0005-0000-0000-0000B07A0000}"/>
    <cellStyle name="標準 3 4 2 6 4 4 5" xfId="17770" xr:uid="{00000000-0005-0000-0000-0000B17A0000}"/>
    <cellStyle name="標準 3 4 2 6 4 5" xfId="19595" xr:uid="{00000000-0005-0000-0000-0000B27A0000}"/>
    <cellStyle name="標準 3 4 2 6 4 6" xfId="25558" xr:uid="{00000000-0005-0000-0000-0000B37A0000}"/>
    <cellStyle name="標準 3 4 2 6 4 6 2" xfId="37630" xr:uid="{00000000-0005-0000-0000-0000B47A0000}"/>
    <cellStyle name="標準 3 4 2 6 4 7" xfId="35848" xr:uid="{00000000-0005-0000-0000-0000B57A0000}"/>
    <cellStyle name="標準 3 4 2 6 4 8" xfId="14641" xr:uid="{00000000-0005-0000-0000-0000B67A0000}"/>
    <cellStyle name="標準 3 4 2 6 4 9" xfId="56652" xr:uid="{00000000-0005-0000-0000-0000B77A0000}"/>
    <cellStyle name="標準 3 4 2 6 5" xfId="1517" xr:uid="{00000000-0005-0000-0000-0000B87A0000}"/>
    <cellStyle name="標準 3 4 2 6 5 2" xfId="11734" xr:uid="{00000000-0005-0000-0000-0000B97A0000}"/>
    <cellStyle name="標準 3 4 2 6 5 2 2" xfId="28017" xr:uid="{00000000-0005-0000-0000-0000BA7A0000}"/>
    <cellStyle name="標準 3 4 2 6 5 2 2 2" xfId="40089" xr:uid="{00000000-0005-0000-0000-0000BB7A0000}"/>
    <cellStyle name="標準 3 4 2 6 5 2 3" xfId="36850" xr:uid="{00000000-0005-0000-0000-0000BC7A0000}"/>
    <cellStyle name="標準 3 4 2 6 5 2 4" xfId="17102" xr:uid="{00000000-0005-0000-0000-0000BD7A0000}"/>
    <cellStyle name="標準 3 4 2 6 5 3" xfId="4135" xr:uid="{00000000-0005-0000-0000-0000BE7A0000}"/>
    <cellStyle name="標準 3 4 2 6 5 3 2" xfId="27126" xr:uid="{00000000-0005-0000-0000-0000BF7A0000}"/>
    <cellStyle name="標準 3 4 2 6 5 3 2 2" xfId="48255" xr:uid="{00000000-0005-0000-0000-0000C07A0000}"/>
    <cellStyle name="標準 3 4 2 6 5 3 3" xfId="39198" xr:uid="{00000000-0005-0000-0000-0000C17A0000}"/>
    <cellStyle name="標準 3 4 2 6 5 3 4" xfId="16211" xr:uid="{00000000-0005-0000-0000-0000C27A0000}"/>
    <cellStyle name="標準 3 4 2 6 5 4" xfId="18005" xr:uid="{00000000-0005-0000-0000-0000C37A0000}"/>
    <cellStyle name="標準 3 4 2 6 5 4 2" xfId="28906" xr:uid="{00000000-0005-0000-0000-0000C47A0000}"/>
    <cellStyle name="標準 3 4 2 6 5 4 2 2" xfId="49710" xr:uid="{00000000-0005-0000-0000-0000C57A0000}"/>
    <cellStyle name="標準 3 4 2 6 5 4 3" xfId="40978" xr:uid="{00000000-0005-0000-0000-0000C67A0000}"/>
    <cellStyle name="標準 3 4 2 6 5 5" xfId="20989" xr:uid="{00000000-0005-0000-0000-0000C77A0000}"/>
    <cellStyle name="標準 3 4 2 6 5 5 2" xfId="31394" xr:uid="{00000000-0005-0000-0000-0000C87A0000}"/>
    <cellStyle name="標準 3 4 2 6 5 5 2 2" xfId="52198" xr:uid="{00000000-0005-0000-0000-0000C97A0000}"/>
    <cellStyle name="標準 3 4 2 6 5 5 3" xfId="43466" xr:uid="{00000000-0005-0000-0000-0000CA7A0000}"/>
    <cellStyle name="標準 3 4 2 6 5 6" xfId="25669" xr:uid="{00000000-0005-0000-0000-0000CB7A0000}"/>
    <cellStyle name="標準 3 4 2 6 5 6 2" xfId="37741" xr:uid="{00000000-0005-0000-0000-0000CC7A0000}"/>
    <cellStyle name="標準 3 4 2 6 5 7" xfId="35959" xr:uid="{00000000-0005-0000-0000-0000CD7A0000}"/>
    <cellStyle name="標準 3 4 2 6 5 8" xfId="14752" xr:uid="{00000000-0005-0000-0000-0000CE7A0000}"/>
    <cellStyle name="標準 3 4 2 6 5 9" xfId="56431" xr:uid="{00000000-0005-0000-0000-0000CF7A0000}"/>
    <cellStyle name="標準 3 4 2 6 6" xfId="12441" xr:uid="{00000000-0005-0000-0000-0000D07A0000}"/>
    <cellStyle name="標準 3 4 2 6 6 2" xfId="17213" xr:uid="{00000000-0005-0000-0000-0000D17A0000}"/>
    <cellStyle name="標準 3 4 2 6 6 2 2" xfId="28128" xr:uid="{00000000-0005-0000-0000-0000D27A0000}"/>
    <cellStyle name="標準 3 4 2 6 6 2 2 2" xfId="40200" xr:uid="{00000000-0005-0000-0000-0000D37A0000}"/>
    <cellStyle name="標準 3 4 2 6 6 2 3" xfId="36961" xr:uid="{00000000-0005-0000-0000-0000D47A0000}"/>
    <cellStyle name="標準 3 4 2 6 6 3" xfId="16322" xr:uid="{00000000-0005-0000-0000-0000D57A0000}"/>
    <cellStyle name="標準 3 4 2 6 6 3 2" xfId="27237" xr:uid="{00000000-0005-0000-0000-0000D67A0000}"/>
    <cellStyle name="標準 3 4 2 6 6 3 2 2" xfId="48366" xr:uid="{00000000-0005-0000-0000-0000D77A0000}"/>
    <cellStyle name="標準 3 4 2 6 6 3 3" xfId="39309" xr:uid="{00000000-0005-0000-0000-0000D87A0000}"/>
    <cellStyle name="標準 3 4 2 6 6 4" xfId="21678" xr:uid="{00000000-0005-0000-0000-0000D97A0000}"/>
    <cellStyle name="標準 3 4 2 6 6 4 2" xfId="32082" xr:uid="{00000000-0005-0000-0000-0000DA7A0000}"/>
    <cellStyle name="標準 3 4 2 6 6 4 2 2" xfId="52886" xr:uid="{00000000-0005-0000-0000-0000DB7A0000}"/>
    <cellStyle name="標準 3 4 2 6 6 4 3" xfId="44154" xr:uid="{00000000-0005-0000-0000-0000DC7A0000}"/>
    <cellStyle name="標準 3 4 2 6 6 5" xfId="25780" xr:uid="{00000000-0005-0000-0000-0000DD7A0000}"/>
    <cellStyle name="標準 3 4 2 6 6 5 2" xfId="37852" xr:uid="{00000000-0005-0000-0000-0000DE7A0000}"/>
    <cellStyle name="標準 3 4 2 6 6 6" xfId="36070" xr:uid="{00000000-0005-0000-0000-0000DF7A0000}"/>
    <cellStyle name="標準 3 4 2 6 6 7" xfId="14863" xr:uid="{00000000-0005-0000-0000-0000E07A0000}"/>
    <cellStyle name="標準 3 4 2 6 7" xfId="6121" xr:uid="{00000000-0005-0000-0000-0000E17A0000}"/>
    <cellStyle name="標準 3 4 2 6 7 2" xfId="17325" xr:uid="{00000000-0005-0000-0000-0000E27A0000}"/>
    <cellStyle name="標準 3 4 2 6 7 2 2" xfId="28240" xr:uid="{00000000-0005-0000-0000-0000E37A0000}"/>
    <cellStyle name="標準 3 4 2 6 7 2 2 2" xfId="40312" xr:uid="{00000000-0005-0000-0000-0000E47A0000}"/>
    <cellStyle name="標準 3 4 2 6 7 2 3" xfId="37073" xr:uid="{00000000-0005-0000-0000-0000E57A0000}"/>
    <cellStyle name="標準 3 4 2 6 7 3" xfId="16434" xr:uid="{00000000-0005-0000-0000-0000E67A0000}"/>
    <cellStyle name="標準 3 4 2 6 7 3 2" xfId="27349" xr:uid="{00000000-0005-0000-0000-0000E77A0000}"/>
    <cellStyle name="標準 3 4 2 6 7 3 2 2" xfId="48478" xr:uid="{00000000-0005-0000-0000-0000E87A0000}"/>
    <cellStyle name="標準 3 4 2 6 7 3 3" xfId="39421" xr:uid="{00000000-0005-0000-0000-0000E97A0000}"/>
    <cellStyle name="標準 3 4 2 6 7 4" xfId="23425" xr:uid="{00000000-0005-0000-0000-0000EA7A0000}"/>
    <cellStyle name="標準 3 4 2 6 7 4 2" xfId="33828" xr:uid="{00000000-0005-0000-0000-0000EB7A0000}"/>
    <cellStyle name="標準 3 4 2 6 7 4 2 2" xfId="54632" xr:uid="{00000000-0005-0000-0000-0000EC7A0000}"/>
    <cellStyle name="標準 3 4 2 6 7 4 3" xfId="45900" xr:uid="{00000000-0005-0000-0000-0000ED7A0000}"/>
    <cellStyle name="標準 3 4 2 6 7 5" xfId="25892" xr:uid="{00000000-0005-0000-0000-0000EE7A0000}"/>
    <cellStyle name="標準 3 4 2 6 7 5 2" xfId="37964" xr:uid="{00000000-0005-0000-0000-0000EF7A0000}"/>
    <cellStyle name="標準 3 4 2 6 7 6" xfId="36182" xr:uid="{00000000-0005-0000-0000-0000F07A0000}"/>
    <cellStyle name="標準 3 4 2 6 7 7" xfId="14975" xr:uid="{00000000-0005-0000-0000-0000F17A0000}"/>
    <cellStyle name="標準 3 4 2 6 8" xfId="3269" xr:uid="{00000000-0005-0000-0000-0000F27A0000}"/>
    <cellStyle name="標準 3 4 2 6 8 2" xfId="16546" xr:uid="{00000000-0005-0000-0000-0000F37A0000}"/>
    <cellStyle name="標準 3 4 2 6 8 2 2" xfId="27461" xr:uid="{00000000-0005-0000-0000-0000F47A0000}"/>
    <cellStyle name="標準 3 4 2 6 8 2 2 2" xfId="48590" xr:uid="{00000000-0005-0000-0000-0000F57A0000}"/>
    <cellStyle name="標準 3 4 2 6 8 2 3" xfId="39533" xr:uid="{00000000-0005-0000-0000-0000F67A0000}"/>
    <cellStyle name="標準 3 4 2 6 8 3" xfId="24212" xr:uid="{00000000-0005-0000-0000-0000F77A0000}"/>
    <cellStyle name="標準 3 4 2 6 8 3 2" xfId="34614" xr:uid="{00000000-0005-0000-0000-0000F87A0000}"/>
    <cellStyle name="標準 3 4 2 6 8 3 2 2" xfId="55418" xr:uid="{00000000-0005-0000-0000-0000F97A0000}"/>
    <cellStyle name="標準 3 4 2 6 8 3 3" xfId="46686" xr:uid="{00000000-0005-0000-0000-0000FA7A0000}"/>
    <cellStyle name="標準 3 4 2 6 8 4" xfId="26004" xr:uid="{00000000-0005-0000-0000-0000FB7A0000}"/>
    <cellStyle name="標準 3 4 2 6 8 4 2" xfId="38076" xr:uid="{00000000-0005-0000-0000-0000FC7A0000}"/>
    <cellStyle name="標準 3 4 2 6 8 5" xfId="36294" xr:uid="{00000000-0005-0000-0000-0000FD7A0000}"/>
    <cellStyle name="標準 3 4 2 6 8 6" xfId="15087" xr:uid="{00000000-0005-0000-0000-0000FE7A0000}"/>
    <cellStyle name="標準 3 4 2 6 9" xfId="14219" xr:uid="{00000000-0005-0000-0000-0000FF7A0000}"/>
    <cellStyle name="標準 3 4 2 6 9 2" xfId="16569" xr:uid="{00000000-0005-0000-0000-0000007B0000}"/>
    <cellStyle name="標準 3 4 2 6 9 2 2" xfId="27484" xr:uid="{00000000-0005-0000-0000-0000017B0000}"/>
    <cellStyle name="標準 3 4 2 6 9 2 2 2" xfId="48613" xr:uid="{00000000-0005-0000-0000-0000027B0000}"/>
    <cellStyle name="標準 3 4 2 6 9 2 3" xfId="39556" xr:uid="{00000000-0005-0000-0000-0000037B0000}"/>
    <cellStyle name="標準 3 4 2 6 9 3" xfId="25001" xr:uid="{00000000-0005-0000-0000-0000047B0000}"/>
    <cellStyle name="標準 3 4 2 6 9 3 2" xfId="35403" xr:uid="{00000000-0005-0000-0000-0000057B0000}"/>
    <cellStyle name="標準 3 4 2 6 9 3 2 2" xfId="56207" xr:uid="{00000000-0005-0000-0000-0000067B0000}"/>
    <cellStyle name="標準 3 4 2 6 9 3 3" xfId="47475" xr:uid="{00000000-0005-0000-0000-0000077B0000}"/>
    <cellStyle name="標準 3 4 2 6 9 4" xfId="25136" xr:uid="{00000000-0005-0000-0000-0000087B0000}"/>
    <cellStyle name="標準 3 4 2 6 9 4 2" xfId="37208" xr:uid="{00000000-0005-0000-0000-0000097B0000}"/>
    <cellStyle name="標準 3 4 2 6 9 5" xfId="36317" xr:uid="{00000000-0005-0000-0000-00000A7B0000}"/>
    <cellStyle name="標準 3 4 2 7" xfId="410" xr:uid="{00000000-0005-0000-0000-00000B7B0000}"/>
    <cellStyle name="標準 3 4 2 7 10" xfId="25236" xr:uid="{00000000-0005-0000-0000-00000C7B0000}"/>
    <cellStyle name="標準 3 4 2 7 10 2" xfId="37308" xr:uid="{00000000-0005-0000-0000-00000D7B0000}"/>
    <cellStyle name="標準 3 4 2 7 11" xfId="35526" xr:uid="{00000000-0005-0000-0000-00000E7B0000}"/>
    <cellStyle name="標準 3 4 2 7 12" xfId="14319" xr:uid="{00000000-0005-0000-0000-00000F7B0000}"/>
    <cellStyle name="標準 3 4 2 7 13" xfId="56442" xr:uid="{00000000-0005-0000-0000-0000107B0000}"/>
    <cellStyle name="標準 3 4 2 7 2" xfId="1043" xr:uid="{00000000-0005-0000-0000-0000117B0000}"/>
    <cellStyle name="標準 3 4 2 7 2 10" xfId="57064" xr:uid="{00000000-0005-0000-0000-0000127B0000}"/>
    <cellStyle name="標準 3 4 2 7 2 2" xfId="2827" xr:uid="{00000000-0005-0000-0000-0000137B0000}"/>
    <cellStyle name="標準 3 4 2 7 2 2 2" xfId="13753" xr:uid="{00000000-0005-0000-0000-0000147B0000}"/>
    <cellStyle name="標準 3 4 2 7 2 2 2 2" xfId="22983" xr:uid="{00000000-0005-0000-0000-0000157B0000}"/>
    <cellStyle name="標準 3 4 2 7 2 2 2 2 2" xfId="33386" xr:uid="{00000000-0005-0000-0000-0000167B0000}"/>
    <cellStyle name="標準 3 4 2 7 2 2 2 2 2 2" xfId="54190" xr:uid="{00000000-0005-0000-0000-0000177B0000}"/>
    <cellStyle name="標準 3 4 2 7 2 2 2 2 3" xfId="45458" xr:uid="{00000000-0005-0000-0000-0000187B0000}"/>
    <cellStyle name="標準 3 4 2 7 2 2 2 3" xfId="29317" xr:uid="{00000000-0005-0000-0000-0000197B0000}"/>
    <cellStyle name="標準 3 4 2 7 2 2 2 3 2" xfId="50121" xr:uid="{00000000-0005-0000-0000-00001A7B0000}"/>
    <cellStyle name="標準 3 4 2 7 2 2 2 4" xfId="41389" xr:uid="{00000000-0005-0000-0000-00001B7B0000}"/>
    <cellStyle name="標準 3 4 2 7 2 2 2 5" xfId="18420" xr:uid="{00000000-0005-0000-0000-00001C7B0000}"/>
    <cellStyle name="標準 3 4 2 7 2 2 3" xfId="11971" xr:uid="{00000000-0005-0000-0000-00001D7B0000}"/>
    <cellStyle name="標準 3 4 2 7 2 2 3 2" xfId="31609" xr:uid="{00000000-0005-0000-0000-00001E7B0000}"/>
    <cellStyle name="標準 3 4 2 7 2 2 3 2 2" xfId="52413" xr:uid="{00000000-0005-0000-0000-00001F7B0000}"/>
    <cellStyle name="標準 3 4 2 7 2 2 3 3" xfId="43681" xr:uid="{00000000-0005-0000-0000-0000207B0000}"/>
    <cellStyle name="標準 3 4 2 7 2 2 3 4" xfId="21205" xr:uid="{00000000-0005-0000-0000-0000217B0000}"/>
    <cellStyle name="標準 3 4 2 7 2 2 4" xfId="5439" xr:uid="{00000000-0005-0000-0000-0000227B0000}"/>
    <cellStyle name="標準 3 4 2 7 2 2 4 2" xfId="48713" xr:uid="{00000000-0005-0000-0000-0000237B0000}"/>
    <cellStyle name="標準 3 4 2 7 2 2 4 3" xfId="27584" xr:uid="{00000000-0005-0000-0000-0000247B0000}"/>
    <cellStyle name="標準 3 4 2 7 2 2 5" xfId="39656" xr:uid="{00000000-0005-0000-0000-0000257B0000}"/>
    <cellStyle name="標準 3 4 2 7 2 2 6" xfId="16669" xr:uid="{00000000-0005-0000-0000-0000267B0000}"/>
    <cellStyle name="標準 3 4 2 7 2 3" xfId="1934" xr:uid="{00000000-0005-0000-0000-0000277B0000}"/>
    <cellStyle name="標準 3 4 2 7 2 3 2" xfId="12860" xr:uid="{00000000-0005-0000-0000-0000287B0000}"/>
    <cellStyle name="標準 3 4 2 7 2 3 2 2" xfId="32493" xr:uid="{00000000-0005-0000-0000-0000297B0000}"/>
    <cellStyle name="標準 3 4 2 7 2 3 2 2 2" xfId="53297" xr:uid="{00000000-0005-0000-0000-00002A7B0000}"/>
    <cellStyle name="標準 3 4 2 7 2 3 2 3" xfId="44565" xr:uid="{00000000-0005-0000-0000-00002B7B0000}"/>
    <cellStyle name="標準 3 4 2 7 2 3 2 4" xfId="22090" xr:uid="{00000000-0005-0000-0000-00002C7B0000}"/>
    <cellStyle name="標準 3 4 2 7 2 3 3" xfId="4546" xr:uid="{00000000-0005-0000-0000-00002D7B0000}"/>
    <cellStyle name="標準 3 4 2 7 2 3 3 2" xfId="49500" xr:uid="{00000000-0005-0000-0000-00002E7B0000}"/>
    <cellStyle name="標準 3 4 2 7 2 3 3 3" xfId="28696" xr:uid="{00000000-0005-0000-0000-00002F7B0000}"/>
    <cellStyle name="標準 3 4 2 7 2 3 4" xfId="40768" xr:uid="{00000000-0005-0000-0000-0000307B0000}"/>
    <cellStyle name="標準 3 4 2 7 2 3 5" xfId="17781" xr:uid="{00000000-0005-0000-0000-0000317B0000}"/>
    <cellStyle name="標準 3 4 2 7 2 4" xfId="8207" xr:uid="{00000000-0005-0000-0000-0000327B0000}"/>
    <cellStyle name="標準 3 4 2 7 2 4 2" xfId="34220" xr:uid="{00000000-0005-0000-0000-0000337B0000}"/>
    <cellStyle name="標準 3 4 2 7 2 4 2 2" xfId="55024" xr:uid="{00000000-0005-0000-0000-0000347B0000}"/>
    <cellStyle name="標準 3 4 2 7 2 4 3" xfId="46292" xr:uid="{00000000-0005-0000-0000-0000357B0000}"/>
    <cellStyle name="標準 3 4 2 7 2 4 4" xfId="23818" xr:uid="{00000000-0005-0000-0000-0000367B0000}"/>
    <cellStyle name="標準 3 4 2 7 2 5" xfId="3662" xr:uid="{00000000-0005-0000-0000-0000377B0000}"/>
    <cellStyle name="標準 3 4 2 7 2 5 2" xfId="35006" xr:uid="{00000000-0005-0000-0000-0000387B0000}"/>
    <cellStyle name="標準 3 4 2 7 2 5 2 2" xfId="55810" xr:uid="{00000000-0005-0000-0000-0000397B0000}"/>
    <cellStyle name="標準 3 4 2 7 2 5 3" xfId="47078" xr:uid="{00000000-0005-0000-0000-00003A7B0000}"/>
    <cellStyle name="標準 3 4 2 7 2 5 4" xfId="24604" xr:uid="{00000000-0005-0000-0000-00003B7B0000}"/>
    <cellStyle name="標準 3 4 2 7 2 6" xfId="19598" xr:uid="{00000000-0005-0000-0000-00003C7B0000}"/>
    <cellStyle name="標準 3 4 2 7 2 7" xfId="26288" xr:uid="{00000000-0005-0000-0000-00003D7B0000}"/>
    <cellStyle name="標準 3 4 2 7 2 7 2" xfId="38360" xr:uid="{00000000-0005-0000-0000-00003E7B0000}"/>
    <cellStyle name="標準 3 4 2 7 2 8" xfId="36417" xr:uid="{00000000-0005-0000-0000-00003F7B0000}"/>
    <cellStyle name="標準 3 4 2 7 2 9" xfId="15372" xr:uid="{00000000-0005-0000-0000-0000407B0000}"/>
    <cellStyle name="標準 3 4 2 7 3" xfId="1325" xr:uid="{00000000-0005-0000-0000-0000417B0000}"/>
    <cellStyle name="標準 3 4 2 7 3 2" xfId="3058" xr:uid="{00000000-0005-0000-0000-0000427B0000}"/>
    <cellStyle name="標準 3 4 2 7 3 2 2" xfId="13984" xr:uid="{00000000-0005-0000-0000-0000437B0000}"/>
    <cellStyle name="標準 3 4 2 7 3 2 2 2" xfId="33617" xr:uid="{00000000-0005-0000-0000-0000447B0000}"/>
    <cellStyle name="標準 3 4 2 7 3 2 2 2 2" xfId="54421" xr:uid="{00000000-0005-0000-0000-0000457B0000}"/>
    <cellStyle name="標準 3 4 2 7 3 2 2 3" xfId="45689" xr:uid="{00000000-0005-0000-0000-0000467B0000}"/>
    <cellStyle name="標準 3 4 2 7 3 2 2 4" xfId="23214" xr:uid="{00000000-0005-0000-0000-0000477B0000}"/>
    <cellStyle name="標準 3 4 2 7 3 2 3" xfId="5670" xr:uid="{00000000-0005-0000-0000-0000487B0000}"/>
    <cellStyle name="標準 3 4 2 7 3 2 3 2" xfId="50352" xr:uid="{00000000-0005-0000-0000-0000497B0000}"/>
    <cellStyle name="標準 3 4 2 7 3 2 3 3" xfId="29548" xr:uid="{00000000-0005-0000-0000-00004A7B0000}"/>
    <cellStyle name="標準 3 4 2 7 3 2 4" xfId="41620" xr:uid="{00000000-0005-0000-0000-00004B7B0000}"/>
    <cellStyle name="標準 3 4 2 7 3 2 5" xfId="18651" xr:uid="{00000000-0005-0000-0000-00004C7B0000}"/>
    <cellStyle name="標準 3 4 2 7 3 3" xfId="2165" xr:uid="{00000000-0005-0000-0000-00004D7B0000}"/>
    <cellStyle name="標準 3 4 2 7 3 3 2" xfId="13091" xr:uid="{00000000-0005-0000-0000-00004E7B0000}"/>
    <cellStyle name="標準 3 4 2 7 3 3 2 2" xfId="53528" xr:uid="{00000000-0005-0000-0000-00004F7B0000}"/>
    <cellStyle name="標準 3 4 2 7 3 3 2 3" xfId="32724" xr:uid="{00000000-0005-0000-0000-0000507B0000}"/>
    <cellStyle name="標準 3 4 2 7 3 3 3" xfId="4777" xr:uid="{00000000-0005-0000-0000-0000517B0000}"/>
    <cellStyle name="標準 3 4 2 7 3 3 3 2" xfId="44796" xr:uid="{00000000-0005-0000-0000-0000527B0000}"/>
    <cellStyle name="標準 3 4 2 7 3 3 4" xfId="22321" xr:uid="{00000000-0005-0000-0000-0000537B0000}"/>
    <cellStyle name="標準 3 4 2 7 3 4" xfId="12253" xr:uid="{00000000-0005-0000-0000-0000547B0000}"/>
    <cellStyle name="標準 3 4 2 7 3 4 2" xfId="31891" xr:uid="{00000000-0005-0000-0000-0000557B0000}"/>
    <cellStyle name="標準 3 4 2 7 3 4 2 2" xfId="52695" xr:uid="{00000000-0005-0000-0000-0000567B0000}"/>
    <cellStyle name="標準 3 4 2 7 3 4 3" xfId="43963" xr:uid="{00000000-0005-0000-0000-0000577B0000}"/>
    <cellStyle name="標準 3 4 2 7 3 4 4" xfId="21487" xr:uid="{00000000-0005-0000-0000-0000587B0000}"/>
    <cellStyle name="標準 3 4 2 7 3 5" xfId="3944" xr:uid="{00000000-0005-0000-0000-0000597B0000}"/>
    <cellStyle name="標準 3 4 2 7 3 5 2" xfId="47822" xr:uid="{00000000-0005-0000-0000-00005A7B0000}"/>
    <cellStyle name="標準 3 4 2 7 3 5 3" xfId="26693" xr:uid="{00000000-0005-0000-0000-00005B7B0000}"/>
    <cellStyle name="標準 3 4 2 7 3 6" xfId="38765" xr:uid="{00000000-0005-0000-0000-00005C7B0000}"/>
    <cellStyle name="標準 3 4 2 7 3 7" xfId="15778" xr:uid="{00000000-0005-0000-0000-00005D7B0000}"/>
    <cellStyle name="標準 3 4 2 7 3 8" xfId="57295" xr:uid="{00000000-0005-0000-0000-00005E7B0000}"/>
    <cellStyle name="標準 3 4 2 7 4" xfId="855" xr:uid="{00000000-0005-0000-0000-00005F7B0000}"/>
    <cellStyle name="標準 3 4 2 7 4 2" xfId="2700" xr:uid="{00000000-0005-0000-0000-0000607B0000}"/>
    <cellStyle name="標準 3 4 2 7 4 2 2" xfId="13626" xr:uid="{00000000-0005-0000-0000-0000617B0000}"/>
    <cellStyle name="標準 3 4 2 7 4 2 2 2" xfId="54063" xr:uid="{00000000-0005-0000-0000-0000627B0000}"/>
    <cellStyle name="標準 3 4 2 7 4 2 2 3" xfId="33259" xr:uid="{00000000-0005-0000-0000-0000637B0000}"/>
    <cellStyle name="標準 3 4 2 7 4 2 3" xfId="5312" xr:uid="{00000000-0005-0000-0000-0000647B0000}"/>
    <cellStyle name="標準 3 4 2 7 4 2 3 2" xfId="45331" xr:uid="{00000000-0005-0000-0000-0000657B0000}"/>
    <cellStyle name="標準 3 4 2 7 4 2 4" xfId="22856" xr:uid="{00000000-0005-0000-0000-0000667B0000}"/>
    <cellStyle name="標準 3 4 2 7 4 3" xfId="1807" xr:uid="{00000000-0005-0000-0000-0000677B0000}"/>
    <cellStyle name="標準 3 4 2 7 4 3 2" xfId="12733" xr:uid="{00000000-0005-0000-0000-0000687B0000}"/>
    <cellStyle name="標準 3 4 2 7 4 3 2 2" xfId="53170" xr:uid="{00000000-0005-0000-0000-0000697B0000}"/>
    <cellStyle name="標準 3 4 2 7 4 3 2 3" xfId="32366" xr:uid="{00000000-0005-0000-0000-00006A7B0000}"/>
    <cellStyle name="標準 3 4 2 7 4 3 3" xfId="4419" xr:uid="{00000000-0005-0000-0000-00006B7B0000}"/>
    <cellStyle name="標準 3 4 2 7 4 3 3 2" xfId="44438" xr:uid="{00000000-0005-0000-0000-00006C7B0000}"/>
    <cellStyle name="標準 3 4 2 7 4 3 4" xfId="21963" xr:uid="{00000000-0005-0000-0000-00006D7B0000}"/>
    <cellStyle name="標準 3 4 2 7 4 4" xfId="11786" xr:uid="{00000000-0005-0000-0000-00006E7B0000}"/>
    <cellStyle name="標準 3 4 2 7 4 4 2" xfId="31427" xr:uid="{00000000-0005-0000-0000-00006F7B0000}"/>
    <cellStyle name="標準 3 4 2 7 4 4 2 2" xfId="52231" xr:uid="{00000000-0005-0000-0000-0000707B0000}"/>
    <cellStyle name="標準 3 4 2 7 4 4 3" xfId="43499" xr:uid="{00000000-0005-0000-0000-0000717B0000}"/>
    <cellStyle name="標準 3 4 2 7 4 4 4" xfId="21023" xr:uid="{00000000-0005-0000-0000-0000727B0000}"/>
    <cellStyle name="標準 3 4 2 7 4 5" xfId="3480" xr:uid="{00000000-0005-0000-0000-0000737B0000}"/>
    <cellStyle name="標準 3 4 2 7 4 5 2" xfId="49994" xr:uid="{00000000-0005-0000-0000-0000747B0000}"/>
    <cellStyle name="標準 3 4 2 7 4 5 3" xfId="29190" xr:uid="{00000000-0005-0000-0000-0000757B0000}"/>
    <cellStyle name="標準 3 4 2 7 4 6" xfId="41262" xr:uid="{00000000-0005-0000-0000-0000767B0000}"/>
    <cellStyle name="標準 3 4 2 7 4 7" xfId="18293" xr:uid="{00000000-0005-0000-0000-0000777B0000}"/>
    <cellStyle name="標準 3 4 2 7 4 8" xfId="56937" xr:uid="{00000000-0005-0000-0000-0000787B0000}"/>
    <cellStyle name="標準 3 4 2 7 5" xfId="2476" xr:uid="{00000000-0005-0000-0000-0000797B0000}"/>
    <cellStyle name="標準 3 4 2 7 5 2" xfId="13402" xr:uid="{00000000-0005-0000-0000-00007A7B0000}"/>
    <cellStyle name="標準 3 4 2 7 5 2 2" xfId="33035" xr:uid="{00000000-0005-0000-0000-00007B7B0000}"/>
    <cellStyle name="標準 3 4 2 7 5 2 2 2" xfId="53839" xr:uid="{00000000-0005-0000-0000-00007C7B0000}"/>
    <cellStyle name="標準 3 4 2 7 5 2 3" xfId="45107" xr:uid="{00000000-0005-0000-0000-00007D7B0000}"/>
    <cellStyle name="標準 3 4 2 7 5 2 4" xfId="22632" xr:uid="{00000000-0005-0000-0000-00007E7B0000}"/>
    <cellStyle name="標準 3 4 2 7 5 3" xfId="5088" xr:uid="{00000000-0005-0000-0000-00007F7B0000}"/>
    <cellStyle name="標準 3 4 2 7 5 3 2" xfId="49770" xr:uid="{00000000-0005-0000-0000-0000807B0000}"/>
    <cellStyle name="標準 3 4 2 7 5 3 3" xfId="28966" xr:uid="{00000000-0005-0000-0000-0000817B0000}"/>
    <cellStyle name="標準 3 4 2 7 5 4" xfId="41038" xr:uid="{00000000-0005-0000-0000-0000827B0000}"/>
    <cellStyle name="標準 3 4 2 7 5 5" xfId="18065" xr:uid="{00000000-0005-0000-0000-0000837B0000}"/>
    <cellStyle name="標準 3 4 2 7 5 6" xfId="56712" xr:uid="{00000000-0005-0000-0000-0000847B0000}"/>
    <cellStyle name="標準 3 4 2 7 6" xfId="1577" xr:uid="{00000000-0005-0000-0000-0000857B0000}"/>
    <cellStyle name="標準 3 4 2 7 6 2" xfId="12501" xr:uid="{00000000-0005-0000-0000-0000867B0000}"/>
    <cellStyle name="標準 3 4 2 7 6 2 2" xfId="32142" xr:uid="{00000000-0005-0000-0000-0000877B0000}"/>
    <cellStyle name="標準 3 4 2 7 6 2 2 2" xfId="52946" xr:uid="{00000000-0005-0000-0000-0000887B0000}"/>
    <cellStyle name="標準 3 4 2 7 6 2 3" xfId="44214" xr:uid="{00000000-0005-0000-0000-0000897B0000}"/>
    <cellStyle name="標準 3 4 2 7 6 2 4" xfId="21738" xr:uid="{00000000-0005-0000-0000-00008A7B0000}"/>
    <cellStyle name="標準 3 4 2 7 6 3" xfId="4195" xr:uid="{00000000-0005-0000-0000-00008B7B0000}"/>
    <cellStyle name="標準 3 4 2 7 6 3 2" xfId="49167" xr:uid="{00000000-0005-0000-0000-00008C7B0000}"/>
    <cellStyle name="標準 3 4 2 7 6 3 3" xfId="28363" xr:uid="{00000000-0005-0000-0000-00008D7B0000}"/>
    <cellStyle name="標準 3 4 2 7 6 4" xfId="40435" xr:uid="{00000000-0005-0000-0000-00008E7B0000}"/>
    <cellStyle name="標準 3 4 2 7 6 5" xfId="17448" xr:uid="{00000000-0005-0000-0000-00008F7B0000}"/>
    <cellStyle name="標準 3 4 2 7 7" xfId="6181" xr:uid="{00000000-0005-0000-0000-0000907B0000}"/>
    <cellStyle name="標準 3 4 2 7 7 2" xfId="33888" xr:uid="{00000000-0005-0000-0000-0000917B0000}"/>
    <cellStyle name="標準 3 4 2 7 7 2 2" xfId="54692" xr:uid="{00000000-0005-0000-0000-0000927B0000}"/>
    <cellStyle name="標準 3 4 2 7 7 3" xfId="45960" xr:uid="{00000000-0005-0000-0000-0000937B0000}"/>
    <cellStyle name="標準 3 4 2 7 7 4" xfId="23485" xr:uid="{00000000-0005-0000-0000-0000947B0000}"/>
    <cellStyle name="標準 3 4 2 7 8" xfId="3285" xr:uid="{00000000-0005-0000-0000-0000957B0000}"/>
    <cellStyle name="標準 3 4 2 7 8 2" xfId="34674" xr:uid="{00000000-0005-0000-0000-0000967B0000}"/>
    <cellStyle name="標準 3 4 2 7 8 2 2" xfId="55478" xr:uid="{00000000-0005-0000-0000-0000977B0000}"/>
    <cellStyle name="標準 3 4 2 7 8 3" xfId="46746" xr:uid="{00000000-0005-0000-0000-0000987B0000}"/>
    <cellStyle name="標準 3 4 2 7 8 4" xfId="24272" xr:uid="{00000000-0005-0000-0000-0000997B0000}"/>
    <cellStyle name="標準 3 4 2 7 9" xfId="19303" xr:uid="{00000000-0005-0000-0000-00009A7B0000}"/>
    <cellStyle name="標準 3 4 2 7 9 2" xfId="30187" xr:uid="{00000000-0005-0000-0000-00009B7B0000}"/>
    <cellStyle name="標準 3 4 2 7 9 2 2" xfId="50991" xr:uid="{00000000-0005-0000-0000-00009C7B0000}"/>
    <cellStyle name="標準 3 4 2 7 9 3" xfId="42259" xr:uid="{00000000-0005-0000-0000-00009D7B0000}"/>
    <cellStyle name="標準 3 4 2 8" xfId="831" xr:uid="{00000000-0005-0000-0000-00009E7B0000}"/>
    <cellStyle name="標準 3 4 2 8 10" xfId="35637" xr:uid="{00000000-0005-0000-0000-00009F7B0000}"/>
    <cellStyle name="標準 3 4 2 8 11" xfId="14430" xr:uid="{00000000-0005-0000-0000-0000A07B0000}"/>
    <cellStyle name="標準 3 4 2 8 12" xfId="56792" xr:uid="{00000000-0005-0000-0000-0000A17B0000}"/>
    <cellStyle name="標準 3 4 2 8 2" xfId="1105" xr:uid="{00000000-0005-0000-0000-0000A27B0000}"/>
    <cellStyle name="標準 3 4 2 8 2 10" xfId="57126" xr:uid="{00000000-0005-0000-0000-0000A37B0000}"/>
    <cellStyle name="標準 3 4 2 8 2 2" xfId="2889" xr:uid="{00000000-0005-0000-0000-0000A47B0000}"/>
    <cellStyle name="標準 3 4 2 8 2 2 2" xfId="13815" xr:uid="{00000000-0005-0000-0000-0000A57B0000}"/>
    <cellStyle name="標準 3 4 2 8 2 2 2 2" xfId="33448" xr:uid="{00000000-0005-0000-0000-0000A67B0000}"/>
    <cellStyle name="標準 3 4 2 8 2 2 2 2 2" xfId="54252" xr:uid="{00000000-0005-0000-0000-0000A77B0000}"/>
    <cellStyle name="標準 3 4 2 8 2 2 2 3" xfId="45520" xr:uid="{00000000-0005-0000-0000-0000A87B0000}"/>
    <cellStyle name="標準 3 4 2 8 2 2 2 4" xfId="23045" xr:uid="{00000000-0005-0000-0000-0000A97B0000}"/>
    <cellStyle name="標準 3 4 2 8 2 2 3" xfId="12033" xr:uid="{00000000-0005-0000-0000-0000AA7B0000}"/>
    <cellStyle name="標準 3 4 2 8 2 2 3 2" xfId="31671" xr:uid="{00000000-0005-0000-0000-0000AB7B0000}"/>
    <cellStyle name="標準 3 4 2 8 2 2 3 2 2" xfId="52475" xr:uid="{00000000-0005-0000-0000-0000AC7B0000}"/>
    <cellStyle name="標準 3 4 2 8 2 2 3 3" xfId="43743" xr:uid="{00000000-0005-0000-0000-0000AD7B0000}"/>
    <cellStyle name="標準 3 4 2 8 2 2 3 4" xfId="21267" xr:uid="{00000000-0005-0000-0000-0000AE7B0000}"/>
    <cellStyle name="標準 3 4 2 8 2 2 4" xfId="5501" xr:uid="{00000000-0005-0000-0000-0000AF7B0000}"/>
    <cellStyle name="標準 3 4 2 8 2 2 4 2" xfId="48824" xr:uid="{00000000-0005-0000-0000-0000B07B0000}"/>
    <cellStyle name="標準 3 4 2 8 2 2 4 3" xfId="27695" xr:uid="{00000000-0005-0000-0000-0000B17B0000}"/>
    <cellStyle name="標準 3 4 2 8 2 2 5" xfId="39767" xr:uid="{00000000-0005-0000-0000-0000B27B0000}"/>
    <cellStyle name="標準 3 4 2 8 2 2 6" xfId="16780" xr:uid="{00000000-0005-0000-0000-0000B37B0000}"/>
    <cellStyle name="標準 3 4 2 8 2 3" xfId="1996" xr:uid="{00000000-0005-0000-0000-0000B47B0000}"/>
    <cellStyle name="標準 3 4 2 8 2 3 2" xfId="12922" xr:uid="{00000000-0005-0000-0000-0000B57B0000}"/>
    <cellStyle name="標準 3 4 2 8 2 3 2 2" xfId="32555" xr:uid="{00000000-0005-0000-0000-0000B67B0000}"/>
    <cellStyle name="標準 3 4 2 8 2 3 2 2 2" xfId="53359" xr:uid="{00000000-0005-0000-0000-0000B77B0000}"/>
    <cellStyle name="標準 3 4 2 8 2 3 2 3" xfId="44627" xr:uid="{00000000-0005-0000-0000-0000B87B0000}"/>
    <cellStyle name="標準 3 4 2 8 2 3 2 4" xfId="22152" xr:uid="{00000000-0005-0000-0000-0000B97B0000}"/>
    <cellStyle name="標準 3 4 2 8 2 3 3" xfId="4608" xr:uid="{00000000-0005-0000-0000-0000BA7B0000}"/>
    <cellStyle name="標準 3 4 2 8 2 3 3 2" xfId="50183" xr:uid="{00000000-0005-0000-0000-0000BB7B0000}"/>
    <cellStyle name="標準 3 4 2 8 2 3 3 3" xfId="29379" xr:uid="{00000000-0005-0000-0000-0000BC7B0000}"/>
    <cellStyle name="標準 3 4 2 8 2 3 4" xfId="41451" xr:uid="{00000000-0005-0000-0000-0000BD7B0000}"/>
    <cellStyle name="標準 3 4 2 8 2 3 5" xfId="18482" xr:uid="{00000000-0005-0000-0000-0000BE7B0000}"/>
    <cellStyle name="標準 3 4 2 8 2 4" xfId="8208" xr:uid="{00000000-0005-0000-0000-0000BF7B0000}"/>
    <cellStyle name="標準 3 4 2 8 2 4 2" xfId="34280" xr:uid="{00000000-0005-0000-0000-0000C07B0000}"/>
    <cellStyle name="標準 3 4 2 8 2 4 2 2" xfId="55084" xr:uid="{00000000-0005-0000-0000-0000C17B0000}"/>
    <cellStyle name="標準 3 4 2 8 2 4 3" xfId="46352" xr:uid="{00000000-0005-0000-0000-0000C27B0000}"/>
    <cellStyle name="標準 3 4 2 8 2 4 4" xfId="23878" xr:uid="{00000000-0005-0000-0000-0000C37B0000}"/>
    <cellStyle name="標準 3 4 2 8 2 5" xfId="3724" xr:uid="{00000000-0005-0000-0000-0000C47B0000}"/>
    <cellStyle name="標準 3 4 2 8 2 5 2" xfId="35066" xr:uid="{00000000-0005-0000-0000-0000C57B0000}"/>
    <cellStyle name="標準 3 4 2 8 2 5 2 2" xfId="55870" xr:uid="{00000000-0005-0000-0000-0000C67B0000}"/>
    <cellStyle name="標準 3 4 2 8 2 5 3" xfId="47138" xr:uid="{00000000-0005-0000-0000-0000C77B0000}"/>
    <cellStyle name="標準 3 4 2 8 2 5 4" xfId="24664" xr:uid="{00000000-0005-0000-0000-0000C87B0000}"/>
    <cellStyle name="標準 3 4 2 8 2 6" xfId="19599" xr:uid="{00000000-0005-0000-0000-0000C97B0000}"/>
    <cellStyle name="標準 3 4 2 8 2 7" xfId="26348" xr:uid="{00000000-0005-0000-0000-0000CA7B0000}"/>
    <cellStyle name="標準 3 4 2 8 2 7 2" xfId="38420" xr:uid="{00000000-0005-0000-0000-0000CB7B0000}"/>
    <cellStyle name="標準 3 4 2 8 2 8" xfId="36528" xr:uid="{00000000-0005-0000-0000-0000CC7B0000}"/>
    <cellStyle name="標準 3 4 2 8 2 9" xfId="15432" xr:uid="{00000000-0005-0000-0000-0000CD7B0000}"/>
    <cellStyle name="標準 3 4 2 8 3" xfId="1789" xr:uid="{00000000-0005-0000-0000-0000CE7B0000}"/>
    <cellStyle name="標準 3 4 2 8 3 2" xfId="2682" xr:uid="{00000000-0005-0000-0000-0000CF7B0000}"/>
    <cellStyle name="標準 3 4 2 8 3 2 2" xfId="13608" xr:uid="{00000000-0005-0000-0000-0000D07B0000}"/>
    <cellStyle name="標準 3 4 2 8 3 2 2 2" xfId="33241" xr:uid="{00000000-0005-0000-0000-0000D17B0000}"/>
    <cellStyle name="標準 3 4 2 8 3 2 2 2 2" xfId="54045" xr:uid="{00000000-0005-0000-0000-0000D27B0000}"/>
    <cellStyle name="標準 3 4 2 8 3 2 2 3" xfId="45313" xr:uid="{00000000-0005-0000-0000-0000D37B0000}"/>
    <cellStyle name="標準 3 4 2 8 3 2 2 4" xfId="22838" xr:uid="{00000000-0005-0000-0000-0000D47B0000}"/>
    <cellStyle name="標準 3 4 2 8 3 2 3" xfId="5294" xr:uid="{00000000-0005-0000-0000-0000D57B0000}"/>
    <cellStyle name="標準 3 4 2 8 3 2 3 2" xfId="49976" xr:uid="{00000000-0005-0000-0000-0000D67B0000}"/>
    <cellStyle name="標準 3 4 2 8 3 2 3 3" xfId="29172" xr:uid="{00000000-0005-0000-0000-0000D77B0000}"/>
    <cellStyle name="標準 3 4 2 8 3 2 4" xfId="41244" xr:uid="{00000000-0005-0000-0000-0000D87B0000}"/>
    <cellStyle name="標準 3 4 2 8 3 2 5" xfId="18275" xr:uid="{00000000-0005-0000-0000-0000D97B0000}"/>
    <cellStyle name="標準 3 4 2 8 3 3" xfId="12713" xr:uid="{00000000-0005-0000-0000-0000DA7B0000}"/>
    <cellStyle name="標準 3 4 2 8 3 3 2" xfId="32348" xr:uid="{00000000-0005-0000-0000-0000DB7B0000}"/>
    <cellStyle name="標準 3 4 2 8 3 3 2 2" xfId="53152" xr:uid="{00000000-0005-0000-0000-0000DC7B0000}"/>
    <cellStyle name="標準 3 4 2 8 3 3 3" xfId="44420" xr:uid="{00000000-0005-0000-0000-0000DD7B0000}"/>
    <cellStyle name="標準 3 4 2 8 3 3 4" xfId="21945" xr:uid="{00000000-0005-0000-0000-0000DE7B0000}"/>
    <cellStyle name="標準 3 4 2 8 3 4" xfId="11764" xr:uid="{00000000-0005-0000-0000-0000DF7B0000}"/>
    <cellStyle name="標準 3 4 2 8 3 4 2" xfId="31409" xr:uid="{00000000-0005-0000-0000-0000E07B0000}"/>
    <cellStyle name="標準 3 4 2 8 3 4 2 2" xfId="52213" xr:uid="{00000000-0005-0000-0000-0000E17B0000}"/>
    <cellStyle name="標準 3 4 2 8 3 4 3" xfId="43481" xr:uid="{00000000-0005-0000-0000-0000E27B0000}"/>
    <cellStyle name="標準 3 4 2 8 3 4 4" xfId="21005" xr:uid="{00000000-0005-0000-0000-0000E37B0000}"/>
    <cellStyle name="標準 3 4 2 8 3 5" xfId="4401" xr:uid="{00000000-0005-0000-0000-0000E47B0000}"/>
    <cellStyle name="標準 3 4 2 8 3 5 2" xfId="47933" xr:uid="{00000000-0005-0000-0000-0000E57B0000}"/>
    <cellStyle name="標準 3 4 2 8 3 5 3" xfId="26804" xr:uid="{00000000-0005-0000-0000-0000E67B0000}"/>
    <cellStyle name="標準 3 4 2 8 3 6" xfId="38876" xr:uid="{00000000-0005-0000-0000-0000E77B0000}"/>
    <cellStyle name="標準 3 4 2 8 3 7" xfId="15889" xr:uid="{00000000-0005-0000-0000-0000E87B0000}"/>
    <cellStyle name="標準 3 4 2 8 3 8" xfId="56919" xr:uid="{00000000-0005-0000-0000-0000E97B0000}"/>
    <cellStyle name="標準 3 4 2 8 4" xfId="2556" xr:uid="{00000000-0005-0000-0000-0000EA7B0000}"/>
    <cellStyle name="標準 3 4 2 8 4 2" xfId="13482" xr:uid="{00000000-0005-0000-0000-0000EB7B0000}"/>
    <cellStyle name="標準 3 4 2 8 4 2 2" xfId="33115" xr:uid="{00000000-0005-0000-0000-0000EC7B0000}"/>
    <cellStyle name="標準 3 4 2 8 4 2 2 2" xfId="53919" xr:uid="{00000000-0005-0000-0000-0000ED7B0000}"/>
    <cellStyle name="標準 3 4 2 8 4 2 3" xfId="45187" xr:uid="{00000000-0005-0000-0000-0000EE7B0000}"/>
    <cellStyle name="標準 3 4 2 8 4 2 4" xfId="22712" xr:uid="{00000000-0005-0000-0000-0000EF7B0000}"/>
    <cellStyle name="標準 3 4 2 8 4 3" xfId="5168" xr:uid="{00000000-0005-0000-0000-0000F07B0000}"/>
    <cellStyle name="標準 3 4 2 8 4 3 2" xfId="49850" xr:uid="{00000000-0005-0000-0000-0000F17B0000}"/>
    <cellStyle name="標準 3 4 2 8 4 3 3" xfId="29046" xr:uid="{00000000-0005-0000-0000-0000F27B0000}"/>
    <cellStyle name="標準 3 4 2 8 4 4" xfId="41118" xr:uid="{00000000-0005-0000-0000-0000F37B0000}"/>
    <cellStyle name="標準 3 4 2 8 4 5" xfId="18145" xr:uid="{00000000-0005-0000-0000-0000F47B0000}"/>
    <cellStyle name="標準 3 4 2 8 5" xfId="1657" xr:uid="{00000000-0005-0000-0000-0000F57B0000}"/>
    <cellStyle name="標準 3 4 2 8 5 2" xfId="12581" xr:uid="{00000000-0005-0000-0000-0000F67B0000}"/>
    <cellStyle name="標準 3 4 2 8 5 2 2" xfId="32222" xr:uid="{00000000-0005-0000-0000-0000F77B0000}"/>
    <cellStyle name="標準 3 4 2 8 5 2 2 2" xfId="53026" xr:uid="{00000000-0005-0000-0000-0000F87B0000}"/>
    <cellStyle name="標準 3 4 2 8 5 2 3" xfId="44294" xr:uid="{00000000-0005-0000-0000-0000F97B0000}"/>
    <cellStyle name="標準 3 4 2 8 5 2 4" xfId="21818" xr:uid="{00000000-0005-0000-0000-0000FA7B0000}"/>
    <cellStyle name="標準 3 4 2 8 5 3" xfId="4275" xr:uid="{00000000-0005-0000-0000-0000FB7B0000}"/>
    <cellStyle name="標準 3 4 2 8 5 3 2" xfId="49278" xr:uid="{00000000-0005-0000-0000-0000FC7B0000}"/>
    <cellStyle name="標準 3 4 2 8 5 3 3" xfId="28474" xr:uid="{00000000-0005-0000-0000-0000FD7B0000}"/>
    <cellStyle name="標準 3 4 2 8 5 4" xfId="40546" xr:uid="{00000000-0005-0000-0000-0000FE7B0000}"/>
    <cellStyle name="標準 3 4 2 8 5 5" xfId="17559" xr:uid="{00000000-0005-0000-0000-0000FF7B0000}"/>
    <cellStyle name="標準 3 4 2 8 6" xfId="6016" xr:uid="{00000000-0005-0000-0000-0000007C0000}"/>
    <cellStyle name="標準 3 4 2 8 6 2" xfId="33948" xr:uid="{00000000-0005-0000-0000-0000017C0000}"/>
    <cellStyle name="標準 3 4 2 8 6 2 2" xfId="54752" xr:uid="{00000000-0005-0000-0000-0000027C0000}"/>
    <cellStyle name="標準 3 4 2 8 6 3" xfId="46020" xr:uid="{00000000-0005-0000-0000-0000037C0000}"/>
    <cellStyle name="標準 3 4 2 8 6 4" xfId="23545" xr:uid="{00000000-0005-0000-0000-0000047C0000}"/>
    <cellStyle name="標準 3 4 2 8 7" xfId="3462" xr:uid="{00000000-0005-0000-0000-0000057C0000}"/>
    <cellStyle name="標準 3 4 2 8 7 2" xfId="34734" xr:uid="{00000000-0005-0000-0000-0000067C0000}"/>
    <cellStyle name="標準 3 4 2 8 7 2 2" xfId="55538" xr:uid="{00000000-0005-0000-0000-0000077C0000}"/>
    <cellStyle name="標準 3 4 2 8 7 3" xfId="46806" xr:uid="{00000000-0005-0000-0000-0000087C0000}"/>
    <cellStyle name="標準 3 4 2 8 7 4" xfId="24332" xr:uid="{00000000-0005-0000-0000-0000097C0000}"/>
    <cellStyle name="標準 3 4 2 8 8" xfId="19139" xr:uid="{00000000-0005-0000-0000-00000A7C0000}"/>
    <cellStyle name="標準 3 4 2 8 8 2" xfId="30027" xr:uid="{00000000-0005-0000-0000-00000B7C0000}"/>
    <cellStyle name="標準 3 4 2 8 8 2 2" xfId="50831" xr:uid="{00000000-0005-0000-0000-00000C7C0000}"/>
    <cellStyle name="標準 3 4 2 8 8 3" xfId="42099" xr:uid="{00000000-0005-0000-0000-00000D7C0000}"/>
    <cellStyle name="標準 3 4 2 8 9" xfId="25347" xr:uid="{00000000-0005-0000-0000-00000E7C0000}"/>
    <cellStyle name="標準 3 4 2 8 9 2" xfId="37419" xr:uid="{00000000-0005-0000-0000-00000F7C0000}"/>
    <cellStyle name="標準 3 4 2 9" xfId="1121" xr:uid="{00000000-0005-0000-0000-0000107C0000}"/>
    <cellStyle name="標準 3 4 2 9 10" xfId="14541" xr:uid="{00000000-0005-0000-0000-0000117C0000}"/>
    <cellStyle name="標準 3 4 2 9 11" xfId="56806" xr:uid="{00000000-0005-0000-0000-0000127C0000}"/>
    <cellStyle name="標準 3 4 2 9 2" xfId="2569" xr:uid="{00000000-0005-0000-0000-0000137C0000}"/>
    <cellStyle name="標準 3 4 2 9 2 2" xfId="13495" xr:uid="{00000000-0005-0000-0000-0000147C0000}"/>
    <cellStyle name="標準 3 4 2 9 2 2 2" xfId="22725" xr:uid="{00000000-0005-0000-0000-0000157C0000}"/>
    <cellStyle name="標準 3 4 2 9 2 2 2 2" xfId="33128" xr:uid="{00000000-0005-0000-0000-0000167C0000}"/>
    <cellStyle name="標準 3 4 2 9 2 2 2 2 2" xfId="53932" xr:uid="{00000000-0005-0000-0000-0000177C0000}"/>
    <cellStyle name="標準 3 4 2 9 2 2 2 3" xfId="45200" xr:uid="{00000000-0005-0000-0000-0000187C0000}"/>
    <cellStyle name="標準 3 4 2 9 2 2 3" xfId="27806" xr:uid="{00000000-0005-0000-0000-0000197C0000}"/>
    <cellStyle name="標準 3 4 2 9 2 2 3 2" xfId="48935" xr:uid="{00000000-0005-0000-0000-00001A7C0000}"/>
    <cellStyle name="標準 3 4 2 9 2 2 4" xfId="39878" xr:uid="{00000000-0005-0000-0000-00001B7C0000}"/>
    <cellStyle name="標準 3 4 2 9 2 2 5" xfId="16891" xr:uid="{00000000-0005-0000-0000-00001C7C0000}"/>
    <cellStyle name="標準 3 4 2 9 2 3" xfId="8209" xr:uid="{00000000-0005-0000-0000-00001D7C0000}"/>
    <cellStyle name="標準 3 4 2 9 2 3 2" xfId="29059" xr:uid="{00000000-0005-0000-0000-00001E7C0000}"/>
    <cellStyle name="標準 3 4 2 9 2 3 2 2" xfId="49863" xr:uid="{00000000-0005-0000-0000-00001F7C0000}"/>
    <cellStyle name="標準 3 4 2 9 2 3 3" xfId="41131" xr:uid="{00000000-0005-0000-0000-0000207C0000}"/>
    <cellStyle name="標準 3 4 2 9 2 3 4" xfId="18159" xr:uid="{00000000-0005-0000-0000-0000217C0000}"/>
    <cellStyle name="標準 3 4 2 9 2 4" xfId="5181" xr:uid="{00000000-0005-0000-0000-0000227C0000}"/>
    <cellStyle name="標準 3 4 2 9 2 4 2" xfId="19600" xr:uid="{00000000-0005-0000-0000-0000237C0000}"/>
    <cellStyle name="標準 3 4 2 9 2 5" xfId="26359" xr:uid="{00000000-0005-0000-0000-0000247C0000}"/>
    <cellStyle name="標準 3 4 2 9 2 5 2" xfId="38431" xr:uid="{00000000-0005-0000-0000-0000257C0000}"/>
    <cellStyle name="標準 3 4 2 9 2 6" xfId="36639" xr:uid="{00000000-0005-0000-0000-0000267C0000}"/>
    <cellStyle name="標準 3 4 2 9 2 7" xfId="15443" xr:uid="{00000000-0005-0000-0000-0000277C0000}"/>
    <cellStyle name="標準 3 4 2 9 3" xfId="1673" xr:uid="{00000000-0005-0000-0000-0000287C0000}"/>
    <cellStyle name="標準 3 4 2 9 3 2" xfId="12049" xr:uid="{00000000-0005-0000-0000-0000297C0000}"/>
    <cellStyle name="標準 3 4 2 9 3 2 2" xfId="31687" xr:uid="{00000000-0005-0000-0000-00002A7C0000}"/>
    <cellStyle name="標準 3 4 2 9 3 2 2 2" xfId="52491" xr:uid="{00000000-0005-0000-0000-00002B7C0000}"/>
    <cellStyle name="標準 3 4 2 9 3 2 3" xfId="43759" xr:uid="{00000000-0005-0000-0000-00002C7C0000}"/>
    <cellStyle name="標準 3 4 2 9 3 2 4" xfId="21283" xr:uid="{00000000-0005-0000-0000-00002D7C0000}"/>
    <cellStyle name="標準 3 4 2 9 3 3" xfId="4288" xr:uid="{00000000-0005-0000-0000-00002E7C0000}"/>
    <cellStyle name="標準 3 4 2 9 3 3 2" xfId="48044" xr:uid="{00000000-0005-0000-0000-00002F7C0000}"/>
    <cellStyle name="標準 3 4 2 9 3 3 3" xfId="26915" xr:uid="{00000000-0005-0000-0000-0000307C0000}"/>
    <cellStyle name="標準 3 4 2 9 3 4" xfId="38987" xr:uid="{00000000-0005-0000-0000-0000317C0000}"/>
    <cellStyle name="標準 3 4 2 9 3 5" xfId="16000" xr:uid="{00000000-0005-0000-0000-0000327C0000}"/>
    <cellStyle name="標準 3 4 2 9 4" xfId="12597" xr:uid="{00000000-0005-0000-0000-0000337C0000}"/>
    <cellStyle name="標準 3 4 2 9 4 2" xfId="21832" xr:uid="{00000000-0005-0000-0000-0000347C0000}"/>
    <cellStyle name="標準 3 4 2 9 4 2 2" xfId="32235" xr:uid="{00000000-0005-0000-0000-0000357C0000}"/>
    <cellStyle name="標準 3 4 2 9 4 2 2 2" xfId="53039" xr:uid="{00000000-0005-0000-0000-0000367C0000}"/>
    <cellStyle name="標準 3 4 2 9 4 2 3" xfId="44307" xr:uid="{00000000-0005-0000-0000-0000377C0000}"/>
    <cellStyle name="標準 3 4 2 9 4 3" xfId="28585" xr:uid="{00000000-0005-0000-0000-0000387C0000}"/>
    <cellStyle name="標準 3 4 2 9 4 3 2" xfId="49389" xr:uid="{00000000-0005-0000-0000-0000397C0000}"/>
    <cellStyle name="標準 3 4 2 9 4 4" xfId="40657" xr:uid="{00000000-0005-0000-0000-00003A7C0000}"/>
    <cellStyle name="標準 3 4 2 9 4 5" xfId="17670" xr:uid="{00000000-0005-0000-0000-00003B7C0000}"/>
    <cellStyle name="標準 3 4 2 9 5" xfId="5927" xr:uid="{00000000-0005-0000-0000-00003C7C0000}"/>
    <cellStyle name="標準 3 4 2 9 5 2" xfId="34291" xr:uid="{00000000-0005-0000-0000-00003D7C0000}"/>
    <cellStyle name="標準 3 4 2 9 5 2 2" xfId="55095" xr:uid="{00000000-0005-0000-0000-00003E7C0000}"/>
    <cellStyle name="標準 3 4 2 9 5 3" xfId="46363" xr:uid="{00000000-0005-0000-0000-00003F7C0000}"/>
    <cellStyle name="標準 3 4 2 9 5 4" xfId="23889" xr:uid="{00000000-0005-0000-0000-0000407C0000}"/>
    <cellStyle name="標準 3 4 2 9 6" xfId="3740" xr:uid="{00000000-0005-0000-0000-0000417C0000}"/>
    <cellStyle name="標準 3 4 2 9 6 2" xfId="35077" xr:uid="{00000000-0005-0000-0000-0000427C0000}"/>
    <cellStyle name="標準 3 4 2 9 6 2 2" xfId="55881" xr:uid="{00000000-0005-0000-0000-0000437C0000}"/>
    <cellStyle name="標準 3 4 2 9 6 3" xfId="47149" xr:uid="{00000000-0005-0000-0000-0000447C0000}"/>
    <cellStyle name="標準 3 4 2 9 6 4" xfId="24675" xr:uid="{00000000-0005-0000-0000-0000457C0000}"/>
    <cellStyle name="標準 3 4 2 9 7" xfId="19042" xr:uid="{00000000-0005-0000-0000-0000467C0000}"/>
    <cellStyle name="標準 3 4 2 9 7 2" xfId="29930" xr:uid="{00000000-0005-0000-0000-0000477C0000}"/>
    <cellStyle name="標準 3 4 2 9 7 2 2" xfId="50734" xr:uid="{00000000-0005-0000-0000-0000487C0000}"/>
    <cellStyle name="標準 3 4 2 9 7 3" xfId="42002" xr:uid="{00000000-0005-0000-0000-0000497C0000}"/>
    <cellStyle name="標準 3 4 2 9 8" xfId="25458" xr:uid="{00000000-0005-0000-0000-00004A7C0000}"/>
    <cellStyle name="標準 3 4 2 9 8 2" xfId="37530" xr:uid="{00000000-0005-0000-0000-00004B7C0000}"/>
    <cellStyle name="標準 3 4 2 9 9" xfId="35748" xr:uid="{00000000-0005-0000-0000-00004C7C0000}"/>
    <cellStyle name="標準 3 4 20" xfId="5779" xr:uid="{00000000-0005-0000-0000-00004D7C0000}"/>
    <cellStyle name="標準 3 4 20 2" xfId="23322" xr:uid="{00000000-0005-0000-0000-00004E7C0000}"/>
    <cellStyle name="標準 3 4 20 2 2" xfId="33725" xr:uid="{00000000-0005-0000-0000-00004F7C0000}"/>
    <cellStyle name="標準 3 4 20 2 2 2" xfId="54529" xr:uid="{00000000-0005-0000-0000-0000507C0000}"/>
    <cellStyle name="標準 3 4 20 2 3" xfId="45797" xr:uid="{00000000-0005-0000-0000-0000517C0000}"/>
    <cellStyle name="標準 3 4 20 3" xfId="26579" xr:uid="{00000000-0005-0000-0000-0000527C0000}"/>
    <cellStyle name="標準 3 4 20 3 2" xfId="47708" xr:uid="{00000000-0005-0000-0000-0000537C0000}"/>
    <cellStyle name="標準 3 4 20 4" xfId="38651" xr:uid="{00000000-0005-0000-0000-0000547C0000}"/>
    <cellStyle name="標準 3 4 20 5" xfId="15664" xr:uid="{00000000-0005-0000-0000-0000557C0000}"/>
    <cellStyle name="標準 3 4 21" xfId="3166" xr:uid="{00000000-0005-0000-0000-0000567C0000}"/>
    <cellStyle name="標準 3 4 21 2" xfId="24109" xr:uid="{00000000-0005-0000-0000-0000577C0000}"/>
    <cellStyle name="標準 3 4 21 2 2" xfId="34511" xr:uid="{00000000-0005-0000-0000-0000587C0000}"/>
    <cellStyle name="標準 3 4 21 2 2 2" xfId="55315" xr:uid="{00000000-0005-0000-0000-0000597C0000}"/>
    <cellStyle name="標準 3 4 21 2 3" xfId="46583" xr:uid="{00000000-0005-0000-0000-00005A7C0000}"/>
    <cellStyle name="標準 3 4 21 3" xfId="28249" xr:uid="{00000000-0005-0000-0000-00005B7C0000}"/>
    <cellStyle name="標準 3 4 21 3 2" xfId="49053" xr:uid="{00000000-0005-0000-0000-00005C7C0000}"/>
    <cellStyle name="標準 3 4 21 4" xfId="40321" xr:uid="{00000000-0005-0000-0000-00005D7C0000}"/>
    <cellStyle name="標準 3 4 21 5" xfId="17334" xr:uid="{00000000-0005-0000-0000-00005E7C0000}"/>
    <cellStyle name="標準 3 4 22" xfId="18842" xr:uid="{00000000-0005-0000-0000-00005F7C0000}"/>
    <cellStyle name="標準 3 4 22 2" xfId="24898" xr:uid="{00000000-0005-0000-0000-0000607C0000}"/>
    <cellStyle name="標準 3 4 22 2 2" xfId="35300" xr:uid="{00000000-0005-0000-0000-0000617C0000}"/>
    <cellStyle name="標準 3 4 22 2 2 2" xfId="56104" xr:uid="{00000000-0005-0000-0000-0000627C0000}"/>
    <cellStyle name="標準 3 4 22 2 3" xfId="47372" xr:uid="{00000000-0005-0000-0000-0000637C0000}"/>
    <cellStyle name="標準 3 4 22 3" xfId="29734" xr:uid="{00000000-0005-0000-0000-0000647C0000}"/>
    <cellStyle name="標準 3 4 22 3 2" xfId="50538" xr:uid="{00000000-0005-0000-0000-0000657C0000}"/>
    <cellStyle name="標準 3 4 22 4" xfId="41806" xr:uid="{00000000-0005-0000-0000-0000667C0000}"/>
    <cellStyle name="標準 3 4 23" xfId="18954" xr:uid="{00000000-0005-0000-0000-0000677C0000}"/>
    <cellStyle name="標準 3 4 23 2" xfId="29846" xr:uid="{00000000-0005-0000-0000-0000687C0000}"/>
    <cellStyle name="標準 3 4 23 2 2" xfId="50650" xr:uid="{00000000-0005-0000-0000-0000697C0000}"/>
    <cellStyle name="標準 3 4 23 3" xfId="41918" xr:uid="{00000000-0005-0000-0000-00006A7C0000}"/>
    <cellStyle name="標準 3 4 24" xfId="25010" xr:uid="{00000000-0005-0000-0000-00006B7C0000}"/>
    <cellStyle name="標準 3 4 24 2" xfId="37082" xr:uid="{00000000-0005-0000-0000-00006C7C0000}"/>
    <cellStyle name="標準 3 4 25" xfId="35412" xr:uid="{00000000-0005-0000-0000-00006D7C0000}"/>
    <cellStyle name="標準 3 4 26" xfId="14092" xr:uid="{00000000-0005-0000-0000-00006E7C0000}"/>
    <cellStyle name="標準 3 4 27" xfId="56216" xr:uid="{00000000-0005-0000-0000-00006F7C0000}"/>
    <cellStyle name="標準 3 4 3" xfId="261" xr:uid="{00000000-0005-0000-0000-0000707C0000}"/>
    <cellStyle name="標準 3 4 3 10" xfId="1237" xr:uid="{00000000-0005-0000-0000-0000717C0000}"/>
    <cellStyle name="標準 3 4 3 10 10" xfId="14775" xr:uid="{00000000-0005-0000-0000-0000727C0000}"/>
    <cellStyle name="標準 3 4 3 10 11" xfId="57207" xr:uid="{00000000-0005-0000-0000-0000737C0000}"/>
    <cellStyle name="標準 3 4 3 10 2" xfId="2970" xr:uid="{00000000-0005-0000-0000-0000747C0000}"/>
    <cellStyle name="標準 3 4 3 10 2 2" xfId="13896" xr:uid="{00000000-0005-0000-0000-0000757C0000}"/>
    <cellStyle name="標準 3 4 3 10 2 2 2" xfId="33529" xr:uid="{00000000-0005-0000-0000-0000767C0000}"/>
    <cellStyle name="標準 3 4 3 10 2 2 2 2" xfId="54333" xr:uid="{00000000-0005-0000-0000-0000777C0000}"/>
    <cellStyle name="標準 3 4 3 10 2 2 3" xfId="45601" xr:uid="{00000000-0005-0000-0000-0000787C0000}"/>
    <cellStyle name="標準 3 4 3 10 2 2 4" xfId="23126" xr:uid="{00000000-0005-0000-0000-0000797C0000}"/>
    <cellStyle name="標準 3 4 3 10 2 3" xfId="11084" xr:uid="{00000000-0005-0000-0000-00007A7C0000}"/>
    <cellStyle name="標準 3 4 3 10 2 3 2" xfId="30756" xr:uid="{00000000-0005-0000-0000-00007B7C0000}"/>
    <cellStyle name="標準 3 4 3 10 2 3 2 2" xfId="51560" xr:uid="{00000000-0005-0000-0000-00007C7C0000}"/>
    <cellStyle name="標準 3 4 3 10 2 3 3" xfId="42828" xr:uid="{00000000-0005-0000-0000-00007D7C0000}"/>
    <cellStyle name="標準 3 4 3 10 2 3 4" xfId="20350" xr:uid="{00000000-0005-0000-0000-00007E7C0000}"/>
    <cellStyle name="標準 3 4 3 10 2 4" xfId="5582" xr:uid="{00000000-0005-0000-0000-00007F7C0000}"/>
    <cellStyle name="標準 3 4 3 10 2 4 2" xfId="40112" xr:uid="{00000000-0005-0000-0000-0000807C0000}"/>
    <cellStyle name="標準 3 4 3 10 2 4 3" xfId="28040" xr:uid="{00000000-0005-0000-0000-0000817C0000}"/>
    <cellStyle name="標準 3 4 3 10 2 5" xfId="36873" xr:uid="{00000000-0005-0000-0000-0000827C0000}"/>
    <cellStyle name="標準 3 4 3 10 2 6" xfId="17125" xr:uid="{00000000-0005-0000-0000-0000837C0000}"/>
    <cellStyle name="標準 3 4 3 10 3" xfId="2077" xr:uid="{00000000-0005-0000-0000-0000847C0000}"/>
    <cellStyle name="標準 3 4 3 10 3 2" xfId="12165" xr:uid="{00000000-0005-0000-0000-0000857C0000}"/>
    <cellStyle name="標準 3 4 3 10 3 2 2" xfId="31803" xr:uid="{00000000-0005-0000-0000-0000867C0000}"/>
    <cellStyle name="標準 3 4 3 10 3 2 2 2" xfId="52607" xr:uid="{00000000-0005-0000-0000-0000877C0000}"/>
    <cellStyle name="標準 3 4 3 10 3 2 3" xfId="43875" xr:uid="{00000000-0005-0000-0000-0000887C0000}"/>
    <cellStyle name="標準 3 4 3 10 3 2 4" xfId="21399" xr:uid="{00000000-0005-0000-0000-0000897C0000}"/>
    <cellStyle name="標準 3 4 3 10 3 3" xfId="4689" xr:uid="{00000000-0005-0000-0000-00008A7C0000}"/>
    <cellStyle name="標準 3 4 3 10 3 3 2" xfId="48278" xr:uid="{00000000-0005-0000-0000-00008B7C0000}"/>
    <cellStyle name="標準 3 4 3 10 3 3 3" xfId="27149" xr:uid="{00000000-0005-0000-0000-00008C7C0000}"/>
    <cellStyle name="標準 3 4 3 10 3 4" xfId="39221" xr:uid="{00000000-0005-0000-0000-00008D7C0000}"/>
    <cellStyle name="標準 3 4 3 10 3 5" xfId="16234" xr:uid="{00000000-0005-0000-0000-00008E7C0000}"/>
    <cellStyle name="標準 3 4 3 10 4" xfId="13003" xr:uid="{00000000-0005-0000-0000-00008F7C0000}"/>
    <cellStyle name="標準 3 4 3 10 4 2" xfId="22233" xr:uid="{00000000-0005-0000-0000-0000907C0000}"/>
    <cellStyle name="標準 3 4 3 10 4 2 2" xfId="32636" xr:uid="{00000000-0005-0000-0000-0000917C0000}"/>
    <cellStyle name="標準 3 4 3 10 4 2 2 2" xfId="53440" xr:uid="{00000000-0005-0000-0000-0000927C0000}"/>
    <cellStyle name="標準 3 4 3 10 4 2 3" xfId="44708" xr:uid="{00000000-0005-0000-0000-0000937C0000}"/>
    <cellStyle name="標準 3 4 3 10 4 3" xfId="29460" xr:uid="{00000000-0005-0000-0000-0000947C0000}"/>
    <cellStyle name="標準 3 4 3 10 4 3 2" xfId="50264" xr:uid="{00000000-0005-0000-0000-0000957C0000}"/>
    <cellStyle name="標準 3 4 3 10 4 4" xfId="41532" xr:uid="{00000000-0005-0000-0000-0000967C0000}"/>
    <cellStyle name="標準 3 4 3 10 4 5" xfId="18563" xr:uid="{00000000-0005-0000-0000-0000977C0000}"/>
    <cellStyle name="標準 3 4 3 10 5" xfId="6238" xr:uid="{00000000-0005-0000-0000-0000987C0000}"/>
    <cellStyle name="標準 3 4 3 10 5 2" xfId="34072" xr:uid="{00000000-0005-0000-0000-0000997C0000}"/>
    <cellStyle name="標準 3 4 3 10 5 2 2" xfId="54876" xr:uid="{00000000-0005-0000-0000-00009A7C0000}"/>
    <cellStyle name="標準 3 4 3 10 5 3" xfId="46144" xr:uid="{00000000-0005-0000-0000-00009B7C0000}"/>
    <cellStyle name="標準 3 4 3 10 5 4" xfId="23670" xr:uid="{00000000-0005-0000-0000-00009C7C0000}"/>
    <cellStyle name="標準 3 4 3 10 6" xfId="3856" xr:uid="{00000000-0005-0000-0000-00009D7C0000}"/>
    <cellStyle name="標準 3 4 3 10 6 2" xfId="34858" xr:uid="{00000000-0005-0000-0000-00009E7C0000}"/>
    <cellStyle name="標準 3 4 3 10 6 2 2" xfId="55662" xr:uid="{00000000-0005-0000-0000-00009F7C0000}"/>
    <cellStyle name="標準 3 4 3 10 6 3" xfId="46930" xr:uid="{00000000-0005-0000-0000-0000A07C0000}"/>
    <cellStyle name="標準 3 4 3 10 6 4" xfId="24456" xr:uid="{00000000-0005-0000-0000-0000A17C0000}"/>
    <cellStyle name="標準 3 4 3 10 7" xfId="19359" xr:uid="{00000000-0005-0000-0000-0000A27C0000}"/>
    <cellStyle name="標準 3 4 3 10 7 2" xfId="30243" xr:uid="{00000000-0005-0000-0000-0000A37C0000}"/>
    <cellStyle name="標準 3 4 3 10 7 2 2" xfId="51047" xr:uid="{00000000-0005-0000-0000-0000A47C0000}"/>
    <cellStyle name="標準 3 4 3 10 7 3" xfId="42315" xr:uid="{00000000-0005-0000-0000-0000A57C0000}"/>
    <cellStyle name="標準 3 4 3 10 8" xfId="25692" xr:uid="{00000000-0005-0000-0000-0000A67C0000}"/>
    <cellStyle name="標準 3 4 3 10 8 2" xfId="37764" xr:uid="{00000000-0005-0000-0000-0000A77C0000}"/>
    <cellStyle name="標準 3 4 3 10 9" xfId="35982" xr:uid="{00000000-0005-0000-0000-0000A87C0000}"/>
    <cellStyle name="標準 3 4 3 11" xfId="562" xr:uid="{00000000-0005-0000-0000-0000A97C0000}"/>
    <cellStyle name="標準 3 4 3 11 2" xfId="2288" xr:uid="{00000000-0005-0000-0000-0000AA7C0000}"/>
    <cellStyle name="標準 3 4 3 11 2 2" xfId="11421" xr:uid="{00000000-0005-0000-0000-0000AB7C0000}"/>
    <cellStyle name="標準 3 4 3 11 2 2 2" xfId="31093" xr:uid="{00000000-0005-0000-0000-0000AC7C0000}"/>
    <cellStyle name="標準 3 4 3 11 2 2 2 2" xfId="51897" xr:uid="{00000000-0005-0000-0000-0000AD7C0000}"/>
    <cellStyle name="標準 3 4 3 11 2 2 3" xfId="43165" xr:uid="{00000000-0005-0000-0000-0000AE7C0000}"/>
    <cellStyle name="標準 3 4 3 11 2 2 4" xfId="20687" xr:uid="{00000000-0005-0000-0000-0000AF7C0000}"/>
    <cellStyle name="標準 3 4 3 11 2 3" xfId="4900" xr:uid="{00000000-0005-0000-0000-0000B07C0000}"/>
    <cellStyle name="標準 3 4 3 11 2 3 2" xfId="40224" xr:uid="{00000000-0005-0000-0000-0000B17C0000}"/>
    <cellStyle name="標準 3 4 3 11 2 3 3" xfId="28152" xr:uid="{00000000-0005-0000-0000-0000B27C0000}"/>
    <cellStyle name="標準 3 4 3 11 2 4" xfId="36985" xr:uid="{00000000-0005-0000-0000-0000B37C0000}"/>
    <cellStyle name="標準 3 4 3 11 2 5" xfId="17237" xr:uid="{00000000-0005-0000-0000-0000B47C0000}"/>
    <cellStyle name="標準 3 4 3 11 3" xfId="13214" xr:uid="{00000000-0005-0000-0000-0000B57C0000}"/>
    <cellStyle name="標準 3 4 3 11 3 2" xfId="22444" xr:uid="{00000000-0005-0000-0000-0000B67C0000}"/>
    <cellStyle name="標準 3 4 3 11 3 2 2" xfId="32847" xr:uid="{00000000-0005-0000-0000-0000B77C0000}"/>
    <cellStyle name="標準 3 4 3 11 3 2 2 2" xfId="53651" xr:uid="{00000000-0005-0000-0000-0000B87C0000}"/>
    <cellStyle name="標準 3 4 3 11 3 2 3" xfId="44919" xr:uid="{00000000-0005-0000-0000-0000B97C0000}"/>
    <cellStyle name="標準 3 4 3 11 3 3" xfId="27261" xr:uid="{00000000-0005-0000-0000-0000BA7C0000}"/>
    <cellStyle name="標準 3 4 3 11 3 3 2" xfId="48390" xr:uid="{00000000-0005-0000-0000-0000BB7C0000}"/>
    <cellStyle name="標準 3 4 3 11 3 4" xfId="39333" xr:uid="{00000000-0005-0000-0000-0000BC7C0000}"/>
    <cellStyle name="標準 3 4 3 11 3 5" xfId="16346" xr:uid="{00000000-0005-0000-0000-0000BD7C0000}"/>
    <cellStyle name="標準 3 4 3 11 4" xfId="10906" xr:uid="{00000000-0005-0000-0000-0000BE7C0000}"/>
    <cellStyle name="標準 3 4 3 11 4 2" xfId="29667" xr:uid="{00000000-0005-0000-0000-0000BF7C0000}"/>
    <cellStyle name="標準 3 4 3 11 4 2 2" xfId="50471" xr:uid="{00000000-0005-0000-0000-0000C07C0000}"/>
    <cellStyle name="標準 3 4 3 11 4 3" xfId="41739" xr:uid="{00000000-0005-0000-0000-0000C17C0000}"/>
    <cellStyle name="標準 3 4 3 11 4 4" xfId="18770" xr:uid="{00000000-0005-0000-0000-0000C27C0000}"/>
    <cellStyle name="標準 3 4 3 11 5" xfId="3359" xr:uid="{00000000-0005-0000-0000-0000C37C0000}"/>
    <cellStyle name="標準 3 4 3 11 5 2" xfId="30580" xr:uid="{00000000-0005-0000-0000-0000C47C0000}"/>
    <cellStyle name="標準 3 4 3 11 5 2 2" xfId="51384" xr:uid="{00000000-0005-0000-0000-0000C57C0000}"/>
    <cellStyle name="標準 3 4 3 11 5 3" xfId="42652" xr:uid="{00000000-0005-0000-0000-0000C67C0000}"/>
    <cellStyle name="標準 3 4 3 11 5 4" xfId="20174" xr:uid="{00000000-0005-0000-0000-0000C77C0000}"/>
    <cellStyle name="標準 3 4 3 11 6" xfId="25804" xr:uid="{00000000-0005-0000-0000-0000C87C0000}"/>
    <cellStyle name="標準 3 4 3 11 6 2" xfId="37876" xr:uid="{00000000-0005-0000-0000-0000C97C0000}"/>
    <cellStyle name="標準 3 4 3 11 7" xfId="36094" xr:uid="{00000000-0005-0000-0000-0000CA7C0000}"/>
    <cellStyle name="標準 3 4 3 11 8" xfId="14887" xr:uid="{00000000-0005-0000-0000-0000CB7C0000}"/>
    <cellStyle name="標準 3 4 3 11 9" xfId="57414" xr:uid="{00000000-0005-0000-0000-0000CC7C0000}"/>
    <cellStyle name="標準 3 4 3 12" xfId="2348" xr:uid="{00000000-0005-0000-0000-0000CD7C0000}"/>
    <cellStyle name="標準 3 4 3 12 2" xfId="13274" xr:uid="{00000000-0005-0000-0000-0000CE7C0000}"/>
    <cellStyle name="標準 3 4 3 12 2 2" xfId="22504" xr:uid="{00000000-0005-0000-0000-0000CF7C0000}"/>
    <cellStyle name="標準 3 4 3 12 2 2 2" xfId="32907" xr:uid="{00000000-0005-0000-0000-0000D07C0000}"/>
    <cellStyle name="標準 3 4 3 12 2 2 2 2" xfId="53711" xr:uid="{00000000-0005-0000-0000-0000D17C0000}"/>
    <cellStyle name="標準 3 4 3 12 2 2 3" xfId="44979" xr:uid="{00000000-0005-0000-0000-0000D27C0000}"/>
    <cellStyle name="標準 3 4 3 12 2 3" xfId="27373" xr:uid="{00000000-0005-0000-0000-0000D37C0000}"/>
    <cellStyle name="標準 3 4 3 12 2 3 2" xfId="48502" xr:uid="{00000000-0005-0000-0000-0000D47C0000}"/>
    <cellStyle name="標準 3 4 3 12 2 4" xfId="39445" xr:uid="{00000000-0005-0000-0000-0000D57C0000}"/>
    <cellStyle name="標準 3 4 3 12 2 5" xfId="16458" xr:uid="{00000000-0005-0000-0000-0000D67C0000}"/>
    <cellStyle name="標準 3 4 3 12 3" xfId="8210" xr:uid="{00000000-0005-0000-0000-0000D77C0000}"/>
    <cellStyle name="標準 3 4 3 12 3 2" xfId="28838" xr:uid="{00000000-0005-0000-0000-0000D87C0000}"/>
    <cellStyle name="標準 3 4 3 12 3 2 2" xfId="49642" xr:uid="{00000000-0005-0000-0000-0000D97C0000}"/>
    <cellStyle name="標準 3 4 3 12 3 3" xfId="40910" xr:uid="{00000000-0005-0000-0000-0000DA7C0000}"/>
    <cellStyle name="標準 3 4 3 12 3 4" xfId="17937" xr:uid="{00000000-0005-0000-0000-0000DB7C0000}"/>
    <cellStyle name="標準 3 4 3 12 4" xfId="4960" xr:uid="{00000000-0005-0000-0000-0000DC7C0000}"/>
    <cellStyle name="標準 3 4 3 12 4 2" xfId="19601" xr:uid="{00000000-0005-0000-0000-0000DD7C0000}"/>
    <cellStyle name="標準 3 4 3 12 5" xfId="25916" xr:uid="{00000000-0005-0000-0000-0000DE7C0000}"/>
    <cellStyle name="標準 3 4 3 12 5 2" xfId="37988" xr:uid="{00000000-0005-0000-0000-0000DF7C0000}"/>
    <cellStyle name="標準 3 4 3 12 6" xfId="36206" xr:uid="{00000000-0005-0000-0000-0000E07C0000}"/>
    <cellStyle name="標準 3 4 3 12 7" xfId="14999" xr:uid="{00000000-0005-0000-0000-0000E17C0000}"/>
    <cellStyle name="標準 3 4 3 12 8" xfId="56584" xr:uid="{00000000-0005-0000-0000-0000E27C0000}"/>
    <cellStyle name="標準 3 4 3 13" xfId="1448" xr:uid="{00000000-0005-0000-0000-0000E37C0000}"/>
    <cellStyle name="標準 3 4 3 13 2" xfId="11643" xr:uid="{00000000-0005-0000-0000-0000E47C0000}"/>
    <cellStyle name="標準 3 4 3 13 2 2" xfId="27476" xr:uid="{00000000-0005-0000-0000-0000E57C0000}"/>
    <cellStyle name="標準 3 4 3 13 2 2 2" xfId="48605" xr:uid="{00000000-0005-0000-0000-0000E67C0000}"/>
    <cellStyle name="標準 3 4 3 13 2 3" xfId="39548" xr:uid="{00000000-0005-0000-0000-0000E77C0000}"/>
    <cellStyle name="標準 3 4 3 13 2 4" xfId="16561" xr:uid="{00000000-0005-0000-0000-0000E87C0000}"/>
    <cellStyle name="標準 3 4 3 13 3" xfId="4067" xr:uid="{00000000-0005-0000-0000-0000E97C0000}"/>
    <cellStyle name="標準 3 4 3 13 3 2" xfId="31306" xr:uid="{00000000-0005-0000-0000-0000EA7C0000}"/>
    <cellStyle name="標準 3 4 3 13 3 2 2" xfId="52110" xr:uid="{00000000-0005-0000-0000-0000EB7C0000}"/>
    <cellStyle name="標準 3 4 3 13 3 3" xfId="43378" xr:uid="{00000000-0005-0000-0000-0000EC7C0000}"/>
    <cellStyle name="標準 3 4 3 13 3 4" xfId="20901" xr:uid="{00000000-0005-0000-0000-0000ED7C0000}"/>
    <cellStyle name="標準 3 4 3 13 4" xfId="25128" xr:uid="{00000000-0005-0000-0000-0000EE7C0000}"/>
    <cellStyle name="標準 3 4 3 13 4 2" xfId="37200" xr:uid="{00000000-0005-0000-0000-0000EF7C0000}"/>
    <cellStyle name="標準 3 4 3 13 5" xfId="36309" xr:uid="{00000000-0005-0000-0000-0000F07C0000}"/>
    <cellStyle name="標準 3 4 3 13 6" xfId="14210" xr:uid="{00000000-0005-0000-0000-0000F17C0000}"/>
    <cellStyle name="標準 3 4 3 13 7" xfId="56343" xr:uid="{00000000-0005-0000-0000-0000F27C0000}"/>
    <cellStyle name="標準 3 4 3 14" xfId="5785" xr:uid="{00000000-0005-0000-0000-0000F37C0000}"/>
    <cellStyle name="標準 3 4 3 14 2" xfId="21610" xr:uid="{00000000-0005-0000-0000-0000F47C0000}"/>
    <cellStyle name="標準 3 4 3 14 2 2" xfId="32014" xr:uid="{00000000-0005-0000-0000-0000F57C0000}"/>
    <cellStyle name="標準 3 4 3 14 2 2 2" xfId="52818" xr:uid="{00000000-0005-0000-0000-0000F67C0000}"/>
    <cellStyle name="標準 3 4 3 14 2 3" xfId="44086" xr:uid="{00000000-0005-0000-0000-0000F77C0000}"/>
    <cellStyle name="標準 3 4 3 14 3" xfId="26028" xr:uid="{00000000-0005-0000-0000-0000F87C0000}"/>
    <cellStyle name="標準 3 4 3 14 3 2" xfId="47499" xr:uid="{00000000-0005-0000-0000-0000F97C0000}"/>
    <cellStyle name="標準 3 4 3 14 4" xfId="38100" xr:uid="{00000000-0005-0000-0000-0000FA7C0000}"/>
    <cellStyle name="標準 3 4 3 14 5" xfId="15111" xr:uid="{00000000-0005-0000-0000-0000FB7C0000}"/>
    <cellStyle name="標準 3 4 3 15" xfId="5864" xr:uid="{00000000-0005-0000-0000-0000FC7C0000}"/>
    <cellStyle name="標準 3 4 3 15 2" xfId="23337" xr:uid="{00000000-0005-0000-0000-0000FD7C0000}"/>
    <cellStyle name="標準 3 4 3 15 2 2" xfId="33740" xr:uid="{00000000-0005-0000-0000-0000FE7C0000}"/>
    <cellStyle name="標準 3 4 3 15 2 2 2" xfId="54544" xr:uid="{00000000-0005-0000-0000-0000FF7C0000}"/>
    <cellStyle name="標準 3 4 3 15 2 3" xfId="45812" xr:uid="{00000000-0005-0000-0000-0000007D0000}"/>
    <cellStyle name="標準 3 4 3 15 3" xfId="26140" xr:uid="{00000000-0005-0000-0000-0000017D0000}"/>
    <cellStyle name="標準 3 4 3 15 3 2" xfId="47611" xr:uid="{00000000-0005-0000-0000-0000027D0000}"/>
    <cellStyle name="標準 3 4 3 15 4" xfId="38212" xr:uid="{00000000-0005-0000-0000-0000037D0000}"/>
    <cellStyle name="標準 3 4 3 15 5" xfId="15224" xr:uid="{00000000-0005-0000-0000-0000047D0000}"/>
    <cellStyle name="標準 3 4 3 16" xfId="3181" xr:uid="{00000000-0005-0000-0000-0000057D0000}"/>
    <cellStyle name="標準 3 4 3 16 2" xfId="24124" xr:uid="{00000000-0005-0000-0000-0000067D0000}"/>
    <cellStyle name="標準 3 4 3 16 2 2" xfId="34526" xr:uid="{00000000-0005-0000-0000-0000077D0000}"/>
    <cellStyle name="標準 3 4 3 16 2 2 2" xfId="55330" xr:uid="{00000000-0005-0000-0000-0000087D0000}"/>
    <cellStyle name="標準 3 4 3 16 2 3" xfId="46598" xr:uid="{00000000-0005-0000-0000-0000097D0000}"/>
    <cellStyle name="標準 3 4 3 16 3" xfId="26585" xr:uid="{00000000-0005-0000-0000-00000A7D0000}"/>
    <cellStyle name="標準 3 4 3 16 3 2" xfId="47714" xr:uid="{00000000-0005-0000-0000-00000B7D0000}"/>
    <cellStyle name="標準 3 4 3 16 4" xfId="38657" xr:uid="{00000000-0005-0000-0000-00000C7D0000}"/>
    <cellStyle name="標準 3 4 3 16 5" xfId="15670" xr:uid="{00000000-0005-0000-0000-00000D7D0000}"/>
    <cellStyle name="標準 3 4 3 17" xfId="17349" xr:uid="{00000000-0005-0000-0000-00000E7D0000}"/>
    <cellStyle name="標準 3 4 3 17 2" xfId="24913" xr:uid="{00000000-0005-0000-0000-00000F7D0000}"/>
    <cellStyle name="標準 3 4 3 17 2 2" xfId="35315" xr:uid="{00000000-0005-0000-0000-0000107D0000}"/>
    <cellStyle name="標準 3 4 3 17 2 2 2" xfId="56119" xr:uid="{00000000-0005-0000-0000-0000117D0000}"/>
    <cellStyle name="標準 3 4 3 17 2 3" xfId="47387" xr:uid="{00000000-0005-0000-0000-0000127D0000}"/>
    <cellStyle name="標準 3 4 3 17 3" xfId="28264" xr:uid="{00000000-0005-0000-0000-0000137D0000}"/>
    <cellStyle name="標準 3 4 3 17 3 2" xfId="49068" xr:uid="{00000000-0005-0000-0000-0000147D0000}"/>
    <cellStyle name="標準 3 4 3 17 4" xfId="40336" xr:uid="{00000000-0005-0000-0000-0000157D0000}"/>
    <cellStyle name="標準 3 4 3 18" xfId="18857" xr:uid="{00000000-0005-0000-0000-0000167D0000}"/>
    <cellStyle name="標準 3 4 3 18 2" xfId="29749" xr:uid="{00000000-0005-0000-0000-0000177D0000}"/>
    <cellStyle name="標準 3 4 3 18 2 2" xfId="50553" xr:uid="{00000000-0005-0000-0000-0000187D0000}"/>
    <cellStyle name="標準 3 4 3 18 3" xfId="41821" xr:uid="{00000000-0005-0000-0000-0000197D0000}"/>
    <cellStyle name="標準 3 4 3 19" xfId="18969" xr:uid="{00000000-0005-0000-0000-00001A7D0000}"/>
    <cellStyle name="標準 3 4 3 19 2" xfId="29861" xr:uid="{00000000-0005-0000-0000-00001B7D0000}"/>
    <cellStyle name="標準 3 4 3 19 2 2" xfId="50665" xr:uid="{00000000-0005-0000-0000-00001C7D0000}"/>
    <cellStyle name="標準 3 4 3 19 3" xfId="41933" xr:uid="{00000000-0005-0000-0000-00001D7D0000}"/>
    <cellStyle name="標準 3 4 3 2" xfId="304" xr:uid="{00000000-0005-0000-0000-00001E7D0000}"/>
    <cellStyle name="標準 3 4 3 2 10" xfId="5881" xr:uid="{00000000-0005-0000-0000-00001F7D0000}"/>
    <cellStyle name="標準 3 4 3 2 10 2" xfId="16621" xr:uid="{00000000-0005-0000-0000-0000207D0000}"/>
    <cellStyle name="標準 3 4 3 2 10 2 2" xfId="27536" xr:uid="{00000000-0005-0000-0000-0000217D0000}"/>
    <cellStyle name="標準 3 4 3 2 10 2 2 2" xfId="48665" xr:uid="{00000000-0005-0000-0000-0000227D0000}"/>
    <cellStyle name="標準 3 4 3 2 10 2 3" xfId="39608" xr:uid="{00000000-0005-0000-0000-0000237D0000}"/>
    <cellStyle name="標準 3 4 3 2 10 3" xfId="23357" xr:uid="{00000000-0005-0000-0000-0000247D0000}"/>
    <cellStyle name="標準 3 4 3 2 10 3 2" xfId="33760" xr:uid="{00000000-0005-0000-0000-0000257D0000}"/>
    <cellStyle name="標準 3 4 3 2 10 3 2 2" xfId="54564" xr:uid="{00000000-0005-0000-0000-0000267D0000}"/>
    <cellStyle name="標準 3 4 3 2 10 3 3" xfId="45832" xr:uid="{00000000-0005-0000-0000-0000277D0000}"/>
    <cellStyle name="標準 3 4 3 2 10 4" xfId="25188" xr:uid="{00000000-0005-0000-0000-0000287D0000}"/>
    <cellStyle name="標準 3 4 3 2 10 4 2" xfId="37260" xr:uid="{00000000-0005-0000-0000-0000297D0000}"/>
    <cellStyle name="標準 3 4 3 2 10 5" xfId="36369" xr:uid="{00000000-0005-0000-0000-00002A7D0000}"/>
    <cellStyle name="標準 3 4 3 2 10 6" xfId="14271" xr:uid="{00000000-0005-0000-0000-00002B7D0000}"/>
    <cellStyle name="標準 3 4 3 2 11" xfId="3221" xr:uid="{00000000-0005-0000-0000-00002C7D0000}"/>
    <cellStyle name="標準 3 4 3 2 11 2" xfId="24144" xr:uid="{00000000-0005-0000-0000-00002D7D0000}"/>
    <cellStyle name="標準 3 4 3 2 11 2 2" xfId="34546" xr:uid="{00000000-0005-0000-0000-00002E7D0000}"/>
    <cellStyle name="標準 3 4 3 2 11 2 2 2" xfId="55350" xr:uid="{00000000-0005-0000-0000-00002F7D0000}"/>
    <cellStyle name="標準 3 4 3 2 11 2 3" xfId="46618" xr:uid="{00000000-0005-0000-0000-0000307D0000}"/>
    <cellStyle name="標準 3 4 3 2 11 3" xfId="26068" xr:uid="{00000000-0005-0000-0000-0000317D0000}"/>
    <cellStyle name="標準 3 4 3 2 11 3 2" xfId="47539" xr:uid="{00000000-0005-0000-0000-0000327D0000}"/>
    <cellStyle name="標準 3 4 3 2 11 4" xfId="38140" xr:uid="{00000000-0005-0000-0000-0000337D0000}"/>
    <cellStyle name="標準 3 4 3 2 11 5" xfId="15151" xr:uid="{00000000-0005-0000-0000-0000347D0000}"/>
    <cellStyle name="標準 3 4 3 2 12" xfId="15244" xr:uid="{00000000-0005-0000-0000-0000357D0000}"/>
    <cellStyle name="標準 3 4 3 2 12 2" xfId="24953" xr:uid="{00000000-0005-0000-0000-0000367D0000}"/>
    <cellStyle name="標準 3 4 3 2 12 2 2" xfId="35355" xr:uid="{00000000-0005-0000-0000-0000377D0000}"/>
    <cellStyle name="標準 3 4 3 2 12 2 2 2" xfId="56159" xr:uid="{00000000-0005-0000-0000-0000387D0000}"/>
    <cellStyle name="標準 3 4 3 2 12 2 3" xfId="47427" xr:uid="{00000000-0005-0000-0000-0000397D0000}"/>
    <cellStyle name="標準 3 4 3 2 12 3" xfId="26160" xr:uid="{00000000-0005-0000-0000-00003A7D0000}"/>
    <cellStyle name="標準 3 4 3 2 12 3 2" xfId="47631" xr:uid="{00000000-0005-0000-0000-00003B7D0000}"/>
    <cellStyle name="標準 3 4 3 2 12 4" xfId="38232" xr:uid="{00000000-0005-0000-0000-00003C7D0000}"/>
    <cellStyle name="標準 3 4 3 2 13" xfId="15730" xr:uid="{00000000-0005-0000-0000-00003D7D0000}"/>
    <cellStyle name="標準 3 4 3 2 13 2" xfId="26645" xr:uid="{00000000-0005-0000-0000-00003E7D0000}"/>
    <cellStyle name="標準 3 4 3 2 13 2 2" xfId="47774" xr:uid="{00000000-0005-0000-0000-00003F7D0000}"/>
    <cellStyle name="標準 3 4 3 2 13 3" xfId="38717" xr:uid="{00000000-0005-0000-0000-0000407D0000}"/>
    <cellStyle name="標準 3 4 3 2 14" xfId="17389" xr:uid="{00000000-0005-0000-0000-0000417D0000}"/>
    <cellStyle name="標準 3 4 3 2 14 2" xfId="28304" xr:uid="{00000000-0005-0000-0000-0000427D0000}"/>
    <cellStyle name="標準 3 4 3 2 14 2 2" xfId="49108" xr:uid="{00000000-0005-0000-0000-0000437D0000}"/>
    <cellStyle name="標準 3 4 3 2 14 3" xfId="40376" xr:uid="{00000000-0005-0000-0000-0000447D0000}"/>
    <cellStyle name="標準 3 4 3 2 15" xfId="18897" xr:uid="{00000000-0005-0000-0000-0000457D0000}"/>
    <cellStyle name="標準 3 4 3 2 15 2" xfId="29789" xr:uid="{00000000-0005-0000-0000-0000467D0000}"/>
    <cellStyle name="標準 3 4 3 2 15 2 2" xfId="50593" xr:uid="{00000000-0005-0000-0000-0000477D0000}"/>
    <cellStyle name="標準 3 4 3 2 15 3" xfId="41861" xr:uid="{00000000-0005-0000-0000-0000487D0000}"/>
    <cellStyle name="標準 3 4 3 2 16" xfId="18989" xr:uid="{00000000-0005-0000-0000-0000497D0000}"/>
    <cellStyle name="標準 3 4 3 2 16 2" xfId="29881" xr:uid="{00000000-0005-0000-0000-00004A7D0000}"/>
    <cellStyle name="標準 3 4 3 2 16 2 2" xfId="50685" xr:uid="{00000000-0005-0000-0000-00004B7D0000}"/>
    <cellStyle name="標準 3 4 3 2 16 3" xfId="41953" xr:uid="{00000000-0005-0000-0000-00004C7D0000}"/>
    <cellStyle name="標準 3 4 3 2 17" xfId="25065" xr:uid="{00000000-0005-0000-0000-00004D7D0000}"/>
    <cellStyle name="標準 3 4 3 2 17 2" xfId="37137" xr:uid="{00000000-0005-0000-0000-00004E7D0000}"/>
    <cellStyle name="標準 3 4 3 2 18" xfId="35478" xr:uid="{00000000-0005-0000-0000-00004F7D0000}"/>
    <cellStyle name="標準 3 4 3 2 19" xfId="14147" xr:uid="{00000000-0005-0000-0000-0000507D0000}"/>
    <cellStyle name="標準 3 4 3 2 2" xfId="345" xr:uid="{00000000-0005-0000-0000-0000517D0000}"/>
    <cellStyle name="標準 3 4 3 2 2 10" xfId="15191" xr:uid="{00000000-0005-0000-0000-0000527D0000}"/>
    <cellStyle name="標準 3 4 3 2 2 10 2" xfId="26108" xr:uid="{00000000-0005-0000-0000-0000537D0000}"/>
    <cellStyle name="標準 3 4 3 2 2 10 2 2" xfId="47579" xr:uid="{00000000-0005-0000-0000-0000547D0000}"/>
    <cellStyle name="標準 3 4 3 2 2 10 3" xfId="38180" xr:uid="{00000000-0005-0000-0000-0000557D0000}"/>
    <cellStyle name="標準 3 4 3 2 2 11" xfId="15284" xr:uid="{00000000-0005-0000-0000-0000567D0000}"/>
    <cellStyle name="標準 3 4 3 2 2 11 2" xfId="26200" xr:uid="{00000000-0005-0000-0000-0000577D0000}"/>
    <cellStyle name="標準 3 4 3 2 2 11 2 2" xfId="47671" xr:uid="{00000000-0005-0000-0000-0000587D0000}"/>
    <cellStyle name="標準 3 4 3 2 2 11 3" xfId="38272" xr:uid="{00000000-0005-0000-0000-0000597D0000}"/>
    <cellStyle name="標準 3 4 3 2 2 12" xfId="15770" xr:uid="{00000000-0005-0000-0000-00005A7D0000}"/>
    <cellStyle name="標準 3 4 3 2 2 12 2" xfId="26685" xr:uid="{00000000-0005-0000-0000-00005B7D0000}"/>
    <cellStyle name="標準 3 4 3 2 2 12 2 2" xfId="47814" xr:uid="{00000000-0005-0000-0000-00005C7D0000}"/>
    <cellStyle name="標準 3 4 3 2 2 12 3" xfId="38757" xr:uid="{00000000-0005-0000-0000-00005D7D0000}"/>
    <cellStyle name="標準 3 4 3 2 2 13" xfId="17429" xr:uid="{00000000-0005-0000-0000-00005E7D0000}"/>
    <cellStyle name="標準 3 4 3 2 2 13 2" xfId="28344" xr:uid="{00000000-0005-0000-0000-00005F7D0000}"/>
    <cellStyle name="標準 3 4 3 2 2 13 2 2" xfId="49148" xr:uid="{00000000-0005-0000-0000-0000607D0000}"/>
    <cellStyle name="標準 3 4 3 2 2 13 3" xfId="40416" xr:uid="{00000000-0005-0000-0000-0000617D0000}"/>
    <cellStyle name="標準 3 4 3 2 2 14" xfId="18937" xr:uid="{00000000-0005-0000-0000-0000627D0000}"/>
    <cellStyle name="標準 3 4 3 2 2 14 2" xfId="29829" xr:uid="{00000000-0005-0000-0000-0000637D0000}"/>
    <cellStyle name="標準 3 4 3 2 2 14 2 2" xfId="50633" xr:uid="{00000000-0005-0000-0000-0000647D0000}"/>
    <cellStyle name="標準 3 4 3 2 2 14 3" xfId="41901" xr:uid="{00000000-0005-0000-0000-0000657D0000}"/>
    <cellStyle name="標準 3 4 3 2 2 15" xfId="19215" xr:uid="{00000000-0005-0000-0000-0000667D0000}"/>
    <cellStyle name="標準 3 4 3 2 2 15 2" xfId="30099" xr:uid="{00000000-0005-0000-0000-0000677D0000}"/>
    <cellStyle name="標準 3 4 3 2 2 15 2 2" xfId="50903" xr:uid="{00000000-0005-0000-0000-0000687D0000}"/>
    <cellStyle name="標準 3 4 3 2 2 15 3" xfId="42171" xr:uid="{00000000-0005-0000-0000-0000697D0000}"/>
    <cellStyle name="標準 3 4 3 2 2 16" xfId="25105" xr:uid="{00000000-0005-0000-0000-00006A7D0000}"/>
    <cellStyle name="標準 3 4 3 2 2 16 2" xfId="37177" xr:uid="{00000000-0005-0000-0000-00006B7D0000}"/>
    <cellStyle name="標準 3 4 3 2 2 17" xfId="35518" xr:uid="{00000000-0005-0000-0000-00006C7D0000}"/>
    <cellStyle name="標準 3 4 3 2 2 18" xfId="14187" xr:uid="{00000000-0005-0000-0000-00006D7D0000}"/>
    <cellStyle name="標準 3 4 3 2 2 19" xfId="56311" xr:uid="{00000000-0005-0000-0000-00006E7D0000}"/>
    <cellStyle name="標準 3 4 3 2 2 2" xfId="1213" xr:uid="{00000000-0005-0000-0000-00006F7D0000}"/>
    <cellStyle name="標準 3 4 3 2 2 2 10" xfId="14411" xr:uid="{00000000-0005-0000-0000-0000707D0000}"/>
    <cellStyle name="標準 3 4 3 2 2 2 11" xfId="56534" xr:uid="{00000000-0005-0000-0000-0000717D0000}"/>
    <cellStyle name="標準 3 4 3 2 2 2 2" xfId="1417" xr:uid="{00000000-0005-0000-0000-0000727D0000}"/>
    <cellStyle name="標準 3 4 3 2 2 2 2 10" xfId="57387" xr:uid="{00000000-0005-0000-0000-0000737D0000}"/>
    <cellStyle name="標準 3 4 3 2 2 2 2 2" xfId="3150" xr:uid="{00000000-0005-0000-0000-0000747D0000}"/>
    <cellStyle name="標準 3 4 3 2 2 2 2 2 2" xfId="14076" xr:uid="{00000000-0005-0000-0000-0000757D0000}"/>
    <cellStyle name="標準 3 4 3 2 2 2 2 2 2 2" xfId="29640" xr:uid="{00000000-0005-0000-0000-0000767D0000}"/>
    <cellStyle name="標準 3 4 3 2 2 2 2 2 2 2 2" xfId="50444" xr:uid="{00000000-0005-0000-0000-0000777D0000}"/>
    <cellStyle name="標準 3 4 3 2 2 2 2 2 2 3" xfId="41712" xr:uid="{00000000-0005-0000-0000-0000787D0000}"/>
    <cellStyle name="標準 3 4 3 2 2 2 2 2 2 4" xfId="18743" xr:uid="{00000000-0005-0000-0000-0000797D0000}"/>
    <cellStyle name="標準 3 4 3 2 2 2 2 2 3" xfId="5762" xr:uid="{00000000-0005-0000-0000-00007A7D0000}"/>
    <cellStyle name="標準 3 4 3 2 2 2 2 2 3 2" xfId="33709" xr:uid="{00000000-0005-0000-0000-00007B7D0000}"/>
    <cellStyle name="標準 3 4 3 2 2 2 2 2 3 2 2" xfId="54513" xr:uid="{00000000-0005-0000-0000-00007C7D0000}"/>
    <cellStyle name="標準 3 4 3 2 2 2 2 2 3 3" xfId="45781" xr:uid="{00000000-0005-0000-0000-00007D7D0000}"/>
    <cellStyle name="標準 3 4 3 2 2 2 2 2 3 4" xfId="23306" xr:uid="{00000000-0005-0000-0000-00007E7D0000}"/>
    <cellStyle name="標準 3 4 3 2 2 2 2 2 4" xfId="27676" xr:uid="{00000000-0005-0000-0000-00007F7D0000}"/>
    <cellStyle name="標準 3 4 3 2 2 2 2 2 4 2" xfId="48805" xr:uid="{00000000-0005-0000-0000-0000807D0000}"/>
    <cellStyle name="標準 3 4 3 2 2 2 2 2 5" xfId="39748" xr:uid="{00000000-0005-0000-0000-0000817D0000}"/>
    <cellStyle name="標準 3 4 3 2 2 2 2 2 6" xfId="16761" xr:uid="{00000000-0005-0000-0000-0000827D0000}"/>
    <cellStyle name="標準 3 4 3 2 2 2 2 3" xfId="2257" xr:uid="{00000000-0005-0000-0000-0000837D0000}"/>
    <cellStyle name="標準 3 4 3 2 2 2 2 3 2" xfId="13183" xr:uid="{00000000-0005-0000-0000-0000847D0000}"/>
    <cellStyle name="標準 3 4 3 2 2 2 2 3 2 2" xfId="32816" xr:uid="{00000000-0005-0000-0000-0000857D0000}"/>
    <cellStyle name="標準 3 4 3 2 2 2 2 3 2 2 2" xfId="53620" xr:uid="{00000000-0005-0000-0000-0000867D0000}"/>
    <cellStyle name="標準 3 4 3 2 2 2 2 3 2 3" xfId="44888" xr:uid="{00000000-0005-0000-0000-0000877D0000}"/>
    <cellStyle name="標準 3 4 3 2 2 2 2 3 2 4" xfId="22413" xr:uid="{00000000-0005-0000-0000-0000887D0000}"/>
    <cellStyle name="標準 3 4 3 2 2 2 2 3 3" xfId="4869" xr:uid="{00000000-0005-0000-0000-0000897D0000}"/>
    <cellStyle name="標準 3 4 3 2 2 2 2 3 3 2" xfId="49592" xr:uid="{00000000-0005-0000-0000-00008A7D0000}"/>
    <cellStyle name="標準 3 4 3 2 2 2 2 3 3 3" xfId="28788" xr:uid="{00000000-0005-0000-0000-00008B7D0000}"/>
    <cellStyle name="標準 3 4 3 2 2 2 2 3 4" xfId="40860" xr:uid="{00000000-0005-0000-0000-00008C7D0000}"/>
    <cellStyle name="標準 3 4 3 2 2 2 2 3 5" xfId="17873" xr:uid="{00000000-0005-0000-0000-00008D7D0000}"/>
    <cellStyle name="標準 3 4 3 2 2 2 2 4" xfId="12345" xr:uid="{00000000-0005-0000-0000-00008E7D0000}"/>
    <cellStyle name="標準 3 4 3 2 2 2 2 4 2" xfId="34383" xr:uid="{00000000-0005-0000-0000-00008F7D0000}"/>
    <cellStyle name="標準 3 4 3 2 2 2 2 4 2 2" xfId="55187" xr:uid="{00000000-0005-0000-0000-0000907D0000}"/>
    <cellStyle name="標準 3 4 3 2 2 2 2 4 3" xfId="46455" xr:uid="{00000000-0005-0000-0000-0000917D0000}"/>
    <cellStyle name="標準 3 4 3 2 2 2 2 4 4" xfId="23981" xr:uid="{00000000-0005-0000-0000-0000927D0000}"/>
    <cellStyle name="標準 3 4 3 2 2 2 2 5" xfId="4036" xr:uid="{00000000-0005-0000-0000-0000937D0000}"/>
    <cellStyle name="標準 3 4 3 2 2 2 2 5 2" xfId="35169" xr:uid="{00000000-0005-0000-0000-0000947D0000}"/>
    <cellStyle name="標準 3 4 3 2 2 2 2 5 2 2" xfId="55973" xr:uid="{00000000-0005-0000-0000-0000957D0000}"/>
    <cellStyle name="標準 3 4 3 2 2 2 2 5 3" xfId="47241" xr:uid="{00000000-0005-0000-0000-0000967D0000}"/>
    <cellStyle name="標準 3 4 3 2 2 2 2 5 4" xfId="24767" xr:uid="{00000000-0005-0000-0000-0000977D0000}"/>
    <cellStyle name="標準 3 4 3 2 2 2 2 6" xfId="21579" xr:uid="{00000000-0005-0000-0000-0000987D0000}"/>
    <cellStyle name="標準 3 4 3 2 2 2 2 6 2" xfId="31983" xr:uid="{00000000-0005-0000-0000-0000997D0000}"/>
    <cellStyle name="標準 3 4 3 2 2 2 2 6 2 2" xfId="52787" xr:uid="{00000000-0005-0000-0000-00009A7D0000}"/>
    <cellStyle name="標準 3 4 3 2 2 2 2 6 3" xfId="44055" xr:uid="{00000000-0005-0000-0000-00009B7D0000}"/>
    <cellStyle name="標準 3 4 3 2 2 2 2 7" xfId="26451" xr:uid="{00000000-0005-0000-0000-00009C7D0000}"/>
    <cellStyle name="標準 3 4 3 2 2 2 2 7 2" xfId="38523" xr:uid="{00000000-0005-0000-0000-00009D7D0000}"/>
    <cellStyle name="標準 3 4 3 2 2 2 2 8" xfId="36509" xr:uid="{00000000-0005-0000-0000-00009E7D0000}"/>
    <cellStyle name="標準 3 4 3 2 2 2 2 9" xfId="15535" xr:uid="{00000000-0005-0000-0000-00009F7D0000}"/>
    <cellStyle name="標準 3 4 3 2 2 2 3" xfId="2661" xr:uid="{00000000-0005-0000-0000-0000A07D0000}"/>
    <cellStyle name="標準 3 4 3 2 2 2 3 2" xfId="13587" xr:uid="{00000000-0005-0000-0000-0000A17D0000}"/>
    <cellStyle name="標準 3 4 3 2 2 2 3 2 2" xfId="22817" xr:uid="{00000000-0005-0000-0000-0000A27D0000}"/>
    <cellStyle name="標準 3 4 3 2 2 2 3 2 2 2" xfId="33220" xr:uid="{00000000-0005-0000-0000-0000A37D0000}"/>
    <cellStyle name="標準 3 4 3 2 2 2 3 2 2 2 2" xfId="54024" xr:uid="{00000000-0005-0000-0000-0000A47D0000}"/>
    <cellStyle name="標準 3 4 3 2 2 2 3 2 2 3" xfId="45292" xr:uid="{00000000-0005-0000-0000-0000A57D0000}"/>
    <cellStyle name="標準 3 4 3 2 2 2 3 2 3" xfId="29151" xr:uid="{00000000-0005-0000-0000-0000A67D0000}"/>
    <cellStyle name="標準 3 4 3 2 2 2 3 2 3 2" xfId="49955" xr:uid="{00000000-0005-0000-0000-0000A77D0000}"/>
    <cellStyle name="標準 3 4 3 2 2 2 3 2 4" xfId="41223" xr:uid="{00000000-0005-0000-0000-0000A87D0000}"/>
    <cellStyle name="標準 3 4 3 2 2 2 3 2 5" xfId="18251" xr:uid="{00000000-0005-0000-0000-0000A97D0000}"/>
    <cellStyle name="標準 3 4 3 2 2 2 3 3" xfId="12141" xr:uid="{00000000-0005-0000-0000-0000AA7D0000}"/>
    <cellStyle name="標準 3 4 3 2 2 2 3 3 2" xfId="31779" xr:uid="{00000000-0005-0000-0000-0000AB7D0000}"/>
    <cellStyle name="標準 3 4 3 2 2 2 3 3 2 2" xfId="52583" xr:uid="{00000000-0005-0000-0000-0000AC7D0000}"/>
    <cellStyle name="標準 3 4 3 2 2 2 3 3 3" xfId="43851" xr:uid="{00000000-0005-0000-0000-0000AD7D0000}"/>
    <cellStyle name="標準 3 4 3 2 2 2 3 3 4" xfId="21375" xr:uid="{00000000-0005-0000-0000-0000AE7D0000}"/>
    <cellStyle name="標準 3 4 3 2 2 2 3 4" xfId="5273" xr:uid="{00000000-0005-0000-0000-0000AF7D0000}"/>
    <cellStyle name="標準 3 4 3 2 2 2 3 4 2" xfId="47914" xr:uid="{00000000-0005-0000-0000-0000B07D0000}"/>
    <cellStyle name="標準 3 4 3 2 2 2 3 4 3" xfId="26785" xr:uid="{00000000-0005-0000-0000-0000B17D0000}"/>
    <cellStyle name="標準 3 4 3 2 2 2 3 5" xfId="38857" xr:uid="{00000000-0005-0000-0000-0000B27D0000}"/>
    <cellStyle name="標準 3 4 3 2 2 2 3 6" xfId="15870" xr:uid="{00000000-0005-0000-0000-0000B37D0000}"/>
    <cellStyle name="標準 3 4 3 2 2 2 3 7" xfId="56898" xr:uid="{00000000-0005-0000-0000-0000B47D0000}"/>
    <cellStyle name="標準 3 4 3 2 2 2 4" xfId="1765" xr:uid="{00000000-0005-0000-0000-0000B57D0000}"/>
    <cellStyle name="標準 3 4 3 2 2 2 4 2" xfId="12689" xr:uid="{00000000-0005-0000-0000-0000B67D0000}"/>
    <cellStyle name="標準 3 4 3 2 2 2 4 2 2" xfId="32327" xr:uid="{00000000-0005-0000-0000-0000B77D0000}"/>
    <cellStyle name="標準 3 4 3 2 2 2 4 2 2 2" xfId="53131" xr:uid="{00000000-0005-0000-0000-0000B87D0000}"/>
    <cellStyle name="標準 3 4 3 2 2 2 4 2 3" xfId="44399" xr:uid="{00000000-0005-0000-0000-0000B97D0000}"/>
    <cellStyle name="標準 3 4 3 2 2 2 4 2 4" xfId="21924" xr:uid="{00000000-0005-0000-0000-0000BA7D0000}"/>
    <cellStyle name="標準 3 4 3 2 2 2 4 3" xfId="4380" xr:uid="{00000000-0005-0000-0000-0000BB7D0000}"/>
    <cellStyle name="標準 3 4 3 2 2 2 4 3 2" xfId="49259" xr:uid="{00000000-0005-0000-0000-0000BC7D0000}"/>
    <cellStyle name="標準 3 4 3 2 2 2 4 3 3" xfId="28455" xr:uid="{00000000-0005-0000-0000-0000BD7D0000}"/>
    <cellStyle name="標準 3 4 3 2 2 2 4 4" xfId="40527" xr:uid="{00000000-0005-0000-0000-0000BE7D0000}"/>
    <cellStyle name="標準 3 4 3 2 2 2 4 5" xfId="17540" xr:uid="{00000000-0005-0000-0000-0000BF7D0000}"/>
    <cellStyle name="標準 3 4 3 2 2 2 5" xfId="8213" xr:uid="{00000000-0005-0000-0000-0000C07D0000}"/>
    <cellStyle name="標準 3 4 3 2 2 2 5 2" xfId="34040" xr:uid="{00000000-0005-0000-0000-0000C17D0000}"/>
    <cellStyle name="標準 3 4 3 2 2 2 5 2 2" xfId="54844" xr:uid="{00000000-0005-0000-0000-0000C27D0000}"/>
    <cellStyle name="標準 3 4 3 2 2 2 5 3" xfId="46112" xr:uid="{00000000-0005-0000-0000-0000C37D0000}"/>
    <cellStyle name="標準 3 4 3 2 2 2 5 4" xfId="23637" xr:uid="{00000000-0005-0000-0000-0000C47D0000}"/>
    <cellStyle name="標準 3 4 3 2 2 2 6" xfId="3832" xr:uid="{00000000-0005-0000-0000-0000C57D0000}"/>
    <cellStyle name="標準 3 4 3 2 2 2 6 2" xfId="34826" xr:uid="{00000000-0005-0000-0000-0000C67D0000}"/>
    <cellStyle name="標準 3 4 3 2 2 2 6 2 2" xfId="55630" xr:uid="{00000000-0005-0000-0000-0000C77D0000}"/>
    <cellStyle name="標準 3 4 3 2 2 2 6 3" xfId="46898" xr:uid="{00000000-0005-0000-0000-0000C87D0000}"/>
    <cellStyle name="標準 3 4 3 2 2 2 6 4" xfId="24424" xr:uid="{00000000-0005-0000-0000-0000C97D0000}"/>
    <cellStyle name="標準 3 4 3 2 2 2 7" xfId="19604" xr:uid="{00000000-0005-0000-0000-0000CA7D0000}"/>
    <cellStyle name="標準 3 4 3 2 2 2 8" xfId="25328" xr:uid="{00000000-0005-0000-0000-0000CB7D0000}"/>
    <cellStyle name="標準 3 4 3 2 2 2 8 2" xfId="37400" xr:uid="{00000000-0005-0000-0000-0000CC7D0000}"/>
    <cellStyle name="標準 3 4 3 2 2 2 9" xfId="35618" xr:uid="{00000000-0005-0000-0000-0000CD7D0000}"/>
    <cellStyle name="標準 3 4 3 2 2 3" xfId="1020" xr:uid="{00000000-0005-0000-0000-0000CE7D0000}"/>
    <cellStyle name="標準 3 4 3 2 2 3 10" xfId="57047" xr:uid="{00000000-0005-0000-0000-0000CF7D0000}"/>
    <cellStyle name="標準 3 4 3 2 2 3 2" xfId="2810" xr:uid="{00000000-0005-0000-0000-0000D07D0000}"/>
    <cellStyle name="標準 3 4 3 2 2 3 2 2" xfId="13736" xr:uid="{00000000-0005-0000-0000-0000D17D0000}"/>
    <cellStyle name="標準 3 4 3 2 2 3 2 2 2" xfId="22966" xr:uid="{00000000-0005-0000-0000-0000D27D0000}"/>
    <cellStyle name="標準 3 4 3 2 2 3 2 2 2 2" xfId="33369" xr:uid="{00000000-0005-0000-0000-0000D37D0000}"/>
    <cellStyle name="標準 3 4 3 2 2 3 2 2 2 2 2" xfId="54173" xr:uid="{00000000-0005-0000-0000-0000D47D0000}"/>
    <cellStyle name="標準 3 4 3 2 2 3 2 2 2 3" xfId="45441" xr:uid="{00000000-0005-0000-0000-0000D57D0000}"/>
    <cellStyle name="標準 3 4 3 2 2 3 2 2 3" xfId="27787" xr:uid="{00000000-0005-0000-0000-0000D67D0000}"/>
    <cellStyle name="標準 3 4 3 2 2 3 2 2 3 2" xfId="48916" xr:uid="{00000000-0005-0000-0000-0000D77D0000}"/>
    <cellStyle name="標準 3 4 3 2 2 3 2 2 4" xfId="39859" xr:uid="{00000000-0005-0000-0000-0000D87D0000}"/>
    <cellStyle name="標準 3 4 3 2 2 3 2 2 5" xfId="16872" xr:uid="{00000000-0005-0000-0000-0000D97D0000}"/>
    <cellStyle name="標準 3 4 3 2 2 3 2 3" xfId="11948" xr:uid="{00000000-0005-0000-0000-0000DA7D0000}"/>
    <cellStyle name="標準 3 4 3 2 2 3 2 3 2" xfId="29300" xr:uid="{00000000-0005-0000-0000-0000DB7D0000}"/>
    <cellStyle name="標準 3 4 3 2 2 3 2 3 2 2" xfId="50104" xr:uid="{00000000-0005-0000-0000-0000DC7D0000}"/>
    <cellStyle name="標準 3 4 3 2 2 3 2 3 3" xfId="41372" xr:uid="{00000000-0005-0000-0000-0000DD7D0000}"/>
    <cellStyle name="標準 3 4 3 2 2 3 2 3 4" xfId="18403" xr:uid="{00000000-0005-0000-0000-0000DE7D0000}"/>
    <cellStyle name="標準 3 4 3 2 2 3 2 4" xfId="5422" xr:uid="{00000000-0005-0000-0000-0000DF7D0000}"/>
    <cellStyle name="標準 3 4 3 2 2 3 2 4 2" xfId="31586" xr:uid="{00000000-0005-0000-0000-0000E07D0000}"/>
    <cellStyle name="標準 3 4 3 2 2 3 2 4 2 2" xfId="52390" xr:uid="{00000000-0005-0000-0000-0000E17D0000}"/>
    <cellStyle name="標準 3 4 3 2 2 3 2 4 3" xfId="43658" xr:uid="{00000000-0005-0000-0000-0000E27D0000}"/>
    <cellStyle name="標準 3 4 3 2 2 3 2 4 4" xfId="21182" xr:uid="{00000000-0005-0000-0000-0000E37D0000}"/>
    <cellStyle name="標準 3 4 3 2 2 3 2 5" xfId="26562" xr:uid="{00000000-0005-0000-0000-0000E47D0000}"/>
    <cellStyle name="標準 3 4 3 2 2 3 2 5 2" xfId="38634" xr:uid="{00000000-0005-0000-0000-0000E57D0000}"/>
    <cellStyle name="標準 3 4 3 2 2 3 2 6" xfId="36620" xr:uid="{00000000-0005-0000-0000-0000E67D0000}"/>
    <cellStyle name="標準 3 4 3 2 2 3 2 7" xfId="15646" xr:uid="{00000000-0005-0000-0000-0000E77D0000}"/>
    <cellStyle name="標準 3 4 3 2 2 3 3" xfId="1917" xr:uid="{00000000-0005-0000-0000-0000E87D0000}"/>
    <cellStyle name="標準 3 4 3 2 2 3 3 2" xfId="12843" xr:uid="{00000000-0005-0000-0000-0000E97D0000}"/>
    <cellStyle name="標準 3 4 3 2 2 3 3 2 2" xfId="32476" xr:uid="{00000000-0005-0000-0000-0000EA7D0000}"/>
    <cellStyle name="標準 3 4 3 2 2 3 3 2 2 2" xfId="53280" xr:uid="{00000000-0005-0000-0000-0000EB7D0000}"/>
    <cellStyle name="標準 3 4 3 2 2 3 3 2 3" xfId="44548" xr:uid="{00000000-0005-0000-0000-0000EC7D0000}"/>
    <cellStyle name="標準 3 4 3 2 2 3 3 2 4" xfId="22073" xr:uid="{00000000-0005-0000-0000-0000ED7D0000}"/>
    <cellStyle name="標準 3 4 3 2 2 3 3 3" xfId="4529" xr:uid="{00000000-0005-0000-0000-0000EE7D0000}"/>
    <cellStyle name="標準 3 4 3 2 2 3 3 3 2" xfId="48025" xr:uid="{00000000-0005-0000-0000-0000EF7D0000}"/>
    <cellStyle name="標準 3 4 3 2 2 3 3 3 3" xfId="26896" xr:uid="{00000000-0005-0000-0000-0000F07D0000}"/>
    <cellStyle name="標準 3 4 3 2 2 3 3 4" xfId="38968" xr:uid="{00000000-0005-0000-0000-0000F17D0000}"/>
    <cellStyle name="標準 3 4 3 2 2 3 3 5" xfId="15981" xr:uid="{00000000-0005-0000-0000-0000F27D0000}"/>
    <cellStyle name="標準 3 4 3 2 2 3 4" xfId="8214" xr:uid="{00000000-0005-0000-0000-0000F37D0000}"/>
    <cellStyle name="標準 3 4 3 2 2 3 4 2" xfId="24092" xr:uid="{00000000-0005-0000-0000-0000F47D0000}"/>
    <cellStyle name="標準 3 4 3 2 2 3 4 2 2" xfId="34494" xr:uid="{00000000-0005-0000-0000-0000F57D0000}"/>
    <cellStyle name="標準 3 4 3 2 2 3 4 2 2 2" xfId="55298" xr:uid="{00000000-0005-0000-0000-0000F67D0000}"/>
    <cellStyle name="標準 3 4 3 2 2 3 4 2 3" xfId="46566" xr:uid="{00000000-0005-0000-0000-0000F77D0000}"/>
    <cellStyle name="標準 3 4 3 2 2 3 4 3" xfId="28566" xr:uid="{00000000-0005-0000-0000-0000F87D0000}"/>
    <cellStyle name="標準 3 4 3 2 2 3 4 3 2" xfId="49370" xr:uid="{00000000-0005-0000-0000-0000F97D0000}"/>
    <cellStyle name="標準 3 4 3 2 2 3 4 4" xfId="40638" xr:uid="{00000000-0005-0000-0000-0000FA7D0000}"/>
    <cellStyle name="標準 3 4 3 2 2 3 4 5" xfId="17651" xr:uid="{00000000-0005-0000-0000-0000FB7D0000}"/>
    <cellStyle name="標準 3 4 3 2 2 3 5" xfId="3639" xr:uid="{00000000-0005-0000-0000-0000FC7D0000}"/>
    <cellStyle name="標準 3 4 3 2 2 3 5 2" xfId="35280" xr:uid="{00000000-0005-0000-0000-0000FD7D0000}"/>
    <cellStyle name="標準 3 4 3 2 2 3 5 2 2" xfId="56084" xr:uid="{00000000-0005-0000-0000-0000FE7D0000}"/>
    <cellStyle name="標準 3 4 3 2 2 3 5 3" xfId="47352" xr:uid="{00000000-0005-0000-0000-0000FF7D0000}"/>
    <cellStyle name="標準 3 4 3 2 2 3 5 4" xfId="24878" xr:uid="{00000000-0005-0000-0000-0000007E0000}"/>
    <cellStyle name="標準 3 4 3 2 2 3 6" xfId="19605" xr:uid="{00000000-0005-0000-0000-0000017E0000}"/>
    <cellStyle name="標準 3 4 3 2 2 3 7" xfId="25439" xr:uid="{00000000-0005-0000-0000-0000027E0000}"/>
    <cellStyle name="標準 3 4 3 2 2 3 7 2" xfId="37511" xr:uid="{00000000-0005-0000-0000-0000037E0000}"/>
    <cellStyle name="標準 3 4 3 2 2 3 8" xfId="35729" xr:uid="{00000000-0005-0000-0000-0000047E0000}"/>
    <cellStyle name="標準 3 4 3 2 2 3 9" xfId="14522" xr:uid="{00000000-0005-0000-0000-0000057E0000}"/>
    <cellStyle name="標準 3 4 3 2 2 4" xfId="1317" xr:uid="{00000000-0005-0000-0000-0000067E0000}"/>
    <cellStyle name="標準 3 4 3 2 2 4 10" xfId="57287" xr:uid="{00000000-0005-0000-0000-0000077E0000}"/>
    <cellStyle name="標準 3 4 3 2 2 4 2" xfId="3050" xr:uid="{00000000-0005-0000-0000-0000087E0000}"/>
    <cellStyle name="標準 3 4 3 2 2 4 2 2" xfId="13976" xr:uid="{00000000-0005-0000-0000-0000097E0000}"/>
    <cellStyle name="標準 3 4 3 2 2 4 2 2 2" xfId="23206" xr:uid="{00000000-0005-0000-0000-00000A7E0000}"/>
    <cellStyle name="標準 3 4 3 2 2 4 2 2 2 2" xfId="33609" xr:uid="{00000000-0005-0000-0000-00000B7E0000}"/>
    <cellStyle name="標準 3 4 3 2 2 4 2 2 2 2 2" xfId="54413" xr:uid="{00000000-0005-0000-0000-00000C7E0000}"/>
    <cellStyle name="標準 3 4 3 2 2 4 2 2 2 3" xfId="45681" xr:uid="{00000000-0005-0000-0000-00000D7E0000}"/>
    <cellStyle name="標準 3 4 3 2 2 4 2 2 3" xfId="29540" xr:uid="{00000000-0005-0000-0000-00000E7E0000}"/>
    <cellStyle name="標準 3 4 3 2 2 4 2 2 3 2" xfId="50344" xr:uid="{00000000-0005-0000-0000-00000F7E0000}"/>
    <cellStyle name="標準 3 4 3 2 2 4 2 2 4" xfId="41612" xr:uid="{00000000-0005-0000-0000-0000107E0000}"/>
    <cellStyle name="標準 3 4 3 2 2 4 2 2 5" xfId="18643" xr:uid="{00000000-0005-0000-0000-0000117E0000}"/>
    <cellStyle name="標準 3 4 3 2 2 4 2 3" xfId="12245" xr:uid="{00000000-0005-0000-0000-0000127E0000}"/>
    <cellStyle name="標準 3 4 3 2 2 4 2 3 2" xfId="31883" xr:uid="{00000000-0005-0000-0000-0000137E0000}"/>
    <cellStyle name="標準 3 4 3 2 2 4 2 3 2 2" xfId="52687" xr:uid="{00000000-0005-0000-0000-0000147E0000}"/>
    <cellStyle name="標準 3 4 3 2 2 4 2 3 3" xfId="43955" xr:uid="{00000000-0005-0000-0000-0000157E0000}"/>
    <cellStyle name="標準 3 4 3 2 2 4 2 3 4" xfId="21479" xr:uid="{00000000-0005-0000-0000-0000167E0000}"/>
    <cellStyle name="標準 3 4 3 2 2 4 2 4" xfId="5662" xr:uid="{00000000-0005-0000-0000-0000177E0000}"/>
    <cellStyle name="標準 3 4 3 2 2 4 2 4 2" xfId="39970" xr:uid="{00000000-0005-0000-0000-0000187E0000}"/>
    <cellStyle name="標準 3 4 3 2 2 4 2 4 3" xfId="27898" xr:uid="{00000000-0005-0000-0000-0000197E0000}"/>
    <cellStyle name="標準 3 4 3 2 2 4 2 5" xfId="36731" xr:uid="{00000000-0005-0000-0000-00001A7E0000}"/>
    <cellStyle name="標準 3 4 3 2 2 4 2 6" xfId="16983" xr:uid="{00000000-0005-0000-0000-00001B7E0000}"/>
    <cellStyle name="標準 3 4 3 2 2 4 3" xfId="2157" xr:uid="{00000000-0005-0000-0000-00001C7E0000}"/>
    <cellStyle name="標準 3 4 3 2 2 4 3 2" xfId="13083" xr:uid="{00000000-0005-0000-0000-00001D7E0000}"/>
    <cellStyle name="標準 3 4 3 2 2 4 3 2 2" xfId="32716" xr:uid="{00000000-0005-0000-0000-00001E7E0000}"/>
    <cellStyle name="標準 3 4 3 2 2 4 3 2 2 2" xfId="53520" xr:uid="{00000000-0005-0000-0000-00001F7E0000}"/>
    <cellStyle name="標準 3 4 3 2 2 4 3 2 3" xfId="44788" xr:uid="{00000000-0005-0000-0000-0000207E0000}"/>
    <cellStyle name="標準 3 4 3 2 2 4 3 2 4" xfId="22313" xr:uid="{00000000-0005-0000-0000-0000217E0000}"/>
    <cellStyle name="標準 3 4 3 2 2 4 3 3" xfId="4769" xr:uid="{00000000-0005-0000-0000-0000227E0000}"/>
    <cellStyle name="標準 3 4 3 2 2 4 3 3 2" xfId="48136" xr:uid="{00000000-0005-0000-0000-0000237E0000}"/>
    <cellStyle name="標準 3 4 3 2 2 4 3 3 3" xfId="27007" xr:uid="{00000000-0005-0000-0000-0000247E0000}"/>
    <cellStyle name="標準 3 4 3 2 2 4 3 4" xfId="39079" xr:uid="{00000000-0005-0000-0000-0000257E0000}"/>
    <cellStyle name="標準 3 4 3 2 2 4 3 5" xfId="16092" xr:uid="{00000000-0005-0000-0000-0000267E0000}"/>
    <cellStyle name="標準 3 4 3 2 2 4 4" xfId="8212" xr:uid="{00000000-0005-0000-0000-0000277E0000}"/>
    <cellStyle name="標準 3 4 3 2 2 4 4 2" xfId="23730" xr:uid="{00000000-0005-0000-0000-0000287E0000}"/>
    <cellStyle name="標準 3 4 3 2 2 4 4 2 2" xfId="34132" xr:uid="{00000000-0005-0000-0000-0000297E0000}"/>
    <cellStyle name="標準 3 4 3 2 2 4 4 2 2 2" xfId="54936" xr:uid="{00000000-0005-0000-0000-00002A7E0000}"/>
    <cellStyle name="標準 3 4 3 2 2 4 4 2 3" xfId="46204" xr:uid="{00000000-0005-0000-0000-00002B7E0000}"/>
    <cellStyle name="標準 3 4 3 2 2 4 4 3" xfId="28677" xr:uid="{00000000-0005-0000-0000-00002C7E0000}"/>
    <cellStyle name="標準 3 4 3 2 2 4 4 3 2" xfId="49481" xr:uid="{00000000-0005-0000-0000-00002D7E0000}"/>
    <cellStyle name="標準 3 4 3 2 2 4 4 4" xfId="40749" xr:uid="{00000000-0005-0000-0000-00002E7E0000}"/>
    <cellStyle name="標準 3 4 3 2 2 4 4 5" xfId="17762" xr:uid="{00000000-0005-0000-0000-00002F7E0000}"/>
    <cellStyle name="標準 3 4 3 2 2 4 5" xfId="3936" xr:uid="{00000000-0005-0000-0000-0000307E0000}"/>
    <cellStyle name="標準 3 4 3 2 2 4 5 2" xfId="34918" xr:uid="{00000000-0005-0000-0000-0000317E0000}"/>
    <cellStyle name="標準 3 4 3 2 2 4 5 2 2" xfId="55722" xr:uid="{00000000-0005-0000-0000-0000327E0000}"/>
    <cellStyle name="標準 3 4 3 2 2 4 5 3" xfId="46990" xr:uid="{00000000-0005-0000-0000-0000337E0000}"/>
    <cellStyle name="標準 3 4 3 2 2 4 5 4" xfId="24516" xr:uid="{00000000-0005-0000-0000-0000347E0000}"/>
    <cellStyle name="標準 3 4 3 2 2 4 6" xfId="19603" xr:uid="{00000000-0005-0000-0000-0000357E0000}"/>
    <cellStyle name="標準 3 4 3 2 2 4 7" xfId="25550" xr:uid="{00000000-0005-0000-0000-0000367E0000}"/>
    <cellStyle name="標準 3 4 3 2 2 4 7 2" xfId="37622" xr:uid="{00000000-0005-0000-0000-0000377E0000}"/>
    <cellStyle name="標準 3 4 3 2 2 4 8" xfId="35840" xr:uid="{00000000-0005-0000-0000-0000387E0000}"/>
    <cellStyle name="標準 3 4 3 2 2 4 9" xfId="14633" xr:uid="{00000000-0005-0000-0000-0000397E0000}"/>
    <cellStyle name="標準 3 4 3 2 2 5" xfId="642" xr:uid="{00000000-0005-0000-0000-00003A7E0000}"/>
    <cellStyle name="標準 3 4 3 2 2 5 2" xfId="2448" xr:uid="{00000000-0005-0000-0000-00003B7E0000}"/>
    <cellStyle name="標準 3 4 3 2 2 5 2 2" xfId="13374" xr:uid="{00000000-0005-0000-0000-00003C7E0000}"/>
    <cellStyle name="標準 3 4 3 2 2 5 2 2 2" xfId="33007" xr:uid="{00000000-0005-0000-0000-00003D7E0000}"/>
    <cellStyle name="標準 3 4 3 2 2 5 2 2 2 2" xfId="53811" xr:uid="{00000000-0005-0000-0000-00003E7E0000}"/>
    <cellStyle name="標準 3 4 3 2 2 5 2 2 3" xfId="45079" xr:uid="{00000000-0005-0000-0000-00003F7E0000}"/>
    <cellStyle name="標準 3 4 3 2 2 5 2 2 4" xfId="22604" xr:uid="{00000000-0005-0000-0000-0000407E0000}"/>
    <cellStyle name="標準 3 4 3 2 2 5 2 3" xfId="5060" xr:uid="{00000000-0005-0000-0000-0000417E0000}"/>
    <cellStyle name="標準 3 4 3 2 2 5 2 3 2" xfId="40081" xr:uid="{00000000-0005-0000-0000-0000427E0000}"/>
    <cellStyle name="標準 3 4 3 2 2 5 2 3 3" xfId="28009" xr:uid="{00000000-0005-0000-0000-0000437E0000}"/>
    <cellStyle name="標準 3 4 3 2 2 5 2 4" xfId="36842" xr:uid="{00000000-0005-0000-0000-0000447E0000}"/>
    <cellStyle name="標準 3 4 3 2 2 5 2 5" xfId="17094" xr:uid="{00000000-0005-0000-0000-0000457E0000}"/>
    <cellStyle name="標準 3 4 3 2 2 5 3" xfId="11723" xr:uid="{00000000-0005-0000-0000-0000467E0000}"/>
    <cellStyle name="標準 3 4 3 2 2 5 3 2" xfId="27118" xr:uid="{00000000-0005-0000-0000-0000477E0000}"/>
    <cellStyle name="標準 3 4 3 2 2 5 3 2 2" xfId="48247" xr:uid="{00000000-0005-0000-0000-0000487E0000}"/>
    <cellStyle name="標準 3 4 3 2 2 5 3 3" xfId="39190" xr:uid="{00000000-0005-0000-0000-0000497E0000}"/>
    <cellStyle name="標準 3 4 3 2 2 5 3 4" xfId="16203" xr:uid="{00000000-0005-0000-0000-00004A7E0000}"/>
    <cellStyle name="標準 3 4 3 2 2 5 4" xfId="3439" xr:uid="{00000000-0005-0000-0000-00004B7E0000}"/>
    <cellStyle name="標準 3 4 3 2 2 5 4 2" xfId="28938" xr:uid="{00000000-0005-0000-0000-00004C7E0000}"/>
    <cellStyle name="標準 3 4 3 2 2 5 4 2 2" xfId="49742" xr:uid="{00000000-0005-0000-0000-00004D7E0000}"/>
    <cellStyle name="標準 3 4 3 2 2 5 4 3" xfId="41010" xr:uid="{00000000-0005-0000-0000-00004E7E0000}"/>
    <cellStyle name="標準 3 4 3 2 2 5 4 4" xfId="18037" xr:uid="{00000000-0005-0000-0000-00004F7E0000}"/>
    <cellStyle name="標準 3 4 3 2 2 5 5" xfId="20981" xr:uid="{00000000-0005-0000-0000-0000507E0000}"/>
    <cellStyle name="標準 3 4 3 2 2 5 5 2" xfId="31386" xr:uid="{00000000-0005-0000-0000-0000517E0000}"/>
    <cellStyle name="標準 3 4 3 2 2 5 5 2 2" xfId="52190" xr:uid="{00000000-0005-0000-0000-0000527E0000}"/>
    <cellStyle name="標準 3 4 3 2 2 5 5 3" xfId="43458" xr:uid="{00000000-0005-0000-0000-0000537E0000}"/>
    <cellStyle name="標準 3 4 3 2 2 5 6" xfId="25661" xr:uid="{00000000-0005-0000-0000-0000547E0000}"/>
    <cellStyle name="標準 3 4 3 2 2 5 6 2" xfId="37733" xr:uid="{00000000-0005-0000-0000-0000557E0000}"/>
    <cellStyle name="標準 3 4 3 2 2 5 7" xfId="35951" xr:uid="{00000000-0005-0000-0000-0000567E0000}"/>
    <cellStyle name="標準 3 4 3 2 2 5 8" xfId="14744" xr:uid="{00000000-0005-0000-0000-0000577E0000}"/>
    <cellStyle name="標準 3 4 3 2 2 5 9" xfId="56684" xr:uid="{00000000-0005-0000-0000-0000587E0000}"/>
    <cellStyle name="標準 3 4 3 2 2 6" xfId="1549" xr:uid="{00000000-0005-0000-0000-0000597E0000}"/>
    <cellStyle name="標準 3 4 3 2 2 6 2" xfId="12473" xr:uid="{00000000-0005-0000-0000-00005A7E0000}"/>
    <cellStyle name="標準 3 4 3 2 2 6 2 2" xfId="28120" xr:uid="{00000000-0005-0000-0000-00005B7E0000}"/>
    <cellStyle name="標準 3 4 3 2 2 6 2 2 2" xfId="40192" xr:uid="{00000000-0005-0000-0000-00005C7E0000}"/>
    <cellStyle name="標準 3 4 3 2 2 6 2 3" xfId="36953" xr:uid="{00000000-0005-0000-0000-00005D7E0000}"/>
    <cellStyle name="標準 3 4 3 2 2 6 2 4" xfId="17205" xr:uid="{00000000-0005-0000-0000-00005E7E0000}"/>
    <cellStyle name="標準 3 4 3 2 2 6 3" xfId="4167" xr:uid="{00000000-0005-0000-0000-00005F7E0000}"/>
    <cellStyle name="標準 3 4 3 2 2 6 3 2" xfId="27229" xr:uid="{00000000-0005-0000-0000-0000607E0000}"/>
    <cellStyle name="標準 3 4 3 2 2 6 3 2 2" xfId="48358" xr:uid="{00000000-0005-0000-0000-0000617E0000}"/>
    <cellStyle name="標準 3 4 3 2 2 6 3 3" xfId="39301" xr:uid="{00000000-0005-0000-0000-0000627E0000}"/>
    <cellStyle name="標準 3 4 3 2 2 6 3 4" xfId="16314" xr:uid="{00000000-0005-0000-0000-0000637E0000}"/>
    <cellStyle name="標準 3 4 3 2 2 6 4" xfId="21710" xr:uid="{00000000-0005-0000-0000-0000647E0000}"/>
    <cellStyle name="標準 3 4 3 2 2 6 4 2" xfId="32114" xr:uid="{00000000-0005-0000-0000-0000657E0000}"/>
    <cellStyle name="標準 3 4 3 2 2 6 4 2 2" xfId="52918" xr:uid="{00000000-0005-0000-0000-0000667E0000}"/>
    <cellStyle name="標準 3 4 3 2 2 6 4 3" xfId="44186" xr:uid="{00000000-0005-0000-0000-0000677E0000}"/>
    <cellStyle name="標準 3 4 3 2 2 6 5" xfId="25772" xr:uid="{00000000-0005-0000-0000-0000687E0000}"/>
    <cellStyle name="標準 3 4 3 2 2 6 5 2" xfId="37844" xr:uid="{00000000-0005-0000-0000-0000697E0000}"/>
    <cellStyle name="標準 3 4 3 2 2 6 6" xfId="36062" xr:uid="{00000000-0005-0000-0000-00006A7E0000}"/>
    <cellStyle name="標準 3 4 3 2 2 6 7" xfId="14855" xr:uid="{00000000-0005-0000-0000-00006B7E0000}"/>
    <cellStyle name="標準 3 4 3 2 2 6 8" xfId="56423" xr:uid="{00000000-0005-0000-0000-00006C7E0000}"/>
    <cellStyle name="標準 3 4 3 2 2 7" xfId="6093" xr:uid="{00000000-0005-0000-0000-00006D7E0000}"/>
    <cellStyle name="標準 3 4 3 2 2 7 2" xfId="17317" xr:uid="{00000000-0005-0000-0000-00006E7E0000}"/>
    <cellStyle name="標準 3 4 3 2 2 7 2 2" xfId="28232" xr:uid="{00000000-0005-0000-0000-00006F7E0000}"/>
    <cellStyle name="標準 3 4 3 2 2 7 2 2 2" xfId="40304" xr:uid="{00000000-0005-0000-0000-0000707E0000}"/>
    <cellStyle name="標準 3 4 3 2 2 7 2 3" xfId="37065" xr:uid="{00000000-0005-0000-0000-0000717E0000}"/>
    <cellStyle name="標準 3 4 3 2 2 7 3" xfId="16426" xr:uid="{00000000-0005-0000-0000-0000727E0000}"/>
    <cellStyle name="標準 3 4 3 2 2 7 3 2" xfId="27341" xr:uid="{00000000-0005-0000-0000-0000737E0000}"/>
    <cellStyle name="標準 3 4 3 2 2 7 3 2 2" xfId="48470" xr:uid="{00000000-0005-0000-0000-0000747E0000}"/>
    <cellStyle name="標準 3 4 3 2 2 7 3 3" xfId="39413" xr:uid="{00000000-0005-0000-0000-0000757E0000}"/>
    <cellStyle name="標準 3 4 3 2 2 7 4" xfId="23397" xr:uid="{00000000-0005-0000-0000-0000767E0000}"/>
    <cellStyle name="標準 3 4 3 2 2 7 4 2" xfId="33800" xr:uid="{00000000-0005-0000-0000-0000777E0000}"/>
    <cellStyle name="標準 3 4 3 2 2 7 4 2 2" xfId="54604" xr:uid="{00000000-0005-0000-0000-0000787E0000}"/>
    <cellStyle name="標準 3 4 3 2 2 7 4 3" xfId="45872" xr:uid="{00000000-0005-0000-0000-0000797E0000}"/>
    <cellStyle name="標準 3 4 3 2 2 7 5" xfId="25884" xr:uid="{00000000-0005-0000-0000-00007A7E0000}"/>
    <cellStyle name="標準 3 4 3 2 2 7 5 2" xfId="37956" xr:uid="{00000000-0005-0000-0000-00007B7E0000}"/>
    <cellStyle name="標準 3 4 3 2 2 7 6" xfId="36174" xr:uid="{00000000-0005-0000-0000-00007C7E0000}"/>
    <cellStyle name="標準 3 4 3 2 2 7 7" xfId="14967" xr:uid="{00000000-0005-0000-0000-00007D7E0000}"/>
    <cellStyle name="標準 3 4 3 2 2 8" xfId="3261" xr:uid="{00000000-0005-0000-0000-00007E7E0000}"/>
    <cellStyle name="標準 3 4 3 2 2 8 2" xfId="16538" xr:uid="{00000000-0005-0000-0000-00007F7E0000}"/>
    <cellStyle name="標準 3 4 3 2 2 8 2 2" xfId="27453" xr:uid="{00000000-0005-0000-0000-0000807E0000}"/>
    <cellStyle name="標準 3 4 3 2 2 8 2 2 2" xfId="48582" xr:uid="{00000000-0005-0000-0000-0000817E0000}"/>
    <cellStyle name="標準 3 4 3 2 2 8 2 3" xfId="39525" xr:uid="{00000000-0005-0000-0000-0000827E0000}"/>
    <cellStyle name="標準 3 4 3 2 2 8 3" xfId="24184" xr:uid="{00000000-0005-0000-0000-0000837E0000}"/>
    <cellStyle name="標準 3 4 3 2 2 8 3 2" xfId="34586" xr:uid="{00000000-0005-0000-0000-0000847E0000}"/>
    <cellStyle name="標準 3 4 3 2 2 8 3 2 2" xfId="55390" xr:uid="{00000000-0005-0000-0000-0000857E0000}"/>
    <cellStyle name="標準 3 4 3 2 2 8 3 3" xfId="46658" xr:uid="{00000000-0005-0000-0000-0000867E0000}"/>
    <cellStyle name="標準 3 4 3 2 2 8 4" xfId="25996" xr:uid="{00000000-0005-0000-0000-0000877E0000}"/>
    <cellStyle name="標準 3 4 3 2 2 8 4 2" xfId="38068" xr:uid="{00000000-0005-0000-0000-0000887E0000}"/>
    <cellStyle name="標準 3 4 3 2 2 8 5" xfId="36286" xr:uid="{00000000-0005-0000-0000-0000897E0000}"/>
    <cellStyle name="標準 3 4 3 2 2 8 6" xfId="15079" xr:uid="{00000000-0005-0000-0000-00008A7E0000}"/>
    <cellStyle name="標準 3 4 3 2 2 9" xfId="14311" xr:uid="{00000000-0005-0000-0000-00008B7E0000}"/>
    <cellStyle name="標準 3 4 3 2 2 9 2" xfId="16661" xr:uid="{00000000-0005-0000-0000-00008C7E0000}"/>
    <cellStyle name="標準 3 4 3 2 2 9 2 2" xfId="27576" xr:uid="{00000000-0005-0000-0000-00008D7E0000}"/>
    <cellStyle name="標準 3 4 3 2 2 9 2 2 2" xfId="48705" xr:uid="{00000000-0005-0000-0000-00008E7E0000}"/>
    <cellStyle name="標準 3 4 3 2 2 9 2 3" xfId="39648" xr:uid="{00000000-0005-0000-0000-00008F7E0000}"/>
    <cellStyle name="標準 3 4 3 2 2 9 3" xfId="24993" xr:uid="{00000000-0005-0000-0000-0000907E0000}"/>
    <cellStyle name="標準 3 4 3 2 2 9 3 2" xfId="35395" xr:uid="{00000000-0005-0000-0000-0000917E0000}"/>
    <cellStyle name="標準 3 4 3 2 2 9 3 2 2" xfId="56199" xr:uid="{00000000-0005-0000-0000-0000927E0000}"/>
    <cellStyle name="標準 3 4 3 2 2 9 3 3" xfId="47467" xr:uid="{00000000-0005-0000-0000-0000937E0000}"/>
    <cellStyle name="標準 3 4 3 2 2 9 4" xfId="25228" xr:uid="{00000000-0005-0000-0000-0000947E0000}"/>
    <cellStyle name="標準 3 4 3 2 2 9 4 2" xfId="37300" xr:uid="{00000000-0005-0000-0000-0000957E0000}"/>
    <cellStyle name="標準 3 4 3 2 2 9 5" xfId="36409" xr:uid="{00000000-0005-0000-0000-0000967E0000}"/>
    <cellStyle name="標準 3 4 3 2 20" xfId="56271" xr:uid="{00000000-0005-0000-0000-0000977E0000}"/>
    <cellStyle name="標準 3 4 3 2 3" xfId="913" xr:uid="{00000000-0005-0000-0000-0000987E0000}"/>
    <cellStyle name="標準 3 4 3 2 3 10" xfId="25288" xr:uid="{00000000-0005-0000-0000-0000997E0000}"/>
    <cellStyle name="標準 3 4 3 2 3 10 2" xfId="37360" xr:uid="{00000000-0005-0000-0000-00009A7E0000}"/>
    <cellStyle name="標準 3 4 3 2 3 11" xfId="35578" xr:uid="{00000000-0005-0000-0000-00009B7E0000}"/>
    <cellStyle name="標準 3 4 3 2 3 12" xfId="14371" xr:uid="{00000000-0005-0000-0000-00009C7E0000}"/>
    <cellStyle name="標準 3 4 3 2 3 13" xfId="56494" xr:uid="{00000000-0005-0000-0000-00009D7E0000}"/>
    <cellStyle name="標準 3 4 3 2 3 2" xfId="1095" xr:uid="{00000000-0005-0000-0000-00009E7E0000}"/>
    <cellStyle name="標準 3 4 3 2 3 2 10" xfId="57116" xr:uid="{00000000-0005-0000-0000-00009F7E0000}"/>
    <cellStyle name="標準 3 4 3 2 3 2 2" xfId="2879" xr:uid="{00000000-0005-0000-0000-0000A07E0000}"/>
    <cellStyle name="標準 3 4 3 2 3 2 2 2" xfId="13805" xr:uid="{00000000-0005-0000-0000-0000A17E0000}"/>
    <cellStyle name="標準 3 4 3 2 3 2 2 2 2" xfId="23035" xr:uid="{00000000-0005-0000-0000-0000A27E0000}"/>
    <cellStyle name="標準 3 4 3 2 3 2 2 2 2 2" xfId="33438" xr:uid="{00000000-0005-0000-0000-0000A37E0000}"/>
    <cellStyle name="標準 3 4 3 2 3 2 2 2 2 2 2" xfId="54242" xr:uid="{00000000-0005-0000-0000-0000A47E0000}"/>
    <cellStyle name="標準 3 4 3 2 3 2 2 2 2 3" xfId="45510" xr:uid="{00000000-0005-0000-0000-0000A57E0000}"/>
    <cellStyle name="標準 3 4 3 2 3 2 2 2 3" xfId="29369" xr:uid="{00000000-0005-0000-0000-0000A67E0000}"/>
    <cellStyle name="標準 3 4 3 2 3 2 2 2 3 2" xfId="50173" xr:uid="{00000000-0005-0000-0000-0000A77E0000}"/>
    <cellStyle name="標準 3 4 3 2 3 2 2 2 4" xfId="41441" xr:uid="{00000000-0005-0000-0000-0000A87E0000}"/>
    <cellStyle name="標準 3 4 3 2 3 2 2 2 5" xfId="18472" xr:uid="{00000000-0005-0000-0000-0000A97E0000}"/>
    <cellStyle name="標準 3 4 3 2 3 2 2 3" xfId="12023" xr:uid="{00000000-0005-0000-0000-0000AA7E0000}"/>
    <cellStyle name="標準 3 4 3 2 3 2 2 3 2" xfId="31661" xr:uid="{00000000-0005-0000-0000-0000AB7E0000}"/>
    <cellStyle name="標準 3 4 3 2 3 2 2 3 2 2" xfId="52465" xr:uid="{00000000-0005-0000-0000-0000AC7E0000}"/>
    <cellStyle name="標準 3 4 3 2 3 2 2 3 3" xfId="43733" xr:uid="{00000000-0005-0000-0000-0000AD7E0000}"/>
    <cellStyle name="標準 3 4 3 2 3 2 2 3 4" xfId="21257" xr:uid="{00000000-0005-0000-0000-0000AE7E0000}"/>
    <cellStyle name="標準 3 4 3 2 3 2 2 4" xfId="5491" xr:uid="{00000000-0005-0000-0000-0000AF7E0000}"/>
    <cellStyle name="標準 3 4 3 2 3 2 2 4 2" xfId="48765" xr:uid="{00000000-0005-0000-0000-0000B07E0000}"/>
    <cellStyle name="標準 3 4 3 2 3 2 2 4 3" xfId="27636" xr:uid="{00000000-0005-0000-0000-0000B17E0000}"/>
    <cellStyle name="標準 3 4 3 2 3 2 2 5" xfId="39708" xr:uid="{00000000-0005-0000-0000-0000B27E0000}"/>
    <cellStyle name="標準 3 4 3 2 3 2 2 6" xfId="16721" xr:uid="{00000000-0005-0000-0000-0000B37E0000}"/>
    <cellStyle name="標準 3 4 3 2 3 2 3" xfId="1986" xr:uid="{00000000-0005-0000-0000-0000B47E0000}"/>
    <cellStyle name="標準 3 4 3 2 3 2 3 2" xfId="12912" xr:uid="{00000000-0005-0000-0000-0000B57E0000}"/>
    <cellStyle name="標準 3 4 3 2 3 2 3 2 2" xfId="32545" xr:uid="{00000000-0005-0000-0000-0000B67E0000}"/>
    <cellStyle name="標準 3 4 3 2 3 2 3 2 2 2" xfId="53349" xr:uid="{00000000-0005-0000-0000-0000B77E0000}"/>
    <cellStyle name="標準 3 4 3 2 3 2 3 2 3" xfId="44617" xr:uid="{00000000-0005-0000-0000-0000B87E0000}"/>
    <cellStyle name="標準 3 4 3 2 3 2 3 2 4" xfId="22142" xr:uid="{00000000-0005-0000-0000-0000B97E0000}"/>
    <cellStyle name="標準 3 4 3 2 3 2 3 3" xfId="4598" xr:uid="{00000000-0005-0000-0000-0000BA7E0000}"/>
    <cellStyle name="標準 3 4 3 2 3 2 3 3 2" xfId="49552" xr:uid="{00000000-0005-0000-0000-0000BB7E0000}"/>
    <cellStyle name="標準 3 4 3 2 3 2 3 3 3" xfId="28748" xr:uid="{00000000-0005-0000-0000-0000BC7E0000}"/>
    <cellStyle name="標準 3 4 3 2 3 2 3 4" xfId="40820" xr:uid="{00000000-0005-0000-0000-0000BD7E0000}"/>
    <cellStyle name="標準 3 4 3 2 3 2 3 5" xfId="17833" xr:uid="{00000000-0005-0000-0000-0000BE7E0000}"/>
    <cellStyle name="標準 3 4 3 2 3 2 4" xfId="8216" xr:uid="{00000000-0005-0000-0000-0000BF7E0000}"/>
    <cellStyle name="標準 3 4 3 2 3 2 4 2" xfId="34192" xr:uid="{00000000-0005-0000-0000-0000C07E0000}"/>
    <cellStyle name="標準 3 4 3 2 3 2 4 2 2" xfId="54996" xr:uid="{00000000-0005-0000-0000-0000C17E0000}"/>
    <cellStyle name="標準 3 4 3 2 3 2 4 3" xfId="46264" xr:uid="{00000000-0005-0000-0000-0000C27E0000}"/>
    <cellStyle name="標準 3 4 3 2 3 2 4 4" xfId="23790" xr:uid="{00000000-0005-0000-0000-0000C37E0000}"/>
    <cellStyle name="標準 3 4 3 2 3 2 5" xfId="3714" xr:uid="{00000000-0005-0000-0000-0000C47E0000}"/>
    <cellStyle name="標準 3 4 3 2 3 2 5 2" xfId="34978" xr:uid="{00000000-0005-0000-0000-0000C57E0000}"/>
    <cellStyle name="標準 3 4 3 2 3 2 5 2 2" xfId="55782" xr:uid="{00000000-0005-0000-0000-0000C67E0000}"/>
    <cellStyle name="標準 3 4 3 2 3 2 5 3" xfId="47050" xr:uid="{00000000-0005-0000-0000-0000C77E0000}"/>
    <cellStyle name="標準 3 4 3 2 3 2 5 4" xfId="24576" xr:uid="{00000000-0005-0000-0000-0000C87E0000}"/>
    <cellStyle name="標準 3 4 3 2 3 2 6" xfId="19606" xr:uid="{00000000-0005-0000-0000-0000C97E0000}"/>
    <cellStyle name="標準 3 4 3 2 3 2 7" xfId="26260" xr:uid="{00000000-0005-0000-0000-0000CA7E0000}"/>
    <cellStyle name="標準 3 4 3 2 3 2 7 2" xfId="38332" xr:uid="{00000000-0005-0000-0000-0000CB7E0000}"/>
    <cellStyle name="標準 3 4 3 2 3 2 8" xfId="36469" xr:uid="{00000000-0005-0000-0000-0000CC7E0000}"/>
    <cellStyle name="標準 3 4 3 2 3 2 9" xfId="15344" xr:uid="{00000000-0005-0000-0000-0000CD7E0000}"/>
    <cellStyle name="標準 3 4 3 2 3 3" xfId="1377" xr:uid="{00000000-0005-0000-0000-0000CE7E0000}"/>
    <cellStyle name="標準 3 4 3 2 3 3 2" xfId="3110" xr:uid="{00000000-0005-0000-0000-0000CF7E0000}"/>
    <cellStyle name="標準 3 4 3 2 3 3 2 2" xfId="14036" xr:uid="{00000000-0005-0000-0000-0000D07E0000}"/>
    <cellStyle name="標準 3 4 3 2 3 3 2 2 2" xfId="33669" xr:uid="{00000000-0005-0000-0000-0000D17E0000}"/>
    <cellStyle name="標準 3 4 3 2 3 3 2 2 2 2" xfId="54473" xr:uid="{00000000-0005-0000-0000-0000D27E0000}"/>
    <cellStyle name="標準 3 4 3 2 3 3 2 2 3" xfId="45741" xr:uid="{00000000-0005-0000-0000-0000D37E0000}"/>
    <cellStyle name="標準 3 4 3 2 3 3 2 2 4" xfId="23266" xr:uid="{00000000-0005-0000-0000-0000D47E0000}"/>
    <cellStyle name="標準 3 4 3 2 3 3 2 3" xfId="12305" xr:uid="{00000000-0005-0000-0000-0000D57E0000}"/>
    <cellStyle name="標準 3 4 3 2 3 3 2 3 2" xfId="31943" xr:uid="{00000000-0005-0000-0000-0000D67E0000}"/>
    <cellStyle name="標準 3 4 3 2 3 3 2 3 2 2" xfId="52747" xr:uid="{00000000-0005-0000-0000-0000D77E0000}"/>
    <cellStyle name="標準 3 4 3 2 3 3 2 3 3" xfId="44015" xr:uid="{00000000-0005-0000-0000-0000D87E0000}"/>
    <cellStyle name="標準 3 4 3 2 3 3 2 3 4" xfId="21539" xr:uid="{00000000-0005-0000-0000-0000D97E0000}"/>
    <cellStyle name="標準 3 4 3 2 3 3 2 4" xfId="5722" xr:uid="{00000000-0005-0000-0000-0000DA7E0000}"/>
    <cellStyle name="標準 3 4 3 2 3 3 2 4 2" xfId="50404" xr:uid="{00000000-0005-0000-0000-0000DB7E0000}"/>
    <cellStyle name="標準 3 4 3 2 3 3 2 4 3" xfId="29600" xr:uid="{00000000-0005-0000-0000-0000DC7E0000}"/>
    <cellStyle name="標準 3 4 3 2 3 3 2 5" xfId="41672" xr:uid="{00000000-0005-0000-0000-0000DD7E0000}"/>
    <cellStyle name="標準 3 4 3 2 3 3 2 6" xfId="18703" xr:uid="{00000000-0005-0000-0000-0000DE7E0000}"/>
    <cellStyle name="標準 3 4 3 2 3 3 3" xfId="2217" xr:uid="{00000000-0005-0000-0000-0000DF7E0000}"/>
    <cellStyle name="標準 3 4 3 2 3 3 3 2" xfId="13143" xr:uid="{00000000-0005-0000-0000-0000E07E0000}"/>
    <cellStyle name="標準 3 4 3 2 3 3 3 2 2" xfId="53580" xr:uid="{00000000-0005-0000-0000-0000E17E0000}"/>
    <cellStyle name="標準 3 4 3 2 3 3 3 2 3" xfId="32776" xr:uid="{00000000-0005-0000-0000-0000E27E0000}"/>
    <cellStyle name="標準 3 4 3 2 3 3 3 3" xfId="4829" xr:uid="{00000000-0005-0000-0000-0000E37E0000}"/>
    <cellStyle name="標準 3 4 3 2 3 3 3 3 2" xfId="44848" xr:uid="{00000000-0005-0000-0000-0000E47E0000}"/>
    <cellStyle name="標準 3 4 3 2 3 3 3 4" xfId="22373" xr:uid="{00000000-0005-0000-0000-0000E57E0000}"/>
    <cellStyle name="標準 3 4 3 2 3 3 4" xfId="8217" xr:uid="{00000000-0005-0000-0000-0000E67E0000}"/>
    <cellStyle name="標準 3 4 3 2 3 3 5" xfId="3996" xr:uid="{00000000-0005-0000-0000-0000E77E0000}"/>
    <cellStyle name="標準 3 4 3 2 3 3 5 2" xfId="47874" xr:uid="{00000000-0005-0000-0000-0000E87E0000}"/>
    <cellStyle name="標準 3 4 3 2 3 3 5 3" xfId="26745" xr:uid="{00000000-0005-0000-0000-0000E97E0000}"/>
    <cellStyle name="標準 3 4 3 2 3 3 6" xfId="38817" xr:uid="{00000000-0005-0000-0000-0000EA7E0000}"/>
    <cellStyle name="標準 3 4 3 2 3 3 7" xfId="15830" xr:uid="{00000000-0005-0000-0000-0000EB7E0000}"/>
    <cellStyle name="標準 3 4 3 2 3 3 8" xfId="57347" xr:uid="{00000000-0005-0000-0000-0000EC7E0000}"/>
    <cellStyle name="標準 3 4 3 2 3 4" xfId="1859" xr:uid="{00000000-0005-0000-0000-0000ED7E0000}"/>
    <cellStyle name="標準 3 4 3 2 3 4 2" xfId="2752" xr:uid="{00000000-0005-0000-0000-0000EE7E0000}"/>
    <cellStyle name="標準 3 4 3 2 3 4 2 2" xfId="13678" xr:uid="{00000000-0005-0000-0000-0000EF7E0000}"/>
    <cellStyle name="標準 3 4 3 2 3 4 2 2 2" xfId="54115" xr:uid="{00000000-0005-0000-0000-0000F07E0000}"/>
    <cellStyle name="標準 3 4 3 2 3 4 2 2 3" xfId="33311" xr:uid="{00000000-0005-0000-0000-0000F17E0000}"/>
    <cellStyle name="標準 3 4 3 2 3 4 2 3" xfId="5364" xr:uid="{00000000-0005-0000-0000-0000F27E0000}"/>
    <cellStyle name="標準 3 4 3 2 3 4 2 3 2" xfId="45383" xr:uid="{00000000-0005-0000-0000-0000F37E0000}"/>
    <cellStyle name="標準 3 4 3 2 3 4 2 4" xfId="22908" xr:uid="{00000000-0005-0000-0000-0000F47E0000}"/>
    <cellStyle name="標準 3 4 3 2 3 4 3" xfId="12785" xr:uid="{00000000-0005-0000-0000-0000F57E0000}"/>
    <cellStyle name="標準 3 4 3 2 3 4 3 2" xfId="32418" xr:uid="{00000000-0005-0000-0000-0000F67E0000}"/>
    <cellStyle name="標準 3 4 3 2 3 4 3 2 2" xfId="53222" xr:uid="{00000000-0005-0000-0000-0000F77E0000}"/>
    <cellStyle name="標準 3 4 3 2 3 4 3 3" xfId="44490" xr:uid="{00000000-0005-0000-0000-0000F87E0000}"/>
    <cellStyle name="標準 3 4 3 2 3 4 3 4" xfId="22015" xr:uid="{00000000-0005-0000-0000-0000F97E0000}"/>
    <cellStyle name="標準 3 4 3 2 3 4 4" xfId="8215" xr:uid="{00000000-0005-0000-0000-0000FA7E0000}"/>
    <cellStyle name="標準 3 4 3 2 3 4 5" xfId="4471" xr:uid="{00000000-0005-0000-0000-0000FB7E0000}"/>
    <cellStyle name="標準 3 4 3 2 3 4 5 2" xfId="50046" xr:uid="{00000000-0005-0000-0000-0000FC7E0000}"/>
    <cellStyle name="標準 3 4 3 2 3 4 5 3" xfId="29242" xr:uid="{00000000-0005-0000-0000-0000FD7E0000}"/>
    <cellStyle name="標準 3 4 3 2 3 4 6" xfId="41314" xr:uid="{00000000-0005-0000-0000-0000FE7E0000}"/>
    <cellStyle name="標準 3 4 3 2 3 4 7" xfId="18345" xr:uid="{00000000-0005-0000-0000-0000FF7E0000}"/>
    <cellStyle name="標準 3 4 3 2 3 4 8" xfId="56989" xr:uid="{00000000-0005-0000-0000-0000007F0000}"/>
    <cellStyle name="標準 3 4 3 2 3 5" xfId="2528" xr:uid="{00000000-0005-0000-0000-0000017F0000}"/>
    <cellStyle name="標準 3 4 3 2 3 5 2" xfId="13454" xr:uid="{00000000-0005-0000-0000-0000027F0000}"/>
    <cellStyle name="標準 3 4 3 2 3 5 2 2" xfId="33087" xr:uid="{00000000-0005-0000-0000-0000037F0000}"/>
    <cellStyle name="標準 3 4 3 2 3 5 2 2 2" xfId="53891" xr:uid="{00000000-0005-0000-0000-0000047F0000}"/>
    <cellStyle name="標準 3 4 3 2 3 5 2 3" xfId="45159" xr:uid="{00000000-0005-0000-0000-0000057F0000}"/>
    <cellStyle name="標準 3 4 3 2 3 5 2 4" xfId="22684" xr:uid="{00000000-0005-0000-0000-0000067F0000}"/>
    <cellStyle name="標準 3 4 3 2 3 5 3" xfId="11841" xr:uid="{00000000-0005-0000-0000-0000077F0000}"/>
    <cellStyle name="標準 3 4 3 2 3 5 3 2" xfId="31479" xr:uid="{00000000-0005-0000-0000-0000087F0000}"/>
    <cellStyle name="標準 3 4 3 2 3 5 3 2 2" xfId="52283" xr:uid="{00000000-0005-0000-0000-0000097F0000}"/>
    <cellStyle name="標準 3 4 3 2 3 5 3 3" xfId="43551" xr:uid="{00000000-0005-0000-0000-00000A7F0000}"/>
    <cellStyle name="標準 3 4 3 2 3 5 3 4" xfId="21075" xr:uid="{00000000-0005-0000-0000-00000B7F0000}"/>
    <cellStyle name="標準 3 4 3 2 3 5 4" xfId="5140" xr:uid="{00000000-0005-0000-0000-00000C7F0000}"/>
    <cellStyle name="標準 3 4 3 2 3 5 4 2" xfId="49822" xr:uid="{00000000-0005-0000-0000-00000D7F0000}"/>
    <cellStyle name="標準 3 4 3 2 3 5 4 3" xfId="29018" xr:uid="{00000000-0005-0000-0000-00000E7F0000}"/>
    <cellStyle name="標準 3 4 3 2 3 5 5" xfId="41090" xr:uid="{00000000-0005-0000-0000-00000F7F0000}"/>
    <cellStyle name="標準 3 4 3 2 3 5 6" xfId="18117" xr:uid="{00000000-0005-0000-0000-0000107F0000}"/>
    <cellStyle name="標準 3 4 3 2 3 5 7" xfId="56764" xr:uid="{00000000-0005-0000-0000-0000117F0000}"/>
    <cellStyle name="標準 3 4 3 2 3 6" xfId="1629" xr:uid="{00000000-0005-0000-0000-0000127F0000}"/>
    <cellStyle name="標準 3 4 3 2 3 6 2" xfId="12553" xr:uid="{00000000-0005-0000-0000-0000137F0000}"/>
    <cellStyle name="標準 3 4 3 2 3 6 2 2" xfId="32194" xr:uid="{00000000-0005-0000-0000-0000147F0000}"/>
    <cellStyle name="標準 3 4 3 2 3 6 2 2 2" xfId="52998" xr:uid="{00000000-0005-0000-0000-0000157F0000}"/>
    <cellStyle name="標準 3 4 3 2 3 6 2 3" xfId="44266" xr:uid="{00000000-0005-0000-0000-0000167F0000}"/>
    <cellStyle name="標準 3 4 3 2 3 6 2 4" xfId="21790" xr:uid="{00000000-0005-0000-0000-0000177F0000}"/>
    <cellStyle name="標準 3 4 3 2 3 6 3" xfId="4247" xr:uid="{00000000-0005-0000-0000-0000187F0000}"/>
    <cellStyle name="標準 3 4 3 2 3 6 3 2" xfId="49219" xr:uid="{00000000-0005-0000-0000-0000197F0000}"/>
    <cellStyle name="標準 3 4 3 2 3 6 3 3" xfId="28415" xr:uid="{00000000-0005-0000-0000-00001A7F0000}"/>
    <cellStyle name="標準 3 4 3 2 3 6 4" xfId="40487" xr:uid="{00000000-0005-0000-0000-00001B7F0000}"/>
    <cellStyle name="標準 3 4 3 2 3 6 5" xfId="17500" xr:uid="{00000000-0005-0000-0000-00001C7F0000}"/>
    <cellStyle name="標準 3 4 3 2 3 7" xfId="6153" xr:uid="{00000000-0005-0000-0000-00001D7F0000}"/>
    <cellStyle name="標準 3 4 3 2 3 7 2" xfId="33860" xr:uid="{00000000-0005-0000-0000-00001E7F0000}"/>
    <cellStyle name="標準 3 4 3 2 3 7 2 2" xfId="54664" xr:uid="{00000000-0005-0000-0000-00001F7F0000}"/>
    <cellStyle name="標準 3 4 3 2 3 7 3" xfId="45932" xr:uid="{00000000-0005-0000-0000-0000207F0000}"/>
    <cellStyle name="標準 3 4 3 2 3 7 4" xfId="23457" xr:uid="{00000000-0005-0000-0000-0000217F0000}"/>
    <cellStyle name="標準 3 4 3 2 3 8" xfId="3532" xr:uid="{00000000-0005-0000-0000-0000227F0000}"/>
    <cellStyle name="標準 3 4 3 2 3 8 2" xfId="34646" xr:uid="{00000000-0005-0000-0000-0000237F0000}"/>
    <cellStyle name="標準 3 4 3 2 3 8 2 2" xfId="55450" xr:uid="{00000000-0005-0000-0000-0000247F0000}"/>
    <cellStyle name="標準 3 4 3 2 3 8 3" xfId="46718" xr:uid="{00000000-0005-0000-0000-0000257F0000}"/>
    <cellStyle name="標準 3 4 3 2 3 8 4" xfId="24244" xr:uid="{00000000-0005-0000-0000-0000267F0000}"/>
    <cellStyle name="標準 3 4 3 2 3 9" xfId="19275" xr:uid="{00000000-0005-0000-0000-0000277F0000}"/>
    <cellStyle name="標準 3 4 3 2 3 9 2" xfId="30159" xr:uid="{00000000-0005-0000-0000-0000287F0000}"/>
    <cellStyle name="標準 3 4 3 2 3 9 2 2" xfId="50963" xr:uid="{00000000-0005-0000-0000-0000297F0000}"/>
    <cellStyle name="標準 3 4 3 2 3 9 3" xfId="42231" xr:uid="{00000000-0005-0000-0000-00002A7F0000}"/>
    <cellStyle name="標準 3 4 3 2 4" xfId="1173" xr:uid="{00000000-0005-0000-0000-00002B7F0000}"/>
    <cellStyle name="標準 3 4 3 2 4 10" xfId="14482" xr:uid="{00000000-0005-0000-0000-00002C7F0000}"/>
    <cellStyle name="標準 3 4 3 2 4 11" xfId="56858" xr:uid="{00000000-0005-0000-0000-00002D7F0000}"/>
    <cellStyle name="標準 3 4 3 2 4 2" xfId="2621" xr:uid="{00000000-0005-0000-0000-00002E7F0000}"/>
    <cellStyle name="標準 3 4 3 2 4 2 2" xfId="13547" xr:uid="{00000000-0005-0000-0000-00002F7F0000}"/>
    <cellStyle name="標準 3 4 3 2 4 2 2 2" xfId="22777" xr:uid="{00000000-0005-0000-0000-0000307F0000}"/>
    <cellStyle name="標準 3 4 3 2 4 2 2 2 2" xfId="33180" xr:uid="{00000000-0005-0000-0000-0000317F0000}"/>
    <cellStyle name="標準 3 4 3 2 4 2 2 2 2 2" xfId="53984" xr:uid="{00000000-0005-0000-0000-0000327F0000}"/>
    <cellStyle name="標準 3 4 3 2 4 2 2 2 3" xfId="45252" xr:uid="{00000000-0005-0000-0000-0000337F0000}"/>
    <cellStyle name="標準 3 4 3 2 4 2 2 3" xfId="27747" xr:uid="{00000000-0005-0000-0000-0000347F0000}"/>
    <cellStyle name="標準 3 4 3 2 4 2 2 3 2" xfId="48876" xr:uid="{00000000-0005-0000-0000-0000357F0000}"/>
    <cellStyle name="標準 3 4 3 2 4 2 2 4" xfId="39819" xr:uid="{00000000-0005-0000-0000-0000367F0000}"/>
    <cellStyle name="標準 3 4 3 2 4 2 2 5" xfId="16832" xr:uid="{00000000-0005-0000-0000-0000377F0000}"/>
    <cellStyle name="標準 3 4 3 2 4 2 3" xfId="8218" xr:uid="{00000000-0005-0000-0000-0000387F0000}"/>
    <cellStyle name="標準 3 4 3 2 4 2 3 2" xfId="23850" xr:uid="{00000000-0005-0000-0000-0000397F0000}"/>
    <cellStyle name="標準 3 4 3 2 4 2 3 2 2" xfId="34252" xr:uid="{00000000-0005-0000-0000-00003A7F0000}"/>
    <cellStyle name="標準 3 4 3 2 4 2 3 2 2 2" xfId="55056" xr:uid="{00000000-0005-0000-0000-00003B7F0000}"/>
    <cellStyle name="標準 3 4 3 2 4 2 3 2 3" xfId="46324" xr:uid="{00000000-0005-0000-0000-00003C7F0000}"/>
    <cellStyle name="標準 3 4 3 2 4 2 3 3" xfId="29111" xr:uid="{00000000-0005-0000-0000-00003D7F0000}"/>
    <cellStyle name="標準 3 4 3 2 4 2 3 3 2" xfId="49915" xr:uid="{00000000-0005-0000-0000-00003E7F0000}"/>
    <cellStyle name="標準 3 4 3 2 4 2 3 4" xfId="41183" xr:uid="{00000000-0005-0000-0000-00003F7F0000}"/>
    <cellStyle name="標準 3 4 3 2 4 2 3 5" xfId="18211" xr:uid="{00000000-0005-0000-0000-0000407F0000}"/>
    <cellStyle name="標準 3 4 3 2 4 2 4" xfId="5233" xr:uid="{00000000-0005-0000-0000-0000417F0000}"/>
    <cellStyle name="標準 3 4 3 2 4 2 4 2" xfId="35038" xr:uid="{00000000-0005-0000-0000-0000427F0000}"/>
    <cellStyle name="標準 3 4 3 2 4 2 4 2 2" xfId="55842" xr:uid="{00000000-0005-0000-0000-0000437F0000}"/>
    <cellStyle name="標準 3 4 3 2 4 2 4 3" xfId="47110" xr:uid="{00000000-0005-0000-0000-0000447F0000}"/>
    <cellStyle name="標準 3 4 3 2 4 2 4 4" xfId="24636" xr:uid="{00000000-0005-0000-0000-0000457F0000}"/>
    <cellStyle name="標準 3 4 3 2 4 2 5" xfId="19607" xr:uid="{00000000-0005-0000-0000-0000467F0000}"/>
    <cellStyle name="標準 3 4 3 2 4 2 6" xfId="26320" xr:uid="{00000000-0005-0000-0000-0000477F0000}"/>
    <cellStyle name="標準 3 4 3 2 4 2 6 2" xfId="38392" xr:uid="{00000000-0005-0000-0000-0000487F0000}"/>
    <cellStyle name="標準 3 4 3 2 4 2 7" xfId="36580" xr:uid="{00000000-0005-0000-0000-0000497F0000}"/>
    <cellStyle name="標準 3 4 3 2 4 2 8" xfId="15404" xr:uid="{00000000-0005-0000-0000-00004A7F0000}"/>
    <cellStyle name="標準 3 4 3 2 4 3" xfId="1725" xr:uid="{00000000-0005-0000-0000-00004B7F0000}"/>
    <cellStyle name="標準 3 4 3 2 4 3 2" xfId="12101" xr:uid="{00000000-0005-0000-0000-00004C7F0000}"/>
    <cellStyle name="標準 3 4 3 2 4 3 2 2" xfId="31739" xr:uid="{00000000-0005-0000-0000-00004D7F0000}"/>
    <cellStyle name="標準 3 4 3 2 4 3 2 2 2" xfId="52543" xr:uid="{00000000-0005-0000-0000-00004E7F0000}"/>
    <cellStyle name="標準 3 4 3 2 4 3 2 3" xfId="43811" xr:uid="{00000000-0005-0000-0000-00004F7F0000}"/>
    <cellStyle name="標準 3 4 3 2 4 3 2 4" xfId="21335" xr:uid="{00000000-0005-0000-0000-0000507F0000}"/>
    <cellStyle name="標準 3 4 3 2 4 3 3" xfId="4340" xr:uid="{00000000-0005-0000-0000-0000517F0000}"/>
    <cellStyle name="標準 3 4 3 2 4 3 3 2" xfId="47985" xr:uid="{00000000-0005-0000-0000-0000527F0000}"/>
    <cellStyle name="標準 3 4 3 2 4 3 3 3" xfId="26856" xr:uid="{00000000-0005-0000-0000-0000537F0000}"/>
    <cellStyle name="標準 3 4 3 2 4 3 4" xfId="38928" xr:uid="{00000000-0005-0000-0000-0000547F0000}"/>
    <cellStyle name="標準 3 4 3 2 4 3 5" xfId="15941" xr:uid="{00000000-0005-0000-0000-0000557F0000}"/>
    <cellStyle name="標準 3 4 3 2 4 4" xfId="12649" xr:uid="{00000000-0005-0000-0000-0000567F0000}"/>
    <cellStyle name="標準 3 4 3 2 4 4 2" xfId="21884" xr:uid="{00000000-0005-0000-0000-0000577F0000}"/>
    <cellStyle name="標準 3 4 3 2 4 4 2 2" xfId="32287" xr:uid="{00000000-0005-0000-0000-0000587F0000}"/>
    <cellStyle name="標準 3 4 3 2 4 4 2 2 2" xfId="53091" xr:uid="{00000000-0005-0000-0000-0000597F0000}"/>
    <cellStyle name="標準 3 4 3 2 4 4 2 3" xfId="44359" xr:uid="{00000000-0005-0000-0000-00005A7F0000}"/>
    <cellStyle name="標準 3 4 3 2 4 4 3" xfId="28526" xr:uid="{00000000-0005-0000-0000-00005B7F0000}"/>
    <cellStyle name="標準 3 4 3 2 4 4 3 2" xfId="49330" xr:uid="{00000000-0005-0000-0000-00005C7F0000}"/>
    <cellStyle name="標準 3 4 3 2 4 4 4" xfId="40598" xr:uid="{00000000-0005-0000-0000-00005D7F0000}"/>
    <cellStyle name="標準 3 4 3 2 4 4 5" xfId="17611" xr:uid="{00000000-0005-0000-0000-00005E7F0000}"/>
    <cellStyle name="標準 3 4 3 2 4 5" xfId="6213" xr:uid="{00000000-0005-0000-0000-00005F7F0000}"/>
    <cellStyle name="標準 3 4 3 2 4 5 2" xfId="33920" xr:uid="{00000000-0005-0000-0000-0000607F0000}"/>
    <cellStyle name="標準 3 4 3 2 4 5 2 2" xfId="54724" xr:uid="{00000000-0005-0000-0000-0000617F0000}"/>
    <cellStyle name="標準 3 4 3 2 4 5 3" xfId="45992" xr:uid="{00000000-0005-0000-0000-0000627F0000}"/>
    <cellStyle name="標準 3 4 3 2 4 5 4" xfId="23517" xr:uid="{00000000-0005-0000-0000-0000637F0000}"/>
    <cellStyle name="標準 3 4 3 2 4 6" xfId="3792" xr:uid="{00000000-0005-0000-0000-0000647F0000}"/>
    <cellStyle name="標準 3 4 3 2 4 6 2" xfId="34706" xr:uid="{00000000-0005-0000-0000-0000657F0000}"/>
    <cellStyle name="標準 3 4 3 2 4 6 2 2" xfId="55510" xr:uid="{00000000-0005-0000-0000-0000667F0000}"/>
    <cellStyle name="標準 3 4 3 2 4 6 3" xfId="46778" xr:uid="{00000000-0005-0000-0000-0000677F0000}"/>
    <cellStyle name="標準 3 4 3 2 4 6 4" xfId="24304" xr:uid="{00000000-0005-0000-0000-0000687F0000}"/>
    <cellStyle name="標準 3 4 3 2 4 7" xfId="19335" xr:uid="{00000000-0005-0000-0000-0000697F0000}"/>
    <cellStyle name="標準 3 4 3 2 4 7 2" xfId="30219" xr:uid="{00000000-0005-0000-0000-00006A7F0000}"/>
    <cellStyle name="標準 3 4 3 2 4 7 2 2" xfId="51023" xr:uid="{00000000-0005-0000-0000-00006B7F0000}"/>
    <cellStyle name="標準 3 4 3 2 4 7 3" xfId="42291" xr:uid="{00000000-0005-0000-0000-00006C7F0000}"/>
    <cellStyle name="標準 3 4 3 2 4 8" xfId="25399" xr:uid="{00000000-0005-0000-0000-00006D7F0000}"/>
    <cellStyle name="標準 3 4 3 2 4 8 2" xfId="37471" xr:uid="{00000000-0005-0000-0000-00006E7F0000}"/>
    <cellStyle name="標準 3 4 3 2 4 9" xfId="35689" xr:uid="{00000000-0005-0000-0000-00006F7F0000}"/>
    <cellStyle name="標準 3 4 3 2 5" xfId="980" xr:uid="{00000000-0005-0000-0000-0000707F0000}"/>
    <cellStyle name="標準 3 4 3 2 5 10" xfId="14593" xr:uid="{00000000-0005-0000-0000-0000717F0000}"/>
    <cellStyle name="標準 3 4 3 2 5 11" xfId="57027" xr:uid="{00000000-0005-0000-0000-0000727F0000}"/>
    <cellStyle name="標準 3 4 3 2 5 2" xfId="2790" xr:uid="{00000000-0005-0000-0000-0000737F0000}"/>
    <cellStyle name="標準 3 4 3 2 5 2 2" xfId="13716" xr:uid="{00000000-0005-0000-0000-0000747F0000}"/>
    <cellStyle name="標準 3 4 3 2 5 2 2 2" xfId="22946" xr:uid="{00000000-0005-0000-0000-0000757F0000}"/>
    <cellStyle name="標準 3 4 3 2 5 2 2 2 2" xfId="33349" xr:uid="{00000000-0005-0000-0000-0000767F0000}"/>
    <cellStyle name="標準 3 4 3 2 5 2 2 2 2 2" xfId="54153" xr:uid="{00000000-0005-0000-0000-0000777F0000}"/>
    <cellStyle name="標準 3 4 3 2 5 2 2 2 3" xfId="45421" xr:uid="{00000000-0005-0000-0000-0000787F0000}"/>
    <cellStyle name="標準 3 4 3 2 5 2 2 3" xfId="27858" xr:uid="{00000000-0005-0000-0000-0000797F0000}"/>
    <cellStyle name="標準 3 4 3 2 5 2 2 3 2" xfId="48967" xr:uid="{00000000-0005-0000-0000-00007A7F0000}"/>
    <cellStyle name="標準 3 4 3 2 5 2 2 4" xfId="39930" xr:uid="{00000000-0005-0000-0000-00007B7F0000}"/>
    <cellStyle name="標準 3 4 3 2 5 2 2 5" xfId="16943" xr:uid="{00000000-0005-0000-0000-00007C7F0000}"/>
    <cellStyle name="標準 3 4 3 2 5 2 3" xfId="8219" xr:uid="{00000000-0005-0000-0000-00007D7F0000}"/>
    <cellStyle name="標準 3 4 3 2 5 2 3 2" xfId="23941" xr:uid="{00000000-0005-0000-0000-00007E7F0000}"/>
    <cellStyle name="標準 3 4 3 2 5 2 3 2 2" xfId="34343" xr:uid="{00000000-0005-0000-0000-00007F7F0000}"/>
    <cellStyle name="標準 3 4 3 2 5 2 3 2 2 2" xfId="55147" xr:uid="{00000000-0005-0000-0000-0000807F0000}"/>
    <cellStyle name="標準 3 4 3 2 5 2 3 2 3" xfId="46415" xr:uid="{00000000-0005-0000-0000-0000817F0000}"/>
    <cellStyle name="標準 3 4 3 2 5 2 3 3" xfId="29280" xr:uid="{00000000-0005-0000-0000-0000827F0000}"/>
    <cellStyle name="標準 3 4 3 2 5 2 3 3 2" xfId="50084" xr:uid="{00000000-0005-0000-0000-0000837F0000}"/>
    <cellStyle name="標準 3 4 3 2 5 2 3 4" xfId="41352" xr:uid="{00000000-0005-0000-0000-0000847F0000}"/>
    <cellStyle name="標準 3 4 3 2 5 2 3 5" xfId="18383" xr:uid="{00000000-0005-0000-0000-0000857F0000}"/>
    <cellStyle name="標準 3 4 3 2 5 2 4" xfId="5402" xr:uid="{00000000-0005-0000-0000-0000867F0000}"/>
    <cellStyle name="標準 3 4 3 2 5 2 4 2" xfId="35129" xr:uid="{00000000-0005-0000-0000-0000877F0000}"/>
    <cellStyle name="標準 3 4 3 2 5 2 4 2 2" xfId="55933" xr:uid="{00000000-0005-0000-0000-0000887F0000}"/>
    <cellStyle name="標準 3 4 3 2 5 2 4 3" xfId="47201" xr:uid="{00000000-0005-0000-0000-0000897F0000}"/>
    <cellStyle name="標準 3 4 3 2 5 2 4 4" xfId="24727" xr:uid="{00000000-0005-0000-0000-00008A7F0000}"/>
    <cellStyle name="標準 3 4 3 2 5 2 5" xfId="19608" xr:uid="{00000000-0005-0000-0000-00008B7F0000}"/>
    <cellStyle name="標準 3 4 3 2 5 2 6" xfId="26411" xr:uid="{00000000-0005-0000-0000-00008C7F0000}"/>
    <cellStyle name="標準 3 4 3 2 5 2 6 2" xfId="38483" xr:uid="{00000000-0005-0000-0000-00008D7F0000}"/>
    <cellStyle name="標準 3 4 3 2 5 2 7" xfId="36691" xr:uid="{00000000-0005-0000-0000-00008E7F0000}"/>
    <cellStyle name="標準 3 4 3 2 5 2 8" xfId="15495" xr:uid="{00000000-0005-0000-0000-00008F7F0000}"/>
    <cellStyle name="標準 3 4 3 2 5 3" xfId="1897" xr:uid="{00000000-0005-0000-0000-0000907F0000}"/>
    <cellStyle name="標準 3 4 3 2 5 3 2" xfId="11908" xr:uid="{00000000-0005-0000-0000-0000917F0000}"/>
    <cellStyle name="標準 3 4 3 2 5 3 2 2" xfId="31546" xr:uid="{00000000-0005-0000-0000-0000927F0000}"/>
    <cellStyle name="標準 3 4 3 2 5 3 2 2 2" xfId="52350" xr:uid="{00000000-0005-0000-0000-0000937F0000}"/>
    <cellStyle name="標準 3 4 3 2 5 3 2 3" xfId="43618" xr:uid="{00000000-0005-0000-0000-0000947F0000}"/>
    <cellStyle name="標準 3 4 3 2 5 3 2 4" xfId="21142" xr:uid="{00000000-0005-0000-0000-0000957F0000}"/>
    <cellStyle name="標準 3 4 3 2 5 3 3" xfId="4509" xr:uid="{00000000-0005-0000-0000-0000967F0000}"/>
    <cellStyle name="標準 3 4 3 2 5 3 3 2" xfId="48096" xr:uid="{00000000-0005-0000-0000-0000977F0000}"/>
    <cellStyle name="標準 3 4 3 2 5 3 3 3" xfId="26967" xr:uid="{00000000-0005-0000-0000-0000987F0000}"/>
    <cellStyle name="標準 3 4 3 2 5 3 4" xfId="39039" xr:uid="{00000000-0005-0000-0000-0000997F0000}"/>
    <cellStyle name="標準 3 4 3 2 5 3 5" xfId="16052" xr:uid="{00000000-0005-0000-0000-00009A7F0000}"/>
    <cellStyle name="標準 3 4 3 2 5 4" xfId="12823" xr:uid="{00000000-0005-0000-0000-00009B7F0000}"/>
    <cellStyle name="標準 3 4 3 2 5 4 2" xfId="22053" xr:uid="{00000000-0005-0000-0000-00009C7F0000}"/>
    <cellStyle name="標準 3 4 3 2 5 4 2 2" xfId="32456" xr:uid="{00000000-0005-0000-0000-00009D7F0000}"/>
    <cellStyle name="標準 3 4 3 2 5 4 2 2 2" xfId="53260" xr:uid="{00000000-0005-0000-0000-00009E7F0000}"/>
    <cellStyle name="標準 3 4 3 2 5 4 2 3" xfId="44528" xr:uid="{00000000-0005-0000-0000-00009F7F0000}"/>
    <cellStyle name="標準 3 4 3 2 5 4 3" xfId="28637" xr:uid="{00000000-0005-0000-0000-0000A07F0000}"/>
    <cellStyle name="標準 3 4 3 2 5 4 3 2" xfId="49441" xr:uid="{00000000-0005-0000-0000-0000A17F0000}"/>
    <cellStyle name="標準 3 4 3 2 5 4 4" xfId="40709" xr:uid="{00000000-0005-0000-0000-0000A27F0000}"/>
    <cellStyle name="標準 3 4 3 2 5 4 5" xfId="17722" xr:uid="{00000000-0005-0000-0000-0000A37F0000}"/>
    <cellStyle name="標準 3 4 3 2 5 5" xfId="6053" xr:uid="{00000000-0005-0000-0000-0000A47F0000}"/>
    <cellStyle name="標準 3 4 3 2 5 5 2" xfId="34000" xr:uid="{00000000-0005-0000-0000-0000A57F0000}"/>
    <cellStyle name="標準 3 4 3 2 5 5 2 2" xfId="54804" xr:uid="{00000000-0005-0000-0000-0000A67F0000}"/>
    <cellStyle name="標準 3 4 3 2 5 5 3" xfId="46072" xr:uid="{00000000-0005-0000-0000-0000A77F0000}"/>
    <cellStyle name="標準 3 4 3 2 5 5 4" xfId="23597" xr:uid="{00000000-0005-0000-0000-0000A87F0000}"/>
    <cellStyle name="標準 3 4 3 2 5 6" xfId="3599" xr:uid="{00000000-0005-0000-0000-0000A97F0000}"/>
    <cellStyle name="標準 3 4 3 2 5 6 2" xfId="34786" xr:uid="{00000000-0005-0000-0000-0000AA7F0000}"/>
    <cellStyle name="標準 3 4 3 2 5 6 2 2" xfId="55590" xr:uid="{00000000-0005-0000-0000-0000AB7F0000}"/>
    <cellStyle name="標準 3 4 3 2 5 6 3" xfId="46858" xr:uid="{00000000-0005-0000-0000-0000AC7F0000}"/>
    <cellStyle name="標準 3 4 3 2 5 6 4" xfId="24384" xr:uid="{00000000-0005-0000-0000-0000AD7F0000}"/>
    <cellStyle name="標準 3 4 3 2 5 7" xfId="19175" xr:uid="{00000000-0005-0000-0000-0000AE7F0000}"/>
    <cellStyle name="標準 3 4 3 2 5 7 2" xfId="30059" xr:uid="{00000000-0005-0000-0000-0000AF7F0000}"/>
    <cellStyle name="標準 3 4 3 2 5 7 2 2" xfId="50863" xr:uid="{00000000-0005-0000-0000-0000B07F0000}"/>
    <cellStyle name="標準 3 4 3 2 5 7 3" xfId="42131" xr:uid="{00000000-0005-0000-0000-0000B17F0000}"/>
    <cellStyle name="標準 3 4 3 2 5 8" xfId="25510" xr:uid="{00000000-0005-0000-0000-0000B27F0000}"/>
    <cellStyle name="標準 3 4 3 2 5 8 2" xfId="37582" xr:uid="{00000000-0005-0000-0000-0000B37F0000}"/>
    <cellStyle name="標準 3 4 3 2 5 9" xfId="35800" xr:uid="{00000000-0005-0000-0000-0000B47F0000}"/>
    <cellStyle name="標準 3 4 3 2 6" xfId="1277" xr:uid="{00000000-0005-0000-0000-0000B57F0000}"/>
    <cellStyle name="標準 3 4 3 2 6 10" xfId="57247" xr:uid="{00000000-0005-0000-0000-0000B67F0000}"/>
    <cellStyle name="標準 3 4 3 2 6 2" xfId="3010" xr:uid="{00000000-0005-0000-0000-0000B77F0000}"/>
    <cellStyle name="標準 3 4 3 2 6 2 2" xfId="13936" xr:uid="{00000000-0005-0000-0000-0000B87F0000}"/>
    <cellStyle name="標準 3 4 3 2 6 2 2 2" xfId="23166" xr:uid="{00000000-0005-0000-0000-0000B97F0000}"/>
    <cellStyle name="標準 3 4 3 2 6 2 2 2 2" xfId="33569" xr:uid="{00000000-0005-0000-0000-0000BA7F0000}"/>
    <cellStyle name="標準 3 4 3 2 6 2 2 2 2 2" xfId="54373" xr:uid="{00000000-0005-0000-0000-0000BB7F0000}"/>
    <cellStyle name="標準 3 4 3 2 6 2 2 2 3" xfId="45641" xr:uid="{00000000-0005-0000-0000-0000BC7F0000}"/>
    <cellStyle name="標準 3 4 3 2 6 2 2 3" xfId="27969" xr:uid="{00000000-0005-0000-0000-0000BD7F0000}"/>
    <cellStyle name="標準 3 4 3 2 6 2 2 3 2" xfId="49027" xr:uid="{00000000-0005-0000-0000-0000BE7F0000}"/>
    <cellStyle name="標準 3 4 3 2 6 2 2 4" xfId="40041" xr:uid="{00000000-0005-0000-0000-0000BF7F0000}"/>
    <cellStyle name="標準 3 4 3 2 6 2 2 5" xfId="17054" xr:uid="{00000000-0005-0000-0000-0000C07F0000}"/>
    <cellStyle name="標準 3 4 3 2 6 2 3" xfId="12205" xr:uid="{00000000-0005-0000-0000-0000C17F0000}"/>
    <cellStyle name="標準 3 4 3 2 6 2 3 2" xfId="31843" xr:uid="{00000000-0005-0000-0000-0000C27F0000}"/>
    <cellStyle name="標準 3 4 3 2 6 2 3 2 2" xfId="52647" xr:uid="{00000000-0005-0000-0000-0000C37F0000}"/>
    <cellStyle name="標準 3 4 3 2 6 2 3 3" xfId="43915" xr:uid="{00000000-0005-0000-0000-0000C47F0000}"/>
    <cellStyle name="標準 3 4 3 2 6 2 3 4" xfId="21439" xr:uid="{00000000-0005-0000-0000-0000C57F0000}"/>
    <cellStyle name="標準 3 4 3 2 6 2 4" xfId="5622" xr:uid="{00000000-0005-0000-0000-0000C67F0000}"/>
    <cellStyle name="標準 3 4 3 2 6 2 4 2" xfId="38594" xr:uid="{00000000-0005-0000-0000-0000C77F0000}"/>
    <cellStyle name="標準 3 4 3 2 6 2 4 3" xfId="26522" xr:uid="{00000000-0005-0000-0000-0000C87F0000}"/>
    <cellStyle name="標準 3 4 3 2 6 2 5" xfId="36802" xr:uid="{00000000-0005-0000-0000-0000C97F0000}"/>
    <cellStyle name="標準 3 4 3 2 6 2 6" xfId="15606" xr:uid="{00000000-0005-0000-0000-0000CA7F0000}"/>
    <cellStyle name="標準 3 4 3 2 6 3" xfId="2117" xr:uid="{00000000-0005-0000-0000-0000CB7F0000}"/>
    <cellStyle name="標準 3 4 3 2 6 3 2" xfId="13043" xr:uid="{00000000-0005-0000-0000-0000CC7F0000}"/>
    <cellStyle name="標準 3 4 3 2 6 3 2 2" xfId="32676" xr:uid="{00000000-0005-0000-0000-0000CD7F0000}"/>
    <cellStyle name="標準 3 4 3 2 6 3 2 2 2" xfId="53480" xr:uid="{00000000-0005-0000-0000-0000CE7F0000}"/>
    <cellStyle name="標準 3 4 3 2 6 3 2 3" xfId="44748" xr:uid="{00000000-0005-0000-0000-0000CF7F0000}"/>
    <cellStyle name="標準 3 4 3 2 6 3 2 4" xfId="22273" xr:uid="{00000000-0005-0000-0000-0000D07F0000}"/>
    <cellStyle name="標準 3 4 3 2 6 3 3" xfId="4729" xr:uid="{00000000-0005-0000-0000-0000D17F0000}"/>
    <cellStyle name="標準 3 4 3 2 6 3 3 2" xfId="48207" xr:uid="{00000000-0005-0000-0000-0000D27F0000}"/>
    <cellStyle name="標準 3 4 3 2 6 3 3 3" xfId="27078" xr:uid="{00000000-0005-0000-0000-0000D37F0000}"/>
    <cellStyle name="標準 3 4 3 2 6 3 4" xfId="39150" xr:uid="{00000000-0005-0000-0000-0000D47F0000}"/>
    <cellStyle name="標準 3 4 3 2 6 3 5" xfId="16163" xr:uid="{00000000-0005-0000-0000-0000D57F0000}"/>
    <cellStyle name="標準 3 4 3 2 6 4" xfId="5978" xr:uid="{00000000-0005-0000-0000-0000D67F0000}"/>
    <cellStyle name="標準 3 4 3 2 6 4 2" xfId="24052" xr:uid="{00000000-0005-0000-0000-0000D77F0000}"/>
    <cellStyle name="標準 3 4 3 2 6 4 2 2" xfId="34454" xr:uid="{00000000-0005-0000-0000-0000D87F0000}"/>
    <cellStyle name="標準 3 4 3 2 6 4 2 2 2" xfId="55258" xr:uid="{00000000-0005-0000-0000-0000D97F0000}"/>
    <cellStyle name="標準 3 4 3 2 6 4 2 3" xfId="46526" xr:uid="{00000000-0005-0000-0000-0000DA7F0000}"/>
    <cellStyle name="標準 3 4 3 2 6 4 3" xfId="29500" xr:uid="{00000000-0005-0000-0000-0000DB7F0000}"/>
    <cellStyle name="標準 3 4 3 2 6 4 3 2" xfId="50304" xr:uid="{00000000-0005-0000-0000-0000DC7F0000}"/>
    <cellStyle name="標準 3 4 3 2 6 4 4" xfId="41572" xr:uid="{00000000-0005-0000-0000-0000DD7F0000}"/>
    <cellStyle name="標準 3 4 3 2 6 4 5" xfId="18603" xr:uid="{00000000-0005-0000-0000-0000DE7F0000}"/>
    <cellStyle name="標準 3 4 3 2 6 5" xfId="3896" xr:uid="{00000000-0005-0000-0000-0000DF7F0000}"/>
    <cellStyle name="標準 3 4 3 2 6 5 2" xfId="35240" xr:uid="{00000000-0005-0000-0000-0000E07F0000}"/>
    <cellStyle name="標準 3 4 3 2 6 5 2 2" xfId="56044" xr:uid="{00000000-0005-0000-0000-0000E17F0000}"/>
    <cellStyle name="標準 3 4 3 2 6 5 3" xfId="47312" xr:uid="{00000000-0005-0000-0000-0000E27F0000}"/>
    <cellStyle name="標準 3 4 3 2 6 5 4" xfId="24838" xr:uid="{00000000-0005-0000-0000-0000E37F0000}"/>
    <cellStyle name="標準 3 4 3 2 6 6" xfId="19101" xr:uid="{00000000-0005-0000-0000-0000E47F0000}"/>
    <cellStyle name="標準 3 4 3 2 6 6 2" xfId="29989" xr:uid="{00000000-0005-0000-0000-0000E57F0000}"/>
    <cellStyle name="標準 3 4 3 2 6 6 2 2" xfId="50793" xr:uid="{00000000-0005-0000-0000-0000E67F0000}"/>
    <cellStyle name="標準 3 4 3 2 6 6 3" xfId="42061" xr:uid="{00000000-0005-0000-0000-0000E77F0000}"/>
    <cellStyle name="標準 3 4 3 2 6 7" xfId="25621" xr:uid="{00000000-0005-0000-0000-0000E87F0000}"/>
    <cellStyle name="標準 3 4 3 2 6 7 2" xfId="37693" xr:uid="{00000000-0005-0000-0000-0000E97F0000}"/>
    <cellStyle name="標準 3 4 3 2 6 8" xfId="35911" xr:uid="{00000000-0005-0000-0000-0000EA7F0000}"/>
    <cellStyle name="標準 3 4 3 2 6 9" xfId="14704" xr:uid="{00000000-0005-0000-0000-0000EB7F0000}"/>
    <cellStyle name="標準 3 4 3 2 7" xfId="602" xr:uid="{00000000-0005-0000-0000-0000EC7F0000}"/>
    <cellStyle name="標準 3 4 3 2 7 2" xfId="2308" xr:uid="{00000000-0005-0000-0000-0000ED7F0000}"/>
    <cellStyle name="標準 3 4 3 2 7 2 2" xfId="13234" xr:uid="{00000000-0005-0000-0000-0000EE7F0000}"/>
    <cellStyle name="標準 3 4 3 2 7 2 2 2" xfId="32867" xr:uid="{00000000-0005-0000-0000-0000EF7F0000}"/>
    <cellStyle name="標準 3 4 3 2 7 2 2 2 2" xfId="53671" xr:uid="{00000000-0005-0000-0000-0000F07F0000}"/>
    <cellStyle name="標準 3 4 3 2 7 2 2 3" xfId="44939" xr:uid="{00000000-0005-0000-0000-0000F17F0000}"/>
    <cellStyle name="標準 3 4 3 2 7 2 2 4" xfId="22464" xr:uid="{00000000-0005-0000-0000-0000F27F0000}"/>
    <cellStyle name="標準 3 4 3 2 7 2 3" xfId="4920" xr:uid="{00000000-0005-0000-0000-0000F37F0000}"/>
    <cellStyle name="標準 3 4 3 2 7 2 3 2" xfId="40152" xr:uid="{00000000-0005-0000-0000-0000F47F0000}"/>
    <cellStyle name="標準 3 4 3 2 7 2 3 3" xfId="28080" xr:uid="{00000000-0005-0000-0000-0000F57F0000}"/>
    <cellStyle name="標準 3 4 3 2 7 2 4" xfId="36913" xr:uid="{00000000-0005-0000-0000-0000F67F0000}"/>
    <cellStyle name="標準 3 4 3 2 7 2 5" xfId="17165" xr:uid="{00000000-0005-0000-0000-0000F77F0000}"/>
    <cellStyle name="標準 3 4 3 2 7 3" xfId="8211" xr:uid="{00000000-0005-0000-0000-0000F87F0000}"/>
    <cellStyle name="標準 3 4 3 2 7 3 2" xfId="23690" xr:uid="{00000000-0005-0000-0000-0000F97F0000}"/>
    <cellStyle name="標準 3 4 3 2 7 3 2 2" xfId="34092" xr:uid="{00000000-0005-0000-0000-0000FA7F0000}"/>
    <cellStyle name="標準 3 4 3 2 7 3 2 2 2" xfId="54896" xr:uid="{00000000-0005-0000-0000-0000FB7F0000}"/>
    <cellStyle name="標準 3 4 3 2 7 3 2 3" xfId="46164" xr:uid="{00000000-0005-0000-0000-0000FC7F0000}"/>
    <cellStyle name="標準 3 4 3 2 7 3 3" xfId="27189" xr:uid="{00000000-0005-0000-0000-0000FD7F0000}"/>
    <cellStyle name="標準 3 4 3 2 7 3 3 2" xfId="48318" xr:uid="{00000000-0005-0000-0000-0000FE7F0000}"/>
    <cellStyle name="標準 3 4 3 2 7 3 4" xfId="39261" xr:uid="{00000000-0005-0000-0000-0000FF7F0000}"/>
    <cellStyle name="標準 3 4 3 2 7 3 5" xfId="16274" xr:uid="{00000000-0005-0000-0000-000000800000}"/>
    <cellStyle name="標準 3 4 3 2 7 4" xfId="3399" xr:uid="{00000000-0005-0000-0000-000001800000}"/>
    <cellStyle name="標準 3 4 3 2 7 4 2" xfId="24476" xr:uid="{00000000-0005-0000-0000-000002800000}"/>
    <cellStyle name="標準 3 4 3 2 7 4 2 2" xfId="34878" xr:uid="{00000000-0005-0000-0000-000003800000}"/>
    <cellStyle name="標準 3 4 3 2 7 4 2 2 2" xfId="55682" xr:uid="{00000000-0005-0000-0000-000004800000}"/>
    <cellStyle name="標準 3 4 3 2 7 4 2 3" xfId="46950" xr:uid="{00000000-0005-0000-0000-000005800000}"/>
    <cellStyle name="標準 3 4 3 2 7 4 3" xfId="28878" xr:uid="{00000000-0005-0000-0000-000006800000}"/>
    <cellStyle name="標準 3 4 3 2 7 4 3 2" xfId="49682" xr:uid="{00000000-0005-0000-0000-000007800000}"/>
    <cellStyle name="標準 3 4 3 2 7 4 4" xfId="40950" xr:uid="{00000000-0005-0000-0000-000008800000}"/>
    <cellStyle name="標準 3 4 3 2 7 4 5" xfId="17977" xr:uid="{00000000-0005-0000-0000-000009800000}"/>
    <cellStyle name="標準 3 4 3 2 7 5" xfId="19602" xr:uid="{00000000-0005-0000-0000-00000A800000}"/>
    <cellStyle name="標準 3 4 3 2 7 6" xfId="25732" xr:uid="{00000000-0005-0000-0000-00000B800000}"/>
    <cellStyle name="標準 3 4 3 2 7 6 2" xfId="37804" xr:uid="{00000000-0005-0000-0000-00000C800000}"/>
    <cellStyle name="標準 3 4 3 2 7 7" xfId="36022" xr:uid="{00000000-0005-0000-0000-00000D800000}"/>
    <cellStyle name="標準 3 4 3 2 7 8" xfId="14815" xr:uid="{00000000-0005-0000-0000-00000E800000}"/>
    <cellStyle name="標準 3 4 3 2 7 9" xfId="56624" xr:uid="{00000000-0005-0000-0000-00000F800000}"/>
    <cellStyle name="標準 3 4 3 2 8" xfId="2388" xr:uid="{00000000-0005-0000-0000-000010800000}"/>
    <cellStyle name="標準 3 4 3 2 8 2" xfId="13314" xr:uid="{00000000-0005-0000-0000-000011800000}"/>
    <cellStyle name="標準 3 4 3 2 8 2 2" xfId="22544" xr:uid="{00000000-0005-0000-0000-000012800000}"/>
    <cellStyle name="標準 3 4 3 2 8 2 2 2" xfId="32947" xr:uid="{00000000-0005-0000-0000-000013800000}"/>
    <cellStyle name="標準 3 4 3 2 8 2 2 2 2" xfId="53751" xr:uid="{00000000-0005-0000-0000-000014800000}"/>
    <cellStyle name="標準 3 4 3 2 8 2 2 3" xfId="45019" xr:uid="{00000000-0005-0000-0000-000015800000}"/>
    <cellStyle name="標準 3 4 3 2 8 2 3" xfId="28192" xr:uid="{00000000-0005-0000-0000-000016800000}"/>
    <cellStyle name="標準 3 4 3 2 8 2 3 2" xfId="40264" xr:uid="{00000000-0005-0000-0000-000017800000}"/>
    <cellStyle name="標準 3 4 3 2 8 2 4" xfId="37025" xr:uid="{00000000-0005-0000-0000-000018800000}"/>
    <cellStyle name="標準 3 4 3 2 8 2 5" xfId="17277" xr:uid="{00000000-0005-0000-0000-000019800000}"/>
    <cellStyle name="標準 3 4 3 2 8 3" xfId="11683" xr:uid="{00000000-0005-0000-0000-00001A800000}"/>
    <cellStyle name="標準 3 4 3 2 8 3 2" xfId="27301" xr:uid="{00000000-0005-0000-0000-00001B800000}"/>
    <cellStyle name="標準 3 4 3 2 8 3 2 2" xfId="48430" xr:uid="{00000000-0005-0000-0000-00001C800000}"/>
    <cellStyle name="標準 3 4 3 2 8 3 3" xfId="39373" xr:uid="{00000000-0005-0000-0000-00001D800000}"/>
    <cellStyle name="標準 3 4 3 2 8 3 4" xfId="16386" xr:uid="{00000000-0005-0000-0000-00001E800000}"/>
    <cellStyle name="標準 3 4 3 2 8 4" xfId="5000" xr:uid="{00000000-0005-0000-0000-00001F800000}"/>
    <cellStyle name="標準 3 4 3 2 8 4 2" xfId="31346" xr:uid="{00000000-0005-0000-0000-000020800000}"/>
    <cellStyle name="標準 3 4 3 2 8 4 2 2" xfId="52150" xr:uid="{00000000-0005-0000-0000-000021800000}"/>
    <cellStyle name="標準 3 4 3 2 8 4 3" xfId="43418" xr:uid="{00000000-0005-0000-0000-000022800000}"/>
    <cellStyle name="標準 3 4 3 2 8 4 4" xfId="20941" xr:uid="{00000000-0005-0000-0000-000023800000}"/>
    <cellStyle name="標準 3 4 3 2 8 5" xfId="25844" xr:uid="{00000000-0005-0000-0000-000024800000}"/>
    <cellStyle name="標準 3 4 3 2 8 5 2" xfId="37916" xr:uid="{00000000-0005-0000-0000-000025800000}"/>
    <cellStyle name="標準 3 4 3 2 8 6" xfId="36134" xr:uid="{00000000-0005-0000-0000-000026800000}"/>
    <cellStyle name="標準 3 4 3 2 8 7" xfId="14927" xr:uid="{00000000-0005-0000-0000-000027800000}"/>
    <cellStyle name="標準 3 4 3 2 8 8" xfId="56383" xr:uid="{00000000-0005-0000-0000-000028800000}"/>
    <cellStyle name="標準 3 4 3 2 9" xfId="1488" xr:uid="{00000000-0005-0000-0000-000029800000}"/>
    <cellStyle name="標準 3 4 3 2 9 2" xfId="12413" xr:uid="{00000000-0005-0000-0000-00002A800000}"/>
    <cellStyle name="標準 3 4 3 2 9 2 2" xfId="27413" xr:uid="{00000000-0005-0000-0000-00002B800000}"/>
    <cellStyle name="標準 3 4 3 2 9 2 2 2" xfId="48542" xr:uid="{00000000-0005-0000-0000-00002C800000}"/>
    <cellStyle name="標準 3 4 3 2 9 2 3" xfId="39485" xr:uid="{00000000-0005-0000-0000-00002D800000}"/>
    <cellStyle name="標準 3 4 3 2 9 2 4" xfId="16498" xr:uid="{00000000-0005-0000-0000-00002E800000}"/>
    <cellStyle name="標準 3 4 3 2 9 3" xfId="4107" xr:uid="{00000000-0005-0000-0000-00002F800000}"/>
    <cellStyle name="標準 3 4 3 2 9 3 2" xfId="32054" xr:uid="{00000000-0005-0000-0000-000030800000}"/>
    <cellStyle name="標準 3 4 3 2 9 3 2 2" xfId="52858" xr:uid="{00000000-0005-0000-0000-000031800000}"/>
    <cellStyle name="標準 3 4 3 2 9 3 3" xfId="44126" xr:uid="{00000000-0005-0000-0000-000032800000}"/>
    <cellStyle name="標準 3 4 3 2 9 3 4" xfId="21650" xr:uid="{00000000-0005-0000-0000-000033800000}"/>
    <cellStyle name="標準 3 4 3 2 9 4" xfId="25956" xr:uid="{00000000-0005-0000-0000-000034800000}"/>
    <cellStyle name="標準 3 4 3 2 9 4 2" xfId="38028" xr:uid="{00000000-0005-0000-0000-000035800000}"/>
    <cellStyle name="標準 3 4 3 2 9 5" xfId="36246" xr:uid="{00000000-0005-0000-0000-000036800000}"/>
    <cellStyle name="標準 3 4 3 2 9 6" xfId="15039" xr:uid="{00000000-0005-0000-0000-000037800000}"/>
    <cellStyle name="標準 3 4 3 20" xfId="25025" xr:uid="{00000000-0005-0000-0000-000038800000}"/>
    <cellStyle name="標準 3 4 3 20 2" xfId="37097" xr:uid="{00000000-0005-0000-0000-000039800000}"/>
    <cellStyle name="標準 3 4 3 21" xfId="35418" xr:uid="{00000000-0005-0000-0000-00003A800000}"/>
    <cellStyle name="標準 3 4 3 22" xfId="14107" xr:uid="{00000000-0005-0000-0000-00003B800000}"/>
    <cellStyle name="標準 3 4 3 23" xfId="56231" xr:uid="{00000000-0005-0000-0000-00003C800000}"/>
    <cellStyle name="標準 3 4 3 3" xfId="324" xr:uid="{00000000-0005-0000-0000-00003D800000}"/>
    <cellStyle name="標準 3 4 3 3 10" xfId="3241" xr:uid="{00000000-0005-0000-0000-00003E800000}"/>
    <cellStyle name="標準 3 4 3 3 10 2" xfId="24204" xr:uid="{00000000-0005-0000-0000-00003F800000}"/>
    <cellStyle name="標準 3 4 3 3 10 2 2" xfId="34606" xr:uid="{00000000-0005-0000-0000-000040800000}"/>
    <cellStyle name="標準 3 4 3 3 10 2 2 2" xfId="55410" xr:uid="{00000000-0005-0000-0000-000041800000}"/>
    <cellStyle name="標準 3 4 3 3 10 2 3" xfId="46678" xr:uid="{00000000-0005-0000-0000-000042800000}"/>
    <cellStyle name="標準 3 4 3 3 10 3" xfId="26088" xr:uid="{00000000-0005-0000-0000-000043800000}"/>
    <cellStyle name="標準 3 4 3 3 10 3 2" xfId="47559" xr:uid="{00000000-0005-0000-0000-000044800000}"/>
    <cellStyle name="標準 3 4 3 3 10 4" xfId="38160" xr:uid="{00000000-0005-0000-0000-000045800000}"/>
    <cellStyle name="標準 3 4 3 3 10 5" xfId="15171" xr:uid="{00000000-0005-0000-0000-000046800000}"/>
    <cellStyle name="標準 3 4 3 3 11" xfId="15304" xr:uid="{00000000-0005-0000-0000-000047800000}"/>
    <cellStyle name="標準 3 4 3 3 11 2" xfId="24973" xr:uid="{00000000-0005-0000-0000-000048800000}"/>
    <cellStyle name="標準 3 4 3 3 11 2 2" xfId="35375" xr:uid="{00000000-0005-0000-0000-000049800000}"/>
    <cellStyle name="標準 3 4 3 3 11 2 2 2" xfId="56179" xr:uid="{00000000-0005-0000-0000-00004A800000}"/>
    <cellStyle name="標準 3 4 3 3 11 2 3" xfId="47447" xr:uid="{00000000-0005-0000-0000-00004B800000}"/>
    <cellStyle name="標準 3 4 3 3 11 3" xfId="26220" xr:uid="{00000000-0005-0000-0000-00004C800000}"/>
    <cellStyle name="標準 3 4 3 3 11 3 2" xfId="47691" xr:uid="{00000000-0005-0000-0000-00004D800000}"/>
    <cellStyle name="標準 3 4 3 3 11 4" xfId="38292" xr:uid="{00000000-0005-0000-0000-00004E800000}"/>
    <cellStyle name="標準 3 4 3 3 12" xfId="15750" xr:uid="{00000000-0005-0000-0000-00004F800000}"/>
    <cellStyle name="標準 3 4 3 3 12 2" xfId="26665" xr:uid="{00000000-0005-0000-0000-000050800000}"/>
    <cellStyle name="標準 3 4 3 3 12 2 2" xfId="47794" xr:uid="{00000000-0005-0000-0000-000051800000}"/>
    <cellStyle name="標準 3 4 3 3 12 3" xfId="38737" xr:uid="{00000000-0005-0000-0000-000052800000}"/>
    <cellStyle name="標準 3 4 3 3 13" xfId="17409" xr:uid="{00000000-0005-0000-0000-000053800000}"/>
    <cellStyle name="標準 3 4 3 3 13 2" xfId="28324" xr:uid="{00000000-0005-0000-0000-000054800000}"/>
    <cellStyle name="標準 3 4 3 3 13 2 2" xfId="49128" xr:uid="{00000000-0005-0000-0000-000055800000}"/>
    <cellStyle name="標準 3 4 3 3 13 3" xfId="40396" xr:uid="{00000000-0005-0000-0000-000056800000}"/>
    <cellStyle name="標準 3 4 3 3 14" xfId="18917" xr:uid="{00000000-0005-0000-0000-000057800000}"/>
    <cellStyle name="標準 3 4 3 3 14 2" xfId="29809" xr:uid="{00000000-0005-0000-0000-000058800000}"/>
    <cellStyle name="標準 3 4 3 3 14 2 2" xfId="50613" xr:uid="{00000000-0005-0000-0000-000059800000}"/>
    <cellStyle name="標準 3 4 3 3 14 3" xfId="41881" xr:uid="{00000000-0005-0000-0000-00005A800000}"/>
    <cellStyle name="標準 3 4 3 3 15" xfId="19009" xr:uid="{00000000-0005-0000-0000-00005B800000}"/>
    <cellStyle name="標準 3 4 3 3 15 2" xfId="29901" xr:uid="{00000000-0005-0000-0000-00005C800000}"/>
    <cellStyle name="標準 3 4 3 3 15 2 2" xfId="50705" xr:uid="{00000000-0005-0000-0000-00005D800000}"/>
    <cellStyle name="標準 3 4 3 3 15 3" xfId="41973" xr:uid="{00000000-0005-0000-0000-00005E800000}"/>
    <cellStyle name="標準 3 4 3 3 16" xfId="25085" xr:uid="{00000000-0005-0000-0000-00005F800000}"/>
    <cellStyle name="標準 3 4 3 3 16 2" xfId="37157" xr:uid="{00000000-0005-0000-0000-000060800000}"/>
    <cellStyle name="標準 3 4 3 3 17" xfId="35498" xr:uid="{00000000-0005-0000-0000-000061800000}"/>
    <cellStyle name="標準 3 4 3 3 18" xfId="14167" xr:uid="{00000000-0005-0000-0000-000062800000}"/>
    <cellStyle name="標準 3 4 3 3 19" xfId="56291" xr:uid="{00000000-0005-0000-0000-000063800000}"/>
    <cellStyle name="標準 3 4 3 3 2" xfId="893" xr:uid="{00000000-0005-0000-0000-000064800000}"/>
    <cellStyle name="標準 3 4 3 3 2 10" xfId="25308" xr:uid="{00000000-0005-0000-0000-000065800000}"/>
    <cellStyle name="標準 3 4 3 3 2 10 2" xfId="37380" xr:uid="{00000000-0005-0000-0000-000066800000}"/>
    <cellStyle name="標準 3 4 3 3 2 11" xfId="35598" xr:uid="{00000000-0005-0000-0000-000067800000}"/>
    <cellStyle name="標準 3 4 3 3 2 12" xfId="14391" xr:uid="{00000000-0005-0000-0000-000068800000}"/>
    <cellStyle name="標準 3 4 3 3 2 13" xfId="56514" xr:uid="{00000000-0005-0000-0000-000069800000}"/>
    <cellStyle name="標準 3 4 3 3 2 2" xfId="1075" xr:uid="{00000000-0005-0000-0000-00006A800000}"/>
    <cellStyle name="標準 3 4 3 3 2 2 10" xfId="57096" xr:uid="{00000000-0005-0000-0000-00006B800000}"/>
    <cellStyle name="標準 3 4 3 3 2 2 2" xfId="2859" xr:uid="{00000000-0005-0000-0000-00006C800000}"/>
    <cellStyle name="標準 3 4 3 3 2 2 2 2" xfId="13785" xr:uid="{00000000-0005-0000-0000-00006D800000}"/>
    <cellStyle name="標準 3 4 3 3 2 2 2 2 2" xfId="23015" xr:uid="{00000000-0005-0000-0000-00006E800000}"/>
    <cellStyle name="標準 3 4 3 3 2 2 2 2 2 2" xfId="33418" xr:uid="{00000000-0005-0000-0000-00006F800000}"/>
    <cellStyle name="標準 3 4 3 3 2 2 2 2 2 2 2" xfId="54222" xr:uid="{00000000-0005-0000-0000-000070800000}"/>
    <cellStyle name="標準 3 4 3 3 2 2 2 2 2 3" xfId="45490" xr:uid="{00000000-0005-0000-0000-000071800000}"/>
    <cellStyle name="標準 3 4 3 3 2 2 2 2 3" xfId="29349" xr:uid="{00000000-0005-0000-0000-000072800000}"/>
    <cellStyle name="標準 3 4 3 3 2 2 2 2 3 2" xfId="50153" xr:uid="{00000000-0005-0000-0000-000073800000}"/>
    <cellStyle name="標準 3 4 3 3 2 2 2 2 4" xfId="41421" xr:uid="{00000000-0005-0000-0000-000074800000}"/>
    <cellStyle name="標準 3 4 3 3 2 2 2 2 5" xfId="18452" xr:uid="{00000000-0005-0000-0000-000075800000}"/>
    <cellStyle name="標準 3 4 3 3 2 2 2 3" xfId="12003" xr:uid="{00000000-0005-0000-0000-000076800000}"/>
    <cellStyle name="標準 3 4 3 3 2 2 2 3 2" xfId="31641" xr:uid="{00000000-0005-0000-0000-000077800000}"/>
    <cellStyle name="標準 3 4 3 3 2 2 2 3 2 2" xfId="52445" xr:uid="{00000000-0005-0000-0000-000078800000}"/>
    <cellStyle name="標準 3 4 3 3 2 2 2 3 3" xfId="43713" xr:uid="{00000000-0005-0000-0000-000079800000}"/>
    <cellStyle name="標準 3 4 3 3 2 2 2 3 4" xfId="21237" xr:uid="{00000000-0005-0000-0000-00007A800000}"/>
    <cellStyle name="標準 3 4 3 3 2 2 2 4" xfId="5471" xr:uid="{00000000-0005-0000-0000-00007B800000}"/>
    <cellStyle name="標準 3 4 3 3 2 2 2 4 2" xfId="48785" xr:uid="{00000000-0005-0000-0000-00007C800000}"/>
    <cellStyle name="標準 3 4 3 3 2 2 2 4 3" xfId="27656" xr:uid="{00000000-0005-0000-0000-00007D800000}"/>
    <cellStyle name="標準 3 4 3 3 2 2 2 5" xfId="39728" xr:uid="{00000000-0005-0000-0000-00007E800000}"/>
    <cellStyle name="標準 3 4 3 3 2 2 2 6" xfId="16741" xr:uid="{00000000-0005-0000-0000-00007F800000}"/>
    <cellStyle name="標準 3 4 3 3 2 2 3" xfId="1966" xr:uid="{00000000-0005-0000-0000-000080800000}"/>
    <cellStyle name="標準 3 4 3 3 2 2 3 2" xfId="12892" xr:uid="{00000000-0005-0000-0000-000081800000}"/>
    <cellStyle name="標準 3 4 3 3 2 2 3 2 2" xfId="32525" xr:uid="{00000000-0005-0000-0000-000082800000}"/>
    <cellStyle name="標準 3 4 3 3 2 2 3 2 2 2" xfId="53329" xr:uid="{00000000-0005-0000-0000-000083800000}"/>
    <cellStyle name="標準 3 4 3 3 2 2 3 2 3" xfId="44597" xr:uid="{00000000-0005-0000-0000-000084800000}"/>
    <cellStyle name="標準 3 4 3 3 2 2 3 2 4" xfId="22122" xr:uid="{00000000-0005-0000-0000-000085800000}"/>
    <cellStyle name="標準 3 4 3 3 2 2 3 3" xfId="4578" xr:uid="{00000000-0005-0000-0000-000086800000}"/>
    <cellStyle name="標準 3 4 3 3 2 2 3 3 2" xfId="49572" xr:uid="{00000000-0005-0000-0000-000087800000}"/>
    <cellStyle name="標準 3 4 3 3 2 2 3 3 3" xfId="28768" xr:uid="{00000000-0005-0000-0000-000088800000}"/>
    <cellStyle name="標準 3 4 3 3 2 2 3 4" xfId="40840" xr:uid="{00000000-0005-0000-0000-000089800000}"/>
    <cellStyle name="標準 3 4 3 3 2 2 3 5" xfId="17853" xr:uid="{00000000-0005-0000-0000-00008A800000}"/>
    <cellStyle name="標準 3 4 3 3 2 2 4" xfId="8222" xr:uid="{00000000-0005-0000-0000-00008B800000}"/>
    <cellStyle name="標準 3 4 3 3 2 2 4 2" xfId="34212" xr:uid="{00000000-0005-0000-0000-00008C800000}"/>
    <cellStyle name="標準 3 4 3 3 2 2 4 2 2" xfId="55016" xr:uid="{00000000-0005-0000-0000-00008D800000}"/>
    <cellStyle name="標準 3 4 3 3 2 2 4 3" xfId="46284" xr:uid="{00000000-0005-0000-0000-00008E800000}"/>
    <cellStyle name="標準 3 4 3 3 2 2 4 4" xfId="23810" xr:uid="{00000000-0005-0000-0000-00008F800000}"/>
    <cellStyle name="標準 3 4 3 3 2 2 5" xfId="3694" xr:uid="{00000000-0005-0000-0000-000090800000}"/>
    <cellStyle name="標準 3 4 3 3 2 2 5 2" xfId="34998" xr:uid="{00000000-0005-0000-0000-000091800000}"/>
    <cellStyle name="標準 3 4 3 3 2 2 5 2 2" xfId="55802" xr:uid="{00000000-0005-0000-0000-000092800000}"/>
    <cellStyle name="標準 3 4 3 3 2 2 5 3" xfId="47070" xr:uid="{00000000-0005-0000-0000-000093800000}"/>
    <cellStyle name="標準 3 4 3 3 2 2 5 4" xfId="24596" xr:uid="{00000000-0005-0000-0000-000094800000}"/>
    <cellStyle name="標準 3 4 3 3 2 2 6" xfId="19610" xr:uid="{00000000-0005-0000-0000-000095800000}"/>
    <cellStyle name="標準 3 4 3 3 2 2 7" xfId="26280" xr:uid="{00000000-0005-0000-0000-000096800000}"/>
    <cellStyle name="標準 3 4 3 3 2 2 7 2" xfId="38352" xr:uid="{00000000-0005-0000-0000-000097800000}"/>
    <cellStyle name="標準 3 4 3 3 2 2 8" xfId="36489" xr:uid="{00000000-0005-0000-0000-000098800000}"/>
    <cellStyle name="標準 3 4 3 3 2 2 9" xfId="15364" xr:uid="{00000000-0005-0000-0000-000099800000}"/>
    <cellStyle name="標準 3 4 3 3 2 3" xfId="1397" xr:uid="{00000000-0005-0000-0000-00009A800000}"/>
    <cellStyle name="標準 3 4 3 3 2 3 2" xfId="3130" xr:uid="{00000000-0005-0000-0000-00009B800000}"/>
    <cellStyle name="標準 3 4 3 3 2 3 2 2" xfId="14056" xr:uid="{00000000-0005-0000-0000-00009C800000}"/>
    <cellStyle name="標準 3 4 3 3 2 3 2 2 2" xfId="33689" xr:uid="{00000000-0005-0000-0000-00009D800000}"/>
    <cellStyle name="標準 3 4 3 3 2 3 2 2 2 2" xfId="54493" xr:uid="{00000000-0005-0000-0000-00009E800000}"/>
    <cellStyle name="標準 3 4 3 3 2 3 2 2 3" xfId="45761" xr:uid="{00000000-0005-0000-0000-00009F800000}"/>
    <cellStyle name="標準 3 4 3 3 2 3 2 2 4" xfId="23286" xr:uid="{00000000-0005-0000-0000-0000A0800000}"/>
    <cellStyle name="標準 3 4 3 3 2 3 2 3" xfId="12325" xr:uid="{00000000-0005-0000-0000-0000A1800000}"/>
    <cellStyle name="標準 3 4 3 3 2 3 2 3 2" xfId="31963" xr:uid="{00000000-0005-0000-0000-0000A2800000}"/>
    <cellStyle name="標準 3 4 3 3 2 3 2 3 2 2" xfId="52767" xr:uid="{00000000-0005-0000-0000-0000A3800000}"/>
    <cellStyle name="標準 3 4 3 3 2 3 2 3 3" xfId="44035" xr:uid="{00000000-0005-0000-0000-0000A4800000}"/>
    <cellStyle name="標準 3 4 3 3 2 3 2 3 4" xfId="21559" xr:uid="{00000000-0005-0000-0000-0000A5800000}"/>
    <cellStyle name="標準 3 4 3 3 2 3 2 4" xfId="5742" xr:uid="{00000000-0005-0000-0000-0000A6800000}"/>
    <cellStyle name="標準 3 4 3 3 2 3 2 4 2" xfId="50424" xr:uid="{00000000-0005-0000-0000-0000A7800000}"/>
    <cellStyle name="標準 3 4 3 3 2 3 2 4 3" xfId="29620" xr:uid="{00000000-0005-0000-0000-0000A8800000}"/>
    <cellStyle name="標準 3 4 3 3 2 3 2 5" xfId="41692" xr:uid="{00000000-0005-0000-0000-0000A9800000}"/>
    <cellStyle name="標準 3 4 3 3 2 3 2 6" xfId="18723" xr:uid="{00000000-0005-0000-0000-0000AA800000}"/>
    <cellStyle name="標準 3 4 3 3 2 3 3" xfId="2237" xr:uid="{00000000-0005-0000-0000-0000AB800000}"/>
    <cellStyle name="標準 3 4 3 3 2 3 3 2" xfId="13163" xr:uid="{00000000-0005-0000-0000-0000AC800000}"/>
    <cellStyle name="標準 3 4 3 3 2 3 3 2 2" xfId="53600" xr:uid="{00000000-0005-0000-0000-0000AD800000}"/>
    <cellStyle name="標準 3 4 3 3 2 3 3 2 3" xfId="32796" xr:uid="{00000000-0005-0000-0000-0000AE800000}"/>
    <cellStyle name="標準 3 4 3 3 2 3 3 3" xfId="4849" xr:uid="{00000000-0005-0000-0000-0000AF800000}"/>
    <cellStyle name="標準 3 4 3 3 2 3 3 3 2" xfId="44868" xr:uid="{00000000-0005-0000-0000-0000B0800000}"/>
    <cellStyle name="標準 3 4 3 3 2 3 3 4" xfId="22393" xr:uid="{00000000-0005-0000-0000-0000B1800000}"/>
    <cellStyle name="標準 3 4 3 3 2 3 4" xfId="8223" xr:uid="{00000000-0005-0000-0000-0000B2800000}"/>
    <cellStyle name="標準 3 4 3 3 2 3 5" xfId="4016" xr:uid="{00000000-0005-0000-0000-0000B3800000}"/>
    <cellStyle name="標準 3 4 3 3 2 3 5 2" xfId="47894" xr:uid="{00000000-0005-0000-0000-0000B4800000}"/>
    <cellStyle name="標準 3 4 3 3 2 3 5 3" xfId="26765" xr:uid="{00000000-0005-0000-0000-0000B5800000}"/>
    <cellStyle name="標準 3 4 3 3 2 3 6" xfId="38837" xr:uid="{00000000-0005-0000-0000-0000B6800000}"/>
    <cellStyle name="標準 3 4 3 3 2 3 7" xfId="15850" xr:uid="{00000000-0005-0000-0000-0000B7800000}"/>
    <cellStyle name="標準 3 4 3 3 2 3 8" xfId="57367" xr:uid="{00000000-0005-0000-0000-0000B8800000}"/>
    <cellStyle name="標準 3 4 3 3 2 4" xfId="1839" xr:uid="{00000000-0005-0000-0000-0000B9800000}"/>
    <cellStyle name="標準 3 4 3 3 2 4 2" xfId="2732" xr:uid="{00000000-0005-0000-0000-0000BA800000}"/>
    <cellStyle name="標準 3 4 3 3 2 4 2 2" xfId="13658" xr:uid="{00000000-0005-0000-0000-0000BB800000}"/>
    <cellStyle name="標準 3 4 3 3 2 4 2 2 2" xfId="54095" xr:uid="{00000000-0005-0000-0000-0000BC800000}"/>
    <cellStyle name="標準 3 4 3 3 2 4 2 2 3" xfId="33291" xr:uid="{00000000-0005-0000-0000-0000BD800000}"/>
    <cellStyle name="標準 3 4 3 3 2 4 2 3" xfId="5344" xr:uid="{00000000-0005-0000-0000-0000BE800000}"/>
    <cellStyle name="標準 3 4 3 3 2 4 2 3 2" xfId="45363" xr:uid="{00000000-0005-0000-0000-0000BF800000}"/>
    <cellStyle name="標準 3 4 3 3 2 4 2 4" xfId="22888" xr:uid="{00000000-0005-0000-0000-0000C0800000}"/>
    <cellStyle name="標準 3 4 3 3 2 4 3" xfId="12765" xr:uid="{00000000-0005-0000-0000-0000C1800000}"/>
    <cellStyle name="標準 3 4 3 3 2 4 3 2" xfId="32398" xr:uid="{00000000-0005-0000-0000-0000C2800000}"/>
    <cellStyle name="標準 3 4 3 3 2 4 3 2 2" xfId="53202" xr:uid="{00000000-0005-0000-0000-0000C3800000}"/>
    <cellStyle name="標準 3 4 3 3 2 4 3 3" xfId="44470" xr:uid="{00000000-0005-0000-0000-0000C4800000}"/>
    <cellStyle name="標準 3 4 3 3 2 4 3 4" xfId="21995" xr:uid="{00000000-0005-0000-0000-0000C5800000}"/>
    <cellStyle name="標準 3 4 3 3 2 4 4" xfId="8221" xr:uid="{00000000-0005-0000-0000-0000C6800000}"/>
    <cellStyle name="標準 3 4 3 3 2 4 5" xfId="4451" xr:uid="{00000000-0005-0000-0000-0000C7800000}"/>
    <cellStyle name="標準 3 4 3 3 2 4 5 2" xfId="50026" xr:uid="{00000000-0005-0000-0000-0000C8800000}"/>
    <cellStyle name="標準 3 4 3 3 2 4 5 3" xfId="29222" xr:uid="{00000000-0005-0000-0000-0000C9800000}"/>
    <cellStyle name="標準 3 4 3 3 2 4 6" xfId="41294" xr:uid="{00000000-0005-0000-0000-0000CA800000}"/>
    <cellStyle name="標準 3 4 3 3 2 4 7" xfId="18325" xr:uid="{00000000-0005-0000-0000-0000CB800000}"/>
    <cellStyle name="標準 3 4 3 3 2 4 8" xfId="56969" xr:uid="{00000000-0005-0000-0000-0000CC800000}"/>
    <cellStyle name="標準 3 4 3 3 2 5" xfId="2468" xr:uid="{00000000-0005-0000-0000-0000CD800000}"/>
    <cellStyle name="標準 3 4 3 3 2 5 2" xfId="13394" xr:uid="{00000000-0005-0000-0000-0000CE800000}"/>
    <cellStyle name="標準 3 4 3 3 2 5 2 2" xfId="33027" xr:uid="{00000000-0005-0000-0000-0000CF800000}"/>
    <cellStyle name="標準 3 4 3 3 2 5 2 2 2" xfId="53831" xr:uid="{00000000-0005-0000-0000-0000D0800000}"/>
    <cellStyle name="標準 3 4 3 3 2 5 2 3" xfId="45099" xr:uid="{00000000-0005-0000-0000-0000D1800000}"/>
    <cellStyle name="標準 3 4 3 3 2 5 2 4" xfId="22624" xr:uid="{00000000-0005-0000-0000-0000D2800000}"/>
    <cellStyle name="標準 3 4 3 3 2 5 3" xfId="11821" xr:uid="{00000000-0005-0000-0000-0000D3800000}"/>
    <cellStyle name="標準 3 4 3 3 2 5 3 2" xfId="31459" xr:uid="{00000000-0005-0000-0000-0000D4800000}"/>
    <cellStyle name="標準 3 4 3 3 2 5 3 2 2" xfId="52263" xr:uid="{00000000-0005-0000-0000-0000D5800000}"/>
    <cellStyle name="標準 3 4 3 3 2 5 3 3" xfId="43531" xr:uid="{00000000-0005-0000-0000-0000D6800000}"/>
    <cellStyle name="標準 3 4 3 3 2 5 3 4" xfId="21055" xr:uid="{00000000-0005-0000-0000-0000D7800000}"/>
    <cellStyle name="標準 3 4 3 3 2 5 4" xfId="5080" xr:uid="{00000000-0005-0000-0000-0000D8800000}"/>
    <cellStyle name="標準 3 4 3 3 2 5 4 2" xfId="49762" xr:uid="{00000000-0005-0000-0000-0000D9800000}"/>
    <cellStyle name="標準 3 4 3 3 2 5 4 3" xfId="28958" xr:uid="{00000000-0005-0000-0000-0000DA800000}"/>
    <cellStyle name="標準 3 4 3 3 2 5 5" xfId="41030" xr:uid="{00000000-0005-0000-0000-0000DB800000}"/>
    <cellStyle name="標準 3 4 3 3 2 5 6" xfId="18057" xr:uid="{00000000-0005-0000-0000-0000DC800000}"/>
    <cellStyle name="標準 3 4 3 3 2 5 7" xfId="56704" xr:uid="{00000000-0005-0000-0000-0000DD800000}"/>
    <cellStyle name="標準 3 4 3 3 2 6" xfId="1569" xr:uid="{00000000-0005-0000-0000-0000DE800000}"/>
    <cellStyle name="標準 3 4 3 3 2 6 2" xfId="12493" xr:uid="{00000000-0005-0000-0000-0000DF800000}"/>
    <cellStyle name="標準 3 4 3 3 2 6 2 2" xfId="32134" xr:uid="{00000000-0005-0000-0000-0000E0800000}"/>
    <cellStyle name="標準 3 4 3 3 2 6 2 2 2" xfId="52938" xr:uid="{00000000-0005-0000-0000-0000E1800000}"/>
    <cellStyle name="標準 3 4 3 3 2 6 2 3" xfId="44206" xr:uid="{00000000-0005-0000-0000-0000E2800000}"/>
    <cellStyle name="標準 3 4 3 3 2 6 2 4" xfId="21730" xr:uid="{00000000-0005-0000-0000-0000E3800000}"/>
    <cellStyle name="標準 3 4 3 3 2 6 3" xfId="4187" xr:uid="{00000000-0005-0000-0000-0000E4800000}"/>
    <cellStyle name="標準 3 4 3 3 2 6 3 2" xfId="49239" xr:uid="{00000000-0005-0000-0000-0000E5800000}"/>
    <cellStyle name="標準 3 4 3 3 2 6 3 3" xfId="28435" xr:uid="{00000000-0005-0000-0000-0000E6800000}"/>
    <cellStyle name="標準 3 4 3 3 2 6 4" xfId="40507" xr:uid="{00000000-0005-0000-0000-0000E7800000}"/>
    <cellStyle name="標準 3 4 3 3 2 6 5" xfId="17520" xr:uid="{00000000-0005-0000-0000-0000E8800000}"/>
    <cellStyle name="標準 3 4 3 3 2 7" xfId="6173" xr:uid="{00000000-0005-0000-0000-0000E9800000}"/>
    <cellStyle name="標準 3 4 3 3 2 7 2" xfId="33880" xr:uid="{00000000-0005-0000-0000-0000EA800000}"/>
    <cellStyle name="標準 3 4 3 3 2 7 2 2" xfId="54684" xr:uid="{00000000-0005-0000-0000-0000EB800000}"/>
    <cellStyle name="標準 3 4 3 3 2 7 3" xfId="45952" xr:uid="{00000000-0005-0000-0000-0000EC800000}"/>
    <cellStyle name="標準 3 4 3 3 2 7 4" xfId="23477" xr:uid="{00000000-0005-0000-0000-0000ED800000}"/>
    <cellStyle name="標準 3 4 3 3 2 8" xfId="3512" xr:uid="{00000000-0005-0000-0000-0000EE800000}"/>
    <cellStyle name="標準 3 4 3 3 2 8 2" xfId="34666" xr:uid="{00000000-0005-0000-0000-0000EF800000}"/>
    <cellStyle name="標準 3 4 3 3 2 8 2 2" xfId="55470" xr:uid="{00000000-0005-0000-0000-0000F0800000}"/>
    <cellStyle name="標準 3 4 3 3 2 8 3" xfId="46738" xr:uid="{00000000-0005-0000-0000-0000F1800000}"/>
    <cellStyle name="標準 3 4 3 3 2 8 4" xfId="24264" xr:uid="{00000000-0005-0000-0000-0000F2800000}"/>
    <cellStyle name="標準 3 4 3 3 2 9" xfId="19295" xr:uid="{00000000-0005-0000-0000-0000F3800000}"/>
    <cellStyle name="標準 3 4 3 3 2 9 2" xfId="30179" xr:uid="{00000000-0005-0000-0000-0000F4800000}"/>
    <cellStyle name="標準 3 4 3 3 2 9 2 2" xfId="50983" xr:uid="{00000000-0005-0000-0000-0000F5800000}"/>
    <cellStyle name="標準 3 4 3 3 2 9 3" xfId="42251" xr:uid="{00000000-0005-0000-0000-0000F6800000}"/>
    <cellStyle name="標準 3 4 3 3 3" xfId="1193" xr:uid="{00000000-0005-0000-0000-0000F7800000}"/>
    <cellStyle name="標準 3 4 3 3 3 10" xfId="14502" xr:uid="{00000000-0005-0000-0000-0000F8800000}"/>
    <cellStyle name="標準 3 4 3 3 3 11" xfId="56784" xr:uid="{00000000-0005-0000-0000-0000F9800000}"/>
    <cellStyle name="標準 3 4 3 3 3 2" xfId="2053" xr:uid="{00000000-0005-0000-0000-0000FA800000}"/>
    <cellStyle name="標準 3 4 3 3 3 2 10" xfId="57183" xr:uid="{00000000-0005-0000-0000-0000FB800000}"/>
    <cellStyle name="標準 3 4 3 3 3 2 2" xfId="2946" xr:uid="{00000000-0005-0000-0000-0000FC800000}"/>
    <cellStyle name="標準 3 4 3 3 3 2 2 2" xfId="13872" xr:uid="{00000000-0005-0000-0000-0000FD800000}"/>
    <cellStyle name="標準 3 4 3 3 3 2 2 2 2" xfId="33505" xr:uid="{00000000-0005-0000-0000-0000FE800000}"/>
    <cellStyle name="標準 3 4 3 3 3 2 2 2 2 2" xfId="54309" xr:uid="{00000000-0005-0000-0000-0000FF800000}"/>
    <cellStyle name="標準 3 4 3 3 3 2 2 2 3" xfId="45577" xr:uid="{00000000-0005-0000-0000-000000810000}"/>
    <cellStyle name="標準 3 4 3 3 3 2 2 2 4" xfId="23102" xr:uid="{00000000-0005-0000-0000-000001810000}"/>
    <cellStyle name="標準 3 4 3 3 3 2 2 3" xfId="5558" xr:uid="{00000000-0005-0000-0000-000002810000}"/>
    <cellStyle name="標準 3 4 3 3 3 2 2 3 2" xfId="48896" xr:uid="{00000000-0005-0000-0000-000003810000}"/>
    <cellStyle name="標準 3 4 3 3 3 2 2 3 3" xfId="27767" xr:uid="{00000000-0005-0000-0000-000004810000}"/>
    <cellStyle name="標準 3 4 3 3 3 2 2 4" xfId="39839" xr:uid="{00000000-0005-0000-0000-000005810000}"/>
    <cellStyle name="標準 3 4 3 3 3 2 2 5" xfId="16852" xr:uid="{00000000-0005-0000-0000-000006810000}"/>
    <cellStyle name="標準 3 4 3 3 3 2 3" xfId="12979" xr:uid="{00000000-0005-0000-0000-000007810000}"/>
    <cellStyle name="標準 3 4 3 3 3 2 3 2" xfId="22209" xr:uid="{00000000-0005-0000-0000-000008810000}"/>
    <cellStyle name="標準 3 4 3 3 3 2 3 2 2" xfId="32612" xr:uid="{00000000-0005-0000-0000-000009810000}"/>
    <cellStyle name="標準 3 4 3 3 3 2 3 2 2 2" xfId="53416" xr:uid="{00000000-0005-0000-0000-00000A810000}"/>
    <cellStyle name="標準 3 4 3 3 3 2 3 2 3" xfId="44684" xr:uid="{00000000-0005-0000-0000-00000B810000}"/>
    <cellStyle name="標準 3 4 3 3 3 2 3 3" xfId="29436" xr:uid="{00000000-0005-0000-0000-00000C810000}"/>
    <cellStyle name="標準 3 4 3 3 3 2 3 3 2" xfId="50240" xr:uid="{00000000-0005-0000-0000-00000D810000}"/>
    <cellStyle name="標準 3 4 3 3 3 2 3 4" xfId="41508" xr:uid="{00000000-0005-0000-0000-00000E810000}"/>
    <cellStyle name="標準 3 4 3 3 3 2 3 5" xfId="18539" xr:uid="{00000000-0005-0000-0000-00000F810000}"/>
    <cellStyle name="標準 3 4 3 3 3 2 4" xfId="8224" xr:uid="{00000000-0005-0000-0000-000010810000}"/>
    <cellStyle name="標準 3 4 3 3 3 2 4 2" xfId="34272" xr:uid="{00000000-0005-0000-0000-000011810000}"/>
    <cellStyle name="標準 3 4 3 3 3 2 4 2 2" xfId="55076" xr:uid="{00000000-0005-0000-0000-000012810000}"/>
    <cellStyle name="標準 3 4 3 3 3 2 4 3" xfId="46344" xr:uid="{00000000-0005-0000-0000-000013810000}"/>
    <cellStyle name="標準 3 4 3 3 3 2 4 4" xfId="23870" xr:uid="{00000000-0005-0000-0000-000014810000}"/>
    <cellStyle name="標準 3 4 3 3 3 2 5" xfId="4665" xr:uid="{00000000-0005-0000-0000-000015810000}"/>
    <cellStyle name="標準 3 4 3 3 3 2 5 2" xfId="35058" xr:uid="{00000000-0005-0000-0000-000016810000}"/>
    <cellStyle name="標準 3 4 3 3 3 2 5 2 2" xfId="55862" xr:uid="{00000000-0005-0000-0000-000017810000}"/>
    <cellStyle name="標準 3 4 3 3 3 2 5 3" xfId="47130" xr:uid="{00000000-0005-0000-0000-000018810000}"/>
    <cellStyle name="標準 3 4 3 3 3 2 5 4" xfId="24656" xr:uid="{00000000-0005-0000-0000-000019810000}"/>
    <cellStyle name="標準 3 4 3 3 3 2 6" xfId="19611" xr:uid="{00000000-0005-0000-0000-00001A810000}"/>
    <cellStyle name="標準 3 4 3 3 3 2 7" xfId="26340" xr:uid="{00000000-0005-0000-0000-00001B810000}"/>
    <cellStyle name="標準 3 4 3 3 3 2 7 2" xfId="38412" xr:uid="{00000000-0005-0000-0000-00001C810000}"/>
    <cellStyle name="標準 3 4 3 3 3 2 8" xfId="36600" xr:uid="{00000000-0005-0000-0000-00001D810000}"/>
    <cellStyle name="標準 3 4 3 3 3 2 9" xfId="15424" xr:uid="{00000000-0005-0000-0000-00001E810000}"/>
    <cellStyle name="標準 3 4 3 3 3 3" xfId="2548" xr:uid="{00000000-0005-0000-0000-00001F810000}"/>
    <cellStyle name="標準 3 4 3 3 3 3 2" xfId="13474" xr:uid="{00000000-0005-0000-0000-000020810000}"/>
    <cellStyle name="標準 3 4 3 3 3 3 2 2" xfId="22704" xr:uid="{00000000-0005-0000-0000-000021810000}"/>
    <cellStyle name="標準 3 4 3 3 3 3 2 2 2" xfId="33107" xr:uid="{00000000-0005-0000-0000-000022810000}"/>
    <cellStyle name="標準 3 4 3 3 3 3 2 2 2 2" xfId="53911" xr:uid="{00000000-0005-0000-0000-000023810000}"/>
    <cellStyle name="標準 3 4 3 3 3 3 2 2 3" xfId="45179" xr:uid="{00000000-0005-0000-0000-000024810000}"/>
    <cellStyle name="標準 3 4 3 3 3 3 2 3" xfId="29038" xr:uid="{00000000-0005-0000-0000-000025810000}"/>
    <cellStyle name="標準 3 4 3 3 3 3 2 3 2" xfId="49842" xr:uid="{00000000-0005-0000-0000-000026810000}"/>
    <cellStyle name="標準 3 4 3 3 3 3 2 4" xfId="41110" xr:uid="{00000000-0005-0000-0000-000027810000}"/>
    <cellStyle name="標準 3 4 3 3 3 3 2 5" xfId="18137" xr:uid="{00000000-0005-0000-0000-000028810000}"/>
    <cellStyle name="標準 3 4 3 3 3 3 3" xfId="12121" xr:uid="{00000000-0005-0000-0000-000029810000}"/>
    <cellStyle name="標準 3 4 3 3 3 3 3 2" xfId="31759" xr:uid="{00000000-0005-0000-0000-00002A810000}"/>
    <cellStyle name="標準 3 4 3 3 3 3 3 2 2" xfId="52563" xr:uid="{00000000-0005-0000-0000-00002B810000}"/>
    <cellStyle name="標準 3 4 3 3 3 3 3 3" xfId="43831" xr:uid="{00000000-0005-0000-0000-00002C810000}"/>
    <cellStyle name="標準 3 4 3 3 3 3 3 4" xfId="21355" xr:uid="{00000000-0005-0000-0000-00002D810000}"/>
    <cellStyle name="標準 3 4 3 3 3 3 4" xfId="5160" xr:uid="{00000000-0005-0000-0000-00002E810000}"/>
    <cellStyle name="標準 3 4 3 3 3 3 4 2" xfId="48005" xr:uid="{00000000-0005-0000-0000-00002F810000}"/>
    <cellStyle name="標準 3 4 3 3 3 3 4 3" xfId="26876" xr:uid="{00000000-0005-0000-0000-000030810000}"/>
    <cellStyle name="標準 3 4 3 3 3 3 5" xfId="38948" xr:uid="{00000000-0005-0000-0000-000031810000}"/>
    <cellStyle name="標準 3 4 3 3 3 3 6" xfId="15961" xr:uid="{00000000-0005-0000-0000-000032810000}"/>
    <cellStyle name="標準 3 4 3 3 3 4" xfId="1649" xr:uid="{00000000-0005-0000-0000-000033810000}"/>
    <cellStyle name="標準 3 4 3 3 3 4 2" xfId="12573" xr:uid="{00000000-0005-0000-0000-000034810000}"/>
    <cellStyle name="標準 3 4 3 3 3 4 2 2" xfId="32214" xr:uid="{00000000-0005-0000-0000-000035810000}"/>
    <cellStyle name="標準 3 4 3 3 3 4 2 2 2" xfId="53018" xr:uid="{00000000-0005-0000-0000-000036810000}"/>
    <cellStyle name="標準 3 4 3 3 3 4 2 3" xfId="44286" xr:uid="{00000000-0005-0000-0000-000037810000}"/>
    <cellStyle name="標準 3 4 3 3 3 4 2 4" xfId="21810" xr:uid="{00000000-0005-0000-0000-000038810000}"/>
    <cellStyle name="標準 3 4 3 3 3 4 3" xfId="4267" xr:uid="{00000000-0005-0000-0000-000039810000}"/>
    <cellStyle name="標準 3 4 3 3 3 4 3 2" xfId="49350" xr:uid="{00000000-0005-0000-0000-00003A810000}"/>
    <cellStyle name="標準 3 4 3 3 3 4 3 3" xfId="28546" xr:uid="{00000000-0005-0000-0000-00003B810000}"/>
    <cellStyle name="標準 3 4 3 3 3 4 4" xfId="40618" xr:uid="{00000000-0005-0000-0000-00003C810000}"/>
    <cellStyle name="標準 3 4 3 3 3 4 5" xfId="17631" xr:uid="{00000000-0005-0000-0000-00003D810000}"/>
    <cellStyle name="標準 3 4 3 3 3 5" xfId="6233" xr:uid="{00000000-0005-0000-0000-00003E810000}"/>
    <cellStyle name="標準 3 4 3 3 3 5 2" xfId="33940" xr:uid="{00000000-0005-0000-0000-00003F810000}"/>
    <cellStyle name="標準 3 4 3 3 3 5 2 2" xfId="54744" xr:uid="{00000000-0005-0000-0000-000040810000}"/>
    <cellStyle name="標準 3 4 3 3 3 5 3" xfId="46012" xr:uid="{00000000-0005-0000-0000-000041810000}"/>
    <cellStyle name="標準 3 4 3 3 3 5 4" xfId="23537" xr:uid="{00000000-0005-0000-0000-000042810000}"/>
    <cellStyle name="標準 3 4 3 3 3 6" xfId="3812" xr:uid="{00000000-0005-0000-0000-000043810000}"/>
    <cellStyle name="標準 3 4 3 3 3 6 2" xfId="34726" xr:uid="{00000000-0005-0000-0000-000044810000}"/>
    <cellStyle name="標準 3 4 3 3 3 6 2 2" xfId="55530" xr:uid="{00000000-0005-0000-0000-000045810000}"/>
    <cellStyle name="標準 3 4 3 3 3 6 3" xfId="46798" xr:uid="{00000000-0005-0000-0000-000046810000}"/>
    <cellStyle name="標準 3 4 3 3 3 6 4" xfId="24324" xr:uid="{00000000-0005-0000-0000-000047810000}"/>
    <cellStyle name="標準 3 4 3 3 3 7" xfId="19355" xr:uid="{00000000-0005-0000-0000-000048810000}"/>
    <cellStyle name="標準 3 4 3 3 3 7 2" xfId="30239" xr:uid="{00000000-0005-0000-0000-000049810000}"/>
    <cellStyle name="標準 3 4 3 3 3 7 2 2" xfId="51043" xr:uid="{00000000-0005-0000-0000-00004A810000}"/>
    <cellStyle name="標準 3 4 3 3 3 7 3" xfId="42311" xr:uid="{00000000-0005-0000-0000-00004B810000}"/>
    <cellStyle name="標準 3 4 3 3 3 8" xfId="25419" xr:uid="{00000000-0005-0000-0000-00004C810000}"/>
    <cellStyle name="標準 3 4 3 3 3 8 2" xfId="37491" xr:uid="{00000000-0005-0000-0000-00004D810000}"/>
    <cellStyle name="標準 3 4 3 3 3 9" xfId="35709" xr:uid="{00000000-0005-0000-0000-00004E810000}"/>
    <cellStyle name="標準 3 4 3 3 4" xfId="1000" xr:uid="{00000000-0005-0000-0000-00004F810000}"/>
    <cellStyle name="標準 3 4 3 3 4 10" xfId="14613" xr:uid="{00000000-0005-0000-0000-000050810000}"/>
    <cellStyle name="標準 3 4 3 3 4 11" xfId="56878" xr:uid="{00000000-0005-0000-0000-000051810000}"/>
    <cellStyle name="標準 3 4 3 3 4 2" xfId="2641" xr:uid="{00000000-0005-0000-0000-000052810000}"/>
    <cellStyle name="標準 3 4 3 3 4 2 2" xfId="13567" xr:uid="{00000000-0005-0000-0000-000053810000}"/>
    <cellStyle name="標準 3 4 3 3 4 2 2 2" xfId="22797" xr:uid="{00000000-0005-0000-0000-000054810000}"/>
    <cellStyle name="標準 3 4 3 3 4 2 2 2 2" xfId="33200" xr:uid="{00000000-0005-0000-0000-000055810000}"/>
    <cellStyle name="標準 3 4 3 3 4 2 2 2 2 2" xfId="54004" xr:uid="{00000000-0005-0000-0000-000056810000}"/>
    <cellStyle name="標準 3 4 3 3 4 2 2 2 3" xfId="45272" xr:uid="{00000000-0005-0000-0000-000057810000}"/>
    <cellStyle name="標準 3 4 3 3 4 2 2 3" xfId="27878" xr:uid="{00000000-0005-0000-0000-000058810000}"/>
    <cellStyle name="標準 3 4 3 3 4 2 2 3 2" xfId="48987" xr:uid="{00000000-0005-0000-0000-000059810000}"/>
    <cellStyle name="標準 3 4 3 3 4 2 2 4" xfId="39950" xr:uid="{00000000-0005-0000-0000-00005A810000}"/>
    <cellStyle name="標準 3 4 3 3 4 2 2 5" xfId="16963" xr:uid="{00000000-0005-0000-0000-00005B810000}"/>
    <cellStyle name="標準 3 4 3 3 4 2 3" xfId="8225" xr:uid="{00000000-0005-0000-0000-00005C810000}"/>
    <cellStyle name="標準 3 4 3 3 4 2 3 2" xfId="23961" xr:uid="{00000000-0005-0000-0000-00005D810000}"/>
    <cellStyle name="標準 3 4 3 3 4 2 3 2 2" xfId="34363" xr:uid="{00000000-0005-0000-0000-00005E810000}"/>
    <cellStyle name="標準 3 4 3 3 4 2 3 2 2 2" xfId="55167" xr:uid="{00000000-0005-0000-0000-00005F810000}"/>
    <cellStyle name="標準 3 4 3 3 4 2 3 2 3" xfId="46435" xr:uid="{00000000-0005-0000-0000-000060810000}"/>
    <cellStyle name="標準 3 4 3 3 4 2 3 3" xfId="29131" xr:uid="{00000000-0005-0000-0000-000061810000}"/>
    <cellStyle name="標準 3 4 3 3 4 2 3 3 2" xfId="49935" xr:uid="{00000000-0005-0000-0000-000062810000}"/>
    <cellStyle name="標準 3 4 3 3 4 2 3 4" xfId="41203" xr:uid="{00000000-0005-0000-0000-000063810000}"/>
    <cellStyle name="標準 3 4 3 3 4 2 3 5" xfId="18231" xr:uid="{00000000-0005-0000-0000-000064810000}"/>
    <cellStyle name="標準 3 4 3 3 4 2 4" xfId="5253" xr:uid="{00000000-0005-0000-0000-000065810000}"/>
    <cellStyle name="標準 3 4 3 3 4 2 4 2" xfId="35149" xr:uid="{00000000-0005-0000-0000-000066810000}"/>
    <cellStyle name="標準 3 4 3 3 4 2 4 2 2" xfId="55953" xr:uid="{00000000-0005-0000-0000-000067810000}"/>
    <cellStyle name="標準 3 4 3 3 4 2 4 3" xfId="47221" xr:uid="{00000000-0005-0000-0000-000068810000}"/>
    <cellStyle name="標準 3 4 3 3 4 2 4 4" xfId="24747" xr:uid="{00000000-0005-0000-0000-000069810000}"/>
    <cellStyle name="標準 3 4 3 3 4 2 5" xfId="19612" xr:uid="{00000000-0005-0000-0000-00006A810000}"/>
    <cellStyle name="標準 3 4 3 3 4 2 6" xfId="26431" xr:uid="{00000000-0005-0000-0000-00006B810000}"/>
    <cellStyle name="標準 3 4 3 3 4 2 6 2" xfId="38503" xr:uid="{00000000-0005-0000-0000-00006C810000}"/>
    <cellStyle name="標準 3 4 3 3 4 2 7" xfId="36711" xr:uid="{00000000-0005-0000-0000-00006D810000}"/>
    <cellStyle name="標準 3 4 3 3 4 2 8" xfId="15515" xr:uid="{00000000-0005-0000-0000-00006E810000}"/>
    <cellStyle name="標準 3 4 3 3 4 3" xfId="1745" xr:uid="{00000000-0005-0000-0000-00006F810000}"/>
    <cellStyle name="標準 3 4 3 3 4 3 2" xfId="11928" xr:uid="{00000000-0005-0000-0000-000070810000}"/>
    <cellStyle name="標準 3 4 3 3 4 3 2 2" xfId="31566" xr:uid="{00000000-0005-0000-0000-000071810000}"/>
    <cellStyle name="標準 3 4 3 3 4 3 2 2 2" xfId="52370" xr:uid="{00000000-0005-0000-0000-000072810000}"/>
    <cellStyle name="標準 3 4 3 3 4 3 2 3" xfId="43638" xr:uid="{00000000-0005-0000-0000-000073810000}"/>
    <cellStyle name="標準 3 4 3 3 4 3 2 4" xfId="21162" xr:uid="{00000000-0005-0000-0000-000074810000}"/>
    <cellStyle name="標準 3 4 3 3 4 3 3" xfId="4360" xr:uid="{00000000-0005-0000-0000-000075810000}"/>
    <cellStyle name="標準 3 4 3 3 4 3 3 2" xfId="48116" xr:uid="{00000000-0005-0000-0000-000076810000}"/>
    <cellStyle name="標準 3 4 3 3 4 3 3 3" xfId="26987" xr:uid="{00000000-0005-0000-0000-000077810000}"/>
    <cellStyle name="標準 3 4 3 3 4 3 4" xfId="39059" xr:uid="{00000000-0005-0000-0000-000078810000}"/>
    <cellStyle name="標準 3 4 3 3 4 3 5" xfId="16072" xr:uid="{00000000-0005-0000-0000-000079810000}"/>
    <cellStyle name="標準 3 4 3 3 4 4" xfId="12669" xr:uid="{00000000-0005-0000-0000-00007A810000}"/>
    <cellStyle name="標準 3 4 3 3 4 4 2" xfId="21904" xr:uid="{00000000-0005-0000-0000-00007B810000}"/>
    <cellStyle name="標準 3 4 3 3 4 4 2 2" xfId="32307" xr:uid="{00000000-0005-0000-0000-00007C810000}"/>
    <cellStyle name="標準 3 4 3 3 4 4 2 2 2" xfId="53111" xr:uid="{00000000-0005-0000-0000-00007D810000}"/>
    <cellStyle name="標準 3 4 3 3 4 4 2 3" xfId="44379" xr:uid="{00000000-0005-0000-0000-00007E810000}"/>
    <cellStyle name="標準 3 4 3 3 4 4 3" xfId="28657" xr:uid="{00000000-0005-0000-0000-00007F810000}"/>
    <cellStyle name="標準 3 4 3 3 4 4 3 2" xfId="49461" xr:uid="{00000000-0005-0000-0000-000080810000}"/>
    <cellStyle name="標準 3 4 3 3 4 4 4" xfId="40729" xr:uid="{00000000-0005-0000-0000-000081810000}"/>
    <cellStyle name="標準 3 4 3 3 4 4 5" xfId="17742" xr:uid="{00000000-0005-0000-0000-000082810000}"/>
    <cellStyle name="標準 3 4 3 3 4 5" xfId="6113" xr:uid="{00000000-0005-0000-0000-000083810000}"/>
    <cellStyle name="標準 3 4 3 3 4 5 2" xfId="34020" xr:uid="{00000000-0005-0000-0000-000084810000}"/>
    <cellStyle name="標準 3 4 3 3 4 5 2 2" xfId="54824" xr:uid="{00000000-0005-0000-0000-000085810000}"/>
    <cellStyle name="標準 3 4 3 3 4 5 3" xfId="46092" xr:uid="{00000000-0005-0000-0000-000086810000}"/>
    <cellStyle name="標準 3 4 3 3 4 5 4" xfId="23617" xr:uid="{00000000-0005-0000-0000-000087810000}"/>
    <cellStyle name="標準 3 4 3 3 4 6" xfId="3619" xr:uid="{00000000-0005-0000-0000-000088810000}"/>
    <cellStyle name="標準 3 4 3 3 4 6 2" xfId="34806" xr:uid="{00000000-0005-0000-0000-000089810000}"/>
    <cellStyle name="標準 3 4 3 3 4 6 2 2" xfId="55610" xr:uid="{00000000-0005-0000-0000-00008A810000}"/>
    <cellStyle name="標準 3 4 3 3 4 6 3" xfId="46878" xr:uid="{00000000-0005-0000-0000-00008B810000}"/>
    <cellStyle name="標準 3 4 3 3 4 6 4" xfId="24404" xr:uid="{00000000-0005-0000-0000-00008C810000}"/>
    <cellStyle name="標準 3 4 3 3 4 7" xfId="19235" xr:uid="{00000000-0005-0000-0000-00008D810000}"/>
    <cellStyle name="標準 3 4 3 3 4 7 2" xfId="30119" xr:uid="{00000000-0005-0000-0000-00008E810000}"/>
    <cellStyle name="標準 3 4 3 3 4 7 2 2" xfId="50923" xr:uid="{00000000-0005-0000-0000-00008F810000}"/>
    <cellStyle name="標準 3 4 3 3 4 7 3" xfId="42191" xr:uid="{00000000-0005-0000-0000-000090810000}"/>
    <cellStyle name="標準 3 4 3 3 4 8" xfId="25530" xr:uid="{00000000-0005-0000-0000-000091810000}"/>
    <cellStyle name="標準 3 4 3 3 4 8 2" xfId="37602" xr:uid="{00000000-0005-0000-0000-000092810000}"/>
    <cellStyle name="標準 3 4 3 3 4 9" xfId="35820" xr:uid="{00000000-0005-0000-0000-000093810000}"/>
    <cellStyle name="標準 3 4 3 3 5" xfId="1297" xr:uid="{00000000-0005-0000-0000-000094810000}"/>
    <cellStyle name="標準 3 4 3 3 5 10" xfId="57267" xr:uid="{00000000-0005-0000-0000-000095810000}"/>
    <cellStyle name="標準 3 4 3 3 5 2" xfId="3030" xr:uid="{00000000-0005-0000-0000-000096810000}"/>
    <cellStyle name="標準 3 4 3 3 5 2 2" xfId="13956" xr:uid="{00000000-0005-0000-0000-000097810000}"/>
    <cellStyle name="標準 3 4 3 3 5 2 2 2" xfId="23186" xr:uid="{00000000-0005-0000-0000-000098810000}"/>
    <cellStyle name="標準 3 4 3 3 5 2 2 2 2" xfId="33589" xr:uid="{00000000-0005-0000-0000-000099810000}"/>
    <cellStyle name="標準 3 4 3 3 5 2 2 2 2 2" xfId="54393" xr:uid="{00000000-0005-0000-0000-00009A810000}"/>
    <cellStyle name="標準 3 4 3 3 5 2 2 2 3" xfId="45661" xr:uid="{00000000-0005-0000-0000-00009B810000}"/>
    <cellStyle name="標準 3 4 3 3 5 2 2 3" xfId="27989" xr:uid="{00000000-0005-0000-0000-00009C810000}"/>
    <cellStyle name="標準 3 4 3 3 5 2 2 3 2" xfId="49047" xr:uid="{00000000-0005-0000-0000-00009D810000}"/>
    <cellStyle name="標準 3 4 3 3 5 2 2 4" xfId="40061" xr:uid="{00000000-0005-0000-0000-00009E810000}"/>
    <cellStyle name="標準 3 4 3 3 5 2 2 5" xfId="17074" xr:uid="{00000000-0005-0000-0000-00009F810000}"/>
    <cellStyle name="標準 3 4 3 3 5 2 3" xfId="12225" xr:uid="{00000000-0005-0000-0000-0000A0810000}"/>
    <cellStyle name="標準 3 4 3 3 5 2 3 2" xfId="31863" xr:uid="{00000000-0005-0000-0000-0000A1810000}"/>
    <cellStyle name="標準 3 4 3 3 5 2 3 2 2" xfId="52667" xr:uid="{00000000-0005-0000-0000-0000A2810000}"/>
    <cellStyle name="標準 3 4 3 3 5 2 3 3" xfId="43935" xr:uid="{00000000-0005-0000-0000-0000A3810000}"/>
    <cellStyle name="標準 3 4 3 3 5 2 3 4" xfId="21459" xr:uid="{00000000-0005-0000-0000-0000A4810000}"/>
    <cellStyle name="標準 3 4 3 3 5 2 4" xfId="5642" xr:uid="{00000000-0005-0000-0000-0000A5810000}"/>
    <cellStyle name="標準 3 4 3 3 5 2 4 2" xfId="38614" xr:uid="{00000000-0005-0000-0000-0000A6810000}"/>
    <cellStyle name="標準 3 4 3 3 5 2 4 3" xfId="26542" xr:uid="{00000000-0005-0000-0000-0000A7810000}"/>
    <cellStyle name="標準 3 4 3 3 5 2 5" xfId="36822" xr:uid="{00000000-0005-0000-0000-0000A8810000}"/>
    <cellStyle name="標準 3 4 3 3 5 2 6" xfId="15626" xr:uid="{00000000-0005-0000-0000-0000A9810000}"/>
    <cellStyle name="標準 3 4 3 3 5 3" xfId="2137" xr:uid="{00000000-0005-0000-0000-0000AA810000}"/>
    <cellStyle name="標準 3 4 3 3 5 3 2" xfId="13063" xr:uid="{00000000-0005-0000-0000-0000AB810000}"/>
    <cellStyle name="標準 3 4 3 3 5 3 2 2" xfId="32696" xr:uid="{00000000-0005-0000-0000-0000AC810000}"/>
    <cellStyle name="標準 3 4 3 3 5 3 2 2 2" xfId="53500" xr:uid="{00000000-0005-0000-0000-0000AD810000}"/>
    <cellStyle name="標準 3 4 3 3 5 3 2 3" xfId="44768" xr:uid="{00000000-0005-0000-0000-0000AE810000}"/>
    <cellStyle name="標準 3 4 3 3 5 3 2 4" xfId="22293" xr:uid="{00000000-0005-0000-0000-0000AF810000}"/>
    <cellStyle name="標準 3 4 3 3 5 3 3" xfId="4749" xr:uid="{00000000-0005-0000-0000-0000B0810000}"/>
    <cellStyle name="標準 3 4 3 3 5 3 3 2" xfId="48227" xr:uid="{00000000-0005-0000-0000-0000B1810000}"/>
    <cellStyle name="標準 3 4 3 3 5 3 3 3" xfId="27098" xr:uid="{00000000-0005-0000-0000-0000B2810000}"/>
    <cellStyle name="標準 3 4 3 3 5 3 4" xfId="39170" xr:uid="{00000000-0005-0000-0000-0000B3810000}"/>
    <cellStyle name="標準 3 4 3 3 5 3 5" xfId="16183" xr:uid="{00000000-0005-0000-0000-0000B4810000}"/>
    <cellStyle name="標準 3 4 3 3 5 4" xfId="8220" xr:uid="{00000000-0005-0000-0000-0000B5810000}"/>
    <cellStyle name="標準 3 4 3 3 5 4 2" xfId="24072" xr:uid="{00000000-0005-0000-0000-0000B6810000}"/>
    <cellStyle name="標準 3 4 3 3 5 4 2 2" xfId="34474" xr:uid="{00000000-0005-0000-0000-0000B7810000}"/>
    <cellStyle name="標準 3 4 3 3 5 4 2 2 2" xfId="55278" xr:uid="{00000000-0005-0000-0000-0000B8810000}"/>
    <cellStyle name="標準 3 4 3 3 5 4 2 3" xfId="46546" xr:uid="{00000000-0005-0000-0000-0000B9810000}"/>
    <cellStyle name="標準 3 4 3 3 5 4 3" xfId="29520" xr:uid="{00000000-0005-0000-0000-0000BA810000}"/>
    <cellStyle name="標準 3 4 3 3 5 4 3 2" xfId="50324" xr:uid="{00000000-0005-0000-0000-0000BB810000}"/>
    <cellStyle name="標準 3 4 3 3 5 4 4" xfId="41592" xr:uid="{00000000-0005-0000-0000-0000BC810000}"/>
    <cellStyle name="標準 3 4 3 3 5 4 5" xfId="18623" xr:uid="{00000000-0005-0000-0000-0000BD810000}"/>
    <cellStyle name="標準 3 4 3 3 5 5" xfId="3916" xr:uid="{00000000-0005-0000-0000-0000BE810000}"/>
    <cellStyle name="標準 3 4 3 3 5 5 2" xfId="35260" xr:uid="{00000000-0005-0000-0000-0000BF810000}"/>
    <cellStyle name="標準 3 4 3 3 5 5 2 2" xfId="56064" xr:uid="{00000000-0005-0000-0000-0000C0810000}"/>
    <cellStyle name="標準 3 4 3 3 5 5 3" xfId="47332" xr:uid="{00000000-0005-0000-0000-0000C1810000}"/>
    <cellStyle name="標準 3 4 3 3 5 5 4" xfId="24858" xr:uid="{00000000-0005-0000-0000-0000C2810000}"/>
    <cellStyle name="標準 3 4 3 3 5 6" xfId="19609" xr:uid="{00000000-0005-0000-0000-0000C3810000}"/>
    <cellStyle name="標準 3 4 3 3 5 7" xfId="25641" xr:uid="{00000000-0005-0000-0000-0000C4810000}"/>
    <cellStyle name="標準 3 4 3 3 5 7 2" xfId="37713" xr:uid="{00000000-0005-0000-0000-0000C5810000}"/>
    <cellStyle name="標準 3 4 3 3 5 8" xfId="35931" xr:uid="{00000000-0005-0000-0000-0000C6810000}"/>
    <cellStyle name="標準 3 4 3 3 5 9" xfId="14724" xr:uid="{00000000-0005-0000-0000-0000C7810000}"/>
    <cellStyle name="標準 3 4 3 3 6" xfId="622" xr:uid="{00000000-0005-0000-0000-0000C8810000}"/>
    <cellStyle name="標準 3 4 3 3 6 2" xfId="2328" xr:uid="{00000000-0005-0000-0000-0000C9810000}"/>
    <cellStyle name="標準 3 4 3 3 6 2 2" xfId="13254" xr:uid="{00000000-0005-0000-0000-0000CA810000}"/>
    <cellStyle name="標準 3 4 3 3 6 2 2 2" xfId="32887" xr:uid="{00000000-0005-0000-0000-0000CB810000}"/>
    <cellStyle name="標準 3 4 3 3 6 2 2 2 2" xfId="53691" xr:uid="{00000000-0005-0000-0000-0000CC810000}"/>
    <cellStyle name="標準 3 4 3 3 6 2 2 3" xfId="44959" xr:uid="{00000000-0005-0000-0000-0000CD810000}"/>
    <cellStyle name="標準 3 4 3 3 6 2 2 4" xfId="22484" xr:uid="{00000000-0005-0000-0000-0000CE810000}"/>
    <cellStyle name="標準 3 4 3 3 6 2 3" xfId="4940" xr:uid="{00000000-0005-0000-0000-0000CF810000}"/>
    <cellStyle name="標準 3 4 3 3 6 2 3 2" xfId="40172" xr:uid="{00000000-0005-0000-0000-0000D0810000}"/>
    <cellStyle name="標準 3 4 3 3 6 2 3 3" xfId="28100" xr:uid="{00000000-0005-0000-0000-0000D1810000}"/>
    <cellStyle name="標準 3 4 3 3 6 2 4" xfId="36933" xr:uid="{00000000-0005-0000-0000-0000D2810000}"/>
    <cellStyle name="標準 3 4 3 3 6 2 5" xfId="17185" xr:uid="{00000000-0005-0000-0000-0000D3810000}"/>
    <cellStyle name="標準 3 4 3 3 6 3" xfId="11703" xr:uid="{00000000-0005-0000-0000-0000D4810000}"/>
    <cellStyle name="標準 3 4 3 3 6 3 2" xfId="23750" xr:uid="{00000000-0005-0000-0000-0000D5810000}"/>
    <cellStyle name="標準 3 4 3 3 6 3 2 2" xfId="34152" xr:uid="{00000000-0005-0000-0000-0000D6810000}"/>
    <cellStyle name="標準 3 4 3 3 6 3 2 2 2" xfId="54956" xr:uid="{00000000-0005-0000-0000-0000D7810000}"/>
    <cellStyle name="標準 3 4 3 3 6 3 2 3" xfId="46224" xr:uid="{00000000-0005-0000-0000-0000D8810000}"/>
    <cellStyle name="標準 3 4 3 3 6 3 3" xfId="27209" xr:uid="{00000000-0005-0000-0000-0000D9810000}"/>
    <cellStyle name="標準 3 4 3 3 6 3 3 2" xfId="48338" xr:uid="{00000000-0005-0000-0000-0000DA810000}"/>
    <cellStyle name="標準 3 4 3 3 6 3 4" xfId="39281" xr:uid="{00000000-0005-0000-0000-0000DB810000}"/>
    <cellStyle name="標準 3 4 3 3 6 3 5" xfId="16294" xr:uid="{00000000-0005-0000-0000-0000DC810000}"/>
    <cellStyle name="標準 3 4 3 3 6 4" xfId="3419" xr:uid="{00000000-0005-0000-0000-0000DD810000}"/>
    <cellStyle name="標準 3 4 3 3 6 4 2" xfId="24536" xr:uid="{00000000-0005-0000-0000-0000DE810000}"/>
    <cellStyle name="標準 3 4 3 3 6 4 2 2" xfId="34938" xr:uid="{00000000-0005-0000-0000-0000DF810000}"/>
    <cellStyle name="標準 3 4 3 3 6 4 2 2 2" xfId="55742" xr:uid="{00000000-0005-0000-0000-0000E0810000}"/>
    <cellStyle name="標準 3 4 3 3 6 4 2 3" xfId="47010" xr:uid="{00000000-0005-0000-0000-0000E1810000}"/>
    <cellStyle name="標準 3 4 3 3 6 4 3" xfId="28898" xr:uid="{00000000-0005-0000-0000-0000E2810000}"/>
    <cellStyle name="標準 3 4 3 3 6 4 3 2" xfId="49702" xr:uid="{00000000-0005-0000-0000-0000E3810000}"/>
    <cellStyle name="標準 3 4 3 3 6 4 4" xfId="40970" xr:uid="{00000000-0005-0000-0000-0000E4810000}"/>
    <cellStyle name="標準 3 4 3 3 6 4 5" xfId="17997" xr:uid="{00000000-0005-0000-0000-0000E5810000}"/>
    <cellStyle name="標準 3 4 3 3 6 5" xfId="20961" xr:uid="{00000000-0005-0000-0000-0000E6810000}"/>
    <cellStyle name="標準 3 4 3 3 6 5 2" xfId="31366" xr:uid="{00000000-0005-0000-0000-0000E7810000}"/>
    <cellStyle name="標準 3 4 3 3 6 5 2 2" xfId="52170" xr:uid="{00000000-0005-0000-0000-0000E8810000}"/>
    <cellStyle name="標準 3 4 3 3 6 5 3" xfId="43438" xr:uid="{00000000-0005-0000-0000-0000E9810000}"/>
    <cellStyle name="標準 3 4 3 3 6 6" xfId="25752" xr:uid="{00000000-0005-0000-0000-0000EA810000}"/>
    <cellStyle name="標準 3 4 3 3 6 6 2" xfId="37824" xr:uid="{00000000-0005-0000-0000-0000EB810000}"/>
    <cellStyle name="標準 3 4 3 3 6 7" xfId="36042" xr:uid="{00000000-0005-0000-0000-0000EC810000}"/>
    <cellStyle name="標準 3 4 3 3 6 8" xfId="14835" xr:uid="{00000000-0005-0000-0000-0000ED810000}"/>
    <cellStyle name="標準 3 4 3 3 6 9" xfId="56644" xr:uid="{00000000-0005-0000-0000-0000EE810000}"/>
    <cellStyle name="標準 3 4 3 3 7" xfId="2408" xr:uid="{00000000-0005-0000-0000-0000EF810000}"/>
    <cellStyle name="標準 3 4 3 3 7 2" xfId="13334" xr:uid="{00000000-0005-0000-0000-0000F0810000}"/>
    <cellStyle name="標準 3 4 3 3 7 2 2" xfId="28212" xr:uid="{00000000-0005-0000-0000-0000F1810000}"/>
    <cellStyle name="標準 3 4 3 3 7 2 2 2" xfId="40284" xr:uid="{00000000-0005-0000-0000-0000F2810000}"/>
    <cellStyle name="標準 3 4 3 3 7 2 3" xfId="37045" xr:uid="{00000000-0005-0000-0000-0000F3810000}"/>
    <cellStyle name="標準 3 4 3 3 7 2 4" xfId="17297" xr:uid="{00000000-0005-0000-0000-0000F4810000}"/>
    <cellStyle name="標準 3 4 3 3 7 3" xfId="5020" xr:uid="{00000000-0005-0000-0000-0000F5810000}"/>
    <cellStyle name="標準 3 4 3 3 7 3 2" xfId="27321" xr:uid="{00000000-0005-0000-0000-0000F6810000}"/>
    <cellStyle name="標準 3 4 3 3 7 3 2 2" xfId="48450" xr:uid="{00000000-0005-0000-0000-0000F7810000}"/>
    <cellStyle name="標準 3 4 3 3 7 3 3" xfId="39393" xr:uid="{00000000-0005-0000-0000-0000F8810000}"/>
    <cellStyle name="標準 3 4 3 3 7 3 4" xfId="16406" xr:uid="{00000000-0005-0000-0000-0000F9810000}"/>
    <cellStyle name="標準 3 4 3 3 7 4" xfId="22564" xr:uid="{00000000-0005-0000-0000-0000FA810000}"/>
    <cellStyle name="標準 3 4 3 3 7 4 2" xfId="32967" xr:uid="{00000000-0005-0000-0000-0000FB810000}"/>
    <cellStyle name="標準 3 4 3 3 7 4 2 2" xfId="53771" xr:uid="{00000000-0005-0000-0000-0000FC810000}"/>
    <cellStyle name="標準 3 4 3 3 7 4 3" xfId="45039" xr:uid="{00000000-0005-0000-0000-0000FD810000}"/>
    <cellStyle name="標準 3 4 3 3 7 5" xfId="25864" xr:uid="{00000000-0005-0000-0000-0000FE810000}"/>
    <cellStyle name="標準 3 4 3 3 7 5 2" xfId="37936" xr:uid="{00000000-0005-0000-0000-0000FF810000}"/>
    <cellStyle name="標準 3 4 3 3 7 6" xfId="36154" xr:uid="{00000000-0005-0000-0000-000000820000}"/>
    <cellStyle name="標準 3 4 3 3 7 7" xfId="14947" xr:uid="{00000000-0005-0000-0000-000001820000}"/>
    <cellStyle name="標準 3 4 3 3 7 8" xfId="56403" xr:uid="{00000000-0005-0000-0000-000002820000}"/>
    <cellStyle name="標準 3 4 3 3 8" xfId="1508" xr:uid="{00000000-0005-0000-0000-000003820000}"/>
    <cellStyle name="標準 3 4 3 3 8 2" xfId="12433" xr:uid="{00000000-0005-0000-0000-000004820000}"/>
    <cellStyle name="標準 3 4 3 3 8 2 2" xfId="27433" xr:uid="{00000000-0005-0000-0000-000005820000}"/>
    <cellStyle name="標準 3 4 3 3 8 2 2 2" xfId="48562" xr:uid="{00000000-0005-0000-0000-000006820000}"/>
    <cellStyle name="標準 3 4 3 3 8 2 3" xfId="39505" xr:uid="{00000000-0005-0000-0000-000007820000}"/>
    <cellStyle name="標準 3 4 3 3 8 2 4" xfId="16518" xr:uid="{00000000-0005-0000-0000-000008820000}"/>
    <cellStyle name="標準 3 4 3 3 8 3" xfId="4127" xr:uid="{00000000-0005-0000-0000-000009820000}"/>
    <cellStyle name="標準 3 4 3 3 8 3 2" xfId="32074" xr:uid="{00000000-0005-0000-0000-00000A820000}"/>
    <cellStyle name="標準 3 4 3 3 8 3 2 2" xfId="52878" xr:uid="{00000000-0005-0000-0000-00000B820000}"/>
    <cellStyle name="標準 3 4 3 3 8 3 3" xfId="44146" xr:uid="{00000000-0005-0000-0000-00000C820000}"/>
    <cellStyle name="標準 3 4 3 3 8 3 4" xfId="21670" xr:uid="{00000000-0005-0000-0000-00000D820000}"/>
    <cellStyle name="標準 3 4 3 3 8 4" xfId="25976" xr:uid="{00000000-0005-0000-0000-00000E820000}"/>
    <cellStyle name="標準 3 4 3 3 8 4 2" xfId="38048" xr:uid="{00000000-0005-0000-0000-00000F820000}"/>
    <cellStyle name="標準 3 4 3 3 8 5" xfId="36266" xr:uid="{00000000-0005-0000-0000-000010820000}"/>
    <cellStyle name="標準 3 4 3 3 8 6" xfId="15059" xr:uid="{00000000-0005-0000-0000-000011820000}"/>
    <cellStyle name="標準 3 4 3 3 9" xfId="5901" xr:uid="{00000000-0005-0000-0000-000012820000}"/>
    <cellStyle name="標準 3 4 3 3 9 2" xfId="16641" xr:uid="{00000000-0005-0000-0000-000013820000}"/>
    <cellStyle name="標準 3 4 3 3 9 2 2" xfId="27556" xr:uid="{00000000-0005-0000-0000-000014820000}"/>
    <cellStyle name="標準 3 4 3 3 9 2 2 2" xfId="48685" xr:uid="{00000000-0005-0000-0000-000015820000}"/>
    <cellStyle name="標準 3 4 3 3 9 2 3" xfId="39628" xr:uid="{00000000-0005-0000-0000-000016820000}"/>
    <cellStyle name="標準 3 4 3 3 9 3" xfId="23417" xr:uid="{00000000-0005-0000-0000-000017820000}"/>
    <cellStyle name="標準 3 4 3 3 9 3 2" xfId="33820" xr:uid="{00000000-0005-0000-0000-000018820000}"/>
    <cellStyle name="標準 3 4 3 3 9 3 2 2" xfId="54624" xr:uid="{00000000-0005-0000-0000-000019820000}"/>
    <cellStyle name="標準 3 4 3 3 9 3 3" xfId="45892" xr:uid="{00000000-0005-0000-0000-00001A820000}"/>
    <cellStyle name="標準 3 4 3 3 9 4" xfId="25208" xr:uid="{00000000-0005-0000-0000-00001B820000}"/>
    <cellStyle name="標準 3 4 3 3 9 4 2" xfId="37280" xr:uid="{00000000-0005-0000-0000-00001C820000}"/>
    <cellStyle name="標準 3 4 3 3 9 5" xfId="36389" xr:uid="{00000000-0005-0000-0000-00001D820000}"/>
    <cellStyle name="標準 3 4 3 3 9 6" xfId="14291" xr:uid="{00000000-0005-0000-0000-00001E820000}"/>
    <cellStyle name="標準 3 4 3 4" xfId="282" xr:uid="{00000000-0005-0000-0000-00001F820000}"/>
    <cellStyle name="標準 3 4 3 4 10" xfId="15131" xr:uid="{00000000-0005-0000-0000-000020820000}"/>
    <cellStyle name="標準 3 4 3 4 10 2" xfId="26048" xr:uid="{00000000-0005-0000-0000-000021820000}"/>
    <cellStyle name="標準 3 4 3 4 10 2 2" xfId="47519" xr:uid="{00000000-0005-0000-0000-000022820000}"/>
    <cellStyle name="標準 3 4 3 4 10 3" xfId="38120" xr:uid="{00000000-0005-0000-0000-000023820000}"/>
    <cellStyle name="標準 3 4 3 4 11" xfId="15264" xr:uid="{00000000-0005-0000-0000-000024820000}"/>
    <cellStyle name="標準 3 4 3 4 11 2" xfId="26180" xr:uid="{00000000-0005-0000-0000-000025820000}"/>
    <cellStyle name="標準 3 4 3 4 11 2 2" xfId="47651" xr:uid="{00000000-0005-0000-0000-000026820000}"/>
    <cellStyle name="標準 3 4 3 4 11 3" xfId="38252" xr:uid="{00000000-0005-0000-0000-000027820000}"/>
    <cellStyle name="標準 3 4 3 4 12" xfId="15710" xr:uid="{00000000-0005-0000-0000-000028820000}"/>
    <cellStyle name="標準 3 4 3 4 12 2" xfId="26625" xr:uid="{00000000-0005-0000-0000-000029820000}"/>
    <cellStyle name="標準 3 4 3 4 12 2 2" xfId="47754" xr:uid="{00000000-0005-0000-0000-00002A820000}"/>
    <cellStyle name="標準 3 4 3 4 12 3" xfId="38697" xr:uid="{00000000-0005-0000-0000-00002B820000}"/>
    <cellStyle name="標準 3 4 3 4 13" xfId="17369" xr:uid="{00000000-0005-0000-0000-00002C820000}"/>
    <cellStyle name="標準 3 4 3 4 13 2" xfId="28284" xr:uid="{00000000-0005-0000-0000-00002D820000}"/>
    <cellStyle name="標準 3 4 3 4 13 2 2" xfId="49088" xr:uid="{00000000-0005-0000-0000-00002E820000}"/>
    <cellStyle name="標準 3 4 3 4 13 3" xfId="40356" xr:uid="{00000000-0005-0000-0000-00002F820000}"/>
    <cellStyle name="標準 3 4 3 4 14" xfId="18877" xr:uid="{00000000-0005-0000-0000-000030820000}"/>
    <cellStyle name="標準 3 4 3 4 14 2" xfId="29769" xr:uid="{00000000-0005-0000-0000-000031820000}"/>
    <cellStyle name="標準 3 4 3 4 14 2 2" xfId="50573" xr:uid="{00000000-0005-0000-0000-000032820000}"/>
    <cellStyle name="標準 3 4 3 4 14 3" xfId="41841" xr:uid="{00000000-0005-0000-0000-000033820000}"/>
    <cellStyle name="標準 3 4 3 4 15" xfId="19195" xr:uid="{00000000-0005-0000-0000-000034820000}"/>
    <cellStyle name="標準 3 4 3 4 15 2" xfId="30079" xr:uid="{00000000-0005-0000-0000-000035820000}"/>
    <cellStyle name="標準 3 4 3 4 15 2 2" xfId="50883" xr:uid="{00000000-0005-0000-0000-000036820000}"/>
    <cellStyle name="標準 3 4 3 4 15 3" xfId="42151" xr:uid="{00000000-0005-0000-0000-000037820000}"/>
    <cellStyle name="標準 3 4 3 4 16" xfId="25045" xr:uid="{00000000-0005-0000-0000-000038820000}"/>
    <cellStyle name="標準 3 4 3 4 16 2" xfId="37117" xr:uid="{00000000-0005-0000-0000-000039820000}"/>
    <cellStyle name="標準 3 4 3 4 17" xfId="35458" xr:uid="{00000000-0005-0000-0000-00003A820000}"/>
    <cellStyle name="標準 3 4 3 4 18" xfId="14127" xr:uid="{00000000-0005-0000-0000-00003B820000}"/>
    <cellStyle name="標準 3 4 3 4 19" xfId="56251" xr:uid="{00000000-0005-0000-0000-00003C820000}"/>
    <cellStyle name="標準 3 4 3 4 2" xfId="1153" xr:uid="{00000000-0005-0000-0000-00003D820000}"/>
    <cellStyle name="標準 3 4 3 4 2 10" xfId="35558" xr:uid="{00000000-0005-0000-0000-00003E820000}"/>
    <cellStyle name="標準 3 4 3 4 2 11" xfId="14351" xr:uid="{00000000-0005-0000-0000-00003F820000}"/>
    <cellStyle name="標準 3 4 3 4 2 12" xfId="56474" xr:uid="{00000000-0005-0000-0000-000040820000}"/>
    <cellStyle name="標準 3 4 3 4 2 2" xfId="1357" xr:uid="{00000000-0005-0000-0000-000041820000}"/>
    <cellStyle name="標準 3 4 3 4 2 2 10" xfId="57327" xr:uid="{00000000-0005-0000-0000-000042820000}"/>
    <cellStyle name="標準 3 4 3 4 2 2 2" xfId="3090" xr:uid="{00000000-0005-0000-0000-000043820000}"/>
    <cellStyle name="標準 3 4 3 4 2 2 2 2" xfId="14016" xr:uid="{00000000-0005-0000-0000-000044820000}"/>
    <cellStyle name="標準 3 4 3 4 2 2 2 2 2" xfId="29580" xr:uid="{00000000-0005-0000-0000-000045820000}"/>
    <cellStyle name="標準 3 4 3 4 2 2 2 2 2 2" xfId="50384" xr:uid="{00000000-0005-0000-0000-000046820000}"/>
    <cellStyle name="標準 3 4 3 4 2 2 2 2 3" xfId="41652" xr:uid="{00000000-0005-0000-0000-000047820000}"/>
    <cellStyle name="標準 3 4 3 4 2 2 2 2 4" xfId="18683" xr:uid="{00000000-0005-0000-0000-000048820000}"/>
    <cellStyle name="標準 3 4 3 4 2 2 2 3" xfId="5702" xr:uid="{00000000-0005-0000-0000-000049820000}"/>
    <cellStyle name="標準 3 4 3 4 2 2 2 3 2" xfId="33649" xr:uid="{00000000-0005-0000-0000-00004A820000}"/>
    <cellStyle name="標準 3 4 3 4 2 2 2 3 2 2" xfId="54453" xr:uid="{00000000-0005-0000-0000-00004B820000}"/>
    <cellStyle name="標準 3 4 3 4 2 2 2 3 3" xfId="45721" xr:uid="{00000000-0005-0000-0000-00004C820000}"/>
    <cellStyle name="標準 3 4 3 4 2 2 2 3 4" xfId="23246" xr:uid="{00000000-0005-0000-0000-00004D820000}"/>
    <cellStyle name="標準 3 4 3 4 2 2 2 4" xfId="27616" xr:uid="{00000000-0005-0000-0000-00004E820000}"/>
    <cellStyle name="標準 3 4 3 4 2 2 2 4 2" xfId="48745" xr:uid="{00000000-0005-0000-0000-00004F820000}"/>
    <cellStyle name="標準 3 4 3 4 2 2 2 5" xfId="39688" xr:uid="{00000000-0005-0000-0000-000050820000}"/>
    <cellStyle name="標準 3 4 3 4 2 2 2 6" xfId="16701" xr:uid="{00000000-0005-0000-0000-000051820000}"/>
    <cellStyle name="標準 3 4 3 4 2 2 3" xfId="2197" xr:uid="{00000000-0005-0000-0000-000052820000}"/>
    <cellStyle name="標準 3 4 3 4 2 2 3 2" xfId="13123" xr:uid="{00000000-0005-0000-0000-000053820000}"/>
    <cellStyle name="標準 3 4 3 4 2 2 3 2 2" xfId="32756" xr:uid="{00000000-0005-0000-0000-000054820000}"/>
    <cellStyle name="標準 3 4 3 4 2 2 3 2 2 2" xfId="53560" xr:uid="{00000000-0005-0000-0000-000055820000}"/>
    <cellStyle name="標準 3 4 3 4 2 2 3 2 3" xfId="44828" xr:uid="{00000000-0005-0000-0000-000056820000}"/>
    <cellStyle name="標準 3 4 3 4 2 2 3 2 4" xfId="22353" xr:uid="{00000000-0005-0000-0000-000057820000}"/>
    <cellStyle name="標準 3 4 3 4 2 2 3 3" xfId="4809" xr:uid="{00000000-0005-0000-0000-000058820000}"/>
    <cellStyle name="標準 3 4 3 4 2 2 3 3 2" xfId="49532" xr:uid="{00000000-0005-0000-0000-000059820000}"/>
    <cellStyle name="標準 3 4 3 4 2 2 3 3 3" xfId="28728" xr:uid="{00000000-0005-0000-0000-00005A820000}"/>
    <cellStyle name="標準 3 4 3 4 2 2 3 4" xfId="40800" xr:uid="{00000000-0005-0000-0000-00005B820000}"/>
    <cellStyle name="標準 3 4 3 4 2 2 3 5" xfId="17813" xr:uid="{00000000-0005-0000-0000-00005C820000}"/>
    <cellStyle name="標準 3 4 3 4 2 2 4" xfId="12285" xr:uid="{00000000-0005-0000-0000-00005D820000}"/>
    <cellStyle name="標準 3 4 3 4 2 2 4 2" xfId="34323" xr:uid="{00000000-0005-0000-0000-00005E820000}"/>
    <cellStyle name="標準 3 4 3 4 2 2 4 2 2" xfId="55127" xr:uid="{00000000-0005-0000-0000-00005F820000}"/>
    <cellStyle name="標準 3 4 3 4 2 2 4 3" xfId="46395" xr:uid="{00000000-0005-0000-0000-000060820000}"/>
    <cellStyle name="標準 3 4 3 4 2 2 4 4" xfId="23921" xr:uid="{00000000-0005-0000-0000-000061820000}"/>
    <cellStyle name="標準 3 4 3 4 2 2 5" xfId="3976" xr:uid="{00000000-0005-0000-0000-000062820000}"/>
    <cellStyle name="標準 3 4 3 4 2 2 5 2" xfId="35109" xr:uid="{00000000-0005-0000-0000-000063820000}"/>
    <cellStyle name="標準 3 4 3 4 2 2 5 2 2" xfId="55913" xr:uid="{00000000-0005-0000-0000-000064820000}"/>
    <cellStyle name="標準 3 4 3 4 2 2 5 3" xfId="47181" xr:uid="{00000000-0005-0000-0000-000065820000}"/>
    <cellStyle name="標準 3 4 3 4 2 2 5 4" xfId="24707" xr:uid="{00000000-0005-0000-0000-000066820000}"/>
    <cellStyle name="標準 3 4 3 4 2 2 6" xfId="21519" xr:uid="{00000000-0005-0000-0000-000067820000}"/>
    <cellStyle name="標準 3 4 3 4 2 2 6 2" xfId="31923" xr:uid="{00000000-0005-0000-0000-000068820000}"/>
    <cellStyle name="標準 3 4 3 4 2 2 6 2 2" xfId="52727" xr:uid="{00000000-0005-0000-0000-000069820000}"/>
    <cellStyle name="標準 3 4 3 4 2 2 6 3" xfId="43995" xr:uid="{00000000-0005-0000-0000-00006A820000}"/>
    <cellStyle name="標準 3 4 3 4 2 2 7" xfId="26391" xr:uid="{00000000-0005-0000-0000-00006B820000}"/>
    <cellStyle name="標準 3 4 3 4 2 2 7 2" xfId="38463" xr:uid="{00000000-0005-0000-0000-00006C820000}"/>
    <cellStyle name="標準 3 4 3 4 2 2 8" xfId="36449" xr:uid="{00000000-0005-0000-0000-00006D820000}"/>
    <cellStyle name="標準 3 4 3 4 2 2 9" xfId="15475" xr:uid="{00000000-0005-0000-0000-00006E820000}"/>
    <cellStyle name="標準 3 4 3 4 2 3" xfId="2033" xr:uid="{00000000-0005-0000-0000-00006F820000}"/>
    <cellStyle name="標準 3 4 3 4 2 3 2" xfId="2926" xr:uid="{00000000-0005-0000-0000-000070820000}"/>
    <cellStyle name="標準 3 4 3 4 2 3 2 2" xfId="13852" xr:uid="{00000000-0005-0000-0000-000071820000}"/>
    <cellStyle name="標準 3 4 3 4 2 3 2 2 2" xfId="33485" xr:uid="{00000000-0005-0000-0000-000072820000}"/>
    <cellStyle name="標準 3 4 3 4 2 3 2 2 2 2" xfId="54289" xr:uid="{00000000-0005-0000-0000-000073820000}"/>
    <cellStyle name="標準 3 4 3 4 2 3 2 2 3" xfId="45557" xr:uid="{00000000-0005-0000-0000-000074820000}"/>
    <cellStyle name="標準 3 4 3 4 2 3 2 2 4" xfId="23082" xr:uid="{00000000-0005-0000-0000-000075820000}"/>
    <cellStyle name="標準 3 4 3 4 2 3 2 3" xfId="5538" xr:uid="{00000000-0005-0000-0000-000076820000}"/>
    <cellStyle name="標準 3 4 3 4 2 3 2 3 2" xfId="50220" xr:uid="{00000000-0005-0000-0000-000077820000}"/>
    <cellStyle name="標準 3 4 3 4 2 3 2 3 3" xfId="29416" xr:uid="{00000000-0005-0000-0000-000078820000}"/>
    <cellStyle name="標準 3 4 3 4 2 3 2 4" xfId="41488" xr:uid="{00000000-0005-0000-0000-000079820000}"/>
    <cellStyle name="標準 3 4 3 4 2 3 2 5" xfId="18519" xr:uid="{00000000-0005-0000-0000-00007A820000}"/>
    <cellStyle name="標準 3 4 3 4 2 3 3" xfId="12959" xr:uid="{00000000-0005-0000-0000-00007B820000}"/>
    <cellStyle name="標準 3 4 3 4 2 3 3 2" xfId="32592" xr:uid="{00000000-0005-0000-0000-00007C820000}"/>
    <cellStyle name="標準 3 4 3 4 2 3 3 2 2" xfId="53396" xr:uid="{00000000-0005-0000-0000-00007D820000}"/>
    <cellStyle name="標準 3 4 3 4 2 3 3 3" xfId="44664" xr:uid="{00000000-0005-0000-0000-00007E820000}"/>
    <cellStyle name="標準 3 4 3 4 2 3 3 4" xfId="22189" xr:uid="{00000000-0005-0000-0000-00007F820000}"/>
    <cellStyle name="標準 3 4 3 4 2 3 4" xfId="12081" xr:uid="{00000000-0005-0000-0000-000080820000}"/>
    <cellStyle name="標準 3 4 3 4 2 3 4 2" xfId="31719" xr:uid="{00000000-0005-0000-0000-000081820000}"/>
    <cellStyle name="標準 3 4 3 4 2 3 4 2 2" xfId="52523" xr:uid="{00000000-0005-0000-0000-000082820000}"/>
    <cellStyle name="標準 3 4 3 4 2 3 4 3" xfId="43791" xr:uid="{00000000-0005-0000-0000-000083820000}"/>
    <cellStyle name="標準 3 4 3 4 2 3 4 4" xfId="21315" xr:uid="{00000000-0005-0000-0000-000084820000}"/>
    <cellStyle name="標準 3 4 3 4 2 3 5" xfId="4645" xr:uid="{00000000-0005-0000-0000-000085820000}"/>
    <cellStyle name="標準 3 4 3 4 2 3 5 2" xfId="47854" xr:uid="{00000000-0005-0000-0000-000086820000}"/>
    <cellStyle name="標準 3 4 3 4 2 3 5 3" xfId="26725" xr:uid="{00000000-0005-0000-0000-000087820000}"/>
    <cellStyle name="標準 3 4 3 4 2 3 6" xfId="38797" xr:uid="{00000000-0005-0000-0000-000088820000}"/>
    <cellStyle name="標準 3 4 3 4 2 3 7" xfId="15810" xr:uid="{00000000-0005-0000-0000-000089820000}"/>
    <cellStyle name="標準 3 4 3 4 2 3 8" xfId="57163" xr:uid="{00000000-0005-0000-0000-00008A820000}"/>
    <cellStyle name="標準 3 4 3 4 2 4" xfId="2508" xr:uid="{00000000-0005-0000-0000-00008B820000}"/>
    <cellStyle name="標準 3 4 3 4 2 4 2" xfId="13434" xr:uid="{00000000-0005-0000-0000-00008C820000}"/>
    <cellStyle name="標準 3 4 3 4 2 4 2 2" xfId="33067" xr:uid="{00000000-0005-0000-0000-00008D820000}"/>
    <cellStyle name="標準 3 4 3 4 2 4 2 2 2" xfId="53871" xr:uid="{00000000-0005-0000-0000-00008E820000}"/>
    <cellStyle name="標準 3 4 3 4 2 4 2 3" xfId="45139" xr:uid="{00000000-0005-0000-0000-00008F820000}"/>
    <cellStyle name="標準 3 4 3 4 2 4 2 4" xfId="22664" xr:uid="{00000000-0005-0000-0000-000090820000}"/>
    <cellStyle name="標準 3 4 3 4 2 4 3" xfId="5120" xr:uid="{00000000-0005-0000-0000-000091820000}"/>
    <cellStyle name="標準 3 4 3 4 2 4 3 2" xfId="49802" xr:uid="{00000000-0005-0000-0000-000092820000}"/>
    <cellStyle name="標準 3 4 3 4 2 4 3 3" xfId="28998" xr:uid="{00000000-0005-0000-0000-000093820000}"/>
    <cellStyle name="標準 3 4 3 4 2 4 4" xfId="41070" xr:uid="{00000000-0005-0000-0000-000094820000}"/>
    <cellStyle name="標準 3 4 3 4 2 4 5" xfId="18097" xr:uid="{00000000-0005-0000-0000-000095820000}"/>
    <cellStyle name="標準 3 4 3 4 2 4 6" xfId="56744" xr:uid="{00000000-0005-0000-0000-000096820000}"/>
    <cellStyle name="標準 3 4 3 4 2 5" xfId="1609" xr:uid="{00000000-0005-0000-0000-000097820000}"/>
    <cellStyle name="標準 3 4 3 4 2 5 2" xfId="12533" xr:uid="{00000000-0005-0000-0000-000098820000}"/>
    <cellStyle name="標準 3 4 3 4 2 5 2 2" xfId="32174" xr:uid="{00000000-0005-0000-0000-000099820000}"/>
    <cellStyle name="標準 3 4 3 4 2 5 2 2 2" xfId="52978" xr:uid="{00000000-0005-0000-0000-00009A820000}"/>
    <cellStyle name="標準 3 4 3 4 2 5 2 3" xfId="44246" xr:uid="{00000000-0005-0000-0000-00009B820000}"/>
    <cellStyle name="標準 3 4 3 4 2 5 2 4" xfId="21770" xr:uid="{00000000-0005-0000-0000-00009C820000}"/>
    <cellStyle name="標準 3 4 3 4 2 5 3" xfId="4227" xr:uid="{00000000-0005-0000-0000-00009D820000}"/>
    <cellStyle name="標準 3 4 3 4 2 5 3 2" xfId="49199" xr:uid="{00000000-0005-0000-0000-00009E820000}"/>
    <cellStyle name="標準 3 4 3 4 2 5 3 3" xfId="28395" xr:uid="{00000000-0005-0000-0000-00009F820000}"/>
    <cellStyle name="標準 3 4 3 4 2 5 4" xfId="40467" xr:uid="{00000000-0005-0000-0000-0000A0820000}"/>
    <cellStyle name="標準 3 4 3 4 2 5 5" xfId="17480" xr:uid="{00000000-0005-0000-0000-0000A1820000}"/>
    <cellStyle name="標準 3 4 3 4 2 6" xfId="8227" xr:uid="{00000000-0005-0000-0000-0000A2820000}"/>
    <cellStyle name="標準 3 4 3 4 2 6 2" xfId="33980" xr:uid="{00000000-0005-0000-0000-0000A3820000}"/>
    <cellStyle name="標準 3 4 3 4 2 6 2 2" xfId="54784" xr:uid="{00000000-0005-0000-0000-0000A4820000}"/>
    <cellStyle name="標準 3 4 3 4 2 6 3" xfId="46052" xr:uid="{00000000-0005-0000-0000-0000A5820000}"/>
    <cellStyle name="標準 3 4 3 4 2 6 4" xfId="23577" xr:uid="{00000000-0005-0000-0000-0000A6820000}"/>
    <cellStyle name="標準 3 4 3 4 2 7" xfId="3772" xr:uid="{00000000-0005-0000-0000-0000A7820000}"/>
    <cellStyle name="標準 3 4 3 4 2 7 2" xfId="34766" xr:uid="{00000000-0005-0000-0000-0000A8820000}"/>
    <cellStyle name="標準 3 4 3 4 2 7 2 2" xfId="55570" xr:uid="{00000000-0005-0000-0000-0000A9820000}"/>
    <cellStyle name="標準 3 4 3 4 2 7 3" xfId="46838" xr:uid="{00000000-0005-0000-0000-0000AA820000}"/>
    <cellStyle name="標準 3 4 3 4 2 7 4" xfId="24364" xr:uid="{00000000-0005-0000-0000-0000AB820000}"/>
    <cellStyle name="標準 3 4 3 4 2 8" xfId="19614" xr:uid="{00000000-0005-0000-0000-0000AC820000}"/>
    <cellStyle name="標準 3 4 3 4 2 9" xfId="25268" xr:uid="{00000000-0005-0000-0000-0000AD820000}"/>
    <cellStyle name="標準 3 4 3 4 2 9 2" xfId="37340" xr:uid="{00000000-0005-0000-0000-0000AE820000}"/>
    <cellStyle name="標準 3 4 3 4 3" xfId="960" xr:uid="{00000000-0005-0000-0000-0000AF820000}"/>
    <cellStyle name="標準 3 4 3 4 3 10" xfId="56838" xr:uid="{00000000-0005-0000-0000-0000B0820000}"/>
    <cellStyle name="標準 3 4 3 4 3 2" xfId="2601" xr:uid="{00000000-0005-0000-0000-0000B1820000}"/>
    <cellStyle name="標準 3 4 3 4 3 2 2" xfId="13527" xr:uid="{00000000-0005-0000-0000-0000B2820000}"/>
    <cellStyle name="標準 3 4 3 4 3 2 2 2" xfId="22757" xr:uid="{00000000-0005-0000-0000-0000B3820000}"/>
    <cellStyle name="標準 3 4 3 4 3 2 2 2 2" xfId="33160" xr:uid="{00000000-0005-0000-0000-0000B4820000}"/>
    <cellStyle name="標準 3 4 3 4 3 2 2 2 2 2" xfId="53964" xr:uid="{00000000-0005-0000-0000-0000B5820000}"/>
    <cellStyle name="標準 3 4 3 4 3 2 2 2 3" xfId="45232" xr:uid="{00000000-0005-0000-0000-0000B6820000}"/>
    <cellStyle name="標準 3 4 3 4 3 2 2 3" xfId="27727" xr:uid="{00000000-0005-0000-0000-0000B7820000}"/>
    <cellStyle name="標準 3 4 3 4 3 2 2 3 2" xfId="48856" xr:uid="{00000000-0005-0000-0000-0000B8820000}"/>
    <cellStyle name="標準 3 4 3 4 3 2 2 4" xfId="39799" xr:uid="{00000000-0005-0000-0000-0000B9820000}"/>
    <cellStyle name="標準 3 4 3 4 3 2 2 5" xfId="16812" xr:uid="{00000000-0005-0000-0000-0000BA820000}"/>
    <cellStyle name="標準 3 4 3 4 3 2 3" xfId="11888" xr:uid="{00000000-0005-0000-0000-0000BB820000}"/>
    <cellStyle name="標準 3 4 3 4 3 2 3 2" xfId="29091" xr:uid="{00000000-0005-0000-0000-0000BC820000}"/>
    <cellStyle name="標準 3 4 3 4 3 2 3 2 2" xfId="49895" xr:uid="{00000000-0005-0000-0000-0000BD820000}"/>
    <cellStyle name="標準 3 4 3 4 3 2 3 3" xfId="41163" xr:uid="{00000000-0005-0000-0000-0000BE820000}"/>
    <cellStyle name="標準 3 4 3 4 3 2 3 4" xfId="18191" xr:uid="{00000000-0005-0000-0000-0000BF820000}"/>
    <cellStyle name="標準 3 4 3 4 3 2 4" xfId="5213" xr:uid="{00000000-0005-0000-0000-0000C0820000}"/>
    <cellStyle name="標準 3 4 3 4 3 2 4 2" xfId="31526" xr:uid="{00000000-0005-0000-0000-0000C1820000}"/>
    <cellStyle name="標準 3 4 3 4 3 2 4 2 2" xfId="52330" xr:uid="{00000000-0005-0000-0000-0000C2820000}"/>
    <cellStyle name="標準 3 4 3 4 3 2 4 3" xfId="43598" xr:uid="{00000000-0005-0000-0000-0000C3820000}"/>
    <cellStyle name="標準 3 4 3 4 3 2 4 4" xfId="21122" xr:uid="{00000000-0005-0000-0000-0000C4820000}"/>
    <cellStyle name="標準 3 4 3 4 3 2 5" xfId="26502" xr:uid="{00000000-0005-0000-0000-0000C5820000}"/>
    <cellStyle name="標準 3 4 3 4 3 2 5 2" xfId="38574" xr:uid="{00000000-0005-0000-0000-0000C6820000}"/>
    <cellStyle name="標準 3 4 3 4 3 2 6" xfId="36560" xr:uid="{00000000-0005-0000-0000-0000C7820000}"/>
    <cellStyle name="標準 3 4 3 4 3 2 7" xfId="15586" xr:uid="{00000000-0005-0000-0000-0000C8820000}"/>
    <cellStyle name="標準 3 4 3 4 3 3" xfId="1705" xr:uid="{00000000-0005-0000-0000-0000C9820000}"/>
    <cellStyle name="標準 3 4 3 4 3 3 2" xfId="12629" xr:uid="{00000000-0005-0000-0000-0000CA820000}"/>
    <cellStyle name="標準 3 4 3 4 3 3 2 2" xfId="32267" xr:uid="{00000000-0005-0000-0000-0000CB820000}"/>
    <cellStyle name="標準 3 4 3 4 3 3 2 2 2" xfId="53071" xr:uid="{00000000-0005-0000-0000-0000CC820000}"/>
    <cellStyle name="標準 3 4 3 4 3 3 2 3" xfId="44339" xr:uid="{00000000-0005-0000-0000-0000CD820000}"/>
    <cellStyle name="標準 3 4 3 4 3 3 2 4" xfId="21864" xr:uid="{00000000-0005-0000-0000-0000CE820000}"/>
    <cellStyle name="標準 3 4 3 4 3 3 3" xfId="4320" xr:uid="{00000000-0005-0000-0000-0000CF820000}"/>
    <cellStyle name="標準 3 4 3 4 3 3 3 2" xfId="47965" xr:uid="{00000000-0005-0000-0000-0000D0820000}"/>
    <cellStyle name="標準 3 4 3 4 3 3 3 3" xfId="26836" xr:uid="{00000000-0005-0000-0000-0000D1820000}"/>
    <cellStyle name="標準 3 4 3 4 3 3 4" xfId="38908" xr:uid="{00000000-0005-0000-0000-0000D2820000}"/>
    <cellStyle name="標準 3 4 3 4 3 3 5" xfId="15921" xr:uid="{00000000-0005-0000-0000-0000D3820000}"/>
    <cellStyle name="標準 3 4 3 4 3 4" xfId="8228" xr:uid="{00000000-0005-0000-0000-0000D4820000}"/>
    <cellStyle name="標準 3 4 3 4 3 4 2" xfId="24032" xr:uid="{00000000-0005-0000-0000-0000D5820000}"/>
    <cellStyle name="標準 3 4 3 4 3 4 2 2" xfId="34434" xr:uid="{00000000-0005-0000-0000-0000D6820000}"/>
    <cellStyle name="標準 3 4 3 4 3 4 2 2 2" xfId="55238" xr:uid="{00000000-0005-0000-0000-0000D7820000}"/>
    <cellStyle name="標準 3 4 3 4 3 4 2 3" xfId="46506" xr:uid="{00000000-0005-0000-0000-0000D8820000}"/>
    <cellStyle name="標準 3 4 3 4 3 4 3" xfId="28506" xr:uid="{00000000-0005-0000-0000-0000D9820000}"/>
    <cellStyle name="標準 3 4 3 4 3 4 3 2" xfId="49310" xr:uid="{00000000-0005-0000-0000-0000DA820000}"/>
    <cellStyle name="標準 3 4 3 4 3 4 4" xfId="40578" xr:uid="{00000000-0005-0000-0000-0000DB820000}"/>
    <cellStyle name="標準 3 4 3 4 3 4 5" xfId="17591" xr:uid="{00000000-0005-0000-0000-0000DC820000}"/>
    <cellStyle name="標準 3 4 3 4 3 5" xfId="3579" xr:uid="{00000000-0005-0000-0000-0000DD820000}"/>
    <cellStyle name="標準 3 4 3 4 3 5 2" xfId="35220" xr:uid="{00000000-0005-0000-0000-0000DE820000}"/>
    <cellStyle name="標準 3 4 3 4 3 5 2 2" xfId="56024" xr:uid="{00000000-0005-0000-0000-0000DF820000}"/>
    <cellStyle name="標準 3 4 3 4 3 5 3" xfId="47292" xr:uid="{00000000-0005-0000-0000-0000E0820000}"/>
    <cellStyle name="標準 3 4 3 4 3 5 4" xfId="24818" xr:uid="{00000000-0005-0000-0000-0000E1820000}"/>
    <cellStyle name="標準 3 4 3 4 3 6" xfId="19615" xr:uid="{00000000-0005-0000-0000-0000E2820000}"/>
    <cellStyle name="標準 3 4 3 4 3 7" xfId="25379" xr:uid="{00000000-0005-0000-0000-0000E3820000}"/>
    <cellStyle name="標準 3 4 3 4 3 7 2" xfId="37451" xr:uid="{00000000-0005-0000-0000-0000E4820000}"/>
    <cellStyle name="標準 3 4 3 4 3 8" xfId="35669" xr:uid="{00000000-0005-0000-0000-0000E5820000}"/>
    <cellStyle name="標準 3 4 3 4 3 9" xfId="14462" xr:uid="{00000000-0005-0000-0000-0000E6820000}"/>
    <cellStyle name="標準 3 4 3 4 4" xfId="1257" xr:uid="{00000000-0005-0000-0000-0000E7820000}"/>
    <cellStyle name="標準 3 4 3 4 4 10" xfId="57227" xr:uid="{00000000-0005-0000-0000-0000E8820000}"/>
    <cellStyle name="標準 3 4 3 4 4 2" xfId="2990" xr:uid="{00000000-0005-0000-0000-0000E9820000}"/>
    <cellStyle name="標準 3 4 3 4 4 2 2" xfId="13916" xr:uid="{00000000-0005-0000-0000-0000EA820000}"/>
    <cellStyle name="標準 3 4 3 4 4 2 2 2" xfId="23146" xr:uid="{00000000-0005-0000-0000-0000EB820000}"/>
    <cellStyle name="標準 3 4 3 4 4 2 2 2 2" xfId="33549" xr:uid="{00000000-0005-0000-0000-0000EC820000}"/>
    <cellStyle name="標準 3 4 3 4 4 2 2 2 2 2" xfId="54353" xr:uid="{00000000-0005-0000-0000-0000ED820000}"/>
    <cellStyle name="標準 3 4 3 4 4 2 2 2 3" xfId="45621" xr:uid="{00000000-0005-0000-0000-0000EE820000}"/>
    <cellStyle name="標準 3 4 3 4 4 2 2 3" xfId="29480" xr:uid="{00000000-0005-0000-0000-0000EF820000}"/>
    <cellStyle name="標準 3 4 3 4 4 2 2 3 2" xfId="50284" xr:uid="{00000000-0005-0000-0000-0000F0820000}"/>
    <cellStyle name="標準 3 4 3 4 4 2 2 4" xfId="41552" xr:uid="{00000000-0005-0000-0000-0000F1820000}"/>
    <cellStyle name="標準 3 4 3 4 4 2 2 5" xfId="18583" xr:uid="{00000000-0005-0000-0000-0000F2820000}"/>
    <cellStyle name="標準 3 4 3 4 4 2 3" xfId="12185" xr:uid="{00000000-0005-0000-0000-0000F3820000}"/>
    <cellStyle name="標準 3 4 3 4 4 2 3 2" xfId="31823" xr:uid="{00000000-0005-0000-0000-0000F4820000}"/>
    <cellStyle name="標準 3 4 3 4 4 2 3 2 2" xfId="52627" xr:uid="{00000000-0005-0000-0000-0000F5820000}"/>
    <cellStyle name="標準 3 4 3 4 4 2 3 3" xfId="43895" xr:uid="{00000000-0005-0000-0000-0000F6820000}"/>
    <cellStyle name="標準 3 4 3 4 4 2 3 4" xfId="21419" xr:uid="{00000000-0005-0000-0000-0000F7820000}"/>
    <cellStyle name="標準 3 4 3 4 4 2 4" xfId="5602" xr:uid="{00000000-0005-0000-0000-0000F8820000}"/>
    <cellStyle name="標準 3 4 3 4 4 2 4 2" xfId="39910" xr:uid="{00000000-0005-0000-0000-0000F9820000}"/>
    <cellStyle name="標準 3 4 3 4 4 2 4 3" xfId="27838" xr:uid="{00000000-0005-0000-0000-0000FA820000}"/>
    <cellStyle name="標準 3 4 3 4 4 2 5" xfId="36671" xr:uid="{00000000-0005-0000-0000-0000FB820000}"/>
    <cellStyle name="標準 3 4 3 4 4 2 6" xfId="16923" xr:uid="{00000000-0005-0000-0000-0000FC820000}"/>
    <cellStyle name="標準 3 4 3 4 4 3" xfId="2097" xr:uid="{00000000-0005-0000-0000-0000FD820000}"/>
    <cellStyle name="標準 3 4 3 4 4 3 2" xfId="13023" xr:uid="{00000000-0005-0000-0000-0000FE820000}"/>
    <cellStyle name="標準 3 4 3 4 4 3 2 2" xfId="32656" xr:uid="{00000000-0005-0000-0000-0000FF820000}"/>
    <cellStyle name="標準 3 4 3 4 4 3 2 2 2" xfId="53460" xr:uid="{00000000-0005-0000-0000-000000830000}"/>
    <cellStyle name="標準 3 4 3 4 4 3 2 3" xfId="44728" xr:uid="{00000000-0005-0000-0000-000001830000}"/>
    <cellStyle name="標準 3 4 3 4 4 3 2 4" xfId="22253" xr:uid="{00000000-0005-0000-0000-000002830000}"/>
    <cellStyle name="標準 3 4 3 4 4 3 3" xfId="4709" xr:uid="{00000000-0005-0000-0000-000003830000}"/>
    <cellStyle name="標準 3 4 3 4 4 3 3 2" xfId="48076" xr:uid="{00000000-0005-0000-0000-000004830000}"/>
    <cellStyle name="標準 3 4 3 4 4 3 3 3" xfId="26947" xr:uid="{00000000-0005-0000-0000-000005830000}"/>
    <cellStyle name="標準 3 4 3 4 4 3 4" xfId="39019" xr:uid="{00000000-0005-0000-0000-000006830000}"/>
    <cellStyle name="標準 3 4 3 4 4 3 5" xfId="16032" xr:uid="{00000000-0005-0000-0000-000007830000}"/>
    <cellStyle name="標準 3 4 3 4 4 4" xfId="8226" xr:uid="{00000000-0005-0000-0000-000008830000}"/>
    <cellStyle name="標準 3 4 3 4 4 4 2" xfId="23710" xr:uid="{00000000-0005-0000-0000-000009830000}"/>
    <cellStyle name="標準 3 4 3 4 4 4 2 2" xfId="34112" xr:uid="{00000000-0005-0000-0000-00000A830000}"/>
    <cellStyle name="標準 3 4 3 4 4 4 2 2 2" xfId="54916" xr:uid="{00000000-0005-0000-0000-00000B830000}"/>
    <cellStyle name="標準 3 4 3 4 4 4 2 3" xfId="46184" xr:uid="{00000000-0005-0000-0000-00000C830000}"/>
    <cellStyle name="標準 3 4 3 4 4 4 3" xfId="28617" xr:uid="{00000000-0005-0000-0000-00000D830000}"/>
    <cellStyle name="標準 3 4 3 4 4 4 3 2" xfId="49421" xr:uid="{00000000-0005-0000-0000-00000E830000}"/>
    <cellStyle name="標準 3 4 3 4 4 4 4" xfId="40689" xr:uid="{00000000-0005-0000-0000-00000F830000}"/>
    <cellStyle name="標準 3 4 3 4 4 4 5" xfId="17702" xr:uid="{00000000-0005-0000-0000-000010830000}"/>
    <cellStyle name="標準 3 4 3 4 4 5" xfId="3876" xr:uid="{00000000-0005-0000-0000-000011830000}"/>
    <cellStyle name="標準 3 4 3 4 4 5 2" xfId="34898" xr:uid="{00000000-0005-0000-0000-000012830000}"/>
    <cellStyle name="標準 3 4 3 4 4 5 2 2" xfId="55702" xr:uid="{00000000-0005-0000-0000-000013830000}"/>
    <cellStyle name="標準 3 4 3 4 4 5 3" xfId="46970" xr:uid="{00000000-0005-0000-0000-000014830000}"/>
    <cellStyle name="標準 3 4 3 4 4 5 4" xfId="24496" xr:uid="{00000000-0005-0000-0000-000015830000}"/>
    <cellStyle name="標準 3 4 3 4 4 6" xfId="19613" xr:uid="{00000000-0005-0000-0000-000016830000}"/>
    <cellStyle name="標準 3 4 3 4 4 7" xfId="25490" xr:uid="{00000000-0005-0000-0000-000017830000}"/>
    <cellStyle name="標準 3 4 3 4 4 7 2" xfId="37562" xr:uid="{00000000-0005-0000-0000-000018830000}"/>
    <cellStyle name="標準 3 4 3 4 4 8" xfId="35780" xr:uid="{00000000-0005-0000-0000-000019830000}"/>
    <cellStyle name="標準 3 4 3 4 4 9" xfId="14573" xr:uid="{00000000-0005-0000-0000-00001A830000}"/>
    <cellStyle name="標準 3 4 3 4 5" xfId="582" xr:uid="{00000000-0005-0000-0000-00001B830000}"/>
    <cellStyle name="標準 3 4 3 4 5 2" xfId="2368" xr:uid="{00000000-0005-0000-0000-00001C830000}"/>
    <cellStyle name="標準 3 4 3 4 5 2 2" xfId="13294" xr:uid="{00000000-0005-0000-0000-00001D830000}"/>
    <cellStyle name="標準 3 4 3 4 5 2 2 2" xfId="32927" xr:uid="{00000000-0005-0000-0000-00001E830000}"/>
    <cellStyle name="標準 3 4 3 4 5 2 2 2 2" xfId="53731" xr:uid="{00000000-0005-0000-0000-00001F830000}"/>
    <cellStyle name="標準 3 4 3 4 5 2 2 3" xfId="44999" xr:uid="{00000000-0005-0000-0000-000020830000}"/>
    <cellStyle name="標準 3 4 3 4 5 2 2 4" xfId="22524" xr:uid="{00000000-0005-0000-0000-000021830000}"/>
    <cellStyle name="標準 3 4 3 4 5 2 3" xfId="4980" xr:uid="{00000000-0005-0000-0000-000022830000}"/>
    <cellStyle name="標準 3 4 3 4 5 2 3 2" xfId="40021" xr:uid="{00000000-0005-0000-0000-000023830000}"/>
    <cellStyle name="標準 3 4 3 4 5 2 3 3" xfId="27949" xr:uid="{00000000-0005-0000-0000-000024830000}"/>
    <cellStyle name="標準 3 4 3 4 5 2 4" xfId="36782" xr:uid="{00000000-0005-0000-0000-000025830000}"/>
    <cellStyle name="標準 3 4 3 4 5 2 5" xfId="17034" xr:uid="{00000000-0005-0000-0000-000026830000}"/>
    <cellStyle name="標準 3 4 3 4 5 3" xfId="11663" xr:uid="{00000000-0005-0000-0000-000027830000}"/>
    <cellStyle name="標準 3 4 3 4 5 3 2" xfId="27058" xr:uid="{00000000-0005-0000-0000-000028830000}"/>
    <cellStyle name="標準 3 4 3 4 5 3 2 2" xfId="48187" xr:uid="{00000000-0005-0000-0000-000029830000}"/>
    <cellStyle name="標準 3 4 3 4 5 3 3" xfId="39130" xr:uid="{00000000-0005-0000-0000-00002A830000}"/>
    <cellStyle name="標準 3 4 3 4 5 3 4" xfId="16143" xr:uid="{00000000-0005-0000-0000-00002B830000}"/>
    <cellStyle name="標準 3 4 3 4 5 4" xfId="3379" xr:uid="{00000000-0005-0000-0000-00002C830000}"/>
    <cellStyle name="標準 3 4 3 4 5 4 2" xfId="28858" xr:uid="{00000000-0005-0000-0000-00002D830000}"/>
    <cellStyle name="標準 3 4 3 4 5 4 2 2" xfId="49662" xr:uid="{00000000-0005-0000-0000-00002E830000}"/>
    <cellStyle name="標準 3 4 3 4 5 4 3" xfId="40930" xr:uid="{00000000-0005-0000-0000-00002F830000}"/>
    <cellStyle name="標準 3 4 3 4 5 4 4" xfId="17957" xr:uid="{00000000-0005-0000-0000-000030830000}"/>
    <cellStyle name="標準 3 4 3 4 5 5" xfId="20921" xr:uid="{00000000-0005-0000-0000-000031830000}"/>
    <cellStyle name="標準 3 4 3 4 5 5 2" xfId="31326" xr:uid="{00000000-0005-0000-0000-000032830000}"/>
    <cellStyle name="標準 3 4 3 4 5 5 2 2" xfId="52130" xr:uid="{00000000-0005-0000-0000-000033830000}"/>
    <cellStyle name="標準 3 4 3 4 5 5 3" xfId="43398" xr:uid="{00000000-0005-0000-0000-000034830000}"/>
    <cellStyle name="標準 3 4 3 4 5 6" xfId="25601" xr:uid="{00000000-0005-0000-0000-000035830000}"/>
    <cellStyle name="標準 3 4 3 4 5 6 2" xfId="37673" xr:uid="{00000000-0005-0000-0000-000036830000}"/>
    <cellStyle name="標準 3 4 3 4 5 7" xfId="35891" xr:uid="{00000000-0005-0000-0000-000037830000}"/>
    <cellStyle name="標準 3 4 3 4 5 8" xfId="14684" xr:uid="{00000000-0005-0000-0000-000038830000}"/>
    <cellStyle name="標準 3 4 3 4 5 9" xfId="56604" xr:uid="{00000000-0005-0000-0000-000039830000}"/>
    <cellStyle name="標準 3 4 3 4 6" xfId="1468" xr:uid="{00000000-0005-0000-0000-00003A830000}"/>
    <cellStyle name="標準 3 4 3 4 6 2" xfId="12393" xr:uid="{00000000-0005-0000-0000-00003B830000}"/>
    <cellStyle name="標準 3 4 3 4 6 2 2" xfId="28060" xr:uid="{00000000-0005-0000-0000-00003C830000}"/>
    <cellStyle name="標準 3 4 3 4 6 2 2 2" xfId="40132" xr:uid="{00000000-0005-0000-0000-00003D830000}"/>
    <cellStyle name="標準 3 4 3 4 6 2 3" xfId="36893" xr:uid="{00000000-0005-0000-0000-00003E830000}"/>
    <cellStyle name="標準 3 4 3 4 6 2 4" xfId="17145" xr:uid="{00000000-0005-0000-0000-00003F830000}"/>
    <cellStyle name="標準 3 4 3 4 6 3" xfId="4087" xr:uid="{00000000-0005-0000-0000-000040830000}"/>
    <cellStyle name="標準 3 4 3 4 6 3 2" xfId="27169" xr:uid="{00000000-0005-0000-0000-000041830000}"/>
    <cellStyle name="標準 3 4 3 4 6 3 2 2" xfId="48298" xr:uid="{00000000-0005-0000-0000-000042830000}"/>
    <cellStyle name="標準 3 4 3 4 6 3 3" xfId="39241" xr:uid="{00000000-0005-0000-0000-000043830000}"/>
    <cellStyle name="標準 3 4 3 4 6 3 4" xfId="16254" xr:uid="{00000000-0005-0000-0000-000044830000}"/>
    <cellStyle name="標準 3 4 3 4 6 4" xfId="21630" xr:uid="{00000000-0005-0000-0000-000045830000}"/>
    <cellStyle name="標準 3 4 3 4 6 4 2" xfId="32034" xr:uid="{00000000-0005-0000-0000-000046830000}"/>
    <cellStyle name="標準 3 4 3 4 6 4 2 2" xfId="52838" xr:uid="{00000000-0005-0000-0000-000047830000}"/>
    <cellStyle name="標準 3 4 3 4 6 4 3" xfId="44106" xr:uid="{00000000-0005-0000-0000-000048830000}"/>
    <cellStyle name="標準 3 4 3 4 6 5" xfId="25712" xr:uid="{00000000-0005-0000-0000-000049830000}"/>
    <cellStyle name="標準 3 4 3 4 6 5 2" xfId="37784" xr:uid="{00000000-0005-0000-0000-00004A830000}"/>
    <cellStyle name="標準 3 4 3 4 6 6" xfId="36002" xr:uid="{00000000-0005-0000-0000-00004B830000}"/>
    <cellStyle name="標準 3 4 3 4 6 7" xfId="14795" xr:uid="{00000000-0005-0000-0000-00004C830000}"/>
    <cellStyle name="標準 3 4 3 4 6 8" xfId="56363" xr:uid="{00000000-0005-0000-0000-00004D830000}"/>
    <cellStyle name="標準 3 4 3 4 7" xfId="6073" xr:uid="{00000000-0005-0000-0000-00004E830000}"/>
    <cellStyle name="標準 3 4 3 4 7 2" xfId="17257" xr:uid="{00000000-0005-0000-0000-00004F830000}"/>
    <cellStyle name="標準 3 4 3 4 7 2 2" xfId="28172" xr:uid="{00000000-0005-0000-0000-000050830000}"/>
    <cellStyle name="標準 3 4 3 4 7 2 2 2" xfId="40244" xr:uid="{00000000-0005-0000-0000-000051830000}"/>
    <cellStyle name="標準 3 4 3 4 7 2 3" xfId="37005" xr:uid="{00000000-0005-0000-0000-000052830000}"/>
    <cellStyle name="標準 3 4 3 4 7 3" xfId="16366" xr:uid="{00000000-0005-0000-0000-000053830000}"/>
    <cellStyle name="標準 3 4 3 4 7 3 2" xfId="27281" xr:uid="{00000000-0005-0000-0000-000054830000}"/>
    <cellStyle name="標準 3 4 3 4 7 3 2 2" xfId="48410" xr:uid="{00000000-0005-0000-0000-000055830000}"/>
    <cellStyle name="標準 3 4 3 4 7 3 3" xfId="39353" xr:uid="{00000000-0005-0000-0000-000056830000}"/>
    <cellStyle name="標準 3 4 3 4 7 4" xfId="23377" xr:uid="{00000000-0005-0000-0000-000057830000}"/>
    <cellStyle name="標準 3 4 3 4 7 4 2" xfId="33780" xr:uid="{00000000-0005-0000-0000-000058830000}"/>
    <cellStyle name="標準 3 4 3 4 7 4 2 2" xfId="54584" xr:uid="{00000000-0005-0000-0000-000059830000}"/>
    <cellStyle name="標準 3 4 3 4 7 4 3" xfId="45852" xr:uid="{00000000-0005-0000-0000-00005A830000}"/>
    <cellStyle name="標準 3 4 3 4 7 5" xfId="25824" xr:uid="{00000000-0005-0000-0000-00005B830000}"/>
    <cellStyle name="標準 3 4 3 4 7 5 2" xfId="37896" xr:uid="{00000000-0005-0000-0000-00005C830000}"/>
    <cellStyle name="標準 3 4 3 4 7 6" xfId="36114" xr:uid="{00000000-0005-0000-0000-00005D830000}"/>
    <cellStyle name="標準 3 4 3 4 7 7" xfId="14907" xr:uid="{00000000-0005-0000-0000-00005E830000}"/>
    <cellStyle name="標準 3 4 3 4 8" xfId="3201" xr:uid="{00000000-0005-0000-0000-00005F830000}"/>
    <cellStyle name="標準 3 4 3 4 8 2" xfId="16478" xr:uid="{00000000-0005-0000-0000-000060830000}"/>
    <cellStyle name="標準 3 4 3 4 8 2 2" xfId="27393" xr:uid="{00000000-0005-0000-0000-000061830000}"/>
    <cellStyle name="標準 3 4 3 4 8 2 2 2" xfId="48522" xr:uid="{00000000-0005-0000-0000-000062830000}"/>
    <cellStyle name="標準 3 4 3 4 8 2 3" xfId="39465" xr:uid="{00000000-0005-0000-0000-000063830000}"/>
    <cellStyle name="標準 3 4 3 4 8 3" xfId="24164" xr:uid="{00000000-0005-0000-0000-000064830000}"/>
    <cellStyle name="標準 3 4 3 4 8 3 2" xfId="34566" xr:uid="{00000000-0005-0000-0000-000065830000}"/>
    <cellStyle name="標準 3 4 3 4 8 3 2 2" xfId="55370" xr:uid="{00000000-0005-0000-0000-000066830000}"/>
    <cellStyle name="標準 3 4 3 4 8 3 3" xfId="46638" xr:uid="{00000000-0005-0000-0000-000067830000}"/>
    <cellStyle name="標準 3 4 3 4 8 4" xfId="25936" xr:uid="{00000000-0005-0000-0000-000068830000}"/>
    <cellStyle name="標準 3 4 3 4 8 4 2" xfId="38008" xr:uid="{00000000-0005-0000-0000-000069830000}"/>
    <cellStyle name="標準 3 4 3 4 8 5" xfId="36226" xr:uid="{00000000-0005-0000-0000-00006A830000}"/>
    <cellStyle name="標準 3 4 3 4 8 6" xfId="15019" xr:uid="{00000000-0005-0000-0000-00006B830000}"/>
    <cellStyle name="標準 3 4 3 4 9" xfId="14251" xr:uid="{00000000-0005-0000-0000-00006C830000}"/>
    <cellStyle name="標準 3 4 3 4 9 2" xfId="16601" xr:uid="{00000000-0005-0000-0000-00006D830000}"/>
    <cellStyle name="標準 3 4 3 4 9 2 2" xfId="27516" xr:uid="{00000000-0005-0000-0000-00006E830000}"/>
    <cellStyle name="標準 3 4 3 4 9 2 2 2" xfId="48645" xr:uid="{00000000-0005-0000-0000-00006F830000}"/>
    <cellStyle name="標準 3 4 3 4 9 2 3" xfId="39588" xr:uid="{00000000-0005-0000-0000-000070830000}"/>
    <cellStyle name="標準 3 4 3 4 9 3" xfId="24933" xr:uid="{00000000-0005-0000-0000-000071830000}"/>
    <cellStyle name="標準 3 4 3 4 9 3 2" xfId="35335" xr:uid="{00000000-0005-0000-0000-000072830000}"/>
    <cellStyle name="標準 3 4 3 4 9 3 2 2" xfId="56139" xr:uid="{00000000-0005-0000-0000-000073830000}"/>
    <cellStyle name="標準 3 4 3 4 9 3 3" xfId="47407" xr:uid="{00000000-0005-0000-0000-000074830000}"/>
    <cellStyle name="標準 3 4 3 4 9 4" xfId="25168" xr:uid="{00000000-0005-0000-0000-000075830000}"/>
    <cellStyle name="標準 3 4 3 4 9 4 2" xfId="37240" xr:uid="{00000000-0005-0000-0000-000076830000}"/>
    <cellStyle name="標準 3 4 3 4 9 5" xfId="36349" xr:uid="{00000000-0005-0000-0000-000077830000}"/>
    <cellStyle name="標準 3 4 3 5" xfId="360" xr:uid="{00000000-0005-0000-0000-000078830000}"/>
    <cellStyle name="標準 3 4 3 5 10" xfId="15202" xr:uid="{00000000-0005-0000-0000-000079830000}"/>
    <cellStyle name="標準 3 4 3 5 10 2" xfId="26119" xr:uid="{00000000-0005-0000-0000-00007A830000}"/>
    <cellStyle name="標準 3 4 3 5 10 2 2" xfId="47590" xr:uid="{00000000-0005-0000-0000-00007B830000}"/>
    <cellStyle name="標準 3 4 3 5 10 3" xfId="38191" xr:uid="{00000000-0005-0000-0000-00007C830000}"/>
    <cellStyle name="標準 3 4 3 5 11" xfId="15324" xr:uid="{00000000-0005-0000-0000-00007D830000}"/>
    <cellStyle name="標準 3 4 3 5 11 2" xfId="26240" xr:uid="{00000000-0005-0000-0000-00007E830000}"/>
    <cellStyle name="標準 3 4 3 5 11 2 2" xfId="47702" xr:uid="{00000000-0005-0000-0000-00007F830000}"/>
    <cellStyle name="標準 3 4 3 5 11 3" xfId="38312" xr:uid="{00000000-0005-0000-0000-000080830000}"/>
    <cellStyle name="標準 3 4 3 5 12" xfId="15690" xr:uid="{00000000-0005-0000-0000-000081830000}"/>
    <cellStyle name="標準 3 4 3 5 12 2" xfId="26605" xr:uid="{00000000-0005-0000-0000-000082830000}"/>
    <cellStyle name="標準 3 4 3 5 12 2 2" xfId="47734" xr:uid="{00000000-0005-0000-0000-000083830000}"/>
    <cellStyle name="標準 3 4 3 5 12 3" xfId="38677" xr:uid="{00000000-0005-0000-0000-000084830000}"/>
    <cellStyle name="標準 3 4 3 5 13" xfId="17440" xr:uid="{00000000-0005-0000-0000-000085830000}"/>
    <cellStyle name="標準 3 4 3 5 13 2" xfId="28355" xr:uid="{00000000-0005-0000-0000-000086830000}"/>
    <cellStyle name="標準 3 4 3 5 13 2 2" xfId="49159" xr:uid="{00000000-0005-0000-0000-000087830000}"/>
    <cellStyle name="標準 3 4 3 5 13 3" xfId="40427" xr:uid="{00000000-0005-0000-0000-000088830000}"/>
    <cellStyle name="標準 3 4 3 5 14" xfId="18948" xr:uid="{00000000-0005-0000-0000-000089830000}"/>
    <cellStyle name="標準 3 4 3 5 14 2" xfId="29840" xr:uid="{00000000-0005-0000-0000-00008A830000}"/>
    <cellStyle name="標準 3 4 3 5 14 2 2" xfId="50644" xr:uid="{00000000-0005-0000-0000-00008B830000}"/>
    <cellStyle name="標準 3 4 3 5 14 3" xfId="41912" xr:uid="{00000000-0005-0000-0000-00008C830000}"/>
    <cellStyle name="標準 3 4 3 5 15" xfId="19255" xr:uid="{00000000-0005-0000-0000-00008D830000}"/>
    <cellStyle name="標準 3 4 3 5 15 2" xfId="30139" xr:uid="{00000000-0005-0000-0000-00008E830000}"/>
    <cellStyle name="標準 3 4 3 5 15 2 2" xfId="50943" xr:uid="{00000000-0005-0000-0000-00008F830000}"/>
    <cellStyle name="標準 3 4 3 5 15 3" xfId="42211" xr:uid="{00000000-0005-0000-0000-000090830000}"/>
    <cellStyle name="標準 3 4 3 5 16" xfId="25116" xr:uid="{00000000-0005-0000-0000-000091830000}"/>
    <cellStyle name="標準 3 4 3 5 16 2" xfId="37188" xr:uid="{00000000-0005-0000-0000-000092830000}"/>
    <cellStyle name="標準 3 4 3 5 17" xfId="35438" xr:uid="{00000000-0005-0000-0000-000093830000}"/>
    <cellStyle name="標準 3 4 3 5 18" xfId="14198" xr:uid="{00000000-0005-0000-0000-000094830000}"/>
    <cellStyle name="標準 3 4 3 5 19" xfId="56322" xr:uid="{00000000-0005-0000-0000-000095830000}"/>
    <cellStyle name="標準 3 4 3 5 2" xfId="1037" xr:uid="{00000000-0005-0000-0000-000096830000}"/>
    <cellStyle name="標準 3 4 3 5 2 10" xfId="56545" xr:uid="{00000000-0005-0000-0000-000097830000}"/>
    <cellStyle name="標準 3 4 3 5 2 2" xfId="2672" xr:uid="{00000000-0005-0000-0000-000098830000}"/>
    <cellStyle name="標準 3 4 3 5 2 2 2" xfId="13598" xr:uid="{00000000-0005-0000-0000-000099830000}"/>
    <cellStyle name="標準 3 4 3 5 2 2 2 2" xfId="22828" xr:uid="{00000000-0005-0000-0000-00009A830000}"/>
    <cellStyle name="標準 3 4 3 5 2 2 2 2 2" xfId="33231" xr:uid="{00000000-0005-0000-0000-00009B830000}"/>
    <cellStyle name="標準 3 4 3 5 2 2 2 2 2 2" xfId="54035" xr:uid="{00000000-0005-0000-0000-00009C830000}"/>
    <cellStyle name="標準 3 4 3 5 2 2 2 2 3" xfId="45303" xr:uid="{00000000-0005-0000-0000-00009D830000}"/>
    <cellStyle name="標準 3 4 3 5 2 2 2 3" xfId="27687" xr:uid="{00000000-0005-0000-0000-00009E830000}"/>
    <cellStyle name="標準 3 4 3 5 2 2 2 3 2" xfId="48816" xr:uid="{00000000-0005-0000-0000-00009F830000}"/>
    <cellStyle name="標準 3 4 3 5 2 2 2 4" xfId="39759" xr:uid="{00000000-0005-0000-0000-0000A0830000}"/>
    <cellStyle name="標準 3 4 3 5 2 2 2 5" xfId="16772" xr:uid="{00000000-0005-0000-0000-0000A1830000}"/>
    <cellStyle name="標準 3 4 3 5 2 2 3" xfId="11965" xr:uid="{00000000-0005-0000-0000-0000A2830000}"/>
    <cellStyle name="標準 3 4 3 5 2 2 3 2" xfId="23992" xr:uid="{00000000-0005-0000-0000-0000A3830000}"/>
    <cellStyle name="標準 3 4 3 5 2 2 3 2 2" xfId="34394" xr:uid="{00000000-0005-0000-0000-0000A4830000}"/>
    <cellStyle name="標準 3 4 3 5 2 2 3 2 2 2" xfId="55198" xr:uid="{00000000-0005-0000-0000-0000A5830000}"/>
    <cellStyle name="標準 3 4 3 5 2 2 3 2 3" xfId="46466" xr:uid="{00000000-0005-0000-0000-0000A6830000}"/>
    <cellStyle name="標準 3 4 3 5 2 2 3 3" xfId="28799" xr:uid="{00000000-0005-0000-0000-0000A7830000}"/>
    <cellStyle name="標準 3 4 3 5 2 2 3 3 2" xfId="49603" xr:uid="{00000000-0005-0000-0000-0000A8830000}"/>
    <cellStyle name="標準 3 4 3 5 2 2 3 4" xfId="40871" xr:uid="{00000000-0005-0000-0000-0000A9830000}"/>
    <cellStyle name="標準 3 4 3 5 2 2 3 5" xfId="17884" xr:uid="{00000000-0005-0000-0000-0000AA830000}"/>
    <cellStyle name="標準 3 4 3 5 2 2 4" xfId="5284" xr:uid="{00000000-0005-0000-0000-0000AB830000}"/>
    <cellStyle name="標準 3 4 3 5 2 2 4 2" xfId="35180" xr:uid="{00000000-0005-0000-0000-0000AC830000}"/>
    <cellStyle name="標準 3 4 3 5 2 2 4 2 2" xfId="55984" xr:uid="{00000000-0005-0000-0000-0000AD830000}"/>
    <cellStyle name="標準 3 4 3 5 2 2 4 3" xfId="47252" xr:uid="{00000000-0005-0000-0000-0000AE830000}"/>
    <cellStyle name="標準 3 4 3 5 2 2 4 4" xfId="24778" xr:uid="{00000000-0005-0000-0000-0000AF830000}"/>
    <cellStyle name="標準 3 4 3 5 2 2 5" xfId="21199" xr:uid="{00000000-0005-0000-0000-0000B0830000}"/>
    <cellStyle name="標準 3 4 3 5 2 2 5 2" xfId="31603" xr:uid="{00000000-0005-0000-0000-0000B1830000}"/>
    <cellStyle name="標準 3 4 3 5 2 2 5 2 2" xfId="52407" xr:uid="{00000000-0005-0000-0000-0000B2830000}"/>
    <cellStyle name="標準 3 4 3 5 2 2 5 3" xfId="43675" xr:uid="{00000000-0005-0000-0000-0000B3830000}"/>
    <cellStyle name="標準 3 4 3 5 2 2 6" xfId="26462" xr:uid="{00000000-0005-0000-0000-0000B4830000}"/>
    <cellStyle name="標準 3 4 3 5 2 2 6 2" xfId="38534" xr:uid="{00000000-0005-0000-0000-0000B5830000}"/>
    <cellStyle name="標準 3 4 3 5 2 2 7" xfId="36520" xr:uid="{00000000-0005-0000-0000-0000B6830000}"/>
    <cellStyle name="標準 3 4 3 5 2 2 8" xfId="15546" xr:uid="{00000000-0005-0000-0000-0000B7830000}"/>
    <cellStyle name="標準 3 4 3 5 2 2 9" xfId="56909" xr:uid="{00000000-0005-0000-0000-0000B8830000}"/>
    <cellStyle name="標準 3 4 3 5 2 3" xfId="1776" xr:uid="{00000000-0005-0000-0000-0000B9830000}"/>
    <cellStyle name="標準 3 4 3 5 2 3 2" xfId="12700" xr:uid="{00000000-0005-0000-0000-0000BA830000}"/>
    <cellStyle name="標準 3 4 3 5 2 3 2 2" xfId="29162" xr:uid="{00000000-0005-0000-0000-0000BB830000}"/>
    <cellStyle name="標準 3 4 3 5 2 3 2 2 2" xfId="49966" xr:uid="{00000000-0005-0000-0000-0000BC830000}"/>
    <cellStyle name="標準 3 4 3 5 2 3 2 3" xfId="41234" xr:uid="{00000000-0005-0000-0000-0000BD830000}"/>
    <cellStyle name="標準 3 4 3 5 2 3 2 4" xfId="18262" xr:uid="{00000000-0005-0000-0000-0000BE830000}"/>
    <cellStyle name="標準 3 4 3 5 2 3 3" xfId="4391" xr:uid="{00000000-0005-0000-0000-0000BF830000}"/>
    <cellStyle name="標準 3 4 3 5 2 3 3 2" xfId="32338" xr:uid="{00000000-0005-0000-0000-0000C0830000}"/>
    <cellStyle name="標準 3 4 3 5 2 3 3 2 2" xfId="53142" xr:uid="{00000000-0005-0000-0000-0000C1830000}"/>
    <cellStyle name="標準 3 4 3 5 2 3 3 3" xfId="44410" xr:uid="{00000000-0005-0000-0000-0000C2830000}"/>
    <cellStyle name="標準 3 4 3 5 2 3 3 4" xfId="21935" xr:uid="{00000000-0005-0000-0000-0000C3830000}"/>
    <cellStyle name="標準 3 4 3 5 2 3 4" xfId="26796" xr:uid="{00000000-0005-0000-0000-0000C4830000}"/>
    <cellStyle name="標準 3 4 3 5 2 3 4 2" xfId="47925" xr:uid="{00000000-0005-0000-0000-0000C5830000}"/>
    <cellStyle name="標準 3 4 3 5 2 3 5" xfId="38868" xr:uid="{00000000-0005-0000-0000-0000C6830000}"/>
    <cellStyle name="標準 3 4 3 5 2 3 6" xfId="15881" xr:uid="{00000000-0005-0000-0000-0000C7830000}"/>
    <cellStyle name="標準 3 4 3 5 2 4" xfId="8230" xr:uid="{00000000-0005-0000-0000-0000C8830000}"/>
    <cellStyle name="標準 3 4 3 5 2 4 2" xfId="23648" xr:uid="{00000000-0005-0000-0000-0000C9830000}"/>
    <cellStyle name="標準 3 4 3 5 2 4 2 2" xfId="34051" xr:uid="{00000000-0005-0000-0000-0000CA830000}"/>
    <cellStyle name="標準 3 4 3 5 2 4 2 2 2" xfId="54855" xr:uid="{00000000-0005-0000-0000-0000CB830000}"/>
    <cellStyle name="標準 3 4 3 5 2 4 2 3" xfId="46123" xr:uid="{00000000-0005-0000-0000-0000CC830000}"/>
    <cellStyle name="標準 3 4 3 5 2 4 3" xfId="28466" xr:uid="{00000000-0005-0000-0000-0000CD830000}"/>
    <cellStyle name="標準 3 4 3 5 2 4 3 2" xfId="49270" xr:uid="{00000000-0005-0000-0000-0000CE830000}"/>
    <cellStyle name="標準 3 4 3 5 2 4 4" xfId="40538" xr:uid="{00000000-0005-0000-0000-0000CF830000}"/>
    <cellStyle name="標準 3 4 3 5 2 4 5" xfId="17551" xr:uid="{00000000-0005-0000-0000-0000D0830000}"/>
    <cellStyle name="標準 3 4 3 5 2 5" xfId="3656" xr:uid="{00000000-0005-0000-0000-0000D1830000}"/>
    <cellStyle name="標準 3 4 3 5 2 5 2" xfId="34837" xr:uid="{00000000-0005-0000-0000-0000D2830000}"/>
    <cellStyle name="標準 3 4 3 5 2 5 2 2" xfId="55641" xr:uid="{00000000-0005-0000-0000-0000D3830000}"/>
    <cellStyle name="標準 3 4 3 5 2 5 3" xfId="46909" xr:uid="{00000000-0005-0000-0000-0000D4830000}"/>
    <cellStyle name="標準 3 4 3 5 2 5 4" xfId="24435" xr:uid="{00000000-0005-0000-0000-0000D5830000}"/>
    <cellStyle name="標準 3 4 3 5 2 6" xfId="19617" xr:uid="{00000000-0005-0000-0000-0000D6830000}"/>
    <cellStyle name="標準 3 4 3 5 2 7" xfId="25339" xr:uid="{00000000-0005-0000-0000-0000D7830000}"/>
    <cellStyle name="標準 3 4 3 5 2 7 2" xfId="37411" xr:uid="{00000000-0005-0000-0000-0000D8830000}"/>
    <cellStyle name="標準 3 4 3 5 2 8" xfId="35629" xr:uid="{00000000-0005-0000-0000-0000D9830000}"/>
    <cellStyle name="標準 3 4 3 5 2 9" xfId="14422" xr:uid="{00000000-0005-0000-0000-0000DA830000}"/>
    <cellStyle name="標準 3 4 3 5 3" xfId="1428" xr:uid="{00000000-0005-0000-0000-0000DB830000}"/>
    <cellStyle name="標準 3 4 3 5 3 10" xfId="57398" xr:uid="{00000000-0005-0000-0000-0000DC830000}"/>
    <cellStyle name="標準 3 4 3 5 3 2" xfId="3161" xr:uid="{00000000-0005-0000-0000-0000DD830000}"/>
    <cellStyle name="標準 3 4 3 5 3 2 2" xfId="14087" xr:uid="{00000000-0005-0000-0000-0000DE830000}"/>
    <cellStyle name="標準 3 4 3 5 3 2 2 2" xfId="23317" xr:uid="{00000000-0005-0000-0000-0000DF830000}"/>
    <cellStyle name="標準 3 4 3 5 3 2 2 2 2" xfId="33720" xr:uid="{00000000-0005-0000-0000-0000E0830000}"/>
    <cellStyle name="標準 3 4 3 5 3 2 2 2 2 2" xfId="54524" xr:uid="{00000000-0005-0000-0000-0000E1830000}"/>
    <cellStyle name="標準 3 4 3 5 3 2 2 2 3" xfId="45792" xr:uid="{00000000-0005-0000-0000-0000E2830000}"/>
    <cellStyle name="標準 3 4 3 5 3 2 2 3" xfId="27798" xr:uid="{00000000-0005-0000-0000-0000E3830000}"/>
    <cellStyle name="標準 3 4 3 5 3 2 2 3 2" xfId="48927" xr:uid="{00000000-0005-0000-0000-0000E4830000}"/>
    <cellStyle name="標準 3 4 3 5 3 2 2 4" xfId="39870" xr:uid="{00000000-0005-0000-0000-0000E5830000}"/>
    <cellStyle name="標準 3 4 3 5 3 2 2 5" xfId="16883" xr:uid="{00000000-0005-0000-0000-0000E6830000}"/>
    <cellStyle name="標準 3 4 3 5 3 2 3" xfId="12356" xr:uid="{00000000-0005-0000-0000-0000E7830000}"/>
    <cellStyle name="標準 3 4 3 5 3 2 3 2" xfId="29651" xr:uid="{00000000-0005-0000-0000-0000E8830000}"/>
    <cellStyle name="標準 3 4 3 5 3 2 3 2 2" xfId="50455" xr:uid="{00000000-0005-0000-0000-0000E9830000}"/>
    <cellStyle name="標準 3 4 3 5 3 2 3 3" xfId="41723" xr:uid="{00000000-0005-0000-0000-0000EA830000}"/>
    <cellStyle name="標準 3 4 3 5 3 2 3 4" xfId="18754" xr:uid="{00000000-0005-0000-0000-0000EB830000}"/>
    <cellStyle name="標準 3 4 3 5 3 2 4" xfId="5773" xr:uid="{00000000-0005-0000-0000-0000EC830000}"/>
    <cellStyle name="標準 3 4 3 5 3 2 4 2" xfId="31994" xr:uid="{00000000-0005-0000-0000-0000ED830000}"/>
    <cellStyle name="標準 3 4 3 5 3 2 4 2 2" xfId="52798" xr:uid="{00000000-0005-0000-0000-0000EE830000}"/>
    <cellStyle name="標準 3 4 3 5 3 2 4 3" xfId="44066" xr:uid="{00000000-0005-0000-0000-0000EF830000}"/>
    <cellStyle name="標準 3 4 3 5 3 2 4 4" xfId="21590" xr:uid="{00000000-0005-0000-0000-0000F0830000}"/>
    <cellStyle name="標準 3 4 3 5 3 2 5" xfId="26573" xr:uid="{00000000-0005-0000-0000-0000F1830000}"/>
    <cellStyle name="標準 3 4 3 5 3 2 5 2" xfId="38645" xr:uid="{00000000-0005-0000-0000-0000F2830000}"/>
    <cellStyle name="標準 3 4 3 5 3 2 6" xfId="36631" xr:uid="{00000000-0005-0000-0000-0000F3830000}"/>
    <cellStyle name="標準 3 4 3 5 3 2 7" xfId="15657" xr:uid="{00000000-0005-0000-0000-0000F4830000}"/>
    <cellStyle name="標準 3 4 3 5 3 3" xfId="2268" xr:uid="{00000000-0005-0000-0000-0000F5830000}"/>
    <cellStyle name="標準 3 4 3 5 3 3 2" xfId="13194" xr:uid="{00000000-0005-0000-0000-0000F6830000}"/>
    <cellStyle name="標準 3 4 3 5 3 3 2 2" xfId="32827" xr:uid="{00000000-0005-0000-0000-0000F7830000}"/>
    <cellStyle name="標準 3 4 3 5 3 3 2 2 2" xfId="53631" xr:uid="{00000000-0005-0000-0000-0000F8830000}"/>
    <cellStyle name="標準 3 4 3 5 3 3 2 3" xfId="44899" xr:uid="{00000000-0005-0000-0000-0000F9830000}"/>
    <cellStyle name="標準 3 4 3 5 3 3 2 4" xfId="22424" xr:uid="{00000000-0005-0000-0000-0000FA830000}"/>
    <cellStyle name="標準 3 4 3 5 3 3 3" xfId="4880" xr:uid="{00000000-0005-0000-0000-0000FB830000}"/>
    <cellStyle name="標準 3 4 3 5 3 3 3 2" xfId="48036" xr:uid="{00000000-0005-0000-0000-0000FC830000}"/>
    <cellStyle name="標準 3 4 3 5 3 3 3 3" xfId="26907" xr:uid="{00000000-0005-0000-0000-0000FD830000}"/>
    <cellStyle name="標準 3 4 3 5 3 3 4" xfId="38979" xr:uid="{00000000-0005-0000-0000-0000FE830000}"/>
    <cellStyle name="標準 3 4 3 5 3 3 5" xfId="15992" xr:uid="{00000000-0005-0000-0000-0000FF830000}"/>
    <cellStyle name="標準 3 4 3 5 3 4" xfId="8231" xr:uid="{00000000-0005-0000-0000-000000840000}"/>
    <cellStyle name="標準 3 4 3 5 3 4 2" xfId="24103" xr:uid="{00000000-0005-0000-0000-000001840000}"/>
    <cellStyle name="標準 3 4 3 5 3 4 2 2" xfId="34505" xr:uid="{00000000-0005-0000-0000-000002840000}"/>
    <cellStyle name="標準 3 4 3 5 3 4 2 2 2" xfId="55309" xr:uid="{00000000-0005-0000-0000-000003840000}"/>
    <cellStyle name="標準 3 4 3 5 3 4 2 3" xfId="46577" xr:uid="{00000000-0005-0000-0000-000004840000}"/>
    <cellStyle name="標準 3 4 3 5 3 4 3" xfId="28577" xr:uid="{00000000-0005-0000-0000-000005840000}"/>
    <cellStyle name="標準 3 4 3 5 3 4 3 2" xfId="49381" xr:uid="{00000000-0005-0000-0000-000006840000}"/>
    <cellStyle name="標準 3 4 3 5 3 4 4" xfId="40649" xr:uid="{00000000-0005-0000-0000-000007840000}"/>
    <cellStyle name="標準 3 4 3 5 3 4 5" xfId="17662" xr:uid="{00000000-0005-0000-0000-000008840000}"/>
    <cellStyle name="標準 3 4 3 5 3 5" xfId="4047" xr:uid="{00000000-0005-0000-0000-000009840000}"/>
    <cellStyle name="標準 3 4 3 5 3 5 2" xfId="35291" xr:uid="{00000000-0005-0000-0000-00000A840000}"/>
    <cellStyle name="標準 3 4 3 5 3 5 2 2" xfId="56095" xr:uid="{00000000-0005-0000-0000-00000B840000}"/>
    <cellStyle name="標準 3 4 3 5 3 5 3" xfId="47363" xr:uid="{00000000-0005-0000-0000-00000C840000}"/>
    <cellStyle name="標準 3 4 3 5 3 5 4" xfId="24889" xr:uid="{00000000-0005-0000-0000-00000D840000}"/>
    <cellStyle name="標準 3 4 3 5 3 6" xfId="19618" xr:uid="{00000000-0005-0000-0000-00000E840000}"/>
    <cellStyle name="標準 3 4 3 5 3 7" xfId="25450" xr:uid="{00000000-0005-0000-0000-00000F840000}"/>
    <cellStyle name="標準 3 4 3 5 3 7 2" xfId="37522" xr:uid="{00000000-0005-0000-0000-000010840000}"/>
    <cellStyle name="標準 3 4 3 5 3 8" xfId="35740" xr:uid="{00000000-0005-0000-0000-000011840000}"/>
    <cellStyle name="標準 3 4 3 5 3 9" xfId="14533" xr:uid="{00000000-0005-0000-0000-000012840000}"/>
    <cellStyle name="標準 3 4 3 5 4" xfId="653" xr:uid="{00000000-0005-0000-0000-000013840000}"/>
    <cellStyle name="標準 3 4 3 5 4 2" xfId="2428" xr:uid="{00000000-0005-0000-0000-000014840000}"/>
    <cellStyle name="標準 3 4 3 5 4 2 2" xfId="13354" xr:uid="{00000000-0005-0000-0000-000015840000}"/>
    <cellStyle name="標準 3 4 3 5 4 2 2 2" xfId="32987" xr:uid="{00000000-0005-0000-0000-000016840000}"/>
    <cellStyle name="標準 3 4 3 5 4 2 2 2 2" xfId="53791" xr:uid="{00000000-0005-0000-0000-000017840000}"/>
    <cellStyle name="標準 3 4 3 5 4 2 2 3" xfId="45059" xr:uid="{00000000-0005-0000-0000-000018840000}"/>
    <cellStyle name="標準 3 4 3 5 4 2 2 4" xfId="22584" xr:uid="{00000000-0005-0000-0000-000019840000}"/>
    <cellStyle name="標準 3 4 3 5 4 2 3" xfId="5040" xr:uid="{00000000-0005-0000-0000-00001A840000}"/>
    <cellStyle name="標準 3 4 3 5 4 2 3 2" xfId="39981" xr:uid="{00000000-0005-0000-0000-00001B840000}"/>
    <cellStyle name="標準 3 4 3 5 4 2 3 3" xfId="27909" xr:uid="{00000000-0005-0000-0000-00001C840000}"/>
    <cellStyle name="標準 3 4 3 5 4 2 4" xfId="36742" xr:uid="{00000000-0005-0000-0000-00001D840000}"/>
    <cellStyle name="標準 3 4 3 5 4 2 5" xfId="16994" xr:uid="{00000000-0005-0000-0000-00001E840000}"/>
    <cellStyle name="標準 3 4 3 5 4 3" xfId="8229" xr:uid="{00000000-0005-0000-0000-00001F840000}"/>
    <cellStyle name="標準 3 4 3 5 4 3 2" xfId="23770" xr:uid="{00000000-0005-0000-0000-000020840000}"/>
    <cellStyle name="標準 3 4 3 5 4 3 2 2" xfId="34172" xr:uid="{00000000-0005-0000-0000-000021840000}"/>
    <cellStyle name="標準 3 4 3 5 4 3 2 2 2" xfId="54976" xr:uid="{00000000-0005-0000-0000-000022840000}"/>
    <cellStyle name="標準 3 4 3 5 4 3 2 3" xfId="46244" xr:uid="{00000000-0005-0000-0000-000023840000}"/>
    <cellStyle name="標準 3 4 3 5 4 3 3" xfId="27018" xr:uid="{00000000-0005-0000-0000-000024840000}"/>
    <cellStyle name="標準 3 4 3 5 4 3 3 2" xfId="48147" xr:uid="{00000000-0005-0000-0000-000025840000}"/>
    <cellStyle name="標準 3 4 3 5 4 3 4" xfId="39090" xr:uid="{00000000-0005-0000-0000-000026840000}"/>
    <cellStyle name="標準 3 4 3 5 4 3 5" xfId="16103" xr:uid="{00000000-0005-0000-0000-000027840000}"/>
    <cellStyle name="標準 3 4 3 5 4 4" xfId="3450" xr:uid="{00000000-0005-0000-0000-000028840000}"/>
    <cellStyle name="標準 3 4 3 5 4 4 2" xfId="24556" xr:uid="{00000000-0005-0000-0000-000029840000}"/>
    <cellStyle name="標準 3 4 3 5 4 4 2 2" xfId="34958" xr:uid="{00000000-0005-0000-0000-00002A840000}"/>
    <cellStyle name="標準 3 4 3 5 4 4 2 2 2" xfId="55762" xr:uid="{00000000-0005-0000-0000-00002B840000}"/>
    <cellStyle name="標準 3 4 3 5 4 4 2 3" xfId="47030" xr:uid="{00000000-0005-0000-0000-00002C840000}"/>
    <cellStyle name="標準 3 4 3 5 4 4 3" xfId="28688" xr:uid="{00000000-0005-0000-0000-00002D840000}"/>
    <cellStyle name="標準 3 4 3 5 4 4 3 2" xfId="49492" xr:uid="{00000000-0005-0000-0000-00002E840000}"/>
    <cellStyle name="標準 3 4 3 5 4 4 4" xfId="40760" xr:uid="{00000000-0005-0000-0000-00002F840000}"/>
    <cellStyle name="標準 3 4 3 5 4 4 5" xfId="17773" xr:uid="{00000000-0005-0000-0000-000030840000}"/>
    <cellStyle name="標準 3 4 3 5 4 5" xfId="19616" xr:uid="{00000000-0005-0000-0000-000031840000}"/>
    <cellStyle name="標準 3 4 3 5 4 6" xfId="25561" xr:uid="{00000000-0005-0000-0000-000032840000}"/>
    <cellStyle name="標準 3 4 3 5 4 6 2" xfId="37633" xr:uid="{00000000-0005-0000-0000-000033840000}"/>
    <cellStyle name="標準 3 4 3 5 4 7" xfId="35851" xr:uid="{00000000-0005-0000-0000-000034840000}"/>
    <cellStyle name="標準 3 4 3 5 4 8" xfId="14644" xr:uid="{00000000-0005-0000-0000-000035840000}"/>
    <cellStyle name="標準 3 4 3 5 4 9" xfId="56664" xr:uid="{00000000-0005-0000-0000-000036840000}"/>
    <cellStyle name="標準 3 4 3 5 5" xfId="1529" xr:uid="{00000000-0005-0000-0000-000037840000}"/>
    <cellStyle name="標準 3 4 3 5 5 2" xfId="11737" xr:uid="{00000000-0005-0000-0000-000038840000}"/>
    <cellStyle name="標準 3 4 3 5 5 2 2" xfId="28020" xr:uid="{00000000-0005-0000-0000-000039840000}"/>
    <cellStyle name="標準 3 4 3 5 5 2 2 2" xfId="40092" xr:uid="{00000000-0005-0000-0000-00003A840000}"/>
    <cellStyle name="標準 3 4 3 5 5 2 3" xfId="36853" xr:uid="{00000000-0005-0000-0000-00003B840000}"/>
    <cellStyle name="標準 3 4 3 5 5 2 4" xfId="17105" xr:uid="{00000000-0005-0000-0000-00003C840000}"/>
    <cellStyle name="標準 3 4 3 5 5 3" xfId="4147" xr:uid="{00000000-0005-0000-0000-00003D840000}"/>
    <cellStyle name="標準 3 4 3 5 5 3 2" xfId="27129" xr:uid="{00000000-0005-0000-0000-00003E840000}"/>
    <cellStyle name="標準 3 4 3 5 5 3 2 2" xfId="48258" xr:uid="{00000000-0005-0000-0000-00003F840000}"/>
    <cellStyle name="標準 3 4 3 5 5 3 3" xfId="39201" xr:uid="{00000000-0005-0000-0000-000040840000}"/>
    <cellStyle name="標準 3 4 3 5 5 3 4" xfId="16214" xr:uid="{00000000-0005-0000-0000-000041840000}"/>
    <cellStyle name="標準 3 4 3 5 5 4" xfId="18017" xr:uid="{00000000-0005-0000-0000-000042840000}"/>
    <cellStyle name="標準 3 4 3 5 5 4 2" xfId="28918" xr:uid="{00000000-0005-0000-0000-000043840000}"/>
    <cellStyle name="標準 3 4 3 5 5 4 2 2" xfId="49722" xr:uid="{00000000-0005-0000-0000-000044840000}"/>
    <cellStyle name="標準 3 4 3 5 5 4 3" xfId="40990" xr:uid="{00000000-0005-0000-0000-000045840000}"/>
    <cellStyle name="標準 3 4 3 5 5 5" xfId="20992" xr:uid="{00000000-0005-0000-0000-000046840000}"/>
    <cellStyle name="標準 3 4 3 5 5 5 2" xfId="31397" xr:uid="{00000000-0005-0000-0000-000047840000}"/>
    <cellStyle name="標準 3 4 3 5 5 5 2 2" xfId="52201" xr:uid="{00000000-0005-0000-0000-000048840000}"/>
    <cellStyle name="標準 3 4 3 5 5 5 3" xfId="43469" xr:uid="{00000000-0005-0000-0000-000049840000}"/>
    <cellStyle name="標準 3 4 3 5 5 6" xfId="25672" xr:uid="{00000000-0005-0000-0000-00004A840000}"/>
    <cellStyle name="標準 3 4 3 5 5 6 2" xfId="37744" xr:uid="{00000000-0005-0000-0000-00004B840000}"/>
    <cellStyle name="標準 3 4 3 5 5 7" xfId="35962" xr:uid="{00000000-0005-0000-0000-00004C840000}"/>
    <cellStyle name="標準 3 4 3 5 5 8" xfId="14755" xr:uid="{00000000-0005-0000-0000-00004D840000}"/>
    <cellStyle name="標準 3 4 3 5 5 9" xfId="56434" xr:uid="{00000000-0005-0000-0000-00004E840000}"/>
    <cellStyle name="標準 3 4 3 5 6" xfId="12453" xr:uid="{00000000-0005-0000-0000-00004F840000}"/>
    <cellStyle name="標準 3 4 3 5 6 2" xfId="17216" xr:uid="{00000000-0005-0000-0000-000050840000}"/>
    <cellStyle name="標準 3 4 3 5 6 2 2" xfId="28131" xr:uid="{00000000-0005-0000-0000-000051840000}"/>
    <cellStyle name="標準 3 4 3 5 6 2 2 2" xfId="40203" xr:uid="{00000000-0005-0000-0000-000052840000}"/>
    <cellStyle name="標準 3 4 3 5 6 2 3" xfId="36964" xr:uid="{00000000-0005-0000-0000-000053840000}"/>
    <cellStyle name="標準 3 4 3 5 6 3" xfId="16325" xr:uid="{00000000-0005-0000-0000-000054840000}"/>
    <cellStyle name="標準 3 4 3 5 6 3 2" xfId="27240" xr:uid="{00000000-0005-0000-0000-000055840000}"/>
    <cellStyle name="標準 3 4 3 5 6 3 2 2" xfId="48369" xr:uid="{00000000-0005-0000-0000-000056840000}"/>
    <cellStyle name="標準 3 4 3 5 6 3 3" xfId="39312" xr:uid="{00000000-0005-0000-0000-000057840000}"/>
    <cellStyle name="標準 3 4 3 5 6 4" xfId="21690" xr:uid="{00000000-0005-0000-0000-000058840000}"/>
    <cellStyle name="標準 3 4 3 5 6 4 2" xfId="32094" xr:uid="{00000000-0005-0000-0000-000059840000}"/>
    <cellStyle name="標準 3 4 3 5 6 4 2 2" xfId="52898" xr:uid="{00000000-0005-0000-0000-00005A840000}"/>
    <cellStyle name="標準 3 4 3 5 6 4 3" xfId="44166" xr:uid="{00000000-0005-0000-0000-00005B840000}"/>
    <cellStyle name="標準 3 4 3 5 6 5" xfId="25783" xr:uid="{00000000-0005-0000-0000-00005C840000}"/>
    <cellStyle name="標準 3 4 3 5 6 5 2" xfId="37855" xr:uid="{00000000-0005-0000-0000-00005D840000}"/>
    <cellStyle name="標準 3 4 3 5 6 6" xfId="36073" xr:uid="{00000000-0005-0000-0000-00005E840000}"/>
    <cellStyle name="標準 3 4 3 5 6 7" xfId="14866" xr:uid="{00000000-0005-0000-0000-00005F840000}"/>
    <cellStyle name="標準 3 4 3 5 7" xfId="6133" xr:uid="{00000000-0005-0000-0000-000060840000}"/>
    <cellStyle name="標準 3 4 3 5 7 2" xfId="17328" xr:uid="{00000000-0005-0000-0000-000061840000}"/>
    <cellStyle name="標準 3 4 3 5 7 2 2" xfId="28243" xr:uid="{00000000-0005-0000-0000-000062840000}"/>
    <cellStyle name="標準 3 4 3 5 7 2 2 2" xfId="40315" xr:uid="{00000000-0005-0000-0000-000063840000}"/>
    <cellStyle name="標準 3 4 3 5 7 2 3" xfId="37076" xr:uid="{00000000-0005-0000-0000-000064840000}"/>
    <cellStyle name="標準 3 4 3 5 7 3" xfId="16437" xr:uid="{00000000-0005-0000-0000-000065840000}"/>
    <cellStyle name="標準 3 4 3 5 7 3 2" xfId="27352" xr:uid="{00000000-0005-0000-0000-000066840000}"/>
    <cellStyle name="標準 3 4 3 5 7 3 2 2" xfId="48481" xr:uid="{00000000-0005-0000-0000-000067840000}"/>
    <cellStyle name="標準 3 4 3 5 7 3 3" xfId="39424" xr:uid="{00000000-0005-0000-0000-000068840000}"/>
    <cellStyle name="標準 3 4 3 5 7 4" xfId="23437" xr:uid="{00000000-0005-0000-0000-000069840000}"/>
    <cellStyle name="標準 3 4 3 5 7 4 2" xfId="33840" xr:uid="{00000000-0005-0000-0000-00006A840000}"/>
    <cellStyle name="標準 3 4 3 5 7 4 2 2" xfId="54644" xr:uid="{00000000-0005-0000-0000-00006B840000}"/>
    <cellStyle name="標準 3 4 3 5 7 4 3" xfId="45912" xr:uid="{00000000-0005-0000-0000-00006C840000}"/>
    <cellStyle name="標準 3 4 3 5 7 5" xfId="25895" xr:uid="{00000000-0005-0000-0000-00006D840000}"/>
    <cellStyle name="標準 3 4 3 5 7 5 2" xfId="37967" xr:uid="{00000000-0005-0000-0000-00006E840000}"/>
    <cellStyle name="標準 3 4 3 5 7 6" xfId="36185" xr:uid="{00000000-0005-0000-0000-00006F840000}"/>
    <cellStyle name="標準 3 4 3 5 7 7" xfId="14978" xr:uid="{00000000-0005-0000-0000-000070840000}"/>
    <cellStyle name="標準 3 4 3 5 8" xfId="3272" xr:uid="{00000000-0005-0000-0000-000071840000}"/>
    <cellStyle name="標準 3 4 3 5 8 2" xfId="16549" xr:uid="{00000000-0005-0000-0000-000072840000}"/>
    <cellStyle name="標準 3 4 3 5 8 2 2" xfId="27464" xr:uid="{00000000-0005-0000-0000-000073840000}"/>
    <cellStyle name="標準 3 4 3 5 8 2 2 2" xfId="48593" xr:uid="{00000000-0005-0000-0000-000074840000}"/>
    <cellStyle name="標準 3 4 3 5 8 2 3" xfId="39536" xr:uid="{00000000-0005-0000-0000-000075840000}"/>
    <cellStyle name="標準 3 4 3 5 8 3" xfId="24224" xr:uid="{00000000-0005-0000-0000-000076840000}"/>
    <cellStyle name="標準 3 4 3 5 8 3 2" xfId="34626" xr:uid="{00000000-0005-0000-0000-000077840000}"/>
    <cellStyle name="標準 3 4 3 5 8 3 2 2" xfId="55430" xr:uid="{00000000-0005-0000-0000-000078840000}"/>
    <cellStyle name="標準 3 4 3 5 8 3 3" xfId="46698" xr:uid="{00000000-0005-0000-0000-000079840000}"/>
    <cellStyle name="標準 3 4 3 5 8 4" xfId="26007" xr:uid="{00000000-0005-0000-0000-00007A840000}"/>
    <cellStyle name="標準 3 4 3 5 8 4 2" xfId="38079" xr:uid="{00000000-0005-0000-0000-00007B840000}"/>
    <cellStyle name="標準 3 4 3 5 8 5" xfId="36297" xr:uid="{00000000-0005-0000-0000-00007C840000}"/>
    <cellStyle name="標準 3 4 3 5 8 6" xfId="15090" xr:uid="{00000000-0005-0000-0000-00007D840000}"/>
    <cellStyle name="標準 3 4 3 5 9" xfId="14231" xr:uid="{00000000-0005-0000-0000-00007E840000}"/>
    <cellStyle name="標準 3 4 3 5 9 2" xfId="16581" xr:uid="{00000000-0005-0000-0000-00007F840000}"/>
    <cellStyle name="標準 3 4 3 5 9 2 2" xfId="27496" xr:uid="{00000000-0005-0000-0000-000080840000}"/>
    <cellStyle name="標準 3 4 3 5 9 2 2 2" xfId="48625" xr:uid="{00000000-0005-0000-0000-000081840000}"/>
    <cellStyle name="標準 3 4 3 5 9 2 3" xfId="39568" xr:uid="{00000000-0005-0000-0000-000082840000}"/>
    <cellStyle name="標準 3 4 3 5 9 3" xfId="25004" xr:uid="{00000000-0005-0000-0000-000083840000}"/>
    <cellStyle name="標準 3 4 3 5 9 3 2" xfId="35406" xr:uid="{00000000-0005-0000-0000-000084840000}"/>
    <cellStyle name="標準 3 4 3 5 9 3 2 2" xfId="56210" xr:uid="{00000000-0005-0000-0000-000085840000}"/>
    <cellStyle name="標準 3 4 3 5 9 3 3" xfId="47478" xr:uid="{00000000-0005-0000-0000-000086840000}"/>
    <cellStyle name="標準 3 4 3 5 9 4" xfId="25148" xr:uid="{00000000-0005-0000-0000-000087840000}"/>
    <cellStyle name="標準 3 4 3 5 9 4 2" xfId="37220" xr:uid="{00000000-0005-0000-0000-000088840000}"/>
    <cellStyle name="標準 3 4 3 5 9 5" xfId="36329" xr:uid="{00000000-0005-0000-0000-000089840000}"/>
    <cellStyle name="標準 3 4 3 6" xfId="414" xr:uid="{00000000-0005-0000-0000-00008A840000}"/>
    <cellStyle name="標準 3 4 3 6 10" xfId="25248" xr:uid="{00000000-0005-0000-0000-00008B840000}"/>
    <cellStyle name="標準 3 4 3 6 10 2" xfId="37320" xr:uid="{00000000-0005-0000-0000-00008C840000}"/>
    <cellStyle name="標準 3 4 3 6 11" xfId="35538" xr:uid="{00000000-0005-0000-0000-00008D840000}"/>
    <cellStyle name="標準 3 4 3 6 12" xfId="14331" xr:uid="{00000000-0005-0000-0000-00008E840000}"/>
    <cellStyle name="標準 3 4 3 6 13" xfId="56454" xr:uid="{00000000-0005-0000-0000-00008F840000}"/>
    <cellStyle name="標準 3 4 3 6 2" xfId="1055" xr:uid="{00000000-0005-0000-0000-000090840000}"/>
    <cellStyle name="標準 3 4 3 6 2 10" xfId="57076" xr:uid="{00000000-0005-0000-0000-000091840000}"/>
    <cellStyle name="標準 3 4 3 6 2 2" xfId="2839" xr:uid="{00000000-0005-0000-0000-000092840000}"/>
    <cellStyle name="標準 3 4 3 6 2 2 2" xfId="13765" xr:uid="{00000000-0005-0000-0000-000093840000}"/>
    <cellStyle name="標準 3 4 3 6 2 2 2 2" xfId="22995" xr:uid="{00000000-0005-0000-0000-000094840000}"/>
    <cellStyle name="標準 3 4 3 6 2 2 2 2 2" xfId="33398" xr:uid="{00000000-0005-0000-0000-000095840000}"/>
    <cellStyle name="標準 3 4 3 6 2 2 2 2 2 2" xfId="54202" xr:uid="{00000000-0005-0000-0000-000096840000}"/>
    <cellStyle name="標準 3 4 3 6 2 2 2 2 3" xfId="45470" xr:uid="{00000000-0005-0000-0000-000097840000}"/>
    <cellStyle name="標準 3 4 3 6 2 2 2 3" xfId="29329" xr:uid="{00000000-0005-0000-0000-000098840000}"/>
    <cellStyle name="標準 3 4 3 6 2 2 2 3 2" xfId="50133" xr:uid="{00000000-0005-0000-0000-000099840000}"/>
    <cellStyle name="標準 3 4 3 6 2 2 2 4" xfId="41401" xr:uid="{00000000-0005-0000-0000-00009A840000}"/>
    <cellStyle name="標準 3 4 3 6 2 2 2 5" xfId="18432" xr:uid="{00000000-0005-0000-0000-00009B840000}"/>
    <cellStyle name="標準 3 4 3 6 2 2 3" xfId="11983" xr:uid="{00000000-0005-0000-0000-00009C840000}"/>
    <cellStyle name="標準 3 4 3 6 2 2 3 2" xfId="31621" xr:uid="{00000000-0005-0000-0000-00009D840000}"/>
    <cellStyle name="標準 3 4 3 6 2 2 3 2 2" xfId="52425" xr:uid="{00000000-0005-0000-0000-00009E840000}"/>
    <cellStyle name="標準 3 4 3 6 2 2 3 3" xfId="43693" xr:uid="{00000000-0005-0000-0000-00009F840000}"/>
    <cellStyle name="標準 3 4 3 6 2 2 3 4" xfId="21217" xr:uid="{00000000-0005-0000-0000-0000A0840000}"/>
    <cellStyle name="標準 3 4 3 6 2 2 4" xfId="5451" xr:uid="{00000000-0005-0000-0000-0000A1840000}"/>
    <cellStyle name="標準 3 4 3 6 2 2 4 2" xfId="48725" xr:uid="{00000000-0005-0000-0000-0000A2840000}"/>
    <cellStyle name="標準 3 4 3 6 2 2 4 3" xfId="27596" xr:uid="{00000000-0005-0000-0000-0000A3840000}"/>
    <cellStyle name="標準 3 4 3 6 2 2 5" xfId="39668" xr:uid="{00000000-0005-0000-0000-0000A4840000}"/>
    <cellStyle name="標準 3 4 3 6 2 2 6" xfId="16681" xr:uid="{00000000-0005-0000-0000-0000A5840000}"/>
    <cellStyle name="標準 3 4 3 6 2 3" xfId="1946" xr:uid="{00000000-0005-0000-0000-0000A6840000}"/>
    <cellStyle name="標準 3 4 3 6 2 3 2" xfId="12872" xr:uid="{00000000-0005-0000-0000-0000A7840000}"/>
    <cellStyle name="標準 3 4 3 6 2 3 2 2" xfId="32505" xr:uid="{00000000-0005-0000-0000-0000A8840000}"/>
    <cellStyle name="標準 3 4 3 6 2 3 2 2 2" xfId="53309" xr:uid="{00000000-0005-0000-0000-0000A9840000}"/>
    <cellStyle name="標準 3 4 3 6 2 3 2 3" xfId="44577" xr:uid="{00000000-0005-0000-0000-0000AA840000}"/>
    <cellStyle name="標準 3 4 3 6 2 3 2 4" xfId="22102" xr:uid="{00000000-0005-0000-0000-0000AB840000}"/>
    <cellStyle name="標準 3 4 3 6 2 3 3" xfId="4558" xr:uid="{00000000-0005-0000-0000-0000AC840000}"/>
    <cellStyle name="標準 3 4 3 6 2 3 3 2" xfId="49512" xr:uid="{00000000-0005-0000-0000-0000AD840000}"/>
    <cellStyle name="標準 3 4 3 6 2 3 3 3" xfId="28708" xr:uid="{00000000-0005-0000-0000-0000AE840000}"/>
    <cellStyle name="標準 3 4 3 6 2 3 4" xfId="40780" xr:uid="{00000000-0005-0000-0000-0000AF840000}"/>
    <cellStyle name="標準 3 4 3 6 2 3 5" xfId="17793" xr:uid="{00000000-0005-0000-0000-0000B0840000}"/>
    <cellStyle name="標準 3 4 3 6 2 4" xfId="8232" xr:uid="{00000000-0005-0000-0000-0000B1840000}"/>
    <cellStyle name="標準 3 4 3 6 2 4 2" xfId="34232" xr:uid="{00000000-0005-0000-0000-0000B2840000}"/>
    <cellStyle name="標準 3 4 3 6 2 4 2 2" xfId="55036" xr:uid="{00000000-0005-0000-0000-0000B3840000}"/>
    <cellStyle name="標準 3 4 3 6 2 4 3" xfId="46304" xr:uid="{00000000-0005-0000-0000-0000B4840000}"/>
    <cellStyle name="標準 3 4 3 6 2 4 4" xfId="23830" xr:uid="{00000000-0005-0000-0000-0000B5840000}"/>
    <cellStyle name="標準 3 4 3 6 2 5" xfId="3674" xr:uid="{00000000-0005-0000-0000-0000B6840000}"/>
    <cellStyle name="標準 3 4 3 6 2 5 2" xfId="35018" xr:uid="{00000000-0005-0000-0000-0000B7840000}"/>
    <cellStyle name="標準 3 4 3 6 2 5 2 2" xfId="55822" xr:uid="{00000000-0005-0000-0000-0000B8840000}"/>
    <cellStyle name="標準 3 4 3 6 2 5 3" xfId="47090" xr:uid="{00000000-0005-0000-0000-0000B9840000}"/>
    <cellStyle name="標準 3 4 3 6 2 5 4" xfId="24616" xr:uid="{00000000-0005-0000-0000-0000BA840000}"/>
    <cellStyle name="標準 3 4 3 6 2 6" xfId="19619" xr:uid="{00000000-0005-0000-0000-0000BB840000}"/>
    <cellStyle name="標準 3 4 3 6 2 7" xfId="26300" xr:uid="{00000000-0005-0000-0000-0000BC840000}"/>
    <cellStyle name="標準 3 4 3 6 2 7 2" xfId="38372" xr:uid="{00000000-0005-0000-0000-0000BD840000}"/>
    <cellStyle name="標準 3 4 3 6 2 8" xfId="36429" xr:uid="{00000000-0005-0000-0000-0000BE840000}"/>
    <cellStyle name="標準 3 4 3 6 2 9" xfId="15384" xr:uid="{00000000-0005-0000-0000-0000BF840000}"/>
    <cellStyle name="標準 3 4 3 6 3" xfId="1337" xr:uid="{00000000-0005-0000-0000-0000C0840000}"/>
    <cellStyle name="標準 3 4 3 6 3 2" xfId="3070" xr:uid="{00000000-0005-0000-0000-0000C1840000}"/>
    <cellStyle name="標準 3 4 3 6 3 2 2" xfId="13996" xr:uid="{00000000-0005-0000-0000-0000C2840000}"/>
    <cellStyle name="標準 3 4 3 6 3 2 2 2" xfId="33629" xr:uid="{00000000-0005-0000-0000-0000C3840000}"/>
    <cellStyle name="標準 3 4 3 6 3 2 2 2 2" xfId="54433" xr:uid="{00000000-0005-0000-0000-0000C4840000}"/>
    <cellStyle name="標準 3 4 3 6 3 2 2 3" xfId="45701" xr:uid="{00000000-0005-0000-0000-0000C5840000}"/>
    <cellStyle name="標準 3 4 3 6 3 2 2 4" xfId="23226" xr:uid="{00000000-0005-0000-0000-0000C6840000}"/>
    <cellStyle name="標準 3 4 3 6 3 2 3" xfId="5682" xr:uid="{00000000-0005-0000-0000-0000C7840000}"/>
    <cellStyle name="標準 3 4 3 6 3 2 3 2" xfId="50364" xr:uid="{00000000-0005-0000-0000-0000C8840000}"/>
    <cellStyle name="標準 3 4 3 6 3 2 3 3" xfId="29560" xr:uid="{00000000-0005-0000-0000-0000C9840000}"/>
    <cellStyle name="標準 3 4 3 6 3 2 4" xfId="41632" xr:uid="{00000000-0005-0000-0000-0000CA840000}"/>
    <cellStyle name="標準 3 4 3 6 3 2 5" xfId="18663" xr:uid="{00000000-0005-0000-0000-0000CB840000}"/>
    <cellStyle name="標準 3 4 3 6 3 3" xfId="2177" xr:uid="{00000000-0005-0000-0000-0000CC840000}"/>
    <cellStyle name="標準 3 4 3 6 3 3 2" xfId="13103" xr:uid="{00000000-0005-0000-0000-0000CD840000}"/>
    <cellStyle name="標準 3 4 3 6 3 3 2 2" xfId="53540" xr:uid="{00000000-0005-0000-0000-0000CE840000}"/>
    <cellStyle name="標準 3 4 3 6 3 3 2 3" xfId="32736" xr:uid="{00000000-0005-0000-0000-0000CF840000}"/>
    <cellStyle name="標準 3 4 3 6 3 3 3" xfId="4789" xr:uid="{00000000-0005-0000-0000-0000D0840000}"/>
    <cellStyle name="標準 3 4 3 6 3 3 3 2" xfId="44808" xr:uid="{00000000-0005-0000-0000-0000D1840000}"/>
    <cellStyle name="標準 3 4 3 6 3 3 4" xfId="22333" xr:uid="{00000000-0005-0000-0000-0000D2840000}"/>
    <cellStyle name="標準 3 4 3 6 3 4" xfId="12265" xr:uid="{00000000-0005-0000-0000-0000D3840000}"/>
    <cellStyle name="標準 3 4 3 6 3 4 2" xfId="31903" xr:uid="{00000000-0005-0000-0000-0000D4840000}"/>
    <cellStyle name="標準 3 4 3 6 3 4 2 2" xfId="52707" xr:uid="{00000000-0005-0000-0000-0000D5840000}"/>
    <cellStyle name="標準 3 4 3 6 3 4 3" xfId="43975" xr:uid="{00000000-0005-0000-0000-0000D6840000}"/>
    <cellStyle name="標準 3 4 3 6 3 4 4" xfId="21499" xr:uid="{00000000-0005-0000-0000-0000D7840000}"/>
    <cellStyle name="標準 3 4 3 6 3 5" xfId="3956" xr:uid="{00000000-0005-0000-0000-0000D8840000}"/>
    <cellStyle name="標準 3 4 3 6 3 5 2" xfId="47834" xr:uid="{00000000-0005-0000-0000-0000D9840000}"/>
    <cellStyle name="標準 3 4 3 6 3 5 3" xfId="26705" xr:uid="{00000000-0005-0000-0000-0000DA840000}"/>
    <cellStyle name="標準 3 4 3 6 3 6" xfId="38777" xr:uid="{00000000-0005-0000-0000-0000DB840000}"/>
    <cellStyle name="標準 3 4 3 6 3 7" xfId="15790" xr:uid="{00000000-0005-0000-0000-0000DC840000}"/>
    <cellStyle name="標準 3 4 3 6 3 8" xfId="57307" xr:uid="{00000000-0005-0000-0000-0000DD840000}"/>
    <cellStyle name="標準 3 4 3 6 4" xfId="867" xr:uid="{00000000-0005-0000-0000-0000DE840000}"/>
    <cellStyle name="標準 3 4 3 6 4 2" xfId="2712" xr:uid="{00000000-0005-0000-0000-0000DF840000}"/>
    <cellStyle name="標準 3 4 3 6 4 2 2" xfId="13638" xr:uid="{00000000-0005-0000-0000-0000E0840000}"/>
    <cellStyle name="標準 3 4 3 6 4 2 2 2" xfId="54075" xr:uid="{00000000-0005-0000-0000-0000E1840000}"/>
    <cellStyle name="標準 3 4 3 6 4 2 2 3" xfId="33271" xr:uid="{00000000-0005-0000-0000-0000E2840000}"/>
    <cellStyle name="標準 3 4 3 6 4 2 3" xfId="5324" xr:uid="{00000000-0005-0000-0000-0000E3840000}"/>
    <cellStyle name="標準 3 4 3 6 4 2 3 2" xfId="45343" xr:uid="{00000000-0005-0000-0000-0000E4840000}"/>
    <cellStyle name="標準 3 4 3 6 4 2 4" xfId="22868" xr:uid="{00000000-0005-0000-0000-0000E5840000}"/>
    <cellStyle name="標準 3 4 3 6 4 3" xfId="1819" xr:uid="{00000000-0005-0000-0000-0000E6840000}"/>
    <cellStyle name="標準 3 4 3 6 4 3 2" xfId="12745" xr:uid="{00000000-0005-0000-0000-0000E7840000}"/>
    <cellStyle name="標準 3 4 3 6 4 3 2 2" xfId="53182" xr:uid="{00000000-0005-0000-0000-0000E8840000}"/>
    <cellStyle name="標準 3 4 3 6 4 3 2 3" xfId="32378" xr:uid="{00000000-0005-0000-0000-0000E9840000}"/>
    <cellStyle name="標準 3 4 3 6 4 3 3" xfId="4431" xr:uid="{00000000-0005-0000-0000-0000EA840000}"/>
    <cellStyle name="標準 3 4 3 6 4 3 3 2" xfId="44450" xr:uid="{00000000-0005-0000-0000-0000EB840000}"/>
    <cellStyle name="標準 3 4 3 6 4 3 4" xfId="21975" xr:uid="{00000000-0005-0000-0000-0000EC840000}"/>
    <cellStyle name="標準 3 4 3 6 4 4" xfId="11798" xr:uid="{00000000-0005-0000-0000-0000ED840000}"/>
    <cellStyle name="標準 3 4 3 6 4 4 2" xfId="31439" xr:uid="{00000000-0005-0000-0000-0000EE840000}"/>
    <cellStyle name="標準 3 4 3 6 4 4 2 2" xfId="52243" xr:uid="{00000000-0005-0000-0000-0000EF840000}"/>
    <cellStyle name="標準 3 4 3 6 4 4 3" xfId="43511" xr:uid="{00000000-0005-0000-0000-0000F0840000}"/>
    <cellStyle name="標準 3 4 3 6 4 4 4" xfId="21035" xr:uid="{00000000-0005-0000-0000-0000F1840000}"/>
    <cellStyle name="標準 3 4 3 6 4 5" xfId="3492" xr:uid="{00000000-0005-0000-0000-0000F2840000}"/>
    <cellStyle name="標準 3 4 3 6 4 5 2" xfId="50006" xr:uid="{00000000-0005-0000-0000-0000F3840000}"/>
    <cellStyle name="標準 3 4 3 6 4 5 3" xfId="29202" xr:uid="{00000000-0005-0000-0000-0000F4840000}"/>
    <cellStyle name="標準 3 4 3 6 4 6" xfId="41274" xr:uid="{00000000-0005-0000-0000-0000F5840000}"/>
    <cellStyle name="標準 3 4 3 6 4 7" xfId="18305" xr:uid="{00000000-0005-0000-0000-0000F6840000}"/>
    <cellStyle name="標準 3 4 3 6 4 8" xfId="56949" xr:uid="{00000000-0005-0000-0000-0000F7840000}"/>
    <cellStyle name="標準 3 4 3 6 5" xfId="2488" xr:uid="{00000000-0005-0000-0000-0000F8840000}"/>
    <cellStyle name="標準 3 4 3 6 5 2" xfId="13414" xr:uid="{00000000-0005-0000-0000-0000F9840000}"/>
    <cellStyle name="標準 3 4 3 6 5 2 2" xfId="33047" xr:uid="{00000000-0005-0000-0000-0000FA840000}"/>
    <cellStyle name="標準 3 4 3 6 5 2 2 2" xfId="53851" xr:uid="{00000000-0005-0000-0000-0000FB840000}"/>
    <cellStyle name="標準 3 4 3 6 5 2 3" xfId="45119" xr:uid="{00000000-0005-0000-0000-0000FC840000}"/>
    <cellStyle name="標準 3 4 3 6 5 2 4" xfId="22644" xr:uid="{00000000-0005-0000-0000-0000FD840000}"/>
    <cellStyle name="標準 3 4 3 6 5 3" xfId="5100" xr:uid="{00000000-0005-0000-0000-0000FE840000}"/>
    <cellStyle name="標準 3 4 3 6 5 3 2" xfId="49782" xr:uid="{00000000-0005-0000-0000-0000FF840000}"/>
    <cellStyle name="標準 3 4 3 6 5 3 3" xfId="28978" xr:uid="{00000000-0005-0000-0000-000000850000}"/>
    <cellStyle name="標準 3 4 3 6 5 4" xfId="41050" xr:uid="{00000000-0005-0000-0000-000001850000}"/>
    <cellStyle name="標準 3 4 3 6 5 5" xfId="18077" xr:uid="{00000000-0005-0000-0000-000002850000}"/>
    <cellStyle name="標準 3 4 3 6 5 6" xfId="56724" xr:uid="{00000000-0005-0000-0000-000003850000}"/>
    <cellStyle name="標準 3 4 3 6 6" xfId="1589" xr:uid="{00000000-0005-0000-0000-000004850000}"/>
    <cellStyle name="標準 3 4 3 6 6 2" xfId="12513" xr:uid="{00000000-0005-0000-0000-000005850000}"/>
    <cellStyle name="標準 3 4 3 6 6 2 2" xfId="32154" xr:uid="{00000000-0005-0000-0000-000006850000}"/>
    <cellStyle name="標準 3 4 3 6 6 2 2 2" xfId="52958" xr:uid="{00000000-0005-0000-0000-000007850000}"/>
    <cellStyle name="標準 3 4 3 6 6 2 3" xfId="44226" xr:uid="{00000000-0005-0000-0000-000008850000}"/>
    <cellStyle name="標準 3 4 3 6 6 2 4" xfId="21750" xr:uid="{00000000-0005-0000-0000-000009850000}"/>
    <cellStyle name="標準 3 4 3 6 6 3" xfId="4207" xr:uid="{00000000-0005-0000-0000-00000A850000}"/>
    <cellStyle name="標準 3 4 3 6 6 3 2" xfId="49179" xr:uid="{00000000-0005-0000-0000-00000B850000}"/>
    <cellStyle name="標準 3 4 3 6 6 3 3" xfId="28375" xr:uid="{00000000-0005-0000-0000-00000C850000}"/>
    <cellStyle name="標準 3 4 3 6 6 4" xfId="40447" xr:uid="{00000000-0005-0000-0000-00000D850000}"/>
    <cellStyle name="標準 3 4 3 6 6 5" xfId="17460" xr:uid="{00000000-0005-0000-0000-00000E850000}"/>
    <cellStyle name="標準 3 4 3 6 7" xfId="6193" xr:uid="{00000000-0005-0000-0000-00000F850000}"/>
    <cellStyle name="標準 3 4 3 6 7 2" xfId="33900" xr:uid="{00000000-0005-0000-0000-000010850000}"/>
    <cellStyle name="標準 3 4 3 6 7 2 2" xfId="54704" xr:uid="{00000000-0005-0000-0000-000011850000}"/>
    <cellStyle name="標準 3 4 3 6 7 3" xfId="45972" xr:uid="{00000000-0005-0000-0000-000012850000}"/>
    <cellStyle name="標準 3 4 3 6 7 4" xfId="23497" xr:uid="{00000000-0005-0000-0000-000013850000}"/>
    <cellStyle name="標準 3 4 3 6 8" xfId="3288" xr:uid="{00000000-0005-0000-0000-000014850000}"/>
    <cellStyle name="標準 3 4 3 6 8 2" xfId="34686" xr:uid="{00000000-0005-0000-0000-000015850000}"/>
    <cellStyle name="標準 3 4 3 6 8 2 2" xfId="55490" xr:uid="{00000000-0005-0000-0000-000016850000}"/>
    <cellStyle name="標準 3 4 3 6 8 3" xfId="46758" xr:uid="{00000000-0005-0000-0000-000017850000}"/>
    <cellStyle name="標準 3 4 3 6 8 4" xfId="24284" xr:uid="{00000000-0005-0000-0000-000018850000}"/>
    <cellStyle name="標準 3 4 3 6 9" xfId="19315" xr:uid="{00000000-0005-0000-0000-000019850000}"/>
    <cellStyle name="標準 3 4 3 6 9 2" xfId="30199" xr:uid="{00000000-0005-0000-0000-00001A850000}"/>
    <cellStyle name="標準 3 4 3 6 9 2 2" xfId="51003" xr:uid="{00000000-0005-0000-0000-00001B850000}"/>
    <cellStyle name="標準 3 4 3 6 9 3" xfId="42271" xr:uid="{00000000-0005-0000-0000-00001C850000}"/>
    <cellStyle name="標準 3 4 3 7" xfId="836" xr:uid="{00000000-0005-0000-0000-00001D850000}"/>
    <cellStyle name="標準 3 4 3 7 10" xfId="35649" xr:uid="{00000000-0005-0000-0000-00001E850000}"/>
    <cellStyle name="標準 3 4 3 7 11" xfId="14442" xr:uid="{00000000-0005-0000-0000-00001F850000}"/>
    <cellStyle name="標準 3 4 3 7 12" xfId="56795" xr:uid="{00000000-0005-0000-0000-000020850000}"/>
    <cellStyle name="標準 3 4 3 7 2" xfId="1108" xr:uid="{00000000-0005-0000-0000-000021850000}"/>
    <cellStyle name="標準 3 4 3 7 2 10" xfId="57129" xr:uid="{00000000-0005-0000-0000-000022850000}"/>
    <cellStyle name="標準 3 4 3 7 2 2" xfId="2892" xr:uid="{00000000-0005-0000-0000-000023850000}"/>
    <cellStyle name="標準 3 4 3 7 2 2 2" xfId="13818" xr:uid="{00000000-0005-0000-0000-000024850000}"/>
    <cellStyle name="標準 3 4 3 7 2 2 2 2" xfId="33451" xr:uid="{00000000-0005-0000-0000-000025850000}"/>
    <cellStyle name="標準 3 4 3 7 2 2 2 2 2" xfId="54255" xr:uid="{00000000-0005-0000-0000-000026850000}"/>
    <cellStyle name="標準 3 4 3 7 2 2 2 3" xfId="45523" xr:uid="{00000000-0005-0000-0000-000027850000}"/>
    <cellStyle name="標準 3 4 3 7 2 2 2 4" xfId="23048" xr:uid="{00000000-0005-0000-0000-000028850000}"/>
    <cellStyle name="標準 3 4 3 7 2 2 3" xfId="12036" xr:uid="{00000000-0005-0000-0000-000029850000}"/>
    <cellStyle name="標準 3 4 3 7 2 2 3 2" xfId="31674" xr:uid="{00000000-0005-0000-0000-00002A850000}"/>
    <cellStyle name="標準 3 4 3 7 2 2 3 2 2" xfId="52478" xr:uid="{00000000-0005-0000-0000-00002B850000}"/>
    <cellStyle name="標準 3 4 3 7 2 2 3 3" xfId="43746" xr:uid="{00000000-0005-0000-0000-00002C850000}"/>
    <cellStyle name="標準 3 4 3 7 2 2 3 4" xfId="21270" xr:uid="{00000000-0005-0000-0000-00002D850000}"/>
    <cellStyle name="標準 3 4 3 7 2 2 4" xfId="5504" xr:uid="{00000000-0005-0000-0000-00002E850000}"/>
    <cellStyle name="標準 3 4 3 7 2 2 4 2" xfId="48836" xr:uid="{00000000-0005-0000-0000-00002F850000}"/>
    <cellStyle name="標準 3 4 3 7 2 2 4 3" xfId="27707" xr:uid="{00000000-0005-0000-0000-000030850000}"/>
    <cellStyle name="標準 3 4 3 7 2 2 5" xfId="39779" xr:uid="{00000000-0005-0000-0000-000031850000}"/>
    <cellStyle name="標準 3 4 3 7 2 2 6" xfId="16792" xr:uid="{00000000-0005-0000-0000-000032850000}"/>
    <cellStyle name="標準 3 4 3 7 2 3" xfId="1999" xr:uid="{00000000-0005-0000-0000-000033850000}"/>
    <cellStyle name="標準 3 4 3 7 2 3 2" xfId="12925" xr:uid="{00000000-0005-0000-0000-000034850000}"/>
    <cellStyle name="標準 3 4 3 7 2 3 2 2" xfId="32558" xr:uid="{00000000-0005-0000-0000-000035850000}"/>
    <cellStyle name="標準 3 4 3 7 2 3 2 2 2" xfId="53362" xr:uid="{00000000-0005-0000-0000-000036850000}"/>
    <cellStyle name="標準 3 4 3 7 2 3 2 3" xfId="44630" xr:uid="{00000000-0005-0000-0000-000037850000}"/>
    <cellStyle name="標準 3 4 3 7 2 3 2 4" xfId="22155" xr:uid="{00000000-0005-0000-0000-000038850000}"/>
    <cellStyle name="標準 3 4 3 7 2 3 3" xfId="4611" xr:uid="{00000000-0005-0000-0000-000039850000}"/>
    <cellStyle name="標準 3 4 3 7 2 3 3 2" xfId="50186" xr:uid="{00000000-0005-0000-0000-00003A850000}"/>
    <cellStyle name="標準 3 4 3 7 2 3 3 3" xfId="29382" xr:uid="{00000000-0005-0000-0000-00003B850000}"/>
    <cellStyle name="標準 3 4 3 7 2 3 4" xfId="41454" xr:uid="{00000000-0005-0000-0000-00003C850000}"/>
    <cellStyle name="標準 3 4 3 7 2 3 5" xfId="18485" xr:uid="{00000000-0005-0000-0000-00003D850000}"/>
    <cellStyle name="標準 3 4 3 7 2 4" xfId="8233" xr:uid="{00000000-0005-0000-0000-00003E850000}"/>
    <cellStyle name="標準 3 4 3 7 2 4 2" xfId="34283" xr:uid="{00000000-0005-0000-0000-00003F850000}"/>
    <cellStyle name="標準 3 4 3 7 2 4 2 2" xfId="55087" xr:uid="{00000000-0005-0000-0000-000040850000}"/>
    <cellStyle name="標準 3 4 3 7 2 4 3" xfId="46355" xr:uid="{00000000-0005-0000-0000-000041850000}"/>
    <cellStyle name="標準 3 4 3 7 2 4 4" xfId="23881" xr:uid="{00000000-0005-0000-0000-000042850000}"/>
    <cellStyle name="標準 3 4 3 7 2 5" xfId="3727" xr:uid="{00000000-0005-0000-0000-000043850000}"/>
    <cellStyle name="標準 3 4 3 7 2 5 2" xfId="35069" xr:uid="{00000000-0005-0000-0000-000044850000}"/>
    <cellStyle name="標準 3 4 3 7 2 5 2 2" xfId="55873" xr:uid="{00000000-0005-0000-0000-000045850000}"/>
    <cellStyle name="標準 3 4 3 7 2 5 3" xfId="47141" xr:uid="{00000000-0005-0000-0000-000046850000}"/>
    <cellStyle name="標準 3 4 3 7 2 5 4" xfId="24667" xr:uid="{00000000-0005-0000-0000-000047850000}"/>
    <cellStyle name="標準 3 4 3 7 2 6" xfId="19620" xr:uid="{00000000-0005-0000-0000-000048850000}"/>
    <cellStyle name="標準 3 4 3 7 2 7" xfId="26351" xr:uid="{00000000-0005-0000-0000-000049850000}"/>
    <cellStyle name="標準 3 4 3 7 2 7 2" xfId="38423" xr:uid="{00000000-0005-0000-0000-00004A850000}"/>
    <cellStyle name="標準 3 4 3 7 2 8" xfId="36540" xr:uid="{00000000-0005-0000-0000-00004B850000}"/>
    <cellStyle name="標準 3 4 3 7 2 9" xfId="15435" xr:uid="{00000000-0005-0000-0000-00004C850000}"/>
    <cellStyle name="標準 3 4 3 7 3" xfId="1792" xr:uid="{00000000-0005-0000-0000-00004D850000}"/>
    <cellStyle name="標準 3 4 3 7 3 2" xfId="2685" xr:uid="{00000000-0005-0000-0000-00004E850000}"/>
    <cellStyle name="標準 3 4 3 7 3 2 2" xfId="13611" xr:uid="{00000000-0005-0000-0000-00004F850000}"/>
    <cellStyle name="標準 3 4 3 7 3 2 2 2" xfId="33244" xr:uid="{00000000-0005-0000-0000-000050850000}"/>
    <cellStyle name="標準 3 4 3 7 3 2 2 2 2" xfId="54048" xr:uid="{00000000-0005-0000-0000-000051850000}"/>
    <cellStyle name="標準 3 4 3 7 3 2 2 3" xfId="45316" xr:uid="{00000000-0005-0000-0000-000052850000}"/>
    <cellStyle name="標準 3 4 3 7 3 2 2 4" xfId="22841" xr:uid="{00000000-0005-0000-0000-000053850000}"/>
    <cellStyle name="標準 3 4 3 7 3 2 3" xfId="5297" xr:uid="{00000000-0005-0000-0000-000054850000}"/>
    <cellStyle name="標準 3 4 3 7 3 2 3 2" xfId="49979" xr:uid="{00000000-0005-0000-0000-000055850000}"/>
    <cellStyle name="標準 3 4 3 7 3 2 3 3" xfId="29175" xr:uid="{00000000-0005-0000-0000-000056850000}"/>
    <cellStyle name="標準 3 4 3 7 3 2 4" xfId="41247" xr:uid="{00000000-0005-0000-0000-000057850000}"/>
    <cellStyle name="標準 3 4 3 7 3 2 5" xfId="18278" xr:uid="{00000000-0005-0000-0000-000058850000}"/>
    <cellStyle name="標準 3 4 3 7 3 3" xfId="12716" xr:uid="{00000000-0005-0000-0000-000059850000}"/>
    <cellStyle name="標準 3 4 3 7 3 3 2" xfId="32351" xr:uid="{00000000-0005-0000-0000-00005A850000}"/>
    <cellStyle name="標準 3 4 3 7 3 3 2 2" xfId="53155" xr:uid="{00000000-0005-0000-0000-00005B850000}"/>
    <cellStyle name="標準 3 4 3 7 3 3 3" xfId="44423" xr:uid="{00000000-0005-0000-0000-00005C850000}"/>
    <cellStyle name="標準 3 4 3 7 3 3 4" xfId="21948" xr:uid="{00000000-0005-0000-0000-00005D850000}"/>
    <cellStyle name="標準 3 4 3 7 3 4" xfId="11768" xr:uid="{00000000-0005-0000-0000-00005E850000}"/>
    <cellStyle name="標準 3 4 3 7 3 4 2" xfId="31412" xr:uid="{00000000-0005-0000-0000-00005F850000}"/>
    <cellStyle name="標準 3 4 3 7 3 4 2 2" xfId="52216" xr:uid="{00000000-0005-0000-0000-000060850000}"/>
    <cellStyle name="標準 3 4 3 7 3 4 3" xfId="43484" xr:uid="{00000000-0005-0000-0000-000061850000}"/>
    <cellStyle name="標準 3 4 3 7 3 4 4" xfId="21008" xr:uid="{00000000-0005-0000-0000-000062850000}"/>
    <cellStyle name="標準 3 4 3 7 3 5" xfId="4404" xr:uid="{00000000-0005-0000-0000-000063850000}"/>
    <cellStyle name="標準 3 4 3 7 3 5 2" xfId="47945" xr:uid="{00000000-0005-0000-0000-000064850000}"/>
    <cellStyle name="標準 3 4 3 7 3 5 3" xfId="26816" xr:uid="{00000000-0005-0000-0000-000065850000}"/>
    <cellStyle name="標準 3 4 3 7 3 6" xfId="38888" xr:uid="{00000000-0005-0000-0000-000066850000}"/>
    <cellStyle name="標準 3 4 3 7 3 7" xfId="15901" xr:uid="{00000000-0005-0000-0000-000067850000}"/>
    <cellStyle name="標準 3 4 3 7 3 8" xfId="56922" xr:uid="{00000000-0005-0000-0000-000068850000}"/>
    <cellStyle name="標準 3 4 3 7 4" xfId="2559" xr:uid="{00000000-0005-0000-0000-000069850000}"/>
    <cellStyle name="標準 3 4 3 7 4 2" xfId="13485" xr:uid="{00000000-0005-0000-0000-00006A850000}"/>
    <cellStyle name="標準 3 4 3 7 4 2 2" xfId="33118" xr:uid="{00000000-0005-0000-0000-00006B850000}"/>
    <cellStyle name="標準 3 4 3 7 4 2 2 2" xfId="53922" xr:uid="{00000000-0005-0000-0000-00006C850000}"/>
    <cellStyle name="標準 3 4 3 7 4 2 3" xfId="45190" xr:uid="{00000000-0005-0000-0000-00006D850000}"/>
    <cellStyle name="標準 3 4 3 7 4 2 4" xfId="22715" xr:uid="{00000000-0005-0000-0000-00006E850000}"/>
    <cellStyle name="標準 3 4 3 7 4 3" xfId="5171" xr:uid="{00000000-0005-0000-0000-00006F850000}"/>
    <cellStyle name="標準 3 4 3 7 4 3 2" xfId="49853" xr:uid="{00000000-0005-0000-0000-000070850000}"/>
    <cellStyle name="標準 3 4 3 7 4 3 3" xfId="29049" xr:uid="{00000000-0005-0000-0000-000071850000}"/>
    <cellStyle name="標準 3 4 3 7 4 4" xfId="41121" xr:uid="{00000000-0005-0000-0000-000072850000}"/>
    <cellStyle name="標準 3 4 3 7 4 5" xfId="18148" xr:uid="{00000000-0005-0000-0000-000073850000}"/>
    <cellStyle name="標準 3 4 3 7 5" xfId="1660" xr:uid="{00000000-0005-0000-0000-000074850000}"/>
    <cellStyle name="標準 3 4 3 7 5 2" xfId="12584" xr:uid="{00000000-0005-0000-0000-000075850000}"/>
    <cellStyle name="標準 3 4 3 7 5 2 2" xfId="32225" xr:uid="{00000000-0005-0000-0000-000076850000}"/>
    <cellStyle name="標準 3 4 3 7 5 2 2 2" xfId="53029" xr:uid="{00000000-0005-0000-0000-000077850000}"/>
    <cellStyle name="標準 3 4 3 7 5 2 3" xfId="44297" xr:uid="{00000000-0005-0000-0000-000078850000}"/>
    <cellStyle name="標準 3 4 3 7 5 2 4" xfId="21821" xr:uid="{00000000-0005-0000-0000-000079850000}"/>
    <cellStyle name="標準 3 4 3 7 5 3" xfId="4278" xr:uid="{00000000-0005-0000-0000-00007A850000}"/>
    <cellStyle name="標準 3 4 3 7 5 3 2" xfId="49290" xr:uid="{00000000-0005-0000-0000-00007B850000}"/>
    <cellStyle name="標準 3 4 3 7 5 3 3" xfId="28486" xr:uid="{00000000-0005-0000-0000-00007C850000}"/>
    <cellStyle name="標準 3 4 3 7 5 4" xfId="40558" xr:uid="{00000000-0005-0000-0000-00007D850000}"/>
    <cellStyle name="標準 3 4 3 7 5 5" xfId="17571" xr:uid="{00000000-0005-0000-0000-00007E850000}"/>
    <cellStyle name="標準 3 4 3 7 6" xfId="6032" xr:uid="{00000000-0005-0000-0000-00007F850000}"/>
    <cellStyle name="標準 3 4 3 7 6 2" xfId="33960" xr:uid="{00000000-0005-0000-0000-000080850000}"/>
    <cellStyle name="標準 3 4 3 7 6 2 2" xfId="54764" xr:uid="{00000000-0005-0000-0000-000081850000}"/>
    <cellStyle name="標準 3 4 3 7 6 3" xfId="46032" xr:uid="{00000000-0005-0000-0000-000082850000}"/>
    <cellStyle name="標準 3 4 3 7 6 4" xfId="23557" xr:uid="{00000000-0005-0000-0000-000083850000}"/>
    <cellStyle name="標準 3 4 3 7 7" xfId="3465" xr:uid="{00000000-0005-0000-0000-000084850000}"/>
    <cellStyle name="標準 3 4 3 7 7 2" xfId="34746" xr:uid="{00000000-0005-0000-0000-000085850000}"/>
    <cellStyle name="標準 3 4 3 7 7 2 2" xfId="55550" xr:uid="{00000000-0005-0000-0000-000086850000}"/>
    <cellStyle name="標準 3 4 3 7 7 3" xfId="46818" xr:uid="{00000000-0005-0000-0000-000087850000}"/>
    <cellStyle name="標準 3 4 3 7 7 4" xfId="24344" xr:uid="{00000000-0005-0000-0000-000088850000}"/>
    <cellStyle name="標準 3 4 3 7 8" xfId="19155" xr:uid="{00000000-0005-0000-0000-000089850000}"/>
    <cellStyle name="標準 3 4 3 7 8 2" xfId="30039" xr:uid="{00000000-0005-0000-0000-00008A850000}"/>
    <cellStyle name="標準 3 4 3 7 8 2 2" xfId="50843" xr:uid="{00000000-0005-0000-0000-00008B850000}"/>
    <cellStyle name="標準 3 4 3 7 8 3" xfId="42111" xr:uid="{00000000-0005-0000-0000-00008C850000}"/>
    <cellStyle name="標準 3 4 3 7 9" xfId="25359" xr:uid="{00000000-0005-0000-0000-00008D850000}"/>
    <cellStyle name="標準 3 4 3 7 9 2" xfId="37431" xr:uid="{00000000-0005-0000-0000-00008E850000}"/>
    <cellStyle name="標準 3 4 3 8" xfId="1133" xr:uid="{00000000-0005-0000-0000-00008F850000}"/>
    <cellStyle name="標準 3 4 3 8 10" xfId="14553" xr:uid="{00000000-0005-0000-0000-000090850000}"/>
    <cellStyle name="標準 3 4 3 8 11" xfId="56818" xr:uid="{00000000-0005-0000-0000-000091850000}"/>
    <cellStyle name="標準 3 4 3 8 2" xfId="2581" xr:uid="{00000000-0005-0000-0000-000092850000}"/>
    <cellStyle name="標準 3 4 3 8 2 2" xfId="13507" xr:uid="{00000000-0005-0000-0000-000093850000}"/>
    <cellStyle name="標準 3 4 3 8 2 2 2" xfId="22737" xr:uid="{00000000-0005-0000-0000-000094850000}"/>
    <cellStyle name="標準 3 4 3 8 2 2 2 2" xfId="33140" xr:uid="{00000000-0005-0000-0000-000095850000}"/>
    <cellStyle name="標準 3 4 3 8 2 2 2 2 2" xfId="53944" xr:uid="{00000000-0005-0000-0000-000096850000}"/>
    <cellStyle name="標準 3 4 3 8 2 2 2 3" xfId="45212" xr:uid="{00000000-0005-0000-0000-000097850000}"/>
    <cellStyle name="標準 3 4 3 8 2 2 3" xfId="27818" xr:uid="{00000000-0005-0000-0000-000098850000}"/>
    <cellStyle name="標準 3 4 3 8 2 2 3 2" xfId="48947" xr:uid="{00000000-0005-0000-0000-000099850000}"/>
    <cellStyle name="標準 3 4 3 8 2 2 4" xfId="39890" xr:uid="{00000000-0005-0000-0000-00009A850000}"/>
    <cellStyle name="標準 3 4 3 8 2 2 5" xfId="16903" xr:uid="{00000000-0005-0000-0000-00009B850000}"/>
    <cellStyle name="標準 3 4 3 8 2 3" xfId="8234" xr:uid="{00000000-0005-0000-0000-00009C850000}"/>
    <cellStyle name="標準 3 4 3 8 2 3 2" xfId="29071" xr:uid="{00000000-0005-0000-0000-00009D850000}"/>
    <cellStyle name="標準 3 4 3 8 2 3 2 2" xfId="49875" xr:uid="{00000000-0005-0000-0000-00009E850000}"/>
    <cellStyle name="標準 3 4 3 8 2 3 3" xfId="41143" xr:uid="{00000000-0005-0000-0000-00009F850000}"/>
    <cellStyle name="標準 3 4 3 8 2 3 4" xfId="18171" xr:uid="{00000000-0005-0000-0000-0000A0850000}"/>
    <cellStyle name="標準 3 4 3 8 2 4" xfId="5193" xr:uid="{00000000-0005-0000-0000-0000A1850000}"/>
    <cellStyle name="標準 3 4 3 8 2 4 2" xfId="19621" xr:uid="{00000000-0005-0000-0000-0000A2850000}"/>
    <cellStyle name="標準 3 4 3 8 2 5" xfId="26371" xr:uid="{00000000-0005-0000-0000-0000A3850000}"/>
    <cellStyle name="標準 3 4 3 8 2 5 2" xfId="38443" xr:uid="{00000000-0005-0000-0000-0000A4850000}"/>
    <cellStyle name="標準 3 4 3 8 2 6" xfId="36651" xr:uid="{00000000-0005-0000-0000-0000A5850000}"/>
    <cellStyle name="標準 3 4 3 8 2 7" xfId="15455" xr:uid="{00000000-0005-0000-0000-0000A6850000}"/>
    <cellStyle name="標準 3 4 3 8 3" xfId="1685" xr:uid="{00000000-0005-0000-0000-0000A7850000}"/>
    <cellStyle name="標準 3 4 3 8 3 2" xfId="12061" xr:uid="{00000000-0005-0000-0000-0000A8850000}"/>
    <cellStyle name="標準 3 4 3 8 3 2 2" xfId="31699" xr:uid="{00000000-0005-0000-0000-0000A9850000}"/>
    <cellStyle name="標準 3 4 3 8 3 2 2 2" xfId="52503" xr:uid="{00000000-0005-0000-0000-0000AA850000}"/>
    <cellStyle name="標準 3 4 3 8 3 2 3" xfId="43771" xr:uid="{00000000-0005-0000-0000-0000AB850000}"/>
    <cellStyle name="標準 3 4 3 8 3 2 4" xfId="21295" xr:uid="{00000000-0005-0000-0000-0000AC850000}"/>
    <cellStyle name="標準 3 4 3 8 3 3" xfId="4300" xr:uid="{00000000-0005-0000-0000-0000AD850000}"/>
    <cellStyle name="標準 3 4 3 8 3 3 2" xfId="48056" xr:uid="{00000000-0005-0000-0000-0000AE850000}"/>
    <cellStyle name="標準 3 4 3 8 3 3 3" xfId="26927" xr:uid="{00000000-0005-0000-0000-0000AF850000}"/>
    <cellStyle name="標準 3 4 3 8 3 4" xfId="38999" xr:uid="{00000000-0005-0000-0000-0000B0850000}"/>
    <cellStyle name="標準 3 4 3 8 3 5" xfId="16012" xr:uid="{00000000-0005-0000-0000-0000B1850000}"/>
    <cellStyle name="標準 3 4 3 8 4" xfId="12609" xr:uid="{00000000-0005-0000-0000-0000B2850000}"/>
    <cellStyle name="標準 3 4 3 8 4 2" xfId="21844" xr:uid="{00000000-0005-0000-0000-0000B3850000}"/>
    <cellStyle name="標準 3 4 3 8 4 2 2" xfId="32247" xr:uid="{00000000-0005-0000-0000-0000B4850000}"/>
    <cellStyle name="標準 3 4 3 8 4 2 2 2" xfId="53051" xr:uid="{00000000-0005-0000-0000-0000B5850000}"/>
    <cellStyle name="標準 3 4 3 8 4 2 3" xfId="44319" xr:uid="{00000000-0005-0000-0000-0000B6850000}"/>
    <cellStyle name="標準 3 4 3 8 4 3" xfId="28597" xr:uid="{00000000-0005-0000-0000-0000B7850000}"/>
    <cellStyle name="標準 3 4 3 8 4 3 2" xfId="49401" xr:uid="{00000000-0005-0000-0000-0000B8850000}"/>
    <cellStyle name="標準 3 4 3 8 4 4" xfId="40669" xr:uid="{00000000-0005-0000-0000-0000B9850000}"/>
    <cellStyle name="標準 3 4 3 8 4 5" xfId="17682" xr:uid="{00000000-0005-0000-0000-0000BA850000}"/>
    <cellStyle name="標準 3 4 3 8 5" xfId="5930" xr:uid="{00000000-0005-0000-0000-0000BB850000}"/>
    <cellStyle name="標準 3 4 3 8 5 2" xfId="34303" xr:uid="{00000000-0005-0000-0000-0000BC850000}"/>
    <cellStyle name="標準 3 4 3 8 5 2 2" xfId="55107" xr:uid="{00000000-0005-0000-0000-0000BD850000}"/>
    <cellStyle name="標準 3 4 3 8 5 3" xfId="46375" xr:uid="{00000000-0005-0000-0000-0000BE850000}"/>
    <cellStyle name="標準 3 4 3 8 5 4" xfId="23901" xr:uid="{00000000-0005-0000-0000-0000BF850000}"/>
    <cellStyle name="標準 3 4 3 8 6" xfId="3752" xr:uid="{00000000-0005-0000-0000-0000C0850000}"/>
    <cellStyle name="標準 3 4 3 8 6 2" xfId="35089" xr:uid="{00000000-0005-0000-0000-0000C1850000}"/>
    <cellStyle name="標準 3 4 3 8 6 2 2" xfId="55893" xr:uid="{00000000-0005-0000-0000-0000C2850000}"/>
    <cellStyle name="標準 3 4 3 8 6 3" xfId="47161" xr:uid="{00000000-0005-0000-0000-0000C3850000}"/>
    <cellStyle name="標準 3 4 3 8 6 4" xfId="24687" xr:uid="{00000000-0005-0000-0000-0000C4850000}"/>
    <cellStyle name="標準 3 4 3 8 7" xfId="19045" xr:uid="{00000000-0005-0000-0000-0000C5850000}"/>
    <cellStyle name="標準 3 4 3 8 7 2" xfId="29933" xr:uid="{00000000-0005-0000-0000-0000C6850000}"/>
    <cellStyle name="標準 3 4 3 8 7 2 2" xfId="50737" xr:uid="{00000000-0005-0000-0000-0000C7850000}"/>
    <cellStyle name="標準 3 4 3 8 7 3" xfId="42005" xr:uid="{00000000-0005-0000-0000-0000C8850000}"/>
    <cellStyle name="標準 3 4 3 8 8" xfId="25470" xr:uid="{00000000-0005-0000-0000-0000C9850000}"/>
    <cellStyle name="標準 3 4 3 8 8 2" xfId="37542" xr:uid="{00000000-0005-0000-0000-0000CA850000}"/>
    <cellStyle name="標準 3 4 3 8 9" xfId="35760" xr:uid="{00000000-0005-0000-0000-0000CB850000}"/>
    <cellStyle name="標準 3 4 3 9" xfId="940" xr:uid="{00000000-0005-0000-0000-0000CC850000}"/>
    <cellStyle name="標準 3 4 3 9 10" xfId="19898" xr:uid="{00000000-0005-0000-0000-0000CD850000}"/>
    <cellStyle name="標準 3 4 3 9 10 2" xfId="30305" xr:uid="{00000000-0005-0000-0000-0000CE850000}"/>
    <cellStyle name="標準 3 4 3 9 10 2 2" xfId="51109" xr:uid="{00000000-0005-0000-0000-0000CF850000}"/>
    <cellStyle name="標準 3 4 3 9 10 3" xfId="42377" xr:uid="{00000000-0005-0000-0000-0000D0850000}"/>
    <cellStyle name="標準 3 4 3 9 11" xfId="25581" xr:uid="{00000000-0005-0000-0000-0000D1850000}"/>
    <cellStyle name="標準 3 4 3 9 11 2" xfId="37653" xr:uid="{00000000-0005-0000-0000-0000D2850000}"/>
    <cellStyle name="標準 3 4 3 9 12" xfId="35871" xr:uid="{00000000-0005-0000-0000-0000D3850000}"/>
    <cellStyle name="標準 3 4 3 9 13" xfId="14664" xr:uid="{00000000-0005-0000-0000-0000D4850000}"/>
    <cellStyle name="標準 3 4 3 9 14" xfId="57007" xr:uid="{00000000-0005-0000-0000-0000D5850000}"/>
    <cellStyle name="標準 3 4 3 9 2" xfId="2770" xr:uid="{00000000-0005-0000-0000-0000D6850000}"/>
    <cellStyle name="標準 3 4 3 9 2 2" xfId="11072" xr:uid="{00000000-0005-0000-0000-0000D7850000}"/>
    <cellStyle name="標準 3 4 3 9 2 2 2" xfId="11587" xr:uid="{00000000-0005-0000-0000-0000D8850000}"/>
    <cellStyle name="標準 3 4 3 9 2 2 2 2" xfId="31259" xr:uid="{00000000-0005-0000-0000-0000D9850000}"/>
    <cellStyle name="標準 3 4 3 9 2 2 2 2 2" xfId="52063" xr:uid="{00000000-0005-0000-0000-0000DA850000}"/>
    <cellStyle name="標準 3 4 3 9 2 2 2 3" xfId="43331" xr:uid="{00000000-0005-0000-0000-0000DB850000}"/>
    <cellStyle name="標準 3 4 3 9 2 2 2 4" xfId="20853" xr:uid="{00000000-0005-0000-0000-0000DC850000}"/>
    <cellStyle name="標準 3 4 3 9 2 2 3" xfId="20340" xr:uid="{00000000-0005-0000-0000-0000DD850000}"/>
    <cellStyle name="標準 3 4 3 9 2 2 3 2" xfId="30746" xr:uid="{00000000-0005-0000-0000-0000DE850000}"/>
    <cellStyle name="標準 3 4 3 9 2 2 3 2 2" xfId="51550" xr:uid="{00000000-0005-0000-0000-0000DF850000}"/>
    <cellStyle name="標準 3 4 3 9 2 2 3 3" xfId="42818" xr:uid="{00000000-0005-0000-0000-0000E0850000}"/>
    <cellStyle name="標準 3 4 3 9 2 2 4" xfId="27929" xr:uid="{00000000-0005-0000-0000-0000E1850000}"/>
    <cellStyle name="標準 3 4 3 9 2 2 4 2" xfId="49007" xr:uid="{00000000-0005-0000-0000-0000E2850000}"/>
    <cellStyle name="標準 3 4 3 9 2 2 5" xfId="40001" xr:uid="{00000000-0005-0000-0000-0000E3850000}"/>
    <cellStyle name="標準 3 4 3 9 2 2 6" xfId="17014" xr:uid="{00000000-0005-0000-0000-0000E4850000}"/>
    <cellStyle name="標準 3 4 3 9 2 3" xfId="11286" xr:uid="{00000000-0005-0000-0000-0000E5850000}"/>
    <cellStyle name="標準 3 4 3 9 2 3 2" xfId="30958" xr:uid="{00000000-0005-0000-0000-0000E6850000}"/>
    <cellStyle name="標準 3 4 3 9 2 3 2 2" xfId="51762" xr:uid="{00000000-0005-0000-0000-0000E7850000}"/>
    <cellStyle name="標準 3 4 3 9 2 3 3" xfId="43030" xr:uid="{00000000-0005-0000-0000-0000E8850000}"/>
    <cellStyle name="標準 3 4 3 9 2 3 4" xfId="20552" xr:uid="{00000000-0005-0000-0000-0000E9850000}"/>
    <cellStyle name="標準 3 4 3 9 2 4" xfId="13696" xr:uid="{00000000-0005-0000-0000-0000EA850000}"/>
    <cellStyle name="標準 3 4 3 9 2 4 2" xfId="33329" xr:uid="{00000000-0005-0000-0000-0000EB850000}"/>
    <cellStyle name="標準 3 4 3 9 2 4 2 2" xfId="54133" xr:uid="{00000000-0005-0000-0000-0000EC850000}"/>
    <cellStyle name="標準 3 4 3 9 2 4 3" xfId="45401" xr:uid="{00000000-0005-0000-0000-0000ED850000}"/>
    <cellStyle name="標準 3 4 3 9 2 4 4" xfId="22926" xr:uid="{00000000-0005-0000-0000-0000EE850000}"/>
    <cellStyle name="標準 3 4 3 9 2 5" xfId="10766" xr:uid="{00000000-0005-0000-0000-0000EF850000}"/>
    <cellStyle name="標準 3 4 3 9 2 5 2" xfId="30445" xr:uid="{00000000-0005-0000-0000-0000F0850000}"/>
    <cellStyle name="標準 3 4 3 9 2 5 2 2" xfId="51249" xr:uid="{00000000-0005-0000-0000-0000F1850000}"/>
    <cellStyle name="標準 3 4 3 9 2 5 3" xfId="42517" xr:uid="{00000000-0005-0000-0000-0000F2850000}"/>
    <cellStyle name="標準 3 4 3 9 2 5 4" xfId="20039" xr:uid="{00000000-0005-0000-0000-0000F3850000}"/>
    <cellStyle name="標準 3 4 3 9 2 6" xfId="5382" xr:uid="{00000000-0005-0000-0000-0000F4850000}"/>
    <cellStyle name="標準 3 4 3 9 2 6 2" xfId="38554" xr:uid="{00000000-0005-0000-0000-0000F5850000}"/>
    <cellStyle name="標準 3 4 3 9 2 6 3" xfId="26482" xr:uid="{00000000-0005-0000-0000-0000F6850000}"/>
    <cellStyle name="標準 3 4 3 9 2 7" xfId="36762" xr:uid="{00000000-0005-0000-0000-0000F7850000}"/>
    <cellStyle name="標準 3 4 3 9 2 8" xfId="15566" xr:uid="{00000000-0005-0000-0000-0000F8850000}"/>
    <cellStyle name="標準 3 4 3 9 3" xfId="1877" xr:uid="{00000000-0005-0000-0000-0000F9850000}"/>
    <cellStyle name="標準 3 4 3 9 3 2" xfId="11234" xr:uid="{00000000-0005-0000-0000-0000FA850000}"/>
    <cellStyle name="標準 3 4 3 9 3 2 2" xfId="30906" xr:uid="{00000000-0005-0000-0000-0000FB850000}"/>
    <cellStyle name="標準 3 4 3 9 3 2 2 2" xfId="51710" xr:uid="{00000000-0005-0000-0000-0000FC850000}"/>
    <cellStyle name="標準 3 4 3 9 3 2 3" xfId="42978" xr:uid="{00000000-0005-0000-0000-0000FD850000}"/>
    <cellStyle name="標準 3 4 3 9 3 2 4" xfId="20500" xr:uid="{00000000-0005-0000-0000-0000FE850000}"/>
    <cellStyle name="標準 3 4 3 9 3 3" xfId="10711" xr:uid="{00000000-0005-0000-0000-0000FF850000}"/>
    <cellStyle name="標準 3 4 3 9 3 3 2" xfId="30393" xr:uid="{00000000-0005-0000-0000-000000860000}"/>
    <cellStyle name="標準 3 4 3 9 3 3 2 2" xfId="51197" xr:uid="{00000000-0005-0000-0000-000001860000}"/>
    <cellStyle name="標準 3 4 3 9 3 3 3" xfId="42465" xr:uid="{00000000-0005-0000-0000-000002860000}"/>
    <cellStyle name="標準 3 4 3 9 3 3 4" xfId="19987" xr:uid="{00000000-0005-0000-0000-000003860000}"/>
    <cellStyle name="標準 3 4 3 9 3 4" xfId="4489" xr:uid="{00000000-0005-0000-0000-000004860000}"/>
    <cellStyle name="標準 3 4 3 9 3 4 2" xfId="48167" xr:uid="{00000000-0005-0000-0000-000005860000}"/>
    <cellStyle name="標準 3 4 3 9 3 4 3" xfId="27038" xr:uid="{00000000-0005-0000-0000-000006860000}"/>
    <cellStyle name="標準 3 4 3 9 3 5" xfId="39110" xr:uid="{00000000-0005-0000-0000-000007860000}"/>
    <cellStyle name="標準 3 4 3 9 3 6" xfId="16123" xr:uid="{00000000-0005-0000-0000-000008860000}"/>
    <cellStyle name="標準 3 4 3 9 4" xfId="10953" xr:uid="{00000000-0005-0000-0000-000009860000}"/>
    <cellStyle name="標準 3 4 3 9 4 2" xfId="11468" xr:uid="{00000000-0005-0000-0000-00000A860000}"/>
    <cellStyle name="標準 3 4 3 9 4 2 2" xfId="31140" xr:uid="{00000000-0005-0000-0000-00000B860000}"/>
    <cellStyle name="標準 3 4 3 9 4 2 2 2" xfId="51944" xr:uid="{00000000-0005-0000-0000-00000C860000}"/>
    <cellStyle name="標準 3 4 3 9 4 2 3" xfId="43212" xr:uid="{00000000-0005-0000-0000-00000D860000}"/>
    <cellStyle name="標準 3 4 3 9 4 2 4" xfId="20734" xr:uid="{00000000-0005-0000-0000-00000E860000}"/>
    <cellStyle name="標準 3 4 3 9 4 3" xfId="20221" xr:uid="{00000000-0005-0000-0000-00000F860000}"/>
    <cellStyle name="標準 3 4 3 9 4 3 2" xfId="30627" xr:uid="{00000000-0005-0000-0000-000010860000}"/>
    <cellStyle name="標準 3 4 3 9 4 3 2 2" xfId="51431" xr:uid="{00000000-0005-0000-0000-000011860000}"/>
    <cellStyle name="標準 3 4 3 9 4 3 3" xfId="42699" xr:uid="{00000000-0005-0000-0000-000012860000}"/>
    <cellStyle name="標準 3 4 3 9 4 4" xfId="29260" xr:uid="{00000000-0005-0000-0000-000013860000}"/>
    <cellStyle name="標準 3 4 3 9 4 4 2" xfId="50064" xr:uid="{00000000-0005-0000-0000-000014860000}"/>
    <cellStyle name="標準 3 4 3 9 4 5" xfId="41332" xr:uid="{00000000-0005-0000-0000-000015860000}"/>
    <cellStyle name="標準 3 4 3 9 4 6" xfId="18363" xr:uid="{00000000-0005-0000-0000-000016860000}"/>
    <cellStyle name="標準 3 4 3 9 5" xfId="11146" xr:uid="{00000000-0005-0000-0000-000017860000}"/>
    <cellStyle name="標準 3 4 3 9 5 2" xfId="30818" xr:uid="{00000000-0005-0000-0000-000018860000}"/>
    <cellStyle name="標準 3 4 3 9 5 2 2" xfId="51622" xr:uid="{00000000-0005-0000-0000-000019860000}"/>
    <cellStyle name="標準 3 4 3 9 5 3" xfId="42890" xr:uid="{00000000-0005-0000-0000-00001A860000}"/>
    <cellStyle name="標準 3 4 3 9 5 4" xfId="20412" xr:uid="{00000000-0005-0000-0000-00001B860000}"/>
    <cellStyle name="標準 3 4 3 9 6" xfId="11868" xr:uid="{00000000-0005-0000-0000-00001C860000}"/>
    <cellStyle name="標準 3 4 3 9 6 2" xfId="31506" xr:uid="{00000000-0005-0000-0000-00001D860000}"/>
    <cellStyle name="標準 3 4 3 9 6 2 2" xfId="52310" xr:uid="{00000000-0005-0000-0000-00001E860000}"/>
    <cellStyle name="標準 3 4 3 9 6 3" xfId="43578" xr:uid="{00000000-0005-0000-0000-00001F860000}"/>
    <cellStyle name="標準 3 4 3 9 6 4" xfId="21102" xr:uid="{00000000-0005-0000-0000-000020860000}"/>
    <cellStyle name="標準 3 4 3 9 7" xfId="12803" xr:uid="{00000000-0005-0000-0000-000021860000}"/>
    <cellStyle name="標準 3 4 3 9 7 2" xfId="32436" xr:uid="{00000000-0005-0000-0000-000022860000}"/>
    <cellStyle name="標準 3 4 3 9 7 2 2" xfId="53240" xr:uid="{00000000-0005-0000-0000-000023860000}"/>
    <cellStyle name="標準 3 4 3 9 7 3" xfId="44508" xr:uid="{00000000-0005-0000-0000-000024860000}"/>
    <cellStyle name="標準 3 4 3 9 7 4" xfId="22033" xr:uid="{00000000-0005-0000-0000-000025860000}"/>
    <cellStyle name="標準 3 4 3 9 8" xfId="10607" xr:uid="{00000000-0005-0000-0000-000026860000}"/>
    <cellStyle name="標準 3 4 3 9 8 2" xfId="34414" xr:uid="{00000000-0005-0000-0000-000027860000}"/>
    <cellStyle name="標準 3 4 3 9 8 2 2" xfId="55218" xr:uid="{00000000-0005-0000-0000-000028860000}"/>
    <cellStyle name="標準 3 4 3 9 8 3" xfId="46486" xr:uid="{00000000-0005-0000-0000-000029860000}"/>
    <cellStyle name="標準 3 4 3 9 8 4" xfId="24012" xr:uid="{00000000-0005-0000-0000-00002A860000}"/>
    <cellStyle name="標準 3 4 3 9 9" xfId="3559" xr:uid="{00000000-0005-0000-0000-00002B860000}"/>
    <cellStyle name="標準 3 4 3 9 9 2" xfId="35200" xr:uid="{00000000-0005-0000-0000-00002C860000}"/>
    <cellStyle name="標準 3 4 3 9 9 2 2" xfId="56004" xr:uid="{00000000-0005-0000-0000-00002D860000}"/>
    <cellStyle name="標準 3 4 3 9 9 3" xfId="47272" xr:uid="{00000000-0005-0000-0000-00002E860000}"/>
    <cellStyle name="標準 3 4 3 9 9 4" xfId="24798" xr:uid="{00000000-0005-0000-0000-00002F860000}"/>
    <cellStyle name="標準 3 4 4" xfId="250" xr:uid="{00000000-0005-0000-0000-000030860000}"/>
    <cellStyle name="標準 3 4 4 10" xfId="2342" xr:uid="{00000000-0005-0000-0000-000031860000}"/>
    <cellStyle name="標準 3 4 4 10 2" xfId="11445" xr:uid="{00000000-0005-0000-0000-000032860000}"/>
    <cellStyle name="標準 3 4 4 10 2 2" xfId="20711" xr:uid="{00000000-0005-0000-0000-000033860000}"/>
    <cellStyle name="標準 3 4 4 10 2 2 2" xfId="31117" xr:uid="{00000000-0005-0000-0000-000034860000}"/>
    <cellStyle name="標準 3 4 4 10 2 2 2 2" xfId="51921" xr:uid="{00000000-0005-0000-0000-000035860000}"/>
    <cellStyle name="標準 3 4 4 10 2 2 3" xfId="43189" xr:uid="{00000000-0005-0000-0000-000036860000}"/>
    <cellStyle name="標準 3 4 4 10 2 3" xfId="28146" xr:uid="{00000000-0005-0000-0000-000037860000}"/>
    <cellStyle name="標準 3 4 4 10 2 3 2" xfId="40218" xr:uid="{00000000-0005-0000-0000-000038860000}"/>
    <cellStyle name="標準 3 4 4 10 2 4" xfId="36979" xr:uid="{00000000-0005-0000-0000-000039860000}"/>
    <cellStyle name="標準 3 4 4 10 2 5" xfId="17231" xr:uid="{00000000-0005-0000-0000-00003A860000}"/>
    <cellStyle name="標準 3 4 4 10 3" xfId="13268" xr:uid="{00000000-0005-0000-0000-00003B860000}"/>
    <cellStyle name="標準 3 4 4 10 3 2" xfId="22498" xr:uid="{00000000-0005-0000-0000-00003C860000}"/>
    <cellStyle name="標準 3 4 4 10 3 2 2" xfId="32901" xr:uid="{00000000-0005-0000-0000-00003D860000}"/>
    <cellStyle name="標準 3 4 4 10 3 2 2 2" xfId="53705" xr:uid="{00000000-0005-0000-0000-00003E860000}"/>
    <cellStyle name="標準 3 4 4 10 3 2 3" xfId="44973" xr:uid="{00000000-0005-0000-0000-00003F860000}"/>
    <cellStyle name="標準 3 4 4 10 3 3" xfId="27255" xr:uid="{00000000-0005-0000-0000-000040860000}"/>
    <cellStyle name="標準 3 4 4 10 3 3 2" xfId="48384" xr:uid="{00000000-0005-0000-0000-000041860000}"/>
    <cellStyle name="標準 3 4 4 10 3 4" xfId="39327" xr:uid="{00000000-0005-0000-0000-000042860000}"/>
    <cellStyle name="標準 3 4 4 10 3 5" xfId="16340" xr:uid="{00000000-0005-0000-0000-000043860000}"/>
    <cellStyle name="標準 3 4 4 10 4" xfId="10930" xr:uid="{00000000-0005-0000-0000-000044860000}"/>
    <cellStyle name="標準 3 4 4 10 4 2" xfId="28832" xr:uid="{00000000-0005-0000-0000-000045860000}"/>
    <cellStyle name="標準 3 4 4 10 4 2 2" xfId="49636" xr:uid="{00000000-0005-0000-0000-000046860000}"/>
    <cellStyle name="標準 3 4 4 10 4 3" xfId="40904" xr:uid="{00000000-0005-0000-0000-000047860000}"/>
    <cellStyle name="標準 3 4 4 10 4 4" xfId="17928" xr:uid="{00000000-0005-0000-0000-000048860000}"/>
    <cellStyle name="標準 3 4 4 10 5" xfId="4954" xr:uid="{00000000-0005-0000-0000-000049860000}"/>
    <cellStyle name="標準 3 4 4 10 5 2" xfId="30604" xr:uid="{00000000-0005-0000-0000-00004A860000}"/>
    <cellStyle name="標準 3 4 4 10 5 2 2" xfId="51408" xr:uid="{00000000-0005-0000-0000-00004B860000}"/>
    <cellStyle name="標準 3 4 4 10 5 3" xfId="42676" xr:uid="{00000000-0005-0000-0000-00004C860000}"/>
    <cellStyle name="標準 3 4 4 10 5 4" xfId="20198" xr:uid="{00000000-0005-0000-0000-00004D860000}"/>
    <cellStyle name="標準 3 4 4 10 6" xfId="25798" xr:uid="{00000000-0005-0000-0000-00004E860000}"/>
    <cellStyle name="標準 3 4 4 10 6 2" xfId="37870" xr:uid="{00000000-0005-0000-0000-00004F860000}"/>
    <cellStyle name="標準 3 4 4 10 7" xfId="36088" xr:uid="{00000000-0005-0000-0000-000050860000}"/>
    <cellStyle name="標準 3 4 4 10 8" xfId="14881" xr:uid="{00000000-0005-0000-0000-000051860000}"/>
    <cellStyle name="標準 3 4 4 10 9" xfId="56578" xr:uid="{00000000-0005-0000-0000-000052860000}"/>
    <cellStyle name="標準 3 4 4 11" xfId="1442" xr:uid="{00000000-0005-0000-0000-000053860000}"/>
    <cellStyle name="標準 3 4 4 11 2" xfId="8235" xr:uid="{00000000-0005-0000-0000-000054860000}"/>
    <cellStyle name="標準 3 4 4 11 2 2" xfId="27367" xr:uid="{00000000-0005-0000-0000-000055860000}"/>
    <cellStyle name="標準 3 4 4 11 2 2 2" xfId="48496" xr:uid="{00000000-0005-0000-0000-000056860000}"/>
    <cellStyle name="標準 3 4 4 11 2 3" xfId="39439" xr:uid="{00000000-0005-0000-0000-000057860000}"/>
    <cellStyle name="標準 3 4 4 11 2 4" xfId="16452" xr:uid="{00000000-0005-0000-0000-000058860000}"/>
    <cellStyle name="標準 3 4 4 11 3" xfId="4061" xr:uid="{00000000-0005-0000-0000-000059860000}"/>
    <cellStyle name="標準 3 4 4 11 3 2" xfId="19622" xr:uid="{00000000-0005-0000-0000-00005A860000}"/>
    <cellStyle name="標準 3 4 4 11 4" xfId="25910" xr:uid="{00000000-0005-0000-0000-00005B860000}"/>
    <cellStyle name="標準 3 4 4 11 4 2" xfId="37982" xr:uid="{00000000-0005-0000-0000-00005C860000}"/>
    <cellStyle name="標準 3 4 4 11 5" xfId="36200" xr:uid="{00000000-0005-0000-0000-00005D860000}"/>
    <cellStyle name="標準 3 4 4 11 6" xfId="14993" xr:uid="{00000000-0005-0000-0000-00005E860000}"/>
    <cellStyle name="標準 3 4 4 11 7" xfId="56337" xr:uid="{00000000-0005-0000-0000-00005F860000}"/>
    <cellStyle name="標準 3 4 4 12" xfId="11636" xr:uid="{00000000-0005-0000-0000-000060860000}"/>
    <cellStyle name="標準 3 4 4 12 2" xfId="16575" xr:uid="{00000000-0005-0000-0000-000061860000}"/>
    <cellStyle name="標準 3 4 4 12 2 2" xfId="27490" xr:uid="{00000000-0005-0000-0000-000062860000}"/>
    <cellStyle name="標準 3 4 4 12 2 2 2" xfId="48619" xr:uid="{00000000-0005-0000-0000-000063860000}"/>
    <cellStyle name="標準 3 4 4 12 2 3" xfId="39562" xr:uid="{00000000-0005-0000-0000-000064860000}"/>
    <cellStyle name="標準 3 4 4 12 3" xfId="20895" xr:uid="{00000000-0005-0000-0000-000065860000}"/>
    <cellStyle name="標準 3 4 4 12 3 2" xfId="31300" xr:uid="{00000000-0005-0000-0000-000066860000}"/>
    <cellStyle name="標準 3 4 4 12 3 2 2" xfId="52104" xr:uid="{00000000-0005-0000-0000-000067860000}"/>
    <cellStyle name="標準 3 4 4 12 3 3" xfId="43372" xr:uid="{00000000-0005-0000-0000-000068860000}"/>
    <cellStyle name="標準 3 4 4 12 4" xfId="25142" xr:uid="{00000000-0005-0000-0000-000069860000}"/>
    <cellStyle name="標準 3 4 4 12 4 2" xfId="37214" xr:uid="{00000000-0005-0000-0000-00006A860000}"/>
    <cellStyle name="標準 3 4 4 12 5" xfId="36323" xr:uid="{00000000-0005-0000-0000-00006B860000}"/>
    <cellStyle name="標準 3 4 4 12 6" xfId="14225" xr:uid="{00000000-0005-0000-0000-00006C860000}"/>
    <cellStyle name="標準 3 4 4 13" xfId="12369" xr:uid="{00000000-0005-0000-0000-00006D860000}"/>
    <cellStyle name="標準 3 4 4 13 2" xfId="21604" xr:uid="{00000000-0005-0000-0000-00006E860000}"/>
    <cellStyle name="標準 3 4 4 13 2 2" xfId="32008" xr:uid="{00000000-0005-0000-0000-00006F860000}"/>
    <cellStyle name="標準 3 4 4 13 2 2 2" xfId="52812" xr:uid="{00000000-0005-0000-0000-000070860000}"/>
    <cellStyle name="標準 3 4 4 13 2 3" xfId="44080" xr:uid="{00000000-0005-0000-0000-000071860000}"/>
    <cellStyle name="標準 3 4 4 13 3" xfId="26022" xr:uid="{00000000-0005-0000-0000-000072860000}"/>
    <cellStyle name="標準 3 4 4 13 3 2" xfId="47493" xr:uid="{00000000-0005-0000-0000-000073860000}"/>
    <cellStyle name="標準 3 4 4 13 4" xfId="38094" xr:uid="{00000000-0005-0000-0000-000074860000}"/>
    <cellStyle name="標準 3 4 4 13 5" xfId="15105" xr:uid="{00000000-0005-0000-0000-000075860000}"/>
    <cellStyle name="標準 3 4 4 14" xfId="5868" xr:uid="{00000000-0005-0000-0000-000076860000}"/>
    <cellStyle name="標準 3 4 4 14 2" xfId="23331" xr:uid="{00000000-0005-0000-0000-000077860000}"/>
    <cellStyle name="標準 3 4 4 14 2 2" xfId="33734" xr:uid="{00000000-0005-0000-0000-000078860000}"/>
    <cellStyle name="標準 3 4 4 14 2 2 2" xfId="54538" xr:uid="{00000000-0005-0000-0000-000079860000}"/>
    <cellStyle name="標準 3 4 4 14 2 3" xfId="45806" xr:uid="{00000000-0005-0000-0000-00007A860000}"/>
    <cellStyle name="標準 3 4 4 14 3" xfId="26134" xr:uid="{00000000-0005-0000-0000-00007B860000}"/>
    <cellStyle name="標準 3 4 4 14 3 2" xfId="47605" xr:uid="{00000000-0005-0000-0000-00007C860000}"/>
    <cellStyle name="標準 3 4 4 14 4" xfId="38206" xr:uid="{00000000-0005-0000-0000-00007D860000}"/>
    <cellStyle name="標準 3 4 4 14 5" xfId="15218" xr:uid="{00000000-0005-0000-0000-00007E860000}"/>
    <cellStyle name="標準 3 4 4 15" xfId="5790" xr:uid="{00000000-0005-0000-0000-00007F860000}"/>
    <cellStyle name="標準 3 4 4 15 2" xfId="24118" xr:uid="{00000000-0005-0000-0000-000080860000}"/>
    <cellStyle name="標準 3 4 4 15 2 2" xfId="34520" xr:uid="{00000000-0005-0000-0000-000081860000}"/>
    <cellStyle name="標準 3 4 4 15 2 2 2" xfId="55324" xr:uid="{00000000-0005-0000-0000-000082860000}"/>
    <cellStyle name="標準 3 4 4 15 2 3" xfId="46592" xr:uid="{00000000-0005-0000-0000-000083860000}"/>
    <cellStyle name="標準 3 4 4 15 3" xfId="26599" xr:uid="{00000000-0005-0000-0000-000084860000}"/>
    <cellStyle name="標準 3 4 4 15 3 2" xfId="47728" xr:uid="{00000000-0005-0000-0000-000085860000}"/>
    <cellStyle name="標準 3 4 4 15 4" xfId="38671" xr:uid="{00000000-0005-0000-0000-000086860000}"/>
    <cellStyle name="標準 3 4 4 15 5" xfId="15684" xr:uid="{00000000-0005-0000-0000-000087860000}"/>
    <cellStyle name="標準 3 4 4 16" xfId="3175" xr:uid="{00000000-0005-0000-0000-000088860000}"/>
    <cellStyle name="標準 3 4 4 16 2" xfId="24907" xr:uid="{00000000-0005-0000-0000-000089860000}"/>
    <cellStyle name="標準 3 4 4 16 2 2" xfId="35309" xr:uid="{00000000-0005-0000-0000-00008A860000}"/>
    <cellStyle name="標準 3 4 4 16 2 2 2" xfId="56113" xr:uid="{00000000-0005-0000-0000-00008B860000}"/>
    <cellStyle name="標準 3 4 4 16 2 3" xfId="47381" xr:uid="{00000000-0005-0000-0000-00008C860000}"/>
    <cellStyle name="標準 3 4 4 16 3" xfId="28258" xr:uid="{00000000-0005-0000-0000-00008D860000}"/>
    <cellStyle name="標準 3 4 4 16 3 2" xfId="49062" xr:uid="{00000000-0005-0000-0000-00008E860000}"/>
    <cellStyle name="標準 3 4 4 16 4" xfId="40330" xr:uid="{00000000-0005-0000-0000-00008F860000}"/>
    <cellStyle name="標準 3 4 4 16 5" xfId="17343" xr:uid="{00000000-0005-0000-0000-000090860000}"/>
    <cellStyle name="標準 3 4 4 17" xfId="18851" xr:uid="{00000000-0005-0000-0000-000091860000}"/>
    <cellStyle name="標準 3 4 4 17 2" xfId="29743" xr:uid="{00000000-0005-0000-0000-000092860000}"/>
    <cellStyle name="標準 3 4 4 17 2 2" xfId="50547" xr:uid="{00000000-0005-0000-0000-000093860000}"/>
    <cellStyle name="標準 3 4 4 17 3" xfId="41815" xr:uid="{00000000-0005-0000-0000-000094860000}"/>
    <cellStyle name="標準 3 4 4 18" xfId="18963" xr:uid="{00000000-0005-0000-0000-000095860000}"/>
    <cellStyle name="標準 3 4 4 18 2" xfId="29855" xr:uid="{00000000-0005-0000-0000-000096860000}"/>
    <cellStyle name="標準 3 4 4 18 2 2" xfId="50659" xr:uid="{00000000-0005-0000-0000-000097860000}"/>
    <cellStyle name="標準 3 4 4 18 3" xfId="41927" xr:uid="{00000000-0005-0000-0000-000098860000}"/>
    <cellStyle name="標準 3 4 4 19" xfId="25019" xr:uid="{00000000-0005-0000-0000-000099860000}"/>
    <cellStyle name="標準 3 4 4 19 2" xfId="37091" xr:uid="{00000000-0005-0000-0000-00009A860000}"/>
    <cellStyle name="標準 3 4 4 2" xfId="298" xr:uid="{00000000-0005-0000-0000-00009B860000}"/>
    <cellStyle name="標準 3 4 4 2 10" xfId="5840" xr:uid="{00000000-0005-0000-0000-00009C860000}"/>
    <cellStyle name="標準 3 4 4 2 10 2" xfId="16615" xr:uid="{00000000-0005-0000-0000-00009D860000}"/>
    <cellStyle name="標準 3 4 4 2 10 2 2" xfId="27530" xr:uid="{00000000-0005-0000-0000-00009E860000}"/>
    <cellStyle name="標準 3 4 4 2 10 2 2 2" xfId="48659" xr:uid="{00000000-0005-0000-0000-00009F860000}"/>
    <cellStyle name="標準 3 4 4 2 10 2 3" xfId="39602" xr:uid="{00000000-0005-0000-0000-0000A0860000}"/>
    <cellStyle name="標準 3 4 4 2 10 3" xfId="23351" xr:uid="{00000000-0005-0000-0000-0000A1860000}"/>
    <cellStyle name="標準 3 4 4 2 10 3 2" xfId="33754" xr:uid="{00000000-0005-0000-0000-0000A2860000}"/>
    <cellStyle name="標準 3 4 4 2 10 3 2 2" xfId="54558" xr:uid="{00000000-0005-0000-0000-0000A3860000}"/>
    <cellStyle name="標準 3 4 4 2 10 3 3" xfId="45826" xr:uid="{00000000-0005-0000-0000-0000A4860000}"/>
    <cellStyle name="標準 3 4 4 2 10 4" xfId="25182" xr:uid="{00000000-0005-0000-0000-0000A5860000}"/>
    <cellStyle name="標準 3 4 4 2 10 4 2" xfId="37254" xr:uid="{00000000-0005-0000-0000-0000A6860000}"/>
    <cellStyle name="標準 3 4 4 2 10 5" xfId="36363" xr:uid="{00000000-0005-0000-0000-0000A7860000}"/>
    <cellStyle name="標準 3 4 4 2 10 6" xfId="14265" xr:uid="{00000000-0005-0000-0000-0000A8860000}"/>
    <cellStyle name="標準 3 4 4 2 11" xfId="3215" xr:uid="{00000000-0005-0000-0000-0000A9860000}"/>
    <cellStyle name="標準 3 4 4 2 11 2" xfId="24138" xr:uid="{00000000-0005-0000-0000-0000AA860000}"/>
    <cellStyle name="標準 3 4 4 2 11 2 2" xfId="34540" xr:uid="{00000000-0005-0000-0000-0000AB860000}"/>
    <cellStyle name="標準 3 4 4 2 11 2 2 2" xfId="55344" xr:uid="{00000000-0005-0000-0000-0000AC860000}"/>
    <cellStyle name="標準 3 4 4 2 11 2 3" xfId="46612" xr:uid="{00000000-0005-0000-0000-0000AD860000}"/>
    <cellStyle name="標準 3 4 4 2 11 3" xfId="26062" xr:uid="{00000000-0005-0000-0000-0000AE860000}"/>
    <cellStyle name="標準 3 4 4 2 11 3 2" xfId="47533" xr:uid="{00000000-0005-0000-0000-0000AF860000}"/>
    <cellStyle name="標準 3 4 4 2 11 4" xfId="38134" xr:uid="{00000000-0005-0000-0000-0000B0860000}"/>
    <cellStyle name="標準 3 4 4 2 11 5" xfId="15145" xr:uid="{00000000-0005-0000-0000-0000B1860000}"/>
    <cellStyle name="標準 3 4 4 2 12" xfId="15238" xr:uid="{00000000-0005-0000-0000-0000B2860000}"/>
    <cellStyle name="標準 3 4 4 2 12 2" xfId="24947" xr:uid="{00000000-0005-0000-0000-0000B3860000}"/>
    <cellStyle name="標準 3 4 4 2 12 2 2" xfId="35349" xr:uid="{00000000-0005-0000-0000-0000B4860000}"/>
    <cellStyle name="標準 3 4 4 2 12 2 2 2" xfId="56153" xr:uid="{00000000-0005-0000-0000-0000B5860000}"/>
    <cellStyle name="標準 3 4 4 2 12 2 3" xfId="47421" xr:uid="{00000000-0005-0000-0000-0000B6860000}"/>
    <cellStyle name="標準 3 4 4 2 12 3" xfId="26154" xr:uid="{00000000-0005-0000-0000-0000B7860000}"/>
    <cellStyle name="標準 3 4 4 2 12 3 2" xfId="47625" xr:uid="{00000000-0005-0000-0000-0000B8860000}"/>
    <cellStyle name="標準 3 4 4 2 12 4" xfId="38226" xr:uid="{00000000-0005-0000-0000-0000B9860000}"/>
    <cellStyle name="標準 3 4 4 2 13" xfId="15724" xr:uid="{00000000-0005-0000-0000-0000BA860000}"/>
    <cellStyle name="標準 3 4 4 2 13 2" xfId="26639" xr:uid="{00000000-0005-0000-0000-0000BB860000}"/>
    <cellStyle name="標準 3 4 4 2 13 2 2" xfId="47768" xr:uid="{00000000-0005-0000-0000-0000BC860000}"/>
    <cellStyle name="標準 3 4 4 2 13 3" xfId="38711" xr:uid="{00000000-0005-0000-0000-0000BD860000}"/>
    <cellStyle name="標準 3 4 4 2 14" xfId="17383" xr:uid="{00000000-0005-0000-0000-0000BE860000}"/>
    <cellStyle name="標準 3 4 4 2 14 2" xfId="28298" xr:uid="{00000000-0005-0000-0000-0000BF860000}"/>
    <cellStyle name="標準 3 4 4 2 14 2 2" xfId="49102" xr:uid="{00000000-0005-0000-0000-0000C0860000}"/>
    <cellStyle name="標準 3 4 4 2 14 3" xfId="40370" xr:uid="{00000000-0005-0000-0000-0000C1860000}"/>
    <cellStyle name="標準 3 4 4 2 15" xfId="18891" xr:uid="{00000000-0005-0000-0000-0000C2860000}"/>
    <cellStyle name="標準 3 4 4 2 15 2" xfId="29783" xr:uid="{00000000-0005-0000-0000-0000C3860000}"/>
    <cellStyle name="標準 3 4 4 2 15 2 2" xfId="50587" xr:uid="{00000000-0005-0000-0000-0000C4860000}"/>
    <cellStyle name="標準 3 4 4 2 15 3" xfId="41855" xr:uid="{00000000-0005-0000-0000-0000C5860000}"/>
    <cellStyle name="標準 3 4 4 2 16" xfId="18983" xr:uid="{00000000-0005-0000-0000-0000C6860000}"/>
    <cellStyle name="標準 3 4 4 2 16 2" xfId="29875" xr:uid="{00000000-0005-0000-0000-0000C7860000}"/>
    <cellStyle name="標準 3 4 4 2 16 2 2" xfId="50679" xr:uid="{00000000-0005-0000-0000-0000C8860000}"/>
    <cellStyle name="標準 3 4 4 2 16 3" xfId="41947" xr:uid="{00000000-0005-0000-0000-0000C9860000}"/>
    <cellStyle name="標準 3 4 4 2 17" xfId="25059" xr:uid="{00000000-0005-0000-0000-0000CA860000}"/>
    <cellStyle name="標準 3 4 4 2 17 2" xfId="37131" xr:uid="{00000000-0005-0000-0000-0000CB860000}"/>
    <cellStyle name="標準 3 4 4 2 18" xfId="35472" xr:uid="{00000000-0005-0000-0000-0000CC860000}"/>
    <cellStyle name="標準 3 4 4 2 19" xfId="14141" xr:uid="{00000000-0005-0000-0000-0000CD860000}"/>
    <cellStyle name="標準 3 4 4 2 2" xfId="339" xr:uid="{00000000-0005-0000-0000-0000CE860000}"/>
    <cellStyle name="標準 3 4 4 2 2 10" xfId="15185" xr:uid="{00000000-0005-0000-0000-0000CF860000}"/>
    <cellStyle name="標準 3 4 4 2 2 10 2" xfId="26102" xr:uid="{00000000-0005-0000-0000-0000D0860000}"/>
    <cellStyle name="標準 3 4 4 2 2 10 2 2" xfId="47573" xr:uid="{00000000-0005-0000-0000-0000D1860000}"/>
    <cellStyle name="標準 3 4 4 2 2 10 3" xfId="38174" xr:uid="{00000000-0005-0000-0000-0000D2860000}"/>
    <cellStyle name="標準 3 4 4 2 2 11" xfId="15278" xr:uid="{00000000-0005-0000-0000-0000D3860000}"/>
    <cellStyle name="標準 3 4 4 2 2 11 2" xfId="26194" xr:uid="{00000000-0005-0000-0000-0000D4860000}"/>
    <cellStyle name="標準 3 4 4 2 2 11 2 2" xfId="47665" xr:uid="{00000000-0005-0000-0000-0000D5860000}"/>
    <cellStyle name="標準 3 4 4 2 2 11 3" xfId="38266" xr:uid="{00000000-0005-0000-0000-0000D6860000}"/>
    <cellStyle name="標準 3 4 4 2 2 12" xfId="15764" xr:uid="{00000000-0005-0000-0000-0000D7860000}"/>
    <cellStyle name="標準 3 4 4 2 2 12 2" xfId="26679" xr:uid="{00000000-0005-0000-0000-0000D8860000}"/>
    <cellStyle name="標準 3 4 4 2 2 12 2 2" xfId="47808" xr:uid="{00000000-0005-0000-0000-0000D9860000}"/>
    <cellStyle name="標準 3 4 4 2 2 12 3" xfId="38751" xr:uid="{00000000-0005-0000-0000-0000DA860000}"/>
    <cellStyle name="標準 3 4 4 2 2 13" xfId="17423" xr:uid="{00000000-0005-0000-0000-0000DB860000}"/>
    <cellStyle name="標準 3 4 4 2 2 13 2" xfId="28338" xr:uid="{00000000-0005-0000-0000-0000DC860000}"/>
    <cellStyle name="標準 3 4 4 2 2 13 2 2" xfId="49142" xr:uid="{00000000-0005-0000-0000-0000DD860000}"/>
    <cellStyle name="標準 3 4 4 2 2 13 3" xfId="40410" xr:uid="{00000000-0005-0000-0000-0000DE860000}"/>
    <cellStyle name="標準 3 4 4 2 2 14" xfId="18931" xr:uid="{00000000-0005-0000-0000-0000DF860000}"/>
    <cellStyle name="標準 3 4 4 2 2 14 2" xfId="29823" xr:uid="{00000000-0005-0000-0000-0000E0860000}"/>
    <cellStyle name="標準 3 4 4 2 2 14 2 2" xfId="50627" xr:uid="{00000000-0005-0000-0000-0000E1860000}"/>
    <cellStyle name="標準 3 4 4 2 2 14 3" xfId="41895" xr:uid="{00000000-0005-0000-0000-0000E2860000}"/>
    <cellStyle name="標準 3 4 4 2 2 15" xfId="19209" xr:uid="{00000000-0005-0000-0000-0000E3860000}"/>
    <cellStyle name="標準 3 4 4 2 2 15 2" xfId="30093" xr:uid="{00000000-0005-0000-0000-0000E4860000}"/>
    <cellStyle name="標準 3 4 4 2 2 15 2 2" xfId="50897" xr:uid="{00000000-0005-0000-0000-0000E5860000}"/>
    <cellStyle name="標準 3 4 4 2 2 15 3" xfId="42165" xr:uid="{00000000-0005-0000-0000-0000E6860000}"/>
    <cellStyle name="標準 3 4 4 2 2 16" xfId="25099" xr:uid="{00000000-0005-0000-0000-0000E7860000}"/>
    <cellStyle name="標準 3 4 4 2 2 16 2" xfId="37171" xr:uid="{00000000-0005-0000-0000-0000E8860000}"/>
    <cellStyle name="標準 3 4 4 2 2 17" xfId="35512" xr:uid="{00000000-0005-0000-0000-0000E9860000}"/>
    <cellStyle name="標準 3 4 4 2 2 18" xfId="14181" xr:uid="{00000000-0005-0000-0000-0000EA860000}"/>
    <cellStyle name="標準 3 4 4 2 2 19" xfId="56305" xr:uid="{00000000-0005-0000-0000-0000EB860000}"/>
    <cellStyle name="標準 3 4 4 2 2 2" xfId="1207" xr:uid="{00000000-0005-0000-0000-0000EC860000}"/>
    <cellStyle name="標準 3 4 4 2 2 2 10" xfId="14405" xr:uid="{00000000-0005-0000-0000-0000ED860000}"/>
    <cellStyle name="標準 3 4 4 2 2 2 11" xfId="56528" xr:uid="{00000000-0005-0000-0000-0000EE860000}"/>
    <cellStyle name="標準 3 4 4 2 2 2 2" xfId="1411" xr:uid="{00000000-0005-0000-0000-0000EF860000}"/>
    <cellStyle name="標準 3 4 4 2 2 2 2 10" xfId="57381" xr:uid="{00000000-0005-0000-0000-0000F0860000}"/>
    <cellStyle name="標準 3 4 4 2 2 2 2 2" xfId="3144" xr:uid="{00000000-0005-0000-0000-0000F1860000}"/>
    <cellStyle name="標準 3 4 4 2 2 2 2 2 2" xfId="14070" xr:uid="{00000000-0005-0000-0000-0000F2860000}"/>
    <cellStyle name="標準 3 4 4 2 2 2 2 2 2 2" xfId="29634" xr:uid="{00000000-0005-0000-0000-0000F3860000}"/>
    <cellStyle name="標準 3 4 4 2 2 2 2 2 2 2 2" xfId="50438" xr:uid="{00000000-0005-0000-0000-0000F4860000}"/>
    <cellStyle name="標準 3 4 4 2 2 2 2 2 2 3" xfId="41706" xr:uid="{00000000-0005-0000-0000-0000F5860000}"/>
    <cellStyle name="標準 3 4 4 2 2 2 2 2 2 4" xfId="18737" xr:uid="{00000000-0005-0000-0000-0000F6860000}"/>
    <cellStyle name="標準 3 4 4 2 2 2 2 2 3" xfId="5756" xr:uid="{00000000-0005-0000-0000-0000F7860000}"/>
    <cellStyle name="標準 3 4 4 2 2 2 2 2 3 2" xfId="33703" xr:uid="{00000000-0005-0000-0000-0000F8860000}"/>
    <cellStyle name="標準 3 4 4 2 2 2 2 2 3 2 2" xfId="54507" xr:uid="{00000000-0005-0000-0000-0000F9860000}"/>
    <cellStyle name="標準 3 4 4 2 2 2 2 2 3 3" xfId="45775" xr:uid="{00000000-0005-0000-0000-0000FA860000}"/>
    <cellStyle name="標準 3 4 4 2 2 2 2 2 3 4" xfId="23300" xr:uid="{00000000-0005-0000-0000-0000FB860000}"/>
    <cellStyle name="標準 3 4 4 2 2 2 2 2 4" xfId="27670" xr:uid="{00000000-0005-0000-0000-0000FC860000}"/>
    <cellStyle name="標準 3 4 4 2 2 2 2 2 4 2" xfId="48799" xr:uid="{00000000-0005-0000-0000-0000FD860000}"/>
    <cellStyle name="標準 3 4 4 2 2 2 2 2 5" xfId="39742" xr:uid="{00000000-0005-0000-0000-0000FE860000}"/>
    <cellStyle name="標準 3 4 4 2 2 2 2 2 6" xfId="16755" xr:uid="{00000000-0005-0000-0000-0000FF860000}"/>
    <cellStyle name="標準 3 4 4 2 2 2 2 3" xfId="2251" xr:uid="{00000000-0005-0000-0000-000000870000}"/>
    <cellStyle name="標準 3 4 4 2 2 2 2 3 2" xfId="13177" xr:uid="{00000000-0005-0000-0000-000001870000}"/>
    <cellStyle name="標準 3 4 4 2 2 2 2 3 2 2" xfId="32810" xr:uid="{00000000-0005-0000-0000-000002870000}"/>
    <cellStyle name="標準 3 4 4 2 2 2 2 3 2 2 2" xfId="53614" xr:uid="{00000000-0005-0000-0000-000003870000}"/>
    <cellStyle name="標準 3 4 4 2 2 2 2 3 2 3" xfId="44882" xr:uid="{00000000-0005-0000-0000-000004870000}"/>
    <cellStyle name="標準 3 4 4 2 2 2 2 3 2 4" xfId="22407" xr:uid="{00000000-0005-0000-0000-000005870000}"/>
    <cellStyle name="標準 3 4 4 2 2 2 2 3 3" xfId="4863" xr:uid="{00000000-0005-0000-0000-000006870000}"/>
    <cellStyle name="標準 3 4 4 2 2 2 2 3 3 2" xfId="49586" xr:uid="{00000000-0005-0000-0000-000007870000}"/>
    <cellStyle name="標準 3 4 4 2 2 2 2 3 3 3" xfId="28782" xr:uid="{00000000-0005-0000-0000-000008870000}"/>
    <cellStyle name="標準 3 4 4 2 2 2 2 3 4" xfId="40854" xr:uid="{00000000-0005-0000-0000-000009870000}"/>
    <cellStyle name="標準 3 4 4 2 2 2 2 3 5" xfId="17867" xr:uid="{00000000-0005-0000-0000-00000A870000}"/>
    <cellStyle name="標準 3 4 4 2 2 2 2 4" xfId="12339" xr:uid="{00000000-0005-0000-0000-00000B870000}"/>
    <cellStyle name="標準 3 4 4 2 2 2 2 4 2" xfId="34377" xr:uid="{00000000-0005-0000-0000-00000C870000}"/>
    <cellStyle name="標準 3 4 4 2 2 2 2 4 2 2" xfId="55181" xr:uid="{00000000-0005-0000-0000-00000D870000}"/>
    <cellStyle name="標準 3 4 4 2 2 2 2 4 3" xfId="46449" xr:uid="{00000000-0005-0000-0000-00000E870000}"/>
    <cellStyle name="標準 3 4 4 2 2 2 2 4 4" xfId="23975" xr:uid="{00000000-0005-0000-0000-00000F870000}"/>
    <cellStyle name="標準 3 4 4 2 2 2 2 5" xfId="4030" xr:uid="{00000000-0005-0000-0000-000010870000}"/>
    <cellStyle name="標準 3 4 4 2 2 2 2 5 2" xfId="35163" xr:uid="{00000000-0005-0000-0000-000011870000}"/>
    <cellStyle name="標準 3 4 4 2 2 2 2 5 2 2" xfId="55967" xr:uid="{00000000-0005-0000-0000-000012870000}"/>
    <cellStyle name="標準 3 4 4 2 2 2 2 5 3" xfId="47235" xr:uid="{00000000-0005-0000-0000-000013870000}"/>
    <cellStyle name="標準 3 4 4 2 2 2 2 5 4" xfId="24761" xr:uid="{00000000-0005-0000-0000-000014870000}"/>
    <cellStyle name="標準 3 4 4 2 2 2 2 6" xfId="21573" xr:uid="{00000000-0005-0000-0000-000015870000}"/>
    <cellStyle name="標準 3 4 4 2 2 2 2 6 2" xfId="31977" xr:uid="{00000000-0005-0000-0000-000016870000}"/>
    <cellStyle name="標準 3 4 4 2 2 2 2 6 2 2" xfId="52781" xr:uid="{00000000-0005-0000-0000-000017870000}"/>
    <cellStyle name="標準 3 4 4 2 2 2 2 6 3" xfId="44049" xr:uid="{00000000-0005-0000-0000-000018870000}"/>
    <cellStyle name="標準 3 4 4 2 2 2 2 7" xfId="26445" xr:uid="{00000000-0005-0000-0000-000019870000}"/>
    <cellStyle name="標準 3 4 4 2 2 2 2 7 2" xfId="38517" xr:uid="{00000000-0005-0000-0000-00001A870000}"/>
    <cellStyle name="標準 3 4 4 2 2 2 2 8" xfId="36503" xr:uid="{00000000-0005-0000-0000-00001B870000}"/>
    <cellStyle name="標準 3 4 4 2 2 2 2 9" xfId="15529" xr:uid="{00000000-0005-0000-0000-00001C870000}"/>
    <cellStyle name="標準 3 4 4 2 2 2 3" xfId="2655" xr:uid="{00000000-0005-0000-0000-00001D870000}"/>
    <cellStyle name="標準 3 4 4 2 2 2 3 2" xfId="13581" xr:uid="{00000000-0005-0000-0000-00001E870000}"/>
    <cellStyle name="標準 3 4 4 2 2 2 3 2 2" xfId="22811" xr:uid="{00000000-0005-0000-0000-00001F870000}"/>
    <cellStyle name="標準 3 4 4 2 2 2 3 2 2 2" xfId="33214" xr:uid="{00000000-0005-0000-0000-000020870000}"/>
    <cellStyle name="標準 3 4 4 2 2 2 3 2 2 2 2" xfId="54018" xr:uid="{00000000-0005-0000-0000-000021870000}"/>
    <cellStyle name="標準 3 4 4 2 2 2 3 2 2 3" xfId="45286" xr:uid="{00000000-0005-0000-0000-000022870000}"/>
    <cellStyle name="標準 3 4 4 2 2 2 3 2 3" xfId="29145" xr:uid="{00000000-0005-0000-0000-000023870000}"/>
    <cellStyle name="標準 3 4 4 2 2 2 3 2 3 2" xfId="49949" xr:uid="{00000000-0005-0000-0000-000024870000}"/>
    <cellStyle name="標準 3 4 4 2 2 2 3 2 4" xfId="41217" xr:uid="{00000000-0005-0000-0000-000025870000}"/>
    <cellStyle name="標準 3 4 4 2 2 2 3 2 5" xfId="18245" xr:uid="{00000000-0005-0000-0000-000026870000}"/>
    <cellStyle name="標準 3 4 4 2 2 2 3 3" xfId="12135" xr:uid="{00000000-0005-0000-0000-000027870000}"/>
    <cellStyle name="標準 3 4 4 2 2 2 3 3 2" xfId="31773" xr:uid="{00000000-0005-0000-0000-000028870000}"/>
    <cellStyle name="標準 3 4 4 2 2 2 3 3 2 2" xfId="52577" xr:uid="{00000000-0005-0000-0000-000029870000}"/>
    <cellStyle name="標準 3 4 4 2 2 2 3 3 3" xfId="43845" xr:uid="{00000000-0005-0000-0000-00002A870000}"/>
    <cellStyle name="標準 3 4 4 2 2 2 3 3 4" xfId="21369" xr:uid="{00000000-0005-0000-0000-00002B870000}"/>
    <cellStyle name="標準 3 4 4 2 2 2 3 4" xfId="5267" xr:uid="{00000000-0005-0000-0000-00002C870000}"/>
    <cellStyle name="標準 3 4 4 2 2 2 3 4 2" xfId="47908" xr:uid="{00000000-0005-0000-0000-00002D870000}"/>
    <cellStyle name="標準 3 4 4 2 2 2 3 4 3" xfId="26779" xr:uid="{00000000-0005-0000-0000-00002E870000}"/>
    <cellStyle name="標準 3 4 4 2 2 2 3 5" xfId="38851" xr:uid="{00000000-0005-0000-0000-00002F870000}"/>
    <cellStyle name="標準 3 4 4 2 2 2 3 6" xfId="15864" xr:uid="{00000000-0005-0000-0000-000030870000}"/>
    <cellStyle name="標準 3 4 4 2 2 2 3 7" xfId="56892" xr:uid="{00000000-0005-0000-0000-000031870000}"/>
    <cellStyle name="標準 3 4 4 2 2 2 4" xfId="1759" xr:uid="{00000000-0005-0000-0000-000032870000}"/>
    <cellStyle name="標準 3 4 4 2 2 2 4 2" xfId="12683" xr:uid="{00000000-0005-0000-0000-000033870000}"/>
    <cellStyle name="標準 3 4 4 2 2 2 4 2 2" xfId="32321" xr:uid="{00000000-0005-0000-0000-000034870000}"/>
    <cellStyle name="標準 3 4 4 2 2 2 4 2 2 2" xfId="53125" xr:uid="{00000000-0005-0000-0000-000035870000}"/>
    <cellStyle name="標準 3 4 4 2 2 2 4 2 3" xfId="44393" xr:uid="{00000000-0005-0000-0000-000036870000}"/>
    <cellStyle name="標準 3 4 4 2 2 2 4 2 4" xfId="21918" xr:uid="{00000000-0005-0000-0000-000037870000}"/>
    <cellStyle name="標準 3 4 4 2 2 2 4 3" xfId="4374" xr:uid="{00000000-0005-0000-0000-000038870000}"/>
    <cellStyle name="標準 3 4 4 2 2 2 4 3 2" xfId="49253" xr:uid="{00000000-0005-0000-0000-000039870000}"/>
    <cellStyle name="標準 3 4 4 2 2 2 4 3 3" xfId="28449" xr:uid="{00000000-0005-0000-0000-00003A870000}"/>
    <cellStyle name="標準 3 4 4 2 2 2 4 4" xfId="40521" xr:uid="{00000000-0005-0000-0000-00003B870000}"/>
    <cellStyle name="標準 3 4 4 2 2 2 4 5" xfId="17534" xr:uid="{00000000-0005-0000-0000-00003C870000}"/>
    <cellStyle name="標準 3 4 4 2 2 2 5" xfId="8238" xr:uid="{00000000-0005-0000-0000-00003D870000}"/>
    <cellStyle name="標準 3 4 4 2 2 2 5 2" xfId="34034" xr:uid="{00000000-0005-0000-0000-00003E870000}"/>
    <cellStyle name="標準 3 4 4 2 2 2 5 2 2" xfId="54838" xr:uid="{00000000-0005-0000-0000-00003F870000}"/>
    <cellStyle name="標準 3 4 4 2 2 2 5 3" xfId="46106" xr:uid="{00000000-0005-0000-0000-000040870000}"/>
    <cellStyle name="標準 3 4 4 2 2 2 5 4" xfId="23631" xr:uid="{00000000-0005-0000-0000-000041870000}"/>
    <cellStyle name="標準 3 4 4 2 2 2 6" xfId="3826" xr:uid="{00000000-0005-0000-0000-000042870000}"/>
    <cellStyle name="標準 3 4 4 2 2 2 6 2" xfId="34820" xr:uid="{00000000-0005-0000-0000-000043870000}"/>
    <cellStyle name="標準 3 4 4 2 2 2 6 2 2" xfId="55624" xr:uid="{00000000-0005-0000-0000-000044870000}"/>
    <cellStyle name="標準 3 4 4 2 2 2 6 3" xfId="46892" xr:uid="{00000000-0005-0000-0000-000045870000}"/>
    <cellStyle name="標準 3 4 4 2 2 2 6 4" xfId="24418" xr:uid="{00000000-0005-0000-0000-000046870000}"/>
    <cellStyle name="標準 3 4 4 2 2 2 7" xfId="19625" xr:uid="{00000000-0005-0000-0000-000047870000}"/>
    <cellStyle name="標準 3 4 4 2 2 2 8" xfId="25322" xr:uid="{00000000-0005-0000-0000-000048870000}"/>
    <cellStyle name="標準 3 4 4 2 2 2 8 2" xfId="37394" xr:uid="{00000000-0005-0000-0000-000049870000}"/>
    <cellStyle name="標準 3 4 4 2 2 2 9" xfId="35612" xr:uid="{00000000-0005-0000-0000-00004A870000}"/>
    <cellStyle name="標準 3 4 4 2 2 3" xfId="1014" xr:uid="{00000000-0005-0000-0000-00004B870000}"/>
    <cellStyle name="標準 3 4 4 2 2 3 10" xfId="57041" xr:uid="{00000000-0005-0000-0000-00004C870000}"/>
    <cellStyle name="標準 3 4 4 2 2 3 2" xfId="2804" xr:uid="{00000000-0005-0000-0000-00004D870000}"/>
    <cellStyle name="標準 3 4 4 2 2 3 2 2" xfId="13730" xr:uid="{00000000-0005-0000-0000-00004E870000}"/>
    <cellStyle name="標準 3 4 4 2 2 3 2 2 2" xfId="22960" xr:uid="{00000000-0005-0000-0000-00004F870000}"/>
    <cellStyle name="標準 3 4 4 2 2 3 2 2 2 2" xfId="33363" xr:uid="{00000000-0005-0000-0000-000050870000}"/>
    <cellStyle name="標準 3 4 4 2 2 3 2 2 2 2 2" xfId="54167" xr:uid="{00000000-0005-0000-0000-000051870000}"/>
    <cellStyle name="標準 3 4 4 2 2 3 2 2 2 3" xfId="45435" xr:uid="{00000000-0005-0000-0000-000052870000}"/>
    <cellStyle name="標準 3 4 4 2 2 3 2 2 3" xfId="27781" xr:uid="{00000000-0005-0000-0000-000053870000}"/>
    <cellStyle name="標準 3 4 4 2 2 3 2 2 3 2" xfId="48910" xr:uid="{00000000-0005-0000-0000-000054870000}"/>
    <cellStyle name="標準 3 4 4 2 2 3 2 2 4" xfId="39853" xr:uid="{00000000-0005-0000-0000-000055870000}"/>
    <cellStyle name="標準 3 4 4 2 2 3 2 2 5" xfId="16866" xr:uid="{00000000-0005-0000-0000-000056870000}"/>
    <cellStyle name="標準 3 4 4 2 2 3 2 3" xfId="11942" xr:uid="{00000000-0005-0000-0000-000057870000}"/>
    <cellStyle name="標準 3 4 4 2 2 3 2 3 2" xfId="29294" xr:uid="{00000000-0005-0000-0000-000058870000}"/>
    <cellStyle name="標準 3 4 4 2 2 3 2 3 2 2" xfId="50098" xr:uid="{00000000-0005-0000-0000-000059870000}"/>
    <cellStyle name="標準 3 4 4 2 2 3 2 3 3" xfId="41366" xr:uid="{00000000-0005-0000-0000-00005A870000}"/>
    <cellStyle name="標準 3 4 4 2 2 3 2 3 4" xfId="18397" xr:uid="{00000000-0005-0000-0000-00005B870000}"/>
    <cellStyle name="標準 3 4 4 2 2 3 2 4" xfId="5416" xr:uid="{00000000-0005-0000-0000-00005C870000}"/>
    <cellStyle name="標準 3 4 4 2 2 3 2 4 2" xfId="31580" xr:uid="{00000000-0005-0000-0000-00005D870000}"/>
    <cellStyle name="標準 3 4 4 2 2 3 2 4 2 2" xfId="52384" xr:uid="{00000000-0005-0000-0000-00005E870000}"/>
    <cellStyle name="標準 3 4 4 2 2 3 2 4 3" xfId="43652" xr:uid="{00000000-0005-0000-0000-00005F870000}"/>
    <cellStyle name="標準 3 4 4 2 2 3 2 4 4" xfId="21176" xr:uid="{00000000-0005-0000-0000-000060870000}"/>
    <cellStyle name="標準 3 4 4 2 2 3 2 5" xfId="26556" xr:uid="{00000000-0005-0000-0000-000061870000}"/>
    <cellStyle name="標準 3 4 4 2 2 3 2 5 2" xfId="38628" xr:uid="{00000000-0005-0000-0000-000062870000}"/>
    <cellStyle name="標準 3 4 4 2 2 3 2 6" xfId="36614" xr:uid="{00000000-0005-0000-0000-000063870000}"/>
    <cellStyle name="標準 3 4 4 2 2 3 2 7" xfId="15640" xr:uid="{00000000-0005-0000-0000-000064870000}"/>
    <cellStyle name="標準 3 4 4 2 2 3 3" xfId="1911" xr:uid="{00000000-0005-0000-0000-000065870000}"/>
    <cellStyle name="標準 3 4 4 2 2 3 3 2" xfId="12837" xr:uid="{00000000-0005-0000-0000-000066870000}"/>
    <cellStyle name="標準 3 4 4 2 2 3 3 2 2" xfId="32470" xr:uid="{00000000-0005-0000-0000-000067870000}"/>
    <cellStyle name="標準 3 4 4 2 2 3 3 2 2 2" xfId="53274" xr:uid="{00000000-0005-0000-0000-000068870000}"/>
    <cellStyle name="標準 3 4 4 2 2 3 3 2 3" xfId="44542" xr:uid="{00000000-0005-0000-0000-000069870000}"/>
    <cellStyle name="標準 3 4 4 2 2 3 3 2 4" xfId="22067" xr:uid="{00000000-0005-0000-0000-00006A870000}"/>
    <cellStyle name="標準 3 4 4 2 2 3 3 3" xfId="4523" xr:uid="{00000000-0005-0000-0000-00006B870000}"/>
    <cellStyle name="標準 3 4 4 2 2 3 3 3 2" xfId="48019" xr:uid="{00000000-0005-0000-0000-00006C870000}"/>
    <cellStyle name="標準 3 4 4 2 2 3 3 3 3" xfId="26890" xr:uid="{00000000-0005-0000-0000-00006D870000}"/>
    <cellStyle name="標準 3 4 4 2 2 3 3 4" xfId="38962" xr:uid="{00000000-0005-0000-0000-00006E870000}"/>
    <cellStyle name="標準 3 4 4 2 2 3 3 5" xfId="15975" xr:uid="{00000000-0005-0000-0000-00006F870000}"/>
    <cellStyle name="標準 3 4 4 2 2 3 4" xfId="8239" xr:uid="{00000000-0005-0000-0000-000070870000}"/>
    <cellStyle name="標準 3 4 4 2 2 3 4 2" xfId="24086" xr:uid="{00000000-0005-0000-0000-000071870000}"/>
    <cellStyle name="標準 3 4 4 2 2 3 4 2 2" xfId="34488" xr:uid="{00000000-0005-0000-0000-000072870000}"/>
    <cellStyle name="標準 3 4 4 2 2 3 4 2 2 2" xfId="55292" xr:uid="{00000000-0005-0000-0000-000073870000}"/>
    <cellStyle name="標準 3 4 4 2 2 3 4 2 3" xfId="46560" xr:uid="{00000000-0005-0000-0000-000074870000}"/>
    <cellStyle name="標準 3 4 4 2 2 3 4 3" xfId="28560" xr:uid="{00000000-0005-0000-0000-000075870000}"/>
    <cellStyle name="標準 3 4 4 2 2 3 4 3 2" xfId="49364" xr:uid="{00000000-0005-0000-0000-000076870000}"/>
    <cellStyle name="標準 3 4 4 2 2 3 4 4" xfId="40632" xr:uid="{00000000-0005-0000-0000-000077870000}"/>
    <cellStyle name="標準 3 4 4 2 2 3 4 5" xfId="17645" xr:uid="{00000000-0005-0000-0000-000078870000}"/>
    <cellStyle name="標準 3 4 4 2 2 3 5" xfId="3633" xr:uid="{00000000-0005-0000-0000-000079870000}"/>
    <cellStyle name="標準 3 4 4 2 2 3 5 2" xfId="35274" xr:uid="{00000000-0005-0000-0000-00007A870000}"/>
    <cellStyle name="標準 3 4 4 2 2 3 5 2 2" xfId="56078" xr:uid="{00000000-0005-0000-0000-00007B870000}"/>
    <cellStyle name="標準 3 4 4 2 2 3 5 3" xfId="47346" xr:uid="{00000000-0005-0000-0000-00007C870000}"/>
    <cellStyle name="標準 3 4 4 2 2 3 5 4" xfId="24872" xr:uid="{00000000-0005-0000-0000-00007D870000}"/>
    <cellStyle name="標準 3 4 4 2 2 3 6" xfId="19626" xr:uid="{00000000-0005-0000-0000-00007E870000}"/>
    <cellStyle name="標準 3 4 4 2 2 3 7" xfId="25433" xr:uid="{00000000-0005-0000-0000-00007F870000}"/>
    <cellStyle name="標準 3 4 4 2 2 3 7 2" xfId="37505" xr:uid="{00000000-0005-0000-0000-000080870000}"/>
    <cellStyle name="標準 3 4 4 2 2 3 8" xfId="35723" xr:uid="{00000000-0005-0000-0000-000081870000}"/>
    <cellStyle name="標準 3 4 4 2 2 3 9" xfId="14516" xr:uid="{00000000-0005-0000-0000-000082870000}"/>
    <cellStyle name="標準 3 4 4 2 2 4" xfId="1311" xr:uid="{00000000-0005-0000-0000-000083870000}"/>
    <cellStyle name="標準 3 4 4 2 2 4 10" xfId="57281" xr:uid="{00000000-0005-0000-0000-000084870000}"/>
    <cellStyle name="標準 3 4 4 2 2 4 2" xfId="3044" xr:uid="{00000000-0005-0000-0000-000085870000}"/>
    <cellStyle name="標準 3 4 4 2 2 4 2 2" xfId="13970" xr:uid="{00000000-0005-0000-0000-000086870000}"/>
    <cellStyle name="標準 3 4 4 2 2 4 2 2 2" xfId="23200" xr:uid="{00000000-0005-0000-0000-000087870000}"/>
    <cellStyle name="標準 3 4 4 2 2 4 2 2 2 2" xfId="33603" xr:uid="{00000000-0005-0000-0000-000088870000}"/>
    <cellStyle name="標準 3 4 4 2 2 4 2 2 2 2 2" xfId="54407" xr:uid="{00000000-0005-0000-0000-000089870000}"/>
    <cellStyle name="標準 3 4 4 2 2 4 2 2 2 3" xfId="45675" xr:uid="{00000000-0005-0000-0000-00008A870000}"/>
    <cellStyle name="標準 3 4 4 2 2 4 2 2 3" xfId="29534" xr:uid="{00000000-0005-0000-0000-00008B870000}"/>
    <cellStyle name="標準 3 4 4 2 2 4 2 2 3 2" xfId="50338" xr:uid="{00000000-0005-0000-0000-00008C870000}"/>
    <cellStyle name="標準 3 4 4 2 2 4 2 2 4" xfId="41606" xr:uid="{00000000-0005-0000-0000-00008D870000}"/>
    <cellStyle name="標準 3 4 4 2 2 4 2 2 5" xfId="18637" xr:uid="{00000000-0005-0000-0000-00008E870000}"/>
    <cellStyle name="標準 3 4 4 2 2 4 2 3" xfId="12239" xr:uid="{00000000-0005-0000-0000-00008F870000}"/>
    <cellStyle name="標準 3 4 4 2 2 4 2 3 2" xfId="31877" xr:uid="{00000000-0005-0000-0000-000090870000}"/>
    <cellStyle name="標準 3 4 4 2 2 4 2 3 2 2" xfId="52681" xr:uid="{00000000-0005-0000-0000-000091870000}"/>
    <cellStyle name="標準 3 4 4 2 2 4 2 3 3" xfId="43949" xr:uid="{00000000-0005-0000-0000-000092870000}"/>
    <cellStyle name="標準 3 4 4 2 2 4 2 3 4" xfId="21473" xr:uid="{00000000-0005-0000-0000-000093870000}"/>
    <cellStyle name="標準 3 4 4 2 2 4 2 4" xfId="5656" xr:uid="{00000000-0005-0000-0000-000094870000}"/>
    <cellStyle name="標準 3 4 4 2 2 4 2 4 2" xfId="39964" xr:uid="{00000000-0005-0000-0000-000095870000}"/>
    <cellStyle name="標準 3 4 4 2 2 4 2 4 3" xfId="27892" xr:uid="{00000000-0005-0000-0000-000096870000}"/>
    <cellStyle name="標準 3 4 4 2 2 4 2 5" xfId="36725" xr:uid="{00000000-0005-0000-0000-000097870000}"/>
    <cellStyle name="標準 3 4 4 2 2 4 2 6" xfId="16977" xr:uid="{00000000-0005-0000-0000-000098870000}"/>
    <cellStyle name="標準 3 4 4 2 2 4 3" xfId="2151" xr:uid="{00000000-0005-0000-0000-000099870000}"/>
    <cellStyle name="標準 3 4 4 2 2 4 3 2" xfId="13077" xr:uid="{00000000-0005-0000-0000-00009A870000}"/>
    <cellStyle name="標準 3 4 4 2 2 4 3 2 2" xfId="32710" xr:uid="{00000000-0005-0000-0000-00009B870000}"/>
    <cellStyle name="標準 3 4 4 2 2 4 3 2 2 2" xfId="53514" xr:uid="{00000000-0005-0000-0000-00009C870000}"/>
    <cellStyle name="標準 3 4 4 2 2 4 3 2 3" xfId="44782" xr:uid="{00000000-0005-0000-0000-00009D870000}"/>
    <cellStyle name="標準 3 4 4 2 2 4 3 2 4" xfId="22307" xr:uid="{00000000-0005-0000-0000-00009E870000}"/>
    <cellStyle name="標準 3 4 4 2 2 4 3 3" xfId="4763" xr:uid="{00000000-0005-0000-0000-00009F870000}"/>
    <cellStyle name="標準 3 4 4 2 2 4 3 3 2" xfId="48130" xr:uid="{00000000-0005-0000-0000-0000A0870000}"/>
    <cellStyle name="標準 3 4 4 2 2 4 3 3 3" xfId="27001" xr:uid="{00000000-0005-0000-0000-0000A1870000}"/>
    <cellStyle name="標準 3 4 4 2 2 4 3 4" xfId="39073" xr:uid="{00000000-0005-0000-0000-0000A2870000}"/>
    <cellStyle name="標準 3 4 4 2 2 4 3 5" xfId="16086" xr:uid="{00000000-0005-0000-0000-0000A3870000}"/>
    <cellStyle name="標準 3 4 4 2 2 4 4" xfId="8237" xr:uid="{00000000-0005-0000-0000-0000A4870000}"/>
    <cellStyle name="標準 3 4 4 2 2 4 4 2" xfId="23724" xr:uid="{00000000-0005-0000-0000-0000A5870000}"/>
    <cellStyle name="標準 3 4 4 2 2 4 4 2 2" xfId="34126" xr:uid="{00000000-0005-0000-0000-0000A6870000}"/>
    <cellStyle name="標準 3 4 4 2 2 4 4 2 2 2" xfId="54930" xr:uid="{00000000-0005-0000-0000-0000A7870000}"/>
    <cellStyle name="標準 3 4 4 2 2 4 4 2 3" xfId="46198" xr:uid="{00000000-0005-0000-0000-0000A8870000}"/>
    <cellStyle name="標準 3 4 4 2 2 4 4 3" xfId="28671" xr:uid="{00000000-0005-0000-0000-0000A9870000}"/>
    <cellStyle name="標準 3 4 4 2 2 4 4 3 2" xfId="49475" xr:uid="{00000000-0005-0000-0000-0000AA870000}"/>
    <cellStyle name="標準 3 4 4 2 2 4 4 4" xfId="40743" xr:uid="{00000000-0005-0000-0000-0000AB870000}"/>
    <cellStyle name="標準 3 4 4 2 2 4 4 5" xfId="17756" xr:uid="{00000000-0005-0000-0000-0000AC870000}"/>
    <cellStyle name="標準 3 4 4 2 2 4 5" xfId="3930" xr:uid="{00000000-0005-0000-0000-0000AD870000}"/>
    <cellStyle name="標準 3 4 4 2 2 4 5 2" xfId="34912" xr:uid="{00000000-0005-0000-0000-0000AE870000}"/>
    <cellStyle name="標準 3 4 4 2 2 4 5 2 2" xfId="55716" xr:uid="{00000000-0005-0000-0000-0000AF870000}"/>
    <cellStyle name="標準 3 4 4 2 2 4 5 3" xfId="46984" xr:uid="{00000000-0005-0000-0000-0000B0870000}"/>
    <cellStyle name="標準 3 4 4 2 2 4 5 4" xfId="24510" xr:uid="{00000000-0005-0000-0000-0000B1870000}"/>
    <cellStyle name="標準 3 4 4 2 2 4 6" xfId="19624" xr:uid="{00000000-0005-0000-0000-0000B2870000}"/>
    <cellStyle name="標準 3 4 4 2 2 4 7" xfId="25544" xr:uid="{00000000-0005-0000-0000-0000B3870000}"/>
    <cellStyle name="標準 3 4 4 2 2 4 7 2" xfId="37616" xr:uid="{00000000-0005-0000-0000-0000B4870000}"/>
    <cellStyle name="標準 3 4 4 2 2 4 8" xfId="35834" xr:uid="{00000000-0005-0000-0000-0000B5870000}"/>
    <cellStyle name="標準 3 4 4 2 2 4 9" xfId="14627" xr:uid="{00000000-0005-0000-0000-0000B6870000}"/>
    <cellStyle name="標準 3 4 4 2 2 5" xfId="636" xr:uid="{00000000-0005-0000-0000-0000B7870000}"/>
    <cellStyle name="標準 3 4 4 2 2 5 2" xfId="2442" xr:uid="{00000000-0005-0000-0000-0000B8870000}"/>
    <cellStyle name="標準 3 4 4 2 2 5 2 2" xfId="13368" xr:uid="{00000000-0005-0000-0000-0000B9870000}"/>
    <cellStyle name="標準 3 4 4 2 2 5 2 2 2" xfId="33001" xr:uid="{00000000-0005-0000-0000-0000BA870000}"/>
    <cellStyle name="標準 3 4 4 2 2 5 2 2 2 2" xfId="53805" xr:uid="{00000000-0005-0000-0000-0000BB870000}"/>
    <cellStyle name="標準 3 4 4 2 2 5 2 2 3" xfId="45073" xr:uid="{00000000-0005-0000-0000-0000BC870000}"/>
    <cellStyle name="標準 3 4 4 2 2 5 2 2 4" xfId="22598" xr:uid="{00000000-0005-0000-0000-0000BD870000}"/>
    <cellStyle name="標準 3 4 4 2 2 5 2 3" xfId="5054" xr:uid="{00000000-0005-0000-0000-0000BE870000}"/>
    <cellStyle name="標準 3 4 4 2 2 5 2 3 2" xfId="40075" xr:uid="{00000000-0005-0000-0000-0000BF870000}"/>
    <cellStyle name="標準 3 4 4 2 2 5 2 3 3" xfId="28003" xr:uid="{00000000-0005-0000-0000-0000C0870000}"/>
    <cellStyle name="標準 3 4 4 2 2 5 2 4" xfId="36836" xr:uid="{00000000-0005-0000-0000-0000C1870000}"/>
    <cellStyle name="標準 3 4 4 2 2 5 2 5" xfId="17088" xr:uid="{00000000-0005-0000-0000-0000C2870000}"/>
    <cellStyle name="標準 3 4 4 2 2 5 3" xfId="11717" xr:uid="{00000000-0005-0000-0000-0000C3870000}"/>
    <cellStyle name="標準 3 4 4 2 2 5 3 2" xfId="27112" xr:uid="{00000000-0005-0000-0000-0000C4870000}"/>
    <cellStyle name="標準 3 4 4 2 2 5 3 2 2" xfId="48241" xr:uid="{00000000-0005-0000-0000-0000C5870000}"/>
    <cellStyle name="標準 3 4 4 2 2 5 3 3" xfId="39184" xr:uid="{00000000-0005-0000-0000-0000C6870000}"/>
    <cellStyle name="標準 3 4 4 2 2 5 3 4" xfId="16197" xr:uid="{00000000-0005-0000-0000-0000C7870000}"/>
    <cellStyle name="標準 3 4 4 2 2 5 4" xfId="3433" xr:uid="{00000000-0005-0000-0000-0000C8870000}"/>
    <cellStyle name="標準 3 4 4 2 2 5 4 2" xfId="28932" xr:uid="{00000000-0005-0000-0000-0000C9870000}"/>
    <cellStyle name="標準 3 4 4 2 2 5 4 2 2" xfId="49736" xr:uid="{00000000-0005-0000-0000-0000CA870000}"/>
    <cellStyle name="標準 3 4 4 2 2 5 4 3" xfId="41004" xr:uid="{00000000-0005-0000-0000-0000CB870000}"/>
    <cellStyle name="標準 3 4 4 2 2 5 4 4" xfId="18031" xr:uid="{00000000-0005-0000-0000-0000CC870000}"/>
    <cellStyle name="標準 3 4 4 2 2 5 5" xfId="20975" xr:uid="{00000000-0005-0000-0000-0000CD870000}"/>
    <cellStyle name="標準 3 4 4 2 2 5 5 2" xfId="31380" xr:uid="{00000000-0005-0000-0000-0000CE870000}"/>
    <cellStyle name="標準 3 4 4 2 2 5 5 2 2" xfId="52184" xr:uid="{00000000-0005-0000-0000-0000CF870000}"/>
    <cellStyle name="標準 3 4 4 2 2 5 5 3" xfId="43452" xr:uid="{00000000-0005-0000-0000-0000D0870000}"/>
    <cellStyle name="標準 3 4 4 2 2 5 6" xfId="25655" xr:uid="{00000000-0005-0000-0000-0000D1870000}"/>
    <cellStyle name="標準 3 4 4 2 2 5 6 2" xfId="37727" xr:uid="{00000000-0005-0000-0000-0000D2870000}"/>
    <cellStyle name="標準 3 4 4 2 2 5 7" xfId="35945" xr:uid="{00000000-0005-0000-0000-0000D3870000}"/>
    <cellStyle name="標準 3 4 4 2 2 5 8" xfId="14738" xr:uid="{00000000-0005-0000-0000-0000D4870000}"/>
    <cellStyle name="標準 3 4 4 2 2 5 9" xfId="56678" xr:uid="{00000000-0005-0000-0000-0000D5870000}"/>
    <cellStyle name="標準 3 4 4 2 2 6" xfId="1543" xr:uid="{00000000-0005-0000-0000-0000D6870000}"/>
    <cellStyle name="標準 3 4 4 2 2 6 2" xfId="12467" xr:uid="{00000000-0005-0000-0000-0000D7870000}"/>
    <cellStyle name="標準 3 4 4 2 2 6 2 2" xfId="28114" xr:uid="{00000000-0005-0000-0000-0000D8870000}"/>
    <cellStyle name="標準 3 4 4 2 2 6 2 2 2" xfId="40186" xr:uid="{00000000-0005-0000-0000-0000D9870000}"/>
    <cellStyle name="標準 3 4 4 2 2 6 2 3" xfId="36947" xr:uid="{00000000-0005-0000-0000-0000DA870000}"/>
    <cellStyle name="標準 3 4 4 2 2 6 2 4" xfId="17199" xr:uid="{00000000-0005-0000-0000-0000DB870000}"/>
    <cellStyle name="標準 3 4 4 2 2 6 3" xfId="4161" xr:uid="{00000000-0005-0000-0000-0000DC870000}"/>
    <cellStyle name="標準 3 4 4 2 2 6 3 2" xfId="27223" xr:uid="{00000000-0005-0000-0000-0000DD870000}"/>
    <cellStyle name="標準 3 4 4 2 2 6 3 2 2" xfId="48352" xr:uid="{00000000-0005-0000-0000-0000DE870000}"/>
    <cellStyle name="標準 3 4 4 2 2 6 3 3" xfId="39295" xr:uid="{00000000-0005-0000-0000-0000DF870000}"/>
    <cellStyle name="標準 3 4 4 2 2 6 3 4" xfId="16308" xr:uid="{00000000-0005-0000-0000-0000E0870000}"/>
    <cellStyle name="標準 3 4 4 2 2 6 4" xfId="21704" xr:uid="{00000000-0005-0000-0000-0000E1870000}"/>
    <cellStyle name="標準 3 4 4 2 2 6 4 2" xfId="32108" xr:uid="{00000000-0005-0000-0000-0000E2870000}"/>
    <cellStyle name="標準 3 4 4 2 2 6 4 2 2" xfId="52912" xr:uid="{00000000-0005-0000-0000-0000E3870000}"/>
    <cellStyle name="標準 3 4 4 2 2 6 4 3" xfId="44180" xr:uid="{00000000-0005-0000-0000-0000E4870000}"/>
    <cellStyle name="標準 3 4 4 2 2 6 5" xfId="25766" xr:uid="{00000000-0005-0000-0000-0000E5870000}"/>
    <cellStyle name="標準 3 4 4 2 2 6 5 2" xfId="37838" xr:uid="{00000000-0005-0000-0000-0000E6870000}"/>
    <cellStyle name="標準 3 4 4 2 2 6 6" xfId="36056" xr:uid="{00000000-0005-0000-0000-0000E7870000}"/>
    <cellStyle name="標準 3 4 4 2 2 6 7" xfId="14849" xr:uid="{00000000-0005-0000-0000-0000E8870000}"/>
    <cellStyle name="標準 3 4 4 2 2 6 8" xfId="56417" xr:uid="{00000000-0005-0000-0000-0000E9870000}"/>
    <cellStyle name="標準 3 4 4 2 2 7" xfId="6087" xr:uid="{00000000-0005-0000-0000-0000EA870000}"/>
    <cellStyle name="標準 3 4 4 2 2 7 2" xfId="17311" xr:uid="{00000000-0005-0000-0000-0000EB870000}"/>
    <cellStyle name="標準 3 4 4 2 2 7 2 2" xfId="28226" xr:uid="{00000000-0005-0000-0000-0000EC870000}"/>
    <cellStyle name="標準 3 4 4 2 2 7 2 2 2" xfId="40298" xr:uid="{00000000-0005-0000-0000-0000ED870000}"/>
    <cellStyle name="標準 3 4 4 2 2 7 2 3" xfId="37059" xr:uid="{00000000-0005-0000-0000-0000EE870000}"/>
    <cellStyle name="標準 3 4 4 2 2 7 3" xfId="16420" xr:uid="{00000000-0005-0000-0000-0000EF870000}"/>
    <cellStyle name="標準 3 4 4 2 2 7 3 2" xfId="27335" xr:uid="{00000000-0005-0000-0000-0000F0870000}"/>
    <cellStyle name="標準 3 4 4 2 2 7 3 2 2" xfId="48464" xr:uid="{00000000-0005-0000-0000-0000F1870000}"/>
    <cellStyle name="標準 3 4 4 2 2 7 3 3" xfId="39407" xr:uid="{00000000-0005-0000-0000-0000F2870000}"/>
    <cellStyle name="標準 3 4 4 2 2 7 4" xfId="23391" xr:uid="{00000000-0005-0000-0000-0000F3870000}"/>
    <cellStyle name="標準 3 4 4 2 2 7 4 2" xfId="33794" xr:uid="{00000000-0005-0000-0000-0000F4870000}"/>
    <cellStyle name="標準 3 4 4 2 2 7 4 2 2" xfId="54598" xr:uid="{00000000-0005-0000-0000-0000F5870000}"/>
    <cellStyle name="標準 3 4 4 2 2 7 4 3" xfId="45866" xr:uid="{00000000-0005-0000-0000-0000F6870000}"/>
    <cellStyle name="標準 3 4 4 2 2 7 5" xfId="25878" xr:uid="{00000000-0005-0000-0000-0000F7870000}"/>
    <cellStyle name="標準 3 4 4 2 2 7 5 2" xfId="37950" xr:uid="{00000000-0005-0000-0000-0000F8870000}"/>
    <cellStyle name="標準 3 4 4 2 2 7 6" xfId="36168" xr:uid="{00000000-0005-0000-0000-0000F9870000}"/>
    <cellStyle name="標準 3 4 4 2 2 7 7" xfId="14961" xr:uid="{00000000-0005-0000-0000-0000FA870000}"/>
    <cellStyle name="標準 3 4 4 2 2 8" xfId="3255" xr:uid="{00000000-0005-0000-0000-0000FB870000}"/>
    <cellStyle name="標準 3 4 4 2 2 8 2" xfId="16532" xr:uid="{00000000-0005-0000-0000-0000FC870000}"/>
    <cellStyle name="標準 3 4 4 2 2 8 2 2" xfId="27447" xr:uid="{00000000-0005-0000-0000-0000FD870000}"/>
    <cellStyle name="標準 3 4 4 2 2 8 2 2 2" xfId="48576" xr:uid="{00000000-0005-0000-0000-0000FE870000}"/>
    <cellStyle name="標準 3 4 4 2 2 8 2 3" xfId="39519" xr:uid="{00000000-0005-0000-0000-0000FF870000}"/>
    <cellStyle name="標準 3 4 4 2 2 8 3" xfId="24178" xr:uid="{00000000-0005-0000-0000-000000880000}"/>
    <cellStyle name="標準 3 4 4 2 2 8 3 2" xfId="34580" xr:uid="{00000000-0005-0000-0000-000001880000}"/>
    <cellStyle name="標準 3 4 4 2 2 8 3 2 2" xfId="55384" xr:uid="{00000000-0005-0000-0000-000002880000}"/>
    <cellStyle name="標準 3 4 4 2 2 8 3 3" xfId="46652" xr:uid="{00000000-0005-0000-0000-000003880000}"/>
    <cellStyle name="標準 3 4 4 2 2 8 4" xfId="25990" xr:uid="{00000000-0005-0000-0000-000004880000}"/>
    <cellStyle name="標準 3 4 4 2 2 8 4 2" xfId="38062" xr:uid="{00000000-0005-0000-0000-000005880000}"/>
    <cellStyle name="標準 3 4 4 2 2 8 5" xfId="36280" xr:uid="{00000000-0005-0000-0000-000006880000}"/>
    <cellStyle name="標準 3 4 4 2 2 8 6" xfId="15073" xr:uid="{00000000-0005-0000-0000-000007880000}"/>
    <cellStyle name="標準 3 4 4 2 2 9" xfId="14305" xr:uid="{00000000-0005-0000-0000-000008880000}"/>
    <cellStyle name="標準 3 4 4 2 2 9 2" xfId="16655" xr:uid="{00000000-0005-0000-0000-000009880000}"/>
    <cellStyle name="標準 3 4 4 2 2 9 2 2" xfId="27570" xr:uid="{00000000-0005-0000-0000-00000A880000}"/>
    <cellStyle name="標準 3 4 4 2 2 9 2 2 2" xfId="48699" xr:uid="{00000000-0005-0000-0000-00000B880000}"/>
    <cellStyle name="標準 3 4 4 2 2 9 2 3" xfId="39642" xr:uid="{00000000-0005-0000-0000-00000C880000}"/>
    <cellStyle name="標準 3 4 4 2 2 9 3" xfId="24987" xr:uid="{00000000-0005-0000-0000-00000D880000}"/>
    <cellStyle name="標準 3 4 4 2 2 9 3 2" xfId="35389" xr:uid="{00000000-0005-0000-0000-00000E880000}"/>
    <cellStyle name="標準 3 4 4 2 2 9 3 2 2" xfId="56193" xr:uid="{00000000-0005-0000-0000-00000F880000}"/>
    <cellStyle name="標準 3 4 4 2 2 9 3 3" xfId="47461" xr:uid="{00000000-0005-0000-0000-000010880000}"/>
    <cellStyle name="標準 3 4 4 2 2 9 4" xfId="25222" xr:uid="{00000000-0005-0000-0000-000011880000}"/>
    <cellStyle name="標準 3 4 4 2 2 9 4 2" xfId="37294" xr:uid="{00000000-0005-0000-0000-000012880000}"/>
    <cellStyle name="標準 3 4 4 2 2 9 5" xfId="36403" xr:uid="{00000000-0005-0000-0000-000013880000}"/>
    <cellStyle name="標準 3 4 4 2 20" xfId="56265" xr:uid="{00000000-0005-0000-0000-000014880000}"/>
    <cellStyle name="標準 3 4 4 2 3" xfId="907" xr:uid="{00000000-0005-0000-0000-000015880000}"/>
    <cellStyle name="標準 3 4 4 2 3 10" xfId="25282" xr:uid="{00000000-0005-0000-0000-000016880000}"/>
    <cellStyle name="標準 3 4 4 2 3 10 2" xfId="37354" xr:uid="{00000000-0005-0000-0000-000017880000}"/>
    <cellStyle name="標準 3 4 4 2 3 11" xfId="35572" xr:uid="{00000000-0005-0000-0000-000018880000}"/>
    <cellStyle name="標準 3 4 4 2 3 12" xfId="14365" xr:uid="{00000000-0005-0000-0000-000019880000}"/>
    <cellStyle name="標準 3 4 4 2 3 13" xfId="56488" xr:uid="{00000000-0005-0000-0000-00001A880000}"/>
    <cellStyle name="標準 3 4 4 2 3 2" xfId="1089" xr:uid="{00000000-0005-0000-0000-00001B880000}"/>
    <cellStyle name="標準 3 4 4 2 3 2 10" xfId="57110" xr:uid="{00000000-0005-0000-0000-00001C880000}"/>
    <cellStyle name="標準 3 4 4 2 3 2 2" xfId="2873" xr:uid="{00000000-0005-0000-0000-00001D880000}"/>
    <cellStyle name="標準 3 4 4 2 3 2 2 2" xfId="13799" xr:uid="{00000000-0005-0000-0000-00001E880000}"/>
    <cellStyle name="標準 3 4 4 2 3 2 2 2 2" xfId="23029" xr:uid="{00000000-0005-0000-0000-00001F880000}"/>
    <cellStyle name="標準 3 4 4 2 3 2 2 2 2 2" xfId="33432" xr:uid="{00000000-0005-0000-0000-000020880000}"/>
    <cellStyle name="標準 3 4 4 2 3 2 2 2 2 2 2" xfId="54236" xr:uid="{00000000-0005-0000-0000-000021880000}"/>
    <cellStyle name="標準 3 4 4 2 3 2 2 2 2 3" xfId="45504" xr:uid="{00000000-0005-0000-0000-000022880000}"/>
    <cellStyle name="標準 3 4 4 2 3 2 2 2 3" xfId="29363" xr:uid="{00000000-0005-0000-0000-000023880000}"/>
    <cellStyle name="標準 3 4 4 2 3 2 2 2 3 2" xfId="50167" xr:uid="{00000000-0005-0000-0000-000024880000}"/>
    <cellStyle name="標準 3 4 4 2 3 2 2 2 4" xfId="41435" xr:uid="{00000000-0005-0000-0000-000025880000}"/>
    <cellStyle name="標準 3 4 4 2 3 2 2 2 5" xfId="18466" xr:uid="{00000000-0005-0000-0000-000026880000}"/>
    <cellStyle name="標準 3 4 4 2 3 2 2 3" xfId="12017" xr:uid="{00000000-0005-0000-0000-000027880000}"/>
    <cellStyle name="標準 3 4 4 2 3 2 2 3 2" xfId="31655" xr:uid="{00000000-0005-0000-0000-000028880000}"/>
    <cellStyle name="標準 3 4 4 2 3 2 2 3 2 2" xfId="52459" xr:uid="{00000000-0005-0000-0000-000029880000}"/>
    <cellStyle name="標準 3 4 4 2 3 2 2 3 3" xfId="43727" xr:uid="{00000000-0005-0000-0000-00002A880000}"/>
    <cellStyle name="標準 3 4 4 2 3 2 2 3 4" xfId="21251" xr:uid="{00000000-0005-0000-0000-00002B880000}"/>
    <cellStyle name="標準 3 4 4 2 3 2 2 4" xfId="5485" xr:uid="{00000000-0005-0000-0000-00002C880000}"/>
    <cellStyle name="標準 3 4 4 2 3 2 2 4 2" xfId="48759" xr:uid="{00000000-0005-0000-0000-00002D880000}"/>
    <cellStyle name="標準 3 4 4 2 3 2 2 4 3" xfId="27630" xr:uid="{00000000-0005-0000-0000-00002E880000}"/>
    <cellStyle name="標準 3 4 4 2 3 2 2 5" xfId="39702" xr:uid="{00000000-0005-0000-0000-00002F880000}"/>
    <cellStyle name="標準 3 4 4 2 3 2 2 6" xfId="16715" xr:uid="{00000000-0005-0000-0000-000030880000}"/>
    <cellStyle name="標準 3 4 4 2 3 2 3" xfId="1980" xr:uid="{00000000-0005-0000-0000-000031880000}"/>
    <cellStyle name="標準 3 4 4 2 3 2 3 2" xfId="12906" xr:uid="{00000000-0005-0000-0000-000032880000}"/>
    <cellStyle name="標準 3 4 4 2 3 2 3 2 2" xfId="32539" xr:uid="{00000000-0005-0000-0000-000033880000}"/>
    <cellStyle name="標準 3 4 4 2 3 2 3 2 2 2" xfId="53343" xr:uid="{00000000-0005-0000-0000-000034880000}"/>
    <cellStyle name="標準 3 4 4 2 3 2 3 2 3" xfId="44611" xr:uid="{00000000-0005-0000-0000-000035880000}"/>
    <cellStyle name="標準 3 4 4 2 3 2 3 2 4" xfId="22136" xr:uid="{00000000-0005-0000-0000-000036880000}"/>
    <cellStyle name="標準 3 4 4 2 3 2 3 3" xfId="4592" xr:uid="{00000000-0005-0000-0000-000037880000}"/>
    <cellStyle name="標準 3 4 4 2 3 2 3 3 2" xfId="49546" xr:uid="{00000000-0005-0000-0000-000038880000}"/>
    <cellStyle name="標準 3 4 4 2 3 2 3 3 3" xfId="28742" xr:uid="{00000000-0005-0000-0000-000039880000}"/>
    <cellStyle name="標準 3 4 4 2 3 2 3 4" xfId="40814" xr:uid="{00000000-0005-0000-0000-00003A880000}"/>
    <cellStyle name="標準 3 4 4 2 3 2 3 5" xfId="17827" xr:uid="{00000000-0005-0000-0000-00003B880000}"/>
    <cellStyle name="標準 3 4 4 2 3 2 4" xfId="8241" xr:uid="{00000000-0005-0000-0000-00003C880000}"/>
    <cellStyle name="標準 3 4 4 2 3 2 4 2" xfId="34186" xr:uid="{00000000-0005-0000-0000-00003D880000}"/>
    <cellStyle name="標準 3 4 4 2 3 2 4 2 2" xfId="54990" xr:uid="{00000000-0005-0000-0000-00003E880000}"/>
    <cellStyle name="標準 3 4 4 2 3 2 4 3" xfId="46258" xr:uid="{00000000-0005-0000-0000-00003F880000}"/>
    <cellStyle name="標準 3 4 4 2 3 2 4 4" xfId="23784" xr:uid="{00000000-0005-0000-0000-000040880000}"/>
    <cellStyle name="標準 3 4 4 2 3 2 5" xfId="3708" xr:uid="{00000000-0005-0000-0000-000041880000}"/>
    <cellStyle name="標準 3 4 4 2 3 2 5 2" xfId="34972" xr:uid="{00000000-0005-0000-0000-000042880000}"/>
    <cellStyle name="標準 3 4 4 2 3 2 5 2 2" xfId="55776" xr:uid="{00000000-0005-0000-0000-000043880000}"/>
    <cellStyle name="標準 3 4 4 2 3 2 5 3" xfId="47044" xr:uid="{00000000-0005-0000-0000-000044880000}"/>
    <cellStyle name="標準 3 4 4 2 3 2 5 4" xfId="24570" xr:uid="{00000000-0005-0000-0000-000045880000}"/>
    <cellStyle name="標準 3 4 4 2 3 2 6" xfId="19627" xr:uid="{00000000-0005-0000-0000-000046880000}"/>
    <cellStyle name="標準 3 4 4 2 3 2 7" xfId="26254" xr:uid="{00000000-0005-0000-0000-000047880000}"/>
    <cellStyle name="標準 3 4 4 2 3 2 7 2" xfId="38326" xr:uid="{00000000-0005-0000-0000-000048880000}"/>
    <cellStyle name="標準 3 4 4 2 3 2 8" xfId="36463" xr:uid="{00000000-0005-0000-0000-000049880000}"/>
    <cellStyle name="標準 3 4 4 2 3 2 9" xfId="15338" xr:uid="{00000000-0005-0000-0000-00004A880000}"/>
    <cellStyle name="標準 3 4 4 2 3 3" xfId="1371" xr:uid="{00000000-0005-0000-0000-00004B880000}"/>
    <cellStyle name="標準 3 4 4 2 3 3 2" xfId="3104" xr:uid="{00000000-0005-0000-0000-00004C880000}"/>
    <cellStyle name="標準 3 4 4 2 3 3 2 2" xfId="14030" xr:uid="{00000000-0005-0000-0000-00004D880000}"/>
    <cellStyle name="標準 3 4 4 2 3 3 2 2 2" xfId="33663" xr:uid="{00000000-0005-0000-0000-00004E880000}"/>
    <cellStyle name="標準 3 4 4 2 3 3 2 2 2 2" xfId="54467" xr:uid="{00000000-0005-0000-0000-00004F880000}"/>
    <cellStyle name="標準 3 4 4 2 3 3 2 2 3" xfId="45735" xr:uid="{00000000-0005-0000-0000-000050880000}"/>
    <cellStyle name="標準 3 4 4 2 3 3 2 2 4" xfId="23260" xr:uid="{00000000-0005-0000-0000-000051880000}"/>
    <cellStyle name="標準 3 4 4 2 3 3 2 3" xfId="12299" xr:uid="{00000000-0005-0000-0000-000052880000}"/>
    <cellStyle name="標準 3 4 4 2 3 3 2 3 2" xfId="31937" xr:uid="{00000000-0005-0000-0000-000053880000}"/>
    <cellStyle name="標準 3 4 4 2 3 3 2 3 2 2" xfId="52741" xr:uid="{00000000-0005-0000-0000-000054880000}"/>
    <cellStyle name="標準 3 4 4 2 3 3 2 3 3" xfId="44009" xr:uid="{00000000-0005-0000-0000-000055880000}"/>
    <cellStyle name="標準 3 4 4 2 3 3 2 3 4" xfId="21533" xr:uid="{00000000-0005-0000-0000-000056880000}"/>
    <cellStyle name="標準 3 4 4 2 3 3 2 4" xfId="5716" xr:uid="{00000000-0005-0000-0000-000057880000}"/>
    <cellStyle name="標準 3 4 4 2 3 3 2 4 2" xfId="50398" xr:uid="{00000000-0005-0000-0000-000058880000}"/>
    <cellStyle name="標準 3 4 4 2 3 3 2 4 3" xfId="29594" xr:uid="{00000000-0005-0000-0000-000059880000}"/>
    <cellStyle name="標準 3 4 4 2 3 3 2 5" xfId="41666" xr:uid="{00000000-0005-0000-0000-00005A880000}"/>
    <cellStyle name="標準 3 4 4 2 3 3 2 6" xfId="18697" xr:uid="{00000000-0005-0000-0000-00005B880000}"/>
    <cellStyle name="標準 3 4 4 2 3 3 3" xfId="2211" xr:uid="{00000000-0005-0000-0000-00005C880000}"/>
    <cellStyle name="標準 3 4 4 2 3 3 3 2" xfId="13137" xr:uid="{00000000-0005-0000-0000-00005D880000}"/>
    <cellStyle name="標準 3 4 4 2 3 3 3 2 2" xfId="53574" xr:uid="{00000000-0005-0000-0000-00005E880000}"/>
    <cellStyle name="標準 3 4 4 2 3 3 3 2 3" xfId="32770" xr:uid="{00000000-0005-0000-0000-00005F880000}"/>
    <cellStyle name="標準 3 4 4 2 3 3 3 3" xfId="4823" xr:uid="{00000000-0005-0000-0000-000060880000}"/>
    <cellStyle name="標準 3 4 4 2 3 3 3 3 2" xfId="44842" xr:uid="{00000000-0005-0000-0000-000061880000}"/>
    <cellStyle name="標準 3 4 4 2 3 3 3 4" xfId="22367" xr:uid="{00000000-0005-0000-0000-000062880000}"/>
    <cellStyle name="標準 3 4 4 2 3 3 4" xfId="8242" xr:uid="{00000000-0005-0000-0000-000063880000}"/>
    <cellStyle name="標準 3 4 4 2 3 3 5" xfId="3990" xr:uid="{00000000-0005-0000-0000-000064880000}"/>
    <cellStyle name="標準 3 4 4 2 3 3 5 2" xfId="47868" xr:uid="{00000000-0005-0000-0000-000065880000}"/>
    <cellStyle name="標準 3 4 4 2 3 3 5 3" xfId="26739" xr:uid="{00000000-0005-0000-0000-000066880000}"/>
    <cellStyle name="標準 3 4 4 2 3 3 6" xfId="38811" xr:uid="{00000000-0005-0000-0000-000067880000}"/>
    <cellStyle name="標準 3 4 4 2 3 3 7" xfId="15824" xr:uid="{00000000-0005-0000-0000-000068880000}"/>
    <cellStyle name="標準 3 4 4 2 3 3 8" xfId="57341" xr:uid="{00000000-0005-0000-0000-000069880000}"/>
    <cellStyle name="標準 3 4 4 2 3 4" xfId="1853" xr:uid="{00000000-0005-0000-0000-00006A880000}"/>
    <cellStyle name="標準 3 4 4 2 3 4 2" xfId="2746" xr:uid="{00000000-0005-0000-0000-00006B880000}"/>
    <cellStyle name="標準 3 4 4 2 3 4 2 2" xfId="13672" xr:uid="{00000000-0005-0000-0000-00006C880000}"/>
    <cellStyle name="標準 3 4 4 2 3 4 2 2 2" xfId="54109" xr:uid="{00000000-0005-0000-0000-00006D880000}"/>
    <cellStyle name="標準 3 4 4 2 3 4 2 2 3" xfId="33305" xr:uid="{00000000-0005-0000-0000-00006E880000}"/>
    <cellStyle name="標準 3 4 4 2 3 4 2 3" xfId="5358" xr:uid="{00000000-0005-0000-0000-00006F880000}"/>
    <cellStyle name="標準 3 4 4 2 3 4 2 3 2" xfId="45377" xr:uid="{00000000-0005-0000-0000-000070880000}"/>
    <cellStyle name="標準 3 4 4 2 3 4 2 4" xfId="22902" xr:uid="{00000000-0005-0000-0000-000071880000}"/>
    <cellStyle name="標準 3 4 4 2 3 4 3" xfId="12779" xr:uid="{00000000-0005-0000-0000-000072880000}"/>
    <cellStyle name="標準 3 4 4 2 3 4 3 2" xfId="32412" xr:uid="{00000000-0005-0000-0000-000073880000}"/>
    <cellStyle name="標準 3 4 4 2 3 4 3 2 2" xfId="53216" xr:uid="{00000000-0005-0000-0000-000074880000}"/>
    <cellStyle name="標準 3 4 4 2 3 4 3 3" xfId="44484" xr:uid="{00000000-0005-0000-0000-000075880000}"/>
    <cellStyle name="標準 3 4 4 2 3 4 3 4" xfId="22009" xr:uid="{00000000-0005-0000-0000-000076880000}"/>
    <cellStyle name="標準 3 4 4 2 3 4 4" xfId="8240" xr:uid="{00000000-0005-0000-0000-000077880000}"/>
    <cellStyle name="標準 3 4 4 2 3 4 5" xfId="4465" xr:uid="{00000000-0005-0000-0000-000078880000}"/>
    <cellStyle name="標準 3 4 4 2 3 4 5 2" xfId="50040" xr:uid="{00000000-0005-0000-0000-000079880000}"/>
    <cellStyle name="標準 3 4 4 2 3 4 5 3" xfId="29236" xr:uid="{00000000-0005-0000-0000-00007A880000}"/>
    <cellStyle name="標準 3 4 4 2 3 4 6" xfId="41308" xr:uid="{00000000-0005-0000-0000-00007B880000}"/>
    <cellStyle name="標準 3 4 4 2 3 4 7" xfId="18339" xr:uid="{00000000-0005-0000-0000-00007C880000}"/>
    <cellStyle name="標準 3 4 4 2 3 4 8" xfId="56983" xr:uid="{00000000-0005-0000-0000-00007D880000}"/>
    <cellStyle name="標準 3 4 4 2 3 5" xfId="2522" xr:uid="{00000000-0005-0000-0000-00007E880000}"/>
    <cellStyle name="標準 3 4 4 2 3 5 2" xfId="13448" xr:uid="{00000000-0005-0000-0000-00007F880000}"/>
    <cellStyle name="標準 3 4 4 2 3 5 2 2" xfId="33081" xr:uid="{00000000-0005-0000-0000-000080880000}"/>
    <cellStyle name="標準 3 4 4 2 3 5 2 2 2" xfId="53885" xr:uid="{00000000-0005-0000-0000-000081880000}"/>
    <cellStyle name="標準 3 4 4 2 3 5 2 3" xfId="45153" xr:uid="{00000000-0005-0000-0000-000082880000}"/>
    <cellStyle name="標準 3 4 4 2 3 5 2 4" xfId="22678" xr:uid="{00000000-0005-0000-0000-000083880000}"/>
    <cellStyle name="標準 3 4 4 2 3 5 3" xfId="11835" xr:uid="{00000000-0005-0000-0000-000084880000}"/>
    <cellStyle name="標準 3 4 4 2 3 5 3 2" xfId="31473" xr:uid="{00000000-0005-0000-0000-000085880000}"/>
    <cellStyle name="標準 3 4 4 2 3 5 3 2 2" xfId="52277" xr:uid="{00000000-0005-0000-0000-000086880000}"/>
    <cellStyle name="標準 3 4 4 2 3 5 3 3" xfId="43545" xr:uid="{00000000-0005-0000-0000-000087880000}"/>
    <cellStyle name="標準 3 4 4 2 3 5 3 4" xfId="21069" xr:uid="{00000000-0005-0000-0000-000088880000}"/>
    <cellStyle name="標準 3 4 4 2 3 5 4" xfId="5134" xr:uid="{00000000-0005-0000-0000-000089880000}"/>
    <cellStyle name="標準 3 4 4 2 3 5 4 2" xfId="49816" xr:uid="{00000000-0005-0000-0000-00008A880000}"/>
    <cellStyle name="標準 3 4 4 2 3 5 4 3" xfId="29012" xr:uid="{00000000-0005-0000-0000-00008B880000}"/>
    <cellStyle name="標準 3 4 4 2 3 5 5" xfId="41084" xr:uid="{00000000-0005-0000-0000-00008C880000}"/>
    <cellStyle name="標準 3 4 4 2 3 5 6" xfId="18111" xr:uid="{00000000-0005-0000-0000-00008D880000}"/>
    <cellStyle name="標準 3 4 4 2 3 5 7" xfId="56758" xr:uid="{00000000-0005-0000-0000-00008E880000}"/>
    <cellStyle name="標準 3 4 4 2 3 6" xfId="1623" xr:uid="{00000000-0005-0000-0000-00008F880000}"/>
    <cellStyle name="標準 3 4 4 2 3 6 2" xfId="12547" xr:uid="{00000000-0005-0000-0000-000090880000}"/>
    <cellStyle name="標準 3 4 4 2 3 6 2 2" xfId="32188" xr:uid="{00000000-0005-0000-0000-000091880000}"/>
    <cellStyle name="標準 3 4 4 2 3 6 2 2 2" xfId="52992" xr:uid="{00000000-0005-0000-0000-000092880000}"/>
    <cellStyle name="標準 3 4 4 2 3 6 2 3" xfId="44260" xr:uid="{00000000-0005-0000-0000-000093880000}"/>
    <cellStyle name="標準 3 4 4 2 3 6 2 4" xfId="21784" xr:uid="{00000000-0005-0000-0000-000094880000}"/>
    <cellStyle name="標準 3 4 4 2 3 6 3" xfId="4241" xr:uid="{00000000-0005-0000-0000-000095880000}"/>
    <cellStyle name="標準 3 4 4 2 3 6 3 2" xfId="49213" xr:uid="{00000000-0005-0000-0000-000096880000}"/>
    <cellStyle name="標準 3 4 4 2 3 6 3 3" xfId="28409" xr:uid="{00000000-0005-0000-0000-000097880000}"/>
    <cellStyle name="標準 3 4 4 2 3 6 4" xfId="40481" xr:uid="{00000000-0005-0000-0000-000098880000}"/>
    <cellStyle name="標準 3 4 4 2 3 6 5" xfId="17494" xr:uid="{00000000-0005-0000-0000-000099880000}"/>
    <cellStyle name="標準 3 4 4 2 3 7" xfId="6147" xr:uid="{00000000-0005-0000-0000-00009A880000}"/>
    <cellStyle name="標準 3 4 4 2 3 7 2" xfId="33854" xr:uid="{00000000-0005-0000-0000-00009B880000}"/>
    <cellStyle name="標準 3 4 4 2 3 7 2 2" xfId="54658" xr:uid="{00000000-0005-0000-0000-00009C880000}"/>
    <cellStyle name="標準 3 4 4 2 3 7 3" xfId="45926" xr:uid="{00000000-0005-0000-0000-00009D880000}"/>
    <cellStyle name="標準 3 4 4 2 3 7 4" xfId="23451" xr:uid="{00000000-0005-0000-0000-00009E880000}"/>
    <cellStyle name="標準 3 4 4 2 3 8" xfId="3526" xr:uid="{00000000-0005-0000-0000-00009F880000}"/>
    <cellStyle name="標準 3 4 4 2 3 8 2" xfId="34640" xr:uid="{00000000-0005-0000-0000-0000A0880000}"/>
    <cellStyle name="標準 3 4 4 2 3 8 2 2" xfId="55444" xr:uid="{00000000-0005-0000-0000-0000A1880000}"/>
    <cellStyle name="標準 3 4 4 2 3 8 3" xfId="46712" xr:uid="{00000000-0005-0000-0000-0000A2880000}"/>
    <cellStyle name="標準 3 4 4 2 3 8 4" xfId="24238" xr:uid="{00000000-0005-0000-0000-0000A3880000}"/>
    <cellStyle name="標準 3 4 4 2 3 9" xfId="19269" xr:uid="{00000000-0005-0000-0000-0000A4880000}"/>
    <cellStyle name="標準 3 4 4 2 3 9 2" xfId="30153" xr:uid="{00000000-0005-0000-0000-0000A5880000}"/>
    <cellStyle name="標準 3 4 4 2 3 9 2 2" xfId="50957" xr:uid="{00000000-0005-0000-0000-0000A6880000}"/>
    <cellStyle name="標準 3 4 4 2 3 9 3" xfId="42225" xr:uid="{00000000-0005-0000-0000-0000A7880000}"/>
    <cellStyle name="標準 3 4 4 2 4" xfId="1167" xr:uid="{00000000-0005-0000-0000-0000A8880000}"/>
    <cellStyle name="標準 3 4 4 2 4 10" xfId="14476" xr:uid="{00000000-0005-0000-0000-0000A9880000}"/>
    <cellStyle name="標準 3 4 4 2 4 11" xfId="56852" xr:uid="{00000000-0005-0000-0000-0000AA880000}"/>
    <cellStyle name="標準 3 4 4 2 4 2" xfId="2615" xr:uid="{00000000-0005-0000-0000-0000AB880000}"/>
    <cellStyle name="標準 3 4 4 2 4 2 2" xfId="13541" xr:uid="{00000000-0005-0000-0000-0000AC880000}"/>
    <cellStyle name="標準 3 4 4 2 4 2 2 2" xfId="22771" xr:uid="{00000000-0005-0000-0000-0000AD880000}"/>
    <cellStyle name="標準 3 4 4 2 4 2 2 2 2" xfId="33174" xr:uid="{00000000-0005-0000-0000-0000AE880000}"/>
    <cellStyle name="標準 3 4 4 2 4 2 2 2 2 2" xfId="53978" xr:uid="{00000000-0005-0000-0000-0000AF880000}"/>
    <cellStyle name="標準 3 4 4 2 4 2 2 2 3" xfId="45246" xr:uid="{00000000-0005-0000-0000-0000B0880000}"/>
    <cellStyle name="標準 3 4 4 2 4 2 2 3" xfId="27741" xr:uid="{00000000-0005-0000-0000-0000B1880000}"/>
    <cellStyle name="標準 3 4 4 2 4 2 2 3 2" xfId="48870" xr:uid="{00000000-0005-0000-0000-0000B2880000}"/>
    <cellStyle name="標準 3 4 4 2 4 2 2 4" xfId="39813" xr:uid="{00000000-0005-0000-0000-0000B3880000}"/>
    <cellStyle name="標準 3 4 4 2 4 2 2 5" xfId="16826" xr:uid="{00000000-0005-0000-0000-0000B4880000}"/>
    <cellStyle name="標準 3 4 4 2 4 2 3" xfId="8243" xr:uid="{00000000-0005-0000-0000-0000B5880000}"/>
    <cellStyle name="標準 3 4 4 2 4 2 3 2" xfId="23844" xr:uid="{00000000-0005-0000-0000-0000B6880000}"/>
    <cellStyle name="標準 3 4 4 2 4 2 3 2 2" xfId="34246" xr:uid="{00000000-0005-0000-0000-0000B7880000}"/>
    <cellStyle name="標準 3 4 4 2 4 2 3 2 2 2" xfId="55050" xr:uid="{00000000-0005-0000-0000-0000B8880000}"/>
    <cellStyle name="標準 3 4 4 2 4 2 3 2 3" xfId="46318" xr:uid="{00000000-0005-0000-0000-0000B9880000}"/>
    <cellStyle name="標準 3 4 4 2 4 2 3 3" xfId="29105" xr:uid="{00000000-0005-0000-0000-0000BA880000}"/>
    <cellStyle name="標準 3 4 4 2 4 2 3 3 2" xfId="49909" xr:uid="{00000000-0005-0000-0000-0000BB880000}"/>
    <cellStyle name="標準 3 4 4 2 4 2 3 4" xfId="41177" xr:uid="{00000000-0005-0000-0000-0000BC880000}"/>
    <cellStyle name="標準 3 4 4 2 4 2 3 5" xfId="18205" xr:uid="{00000000-0005-0000-0000-0000BD880000}"/>
    <cellStyle name="標準 3 4 4 2 4 2 4" xfId="5227" xr:uid="{00000000-0005-0000-0000-0000BE880000}"/>
    <cellStyle name="標準 3 4 4 2 4 2 4 2" xfId="35032" xr:uid="{00000000-0005-0000-0000-0000BF880000}"/>
    <cellStyle name="標準 3 4 4 2 4 2 4 2 2" xfId="55836" xr:uid="{00000000-0005-0000-0000-0000C0880000}"/>
    <cellStyle name="標準 3 4 4 2 4 2 4 3" xfId="47104" xr:uid="{00000000-0005-0000-0000-0000C1880000}"/>
    <cellStyle name="標準 3 4 4 2 4 2 4 4" xfId="24630" xr:uid="{00000000-0005-0000-0000-0000C2880000}"/>
    <cellStyle name="標準 3 4 4 2 4 2 5" xfId="19628" xr:uid="{00000000-0005-0000-0000-0000C3880000}"/>
    <cellStyle name="標準 3 4 4 2 4 2 6" xfId="26314" xr:uid="{00000000-0005-0000-0000-0000C4880000}"/>
    <cellStyle name="標準 3 4 4 2 4 2 6 2" xfId="38386" xr:uid="{00000000-0005-0000-0000-0000C5880000}"/>
    <cellStyle name="標準 3 4 4 2 4 2 7" xfId="36574" xr:uid="{00000000-0005-0000-0000-0000C6880000}"/>
    <cellStyle name="標準 3 4 4 2 4 2 8" xfId="15398" xr:uid="{00000000-0005-0000-0000-0000C7880000}"/>
    <cellStyle name="標準 3 4 4 2 4 3" xfId="1719" xr:uid="{00000000-0005-0000-0000-0000C8880000}"/>
    <cellStyle name="標準 3 4 4 2 4 3 2" xfId="12095" xr:uid="{00000000-0005-0000-0000-0000C9880000}"/>
    <cellStyle name="標準 3 4 4 2 4 3 2 2" xfId="31733" xr:uid="{00000000-0005-0000-0000-0000CA880000}"/>
    <cellStyle name="標準 3 4 4 2 4 3 2 2 2" xfId="52537" xr:uid="{00000000-0005-0000-0000-0000CB880000}"/>
    <cellStyle name="標準 3 4 4 2 4 3 2 3" xfId="43805" xr:uid="{00000000-0005-0000-0000-0000CC880000}"/>
    <cellStyle name="標準 3 4 4 2 4 3 2 4" xfId="21329" xr:uid="{00000000-0005-0000-0000-0000CD880000}"/>
    <cellStyle name="標準 3 4 4 2 4 3 3" xfId="4334" xr:uid="{00000000-0005-0000-0000-0000CE880000}"/>
    <cellStyle name="標準 3 4 4 2 4 3 3 2" xfId="47979" xr:uid="{00000000-0005-0000-0000-0000CF880000}"/>
    <cellStyle name="標準 3 4 4 2 4 3 3 3" xfId="26850" xr:uid="{00000000-0005-0000-0000-0000D0880000}"/>
    <cellStyle name="標準 3 4 4 2 4 3 4" xfId="38922" xr:uid="{00000000-0005-0000-0000-0000D1880000}"/>
    <cellStyle name="標準 3 4 4 2 4 3 5" xfId="15935" xr:uid="{00000000-0005-0000-0000-0000D2880000}"/>
    <cellStyle name="標準 3 4 4 2 4 4" xfId="12643" xr:uid="{00000000-0005-0000-0000-0000D3880000}"/>
    <cellStyle name="標準 3 4 4 2 4 4 2" xfId="21878" xr:uid="{00000000-0005-0000-0000-0000D4880000}"/>
    <cellStyle name="標準 3 4 4 2 4 4 2 2" xfId="32281" xr:uid="{00000000-0005-0000-0000-0000D5880000}"/>
    <cellStyle name="標準 3 4 4 2 4 4 2 2 2" xfId="53085" xr:uid="{00000000-0005-0000-0000-0000D6880000}"/>
    <cellStyle name="標準 3 4 4 2 4 4 2 3" xfId="44353" xr:uid="{00000000-0005-0000-0000-0000D7880000}"/>
    <cellStyle name="標準 3 4 4 2 4 4 3" xfId="28520" xr:uid="{00000000-0005-0000-0000-0000D8880000}"/>
    <cellStyle name="標準 3 4 4 2 4 4 3 2" xfId="49324" xr:uid="{00000000-0005-0000-0000-0000D9880000}"/>
    <cellStyle name="標準 3 4 4 2 4 4 4" xfId="40592" xr:uid="{00000000-0005-0000-0000-0000DA880000}"/>
    <cellStyle name="標準 3 4 4 2 4 4 5" xfId="17605" xr:uid="{00000000-0005-0000-0000-0000DB880000}"/>
    <cellStyle name="標準 3 4 4 2 4 5" xfId="6207" xr:uid="{00000000-0005-0000-0000-0000DC880000}"/>
    <cellStyle name="標準 3 4 4 2 4 5 2" xfId="33914" xr:uid="{00000000-0005-0000-0000-0000DD880000}"/>
    <cellStyle name="標準 3 4 4 2 4 5 2 2" xfId="54718" xr:uid="{00000000-0005-0000-0000-0000DE880000}"/>
    <cellStyle name="標準 3 4 4 2 4 5 3" xfId="45986" xr:uid="{00000000-0005-0000-0000-0000DF880000}"/>
    <cellStyle name="標準 3 4 4 2 4 5 4" xfId="23511" xr:uid="{00000000-0005-0000-0000-0000E0880000}"/>
    <cellStyle name="標準 3 4 4 2 4 6" xfId="3786" xr:uid="{00000000-0005-0000-0000-0000E1880000}"/>
    <cellStyle name="標準 3 4 4 2 4 6 2" xfId="34700" xr:uid="{00000000-0005-0000-0000-0000E2880000}"/>
    <cellStyle name="標準 3 4 4 2 4 6 2 2" xfId="55504" xr:uid="{00000000-0005-0000-0000-0000E3880000}"/>
    <cellStyle name="標準 3 4 4 2 4 6 3" xfId="46772" xr:uid="{00000000-0005-0000-0000-0000E4880000}"/>
    <cellStyle name="標準 3 4 4 2 4 6 4" xfId="24298" xr:uid="{00000000-0005-0000-0000-0000E5880000}"/>
    <cellStyle name="標準 3 4 4 2 4 7" xfId="19329" xr:uid="{00000000-0005-0000-0000-0000E6880000}"/>
    <cellStyle name="標準 3 4 4 2 4 7 2" xfId="30213" xr:uid="{00000000-0005-0000-0000-0000E7880000}"/>
    <cellStyle name="標準 3 4 4 2 4 7 2 2" xfId="51017" xr:uid="{00000000-0005-0000-0000-0000E8880000}"/>
    <cellStyle name="標準 3 4 4 2 4 7 3" xfId="42285" xr:uid="{00000000-0005-0000-0000-0000E9880000}"/>
    <cellStyle name="標準 3 4 4 2 4 8" xfId="25393" xr:uid="{00000000-0005-0000-0000-0000EA880000}"/>
    <cellStyle name="標準 3 4 4 2 4 8 2" xfId="37465" xr:uid="{00000000-0005-0000-0000-0000EB880000}"/>
    <cellStyle name="標準 3 4 4 2 4 9" xfId="35683" xr:uid="{00000000-0005-0000-0000-0000EC880000}"/>
    <cellStyle name="標準 3 4 4 2 5" xfId="974" xr:uid="{00000000-0005-0000-0000-0000ED880000}"/>
    <cellStyle name="標準 3 4 4 2 5 10" xfId="14587" xr:uid="{00000000-0005-0000-0000-0000EE880000}"/>
    <cellStyle name="標準 3 4 4 2 5 11" xfId="57021" xr:uid="{00000000-0005-0000-0000-0000EF880000}"/>
    <cellStyle name="標準 3 4 4 2 5 2" xfId="2784" xr:uid="{00000000-0005-0000-0000-0000F0880000}"/>
    <cellStyle name="標準 3 4 4 2 5 2 2" xfId="13710" xr:uid="{00000000-0005-0000-0000-0000F1880000}"/>
    <cellStyle name="標準 3 4 4 2 5 2 2 2" xfId="22940" xr:uid="{00000000-0005-0000-0000-0000F2880000}"/>
    <cellStyle name="標準 3 4 4 2 5 2 2 2 2" xfId="33343" xr:uid="{00000000-0005-0000-0000-0000F3880000}"/>
    <cellStyle name="標準 3 4 4 2 5 2 2 2 2 2" xfId="54147" xr:uid="{00000000-0005-0000-0000-0000F4880000}"/>
    <cellStyle name="標準 3 4 4 2 5 2 2 2 3" xfId="45415" xr:uid="{00000000-0005-0000-0000-0000F5880000}"/>
    <cellStyle name="標準 3 4 4 2 5 2 2 3" xfId="27852" xr:uid="{00000000-0005-0000-0000-0000F6880000}"/>
    <cellStyle name="標準 3 4 4 2 5 2 2 3 2" xfId="48961" xr:uid="{00000000-0005-0000-0000-0000F7880000}"/>
    <cellStyle name="標準 3 4 4 2 5 2 2 4" xfId="39924" xr:uid="{00000000-0005-0000-0000-0000F8880000}"/>
    <cellStyle name="標準 3 4 4 2 5 2 2 5" xfId="16937" xr:uid="{00000000-0005-0000-0000-0000F9880000}"/>
    <cellStyle name="標準 3 4 4 2 5 2 3" xfId="8244" xr:uid="{00000000-0005-0000-0000-0000FA880000}"/>
    <cellStyle name="標準 3 4 4 2 5 2 3 2" xfId="23935" xr:uid="{00000000-0005-0000-0000-0000FB880000}"/>
    <cellStyle name="標準 3 4 4 2 5 2 3 2 2" xfId="34337" xr:uid="{00000000-0005-0000-0000-0000FC880000}"/>
    <cellStyle name="標準 3 4 4 2 5 2 3 2 2 2" xfId="55141" xr:uid="{00000000-0005-0000-0000-0000FD880000}"/>
    <cellStyle name="標準 3 4 4 2 5 2 3 2 3" xfId="46409" xr:uid="{00000000-0005-0000-0000-0000FE880000}"/>
    <cellStyle name="標準 3 4 4 2 5 2 3 3" xfId="29274" xr:uid="{00000000-0005-0000-0000-0000FF880000}"/>
    <cellStyle name="標準 3 4 4 2 5 2 3 3 2" xfId="50078" xr:uid="{00000000-0005-0000-0000-000000890000}"/>
    <cellStyle name="標準 3 4 4 2 5 2 3 4" xfId="41346" xr:uid="{00000000-0005-0000-0000-000001890000}"/>
    <cellStyle name="標準 3 4 4 2 5 2 3 5" xfId="18377" xr:uid="{00000000-0005-0000-0000-000002890000}"/>
    <cellStyle name="標準 3 4 4 2 5 2 4" xfId="5396" xr:uid="{00000000-0005-0000-0000-000003890000}"/>
    <cellStyle name="標準 3 4 4 2 5 2 4 2" xfId="35123" xr:uid="{00000000-0005-0000-0000-000004890000}"/>
    <cellStyle name="標準 3 4 4 2 5 2 4 2 2" xfId="55927" xr:uid="{00000000-0005-0000-0000-000005890000}"/>
    <cellStyle name="標準 3 4 4 2 5 2 4 3" xfId="47195" xr:uid="{00000000-0005-0000-0000-000006890000}"/>
    <cellStyle name="標準 3 4 4 2 5 2 4 4" xfId="24721" xr:uid="{00000000-0005-0000-0000-000007890000}"/>
    <cellStyle name="標準 3 4 4 2 5 2 5" xfId="19629" xr:uid="{00000000-0005-0000-0000-000008890000}"/>
    <cellStyle name="標準 3 4 4 2 5 2 6" xfId="26405" xr:uid="{00000000-0005-0000-0000-000009890000}"/>
    <cellStyle name="標準 3 4 4 2 5 2 6 2" xfId="38477" xr:uid="{00000000-0005-0000-0000-00000A890000}"/>
    <cellStyle name="標準 3 4 4 2 5 2 7" xfId="36685" xr:uid="{00000000-0005-0000-0000-00000B890000}"/>
    <cellStyle name="標準 3 4 4 2 5 2 8" xfId="15489" xr:uid="{00000000-0005-0000-0000-00000C890000}"/>
    <cellStyle name="標準 3 4 4 2 5 3" xfId="1891" xr:uid="{00000000-0005-0000-0000-00000D890000}"/>
    <cellStyle name="標準 3 4 4 2 5 3 2" xfId="11902" xr:uid="{00000000-0005-0000-0000-00000E890000}"/>
    <cellStyle name="標準 3 4 4 2 5 3 2 2" xfId="31540" xr:uid="{00000000-0005-0000-0000-00000F890000}"/>
    <cellStyle name="標準 3 4 4 2 5 3 2 2 2" xfId="52344" xr:uid="{00000000-0005-0000-0000-000010890000}"/>
    <cellStyle name="標準 3 4 4 2 5 3 2 3" xfId="43612" xr:uid="{00000000-0005-0000-0000-000011890000}"/>
    <cellStyle name="標準 3 4 4 2 5 3 2 4" xfId="21136" xr:uid="{00000000-0005-0000-0000-000012890000}"/>
    <cellStyle name="標準 3 4 4 2 5 3 3" xfId="4503" xr:uid="{00000000-0005-0000-0000-000013890000}"/>
    <cellStyle name="標準 3 4 4 2 5 3 3 2" xfId="48090" xr:uid="{00000000-0005-0000-0000-000014890000}"/>
    <cellStyle name="標準 3 4 4 2 5 3 3 3" xfId="26961" xr:uid="{00000000-0005-0000-0000-000015890000}"/>
    <cellStyle name="標準 3 4 4 2 5 3 4" xfId="39033" xr:uid="{00000000-0005-0000-0000-000016890000}"/>
    <cellStyle name="標準 3 4 4 2 5 3 5" xfId="16046" xr:uid="{00000000-0005-0000-0000-000017890000}"/>
    <cellStyle name="標準 3 4 4 2 5 4" xfId="12817" xr:uid="{00000000-0005-0000-0000-000018890000}"/>
    <cellStyle name="標準 3 4 4 2 5 4 2" xfId="22047" xr:uid="{00000000-0005-0000-0000-000019890000}"/>
    <cellStyle name="標準 3 4 4 2 5 4 2 2" xfId="32450" xr:uid="{00000000-0005-0000-0000-00001A890000}"/>
    <cellStyle name="標準 3 4 4 2 5 4 2 2 2" xfId="53254" xr:uid="{00000000-0005-0000-0000-00001B890000}"/>
    <cellStyle name="標準 3 4 4 2 5 4 2 3" xfId="44522" xr:uid="{00000000-0005-0000-0000-00001C890000}"/>
    <cellStyle name="標準 3 4 4 2 5 4 3" xfId="28631" xr:uid="{00000000-0005-0000-0000-00001D890000}"/>
    <cellStyle name="標準 3 4 4 2 5 4 3 2" xfId="49435" xr:uid="{00000000-0005-0000-0000-00001E890000}"/>
    <cellStyle name="標準 3 4 4 2 5 4 4" xfId="40703" xr:uid="{00000000-0005-0000-0000-00001F890000}"/>
    <cellStyle name="標準 3 4 4 2 5 4 5" xfId="17716" xr:uid="{00000000-0005-0000-0000-000020890000}"/>
    <cellStyle name="標準 3 4 4 2 5 5" xfId="6047" xr:uid="{00000000-0005-0000-0000-000021890000}"/>
    <cellStyle name="標準 3 4 4 2 5 5 2" xfId="33994" xr:uid="{00000000-0005-0000-0000-000022890000}"/>
    <cellStyle name="標準 3 4 4 2 5 5 2 2" xfId="54798" xr:uid="{00000000-0005-0000-0000-000023890000}"/>
    <cellStyle name="標準 3 4 4 2 5 5 3" xfId="46066" xr:uid="{00000000-0005-0000-0000-000024890000}"/>
    <cellStyle name="標準 3 4 4 2 5 5 4" xfId="23591" xr:uid="{00000000-0005-0000-0000-000025890000}"/>
    <cellStyle name="標準 3 4 4 2 5 6" xfId="3593" xr:uid="{00000000-0005-0000-0000-000026890000}"/>
    <cellStyle name="標準 3 4 4 2 5 6 2" xfId="34780" xr:uid="{00000000-0005-0000-0000-000027890000}"/>
    <cellStyle name="標準 3 4 4 2 5 6 2 2" xfId="55584" xr:uid="{00000000-0005-0000-0000-000028890000}"/>
    <cellStyle name="標準 3 4 4 2 5 6 3" xfId="46852" xr:uid="{00000000-0005-0000-0000-000029890000}"/>
    <cellStyle name="標準 3 4 4 2 5 6 4" xfId="24378" xr:uid="{00000000-0005-0000-0000-00002A890000}"/>
    <cellStyle name="標準 3 4 4 2 5 7" xfId="19169" xr:uid="{00000000-0005-0000-0000-00002B890000}"/>
    <cellStyle name="標準 3 4 4 2 5 7 2" xfId="30053" xr:uid="{00000000-0005-0000-0000-00002C890000}"/>
    <cellStyle name="標準 3 4 4 2 5 7 2 2" xfId="50857" xr:uid="{00000000-0005-0000-0000-00002D890000}"/>
    <cellStyle name="標準 3 4 4 2 5 7 3" xfId="42125" xr:uid="{00000000-0005-0000-0000-00002E890000}"/>
    <cellStyle name="標準 3 4 4 2 5 8" xfId="25504" xr:uid="{00000000-0005-0000-0000-00002F890000}"/>
    <cellStyle name="標準 3 4 4 2 5 8 2" xfId="37576" xr:uid="{00000000-0005-0000-0000-000030890000}"/>
    <cellStyle name="標準 3 4 4 2 5 9" xfId="35794" xr:uid="{00000000-0005-0000-0000-000031890000}"/>
    <cellStyle name="標準 3 4 4 2 6" xfId="1271" xr:uid="{00000000-0005-0000-0000-000032890000}"/>
    <cellStyle name="標準 3 4 4 2 6 10" xfId="57241" xr:uid="{00000000-0005-0000-0000-000033890000}"/>
    <cellStyle name="標準 3 4 4 2 6 2" xfId="3004" xr:uid="{00000000-0005-0000-0000-000034890000}"/>
    <cellStyle name="標準 3 4 4 2 6 2 2" xfId="13930" xr:uid="{00000000-0005-0000-0000-000035890000}"/>
    <cellStyle name="標準 3 4 4 2 6 2 2 2" xfId="23160" xr:uid="{00000000-0005-0000-0000-000036890000}"/>
    <cellStyle name="標準 3 4 4 2 6 2 2 2 2" xfId="33563" xr:uid="{00000000-0005-0000-0000-000037890000}"/>
    <cellStyle name="標準 3 4 4 2 6 2 2 2 2 2" xfId="54367" xr:uid="{00000000-0005-0000-0000-000038890000}"/>
    <cellStyle name="標準 3 4 4 2 6 2 2 2 3" xfId="45635" xr:uid="{00000000-0005-0000-0000-000039890000}"/>
    <cellStyle name="標準 3 4 4 2 6 2 2 3" xfId="27963" xr:uid="{00000000-0005-0000-0000-00003A890000}"/>
    <cellStyle name="標準 3 4 4 2 6 2 2 3 2" xfId="49021" xr:uid="{00000000-0005-0000-0000-00003B890000}"/>
    <cellStyle name="標準 3 4 4 2 6 2 2 4" xfId="40035" xr:uid="{00000000-0005-0000-0000-00003C890000}"/>
    <cellStyle name="標準 3 4 4 2 6 2 2 5" xfId="17048" xr:uid="{00000000-0005-0000-0000-00003D890000}"/>
    <cellStyle name="標準 3 4 4 2 6 2 3" xfId="12199" xr:uid="{00000000-0005-0000-0000-00003E890000}"/>
    <cellStyle name="標準 3 4 4 2 6 2 3 2" xfId="31837" xr:uid="{00000000-0005-0000-0000-00003F890000}"/>
    <cellStyle name="標準 3 4 4 2 6 2 3 2 2" xfId="52641" xr:uid="{00000000-0005-0000-0000-000040890000}"/>
    <cellStyle name="標準 3 4 4 2 6 2 3 3" xfId="43909" xr:uid="{00000000-0005-0000-0000-000041890000}"/>
    <cellStyle name="標準 3 4 4 2 6 2 3 4" xfId="21433" xr:uid="{00000000-0005-0000-0000-000042890000}"/>
    <cellStyle name="標準 3 4 4 2 6 2 4" xfId="5616" xr:uid="{00000000-0005-0000-0000-000043890000}"/>
    <cellStyle name="標準 3 4 4 2 6 2 4 2" xfId="38588" xr:uid="{00000000-0005-0000-0000-000044890000}"/>
    <cellStyle name="標準 3 4 4 2 6 2 4 3" xfId="26516" xr:uid="{00000000-0005-0000-0000-000045890000}"/>
    <cellStyle name="標準 3 4 4 2 6 2 5" xfId="36796" xr:uid="{00000000-0005-0000-0000-000046890000}"/>
    <cellStyle name="標準 3 4 4 2 6 2 6" xfId="15600" xr:uid="{00000000-0005-0000-0000-000047890000}"/>
    <cellStyle name="標準 3 4 4 2 6 3" xfId="2111" xr:uid="{00000000-0005-0000-0000-000048890000}"/>
    <cellStyle name="標準 3 4 4 2 6 3 2" xfId="13037" xr:uid="{00000000-0005-0000-0000-000049890000}"/>
    <cellStyle name="標準 3 4 4 2 6 3 2 2" xfId="32670" xr:uid="{00000000-0005-0000-0000-00004A890000}"/>
    <cellStyle name="標準 3 4 4 2 6 3 2 2 2" xfId="53474" xr:uid="{00000000-0005-0000-0000-00004B890000}"/>
    <cellStyle name="標準 3 4 4 2 6 3 2 3" xfId="44742" xr:uid="{00000000-0005-0000-0000-00004C890000}"/>
    <cellStyle name="標準 3 4 4 2 6 3 2 4" xfId="22267" xr:uid="{00000000-0005-0000-0000-00004D890000}"/>
    <cellStyle name="標準 3 4 4 2 6 3 3" xfId="4723" xr:uid="{00000000-0005-0000-0000-00004E890000}"/>
    <cellStyle name="標準 3 4 4 2 6 3 3 2" xfId="48201" xr:uid="{00000000-0005-0000-0000-00004F890000}"/>
    <cellStyle name="標準 3 4 4 2 6 3 3 3" xfId="27072" xr:uid="{00000000-0005-0000-0000-000050890000}"/>
    <cellStyle name="標準 3 4 4 2 6 3 4" xfId="39144" xr:uid="{00000000-0005-0000-0000-000051890000}"/>
    <cellStyle name="標準 3 4 4 2 6 3 5" xfId="16157" xr:uid="{00000000-0005-0000-0000-000052890000}"/>
    <cellStyle name="標準 3 4 4 2 6 4" xfId="8236" xr:uid="{00000000-0005-0000-0000-000053890000}"/>
    <cellStyle name="標準 3 4 4 2 6 4 2" xfId="24046" xr:uid="{00000000-0005-0000-0000-000054890000}"/>
    <cellStyle name="標準 3 4 4 2 6 4 2 2" xfId="34448" xr:uid="{00000000-0005-0000-0000-000055890000}"/>
    <cellStyle name="標準 3 4 4 2 6 4 2 2 2" xfId="55252" xr:uid="{00000000-0005-0000-0000-000056890000}"/>
    <cellStyle name="標準 3 4 4 2 6 4 2 3" xfId="46520" xr:uid="{00000000-0005-0000-0000-000057890000}"/>
    <cellStyle name="標準 3 4 4 2 6 4 3" xfId="29494" xr:uid="{00000000-0005-0000-0000-000058890000}"/>
    <cellStyle name="標準 3 4 4 2 6 4 3 2" xfId="50298" xr:uid="{00000000-0005-0000-0000-000059890000}"/>
    <cellStyle name="標準 3 4 4 2 6 4 4" xfId="41566" xr:uid="{00000000-0005-0000-0000-00005A890000}"/>
    <cellStyle name="標準 3 4 4 2 6 4 5" xfId="18597" xr:uid="{00000000-0005-0000-0000-00005B890000}"/>
    <cellStyle name="標準 3 4 4 2 6 5" xfId="3890" xr:uid="{00000000-0005-0000-0000-00005C890000}"/>
    <cellStyle name="標準 3 4 4 2 6 5 2" xfId="35234" xr:uid="{00000000-0005-0000-0000-00005D890000}"/>
    <cellStyle name="標準 3 4 4 2 6 5 2 2" xfId="56038" xr:uid="{00000000-0005-0000-0000-00005E890000}"/>
    <cellStyle name="標準 3 4 4 2 6 5 3" xfId="47306" xr:uid="{00000000-0005-0000-0000-00005F890000}"/>
    <cellStyle name="標準 3 4 4 2 6 5 4" xfId="24832" xr:uid="{00000000-0005-0000-0000-000060890000}"/>
    <cellStyle name="標準 3 4 4 2 6 6" xfId="19623" xr:uid="{00000000-0005-0000-0000-000061890000}"/>
    <cellStyle name="標準 3 4 4 2 6 7" xfId="25615" xr:uid="{00000000-0005-0000-0000-000062890000}"/>
    <cellStyle name="標準 3 4 4 2 6 7 2" xfId="37687" xr:uid="{00000000-0005-0000-0000-000063890000}"/>
    <cellStyle name="標準 3 4 4 2 6 8" xfId="35905" xr:uid="{00000000-0005-0000-0000-000064890000}"/>
    <cellStyle name="標準 3 4 4 2 6 9" xfId="14698" xr:uid="{00000000-0005-0000-0000-000065890000}"/>
    <cellStyle name="標準 3 4 4 2 7" xfId="596" xr:uid="{00000000-0005-0000-0000-000066890000}"/>
    <cellStyle name="標準 3 4 4 2 7 2" xfId="2302" xr:uid="{00000000-0005-0000-0000-000067890000}"/>
    <cellStyle name="標準 3 4 4 2 7 2 2" xfId="13228" xr:uid="{00000000-0005-0000-0000-000068890000}"/>
    <cellStyle name="標準 3 4 4 2 7 2 2 2" xfId="32861" xr:uid="{00000000-0005-0000-0000-000069890000}"/>
    <cellStyle name="標準 3 4 4 2 7 2 2 2 2" xfId="53665" xr:uid="{00000000-0005-0000-0000-00006A890000}"/>
    <cellStyle name="標準 3 4 4 2 7 2 2 3" xfId="44933" xr:uid="{00000000-0005-0000-0000-00006B890000}"/>
    <cellStyle name="標準 3 4 4 2 7 2 2 4" xfId="22458" xr:uid="{00000000-0005-0000-0000-00006C890000}"/>
    <cellStyle name="標準 3 4 4 2 7 2 3" xfId="4914" xr:uid="{00000000-0005-0000-0000-00006D890000}"/>
    <cellStyle name="標準 3 4 4 2 7 2 3 2" xfId="40146" xr:uid="{00000000-0005-0000-0000-00006E890000}"/>
    <cellStyle name="標準 3 4 4 2 7 2 3 3" xfId="28074" xr:uid="{00000000-0005-0000-0000-00006F890000}"/>
    <cellStyle name="標準 3 4 4 2 7 2 4" xfId="36907" xr:uid="{00000000-0005-0000-0000-000070890000}"/>
    <cellStyle name="標準 3 4 4 2 7 2 5" xfId="17159" xr:uid="{00000000-0005-0000-0000-000071890000}"/>
    <cellStyle name="標準 3 4 4 2 7 3" xfId="11677" xr:uid="{00000000-0005-0000-0000-000072890000}"/>
    <cellStyle name="標準 3 4 4 2 7 3 2" xfId="23684" xr:uid="{00000000-0005-0000-0000-000073890000}"/>
    <cellStyle name="標準 3 4 4 2 7 3 2 2" xfId="34086" xr:uid="{00000000-0005-0000-0000-000074890000}"/>
    <cellStyle name="標準 3 4 4 2 7 3 2 2 2" xfId="54890" xr:uid="{00000000-0005-0000-0000-000075890000}"/>
    <cellStyle name="標準 3 4 4 2 7 3 2 3" xfId="46158" xr:uid="{00000000-0005-0000-0000-000076890000}"/>
    <cellStyle name="標準 3 4 4 2 7 3 3" xfId="27183" xr:uid="{00000000-0005-0000-0000-000077890000}"/>
    <cellStyle name="標準 3 4 4 2 7 3 3 2" xfId="48312" xr:uid="{00000000-0005-0000-0000-000078890000}"/>
    <cellStyle name="標準 3 4 4 2 7 3 4" xfId="39255" xr:uid="{00000000-0005-0000-0000-000079890000}"/>
    <cellStyle name="標準 3 4 4 2 7 3 5" xfId="16268" xr:uid="{00000000-0005-0000-0000-00007A890000}"/>
    <cellStyle name="標準 3 4 4 2 7 4" xfId="3393" xr:uid="{00000000-0005-0000-0000-00007B890000}"/>
    <cellStyle name="標準 3 4 4 2 7 4 2" xfId="24470" xr:uid="{00000000-0005-0000-0000-00007C890000}"/>
    <cellStyle name="標準 3 4 4 2 7 4 2 2" xfId="34872" xr:uid="{00000000-0005-0000-0000-00007D890000}"/>
    <cellStyle name="標準 3 4 4 2 7 4 2 2 2" xfId="55676" xr:uid="{00000000-0005-0000-0000-00007E890000}"/>
    <cellStyle name="標準 3 4 4 2 7 4 2 3" xfId="46944" xr:uid="{00000000-0005-0000-0000-00007F890000}"/>
    <cellStyle name="標準 3 4 4 2 7 4 3" xfId="28872" xr:uid="{00000000-0005-0000-0000-000080890000}"/>
    <cellStyle name="標準 3 4 4 2 7 4 3 2" xfId="49676" xr:uid="{00000000-0005-0000-0000-000081890000}"/>
    <cellStyle name="標準 3 4 4 2 7 4 4" xfId="40944" xr:uid="{00000000-0005-0000-0000-000082890000}"/>
    <cellStyle name="標準 3 4 4 2 7 4 5" xfId="17971" xr:uid="{00000000-0005-0000-0000-000083890000}"/>
    <cellStyle name="標準 3 4 4 2 7 5" xfId="20935" xr:uid="{00000000-0005-0000-0000-000084890000}"/>
    <cellStyle name="標準 3 4 4 2 7 5 2" xfId="31340" xr:uid="{00000000-0005-0000-0000-000085890000}"/>
    <cellStyle name="標準 3 4 4 2 7 5 2 2" xfId="52144" xr:uid="{00000000-0005-0000-0000-000086890000}"/>
    <cellStyle name="標準 3 4 4 2 7 5 3" xfId="43412" xr:uid="{00000000-0005-0000-0000-000087890000}"/>
    <cellStyle name="標準 3 4 4 2 7 6" xfId="25726" xr:uid="{00000000-0005-0000-0000-000088890000}"/>
    <cellStyle name="標準 3 4 4 2 7 6 2" xfId="37798" xr:uid="{00000000-0005-0000-0000-000089890000}"/>
    <cellStyle name="標準 3 4 4 2 7 7" xfId="36016" xr:uid="{00000000-0005-0000-0000-00008A890000}"/>
    <cellStyle name="標準 3 4 4 2 7 8" xfId="14809" xr:uid="{00000000-0005-0000-0000-00008B890000}"/>
    <cellStyle name="標準 3 4 4 2 7 9" xfId="56618" xr:uid="{00000000-0005-0000-0000-00008C890000}"/>
    <cellStyle name="標準 3 4 4 2 8" xfId="2382" xr:uid="{00000000-0005-0000-0000-00008D890000}"/>
    <cellStyle name="標準 3 4 4 2 8 2" xfId="13308" xr:uid="{00000000-0005-0000-0000-00008E890000}"/>
    <cellStyle name="標準 3 4 4 2 8 2 2" xfId="28186" xr:uid="{00000000-0005-0000-0000-00008F890000}"/>
    <cellStyle name="標準 3 4 4 2 8 2 2 2" xfId="40258" xr:uid="{00000000-0005-0000-0000-000090890000}"/>
    <cellStyle name="標準 3 4 4 2 8 2 3" xfId="37019" xr:uid="{00000000-0005-0000-0000-000091890000}"/>
    <cellStyle name="標準 3 4 4 2 8 2 4" xfId="17271" xr:uid="{00000000-0005-0000-0000-000092890000}"/>
    <cellStyle name="標準 3 4 4 2 8 3" xfId="4994" xr:uid="{00000000-0005-0000-0000-000093890000}"/>
    <cellStyle name="標準 3 4 4 2 8 3 2" xfId="27295" xr:uid="{00000000-0005-0000-0000-000094890000}"/>
    <cellStyle name="標準 3 4 4 2 8 3 2 2" xfId="48424" xr:uid="{00000000-0005-0000-0000-000095890000}"/>
    <cellStyle name="標準 3 4 4 2 8 3 3" xfId="39367" xr:uid="{00000000-0005-0000-0000-000096890000}"/>
    <cellStyle name="標準 3 4 4 2 8 3 4" xfId="16380" xr:uid="{00000000-0005-0000-0000-000097890000}"/>
    <cellStyle name="標準 3 4 4 2 8 4" xfId="22538" xr:uid="{00000000-0005-0000-0000-000098890000}"/>
    <cellStyle name="標準 3 4 4 2 8 4 2" xfId="32941" xr:uid="{00000000-0005-0000-0000-000099890000}"/>
    <cellStyle name="標準 3 4 4 2 8 4 2 2" xfId="53745" xr:uid="{00000000-0005-0000-0000-00009A890000}"/>
    <cellStyle name="標準 3 4 4 2 8 4 3" xfId="45013" xr:uid="{00000000-0005-0000-0000-00009B890000}"/>
    <cellStyle name="標準 3 4 4 2 8 5" xfId="25838" xr:uid="{00000000-0005-0000-0000-00009C890000}"/>
    <cellStyle name="標準 3 4 4 2 8 5 2" xfId="37910" xr:uid="{00000000-0005-0000-0000-00009D890000}"/>
    <cellStyle name="標準 3 4 4 2 8 6" xfId="36128" xr:uid="{00000000-0005-0000-0000-00009E890000}"/>
    <cellStyle name="標準 3 4 4 2 8 7" xfId="14921" xr:uid="{00000000-0005-0000-0000-00009F890000}"/>
    <cellStyle name="標準 3 4 4 2 8 8" xfId="56377" xr:uid="{00000000-0005-0000-0000-0000A0890000}"/>
    <cellStyle name="標準 3 4 4 2 9" xfId="1482" xr:uid="{00000000-0005-0000-0000-0000A1890000}"/>
    <cellStyle name="標準 3 4 4 2 9 2" xfId="12407" xr:uid="{00000000-0005-0000-0000-0000A2890000}"/>
    <cellStyle name="標準 3 4 4 2 9 2 2" xfId="27407" xr:uid="{00000000-0005-0000-0000-0000A3890000}"/>
    <cellStyle name="標準 3 4 4 2 9 2 2 2" xfId="48536" xr:uid="{00000000-0005-0000-0000-0000A4890000}"/>
    <cellStyle name="標準 3 4 4 2 9 2 3" xfId="39479" xr:uid="{00000000-0005-0000-0000-0000A5890000}"/>
    <cellStyle name="標準 3 4 4 2 9 2 4" xfId="16492" xr:uid="{00000000-0005-0000-0000-0000A6890000}"/>
    <cellStyle name="標準 3 4 4 2 9 3" xfId="4101" xr:uid="{00000000-0005-0000-0000-0000A7890000}"/>
    <cellStyle name="標準 3 4 4 2 9 3 2" xfId="32048" xr:uid="{00000000-0005-0000-0000-0000A8890000}"/>
    <cellStyle name="標準 3 4 4 2 9 3 2 2" xfId="52852" xr:uid="{00000000-0005-0000-0000-0000A9890000}"/>
    <cellStyle name="標準 3 4 4 2 9 3 3" xfId="44120" xr:uid="{00000000-0005-0000-0000-0000AA890000}"/>
    <cellStyle name="標準 3 4 4 2 9 3 4" xfId="21644" xr:uid="{00000000-0005-0000-0000-0000AB890000}"/>
    <cellStyle name="標準 3 4 4 2 9 4" xfId="25950" xr:uid="{00000000-0005-0000-0000-0000AC890000}"/>
    <cellStyle name="標準 3 4 4 2 9 4 2" xfId="38022" xr:uid="{00000000-0005-0000-0000-0000AD890000}"/>
    <cellStyle name="標準 3 4 4 2 9 5" xfId="36240" xr:uid="{00000000-0005-0000-0000-0000AE890000}"/>
    <cellStyle name="標準 3 4 4 2 9 6" xfId="15033" xr:uid="{00000000-0005-0000-0000-0000AF890000}"/>
    <cellStyle name="標準 3 4 4 20" xfId="35432" xr:uid="{00000000-0005-0000-0000-0000B0890000}"/>
    <cellStyle name="標準 3 4 4 21" xfId="14101" xr:uid="{00000000-0005-0000-0000-0000B1890000}"/>
    <cellStyle name="標準 3 4 4 22" xfId="56225" xr:uid="{00000000-0005-0000-0000-0000B2890000}"/>
    <cellStyle name="標準 3 4 4 3" xfId="318" xr:uid="{00000000-0005-0000-0000-0000B3890000}"/>
    <cellStyle name="標準 3 4 4 3 10" xfId="3235" xr:uid="{00000000-0005-0000-0000-0000B4890000}"/>
    <cellStyle name="標準 3 4 4 3 10 2" xfId="24198" xr:uid="{00000000-0005-0000-0000-0000B5890000}"/>
    <cellStyle name="標準 3 4 4 3 10 2 2" xfId="34600" xr:uid="{00000000-0005-0000-0000-0000B6890000}"/>
    <cellStyle name="標準 3 4 4 3 10 2 2 2" xfId="55404" xr:uid="{00000000-0005-0000-0000-0000B7890000}"/>
    <cellStyle name="標準 3 4 4 3 10 2 3" xfId="46672" xr:uid="{00000000-0005-0000-0000-0000B8890000}"/>
    <cellStyle name="標準 3 4 4 3 10 3" xfId="26082" xr:uid="{00000000-0005-0000-0000-0000B9890000}"/>
    <cellStyle name="標準 3 4 4 3 10 3 2" xfId="47553" xr:uid="{00000000-0005-0000-0000-0000BA890000}"/>
    <cellStyle name="標準 3 4 4 3 10 4" xfId="38154" xr:uid="{00000000-0005-0000-0000-0000BB890000}"/>
    <cellStyle name="標準 3 4 4 3 10 5" xfId="15165" xr:uid="{00000000-0005-0000-0000-0000BC890000}"/>
    <cellStyle name="標準 3 4 4 3 11" xfId="15298" xr:uid="{00000000-0005-0000-0000-0000BD890000}"/>
    <cellStyle name="標準 3 4 4 3 11 2" xfId="24967" xr:uid="{00000000-0005-0000-0000-0000BE890000}"/>
    <cellStyle name="標準 3 4 4 3 11 2 2" xfId="35369" xr:uid="{00000000-0005-0000-0000-0000BF890000}"/>
    <cellStyle name="標準 3 4 4 3 11 2 2 2" xfId="56173" xr:uid="{00000000-0005-0000-0000-0000C0890000}"/>
    <cellStyle name="標準 3 4 4 3 11 2 3" xfId="47441" xr:uid="{00000000-0005-0000-0000-0000C1890000}"/>
    <cellStyle name="標準 3 4 4 3 11 3" xfId="26214" xr:uid="{00000000-0005-0000-0000-0000C2890000}"/>
    <cellStyle name="標準 3 4 4 3 11 3 2" xfId="47685" xr:uid="{00000000-0005-0000-0000-0000C3890000}"/>
    <cellStyle name="標準 3 4 4 3 11 4" xfId="38286" xr:uid="{00000000-0005-0000-0000-0000C4890000}"/>
    <cellStyle name="標準 3 4 4 3 12" xfId="15744" xr:uid="{00000000-0005-0000-0000-0000C5890000}"/>
    <cellStyle name="標準 3 4 4 3 12 2" xfId="26659" xr:uid="{00000000-0005-0000-0000-0000C6890000}"/>
    <cellStyle name="標準 3 4 4 3 12 2 2" xfId="47788" xr:uid="{00000000-0005-0000-0000-0000C7890000}"/>
    <cellStyle name="標準 3 4 4 3 12 3" xfId="38731" xr:uid="{00000000-0005-0000-0000-0000C8890000}"/>
    <cellStyle name="標準 3 4 4 3 13" xfId="17403" xr:uid="{00000000-0005-0000-0000-0000C9890000}"/>
    <cellStyle name="標準 3 4 4 3 13 2" xfId="28318" xr:uid="{00000000-0005-0000-0000-0000CA890000}"/>
    <cellStyle name="標準 3 4 4 3 13 2 2" xfId="49122" xr:uid="{00000000-0005-0000-0000-0000CB890000}"/>
    <cellStyle name="標準 3 4 4 3 13 3" xfId="40390" xr:uid="{00000000-0005-0000-0000-0000CC890000}"/>
    <cellStyle name="標準 3 4 4 3 14" xfId="18911" xr:uid="{00000000-0005-0000-0000-0000CD890000}"/>
    <cellStyle name="標準 3 4 4 3 14 2" xfId="29803" xr:uid="{00000000-0005-0000-0000-0000CE890000}"/>
    <cellStyle name="標準 3 4 4 3 14 2 2" xfId="50607" xr:uid="{00000000-0005-0000-0000-0000CF890000}"/>
    <cellStyle name="標準 3 4 4 3 14 3" xfId="41875" xr:uid="{00000000-0005-0000-0000-0000D0890000}"/>
    <cellStyle name="標準 3 4 4 3 15" xfId="19003" xr:uid="{00000000-0005-0000-0000-0000D1890000}"/>
    <cellStyle name="標準 3 4 4 3 15 2" xfId="29895" xr:uid="{00000000-0005-0000-0000-0000D2890000}"/>
    <cellStyle name="標準 3 4 4 3 15 2 2" xfId="50699" xr:uid="{00000000-0005-0000-0000-0000D3890000}"/>
    <cellStyle name="標準 3 4 4 3 15 3" xfId="41967" xr:uid="{00000000-0005-0000-0000-0000D4890000}"/>
    <cellStyle name="標準 3 4 4 3 16" xfId="25079" xr:uid="{00000000-0005-0000-0000-0000D5890000}"/>
    <cellStyle name="標準 3 4 4 3 16 2" xfId="37151" xr:uid="{00000000-0005-0000-0000-0000D6890000}"/>
    <cellStyle name="標準 3 4 4 3 17" xfId="35492" xr:uid="{00000000-0005-0000-0000-0000D7890000}"/>
    <cellStyle name="標準 3 4 4 3 18" xfId="14161" xr:uid="{00000000-0005-0000-0000-0000D8890000}"/>
    <cellStyle name="標準 3 4 4 3 19" xfId="56285" xr:uid="{00000000-0005-0000-0000-0000D9890000}"/>
    <cellStyle name="標準 3 4 4 3 2" xfId="887" xr:uid="{00000000-0005-0000-0000-0000DA890000}"/>
    <cellStyle name="標準 3 4 4 3 2 10" xfId="25302" xr:uid="{00000000-0005-0000-0000-0000DB890000}"/>
    <cellStyle name="標準 3 4 4 3 2 10 2" xfId="37374" xr:uid="{00000000-0005-0000-0000-0000DC890000}"/>
    <cellStyle name="標準 3 4 4 3 2 11" xfId="35592" xr:uid="{00000000-0005-0000-0000-0000DD890000}"/>
    <cellStyle name="標準 3 4 4 3 2 12" xfId="14385" xr:uid="{00000000-0005-0000-0000-0000DE890000}"/>
    <cellStyle name="標準 3 4 4 3 2 13" xfId="56508" xr:uid="{00000000-0005-0000-0000-0000DF890000}"/>
    <cellStyle name="標準 3 4 4 3 2 2" xfId="1069" xr:uid="{00000000-0005-0000-0000-0000E0890000}"/>
    <cellStyle name="標準 3 4 4 3 2 2 10" xfId="57090" xr:uid="{00000000-0005-0000-0000-0000E1890000}"/>
    <cellStyle name="標準 3 4 4 3 2 2 2" xfId="2853" xr:uid="{00000000-0005-0000-0000-0000E2890000}"/>
    <cellStyle name="標準 3 4 4 3 2 2 2 2" xfId="13779" xr:uid="{00000000-0005-0000-0000-0000E3890000}"/>
    <cellStyle name="標準 3 4 4 3 2 2 2 2 2" xfId="23009" xr:uid="{00000000-0005-0000-0000-0000E4890000}"/>
    <cellStyle name="標準 3 4 4 3 2 2 2 2 2 2" xfId="33412" xr:uid="{00000000-0005-0000-0000-0000E5890000}"/>
    <cellStyle name="標準 3 4 4 3 2 2 2 2 2 2 2" xfId="54216" xr:uid="{00000000-0005-0000-0000-0000E6890000}"/>
    <cellStyle name="標準 3 4 4 3 2 2 2 2 2 3" xfId="45484" xr:uid="{00000000-0005-0000-0000-0000E7890000}"/>
    <cellStyle name="標準 3 4 4 3 2 2 2 2 3" xfId="29343" xr:uid="{00000000-0005-0000-0000-0000E8890000}"/>
    <cellStyle name="標準 3 4 4 3 2 2 2 2 3 2" xfId="50147" xr:uid="{00000000-0005-0000-0000-0000E9890000}"/>
    <cellStyle name="標準 3 4 4 3 2 2 2 2 4" xfId="41415" xr:uid="{00000000-0005-0000-0000-0000EA890000}"/>
    <cellStyle name="標準 3 4 4 3 2 2 2 2 5" xfId="18446" xr:uid="{00000000-0005-0000-0000-0000EB890000}"/>
    <cellStyle name="標準 3 4 4 3 2 2 2 3" xfId="11997" xr:uid="{00000000-0005-0000-0000-0000EC890000}"/>
    <cellStyle name="標準 3 4 4 3 2 2 2 3 2" xfId="31635" xr:uid="{00000000-0005-0000-0000-0000ED890000}"/>
    <cellStyle name="標準 3 4 4 3 2 2 2 3 2 2" xfId="52439" xr:uid="{00000000-0005-0000-0000-0000EE890000}"/>
    <cellStyle name="標準 3 4 4 3 2 2 2 3 3" xfId="43707" xr:uid="{00000000-0005-0000-0000-0000EF890000}"/>
    <cellStyle name="標準 3 4 4 3 2 2 2 3 4" xfId="21231" xr:uid="{00000000-0005-0000-0000-0000F0890000}"/>
    <cellStyle name="標準 3 4 4 3 2 2 2 4" xfId="5465" xr:uid="{00000000-0005-0000-0000-0000F1890000}"/>
    <cellStyle name="標準 3 4 4 3 2 2 2 4 2" xfId="48779" xr:uid="{00000000-0005-0000-0000-0000F2890000}"/>
    <cellStyle name="標準 3 4 4 3 2 2 2 4 3" xfId="27650" xr:uid="{00000000-0005-0000-0000-0000F3890000}"/>
    <cellStyle name="標準 3 4 4 3 2 2 2 5" xfId="39722" xr:uid="{00000000-0005-0000-0000-0000F4890000}"/>
    <cellStyle name="標準 3 4 4 3 2 2 2 6" xfId="16735" xr:uid="{00000000-0005-0000-0000-0000F5890000}"/>
    <cellStyle name="標準 3 4 4 3 2 2 3" xfId="1960" xr:uid="{00000000-0005-0000-0000-0000F6890000}"/>
    <cellStyle name="標準 3 4 4 3 2 2 3 2" xfId="12886" xr:uid="{00000000-0005-0000-0000-0000F7890000}"/>
    <cellStyle name="標準 3 4 4 3 2 2 3 2 2" xfId="32519" xr:uid="{00000000-0005-0000-0000-0000F8890000}"/>
    <cellStyle name="標準 3 4 4 3 2 2 3 2 2 2" xfId="53323" xr:uid="{00000000-0005-0000-0000-0000F9890000}"/>
    <cellStyle name="標準 3 4 4 3 2 2 3 2 3" xfId="44591" xr:uid="{00000000-0005-0000-0000-0000FA890000}"/>
    <cellStyle name="標準 3 4 4 3 2 2 3 2 4" xfId="22116" xr:uid="{00000000-0005-0000-0000-0000FB890000}"/>
    <cellStyle name="標準 3 4 4 3 2 2 3 3" xfId="4572" xr:uid="{00000000-0005-0000-0000-0000FC890000}"/>
    <cellStyle name="標準 3 4 4 3 2 2 3 3 2" xfId="49566" xr:uid="{00000000-0005-0000-0000-0000FD890000}"/>
    <cellStyle name="標準 3 4 4 3 2 2 3 3 3" xfId="28762" xr:uid="{00000000-0005-0000-0000-0000FE890000}"/>
    <cellStyle name="標準 3 4 4 3 2 2 3 4" xfId="40834" xr:uid="{00000000-0005-0000-0000-0000FF890000}"/>
    <cellStyle name="標準 3 4 4 3 2 2 3 5" xfId="17847" xr:uid="{00000000-0005-0000-0000-0000008A0000}"/>
    <cellStyle name="標準 3 4 4 3 2 2 4" xfId="8247" xr:uid="{00000000-0005-0000-0000-0000018A0000}"/>
    <cellStyle name="標準 3 4 4 3 2 2 4 2" xfId="34206" xr:uid="{00000000-0005-0000-0000-0000028A0000}"/>
    <cellStyle name="標準 3 4 4 3 2 2 4 2 2" xfId="55010" xr:uid="{00000000-0005-0000-0000-0000038A0000}"/>
    <cellStyle name="標準 3 4 4 3 2 2 4 3" xfId="46278" xr:uid="{00000000-0005-0000-0000-0000048A0000}"/>
    <cellStyle name="標準 3 4 4 3 2 2 4 4" xfId="23804" xr:uid="{00000000-0005-0000-0000-0000058A0000}"/>
    <cellStyle name="標準 3 4 4 3 2 2 5" xfId="3688" xr:uid="{00000000-0005-0000-0000-0000068A0000}"/>
    <cellStyle name="標準 3 4 4 3 2 2 5 2" xfId="34992" xr:uid="{00000000-0005-0000-0000-0000078A0000}"/>
    <cellStyle name="標準 3 4 4 3 2 2 5 2 2" xfId="55796" xr:uid="{00000000-0005-0000-0000-0000088A0000}"/>
    <cellStyle name="標準 3 4 4 3 2 2 5 3" xfId="47064" xr:uid="{00000000-0005-0000-0000-0000098A0000}"/>
    <cellStyle name="標準 3 4 4 3 2 2 5 4" xfId="24590" xr:uid="{00000000-0005-0000-0000-00000A8A0000}"/>
    <cellStyle name="標準 3 4 4 3 2 2 6" xfId="19631" xr:uid="{00000000-0005-0000-0000-00000B8A0000}"/>
    <cellStyle name="標準 3 4 4 3 2 2 7" xfId="26274" xr:uid="{00000000-0005-0000-0000-00000C8A0000}"/>
    <cellStyle name="標準 3 4 4 3 2 2 7 2" xfId="38346" xr:uid="{00000000-0005-0000-0000-00000D8A0000}"/>
    <cellStyle name="標準 3 4 4 3 2 2 8" xfId="36483" xr:uid="{00000000-0005-0000-0000-00000E8A0000}"/>
    <cellStyle name="標準 3 4 4 3 2 2 9" xfId="15358" xr:uid="{00000000-0005-0000-0000-00000F8A0000}"/>
    <cellStyle name="標準 3 4 4 3 2 3" xfId="1391" xr:uid="{00000000-0005-0000-0000-0000108A0000}"/>
    <cellStyle name="標準 3 4 4 3 2 3 2" xfId="3124" xr:uid="{00000000-0005-0000-0000-0000118A0000}"/>
    <cellStyle name="標準 3 4 4 3 2 3 2 2" xfId="14050" xr:uid="{00000000-0005-0000-0000-0000128A0000}"/>
    <cellStyle name="標準 3 4 4 3 2 3 2 2 2" xfId="33683" xr:uid="{00000000-0005-0000-0000-0000138A0000}"/>
    <cellStyle name="標準 3 4 4 3 2 3 2 2 2 2" xfId="54487" xr:uid="{00000000-0005-0000-0000-0000148A0000}"/>
    <cellStyle name="標準 3 4 4 3 2 3 2 2 3" xfId="45755" xr:uid="{00000000-0005-0000-0000-0000158A0000}"/>
    <cellStyle name="標準 3 4 4 3 2 3 2 2 4" xfId="23280" xr:uid="{00000000-0005-0000-0000-0000168A0000}"/>
    <cellStyle name="標準 3 4 4 3 2 3 2 3" xfId="12319" xr:uid="{00000000-0005-0000-0000-0000178A0000}"/>
    <cellStyle name="標準 3 4 4 3 2 3 2 3 2" xfId="31957" xr:uid="{00000000-0005-0000-0000-0000188A0000}"/>
    <cellStyle name="標準 3 4 4 3 2 3 2 3 2 2" xfId="52761" xr:uid="{00000000-0005-0000-0000-0000198A0000}"/>
    <cellStyle name="標準 3 4 4 3 2 3 2 3 3" xfId="44029" xr:uid="{00000000-0005-0000-0000-00001A8A0000}"/>
    <cellStyle name="標準 3 4 4 3 2 3 2 3 4" xfId="21553" xr:uid="{00000000-0005-0000-0000-00001B8A0000}"/>
    <cellStyle name="標準 3 4 4 3 2 3 2 4" xfId="5736" xr:uid="{00000000-0005-0000-0000-00001C8A0000}"/>
    <cellStyle name="標準 3 4 4 3 2 3 2 4 2" xfId="50418" xr:uid="{00000000-0005-0000-0000-00001D8A0000}"/>
    <cellStyle name="標準 3 4 4 3 2 3 2 4 3" xfId="29614" xr:uid="{00000000-0005-0000-0000-00001E8A0000}"/>
    <cellStyle name="標準 3 4 4 3 2 3 2 5" xfId="41686" xr:uid="{00000000-0005-0000-0000-00001F8A0000}"/>
    <cellStyle name="標準 3 4 4 3 2 3 2 6" xfId="18717" xr:uid="{00000000-0005-0000-0000-0000208A0000}"/>
    <cellStyle name="標準 3 4 4 3 2 3 3" xfId="2231" xr:uid="{00000000-0005-0000-0000-0000218A0000}"/>
    <cellStyle name="標準 3 4 4 3 2 3 3 2" xfId="13157" xr:uid="{00000000-0005-0000-0000-0000228A0000}"/>
    <cellStyle name="標準 3 4 4 3 2 3 3 2 2" xfId="53594" xr:uid="{00000000-0005-0000-0000-0000238A0000}"/>
    <cellStyle name="標準 3 4 4 3 2 3 3 2 3" xfId="32790" xr:uid="{00000000-0005-0000-0000-0000248A0000}"/>
    <cellStyle name="標準 3 4 4 3 2 3 3 3" xfId="4843" xr:uid="{00000000-0005-0000-0000-0000258A0000}"/>
    <cellStyle name="標準 3 4 4 3 2 3 3 3 2" xfId="44862" xr:uid="{00000000-0005-0000-0000-0000268A0000}"/>
    <cellStyle name="標準 3 4 4 3 2 3 3 4" xfId="22387" xr:uid="{00000000-0005-0000-0000-0000278A0000}"/>
    <cellStyle name="標準 3 4 4 3 2 3 4" xfId="8248" xr:uid="{00000000-0005-0000-0000-0000288A0000}"/>
    <cellStyle name="標準 3 4 4 3 2 3 5" xfId="4010" xr:uid="{00000000-0005-0000-0000-0000298A0000}"/>
    <cellStyle name="標準 3 4 4 3 2 3 5 2" xfId="47888" xr:uid="{00000000-0005-0000-0000-00002A8A0000}"/>
    <cellStyle name="標準 3 4 4 3 2 3 5 3" xfId="26759" xr:uid="{00000000-0005-0000-0000-00002B8A0000}"/>
    <cellStyle name="標準 3 4 4 3 2 3 6" xfId="38831" xr:uid="{00000000-0005-0000-0000-00002C8A0000}"/>
    <cellStyle name="標準 3 4 4 3 2 3 7" xfId="15844" xr:uid="{00000000-0005-0000-0000-00002D8A0000}"/>
    <cellStyle name="標準 3 4 4 3 2 3 8" xfId="57361" xr:uid="{00000000-0005-0000-0000-00002E8A0000}"/>
    <cellStyle name="標準 3 4 4 3 2 4" xfId="1833" xr:uid="{00000000-0005-0000-0000-00002F8A0000}"/>
    <cellStyle name="標準 3 4 4 3 2 4 2" xfId="2726" xr:uid="{00000000-0005-0000-0000-0000308A0000}"/>
    <cellStyle name="標準 3 4 4 3 2 4 2 2" xfId="13652" xr:uid="{00000000-0005-0000-0000-0000318A0000}"/>
    <cellStyle name="標準 3 4 4 3 2 4 2 2 2" xfId="54089" xr:uid="{00000000-0005-0000-0000-0000328A0000}"/>
    <cellStyle name="標準 3 4 4 3 2 4 2 2 3" xfId="33285" xr:uid="{00000000-0005-0000-0000-0000338A0000}"/>
    <cellStyle name="標準 3 4 4 3 2 4 2 3" xfId="5338" xr:uid="{00000000-0005-0000-0000-0000348A0000}"/>
    <cellStyle name="標準 3 4 4 3 2 4 2 3 2" xfId="45357" xr:uid="{00000000-0005-0000-0000-0000358A0000}"/>
    <cellStyle name="標準 3 4 4 3 2 4 2 4" xfId="22882" xr:uid="{00000000-0005-0000-0000-0000368A0000}"/>
    <cellStyle name="標準 3 4 4 3 2 4 3" xfId="12759" xr:uid="{00000000-0005-0000-0000-0000378A0000}"/>
    <cellStyle name="標準 3 4 4 3 2 4 3 2" xfId="32392" xr:uid="{00000000-0005-0000-0000-0000388A0000}"/>
    <cellStyle name="標準 3 4 4 3 2 4 3 2 2" xfId="53196" xr:uid="{00000000-0005-0000-0000-0000398A0000}"/>
    <cellStyle name="標準 3 4 4 3 2 4 3 3" xfId="44464" xr:uid="{00000000-0005-0000-0000-00003A8A0000}"/>
    <cellStyle name="標準 3 4 4 3 2 4 3 4" xfId="21989" xr:uid="{00000000-0005-0000-0000-00003B8A0000}"/>
    <cellStyle name="標準 3 4 4 3 2 4 4" xfId="8246" xr:uid="{00000000-0005-0000-0000-00003C8A0000}"/>
    <cellStyle name="標準 3 4 4 3 2 4 5" xfId="4445" xr:uid="{00000000-0005-0000-0000-00003D8A0000}"/>
    <cellStyle name="標準 3 4 4 3 2 4 5 2" xfId="50020" xr:uid="{00000000-0005-0000-0000-00003E8A0000}"/>
    <cellStyle name="標準 3 4 4 3 2 4 5 3" xfId="29216" xr:uid="{00000000-0005-0000-0000-00003F8A0000}"/>
    <cellStyle name="標準 3 4 4 3 2 4 6" xfId="41288" xr:uid="{00000000-0005-0000-0000-0000408A0000}"/>
    <cellStyle name="標準 3 4 4 3 2 4 7" xfId="18319" xr:uid="{00000000-0005-0000-0000-0000418A0000}"/>
    <cellStyle name="標準 3 4 4 3 2 4 8" xfId="56963" xr:uid="{00000000-0005-0000-0000-0000428A0000}"/>
    <cellStyle name="標準 3 4 4 3 2 5" xfId="2462" xr:uid="{00000000-0005-0000-0000-0000438A0000}"/>
    <cellStyle name="標準 3 4 4 3 2 5 2" xfId="13388" xr:uid="{00000000-0005-0000-0000-0000448A0000}"/>
    <cellStyle name="標準 3 4 4 3 2 5 2 2" xfId="33021" xr:uid="{00000000-0005-0000-0000-0000458A0000}"/>
    <cellStyle name="標準 3 4 4 3 2 5 2 2 2" xfId="53825" xr:uid="{00000000-0005-0000-0000-0000468A0000}"/>
    <cellStyle name="標準 3 4 4 3 2 5 2 3" xfId="45093" xr:uid="{00000000-0005-0000-0000-0000478A0000}"/>
    <cellStyle name="標準 3 4 4 3 2 5 2 4" xfId="22618" xr:uid="{00000000-0005-0000-0000-0000488A0000}"/>
    <cellStyle name="標準 3 4 4 3 2 5 3" xfId="11815" xr:uid="{00000000-0005-0000-0000-0000498A0000}"/>
    <cellStyle name="標準 3 4 4 3 2 5 3 2" xfId="31453" xr:uid="{00000000-0005-0000-0000-00004A8A0000}"/>
    <cellStyle name="標準 3 4 4 3 2 5 3 2 2" xfId="52257" xr:uid="{00000000-0005-0000-0000-00004B8A0000}"/>
    <cellStyle name="標準 3 4 4 3 2 5 3 3" xfId="43525" xr:uid="{00000000-0005-0000-0000-00004C8A0000}"/>
    <cellStyle name="標準 3 4 4 3 2 5 3 4" xfId="21049" xr:uid="{00000000-0005-0000-0000-00004D8A0000}"/>
    <cellStyle name="標準 3 4 4 3 2 5 4" xfId="5074" xr:uid="{00000000-0005-0000-0000-00004E8A0000}"/>
    <cellStyle name="標準 3 4 4 3 2 5 4 2" xfId="49756" xr:uid="{00000000-0005-0000-0000-00004F8A0000}"/>
    <cellStyle name="標準 3 4 4 3 2 5 4 3" xfId="28952" xr:uid="{00000000-0005-0000-0000-0000508A0000}"/>
    <cellStyle name="標準 3 4 4 3 2 5 5" xfId="41024" xr:uid="{00000000-0005-0000-0000-0000518A0000}"/>
    <cellStyle name="標準 3 4 4 3 2 5 6" xfId="18051" xr:uid="{00000000-0005-0000-0000-0000528A0000}"/>
    <cellStyle name="標準 3 4 4 3 2 5 7" xfId="56698" xr:uid="{00000000-0005-0000-0000-0000538A0000}"/>
    <cellStyle name="標準 3 4 4 3 2 6" xfId="1563" xr:uid="{00000000-0005-0000-0000-0000548A0000}"/>
    <cellStyle name="標準 3 4 4 3 2 6 2" xfId="12487" xr:uid="{00000000-0005-0000-0000-0000558A0000}"/>
    <cellStyle name="標準 3 4 4 3 2 6 2 2" xfId="32128" xr:uid="{00000000-0005-0000-0000-0000568A0000}"/>
    <cellStyle name="標準 3 4 4 3 2 6 2 2 2" xfId="52932" xr:uid="{00000000-0005-0000-0000-0000578A0000}"/>
    <cellStyle name="標準 3 4 4 3 2 6 2 3" xfId="44200" xr:uid="{00000000-0005-0000-0000-0000588A0000}"/>
    <cellStyle name="標準 3 4 4 3 2 6 2 4" xfId="21724" xr:uid="{00000000-0005-0000-0000-0000598A0000}"/>
    <cellStyle name="標準 3 4 4 3 2 6 3" xfId="4181" xr:uid="{00000000-0005-0000-0000-00005A8A0000}"/>
    <cellStyle name="標準 3 4 4 3 2 6 3 2" xfId="49233" xr:uid="{00000000-0005-0000-0000-00005B8A0000}"/>
    <cellStyle name="標準 3 4 4 3 2 6 3 3" xfId="28429" xr:uid="{00000000-0005-0000-0000-00005C8A0000}"/>
    <cellStyle name="標準 3 4 4 3 2 6 4" xfId="40501" xr:uid="{00000000-0005-0000-0000-00005D8A0000}"/>
    <cellStyle name="標準 3 4 4 3 2 6 5" xfId="17514" xr:uid="{00000000-0005-0000-0000-00005E8A0000}"/>
    <cellStyle name="標準 3 4 4 3 2 7" xfId="6167" xr:uid="{00000000-0005-0000-0000-00005F8A0000}"/>
    <cellStyle name="標準 3 4 4 3 2 7 2" xfId="33874" xr:uid="{00000000-0005-0000-0000-0000608A0000}"/>
    <cellStyle name="標準 3 4 4 3 2 7 2 2" xfId="54678" xr:uid="{00000000-0005-0000-0000-0000618A0000}"/>
    <cellStyle name="標準 3 4 4 3 2 7 3" xfId="45946" xr:uid="{00000000-0005-0000-0000-0000628A0000}"/>
    <cellStyle name="標準 3 4 4 3 2 7 4" xfId="23471" xr:uid="{00000000-0005-0000-0000-0000638A0000}"/>
    <cellStyle name="標準 3 4 4 3 2 8" xfId="3506" xr:uid="{00000000-0005-0000-0000-0000648A0000}"/>
    <cellStyle name="標準 3 4 4 3 2 8 2" xfId="34660" xr:uid="{00000000-0005-0000-0000-0000658A0000}"/>
    <cellStyle name="標準 3 4 4 3 2 8 2 2" xfId="55464" xr:uid="{00000000-0005-0000-0000-0000668A0000}"/>
    <cellStyle name="標準 3 4 4 3 2 8 3" xfId="46732" xr:uid="{00000000-0005-0000-0000-0000678A0000}"/>
    <cellStyle name="標準 3 4 4 3 2 8 4" xfId="24258" xr:uid="{00000000-0005-0000-0000-0000688A0000}"/>
    <cellStyle name="標準 3 4 4 3 2 9" xfId="19289" xr:uid="{00000000-0005-0000-0000-0000698A0000}"/>
    <cellStyle name="標準 3 4 4 3 2 9 2" xfId="30173" xr:uid="{00000000-0005-0000-0000-00006A8A0000}"/>
    <cellStyle name="標準 3 4 4 3 2 9 2 2" xfId="50977" xr:uid="{00000000-0005-0000-0000-00006B8A0000}"/>
    <cellStyle name="標準 3 4 4 3 2 9 3" xfId="42245" xr:uid="{00000000-0005-0000-0000-00006C8A0000}"/>
    <cellStyle name="標準 3 4 4 3 3" xfId="1187" xr:uid="{00000000-0005-0000-0000-00006D8A0000}"/>
    <cellStyle name="標準 3 4 4 3 3 10" xfId="14496" xr:uid="{00000000-0005-0000-0000-00006E8A0000}"/>
    <cellStyle name="標準 3 4 4 3 3 11" xfId="56778" xr:uid="{00000000-0005-0000-0000-00006F8A0000}"/>
    <cellStyle name="標準 3 4 4 3 3 2" xfId="2047" xr:uid="{00000000-0005-0000-0000-0000708A0000}"/>
    <cellStyle name="標準 3 4 4 3 3 2 10" xfId="57177" xr:uid="{00000000-0005-0000-0000-0000718A0000}"/>
    <cellStyle name="標準 3 4 4 3 3 2 2" xfId="2940" xr:uid="{00000000-0005-0000-0000-0000728A0000}"/>
    <cellStyle name="標準 3 4 4 3 3 2 2 2" xfId="13866" xr:uid="{00000000-0005-0000-0000-0000738A0000}"/>
    <cellStyle name="標準 3 4 4 3 3 2 2 2 2" xfId="33499" xr:uid="{00000000-0005-0000-0000-0000748A0000}"/>
    <cellStyle name="標準 3 4 4 3 3 2 2 2 2 2" xfId="54303" xr:uid="{00000000-0005-0000-0000-0000758A0000}"/>
    <cellStyle name="標準 3 4 4 3 3 2 2 2 3" xfId="45571" xr:uid="{00000000-0005-0000-0000-0000768A0000}"/>
    <cellStyle name="標準 3 4 4 3 3 2 2 2 4" xfId="23096" xr:uid="{00000000-0005-0000-0000-0000778A0000}"/>
    <cellStyle name="標準 3 4 4 3 3 2 2 3" xfId="5552" xr:uid="{00000000-0005-0000-0000-0000788A0000}"/>
    <cellStyle name="標準 3 4 4 3 3 2 2 3 2" xfId="48890" xr:uid="{00000000-0005-0000-0000-0000798A0000}"/>
    <cellStyle name="標準 3 4 4 3 3 2 2 3 3" xfId="27761" xr:uid="{00000000-0005-0000-0000-00007A8A0000}"/>
    <cellStyle name="標準 3 4 4 3 3 2 2 4" xfId="39833" xr:uid="{00000000-0005-0000-0000-00007B8A0000}"/>
    <cellStyle name="標準 3 4 4 3 3 2 2 5" xfId="16846" xr:uid="{00000000-0005-0000-0000-00007C8A0000}"/>
    <cellStyle name="標準 3 4 4 3 3 2 3" xfId="12973" xr:uid="{00000000-0005-0000-0000-00007D8A0000}"/>
    <cellStyle name="標準 3 4 4 3 3 2 3 2" xfId="22203" xr:uid="{00000000-0005-0000-0000-00007E8A0000}"/>
    <cellStyle name="標準 3 4 4 3 3 2 3 2 2" xfId="32606" xr:uid="{00000000-0005-0000-0000-00007F8A0000}"/>
    <cellStyle name="標準 3 4 4 3 3 2 3 2 2 2" xfId="53410" xr:uid="{00000000-0005-0000-0000-0000808A0000}"/>
    <cellStyle name="標準 3 4 4 3 3 2 3 2 3" xfId="44678" xr:uid="{00000000-0005-0000-0000-0000818A0000}"/>
    <cellStyle name="標準 3 4 4 3 3 2 3 3" xfId="29430" xr:uid="{00000000-0005-0000-0000-0000828A0000}"/>
    <cellStyle name="標準 3 4 4 3 3 2 3 3 2" xfId="50234" xr:uid="{00000000-0005-0000-0000-0000838A0000}"/>
    <cellStyle name="標準 3 4 4 3 3 2 3 4" xfId="41502" xr:uid="{00000000-0005-0000-0000-0000848A0000}"/>
    <cellStyle name="標準 3 4 4 3 3 2 3 5" xfId="18533" xr:uid="{00000000-0005-0000-0000-0000858A0000}"/>
    <cellStyle name="標準 3 4 4 3 3 2 4" xfId="8249" xr:uid="{00000000-0005-0000-0000-0000868A0000}"/>
    <cellStyle name="標準 3 4 4 3 3 2 4 2" xfId="34266" xr:uid="{00000000-0005-0000-0000-0000878A0000}"/>
    <cellStyle name="標準 3 4 4 3 3 2 4 2 2" xfId="55070" xr:uid="{00000000-0005-0000-0000-0000888A0000}"/>
    <cellStyle name="標準 3 4 4 3 3 2 4 3" xfId="46338" xr:uid="{00000000-0005-0000-0000-0000898A0000}"/>
    <cellStyle name="標準 3 4 4 3 3 2 4 4" xfId="23864" xr:uid="{00000000-0005-0000-0000-00008A8A0000}"/>
    <cellStyle name="標準 3 4 4 3 3 2 5" xfId="4659" xr:uid="{00000000-0005-0000-0000-00008B8A0000}"/>
    <cellStyle name="標準 3 4 4 3 3 2 5 2" xfId="35052" xr:uid="{00000000-0005-0000-0000-00008C8A0000}"/>
    <cellStyle name="標準 3 4 4 3 3 2 5 2 2" xfId="55856" xr:uid="{00000000-0005-0000-0000-00008D8A0000}"/>
    <cellStyle name="標準 3 4 4 3 3 2 5 3" xfId="47124" xr:uid="{00000000-0005-0000-0000-00008E8A0000}"/>
    <cellStyle name="標準 3 4 4 3 3 2 5 4" xfId="24650" xr:uid="{00000000-0005-0000-0000-00008F8A0000}"/>
    <cellStyle name="標準 3 4 4 3 3 2 6" xfId="19632" xr:uid="{00000000-0005-0000-0000-0000908A0000}"/>
    <cellStyle name="標準 3 4 4 3 3 2 7" xfId="26334" xr:uid="{00000000-0005-0000-0000-0000918A0000}"/>
    <cellStyle name="標準 3 4 4 3 3 2 7 2" xfId="38406" xr:uid="{00000000-0005-0000-0000-0000928A0000}"/>
    <cellStyle name="標準 3 4 4 3 3 2 8" xfId="36594" xr:uid="{00000000-0005-0000-0000-0000938A0000}"/>
    <cellStyle name="標準 3 4 4 3 3 2 9" xfId="15418" xr:uid="{00000000-0005-0000-0000-0000948A0000}"/>
    <cellStyle name="標準 3 4 4 3 3 3" xfId="2542" xr:uid="{00000000-0005-0000-0000-0000958A0000}"/>
    <cellStyle name="標準 3 4 4 3 3 3 2" xfId="13468" xr:uid="{00000000-0005-0000-0000-0000968A0000}"/>
    <cellStyle name="標準 3 4 4 3 3 3 2 2" xfId="22698" xr:uid="{00000000-0005-0000-0000-0000978A0000}"/>
    <cellStyle name="標準 3 4 4 3 3 3 2 2 2" xfId="33101" xr:uid="{00000000-0005-0000-0000-0000988A0000}"/>
    <cellStyle name="標準 3 4 4 3 3 3 2 2 2 2" xfId="53905" xr:uid="{00000000-0005-0000-0000-0000998A0000}"/>
    <cellStyle name="標準 3 4 4 3 3 3 2 2 3" xfId="45173" xr:uid="{00000000-0005-0000-0000-00009A8A0000}"/>
    <cellStyle name="標準 3 4 4 3 3 3 2 3" xfId="29032" xr:uid="{00000000-0005-0000-0000-00009B8A0000}"/>
    <cellStyle name="標準 3 4 4 3 3 3 2 3 2" xfId="49836" xr:uid="{00000000-0005-0000-0000-00009C8A0000}"/>
    <cellStyle name="標準 3 4 4 3 3 3 2 4" xfId="41104" xr:uid="{00000000-0005-0000-0000-00009D8A0000}"/>
    <cellStyle name="標準 3 4 4 3 3 3 2 5" xfId="18131" xr:uid="{00000000-0005-0000-0000-00009E8A0000}"/>
    <cellStyle name="標準 3 4 4 3 3 3 3" xfId="12115" xr:uid="{00000000-0005-0000-0000-00009F8A0000}"/>
    <cellStyle name="標準 3 4 4 3 3 3 3 2" xfId="31753" xr:uid="{00000000-0005-0000-0000-0000A08A0000}"/>
    <cellStyle name="標準 3 4 4 3 3 3 3 2 2" xfId="52557" xr:uid="{00000000-0005-0000-0000-0000A18A0000}"/>
    <cellStyle name="標準 3 4 4 3 3 3 3 3" xfId="43825" xr:uid="{00000000-0005-0000-0000-0000A28A0000}"/>
    <cellStyle name="標準 3 4 4 3 3 3 3 4" xfId="21349" xr:uid="{00000000-0005-0000-0000-0000A38A0000}"/>
    <cellStyle name="標準 3 4 4 3 3 3 4" xfId="5154" xr:uid="{00000000-0005-0000-0000-0000A48A0000}"/>
    <cellStyle name="標準 3 4 4 3 3 3 4 2" xfId="47999" xr:uid="{00000000-0005-0000-0000-0000A58A0000}"/>
    <cellStyle name="標準 3 4 4 3 3 3 4 3" xfId="26870" xr:uid="{00000000-0005-0000-0000-0000A68A0000}"/>
    <cellStyle name="標準 3 4 4 3 3 3 5" xfId="38942" xr:uid="{00000000-0005-0000-0000-0000A78A0000}"/>
    <cellStyle name="標準 3 4 4 3 3 3 6" xfId="15955" xr:uid="{00000000-0005-0000-0000-0000A88A0000}"/>
    <cellStyle name="標準 3 4 4 3 3 4" xfId="1643" xr:uid="{00000000-0005-0000-0000-0000A98A0000}"/>
    <cellStyle name="標準 3 4 4 3 3 4 2" xfId="12567" xr:uid="{00000000-0005-0000-0000-0000AA8A0000}"/>
    <cellStyle name="標準 3 4 4 3 3 4 2 2" xfId="32208" xr:uid="{00000000-0005-0000-0000-0000AB8A0000}"/>
    <cellStyle name="標準 3 4 4 3 3 4 2 2 2" xfId="53012" xr:uid="{00000000-0005-0000-0000-0000AC8A0000}"/>
    <cellStyle name="標準 3 4 4 3 3 4 2 3" xfId="44280" xr:uid="{00000000-0005-0000-0000-0000AD8A0000}"/>
    <cellStyle name="標準 3 4 4 3 3 4 2 4" xfId="21804" xr:uid="{00000000-0005-0000-0000-0000AE8A0000}"/>
    <cellStyle name="標準 3 4 4 3 3 4 3" xfId="4261" xr:uid="{00000000-0005-0000-0000-0000AF8A0000}"/>
    <cellStyle name="標準 3 4 4 3 3 4 3 2" xfId="49344" xr:uid="{00000000-0005-0000-0000-0000B08A0000}"/>
    <cellStyle name="標準 3 4 4 3 3 4 3 3" xfId="28540" xr:uid="{00000000-0005-0000-0000-0000B18A0000}"/>
    <cellStyle name="標準 3 4 4 3 3 4 4" xfId="40612" xr:uid="{00000000-0005-0000-0000-0000B28A0000}"/>
    <cellStyle name="標準 3 4 4 3 3 4 5" xfId="17625" xr:uid="{00000000-0005-0000-0000-0000B38A0000}"/>
    <cellStyle name="標準 3 4 4 3 3 5" xfId="6227" xr:uid="{00000000-0005-0000-0000-0000B48A0000}"/>
    <cellStyle name="標準 3 4 4 3 3 5 2" xfId="33934" xr:uid="{00000000-0005-0000-0000-0000B58A0000}"/>
    <cellStyle name="標準 3 4 4 3 3 5 2 2" xfId="54738" xr:uid="{00000000-0005-0000-0000-0000B68A0000}"/>
    <cellStyle name="標準 3 4 4 3 3 5 3" xfId="46006" xr:uid="{00000000-0005-0000-0000-0000B78A0000}"/>
    <cellStyle name="標準 3 4 4 3 3 5 4" xfId="23531" xr:uid="{00000000-0005-0000-0000-0000B88A0000}"/>
    <cellStyle name="標準 3 4 4 3 3 6" xfId="3806" xr:uid="{00000000-0005-0000-0000-0000B98A0000}"/>
    <cellStyle name="標準 3 4 4 3 3 6 2" xfId="34720" xr:uid="{00000000-0005-0000-0000-0000BA8A0000}"/>
    <cellStyle name="標準 3 4 4 3 3 6 2 2" xfId="55524" xr:uid="{00000000-0005-0000-0000-0000BB8A0000}"/>
    <cellStyle name="標準 3 4 4 3 3 6 3" xfId="46792" xr:uid="{00000000-0005-0000-0000-0000BC8A0000}"/>
    <cellStyle name="標準 3 4 4 3 3 6 4" xfId="24318" xr:uid="{00000000-0005-0000-0000-0000BD8A0000}"/>
    <cellStyle name="標準 3 4 4 3 3 7" xfId="19349" xr:uid="{00000000-0005-0000-0000-0000BE8A0000}"/>
    <cellStyle name="標準 3 4 4 3 3 7 2" xfId="30233" xr:uid="{00000000-0005-0000-0000-0000BF8A0000}"/>
    <cellStyle name="標準 3 4 4 3 3 7 2 2" xfId="51037" xr:uid="{00000000-0005-0000-0000-0000C08A0000}"/>
    <cellStyle name="標準 3 4 4 3 3 7 3" xfId="42305" xr:uid="{00000000-0005-0000-0000-0000C18A0000}"/>
    <cellStyle name="標準 3 4 4 3 3 8" xfId="25413" xr:uid="{00000000-0005-0000-0000-0000C28A0000}"/>
    <cellStyle name="標準 3 4 4 3 3 8 2" xfId="37485" xr:uid="{00000000-0005-0000-0000-0000C38A0000}"/>
    <cellStyle name="標準 3 4 4 3 3 9" xfId="35703" xr:uid="{00000000-0005-0000-0000-0000C48A0000}"/>
    <cellStyle name="標準 3 4 4 3 4" xfId="994" xr:uid="{00000000-0005-0000-0000-0000C58A0000}"/>
    <cellStyle name="標準 3 4 4 3 4 10" xfId="14607" xr:uid="{00000000-0005-0000-0000-0000C68A0000}"/>
    <cellStyle name="標準 3 4 4 3 4 11" xfId="56872" xr:uid="{00000000-0005-0000-0000-0000C78A0000}"/>
    <cellStyle name="標準 3 4 4 3 4 2" xfId="2635" xr:uid="{00000000-0005-0000-0000-0000C88A0000}"/>
    <cellStyle name="標準 3 4 4 3 4 2 2" xfId="13561" xr:uid="{00000000-0005-0000-0000-0000C98A0000}"/>
    <cellStyle name="標準 3 4 4 3 4 2 2 2" xfId="22791" xr:uid="{00000000-0005-0000-0000-0000CA8A0000}"/>
    <cellStyle name="標準 3 4 4 3 4 2 2 2 2" xfId="33194" xr:uid="{00000000-0005-0000-0000-0000CB8A0000}"/>
    <cellStyle name="標準 3 4 4 3 4 2 2 2 2 2" xfId="53998" xr:uid="{00000000-0005-0000-0000-0000CC8A0000}"/>
    <cellStyle name="標準 3 4 4 3 4 2 2 2 3" xfId="45266" xr:uid="{00000000-0005-0000-0000-0000CD8A0000}"/>
    <cellStyle name="標準 3 4 4 3 4 2 2 3" xfId="27872" xr:uid="{00000000-0005-0000-0000-0000CE8A0000}"/>
    <cellStyle name="標準 3 4 4 3 4 2 2 3 2" xfId="48981" xr:uid="{00000000-0005-0000-0000-0000CF8A0000}"/>
    <cellStyle name="標準 3 4 4 3 4 2 2 4" xfId="39944" xr:uid="{00000000-0005-0000-0000-0000D08A0000}"/>
    <cellStyle name="標準 3 4 4 3 4 2 2 5" xfId="16957" xr:uid="{00000000-0005-0000-0000-0000D18A0000}"/>
    <cellStyle name="標準 3 4 4 3 4 2 3" xfId="8250" xr:uid="{00000000-0005-0000-0000-0000D28A0000}"/>
    <cellStyle name="標準 3 4 4 3 4 2 3 2" xfId="23955" xr:uid="{00000000-0005-0000-0000-0000D38A0000}"/>
    <cellStyle name="標準 3 4 4 3 4 2 3 2 2" xfId="34357" xr:uid="{00000000-0005-0000-0000-0000D48A0000}"/>
    <cellStyle name="標準 3 4 4 3 4 2 3 2 2 2" xfId="55161" xr:uid="{00000000-0005-0000-0000-0000D58A0000}"/>
    <cellStyle name="標準 3 4 4 3 4 2 3 2 3" xfId="46429" xr:uid="{00000000-0005-0000-0000-0000D68A0000}"/>
    <cellStyle name="標準 3 4 4 3 4 2 3 3" xfId="29125" xr:uid="{00000000-0005-0000-0000-0000D78A0000}"/>
    <cellStyle name="標準 3 4 4 3 4 2 3 3 2" xfId="49929" xr:uid="{00000000-0005-0000-0000-0000D88A0000}"/>
    <cellStyle name="標準 3 4 4 3 4 2 3 4" xfId="41197" xr:uid="{00000000-0005-0000-0000-0000D98A0000}"/>
    <cellStyle name="標準 3 4 4 3 4 2 3 5" xfId="18225" xr:uid="{00000000-0005-0000-0000-0000DA8A0000}"/>
    <cellStyle name="標準 3 4 4 3 4 2 4" xfId="5247" xr:uid="{00000000-0005-0000-0000-0000DB8A0000}"/>
    <cellStyle name="標準 3 4 4 3 4 2 4 2" xfId="35143" xr:uid="{00000000-0005-0000-0000-0000DC8A0000}"/>
    <cellStyle name="標準 3 4 4 3 4 2 4 2 2" xfId="55947" xr:uid="{00000000-0005-0000-0000-0000DD8A0000}"/>
    <cellStyle name="標準 3 4 4 3 4 2 4 3" xfId="47215" xr:uid="{00000000-0005-0000-0000-0000DE8A0000}"/>
    <cellStyle name="標準 3 4 4 3 4 2 4 4" xfId="24741" xr:uid="{00000000-0005-0000-0000-0000DF8A0000}"/>
    <cellStyle name="標準 3 4 4 3 4 2 5" xfId="19633" xr:uid="{00000000-0005-0000-0000-0000E08A0000}"/>
    <cellStyle name="標準 3 4 4 3 4 2 6" xfId="26425" xr:uid="{00000000-0005-0000-0000-0000E18A0000}"/>
    <cellStyle name="標準 3 4 4 3 4 2 6 2" xfId="38497" xr:uid="{00000000-0005-0000-0000-0000E28A0000}"/>
    <cellStyle name="標準 3 4 4 3 4 2 7" xfId="36705" xr:uid="{00000000-0005-0000-0000-0000E38A0000}"/>
    <cellStyle name="標準 3 4 4 3 4 2 8" xfId="15509" xr:uid="{00000000-0005-0000-0000-0000E48A0000}"/>
    <cellStyle name="標準 3 4 4 3 4 3" xfId="1739" xr:uid="{00000000-0005-0000-0000-0000E58A0000}"/>
    <cellStyle name="標準 3 4 4 3 4 3 2" xfId="11922" xr:uid="{00000000-0005-0000-0000-0000E68A0000}"/>
    <cellStyle name="標準 3 4 4 3 4 3 2 2" xfId="31560" xr:uid="{00000000-0005-0000-0000-0000E78A0000}"/>
    <cellStyle name="標準 3 4 4 3 4 3 2 2 2" xfId="52364" xr:uid="{00000000-0005-0000-0000-0000E88A0000}"/>
    <cellStyle name="標準 3 4 4 3 4 3 2 3" xfId="43632" xr:uid="{00000000-0005-0000-0000-0000E98A0000}"/>
    <cellStyle name="標準 3 4 4 3 4 3 2 4" xfId="21156" xr:uid="{00000000-0005-0000-0000-0000EA8A0000}"/>
    <cellStyle name="標準 3 4 4 3 4 3 3" xfId="4354" xr:uid="{00000000-0005-0000-0000-0000EB8A0000}"/>
    <cellStyle name="標準 3 4 4 3 4 3 3 2" xfId="48110" xr:uid="{00000000-0005-0000-0000-0000EC8A0000}"/>
    <cellStyle name="標準 3 4 4 3 4 3 3 3" xfId="26981" xr:uid="{00000000-0005-0000-0000-0000ED8A0000}"/>
    <cellStyle name="標準 3 4 4 3 4 3 4" xfId="39053" xr:uid="{00000000-0005-0000-0000-0000EE8A0000}"/>
    <cellStyle name="標準 3 4 4 3 4 3 5" xfId="16066" xr:uid="{00000000-0005-0000-0000-0000EF8A0000}"/>
    <cellStyle name="標準 3 4 4 3 4 4" xfId="12663" xr:uid="{00000000-0005-0000-0000-0000F08A0000}"/>
    <cellStyle name="標準 3 4 4 3 4 4 2" xfId="21898" xr:uid="{00000000-0005-0000-0000-0000F18A0000}"/>
    <cellStyle name="標準 3 4 4 3 4 4 2 2" xfId="32301" xr:uid="{00000000-0005-0000-0000-0000F28A0000}"/>
    <cellStyle name="標準 3 4 4 3 4 4 2 2 2" xfId="53105" xr:uid="{00000000-0005-0000-0000-0000F38A0000}"/>
    <cellStyle name="標準 3 4 4 3 4 4 2 3" xfId="44373" xr:uid="{00000000-0005-0000-0000-0000F48A0000}"/>
    <cellStyle name="標準 3 4 4 3 4 4 3" xfId="28651" xr:uid="{00000000-0005-0000-0000-0000F58A0000}"/>
    <cellStyle name="標準 3 4 4 3 4 4 3 2" xfId="49455" xr:uid="{00000000-0005-0000-0000-0000F68A0000}"/>
    <cellStyle name="標準 3 4 4 3 4 4 4" xfId="40723" xr:uid="{00000000-0005-0000-0000-0000F78A0000}"/>
    <cellStyle name="標準 3 4 4 3 4 4 5" xfId="17736" xr:uid="{00000000-0005-0000-0000-0000F88A0000}"/>
    <cellStyle name="標準 3 4 4 3 4 5" xfId="6107" xr:uid="{00000000-0005-0000-0000-0000F98A0000}"/>
    <cellStyle name="標準 3 4 4 3 4 5 2" xfId="34014" xr:uid="{00000000-0005-0000-0000-0000FA8A0000}"/>
    <cellStyle name="標準 3 4 4 3 4 5 2 2" xfId="54818" xr:uid="{00000000-0005-0000-0000-0000FB8A0000}"/>
    <cellStyle name="標準 3 4 4 3 4 5 3" xfId="46086" xr:uid="{00000000-0005-0000-0000-0000FC8A0000}"/>
    <cellStyle name="標準 3 4 4 3 4 5 4" xfId="23611" xr:uid="{00000000-0005-0000-0000-0000FD8A0000}"/>
    <cellStyle name="標準 3 4 4 3 4 6" xfId="3613" xr:uid="{00000000-0005-0000-0000-0000FE8A0000}"/>
    <cellStyle name="標準 3 4 4 3 4 6 2" xfId="34800" xr:uid="{00000000-0005-0000-0000-0000FF8A0000}"/>
    <cellStyle name="標準 3 4 4 3 4 6 2 2" xfId="55604" xr:uid="{00000000-0005-0000-0000-0000008B0000}"/>
    <cellStyle name="標準 3 4 4 3 4 6 3" xfId="46872" xr:uid="{00000000-0005-0000-0000-0000018B0000}"/>
    <cellStyle name="標準 3 4 4 3 4 6 4" xfId="24398" xr:uid="{00000000-0005-0000-0000-0000028B0000}"/>
    <cellStyle name="標準 3 4 4 3 4 7" xfId="19229" xr:uid="{00000000-0005-0000-0000-0000038B0000}"/>
    <cellStyle name="標準 3 4 4 3 4 7 2" xfId="30113" xr:uid="{00000000-0005-0000-0000-0000048B0000}"/>
    <cellStyle name="標準 3 4 4 3 4 7 2 2" xfId="50917" xr:uid="{00000000-0005-0000-0000-0000058B0000}"/>
    <cellStyle name="標準 3 4 4 3 4 7 3" xfId="42185" xr:uid="{00000000-0005-0000-0000-0000068B0000}"/>
    <cellStyle name="標準 3 4 4 3 4 8" xfId="25524" xr:uid="{00000000-0005-0000-0000-0000078B0000}"/>
    <cellStyle name="標準 3 4 4 3 4 8 2" xfId="37596" xr:uid="{00000000-0005-0000-0000-0000088B0000}"/>
    <cellStyle name="標準 3 4 4 3 4 9" xfId="35814" xr:uid="{00000000-0005-0000-0000-0000098B0000}"/>
    <cellStyle name="標準 3 4 4 3 5" xfId="1291" xr:uid="{00000000-0005-0000-0000-00000A8B0000}"/>
    <cellStyle name="標準 3 4 4 3 5 10" xfId="57261" xr:uid="{00000000-0005-0000-0000-00000B8B0000}"/>
    <cellStyle name="標準 3 4 4 3 5 2" xfId="3024" xr:uid="{00000000-0005-0000-0000-00000C8B0000}"/>
    <cellStyle name="標準 3 4 4 3 5 2 2" xfId="13950" xr:uid="{00000000-0005-0000-0000-00000D8B0000}"/>
    <cellStyle name="標準 3 4 4 3 5 2 2 2" xfId="23180" xr:uid="{00000000-0005-0000-0000-00000E8B0000}"/>
    <cellStyle name="標準 3 4 4 3 5 2 2 2 2" xfId="33583" xr:uid="{00000000-0005-0000-0000-00000F8B0000}"/>
    <cellStyle name="標準 3 4 4 3 5 2 2 2 2 2" xfId="54387" xr:uid="{00000000-0005-0000-0000-0000108B0000}"/>
    <cellStyle name="標準 3 4 4 3 5 2 2 2 3" xfId="45655" xr:uid="{00000000-0005-0000-0000-0000118B0000}"/>
    <cellStyle name="標準 3 4 4 3 5 2 2 3" xfId="27983" xr:uid="{00000000-0005-0000-0000-0000128B0000}"/>
    <cellStyle name="標準 3 4 4 3 5 2 2 3 2" xfId="49041" xr:uid="{00000000-0005-0000-0000-0000138B0000}"/>
    <cellStyle name="標準 3 4 4 3 5 2 2 4" xfId="40055" xr:uid="{00000000-0005-0000-0000-0000148B0000}"/>
    <cellStyle name="標準 3 4 4 3 5 2 2 5" xfId="17068" xr:uid="{00000000-0005-0000-0000-0000158B0000}"/>
    <cellStyle name="標準 3 4 4 3 5 2 3" xfId="12219" xr:uid="{00000000-0005-0000-0000-0000168B0000}"/>
    <cellStyle name="標準 3 4 4 3 5 2 3 2" xfId="31857" xr:uid="{00000000-0005-0000-0000-0000178B0000}"/>
    <cellStyle name="標準 3 4 4 3 5 2 3 2 2" xfId="52661" xr:uid="{00000000-0005-0000-0000-0000188B0000}"/>
    <cellStyle name="標準 3 4 4 3 5 2 3 3" xfId="43929" xr:uid="{00000000-0005-0000-0000-0000198B0000}"/>
    <cellStyle name="標準 3 4 4 3 5 2 3 4" xfId="21453" xr:uid="{00000000-0005-0000-0000-00001A8B0000}"/>
    <cellStyle name="標準 3 4 4 3 5 2 4" xfId="5636" xr:uid="{00000000-0005-0000-0000-00001B8B0000}"/>
    <cellStyle name="標準 3 4 4 3 5 2 4 2" xfId="38608" xr:uid="{00000000-0005-0000-0000-00001C8B0000}"/>
    <cellStyle name="標準 3 4 4 3 5 2 4 3" xfId="26536" xr:uid="{00000000-0005-0000-0000-00001D8B0000}"/>
    <cellStyle name="標準 3 4 4 3 5 2 5" xfId="36816" xr:uid="{00000000-0005-0000-0000-00001E8B0000}"/>
    <cellStyle name="標準 3 4 4 3 5 2 6" xfId="15620" xr:uid="{00000000-0005-0000-0000-00001F8B0000}"/>
    <cellStyle name="標準 3 4 4 3 5 3" xfId="2131" xr:uid="{00000000-0005-0000-0000-0000208B0000}"/>
    <cellStyle name="標準 3 4 4 3 5 3 2" xfId="13057" xr:uid="{00000000-0005-0000-0000-0000218B0000}"/>
    <cellStyle name="標準 3 4 4 3 5 3 2 2" xfId="32690" xr:uid="{00000000-0005-0000-0000-0000228B0000}"/>
    <cellStyle name="標準 3 4 4 3 5 3 2 2 2" xfId="53494" xr:uid="{00000000-0005-0000-0000-0000238B0000}"/>
    <cellStyle name="標準 3 4 4 3 5 3 2 3" xfId="44762" xr:uid="{00000000-0005-0000-0000-0000248B0000}"/>
    <cellStyle name="標準 3 4 4 3 5 3 2 4" xfId="22287" xr:uid="{00000000-0005-0000-0000-0000258B0000}"/>
    <cellStyle name="標準 3 4 4 3 5 3 3" xfId="4743" xr:uid="{00000000-0005-0000-0000-0000268B0000}"/>
    <cellStyle name="標準 3 4 4 3 5 3 3 2" xfId="48221" xr:uid="{00000000-0005-0000-0000-0000278B0000}"/>
    <cellStyle name="標準 3 4 4 3 5 3 3 3" xfId="27092" xr:uid="{00000000-0005-0000-0000-0000288B0000}"/>
    <cellStyle name="標準 3 4 4 3 5 3 4" xfId="39164" xr:uid="{00000000-0005-0000-0000-0000298B0000}"/>
    <cellStyle name="標準 3 4 4 3 5 3 5" xfId="16177" xr:uid="{00000000-0005-0000-0000-00002A8B0000}"/>
    <cellStyle name="標準 3 4 4 3 5 4" xfId="8245" xr:uid="{00000000-0005-0000-0000-00002B8B0000}"/>
    <cellStyle name="標準 3 4 4 3 5 4 2" xfId="24066" xr:uid="{00000000-0005-0000-0000-00002C8B0000}"/>
    <cellStyle name="標準 3 4 4 3 5 4 2 2" xfId="34468" xr:uid="{00000000-0005-0000-0000-00002D8B0000}"/>
    <cellStyle name="標準 3 4 4 3 5 4 2 2 2" xfId="55272" xr:uid="{00000000-0005-0000-0000-00002E8B0000}"/>
    <cellStyle name="標準 3 4 4 3 5 4 2 3" xfId="46540" xr:uid="{00000000-0005-0000-0000-00002F8B0000}"/>
    <cellStyle name="標準 3 4 4 3 5 4 3" xfId="29514" xr:uid="{00000000-0005-0000-0000-0000308B0000}"/>
    <cellStyle name="標準 3 4 4 3 5 4 3 2" xfId="50318" xr:uid="{00000000-0005-0000-0000-0000318B0000}"/>
    <cellStyle name="標準 3 4 4 3 5 4 4" xfId="41586" xr:uid="{00000000-0005-0000-0000-0000328B0000}"/>
    <cellStyle name="標準 3 4 4 3 5 4 5" xfId="18617" xr:uid="{00000000-0005-0000-0000-0000338B0000}"/>
    <cellStyle name="標準 3 4 4 3 5 5" xfId="3910" xr:uid="{00000000-0005-0000-0000-0000348B0000}"/>
    <cellStyle name="標準 3 4 4 3 5 5 2" xfId="35254" xr:uid="{00000000-0005-0000-0000-0000358B0000}"/>
    <cellStyle name="標準 3 4 4 3 5 5 2 2" xfId="56058" xr:uid="{00000000-0005-0000-0000-0000368B0000}"/>
    <cellStyle name="標準 3 4 4 3 5 5 3" xfId="47326" xr:uid="{00000000-0005-0000-0000-0000378B0000}"/>
    <cellStyle name="標準 3 4 4 3 5 5 4" xfId="24852" xr:uid="{00000000-0005-0000-0000-0000388B0000}"/>
    <cellStyle name="標準 3 4 4 3 5 6" xfId="19630" xr:uid="{00000000-0005-0000-0000-0000398B0000}"/>
    <cellStyle name="標準 3 4 4 3 5 7" xfId="25635" xr:uid="{00000000-0005-0000-0000-00003A8B0000}"/>
    <cellStyle name="標準 3 4 4 3 5 7 2" xfId="37707" xr:uid="{00000000-0005-0000-0000-00003B8B0000}"/>
    <cellStyle name="標準 3 4 4 3 5 8" xfId="35925" xr:uid="{00000000-0005-0000-0000-00003C8B0000}"/>
    <cellStyle name="標準 3 4 4 3 5 9" xfId="14718" xr:uid="{00000000-0005-0000-0000-00003D8B0000}"/>
    <cellStyle name="標準 3 4 4 3 6" xfId="616" xr:uid="{00000000-0005-0000-0000-00003E8B0000}"/>
    <cellStyle name="標準 3 4 4 3 6 2" xfId="2322" xr:uid="{00000000-0005-0000-0000-00003F8B0000}"/>
    <cellStyle name="標準 3 4 4 3 6 2 2" xfId="13248" xr:uid="{00000000-0005-0000-0000-0000408B0000}"/>
    <cellStyle name="標準 3 4 4 3 6 2 2 2" xfId="32881" xr:uid="{00000000-0005-0000-0000-0000418B0000}"/>
    <cellStyle name="標準 3 4 4 3 6 2 2 2 2" xfId="53685" xr:uid="{00000000-0005-0000-0000-0000428B0000}"/>
    <cellStyle name="標準 3 4 4 3 6 2 2 3" xfId="44953" xr:uid="{00000000-0005-0000-0000-0000438B0000}"/>
    <cellStyle name="標準 3 4 4 3 6 2 2 4" xfId="22478" xr:uid="{00000000-0005-0000-0000-0000448B0000}"/>
    <cellStyle name="標準 3 4 4 3 6 2 3" xfId="4934" xr:uid="{00000000-0005-0000-0000-0000458B0000}"/>
    <cellStyle name="標準 3 4 4 3 6 2 3 2" xfId="40166" xr:uid="{00000000-0005-0000-0000-0000468B0000}"/>
    <cellStyle name="標準 3 4 4 3 6 2 3 3" xfId="28094" xr:uid="{00000000-0005-0000-0000-0000478B0000}"/>
    <cellStyle name="標準 3 4 4 3 6 2 4" xfId="36927" xr:uid="{00000000-0005-0000-0000-0000488B0000}"/>
    <cellStyle name="標準 3 4 4 3 6 2 5" xfId="17179" xr:uid="{00000000-0005-0000-0000-0000498B0000}"/>
    <cellStyle name="標準 3 4 4 3 6 3" xfId="11697" xr:uid="{00000000-0005-0000-0000-00004A8B0000}"/>
    <cellStyle name="標準 3 4 4 3 6 3 2" xfId="23744" xr:uid="{00000000-0005-0000-0000-00004B8B0000}"/>
    <cellStyle name="標準 3 4 4 3 6 3 2 2" xfId="34146" xr:uid="{00000000-0005-0000-0000-00004C8B0000}"/>
    <cellStyle name="標準 3 4 4 3 6 3 2 2 2" xfId="54950" xr:uid="{00000000-0005-0000-0000-00004D8B0000}"/>
    <cellStyle name="標準 3 4 4 3 6 3 2 3" xfId="46218" xr:uid="{00000000-0005-0000-0000-00004E8B0000}"/>
    <cellStyle name="標準 3 4 4 3 6 3 3" xfId="27203" xr:uid="{00000000-0005-0000-0000-00004F8B0000}"/>
    <cellStyle name="標準 3 4 4 3 6 3 3 2" xfId="48332" xr:uid="{00000000-0005-0000-0000-0000508B0000}"/>
    <cellStyle name="標準 3 4 4 3 6 3 4" xfId="39275" xr:uid="{00000000-0005-0000-0000-0000518B0000}"/>
    <cellStyle name="標準 3 4 4 3 6 3 5" xfId="16288" xr:uid="{00000000-0005-0000-0000-0000528B0000}"/>
    <cellStyle name="標準 3 4 4 3 6 4" xfId="3413" xr:uid="{00000000-0005-0000-0000-0000538B0000}"/>
    <cellStyle name="標準 3 4 4 3 6 4 2" xfId="24530" xr:uid="{00000000-0005-0000-0000-0000548B0000}"/>
    <cellStyle name="標準 3 4 4 3 6 4 2 2" xfId="34932" xr:uid="{00000000-0005-0000-0000-0000558B0000}"/>
    <cellStyle name="標準 3 4 4 3 6 4 2 2 2" xfId="55736" xr:uid="{00000000-0005-0000-0000-0000568B0000}"/>
    <cellStyle name="標準 3 4 4 3 6 4 2 3" xfId="47004" xr:uid="{00000000-0005-0000-0000-0000578B0000}"/>
    <cellStyle name="標準 3 4 4 3 6 4 3" xfId="28892" xr:uid="{00000000-0005-0000-0000-0000588B0000}"/>
    <cellStyle name="標準 3 4 4 3 6 4 3 2" xfId="49696" xr:uid="{00000000-0005-0000-0000-0000598B0000}"/>
    <cellStyle name="標準 3 4 4 3 6 4 4" xfId="40964" xr:uid="{00000000-0005-0000-0000-00005A8B0000}"/>
    <cellStyle name="標準 3 4 4 3 6 4 5" xfId="17991" xr:uid="{00000000-0005-0000-0000-00005B8B0000}"/>
    <cellStyle name="標準 3 4 4 3 6 5" xfId="20955" xr:uid="{00000000-0005-0000-0000-00005C8B0000}"/>
    <cellStyle name="標準 3 4 4 3 6 5 2" xfId="31360" xr:uid="{00000000-0005-0000-0000-00005D8B0000}"/>
    <cellStyle name="標準 3 4 4 3 6 5 2 2" xfId="52164" xr:uid="{00000000-0005-0000-0000-00005E8B0000}"/>
    <cellStyle name="標準 3 4 4 3 6 5 3" xfId="43432" xr:uid="{00000000-0005-0000-0000-00005F8B0000}"/>
    <cellStyle name="標準 3 4 4 3 6 6" xfId="25746" xr:uid="{00000000-0005-0000-0000-0000608B0000}"/>
    <cellStyle name="標準 3 4 4 3 6 6 2" xfId="37818" xr:uid="{00000000-0005-0000-0000-0000618B0000}"/>
    <cellStyle name="標準 3 4 4 3 6 7" xfId="36036" xr:uid="{00000000-0005-0000-0000-0000628B0000}"/>
    <cellStyle name="標準 3 4 4 3 6 8" xfId="14829" xr:uid="{00000000-0005-0000-0000-0000638B0000}"/>
    <cellStyle name="標準 3 4 4 3 6 9" xfId="56638" xr:uid="{00000000-0005-0000-0000-0000648B0000}"/>
    <cellStyle name="標準 3 4 4 3 7" xfId="2402" xr:uid="{00000000-0005-0000-0000-0000658B0000}"/>
    <cellStyle name="標準 3 4 4 3 7 2" xfId="13328" xr:uid="{00000000-0005-0000-0000-0000668B0000}"/>
    <cellStyle name="標準 3 4 4 3 7 2 2" xfId="28206" xr:uid="{00000000-0005-0000-0000-0000678B0000}"/>
    <cellStyle name="標準 3 4 4 3 7 2 2 2" xfId="40278" xr:uid="{00000000-0005-0000-0000-0000688B0000}"/>
    <cellStyle name="標準 3 4 4 3 7 2 3" xfId="37039" xr:uid="{00000000-0005-0000-0000-0000698B0000}"/>
    <cellStyle name="標準 3 4 4 3 7 2 4" xfId="17291" xr:uid="{00000000-0005-0000-0000-00006A8B0000}"/>
    <cellStyle name="標準 3 4 4 3 7 3" xfId="5014" xr:uid="{00000000-0005-0000-0000-00006B8B0000}"/>
    <cellStyle name="標準 3 4 4 3 7 3 2" xfId="27315" xr:uid="{00000000-0005-0000-0000-00006C8B0000}"/>
    <cellStyle name="標準 3 4 4 3 7 3 2 2" xfId="48444" xr:uid="{00000000-0005-0000-0000-00006D8B0000}"/>
    <cellStyle name="標準 3 4 4 3 7 3 3" xfId="39387" xr:uid="{00000000-0005-0000-0000-00006E8B0000}"/>
    <cellStyle name="標準 3 4 4 3 7 3 4" xfId="16400" xr:uid="{00000000-0005-0000-0000-00006F8B0000}"/>
    <cellStyle name="標準 3 4 4 3 7 4" xfId="22558" xr:uid="{00000000-0005-0000-0000-0000708B0000}"/>
    <cellStyle name="標準 3 4 4 3 7 4 2" xfId="32961" xr:uid="{00000000-0005-0000-0000-0000718B0000}"/>
    <cellStyle name="標準 3 4 4 3 7 4 2 2" xfId="53765" xr:uid="{00000000-0005-0000-0000-0000728B0000}"/>
    <cellStyle name="標準 3 4 4 3 7 4 3" xfId="45033" xr:uid="{00000000-0005-0000-0000-0000738B0000}"/>
    <cellStyle name="標準 3 4 4 3 7 5" xfId="25858" xr:uid="{00000000-0005-0000-0000-0000748B0000}"/>
    <cellStyle name="標準 3 4 4 3 7 5 2" xfId="37930" xr:uid="{00000000-0005-0000-0000-0000758B0000}"/>
    <cellStyle name="標準 3 4 4 3 7 6" xfId="36148" xr:uid="{00000000-0005-0000-0000-0000768B0000}"/>
    <cellStyle name="標準 3 4 4 3 7 7" xfId="14941" xr:uid="{00000000-0005-0000-0000-0000778B0000}"/>
    <cellStyle name="標準 3 4 4 3 7 8" xfId="56397" xr:uid="{00000000-0005-0000-0000-0000788B0000}"/>
    <cellStyle name="標準 3 4 4 3 8" xfId="1502" xr:uid="{00000000-0005-0000-0000-0000798B0000}"/>
    <cellStyle name="標準 3 4 4 3 8 2" xfId="12427" xr:uid="{00000000-0005-0000-0000-00007A8B0000}"/>
    <cellStyle name="標準 3 4 4 3 8 2 2" xfId="27427" xr:uid="{00000000-0005-0000-0000-00007B8B0000}"/>
    <cellStyle name="標準 3 4 4 3 8 2 2 2" xfId="48556" xr:uid="{00000000-0005-0000-0000-00007C8B0000}"/>
    <cellStyle name="標準 3 4 4 3 8 2 3" xfId="39499" xr:uid="{00000000-0005-0000-0000-00007D8B0000}"/>
    <cellStyle name="標準 3 4 4 3 8 2 4" xfId="16512" xr:uid="{00000000-0005-0000-0000-00007E8B0000}"/>
    <cellStyle name="標準 3 4 4 3 8 3" xfId="4121" xr:uid="{00000000-0005-0000-0000-00007F8B0000}"/>
    <cellStyle name="標準 3 4 4 3 8 3 2" xfId="32068" xr:uid="{00000000-0005-0000-0000-0000808B0000}"/>
    <cellStyle name="標準 3 4 4 3 8 3 2 2" xfId="52872" xr:uid="{00000000-0005-0000-0000-0000818B0000}"/>
    <cellStyle name="標準 3 4 4 3 8 3 3" xfId="44140" xr:uid="{00000000-0005-0000-0000-0000828B0000}"/>
    <cellStyle name="標準 3 4 4 3 8 3 4" xfId="21664" xr:uid="{00000000-0005-0000-0000-0000838B0000}"/>
    <cellStyle name="標準 3 4 4 3 8 4" xfId="25970" xr:uid="{00000000-0005-0000-0000-0000848B0000}"/>
    <cellStyle name="標準 3 4 4 3 8 4 2" xfId="38042" xr:uid="{00000000-0005-0000-0000-0000858B0000}"/>
    <cellStyle name="標準 3 4 4 3 8 5" xfId="36260" xr:uid="{00000000-0005-0000-0000-0000868B0000}"/>
    <cellStyle name="標準 3 4 4 3 8 6" xfId="15053" xr:uid="{00000000-0005-0000-0000-0000878B0000}"/>
    <cellStyle name="標準 3 4 4 3 9" xfId="5895" xr:uid="{00000000-0005-0000-0000-0000888B0000}"/>
    <cellStyle name="標準 3 4 4 3 9 2" xfId="16635" xr:uid="{00000000-0005-0000-0000-0000898B0000}"/>
    <cellStyle name="標準 3 4 4 3 9 2 2" xfId="27550" xr:uid="{00000000-0005-0000-0000-00008A8B0000}"/>
    <cellStyle name="標準 3 4 4 3 9 2 2 2" xfId="48679" xr:uid="{00000000-0005-0000-0000-00008B8B0000}"/>
    <cellStyle name="標準 3 4 4 3 9 2 3" xfId="39622" xr:uid="{00000000-0005-0000-0000-00008C8B0000}"/>
    <cellStyle name="標準 3 4 4 3 9 3" xfId="23411" xr:uid="{00000000-0005-0000-0000-00008D8B0000}"/>
    <cellStyle name="標準 3 4 4 3 9 3 2" xfId="33814" xr:uid="{00000000-0005-0000-0000-00008E8B0000}"/>
    <cellStyle name="標準 3 4 4 3 9 3 2 2" xfId="54618" xr:uid="{00000000-0005-0000-0000-00008F8B0000}"/>
    <cellStyle name="標準 3 4 4 3 9 3 3" xfId="45886" xr:uid="{00000000-0005-0000-0000-0000908B0000}"/>
    <cellStyle name="標準 3 4 4 3 9 4" xfId="25202" xr:uid="{00000000-0005-0000-0000-0000918B0000}"/>
    <cellStyle name="標準 3 4 4 3 9 4 2" xfId="37274" xr:uid="{00000000-0005-0000-0000-0000928B0000}"/>
    <cellStyle name="標準 3 4 4 3 9 5" xfId="36383" xr:uid="{00000000-0005-0000-0000-0000938B0000}"/>
    <cellStyle name="標準 3 4 4 3 9 6" xfId="14285" xr:uid="{00000000-0005-0000-0000-0000948B0000}"/>
    <cellStyle name="標準 3 4 4 4" xfId="276" xr:uid="{00000000-0005-0000-0000-0000958B0000}"/>
    <cellStyle name="標準 3 4 4 4 10" xfId="15125" xr:uid="{00000000-0005-0000-0000-0000968B0000}"/>
    <cellStyle name="標準 3 4 4 4 10 2" xfId="26042" xr:uid="{00000000-0005-0000-0000-0000978B0000}"/>
    <cellStyle name="標準 3 4 4 4 10 2 2" xfId="47513" xr:uid="{00000000-0005-0000-0000-0000988B0000}"/>
    <cellStyle name="標準 3 4 4 4 10 3" xfId="38114" xr:uid="{00000000-0005-0000-0000-0000998B0000}"/>
    <cellStyle name="標準 3 4 4 4 11" xfId="15258" xr:uid="{00000000-0005-0000-0000-00009A8B0000}"/>
    <cellStyle name="標準 3 4 4 4 11 2" xfId="26174" xr:uid="{00000000-0005-0000-0000-00009B8B0000}"/>
    <cellStyle name="標準 3 4 4 4 11 2 2" xfId="47645" xr:uid="{00000000-0005-0000-0000-00009C8B0000}"/>
    <cellStyle name="標準 3 4 4 4 11 3" xfId="38246" xr:uid="{00000000-0005-0000-0000-00009D8B0000}"/>
    <cellStyle name="標準 3 4 4 4 12" xfId="15704" xr:uid="{00000000-0005-0000-0000-00009E8B0000}"/>
    <cellStyle name="標準 3 4 4 4 12 2" xfId="26619" xr:uid="{00000000-0005-0000-0000-00009F8B0000}"/>
    <cellStyle name="標準 3 4 4 4 12 2 2" xfId="47748" xr:uid="{00000000-0005-0000-0000-0000A08B0000}"/>
    <cellStyle name="標準 3 4 4 4 12 3" xfId="38691" xr:uid="{00000000-0005-0000-0000-0000A18B0000}"/>
    <cellStyle name="標準 3 4 4 4 13" xfId="17363" xr:uid="{00000000-0005-0000-0000-0000A28B0000}"/>
    <cellStyle name="標準 3 4 4 4 13 2" xfId="28278" xr:uid="{00000000-0005-0000-0000-0000A38B0000}"/>
    <cellStyle name="標準 3 4 4 4 13 2 2" xfId="49082" xr:uid="{00000000-0005-0000-0000-0000A48B0000}"/>
    <cellStyle name="標準 3 4 4 4 13 3" xfId="40350" xr:uid="{00000000-0005-0000-0000-0000A58B0000}"/>
    <cellStyle name="標準 3 4 4 4 14" xfId="18871" xr:uid="{00000000-0005-0000-0000-0000A68B0000}"/>
    <cellStyle name="標準 3 4 4 4 14 2" xfId="29763" xr:uid="{00000000-0005-0000-0000-0000A78B0000}"/>
    <cellStyle name="標準 3 4 4 4 14 2 2" xfId="50567" xr:uid="{00000000-0005-0000-0000-0000A88B0000}"/>
    <cellStyle name="標準 3 4 4 4 14 3" xfId="41835" xr:uid="{00000000-0005-0000-0000-0000A98B0000}"/>
    <cellStyle name="標準 3 4 4 4 15" xfId="19189" xr:uid="{00000000-0005-0000-0000-0000AA8B0000}"/>
    <cellStyle name="標準 3 4 4 4 15 2" xfId="30073" xr:uid="{00000000-0005-0000-0000-0000AB8B0000}"/>
    <cellStyle name="標準 3 4 4 4 15 2 2" xfId="50877" xr:uid="{00000000-0005-0000-0000-0000AC8B0000}"/>
    <cellStyle name="標準 3 4 4 4 15 3" xfId="42145" xr:uid="{00000000-0005-0000-0000-0000AD8B0000}"/>
    <cellStyle name="標準 3 4 4 4 16" xfId="25039" xr:uid="{00000000-0005-0000-0000-0000AE8B0000}"/>
    <cellStyle name="標準 3 4 4 4 16 2" xfId="37111" xr:uid="{00000000-0005-0000-0000-0000AF8B0000}"/>
    <cellStyle name="標準 3 4 4 4 17" xfId="35452" xr:uid="{00000000-0005-0000-0000-0000B08B0000}"/>
    <cellStyle name="標準 3 4 4 4 18" xfId="14121" xr:uid="{00000000-0005-0000-0000-0000B18B0000}"/>
    <cellStyle name="標準 3 4 4 4 19" xfId="56245" xr:uid="{00000000-0005-0000-0000-0000B28B0000}"/>
    <cellStyle name="標準 3 4 4 4 2" xfId="1147" xr:uid="{00000000-0005-0000-0000-0000B38B0000}"/>
    <cellStyle name="標準 3 4 4 4 2 10" xfId="35552" xr:uid="{00000000-0005-0000-0000-0000B48B0000}"/>
    <cellStyle name="標準 3 4 4 4 2 11" xfId="14345" xr:uid="{00000000-0005-0000-0000-0000B58B0000}"/>
    <cellStyle name="標準 3 4 4 4 2 12" xfId="56468" xr:uid="{00000000-0005-0000-0000-0000B68B0000}"/>
    <cellStyle name="標準 3 4 4 4 2 2" xfId="1351" xr:uid="{00000000-0005-0000-0000-0000B78B0000}"/>
    <cellStyle name="標準 3 4 4 4 2 2 10" xfId="57321" xr:uid="{00000000-0005-0000-0000-0000B88B0000}"/>
    <cellStyle name="標準 3 4 4 4 2 2 2" xfId="3084" xr:uid="{00000000-0005-0000-0000-0000B98B0000}"/>
    <cellStyle name="標準 3 4 4 4 2 2 2 2" xfId="14010" xr:uid="{00000000-0005-0000-0000-0000BA8B0000}"/>
    <cellStyle name="標準 3 4 4 4 2 2 2 2 2" xfId="29574" xr:uid="{00000000-0005-0000-0000-0000BB8B0000}"/>
    <cellStyle name="標準 3 4 4 4 2 2 2 2 2 2" xfId="50378" xr:uid="{00000000-0005-0000-0000-0000BC8B0000}"/>
    <cellStyle name="標準 3 4 4 4 2 2 2 2 3" xfId="41646" xr:uid="{00000000-0005-0000-0000-0000BD8B0000}"/>
    <cellStyle name="標準 3 4 4 4 2 2 2 2 4" xfId="18677" xr:uid="{00000000-0005-0000-0000-0000BE8B0000}"/>
    <cellStyle name="標準 3 4 4 4 2 2 2 3" xfId="5696" xr:uid="{00000000-0005-0000-0000-0000BF8B0000}"/>
    <cellStyle name="標準 3 4 4 4 2 2 2 3 2" xfId="33643" xr:uid="{00000000-0005-0000-0000-0000C08B0000}"/>
    <cellStyle name="標準 3 4 4 4 2 2 2 3 2 2" xfId="54447" xr:uid="{00000000-0005-0000-0000-0000C18B0000}"/>
    <cellStyle name="標準 3 4 4 4 2 2 2 3 3" xfId="45715" xr:uid="{00000000-0005-0000-0000-0000C28B0000}"/>
    <cellStyle name="標準 3 4 4 4 2 2 2 3 4" xfId="23240" xr:uid="{00000000-0005-0000-0000-0000C38B0000}"/>
    <cellStyle name="標準 3 4 4 4 2 2 2 4" xfId="27610" xr:uid="{00000000-0005-0000-0000-0000C48B0000}"/>
    <cellStyle name="標準 3 4 4 4 2 2 2 4 2" xfId="48739" xr:uid="{00000000-0005-0000-0000-0000C58B0000}"/>
    <cellStyle name="標準 3 4 4 4 2 2 2 5" xfId="39682" xr:uid="{00000000-0005-0000-0000-0000C68B0000}"/>
    <cellStyle name="標準 3 4 4 4 2 2 2 6" xfId="16695" xr:uid="{00000000-0005-0000-0000-0000C78B0000}"/>
    <cellStyle name="標準 3 4 4 4 2 2 3" xfId="2191" xr:uid="{00000000-0005-0000-0000-0000C88B0000}"/>
    <cellStyle name="標準 3 4 4 4 2 2 3 2" xfId="13117" xr:uid="{00000000-0005-0000-0000-0000C98B0000}"/>
    <cellStyle name="標準 3 4 4 4 2 2 3 2 2" xfId="32750" xr:uid="{00000000-0005-0000-0000-0000CA8B0000}"/>
    <cellStyle name="標準 3 4 4 4 2 2 3 2 2 2" xfId="53554" xr:uid="{00000000-0005-0000-0000-0000CB8B0000}"/>
    <cellStyle name="標準 3 4 4 4 2 2 3 2 3" xfId="44822" xr:uid="{00000000-0005-0000-0000-0000CC8B0000}"/>
    <cellStyle name="標準 3 4 4 4 2 2 3 2 4" xfId="22347" xr:uid="{00000000-0005-0000-0000-0000CD8B0000}"/>
    <cellStyle name="標準 3 4 4 4 2 2 3 3" xfId="4803" xr:uid="{00000000-0005-0000-0000-0000CE8B0000}"/>
    <cellStyle name="標準 3 4 4 4 2 2 3 3 2" xfId="49526" xr:uid="{00000000-0005-0000-0000-0000CF8B0000}"/>
    <cellStyle name="標準 3 4 4 4 2 2 3 3 3" xfId="28722" xr:uid="{00000000-0005-0000-0000-0000D08B0000}"/>
    <cellStyle name="標準 3 4 4 4 2 2 3 4" xfId="40794" xr:uid="{00000000-0005-0000-0000-0000D18B0000}"/>
    <cellStyle name="標準 3 4 4 4 2 2 3 5" xfId="17807" xr:uid="{00000000-0005-0000-0000-0000D28B0000}"/>
    <cellStyle name="標準 3 4 4 4 2 2 4" xfId="12279" xr:uid="{00000000-0005-0000-0000-0000D38B0000}"/>
    <cellStyle name="標準 3 4 4 4 2 2 4 2" xfId="34317" xr:uid="{00000000-0005-0000-0000-0000D48B0000}"/>
    <cellStyle name="標準 3 4 4 4 2 2 4 2 2" xfId="55121" xr:uid="{00000000-0005-0000-0000-0000D58B0000}"/>
    <cellStyle name="標準 3 4 4 4 2 2 4 3" xfId="46389" xr:uid="{00000000-0005-0000-0000-0000D68B0000}"/>
    <cellStyle name="標準 3 4 4 4 2 2 4 4" xfId="23915" xr:uid="{00000000-0005-0000-0000-0000D78B0000}"/>
    <cellStyle name="標準 3 4 4 4 2 2 5" xfId="3970" xr:uid="{00000000-0005-0000-0000-0000D88B0000}"/>
    <cellStyle name="標準 3 4 4 4 2 2 5 2" xfId="35103" xr:uid="{00000000-0005-0000-0000-0000D98B0000}"/>
    <cellStyle name="標準 3 4 4 4 2 2 5 2 2" xfId="55907" xr:uid="{00000000-0005-0000-0000-0000DA8B0000}"/>
    <cellStyle name="標準 3 4 4 4 2 2 5 3" xfId="47175" xr:uid="{00000000-0005-0000-0000-0000DB8B0000}"/>
    <cellStyle name="標準 3 4 4 4 2 2 5 4" xfId="24701" xr:uid="{00000000-0005-0000-0000-0000DC8B0000}"/>
    <cellStyle name="標準 3 4 4 4 2 2 6" xfId="21513" xr:uid="{00000000-0005-0000-0000-0000DD8B0000}"/>
    <cellStyle name="標準 3 4 4 4 2 2 6 2" xfId="31917" xr:uid="{00000000-0005-0000-0000-0000DE8B0000}"/>
    <cellStyle name="標準 3 4 4 4 2 2 6 2 2" xfId="52721" xr:uid="{00000000-0005-0000-0000-0000DF8B0000}"/>
    <cellStyle name="標準 3 4 4 4 2 2 6 3" xfId="43989" xr:uid="{00000000-0005-0000-0000-0000E08B0000}"/>
    <cellStyle name="標準 3 4 4 4 2 2 7" xfId="26385" xr:uid="{00000000-0005-0000-0000-0000E18B0000}"/>
    <cellStyle name="標準 3 4 4 4 2 2 7 2" xfId="38457" xr:uid="{00000000-0005-0000-0000-0000E28B0000}"/>
    <cellStyle name="標準 3 4 4 4 2 2 8" xfId="36443" xr:uid="{00000000-0005-0000-0000-0000E38B0000}"/>
    <cellStyle name="標準 3 4 4 4 2 2 9" xfId="15469" xr:uid="{00000000-0005-0000-0000-0000E48B0000}"/>
    <cellStyle name="標準 3 4 4 4 2 3" xfId="2027" xr:uid="{00000000-0005-0000-0000-0000E58B0000}"/>
    <cellStyle name="標準 3 4 4 4 2 3 2" xfId="2920" xr:uid="{00000000-0005-0000-0000-0000E68B0000}"/>
    <cellStyle name="標準 3 4 4 4 2 3 2 2" xfId="13846" xr:uid="{00000000-0005-0000-0000-0000E78B0000}"/>
    <cellStyle name="標準 3 4 4 4 2 3 2 2 2" xfId="33479" xr:uid="{00000000-0005-0000-0000-0000E88B0000}"/>
    <cellStyle name="標準 3 4 4 4 2 3 2 2 2 2" xfId="54283" xr:uid="{00000000-0005-0000-0000-0000E98B0000}"/>
    <cellStyle name="標準 3 4 4 4 2 3 2 2 3" xfId="45551" xr:uid="{00000000-0005-0000-0000-0000EA8B0000}"/>
    <cellStyle name="標準 3 4 4 4 2 3 2 2 4" xfId="23076" xr:uid="{00000000-0005-0000-0000-0000EB8B0000}"/>
    <cellStyle name="標準 3 4 4 4 2 3 2 3" xfId="5532" xr:uid="{00000000-0005-0000-0000-0000EC8B0000}"/>
    <cellStyle name="標準 3 4 4 4 2 3 2 3 2" xfId="50214" xr:uid="{00000000-0005-0000-0000-0000ED8B0000}"/>
    <cellStyle name="標準 3 4 4 4 2 3 2 3 3" xfId="29410" xr:uid="{00000000-0005-0000-0000-0000EE8B0000}"/>
    <cellStyle name="標準 3 4 4 4 2 3 2 4" xfId="41482" xr:uid="{00000000-0005-0000-0000-0000EF8B0000}"/>
    <cellStyle name="標準 3 4 4 4 2 3 2 5" xfId="18513" xr:uid="{00000000-0005-0000-0000-0000F08B0000}"/>
    <cellStyle name="標準 3 4 4 4 2 3 3" xfId="12953" xr:uid="{00000000-0005-0000-0000-0000F18B0000}"/>
    <cellStyle name="標準 3 4 4 4 2 3 3 2" xfId="32586" xr:uid="{00000000-0005-0000-0000-0000F28B0000}"/>
    <cellStyle name="標準 3 4 4 4 2 3 3 2 2" xfId="53390" xr:uid="{00000000-0005-0000-0000-0000F38B0000}"/>
    <cellStyle name="標準 3 4 4 4 2 3 3 3" xfId="44658" xr:uid="{00000000-0005-0000-0000-0000F48B0000}"/>
    <cellStyle name="標準 3 4 4 4 2 3 3 4" xfId="22183" xr:uid="{00000000-0005-0000-0000-0000F58B0000}"/>
    <cellStyle name="標準 3 4 4 4 2 3 4" xfId="12075" xr:uid="{00000000-0005-0000-0000-0000F68B0000}"/>
    <cellStyle name="標準 3 4 4 4 2 3 4 2" xfId="31713" xr:uid="{00000000-0005-0000-0000-0000F78B0000}"/>
    <cellStyle name="標準 3 4 4 4 2 3 4 2 2" xfId="52517" xr:uid="{00000000-0005-0000-0000-0000F88B0000}"/>
    <cellStyle name="標準 3 4 4 4 2 3 4 3" xfId="43785" xr:uid="{00000000-0005-0000-0000-0000F98B0000}"/>
    <cellStyle name="標準 3 4 4 4 2 3 4 4" xfId="21309" xr:uid="{00000000-0005-0000-0000-0000FA8B0000}"/>
    <cellStyle name="標準 3 4 4 4 2 3 5" xfId="4639" xr:uid="{00000000-0005-0000-0000-0000FB8B0000}"/>
    <cellStyle name="標準 3 4 4 4 2 3 5 2" xfId="47848" xr:uid="{00000000-0005-0000-0000-0000FC8B0000}"/>
    <cellStyle name="標準 3 4 4 4 2 3 5 3" xfId="26719" xr:uid="{00000000-0005-0000-0000-0000FD8B0000}"/>
    <cellStyle name="標準 3 4 4 4 2 3 6" xfId="38791" xr:uid="{00000000-0005-0000-0000-0000FE8B0000}"/>
    <cellStyle name="標準 3 4 4 4 2 3 7" xfId="15804" xr:uid="{00000000-0005-0000-0000-0000FF8B0000}"/>
    <cellStyle name="標準 3 4 4 4 2 3 8" xfId="57157" xr:uid="{00000000-0005-0000-0000-0000008C0000}"/>
    <cellStyle name="標準 3 4 4 4 2 4" xfId="2502" xr:uid="{00000000-0005-0000-0000-0000018C0000}"/>
    <cellStyle name="標準 3 4 4 4 2 4 2" xfId="13428" xr:uid="{00000000-0005-0000-0000-0000028C0000}"/>
    <cellStyle name="標準 3 4 4 4 2 4 2 2" xfId="33061" xr:uid="{00000000-0005-0000-0000-0000038C0000}"/>
    <cellStyle name="標準 3 4 4 4 2 4 2 2 2" xfId="53865" xr:uid="{00000000-0005-0000-0000-0000048C0000}"/>
    <cellStyle name="標準 3 4 4 4 2 4 2 3" xfId="45133" xr:uid="{00000000-0005-0000-0000-0000058C0000}"/>
    <cellStyle name="標準 3 4 4 4 2 4 2 4" xfId="22658" xr:uid="{00000000-0005-0000-0000-0000068C0000}"/>
    <cellStyle name="標準 3 4 4 4 2 4 3" xfId="5114" xr:uid="{00000000-0005-0000-0000-0000078C0000}"/>
    <cellStyle name="標準 3 4 4 4 2 4 3 2" xfId="49796" xr:uid="{00000000-0005-0000-0000-0000088C0000}"/>
    <cellStyle name="標準 3 4 4 4 2 4 3 3" xfId="28992" xr:uid="{00000000-0005-0000-0000-0000098C0000}"/>
    <cellStyle name="標準 3 4 4 4 2 4 4" xfId="41064" xr:uid="{00000000-0005-0000-0000-00000A8C0000}"/>
    <cellStyle name="標準 3 4 4 4 2 4 5" xfId="18091" xr:uid="{00000000-0005-0000-0000-00000B8C0000}"/>
    <cellStyle name="標準 3 4 4 4 2 4 6" xfId="56738" xr:uid="{00000000-0005-0000-0000-00000C8C0000}"/>
    <cellStyle name="標準 3 4 4 4 2 5" xfId="1603" xr:uid="{00000000-0005-0000-0000-00000D8C0000}"/>
    <cellStyle name="標準 3 4 4 4 2 5 2" xfId="12527" xr:uid="{00000000-0005-0000-0000-00000E8C0000}"/>
    <cellStyle name="標準 3 4 4 4 2 5 2 2" xfId="32168" xr:uid="{00000000-0005-0000-0000-00000F8C0000}"/>
    <cellStyle name="標準 3 4 4 4 2 5 2 2 2" xfId="52972" xr:uid="{00000000-0005-0000-0000-0000108C0000}"/>
    <cellStyle name="標準 3 4 4 4 2 5 2 3" xfId="44240" xr:uid="{00000000-0005-0000-0000-0000118C0000}"/>
    <cellStyle name="標準 3 4 4 4 2 5 2 4" xfId="21764" xr:uid="{00000000-0005-0000-0000-0000128C0000}"/>
    <cellStyle name="標準 3 4 4 4 2 5 3" xfId="4221" xr:uid="{00000000-0005-0000-0000-0000138C0000}"/>
    <cellStyle name="標準 3 4 4 4 2 5 3 2" xfId="49193" xr:uid="{00000000-0005-0000-0000-0000148C0000}"/>
    <cellStyle name="標準 3 4 4 4 2 5 3 3" xfId="28389" xr:uid="{00000000-0005-0000-0000-0000158C0000}"/>
    <cellStyle name="標準 3 4 4 4 2 5 4" xfId="40461" xr:uid="{00000000-0005-0000-0000-0000168C0000}"/>
    <cellStyle name="標準 3 4 4 4 2 5 5" xfId="17474" xr:uid="{00000000-0005-0000-0000-0000178C0000}"/>
    <cellStyle name="標準 3 4 4 4 2 6" xfId="8252" xr:uid="{00000000-0005-0000-0000-0000188C0000}"/>
    <cellStyle name="標準 3 4 4 4 2 6 2" xfId="33974" xr:uid="{00000000-0005-0000-0000-0000198C0000}"/>
    <cellStyle name="標準 3 4 4 4 2 6 2 2" xfId="54778" xr:uid="{00000000-0005-0000-0000-00001A8C0000}"/>
    <cellStyle name="標準 3 4 4 4 2 6 3" xfId="46046" xr:uid="{00000000-0005-0000-0000-00001B8C0000}"/>
    <cellStyle name="標準 3 4 4 4 2 6 4" xfId="23571" xr:uid="{00000000-0005-0000-0000-00001C8C0000}"/>
    <cellStyle name="標準 3 4 4 4 2 7" xfId="3766" xr:uid="{00000000-0005-0000-0000-00001D8C0000}"/>
    <cellStyle name="標準 3 4 4 4 2 7 2" xfId="34760" xr:uid="{00000000-0005-0000-0000-00001E8C0000}"/>
    <cellStyle name="標準 3 4 4 4 2 7 2 2" xfId="55564" xr:uid="{00000000-0005-0000-0000-00001F8C0000}"/>
    <cellStyle name="標準 3 4 4 4 2 7 3" xfId="46832" xr:uid="{00000000-0005-0000-0000-0000208C0000}"/>
    <cellStyle name="標準 3 4 4 4 2 7 4" xfId="24358" xr:uid="{00000000-0005-0000-0000-0000218C0000}"/>
    <cellStyle name="標準 3 4 4 4 2 8" xfId="19635" xr:uid="{00000000-0005-0000-0000-0000228C0000}"/>
    <cellStyle name="標準 3 4 4 4 2 9" xfId="25262" xr:uid="{00000000-0005-0000-0000-0000238C0000}"/>
    <cellStyle name="標準 3 4 4 4 2 9 2" xfId="37334" xr:uid="{00000000-0005-0000-0000-0000248C0000}"/>
    <cellStyle name="標準 3 4 4 4 3" xfId="954" xr:uid="{00000000-0005-0000-0000-0000258C0000}"/>
    <cellStyle name="標準 3 4 4 4 3 10" xfId="56832" xr:uid="{00000000-0005-0000-0000-0000268C0000}"/>
    <cellStyle name="標準 3 4 4 4 3 2" xfId="2595" xr:uid="{00000000-0005-0000-0000-0000278C0000}"/>
    <cellStyle name="標準 3 4 4 4 3 2 2" xfId="13521" xr:uid="{00000000-0005-0000-0000-0000288C0000}"/>
    <cellStyle name="標準 3 4 4 4 3 2 2 2" xfId="22751" xr:uid="{00000000-0005-0000-0000-0000298C0000}"/>
    <cellStyle name="標準 3 4 4 4 3 2 2 2 2" xfId="33154" xr:uid="{00000000-0005-0000-0000-00002A8C0000}"/>
    <cellStyle name="標準 3 4 4 4 3 2 2 2 2 2" xfId="53958" xr:uid="{00000000-0005-0000-0000-00002B8C0000}"/>
    <cellStyle name="標準 3 4 4 4 3 2 2 2 3" xfId="45226" xr:uid="{00000000-0005-0000-0000-00002C8C0000}"/>
    <cellStyle name="標準 3 4 4 4 3 2 2 3" xfId="27721" xr:uid="{00000000-0005-0000-0000-00002D8C0000}"/>
    <cellStyle name="標準 3 4 4 4 3 2 2 3 2" xfId="48850" xr:uid="{00000000-0005-0000-0000-00002E8C0000}"/>
    <cellStyle name="標準 3 4 4 4 3 2 2 4" xfId="39793" xr:uid="{00000000-0005-0000-0000-00002F8C0000}"/>
    <cellStyle name="標準 3 4 4 4 3 2 2 5" xfId="16806" xr:uid="{00000000-0005-0000-0000-0000308C0000}"/>
    <cellStyle name="標準 3 4 4 4 3 2 3" xfId="11882" xr:uid="{00000000-0005-0000-0000-0000318C0000}"/>
    <cellStyle name="標準 3 4 4 4 3 2 3 2" xfId="29085" xr:uid="{00000000-0005-0000-0000-0000328C0000}"/>
    <cellStyle name="標準 3 4 4 4 3 2 3 2 2" xfId="49889" xr:uid="{00000000-0005-0000-0000-0000338C0000}"/>
    <cellStyle name="標準 3 4 4 4 3 2 3 3" xfId="41157" xr:uid="{00000000-0005-0000-0000-0000348C0000}"/>
    <cellStyle name="標準 3 4 4 4 3 2 3 4" xfId="18185" xr:uid="{00000000-0005-0000-0000-0000358C0000}"/>
    <cellStyle name="標準 3 4 4 4 3 2 4" xfId="5207" xr:uid="{00000000-0005-0000-0000-0000368C0000}"/>
    <cellStyle name="標準 3 4 4 4 3 2 4 2" xfId="31520" xr:uid="{00000000-0005-0000-0000-0000378C0000}"/>
    <cellStyle name="標準 3 4 4 4 3 2 4 2 2" xfId="52324" xr:uid="{00000000-0005-0000-0000-0000388C0000}"/>
    <cellStyle name="標準 3 4 4 4 3 2 4 3" xfId="43592" xr:uid="{00000000-0005-0000-0000-0000398C0000}"/>
    <cellStyle name="標準 3 4 4 4 3 2 4 4" xfId="21116" xr:uid="{00000000-0005-0000-0000-00003A8C0000}"/>
    <cellStyle name="標準 3 4 4 4 3 2 5" xfId="26496" xr:uid="{00000000-0005-0000-0000-00003B8C0000}"/>
    <cellStyle name="標準 3 4 4 4 3 2 5 2" xfId="38568" xr:uid="{00000000-0005-0000-0000-00003C8C0000}"/>
    <cellStyle name="標準 3 4 4 4 3 2 6" xfId="36554" xr:uid="{00000000-0005-0000-0000-00003D8C0000}"/>
    <cellStyle name="標準 3 4 4 4 3 2 7" xfId="15580" xr:uid="{00000000-0005-0000-0000-00003E8C0000}"/>
    <cellStyle name="標準 3 4 4 4 3 3" xfId="1699" xr:uid="{00000000-0005-0000-0000-00003F8C0000}"/>
    <cellStyle name="標準 3 4 4 4 3 3 2" xfId="12623" xr:uid="{00000000-0005-0000-0000-0000408C0000}"/>
    <cellStyle name="標準 3 4 4 4 3 3 2 2" xfId="32261" xr:uid="{00000000-0005-0000-0000-0000418C0000}"/>
    <cellStyle name="標準 3 4 4 4 3 3 2 2 2" xfId="53065" xr:uid="{00000000-0005-0000-0000-0000428C0000}"/>
    <cellStyle name="標準 3 4 4 4 3 3 2 3" xfId="44333" xr:uid="{00000000-0005-0000-0000-0000438C0000}"/>
    <cellStyle name="標準 3 4 4 4 3 3 2 4" xfId="21858" xr:uid="{00000000-0005-0000-0000-0000448C0000}"/>
    <cellStyle name="標準 3 4 4 4 3 3 3" xfId="4314" xr:uid="{00000000-0005-0000-0000-0000458C0000}"/>
    <cellStyle name="標準 3 4 4 4 3 3 3 2" xfId="47959" xr:uid="{00000000-0005-0000-0000-0000468C0000}"/>
    <cellStyle name="標準 3 4 4 4 3 3 3 3" xfId="26830" xr:uid="{00000000-0005-0000-0000-0000478C0000}"/>
    <cellStyle name="標準 3 4 4 4 3 3 4" xfId="38902" xr:uid="{00000000-0005-0000-0000-0000488C0000}"/>
    <cellStyle name="標準 3 4 4 4 3 3 5" xfId="15915" xr:uid="{00000000-0005-0000-0000-0000498C0000}"/>
    <cellStyle name="標準 3 4 4 4 3 4" xfId="8253" xr:uid="{00000000-0005-0000-0000-00004A8C0000}"/>
    <cellStyle name="標準 3 4 4 4 3 4 2" xfId="24026" xr:uid="{00000000-0005-0000-0000-00004B8C0000}"/>
    <cellStyle name="標準 3 4 4 4 3 4 2 2" xfId="34428" xr:uid="{00000000-0005-0000-0000-00004C8C0000}"/>
    <cellStyle name="標準 3 4 4 4 3 4 2 2 2" xfId="55232" xr:uid="{00000000-0005-0000-0000-00004D8C0000}"/>
    <cellStyle name="標準 3 4 4 4 3 4 2 3" xfId="46500" xr:uid="{00000000-0005-0000-0000-00004E8C0000}"/>
    <cellStyle name="標準 3 4 4 4 3 4 3" xfId="28500" xr:uid="{00000000-0005-0000-0000-00004F8C0000}"/>
    <cellStyle name="標準 3 4 4 4 3 4 3 2" xfId="49304" xr:uid="{00000000-0005-0000-0000-0000508C0000}"/>
    <cellStyle name="標準 3 4 4 4 3 4 4" xfId="40572" xr:uid="{00000000-0005-0000-0000-0000518C0000}"/>
    <cellStyle name="標準 3 4 4 4 3 4 5" xfId="17585" xr:uid="{00000000-0005-0000-0000-0000528C0000}"/>
    <cellStyle name="標準 3 4 4 4 3 5" xfId="3573" xr:uid="{00000000-0005-0000-0000-0000538C0000}"/>
    <cellStyle name="標準 3 4 4 4 3 5 2" xfId="35214" xr:uid="{00000000-0005-0000-0000-0000548C0000}"/>
    <cellStyle name="標準 3 4 4 4 3 5 2 2" xfId="56018" xr:uid="{00000000-0005-0000-0000-0000558C0000}"/>
    <cellStyle name="標準 3 4 4 4 3 5 3" xfId="47286" xr:uid="{00000000-0005-0000-0000-0000568C0000}"/>
    <cellStyle name="標準 3 4 4 4 3 5 4" xfId="24812" xr:uid="{00000000-0005-0000-0000-0000578C0000}"/>
    <cellStyle name="標準 3 4 4 4 3 6" xfId="19636" xr:uid="{00000000-0005-0000-0000-0000588C0000}"/>
    <cellStyle name="標準 3 4 4 4 3 7" xfId="25373" xr:uid="{00000000-0005-0000-0000-0000598C0000}"/>
    <cellStyle name="標準 3 4 4 4 3 7 2" xfId="37445" xr:uid="{00000000-0005-0000-0000-00005A8C0000}"/>
    <cellStyle name="標準 3 4 4 4 3 8" xfId="35663" xr:uid="{00000000-0005-0000-0000-00005B8C0000}"/>
    <cellStyle name="標準 3 4 4 4 3 9" xfId="14456" xr:uid="{00000000-0005-0000-0000-00005C8C0000}"/>
    <cellStyle name="標準 3 4 4 4 4" xfId="1251" xr:uid="{00000000-0005-0000-0000-00005D8C0000}"/>
    <cellStyle name="標準 3 4 4 4 4 10" xfId="57221" xr:uid="{00000000-0005-0000-0000-00005E8C0000}"/>
    <cellStyle name="標準 3 4 4 4 4 2" xfId="2984" xr:uid="{00000000-0005-0000-0000-00005F8C0000}"/>
    <cellStyle name="標準 3 4 4 4 4 2 2" xfId="13910" xr:uid="{00000000-0005-0000-0000-0000608C0000}"/>
    <cellStyle name="標準 3 4 4 4 4 2 2 2" xfId="23140" xr:uid="{00000000-0005-0000-0000-0000618C0000}"/>
    <cellStyle name="標準 3 4 4 4 4 2 2 2 2" xfId="33543" xr:uid="{00000000-0005-0000-0000-0000628C0000}"/>
    <cellStyle name="標準 3 4 4 4 4 2 2 2 2 2" xfId="54347" xr:uid="{00000000-0005-0000-0000-0000638C0000}"/>
    <cellStyle name="標準 3 4 4 4 4 2 2 2 3" xfId="45615" xr:uid="{00000000-0005-0000-0000-0000648C0000}"/>
    <cellStyle name="標準 3 4 4 4 4 2 2 3" xfId="29474" xr:uid="{00000000-0005-0000-0000-0000658C0000}"/>
    <cellStyle name="標準 3 4 4 4 4 2 2 3 2" xfId="50278" xr:uid="{00000000-0005-0000-0000-0000668C0000}"/>
    <cellStyle name="標準 3 4 4 4 4 2 2 4" xfId="41546" xr:uid="{00000000-0005-0000-0000-0000678C0000}"/>
    <cellStyle name="標準 3 4 4 4 4 2 2 5" xfId="18577" xr:uid="{00000000-0005-0000-0000-0000688C0000}"/>
    <cellStyle name="標準 3 4 4 4 4 2 3" xfId="12179" xr:uid="{00000000-0005-0000-0000-0000698C0000}"/>
    <cellStyle name="標準 3 4 4 4 4 2 3 2" xfId="31817" xr:uid="{00000000-0005-0000-0000-00006A8C0000}"/>
    <cellStyle name="標準 3 4 4 4 4 2 3 2 2" xfId="52621" xr:uid="{00000000-0005-0000-0000-00006B8C0000}"/>
    <cellStyle name="標準 3 4 4 4 4 2 3 3" xfId="43889" xr:uid="{00000000-0005-0000-0000-00006C8C0000}"/>
    <cellStyle name="標準 3 4 4 4 4 2 3 4" xfId="21413" xr:uid="{00000000-0005-0000-0000-00006D8C0000}"/>
    <cellStyle name="標準 3 4 4 4 4 2 4" xfId="5596" xr:uid="{00000000-0005-0000-0000-00006E8C0000}"/>
    <cellStyle name="標準 3 4 4 4 4 2 4 2" xfId="39904" xr:uid="{00000000-0005-0000-0000-00006F8C0000}"/>
    <cellStyle name="標準 3 4 4 4 4 2 4 3" xfId="27832" xr:uid="{00000000-0005-0000-0000-0000708C0000}"/>
    <cellStyle name="標準 3 4 4 4 4 2 5" xfId="36665" xr:uid="{00000000-0005-0000-0000-0000718C0000}"/>
    <cellStyle name="標準 3 4 4 4 4 2 6" xfId="16917" xr:uid="{00000000-0005-0000-0000-0000728C0000}"/>
    <cellStyle name="標準 3 4 4 4 4 3" xfId="2091" xr:uid="{00000000-0005-0000-0000-0000738C0000}"/>
    <cellStyle name="標準 3 4 4 4 4 3 2" xfId="13017" xr:uid="{00000000-0005-0000-0000-0000748C0000}"/>
    <cellStyle name="標準 3 4 4 4 4 3 2 2" xfId="32650" xr:uid="{00000000-0005-0000-0000-0000758C0000}"/>
    <cellStyle name="標準 3 4 4 4 4 3 2 2 2" xfId="53454" xr:uid="{00000000-0005-0000-0000-0000768C0000}"/>
    <cellStyle name="標準 3 4 4 4 4 3 2 3" xfId="44722" xr:uid="{00000000-0005-0000-0000-0000778C0000}"/>
    <cellStyle name="標準 3 4 4 4 4 3 2 4" xfId="22247" xr:uid="{00000000-0005-0000-0000-0000788C0000}"/>
    <cellStyle name="標準 3 4 4 4 4 3 3" xfId="4703" xr:uid="{00000000-0005-0000-0000-0000798C0000}"/>
    <cellStyle name="標準 3 4 4 4 4 3 3 2" xfId="48070" xr:uid="{00000000-0005-0000-0000-00007A8C0000}"/>
    <cellStyle name="標準 3 4 4 4 4 3 3 3" xfId="26941" xr:uid="{00000000-0005-0000-0000-00007B8C0000}"/>
    <cellStyle name="標準 3 4 4 4 4 3 4" xfId="39013" xr:uid="{00000000-0005-0000-0000-00007C8C0000}"/>
    <cellStyle name="標準 3 4 4 4 4 3 5" xfId="16026" xr:uid="{00000000-0005-0000-0000-00007D8C0000}"/>
    <cellStyle name="標準 3 4 4 4 4 4" xfId="8251" xr:uid="{00000000-0005-0000-0000-00007E8C0000}"/>
    <cellStyle name="標準 3 4 4 4 4 4 2" xfId="23704" xr:uid="{00000000-0005-0000-0000-00007F8C0000}"/>
    <cellStyle name="標準 3 4 4 4 4 4 2 2" xfId="34106" xr:uid="{00000000-0005-0000-0000-0000808C0000}"/>
    <cellStyle name="標準 3 4 4 4 4 4 2 2 2" xfId="54910" xr:uid="{00000000-0005-0000-0000-0000818C0000}"/>
    <cellStyle name="標準 3 4 4 4 4 4 2 3" xfId="46178" xr:uid="{00000000-0005-0000-0000-0000828C0000}"/>
    <cellStyle name="標準 3 4 4 4 4 4 3" xfId="28611" xr:uid="{00000000-0005-0000-0000-0000838C0000}"/>
    <cellStyle name="標準 3 4 4 4 4 4 3 2" xfId="49415" xr:uid="{00000000-0005-0000-0000-0000848C0000}"/>
    <cellStyle name="標準 3 4 4 4 4 4 4" xfId="40683" xr:uid="{00000000-0005-0000-0000-0000858C0000}"/>
    <cellStyle name="標準 3 4 4 4 4 4 5" xfId="17696" xr:uid="{00000000-0005-0000-0000-0000868C0000}"/>
    <cellStyle name="標準 3 4 4 4 4 5" xfId="3870" xr:uid="{00000000-0005-0000-0000-0000878C0000}"/>
    <cellStyle name="標準 3 4 4 4 4 5 2" xfId="34892" xr:uid="{00000000-0005-0000-0000-0000888C0000}"/>
    <cellStyle name="標準 3 4 4 4 4 5 2 2" xfId="55696" xr:uid="{00000000-0005-0000-0000-0000898C0000}"/>
    <cellStyle name="標準 3 4 4 4 4 5 3" xfId="46964" xr:uid="{00000000-0005-0000-0000-00008A8C0000}"/>
    <cellStyle name="標準 3 4 4 4 4 5 4" xfId="24490" xr:uid="{00000000-0005-0000-0000-00008B8C0000}"/>
    <cellStyle name="標準 3 4 4 4 4 6" xfId="19634" xr:uid="{00000000-0005-0000-0000-00008C8C0000}"/>
    <cellStyle name="標準 3 4 4 4 4 7" xfId="25484" xr:uid="{00000000-0005-0000-0000-00008D8C0000}"/>
    <cellStyle name="標準 3 4 4 4 4 7 2" xfId="37556" xr:uid="{00000000-0005-0000-0000-00008E8C0000}"/>
    <cellStyle name="標準 3 4 4 4 4 8" xfId="35774" xr:uid="{00000000-0005-0000-0000-00008F8C0000}"/>
    <cellStyle name="標準 3 4 4 4 4 9" xfId="14567" xr:uid="{00000000-0005-0000-0000-0000908C0000}"/>
    <cellStyle name="標準 3 4 4 4 5" xfId="576" xr:uid="{00000000-0005-0000-0000-0000918C0000}"/>
    <cellStyle name="標準 3 4 4 4 5 2" xfId="2362" xr:uid="{00000000-0005-0000-0000-0000928C0000}"/>
    <cellStyle name="標準 3 4 4 4 5 2 2" xfId="13288" xr:uid="{00000000-0005-0000-0000-0000938C0000}"/>
    <cellStyle name="標準 3 4 4 4 5 2 2 2" xfId="32921" xr:uid="{00000000-0005-0000-0000-0000948C0000}"/>
    <cellStyle name="標準 3 4 4 4 5 2 2 2 2" xfId="53725" xr:uid="{00000000-0005-0000-0000-0000958C0000}"/>
    <cellStyle name="標準 3 4 4 4 5 2 2 3" xfId="44993" xr:uid="{00000000-0005-0000-0000-0000968C0000}"/>
    <cellStyle name="標準 3 4 4 4 5 2 2 4" xfId="22518" xr:uid="{00000000-0005-0000-0000-0000978C0000}"/>
    <cellStyle name="標準 3 4 4 4 5 2 3" xfId="4974" xr:uid="{00000000-0005-0000-0000-0000988C0000}"/>
    <cellStyle name="標準 3 4 4 4 5 2 3 2" xfId="40015" xr:uid="{00000000-0005-0000-0000-0000998C0000}"/>
    <cellStyle name="標準 3 4 4 4 5 2 3 3" xfId="27943" xr:uid="{00000000-0005-0000-0000-00009A8C0000}"/>
    <cellStyle name="標準 3 4 4 4 5 2 4" xfId="36776" xr:uid="{00000000-0005-0000-0000-00009B8C0000}"/>
    <cellStyle name="標準 3 4 4 4 5 2 5" xfId="17028" xr:uid="{00000000-0005-0000-0000-00009C8C0000}"/>
    <cellStyle name="標準 3 4 4 4 5 3" xfId="11657" xr:uid="{00000000-0005-0000-0000-00009D8C0000}"/>
    <cellStyle name="標準 3 4 4 4 5 3 2" xfId="27052" xr:uid="{00000000-0005-0000-0000-00009E8C0000}"/>
    <cellStyle name="標準 3 4 4 4 5 3 2 2" xfId="48181" xr:uid="{00000000-0005-0000-0000-00009F8C0000}"/>
    <cellStyle name="標準 3 4 4 4 5 3 3" xfId="39124" xr:uid="{00000000-0005-0000-0000-0000A08C0000}"/>
    <cellStyle name="標準 3 4 4 4 5 3 4" xfId="16137" xr:uid="{00000000-0005-0000-0000-0000A18C0000}"/>
    <cellStyle name="標準 3 4 4 4 5 4" xfId="3373" xr:uid="{00000000-0005-0000-0000-0000A28C0000}"/>
    <cellStyle name="標準 3 4 4 4 5 4 2" xfId="28852" xr:uid="{00000000-0005-0000-0000-0000A38C0000}"/>
    <cellStyle name="標準 3 4 4 4 5 4 2 2" xfId="49656" xr:uid="{00000000-0005-0000-0000-0000A48C0000}"/>
    <cellStyle name="標準 3 4 4 4 5 4 3" xfId="40924" xr:uid="{00000000-0005-0000-0000-0000A58C0000}"/>
    <cellStyle name="標準 3 4 4 4 5 4 4" xfId="17951" xr:uid="{00000000-0005-0000-0000-0000A68C0000}"/>
    <cellStyle name="標準 3 4 4 4 5 5" xfId="20915" xr:uid="{00000000-0005-0000-0000-0000A78C0000}"/>
    <cellStyle name="標準 3 4 4 4 5 5 2" xfId="31320" xr:uid="{00000000-0005-0000-0000-0000A88C0000}"/>
    <cellStyle name="標準 3 4 4 4 5 5 2 2" xfId="52124" xr:uid="{00000000-0005-0000-0000-0000A98C0000}"/>
    <cellStyle name="標準 3 4 4 4 5 5 3" xfId="43392" xr:uid="{00000000-0005-0000-0000-0000AA8C0000}"/>
    <cellStyle name="標準 3 4 4 4 5 6" xfId="25595" xr:uid="{00000000-0005-0000-0000-0000AB8C0000}"/>
    <cellStyle name="標準 3 4 4 4 5 6 2" xfId="37667" xr:uid="{00000000-0005-0000-0000-0000AC8C0000}"/>
    <cellStyle name="標準 3 4 4 4 5 7" xfId="35885" xr:uid="{00000000-0005-0000-0000-0000AD8C0000}"/>
    <cellStyle name="標準 3 4 4 4 5 8" xfId="14678" xr:uid="{00000000-0005-0000-0000-0000AE8C0000}"/>
    <cellStyle name="標準 3 4 4 4 5 9" xfId="56598" xr:uid="{00000000-0005-0000-0000-0000AF8C0000}"/>
    <cellStyle name="標準 3 4 4 4 6" xfId="1462" xr:uid="{00000000-0005-0000-0000-0000B08C0000}"/>
    <cellStyle name="標準 3 4 4 4 6 2" xfId="12387" xr:uid="{00000000-0005-0000-0000-0000B18C0000}"/>
    <cellStyle name="標準 3 4 4 4 6 2 2" xfId="28054" xr:uid="{00000000-0005-0000-0000-0000B28C0000}"/>
    <cellStyle name="標準 3 4 4 4 6 2 2 2" xfId="40126" xr:uid="{00000000-0005-0000-0000-0000B38C0000}"/>
    <cellStyle name="標準 3 4 4 4 6 2 3" xfId="36887" xr:uid="{00000000-0005-0000-0000-0000B48C0000}"/>
    <cellStyle name="標準 3 4 4 4 6 2 4" xfId="17139" xr:uid="{00000000-0005-0000-0000-0000B58C0000}"/>
    <cellStyle name="標準 3 4 4 4 6 3" xfId="4081" xr:uid="{00000000-0005-0000-0000-0000B68C0000}"/>
    <cellStyle name="標準 3 4 4 4 6 3 2" xfId="27163" xr:uid="{00000000-0005-0000-0000-0000B78C0000}"/>
    <cellStyle name="標準 3 4 4 4 6 3 2 2" xfId="48292" xr:uid="{00000000-0005-0000-0000-0000B88C0000}"/>
    <cellStyle name="標準 3 4 4 4 6 3 3" xfId="39235" xr:uid="{00000000-0005-0000-0000-0000B98C0000}"/>
    <cellStyle name="標準 3 4 4 4 6 3 4" xfId="16248" xr:uid="{00000000-0005-0000-0000-0000BA8C0000}"/>
    <cellStyle name="標準 3 4 4 4 6 4" xfId="21624" xr:uid="{00000000-0005-0000-0000-0000BB8C0000}"/>
    <cellStyle name="標準 3 4 4 4 6 4 2" xfId="32028" xr:uid="{00000000-0005-0000-0000-0000BC8C0000}"/>
    <cellStyle name="標準 3 4 4 4 6 4 2 2" xfId="52832" xr:uid="{00000000-0005-0000-0000-0000BD8C0000}"/>
    <cellStyle name="標準 3 4 4 4 6 4 3" xfId="44100" xr:uid="{00000000-0005-0000-0000-0000BE8C0000}"/>
    <cellStyle name="標準 3 4 4 4 6 5" xfId="25706" xr:uid="{00000000-0005-0000-0000-0000BF8C0000}"/>
    <cellStyle name="標準 3 4 4 4 6 5 2" xfId="37778" xr:uid="{00000000-0005-0000-0000-0000C08C0000}"/>
    <cellStyle name="標準 3 4 4 4 6 6" xfId="35996" xr:uid="{00000000-0005-0000-0000-0000C18C0000}"/>
    <cellStyle name="標準 3 4 4 4 6 7" xfId="14789" xr:uid="{00000000-0005-0000-0000-0000C28C0000}"/>
    <cellStyle name="標準 3 4 4 4 6 8" xfId="56357" xr:uid="{00000000-0005-0000-0000-0000C38C0000}"/>
    <cellStyle name="標準 3 4 4 4 7" xfId="6067" xr:uid="{00000000-0005-0000-0000-0000C48C0000}"/>
    <cellStyle name="標準 3 4 4 4 7 2" xfId="17251" xr:uid="{00000000-0005-0000-0000-0000C58C0000}"/>
    <cellStyle name="標準 3 4 4 4 7 2 2" xfId="28166" xr:uid="{00000000-0005-0000-0000-0000C68C0000}"/>
    <cellStyle name="標準 3 4 4 4 7 2 2 2" xfId="40238" xr:uid="{00000000-0005-0000-0000-0000C78C0000}"/>
    <cellStyle name="標準 3 4 4 4 7 2 3" xfId="36999" xr:uid="{00000000-0005-0000-0000-0000C88C0000}"/>
    <cellStyle name="標準 3 4 4 4 7 3" xfId="16360" xr:uid="{00000000-0005-0000-0000-0000C98C0000}"/>
    <cellStyle name="標準 3 4 4 4 7 3 2" xfId="27275" xr:uid="{00000000-0005-0000-0000-0000CA8C0000}"/>
    <cellStyle name="標準 3 4 4 4 7 3 2 2" xfId="48404" xr:uid="{00000000-0005-0000-0000-0000CB8C0000}"/>
    <cellStyle name="標準 3 4 4 4 7 3 3" xfId="39347" xr:uid="{00000000-0005-0000-0000-0000CC8C0000}"/>
    <cellStyle name="標準 3 4 4 4 7 4" xfId="23371" xr:uid="{00000000-0005-0000-0000-0000CD8C0000}"/>
    <cellStyle name="標準 3 4 4 4 7 4 2" xfId="33774" xr:uid="{00000000-0005-0000-0000-0000CE8C0000}"/>
    <cellStyle name="標準 3 4 4 4 7 4 2 2" xfId="54578" xr:uid="{00000000-0005-0000-0000-0000CF8C0000}"/>
    <cellStyle name="標準 3 4 4 4 7 4 3" xfId="45846" xr:uid="{00000000-0005-0000-0000-0000D08C0000}"/>
    <cellStyle name="標準 3 4 4 4 7 5" xfId="25818" xr:uid="{00000000-0005-0000-0000-0000D18C0000}"/>
    <cellStyle name="標準 3 4 4 4 7 5 2" xfId="37890" xr:uid="{00000000-0005-0000-0000-0000D28C0000}"/>
    <cellStyle name="標準 3 4 4 4 7 6" xfId="36108" xr:uid="{00000000-0005-0000-0000-0000D38C0000}"/>
    <cellStyle name="標準 3 4 4 4 7 7" xfId="14901" xr:uid="{00000000-0005-0000-0000-0000D48C0000}"/>
    <cellStyle name="標準 3 4 4 4 8" xfId="3195" xr:uid="{00000000-0005-0000-0000-0000D58C0000}"/>
    <cellStyle name="標準 3 4 4 4 8 2" xfId="16472" xr:uid="{00000000-0005-0000-0000-0000D68C0000}"/>
    <cellStyle name="標準 3 4 4 4 8 2 2" xfId="27387" xr:uid="{00000000-0005-0000-0000-0000D78C0000}"/>
    <cellStyle name="標準 3 4 4 4 8 2 2 2" xfId="48516" xr:uid="{00000000-0005-0000-0000-0000D88C0000}"/>
    <cellStyle name="標準 3 4 4 4 8 2 3" xfId="39459" xr:uid="{00000000-0005-0000-0000-0000D98C0000}"/>
    <cellStyle name="標準 3 4 4 4 8 3" xfId="24158" xr:uid="{00000000-0005-0000-0000-0000DA8C0000}"/>
    <cellStyle name="標準 3 4 4 4 8 3 2" xfId="34560" xr:uid="{00000000-0005-0000-0000-0000DB8C0000}"/>
    <cellStyle name="標準 3 4 4 4 8 3 2 2" xfId="55364" xr:uid="{00000000-0005-0000-0000-0000DC8C0000}"/>
    <cellStyle name="標準 3 4 4 4 8 3 3" xfId="46632" xr:uid="{00000000-0005-0000-0000-0000DD8C0000}"/>
    <cellStyle name="標準 3 4 4 4 8 4" xfId="25930" xr:uid="{00000000-0005-0000-0000-0000DE8C0000}"/>
    <cellStyle name="標準 3 4 4 4 8 4 2" xfId="38002" xr:uid="{00000000-0005-0000-0000-0000DF8C0000}"/>
    <cellStyle name="標準 3 4 4 4 8 5" xfId="36220" xr:uid="{00000000-0005-0000-0000-0000E08C0000}"/>
    <cellStyle name="標準 3 4 4 4 8 6" xfId="15013" xr:uid="{00000000-0005-0000-0000-0000E18C0000}"/>
    <cellStyle name="標準 3 4 4 4 9" xfId="14245" xr:uid="{00000000-0005-0000-0000-0000E28C0000}"/>
    <cellStyle name="標準 3 4 4 4 9 2" xfId="16595" xr:uid="{00000000-0005-0000-0000-0000E38C0000}"/>
    <cellStyle name="標準 3 4 4 4 9 2 2" xfId="27510" xr:uid="{00000000-0005-0000-0000-0000E48C0000}"/>
    <cellStyle name="標準 3 4 4 4 9 2 2 2" xfId="48639" xr:uid="{00000000-0005-0000-0000-0000E58C0000}"/>
    <cellStyle name="標準 3 4 4 4 9 2 3" xfId="39582" xr:uid="{00000000-0005-0000-0000-0000E68C0000}"/>
    <cellStyle name="標準 3 4 4 4 9 3" xfId="24927" xr:uid="{00000000-0005-0000-0000-0000E78C0000}"/>
    <cellStyle name="標準 3 4 4 4 9 3 2" xfId="35329" xr:uid="{00000000-0005-0000-0000-0000E88C0000}"/>
    <cellStyle name="標準 3 4 4 4 9 3 2 2" xfId="56133" xr:uid="{00000000-0005-0000-0000-0000E98C0000}"/>
    <cellStyle name="標準 3 4 4 4 9 3 3" xfId="47401" xr:uid="{00000000-0005-0000-0000-0000EA8C0000}"/>
    <cellStyle name="標準 3 4 4 4 9 4" xfId="25162" xr:uid="{00000000-0005-0000-0000-0000EB8C0000}"/>
    <cellStyle name="標準 3 4 4 4 9 4 2" xfId="37234" xr:uid="{00000000-0005-0000-0000-0000EC8C0000}"/>
    <cellStyle name="標準 3 4 4 4 9 5" xfId="36343" xr:uid="{00000000-0005-0000-0000-0000ED8C0000}"/>
    <cellStyle name="標準 3 4 4 5" xfId="407" xr:uid="{00000000-0005-0000-0000-0000EE8C0000}"/>
    <cellStyle name="標準 3 4 4 5 10" xfId="25242" xr:uid="{00000000-0005-0000-0000-0000EF8C0000}"/>
    <cellStyle name="標準 3 4 4 5 10 2" xfId="37314" xr:uid="{00000000-0005-0000-0000-0000F08C0000}"/>
    <cellStyle name="標準 3 4 4 5 11" xfId="35532" xr:uid="{00000000-0005-0000-0000-0000F18C0000}"/>
    <cellStyle name="標準 3 4 4 5 12" xfId="14325" xr:uid="{00000000-0005-0000-0000-0000F28C0000}"/>
    <cellStyle name="標準 3 4 4 5 13" xfId="56448" xr:uid="{00000000-0005-0000-0000-0000F38C0000}"/>
    <cellStyle name="標準 3 4 4 5 2" xfId="1049" xr:uid="{00000000-0005-0000-0000-0000F48C0000}"/>
    <cellStyle name="標準 3 4 4 5 2 10" xfId="57070" xr:uid="{00000000-0005-0000-0000-0000F58C0000}"/>
    <cellStyle name="標準 3 4 4 5 2 2" xfId="2833" xr:uid="{00000000-0005-0000-0000-0000F68C0000}"/>
    <cellStyle name="標準 3 4 4 5 2 2 2" xfId="13759" xr:uid="{00000000-0005-0000-0000-0000F78C0000}"/>
    <cellStyle name="標準 3 4 4 5 2 2 2 2" xfId="22989" xr:uid="{00000000-0005-0000-0000-0000F88C0000}"/>
    <cellStyle name="標準 3 4 4 5 2 2 2 2 2" xfId="33392" xr:uid="{00000000-0005-0000-0000-0000F98C0000}"/>
    <cellStyle name="標準 3 4 4 5 2 2 2 2 2 2" xfId="54196" xr:uid="{00000000-0005-0000-0000-0000FA8C0000}"/>
    <cellStyle name="標準 3 4 4 5 2 2 2 2 3" xfId="45464" xr:uid="{00000000-0005-0000-0000-0000FB8C0000}"/>
    <cellStyle name="標準 3 4 4 5 2 2 2 3" xfId="29323" xr:uid="{00000000-0005-0000-0000-0000FC8C0000}"/>
    <cellStyle name="標準 3 4 4 5 2 2 2 3 2" xfId="50127" xr:uid="{00000000-0005-0000-0000-0000FD8C0000}"/>
    <cellStyle name="標準 3 4 4 5 2 2 2 4" xfId="41395" xr:uid="{00000000-0005-0000-0000-0000FE8C0000}"/>
    <cellStyle name="標準 3 4 4 5 2 2 2 5" xfId="18426" xr:uid="{00000000-0005-0000-0000-0000FF8C0000}"/>
    <cellStyle name="標準 3 4 4 5 2 2 3" xfId="11977" xr:uid="{00000000-0005-0000-0000-0000008D0000}"/>
    <cellStyle name="標準 3 4 4 5 2 2 3 2" xfId="31615" xr:uid="{00000000-0005-0000-0000-0000018D0000}"/>
    <cellStyle name="標準 3 4 4 5 2 2 3 2 2" xfId="52419" xr:uid="{00000000-0005-0000-0000-0000028D0000}"/>
    <cellStyle name="標準 3 4 4 5 2 2 3 3" xfId="43687" xr:uid="{00000000-0005-0000-0000-0000038D0000}"/>
    <cellStyle name="標準 3 4 4 5 2 2 3 4" xfId="21211" xr:uid="{00000000-0005-0000-0000-0000048D0000}"/>
    <cellStyle name="標準 3 4 4 5 2 2 4" xfId="5445" xr:uid="{00000000-0005-0000-0000-0000058D0000}"/>
    <cellStyle name="標準 3 4 4 5 2 2 4 2" xfId="48719" xr:uid="{00000000-0005-0000-0000-0000068D0000}"/>
    <cellStyle name="標準 3 4 4 5 2 2 4 3" xfId="27590" xr:uid="{00000000-0005-0000-0000-0000078D0000}"/>
    <cellStyle name="標準 3 4 4 5 2 2 5" xfId="39662" xr:uid="{00000000-0005-0000-0000-0000088D0000}"/>
    <cellStyle name="標準 3 4 4 5 2 2 6" xfId="16675" xr:uid="{00000000-0005-0000-0000-0000098D0000}"/>
    <cellStyle name="標準 3 4 4 5 2 3" xfId="1940" xr:uid="{00000000-0005-0000-0000-00000A8D0000}"/>
    <cellStyle name="標準 3 4 4 5 2 3 2" xfId="12866" xr:uid="{00000000-0005-0000-0000-00000B8D0000}"/>
    <cellStyle name="標準 3 4 4 5 2 3 2 2" xfId="32499" xr:uid="{00000000-0005-0000-0000-00000C8D0000}"/>
    <cellStyle name="標準 3 4 4 5 2 3 2 2 2" xfId="53303" xr:uid="{00000000-0005-0000-0000-00000D8D0000}"/>
    <cellStyle name="標準 3 4 4 5 2 3 2 3" xfId="44571" xr:uid="{00000000-0005-0000-0000-00000E8D0000}"/>
    <cellStyle name="標準 3 4 4 5 2 3 2 4" xfId="22096" xr:uid="{00000000-0005-0000-0000-00000F8D0000}"/>
    <cellStyle name="標準 3 4 4 5 2 3 3" xfId="4552" xr:uid="{00000000-0005-0000-0000-0000108D0000}"/>
    <cellStyle name="標準 3 4 4 5 2 3 3 2" xfId="49506" xr:uid="{00000000-0005-0000-0000-0000118D0000}"/>
    <cellStyle name="標準 3 4 4 5 2 3 3 3" xfId="28702" xr:uid="{00000000-0005-0000-0000-0000128D0000}"/>
    <cellStyle name="標準 3 4 4 5 2 3 4" xfId="40774" xr:uid="{00000000-0005-0000-0000-0000138D0000}"/>
    <cellStyle name="標準 3 4 4 5 2 3 5" xfId="17787" xr:uid="{00000000-0005-0000-0000-0000148D0000}"/>
    <cellStyle name="標準 3 4 4 5 2 4" xfId="8255" xr:uid="{00000000-0005-0000-0000-0000158D0000}"/>
    <cellStyle name="標準 3 4 4 5 2 4 2" xfId="34166" xr:uid="{00000000-0005-0000-0000-0000168D0000}"/>
    <cellStyle name="標準 3 4 4 5 2 4 2 2" xfId="54970" xr:uid="{00000000-0005-0000-0000-0000178D0000}"/>
    <cellStyle name="標準 3 4 4 5 2 4 3" xfId="46238" xr:uid="{00000000-0005-0000-0000-0000188D0000}"/>
    <cellStyle name="標準 3 4 4 5 2 4 4" xfId="23764" xr:uid="{00000000-0005-0000-0000-0000198D0000}"/>
    <cellStyle name="標準 3 4 4 5 2 5" xfId="3668" xr:uid="{00000000-0005-0000-0000-00001A8D0000}"/>
    <cellStyle name="標準 3 4 4 5 2 5 2" xfId="34952" xr:uid="{00000000-0005-0000-0000-00001B8D0000}"/>
    <cellStyle name="標準 3 4 4 5 2 5 2 2" xfId="55756" xr:uid="{00000000-0005-0000-0000-00001C8D0000}"/>
    <cellStyle name="標準 3 4 4 5 2 5 3" xfId="47024" xr:uid="{00000000-0005-0000-0000-00001D8D0000}"/>
    <cellStyle name="標準 3 4 4 5 2 5 4" xfId="24550" xr:uid="{00000000-0005-0000-0000-00001E8D0000}"/>
    <cellStyle name="標準 3 4 4 5 2 6" xfId="19637" xr:uid="{00000000-0005-0000-0000-00001F8D0000}"/>
    <cellStyle name="標準 3 4 4 5 2 7" xfId="26234" xr:uid="{00000000-0005-0000-0000-0000208D0000}"/>
    <cellStyle name="標準 3 4 4 5 2 7 2" xfId="38306" xr:uid="{00000000-0005-0000-0000-0000218D0000}"/>
    <cellStyle name="標準 3 4 4 5 2 8" xfId="36423" xr:uid="{00000000-0005-0000-0000-0000228D0000}"/>
    <cellStyle name="標準 3 4 4 5 2 9" xfId="15318" xr:uid="{00000000-0005-0000-0000-0000238D0000}"/>
    <cellStyle name="標準 3 4 4 5 3" xfId="1331" xr:uid="{00000000-0005-0000-0000-0000248D0000}"/>
    <cellStyle name="標準 3 4 4 5 3 2" xfId="3064" xr:uid="{00000000-0005-0000-0000-0000258D0000}"/>
    <cellStyle name="標準 3 4 4 5 3 2 2" xfId="13990" xr:uid="{00000000-0005-0000-0000-0000268D0000}"/>
    <cellStyle name="標準 3 4 4 5 3 2 2 2" xfId="33623" xr:uid="{00000000-0005-0000-0000-0000278D0000}"/>
    <cellStyle name="標準 3 4 4 5 3 2 2 2 2" xfId="54427" xr:uid="{00000000-0005-0000-0000-0000288D0000}"/>
    <cellStyle name="標準 3 4 4 5 3 2 2 3" xfId="45695" xr:uid="{00000000-0005-0000-0000-0000298D0000}"/>
    <cellStyle name="標準 3 4 4 5 3 2 2 4" xfId="23220" xr:uid="{00000000-0005-0000-0000-00002A8D0000}"/>
    <cellStyle name="標準 3 4 4 5 3 2 3" xfId="12259" xr:uid="{00000000-0005-0000-0000-00002B8D0000}"/>
    <cellStyle name="標準 3 4 4 5 3 2 3 2" xfId="31897" xr:uid="{00000000-0005-0000-0000-00002C8D0000}"/>
    <cellStyle name="標準 3 4 4 5 3 2 3 2 2" xfId="52701" xr:uid="{00000000-0005-0000-0000-00002D8D0000}"/>
    <cellStyle name="標準 3 4 4 5 3 2 3 3" xfId="43969" xr:uid="{00000000-0005-0000-0000-00002E8D0000}"/>
    <cellStyle name="標準 3 4 4 5 3 2 3 4" xfId="21493" xr:uid="{00000000-0005-0000-0000-00002F8D0000}"/>
    <cellStyle name="標準 3 4 4 5 3 2 4" xfId="5676" xr:uid="{00000000-0005-0000-0000-0000308D0000}"/>
    <cellStyle name="標準 3 4 4 5 3 2 4 2" xfId="50358" xr:uid="{00000000-0005-0000-0000-0000318D0000}"/>
    <cellStyle name="標準 3 4 4 5 3 2 4 3" xfId="29554" xr:uid="{00000000-0005-0000-0000-0000328D0000}"/>
    <cellStyle name="標準 3 4 4 5 3 2 5" xfId="41626" xr:uid="{00000000-0005-0000-0000-0000338D0000}"/>
    <cellStyle name="標準 3 4 4 5 3 2 6" xfId="18657" xr:uid="{00000000-0005-0000-0000-0000348D0000}"/>
    <cellStyle name="標準 3 4 4 5 3 3" xfId="2171" xr:uid="{00000000-0005-0000-0000-0000358D0000}"/>
    <cellStyle name="標準 3 4 4 5 3 3 2" xfId="13097" xr:uid="{00000000-0005-0000-0000-0000368D0000}"/>
    <cellStyle name="標準 3 4 4 5 3 3 2 2" xfId="53534" xr:uid="{00000000-0005-0000-0000-0000378D0000}"/>
    <cellStyle name="標準 3 4 4 5 3 3 2 3" xfId="32730" xr:uid="{00000000-0005-0000-0000-0000388D0000}"/>
    <cellStyle name="標準 3 4 4 5 3 3 3" xfId="4783" xr:uid="{00000000-0005-0000-0000-0000398D0000}"/>
    <cellStyle name="標準 3 4 4 5 3 3 3 2" xfId="44802" xr:uid="{00000000-0005-0000-0000-00003A8D0000}"/>
    <cellStyle name="標準 3 4 4 5 3 3 4" xfId="22327" xr:uid="{00000000-0005-0000-0000-00003B8D0000}"/>
    <cellStyle name="標準 3 4 4 5 3 4" xfId="8256" xr:uid="{00000000-0005-0000-0000-00003C8D0000}"/>
    <cellStyle name="標準 3 4 4 5 3 5" xfId="3950" xr:uid="{00000000-0005-0000-0000-00003D8D0000}"/>
    <cellStyle name="標準 3 4 4 5 3 5 2" xfId="47828" xr:uid="{00000000-0005-0000-0000-00003E8D0000}"/>
    <cellStyle name="標準 3 4 4 5 3 5 3" xfId="26699" xr:uid="{00000000-0005-0000-0000-00003F8D0000}"/>
    <cellStyle name="標準 3 4 4 5 3 6" xfId="38771" xr:uid="{00000000-0005-0000-0000-0000408D0000}"/>
    <cellStyle name="標準 3 4 4 5 3 7" xfId="15784" xr:uid="{00000000-0005-0000-0000-0000418D0000}"/>
    <cellStyle name="標準 3 4 4 5 3 8" xfId="57301" xr:uid="{00000000-0005-0000-0000-0000428D0000}"/>
    <cellStyle name="標準 3 4 4 5 4" xfId="861" xr:uid="{00000000-0005-0000-0000-0000438D0000}"/>
    <cellStyle name="標準 3 4 4 5 4 2" xfId="2706" xr:uid="{00000000-0005-0000-0000-0000448D0000}"/>
    <cellStyle name="標準 3 4 4 5 4 2 2" xfId="13632" xr:uid="{00000000-0005-0000-0000-0000458D0000}"/>
    <cellStyle name="標準 3 4 4 5 4 2 2 2" xfId="54069" xr:uid="{00000000-0005-0000-0000-0000468D0000}"/>
    <cellStyle name="標準 3 4 4 5 4 2 2 3" xfId="33265" xr:uid="{00000000-0005-0000-0000-0000478D0000}"/>
    <cellStyle name="標準 3 4 4 5 4 2 3" xfId="5318" xr:uid="{00000000-0005-0000-0000-0000488D0000}"/>
    <cellStyle name="標準 3 4 4 5 4 2 3 2" xfId="45337" xr:uid="{00000000-0005-0000-0000-0000498D0000}"/>
    <cellStyle name="標準 3 4 4 5 4 2 4" xfId="22862" xr:uid="{00000000-0005-0000-0000-00004A8D0000}"/>
    <cellStyle name="標準 3 4 4 5 4 3" xfId="1813" xr:uid="{00000000-0005-0000-0000-00004B8D0000}"/>
    <cellStyle name="標準 3 4 4 5 4 3 2" xfId="12739" xr:uid="{00000000-0005-0000-0000-00004C8D0000}"/>
    <cellStyle name="標準 3 4 4 5 4 3 2 2" xfId="53176" xr:uid="{00000000-0005-0000-0000-00004D8D0000}"/>
    <cellStyle name="標準 3 4 4 5 4 3 2 3" xfId="32372" xr:uid="{00000000-0005-0000-0000-00004E8D0000}"/>
    <cellStyle name="標準 3 4 4 5 4 3 3" xfId="4425" xr:uid="{00000000-0005-0000-0000-00004F8D0000}"/>
    <cellStyle name="標準 3 4 4 5 4 3 3 2" xfId="44444" xr:uid="{00000000-0005-0000-0000-0000508D0000}"/>
    <cellStyle name="標準 3 4 4 5 4 3 4" xfId="21969" xr:uid="{00000000-0005-0000-0000-0000518D0000}"/>
    <cellStyle name="標準 3 4 4 5 4 4" xfId="8254" xr:uid="{00000000-0005-0000-0000-0000528D0000}"/>
    <cellStyle name="標準 3 4 4 5 4 5" xfId="3486" xr:uid="{00000000-0005-0000-0000-0000538D0000}"/>
    <cellStyle name="標準 3 4 4 5 4 5 2" xfId="50000" xr:uid="{00000000-0005-0000-0000-0000548D0000}"/>
    <cellStyle name="標準 3 4 4 5 4 5 3" xfId="29196" xr:uid="{00000000-0005-0000-0000-0000558D0000}"/>
    <cellStyle name="標準 3 4 4 5 4 6" xfId="41268" xr:uid="{00000000-0005-0000-0000-0000568D0000}"/>
    <cellStyle name="標準 3 4 4 5 4 7" xfId="18299" xr:uid="{00000000-0005-0000-0000-0000578D0000}"/>
    <cellStyle name="標準 3 4 4 5 4 8" xfId="56943" xr:uid="{00000000-0005-0000-0000-0000588D0000}"/>
    <cellStyle name="標準 3 4 4 5 5" xfId="2422" xr:uid="{00000000-0005-0000-0000-0000598D0000}"/>
    <cellStyle name="標準 3 4 4 5 5 2" xfId="13348" xr:uid="{00000000-0005-0000-0000-00005A8D0000}"/>
    <cellStyle name="標準 3 4 4 5 5 2 2" xfId="32981" xr:uid="{00000000-0005-0000-0000-00005B8D0000}"/>
    <cellStyle name="標準 3 4 4 5 5 2 2 2" xfId="53785" xr:uid="{00000000-0005-0000-0000-00005C8D0000}"/>
    <cellStyle name="標準 3 4 4 5 5 2 3" xfId="45053" xr:uid="{00000000-0005-0000-0000-00005D8D0000}"/>
    <cellStyle name="標準 3 4 4 5 5 2 4" xfId="22578" xr:uid="{00000000-0005-0000-0000-00005E8D0000}"/>
    <cellStyle name="標準 3 4 4 5 5 3" xfId="11792" xr:uid="{00000000-0005-0000-0000-00005F8D0000}"/>
    <cellStyle name="標準 3 4 4 5 5 3 2" xfId="31433" xr:uid="{00000000-0005-0000-0000-0000608D0000}"/>
    <cellStyle name="標準 3 4 4 5 5 3 2 2" xfId="52237" xr:uid="{00000000-0005-0000-0000-0000618D0000}"/>
    <cellStyle name="標準 3 4 4 5 5 3 3" xfId="43505" xr:uid="{00000000-0005-0000-0000-0000628D0000}"/>
    <cellStyle name="標準 3 4 4 5 5 3 4" xfId="21029" xr:uid="{00000000-0005-0000-0000-0000638D0000}"/>
    <cellStyle name="標準 3 4 4 5 5 4" xfId="5034" xr:uid="{00000000-0005-0000-0000-0000648D0000}"/>
    <cellStyle name="標準 3 4 4 5 5 4 2" xfId="49716" xr:uid="{00000000-0005-0000-0000-0000658D0000}"/>
    <cellStyle name="標準 3 4 4 5 5 4 3" xfId="28912" xr:uid="{00000000-0005-0000-0000-0000668D0000}"/>
    <cellStyle name="標準 3 4 4 5 5 5" xfId="40984" xr:uid="{00000000-0005-0000-0000-0000678D0000}"/>
    <cellStyle name="標準 3 4 4 5 5 6" xfId="18011" xr:uid="{00000000-0005-0000-0000-0000688D0000}"/>
    <cellStyle name="標準 3 4 4 5 5 7" xfId="56658" xr:uid="{00000000-0005-0000-0000-0000698D0000}"/>
    <cellStyle name="標準 3 4 4 5 6" xfId="1523" xr:uid="{00000000-0005-0000-0000-00006A8D0000}"/>
    <cellStyle name="標準 3 4 4 5 6 2" xfId="12447" xr:uid="{00000000-0005-0000-0000-00006B8D0000}"/>
    <cellStyle name="標準 3 4 4 5 6 2 2" xfId="32088" xr:uid="{00000000-0005-0000-0000-00006C8D0000}"/>
    <cellStyle name="標準 3 4 4 5 6 2 2 2" xfId="52892" xr:uid="{00000000-0005-0000-0000-00006D8D0000}"/>
    <cellStyle name="標準 3 4 4 5 6 2 3" xfId="44160" xr:uid="{00000000-0005-0000-0000-00006E8D0000}"/>
    <cellStyle name="標準 3 4 4 5 6 2 4" xfId="21684" xr:uid="{00000000-0005-0000-0000-00006F8D0000}"/>
    <cellStyle name="標準 3 4 4 5 6 3" xfId="4141" xr:uid="{00000000-0005-0000-0000-0000708D0000}"/>
    <cellStyle name="標準 3 4 4 5 6 3 2" xfId="49173" xr:uid="{00000000-0005-0000-0000-0000718D0000}"/>
    <cellStyle name="標準 3 4 4 5 6 3 3" xfId="28369" xr:uid="{00000000-0005-0000-0000-0000728D0000}"/>
    <cellStyle name="標準 3 4 4 5 6 4" xfId="40441" xr:uid="{00000000-0005-0000-0000-0000738D0000}"/>
    <cellStyle name="標準 3 4 4 5 6 5" xfId="17454" xr:uid="{00000000-0005-0000-0000-0000748D0000}"/>
    <cellStyle name="標準 3 4 4 5 7" xfId="6127" xr:uid="{00000000-0005-0000-0000-0000758D0000}"/>
    <cellStyle name="標準 3 4 4 5 7 2" xfId="33834" xr:uid="{00000000-0005-0000-0000-0000768D0000}"/>
    <cellStyle name="標準 3 4 4 5 7 2 2" xfId="54638" xr:uid="{00000000-0005-0000-0000-0000778D0000}"/>
    <cellStyle name="標準 3 4 4 5 7 3" xfId="45906" xr:uid="{00000000-0005-0000-0000-0000788D0000}"/>
    <cellStyle name="標準 3 4 4 5 7 4" xfId="23431" xr:uid="{00000000-0005-0000-0000-0000798D0000}"/>
    <cellStyle name="標準 3 4 4 5 8" xfId="3282" xr:uid="{00000000-0005-0000-0000-00007A8D0000}"/>
    <cellStyle name="標準 3 4 4 5 8 2" xfId="34620" xr:uid="{00000000-0005-0000-0000-00007B8D0000}"/>
    <cellStyle name="標準 3 4 4 5 8 2 2" xfId="55424" xr:uid="{00000000-0005-0000-0000-00007C8D0000}"/>
    <cellStyle name="標準 3 4 4 5 8 3" xfId="46692" xr:uid="{00000000-0005-0000-0000-00007D8D0000}"/>
    <cellStyle name="標準 3 4 4 5 8 4" xfId="24218" xr:uid="{00000000-0005-0000-0000-00007E8D0000}"/>
    <cellStyle name="標準 3 4 4 5 9" xfId="19249" xr:uid="{00000000-0005-0000-0000-00007F8D0000}"/>
    <cellStyle name="標準 3 4 4 5 9 2" xfId="30133" xr:uid="{00000000-0005-0000-0000-0000808D0000}"/>
    <cellStyle name="標準 3 4 4 5 9 2 2" xfId="50937" xr:uid="{00000000-0005-0000-0000-0000818D0000}"/>
    <cellStyle name="標準 3 4 4 5 9 3" xfId="42205" xr:uid="{00000000-0005-0000-0000-0000828D0000}"/>
    <cellStyle name="標準 3 4 4 6" xfId="1127" xr:uid="{00000000-0005-0000-0000-0000838D0000}"/>
    <cellStyle name="標準 3 4 4 6 10" xfId="14436" xr:uid="{00000000-0005-0000-0000-0000848D0000}"/>
    <cellStyle name="標準 3 4 4 6 11" xfId="56718" xr:uid="{00000000-0005-0000-0000-0000858D0000}"/>
    <cellStyle name="標準 3 4 4 6 2" xfId="2012" xr:uid="{00000000-0005-0000-0000-0000868D0000}"/>
    <cellStyle name="標準 3 4 4 6 2 10" xfId="57142" xr:uid="{00000000-0005-0000-0000-0000878D0000}"/>
    <cellStyle name="標準 3 4 4 6 2 2" xfId="2905" xr:uid="{00000000-0005-0000-0000-0000888D0000}"/>
    <cellStyle name="標準 3 4 4 6 2 2 2" xfId="13831" xr:uid="{00000000-0005-0000-0000-0000898D0000}"/>
    <cellStyle name="標準 3 4 4 6 2 2 2 2" xfId="33464" xr:uid="{00000000-0005-0000-0000-00008A8D0000}"/>
    <cellStyle name="標準 3 4 4 6 2 2 2 2 2" xfId="54268" xr:uid="{00000000-0005-0000-0000-00008B8D0000}"/>
    <cellStyle name="標準 3 4 4 6 2 2 2 3" xfId="45536" xr:uid="{00000000-0005-0000-0000-00008C8D0000}"/>
    <cellStyle name="標準 3 4 4 6 2 2 2 4" xfId="23061" xr:uid="{00000000-0005-0000-0000-00008D8D0000}"/>
    <cellStyle name="標準 3 4 4 6 2 2 3" xfId="5517" xr:uid="{00000000-0005-0000-0000-00008E8D0000}"/>
    <cellStyle name="標準 3 4 4 6 2 2 3 2" xfId="48830" xr:uid="{00000000-0005-0000-0000-00008F8D0000}"/>
    <cellStyle name="標準 3 4 4 6 2 2 3 3" xfId="27701" xr:uid="{00000000-0005-0000-0000-0000908D0000}"/>
    <cellStyle name="標準 3 4 4 6 2 2 4" xfId="39773" xr:uid="{00000000-0005-0000-0000-0000918D0000}"/>
    <cellStyle name="標準 3 4 4 6 2 2 5" xfId="16786" xr:uid="{00000000-0005-0000-0000-0000928D0000}"/>
    <cellStyle name="標準 3 4 4 6 2 3" xfId="12938" xr:uid="{00000000-0005-0000-0000-0000938D0000}"/>
    <cellStyle name="標準 3 4 4 6 2 3 2" xfId="22168" xr:uid="{00000000-0005-0000-0000-0000948D0000}"/>
    <cellStyle name="標準 3 4 4 6 2 3 2 2" xfId="32571" xr:uid="{00000000-0005-0000-0000-0000958D0000}"/>
    <cellStyle name="標準 3 4 4 6 2 3 2 2 2" xfId="53375" xr:uid="{00000000-0005-0000-0000-0000968D0000}"/>
    <cellStyle name="標準 3 4 4 6 2 3 2 3" xfId="44643" xr:uid="{00000000-0005-0000-0000-0000978D0000}"/>
    <cellStyle name="標準 3 4 4 6 2 3 3" xfId="29395" xr:uid="{00000000-0005-0000-0000-0000988D0000}"/>
    <cellStyle name="標準 3 4 4 6 2 3 3 2" xfId="50199" xr:uid="{00000000-0005-0000-0000-0000998D0000}"/>
    <cellStyle name="標準 3 4 4 6 2 3 4" xfId="41467" xr:uid="{00000000-0005-0000-0000-00009A8D0000}"/>
    <cellStyle name="標準 3 4 4 6 2 3 5" xfId="18498" xr:uid="{00000000-0005-0000-0000-00009B8D0000}"/>
    <cellStyle name="標準 3 4 4 6 2 4" xfId="8257" xr:uid="{00000000-0005-0000-0000-00009C8D0000}"/>
    <cellStyle name="標準 3 4 4 6 2 4 2" xfId="34226" xr:uid="{00000000-0005-0000-0000-00009D8D0000}"/>
    <cellStyle name="標準 3 4 4 6 2 4 2 2" xfId="55030" xr:uid="{00000000-0005-0000-0000-00009E8D0000}"/>
    <cellStyle name="標準 3 4 4 6 2 4 3" xfId="46298" xr:uid="{00000000-0005-0000-0000-00009F8D0000}"/>
    <cellStyle name="標準 3 4 4 6 2 4 4" xfId="23824" xr:uid="{00000000-0005-0000-0000-0000A08D0000}"/>
    <cellStyle name="標準 3 4 4 6 2 5" xfId="4624" xr:uid="{00000000-0005-0000-0000-0000A18D0000}"/>
    <cellStyle name="標準 3 4 4 6 2 5 2" xfId="35012" xr:uid="{00000000-0005-0000-0000-0000A28D0000}"/>
    <cellStyle name="標準 3 4 4 6 2 5 2 2" xfId="55816" xr:uid="{00000000-0005-0000-0000-0000A38D0000}"/>
    <cellStyle name="標準 3 4 4 6 2 5 3" xfId="47084" xr:uid="{00000000-0005-0000-0000-0000A48D0000}"/>
    <cellStyle name="標準 3 4 4 6 2 5 4" xfId="24610" xr:uid="{00000000-0005-0000-0000-0000A58D0000}"/>
    <cellStyle name="標準 3 4 4 6 2 6" xfId="19638" xr:uid="{00000000-0005-0000-0000-0000A68D0000}"/>
    <cellStyle name="標準 3 4 4 6 2 7" xfId="26294" xr:uid="{00000000-0005-0000-0000-0000A78D0000}"/>
    <cellStyle name="標準 3 4 4 6 2 7 2" xfId="38366" xr:uid="{00000000-0005-0000-0000-0000A88D0000}"/>
    <cellStyle name="標準 3 4 4 6 2 8" xfId="36534" xr:uid="{00000000-0005-0000-0000-0000A98D0000}"/>
    <cellStyle name="標準 3 4 4 6 2 9" xfId="15378" xr:uid="{00000000-0005-0000-0000-0000AA8D0000}"/>
    <cellStyle name="標準 3 4 4 6 3" xfId="2482" xr:uid="{00000000-0005-0000-0000-0000AB8D0000}"/>
    <cellStyle name="標準 3 4 4 6 3 2" xfId="13408" xr:uid="{00000000-0005-0000-0000-0000AC8D0000}"/>
    <cellStyle name="標準 3 4 4 6 3 2 2" xfId="22638" xr:uid="{00000000-0005-0000-0000-0000AD8D0000}"/>
    <cellStyle name="標準 3 4 4 6 3 2 2 2" xfId="33041" xr:uid="{00000000-0005-0000-0000-0000AE8D0000}"/>
    <cellStyle name="標準 3 4 4 6 3 2 2 2 2" xfId="53845" xr:uid="{00000000-0005-0000-0000-0000AF8D0000}"/>
    <cellStyle name="標準 3 4 4 6 3 2 2 3" xfId="45113" xr:uid="{00000000-0005-0000-0000-0000B08D0000}"/>
    <cellStyle name="標準 3 4 4 6 3 2 3" xfId="28972" xr:uid="{00000000-0005-0000-0000-0000B18D0000}"/>
    <cellStyle name="標準 3 4 4 6 3 2 3 2" xfId="49776" xr:uid="{00000000-0005-0000-0000-0000B28D0000}"/>
    <cellStyle name="標準 3 4 4 6 3 2 4" xfId="41044" xr:uid="{00000000-0005-0000-0000-0000B38D0000}"/>
    <cellStyle name="標準 3 4 4 6 3 2 5" xfId="18071" xr:uid="{00000000-0005-0000-0000-0000B48D0000}"/>
    <cellStyle name="標準 3 4 4 6 3 3" xfId="12055" xr:uid="{00000000-0005-0000-0000-0000B58D0000}"/>
    <cellStyle name="標準 3 4 4 6 3 3 2" xfId="31693" xr:uid="{00000000-0005-0000-0000-0000B68D0000}"/>
    <cellStyle name="標準 3 4 4 6 3 3 2 2" xfId="52497" xr:uid="{00000000-0005-0000-0000-0000B78D0000}"/>
    <cellStyle name="標準 3 4 4 6 3 3 3" xfId="43765" xr:uid="{00000000-0005-0000-0000-0000B88D0000}"/>
    <cellStyle name="標準 3 4 4 6 3 3 4" xfId="21289" xr:uid="{00000000-0005-0000-0000-0000B98D0000}"/>
    <cellStyle name="標準 3 4 4 6 3 4" xfId="5094" xr:uid="{00000000-0005-0000-0000-0000BA8D0000}"/>
    <cellStyle name="標準 3 4 4 6 3 4 2" xfId="47939" xr:uid="{00000000-0005-0000-0000-0000BB8D0000}"/>
    <cellStyle name="標準 3 4 4 6 3 4 3" xfId="26810" xr:uid="{00000000-0005-0000-0000-0000BC8D0000}"/>
    <cellStyle name="標準 3 4 4 6 3 5" xfId="38882" xr:uid="{00000000-0005-0000-0000-0000BD8D0000}"/>
    <cellStyle name="標準 3 4 4 6 3 6" xfId="15895" xr:uid="{00000000-0005-0000-0000-0000BE8D0000}"/>
    <cellStyle name="標準 3 4 4 6 4" xfId="1583" xr:uid="{00000000-0005-0000-0000-0000BF8D0000}"/>
    <cellStyle name="標準 3 4 4 6 4 2" xfId="12507" xr:uid="{00000000-0005-0000-0000-0000C08D0000}"/>
    <cellStyle name="標準 3 4 4 6 4 2 2" xfId="32148" xr:uid="{00000000-0005-0000-0000-0000C18D0000}"/>
    <cellStyle name="標準 3 4 4 6 4 2 2 2" xfId="52952" xr:uid="{00000000-0005-0000-0000-0000C28D0000}"/>
    <cellStyle name="標準 3 4 4 6 4 2 3" xfId="44220" xr:uid="{00000000-0005-0000-0000-0000C38D0000}"/>
    <cellStyle name="標準 3 4 4 6 4 2 4" xfId="21744" xr:uid="{00000000-0005-0000-0000-0000C48D0000}"/>
    <cellStyle name="標準 3 4 4 6 4 3" xfId="4201" xr:uid="{00000000-0005-0000-0000-0000C58D0000}"/>
    <cellStyle name="標準 3 4 4 6 4 3 2" xfId="49284" xr:uid="{00000000-0005-0000-0000-0000C68D0000}"/>
    <cellStyle name="標準 3 4 4 6 4 3 3" xfId="28480" xr:uid="{00000000-0005-0000-0000-0000C78D0000}"/>
    <cellStyle name="標準 3 4 4 6 4 4" xfId="40552" xr:uid="{00000000-0005-0000-0000-0000C88D0000}"/>
    <cellStyle name="標準 3 4 4 6 4 5" xfId="17565" xr:uid="{00000000-0005-0000-0000-0000C98D0000}"/>
    <cellStyle name="標準 3 4 4 6 5" xfId="6187" xr:uid="{00000000-0005-0000-0000-0000CA8D0000}"/>
    <cellStyle name="標準 3 4 4 6 5 2" xfId="33894" xr:uid="{00000000-0005-0000-0000-0000CB8D0000}"/>
    <cellStyle name="標準 3 4 4 6 5 2 2" xfId="54698" xr:uid="{00000000-0005-0000-0000-0000CC8D0000}"/>
    <cellStyle name="標準 3 4 4 6 5 3" xfId="45966" xr:uid="{00000000-0005-0000-0000-0000CD8D0000}"/>
    <cellStyle name="標準 3 4 4 6 5 4" xfId="23491" xr:uid="{00000000-0005-0000-0000-0000CE8D0000}"/>
    <cellStyle name="標準 3 4 4 6 6" xfId="3746" xr:uid="{00000000-0005-0000-0000-0000CF8D0000}"/>
    <cellStyle name="標準 3 4 4 6 6 2" xfId="34680" xr:uid="{00000000-0005-0000-0000-0000D08D0000}"/>
    <cellStyle name="標準 3 4 4 6 6 2 2" xfId="55484" xr:uid="{00000000-0005-0000-0000-0000D18D0000}"/>
    <cellStyle name="標準 3 4 4 6 6 3" xfId="46752" xr:uid="{00000000-0005-0000-0000-0000D28D0000}"/>
    <cellStyle name="標準 3 4 4 6 6 4" xfId="24278" xr:uid="{00000000-0005-0000-0000-0000D38D0000}"/>
    <cellStyle name="標準 3 4 4 6 7" xfId="19309" xr:uid="{00000000-0005-0000-0000-0000D48D0000}"/>
    <cellStyle name="標準 3 4 4 6 7 2" xfId="30193" xr:uid="{00000000-0005-0000-0000-0000D58D0000}"/>
    <cellStyle name="標準 3 4 4 6 7 2 2" xfId="50997" xr:uid="{00000000-0005-0000-0000-0000D68D0000}"/>
    <cellStyle name="標準 3 4 4 6 7 3" xfId="42265" xr:uid="{00000000-0005-0000-0000-0000D78D0000}"/>
    <cellStyle name="標準 3 4 4 6 8" xfId="25353" xr:uid="{00000000-0005-0000-0000-0000D88D0000}"/>
    <cellStyle name="標準 3 4 4 6 8 2" xfId="37425" xr:uid="{00000000-0005-0000-0000-0000D98D0000}"/>
    <cellStyle name="標準 3 4 4 6 9" xfId="35643" xr:uid="{00000000-0005-0000-0000-0000DA8D0000}"/>
    <cellStyle name="標準 3 4 4 7" xfId="934" xr:uid="{00000000-0005-0000-0000-0000DB8D0000}"/>
    <cellStyle name="標準 3 4 4 7 10" xfId="14547" xr:uid="{00000000-0005-0000-0000-0000DC8D0000}"/>
    <cellStyle name="標準 3 4 4 7 11" xfId="56812" xr:uid="{00000000-0005-0000-0000-0000DD8D0000}"/>
    <cellStyle name="標準 3 4 4 7 2" xfId="2575" xr:uid="{00000000-0005-0000-0000-0000DE8D0000}"/>
    <cellStyle name="標準 3 4 4 7 2 2" xfId="13501" xr:uid="{00000000-0005-0000-0000-0000DF8D0000}"/>
    <cellStyle name="標準 3 4 4 7 2 2 2" xfId="22731" xr:uid="{00000000-0005-0000-0000-0000E08D0000}"/>
    <cellStyle name="標準 3 4 4 7 2 2 2 2" xfId="33134" xr:uid="{00000000-0005-0000-0000-0000E18D0000}"/>
    <cellStyle name="標準 3 4 4 7 2 2 2 2 2" xfId="53938" xr:uid="{00000000-0005-0000-0000-0000E28D0000}"/>
    <cellStyle name="標準 3 4 4 7 2 2 2 3" xfId="45206" xr:uid="{00000000-0005-0000-0000-0000E38D0000}"/>
    <cellStyle name="標準 3 4 4 7 2 2 3" xfId="27812" xr:uid="{00000000-0005-0000-0000-0000E48D0000}"/>
    <cellStyle name="標準 3 4 4 7 2 2 3 2" xfId="48941" xr:uid="{00000000-0005-0000-0000-0000E58D0000}"/>
    <cellStyle name="標準 3 4 4 7 2 2 4" xfId="39884" xr:uid="{00000000-0005-0000-0000-0000E68D0000}"/>
    <cellStyle name="標準 3 4 4 7 2 2 5" xfId="16897" xr:uid="{00000000-0005-0000-0000-0000E78D0000}"/>
    <cellStyle name="標準 3 4 4 7 2 3" xfId="8258" xr:uid="{00000000-0005-0000-0000-0000E88D0000}"/>
    <cellStyle name="標準 3 4 4 7 2 3 2" xfId="23895" xr:uid="{00000000-0005-0000-0000-0000E98D0000}"/>
    <cellStyle name="標準 3 4 4 7 2 3 2 2" xfId="34297" xr:uid="{00000000-0005-0000-0000-0000EA8D0000}"/>
    <cellStyle name="標準 3 4 4 7 2 3 2 2 2" xfId="55101" xr:uid="{00000000-0005-0000-0000-0000EB8D0000}"/>
    <cellStyle name="標準 3 4 4 7 2 3 2 3" xfId="46369" xr:uid="{00000000-0005-0000-0000-0000EC8D0000}"/>
    <cellStyle name="標準 3 4 4 7 2 3 3" xfId="29065" xr:uid="{00000000-0005-0000-0000-0000ED8D0000}"/>
    <cellStyle name="標準 3 4 4 7 2 3 3 2" xfId="49869" xr:uid="{00000000-0005-0000-0000-0000EE8D0000}"/>
    <cellStyle name="標準 3 4 4 7 2 3 4" xfId="41137" xr:uid="{00000000-0005-0000-0000-0000EF8D0000}"/>
    <cellStyle name="標準 3 4 4 7 2 3 5" xfId="18165" xr:uid="{00000000-0005-0000-0000-0000F08D0000}"/>
    <cellStyle name="標準 3 4 4 7 2 4" xfId="5187" xr:uid="{00000000-0005-0000-0000-0000F18D0000}"/>
    <cellStyle name="標準 3 4 4 7 2 4 2" xfId="35083" xr:uid="{00000000-0005-0000-0000-0000F28D0000}"/>
    <cellStyle name="標準 3 4 4 7 2 4 2 2" xfId="55887" xr:uid="{00000000-0005-0000-0000-0000F38D0000}"/>
    <cellStyle name="標準 3 4 4 7 2 4 3" xfId="47155" xr:uid="{00000000-0005-0000-0000-0000F48D0000}"/>
    <cellStyle name="標準 3 4 4 7 2 4 4" xfId="24681" xr:uid="{00000000-0005-0000-0000-0000F58D0000}"/>
    <cellStyle name="標準 3 4 4 7 2 5" xfId="19639" xr:uid="{00000000-0005-0000-0000-0000F68D0000}"/>
    <cellStyle name="標準 3 4 4 7 2 6" xfId="26365" xr:uid="{00000000-0005-0000-0000-0000F78D0000}"/>
    <cellStyle name="標準 3 4 4 7 2 6 2" xfId="38437" xr:uid="{00000000-0005-0000-0000-0000F88D0000}"/>
    <cellStyle name="標準 3 4 4 7 2 7" xfId="36645" xr:uid="{00000000-0005-0000-0000-0000F98D0000}"/>
    <cellStyle name="標準 3 4 4 7 2 8" xfId="15449" xr:uid="{00000000-0005-0000-0000-0000FA8D0000}"/>
    <cellStyle name="標準 3 4 4 7 3" xfId="1679" xr:uid="{00000000-0005-0000-0000-0000FB8D0000}"/>
    <cellStyle name="標準 3 4 4 7 3 2" xfId="11862" xr:uid="{00000000-0005-0000-0000-0000FC8D0000}"/>
    <cellStyle name="標準 3 4 4 7 3 2 2" xfId="31500" xr:uid="{00000000-0005-0000-0000-0000FD8D0000}"/>
    <cellStyle name="標準 3 4 4 7 3 2 2 2" xfId="52304" xr:uid="{00000000-0005-0000-0000-0000FE8D0000}"/>
    <cellStyle name="標準 3 4 4 7 3 2 3" xfId="43572" xr:uid="{00000000-0005-0000-0000-0000FF8D0000}"/>
    <cellStyle name="標準 3 4 4 7 3 2 4" xfId="21096" xr:uid="{00000000-0005-0000-0000-0000008E0000}"/>
    <cellStyle name="標準 3 4 4 7 3 3" xfId="4294" xr:uid="{00000000-0005-0000-0000-0000018E0000}"/>
    <cellStyle name="標準 3 4 4 7 3 3 2" xfId="48050" xr:uid="{00000000-0005-0000-0000-0000028E0000}"/>
    <cellStyle name="標準 3 4 4 7 3 3 3" xfId="26921" xr:uid="{00000000-0005-0000-0000-0000038E0000}"/>
    <cellStyle name="標準 3 4 4 7 3 4" xfId="38993" xr:uid="{00000000-0005-0000-0000-0000048E0000}"/>
    <cellStyle name="標準 3 4 4 7 3 5" xfId="16006" xr:uid="{00000000-0005-0000-0000-0000058E0000}"/>
    <cellStyle name="標準 3 4 4 7 4" xfId="12603" xr:uid="{00000000-0005-0000-0000-0000068E0000}"/>
    <cellStyle name="標準 3 4 4 7 4 2" xfId="21838" xr:uid="{00000000-0005-0000-0000-0000078E0000}"/>
    <cellStyle name="標準 3 4 4 7 4 2 2" xfId="32241" xr:uid="{00000000-0005-0000-0000-0000088E0000}"/>
    <cellStyle name="標準 3 4 4 7 4 2 2 2" xfId="53045" xr:uid="{00000000-0005-0000-0000-0000098E0000}"/>
    <cellStyle name="標準 3 4 4 7 4 2 3" xfId="44313" xr:uid="{00000000-0005-0000-0000-00000A8E0000}"/>
    <cellStyle name="標準 3 4 4 7 4 3" xfId="28591" xr:uid="{00000000-0005-0000-0000-00000B8E0000}"/>
    <cellStyle name="標準 3 4 4 7 4 3 2" xfId="49395" xr:uid="{00000000-0005-0000-0000-00000C8E0000}"/>
    <cellStyle name="標準 3 4 4 7 4 4" xfId="40663" xr:uid="{00000000-0005-0000-0000-00000D8E0000}"/>
    <cellStyle name="標準 3 4 4 7 4 5" xfId="17676" xr:uid="{00000000-0005-0000-0000-00000E8E0000}"/>
    <cellStyle name="標準 3 4 4 7 5" xfId="6026" xr:uid="{00000000-0005-0000-0000-00000F8E0000}"/>
    <cellStyle name="標準 3 4 4 7 5 2" xfId="33954" xr:uid="{00000000-0005-0000-0000-0000108E0000}"/>
    <cellStyle name="標準 3 4 4 7 5 2 2" xfId="54758" xr:uid="{00000000-0005-0000-0000-0000118E0000}"/>
    <cellStyle name="標準 3 4 4 7 5 3" xfId="46026" xr:uid="{00000000-0005-0000-0000-0000128E0000}"/>
    <cellStyle name="標準 3 4 4 7 5 4" xfId="23551" xr:uid="{00000000-0005-0000-0000-0000138E0000}"/>
    <cellStyle name="標準 3 4 4 7 6" xfId="3553" xr:uid="{00000000-0005-0000-0000-0000148E0000}"/>
    <cellStyle name="標準 3 4 4 7 6 2" xfId="34740" xr:uid="{00000000-0005-0000-0000-0000158E0000}"/>
    <cellStyle name="標準 3 4 4 7 6 2 2" xfId="55544" xr:uid="{00000000-0005-0000-0000-0000168E0000}"/>
    <cellStyle name="標準 3 4 4 7 6 3" xfId="46812" xr:uid="{00000000-0005-0000-0000-0000178E0000}"/>
    <cellStyle name="標準 3 4 4 7 6 4" xfId="24338" xr:uid="{00000000-0005-0000-0000-0000188E0000}"/>
    <cellStyle name="標準 3 4 4 7 7" xfId="19149" xr:uid="{00000000-0005-0000-0000-0000198E0000}"/>
    <cellStyle name="標準 3 4 4 7 7 2" xfId="30033" xr:uid="{00000000-0005-0000-0000-00001A8E0000}"/>
    <cellStyle name="標準 3 4 4 7 7 2 2" xfId="50837" xr:uid="{00000000-0005-0000-0000-00001B8E0000}"/>
    <cellStyle name="標準 3 4 4 7 7 3" xfId="42105" xr:uid="{00000000-0005-0000-0000-00001C8E0000}"/>
    <cellStyle name="標準 3 4 4 7 8" xfId="25464" xr:uid="{00000000-0005-0000-0000-00001D8E0000}"/>
    <cellStyle name="標準 3 4 4 7 8 2" xfId="37536" xr:uid="{00000000-0005-0000-0000-00001E8E0000}"/>
    <cellStyle name="標準 3 4 4 7 9" xfId="35754" xr:uid="{00000000-0005-0000-0000-00001F8E0000}"/>
    <cellStyle name="標準 3 4 4 8" xfId="1231" xr:uid="{00000000-0005-0000-0000-0000208E0000}"/>
    <cellStyle name="標準 3 4 4 8 10" xfId="3850" xr:uid="{00000000-0005-0000-0000-0000218E0000}"/>
    <cellStyle name="標準 3 4 4 8 10 2" xfId="35194" xr:uid="{00000000-0005-0000-0000-0000228E0000}"/>
    <cellStyle name="標準 3 4 4 8 10 2 2" xfId="55998" xr:uid="{00000000-0005-0000-0000-0000238E0000}"/>
    <cellStyle name="標準 3 4 4 8 10 3" xfId="47266" xr:uid="{00000000-0005-0000-0000-0000248E0000}"/>
    <cellStyle name="標準 3 4 4 8 10 4" xfId="24792" xr:uid="{00000000-0005-0000-0000-0000258E0000}"/>
    <cellStyle name="標準 3 4 4 8 11" xfId="19095" xr:uid="{00000000-0005-0000-0000-0000268E0000}"/>
    <cellStyle name="標準 3 4 4 8 11 2" xfId="29983" xr:uid="{00000000-0005-0000-0000-0000278E0000}"/>
    <cellStyle name="標準 3 4 4 8 11 2 2" xfId="50787" xr:uid="{00000000-0005-0000-0000-0000288E0000}"/>
    <cellStyle name="標準 3 4 4 8 11 3" xfId="42055" xr:uid="{00000000-0005-0000-0000-0000298E0000}"/>
    <cellStyle name="標準 3 4 4 8 12" xfId="25575" xr:uid="{00000000-0005-0000-0000-00002A8E0000}"/>
    <cellStyle name="標準 3 4 4 8 12 2" xfId="37647" xr:uid="{00000000-0005-0000-0000-00002B8E0000}"/>
    <cellStyle name="標準 3 4 4 8 13" xfId="35865" xr:uid="{00000000-0005-0000-0000-00002C8E0000}"/>
    <cellStyle name="標準 3 4 4 8 14" xfId="14658" xr:uid="{00000000-0005-0000-0000-00002D8E0000}"/>
    <cellStyle name="標準 3 4 4 8 15" xfId="57201" xr:uid="{00000000-0005-0000-0000-00002E8E0000}"/>
    <cellStyle name="標準 3 4 4 8 2" xfId="2964" xr:uid="{00000000-0005-0000-0000-00002F8E0000}"/>
    <cellStyle name="標準 3 4 4 8 2 2" xfId="11076" xr:uid="{00000000-0005-0000-0000-0000308E0000}"/>
    <cellStyle name="標準 3 4 4 8 2 2 2" xfId="11591" xr:uid="{00000000-0005-0000-0000-0000318E0000}"/>
    <cellStyle name="標準 3 4 4 8 2 2 2 2" xfId="31263" xr:uid="{00000000-0005-0000-0000-0000328E0000}"/>
    <cellStyle name="標準 3 4 4 8 2 2 2 2 2" xfId="52067" xr:uid="{00000000-0005-0000-0000-0000338E0000}"/>
    <cellStyle name="標準 3 4 4 8 2 2 2 3" xfId="43335" xr:uid="{00000000-0005-0000-0000-0000348E0000}"/>
    <cellStyle name="標準 3 4 4 8 2 2 2 4" xfId="20857" xr:uid="{00000000-0005-0000-0000-0000358E0000}"/>
    <cellStyle name="標準 3 4 4 8 2 2 3" xfId="20344" xr:uid="{00000000-0005-0000-0000-0000368E0000}"/>
    <cellStyle name="標準 3 4 4 8 2 2 3 2" xfId="30750" xr:uid="{00000000-0005-0000-0000-0000378E0000}"/>
    <cellStyle name="標準 3 4 4 8 2 2 3 2 2" xfId="51554" xr:uid="{00000000-0005-0000-0000-0000388E0000}"/>
    <cellStyle name="標準 3 4 4 8 2 2 3 3" xfId="42822" xr:uid="{00000000-0005-0000-0000-0000398E0000}"/>
    <cellStyle name="標準 3 4 4 8 2 2 4" xfId="27923" xr:uid="{00000000-0005-0000-0000-00003A8E0000}"/>
    <cellStyle name="標準 3 4 4 8 2 2 4 2" xfId="49001" xr:uid="{00000000-0005-0000-0000-00003B8E0000}"/>
    <cellStyle name="標準 3 4 4 8 2 2 5" xfId="39995" xr:uid="{00000000-0005-0000-0000-00003C8E0000}"/>
    <cellStyle name="標準 3 4 4 8 2 2 6" xfId="17008" xr:uid="{00000000-0005-0000-0000-00003D8E0000}"/>
    <cellStyle name="標準 3 4 4 8 2 3" xfId="11292" xr:uid="{00000000-0005-0000-0000-00003E8E0000}"/>
    <cellStyle name="標準 3 4 4 8 2 3 2" xfId="30964" xr:uid="{00000000-0005-0000-0000-00003F8E0000}"/>
    <cellStyle name="標準 3 4 4 8 2 3 2 2" xfId="51768" xr:uid="{00000000-0005-0000-0000-0000408E0000}"/>
    <cellStyle name="標準 3 4 4 8 2 3 3" xfId="43036" xr:uid="{00000000-0005-0000-0000-0000418E0000}"/>
    <cellStyle name="標準 3 4 4 8 2 3 4" xfId="20558" xr:uid="{00000000-0005-0000-0000-0000428E0000}"/>
    <cellStyle name="標準 3 4 4 8 2 4" xfId="13890" xr:uid="{00000000-0005-0000-0000-0000438E0000}"/>
    <cellStyle name="標準 3 4 4 8 2 4 2" xfId="33523" xr:uid="{00000000-0005-0000-0000-0000448E0000}"/>
    <cellStyle name="標準 3 4 4 8 2 4 2 2" xfId="54327" xr:uid="{00000000-0005-0000-0000-0000458E0000}"/>
    <cellStyle name="標準 3 4 4 8 2 4 3" xfId="45595" xr:uid="{00000000-0005-0000-0000-0000468E0000}"/>
    <cellStyle name="標準 3 4 4 8 2 4 4" xfId="23120" xr:uid="{00000000-0005-0000-0000-0000478E0000}"/>
    <cellStyle name="標準 3 4 4 8 2 5" xfId="10772" xr:uid="{00000000-0005-0000-0000-0000488E0000}"/>
    <cellStyle name="標準 3 4 4 8 2 5 2" xfId="30451" xr:uid="{00000000-0005-0000-0000-0000498E0000}"/>
    <cellStyle name="標準 3 4 4 8 2 5 2 2" xfId="51255" xr:uid="{00000000-0005-0000-0000-00004A8E0000}"/>
    <cellStyle name="標準 3 4 4 8 2 5 3" xfId="42523" xr:uid="{00000000-0005-0000-0000-00004B8E0000}"/>
    <cellStyle name="標準 3 4 4 8 2 5 4" xfId="20045" xr:uid="{00000000-0005-0000-0000-00004C8E0000}"/>
    <cellStyle name="標準 3 4 4 8 2 6" xfId="5576" xr:uid="{00000000-0005-0000-0000-00004D8E0000}"/>
    <cellStyle name="標準 3 4 4 8 2 6 2" xfId="38548" xr:uid="{00000000-0005-0000-0000-00004E8E0000}"/>
    <cellStyle name="標準 3 4 4 8 2 6 3" xfId="26476" xr:uid="{00000000-0005-0000-0000-00004F8E0000}"/>
    <cellStyle name="標準 3 4 4 8 2 7" xfId="36756" xr:uid="{00000000-0005-0000-0000-0000508E0000}"/>
    <cellStyle name="標準 3 4 4 8 2 8" xfId="15560" xr:uid="{00000000-0005-0000-0000-0000518E0000}"/>
    <cellStyle name="標準 3 4 4 8 3" xfId="2071" xr:uid="{00000000-0005-0000-0000-0000528E0000}"/>
    <cellStyle name="標準 3 4 4 8 3 2" xfId="11258" xr:uid="{00000000-0005-0000-0000-0000538E0000}"/>
    <cellStyle name="標準 3 4 4 8 3 2 2" xfId="30930" xr:uid="{00000000-0005-0000-0000-0000548E0000}"/>
    <cellStyle name="標準 3 4 4 8 3 2 2 2" xfId="51734" xr:uid="{00000000-0005-0000-0000-0000558E0000}"/>
    <cellStyle name="標準 3 4 4 8 3 2 3" xfId="43002" xr:uid="{00000000-0005-0000-0000-0000568E0000}"/>
    <cellStyle name="標準 3 4 4 8 3 2 4" xfId="20524" xr:uid="{00000000-0005-0000-0000-0000578E0000}"/>
    <cellStyle name="標準 3 4 4 8 3 3" xfId="10735" xr:uid="{00000000-0005-0000-0000-0000588E0000}"/>
    <cellStyle name="標準 3 4 4 8 3 3 2" xfId="30417" xr:uid="{00000000-0005-0000-0000-0000598E0000}"/>
    <cellStyle name="標準 3 4 4 8 3 3 2 2" xfId="51221" xr:uid="{00000000-0005-0000-0000-00005A8E0000}"/>
    <cellStyle name="標準 3 4 4 8 3 3 3" xfId="42489" xr:uid="{00000000-0005-0000-0000-00005B8E0000}"/>
    <cellStyle name="標準 3 4 4 8 3 3 4" xfId="20011" xr:uid="{00000000-0005-0000-0000-00005C8E0000}"/>
    <cellStyle name="標準 3 4 4 8 3 4" xfId="4683" xr:uid="{00000000-0005-0000-0000-00005D8E0000}"/>
    <cellStyle name="標準 3 4 4 8 3 4 2" xfId="48161" xr:uid="{00000000-0005-0000-0000-00005E8E0000}"/>
    <cellStyle name="標準 3 4 4 8 3 4 3" xfId="27032" xr:uid="{00000000-0005-0000-0000-00005F8E0000}"/>
    <cellStyle name="標準 3 4 4 8 3 5" xfId="39104" xr:uid="{00000000-0005-0000-0000-0000608E0000}"/>
    <cellStyle name="標準 3 4 4 8 3 6" xfId="16117" xr:uid="{00000000-0005-0000-0000-0000618E0000}"/>
    <cellStyle name="標準 3 4 4 8 4" xfId="10959" xr:uid="{00000000-0005-0000-0000-0000628E0000}"/>
    <cellStyle name="標準 3 4 4 8 4 2" xfId="11474" xr:uid="{00000000-0005-0000-0000-0000638E0000}"/>
    <cellStyle name="標準 3 4 4 8 4 2 2" xfId="31146" xr:uid="{00000000-0005-0000-0000-0000648E0000}"/>
    <cellStyle name="標準 3 4 4 8 4 2 2 2" xfId="51950" xr:uid="{00000000-0005-0000-0000-0000658E0000}"/>
    <cellStyle name="標準 3 4 4 8 4 2 3" xfId="43218" xr:uid="{00000000-0005-0000-0000-0000668E0000}"/>
    <cellStyle name="標準 3 4 4 8 4 2 4" xfId="20740" xr:uid="{00000000-0005-0000-0000-0000678E0000}"/>
    <cellStyle name="標準 3 4 4 8 4 3" xfId="20227" xr:uid="{00000000-0005-0000-0000-0000688E0000}"/>
    <cellStyle name="標準 3 4 4 8 4 3 2" xfId="30633" xr:uid="{00000000-0005-0000-0000-0000698E0000}"/>
    <cellStyle name="標準 3 4 4 8 4 3 2 2" xfId="51437" xr:uid="{00000000-0005-0000-0000-00006A8E0000}"/>
    <cellStyle name="標準 3 4 4 8 4 3 3" xfId="42705" xr:uid="{00000000-0005-0000-0000-00006B8E0000}"/>
    <cellStyle name="標準 3 4 4 8 4 4" xfId="29454" xr:uid="{00000000-0005-0000-0000-00006C8E0000}"/>
    <cellStyle name="標準 3 4 4 8 4 4 2" xfId="50258" xr:uid="{00000000-0005-0000-0000-00006D8E0000}"/>
    <cellStyle name="標準 3 4 4 8 4 5" xfId="41526" xr:uid="{00000000-0005-0000-0000-00006E8E0000}"/>
    <cellStyle name="標準 3 4 4 8 4 6" xfId="18557" xr:uid="{00000000-0005-0000-0000-00006F8E0000}"/>
    <cellStyle name="標準 3 4 4 8 5" xfId="11152" xr:uid="{00000000-0005-0000-0000-0000708E0000}"/>
    <cellStyle name="標準 3 4 4 8 5 2" xfId="30824" xr:uid="{00000000-0005-0000-0000-0000718E0000}"/>
    <cellStyle name="標準 3 4 4 8 5 2 2" xfId="51628" xr:uid="{00000000-0005-0000-0000-0000728E0000}"/>
    <cellStyle name="標準 3 4 4 8 5 3" xfId="42896" xr:uid="{00000000-0005-0000-0000-0000738E0000}"/>
    <cellStyle name="標準 3 4 4 8 5 4" xfId="20418" xr:uid="{00000000-0005-0000-0000-0000748E0000}"/>
    <cellStyle name="標準 3 4 4 8 6" xfId="10614" xr:uid="{00000000-0005-0000-0000-0000758E0000}"/>
    <cellStyle name="標準 3 4 4 8 6 2" xfId="30311" xr:uid="{00000000-0005-0000-0000-0000768E0000}"/>
    <cellStyle name="標準 3 4 4 8 6 2 2" xfId="51115" xr:uid="{00000000-0005-0000-0000-0000778E0000}"/>
    <cellStyle name="標準 3 4 4 8 6 3" xfId="42383" xr:uid="{00000000-0005-0000-0000-0000788E0000}"/>
    <cellStyle name="標準 3 4 4 8 6 4" xfId="19904" xr:uid="{00000000-0005-0000-0000-0000798E0000}"/>
    <cellStyle name="標準 3 4 4 8 7" xfId="12159" xr:uid="{00000000-0005-0000-0000-00007A8E0000}"/>
    <cellStyle name="標準 3 4 4 8 7 2" xfId="31797" xr:uid="{00000000-0005-0000-0000-00007B8E0000}"/>
    <cellStyle name="標準 3 4 4 8 7 2 2" xfId="52601" xr:uid="{00000000-0005-0000-0000-00007C8E0000}"/>
    <cellStyle name="標準 3 4 4 8 7 3" xfId="43869" xr:uid="{00000000-0005-0000-0000-00007D8E0000}"/>
    <cellStyle name="標準 3 4 4 8 7 4" xfId="21393" xr:uid="{00000000-0005-0000-0000-00007E8E0000}"/>
    <cellStyle name="標準 3 4 4 8 8" xfId="12997" xr:uid="{00000000-0005-0000-0000-00007F8E0000}"/>
    <cellStyle name="標準 3 4 4 8 8 2" xfId="32630" xr:uid="{00000000-0005-0000-0000-0000808E0000}"/>
    <cellStyle name="標準 3 4 4 8 8 2 2" xfId="53434" xr:uid="{00000000-0005-0000-0000-0000818E0000}"/>
    <cellStyle name="標準 3 4 4 8 8 3" xfId="44702" xr:uid="{00000000-0005-0000-0000-0000828E0000}"/>
    <cellStyle name="標準 3 4 4 8 8 4" xfId="22227" xr:uid="{00000000-0005-0000-0000-0000838E0000}"/>
    <cellStyle name="標準 3 4 4 8 9" xfId="5971" xr:uid="{00000000-0005-0000-0000-0000848E0000}"/>
    <cellStyle name="標準 3 4 4 8 9 2" xfId="34408" xr:uid="{00000000-0005-0000-0000-0000858E0000}"/>
    <cellStyle name="標準 3 4 4 8 9 2 2" xfId="55212" xr:uid="{00000000-0005-0000-0000-0000868E0000}"/>
    <cellStyle name="標準 3 4 4 8 9 3" xfId="46480" xr:uid="{00000000-0005-0000-0000-0000878E0000}"/>
    <cellStyle name="標準 3 4 4 8 9 4" xfId="24006" xr:uid="{00000000-0005-0000-0000-0000888E0000}"/>
    <cellStyle name="標準 3 4 4 9" xfId="553" xr:uid="{00000000-0005-0000-0000-0000898E0000}"/>
    <cellStyle name="標準 3 4 4 9 10" xfId="57408" xr:uid="{00000000-0005-0000-0000-00008A8E0000}"/>
    <cellStyle name="標準 3 4 4 9 2" xfId="2282" xr:uid="{00000000-0005-0000-0000-00008B8E0000}"/>
    <cellStyle name="標準 3 4 4 9 2 2" xfId="11087" xr:uid="{00000000-0005-0000-0000-00008C8E0000}"/>
    <cellStyle name="標準 3 4 4 9 2 2 2" xfId="30759" xr:uid="{00000000-0005-0000-0000-00008D8E0000}"/>
    <cellStyle name="標準 3 4 4 9 2 2 2 2" xfId="51563" xr:uid="{00000000-0005-0000-0000-00008E8E0000}"/>
    <cellStyle name="標準 3 4 4 9 2 2 3" xfId="42831" xr:uid="{00000000-0005-0000-0000-00008F8E0000}"/>
    <cellStyle name="標準 3 4 4 9 2 2 4" xfId="20353" xr:uid="{00000000-0005-0000-0000-0000908E0000}"/>
    <cellStyle name="標準 3 4 4 9 2 3" xfId="4894" xr:uid="{00000000-0005-0000-0000-0000918E0000}"/>
    <cellStyle name="標準 3 4 4 9 2 3 2" xfId="40106" xr:uid="{00000000-0005-0000-0000-0000928E0000}"/>
    <cellStyle name="標準 3 4 4 9 2 3 3" xfId="28034" xr:uid="{00000000-0005-0000-0000-0000938E0000}"/>
    <cellStyle name="標準 3 4 4 9 2 4" xfId="36867" xr:uid="{00000000-0005-0000-0000-0000948E0000}"/>
    <cellStyle name="標準 3 4 4 9 2 5" xfId="17119" xr:uid="{00000000-0005-0000-0000-0000958E0000}"/>
    <cellStyle name="標準 3 4 4 9 3" xfId="13208" xr:uid="{00000000-0005-0000-0000-0000968E0000}"/>
    <cellStyle name="標準 3 4 4 9 3 2" xfId="22438" xr:uid="{00000000-0005-0000-0000-0000978E0000}"/>
    <cellStyle name="標準 3 4 4 9 3 2 2" xfId="32841" xr:uid="{00000000-0005-0000-0000-0000988E0000}"/>
    <cellStyle name="標準 3 4 4 9 3 2 2 2" xfId="53645" xr:uid="{00000000-0005-0000-0000-0000998E0000}"/>
    <cellStyle name="標準 3 4 4 9 3 2 3" xfId="44913" xr:uid="{00000000-0005-0000-0000-00009A8E0000}"/>
    <cellStyle name="標準 3 4 4 9 3 3" xfId="27143" xr:uid="{00000000-0005-0000-0000-00009B8E0000}"/>
    <cellStyle name="標準 3 4 4 9 3 3 2" xfId="48272" xr:uid="{00000000-0005-0000-0000-00009C8E0000}"/>
    <cellStyle name="標準 3 4 4 9 3 4" xfId="39215" xr:uid="{00000000-0005-0000-0000-00009D8E0000}"/>
    <cellStyle name="標準 3 4 4 9 3 5" xfId="16228" xr:uid="{00000000-0005-0000-0000-00009E8E0000}"/>
    <cellStyle name="標準 3 4 4 9 4" xfId="6241" xr:uid="{00000000-0005-0000-0000-00009F8E0000}"/>
    <cellStyle name="標準 3 4 4 9 4 2" xfId="23664" xr:uid="{00000000-0005-0000-0000-0000A08E0000}"/>
    <cellStyle name="標準 3 4 4 9 4 2 2" xfId="34066" xr:uid="{00000000-0005-0000-0000-0000A18E0000}"/>
    <cellStyle name="標準 3 4 4 9 4 2 2 2" xfId="54870" xr:uid="{00000000-0005-0000-0000-0000A28E0000}"/>
    <cellStyle name="標準 3 4 4 9 4 2 3" xfId="46138" xr:uid="{00000000-0005-0000-0000-0000A38E0000}"/>
    <cellStyle name="標準 3 4 4 9 4 3" xfId="29661" xr:uid="{00000000-0005-0000-0000-0000A48E0000}"/>
    <cellStyle name="標準 3 4 4 9 4 3 2" xfId="50465" xr:uid="{00000000-0005-0000-0000-0000A58E0000}"/>
    <cellStyle name="標準 3 4 4 9 4 4" xfId="41733" xr:uid="{00000000-0005-0000-0000-0000A68E0000}"/>
    <cellStyle name="標準 3 4 4 9 4 5" xfId="18764" xr:uid="{00000000-0005-0000-0000-0000A78E0000}"/>
    <cellStyle name="標準 3 4 4 9 5" xfId="3353" xr:uid="{00000000-0005-0000-0000-0000A88E0000}"/>
    <cellStyle name="標準 3 4 4 9 5 2" xfId="34852" xr:uid="{00000000-0005-0000-0000-0000A98E0000}"/>
    <cellStyle name="標準 3 4 4 9 5 2 2" xfId="55656" xr:uid="{00000000-0005-0000-0000-0000AA8E0000}"/>
    <cellStyle name="標準 3 4 4 9 5 3" xfId="46924" xr:uid="{00000000-0005-0000-0000-0000AB8E0000}"/>
    <cellStyle name="標準 3 4 4 9 5 4" xfId="24450" xr:uid="{00000000-0005-0000-0000-0000AC8E0000}"/>
    <cellStyle name="標準 3 4 4 9 6" xfId="19362" xr:uid="{00000000-0005-0000-0000-0000AD8E0000}"/>
    <cellStyle name="標準 3 4 4 9 6 2" xfId="30246" xr:uid="{00000000-0005-0000-0000-0000AE8E0000}"/>
    <cellStyle name="標準 3 4 4 9 6 2 2" xfId="51050" xr:uid="{00000000-0005-0000-0000-0000AF8E0000}"/>
    <cellStyle name="標準 3 4 4 9 6 3" xfId="42318" xr:uid="{00000000-0005-0000-0000-0000B08E0000}"/>
    <cellStyle name="標準 3 4 4 9 7" xfId="25686" xr:uid="{00000000-0005-0000-0000-0000B18E0000}"/>
    <cellStyle name="標準 3 4 4 9 7 2" xfId="37758" xr:uid="{00000000-0005-0000-0000-0000B28E0000}"/>
    <cellStyle name="標準 3 4 4 9 8" xfId="35976" xr:uid="{00000000-0005-0000-0000-0000B38E0000}"/>
    <cellStyle name="標準 3 4 4 9 9" xfId="14769" xr:uid="{00000000-0005-0000-0000-0000B48E0000}"/>
    <cellStyle name="標準 3 4 5" xfId="245" xr:uid="{00000000-0005-0000-0000-0000B58E0000}"/>
    <cellStyle name="標準 3 4 5 10" xfId="2339" xr:uid="{00000000-0005-0000-0000-0000B68E0000}"/>
    <cellStyle name="標準 3 4 5 10 2" xfId="13265" xr:uid="{00000000-0005-0000-0000-0000B78E0000}"/>
    <cellStyle name="標準 3 4 5 10 2 2" xfId="22495" xr:uid="{00000000-0005-0000-0000-0000B88E0000}"/>
    <cellStyle name="標準 3 4 5 10 2 2 2" xfId="32898" xr:uid="{00000000-0005-0000-0000-0000B98E0000}"/>
    <cellStyle name="標準 3 4 5 10 2 2 2 2" xfId="53702" xr:uid="{00000000-0005-0000-0000-0000BA8E0000}"/>
    <cellStyle name="標準 3 4 5 10 2 2 3" xfId="44970" xr:uid="{00000000-0005-0000-0000-0000BB8E0000}"/>
    <cellStyle name="標準 3 4 5 10 2 3" xfId="28143" xr:uid="{00000000-0005-0000-0000-0000BC8E0000}"/>
    <cellStyle name="標準 3 4 5 10 2 3 2" xfId="40215" xr:uid="{00000000-0005-0000-0000-0000BD8E0000}"/>
    <cellStyle name="標準 3 4 5 10 2 4" xfId="36976" xr:uid="{00000000-0005-0000-0000-0000BE8E0000}"/>
    <cellStyle name="標準 3 4 5 10 2 5" xfId="17228" xr:uid="{00000000-0005-0000-0000-0000BF8E0000}"/>
    <cellStyle name="標準 3 4 5 10 3" xfId="11633" xr:uid="{00000000-0005-0000-0000-0000C08E0000}"/>
    <cellStyle name="標準 3 4 5 10 3 2" xfId="27252" xr:uid="{00000000-0005-0000-0000-0000C18E0000}"/>
    <cellStyle name="標準 3 4 5 10 3 2 2" xfId="48381" xr:uid="{00000000-0005-0000-0000-0000C28E0000}"/>
    <cellStyle name="標準 3 4 5 10 3 3" xfId="39324" xr:uid="{00000000-0005-0000-0000-0000C38E0000}"/>
    <cellStyle name="標準 3 4 5 10 3 4" xfId="16337" xr:uid="{00000000-0005-0000-0000-0000C48E0000}"/>
    <cellStyle name="標準 3 4 5 10 4" xfId="4951" xr:uid="{00000000-0005-0000-0000-0000C58E0000}"/>
    <cellStyle name="標準 3 4 5 10 4 2" xfId="28829" xr:uid="{00000000-0005-0000-0000-0000C68E0000}"/>
    <cellStyle name="標準 3 4 5 10 4 2 2" xfId="49633" xr:uid="{00000000-0005-0000-0000-0000C78E0000}"/>
    <cellStyle name="標準 3 4 5 10 4 3" xfId="40901" xr:uid="{00000000-0005-0000-0000-0000C88E0000}"/>
    <cellStyle name="標準 3 4 5 10 4 4" xfId="17925" xr:uid="{00000000-0005-0000-0000-0000C98E0000}"/>
    <cellStyle name="標準 3 4 5 10 5" xfId="20892" xr:uid="{00000000-0005-0000-0000-0000CA8E0000}"/>
    <cellStyle name="標準 3 4 5 10 5 2" xfId="31297" xr:uid="{00000000-0005-0000-0000-0000CB8E0000}"/>
    <cellStyle name="標準 3 4 5 10 5 2 2" xfId="52101" xr:uid="{00000000-0005-0000-0000-0000CC8E0000}"/>
    <cellStyle name="標準 3 4 5 10 5 3" xfId="43369" xr:uid="{00000000-0005-0000-0000-0000CD8E0000}"/>
    <cellStyle name="標準 3 4 5 10 6" xfId="25795" xr:uid="{00000000-0005-0000-0000-0000CE8E0000}"/>
    <cellStyle name="標準 3 4 5 10 6 2" xfId="37867" xr:uid="{00000000-0005-0000-0000-0000CF8E0000}"/>
    <cellStyle name="標準 3 4 5 10 7" xfId="36085" xr:uid="{00000000-0005-0000-0000-0000D08E0000}"/>
    <cellStyle name="標準 3 4 5 10 8" xfId="14878" xr:uid="{00000000-0005-0000-0000-0000D18E0000}"/>
    <cellStyle name="標準 3 4 5 10 9" xfId="56575" xr:uid="{00000000-0005-0000-0000-0000D28E0000}"/>
    <cellStyle name="標準 3 4 5 11" xfId="1439" xr:uid="{00000000-0005-0000-0000-0000D38E0000}"/>
    <cellStyle name="標準 3 4 5 11 2" xfId="12366" xr:uid="{00000000-0005-0000-0000-0000D48E0000}"/>
    <cellStyle name="標準 3 4 5 11 2 2" xfId="27364" xr:uid="{00000000-0005-0000-0000-0000D58E0000}"/>
    <cellStyle name="標準 3 4 5 11 2 2 2" xfId="48493" xr:uid="{00000000-0005-0000-0000-0000D68E0000}"/>
    <cellStyle name="標準 3 4 5 11 2 3" xfId="39436" xr:uid="{00000000-0005-0000-0000-0000D78E0000}"/>
    <cellStyle name="標準 3 4 5 11 2 4" xfId="16449" xr:uid="{00000000-0005-0000-0000-0000D88E0000}"/>
    <cellStyle name="標準 3 4 5 11 3" xfId="4058" xr:uid="{00000000-0005-0000-0000-0000D98E0000}"/>
    <cellStyle name="標準 3 4 5 11 3 2" xfId="32005" xr:uid="{00000000-0005-0000-0000-0000DA8E0000}"/>
    <cellStyle name="標準 3 4 5 11 3 2 2" xfId="52809" xr:uid="{00000000-0005-0000-0000-0000DB8E0000}"/>
    <cellStyle name="標準 3 4 5 11 3 3" xfId="44077" xr:uid="{00000000-0005-0000-0000-0000DC8E0000}"/>
    <cellStyle name="標準 3 4 5 11 3 4" xfId="21601" xr:uid="{00000000-0005-0000-0000-0000DD8E0000}"/>
    <cellStyle name="標準 3 4 5 11 4" xfId="25907" xr:uid="{00000000-0005-0000-0000-0000DE8E0000}"/>
    <cellStyle name="標準 3 4 5 11 4 2" xfId="37979" xr:uid="{00000000-0005-0000-0000-0000DF8E0000}"/>
    <cellStyle name="標準 3 4 5 11 5" xfId="36197" xr:uid="{00000000-0005-0000-0000-0000E08E0000}"/>
    <cellStyle name="標準 3 4 5 11 6" xfId="14990" xr:uid="{00000000-0005-0000-0000-0000E18E0000}"/>
    <cellStyle name="標準 3 4 5 11 7" xfId="56334" xr:uid="{00000000-0005-0000-0000-0000E28E0000}"/>
    <cellStyle name="標準 3 4 5 12" xfId="5835" xr:uid="{00000000-0005-0000-0000-0000E38E0000}"/>
    <cellStyle name="標準 3 4 5 12 2" xfId="16572" xr:uid="{00000000-0005-0000-0000-0000E48E0000}"/>
    <cellStyle name="標準 3 4 5 12 2 2" xfId="27487" xr:uid="{00000000-0005-0000-0000-0000E58E0000}"/>
    <cellStyle name="標準 3 4 5 12 2 2 2" xfId="48616" xr:uid="{00000000-0005-0000-0000-0000E68E0000}"/>
    <cellStyle name="標準 3 4 5 12 2 3" xfId="39559" xr:uid="{00000000-0005-0000-0000-0000E78E0000}"/>
    <cellStyle name="標準 3 4 5 12 3" xfId="23328" xr:uid="{00000000-0005-0000-0000-0000E88E0000}"/>
    <cellStyle name="標準 3 4 5 12 3 2" xfId="33731" xr:uid="{00000000-0005-0000-0000-0000E98E0000}"/>
    <cellStyle name="標準 3 4 5 12 3 2 2" xfId="54535" xr:uid="{00000000-0005-0000-0000-0000EA8E0000}"/>
    <cellStyle name="標準 3 4 5 12 3 3" xfId="45803" xr:uid="{00000000-0005-0000-0000-0000EB8E0000}"/>
    <cellStyle name="標準 3 4 5 12 4" xfId="25139" xr:uid="{00000000-0005-0000-0000-0000EC8E0000}"/>
    <cellStyle name="標準 3 4 5 12 4 2" xfId="37211" xr:uid="{00000000-0005-0000-0000-0000ED8E0000}"/>
    <cellStyle name="標準 3 4 5 12 5" xfId="36320" xr:uid="{00000000-0005-0000-0000-0000EE8E0000}"/>
    <cellStyle name="標準 3 4 5 12 6" xfId="14222" xr:uid="{00000000-0005-0000-0000-0000EF8E0000}"/>
    <cellStyle name="標準 3 4 5 13" xfId="5795" xr:uid="{00000000-0005-0000-0000-0000F08E0000}"/>
    <cellStyle name="標準 3 4 5 13 2" xfId="24115" xr:uid="{00000000-0005-0000-0000-0000F18E0000}"/>
    <cellStyle name="標準 3 4 5 13 2 2" xfId="34517" xr:uid="{00000000-0005-0000-0000-0000F28E0000}"/>
    <cellStyle name="標準 3 4 5 13 2 2 2" xfId="55321" xr:uid="{00000000-0005-0000-0000-0000F38E0000}"/>
    <cellStyle name="標準 3 4 5 13 2 3" xfId="46589" xr:uid="{00000000-0005-0000-0000-0000F48E0000}"/>
    <cellStyle name="標準 3 4 5 13 3" xfId="26019" xr:uid="{00000000-0005-0000-0000-0000F58E0000}"/>
    <cellStyle name="標準 3 4 5 13 3 2" xfId="47490" xr:uid="{00000000-0005-0000-0000-0000F68E0000}"/>
    <cellStyle name="標準 3 4 5 13 4" xfId="38091" xr:uid="{00000000-0005-0000-0000-0000F78E0000}"/>
    <cellStyle name="標準 3 4 5 13 5" xfId="15102" xr:uid="{00000000-0005-0000-0000-0000F88E0000}"/>
    <cellStyle name="標準 3 4 5 14" xfId="3172" xr:uid="{00000000-0005-0000-0000-0000F98E0000}"/>
    <cellStyle name="標準 3 4 5 14 2" xfId="24904" xr:uid="{00000000-0005-0000-0000-0000FA8E0000}"/>
    <cellStyle name="標準 3 4 5 14 2 2" xfId="35306" xr:uid="{00000000-0005-0000-0000-0000FB8E0000}"/>
    <cellStyle name="標準 3 4 5 14 2 2 2" xfId="56110" xr:uid="{00000000-0005-0000-0000-0000FC8E0000}"/>
    <cellStyle name="標準 3 4 5 14 2 3" xfId="47378" xr:uid="{00000000-0005-0000-0000-0000FD8E0000}"/>
    <cellStyle name="標準 3 4 5 14 3" xfId="26131" xr:uid="{00000000-0005-0000-0000-0000FE8E0000}"/>
    <cellStyle name="標準 3 4 5 14 3 2" xfId="47602" xr:uid="{00000000-0005-0000-0000-0000FF8E0000}"/>
    <cellStyle name="標準 3 4 5 14 4" xfId="38203" xr:uid="{00000000-0005-0000-0000-0000008F0000}"/>
    <cellStyle name="標準 3 4 5 14 5" xfId="15215" xr:uid="{00000000-0005-0000-0000-0000018F0000}"/>
    <cellStyle name="標準 3 4 5 15" xfId="15681" xr:uid="{00000000-0005-0000-0000-0000028F0000}"/>
    <cellStyle name="標準 3 4 5 15 2" xfId="26596" xr:uid="{00000000-0005-0000-0000-0000038F0000}"/>
    <cellStyle name="標準 3 4 5 15 2 2" xfId="47725" xr:uid="{00000000-0005-0000-0000-0000048F0000}"/>
    <cellStyle name="標準 3 4 5 15 3" xfId="38668" xr:uid="{00000000-0005-0000-0000-0000058F0000}"/>
    <cellStyle name="標準 3 4 5 16" xfId="17340" xr:uid="{00000000-0005-0000-0000-0000068F0000}"/>
    <cellStyle name="標準 3 4 5 16 2" xfId="28255" xr:uid="{00000000-0005-0000-0000-0000078F0000}"/>
    <cellStyle name="標準 3 4 5 16 2 2" xfId="49059" xr:uid="{00000000-0005-0000-0000-0000088F0000}"/>
    <cellStyle name="標準 3 4 5 16 3" xfId="40327" xr:uid="{00000000-0005-0000-0000-0000098F0000}"/>
    <cellStyle name="標準 3 4 5 17" xfId="18848" xr:uid="{00000000-0005-0000-0000-00000A8F0000}"/>
    <cellStyle name="標準 3 4 5 17 2" xfId="29740" xr:uid="{00000000-0005-0000-0000-00000B8F0000}"/>
    <cellStyle name="標準 3 4 5 17 2 2" xfId="50544" xr:uid="{00000000-0005-0000-0000-00000C8F0000}"/>
    <cellStyle name="標準 3 4 5 17 3" xfId="41812" xr:uid="{00000000-0005-0000-0000-00000D8F0000}"/>
    <cellStyle name="標準 3 4 5 18" xfId="18960" xr:uid="{00000000-0005-0000-0000-00000E8F0000}"/>
    <cellStyle name="標準 3 4 5 18 2" xfId="29852" xr:uid="{00000000-0005-0000-0000-00000F8F0000}"/>
    <cellStyle name="標準 3 4 5 18 2 2" xfId="50656" xr:uid="{00000000-0005-0000-0000-0000108F0000}"/>
    <cellStyle name="標準 3 4 5 18 3" xfId="41924" xr:uid="{00000000-0005-0000-0000-0000118F0000}"/>
    <cellStyle name="標準 3 4 5 19" xfId="25016" xr:uid="{00000000-0005-0000-0000-0000128F0000}"/>
    <cellStyle name="標準 3 4 5 19 2" xfId="37088" xr:uid="{00000000-0005-0000-0000-0000138F0000}"/>
    <cellStyle name="標準 3 4 5 2" xfId="295" xr:uid="{00000000-0005-0000-0000-0000148F0000}"/>
    <cellStyle name="標準 3 4 5 2 10" xfId="5863" xr:uid="{00000000-0005-0000-0000-0000158F0000}"/>
    <cellStyle name="標準 3 4 5 2 10 2" xfId="16612" xr:uid="{00000000-0005-0000-0000-0000168F0000}"/>
    <cellStyle name="標準 3 4 5 2 10 2 2" xfId="27527" xr:uid="{00000000-0005-0000-0000-0000178F0000}"/>
    <cellStyle name="標準 3 4 5 2 10 2 2 2" xfId="48656" xr:uid="{00000000-0005-0000-0000-0000188F0000}"/>
    <cellStyle name="標準 3 4 5 2 10 2 3" xfId="39599" xr:uid="{00000000-0005-0000-0000-0000198F0000}"/>
    <cellStyle name="標準 3 4 5 2 10 3" xfId="23348" xr:uid="{00000000-0005-0000-0000-00001A8F0000}"/>
    <cellStyle name="標準 3 4 5 2 10 3 2" xfId="33751" xr:uid="{00000000-0005-0000-0000-00001B8F0000}"/>
    <cellStyle name="標準 3 4 5 2 10 3 2 2" xfId="54555" xr:uid="{00000000-0005-0000-0000-00001C8F0000}"/>
    <cellStyle name="標準 3 4 5 2 10 3 3" xfId="45823" xr:uid="{00000000-0005-0000-0000-00001D8F0000}"/>
    <cellStyle name="標準 3 4 5 2 10 4" xfId="25179" xr:uid="{00000000-0005-0000-0000-00001E8F0000}"/>
    <cellStyle name="標準 3 4 5 2 10 4 2" xfId="37251" xr:uid="{00000000-0005-0000-0000-00001F8F0000}"/>
    <cellStyle name="標準 3 4 5 2 10 5" xfId="36360" xr:uid="{00000000-0005-0000-0000-0000208F0000}"/>
    <cellStyle name="標準 3 4 5 2 10 6" xfId="14262" xr:uid="{00000000-0005-0000-0000-0000218F0000}"/>
    <cellStyle name="標準 3 4 5 2 11" xfId="3212" xr:uid="{00000000-0005-0000-0000-0000228F0000}"/>
    <cellStyle name="標準 3 4 5 2 11 2" xfId="24135" xr:uid="{00000000-0005-0000-0000-0000238F0000}"/>
    <cellStyle name="標準 3 4 5 2 11 2 2" xfId="34537" xr:uid="{00000000-0005-0000-0000-0000248F0000}"/>
    <cellStyle name="標準 3 4 5 2 11 2 2 2" xfId="55341" xr:uid="{00000000-0005-0000-0000-0000258F0000}"/>
    <cellStyle name="標準 3 4 5 2 11 2 3" xfId="46609" xr:uid="{00000000-0005-0000-0000-0000268F0000}"/>
    <cellStyle name="標準 3 4 5 2 11 3" xfId="26059" xr:uid="{00000000-0005-0000-0000-0000278F0000}"/>
    <cellStyle name="標準 3 4 5 2 11 3 2" xfId="47530" xr:uid="{00000000-0005-0000-0000-0000288F0000}"/>
    <cellStyle name="標準 3 4 5 2 11 4" xfId="38131" xr:uid="{00000000-0005-0000-0000-0000298F0000}"/>
    <cellStyle name="標準 3 4 5 2 11 5" xfId="15142" xr:uid="{00000000-0005-0000-0000-00002A8F0000}"/>
    <cellStyle name="標準 3 4 5 2 12" xfId="15235" xr:uid="{00000000-0005-0000-0000-00002B8F0000}"/>
    <cellStyle name="標準 3 4 5 2 12 2" xfId="24944" xr:uid="{00000000-0005-0000-0000-00002C8F0000}"/>
    <cellStyle name="標準 3 4 5 2 12 2 2" xfId="35346" xr:uid="{00000000-0005-0000-0000-00002D8F0000}"/>
    <cellStyle name="標準 3 4 5 2 12 2 2 2" xfId="56150" xr:uid="{00000000-0005-0000-0000-00002E8F0000}"/>
    <cellStyle name="標準 3 4 5 2 12 2 3" xfId="47418" xr:uid="{00000000-0005-0000-0000-00002F8F0000}"/>
    <cellStyle name="標準 3 4 5 2 12 3" xfId="26151" xr:uid="{00000000-0005-0000-0000-0000308F0000}"/>
    <cellStyle name="標準 3 4 5 2 12 3 2" xfId="47622" xr:uid="{00000000-0005-0000-0000-0000318F0000}"/>
    <cellStyle name="標準 3 4 5 2 12 4" xfId="38223" xr:uid="{00000000-0005-0000-0000-0000328F0000}"/>
    <cellStyle name="標準 3 4 5 2 13" xfId="15721" xr:uid="{00000000-0005-0000-0000-0000338F0000}"/>
    <cellStyle name="標準 3 4 5 2 13 2" xfId="26636" xr:uid="{00000000-0005-0000-0000-0000348F0000}"/>
    <cellStyle name="標準 3 4 5 2 13 2 2" xfId="47765" xr:uid="{00000000-0005-0000-0000-0000358F0000}"/>
    <cellStyle name="標準 3 4 5 2 13 3" xfId="38708" xr:uid="{00000000-0005-0000-0000-0000368F0000}"/>
    <cellStyle name="標準 3 4 5 2 14" xfId="17380" xr:uid="{00000000-0005-0000-0000-0000378F0000}"/>
    <cellStyle name="標準 3 4 5 2 14 2" xfId="28295" xr:uid="{00000000-0005-0000-0000-0000388F0000}"/>
    <cellStyle name="標準 3 4 5 2 14 2 2" xfId="49099" xr:uid="{00000000-0005-0000-0000-0000398F0000}"/>
    <cellStyle name="標準 3 4 5 2 14 3" xfId="40367" xr:uid="{00000000-0005-0000-0000-00003A8F0000}"/>
    <cellStyle name="標準 3 4 5 2 15" xfId="18888" xr:uid="{00000000-0005-0000-0000-00003B8F0000}"/>
    <cellStyle name="標準 3 4 5 2 15 2" xfId="29780" xr:uid="{00000000-0005-0000-0000-00003C8F0000}"/>
    <cellStyle name="標準 3 4 5 2 15 2 2" xfId="50584" xr:uid="{00000000-0005-0000-0000-00003D8F0000}"/>
    <cellStyle name="標準 3 4 5 2 15 3" xfId="41852" xr:uid="{00000000-0005-0000-0000-00003E8F0000}"/>
    <cellStyle name="標準 3 4 5 2 16" xfId="18980" xr:uid="{00000000-0005-0000-0000-00003F8F0000}"/>
    <cellStyle name="標準 3 4 5 2 16 2" xfId="29872" xr:uid="{00000000-0005-0000-0000-0000408F0000}"/>
    <cellStyle name="標準 3 4 5 2 16 2 2" xfId="50676" xr:uid="{00000000-0005-0000-0000-0000418F0000}"/>
    <cellStyle name="標準 3 4 5 2 16 3" xfId="41944" xr:uid="{00000000-0005-0000-0000-0000428F0000}"/>
    <cellStyle name="標準 3 4 5 2 17" xfId="25056" xr:uid="{00000000-0005-0000-0000-0000438F0000}"/>
    <cellStyle name="標準 3 4 5 2 17 2" xfId="37128" xr:uid="{00000000-0005-0000-0000-0000448F0000}"/>
    <cellStyle name="標準 3 4 5 2 18" xfId="35469" xr:uid="{00000000-0005-0000-0000-0000458F0000}"/>
    <cellStyle name="標準 3 4 5 2 19" xfId="14138" xr:uid="{00000000-0005-0000-0000-0000468F0000}"/>
    <cellStyle name="標準 3 4 5 2 2" xfId="336" xr:uid="{00000000-0005-0000-0000-0000478F0000}"/>
    <cellStyle name="標準 3 4 5 2 2 10" xfId="15182" xr:uid="{00000000-0005-0000-0000-0000488F0000}"/>
    <cellStyle name="標準 3 4 5 2 2 10 2" xfId="26099" xr:uid="{00000000-0005-0000-0000-0000498F0000}"/>
    <cellStyle name="標準 3 4 5 2 2 10 2 2" xfId="47570" xr:uid="{00000000-0005-0000-0000-00004A8F0000}"/>
    <cellStyle name="標準 3 4 5 2 2 10 3" xfId="38171" xr:uid="{00000000-0005-0000-0000-00004B8F0000}"/>
    <cellStyle name="標準 3 4 5 2 2 11" xfId="15275" xr:uid="{00000000-0005-0000-0000-00004C8F0000}"/>
    <cellStyle name="標準 3 4 5 2 2 11 2" xfId="26191" xr:uid="{00000000-0005-0000-0000-00004D8F0000}"/>
    <cellStyle name="標準 3 4 5 2 2 11 2 2" xfId="47662" xr:uid="{00000000-0005-0000-0000-00004E8F0000}"/>
    <cellStyle name="標準 3 4 5 2 2 11 3" xfId="38263" xr:uid="{00000000-0005-0000-0000-00004F8F0000}"/>
    <cellStyle name="標準 3 4 5 2 2 12" xfId="15761" xr:uid="{00000000-0005-0000-0000-0000508F0000}"/>
    <cellStyle name="標準 3 4 5 2 2 12 2" xfId="26676" xr:uid="{00000000-0005-0000-0000-0000518F0000}"/>
    <cellStyle name="標準 3 4 5 2 2 12 2 2" xfId="47805" xr:uid="{00000000-0005-0000-0000-0000528F0000}"/>
    <cellStyle name="標準 3 4 5 2 2 12 3" xfId="38748" xr:uid="{00000000-0005-0000-0000-0000538F0000}"/>
    <cellStyle name="標準 3 4 5 2 2 13" xfId="17420" xr:uid="{00000000-0005-0000-0000-0000548F0000}"/>
    <cellStyle name="標準 3 4 5 2 2 13 2" xfId="28335" xr:uid="{00000000-0005-0000-0000-0000558F0000}"/>
    <cellStyle name="標準 3 4 5 2 2 13 2 2" xfId="49139" xr:uid="{00000000-0005-0000-0000-0000568F0000}"/>
    <cellStyle name="標準 3 4 5 2 2 13 3" xfId="40407" xr:uid="{00000000-0005-0000-0000-0000578F0000}"/>
    <cellStyle name="標準 3 4 5 2 2 14" xfId="18928" xr:uid="{00000000-0005-0000-0000-0000588F0000}"/>
    <cellStyle name="標準 3 4 5 2 2 14 2" xfId="29820" xr:uid="{00000000-0005-0000-0000-0000598F0000}"/>
    <cellStyle name="標準 3 4 5 2 2 14 2 2" xfId="50624" xr:uid="{00000000-0005-0000-0000-00005A8F0000}"/>
    <cellStyle name="標準 3 4 5 2 2 14 3" xfId="41892" xr:uid="{00000000-0005-0000-0000-00005B8F0000}"/>
    <cellStyle name="標準 3 4 5 2 2 15" xfId="19206" xr:uid="{00000000-0005-0000-0000-00005C8F0000}"/>
    <cellStyle name="標準 3 4 5 2 2 15 2" xfId="30090" xr:uid="{00000000-0005-0000-0000-00005D8F0000}"/>
    <cellStyle name="標準 3 4 5 2 2 15 2 2" xfId="50894" xr:uid="{00000000-0005-0000-0000-00005E8F0000}"/>
    <cellStyle name="標準 3 4 5 2 2 15 3" xfId="42162" xr:uid="{00000000-0005-0000-0000-00005F8F0000}"/>
    <cellStyle name="標準 3 4 5 2 2 16" xfId="25096" xr:uid="{00000000-0005-0000-0000-0000608F0000}"/>
    <cellStyle name="標準 3 4 5 2 2 16 2" xfId="37168" xr:uid="{00000000-0005-0000-0000-0000618F0000}"/>
    <cellStyle name="標準 3 4 5 2 2 17" xfId="35509" xr:uid="{00000000-0005-0000-0000-0000628F0000}"/>
    <cellStyle name="標準 3 4 5 2 2 18" xfId="14178" xr:uid="{00000000-0005-0000-0000-0000638F0000}"/>
    <cellStyle name="標準 3 4 5 2 2 19" xfId="56302" xr:uid="{00000000-0005-0000-0000-0000648F0000}"/>
    <cellStyle name="標準 3 4 5 2 2 2" xfId="1204" xr:uid="{00000000-0005-0000-0000-0000658F0000}"/>
    <cellStyle name="標準 3 4 5 2 2 2 10" xfId="14402" xr:uid="{00000000-0005-0000-0000-0000668F0000}"/>
    <cellStyle name="標準 3 4 5 2 2 2 11" xfId="56525" xr:uid="{00000000-0005-0000-0000-0000678F0000}"/>
    <cellStyle name="標準 3 4 5 2 2 2 2" xfId="1408" xr:uid="{00000000-0005-0000-0000-0000688F0000}"/>
    <cellStyle name="標準 3 4 5 2 2 2 2 10" xfId="57378" xr:uid="{00000000-0005-0000-0000-0000698F0000}"/>
    <cellStyle name="標準 3 4 5 2 2 2 2 2" xfId="3141" xr:uid="{00000000-0005-0000-0000-00006A8F0000}"/>
    <cellStyle name="標準 3 4 5 2 2 2 2 2 2" xfId="14067" xr:uid="{00000000-0005-0000-0000-00006B8F0000}"/>
    <cellStyle name="標準 3 4 5 2 2 2 2 2 2 2" xfId="29631" xr:uid="{00000000-0005-0000-0000-00006C8F0000}"/>
    <cellStyle name="標準 3 4 5 2 2 2 2 2 2 2 2" xfId="50435" xr:uid="{00000000-0005-0000-0000-00006D8F0000}"/>
    <cellStyle name="標準 3 4 5 2 2 2 2 2 2 3" xfId="41703" xr:uid="{00000000-0005-0000-0000-00006E8F0000}"/>
    <cellStyle name="標準 3 4 5 2 2 2 2 2 2 4" xfId="18734" xr:uid="{00000000-0005-0000-0000-00006F8F0000}"/>
    <cellStyle name="標準 3 4 5 2 2 2 2 2 3" xfId="5753" xr:uid="{00000000-0005-0000-0000-0000708F0000}"/>
    <cellStyle name="標準 3 4 5 2 2 2 2 2 3 2" xfId="33700" xr:uid="{00000000-0005-0000-0000-0000718F0000}"/>
    <cellStyle name="標準 3 4 5 2 2 2 2 2 3 2 2" xfId="54504" xr:uid="{00000000-0005-0000-0000-0000728F0000}"/>
    <cellStyle name="標準 3 4 5 2 2 2 2 2 3 3" xfId="45772" xr:uid="{00000000-0005-0000-0000-0000738F0000}"/>
    <cellStyle name="標準 3 4 5 2 2 2 2 2 3 4" xfId="23297" xr:uid="{00000000-0005-0000-0000-0000748F0000}"/>
    <cellStyle name="標準 3 4 5 2 2 2 2 2 4" xfId="27667" xr:uid="{00000000-0005-0000-0000-0000758F0000}"/>
    <cellStyle name="標準 3 4 5 2 2 2 2 2 4 2" xfId="48796" xr:uid="{00000000-0005-0000-0000-0000768F0000}"/>
    <cellStyle name="標準 3 4 5 2 2 2 2 2 5" xfId="39739" xr:uid="{00000000-0005-0000-0000-0000778F0000}"/>
    <cellStyle name="標準 3 4 5 2 2 2 2 2 6" xfId="16752" xr:uid="{00000000-0005-0000-0000-0000788F0000}"/>
    <cellStyle name="標準 3 4 5 2 2 2 2 3" xfId="2248" xr:uid="{00000000-0005-0000-0000-0000798F0000}"/>
    <cellStyle name="標準 3 4 5 2 2 2 2 3 2" xfId="13174" xr:uid="{00000000-0005-0000-0000-00007A8F0000}"/>
    <cellStyle name="標準 3 4 5 2 2 2 2 3 2 2" xfId="32807" xr:uid="{00000000-0005-0000-0000-00007B8F0000}"/>
    <cellStyle name="標準 3 4 5 2 2 2 2 3 2 2 2" xfId="53611" xr:uid="{00000000-0005-0000-0000-00007C8F0000}"/>
    <cellStyle name="標準 3 4 5 2 2 2 2 3 2 3" xfId="44879" xr:uid="{00000000-0005-0000-0000-00007D8F0000}"/>
    <cellStyle name="標準 3 4 5 2 2 2 2 3 2 4" xfId="22404" xr:uid="{00000000-0005-0000-0000-00007E8F0000}"/>
    <cellStyle name="標準 3 4 5 2 2 2 2 3 3" xfId="4860" xr:uid="{00000000-0005-0000-0000-00007F8F0000}"/>
    <cellStyle name="標準 3 4 5 2 2 2 2 3 3 2" xfId="49583" xr:uid="{00000000-0005-0000-0000-0000808F0000}"/>
    <cellStyle name="標準 3 4 5 2 2 2 2 3 3 3" xfId="28779" xr:uid="{00000000-0005-0000-0000-0000818F0000}"/>
    <cellStyle name="標準 3 4 5 2 2 2 2 3 4" xfId="40851" xr:uid="{00000000-0005-0000-0000-0000828F0000}"/>
    <cellStyle name="標準 3 4 5 2 2 2 2 3 5" xfId="17864" xr:uid="{00000000-0005-0000-0000-0000838F0000}"/>
    <cellStyle name="標準 3 4 5 2 2 2 2 4" xfId="12336" xr:uid="{00000000-0005-0000-0000-0000848F0000}"/>
    <cellStyle name="標準 3 4 5 2 2 2 2 4 2" xfId="34374" xr:uid="{00000000-0005-0000-0000-0000858F0000}"/>
    <cellStyle name="標準 3 4 5 2 2 2 2 4 2 2" xfId="55178" xr:uid="{00000000-0005-0000-0000-0000868F0000}"/>
    <cellStyle name="標準 3 4 5 2 2 2 2 4 3" xfId="46446" xr:uid="{00000000-0005-0000-0000-0000878F0000}"/>
    <cellStyle name="標準 3 4 5 2 2 2 2 4 4" xfId="23972" xr:uid="{00000000-0005-0000-0000-0000888F0000}"/>
    <cellStyle name="標準 3 4 5 2 2 2 2 5" xfId="4027" xr:uid="{00000000-0005-0000-0000-0000898F0000}"/>
    <cellStyle name="標準 3 4 5 2 2 2 2 5 2" xfId="35160" xr:uid="{00000000-0005-0000-0000-00008A8F0000}"/>
    <cellStyle name="標準 3 4 5 2 2 2 2 5 2 2" xfId="55964" xr:uid="{00000000-0005-0000-0000-00008B8F0000}"/>
    <cellStyle name="標準 3 4 5 2 2 2 2 5 3" xfId="47232" xr:uid="{00000000-0005-0000-0000-00008C8F0000}"/>
    <cellStyle name="標準 3 4 5 2 2 2 2 5 4" xfId="24758" xr:uid="{00000000-0005-0000-0000-00008D8F0000}"/>
    <cellStyle name="標準 3 4 5 2 2 2 2 6" xfId="21570" xr:uid="{00000000-0005-0000-0000-00008E8F0000}"/>
    <cellStyle name="標準 3 4 5 2 2 2 2 6 2" xfId="31974" xr:uid="{00000000-0005-0000-0000-00008F8F0000}"/>
    <cellStyle name="標準 3 4 5 2 2 2 2 6 2 2" xfId="52778" xr:uid="{00000000-0005-0000-0000-0000908F0000}"/>
    <cellStyle name="標準 3 4 5 2 2 2 2 6 3" xfId="44046" xr:uid="{00000000-0005-0000-0000-0000918F0000}"/>
    <cellStyle name="標準 3 4 5 2 2 2 2 7" xfId="26442" xr:uid="{00000000-0005-0000-0000-0000928F0000}"/>
    <cellStyle name="標準 3 4 5 2 2 2 2 7 2" xfId="38514" xr:uid="{00000000-0005-0000-0000-0000938F0000}"/>
    <cellStyle name="標準 3 4 5 2 2 2 2 8" xfId="36500" xr:uid="{00000000-0005-0000-0000-0000948F0000}"/>
    <cellStyle name="標準 3 4 5 2 2 2 2 9" xfId="15526" xr:uid="{00000000-0005-0000-0000-0000958F0000}"/>
    <cellStyle name="標準 3 4 5 2 2 2 3" xfId="2652" xr:uid="{00000000-0005-0000-0000-0000968F0000}"/>
    <cellStyle name="標準 3 4 5 2 2 2 3 2" xfId="13578" xr:uid="{00000000-0005-0000-0000-0000978F0000}"/>
    <cellStyle name="標準 3 4 5 2 2 2 3 2 2" xfId="22808" xr:uid="{00000000-0005-0000-0000-0000988F0000}"/>
    <cellStyle name="標準 3 4 5 2 2 2 3 2 2 2" xfId="33211" xr:uid="{00000000-0005-0000-0000-0000998F0000}"/>
    <cellStyle name="標準 3 4 5 2 2 2 3 2 2 2 2" xfId="54015" xr:uid="{00000000-0005-0000-0000-00009A8F0000}"/>
    <cellStyle name="標準 3 4 5 2 2 2 3 2 2 3" xfId="45283" xr:uid="{00000000-0005-0000-0000-00009B8F0000}"/>
    <cellStyle name="標準 3 4 5 2 2 2 3 2 3" xfId="29142" xr:uid="{00000000-0005-0000-0000-00009C8F0000}"/>
    <cellStyle name="標準 3 4 5 2 2 2 3 2 3 2" xfId="49946" xr:uid="{00000000-0005-0000-0000-00009D8F0000}"/>
    <cellStyle name="標準 3 4 5 2 2 2 3 2 4" xfId="41214" xr:uid="{00000000-0005-0000-0000-00009E8F0000}"/>
    <cellStyle name="標準 3 4 5 2 2 2 3 2 5" xfId="18242" xr:uid="{00000000-0005-0000-0000-00009F8F0000}"/>
    <cellStyle name="標準 3 4 5 2 2 2 3 3" xfId="12132" xr:uid="{00000000-0005-0000-0000-0000A08F0000}"/>
    <cellStyle name="標準 3 4 5 2 2 2 3 3 2" xfId="31770" xr:uid="{00000000-0005-0000-0000-0000A18F0000}"/>
    <cellStyle name="標準 3 4 5 2 2 2 3 3 2 2" xfId="52574" xr:uid="{00000000-0005-0000-0000-0000A28F0000}"/>
    <cellStyle name="標準 3 4 5 2 2 2 3 3 3" xfId="43842" xr:uid="{00000000-0005-0000-0000-0000A38F0000}"/>
    <cellStyle name="標準 3 4 5 2 2 2 3 3 4" xfId="21366" xr:uid="{00000000-0005-0000-0000-0000A48F0000}"/>
    <cellStyle name="標準 3 4 5 2 2 2 3 4" xfId="5264" xr:uid="{00000000-0005-0000-0000-0000A58F0000}"/>
    <cellStyle name="標準 3 4 5 2 2 2 3 4 2" xfId="47905" xr:uid="{00000000-0005-0000-0000-0000A68F0000}"/>
    <cellStyle name="標準 3 4 5 2 2 2 3 4 3" xfId="26776" xr:uid="{00000000-0005-0000-0000-0000A78F0000}"/>
    <cellStyle name="標準 3 4 5 2 2 2 3 5" xfId="38848" xr:uid="{00000000-0005-0000-0000-0000A88F0000}"/>
    <cellStyle name="標準 3 4 5 2 2 2 3 6" xfId="15861" xr:uid="{00000000-0005-0000-0000-0000A98F0000}"/>
    <cellStyle name="標準 3 4 5 2 2 2 3 7" xfId="56889" xr:uid="{00000000-0005-0000-0000-0000AA8F0000}"/>
    <cellStyle name="標準 3 4 5 2 2 2 4" xfId="1756" xr:uid="{00000000-0005-0000-0000-0000AB8F0000}"/>
    <cellStyle name="標準 3 4 5 2 2 2 4 2" xfId="12680" xr:uid="{00000000-0005-0000-0000-0000AC8F0000}"/>
    <cellStyle name="標準 3 4 5 2 2 2 4 2 2" xfId="32318" xr:uid="{00000000-0005-0000-0000-0000AD8F0000}"/>
    <cellStyle name="標準 3 4 5 2 2 2 4 2 2 2" xfId="53122" xr:uid="{00000000-0005-0000-0000-0000AE8F0000}"/>
    <cellStyle name="標準 3 4 5 2 2 2 4 2 3" xfId="44390" xr:uid="{00000000-0005-0000-0000-0000AF8F0000}"/>
    <cellStyle name="標準 3 4 5 2 2 2 4 2 4" xfId="21915" xr:uid="{00000000-0005-0000-0000-0000B08F0000}"/>
    <cellStyle name="標準 3 4 5 2 2 2 4 3" xfId="4371" xr:uid="{00000000-0005-0000-0000-0000B18F0000}"/>
    <cellStyle name="標準 3 4 5 2 2 2 4 3 2" xfId="49250" xr:uid="{00000000-0005-0000-0000-0000B28F0000}"/>
    <cellStyle name="標準 3 4 5 2 2 2 4 3 3" xfId="28446" xr:uid="{00000000-0005-0000-0000-0000B38F0000}"/>
    <cellStyle name="標準 3 4 5 2 2 2 4 4" xfId="40518" xr:uid="{00000000-0005-0000-0000-0000B48F0000}"/>
    <cellStyle name="標準 3 4 5 2 2 2 4 5" xfId="17531" xr:uid="{00000000-0005-0000-0000-0000B58F0000}"/>
    <cellStyle name="標準 3 4 5 2 2 2 5" xfId="8262" xr:uid="{00000000-0005-0000-0000-0000B68F0000}"/>
    <cellStyle name="標準 3 4 5 2 2 2 5 2" xfId="34031" xr:uid="{00000000-0005-0000-0000-0000B78F0000}"/>
    <cellStyle name="標準 3 4 5 2 2 2 5 2 2" xfId="54835" xr:uid="{00000000-0005-0000-0000-0000B88F0000}"/>
    <cellStyle name="標準 3 4 5 2 2 2 5 3" xfId="46103" xr:uid="{00000000-0005-0000-0000-0000B98F0000}"/>
    <cellStyle name="標準 3 4 5 2 2 2 5 4" xfId="23628" xr:uid="{00000000-0005-0000-0000-0000BA8F0000}"/>
    <cellStyle name="標準 3 4 5 2 2 2 6" xfId="3823" xr:uid="{00000000-0005-0000-0000-0000BB8F0000}"/>
    <cellStyle name="標準 3 4 5 2 2 2 6 2" xfId="34817" xr:uid="{00000000-0005-0000-0000-0000BC8F0000}"/>
    <cellStyle name="標準 3 4 5 2 2 2 6 2 2" xfId="55621" xr:uid="{00000000-0005-0000-0000-0000BD8F0000}"/>
    <cellStyle name="標準 3 4 5 2 2 2 6 3" xfId="46889" xr:uid="{00000000-0005-0000-0000-0000BE8F0000}"/>
    <cellStyle name="標準 3 4 5 2 2 2 6 4" xfId="24415" xr:uid="{00000000-0005-0000-0000-0000BF8F0000}"/>
    <cellStyle name="標準 3 4 5 2 2 2 7" xfId="19643" xr:uid="{00000000-0005-0000-0000-0000C08F0000}"/>
    <cellStyle name="標準 3 4 5 2 2 2 8" xfId="25319" xr:uid="{00000000-0005-0000-0000-0000C18F0000}"/>
    <cellStyle name="標準 3 4 5 2 2 2 8 2" xfId="37391" xr:uid="{00000000-0005-0000-0000-0000C28F0000}"/>
    <cellStyle name="標準 3 4 5 2 2 2 9" xfId="35609" xr:uid="{00000000-0005-0000-0000-0000C38F0000}"/>
    <cellStyle name="標準 3 4 5 2 2 3" xfId="1011" xr:uid="{00000000-0005-0000-0000-0000C48F0000}"/>
    <cellStyle name="標準 3 4 5 2 2 3 10" xfId="57038" xr:uid="{00000000-0005-0000-0000-0000C58F0000}"/>
    <cellStyle name="標準 3 4 5 2 2 3 2" xfId="2801" xr:uid="{00000000-0005-0000-0000-0000C68F0000}"/>
    <cellStyle name="標準 3 4 5 2 2 3 2 2" xfId="13727" xr:uid="{00000000-0005-0000-0000-0000C78F0000}"/>
    <cellStyle name="標準 3 4 5 2 2 3 2 2 2" xfId="22957" xr:uid="{00000000-0005-0000-0000-0000C88F0000}"/>
    <cellStyle name="標準 3 4 5 2 2 3 2 2 2 2" xfId="33360" xr:uid="{00000000-0005-0000-0000-0000C98F0000}"/>
    <cellStyle name="標準 3 4 5 2 2 3 2 2 2 2 2" xfId="54164" xr:uid="{00000000-0005-0000-0000-0000CA8F0000}"/>
    <cellStyle name="標準 3 4 5 2 2 3 2 2 2 3" xfId="45432" xr:uid="{00000000-0005-0000-0000-0000CB8F0000}"/>
    <cellStyle name="標準 3 4 5 2 2 3 2 2 3" xfId="27778" xr:uid="{00000000-0005-0000-0000-0000CC8F0000}"/>
    <cellStyle name="標準 3 4 5 2 2 3 2 2 3 2" xfId="48907" xr:uid="{00000000-0005-0000-0000-0000CD8F0000}"/>
    <cellStyle name="標準 3 4 5 2 2 3 2 2 4" xfId="39850" xr:uid="{00000000-0005-0000-0000-0000CE8F0000}"/>
    <cellStyle name="標準 3 4 5 2 2 3 2 2 5" xfId="16863" xr:uid="{00000000-0005-0000-0000-0000CF8F0000}"/>
    <cellStyle name="標準 3 4 5 2 2 3 2 3" xfId="11939" xr:uid="{00000000-0005-0000-0000-0000D08F0000}"/>
    <cellStyle name="標準 3 4 5 2 2 3 2 3 2" xfId="29291" xr:uid="{00000000-0005-0000-0000-0000D18F0000}"/>
    <cellStyle name="標準 3 4 5 2 2 3 2 3 2 2" xfId="50095" xr:uid="{00000000-0005-0000-0000-0000D28F0000}"/>
    <cellStyle name="標準 3 4 5 2 2 3 2 3 3" xfId="41363" xr:uid="{00000000-0005-0000-0000-0000D38F0000}"/>
    <cellStyle name="標準 3 4 5 2 2 3 2 3 4" xfId="18394" xr:uid="{00000000-0005-0000-0000-0000D48F0000}"/>
    <cellStyle name="標準 3 4 5 2 2 3 2 4" xfId="5413" xr:uid="{00000000-0005-0000-0000-0000D58F0000}"/>
    <cellStyle name="標準 3 4 5 2 2 3 2 4 2" xfId="31577" xr:uid="{00000000-0005-0000-0000-0000D68F0000}"/>
    <cellStyle name="標準 3 4 5 2 2 3 2 4 2 2" xfId="52381" xr:uid="{00000000-0005-0000-0000-0000D78F0000}"/>
    <cellStyle name="標準 3 4 5 2 2 3 2 4 3" xfId="43649" xr:uid="{00000000-0005-0000-0000-0000D88F0000}"/>
    <cellStyle name="標準 3 4 5 2 2 3 2 4 4" xfId="21173" xr:uid="{00000000-0005-0000-0000-0000D98F0000}"/>
    <cellStyle name="標準 3 4 5 2 2 3 2 5" xfId="26553" xr:uid="{00000000-0005-0000-0000-0000DA8F0000}"/>
    <cellStyle name="標準 3 4 5 2 2 3 2 5 2" xfId="38625" xr:uid="{00000000-0005-0000-0000-0000DB8F0000}"/>
    <cellStyle name="標準 3 4 5 2 2 3 2 6" xfId="36611" xr:uid="{00000000-0005-0000-0000-0000DC8F0000}"/>
    <cellStyle name="標準 3 4 5 2 2 3 2 7" xfId="15637" xr:uid="{00000000-0005-0000-0000-0000DD8F0000}"/>
    <cellStyle name="標準 3 4 5 2 2 3 3" xfId="1908" xr:uid="{00000000-0005-0000-0000-0000DE8F0000}"/>
    <cellStyle name="標準 3 4 5 2 2 3 3 2" xfId="12834" xr:uid="{00000000-0005-0000-0000-0000DF8F0000}"/>
    <cellStyle name="標準 3 4 5 2 2 3 3 2 2" xfId="32467" xr:uid="{00000000-0005-0000-0000-0000E08F0000}"/>
    <cellStyle name="標準 3 4 5 2 2 3 3 2 2 2" xfId="53271" xr:uid="{00000000-0005-0000-0000-0000E18F0000}"/>
    <cellStyle name="標準 3 4 5 2 2 3 3 2 3" xfId="44539" xr:uid="{00000000-0005-0000-0000-0000E28F0000}"/>
    <cellStyle name="標準 3 4 5 2 2 3 3 2 4" xfId="22064" xr:uid="{00000000-0005-0000-0000-0000E38F0000}"/>
    <cellStyle name="標準 3 4 5 2 2 3 3 3" xfId="4520" xr:uid="{00000000-0005-0000-0000-0000E48F0000}"/>
    <cellStyle name="標準 3 4 5 2 2 3 3 3 2" xfId="48016" xr:uid="{00000000-0005-0000-0000-0000E58F0000}"/>
    <cellStyle name="標準 3 4 5 2 2 3 3 3 3" xfId="26887" xr:uid="{00000000-0005-0000-0000-0000E68F0000}"/>
    <cellStyle name="標準 3 4 5 2 2 3 3 4" xfId="38959" xr:uid="{00000000-0005-0000-0000-0000E78F0000}"/>
    <cellStyle name="標準 3 4 5 2 2 3 3 5" xfId="15972" xr:uid="{00000000-0005-0000-0000-0000E88F0000}"/>
    <cellStyle name="標準 3 4 5 2 2 3 4" xfId="8263" xr:uid="{00000000-0005-0000-0000-0000E98F0000}"/>
    <cellStyle name="標準 3 4 5 2 2 3 4 2" xfId="24083" xr:uid="{00000000-0005-0000-0000-0000EA8F0000}"/>
    <cellStyle name="標準 3 4 5 2 2 3 4 2 2" xfId="34485" xr:uid="{00000000-0005-0000-0000-0000EB8F0000}"/>
    <cellStyle name="標準 3 4 5 2 2 3 4 2 2 2" xfId="55289" xr:uid="{00000000-0005-0000-0000-0000EC8F0000}"/>
    <cellStyle name="標準 3 4 5 2 2 3 4 2 3" xfId="46557" xr:uid="{00000000-0005-0000-0000-0000ED8F0000}"/>
    <cellStyle name="標準 3 4 5 2 2 3 4 3" xfId="28557" xr:uid="{00000000-0005-0000-0000-0000EE8F0000}"/>
    <cellStyle name="標準 3 4 5 2 2 3 4 3 2" xfId="49361" xr:uid="{00000000-0005-0000-0000-0000EF8F0000}"/>
    <cellStyle name="標準 3 4 5 2 2 3 4 4" xfId="40629" xr:uid="{00000000-0005-0000-0000-0000F08F0000}"/>
    <cellStyle name="標準 3 4 5 2 2 3 4 5" xfId="17642" xr:uid="{00000000-0005-0000-0000-0000F18F0000}"/>
    <cellStyle name="標準 3 4 5 2 2 3 5" xfId="3630" xr:uid="{00000000-0005-0000-0000-0000F28F0000}"/>
    <cellStyle name="標準 3 4 5 2 2 3 5 2" xfId="35271" xr:uid="{00000000-0005-0000-0000-0000F38F0000}"/>
    <cellStyle name="標準 3 4 5 2 2 3 5 2 2" xfId="56075" xr:uid="{00000000-0005-0000-0000-0000F48F0000}"/>
    <cellStyle name="標準 3 4 5 2 2 3 5 3" xfId="47343" xr:uid="{00000000-0005-0000-0000-0000F58F0000}"/>
    <cellStyle name="標準 3 4 5 2 2 3 5 4" xfId="24869" xr:uid="{00000000-0005-0000-0000-0000F68F0000}"/>
    <cellStyle name="標準 3 4 5 2 2 3 6" xfId="19644" xr:uid="{00000000-0005-0000-0000-0000F78F0000}"/>
    <cellStyle name="標準 3 4 5 2 2 3 7" xfId="25430" xr:uid="{00000000-0005-0000-0000-0000F88F0000}"/>
    <cellStyle name="標準 3 4 5 2 2 3 7 2" xfId="37502" xr:uid="{00000000-0005-0000-0000-0000F98F0000}"/>
    <cellStyle name="標準 3 4 5 2 2 3 8" xfId="35720" xr:uid="{00000000-0005-0000-0000-0000FA8F0000}"/>
    <cellStyle name="標準 3 4 5 2 2 3 9" xfId="14513" xr:uid="{00000000-0005-0000-0000-0000FB8F0000}"/>
    <cellStyle name="標準 3 4 5 2 2 4" xfId="1308" xr:uid="{00000000-0005-0000-0000-0000FC8F0000}"/>
    <cellStyle name="標準 3 4 5 2 2 4 10" xfId="57278" xr:uid="{00000000-0005-0000-0000-0000FD8F0000}"/>
    <cellStyle name="標準 3 4 5 2 2 4 2" xfId="3041" xr:uid="{00000000-0005-0000-0000-0000FE8F0000}"/>
    <cellStyle name="標準 3 4 5 2 2 4 2 2" xfId="13967" xr:uid="{00000000-0005-0000-0000-0000FF8F0000}"/>
    <cellStyle name="標準 3 4 5 2 2 4 2 2 2" xfId="23197" xr:uid="{00000000-0005-0000-0000-000000900000}"/>
    <cellStyle name="標準 3 4 5 2 2 4 2 2 2 2" xfId="33600" xr:uid="{00000000-0005-0000-0000-000001900000}"/>
    <cellStyle name="標準 3 4 5 2 2 4 2 2 2 2 2" xfId="54404" xr:uid="{00000000-0005-0000-0000-000002900000}"/>
    <cellStyle name="標準 3 4 5 2 2 4 2 2 2 3" xfId="45672" xr:uid="{00000000-0005-0000-0000-000003900000}"/>
    <cellStyle name="標準 3 4 5 2 2 4 2 2 3" xfId="29531" xr:uid="{00000000-0005-0000-0000-000004900000}"/>
    <cellStyle name="標準 3 4 5 2 2 4 2 2 3 2" xfId="50335" xr:uid="{00000000-0005-0000-0000-000005900000}"/>
    <cellStyle name="標準 3 4 5 2 2 4 2 2 4" xfId="41603" xr:uid="{00000000-0005-0000-0000-000006900000}"/>
    <cellStyle name="標準 3 4 5 2 2 4 2 2 5" xfId="18634" xr:uid="{00000000-0005-0000-0000-000007900000}"/>
    <cellStyle name="標準 3 4 5 2 2 4 2 3" xfId="12236" xr:uid="{00000000-0005-0000-0000-000008900000}"/>
    <cellStyle name="標準 3 4 5 2 2 4 2 3 2" xfId="31874" xr:uid="{00000000-0005-0000-0000-000009900000}"/>
    <cellStyle name="標準 3 4 5 2 2 4 2 3 2 2" xfId="52678" xr:uid="{00000000-0005-0000-0000-00000A900000}"/>
    <cellStyle name="標準 3 4 5 2 2 4 2 3 3" xfId="43946" xr:uid="{00000000-0005-0000-0000-00000B900000}"/>
    <cellStyle name="標準 3 4 5 2 2 4 2 3 4" xfId="21470" xr:uid="{00000000-0005-0000-0000-00000C900000}"/>
    <cellStyle name="標準 3 4 5 2 2 4 2 4" xfId="5653" xr:uid="{00000000-0005-0000-0000-00000D900000}"/>
    <cellStyle name="標準 3 4 5 2 2 4 2 4 2" xfId="39961" xr:uid="{00000000-0005-0000-0000-00000E900000}"/>
    <cellStyle name="標準 3 4 5 2 2 4 2 4 3" xfId="27889" xr:uid="{00000000-0005-0000-0000-00000F900000}"/>
    <cellStyle name="標準 3 4 5 2 2 4 2 5" xfId="36722" xr:uid="{00000000-0005-0000-0000-000010900000}"/>
    <cellStyle name="標準 3 4 5 2 2 4 2 6" xfId="16974" xr:uid="{00000000-0005-0000-0000-000011900000}"/>
    <cellStyle name="標準 3 4 5 2 2 4 3" xfId="2148" xr:uid="{00000000-0005-0000-0000-000012900000}"/>
    <cellStyle name="標準 3 4 5 2 2 4 3 2" xfId="13074" xr:uid="{00000000-0005-0000-0000-000013900000}"/>
    <cellStyle name="標準 3 4 5 2 2 4 3 2 2" xfId="32707" xr:uid="{00000000-0005-0000-0000-000014900000}"/>
    <cellStyle name="標準 3 4 5 2 2 4 3 2 2 2" xfId="53511" xr:uid="{00000000-0005-0000-0000-000015900000}"/>
    <cellStyle name="標準 3 4 5 2 2 4 3 2 3" xfId="44779" xr:uid="{00000000-0005-0000-0000-000016900000}"/>
    <cellStyle name="標準 3 4 5 2 2 4 3 2 4" xfId="22304" xr:uid="{00000000-0005-0000-0000-000017900000}"/>
    <cellStyle name="標準 3 4 5 2 2 4 3 3" xfId="4760" xr:uid="{00000000-0005-0000-0000-000018900000}"/>
    <cellStyle name="標準 3 4 5 2 2 4 3 3 2" xfId="48127" xr:uid="{00000000-0005-0000-0000-000019900000}"/>
    <cellStyle name="標準 3 4 5 2 2 4 3 3 3" xfId="26998" xr:uid="{00000000-0005-0000-0000-00001A900000}"/>
    <cellStyle name="標準 3 4 5 2 2 4 3 4" xfId="39070" xr:uid="{00000000-0005-0000-0000-00001B900000}"/>
    <cellStyle name="標準 3 4 5 2 2 4 3 5" xfId="16083" xr:uid="{00000000-0005-0000-0000-00001C900000}"/>
    <cellStyle name="標準 3 4 5 2 2 4 4" xfId="8261" xr:uid="{00000000-0005-0000-0000-00001D900000}"/>
    <cellStyle name="標準 3 4 5 2 2 4 4 2" xfId="23721" xr:uid="{00000000-0005-0000-0000-00001E900000}"/>
    <cellStyle name="標準 3 4 5 2 2 4 4 2 2" xfId="34123" xr:uid="{00000000-0005-0000-0000-00001F900000}"/>
    <cellStyle name="標準 3 4 5 2 2 4 4 2 2 2" xfId="54927" xr:uid="{00000000-0005-0000-0000-000020900000}"/>
    <cellStyle name="標準 3 4 5 2 2 4 4 2 3" xfId="46195" xr:uid="{00000000-0005-0000-0000-000021900000}"/>
    <cellStyle name="標準 3 4 5 2 2 4 4 3" xfId="28668" xr:uid="{00000000-0005-0000-0000-000022900000}"/>
    <cellStyle name="標準 3 4 5 2 2 4 4 3 2" xfId="49472" xr:uid="{00000000-0005-0000-0000-000023900000}"/>
    <cellStyle name="標準 3 4 5 2 2 4 4 4" xfId="40740" xr:uid="{00000000-0005-0000-0000-000024900000}"/>
    <cellStyle name="標準 3 4 5 2 2 4 4 5" xfId="17753" xr:uid="{00000000-0005-0000-0000-000025900000}"/>
    <cellStyle name="標準 3 4 5 2 2 4 5" xfId="3927" xr:uid="{00000000-0005-0000-0000-000026900000}"/>
    <cellStyle name="標準 3 4 5 2 2 4 5 2" xfId="34909" xr:uid="{00000000-0005-0000-0000-000027900000}"/>
    <cellStyle name="標準 3 4 5 2 2 4 5 2 2" xfId="55713" xr:uid="{00000000-0005-0000-0000-000028900000}"/>
    <cellStyle name="標準 3 4 5 2 2 4 5 3" xfId="46981" xr:uid="{00000000-0005-0000-0000-000029900000}"/>
    <cellStyle name="標準 3 4 5 2 2 4 5 4" xfId="24507" xr:uid="{00000000-0005-0000-0000-00002A900000}"/>
    <cellStyle name="標準 3 4 5 2 2 4 6" xfId="19642" xr:uid="{00000000-0005-0000-0000-00002B900000}"/>
    <cellStyle name="標準 3 4 5 2 2 4 7" xfId="25541" xr:uid="{00000000-0005-0000-0000-00002C900000}"/>
    <cellStyle name="標準 3 4 5 2 2 4 7 2" xfId="37613" xr:uid="{00000000-0005-0000-0000-00002D900000}"/>
    <cellStyle name="標準 3 4 5 2 2 4 8" xfId="35831" xr:uid="{00000000-0005-0000-0000-00002E900000}"/>
    <cellStyle name="標準 3 4 5 2 2 4 9" xfId="14624" xr:uid="{00000000-0005-0000-0000-00002F900000}"/>
    <cellStyle name="標準 3 4 5 2 2 5" xfId="633" xr:uid="{00000000-0005-0000-0000-000030900000}"/>
    <cellStyle name="標準 3 4 5 2 2 5 2" xfId="2439" xr:uid="{00000000-0005-0000-0000-000031900000}"/>
    <cellStyle name="標準 3 4 5 2 2 5 2 2" xfId="13365" xr:uid="{00000000-0005-0000-0000-000032900000}"/>
    <cellStyle name="標準 3 4 5 2 2 5 2 2 2" xfId="32998" xr:uid="{00000000-0005-0000-0000-000033900000}"/>
    <cellStyle name="標準 3 4 5 2 2 5 2 2 2 2" xfId="53802" xr:uid="{00000000-0005-0000-0000-000034900000}"/>
    <cellStyle name="標準 3 4 5 2 2 5 2 2 3" xfId="45070" xr:uid="{00000000-0005-0000-0000-000035900000}"/>
    <cellStyle name="標準 3 4 5 2 2 5 2 2 4" xfId="22595" xr:uid="{00000000-0005-0000-0000-000036900000}"/>
    <cellStyle name="標準 3 4 5 2 2 5 2 3" xfId="5051" xr:uid="{00000000-0005-0000-0000-000037900000}"/>
    <cellStyle name="標準 3 4 5 2 2 5 2 3 2" xfId="40072" xr:uid="{00000000-0005-0000-0000-000038900000}"/>
    <cellStyle name="標準 3 4 5 2 2 5 2 3 3" xfId="28000" xr:uid="{00000000-0005-0000-0000-000039900000}"/>
    <cellStyle name="標準 3 4 5 2 2 5 2 4" xfId="36833" xr:uid="{00000000-0005-0000-0000-00003A900000}"/>
    <cellStyle name="標準 3 4 5 2 2 5 2 5" xfId="17085" xr:uid="{00000000-0005-0000-0000-00003B900000}"/>
    <cellStyle name="標準 3 4 5 2 2 5 3" xfId="11714" xr:uid="{00000000-0005-0000-0000-00003C900000}"/>
    <cellStyle name="標準 3 4 5 2 2 5 3 2" xfId="27109" xr:uid="{00000000-0005-0000-0000-00003D900000}"/>
    <cellStyle name="標準 3 4 5 2 2 5 3 2 2" xfId="48238" xr:uid="{00000000-0005-0000-0000-00003E900000}"/>
    <cellStyle name="標準 3 4 5 2 2 5 3 3" xfId="39181" xr:uid="{00000000-0005-0000-0000-00003F900000}"/>
    <cellStyle name="標準 3 4 5 2 2 5 3 4" xfId="16194" xr:uid="{00000000-0005-0000-0000-000040900000}"/>
    <cellStyle name="標準 3 4 5 2 2 5 4" xfId="3430" xr:uid="{00000000-0005-0000-0000-000041900000}"/>
    <cellStyle name="標準 3 4 5 2 2 5 4 2" xfId="28929" xr:uid="{00000000-0005-0000-0000-000042900000}"/>
    <cellStyle name="標準 3 4 5 2 2 5 4 2 2" xfId="49733" xr:uid="{00000000-0005-0000-0000-000043900000}"/>
    <cellStyle name="標準 3 4 5 2 2 5 4 3" xfId="41001" xr:uid="{00000000-0005-0000-0000-000044900000}"/>
    <cellStyle name="標準 3 4 5 2 2 5 4 4" xfId="18028" xr:uid="{00000000-0005-0000-0000-000045900000}"/>
    <cellStyle name="標準 3 4 5 2 2 5 5" xfId="20972" xr:uid="{00000000-0005-0000-0000-000046900000}"/>
    <cellStyle name="標準 3 4 5 2 2 5 5 2" xfId="31377" xr:uid="{00000000-0005-0000-0000-000047900000}"/>
    <cellStyle name="標準 3 4 5 2 2 5 5 2 2" xfId="52181" xr:uid="{00000000-0005-0000-0000-000048900000}"/>
    <cellStyle name="標準 3 4 5 2 2 5 5 3" xfId="43449" xr:uid="{00000000-0005-0000-0000-000049900000}"/>
    <cellStyle name="標準 3 4 5 2 2 5 6" xfId="25652" xr:uid="{00000000-0005-0000-0000-00004A900000}"/>
    <cellStyle name="標準 3 4 5 2 2 5 6 2" xfId="37724" xr:uid="{00000000-0005-0000-0000-00004B900000}"/>
    <cellStyle name="標準 3 4 5 2 2 5 7" xfId="35942" xr:uid="{00000000-0005-0000-0000-00004C900000}"/>
    <cellStyle name="標準 3 4 5 2 2 5 8" xfId="14735" xr:uid="{00000000-0005-0000-0000-00004D900000}"/>
    <cellStyle name="標準 3 4 5 2 2 5 9" xfId="56675" xr:uid="{00000000-0005-0000-0000-00004E900000}"/>
    <cellStyle name="標準 3 4 5 2 2 6" xfId="1540" xr:uid="{00000000-0005-0000-0000-00004F900000}"/>
    <cellStyle name="標準 3 4 5 2 2 6 2" xfId="12464" xr:uid="{00000000-0005-0000-0000-000050900000}"/>
    <cellStyle name="標準 3 4 5 2 2 6 2 2" xfId="28111" xr:uid="{00000000-0005-0000-0000-000051900000}"/>
    <cellStyle name="標準 3 4 5 2 2 6 2 2 2" xfId="40183" xr:uid="{00000000-0005-0000-0000-000052900000}"/>
    <cellStyle name="標準 3 4 5 2 2 6 2 3" xfId="36944" xr:uid="{00000000-0005-0000-0000-000053900000}"/>
    <cellStyle name="標準 3 4 5 2 2 6 2 4" xfId="17196" xr:uid="{00000000-0005-0000-0000-000054900000}"/>
    <cellStyle name="標準 3 4 5 2 2 6 3" xfId="4158" xr:uid="{00000000-0005-0000-0000-000055900000}"/>
    <cellStyle name="標準 3 4 5 2 2 6 3 2" xfId="27220" xr:uid="{00000000-0005-0000-0000-000056900000}"/>
    <cellStyle name="標準 3 4 5 2 2 6 3 2 2" xfId="48349" xr:uid="{00000000-0005-0000-0000-000057900000}"/>
    <cellStyle name="標準 3 4 5 2 2 6 3 3" xfId="39292" xr:uid="{00000000-0005-0000-0000-000058900000}"/>
    <cellStyle name="標準 3 4 5 2 2 6 3 4" xfId="16305" xr:uid="{00000000-0005-0000-0000-000059900000}"/>
    <cellStyle name="標準 3 4 5 2 2 6 4" xfId="21701" xr:uid="{00000000-0005-0000-0000-00005A900000}"/>
    <cellStyle name="標準 3 4 5 2 2 6 4 2" xfId="32105" xr:uid="{00000000-0005-0000-0000-00005B900000}"/>
    <cellStyle name="標準 3 4 5 2 2 6 4 2 2" xfId="52909" xr:uid="{00000000-0005-0000-0000-00005C900000}"/>
    <cellStyle name="標準 3 4 5 2 2 6 4 3" xfId="44177" xr:uid="{00000000-0005-0000-0000-00005D900000}"/>
    <cellStyle name="標準 3 4 5 2 2 6 5" xfId="25763" xr:uid="{00000000-0005-0000-0000-00005E900000}"/>
    <cellStyle name="標準 3 4 5 2 2 6 5 2" xfId="37835" xr:uid="{00000000-0005-0000-0000-00005F900000}"/>
    <cellStyle name="標準 3 4 5 2 2 6 6" xfId="36053" xr:uid="{00000000-0005-0000-0000-000060900000}"/>
    <cellStyle name="標準 3 4 5 2 2 6 7" xfId="14846" xr:uid="{00000000-0005-0000-0000-000061900000}"/>
    <cellStyle name="標準 3 4 5 2 2 6 8" xfId="56414" xr:uid="{00000000-0005-0000-0000-000062900000}"/>
    <cellStyle name="標準 3 4 5 2 2 7" xfId="6084" xr:uid="{00000000-0005-0000-0000-000063900000}"/>
    <cellStyle name="標準 3 4 5 2 2 7 2" xfId="17308" xr:uid="{00000000-0005-0000-0000-000064900000}"/>
    <cellStyle name="標準 3 4 5 2 2 7 2 2" xfId="28223" xr:uid="{00000000-0005-0000-0000-000065900000}"/>
    <cellStyle name="標準 3 4 5 2 2 7 2 2 2" xfId="40295" xr:uid="{00000000-0005-0000-0000-000066900000}"/>
    <cellStyle name="標準 3 4 5 2 2 7 2 3" xfId="37056" xr:uid="{00000000-0005-0000-0000-000067900000}"/>
    <cellStyle name="標準 3 4 5 2 2 7 3" xfId="16417" xr:uid="{00000000-0005-0000-0000-000068900000}"/>
    <cellStyle name="標準 3 4 5 2 2 7 3 2" xfId="27332" xr:uid="{00000000-0005-0000-0000-000069900000}"/>
    <cellStyle name="標準 3 4 5 2 2 7 3 2 2" xfId="48461" xr:uid="{00000000-0005-0000-0000-00006A900000}"/>
    <cellStyle name="標準 3 4 5 2 2 7 3 3" xfId="39404" xr:uid="{00000000-0005-0000-0000-00006B900000}"/>
    <cellStyle name="標準 3 4 5 2 2 7 4" xfId="23388" xr:uid="{00000000-0005-0000-0000-00006C900000}"/>
    <cellStyle name="標準 3 4 5 2 2 7 4 2" xfId="33791" xr:uid="{00000000-0005-0000-0000-00006D900000}"/>
    <cellStyle name="標準 3 4 5 2 2 7 4 2 2" xfId="54595" xr:uid="{00000000-0005-0000-0000-00006E900000}"/>
    <cellStyle name="標準 3 4 5 2 2 7 4 3" xfId="45863" xr:uid="{00000000-0005-0000-0000-00006F900000}"/>
    <cellStyle name="標準 3 4 5 2 2 7 5" xfId="25875" xr:uid="{00000000-0005-0000-0000-000070900000}"/>
    <cellStyle name="標準 3 4 5 2 2 7 5 2" xfId="37947" xr:uid="{00000000-0005-0000-0000-000071900000}"/>
    <cellStyle name="標準 3 4 5 2 2 7 6" xfId="36165" xr:uid="{00000000-0005-0000-0000-000072900000}"/>
    <cellStyle name="標準 3 4 5 2 2 7 7" xfId="14958" xr:uid="{00000000-0005-0000-0000-000073900000}"/>
    <cellStyle name="標準 3 4 5 2 2 8" xfId="3252" xr:uid="{00000000-0005-0000-0000-000074900000}"/>
    <cellStyle name="標準 3 4 5 2 2 8 2" xfId="16529" xr:uid="{00000000-0005-0000-0000-000075900000}"/>
    <cellStyle name="標準 3 4 5 2 2 8 2 2" xfId="27444" xr:uid="{00000000-0005-0000-0000-000076900000}"/>
    <cellStyle name="標準 3 4 5 2 2 8 2 2 2" xfId="48573" xr:uid="{00000000-0005-0000-0000-000077900000}"/>
    <cellStyle name="標準 3 4 5 2 2 8 2 3" xfId="39516" xr:uid="{00000000-0005-0000-0000-000078900000}"/>
    <cellStyle name="標準 3 4 5 2 2 8 3" xfId="24175" xr:uid="{00000000-0005-0000-0000-000079900000}"/>
    <cellStyle name="標準 3 4 5 2 2 8 3 2" xfId="34577" xr:uid="{00000000-0005-0000-0000-00007A900000}"/>
    <cellStyle name="標準 3 4 5 2 2 8 3 2 2" xfId="55381" xr:uid="{00000000-0005-0000-0000-00007B900000}"/>
    <cellStyle name="標準 3 4 5 2 2 8 3 3" xfId="46649" xr:uid="{00000000-0005-0000-0000-00007C900000}"/>
    <cellStyle name="標準 3 4 5 2 2 8 4" xfId="25987" xr:uid="{00000000-0005-0000-0000-00007D900000}"/>
    <cellStyle name="標準 3 4 5 2 2 8 4 2" xfId="38059" xr:uid="{00000000-0005-0000-0000-00007E900000}"/>
    <cellStyle name="標準 3 4 5 2 2 8 5" xfId="36277" xr:uid="{00000000-0005-0000-0000-00007F900000}"/>
    <cellStyle name="標準 3 4 5 2 2 8 6" xfId="15070" xr:uid="{00000000-0005-0000-0000-000080900000}"/>
    <cellStyle name="標準 3 4 5 2 2 9" xfId="14302" xr:uid="{00000000-0005-0000-0000-000081900000}"/>
    <cellStyle name="標準 3 4 5 2 2 9 2" xfId="16652" xr:uid="{00000000-0005-0000-0000-000082900000}"/>
    <cellStyle name="標準 3 4 5 2 2 9 2 2" xfId="27567" xr:uid="{00000000-0005-0000-0000-000083900000}"/>
    <cellStyle name="標準 3 4 5 2 2 9 2 2 2" xfId="48696" xr:uid="{00000000-0005-0000-0000-000084900000}"/>
    <cellStyle name="標準 3 4 5 2 2 9 2 3" xfId="39639" xr:uid="{00000000-0005-0000-0000-000085900000}"/>
    <cellStyle name="標準 3 4 5 2 2 9 3" xfId="24984" xr:uid="{00000000-0005-0000-0000-000086900000}"/>
    <cellStyle name="標準 3 4 5 2 2 9 3 2" xfId="35386" xr:uid="{00000000-0005-0000-0000-000087900000}"/>
    <cellStyle name="標準 3 4 5 2 2 9 3 2 2" xfId="56190" xr:uid="{00000000-0005-0000-0000-000088900000}"/>
    <cellStyle name="標準 3 4 5 2 2 9 3 3" xfId="47458" xr:uid="{00000000-0005-0000-0000-000089900000}"/>
    <cellStyle name="標準 3 4 5 2 2 9 4" xfId="25219" xr:uid="{00000000-0005-0000-0000-00008A900000}"/>
    <cellStyle name="標準 3 4 5 2 2 9 4 2" xfId="37291" xr:uid="{00000000-0005-0000-0000-00008B900000}"/>
    <cellStyle name="標準 3 4 5 2 2 9 5" xfId="36400" xr:uid="{00000000-0005-0000-0000-00008C900000}"/>
    <cellStyle name="標準 3 4 5 2 20" xfId="56262" xr:uid="{00000000-0005-0000-0000-00008D900000}"/>
    <cellStyle name="標準 3 4 5 2 3" xfId="904" xr:uid="{00000000-0005-0000-0000-00008E900000}"/>
    <cellStyle name="標準 3 4 5 2 3 10" xfId="25279" xr:uid="{00000000-0005-0000-0000-00008F900000}"/>
    <cellStyle name="標準 3 4 5 2 3 10 2" xfId="37351" xr:uid="{00000000-0005-0000-0000-000090900000}"/>
    <cellStyle name="標準 3 4 5 2 3 11" xfId="35569" xr:uid="{00000000-0005-0000-0000-000091900000}"/>
    <cellStyle name="標準 3 4 5 2 3 12" xfId="14362" xr:uid="{00000000-0005-0000-0000-000092900000}"/>
    <cellStyle name="標準 3 4 5 2 3 13" xfId="56485" xr:uid="{00000000-0005-0000-0000-000093900000}"/>
    <cellStyle name="標準 3 4 5 2 3 2" xfId="1086" xr:uid="{00000000-0005-0000-0000-000094900000}"/>
    <cellStyle name="標準 3 4 5 2 3 2 10" xfId="57107" xr:uid="{00000000-0005-0000-0000-000095900000}"/>
    <cellStyle name="標準 3 4 5 2 3 2 2" xfId="2870" xr:uid="{00000000-0005-0000-0000-000096900000}"/>
    <cellStyle name="標準 3 4 5 2 3 2 2 2" xfId="13796" xr:uid="{00000000-0005-0000-0000-000097900000}"/>
    <cellStyle name="標準 3 4 5 2 3 2 2 2 2" xfId="23026" xr:uid="{00000000-0005-0000-0000-000098900000}"/>
    <cellStyle name="標準 3 4 5 2 3 2 2 2 2 2" xfId="33429" xr:uid="{00000000-0005-0000-0000-000099900000}"/>
    <cellStyle name="標準 3 4 5 2 3 2 2 2 2 2 2" xfId="54233" xr:uid="{00000000-0005-0000-0000-00009A900000}"/>
    <cellStyle name="標準 3 4 5 2 3 2 2 2 2 3" xfId="45501" xr:uid="{00000000-0005-0000-0000-00009B900000}"/>
    <cellStyle name="標準 3 4 5 2 3 2 2 2 3" xfId="29360" xr:uid="{00000000-0005-0000-0000-00009C900000}"/>
    <cellStyle name="標準 3 4 5 2 3 2 2 2 3 2" xfId="50164" xr:uid="{00000000-0005-0000-0000-00009D900000}"/>
    <cellStyle name="標準 3 4 5 2 3 2 2 2 4" xfId="41432" xr:uid="{00000000-0005-0000-0000-00009E900000}"/>
    <cellStyle name="標準 3 4 5 2 3 2 2 2 5" xfId="18463" xr:uid="{00000000-0005-0000-0000-00009F900000}"/>
    <cellStyle name="標準 3 4 5 2 3 2 2 3" xfId="12014" xr:uid="{00000000-0005-0000-0000-0000A0900000}"/>
    <cellStyle name="標準 3 4 5 2 3 2 2 3 2" xfId="31652" xr:uid="{00000000-0005-0000-0000-0000A1900000}"/>
    <cellStyle name="標準 3 4 5 2 3 2 2 3 2 2" xfId="52456" xr:uid="{00000000-0005-0000-0000-0000A2900000}"/>
    <cellStyle name="標準 3 4 5 2 3 2 2 3 3" xfId="43724" xr:uid="{00000000-0005-0000-0000-0000A3900000}"/>
    <cellStyle name="標準 3 4 5 2 3 2 2 3 4" xfId="21248" xr:uid="{00000000-0005-0000-0000-0000A4900000}"/>
    <cellStyle name="標準 3 4 5 2 3 2 2 4" xfId="5482" xr:uid="{00000000-0005-0000-0000-0000A5900000}"/>
    <cellStyle name="標準 3 4 5 2 3 2 2 4 2" xfId="48756" xr:uid="{00000000-0005-0000-0000-0000A6900000}"/>
    <cellStyle name="標準 3 4 5 2 3 2 2 4 3" xfId="27627" xr:uid="{00000000-0005-0000-0000-0000A7900000}"/>
    <cellStyle name="標準 3 4 5 2 3 2 2 5" xfId="39699" xr:uid="{00000000-0005-0000-0000-0000A8900000}"/>
    <cellStyle name="標準 3 4 5 2 3 2 2 6" xfId="16712" xr:uid="{00000000-0005-0000-0000-0000A9900000}"/>
    <cellStyle name="標準 3 4 5 2 3 2 3" xfId="1977" xr:uid="{00000000-0005-0000-0000-0000AA900000}"/>
    <cellStyle name="標準 3 4 5 2 3 2 3 2" xfId="12903" xr:uid="{00000000-0005-0000-0000-0000AB900000}"/>
    <cellStyle name="標準 3 4 5 2 3 2 3 2 2" xfId="32536" xr:uid="{00000000-0005-0000-0000-0000AC900000}"/>
    <cellStyle name="標準 3 4 5 2 3 2 3 2 2 2" xfId="53340" xr:uid="{00000000-0005-0000-0000-0000AD900000}"/>
    <cellStyle name="標準 3 4 5 2 3 2 3 2 3" xfId="44608" xr:uid="{00000000-0005-0000-0000-0000AE900000}"/>
    <cellStyle name="標準 3 4 5 2 3 2 3 2 4" xfId="22133" xr:uid="{00000000-0005-0000-0000-0000AF900000}"/>
    <cellStyle name="標準 3 4 5 2 3 2 3 3" xfId="4589" xr:uid="{00000000-0005-0000-0000-0000B0900000}"/>
    <cellStyle name="標準 3 4 5 2 3 2 3 3 2" xfId="49543" xr:uid="{00000000-0005-0000-0000-0000B1900000}"/>
    <cellStyle name="標準 3 4 5 2 3 2 3 3 3" xfId="28739" xr:uid="{00000000-0005-0000-0000-0000B2900000}"/>
    <cellStyle name="標準 3 4 5 2 3 2 3 4" xfId="40811" xr:uid="{00000000-0005-0000-0000-0000B3900000}"/>
    <cellStyle name="標準 3 4 5 2 3 2 3 5" xfId="17824" xr:uid="{00000000-0005-0000-0000-0000B4900000}"/>
    <cellStyle name="標準 3 4 5 2 3 2 4" xfId="8264" xr:uid="{00000000-0005-0000-0000-0000B5900000}"/>
    <cellStyle name="標準 3 4 5 2 3 2 4 2" xfId="34183" xr:uid="{00000000-0005-0000-0000-0000B6900000}"/>
    <cellStyle name="標準 3 4 5 2 3 2 4 2 2" xfId="54987" xr:uid="{00000000-0005-0000-0000-0000B7900000}"/>
    <cellStyle name="標準 3 4 5 2 3 2 4 3" xfId="46255" xr:uid="{00000000-0005-0000-0000-0000B8900000}"/>
    <cellStyle name="標準 3 4 5 2 3 2 4 4" xfId="23781" xr:uid="{00000000-0005-0000-0000-0000B9900000}"/>
    <cellStyle name="標準 3 4 5 2 3 2 5" xfId="3705" xr:uid="{00000000-0005-0000-0000-0000BA900000}"/>
    <cellStyle name="標準 3 4 5 2 3 2 5 2" xfId="34969" xr:uid="{00000000-0005-0000-0000-0000BB900000}"/>
    <cellStyle name="標準 3 4 5 2 3 2 5 2 2" xfId="55773" xr:uid="{00000000-0005-0000-0000-0000BC900000}"/>
    <cellStyle name="標準 3 4 5 2 3 2 5 3" xfId="47041" xr:uid="{00000000-0005-0000-0000-0000BD900000}"/>
    <cellStyle name="標準 3 4 5 2 3 2 5 4" xfId="24567" xr:uid="{00000000-0005-0000-0000-0000BE900000}"/>
    <cellStyle name="標準 3 4 5 2 3 2 6" xfId="19645" xr:uid="{00000000-0005-0000-0000-0000BF900000}"/>
    <cellStyle name="標準 3 4 5 2 3 2 7" xfId="26251" xr:uid="{00000000-0005-0000-0000-0000C0900000}"/>
    <cellStyle name="標準 3 4 5 2 3 2 7 2" xfId="38323" xr:uid="{00000000-0005-0000-0000-0000C1900000}"/>
    <cellStyle name="標準 3 4 5 2 3 2 8" xfId="36460" xr:uid="{00000000-0005-0000-0000-0000C2900000}"/>
    <cellStyle name="標準 3 4 5 2 3 2 9" xfId="15335" xr:uid="{00000000-0005-0000-0000-0000C3900000}"/>
    <cellStyle name="標準 3 4 5 2 3 3" xfId="1368" xr:uid="{00000000-0005-0000-0000-0000C4900000}"/>
    <cellStyle name="標準 3 4 5 2 3 3 2" xfId="3101" xr:uid="{00000000-0005-0000-0000-0000C5900000}"/>
    <cellStyle name="標準 3 4 5 2 3 3 2 2" xfId="14027" xr:uid="{00000000-0005-0000-0000-0000C6900000}"/>
    <cellStyle name="標準 3 4 5 2 3 3 2 2 2" xfId="33660" xr:uid="{00000000-0005-0000-0000-0000C7900000}"/>
    <cellStyle name="標準 3 4 5 2 3 3 2 2 2 2" xfId="54464" xr:uid="{00000000-0005-0000-0000-0000C8900000}"/>
    <cellStyle name="標準 3 4 5 2 3 3 2 2 3" xfId="45732" xr:uid="{00000000-0005-0000-0000-0000C9900000}"/>
    <cellStyle name="標準 3 4 5 2 3 3 2 2 4" xfId="23257" xr:uid="{00000000-0005-0000-0000-0000CA900000}"/>
    <cellStyle name="標準 3 4 5 2 3 3 2 3" xfId="5713" xr:uid="{00000000-0005-0000-0000-0000CB900000}"/>
    <cellStyle name="標準 3 4 5 2 3 3 2 3 2" xfId="50395" xr:uid="{00000000-0005-0000-0000-0000CC900000}"/>
    <cellStyle name="標準 3 4 5 2 3 3 2 3 3" xfId="29591" xr:uid="{00000000-0005-0000-0000-0000CD900000}"/>
    <cellStyle name="標準 3 4 5 2 3 3 2 4" xfId="41663" xr:uid="{00000000-0005-0000-0000-0000CE900000}"/>
    <cellStyle name="標準 3 4 5 2 3 3 2 5" xfId="18694" xr:uid="{00000000-0005-0000-0000-0000CF900000}"/>
    <cellStyle name="標準 3 4 5 2 3 3 3" xfId="2208" xr:uid="{00000000-0005-0000-0000-0000D0900000}"/>
    <cellStyle name="標準 3 4 5 2 3 3 3 2" xfId="13134" xr:uid="{00000000-0005-0000-0000-0000D1900000}"/>
    <cellStyle name="標準 3 4 5 2 3 3 3 2 2" xfId="53571" xr:uid="{00000000-0005-0000-0000-0000D2900000}"/>
    <cellStyle name="標準 3 4 5 2 3 3 3 2 3" xfId="32767" xr:uid="{00000000-0005-0000-0000-0000D3900000}"/>
    <cellStyle name="標準 3 4 5 2 3 3 3 3" xfId="4820" xr:uid="{00000000-0005-0000-0000-0000D4900000}"/>
    <cellStyle name="標準 3 4 5 2 3 3 3 3 2" xfId="44839" xr:uid="{00000000-0005-0000-0000-0000D5900000}"/>
    <cellStyle name="標準 3 4 5 2 3 3 3 4" xfId="22364" xr:uid="{00000000-0005-0000-0000-0000D6900000}"/>
    <cellStyle name="標準 3 4 5 2 3 3 4" xfId="12296" xr:uid="{00000000-0005-0000-0000-0000D7900000}"/>
    <cellStyle name="標準 3 4 5 2 3 3 4 2" xfId="31934" xr:uid="{00000000-0005-0000-0000-0000D8900000}"/>
    <cellStyle name="標準 3 4 5 2 3 3 4 2 2" xfId="52738" xr:uid="{00000000-0005-0000-0000-0000D9900000}"/>
    <cellStyle name="標準 3 4 5 2 3 3 4 3" xfId="44006" xr:uid="{00000000-0005-0000-0000-0000DA900000}"/>
    <cellStyle name="標準 3 4 5 2 3 3 4 4" xfId="21530" xr:uid="{00000000-0005-0000-0000-0000DB900000}"/>
    <cellStyle name="標準 3 4 5 2 3 3 5" xfId="3987" xr:uid="{00000000-0005-0000-0000-0000DC900000}"/>
    <cellStyle name="標準 3 4 5 2 3 3 5 2" xfId="47865" xr:uid="{00000000-0005-0000-0000-0000DD900000}"/>
    <cellStyle name="標準 3 4 5 2 3 3 5 3" xfId="26736" xr:uid="{00000000-0005-0000-0000-0000DE900000}"/>
    <cellStyle name="標準 3 4 5 2 3 3 6" xfId="38808" xr:uid="{00000000-0005-0000-0000-0000DF900000}"/>
    <cellStyle name="標準 3 4 5 2 3 3 7" xfId="15821" xr:uid="{00000000-0005-0000-0000-0000E0900000}"/>
    <cellStyle name="標準 3 4 5 2 3 3 8" xfId="57338" xr:uid="{00000000-0005-0000-0000-0000E1900000}"/>
    <cellStyle name="標準 3 4 5 2 3 4" xfId="1850" xr:uid="{00000000-0005-0000-0000-0000E2900000}"/>
    <cellStyle name="標準 3 4 5 2 3 4 2" xfId="2743" xr:uid="{00000000-0005-0000-0000-0000E3900000}"/>
    <cellStyle name="標準 3 4 5 2 3 4 2 2" xfId="13669" xr:uid="{00000000-0005-0000-0000-0000E4900000}"/>
    <cellStyle name="標準 3 4 5 2 3 4 2 2 2" xfId="54106" xr:uid="{00000000-0005-0000-0000-0000E5900000}"/>
    <cellStyle name="標準 3 4 5 2 3 4 2 2 3" xfId="33302" xr:uid="{00000000-0005-0000-0000-0000E6900000}"/>
    <cellStyle name="標準 3 4 5 2 3 4 2 3" xfId="5355" xr:uid="{00000000-0005-0000-0000-0000E7900000}"/>
    <cellStyle name="標準 3 4 5 2 3 4 2 3 2" xfId="45374" xr:uid="{00000000-0005-0000-0000-0000E8900000}"/>
    <cellStyle name="標準 3 4 5 2 3 4 2 4" xfId="22899" xr:uid="{00000000-0005-0000-0000-0000E9900000}"/>
    <cellStyle name="標準 3 4 5 2 3 4 3" xfId="12776" xr:uid="{00000000-0005-0000-0000-0000EA900000}"/>
    <cellStyle name="標準 3 4 5 2 3 4 3 2" xfId="32409" xr:uid="{00000000-0005-0000-0000-0000EB900000}"/>
    <cellStyle name="標準 3 4 5 2 3 4 3 2 2" xfId="53213" xr:uid="{00000000-0005-0000-0000-0000EC900000}"/>
    <cellStyle name="標準 3 4 5 2 3 4 3 3" xfId="44481" xr:uid="{00000000-0005-0000-0000-0000ED900000}"/>
    <cellStyle name="標準 3 4 5 2 3 4 3 4" xfId="22006" xr:uid="{00000000-0005-0000-0000-0000EE900000}"/>
    <cellStyle name="標準 3 4 5 2 3 4 4" xfId="11832" xr:uid="{00000000-0005-0000-0000-0000EF900000}"/>
    <cellStyle name="標準 3 4 5 2 3 4 4 2" xfId="31470" xr:uid="{00000000-0005-0000-0000-0000F0900000}"/>
    <cellStyle name="標準 3 4 5 2 3 4 4 2 2" xfId="52274" xr:uid="{00000000-0005-0000-0000-0000F1900000}"/>
    <cellStyle name="標準 3 4 5 2 3 4 4 3" xfId="43542" xr:uid="{00000000-0005-0000-0000-0000F2900000}"/>
    <cellStyle name="標準 3 4 5 2 3 4 4 4" xfId="21066" xr:uid="{00000000-0005-0000-0000-0000F3900000}"/>
    <cellStyle name="標準 3 4 5 2 3 4 5" xfId="4462" xr:uid="{00000000-0005-0000-0000-0000F4900000}"/>
    <cellStyle name="標準 3 4 5 2 3 4 5 2" xfId="50037" xr:uid="{00000000-0005-0000-0000-0000F5900000}"/>
    <cellStyle name="標準 3 4 5 2 3 4 5 3" xfId="29233" xr:uid="{00000000-0005-0000-0000-0000F6900000}"/>
    <cellStyle name="標準 3 4 5 2 3 4 6" xfId="41305" xr:uid="{00000000-0005-0000-0000-0000F7900000}"/>
    <cellStyle name="標準 3 4 5 2 3 4 7" xfId="18336" xr:uid="{00000000-0005-0000-0000-0000F8900000}"/>
    <cellStyle name="標準 3 4 5 2 3 4 8" xfId="56980" xr:uid="{00000000-0005-0000-0000-0000F9900000}"/>
    <cellStyle name="標準 3 4 5 2 3 5" xfId="2519" xr:uid="{00000000-0005-0000-0000-0000FA900000}"/>
    <cellStyle name="標準 3 4 5 2 3 5 2" xfId="13445" xr:uid="{00000000-0005-0000-0000-0000FB900000}"/>
    <cellStyle name="標準 3 4 5 2 3 5 2 2" xfId="33078" xr:uid="{00000000-0005-0000-0000-0000FC900000}"/>
    <cellStyle name="標準 3 4 5 2 3 5 2 2 2" xfId="53882" xr:uid="{00000000-0005-0000-0000-0000FD900000}"/>
    <cellStyle name="標準 3 4 5 2 3 5 2 3" xfId="45150" xr:uid="{00000000-0005-0000-0000-0000FE900000}"/>
    <cellStyle name="標準 3 4 5 2 3 5 2 4" xfId="22675" xr:uid="{00000000-0005-0000-0000-0000FF900000}"/>
    <cellStyle name="標準 3 4 5 2 3 5 3" xfId="5131" xr:uid="{00000000-0005-0000-0000-000000910000}"/>
    <cellStyle name="標準 3 4 5 2 3 5 3 2" xfId="49813" xr:uid="{00000000-0005-0000-0000-000001910000}"/>
    <cellStyle name="標準 3 4 5 2 3 5 3 3" xfId="29009" xr:uid="{00000000-0005-0000-0000-000002910000}"/>
    <cellStyle name="標準 3 4 5 2 3 5 4" xfId="41081" xr:uid="{00000000-0005-0000-0000-000003910000}"/>
    <cellStyle name="標準 3 4 5 2 3 5 5" xfId="18108" xr:uid="{00000000-0005-0000-0000-000004910000}"/>
    <cellStyle name="標準 3 4 5 2 3 5 6" xfId="56755" xr:uid="{00000000-0005-0000-0000-000005910000}"/>
    <cellStyle name="標準 3 4 5 2 3 6" xfId="1620" xr:uid="{00000000-0005-0000-0000-000006910000}"/>
    <cellStyle name="標準 3 4 5 2 3 6 2" xfId="12544" xr:uid="{00000000-0005-0000-0000-000007910000}"/>
    <cellStyle name="標準 3 4 5 2 3 6 2 2" xfId="32185" xr:uid="{00000000-0005-0000-0000-000008910000}"/>
    <cellStyle name="標準 3 4 5 2 3 6 2 2 2" xfId="52989" xr:uid="{00000000-0005-0000-0000-000009910000}"/>
    <cellStyle name="標準 3 4 5 2 3 6 2 3" xfId="44257" xr:uid="{00000000-0005-0000-0000-00000A910000}"/>
    <cellStyle name="標準 3 4 5 2 3 6 2 4" xfId="21781" xr:uid="{00000000-0005-0000-0000-00000B910000}"/>
    <cellStyle name="標準 3 4 5 2 3 6 3" xfId="4238" xr:uid="{00000000-0005-0000-0000-00000C910000}"/>
    <cellStyle name="標準 3 4 5 2 3 6 3 2" xfId="49210" xr:uid="{00000000-0005-0000-0000-00000D910000}"/>
    <cellStyle name="標準 3 4 5 2 3 6 3 3" xfId="28406" xr:uid="{00000000-0005-0000-0000-00000E910000}"/>
    <cellStyle name="標準 3 4 5 2 3 6 4" xfId="40478" xr:uid="{00000000-0005-0000-0000-00000F910000}"/>
    <cellStyle name="標準 3 4 5 2 3 6 5" xfId="17491" xr:uid="{00000000-0005-0000-0000-000010910000}"/>
    <cellStyle name="標準 3 4 5 2 3 7" xfId="6144" xr:uid="{00000000-0005-0000-0000-000011910000}"/>
    <cellStyle name="標準 3 4 5 2 3 7 2" xfId="33851" xr:uid="{00000000-0005-0000-0000-000012910000}"/>
    <cellStyle name="標準 3 4 5 2 3 7 2 2" xfId="54655" xr:uid="{00000000-0005-0000-0000-000013910000}"/>
    <cellStyle name="標準 3 4 5 2 3 7 3" xfId="45923" xr:uid="{00000000-0005-0000-0000-000014910000}"/>
    <cellStyle name="標準 3 4 5 2 3 7 4" xfId="23448" xr:uid="{00000000-0005-0000-0000-000015910000}"/>
    <cellStyle name="標準 3 4 5 2 3 8" xfId="3523" xr:uid="{00000000-0005-0000-0000-000016910000}"/>
    <cellStyle name="標準 3 4 5 2 3 8 2" xfId="34637" xr:uid="{00000000-0005-0000-0000-000017910000}"/>
    <cellStyle name="標準 3 4 5 2 3 8 2 2" xfId="55441" xr:uid="{00000000-0005-0000-0000-000018910000}"/>
    <cellStyle name="標準 3 4 5 2 3 8 3" xfId="46709" xr:uid="{00000000-0005-0000-0000-000019910000}"/>
    <cellStyle name="標準 3 4 5 2 3 8 4" xfId="24235" xr:uid="{00000000-0005-0000-0000-00001A910000}"/>
    <cellStyle name="標準 3 4 5 2 3 9" xfId="19266" xr:uid="{00000000-0005-0000-0000-00001B910000}"/>
    <cellStyle name="標準 3 4 5 2 3 9 2" xfId="30150" xr:uid="{00000000-0005-0000-0000-00001C910000}"/>
    <cellStyle name="標準 3 4 5 2 3 9 2 2" xfId="50954" xr:uid="{00000000-0005-0000-0000-00001D910000}"/>
    <cellStyle name="標準 3 4 5 2 3 9 3" xfId="42222" xr:uid="{00000000-0005-0000-0000-00001E910000}"/>
    <cellStyle name="標準 3 4 5 2 4" xfId="1164" xr:uid="{00000000-0005-0000-0000-00001F910000}"/>
    <cellStyle name="標準 3 4 5 2 4 10" xfId="14473" xr:uid="{00000000-0005-0000-0000-000020910000}"/>
    <cellStyle name="標準 3 4 5 2 4 11" xfId="56849" xr:uid="{00000000-0005-0000-0000-000021910000}"/>
    <cellStyle name="標準 3 4 5 2 4 2" xfId="2612" xr:uid="{00000000-0005-0000-0000-000022910000}"/>
    <cellStyle name="標準 3 4 5 2 4 2 2" xfId="13538" xr:uid="{00000000-0005-0000-0000-000023910000}"/>
    <cellStyle name="標準 3 4 5 2 4 2 2 2" xfId="22768" xr:uid="{00000000-0005-0000-0000-000024910000}"/>
    <cellStyle name="標準 3 4 5 2 4 2 2 2 2" xfId="33171" xr:uid="{00000000-0005-0000-0000-000025910000}"/>
    <cellStyle name="標準 3 4 5 2 4 2 2 2 2 2" xfId="53975" xr:uid="{00000000-0005-0000-0000-000026910000}"/>
    <cellStyle name="標準 3 4 5 2 4 2 2 2 3" xfId="45243" xr:uid="{00000000-0005-0000-0000-000027910000}"/>
    <cellStyle name="標準 3 4 5 2 4 2 2 3" xfId="27738" xr:uid="{00000000-0005-0000-0000-000028910000}"/>
    <cellStyle name="標準 3 4 5 2 4 2 2 3 2" xfId="48867" xr:uid="{00000000-0005-0000-0000-000029910000}"/>
    <cellStyle name="標準 3 4 5 2 4 2 2 4" xfId="39810" xr:uid="{00000000-0005-0000-0000-00002A910000}"/>
    <cellStyle name="標準 3 4 5 2 4 2 2 5" xfId="16823" xr:uid="{00000000-0005-0000-0000-00002B910000}"/>
    <cellStyle name="標準 3 4 5 2 4 2 3" xfId="8265" xr:uid="{00000000-0005-0000-0000-00002C910000}"/>
    <cellStyle name="標準 3 4 5 2 4 2 3 2" xfId="23841" xr:uid="{00000000-0005-0000-0000-00002D910000}"/>
    <cellStyle name="標準 3 4 5 2 4 2 3 2 2" xfId="34243" xr:uid="{00000000-0005-0000-0000-00002E910000}"/>
    <cellStyle name="標準 3 4 5 2 4 2 3 2 2 2" xfId="55047" xr:uid="{00000000-0005-0000-0000-00002F910000}"/>
    <cellStyle name="標準 3 4 5 2 4 2 3 2 3" xfId="46315" xr:uid="{00000000-0005-0000-0000-000030910000}"/>
    <cellStyle name="標準 3 4 5 2 4 2 3 3" xfId="29102" xr:uid="{00000000-0005-0000-0000-000031910000}"/>
    <cellStyle name="標準 3 4 5 2 4 2 3 3 2" xfId="49906" xr:uid="{00000000-0005-0000-0000-000032910000}"/>
    <cellStyle name="標準 3 4 5 2 4 2 3 4" xfId="41174" xr:uid="{00000000-0005-0000-0000-000033910000}"/>
    <cellStyle name="標準 3 4 5 2 4 2 3 5" xfId="18202" xr:uid="{00000000-0005-0000-0000-000034910000}"/>
    <cellStyle name="標準 3 4 5 2 4 2 4" xfId="5224" xr:uid="{00000000-0005-0000-0000-000035910000}"/>
    <cellStyle name="標準 3 4 5 2 4 2 4 2" xfId="35029" xr:uid="{00000000-0005-0000-0000-000036910000}"/>
    <cellStyle name="標準 3 4 5 2 4 2 4 2 2" xfId="55833" xr:uid="{00000000-0005-0000-0000-000037910000}"/>
    <cellStyle name="標準 3 4 5 2 4 2 4 3" xfId="47101" xr:uid="{00000000-0005-0000-0000-000038910000}"/>
    <cellStyle name="標準 3 4 5 2 4 2 4 4" xfId="24627" xr:uid="{00000000-0005-0000-0000-000039910000}"/>
    <cellStyle name="標準 3 4 5 2 4 2 5" xfId="19646" xr:uid="{00000000-0005-0000-0000-00003A910000}"/>
    <cellStyle name="標準 3 4 5 2 4 2 6" xfId="26311" xr:uid="{00000000-0005-0000-0000-00003B910000}"/>
    <cellStyle name="標準 3 4 5 2 4 2 6 2" xfId="38383" xr:uid="{00000000-0005-0000-0000-00003C910000}"/>
    <cellStyle name="標準 3 4 5 2 4 2 7" xfId="36571" xr:uid="{00000000-0005-0000-0000-00003D910000}"/>
    <cellStyle name="標準 3 4 5 2 4 2 8" xfId="15395" xr:uid="{00000000-0005-0000-0000-00003E910000}"/>
    <cellStyle name="標準 3 4 5 2 4 3" xfId="1716" xr:uid="{00000000-0005-0000-0000-00003F910000}"/>
    <cellStyle name="標準 3 4 5 2 4 3 2" xfId="12092" xr:uid="{00000000-0005-0000-0000-000040910000}"/>
    <cellStyle name="標準 3 4 5 2 4 3 2 2" xfId="31730" xr:uid="{00000000-0005-0000-0000-000041910000}"/>
    <cellStyle name="標準 3 4 5 2 4 3 2 2 2" xfId="52534" xr:uid="{00000000-0005-0000-0000-000042910000}"/>
    <cellStyle name="標準 3 4 5 2 4 3 2 3" xfId="43802" xr:uid="{00000000-0005-0000-0000-000043910000}"/>
    <cellStyle name="標準 3 4 5 2 4 3 2 4" xfId="21326" xr:uid="{00000000-0005-0000-0000-000044910000}"/>
    <cellStyle name="標準 3 4 5 2 4 3 3" xfId="4331" xr:uid="{00000000-0005-0000-0000-000045910000}"/>
    <cellStyle name="標準 3 4 5 2 4 3 3 2" xfId="47976" xr:uid="{00000000-0005-0000-0000-000046910000}"/>
    <cellStyle name="標準 3 4 5 2 4 3 3 3" xfId="26847" xr:uid="{00000000-0005-0000-0000-000047910000}"/>
    <cellStyle name="標準 3 4 5 2 4 3 4" xfId="38919" xr:uid="{00000000-0005-0000-0000-000048910000}"/>
    <cellStyle name="標準 3 4 5 2 4 3 5" xfId="15932" xr:uid="{00000000-0005-0000-0000-000049910000}"/>
    <cellStyle name="標準 3 4 5 2 4 4" xfId="12640" xr:uid="{00000000-0005-0000-0000-00004A910000}"/>
    <cellStyle name="標準 3 4 5 2 4 4 2" xfId="21875" xr:uid="{00000000-0005-0000-0000-00004B910000}"/>
    <cellStyle name="標準 3 4 5 2 4 4 2 2" xfId="32278" xr:uid="{00000000-0005-0000-0000-00004C910000}"/>
    <cellStyle name="標準 3 4 5 2 4 4 2 2 2" xfId="53082" xr:uid="{00000000-0005-0000-0000-00004D910000}"/>
    <cellStyle name="標準 3 4 5 2 4 4 2 3" xfId="44350" xr:uid="{00000000-0005-0000-0000-00004E910000}"/>
    <cellStyle name="標準 3 4 5 2 4 4 3" xfId="28517" xr:uid="{00000000-0005-0000-0000-00004F910000}"/>
    <cellStyle name="標準 3 4 5 2 4 4 3 2" xfId="49321" xr:uid="{00000000-0005-0000-0000-000050910000}"/>
    <cellStyle name="標準 3 4 5 2 4 4 4" xfId="40589" xr:uid="{00000000-0005-0000-0000-000051910000}"/>
    <cellStyle name="標準 3 4 5 2 4 4 5" xfId="17602" xr:uid="{00000000-0005-0000-0000-000052910000}"/>
    <cellStyle name="標準 3 4 5 2 4 5" xfId="6204" xr:uid="{00000000-0005-0000-0000-000053910000}"/>
    <cellStyle name="標準 3 4 5 2 4 5 2" xfId="33911" xr:uid="{00000000-0005-0000-0000-000054910000}"/>
    <cellStyle name="標準 3 4 5 2 4 5 2 2" xfId="54715" xr:uid="{00000000-0005-0000-0000-000055910000}"/>
    <cellStyle name="標準 3 4 5 2 4 5 3" xfId="45983" xr:uid="{00000000-0005-0000-0000-000056910000}"/>
    <cellStyle name="標準 3 4 5 2 4 5 4" xfId="23508" xr:uid="{00000000-0005-0000-0000-000057910000}"/>
    <cellStyle name="標準 3 4 5 2 4 6" xfId="3783" xr:uid="{00000000-0005-0000-0000-000058910000}"/>
    <cellStyle name="標準 3 4 5 2 4 6 2" xfId="34697" xr:uid="{00000000-0005-0000-0000-000059910000}"/>
    <cellStyle name="標準 3 4 5 2 4 6 2 2" xfId="55501" xr:uid="{00000000-0005-0000-0000-00005A910000}"/>
    <cellStyle name="標準 3 4 5 2 4 6 3" xfId="46769" xr:uid="{00000000-0005-0000-0000-00005B910000}"/>
    <cellStyle name="標準 3 4 5 2 4 6 4" xfId="24295" xr:uid="{00000000-0005-0000-0000-00005C910000}"/>
    <cellStyle name="標準 3 4 5 2 4 7" xfId="19326" xr:uid="{00000000-0005-0000-0000-00005D910000}"/>
    <cellStyle name="標準 3 4 5 2 4 7 2" xfId="30210" xr:uid="{00000000-0005-0000-0000-00005E910000}"/>
    <cellStyle name="標準 3 4 5 2 4 7 2 2" xfId="51014" xr:uid="{00000000-0005-0000-0000-00005F910000}"/>
    <cellStyle name="標準 3 4 5 2 4 7 3" xfId="42282" xr:uid="{00000000-0005-0000-0000-000060910000}"/>
    <cellStyle name="標準 3 4 5 2 4 8" xfId="25390" xr:uid="{00000000-0005-0000-0000-000061910000}"/>
    <cellStyle name="標準 3 4 5 2 4 8 2" xfId="37462" xr:uid="{00000000-0005-0000-0000-000062910000}"/>
    <cellStyle name="標準 3 4 5 2 4 9" xfId="35680" xr:uid="{00000000-0005-0000-0000-000063910000}"/>
    <cellStyle name="標準 3 4 5 2 5" xfId="971" xr:uid="{00000000-0005-0000-0000-000064910000}"/>
    <cellStyle name="標準 3 4 5 2 5 10" xfId="57018" xr:uid="{00000000-0005-0000-0000-000065910000}"/>
    <cellStyle name="標準 3 4 5 2 5 2" xfId="2781" xr:uid="{00000000-0005-0000-0000-000066910000}"/>
    <cellStyle name="標準 3 4 5 2 5 2 2" xfId="13707" xr:uid="{00000000-0005-0000-0000-000067910000}"/>
    <cellStyle name="標準 3 4 5 2 5 2 2 2" xfId="22937" xr:uid="{00000000-0005-0000-0000-000068910000}"/>
    <cellStyle name="標準 3 4 5 2 5 2 2 2 2" xfId="33340" xr:uid="{00000000-0005-0000-0000-000069910000}"/>
    <cellStyle name="標準 3 4 5 2 5 2 2 2 2 2" xfId="54144" xr:uid="{00000000-0005-0000-0000-00006A910000}"/>
    <cellStyle name="標準 3 4 5 2 5 2 2 2 3" xfId="45412" xr:uid="{00000000-0005-0000-0000-00006B910000}"/>
    <cellStyle name="標準 3 4 5 2 5 2 2 3" xfId="27849" xr:uid="{00000000-0005-0000-0000-00006C910000}"/>
    <cellStyle name="標準 3 4 5 2 5 2 2 3 2" xfId="48958" xr:uid="{00000000-0005-0000-0000-00006D910000}"/>
    <cellStyle name="標準 3 4 5 2 5 2 2 4" xfId="39921" xr:uid="{00000000-0005-0000-0000-00006E910000}"/>
    <cellStyle name="標準 3 4 5 2 5 2 2 5" xfId="16934" xr:uid="{00000000-0005-0000-0000-00006F910000}"/>
    <cellStyle name="標準 3 4 5 2 5 2 3" xfId="11899" xr:uid="{00000000-0005-0000-0000-000070910000}"/>
    <cellStyle name="標準 3 4 5 2 5 2 3 2" xfId="23932" xr:uid="{00000000-0005-0000-0000-000071910000}"/>
    <cellStyle name="標準 3 4 5 2 5 2 3 2 2" xfId="34334" xr:uid="{00000000-0005-0000-0000-000072910000}"/>
    <cellStyle name="標準 3 4 5 2 5 2 3 2 2 2" xfId="55138" xr:uid="{00000000-0005-0000-0000-000073910000}"/>
    <cellStyle name="標準 3 4 5 2 5 2 3 2 3" xfId="46406" xr:uid="{00000000-0005-0000-0000-000074910000}"/>
    <cellStyle name="標準 3 4 5 2 5 2 3 3" xfId="29271" xr:uid="{00000000-0005-0000-0000-000075910000}"/>
    <cellStyle name="標準 3 4 5 2 5 2 3 3 2" xfId="50075" xr:uid="{00000000-0005-0000-0000-000076910000}"/>
    <cellStyle name="標準 3 4 5 2 5 2 3 4" xfId="41343" xr:uid="{00000000-0005-0000-0000-000077910000}"/>
    <cellStyle name="標準 3 4 5 2 5 2 3 5" xfId="18374" xr:uid="{00000000-0005-0000-0000-000078910000}"/>
    <cellStyle name="標準 3 4 5 2 5 2 4" xfId="5393" xr:uid="{00000000-0005-0000-0000-000079910000}"/>
    <cellStyle name="標準 3 4 5 2 5 2 4 2" xfId="35120" xr:uid="{00000000-0005-0000-0000-00007A910000}"/>
    <cellStyle name="標準 3 4 5 2 5 2 4 2 2" xfId="55924" xr:uid="{00000000-0005-0000-0000-00007B910000}"/>
    <cellStyle name="標準 3 4 5 2 5 2 4 3" xfId="47192" xr:uid="{00000000-0005-0000-0000-00007C910000}"/>
    <cellStyle name="標準 3 4 5 2 5 2 4 4" xfId="24718" xr:uid="{00000000-0005-0000-0000-00007D910000}"/>
    <cellStyle name="標準 3 4 5 2 5 2 5" xfId="21133" xr:uid="{00000000-0005-0000-0000-00007E910000}"/>
    <cellStyle name="標準 3 4 5 2 5 2 5 2" xfId="31537" xr:uid="{00000000-0005-0000-0000-00007F910000}"/>
    <cellStyle name="標準 3 4 5 2 5 2 5 2 2" xfId="52341" xr:uid="{00000000-0005-0000-0000-000080910000}"/>
    <cellStyle name="標準 3 4 5 2 5 2 5 3" xfId="43609" xr:uid="{00000000-0005-0000-0000-000081910000}"/>
    <cellStyle name="標準 3 4 5 2 5 2 6" xfId="26402" xr:uid="{00000000-0005-0000-0000-000082910000}"/>
    <cellStyle name="標準 3 4 5 2 5 2 6 2" xfId="38474" xr:uid="{00000000-0005-0000-0000-000083910000}"/>
    <cellStyle name="標準 3 4 5 2 5 2 7" xfId="36682" xr:uid="{00000000-0005-0000-0000-000084910000}"/>
    <cellStyle name="標準 3 4 5 2 5 2 8" xfId="15486" xr:uid="{00000000-0005-0000-0000-000085910000}"/>
    <cellStyle name="標準 3 4 5 2 5 3" xfId="1888" xr:uid="{00000000-0005-0000-0000-000086910000}"/>
    <cellStyle name="標準 3 4 5 2 5 3 2" xfId="12814" xr:uid="{00000000-0005-0000-0000-000087910000}"/>
    <cellStyle name="標準 3 4 5 2 5 3 2 2" xfId="32447" xr:uid="{00000000-0005-0000-0000-000088910000}"/>
    <cellStyle name="標準 3 4 5 2 5 3 2 2 2" xfId="53251" xr:uid="{00000000-0005-0000-0000-000089910000}"/>
    <cellStyle name="標準 3 4 5 2 5 3 2 3" xfId="44519" xr:uid="{00000000-0005-0000-0000-00008A910000}"/>
    <cellStyle name="標準 3 4 5 2 5 3 2 4" xfId="22044" xr:uid="{00000000-0005-0000-0000-00008B910000}"/>
    <cellStyle name="標準 3 4 5 2 5 3 3" xfId="4500" xr:uid="{00000000-0005-0000-0000-00008C910000}"/>
    <cellStyle name="標準 3 4 5 2 5 3 3 2" xfId="48087" xr:uid="{00000000-0005-0000-0000-00008D910000}"/>
    <cellStyle name="標準 3 4 5 2 5 3 3 3" xfId="26958" xr:uid="{00000000-0005-0000-0000-00008E910000}"/>
    <cellStyle name="標準 3 4 5 2 5 3 4" xfId="39030" xr:uid="{00000000-0005-0000-0000-00008F910000}"/>
    <cellStyle name="標準 3 4 5 2 5 3 5" xfId="16043" xr:uid="{00000000-0005-0000-0000-000090910000}"/>
    <cellStyle name="標準 3 4 5 2 5 4" xfId="6044" xr:uid="{00000000-0005-0000-0000-000091910000}"/>
    <cellStyle name="標準 3 4 5 2 5 4 2" xfId="23588" xr:uid="{00000000-0005-0000-0000-000092910000}"/>
    <cellStyle name="標準 3 4 5 2 5 4 2 2" xfId="33991" xr:uid="{00000000-0005-0000-0000-000093910000}"/>
    <cellStyle name="標準 3 4 5 2 5 4 2 2 2" xfId="54795" xr:uid="{00000000-0005-0000-0000-000094910000}"/>
    <cellStyle name="標準 3 4 5 2 5 4 2 3" xfId="46063" xr:uid="{00000000-0005-0000-0000-000095910000}"/>
    <cellStyle name="標準 3 4 5 2 5 4 3" xfId="28628" xr:uid="{00000000-0005-0000-0000-000096910000}"/>
    <cellStyle name="標準 3 4 5 2 5 4 3 2" xfId="49432" xr:uid="{00000000-0005-0000-0000-000097910000}"/>
    <cellStyle name="標準 3 4 5 2 5 4 4" xfId="40700" xr:uid="{00000000-0005-0000-0000-000098910000}"/>
    <cellStyle name="標準 3 4 5 2 5 4 5" xfId="17713" xr:uid="{00000000-0005-0000-0000-000099910000}"/>
    <cellStyle name="標準 3 4 5 2 5 5" xfId="3590" xr:uid="{00000000-0005-0000-0000-00009A910000}"/>
    <cellStyle name="標準 3 4 5 2 5 5 2" xfId="34777" xr:uid="{00000000-0005-0000-0000-00009B910000}"/>
    <cellStyle name="標準 3 4 5 2 5 5 2 2" xfId="55581" xr:uid="{00000000-0005-0000-0000-00009C910000}"/>
    <cellStyle name="標準 3 4 5 2 5 5 3" xfId="46849" xr:uid="{00000000-0005-0000-0000-00009D910000}"/>
    <cellStyle name="標準 3 4 5 2 5 5 4" xfId="24375" xr:uid="{00000000-0005-0000-0000-00009E910000}"/>
    <cellStyle name="標準 3 4 5 2 5 6" xfId="19166" xr:uid="{00000000-0005-0000-0000-00009F910000}"/>
    <cellStyle name="標準 3 4 5 2 5 6 2" xfId="30050" xr:uid="{00000000-0005-0000-0000-0000A0910000}"/>
    <cellStyle name="標準 3 4 5 2 5 6 2 2" xfId="50854" xr:uid="{00000000-0005-0000-0000-0000A1910000}"/>
    <cellStyle name="標準 3 4 5 2 5 6 3" xfId="42122" xr:uid="{00000000-0005-0000-0000-0000A2910000}"/>
    <cellStyle name="標準 3 4 5 2 5 7" xfId="25501" xr:uid="{00000000-0005-0000-0000-0000A3910000}"/>
    <cellStyle name="標準 3 4 5 2 5 7 2" xfId="37573" xr:uid="{00000000-0005-0000-0000-0000A4910000}"/>
    <cellStyle name="標準 3 4 5 2 5 8" xfId="35791" xr:uid="{00000000-0005-0000-0000-0000A5910000}"/>
    <cellStyle name="標準 3 4 5 2 5 9" xfId="14584" xr:uid="{00000000-0005-0000-0000-0000A6910000}"/>
    <cellStyle name="標準 3 4 5 2 6" xfId="1268" xr:uid="{00000000-0005-0000-0000-0000A7910000}"/>
    <cellStyle name="標準 3 4 5 2 6 10" xfId="57238" xr:uid="{00000000-0005-0000-0000-0000A8910000}"/>
    <cellStyle name="標準 3 4 5 2 6 2" xfId="3001" xr:uid="{00000000-0005-0000-0000-0000A9910000}"/>
    <cellStyle name="標準 3 4 5 2 6 2 2" xfId="13927" xr:uid="{00000000-0005-0000-0000-0000AA910000}"/>
    <cellStyle name="標準 3 4 5 2 6 2 2 2" xfId="23157" xr:uid="{00000000-0005-0000-0000-0000AB910000}"/>
    <cellStyle name="標準 3 4 5 2 6 2 2 2 2" xfId="33560" xr:uid="{00000000-0005-0000-0000-0000AC910000}"/>
    <cellStyle name="標準 3 4 5 2 6 2 2 2 2 2" xfId="54364" xr:uid="{00000000-0005-0000-0000-0000AD910000}"/>
    <cellStyle name="標準 3 4 5 2 6 2 2 2 3" xfId="45632" xr:uid="{00000000-0005-0000-0000-0000AE910000}"/>
    <cellStyle name="標準 3 4 5 2 6 2 2 3" xfId="27960" xr:uid="{00000000-0005-0000-0000-0000AF910000}"/>
    <cellStyle name="標準 3 4 5 2 6 2 2 3 2" xfId="49018" xr:uid="{00000000-0005-0000-0000-0000B0910000}"/>
    <cellStyle name="標準 3 4 5 2 6 2 2 4" xfId="40032" xr:uid="{00000000-0005-0000-0000-0000B1910000}"/>
    <cellStyle name="標準 3 4 5 2 6 2 2 5" xfId="17045" xr:uid="{00000000-0005-0000-0000-0000B2910000}"/>
    <cellStyle name="標準 3 4 5 2 6 2 3" xfId="12196" xr:uid="{00000000-0005-0000-0000-0000B3910000}"/>
    <cellStyle name="標準 3 4 5 2 6 2 3 2" xfId="31834" xr:uid="{00000000-0005-0000-0000-0000B4910000}"/>
    <cellStyle name="標準 3 4 5 2 6 2 3 2 2" xfId="52638" xr:uid="{00000000-0005-0000-0000-0000B5910000}"/>
    <cellStyle name="標準 3 4 5 2 6 2 3 3" xfId="43906" xr:uid="{00000000-0005-0000-0000-0000B6910000}"/>
    <cellStyle name="標準 3 4 5 2 6 2 3 4" xfId="21430" xr:uid="{00000000-0005-0000-0000-0000B7910000}"/>
    <cellStyle name="標準 3 4 5 2 6 2 4" xfId="5613" xr:uid="{00000000-0005-0000-0000-0000B8910000}"/>
    <cellStyle name="標準 3 4 5 2 6 2 4 2" xfId="38585" xr:uid="{00000000-0005-0000-0000-0000B9910000}"/>
    <cellStyle name="標準 3 4 5 2 6 2 4 3" xfId="26513" xr:uid="{00000000-0005-0000-0000-0000BA910000}"/>
    <cellStyle name="標準 3 4 5 2 6 2 5" xfId="36793" xr:uid="{00000000-0005-0000-0000-0000BB910000}"/>
    <cellStyle name="標準 3 4 5 2 6 2 6" xfId="15597" xr:uid="{00000000-0005-0000-0000-0000BC910000}"/>
    <cellStyle name="標準 3 4 5 2 6 3" xfId="2108" xr:uid="{00000000-0005-0000-0000-0000BD910000}"/>
    <cellStyle name="標準 3 4 5 2 6 3 2" xfId="13034" xr:uid="{00000000-0005-0000-0000-0000BE910000}"/>
    <cellStyle name="標準 3 4 5 2 6 3 2 2" xfId="32667" xr:uid="{00000000-0005-0000-0000-0000BF910000}"/>
    <cellStyle name="標準 3 4 5 2 6 3 2 2 2" xfId="53471" xr:uid="{00000000-0005-0000-0000-0000C0910000}"/>
    <cellStyle name="標準 3 4 5 2 6 3 2 3" xfId="44739" xr:uid="{00000000-0005-0000-0000-0000C1910000}"/>
    <cellStyle name="標準 3 4 5 2 6 3 2 4" xfId="22264" xr:uid="{00000000-0005-0000-0000-0000C2910000}"/>
    <cellStyle name="標準 3 4 5 2 6 3 3" xfId="4720" xr:uid="{00000000-0005-0000-0000-0000C3910000}"/>
    <cellStyle name="標準 3 4 5 2 6 3 3 2" xfId="48198" xr:uid="{00000000-0005-0000-0000-0000C4910000}"/>
    <cellStyle name="標準 3 4 5 2 6 3 3 3" xfId="27069" xr:uid="{00000000-0005-0000-0000-0000C5910000}"/>
    <cellStyle name="標準 3 4 5 2 6 3 4" xfId="39141" xr:uid="{00000000-0005-0000-0000-0000C6910000}"/>
    <cellStyle name="標準 3 4 5 2 6 3 5" xfId="16154" xr:uid="{00000000-0005-0000-0000-0000C7910000}"/>
    <cellStyle name="標準 3 4 5 2 6 4" xfId="8260" xr:uid="{00000000-0005-0000-0000-0000C8910000}"/>
    <cellStyle name="標準 3 4 5 2 6 4 2" xfId="24043" xr:uid="{00000000-0005-0000-0000-0000C9910000}"/>
    <cellStyle name="標準 3 4 5 2 6 4 2 2" xfId="34445" xr:uid="{00000000-0005-0000-0000-0000CA910000}"/>
    <cellStyle name="標準 3 4 5 2 6 4 2 2 2" xfId="55249" xr:uid="{00000000-0005-0000-0000-0000CB910000}"/>
    <cellStyle name="標準 3 4 5 2 6 4 2 3" xfId="46517" xr:uid="{00000000-0005-0000-0000-0000CC910000}"/>
    <cellStyle name="標準 3 4 5 2 6 4 3" xfId="29491" xr:uid="{00000000-0005-0000-0000-0000CD910000}"/>
    <cellStyle name="標準 3 4 5 2 6 4 3 2" xfId="50295" xr:uid="{00000000-0005-0000-0000-0000CE910000}"/>
    <cellStyle name="標準 3 4 5 2 6 4 4" xfId="41563" xr:uid="{00000000-0005-0000-0000-0000CF910000}"/>
    <cellStyle name="標準 3 4 5 2 6 4 5" xfId="18594" xr:uid="{00000000-0005-0000-0000-0000D0910000}"/>
    <cellStyle name="標準 3 4 5 2 6 5" xfId="3887" xr:uid="{00000000-0005-0000-0000-0000D1910000}"/>
    <cellStyle name="標準 3 4 5 2 6 5 2" xfId="35231" xr:uid="{00000000-0005-0000-0000-0000D2910000}"/>
    <cellStyle name="標準 3 4 5 2 6 5 2 2" xfId="56035" xr:uid="{00000000-0005-0000-0000-0000D3910000}"/>
    <cellStyle name="標準 3 4 5 2 6 5 3" xfId="47303" xr:uid="{00000000-0005-0000-0000-0000D4910000}"/>
    <cellStyle name="標準 3 4 5 2 6 5 4" xfId="24829" xr:uid="{00000000-0005-0000-0000-0000D5910000}"/>
    <cellStyle name="標準 3 4 5 2 6 6" xfId="19641" xr:uid="{00000000-0005-0000-0000-0000D6910000}"/>
    <cellStyle name="標準 3 4 5 2 6 7" xfId="25612" xr:uid="{00000000-0005-0000-0000-0000D7910000}"/>
    <cellStyle name="標準 3 4 5 2 6 7 2" xfId="37684" xr:uid="{00000000-0005-0000-0000-0000D8910000}"/>
    <cellStyle name="標準 3 4 5 2 6 8" xfId="35902" xr:uid="{00000000-0005-0000-0000-0000D9910000}"/>
    <cellStyle name="標準 3 4 5 2 6 9" xfId="14695" xr:uid="{00000000-0005-0000-0000-0000DA910000}"/>
    <cellStyle name="標準 3 4 5 2 7" xfId="593" xr:uid="{00000000-0005-0000-0000-0000DB910000}"/>
    <cellStyle name="標準 3 4 5 2 7 2" xfId="2299" xr:uid="{00000000-0005-0000-0000-0000DC910000}"/>
    <cellStyle name="標準 3 4 5 2 7 2 2" xfId="13225" xr:uid="{00000000-0005-0000-0000-0000DD910000}"/>
    <cellStyle name="標準 3 4 5 2 7 2 2 2" xfId="32858" xr:uid="{00000000-0005-0000-0000-0000DE910000}"/>
    <cellStyle name="標準 3 4 5 2 7 2 2 2 2" xfId="53662" xr:uid="{00000000-0005-0000-0000-0000DF910000}"/>
    <cellStyle name="標準 3 4 5 2 7 2 2 3" xfId="44930" xr:uid="{00000000-0005-0000-0000-0000E0910000}"/>
    <cellStyle name="標準 3 4 5 2 7 2 2 4" xfId="22455" xr:uid="{00000000-0005-0000-0000-0000E1910000}"/>
    <cellStyle name="標準 3 4 5 2 7 2 3" xfId="4911" xr:uid="{00000000-0005-0000-0000-0000E2910000}"/>
    <cellStyle name="標準 3 4 5 2 7 2 3 2" xfId="40143" xr:uid="{00000000-0005-0000-0000-0000E3910000}"/>
    <cellStyle name="標準 3 4 5 2 7 2 3 3" xfId="28071" xr:uid="{00000000-0005-0000-0000-0000E4910000}"/>
    <cellStyle name="標準 3 4 5 2 7 2 4" xfId="36904" xr:uid="{00000000-0005-0000-0000-0000E5910000}"/>
    <cellStyle name="標準 3 4 5 2 7 2 5" xfId="17156" xr:uid="{00000000-0005-0000-0000-0000E6910000}"/>
    <cellStyle name="標準 3 4 5 2 7 3" xfId="11674" xr:uid="{00000000-0005-0000-0000-0000E7910000}"/>
    <cellStyle name="標準 3 4 5 2 7 3 2" xfId="23681" xr:uid="{00000000-0005-0000-0000-0000E8910000}"/>
    <cellStyle name="標準 3 4 5 2 7 3 2 2" xfId="34083" xr:uid="{00000000-0005-0000-0000-0000E9910000}"/>
    <cellStyle name="標準 3 4 5 2 7 3 2 2 2" xfId="54887" xr:uid="{00000000-0005-0000-0000-0000EA910000}"/>
    <cellStyle name="標準 3 4 5 2 7 3 2 3" xfId="46155" xr:uid="{00000000-0005-0000-0000-0000EB910000}"/>
    <cellStyle name="標準 3 4 5 2 7 3 3" xfId="27180" xr:uid="{00000000-0005-0000-0000-0000EC910000}"/>
    <cellStyle name="標準 3 4 5 2 7 3 3 2" xfId="48309" xr:uid="{00000000-0005-0000-0000-0000ED910000}"/>
    <cellStyle name="標準 3 4 5 2 7 3 4" xfId="39252" xr:uid="{00000000-0005-0000-0000-0000EE910000}"/>
    <cellStyle name="標準 3 4 5 2 7 3 5" xfId="16265" xr:uid="{00000000-0005-0000-0000-0000EF910000}"/>
    <cellStyle name="標準 3 4 5 2 7 4" xfId="3390" xr:uid="{00000000-0005-0000-0000-0000F0910000}"/>
    <cellStyle name="標準 3 4 5 2 7 4 2" xfId="24467" xr:uid="{00000000-0005-0000-0000-0000F1910000}"/>
    <cellStyle name="標準 3 4 5 2 7 4 2 2" xfId="34869" xr:uid="{00000000-0005-0000-0000-0000F2910000}"/>
    <cellStyle name="標準 3 4 5 2 7 4 2 2 2" xfId="55673" xr:uid="{00000000-0005-0000-0000-0000F3910000}"/>
    <cellStyle name="標準 3 4 5 2 7 4 2 3" xfId="46941" xr:uid="{00000000-0005-0000-0000-0000F4910000}"/>
    <cellStyle name="標準 3 4 5 2 7 4 3" xfId="28869" xr:uid="{00000000-0005-0000-0000-0000F5910000}"/>
    <cellStyle name="標準 3 4 5 2 7 4 3 2" xfId="49673" xr:uid="{00000000-0005-0000-0000-0000F6910000}"/>
    <cellStyle name="標準 3 4 5 2 7 4 4" xfId="40941" xr:uid="{00000000-0005-0000-0000-0000F7910000}"/>
    <cellStyle name="標準 3 4 5 2 7 4 5" xfId="17968" xr:uid="{00000000-0005-0000-0000-0000F8910000}"/>
    <cellStyle name="標準 3 4 5 2 7 5" xfId="20932" xr:uid="{00000000-0005-0000-0000-0000F9910000}"/>
    <cellStyle name="標準 3 4 5 2 7 5 2" xfId="31337" xr:uid="{00000000-0005-0000-0000-0000FA910000}"/>
    <cellStyle name="標準 3 4 5 2 7 5 2 2" xfId="52141" xr:uid="{00000000-0005-0000-0000-0000FB910000}"/>
    <cellStyle name="標準 3 4 5 2 7 5 3" xfId="43409" xr:uid="{00000000-0005-0000-0000-0000FC910000}"/>
    <cellStyle name="標準 3 4 5 2 7 6" xfId="25723" xr:uid="{00000000-0005-0000-0000-0000FD910000}"/>
    <cellStyle name="標準 3 4 5 2 7 6 2" xfId="37795" xr:uid="{00000000-0005-0000-0000-0000FE910000}"/>
    <cellStyle name="標準 3 4 5 2 7 7" xfId="36013" xr:uid="{00000000-0005-0000-0000-0000FF910000}"/>
    <cellStyle name="標準 3 4 5 2 7 8" xfId="14806" xr:uid="{00000000-0005-0000-0000-000000920000}"/>
    <cellStyle name="標準 3 4 5 2 7 9" xfId="56615" xr:uid="{00000000-0005-0000-0000-000001920000}"/>
    <cellStyle name="標準 3 4 5 2 8" xfId="2379" xr:uid="{00000000-0005-0000-0000-000002920000}"/>
    <cellStyle name="標準 3 4 5 2 8 2" xfId="13305" xr:uid="{00000000-0005-0000-0000-000003920000}"/>
    <cellStyle name="標準 3 4 5 2 8 2 2" xfId="28183" xr:uid="{00000000-0005-0000-0000-000004920000}"/>
    <cellStyle name="標準 3 4 5 2 8 2 2 2" xfId="40255" xr:uid="{00000000-0005-0000-0000-000005920000}"/>
    <cellStyle name="標準 3 4 5 2 8 2 3" xfId="37016" xr:uid="{00000000-0005-0000-0000-000006920000}"/>
    <cellStyle name="標準 3 4 5 2 8 2 4" xfId="17268" xr:uid="{00000000-0005-0000-0000-000007920000}"/>
    <cellStyle name="標準 3 4 5 2 8 3" xfId="4991" xr:uid="{00000000-0005-0000-0000-000008920000}"/>
    <cellStyle name="標準 3 4 5 2 8 3 2" xfId="27292" xr:uid="{00000000-0005-0000-0000-000009920000}"/>
    <cellStyle name="標準 3 4 5 2 8 3 2 2" xfId="48421" xr:uid="{00000000-0005-0000-0000-00000A920000}"/>
    <cellStyle name="標準 3 4 5 2 8 3 3" xfId="39364" xr:uid="{00000000-0005-0000-0000-00000B920000}"/>
    <cellStyle name="標準 3 4 5 2 8 3 4" xfId="16377" xr:uid="{00000000-0005-0000-0000-00000C920000}"/>
    <cellStyle name="標準 3 4 5 2 8 4" xfId="22535" xr:uid="{00000000-0005-0000-0000-00000D920000}"/>
    <cellStyle name="標準 3 4 5 2 8 4 2" xfId="32938" xr:uid="{00000000-0005-0000-0000-00000E920000}"/>
    <cellStyle name="標準 3 4 5 2 8 4 2 2" xfId="53742" xr:uid="{00000000-0005-0000-0000-00000F920000}"/>
    <cellStyle name="標準 3 4 5 2 8 4 3" xfId="45010" xr:uid="{00000000-0005-0000-0000-000010920000}"/>
    <cellStyle name="標準 3 4 5 2 8 5" xfId="25835" xr:uid="{00000000-0005-0000-0000-000011920000}"/>
    <cellStyle name="標準 3 4 5 2 8 5 2" xfId="37907" xr:uid="{00000000-0005-0000-0000-000012920000}"/>
    <cellStyle name="標準 3 4 5 2 8 6" xfId="36125" xr:uid="{00000000-0005-0000-0000-000013920000}"/>
    <cellStyle name="標準 3 4 5 2 8 7" xfId="14918" xr:uid="{00000000-0005-0000-0000-000014920000}"/>
    <cellStyle name="標準 3 4 5 2 8 8" xfId="56374" xr:uid="{00000000-0005-0000-0000-000015920000}"/>
    <cellStyle name="標準 3 4 5 2 9" xfId="1479" xr:uid="{00000000-0005-0000-0000-000016920000}"/>
    <cellStyle name="標準 3 4 5 2 9 2" xfId="12404" xr:uid="{00000000-0005-0000-0000-000017920000}"/>
    <cellStyle name="標準 3 4 5 2 9 2 2" xfId="27404" xr:uid="{00000000-0005-0000-0000-000018920000}"/>
    <cellStyle name="標準 3 4 5 2 9 2 2 2" xfId="48533" xr:uid="{00000000-0005-0000-0000-000019920000}"/>
    <cellStyle name="標準 3 4 5 2 9 2 3" xfId="39476" xr:uid="{00000000-0005-0000-0000-00001A920000}"/>
    <cellStyle name="標準 3 4 5 2 9 2 4" xfId="16489" xr:uid="{00000000-0005-0000-0000-00001B920000}"/>
    <cellStyle name="標準 3 4 5 2 9 3" xfId="4098" xr:uid="{00000000-0005-0000-0000-00001C920000}"/>
    <cellStyle name="標準 3 4 5 2 9 3 2" xfId="32045" xr:uid="{00000000-0005-0000-0000-00001D920000}"/>
    <cellStyle name="標準 3 4 5 2 9 3 2 2" xfId="52849" xr:uid="{00000000-0005-0000-0000-00001E920000}"/>
    <cellStyle name="標準 3 4 5 2 9 3 3" xfId="44117" xr:uid="{00000000-0005-0000-0000-00001F920000}"/>
    <cellStyle name="標準 3 4 5 2 9 3 4" xfId="21641" xr:uid="{00000000-0005-0000-0000-000020920000}"/>
    <cellStyle name="標準 3 4 5 2 9 4" xfId="25947" xr:uid="{00000000-0005-0000-0000-000021920000}"/>
    <cellStyle name="標準 3 4 5 2 9 4 2" xfId="38019" xr:uid="{00000000-0005-0000-0000-000022920000}"/>
    <cellStyle name="標準 3 4 5 2 9 5" xfId="36237" xr:uid="{00000000-0005-0000-0000-000023920000}"/>
    <cellStyle name="標準 3 4 5 2 9 6" xfId="15030" xr:uid="{00000000-0005-0000-0000-000024920000}"/>
    <cellStyle name="標準 3 4 5 20" xfId="35429" xr:uid="{00000000-0005-0000-0000-000025920000}"/>
    <cellStyle name="標準 3 4 5 21" xfId="14098" xr:uid="{00000000-0005-0000-0000-000026920000}"/>
    <cellStyle name="標準 3 4 5 22" xfId="56222" xr:uid="{00000000-0005-0000-0000-000027920000}"/>
    <cellStyle name="標準 3 4 5 3" xfId="315" xr:uid="{00000000-0005-0000-0000-000028920000}"/>
    <cellStyle name="標準 3 4 5 3 10" xfId="3232" xr:uid="{00000000-0005-0000-0000-000029920000}"/>
    <cellStyle name="標準 3 4 5 3 10 2" xfId="24195" xr:uid="{00000000-0005-0000-0000-00002A920000}"/>
    <cellStyle name="標準 3 4 5 3 10 2 2" xfId="34597" xr:uid="{00000000-0005-0000-0000-00002B920000}"/>
    <cellStyle name="標準 3 4 5 3 10 2 2 2" xfId="55401" xr:uid="{00000000-0005-0000-0000-00002C920000}"/>
    <cellStyle name="標準 3 4 5 3 10 2 3" xfId="46669" xr:uid="{00000000-0005-0000-0000-00002D920000}"/>
    <cellStyle name="標準 3 4 5 3 10 3" xfId="26079" xr:uid="{00000000-0005-0000-0000-00002E920000}"/>
    <cellStyle name="標準 3 4 5 3 10 3 2" xfId="47550" xr:uid="{00000000-0005-0000-0000-00002F920000}"/>
    <cellStyle name="標準 3 4 5 3 10 4" xfId="38151" xr:uid="{00000000-0005-0000-0000-000030920000}"/>
    <cellStyle name="標準 3 4 5 3 10 5" xfId="15162" xr:uid="{00000000-0005-0000-0000-000031920000}"/>
    <cellStyle name="標準 3 4 5 3 11" xfId="15295" xr:uid="{00000000-0005-0000-0000-000032920000}"/>
    <cellStyle name="標準 3 4 5 3 11 2" xfId="24964" xr:uid="{00000000-0005-0000-0000-000033920000}"/>
    <cellStyle name="標準 3 4 5 3 11 2 2" xfId="35366" xr:uid="{00000000-0005-0000-0000-000034920000}"/>
    <cellStyle name="標準 3 4 5 3 11 2 2 2" xfId="56170" xr:uid="{00000000-0005-0000-0000-000035920000}"/>
    <cellStyle name="標準 3 4 5 3 11 2 3" xfId="47438" xr:uid="{00000000-0005-0000-0000-000036920000}"/>
    <cellStyle name="標準 3 4 5 3 11 3" xfId="26211" xr:uid="{00000000-0005-0000-0000-000037920000}"/>
    <cellStyle name="標準 3 4 5 3 11 3 2" xfId="47682" xr:uid="{00000000-0005-0000-0000-000038920000}"/>
    <cellStyle name="標準 3 4 5 3 11 4" xfId="38283" xr:uid="{00000000-0005-0000-0000-000039920000}"/>
    <cellStyle name="標準 3 4 5 3 12" xfId="15741" xr:uid="{00000000-0005-0000-0000-00003A920000}"/>
    <cellStyle name="標準 3 4 5 3 12 2" xfId="26656" xr:uid="{00000000-0005-0000-0000-00003B920000}"/>
    <cellStyle name="標準 3 4 5 3 12 2 2" xfId="47785" xr:uid="{00000000-0005-0000-0000-00003C920000}"/>
    <cellStyle name="標準 3 4 5 3 12 3" xfId="38728" xr:uid="{00000000-0005-0000-0000-00003D920000}"/>
    <cellStyle name="標準 3 4 5 3 13" xfId="17400" xr:uid="{00000000-0005-0000-0000-00003E920000}"/>
    <cellStyle name="標準 3 4 5 3 13 2" xfId="28315" xr:uid="{00000000-0005-0000-0000-00003F920000}"/>
    <cellStyle name="標準 3 4 5 3 13 2 2" xfId="49119" xr:uid="{00000000-0005-0000-0000-000040920000}"/>
    <cellStyle name="標準 3 4 5 3 13 3" xfId="40387" xr:uid="{00000000-0005-0000-0000-000041920000}"/>
    <cellStyle name="標準 3 4 5 3 14" xfId="18908" xr:uid="{00000000-0005-0000-0000-000042920000}"/>
    <cellStyle name="標準 3 4 5 3 14 2" xfId="29800" xr:uid="{00000000-0005-0000-0000-000043920000}"/>
    <cellStyle name="標準 3 4 5 3 14 2 2" xfId="50604" xr:uid="{00000000-0005-0000-0000-000044920000}"/>
    <cellStyle name="標準 3 4 5 3 14 3" xfId="41872" xr:uid="{00000000-0005-0000-0000-000045920000}"/>
    <cellStyle name="標準 3 4 5 3 15" xfId="19000" xr:uid="{00000000-0005-0000-0000-000046920000}"/>
    <cellStyle name="標準 3 4 5 3 15 2" xfId="29892" xr:uid="{00000000-0005-0000-0000-000047920000}"/>
    <cellStyle name="標準 3 4 5 3 15 2 2" xfId="50696" xr:uid="{00000000-0005-0000-0000-000048920000}"/>
    <cellStyle name="標準 3 4 5 3 15 3" xfId="41964" xr:uid="{00000000-0005-0000-0000-000049920000}"/>
    <cellStyle name="標準 3 4 5 3 16" xfId="25076" xr:uid="{00000000-0005-0000-0000-00004A920000}"/>
    <cellStyle name="標準 3 4 5 3 16 2" xfId="37148" xr:uid="{00000000-0005-0000-0000-00004B920000}"/>
    <cellStyle name="標準 3 4 5 3 17" xfId="35489" xr:uid="{00000000-0005-0000-0000-00004C920000}"/>
    <cellStyle name="標準 3 4 5 3 18" xfId="14158" xr:uid="{00000000-0005-0000-0000-00004D920000}"/>
    <cellStyle name="標準 3 4 5 3 19" xfId="56282" xr:uid="{00000000-0005-0000-0000-00004E920000}"/>
    <cellStyle name="標準 3 4 5 3 2" xfId="884" xr:uid="{00000000-0005-0000-0000-00004F920000}"/>
    <cellStyle name="標準 3 4 5 3 2 10" xfId="25299" xr:uid="{00000000-0005-0000-0000-000050920000}"/>
    <cellStyle name="標準 3 4 5 3 2 10 2" xfId="37371" xr:uid="{00000000-0005-0000-0000-000051920000}"/>
    <cellStyle name="標準 3 4 5 3 2 11" xfId="35589" xr:uid="{00000000-0005-0000-0000-000052920000}"/>
    <cellStyle name="標準 3 4 5 3 2 12" xfId="14382" xr:uid="{00000000-0005-0000-0000-000053920000}"/>
    <cellStyle name="標準 3 4 5 3 2 13" xfId="56505" xr:uid="{00000000-0005-0000-0000-000054920000}"/>
    <cellStyle name="標準 3 4 5 3 2 2" xfId="1066" xr:uid="{00000000-0005-0000-0000-000055920000}"/>
    <cellStyle name="標準 3 4 5 3 2 2 10" xfId="57087" xr:uid="{00000000-0005-0000-0000-000056920000}"/>
    <cellStyle name="標準 3 4 5 3 2 2 2" xfId="2850" xr:uid="{00000000-0005-0000-0000-000057920000}"/>
    <cellStyle name="標準 3 4 5 3 2 2 2 2" xfId="13776" xr:uid="{00000000-0005-0000-0000-000058920000}"/>
    <cellStyle name="標準 3 4 5 3 2 2 2 2 2" xfId="23006" xr:uid="{00000000-0005-0000-0000-000059920000}"/>
    <cellStyle name="標準 3 4 5 3 2 2 2 2 2 2" xfId="33409" xr:uid="{00000000-0005-0000-0000-00005A920000}"/>
    <cellStyle name="標準 3 4 5 3 2 2 2 2 2 2 2" xfId="54213" xr:uid="{00000000-0005-0000-0000-00005B920000}"/>
    <cellStyle name="標準 3 4 5 3 2 2 2 2 2 3" xfId="45481" xr:uid="{00000000-0005-0000-0000-00005C920000}"/>
    <cellStyle name="標準 3 4 5 3 2 2 2 2 3" xfId="29340" xr:uid="{00000000-0005-0000-0000-00005D920000}"/>
    <cellStyle name="標準 3 4 5 3 2 2 2 2 3 2" xfId="50144" xr:uid="{00000000-0005-0000-0000-00005E920000}"/>
    <cellStyle name="標準 3 4 5 3 2 2 2 2 4" xfId="41412" xr:uid="{00000000-0005-0000-0000-00005F920000}"/>
    <cellStyle name="標準 3 4 5 3 2 2 2 2 5" xfId="18443" xr:uid="{00000000-0005-0000-0000-000060920000}"/>
    <cellStyle name="標準 3 4 5 3 2 2 2 3" xfId="11994" xr:uid="{00000000-0005-0000-0000-000061920000}"/>
    <cellStyle name="標準 3 4 5 3 2 2 2 3 2" xfId="31632" xr:uid="{00000000-0005-0000-0000-000062920000}"/>
    <cellStyle name="標準 3 4 5 3 2 2 2 3 2 2" xfId="52436" xr:uid="{00000000-0005-0000-0000-000063920000}"/>
    <cellStyle name="標準 3 4 5 3 2 2 2 3 3" xfId="43704" xr:uid="{00000000-0005-0000-0000-000064920000}"/>
    <cellStyle name="標準 3 4 5 3 2 2 2 3 4" xfId="21228" xr:uid="{00000000-0005-0000-0000-000065920000}"/>
    <cellStyle name="標準 3 4 5 3 2 2 2 4" xfId="5462" xr:uid="{00000000-0005-0000-0000-000066920000}"/>
    <cellStyle name="標準 3 4 5 3 2 2 2 4 2" xfId="48776" xr:uid="{00000000-0005-0000-0000-000067920000}"/>
    <cellStyle name="標準 3 4 5 3 2 2 2 4 3" xfId="27647" xr:uid="{00000000-0005-0000-0000-000068920000}"/>
    <cellStyle name="標準 3 4 5 3 2 2 2 5" xfId="39719" xr:uid="{00000000-0005-0000-0000-000069920000}"/>
    <cellStyle name="標準 3 4 5 3 2 2 2 6" xfId="16732" xr:uid="{00000000-0005-0000-0000-00006A920000}"/>
    <cellStyle name="標準 3 4 5 3 2 2 3" xfId="1957" xr:uid="{00000000-0005-0000-0000-00006B920000}"/>
    <cellStyle name="標準 3 4 5 3 2 2 3 2" xfId="12883" xr:uid="{00000000-0005-0000-0000-00006C920000}"/>
    <cellStyle name="標準 3 4 5 3 2 2 3 2 2" xfId="32516" xr:uid="{00000000-0005-0000-0000-00006D920000}"/>
    <cellStyle name="標準 3 4 5 3 2 2 3 2 2 2" xfId="53320" xr:uid="{00000000-0005-0000-0000-00006E920000}"/>
    <cellStyle name="標準 3 4 5 3 2 2 3 2 3" xfId="44588" xr:uid="{00000000-0005-0000-0000-00006F920000}"/>
    <cellStyle name="標準 3 4 5 3 2 2 3 2 4" xfId="22113" xr:uid="{00000000-0005-0000-0000-000070920000}"/>
    <cellStyle name="標準 3 4 5 3 2 2 3 3" xfId="4569" xr:uid="{00000000-0005-0000-0000-000071920000}"/>
    <cellStyle name="標準 3 4 5 3 2 2 3 3 2" xfId="49563" xr:uid="{00000000-0005-0000-0000-000072920000}"/>
    <cellStyle name="標準 3 4 5 3 2 2 3 3 3" xfId="28759" xr:uid="{00000000-0005-0000-0000-000073920000}"/>
    <cellStyle name="標準 3 4 5 3 2 2 3 4" xfId="40831" xr:uid="{00000000-0005-0000-0000-000074920000}"/>
    <cellStyle name="標準 3 4 5 3 2 2 3 5" xfId="17844" xr:uid="{00000000-0005-0000-0000-000075920000}"/>
    <cellStyle name="標準 3 4 5 3 2 2 4" xfId="8267" xr:uid="{00000000-0005-0000-0000-000076920000}"/>
    <cellStyle name="標準 3 4 5 3 2 2 4 2" xfId="34203" xr:uid="{00000000-0005-0000-0000-000077920000}"/>
    <cellStyle name="標準 3 4 5 3 2 2 4 2 2" xfId="55007" xr:uid="{00000000-0005-0000-0000-000078920000}"/>
    <cellStyle name="標準 3 4 5 3 2 2 4 3" xfId="46275" xr:uid="{00000000-0005-0000-0000-000079920000}"/>
    <cellStyle name="標準 3 4 5 3 2 2 4 4" xfId="23801" xr:uid="{00000000-0005-0000-0000-00007A920000}"/>
    <cellStyle name="標準 3 4 5 3 2 2 5" xfId="3685" xr:uid="{00000000-0005-0000-0000-00007B920000}"/>
    <cellStyle name="標準 3 4 5 3 2 2 5 2" xfId="34989" xr:uid="{00000000-0005-0000-0000-00007C920000}"/>
    <cellStyle name="標準 3 4 5 3 2 2 5 2 2" xfId="55793" xr:uid="{00000000-0005-0000-0000-00007D920000}"/>
    <cellStyle name="標準 3 4 5 3 2 2 5 3" xfId="47061" xr:uid="{00000000-0005-0000-0000-00007E920000}"/>
    <cellStyle name="標準 3 4 5 3 2 2 5 4" xfId="24587" xr:uid="{00000000-0005-0000-0000-00007F920000}"/>
    <cellStyle name="標準 3 4 5 3 2 2 6" xfId="19648" xr:uid="{00000000-0005-0000-0000-000080920000}"/>
    <cellStyle name="標準 3 4 5 3 2 2 7" xfId="26271" xr:uid="{00000000-0005-0000-0000-000081920000}"/>
    <cellStyle name="標準 3 4 5 3 2 2 7 2" xfId="38343" xr:uid="{00000000-0005-0000-0000-000082920000}"/>
    <cellStyle name="標準 3 4 5 3 2 2 8" xfId="36480" xr:uid="{00000000-0005-0000-0000-000083920000}"/>
    <cellStyle name="標準 3 4 5 3 2 2 9" xfId="15355" xr:uid="{00000000-0005-0000-0000-000084920000}"/>
    <cellStyle name="標準 3 4 5 3 2 3" xfId="1388" xr:uid="{00000000-0005-0000-0000-000085920000}"/>
    <cellStyle name="標準 3 4 5 3 2 3 2" xfId="3121" xr:uid="{00000000-0005-0000-0000-000086920000}"/>
    <cellStyle name="標準 3 4 5 3 2 3 2 2" xfId="14047" xr:uid="{00000000-0005-0000-0000-000087920000}"/>
    <cellStyle name="標準 3 4 5 3 2 3 2 2 2" xfId="33680" xr:uid="{00000000-0005-0000-0000-000088920000}"/>
    <cellStyle name="標準 3 4 5 3 2 3 2 2 2 2" xfId="54484" xr:uid="{00000000-0005-0000-0000-000089920000}"/>
    <cellStyle name="標準 3 4 5 3 2 3 2 2 3" xfId="45752" xr:uid="{00000000-0005-0000-0000-00008A920000}"/>
    <cellStyle name="標準 3 4 5 3 2 3 2 2 4" xfId="23277" xr:uid="{00000000-0005-0000-0000-00008B920000}"/>
    <cellStyle name="標準 3 4 5 3 2 3 2 3" xfId="5733" xr:uid="{00000000-0005-0000-0000-00008C920000}"/>
    <cellStyle name="標準 3 4 5 3 2 3 2 3 2" xfId="50415" xr:uid="{00000000-0005-0000-0000-00008D920000}"/>
    <cellStyle name="標準 3 4 5 3 2 3 2 3 3" xfId="29611" xr:uid="{00000000-0005-0000-0000-00008E920000}"/>
    <cellStyle name="標準 3 4 5 3 2 3 2 4" xfId="41683" xr:uid="{00000000-0005-0000-0000-00008F920000}"/>
    <cellStyle name="標準 3 4 5 3 2 3 2 5" xfId="18714" xr:uid="{00000000-0005-0000-0000-000090920000}"/>
    <cellStyle name="標準 3 4 5 3 2 3 3" xfId="2228" xr:uid="{00000000-0005-0000-0000-000091920000}"/>
    <cellStyle name="標準 3 4 5 3 2 3 3 2" xfId="13154" xr:uid="{00000000-0005-0000-0000-000092920000}"/>
    <cellStyle name="標準 3 4 5 3 2 3 3 2 2" xfId="53591" xr:uid="{00000000-0005-0000-0000-000093920000}"/>
    <cellStyle name="標準 3 4 5 3 2 3 3 2 3" xfId="32787" xr:uid="{00000000-0005-0000-0000-000094920000}"/>
    <cellStyle name="標準 3 4 5 3 2 3 3 3" xfId="4840" xr:uid="{00000000-0005-0000-0000-000095920000}"/>
    <cellStyle name="標準 3 4 5 3 2 3 3 3 2" xfId="44859" xr:uid="{00000000-0005-0000-0000-000096920000}"/>
    <cellStyle name="標準 3 4 5 3 2 3 3 4" xfId="22384" xr:uid="{00000000-0005-0000-0000-000097920000}"/>
    <cellStyle name="標準 3 4 5 3 2 3 4" xfId="12316" xr:uid="{00000000-0005-0000-0000-000098920000}"/>
    <cellStyle name="標準 3 4 5 3 2 3 4 2" xfId="31954" xr:uid="{00000000-0005-0000-0000-000099920000}"/>
    <cellStyle name="標準 3 4 5 3 2 3 4 2 2" xfId="52758" xr:uid="{00000000-0005-0000-0000-00009A920000}"/>
    <cellStyle name="標準 3 4 5 3 2 3 4 3" xfId="44026" xr:uid="{00000000-0005-0000-0000-00009B920000}"/>
    <cellStyle name="標準 3 4 5 3 2 3 4 4" xfId="21550" xr:uid="{00000000-0005-0000-0000-00009C920000}"/>
    <cellStyle name="標準 3 4 5 3 2 3 5" xfId="4007" xr:uid="{00000000-0005-0000-0000-00009D920000}"/>
    <cellStyle name="標準 3 4 5 3 2 3 5 2" xfId="47885" xr:uid="{00000000-0005-0000-0000-00009E920000}"/>
    <cellStyle name="標準 3 4 5 3 2 3 5 3" xfId="26756" xr:uid="{00000000-0005-0000-0000-00009F920000}"/>
    <cellStyle name="標準 3 4 5 3 2 3 6" xfId="38828" xr:uid="{00000000-0005-0000-0000-0000A0920000}"/>
    <cellStyle name="標準 3 4 5 3 2 3 7" xfId="15841" xr:uid="{00000000-0005-0000-0000-0000A1920000}"/>
    <cellStyle name="標準 3 4 5 3 2 3 8" xfId="57358" xr:uid="{00000000-0005-0000-0000-0000A2920000}"/>
    <cellStyle name="標準 3 4 5 3 2 4" xfId="1830" xr:uid="{00000000-0005-0000-0000-0000A3920000}"/>
    <cellStyle name="標準 3 4 5 3 2 4 2" xfId="2723" xr:uid="{00000000-0005-0000-0000-0000A4920000}"/>
    <cellStyle name="標準 3 4 5 3 2 4 2 2" xfId="13649" xr:uid="{00000000-0005-0000-0000-0000A5920000}"/>
    <cellStyle name="標準 3 4 5 3 2 4 2 2 2" xfId="54086" xr:uid="{00000000-0005-0000-0000-0000A6920000}"/>
    <cellStyle name="標準 3 4 5 3 2 4 2 2 3" xfId="33282" xr:uid="{00000000-0005-0000-0000-0000A7920000}"/>
    <cellStyle name="標準 3 4 5 3 2 4 2 3" xfId="5335" xr:uid="{00000000-0005-0000-0000-0000A8920000}"/>
    <cellStyle name="標準 3 4 5 3 2 4 2 3 2" xfId="45354" xr:uid="{00000000-0005-0000-0000-0000A9920000}"/>
    <cellStyle name="標準 3 4 5 3 2 4 2 4" xfId="22879" xr:uid="{00000000-0005-0000-0000-0000AA920000}"/>
    <cellStyle name="標準 3 4 5 3 2 4 3" xfId="12756" xr:uid="{00000000-0005-0000-0000-0000AB920000}"/>
    <cellStyle name="標準 3 4 5 3 2 4 3 2" xfId="32389" xr:uid="{00000000-0005-0000-0000-0000AC920000}"/>
    <cellStyle name="標準 3 4 5 3 2 4 3 2 2" xfId="53193" xr:uid="{00000000-0005-0000-0000-0000AD920000}"/>
    <cellStyle name="標準 3 4 5 3 2 4 3 3" xfId="44461" xr:uid="{00000000-0005-0000-0000-0000AE920000}"/>
    <cellStyle name="標準 3 4 5 3 2 4 3 4" xfId="21986" xr:uid="{00000000-0005-0000-0000-0000AF920000}"/>
    <cellStyle name="標準 3 4 5 3 2 4 4" xfId="11812" xr:uid="{00000000-0005-0000-0000-0000B0920000}"/>
    <cellStyle name="標準 3 4 5 3 2 4 4 2" xfId="31450" xr:uid="{00000000-0005-0000-0000-0000B1920000}"/>
    <cellStyle name="標準 3 4 5 3 2 4 4 2 2" xfId="52254" xr:uid="{00000000-0005-0000-0000-0000B2920000}"/>
    <cellStyle name="標準 3 4 5 3 2 4 4 3" xfId="43522" xr:uid="{00000000-0005-0000-0000-0000B3920000}"/>
    <cellStyle name="標準 3 4 5 3 2 4 4 4" xfId="21046" xr:uid="{00000000-0005-0000-0000-0000B4920000}"/>
    <cellStyle name="標準 3 4 5 3 2 4 5" xfId="4442" xr:uid="{00000000-0005-0000-0000-0000B5920000}"/>
    <cellStyle name="標準 3 4 5 3 2 4 5 2" xfId="50017" xr:uid="{00000000-0005-0000-0000-0000B6920000}"/>
    <cellStyle name="標準 3 4 5 3 2 4 5 3" xfId="29213" xr:uid="{00000000-0005-0000-0000-0000B7920000}"/>
    <cellStyle name="標準 3 4 5 3 2 4 6" xfId="41285" xr:uid="{00000000-0005-0000-0000-0000B8920000}"/>
    <cellStyle name="標準 3 4 5 3 2 4 7" xfId="18316" xr:uid="{00000000-0005-0000-0000-0000B9920000}"/>
    <cellStyle name="標準 3 4 5 3 2 4 8" xfId="56960" xr:uid="{00000000-0005-0000-0000-0000BA920000}"/>
    <cellStyle name="標準 3 4 5 3 2 5" xfId="2459" xr:uid="{00000000-0005-0000-0000-0000BB920000}"/>
    <cellStyle name="標準 3 4 5 3 2 5 2" xfId="13385" xr:uid="{00000000-0005-0000-0000-0000BC920000}"/>
    <cellStyle name="標準 3 4 5 3 2 5 2 2" xfId="33018" xr:uid="{00000000-0005-0000-0000-0000BD920000}"/>
    <cellStyle name="標準 3 4 5 3 2 5 2 2 2" xfId="53822" xr:uid="{00000000-0005-0000-0000-0000BE920000}"/>
    <cellStyle name="標準 3 4 5 3 2 5 2 3" xfId="45090" xr:uid="{00000000-0005-0000-0000-0000BF920000}"/>
    <cellStyle name="標準 3 4 5 3 2 5 2 4" xfId="22615" xr:uid="{00000000-0005-0000-0000-0000C0920000}"/>
    <cellStyle name="標準 3 4 5 3 2 5 3" xfId="5071" xr:uid="{00000000-0005-0000-0000-0000C1920000}"/>
    <cellStyle name="標準 3 4 5 3 2 5 3 2" xfId="49753" xr:uid="{00000000-0005-0000-0000-0000C2920000}"/>
    <cellStyle name="標準 3 4 5 3 2 5 3 3" xfId="28949" xr:uid="{00000000-0005-0000-0000-0000C3920000}"/>
    <cellStyle name="標準 3 4 5 3 2 5 4" xfId="41021" xr:uid="{00000000-0005-0000-0000-0000C4920000}"/>
    <cellStyle name="標準 3 4 5 3 2 5 5" xfId="18048" xr:uid="{00000000-0005-0000-0000-0000C5920000}"/>
    <cellStyle name="標準 3 4 5 3 2 5 6" xfId="56695" xr:uid="{00000000-0005-0000-0000-0000C6920000}"/>
    <cellStyle name="標準 3 4 5 3 2 6" xfId="1560" xr:uid="{00000000-0005-0000-0000-0000C7920000}"/>
    <cellStyle name="標準 3 4 5 3 2 6 2" xfId="12484" xr:uid="{00000000-0005-0000-0000-0000C8920000}"/>
    <cellStyle name="標準 3 4 5 3 2 6 2 2" xfId="32125" xr:uid="{00000000-0005-0000-0000-0000C9920000}"/>
    <cellStyle name="標準 3 4 5 3 2 6 2 2 2" xfId="52929" xr:uid="{00000000-0005-0000-0000-0000CA920000}"/>
    <cellStyle name="標準 3 4 5 3 2 6 2 3" xfId="44197" xr:uid="{00000000-0005-0000-0000-0000CB920000}"/>
    <cellStyle name="標準 3 4 5 3 2 6 2 4" xfId="21721" xr:uid="{00000000-0005-0000-0000-0000CC920000}"/>
    <cellStyle name="標準 3 4 5 3 2 6 3" xfId="4178" xr:uid="{00000000-0005-0000-0000-0000CD920000}"/>
    <cellStyle name="標準 3 4 5 3 2 6 3 2" xfId="49230" xr:uid="{00000000-0005-0000-0000-0000CE920000}"/>
    <cellStyle name="標準 3 4 5 3 2 6 3 3" xfId="28426" xr:uid="{00000000-0005-0000-0000-0000CF920000}"/>
    <cellStyle name="標準 3 4 5 3 2 6 4" xfId="40498" xr:uid="{00000000-0005-0000-0000-0000D0920000}"/>
    <cellStyle name="標準 3 4 5 3 2 6 5" xfId="17511" xr:uid="{00000000-0005-0000-0000-0000D1920000}"/>
    <cellStyle name="標準 3 4 5 3 2 7" xfId="6164" xr:uid="{00000000-0005-0000-0000-0000D2920000}"/>
    <cellStyle name="標準 3 4 5 3 2 7 2" xfId="33871" xr:uid="{00000000-0005-0000-0000-0000D3920000}"/>
    <cellStyle name="標準 3 4 5 3 2 7 2 2" xfId="54675" xr:uid="{00000000-0005-0000-0000-0000D4920000}"/>
    <cellStyle name="標準 3 4 5 3 2 7 3" xfId="45943" xr:uid="{00000000-0005-0000-0000-0000D5920000}"/>
    <cellStyle name="標準 3 4 5 3 2 7 4" xfId="23468" xr:uid="{00000000-0005-0000-0000-0000D6920000}"/>
    <cellStyle name="標準 3 4 5 3 2 8" xfId="3503" xr:uid="{00000000-0005-0000-0000-0000D7920000}"/>
    <cellStyle name="標準 3 4 5 3 2 8 2" xfId="34657" xr:uid="{00000000-0005-0000-0000-0000D8920000}"/>
    <cellStyle name="標準 3 4 5 3 2 8 2 2" xfId="55461" xr:uid="{00000000-0005-0000-0000-0000D9920000}"/>
    <cellStyle name="標準 3 4 5 3 2 8 3" xfId="46729" xr:uid="{00000000-0005-0000-0000-0000DA920000}"/>
    <cellStyle name="標準 3 4 5 3 2 8 4" xfId="24255" xr:uid="{00000000-0005-0000-0000-0000DB920000}"/>
    <cellStyle name="標準 3 4 5 3 2 9" xfId="19286" xr:uid="{00000000-0005-0000-0000-0000DC920000}"/>
    <cellStyle name="標準 3 4 5 3 2 9 2" xfId="30170" xr:uid="{00000000-0005-0000-0000-0000DD920000}"/>
    <cellStyle name="標準 3 4 5 3 2 9 2 2" xfId="50974" xr:uid="{00000000-0005-0000-0000-0000DE920000}"/>
    <cellStyle name="標準 3 4 5 3 2 9 3" xfId="42242" xr:uid="{00000000-0005-0000-0000-0000DF920000}"/>
    <cellStyle name="標準 3 4 5 3 3" xfId="1184" xr:uid="{00000000-0005-0000-0000-0000E0920000}"/>
    <cellStyle name="標準 3 4 5 3 3 10" xfId="14493" xr:uid="{00000000-0005-0000-0000-0000E1920000}"/>
    <cellStyle name="標準 3 4 5 3 3 11" xfId="56775" xr:uid="{00000000-0005-0000-0000-0000E2920000}"/>
    <cellStyle name="標準 3 4 5 3 3 2" xfId="2044" xr:uid="{00000000-0005-0000-0000-0000E3920000}"/>
    <cellStyle name="標準 3 4 5 3 3 2 10" xfId="57174" xr:uid="{00000000-0005-0000-0000-0000E4920000}"/>
    <cellStyle name="標準 3 4 5 3 3 2 2" xfId="2937" xr:uid="{00000000-0005-0000-0000-0000E5920000}"/>
    <cellStyle name="標準 3 4 5 3 3 2 2 2" xfId="13863" xr:uid="{00000000-0005-0000-0000-0000E6920000}"/>
    <cellStyle name="標準 3 4 5 3 3 2 2 2 2" xfId="33496" xr:uid="{00000000-0005-0000-0000-0000E7920000}"/>
    <cellStyle name="標準 3 4 5 3 3 2 2 2 2 2" xfId="54300" xr:uid="{00000000-0005-0000-0000-0000E8920000}"/>
    <cellStyle name="標準 3 4 5 3 3 2 2 2 3" xfId="45568" xr:uid="{00000000-0005-0000-0000-0000E9920000}"/>
    <cellStyle name="標準 3 4 5 3 3 2 2 2 4" xfId="23093" xr:uid="{00000000-0005-0000-0000-0000EA920000}"/>
    <cellStyle name="標準 3 4 5 3 3 2 2 3" xfId="5549" xr:uid="{00000000-0005-0000-0000-0000EB920000}"/>
    <cellStyle name="標準 3 4 5 3 3 2 2 3 2" xfId="48887" xr:uid="{00000000-0005-0000-0000-0000EC920000}"/>
    <cellStyle name="標準 3 4 5 3 3 2 2 3 3" xfId="27758" xr:uid="{00000000-0005-0000-0000-0000ED920000}"/>
    <cellStyle name="標準 3 4 5 3 3 2 2 4" xfId="39830" xr:uid="{00000000-0005-0000-0000-0000EE920000}"/>
    <cellStyle name="標準 3 4 5 3 3 2 2 5" xfId="16843" xr:uid="{00000000-0005-0000-0000-0000EF920000}"/>
    <cellStyle name="標準 3 4 5 3 3 2 3" xfId="12970" xr:uid="{00000000-0005-0000-0000-0000F0920000}"/>
    <cellStyle name="標準 3 4 5 3 3 2 3 2" xfId="22200" xr:uid="{00000000-0005-0000-0000-0000F1920000}"/>
    <cellStyle name="標準 3 4 5 3 3 2 3 2 2" xfId="32603" xr:uid="{00000000-0005-0000-0000-0000F2920000}"/>
    <cellStyle name="標準 3 4 5 3 3 2 3 2 2 2" xfId="53407" xr:uid="{00000000-0005-0000-0000-0000F3920000}"/>
    <cellStyle name="標準 3 4 5 3 3 2 3 2 3" xfId="44675" xr:uid="{00000000-0005-0000-0000-0000F4920000}"/>
    <cellStyle name="標準 3 4 5 3 3 2 3 3" xfId="29427" xr:uid="{00000000-0005-0000-0000-0000F5920000}"/>
    <cellStyle name="標準 3 4 5 3 3 2 3 3 2" xfId="50231" xr:uid="{00000000-0005-0000-0000-0000F6920000}"/>
    <cellStyle name="標準 3 4 5 3 3 2 3 4" xfId="41499" xr:uid="{00000000-0005-0000-0000-0000F7920000}"/>
    <cellStyle name="標準 3 4 5 3 3 2 3 5" xfId="18530" xr:uid="{00000000-0005-0000-0000-0000F8920000}"/>
    <cellStyle name="標準 3 4 5 3 3 2 4" xfId="8268" xr:uid="{00000000-0005-0000-0000-0000F9920000}"/>
    <cellStyle name="標準 3 4 5 3 3 2 4 2" xfId="34263" xr:uid="{00000000-0005-0000-0000-0000FA920000}"/>
    <cellStyle name="標準 3 4 5 3 3 2 4 2 2" xfId="55067" xr:uid="{00000000-0005-0000-0000-0000FB920000}"/>
    <cellStyle name="標準 3 4 5 3 3 2 4 3" xfId="46335" xr:uid="{00000000-0005-0000-0000-0000FC920000}"/>
    <cellStyle name="標準 3 4 5 3 3 2 4 4" xfId="23861" xr:uid="{00000000-0005-0000-0000-0000FD920000}"/>
    <cellStyle name="標準 3 4 5 3 3 2 5" xfId="4656" xr:uid="{00000000-0005-0000-0000-0000FE920000}"/>
    <cellStyle name="標準 3 4 5 3 3 2 5 2" xfId="35049" xr:uid="{00000000-0005-0000-0000-0000FF920000}"/>
    <cellStyle name="標準 3 4 5 3 3 2 5 2 2" xfId="55853" xr:uid="{00000000-0005-0000-0000-000000930000}"/>
    <cellStyle name="標準 3 4 5 3 3 2 5 3" xfId="47121" xr:uid="{00000000-0005-0000-0000-000001930000}"/>
    <cellStyle name="標準 3 4 5 3 3 2 5 4" xfId="24647" xr:uid="{00000000-0005-0000-0000-000002930000}"/>
    <cellStyle name="標準 3 4 5 3 3 2 6" xfId="19649" xr:uid="{00000000-0005-0000-0000-000003930000}"/>
    <cellStyle name="標準 3 4 5 3 3 2 7" xfId="26331" xr:uid="{00000000-0005-0000-0000-000004930000}"/>
    <cellStyle name="標準 3 4 5 3 3 2 7 2" xfId="38403" xr:uid="{00000000-0005-0000-0000-000005930000}"/>
    <cellStyle name="標準 3 4 5 3 3 2 8" xfId="36591" xr:uid="{00000000-0005-0000-0000-000006930000}"/>
    <cellStyle name="標準 3 4 5 3 3 2 9" xfId="15415" xr:uid="{00000000-0005-0000-0000-000007930000}"/>
    <cellStyle name="標準 3 4 5 3 3 3" xfId="2539" xr:uid="{00000000-0005-0000-0000-000008930000}"/>
    <cellStyle name="標準 3 4 5 3 3 3 2" xfId="13465" xr:uid="{00000000-0005-0000-0000-000009930000}"/>
    <cellStyle name="標準 3 4 5 3 3 3 2 2" xfId="22695" xr:uid="{00000000-0005-0000-0000-00000A930000}"/>
    <cellStyle name="標準 3 4 5 3 3 3 2 2 2" xfId="33098" xr:uid="{00000000-0005-0000-0000-00000B930000}"/>
    <cellStyle name="標準 3 4 5 3 3 3 2 2 2 2" xfId="53902" xr:uid="{00000000-0005-0000-0000-00000C930000}"/>
    <cellStyle name="標準 3 4 5 3 3 3 2 2 3" xfId="45170" xr:uid="{00000000-0005-0000-0000-00000D930000}"/>
    <cellStyle name="標準 3 4 5 3 3 3 2 3" xfId="29029" xr:uid="{00000000-0005-0000-0000-00000E930000}"/>
    <cellStyle name="標準 3 4 5 3 3 3 2 3 2" xfId="49833" xr:uid="{00000000-0005-0000-0000-00000F930000}"/>
    <cellStyle name="標準 3 4 5 3 3 3 2 4" xfId="41101" xr:uid="{00000000-0005-0000-0000-000010930000}"/>
    <cellStyle name="標準 3 4 5 3 3 3 2 5" xfId="18128" xr:uid="{00000000-0005-0000-0000-000011930000}"/>
    <cellStyle name="標準 3 4 5 3 3 3 3" xfId="12112" xr:uid="{00000000-0005-0000-0000-000012930000}"/>
    <cellStyle name="標準 3 4 5 3 3 3 3 2" xfId="31750" xr:uid="{00000000-0005-0000-0000-000013930000}"/>
    <cellStyle name="標準 3 4 5 3 3 3 3 2 2" xfId="52554" xr:uid="{00000000-0005-0000-0000-000014930000}"/>
    <cellStyle name="標準 3 4 5 3 3 3 3 3" xfId="43822" xr:uid="{00000000-0005-0000-0000-000015930000}"/>
    <cellStyle name="標準 3 4 5 3 3 3 3 4" xfId="21346" xr:uid="{00000000-0005-0000-0000-000016930000}"/>
    <cellStyle name="標準 3 4 5 3 3 3 4" xfId="5151" xr:uid="{00000000-0005-0000-0000-000017930000}"/>
    <cellStyle name="標準 3 4 5 3 3 3 4 2" xfId="47996" xr:uid="{00000000-0005-0000-0000-000018930000}"/>
    <cellStyle name="標準 3 4 5 3 3 3 4 3" xfId="26867" xr:uid="{00000000-0005-0000-0000-000019930000}"/>
    <cellStyle name="標準 3 4 5 3 3 3 5" xfId="38939" xr:uid="{00000000-0005-0000-0000-00001A930000}"/>
    <cellStyle name="標準 3 4 5 3 3 3 6" xfId="15952" xr:uid="{00000000-0005-0000-0000-00001B930000}"/>
    <cellStyle name="標準 3 4 5 3 3 4" xfId="1640" xr:uid="{00000000-0005-0000-0000-00001C930000}"/>
    <cellStyle name="標準 3 4 5 3 3 4 2" xfId="12564" xr:uid="{00000000-0005-0000-0000-00001D930000}"/>
    <cellStyle name="標準 3 4 5 3 3 4 2 2" xfId="32205" xr:uid="{00000000-0005-0000-0000-00001E930000}"/>
    <cellStyle name="標準 3 4 5 3 3 4 2 2 2" xfId="53009" xr:uid="{00000000-0005-0000-0000-00001F930000}"/>
    <cellStyle name="標準 3 4 5 3 3 4 2 3" xfId="44277" xr:uid="{00000000-0005-0000-0000-000020930000}"/>
    <cellStyle name="標準 3 4 5 3 3 4 2 4" xfId="21801" xr:uid="{00000000-0005-0000-0000-000021930000}"/>
    <cellStyle name="標準 3 4 5 3 3 4 3" xfId="4258" xr:uid="{00000000-0005-0000-0000-000022930000}"/>
    <cellStyle name="標準 3 4 5 3 3 4 3 2" xfId="49341" xr:uid="{00000000-0005-0000-0000-000023930000}"/>
    <cellStyle name="標準 3 4 5 3 3 4 3 3" xfId="28537" xr:uid="{00000000-0005-0000-0000-000024930000}"/>
    <cellStyle name="標準 3 4 5 3 3 4 4" xfId="40609" xr:uid="{00000000-0005-0000-0000-000025930000}"/>
    <cellStyle name="標準 3 4 5 3 3 4 5" xfId="17622" xr:uid="{00000000-0005-0000-0000-000026930000}"/>
    <cellStyle name="標準 3 4 5 3 3 5" xfId="6224" xr:uid="{00000000-0005-0000-0000-000027930000}"/>
    <cellStyle name="標準 3 4 5 3 3 5 2" xfId="33931" xr:uid="{00000000-0005-0000-0000-000028930000}"/>
    <cellStyle name="標準 3 4 5 3 3 5 2 2" xfId="54735" xr:uid="{00000000-0005-0000-0000-000029930000}"/>
    <cellStyle name="標準 3 4 5 3 3 5 3" xfId="46003" xr:uid="{00000000-0005-0000-0000-00002A930000}"/>
    <cellStyle name="標準 3 4 5 3 3 5 4" xfId="23528" xr:uid="{00000000-0005-0000-0000-00002B930000}"/>
    <cellStyle name="標準 3 4 5 3 3 6" xfId="3803" xr:uid="{00000000-0005-0000-0000-00002C930000}"/>
    <cellStyle name="標準 3 4 5 3 3 6 2" xfId="34717" xr:uid="{00000000-0005-0000-0000-00002D930000}"/>
    <cellStyle name="標準 3 4 5 3 3 6 2 2" xfId="55521" xr:uid="{00000000-0005-0000-0000-00002E930000}"/>
    <cellStyle name="標準 3 4 5 3 3 6 3" xfId="46789" xr:uid="{00000000-0005-0000-0000-00002F930000}"/>
    <cellStyle name="標準 3 4 5 3 3 6 4" xfId="24315" xr:uid="{00000000-0005-0000-0000-000030930000}"/>
    <cellStyle name="標準 3 4 5 3 3 7" xfId="19346" xr:uid="{00000000-0005-0000-0000-000031930000}"/>
    <cellStyle name="標準 3 4 5 3 3 7 2" xfId="30230" xr:uid="{00000000-0005-0000-0000-000032930000}"/>
    <cellStyle name="標準 3 4 5 3 3 7 2 2" xfId="51034" xr:uid="{00000000-0005-0000-0000-000033930000}"/>
    <cellStyle name="標準 3 4 5 3 3 7 3" xfId="42302" xr:uid="{00000000-0005-0000-0000-000034930000}"/>
    <cellStyle name="標準 3 4 5 3 3 8" xfId="25410" xr:uid="{00000000-0005-0000-0000-000035930000}"/>
    <cellStyle name="標準 3 4 5 3 3 8 2" xfId="37482" xr:uid="{00000000-0005-0000-0000-000036930000}"/>
    <cellStyle name="標準 3 4 5 3 3 9" xfId="35700" xr:uid="{00000000-0005-0000-0000-000037930000}"/>
    <cellStyle name="標準 3 4 5 3 4" xfId="991" xr:uid="{00000000-0005-0000-0000-000038930000}"/>
    <cellStyle name="標準 3 4 5 3 4 10" xfId="56869" xr:uid="{00000000-0005-0000-0000-000039930000}"/>
    <cellStyle name="標準 3 4 5 3 4 2" xfId="2632" xr:uid="{00000000-0005-0000-0000-00003A930000}"/>
    <cellStyle name="標準 3 4 5 3 4 2 2" xfId="13558" xr:uid="{00000000-0005-0000-0000-00003B930000}"/>
    <cellStyle name="標準 3 4 5 3 4 2 2 2" xfId="22788" xr:uid="{00000000-0005-0000-0000-00003C930000}"/>
    <cellStyle name="標準 3 4 5 3 4 2 2 2 2" xfId="33191" xr:uid="{00000000-0005-0000-0000-00003D930000}"/>
    <cellStyle name="標準 3 4 5 3 4 2 2 2 2 2" xfId="53995" xr:uid="{00000000-0005-0000-0000-00003E930000}"/>
    <cellStyle name="標準 3 4 5 3 4 2 2 2 3" xfId="45263" xr:uid="{00000000-0005-0000-0000-00003F930000}"/>
    <cellStyle name="標準 3 4 5 3 4 2 2 3" xfId="27869" xr:uid="{00000000-0005-0000-0000-000040930000}"/>
    <cellStyle name="標準 3 4 5 3 4 2 2 3 2" xfId="48978" xr:uid="{00000000-0005-0000-0000-000041930000}"/>
    <cellStyle name="標準 3 4 5 3 4 2 2 4" xfId="39941" xr:uid="{00000000-0005-0000-0000-000042930000}"/>
    <cellStyle name="標準 3 4 5 3 4 2 2 5" xfId="16954" xr:uid="{00000000-0005-0000-0000-000043930000}"/>
    <cellStyle name="標準 3 4 5 3 4 2 3" xfId="11919" xr:uid="{00000000-0005-0000-0000-000044930000}"/>
    <cellStyle name="標準 3 4 5 3 4 2 3 2" xfId="23952" xr:uid="{00000000-0005-0000-0000-000045930000}"/>
    <cellStyle name="標準 3 4 5 3 4 2 3 2 2" xfId="34354" xr:uid="{00000000-0005-0000-0000-000046930000}"/>
    <cellStyle name="標準 3 4 5 3 4 2 3 2 2 2" xfId="55158" xr:uid="{00000000-0005-0000-0000-000047930000}"/>
    <cellStyle name="標準 3 4 5 3 4 2 3 2 3" xfId="46426" xr:uid="{00000000-0005-0000-0000-000048930000}"/>
    <cellStyle name="標準 3 4 5 3 4 2 3 3" xfId="29122" xr:uid="{00000000-0005-0000-0000-000049930000}"/>
    <cellStyle name="標準 3 4 5 3 4 2 3 3 2" xfId="49926" xr:uid="{00000000-0005-0000-0000-00004A930000}"/>
    <cellStyle name="標準 3 4 5 3 4 2 3 4" xfId="41194" xr:uid="{00000000-0005-0000-0000-00004B930000}"/>
    <cellStyle name="標準 3 4 5 3 4 2 3 5" xfId="18222" xr:uid="{00000000-0005-0000-0000-00004C930000}"/>
    <cellStyle name="標準 3 4 5 3 4 2 4" xfId="5244" xr:uid="{00000000-0005-0000-0000-00004D930000}"/>
    <cellStyle name="標準 3 4 5 3 4 2 4 2" xfId="35140" xr:uid="{00000000-0005-0000-0000-00004E930000}"/>
    <cellStyle name="標準 3 4 5 3 4 2 4 2 2" xfId="55944" xr:uid="{00000000-0005-0000-0000-00004F930000}"/>
    <cellStyle name="標準 3 4 5 3 4 2 4 3" xfId="47212" xr:uid="{00000000-0005-0000-0000-000050930000}"/>
    <cellStyle name="標準 3 4 5 3 4 2 4 4" xfId="24738" xr:uid="{00000000-0005-0000-0000-000051930000}"/>
    <cellStyle name="標準 3 4 5 3 4 2 5" xfId="21153" xr:uid="{00000000-0005-0000-0000-000052930000}"/>
    <cellStyle name="標準 3 4 5 3 4 2 5 2" xfId="31557" xr:uid="{00000000-0005-0000-0000-000053930000}"/>
    <cellStyle name="標準 3 4 5 3 4 2 5 2 2" xfId="52361" xr:uid="{00000000-0005-0000-0000-000054930000}"/>
    <cellStyle name="標準 3 4 5 3 4 2 5 3" xfId="43629" xr:uid="{00000000-0005-0000-0000-000055930000}"/>
    <cellStyle name="標準 3 4 5 3 4 2 6" xfId="26422" xr:uid="{00000000-0005-0000-0000-000056930000}"/>
    <cellStyle name="標準 3 4 5 3 4 2 6 2" xfId="38494" xr:uid="{00000000-0005-0000-0000-000057930000}"/>
    <cellStyle name="標準 3 4 5 3 4 2 7" xfId="36702" xr:uid="{00000000-0005-0000-0000-000058930000}"/>
    <cellStyle name="標準 3 4 5 3 4 2 8" xfId="15506" xr:uid="{00000000-0005-0000-0000-000059930000}"/>
    <cellStyle name="標準 3 4 5 3 4 3" xfId="1736" xr:uid="{00000000-0005-0000-0000-00005A930000}"/>
    <cellStyle name="標準 3 4 5 3 4 3 2" xfId="12660" xr:uid="{00000000-0005-0000-0000-00005B930000}"/>
    <cellStyle name="標準 3 4 5 3 4 3 2 2" xfId="32298" xr:uid="{00000000-0005-0000-0000-00005C930000}"/>
    <cellStyle name="標準 3 4 5 3 4 3 2 2 2" xfId="53102" xr:uid="{00000000-0005-0000-0000-00005D930000}"/>
    <cellStyle name="標準 3 4 5 3 4 3 2 3" xfId="44370" xr:uid="{00000000-0005-0000-0000-00005E930000}"/>
    <cellStyle name="標準 3 4 5 3 4 3 2 4" xfId="21895" xr:uid="{00000000-0005-0000-0000-00005F930000}"/>
    <cellStyle name="標準 3 4 5 3 4 3 3" xfId="4351" xr:uid="{00000000-0005-0000-0000-000060930000}"/>
    <cellStyle name="標準 3 4 5 3 4 3 3 2" xfId="48107" xr:uid="{00000000-0005-0000-0000-000061930000}"/>
    <cellStyle name="標準 3 4 5 3 4 3 3 3" xfId="26978" xr:uid="{00000000-0005-0000-0000-000062930000}"/>
    <cellStyle name="標準 3 4 5 3 4 3 4" xfId="39050" xr:uid="{00000000-0005-0000-0000-000063930000}"/>
    <cellStyle name="標準 3 4 5 3 4 3 5" xfId="16063" xr:uid="{00000000-0005-0000-0000-000064930000}"/>
    <cellStyle name="標準 3 4 5 3 4 4" xfId="6104" xr:uid="{00000000-0005-0000-0000-000065930000}"/>
    <cellStyle name="標準 3 4 5 3 4 4 2" xfId="23608" xr:uid="{00000000-0005-0000-0000-000066930000}"/>
    <cellStyle name="標準 3 4 5 3 4 4 2 2" xfId="34011" xr:uid="{00000000-0005-0000-0000-000067930000}"/>
    <cellStyle name="標準 3 4 5 3 4 4 2 2 2" xfId="54815" xr:uid="{00000000-0005-0000-0000-000068930000}"/>
    <cellStyle name="標準 3 4 5 3 4 4 2 3" xfId="46083" xr:uid="{00000000-0005-0000-0000-000069930000}"/>
    <cellStyle name="標準 3 4 5 3 4 4 3" xfId="28648" xr:uid="{00000000-0005-0000-0000-00006A930000}"/>
    <cellStyle name="標準 3 4 5 3 4 4 3 2" xfId="49452" xr:uid="{00000000-0005-0000-0000-00006B930000}"/>
    <cellStyle name="標準 3 4 5 3 4 4 4" xfId="40720" xr:uid="{00000000-0005-0000-0000-00006C930000}"/>
    <cellStyle name="標準 3 4 5 3 4 4 5" xfId="17733" xr:uid="{00000000-0005-0000-0000-00006D930000}"/>
    <cellStyle name="標準 3 4 5 3 4 5" xfId="3610" xr:uid="{00000000-0005-0000-0000-00006E930000}"/>
    <cellStyle name="標準 3 4 5 3 4 5 2" xfId="34797" xr:uid="{00000000-0005-0000-0000-00006F930000}"/>
    <cellStyle name="標準 3 4 5 3 4 5 2 2" xfId="55601" xr:uid="{00000000-0005-0000-0000-000070930000}"/>
    <cellStyle name="標準 3 4 5 3 4 5 3" xfId="46869" xr:uid="{00000000-0005-0000-0000-000071930000}"/>
    <cellStyle name="標準 3 4 5 3 4 5 4" xfId="24395" xr:uid="{00000000-0005-0000-0000-000072930000}"/>
    <cellStyle name="標準 3 4 5 3 4 6" xfId="19226" xr:uid="{00000000-0005-0000-0000-000073930000}"/>
    <cellStyle name="標準 3 4 5 3 4 6 2" xfId="30110" xr:uid="{00000000-0005-0000-0000-000074930000}"/>
    <cellStyle name="標準 3 4 5 3 4 6 2 2" xfId="50914" xr:uid="{00000000-0005-0000-0000-000075930000}"/>
    <cellStyle name="標準 3 4 5 3 4 6 3" xfId="42182" xr:uid="{00000000-0005-0000-0000-000076930000}"/>
    <cellStyle name="標準 3 4 5 3 4 7" xfId="25521" xr:uid="{00000000-0005-0000-0000-000077930000}"/>
    <cellStyle name="標準 3 4 5 3 4 7 2" xfId="37593" xr:uid="{00000000-0005-0000-0000-000078930000}"/>
    <cellStyle name="標準 3 4 5 3 4 8" xfId="35811" xr:uid="{00000000-0005-0000-0000-000079930000}"/>
    <cellStyle name="標準 3 4 5 3 4 9" xfId="14604" xr:uid="{00000000-0005-0000-0000-00007A930000}"/>
    <cellStyle name="標準 3 4 5 3 5" xfId="1288" xr:uid="{00000000-0005-0000-0000-00007B930000}"/>
    <cellStyle name="標準 3 4 5 3 5 10" xfId="57258" xr:uid="{00000000-0005-0000-0000-00007C930000}"/>
    <cellStyle name="標準 3 4 5 3 5 2" xfId="3021" xr:uid="{00000000-0005-0000-0000-00007D930000}"/>
    <cellStyle name="標準 3 4 5 3 5 2 2" xfId="13947" xr:uid="{00000000-0005-0000-0000-00007E930000}"/>
    <cellStyle name="標準 3 4 5 3 5 2 2 2" xfId="23177" xr:uid="{00000000-0005-0000-0000-00007F930000}"/>
    <cellStyle name="標準 3 4 5 3 5 2 2 2 2" xfId="33580" xr:uid="{00000000-0005-0000-0000-000080930000}"/>
    <cellStyle name="標準 3 4 5 3 5 2 2 2 2 2" xfId="54384" xr:uid="{00000000-0005-0000-0000-000081930000}"/>
    <cellStyle name="標準 3 4 5 3 5 2 2 2 3" xfId="45652" xr:uid="{00000000-0005-0000-0000-000082930000}"/>
    <cellStyle name="標準 3 4 5 3 5 2 2 3" xfId="27980" xr:uid="{00000000-0005-0000-0000-000083930000}"/>
    <cellStyle name="標準 3 4 5 3 5 2 2 3 2" xfId="49038" xr:uid="{00000000-0005-0000-0000-000084930000}"/>
    <cellStyle name="標準 3 4 5 3 5 2 2 4" xfId="40052" xr:uid="{00000000-0005-0000-0000-000085930000}"/>
    <cellStyle name="標準 3 4 5 3 5 2 2 5" xfId="17065" xr:uid="{00000000-0005-0000-0000-000086930000}"/>
    <cellStyle name="標準 3 4 5 3 5 2 3" xfId="12216" xr:uid="{00000000-0005-0000-0000-000087930000}"/>
    <cellStyle name="標準 3 4 5 3 5 2 3 2" xfId="31854" xr:uid="{00000000-0005-0000-0000-000088930000}"/>
    <cellStyle name="標準 3 4 5 3 5 2 3 2 2" xfId="52658" xr:uid="{00000000-0005-0000-0000-000089930000}"/>
    <cellStyle name="標準 3 4 5 3 5 2 3 3" xfId="43926" xr:uid="{00000000-0005-0000-0000-00008A930000}"/>
    <cellStyle name="標準 3 4 5 3 5 2 3 4" xfId="21450" xr:uid="{00000000-0005-0000-0000-00008B930000}"/>
    <cellStyle name="標準 3 4 5 3 5 2 4" xfId="5633" xr:uid="{00000000-0005-0000-0000-00008C930000}"/>
    <cellStyle name="標準 3 4 5 3 5 2 4 2" xfId="38605" xr:uid="{00000000-0005-0000-0000-00008D930000}"/>
    <cellStyle name="標準 3 4 5 3 5 2 4 3" xfId="26533" xr:uid="{00000000-0005-0000-0000-00008E930000}"/>
    <cellStyle name="標準 3 4 5 3 5 2 5" xfId="36813" xr:uid="{00000000-0005-0000-0000-00008F930000}"/>
    <cellStyle name="標準 3 4 5 3 5 2 6" xfId="15617" xr:uid="{00000000-0005-0000-0000-000090930000}"/>
    <cellStyle name="標準 3 4 5 3 5 3" xfId="2128" xr:uid="{00000000-0005-0000-0000-000091930000}"/>
    <cellStyle name="標準 3 4 5 3 5 3 2" xfId="13054" xr:uid="{00000000-0005-0000-0000-000092930000}"/>
    <cellStyle name="標準 3 4 5 3 5 3 2 2" xfId="32687" xr:uid="{00000000-0005-0000-0000-000093930000}"/>
    <cellStyle name="標準 3 4 5 3 5 3 2 2 2" xfId="53491" xr:uid="{00000000-0005-0000-0000-000094930000}"/>
    <cellStyle name="標準 3 4 5 3 5 3 2 3" xfId="44759" xr:uid="{00000000-0005-0000-0000-000095930000}"/>
    <cellStyle name="標準 3 4 5 3 5 3 2 4" xfId="22284" xr:uid="{00000000-0005-0000-0000-000096930000}"/>
    <cellStyle name="標準 3 4 5 3 5 3 3" xfId="4740" xr:uid="{00000000-0005-0000-0000-000097930000}"/>
    <cellStyle name="標準 3 4 5 3 5 3 3 2" xfId="48218" xr:uid="{00000000-0005-0000-0000-000098930000}"/>
    <cellStyle name="標準 3 4 5 3 5 3 3 3" xfId="27089" xr:uid="{00000000-0005-0000-0000-000099930000}"/>
    <cellStyle name="標準 3 4 5 3 5 3 4" xfId="39161" xr:uid="{00000000-0005-0000-0000-00009A930000}"/>
    <cellStyle name="標準 3 4 5 3 5 3 5" xfId="16174" xr:uid="{00000000-0005-0000-0000-00009B930000}"/>
    <cellStyle name="標準 3 4 5 3 5 4" xfId="8266" xr:uid="{00000000-0005-0000-0000-00009C930000}"/>
    <cellStyle name="標準 3 4 5 3 5 4 2" xfId="24063" xr:uid="{00000000-0005-0000-0000-00009D930000}"/>
    <cellStyle name="標準 3 4 5 3 5 4 2 2" xfId="34465" xr:uid="{00000000-0005-0000-0000-00009E930000}"/>
    <cellStyle name="標準 3 4 5 3 5 4 2 2 2" xfId="55269" xr:uid="{00000000-0005-0000-0000-00009F930000}"/>
    <cellStyle name="標準 3 4 5 3 5 4 2 3" xfId="46537" xr:uid="{00000000-0005-0000-0000-0000A0930000}"/>
    <cellStyle name="標準 3 4 5 3 5 4 3" xfId="29511" xr:uid="{00000000-0005-0000-0000-0000A1930000}"/>
    <cellStyle name="標準 3 4 5 3 5 4 3 2" xfId="50315" xr:uid="{00000000-0005-0000-0000-0000A2930000}"/>
    <cellStyle name="標準 3 4 5 3 5 4 4" xfId="41583" xr:uid="{00000000-0005-0000-0000-0000A3930000}"/>
    <cellStyle name="標準 3 4 5 3 5 4 5" xfId="18614" xr:uid="{00000000-0005-0000-0000-0000A4930000}"/>
    <cellStyle name="標準 3 4 5 3 5 5" xfId="3907" xr:uid="{00000000-0005-0000-0000-0000A5930000}"/>
    <cellStyle name="標準 3 4 5 3 5 5 2" xfId="35251" xr:uid="{00000000-0005-0000-0000-0000A6930000}"/>
    <cellStyle name="標準 3 4 5 3 5 5 2 2" xfId="56055" xr:uid="{00000000-0005-0000-0000-0000A7930000}"/>
    <cellStyle name="標準 3 4 5 3 5 5 3" xfId="47323" xr:uid="{00000000-0005-0000-0000-0000A8930000}"/>
    <cellStyle name="標準 3 4 5 3 5 5 4" xfId="24849" xr:uid="{00000000-0005-0000-0000-0000A9930000}"/>
    <cellStyle name="標準 3 4 5 3 5 6" xfId="19647" xr:uid="{00000000-0005-0000-0000-0000AA930000}"/>
    <cellStyle name="標準 3 4 5 3 5 7" xfId="25632" xr:uid="{00000000-0005-0000-0000-0000AB930000}"/>
    <cellStyle name="標準 3 4 5 3 5 7 2" xfId="37704" xr:uid="{00000000-0005-0000-0000-0000AC930000}"/>
    <cellStyle name="標準 3 4 5 3 5 8" xfId="35922" xr:uid="{00000000-0005-0000-0000-0000AD930000}"/>
    <cellStyle name="標準 3 4 5 3 5 9" xfId="14715" xr:uid="{00000000-0005-0000-0000-0000AE930000}"/>
    <cellStyle name="標準 3 4 5 3 6" xfId="613" xr:uid="{00000000-0005-0000-0000-0000AF930000}"/>
    <cellStyle name="標準 3 4 5 3 6 2" xfId="2319" xr:uid="{00000000-0005-0000-0000-0000B0930000}"/>
    <cellStyle name="標準 3 4 5 3 6 2 2" xfId="13245" xr:uid="{00000000-0005-0000-0000-0000B1930000}"/>
    <cellStyle name="標準 3 4 5 3 6 2 2 2" xfId="32878" xr:uid="{00000000-0005-0000-0000-0000B2930000}"/>
    <cellStyle name="標準 3 4 5 3 6 2 2 2 2" xfId="53682" xr:uid="{00000000-0005-0000-0000-0000B3930000}"/>
    <cellStyle name="標準 3 4 5 3 6 2 2 3" xfId="44950" xr:uid="{00000000-0005-0000-0000-0000B4930000}"/>
    <cellStyle name="標準 3 4 5 3 6 2 2 4" xfId="22475" xr:uid="{00000000-0005-0000-0000-0000B5930000}"/>
    <cellStyle name="標準 3 4 5 3 6 2 3" xfId="4931" xr:uid="{00000000-0005-0000-0000-0000B6930000}"/>
    <cellStyle name="標準 3 4 5 3 6 2 3 2" xfId="40163" xr:uid="{00000000-0005-0000-0000-0000B7930000}"/>
    <cellStyle name="標準 3 4 5 3 6 2 3 3" xfId="28091" xr:uid="{00000000-0005-0000-0000-0000B8930000}"/>
    <cellStyle name="標準 3 4 5 3 6 2 4" xfId="36924" xr:uid="{00000000-0005-0000-0000-0000B9930000}"/>
    <cellStyle name="標準 3 4 5 3 6 2 5" xfId="17176" xr:uid="{00000000-0005-0000-0000-0000BA930000}"/>
    <cellStyle name="標準 3 4 5 3 6 3" xfId="11694" xr:uid="{00000000-0005-0000-0000-0000BB930000}"/>
    <cellStyle name="標準 3 4 5 3 6 3 2" xfId="23741" xr:uid="{00000000-0005-0000-0000-0000BC930000}"/>
    <cellStyle name="標準 3 4 5 3 6 3 2 2" xfId="34143" xr:uid="{00000000-0005-0000-0000-0000BD930000}"/>
    <cellStyle name="標準 3 4 5 3 6 3 2 2 2" xfId="54947" xr:uid="{00000000-0005-0000-0000-0000BE930000}"/>
    <cellStyle name="標準 3 4 5 3 6 3 2 3" xfId="46215" xr:uid="{00000000-0005-0000-0000-0000BF930000}"/>
    <cellStyle name="標準 3 4 5 3 6 3 3" xfId="27200" xr:uid="{00000000-0005-0000-0000-0000C0930000}"/>
    <cellStyle name="標準 3 4 5 3 6 3 3 2" xfId="48329" xr:uid="{00000000-0005-0000-0000-0000C1930000}"/>
    <cellStyle name="標準 3 4 5 3 6 3 4" xfId="39272" xr:uid="{00000000-0005-0000-0000-0000C2930000}"/>
    <cellStyle name="標準 3 4 5 3 6 3 5" xfId="16285" xr:uid="{00000000-0005-0000-0000-0000C3930000}"/>
    <cellStyle name="標準 3 4 5 3 6 4" xfId="3410" xr:uid="{00000000-0005-0000-0000-0000C4930000}"/>
    <cellStyle name="標準 3 4 5 3 6 4 2" xfId="24527" xr:uid="{00000000-0005-0000-0000-0000C5930000}"/>
    <cellStyle name="標準 3 4 5 3 6 4 2 2" xfId="34929" xr:uid="{00000000-0005-0000-0000-0000C6930000}"/>
    <cellStyle name="標準 3 4 5 3 6 4 2 2 2" xfId="55733" xr:uid="{00000000-0005-0000-0000-0000C7930000}"/>
    <cellStyle name="標準 3 4 5 3 6 4 2 3" xfId="47001" xr:uid="{00000000-0005-0000-0000-0000C8930000}"/>
    <cellStyle name="標準 3 4 5 3 6 4 3" xfId="28889" xr:uid="{00000000-0005-0000-0000-0000C9930000}"/>
    <cellStyle name="標準 3 4 5 3 6 4 3 2" xfId="49693" xr:uid="{00000000-0005-0000-0000-0000CA930000}"/>
    <cellStyle name="標準 3 4 5 3 6 4 4" xfId="40961" xr:uid="{00000000-0005-0000-0000-0000CB930000}"/>
    <cellStyle name="標準 3 4 5 3 6 4 5" xfId="17988" xr:uid="{00000000-0005-0000-0000-0000CC930000}"/>
    <cellStyle name="標準 3 4 5 3 6 5" xfId="20952" xr:uid="{00000000-0005-0000-0000-0000CD930000}"/>
    <cellStyle name="標準 3 4 5 3 6 5 2" xfId="31357" xr:uid="{00000000-0005-0000-0000-0000CE930000}"/>
    <cellStyle name="標準 3 4 5 3 6 5 2 2" xfId="52161" xr:uid="{00000000-0005-0000-0000-0000CF930000}"/>
    <cellStyle name="標準 3 4 5 3 6 5 3" xfId="43429" xr:uid="{00000000-0005-0000-0000-0000D0930000}"/>
    <cellStyle name="標準 3 4 5 3 6 6" xfId="25743" xr:uid="{00000000-0005-0000-0000-0000D1930000}"/>
    <cellStyle name="標準 3 4 5 3 6 6 2" xfId="37815" xr:uid="{00000000-0005-0000-0000-0000D2930000}"/>
    <cellStyle name="標準 3 4 5 3 6 7" xfId="36033" xr:uid="{00000000-0005-0000-0000-0000D3930000}"/>
    <cellStyle name="標準 3 4 5 3 6 8" xfId="14826" xr:uid="{00000000-0005-0000-0000-0000D4930000}"/>
    <cellStyle name="標準 3 4 5 3 6 9" xfId="56635" xr:uid="{00000000-0005-0000-0000-0000D5930000}"/>
    <cellStyle name="標準 3 4 5 3 7" xfId="2399" xr:uid="{00000000-0005-0000-0000-0000D6930000}"/>
    <cellStyle name="標準 3 4 5 3 7 2" xfId="13325" xr:uid="{00000000-0005-0000-0000-0000D7930000}"/>
    <cellStyle name="標準 3 4 5 3 7 2 2" xfId="28203" xr:uid="{00000000-0005-0000-0000-0000D8930000}"/>
    <cellStyle name="標準 3 4 5 3 7 2 2 2" xfId="40275" xr:uid="{00000000-0005-0000-0000-0000D9930000}"/>
    <cellStyle name="標準 3 4 5 3 7 2 3" xfId="37036" xr:uid="{00000000-0005-0000-0000-0000DA930000}"/>
    <cellStyle name="標準 3 4 5 3 7 2 4" xfId="17288" xr:uid="{00000000-0005-0000-0000-0000DB930000}"/>
    <cellStyle name="標準 3 4 5 3 7 3" xfId="5011" xr:uid="{00000000-0005-0000-0000-0000DC930000}"/>
    <cellStyle name="標準 3 4 5 3 7 3 2" xfId="27312" xr:uid="{00000000-0005-0000-0000-0000DD930000}"/>
    <cellStyle name="標準 3 4 5 3 7 3 2 2" xfId="48441" xr:uid="{00000000-0005-0000-0000-0000DE930000}"/>
    <cellStyle name="標準 3 4 5 3 7 3 3" xfId="39384" xr:uid="{00000000-0005-0000-0000-0000DF930000}"/>
    <cellStyle name="標準 3 4 5 3 7 3 4" xfId="16397" xr:uid="{00000000-0005-0000-0000-0000E0930000}"/>
    <cellStyle name="標準 3 4 5 3 7 4" xfId="22555" xr:uid="{00000000-0005-0000-0000-0000E1930000}"/>
    <cellStyle name="標準 3 4 5 3 7 4 2" xfId="32958" xr:uid="{00000000-0005-0000-0000-0000E2930000}"/>
    <cellStyle name="標準 3 4 5 3 7 4 2 2" xfId="53762" xr:uid="{00000000-0005-0000-0000-0000E3930000}"/>
    <cellStyle name="標準 3 4 5 3 7 4 3" xfId="45030" xr:uid="{00000000-0005-0000-0000-0000E4930000}"/>
    <cellStyle name="標準 3 4 5 3 7 5" xfId="25855" xr:uid="{00000000-0005-0000-0000-0000E5930000}"/>
    <cellStyle name="標準 3 4 5 3 7 5 2" xfId="37927" xr:uid="{00000000-0005-0000-0000-0000E6930000}"/>
    <cellStyle name="標準 3 4 5 3 7 6" xfId="36145" xr:uid="{00000000-0005-0000-0000-0000E7930000}"/>
    <cellStyle name="標準 3 4 5 3 7 7" xfId="14938" xr:uid="{00000000-0005-0000-0000-0000E8930000}"/>
    <cellStyle name="標準 3 4 5 3 7 8" xfId="56394" xr:uid="{00000000-0005-0000-0000-0000E9930000}"/>
    <cellStyle name="標準 3 4 5 3 8" xfId="1499" xr:uid="{00000000-0005-0000-0000-0000EA930000}"/>
    <cellStyle name="標準 3 4 5 3 8 2" xfId="12424" xr:uid="{00000000-0005-0000-0000-0000EB930000}"/>
    <cellStyle name="標準 3 4 5 3 8 2 2" xfId="27424" xr:uid="{00000000-0005-0000-0000-0000EC930000}"/>
    <cellStyle name="標準 3 4 5 3 8 2 2 2" xfId="48553" xr:uid="{00000000-0005-0000-0000-0000ED930000}"/>
    <cellStyle name="標準 3 4 5 3 8 2 3" xfId="39496" xr:uid="{00000000-0005-0000-0000-0000EE930000}"/>
    <cellStyle name="標準 3 4 5 3 8 2 4" xfId="16509" xr:uid="{00000000-0005-0000-0000-0000EF930000}"/>
    <cellStyle name="標準 3 4 5 3 8 3" xfId="4118" xr:uid="{00000000-0005-0000-0000-0000F0930000}"/>
    <cellStyle name="標準 3 4 5 3 8 3 2" xfId="32065" xr:uid="{00000000-0005-0000-0000-0000F1930000}"/>
    <cellStyle name="標準 3 4 5 3 8 3 2 2" xfId="52869" xr:uid="{00000000-0005-0000-0000-0000F2930000}"/>
    <cellStyle name="標準 3 4 5 3 8 3 3" xfId="44137" xr:uid="{00000000-0005-0000-0000-0000F3930000}"/>
    <cellStyle name="標準 3 4 5 3 8 3 4" xfId="21661" xr:uid="{00000000-0005-0000-0000-0000F4930000}"/>
    <cellStyle name="標準 3 4 5 3 8 4" xfId="25967" xr:uid="{00000000-0005-0000-0000-0000F5930000}"/>
    <cellStyle name="標準 3 4 5 3 8 4 2" xfId="38039" xr:uid="{00000000-0005-0000-0000-0000F6930000}"/>
    <cellStyle name="標準 3 4 5 3 8 5" xfId="36257" xr:uid="{00000000-0005-0000-0000-0000F7930000}"/>
    <cellStyle name="標準 3 4 5 3 8 6" xfId="15050" xr:uid="{00000000-0005-0000-0000-0000F8930000}"/>
    <cellStyle name="標準 3 4 5 3 9" xfId="5892" xr:uid="{00000000-0005-0000-0000-0000F9930000}"/>
    <cellStyle name="標準 3 4 5 3 9 2" xfId="16632" xr:uid="{00000000-0005-0000-0000-0000FA930000}"/>
    <cellStyle name="標準 3 4 5 3 9 2 2" xfId="27547" xr:uid="{00000000-0005-0000-0000-0000FB930000}"/>
    <cellStyle name="標準 3 4 5 3 9 2 2 2" xfId="48676" xr:uid="{00000000-0005-0000-0000-0000FC930000}"/>
    <cellStyle name="標準 3 4 5 3 9 2 3" xfId="39619" xr:uid="{00000000-0005-0000-0000-0000FD930000}"/>
    <cellStyle name="標準 3 4 5 3 9 3" xfId="23408" xr:uid="{00000000-0005-0000-0000-0000FE930000}"/>
    <cellStyle name="標準 3 4 5 3 9 3 2" xfId="33811" xr:uid="{00000000-0005-0000-0000-0000FF930000}"/>
    <cellStyle name="標準 3 4 5 3 9 3 2 2" xfId="54615" xr:uid="{00000000-0005-0000-0000-000000940000}"/>
    <cellStyle name="標準 3 4 5 3 9 3 3" xfId="45883" xr:uid="{00000000-0005-0000-0000-000001940000}"/>
    <cellStyle name="標準 3 4 5 3 9 4" xfId="25199" xr:uid="{00000000-0005-0000-0000-000002940000}"/>
    <cellStyle name="標準 3 4 5 3 9 4 2" xfId="37271" xr:uid="{00000000-0005-0000-0000-000003940000}"/>
    <cellStyle name="標準 3 4 5 3 9 5" xfId="36380" xr:uid="{00000000-0005-0000-0000-000004940000}"/>
    <cellStyle name="標準 3 4 5 3 9 6" xfId="14282" xr:uid="{00000000-0005-0000-0000-000005940000}"/>
    <cellStyle name="標準 3 4 5 4" xfId="273" xr:uid="{00000000-0005-0000-0000-000006940000}"/>
    <cellStyle name="標準 3 4 5 4 10" xfId="15122" xr:uid="{00000000-0005-0000-0000-000007940000}"/>
    <cellStyle name="標準 3 4 5 4 10 2" xfId="26039" xr:uid="{00000000-0005-0000-0000-000008940000}"/>
    <cellStyle name="標準 3 4 5 4 10 2 2" xfId="47510" xr:uid="{00000000-0005-0000-0000-000009940000}"/>
    <cellStyle name="標準 3 4 5 4 10 3" xfId="38111" xr:uid="{00000000-0005-0000-0000-00000A940000}"/>
    <cellStyle name="標準 3 4 5 4 11" xfId="15255" xr:uid="{00000000-0005-0000-0000-00000B940000}"/>
    <cellStyle name="標準 3 4 5 4 11 2" xfId="26171" xr:uid="{00000000-0005-0000-0000-00000C940000}"/>
    <cellStyle name="標準 3 4 5 4 11 2 2" xfId="47642" xr:uid="{00000000-0005-0000-0000-00000D940000}"/>
    <cellStyle name="標準 3 4 5 4 11 3" xfId="38243" xr:uid="{00000000-0005-0000-0000-00000E940000}"/>
    <cellStyle name="標準 3 4 5 4 12" xfId="15701" xr:uid="{00000000-0005-0000-0000-00000F940000}"/>
    <cellStyle name="標準 3 4 5 4 12 2" xfId="26616" xr:uid="{00000000-0005-0000-0000-000010940000}"/>
    <cellStyle name="標準 3 4 5 4 12 2 2" xfId="47745" xr:uid="{00000000-0005-0000-0000-000011940000}"/>
    <cellStyle name="標準 3 4 5 4 12 3" xfId="38688" xr:uid="{00000000-0005-0000-0000-000012940000}"/>
    <cellStyle name="標準 3 4 5 4 13" xfId="17360" xr:uid="{00000000-0005-0000-0000-000013940000}"/>
    <cellStyle name="標準 3 4 5 4 13 2" xfId="28275" xr:uid="{00000000-0005-0000-0000-000014940000}"/>
    <cellStyle name="標準 3 4 5 4 13 2 2" xfId="49079" xr:uid="{00000000-0005-0000-0000-000015940000}"/>
    <cellStyle name="標準 3 4 5 4 13 3" xfId="40347" xr:uid="{00000000-0005-0000-0000-000016940000}"/>
    <cellStyle name="標準 3 4 5 4 14" xfId="18868" xr:uid="{00000000-0005-0000-0000-000017940000}"/>
    <cellStyle name="標準 3 4 5 4 14 2" xfId="29760" xr:uid="{00000000-0005-0000-0000-000018940000}"/>
    <cellStyle name="標準 3 4 5 4 14 2 2" xfId="50564" xr:uid="{00000000-0005-0000-0000-000019940000}"/>
    <cellStyle name="標準 3 4 5 4 14 3" xfId="41832" xr:uid="{00000000-0005-0000-0000-00001A940000}"/>
    <cellStyle name="標準 3 4 5 4 15" xfId="19186" xr:uid="{00000000-0005-0000-0000-00001B940000}"/>
    <cellStyle name="標準 3 4 5 4 15 2" xfId="30070" xr:uid="{00000000-0005-0000-0000-00001C940000}"/>
    <cellStyle name="標準 3 4 5 4 15 2 2" xfId="50874" xr:uid="{00000000-0005-0000-0000-00001D940000}"/>
    <cellStyle name="標準 3 4 5 4 15 3" xfId="42142" xr:uid="{00000000-0005-0000-0000-00001E940000}"/>
    <cellStyle name="標準 3 4 5 4 16" xfId="25036" xr:uid="{00000000-0005-0000-0000-00001F940000}"/>
    <cellStyle name="標準 3 4 5 4 16 2" xfId="37108" xr:uid="{00000000-0005-0000-0000-000020940000}"/>
    <cellStyle name="標準 3 4 5 4 17" xfId="35449" xr:uid="{00000000-0005-0000-0000-000021940000}"/>
    <cellStyle name="標準 3 4 5 4 18" xfId="14118" xr:uid="{00000000-0005-0000-0000-000022940000}"/>
    <cellStyle name="標準 3 4 5 4 19" xfId="56242" xr:uid="{00000000-0005-0000-0000-000023940000}"/>
    <cellStyle name="標準 3 4 5 4 2" xfId="1144" xr:uid="{00000000-0005-0000-0000-000024940000}"/>
    <cellStyle name="標準 3 4 5 4 2 10" xfId="35549" xr:uid="{00000000-0005-0000-0000-000025940000}"/>
    <cellStyle name="標準 3 4 5 4 2 11" xfId="14342" xr:uid="{00000000-0005-0000-0000-000026940000}"/>
    <cellStyle name="標準 3 4 5 4 2 12" xfId="56465" xr:uid="{00000000-0005-0000-0000-000027940000}"/>
    <cellStyle name="標準 3 4 5 4 2 2" xfId="1348" xr:uid="{00000000-0005-0000-0000-000028940000}"/>
    <cellStyle name="標準 3 4 5 4 2 2 10" xfId="57318" xr:uid="{00000000-0005-0000-0000-000029940000}"/>
    <cellStyle name="標準 3 4 5 4 2 2 2" xfId="3081" xr:uid="{00000000-0005-0000-0000-00002A940000}"/>
    <cellStyle name="標準 3 4 5 4 2 2 2 2" xfId="14007" xr:uid="{00000000-0005-0000-0000-00002B940000}"/>
    <cellStyle name="標準 3 4 5 4 2 2 2 2 2" xfId="29571" xr:uid="{00000000-0005-0000-0000-00002C940000}"/>
    <cellStyle name="標準 3 4 5 4 2 2 2 2 2 2" xfId="50375" xr:uid="{00000000-0005-0000-0000-00002D940000}"/>
    <cellStyle name="標準 3 4 5 4 2 2 2 2 3" xfId="41643" xr:uid="{00000000-0005-0000-0000-00002E940000}"/>
    <cellStyle name="標準 3 4 5 4 2 2 2 2 4" xfId="18674" xr:uid="{00000000-0005-0000-0000-00002F940000}"/>
    <cellStyle name="標準 3 4 5 4 2 2 2 3" xfId="5693" xr:uid="{00000000-0005-0000-0000-000030940000}"/>
    <cellStyle name="標準 3 4 5 4 2 2 2 3 2" xfId="33640" xr:uid="{00000000-0005-0000-0000-000031940000}"/>
    <cellStyle name="標準 3 4 5 4 2 2 2 3 2 2" xfId="54444" xr:uid="{00000000-0005-0000-0000-000032940000}"/>
    <cellStyle name="標準 3 4 5 4 2 2 2 3 3" xfId="45712" xr:uid="{00000000-0005-0000-0000-000033940000}"/>
    <cellStyle name="標準 3 4 5 4 2 2 2 3 4" xfId="23237" xr:uid="{00000000-0005-0000-0000-000034940000}"/>
    <cellStyle name="標準 3 4 5 4 2 2 2 4" xfId="27607" xr:uid="{00000000-0005-0000-0000-000035940000}"/>
    <cellStyle name="標準 3 4 5 4 2 2 2 4 2" xfId="48736" xr:uid="{00000000-0005-0000-0000-000036940000}"/>
    <cellStyle name="標準 3 4 5 4 2 2 2 5" xfId="39679" xr:uid="{00000000-0005-0000-0000-000037940000}"/>
    <cellStyle name="標準 3 4 5 4 2 2 2 6" xfId="16692" xr:uid="{00000000-0005-0000-0000-000038940000}"/>
    <cellStyle name="標準 3 4 5 4 2 2 3" xfId="2188" xr:uid="{00000000-0005-0000-0000-000039940000}"/>
    <cellStyle name="標準 3 4 5 4 2 2 3 2" xfId="13114" xr:uid="{00000000-0005-0000-0000-00003A940000}"/>
    <cellStyle name="標準 3 4 5 4 2 2 3 2 2" xfId="32747" xr:uid="{00000000-0005-0000-0000-00003B940000}"/>
    <cellStyle name="標準 3 4 5 4 2 2 3 2 2 2" xfId="53551" xr:uid="{00000000-0005-0000-0000-00003C940000}"/>
    <cellStyle name="標準 3 4 5 4 2 2 3 2 3" xfId="44819" xr:uid="{00000000-0005-0000-0000-00003D940000}"/>
    <cellStyle name="標準 3 4 5 4 2 2 3 2 4" xfId="22344" xr:uid="{00000000-0005-0000-0000-00003E940000}"/>
    <cellStyle name="標準 3 4 5 4 2 2 3 3" xfId="4800" xr:uid="{00000000-0005-0000-0000-00003F940000}"/>
    <cellStyle name="標準 3 4 5 4 2 2 3 3 2" xfId="49523" xr:uid="{00000000-0005-0000-0000-000040940000}"/>
    <cellStyle name="標準 3 4 5 4 2 2 3 3 3" xfId="28719" xr:uid="{00000000-0005-0000-0000-000041940000}"/>
    <cellStyle name="標準 3 4 5 4 2 2 3 4" xfId="40791" xr:uid="{00000000-0005-0000-0000-000042940000}"/>
    <cellStyle name="標準 3 4 5 4 2 2 3 5" xfId="17804" xr:uid="{00000000-0005-0000-0000-000043940000}"/>
    <cellStyle name="標準 3 4 5 4 2 2 4" xfId="12276" xr:uid="{00000000-0005-0000-0000-000044940000}"/>
    <cellStyle name="標準 3 4 5 4 2 2 4 2" xfId="34314" xr:uid="{00000000-0005-0000-0000-000045940000}"/>
    <cellStyle name="標準 3 4 5 4 2 2 4 2 2" xfId="55118" xr:uid="{00000000-0005-0000-0000-000046940000}"/>
    <cellStyle name="標準 3 4 5 4 2 2 4 3" xfId="46386" xr:uid="{00000000-0005-0000-0000-000047940000}"/>
    <cellStyle name="標準 3 4 5 4 2 2 4 4" xfId="23912" xr:uid="{00000000-0005-0000-0000-000048940000}"/>
    <cellStyle name="標準 3 4 5 4 2 2 5" xfId="3967" xr:uid="{00000000-0005-0000-0000-000049940000}"/>
    <cellStyle name="標準 3 4 5 4 2 2 5 2" xfId="35100" xr:uid="{00000000-0005-0000-0000-00004A940000}"/>
    <cellStyle name="標準 3 4 5 4 2 2 5 2 2" xfId="55904" xr:uid="{00000000-0005-0000-0000-00004B940000}"/>
    <cellStyle name="標準 3 4 5 4 2 2 5 3" xfId="47172" xr:uid="{00000000-0005-0000-0000-00004C940000}"/>
    <cellStyle name="標準 3 4 5 4 2 2 5 4" xfId="24698" xr:uid="{00000000-0005-0000-0000-00004D940000}"/>
    <cellStyle name="標準 3 4 5 4 2 2 6" xfId="21510" xr:uid="{00000000-0005-0000-0000-00004E940000}"/>
    <cellStyle name="標準 3 4 5 4 2 2 6 2" xfId="31914" xr:uid="{00000000-0005-0000-0000-00004F940000}"/>
    <cellStyle name="標準 3 4 5 4 2 2 6 2 2" xfId="52718" xr:uid="{00000000-0005-0000-0000-000050940000}"/>
    <cellStyle name="標準 3 4 5 4 2 2 6 3" xfId="43986" xr:uid="{00000000-0005-0000-0000-000051940000}"/>
    <cellStyle name="標準 3 4 5 4 2 2 7" xfId="26382" xr:uid="{00000000-0005-0000-0000-000052940000}"/>
    <cellStyle name="標準 3 4 5 4 2 2 7 2" xfId="38454" xr:uid="{00000000-0005-0000-0000-000053940000}"/>
    <cellStyle name="標準 3 4 5 4 2 2 8" xfId="36440" xr:uid="{00000000-0005-0000-0000-000054940000}"/>
    <cellStyle name="標準 3 4 5 4 2 2 9" xfId="15466" xr:uid="{00000000-0005-0000-0000-000055940000}"/>
    <cellStyle name="標準 3 4 5 4 2 3" xfId="2024" xr:uid="{00000000-0005-0000-0000-000056940000}"/>
    <cellStyle name="標準 3 4 5 4 2 3 2" xfId="2917" xr:uid="{00000000-0005-0000-0000-000057940000}"/>
    <cellStyle name="標準 3 4 5 4 2 3 2 2" xfId="13843" xr:uid="{00000000-0005-0000-0000-000058940000}"/>
    <cellStyle name="標準 3 4 5 4 2 3 2 2 2" xfId="33476" xr:uid="{00000000-0005-0000-0000-000059940000}"/>
    <cellStyle name="標準 3 4 5 4 2 3 2 2 2 2" xfId="54280" xr:uid="{00000000-0005-0000-0000-00005A940000}"/>
    <cellStyle name="標準 3 4 5 4 2 3 2 2 3" xfId="45548" xr:uid="{00000000-0005-0000-0000-00005B940000}"/>
    <cellStyle name="標準 3 4 5 4 2 3 2 2 4" xfId="23073" xr:uid="{00000000-0005-0000-0000-00005C940000}"/>
    <cellStyle name="標準 3 4 5 4 2 3 2 3" xfId="5529" xr:uid="{00000000-0005-0000-0000-00005D940000}"/>
    <cellStyle name="標準 3 4 5 4 2 3 2 3 2" xfId="50211" xr:uid="{00000000-0005-0000-0000-00005E940000}"/>
    <cellStyle name="標準 3 4 5 4 2 3 2 3 3" xfId="29407" xr:uid="{00000000-0005-0000-0000-00005F940000}"/>
    <cellStyle name="標準 3 4 5 4 2 3 2 4" xfId="41479" xr:uid="{00000000-0005-0000-0000-000060940000}"/>
    <cellStyle name="標準 3 4 5 4 2 3 2 5" xfId="18510" xr:uid="{00000000-0005-0000-0000-000061940000}"/>
    <cellStyle name="標準 3 4 5 4 2 3 3" xfId="12950" xr:uid="{00000000-0005-0000-0000-000062940000}"/>
    <cellStyle name="標準 3 4 5 4 2 3 3 2" xfId="32583" xr:uid="{00000000-0005-0000-0000-000063940000}"/>
    <cellStyle name="標準 3 4 5 4 2 3 3 2 2" xfId="53387" xr:uid="{00000000-0005-0000-0000-000064940000}"/>
    <cellStyle name="標準 3 4 5 4 2 3 3 3" xfId="44655" xr:uid="{00000000-0005-0000-0000-000065940000}"/>
    <cellStyle name="標準 3 4 5 4 2 3 3 4" xfId="22180" xr:uid="{00000000-0005-0000-0000-000066940000}"/>
    <cellStyle name="標準 3 4 5 4 2 3 4" xfId="12072" xr:uid="{00000000-0005-0000-0000-000067940000}"/>
    <cellStyle name="標準 3 4 5 4 2 3 4 2" xfId="31710" xr:uid="{00000000-0005-0000-0000-000068940000}"/>
    <cellStyle name="標準 3 4 5 4 2 3 4 2 2" xfId="52514" xr:uid="{00000000-0005-0000-0000-000069940000}"/>
    <cellStyle name="標準 3 4 5 4 2 3 4 3" xfId="43782" xr:uid="{00000000-0005-0000-0000-00006A940000}"/>
    <cellStyle name="標準 3 4 5 4 2 3 4 4" xfId="21306" xr:uid="{00000000-0005-0000-0000-00006B940000}"/>
    <cellStyle name="標準 3 4 5 4 2 3 5" xfId="4636" xr:uid="{00000000-0005-0000-0000-00006C940000}"/>
    <cellStyle name="標準 3 4 5 4 2 3 5 2" xfId="47845" xr:uid="{00000000-0005-0000-0000-00006D940000}"/>
    <cellStyle name="標準 3 4 5 4 2 3 5 3" xfId="26716" xr:uid="{00000000-0005-0000-0000-00006E940000}"/>
    <cellStyle name="標準 3 4 5 4 2 3 6" xfId="38788" xr:uid="{00000000-0005-0000-0000-00006F940000}"/>
    <cellStyle name="標準 3 4 5 4 2 3 7" xfId="15801" xr:uid="{00000000-0005-0000-0000-000070940000}"/>
    <cellStyle name="標準 3 4 5 4 2 3 8" xfId="57154" xr:uid="{00000000-0005-0000-0000-000071940000}"/>
    <cellStyle name="標準 3 4 5 4 2 4" xfId="2499" xr:uid="{00000000-0005-0000-0000-000072940000}"/>
    <cellStyle name="標準 3 4 5 4 2 4 2" xfId="13425" xr:uid="{00000000-0005-0000-0000-000073940000}"/>
    <cellStyle name="標準 3 4 5 4 2 4 2 2" xfId="33058" xr:uid="{00000000-0005-0000-0000-000074940000}"/>
    <cellStyle name="標準 3 4 5 4 2 4 2 2 2" xfId="53862" xr:uid="{00000000-0005-0000-0000-000075940000}"/>
    <cellStyle name="標準 3 4 5 4 2 4 2 3" xfId="45130" xr:uid="{00000000-0005-0000-0000-000076940000}"/>
    <cellStyle name="標準 3 4 5 4 2 4 2 4" xfId="22655" xr:uid="{00000000-0005-0000-0000-000077940000}"/>
    <cellStyle name="標準 3 4 5 4 2 4 3" xfId="5111" xr:uid="{00000000-0005-0000-0000-000078940000}"/>
    <cellStyle name="標準 3 4 5 4 2 4 3 2" xfId="49793" xr:uid="{00000000-0005-0000-0000-000079940000}"/>
    <cellStyle name="標準 3 4 5 4 2 4 3 3" xfId="28989" xr:uid="{00000000-0005-0000-0000-00007A940000}"/>
    <cellStyle name="標準 3 4 5 4 2 4 4" xfId="41061" xr:uid="{00000000-0005-0000-0000-00007B940000}"/>
    <cellStyle name="標準 3 4 5 4 2 4 5" xfId="18088" xr:uid="{00000000-0005-0000-0000-00007C940000}"/>
    <cellStyle name="標準 3 4 5 4 2 4 6" xfId="56735" xr:uid="{00000000-0005-0000-0000-00007D940000}"/>
    <cellStyle name="標準 3 4 5 4 2 5" xfId="1600" xr:uid="{00000000-0005-0000-0000-00007E940000}"/>
    <cellStyle name="標準 3 4 5 4 2 5 2" xfId="12524" xr:uid="{00000000-0005-0000-0000-00007F940000}"/>
    <cellStyle name="標準 3 4 5 4 2 5 2 2" xfId="32165" xr:uid="{00000000-0005-0000-0000-000080940000}"/>
    <cellStyle name="標準 3 4 5 4 2 5 2 2 2" xfId="52969" xr:uid="{00000000-0005-0000-0000-000081940000}"/>
    <cellStyle name="標準 3 4 5 4 2 5 2 3" xfId="44237" xr:uid="{00000000-0005-0000-0000-000082940000}"/>
    <cellStyle name="標準 3 4 5 4 2 5 2 4" xfId="21761" xr:uid="{00000000-0005-0000-0000-000083940000}"/>
    <cellStyle name="標準 3 4 5 4 2 5 3" xfId="4218" xr:uid="{00000000-0005-0000-0000-000084940000}"/>
    <cellStyle name="標準 3 4 5 4 2 5 3 2" xfId="49190" xr:uid="{00000000-0005-0000-0000-000085940000}"/>
    <cellStyle name="標準 3 4 5 4 2 5 3 3" xfId="28386" xr:uid="{00000000-0005-0000-0000-000086940000}"/>
    <cellStyle name="標準 3 4 5 4 2 5 4" xfId="40458" xr:uid="{00000000-0005-0000-0000-000087940000}"/>
    <cellStyle name="標準 3 4 5 4 2 5 5" xfId="17471" xr:uid="{00000000-0005-0000-0000-000088940000}"/>
    <cellStyle name="標準 3 4 5 4 2 6" xfId="8270" xr:uid="{00000000-0005-0000-0000-000089940000}"/>
    <cellStyle name="標準 3 4 5 4 2 6 2" xfId="33971" xr:uid="{00000000-0005-0000-0000-00008A940000}"/>
    <cellStyle name="標準 3 4 5 4 2 6 2 2" xfId="54775" xr:uid="{00000000-0005-0000-0000-00008B940000}"/>
    <cellStyle name="標準 3 4 5 4 2 6 3" xfId="46043" xr:uid="{00000000-0005-0000-0000-00008C940000}"/>
    <cellStyle name="標準 3 4 5 4 2 6 4" xfId="23568" xr:uid="{00000000-0005-0000-0000-00008D940000}"/>
    <cellStyle name="標準 3 4 5 4 2 7" xfId="3763" xr:uid="{00000000-0005-0000-0000-00008E940000}"/>
    <cellStyle name="標準 3 4 5 4 2 7 2" xfId="34757" xr:uid="{00000000-0005-0000-0000-00008F940000}"/>
    <cellStyle name="標準 3 4 5 4 2 7 2 2" xfId="55561" xr:uid="{00000000-0005-0000-0000-000090940000}"/>
    <cellStyle name="標準 3 4 5 4 2 7 3" xfId="46829" xr:uid="{00000000-0005-0000-0000-000091940000}"/>
    <cellStyle name="標準 3 4 5 4 2 7 4" xfId="24355" xr:uid="{00000000-0005-0000-0000-000092940000}"/>
    <cellStyle name="標準 3 4 5 4 2 8" xfId="19651" xr:uid="{00000000-0005-0000-0000-000093940000}"/>
    <cellStyle name="標準 3 4 5 4 2 9" xfId="25259" xr:uid="{00000000-0005-0000-0000-000094940000}"/>
    <cellStyle name="標準 3 4 5 4 2 9 2" xfId="37331" xr:uid="{00000000-0005-0000-0000-000095940000}"/>
    <cellStyle name="標準 3 4 5 4 3" xfId="951" xr:uid="{00000000-0005-0000-0000-000096940000}"/>
    <cellStyle name="標準 3 4 5 4 3 10" xfId="56829" xr:uid="{00000000-0005-0000-0000-000097940000}"/>
    <cellStyle name="標準 3 4 5 4 3 2" xfId="2592" xr:uid="{00000000-0005-0000-0000-000098940000}"/>
    <cellStyle name="標準 3 4 5 4 3 2 2" xfId="13518" xr:uid="{00000000-0005-0000-0000-000099940000}"/>
    <cellStyle name="標準 3 4 5 4 3 2 2 2" xfId="22748" xr:uid="{00000000-0005-0000-0000-00009A940000}"/>
    <cellStyle name="標準 3 4 5 4 3 2 2 2 2" xfId="33151" xr:uid="{00000000-0005-0000-0000-00009B940000}"/>
    <cellStyle name="標準 3 4 5 4 3 2 2 2 2 2" xfId="53955" xr:uid="{00000000-0005-0000-0000-00009C940000}"/>
    <cellStyle name="標準 3 4 5 4 3 2 2 2 3" xfId="45223" xr:uid="{00000000-0005-0000-0000-00009D940000}"/>
    <cellStyle name="標準 3 4 5 4 3 2 2 3" xfId="27718" xr:uid="{00000000-0005-0000-0000-00009E940000}"/>
    <cellStyle name="標準 3 4 5 4 3 2 2 3 2" xfId="48847" xr:uid="{00000000-0005-0000-0000-00009F940000}"/>
    <cellStyle name="標準 3 4 5 4 3 2 2 4" xfId="39790" xr:uid="{00000000-0005-0000-0000-0000A0940000}"/>
    <cellStyle name="標準 3 4 5 4 3 2 2 5" xfId="16803" xr:uid="{00000000-0005-0000-0000-0000A1940000}"/>
    <cellStyle name="標準 3 4 5 4 3 2 3" xfId="11879" xr:uid="{00000000-0005-0000-0000-0000A2940000}"/>
    <cellStyle name="標準 3 4 5 4 3 2 3 2" xfId="29082" xr:uid="{00000000-0005-0000-0000-0000A3940000}"/>
    <cellStyle name="標準 3 4 5 4 3 2 3 2 2" xfId="49886" xr:uid="{00000000-0005-0000-0000-0000A4940000}"/>
    <cellStyle name="標準 3 4 5 4 3 2 3 3" xfId="41154" xr:uid="{00000000-0005-0000-0000-0000A5940000}"/>
    <cellStyle name="標準 3 4 5 4 3 2 3 4" xfId="18182" xr:uid="{00000000-0005-0000-0000-0000A6940000}"/>
    <cellStyle name="標準 3 4 5 4 3 2 4" xfId="5204" xr:uid="{00000000-0005-0000-0000-0000A7940000}"/>
    <cellStyle name="標準 3 4 5 4 3 2 4 2" xfId="31517" xr:uid="{00000000-0005-0000-0000-0000A8940000}"/>
    <cellStyle name="標準 3 4 5 4 3 2 4 2 2" xfId="52321" xr:uid="{00000000-0005-0000-0000-0000A9940000}"/>
    <cellStyle name="標準 3 4 5 4 3 2 4 3" xfId="43589" xr:uid="{00000000-0005-0000-0000-0000AA940000}"/>
    <cellStyle name="標準 3 4 5 4 3 2 4 4" xfId="21113" xr:uid="{00000000-0005-0000-0000-0000AB940000}"/>
    <cellStyle name="標準 3 4 5 4 3 2 5" xfId="26493" xr:uid="{00000000-0005-0000-0000-0000AC940000}"/>
    <cellStyle name="標準 3 4 5 4 3 2 5 2" xfId="38565" xr:uid="{00000000-0005-0000-0000-0000AD940000}"/>
    <cellStyle name="標準 3 4 5 4 3 2 6" xfId="36551" xr:uid="{00000000-0005-0000-0000-0000AE940000}"/>
    <cellStyle name="標準 3 4 5 4 3 2 7" xfId="15577" xr:uid="{00000000-0005-0000-0000-0000AF940000}"/>
    <cellStyle name="標準 3 4 5 4 3 3" xfId="1696" xr:uid="{00000000-0005-0000-0000-0000B0940000}"/>
    <cellStyle name="標準 3 4 5 4 3 3 2" xfId="12620" xr:uid="{00000000-0005-0000-0000-0000B1940000}"/>
    <cellStyle name="標準 3 4 5 4 3 3 2 2" xfId="32258" xr:uid="{00000000-0005-0000-0000-0000B2940000}"/>
    <cellStyle name="標準 3 4 5 4 3 3 2 2 2" xfId="53062" xr:uid="{00000000-0005-0000-0000-0000B3940000}"/>
    <cellStyle name="標準 3 4 5 4 3 3 2 3" xfId="44330" xr:uid="{00000000-0005-0000-0000-0000B4940000}"/>
    <cellStyle name="標準 3 4 5 4 3 3 2 4" xfId="21855" xr:uid="{00000000-0005-0000-0000-0000B5940000}"/>
    <cellStyle name="標準 3 4 5 4 3 3 3" xfId="4311" xr:uid="{00000000-0005-0000-0000-0000B6940000}"/>
    <cellStyle name="標準 3 4 5 4 3 3 3 2" xfId="47956" xr:uid="{00000000-0005-0000-0000-0000B7940000}"/>
    <cellStyle name="標準 3 4 5 4 3 3 3 3" xfId="26827" xr:uid="{00000000-0005-0000-0000-0000B8940000}"/>
    <cellStyle name="標準 3 4 5 4 3 3 4" xfId="38899" xr:uid="{00000000-0005-0000-0000-0000B9940000}"/>
    <cellStyle name="標準 3 4 5 4 3 3 5" xfId="15912" xr:uid="{00000000-0005-0000-0000-0000BA940000}"/>
    <cellStyle name="標準 3 4 5 4 3 4" xfId="8271" xr:uid="{00000000-0005-0000-0000-0000BB940000}"/>
    <cellStyle name="標準 3 4 5 4 3 4 2" xfId="24023" xr:uid="{00000000-0005-0000-0000-0000BC940000}"/>
    <cellStyle name="標準 3 4 5 4 3 4 2 2" xfId="34425" xr:uid="{00000000-0005-0000-0000-0000BD940000}"/>
    <cellStyle name="標準 3 4 5 4 3 4 2 2 2" xfId="55229" xr:uid="{00000000-0005-0000-0000-0000BE940000}"/>
    <cellStyle name="標準 3 4 5 4 3 4 2 3" xfId="46497" xr:uid="{00000000-0005-0000-0000-0000BF940000}"/>
    <cellStyle name="標準 3 4 5 4 3 4 3" xfId="28497" xr:uid="{00000000-0005-0000-0000-0000C0940000}"/>
    <cellStyle name="標準 3 4 5 4 3 4 3 2" xfId="49301" xr:uid="{00000000-0005-0000-0000-0000C1940000}"/>
    <cellStyle name="標準 3 4 5 4 3 4 4" xfId="40569" xr:uid="{00000000-0005-0000-0000-0000C2940000}"/>
    <cellStyle name="標準 3 4 5 4 3 4 5" xfId="17582" xr:uid="{00000000-0005-0000-0000-0000C3940000}"/>
    <cellStyle name="標準 3 4 5 4 3 5" xfId="3570" xr:uid="{00000000-0005-0000-0000-0000C4940000}"/>
    <cellStyle name="標準 3 4 5 4 3 5 2" xfId="35211" xr:uid="{00000000-0005-0000-0000-0000C5940000}"/>
    <cellStyle name="標準 3 4 5 4 3 5 2 2" xfId="56015" xr:uid="{00000000-0005-0000-0000-0000C6940000}"/>
    <cellStyle name="標準 3 4 5 4 3 5 3" xfId="47283" xr:uid="{00000000-0005-0000-0000-0000C7940000}"/>
    <cellStyle name="標準 3 4 5 4 3 5 4" xfId="24809" xr:uid="{00000000-0005-0000-0000-0000C8940000}"/>
    <cellStyle name="標準 3 4 5 4 3 6" xfId="19652" xr:uid="{00000000-0005-0000-0000-0000C9940000}"/>
    <cellStyle name="標準 3 4 5 4 3 7" xfId="25370" xr:uid="{00000000-0005-0000-0000-0000CA940000}"/>
    <cellStyle name="標準 3 4 5 4 3 7 2" xfId="37442" xr:uid="{00000000-0005-0000-0000-0000CB940000}"/>
    <cellStyle name="標準 3 4 5 4 3 8" xfId="35660" xr:uid="{00000000-0005-0000-0000-0000CC940000}"/>
    <cellStyle name="標準 3 4 5 4 3 9" xfId="14453" xr:uid="{00000000-0005-0000-0000-0000CD940000}"/>
    <cellStyle name="標準 3 4 5 4 4" xfId="1248" xr:uid="{00000000-0005-0000-0000-0000CE940000}"/>
    <cellStyle name="標準 3 4 5 4 4 10" xfId="57218" xr:uid="{00000000-0005-0000-0000-0000CF940000}"/>
    <cellStyle name="標準 3 4 5 4 4 2" xfId="2981" xr:uid="{00000000-0005-0000-0000-0000D0940000}"/>
    <cellStyle name="標準 3 4 5 4 4 2 2" xfId="13907" xr:uid="{00000000-0005-0000-0000-0000D1940000}"/>
    <cellStyle name="標準 3 4 5 4 4 2 2 2" xfId="23137" xr:uid="{00000000-0005-0000-0000-0000D2940000}"/>
    <cellStyle name="標準 3 4 5 4 4 2 2 2 2" xfId="33540" xr:uid="{00000000-0005-0000-0000-0000D3940000}"/>
    <cellStyle name="標準 3 4 5 4 4 2 2 2 2 2" xfId="54344" xr:uid="{00000000-0005-0000-0000-0000D4940000}"/>
    <cellStyle name="標準 3 4 5 4 4 2 2 2 3" xfId="45612" xr:uid="{00000000-0005-0000-0000-0000D5940000}"/>
    <cellStyle name="標準 3 4 5 4 4 2 2 3" xfId="29471" xr:uid="{00000000-0005-0000-0000-0000D6940000}"/>
    <cellStyle name="標準 3 4 5 4 4 2 2 3 2" xfId="50275" xr:uid="{00000000-0005-0000-0000-0000D7940000}"/>
    <cellStyle name="標準 3 4 5 4 4 2 2 4" xfId="41543" xr:uid="{00000000-0005-0000-0000-0000D8940000}"/>
    <cellStyle name="標準 3 4 5 4 4 2 2 5" xfId="18574" xr:uid="{00000000-0005-0000-0000-0000D9940000}"/>
    <cellStyle name="標準 3 4 5 4 4 2 3" xfId="12176" xr:uid="{00000000-0005-0000-0000-0000DA940000}"/>
    <cellStyle name="標準 3 4 5 4 4 2 3 2" xfId="31814" xr:uid="{00000000-0005-0000-0000-0000DB940000}"/>
    <cellStyle name="標準 3 4 5 4 4 2 3 2 2" xfId="52618" xr:uid="{00000000-0005-0000-0000-0000DC940000}"/>
    <cellStyle name="標準 3 4 5 4 4 2 3 3" xfId="43886" xr:uid="{00000000-0005-0000-0000-0000DD940000}"/>
    <cellStyle name="標準 3 4 5 4 4 2 3 4" xfId="21410" xr:uid="{00000000-0005-0000-0000-0000DE940000}"/>
    <cellStyle name="標準 3 4 5 4 4 2 4" xfId="5593" xr:uid="{00000000-0005-0000-0000-0000DF940000}"/>
    <cellStyle name="標準 3 4 5 4 4 2 4 2" xfId="39901" xr:uid="{00000000-0005-0000-0000-0000E0940000}"/>
    <cellStyle name="標準 3 4 5 4 4 2 4 3" xfId="27829" xr:uid="{00000000-0005-0000-0000-0000E1940000}"/>
    <cellStyle name="標準 3 4 5 4 4 2 5" xfId="36662" xr:uid="{00000000-0005-0000-0000-0000E2940000}"/>
    <cellStyle name="標準 3 4 5 4 4 2 6" xfId="16914" xr:uid="{00000000-0005-0000-0000-0000E3940000}"/>
    <cellStyle name="標準 3 4 5 4 4 3" xfId="2088" xr:uid="{00000000-0005-0000-0000-0000E4940000}"/>
    <cellStyle name="標準 3 4 5 4 4 3 2" xfId="13014" xr:uid="{00000000-0005-0000-0000-0000E5940000}"/>
    <cellStyle name="標準 3 4 5 4 4 3 2 2" xfId="32647" xr:uid="{00000000-0005-0000-0000-0000E6940000}"/>
    <cellStyle name="標準 3 4 5 4 4 3 2 2 2" xfId="53451" xr:uid="{00000000-0005-0000-0000-0000E7940000}"/>
    <cellStyle name="標準 3 4 5 4 4 3 2 3" xfId="44719" xr:uid="{00000000-0005-0000-0000-0000E8940000}"/>
    <cellStyle name="標準 3 4 5 4 4 3 2 4" xfId="22244" xr:uid="{00000000-0005-0000-0000-0000E9940000}"/>
    <cellStyle name="標準 3 4 5 4 4 3 3" xfId="4700" xr:uid="{00000000-0005-0000-0000-0000EA940000}"/>
    <cellStyle name="標準 3 4 5 4 4 3 3 2" xfId="48067" xr:uid="{00000000-0005-0000-0000-0000EB940000}"/>
    <cellStyle name="標準 3 4 5 4 4 3 3 3" xfId="26938" xr:uid="{00000000-0005-0000-0000-0000EC940000}"/>
    <cellStyle name="標準 3 4 5 4 4 3 4" xfId="39010" xr:uid="{00000000-0005-0000-0000-0000ED940000}"/>
    <cellStyle name="標準 3 4 5 4 4 3 5" xfId="16023" xr:uid="{00000000-0005-0000-0000-0000EE940000}"/>
    <cellStyle name="標準 3 4 5 4 4 4" xfId="8269" xr:uid="{00000000-0005-0000-0000-0000EF940000}"/>
    <cellStyle name="標準 3 4 5 4 4 4 2" xfId="23701" xr:uid="{00000000-0005-0000-0000-0000F0940000}"/>
    <cellStyle name="標準 3 4 5 4 4 4 2 2" xfId="34103" xr:uid="{00000000-0005-0000-0000-0000F1940000}"/>
    <cellStyle name="標準 3 4 5 4 4 4 2 2 2" xfId="54907" xr:uid="{00000000-0005-0000-0000-0000F2940000}"/>
    <cellStyle name="標準 3 4 5 4 4 4 2 3" xfId="46175" xr:uid="{00000000-0005-0000-0000-0000F3940000}"/>
    <cellStyle name="標準 3 4 5 4 4 4 3" xfId="28608" xr:uid="{00000000-0005-0000-0000-0000F4940000}"/>
    <cellStyle name="標準 3 4 5 4 4 4 3 2" xfId="49412" xr:uid="{00000000-0005-0000-0000-0000F5940000}"/>
    <cellStyle name="標準 3 4 5 4 4 4 4" xfId="40680" xr:uid="{00000000-0005-0000-0000-0000F6940000}"/>
    <cellStyle name="標準 3 4 5 4 4 4 5" xfId="17693" xr:uid="{00000000-0005-0000-0000-0000F7940000}"/>
    <cellStyle name="標準 3 4 5 4 4 5" xfId="3867" xr:uid="{00000000-0005-0000-0000-0000F8940000}"/>
    <cellStyle name="標準 3 4 5 4 4 5 2" xfId="34889" xr:uid="{00000000-0005-0000-0000-0000F9940000}"/>
    <cellStyle name="標準 3 4 5 4 4 5 2 2" xfId="55693" xr:uid="{00000000-0005-0000-0000-0000FA940000}"/>
    <cellStyle name="標準 3 4 5 4 4 5 3" xfId="46961" xr:uid="{00000000-0005-0000-0000-0000FB940000}"/>
    <cellStyle name="標準 3 4 5 4 4 5 4" xfId="24487" xr:uid="{00000000-0005-0000-0000-0000FC940000}"/>
    <cellStyle name="標準 3 4 5 4 4 6" xfId="19650" xr:uid="{00000000-0005-0000-0000-0000FD940000}"/>
    <cellStyle name="標準 3 4 5 4 4 7" xfId="25481" xr:uid="{00000000-0005-0000-0000-0000FE940000}"/>
    <cellStyle name="標準 3 4 5 4 4 7 2" xfId="37553" xr:uid="{00000000-0005-0000-0000-0000FF940000}"/>
    <cellStyle name="標準 3 4 5 4 4 8" xfId="35771" xr:uid="{00000000-0005-0000-0000-000000950000}"/>
    <cellStyle name="標準 3 4 5 4 4 9" xfId="14564" xr:uid="{00000000-0005-0000-0000-000001950000}"/>
    <cellStyle name="標準 3 4 5 4 5" xfId="573" xr:uid="{00000000-0005-0000-0000-000002950000}"/>
    <cellStyle name="標準 3 4 5 4 5 2" xfId="2359" xr:uid="{00000000-0005-0000-0000-000003950000}"/>
    <cellStyle name="標準 3 4 5 4 5 2 2" xfId="13285" xr:uid="{00000000-0005-0000-0000-000004950000}"/>
    <cellStyle name="標準 3 4 5 4 5 2 2 2" xfId="32918" xr:uid="{00000000-0005-0000-0000-000005950000}"/>
    <cellStyle name="標準 3 4 5 4 5 2 2 2 2" xfId="53722" xr:uid="{00000000-0005-0000-0000-000006950000}"/>
    <cellStyle name="標準 3 4 5 4 5 2 2 3" xfId="44990" xr:uid="{00000000-0005-0000-0000-000007950000}"/>
    <cellStyle name="標準 3 4 5 4 5 2 2 4" xfId="22515" xr:uid="{00000000-0005-0000-0000-000008950000}"/>
    <cellStyle name="標準 3 4 5 4 5 2 3" xfId="4971" xr:uid="{00000000-0005-0000-0000-000009950000}"/>
    <cellStyle name="標準 3 4 5 4 5 2 3 2" xfId="40012" xr:uid="{00000000-0005-0000-0000-00000A950000}"/>
    <cellStyle name="標準 3 4 5 4 5 2 3 3" xfId="27940" xr:uid="{00000000-0005-0000-0000-00000B950000}"/>
    <cellStyle name="標準 3 4 5 4 5 2 4" xfId="36773" xr:uid="{00000000-0005-0000-0000-00000C950000}"/>
    <cellStyle name="標準 3 4 5 4 5 2 5" xfId="17025" xr:uid="{00000000-0005-0000-0000-00000D950000}"/>
    <cellStyle name="標準 3 4 5 4 5 3" xfId="11654" xr:uid="{00000000-0005-0000-0000-00000E950000}"/>
    <cellStyle name="標準 3 4 5 4 5 3 2" xfId="27049" xr:uid="{00000000-0005-0000-0000-00000F950000}"/>
    <cellStyle name="標準 3 4 5 4 5 3 2 2" xfId="48178" xr:uid="{00000000-0005-0000-0000-000010950000}"/>
    <cellStyle name="標準 3 4 5 4 5 3 3" xfId="39121" xr:uid="{00000000-0005-0000-0000-000011950000}"/>
    <cellStyle name="標準 3 4 5 4 5 3 4" xfId="16134" xr:uid="{00000000-0005-0000-0000-000012950000}"/>
    <cellStyle name="標準 3 4 5 4 5 4" xfId="3370" xr:uid="{00000000-0005-0000-0000-000013950000}"/>
    <cellStyle name="標準 3 4 5 4 5 4 2" xfId="28849" xr:uid="{00000000-0005-0000-0000-000014950000}"/>
    <cellStyle name="標準 3 4 5 4 5 4 2 2" xfId="49653" xr:uid="{00000000-0005-0000-0000-000015950000}"/>
    <cellStyle name="標準 3 4 5 4 5 4 3" xfId="40921" xr:uid="{00000000-0005-0000-0000-000016950000}"/>
    <cellStyle name="標準 3 4 5 4 5 4 4" xfId="17948" xr:uid="{00000000-0005-0000-0000-000017950000}"/>
    <cellStyle name="標準 3 4 5 4 5 5" xfId="20912" xr:uid="{00000000-0005-0000-0000-000018950000}"/>
    <cellStyle name="標準 3 4 5 4 5 5 2" xfId="31317" xr:uid="{00000000-0005-0000-0000-000019950000}"/>
    <cellStyle name="標準 3 4 5 4 5 5 2 2" xfId="52121" xr:uid="{00000000-0005-0000-0000-00001A950000}"/>
    <cellStyle name="標準 3 4 5 4 5 5 3" xfId="43389" xr:uid="{00000000-0005-0000-0000-00001B950000}"/>
    <cellStyle name="標準 3 4 5 4 5 6" xfId="25592" xr:uid="{00000000-0005-0000-0000-00001C950000}"/>
    <cellStyle name="標準 3 4 5 4 5 6 2" xfId="37664" xr:uid="{00000000-0005-0000-0000-00001D950000}"/>
    <cellStyle name="標準 3 4 5 4 5 7" xfId="35882" xr:uid="{00000000-0005-0000-0000-00001E950000}"/>
    <cellStyle name="標準 3 4 5 4 5 8" xfId="14675" xr:uid="{00000000-0005-0000-0000-00001F950000}"/>
    <cellStyle name="標準 3 4 5 4 5 9" xfId="56595" xr:uid="{00000000-0005-0000-0000-000020950000}"/>
    <cellStyle name="標準 3 4 5 4 6" xfId="1459" xr:uid="{00000000-0005-0000-0000-000021950000}"/>
    <cellStyle name="標準 3 4 5 4 6 2" xfId="12384" xr:uid="{00000000-0005-0000-0000-000022950000}"/>
    <cellStyle name="標準 3 4 5 4 6 2 2" xfId="28051" xr:uid="{00000000-0005-0000-0000-000023950000}"/>
    <cellStyle name="標準 3 4 5 4 6 2 2 2" xfId="40123" xr:uid="{00000000-0005-0000-0000-000024950000}"/>
    <cellStyle name="標準 3 4 5 4 6 2 3" xfId="36884" xr:uid="{00000000-0005-0000-0000-000025950000}"/>
    <cellStyle name="標準 3 4 5 4 6 2 4" xfId="17136" xr:uid="{00000000-0005-0000-0000-000026950000}"/>
    <cellStyle name="標準 3 4 5 4 6 3" xfId="4078" xr:uid="{00000000-0005-0000-0000-000027950000}"/>
    <cellStyle name="標準 3 4 5 4 6 3 2" xfId="27160" xr:uid="{00000000-0005-0000-0000-000028950000}"/>
    <cellStyle name="標準 3 4 5 4 6 3 2 2" xfId="48289" xr:uid="{00000000-0005-0000-0000-000029950000}"/>
    <cellStyle name="標準 3 4 5 4 6 3 3" xfId="39232" xr:uid="{00000000-0005-0000-0000-00002A950000}"/>
    <cellStyle name="標準 3 4 5 4 6 3 4" xfId="16245" xr:uid="{00000000-0005-0000-0000-00002B950000}"/>
    <cellStyle name="標準 3 4 5 4 6 4" xfId="21621" xr:uid="{00000000-0005-0000-0000-00002C950000}"/>
    <cellStyle name="標準 3 4 5 4 6 4 2" xfId="32025" xr:uid="{00000000-0005-0000-0000-00002D950000}"/>
    <cellStyle name="標準 3 4 5 4 6 4 2 2" xfId="52829" xr:uid="{00000000-0005-0000-0000-00002E950000}"/>
    <cellStyle name="標準 3 4 5 4 6 4 3" xfId="44097" xr:uid="{00000000-0005-0000-0000-00002F950000}"/>
    <cellStyle name="標準 3 4 5 4 6 5" xfId="25703" xr:uid="{00000000-0005-0000-0000-000030950000}"/>
    <cellStyle name="標準 3 4 5 4 6 5 2" xfId="37775" xr:uid="{00000000-0005-0000-0000-000031950000}"/>
    <cellStyle name="標準 3 4 5 4 6 6" xfId="35993" xr:uid="{00000000-0005-0000-0000-000032950000}"/>
    <cellStyle name="標準 3 4 5 4 6 7" xfId="14786" xr:uid="{00000000-0005-0000-0000-000033950000}"/>
    <cellStyle name="標準 3 4 5 4 6 8" xfId="56354" xr:uid="{00000000-0005-0000-0000-000034950000}"/>
    <cellStyle name="標準 3 4 5 4 7" xfId="6064" xr:uid="{00000000-0005-0000-0000-000035950000}"/>
    <cellStyle name="標準 3 4 5 4 7 2" xfId="17248" xr:uid="{00000000-0005-0000-0000-000036950000}"/>
    <cellStyle name="標準 3 4 5 4 7 2 2" xfId="28163" xr:uid="{00000000-0005-0000-0000-000037950000}"/>
    <cellStyle name="標準 3 4 5 4 7 2 2 2" xfId="40235" xr:uid="{00000000-0005-0000-0000-000038950000}"/>
    <cellStyle name="標準 3 4 5 4 7 2 3" xfId="36996" xr:uid="{00000000-0005-0000-0000-000039950000}"/>
    <cellStyle name="標準 3 4 5 4 7 3" xfId="16357" xr:uid="{00000000-0005-0000-0000-00003A950000}"/>
    <cellStyle name="標準 3 4 5 4 7 3 2" xfId="27272" xr:uid="{00000000-0005-0000-0000-00003B950000}"/>
    <cellStyle name="標準 3 4 5 4 7 3 2 2" xfId="48401" xr:uid="{00000000-0005-0000-0000-00003C950000}"/>
    <cellStyle name="標準 3 4 5 4 7 3 3" xfId="39344" xr:uid="{00000000-0005-0000-0000-00003D950000}"/>
    <cellStyle name="標準 3 4 5 4 7 4" xfId="23368" xr:uid="{00000000-0005-0000-0000-00003E950000}"/>
    <cellStyle name="標準 3 4 5 4 7 4 2" xfId="33771" xr:uid="{00000000-0005-0000-0000-00003F950000}"/>
    <cellStyle name="標準 3 4 5 4 7 4 2 2" xfId="54575" xr:uid="{00000000-0005-0000-0000-000040950000}"/>
    <cellStyle name="標準 3 4 5 4 7 4 3" xfId="45843" xr:uid="{00000000-0005-0000-0000-000041950000}"/>
    <cellStyle name="標準 3 4 5 4 7 5" xfId="25815" xr:uid="{00000000-0005-0000-0000-000042950000}"/>
    <cellStyle name="標準 3 4 5 4 7 5 2" xfId="37887" xr:uid="{00000000-0005-0000-0000-000043950000}"/>
    <cellStyle name="標準 3 4 5 4 7 6" xfId="36105" xr:uid="{00000000-0005-0000-0000-000044950000}"/>
    <cellStyle name="標準 3 4 5 4 7 7" xfId="14898" xr:uid="{00000000-0005-0000-0000-000045950000}"/>
    <cellStyle name="標準 3 4 5 4 8" xfId="3192" xr:uid="{00000000-0005-0000-0000-000046950000}"/>
    <cellStyle name="標準 3 4 5 4 8 2" xfId="16469" xr:uid="{00000000-0005-0000-0000-000047950000}"/>
    <cellStyle name="標準 3 4 5 4 8 2 2" xfId="27384" xr:uid="{00000000-0005-0000-0000-000048950000}"/>
    <cellStyle name="標準 3 4 5 4 8 2 2 2" xfId="48513" xr:uid="{00000000-0005-0000-0000-000049950000}"/>
    <cellStyle name="標準 3 4 5 4 8 2 3" xfId="39456" xr:uid="{00000000-0005-0000-0000-00004A950000}"/>
    <cellStyle name="標準 3 4 5 4 8 3" xfId="24155" xr:uid="{00000000-0005-0000-0000-00004B950000}"/>
    <cellStyle name="標準 3 4 5 4 8 3 2" xfId="34557" xr:uid="{00000000-0005-0000-0000-00004C950000}"/>
    <cellStyle name="標準 3 4 5 4 8 3 2 2" xfId="55361" xr:uid="{00000000-0005-0000-0000-00004D950000}"/>
    <cellStyle name="標準 3 4 5 4 8 3 3" xfId="46629" xr:uid="{00000000-0005-0000-0000-00004E950000}"/>
    <cellStyle name="標準 3 4 5 4 8 4" xfId="25927" xr:uid="{00000000-0005-0000-0000-00004F950000}"/>
    <cellStyle name="標準 3 4 5 4 8 4 2" xfId="37999" xr:uid="{00000000-0005-0000-0000-000050950000}"/>
    <cellStyle name="標準 3 4 5 4 8 5" xfId="36217" xr:uid="{00000000-0005-0000-0000-000051950000}"/>
    <cellStyle name="標準 3 4 5 4 8 6" xfId="15010" xr:uid="{00000000-0005-0000-0000-000052950000}"/>
    <cellStyle name="標準 3 4 5 4 9" xfId="14242" xr:uid="{00000000-0005-0000-0000-000053950000}"/>
    <cellStyle name="標準 3 4 5 4 9 2" xfId="16592" xr:uid="{00000000-0005-0000-0000-000054950000}"/>
    <cellStyle name="標準 3 4 5 4 9 2 2" xfId="27507" xr:uid="{00000000-0005-0000-0000-000055950000}"/>
    <cellStyle name="標準 3 4 5 4 9 2 2 2" xfId="48636" xr:uid="{00000000-0005-0000-0000-000056950000}"/>
    <cellStyle name="標準 3 4 5 4 9 2 3" xfId="39579" xr:uid="{00000000-0005-0000-0000-000057950000}"/>
    <cellStyle name="標準 3 4 5 4 9 3" xfId="24924" xr:uid="{00000000-0005-0000-0000-000058950000}"/>
    <cellStyle name="標準 3 4 5 4 9 3 2" xfId="35326" xr:uid="{00000000-0005-0000-0000-000059950000}"/>
    <cellStyle name="標準 3 4 5 4 9 3 2 2" xfId="56130" xr:uid="{00000000-0005-0000-0000-00005A950000}"/>
    <cellStyle name="標準 3 4 5 4 9 3 3" xfId="47398" xr:uid="{00000000-0005-0000-0000-00005B950000}"/>
    <cellStyle name="標準 3 4 5 4 9 4" xfId="25159" xr:uid="{00000000-0005-0000-0000-00005C950000}"/>
    <cellStyle name="標準 3 4 5 4 9 4 2" xfId="37231" xr:uid="{00000000-0005-0000-0000-00005D950000}"/>
    <cellStyle name="標準 3 4 5 4 9 5" xfId="36340" xr:uid="{00000000-0005-0000-0000-00005E950000}"/>
    <cellStyle name="標準 3 4 5 5" xfId="420" xr:uid="{00000000-0005-0000-0000-00005F950000}"/>
    <cellStyle name="標準 3 4 5 5 10" xfId="25239" xr:uid="{00000000-0005-0000-0000-000060950000}"/>
    <cellStyle name="標準 3 4 5 5 10 2" xfId="37311" xr:uid="{00000000-0005-0000-0000-000061950000}"/>
    <cellStyle name="標準 3 4 5 5 11" xfId="35529" xr:uid="{00000000-0005-0000-0000-000062950000}"/>
    <cellStyle name="標準 3 4 5 5 12" xfId="14322" xr:uid="{00000000-0005-0000-0000-000063950000}"/>
    <cellStyle name="標準 3 4 5 5 13" xfId="56445" xr:uid="{00000000-0005-0000-0000-000064950000}"/>
    <cellStyle name="標準 3 4 5 5 2" xfId="1046" xr:uid="{00000000-0005-0000-0000-000065950000}"/>
    <cellStyle name="標準 3 4 5 5 2 10" xfId="57067" xr:uid="{00000000-0005-0000-0000-000066950000}"/>
    <cellStyle name="標準 3 4 5 5 2 2" xfId="2830" xr:uid="{00000000-0005-0000-0000-000067950000}"/>
    <cellStyle name="標準 3 4 5 5 2 2 2" xfId="13756" xr:uid="{00000000-0005-0000-0000-000068950000}"/>
    <cellStyle name="標準 3 4 5 5 2 2 2 2" xfId="22986" xr:uid="{00000000-0005-0000-0000-000069950000}"/>
    <cellStyle name="標準 3 4 5 5 2 2 2 2 2" xfId="33389" xr:uid="{00000000-0005-0000-0000-00006A950000}"/>
    <cellStyle name="標準 3 4 5 5 2 2 2 2 2 2" xfId="54193" xr:uid="{00000000-0005-0000-0000-00006B950000}"/>
    <cellStyle name="標準 3 4 5 5 2 2 2 2 3" xfId="45461" xr:uid="{00000000-0005-0000-0000-00006C950000}"/>
    <cellStyle name="標準 3 4 5 5 2 2 2 3" xfId="29320" xr:uid="{00000000-0005-0000-0000-00006D950000}"/>
    <cellStyle name="標準 3 4 5 5 2 2 2 3 2" xfId="50124" xr:uid="{00000000-0005-0000-0000-00006E950000}"/>
    <cellStyle name="標準 3 4 5 5 2 2 2 4" xfId="41392" xr:uid="{00000000-0005-0000-0000-00006F950000}"/>
    <cellStyle name="標準 3 4 5 5 2 2 2 5" xfId="18423" xr:uid="{00000000-0005-0000-0000-000070950000}"/>
    <cellStyle name="標準 3 4 5 5 2 2 3" xfId="11974" xr:uid="{00000000-0005-0000-0000-000071950000}"/>
    <cellStyle name="標準 3 4 5 5 2 2 3 2" xfId="31612" xr:uid="{00000000-0005-0000-0000-000072950000}"/>
    <cellStyle name="標準 3 4 5 5 2 2 3 2 2" xfId="52416" xr:uid="{00000000-0005-0000-0000-000073950000}"/>
    <cellStyle name="標準 3 4 5 5 2 2 3 3" xfId="43684" xr:uid="{00000000-0005-0000-0000-000074950000}"/>
    <cellStyle name="標準 3 4 5 5 2 2 3 4" xfId="21208" xr:uid="{00000000-0005-0000-0000-000075950000}"/>
    <cellStyle name="標準 3 4 5 5 2 2 4" xfId="5442" xr:uid="{00000000-0005-0000-0000-000076950000}"/>
    <cellStyle name="標準 3 4 5 5 2 2 4 2" xfId="48716" xr:uid="{00000000-0005-0000-0000-000077950000}"/>
    <cellStyle name="標準 3 4 5 5 2 2 4 3" xfId="27587" xr:uid="{00000000-0005-0000-0000-000078950000}"/>
    <cellStyle name="標準 3 4 5 5 2 2 5" xfId="39659" xr:uid="{00000000-0005-0000-0000-000079950000}"/>
    <cellStyle name="標準 3 4 5 5 2 2 6" xfId="16672" xr:uid="{00000000-0005-0000-0000-00007A950000}"/>
    <cellStyle name="標準 3 4 5 5 2 3" xfId="1937" xr:uid="{00000000-0005-0000-0000-00007B950000}"/>
    <cellStyle name="標準 3 4 5 5 2 3 2" xfId="12863" xr:uid="{00000000-0005-0000-0000-00007C950000}"/>
    <cellStyle name="標準 3 4 5 5 2 3 2 2" xfId="32496" xr:uid="{00000000-0005-0000-0000-00007D950000}"/>
    <cellStyle name="標準 3 4 5 5 2 3 2 2 2" xfId="53300" xr:uid="{00000000-0005-0000-0000-00007E950000}"/>
    <cellStyle name="標準 3 4 5 5 2 3 2 3" xfId="44568" xr:uid="{00000000-0005-0000-0000-00007F950000}"/>
    <cellStyle name="標準 3 4 5 5 2 3 2 4" xfId="22093" xr:uid="{00000000-0005-0000-0000-000080950000}"/>
    <cellStyle name="標準 3 4 5 5 2 3 3" xfId="4549" xr:uid="{00000000-0005-0000-0000-000081950000}"/>
    <cellStyle name="標準 3 4 5 5 2 3 3 2" xfId="49503" xr:uid="{00000000-0005-0000-0000-000082950000}"/>
    <cellStyle name="標準 3 4 5 5 2 3 3 3" xfId="28699" xr:uid="{00000000-0005-0000-0000-000083950000}"/>
    <cellStyle name="標準 3 4 5 5 2 3 4" xfId="40771" xr:uid="{00000000-0005-0000-0000-000084950000}"/>
    <cellStyle name="標準 3 4 5 5 2 3 5" xfId="17784" xr:uid="{00000000-0005-0000-0000-000085950000}"/>
    <cellStyle name="標準 3 4 5 5 2 4" xfId="8272" xr:uid="{00000000-0005-0000-0000-000086950000}"/>
    <cellStyle name="標準 3 4 5 5 2 4 2" xfId="34163" xr:uid="{00000000-0005-0000-0000-000087950000}"/>
    <cellStyle name="標準 3 4 5 5 2 4 2 2" xfId="54967" xr:uid="{00000000-0005-0000-0000-000088950000}"/>
    <cellStyle name="標準 3 4 5 5 2 4 3" xfId="46235" xr:uid="{00000000-0005-0000-0000-000089950000}"/>
    <cellStyle name="標準 3 4 5 5 2 4 4" xfId="23761" xr:uid="{00000000-0005-0000-0000-00008A950000}"/>
    <cellStyle name="標準 3 4 5 5 2 5" xfId="3665" xr:uid="{00000000-0005-0000-0000-00008B950000}"/>
    <cellStyle name="標準 3 4 5 5 2 5 2" xfId="34949" xr:uid="{00000000-0005-0000-0000-00008C950000}"/>
    <cellStyle name="標準 3 4 5 5 2 5 2 2" xfId="55753" xr:uid="{00000000-0005-0000-0000-00008D950000}"/>
    <cellStyle name="標準 3 4 5 5 2 5 3" xfId="47021" xr:uid="{00000000-0005-0000-0000-00008E950000}"/>
    <cellStyle name="標準 3 4 5 5 2 5 4" xfId="24547" xr:uid="{00000000-0005-0000-0000-00008F950000}"/>
    <cellStyle name="標準 3 4 5 5 2 6" xfId="19653" xr:uid="{00000000-0005-0000-0000-000090950000}"/>
    <cellStyle name="標準 3 4 5 5 2 7" xfId="26231" xr:uid="{00000000-0005-0000-0000-000091950000}"/>
    <cellStyle name="標準 3 4 5 5 2 7 2" xfId="38303" xr:uid="{00000000-0005-0000-0000-000092950000}"/>
    <cellStyle name="標準 3 4 5 5 2 8" xfId="36420" xr:uid="{00000000-0005-0000-0000-000093950000}"/>
    <cellStyle name="標準 3 4 5 5 2 9" xfId="15315" xr:uid="{00000000-0005-0000-0000-000094950000}"/>
    <cellStyle name="標準 3 4 5 5 3" xfId="1328" xr:uid="{00000000-0005-0000-0000-000095950000}"/>
    <cellStyle name="標準 3 4 5 5 3 2" xfId="3061" xr:uid="{00000000-0005-0000-0000-000096950000}"/>
    <cellStyle name="標準 3 4 5 5 3 2 2" xfId="13987" xr:uid="{00000000-0005-0000-0000-000097950000}"/>
    <cellStyle name="標準 3 4 5 5 3 2 2 2" xfId="33620" xr:uid="{00000000-0005-0000-0000-000098950000}"/>
    <cellStyle name="標準 3 4 5 5 3 2 2 2 2" xfId="54424" xr:uid="{00000000-0005-0000-0000-000099950000}"/>
    <cellStyle name="標準 3 4 5 5 3 2 2 3" xfId="45692" xr:uid="{00000000-0005-0000-0000-00009A950000}"/>
    <cellStyle name="標準 3 4 5 5 3 2 2 4" xfId="23217" xr:uid="{00000000-0005-0000-0000-00009B950000}"/>
    <cellStyle name="標準 3 4 5 5 3 2 3" xfId="5673" xr:uid="{00000000-0005-0000-0000-00009C950000}"/>
    <cellStyle name="標準 3 4 5 5 3 2 3 2" xfId="50355" xr:uid="{00000000-0005-0000-0000-00009D950000}"/>
    <cellStyle name="標準 3 4 5 5 3 2 3 3" xfId="29551" xr:uid="{00000000-0005-0000-0000-00009E950000}"/>
    <cellStyle name="標準 3 4 5 5 3 2 4" xfId="41623" xr:uid="{00000000-0005-0000-0000-00009F950000}"/>
    <cellStyle name="標準 3 4 5 5 3 2 5" xfId="18654" xr:uid="{00000000-0005-0000-0000-0000A0950000}"/>
    <cellStyle name="標準 3 4 5 5 3 3" xfId="2168" xr:uid="{00000000-0005-0000-0000-0000A1950000}"/>
    <cellStyle name="標準 3 4 5 5 3 3 2" xfId="13094" xr:uid="{00000000-0005-0000-0000-0000A2950000}"/>
    <cellStyle name="標準 3 4 5 5 3 3 2 2" xfId="53531" xr:uid="{00000000-0005-0000-0000-0000A3950000}"/>
    <cellStyle name="標準 3 4 5 5 3 3 2 3" xfId="32727" xr:uid="{00000000-0005-0000-0000-0000A4950000}"/>
    <cellStyle name="標準 3 4 5 5 3 3 3" xfId="4780" xr:uid="{00000000-0005-0000-0000-0000A5950000}"/>
    <cellStyle name="標準 3 4 5 5 3 3 3 2" xfId="44799" xr:uid="{00000000-0005-0000-0000-0000A6950000}"/>
    <cellStyle name="標準 3 4 5 5 3 3 4" xfId="22324" xr:uid="{00000000-0005-0000-0000-0000A7950000}"/>
    <cellStyle name="標準 3 4 5 5 3 4" xfId="12256" xr:uid="{00000000-0005-0000-0000-0000A8950000}"/>
    <cellStyle name="標準 3 4 5 5 3 4 2" xfId="31894" xr:uid="{00000000-0005-0000-0000-0000A9950000}"/>
    <cellStyle name="標準 3 4 5 5 3 4 2 2" xfId="52698" xr:uid="{00000000-0005-0000-0000-0000AA950000}"/>
    <cellStyle name="標準 3 4 5 5 3 4 3" xfId="43966" xr:uid="{00000000-0005-0000-0000-0000AB950000}"/>
    <cellStyle name="標準 3 4 5 5 3 4 4" xfId="21490" xr:uid="{00000000-0005-0000-0000-0000AC950000}"/>
    <cellStyle name="標準 3 4 5 5 3 5" xfId="3947" xr:uid="{00000000-0005-0000-0000-0000AD950000}"/>
    <cellStyle name="標準 3 4 5 5 3 5 2" xfId="47825" xr:uid="{00000000-0005-0000-0000-0000AE950000}"/>
    <cellStyle name="標準 3 4 5 5 3 5 3" xfId="26696" xr:uid="{00000000-0005-0000-0000-0000AF950000}"/>
    <cellStyle name="標準 3 4 5 5 3 6" xfId="38768" xr:uid="{00000000-0005-0000-0000-0000B0950000}"/>
    <cellStyle name="標準 3 4 5 5 3 7" xfId="15781" xr:uid="{00000000-0005-0000-0000-0000B1950000}"/>
    <cellStyle name="標準 3 4 5 5 3 8" xfId="57298" xr:uid="{00000000-0005-0000-0000-0000B2950000}"/>
    <cellStyle name="標準 3 4 5 5 4" xfId="858" xr:uid="{00000000-0005-0000-0000-0000B3950000}"/>
    <cellStyle name="標準 3 4 5 5 4 2" xfId="2703" xr:uid="{00000000-0005-0000-0000-0000B4950000}"/>
    <cellStyle name="標準 3 4 5 5 4 2 2" xfId="13629" xr:uid="{00000000-0005-0000-0000-0000B5950000}"/>
    <cellStyle name="標準 3 4 5 5 4 2 2 2" xfId="54066" xr:uid="{00000000-0005-0000-0000-0000B6950000}"/>
    <cellStyle name="標準 3 4 5 5 4 2 2 3" xfId="33262" xr:uid="{00000000-0005-0000-0000-0000B7950000}"/>
    <cellStyle name="標準 3 4 5 5 4 2 3" xfId="5315" xr:uid="{00000000-0005-0000-0000-0000B8950000}"/>
    <cellStyle name="標準 3 4 5 5 4 2 3 2" xfId="45334" xr:uid="{00000000-0005-0000-0000-0000B9950000}"/>
    <cellStyle name="標準 3 4 5 5 4 2 4" xfId="22859" xr:uid="{00000000-0005-0000-0000-0000BA950000}"/>
    <cellStyle name="標準 3 4 5 5 4 3" xfId="1810" xr:uid="{00000000-0005-0000-0000-0000BB950000}"/>
    <cellStyle name="標準 3 4 5 5 4 3 2" xfId="12736" xr:uid="{00000000-0005-0000-0000-0000BC950000}"/>
    <cellStyle name="標準 3 4 5 5 4 3 2 2" xfId="53173" xr:uid="{00000000-0005-0000-0000-0000BD950000}"/>
    <cellStyle name="標準 3 4 5 5 4 3 2 3" xfId="32369" xr:uid="{00000000-0005-0000-0000-0000BE950000}"/>
    <cellStyle name="標準 3 4 5 5 4 3 3" xfId="4422" xr:uid="{00000000-0005-0000-0000-0000BF950000}"/>
    <cellStyle name="標準 3 4 5 5 4 3 3 2" xfId="44441" xr:uid="{00000000-0005-0000-0000-0000C0950000}"/>
    <cellStyle name="標準 3 4 5 5 4 3 4" xfId="21966" xr:uid="{00000000-0005-0000-0000-0000C1950000}"/>
    <cellStyle name="標準 3 4 5 5 4 4" xfId="11789" xr:uid="{00000000-0005-0000-0000-0000C2950000}"/>
    <cellStyle name="標準 3 4 5 5 4 4 2" xfId="31430" xr:uid="{00000000-0005-0000-0000-0000C3950000}"/>
    <cellStyle name="標準 3 4 5 5 4 4 2 2" xfId="52234" xr:uid="{00000000-0005-0000-0000-0000C4950000}"/>
    <cellStyle name="標準 3 4 5 5 4 4 3" xfId="43502" xr:uid="{00000000-0005-0000-0000-0000C5950000}"/>
    <cellStyle name="標準 3 4 5 5 4 4 4" xfId="21026" xr:uid="{00000000-0005-0000-0000-0000C6950000}"/>
    <cellStyle name="標準 3 4 5 5 4 5" xfId="3483" xr:uid="{00000000-0005-0000-0000-0000C7950000}"/>
    <cellStyle name="標準 3 4 5 5 4 5 2" xfId="49997" xr:uid="{00000000-0005-0000-0000-0000C8950000}"/>
    <cellStyle name="標準 3 4 5 5 4 5 3" xfId="29193" xr:uid="{00000000-0005-0000-0000-0000C9950000}"/>
    <cellStyle name="標準 3 4 5 5 4 6" xfId="41265" xr:uid="{00000000-0005-0000-0000-0000CA950000}"/>
    <cellStyle name="標準 3 4 5 5 4 7" xfId="18296" xr:uid="{00000000-0005-0000-0000-0000CB950000}"/>
    <cellStyle name="標準 3 4 5 5 4 8" xfId="56940" xr:uid="{00000000-0005-0000-0000-0000CC950000}"/>
    <cellStyle name="標準 3 4 5 5 5" xfId="2419" xr:uid="{00000000-0005-0000-0000-0000CD950000}"/>
    <cellStyle name="標準 3 4 5 5 5 2" xfId="13345" xr:uid="{00000000-0005-0000-0000-0000CE950000}"/>
    <cellStyle name="標準 3 4 5 5 5 2 2" xfId="32978" xr:uid="{00000000-0005-0000-0000-0000CF950000}"/>
    <cellStyle name="標準 3 4 5 5 5 2 2 2" xfId="53782" xr:uid="{00000000-0005-0000-0000-0000D0950000}"/>
    <cellStyle name="標準 3 4 5 5 5 2 3" xfId="45050" xr:uid="{00000000-0005-0000-0000-0000D1950000}"/>
    <cellStyle name="標準 3 4 5 5 5 2 4" xfId="22575" xr:uid="{00000000-0005-0000-0000-0000D2950000}"/>
    <cellStyle name="標準 3 4 5 5 5 3" xfId="5031" xr:uid="{00000000-0005-0000-0000-0000D3950000}"/>
    <cellStyle name="標準 3 4 5 5 5 3 2" xfId="49713" xr:uid="{00000000-0005-0000-0000-0000D4950000}"/>
    <cellStyle name="標準 3 4 5 5 5 3 3" xfId="28909" xr:uid="{00000000-0005-0000-0000-0000D5950000}"/>
    <cellStyle name="標準 3 4 5 5 5 4" xfId="40981" xr:uid="{00000000-0005-0000-0000-0000D6950000}"/>
    <cellStyle name="標準 3 4 5 5 5 5" xfId="18008" xr:uid="{00000000-0005-0000-0000-0000D7950000}"/>
    <cellStyle name="標準 3 4 5 5 5 6" xfId="56655" xr:uid="{00000000-0005-0000-0000-0000D8950000}"/>
    <cellStyle name="標準 3 4 5 5 6" xfId="1520" xr:uid="{00000000-0005-0000-0000-0000D9950000}"/>
    <cellStyle name="標準 3 4 5 5 6 2" xfId="12444" xr:uid="{00000000-0005-0000-0000-0000DA950000}"/>
    <cellStyle name="標準 3 4 5 5 6 2 2" xfId="32085" xr:uid="{00000000-0005-0000-0000-0000DB950000}"/>
    <cellStyle name="標準 3 4 5 5 6 2 2 2" xfId="52889" xr:uid="{00000000-0005-0000-0000-0000DC950000}"/>
    <cellStyle name="標準 3 4 5 5 6 2 3" xfId="44157" xr:uid="{00000000-0005-0000-0000-0000DD950000}"/>
    <cellStyle name="標準 3 4 5 5 6 2 4" xfId="21681" xr:uid="{00000000-0005-0000-0000-0000DE950000}"/>
    <cellStyle name="標準 3 4 5 5 6 3" xfId="4138" xr:uid="{00000000-0005-0000-0000-0000DF950000}"/>
    <cellStyle name="標準 3 4 5 5 6 3 2" xfId="49170" xr:uid="{00000000-0005-0000-0000-0000E0950000}"/>
    <cellStyle name="標準 3 4 5 5 6 3 3" xfId="28366" xr:uid="{00000000-0005-0000-0000-0000E1950000}"/>
    <cellStyle name="標準 3 4 5 5 6 4" xfId="40438" xr:uid="{00000000-0005-0000-0000-0000E2950000}"/>
    <cellStyle name="標準 3 4 5 5 6 5" xfId="17451" xr:uid="{00000000-0005-0000-0000-0000E3950000}"/>
    <cellStyle name="標準 3 4 5 5 7" xfId="6124" xr:uid="{00000000-0005-0000-0000-0000E4950000}"/>
    <cellStyle name="標準 3 4 5 5 7 2" xfId="33831" xr:uid="{00000000-0005-0000-0000-0000E5950000}"/>
    <cellStyle name="標準 3 4 5 5 7 2 2" xfId="54635" xr:uid="{00000000-0005-0000-0000-0000E6950000}"/>
    <cellStyle name="標準 3 4 5 5 7 3" xfId="45903" xr:uid="{00000000-0005-0000-0000-0000E7950000}"/>
    <cellStyle name="標準 3 4 5 5 7 4" xfId="23428" xr:uid="{00000000-0005-0000-0000-0000E8950000}"/>
    <cellStyle name="標準 3 4 5 5 8" xfId="3293" xr:uid="{00000000-0005-0000-0000-0000E9950000}"/>
    <cellStyle name="標準 3 4 5 5 8 2" xfId="34617" xr:uid="{00000000-0005-0000-0000-0000EA950000}"/>
    <cellStyle name="標準 3 4 5 5 8 2 2" xfId="55421" xr:uid="{00000000-0005-0000-0000-0000EB950000}"/>
    <cellStyle name="標準 3 4 5 5 8 3" xfId="46689" xr:uid="{00000000-0005-0000-0000-0000EC950000}"/>
    <cellStyle name="標準 3 4 5 5 8 4" xfId="24215" xr:uid="{00000000-0005-0000-0000-0000ED950000}"/>
    <cellStyle name="標準 3 4 5 5 9" xfId="19246" xr:uid="{00000000-0005-0000-0000-0000EE950000}"/>
    <cellStyle name="標準 3 4 5 5 9 2" xfId="30130" xr:uid="{00000000-0005-0000-0000-0000EF950000}"/>
    <cellStyle name="標準 3 4 5 5 9 2 2" xfId="50934" xr:uid="{00000000-0005-0000-0000-0000F0950000}"/>
    <cellStyle name="標準 3 4 5 5 9 3" xfId="42202" xr:uid="{00000000-0005-0000-0000-0000F1950000}"/>
    <cellStyle name="標準 3 4 5 6" xfId="1124" xr:uid="{00000000-0005-0000-0000-0000F2950000}"/>
    <cellStyle name="標準 3 4 5 6 10" xfId="14433" xr:uid="{00000000-0005-0000-0000-0000F3950000}"/>
    <cellStyle name="標準 3 4 5 6 11" xfId="56715" xr:uid="{00000000-0005-0000-0000-0000F4950000}"/>
    <cellStyle name="標準 3 4 5 6 2" xfId="2009" xr:uid="{00000000-0005-0000-0000-0000F5950000}"/>
    <cellStyle name="標準 3 4 5 6 2 10" xfId="57139" xr:uid="{00000000-0005-0000-0000-0000F6950000}"/>
    <cellStyle name="標準 3 4 5 6 2 2" xfId="2902" xr:uid="{00000000-0005-0000-0000-0000F7950000}"/>
    <cellStyle name="標準 3 4 5 6 2 2 2" xfId="13828" xr:uid="{00000000-0005-0000-0000-0000F8950000}"/>
    <cellStyle name="標準 3 4 5 6 2 2 2 2" xfId="33461" xr:uid="{00000000-0005-0000-0000-0000F9950000}"/>
    <cellStyle name="標準 3 4 5 6 2 2 2 2 2" xfId="54265" xr:uid="{00000000-0005-0000-0000-0000FA950000}"/>
    <cellStyle name="標準 3 4 5 6 2 2 2 3" xfId="45533" xr:uid="{00000000-0005-0000-0000-0000FB950000}"/>
    <cellStyle name="標準 3 4 5 6 2 2 2 4" xfId="23058" xr:uid="{00000000-0005-0000-0000-0000FC950000}"/>
    <cellStyle name="標準 3 4 5 6 2 2 3" xfId="5514" xr:uid="{00000000-0005-0000-0000-0000FD950000}"/>
    <cellStyle name="標準 3 4 5 6 2 2 3 2" xfId="48827" xr:uid="{00000000-0005-0000-0000-0000FE950000}"/>
    <cellStyle name="標準 3 4 5 6 2 2 3 3" xfId="27698" xr:uid="{00000000-0005-0000-0000-0000FF950000}"/>
    <cellStyle name="標準 3 4 5 6 2 2 4" xfId="39770" xr:uid="{00000000-0005-0000-0000-000000960000}"/>
    <cellStyle name="標準 3 4 5 6 2 2 5" xfId="16783" xr:uid="{00000000-0005-0000-0000-000001960000}"/>
    <cellStyle name="標準 3 4 5 6 2 3" xfId="12935" xr:uid="{00000000-0005-0000-0000-000002960000}"/>
    <cellStyle name="標準 3 4 5 6 2 3 2" xfId="22165" xr:uid="{00000000-0005-0000-0000-000003960000}"/>
    <cellStyle name="標準 3 4 5 6 2 3 2 2" xfId="32568" xr:uid="{00000000-0005-0000-0000-000004960000}"/>
    <cellStyle name="標準 3 4 5 6 2 3 2 2 2" xfId="53372" xr:uid="{00000000-0005-0000-0000-000005960000}"/>
    <cellStyle name="標準 3 4 5 6 2 3 2 3" xfId="44640" xr:uid="{00000000-0005-0000-0000-000006960000}"/>
    <cellStyle name="標準 3 4 5 6 2 3 3" xfId="29392" xr:uid="{00000000-0005-0000-0000-000007960000}"/>
    <cellStyle name="標準 3 4 5 6 2 3 3 2" xfId="50196" xr:uid="{00000000-0005-0000-0000-000008960000}"/>
    <cellStyle name="標準 3 4 5 6 2 3 4" xfId="41464" xr:uid="{00000000-0005-0000-0000-000009960000}"/>
    <cellStyle name="標準 3 4 5 6 2 3 5" xfId="18495" xr:uid="{00000000-0005-0000-0000-00000A960000}"/>
    <cellStyle name="標準 3 4 5 6 2 4" xfId="8273" xr:uid="{00000000-0005-0000-0000-00000B960000}"/>
    <cellStyle name="標準 3 4 5 6 2 4 2" xfId="34223" xr:uid="{00000000-0005-0000-0000-00000C960000}"/>
    <cellStyle name="標準 3 4 5 6 2 4 2 2" xfId="55027" xr:uid="{00000000-0005-0000-0000-00000D960000}"/>
    <cellStyle name="標準 3 4 5 6 2 4 3" xfId="46295" xr:uid="{00000000-0005-0000-0000-00000E960000}"/>
    <cellStyle name="標準 3 4 5 6 2 4 4" xfId="23821" xr:uid="{00000000-0005-0000-0000-00000F960000}"/>
    <cellStyle name="標準 3 4 5 6 2 5" xfId="4621" xr:uid="{00000000-0005-0000-0000-000010960000}"/>
    <cellStyle name="標準 3 4 5 6 2 5 2" xfId="35009" xr:uid="{00000000-0005-0000-0000-000011960000}"/>
    <cellStyle name="標準 3 4 5 6 2 5 2 2" xfId="55813" xr:uid="{00000000-0005-0000-0000-000012960000}"/>
    <cellStyle name="標準 3 4 5 6 2 5 3" xfId="47081" xr:uid="{00000000-0005-0000-0000-000013960000}"/>
    <cellStyle name="標準 3 4 5 6 2 5 4" xfId="24607" xr:uid="{00000000-0005-0000-0000-000014960000}"/>
    <cellStyle name="標準 3 4 5 6 2 6" xfId="19654" xr:uid="{00000000-0005-0000-0000-000015960000}"/>
    <cellStyle name="標準 3 4 5 6 2 7" xfId="26291" xr:uid="{00000000-0005-0000-0000-000016960000}"/>
    <cellStyle name="標準 3 4 5 6 2 7 2" xfId="38363" xr:uid="{00000000-0005-0000-0000-000017960000}"/>
    <cellStyle name="標準 3 4 5 6 2 8" xfId="36531" xr:uid="{00000000-0005-0000-0000-000018960000}"/>
    <cellStyle name="標準 3 4 5 6 2 9" xfId="15375" xr:uid="{00000000-0005-0000-0000-000019960000}"/>
    <cellStyle name="標準 3 4 5 6 3" xfId="2479" xr:uid="{00000000-0005-0000-0000-00001A960000}"/>
    <cellStyle name="標準 3 4 5 6 3 2" xfId="13405" xr:uid="{00000000-0005-0000-0000-00001B960000}"/>
    <cellStyle name="標準 3 4 5 6 3 2 2" xfId="22635" xr:uid="{00000000-0005-0000-0000-00001C960000}"/>
    <cellStyle name="標準 3 4 5 6 3 2 2 2" xfId="33038" xr:uid="{00000000-0005-0000-0000-00001D960000}"/>
    <cellStyle name="標準 3 4 5 6 3 2 2 2 2" xfId="53842" xr:uid="{00000000-0005-0000-0000-00001E960000}"/>
    <cellStyle name="標準 3 4 5 6 3 2 2 3" xfId="45110" xr:uid="{00000000-0005-0000-0000-00001F960000}"/>
    <cellStyle name="標準 3 4 5 6 3 2 3" xfId="28969" xr:uid="{00000000-0005-0000-0000-000020960000}"/>
    <cellStyle name="標準 3 4 5 6 3 2 3 2" xfId="49773" xr:uid="{00000000-0005-0000-0000-000021960000}"/>
    <cellStyle name="標準 3 4 5 6 3 2 4" xfId="41041" xr:uid="{00000000-0005-0000-0000-000022960000}"/>
    <cellStyle name="標準 3 4 5 6 3 2 5" xfId="18068" xr:uid="{00000000-0005-0000-0000-000023960000}"/>
    <cellStyle name="標準 3 4 5 6 3 3" xfId="12052" xr:uid="{00000000-0005-0000-0000-000024960000}"/>
    <cellStyle name="標準 3 4 5 6 3 3 2" xfId="31690" xr:uid="{00000000-0005-0000-0000-000025960000}"/>
    <cellStyle name="標準 3 4 5 6 3 3 2 2" xfId="52494" xr:uid="{00000000-0005-0000-0000-000026960000}"/>
    <cellStyle name="標準 3 4 5 6 3 3 3" xfId="43762" xr:uid="{00000000-0005-0000-0000-000027960000}"/>
    <cellStyle name="標準 3 4 5 6 3 3 4" xfId="21286" xr:uid="{00000000-0005-0000-0000-000028960000}"/>
    <cellStyle name="標準 3 4 5 6 3 4" xfId="5091" xr:uid="{00000000-0005-0000-0000-000029960000}"/>
    <cellStyle name="標準 3 4 5 6 3 4 2" xfId="47936" xr:uid="{00000000-0005-0000-0000-00002A960000}"/>
    <cellStyle name="標準 3 4 5 6 3 4 3" xfId="26807" xr:uid="{00000000-0005-0000-0000-00002B960000}"/>
    <cellStyle name="標準 3 4 5 6 3 5" xfId="38879" xr:uid="{00000000-0005-0000-0000-00002C960000}"/>
    <cellStyle name="標準 3 4 5 6 3 6" xfId="15892" xr:uid="{00000000-0005-0000-0000-00002D960000}"/>
    <cellStyle name="標準 3 4 5 6 4" xfId="1580" xr:uid="{00000000-0005-0000-0000-00002E960000}"/>
    <cellStyle name="標準 3 4 5 6 4 2" xfId="12504" xr:uid="{00000000-0005-0000-0000-00002F960000}"/>
    <cellStyle name="標準 3 4 5 6 4 2 2" xfId="32145" xr:uid="{00000000-0005-0000-0000-000030960000}"/>
    <cellStyle name="標準 3 4 5 6 4 2 2 2" xfId="52949" xr:uid="{00000000-0005-0000-0000-000031960000}"/>
    <cellStyle name="標準 3 4 5 6 4 2 3" xfId="44217" xr:uid="{00000000-0005-0000-0000-000032960000}"/>
    <cellStyle name="標準 3 4 5 6 4 2 4" xfId="21741" xr:uid="{00000000-0005-0000-0000-000033960000}"/>
    <cellStyle name="標準 3 4 5 6 4 3" xfId="4198" xr:uid="{00000000-0005-0000-0000-000034960000}"/>
    <cellStyle name="標準 3 4 5 6 4 3 2" xfId="49281" xr:uid="{00000000-0005-0000-0000-000035960000}"/>
    <cellStyle name="標準 3 4 5 6 4 3 3" xfId="28477" xr:uid="{00000000-0005-0000-0000-000036960000}"/>
    <cellStyle name="標準 3 4 5 6 4 4" xfId="40549" xr:uid="{00000000-0005-0000-0000-000037960000}"/>
    <cellStyle name="標準 3 4 5 6 4 5" xfId="17562" xr:uid="{00000000-0005-0000-0000-000038960000}"/>
    <cellStyle name="標準 3 4 5 6 5" xfId="6184" xr:uid="{00000000-0005-0000-0000-000039960000}"/>
    <cellStyle name="標準 3 4 5 6 5 2" xfId="33891" xr:uid="{00000000-0005-0000-0000-00003A960000}"/>
    <cellStyle name="標準 3 4 5 6 5 2 2" xfId="54695" xr:uid="{00000000-0005-0000-0000-00003B960000}"/>
    <cellStyle name="標準 3 4 5 6 5 3" xfId="45963" xr:uid="{00000000-0005-0000-0000-00003C960000}"/>
    <cellStyle name="標準 3 4 5 6 5 4" xfId="23488" xr:uid="{00000000-0005-0000-0000-00003D960000}"/>
    <cellStyle name="標準 3 4 5 6 6" xfId="3743" xr:uid="{00000000-0005-0000-0000-00003E960000}"/>
    <cellStyle name="標準 3 4 5 6 6 2" xfId="34677" xr:uid="{00000000-0005-0000-0000-00003F960000}"/>
    <cellStyle name="標準 3 4 5 6 6 2 2" xfId="55481" xr:uid="{00000000-0005-0000-0000-000040960000}"/>
    <cellStyle name="標準 3 4 5 6 6 3" xfId="46749" xr:uid="{00000000-0005-0000-0000-000041960000}"/>
    <cellStyle name="標準 3 4 5 6 6 4" xfId="24275" xr:uid="{00000000-0005-0000-0000-000042960000}"/>
    <cellStyle name="標準 3 4 5 6 7" xfId="19306" xr:uid="{00000000-0005-0000-0000-000043960000}"/>
    <cellStyle name="標準 3 4 5 6 7 2" xfId="30190" xr:uid="{00000000-0005-0000-0000-000044960000}"/>
    <cellStyle name="標準 3 4 5 6 7 2 2" xfId="50994" xr:uid="{00000000-0005-0000-0000-000045960000}"/>
    <cellStyle name="標準 3 4 5 6 7 3" xfId="42262" xr:uid="{00000000-0005-0000-0000-000046960000}"/>
    <cellStyle name="標準 3 4 5 6 8" xfId="25350" xr:uid="{00000000-0005-0000-0000-000047960000}"/>
    <cellStyle name="標準 3 4 5 6 8 2" xfId="37422" xr:uid="{00000000-0005-0000-0000-000048960000}"/>
    <cellStyle name="標準 3 4 5 6 9" xfId="35640" xr:uid="{00000000-0005-0000-0000-000049960000}"/>
    <cellStyle name="標準 3 4 5 7" xfId="931" xr:uid="{00000000-0005-0000-0000-00004A960000}"/>
    <cellStyle name="標準 3 4 5 7 10" xfId="19146" xr:uid="{00000000-0005-0000-0000-00004B960000}"/>
    <cellStyle name="標準 3 4 5 7 10 2" xfId="30030" xr:uid="{00000000-0005-0000-0000-00004C960000}"/>
    <cellStyle name="標準 3 4 5 7 10 2 2" xfId="50834" xr:uid="{00000000-0005-0000-0000-00004D960000}"/>
    <cellStyle name="標準 3 4 5 7 10 3" xfId="42102" xr:uid="{00000000-0005-0000-0000-00004E960000}"/>
    <cellStyle name="標準 3 4 5 7 11" xfId="25461" xr:uid="{00000000-0005-0000-0000-00004F960000}"/>
    <cellStyle name="標準 3 4 5 7 11 2" xfId="37533" xr:uid="{00000000-0005-0000-0000-000050960000}"/>
    <cellStyle name="標準 3 4 5 7 12" xfId="35751" xr:uid="{00000000-0005-0000-0000-000051960000}"/>
    <cellStyle name="標準 3 4 5 7 13" xfId="14544" xr:uid="{00000000-0005-0000-0000-000052960000}"/>
    <cellStyle name="標準 3 4 5 7 14" xfId="56809" xr:uid="{00000000-0005-0000-0000-000053960000}"/>
    <cellStyle name="標準 3 4 5 7 2" xfId="2572" xr:uid="{00000000-0005-0000-0000-000054960000}"/>
    <cellStyle name="標準 3 4 5 7 2 2" xfId="11110" xr:uid="{00000000-0005-0000-0000-000055960000}"/>
    <cellStyle name="標準 3 4 5 7 2 2 2" xfId="20376" xr:uid="{00000000-0005-0000-0000-000056960000}"/>
    <cellStyle name="標準 3 4 5 7 2 2 2 2" xfId="30782" xr:uid="{00000000-0005-0000-0000-000057960000}"/>
    <cellStyle name="標準 3 4 5 7 2 2 2 2 2" xfId="51586" xr:uid="{00000000-0005-0000-0000-000058960000}"/>
    <cellStyle name="標準 3 4 5 7 2 2 2 3" xfId="42854" xr:uid="{00000000-0005-0000-0000-000059960000}"/>
    <cellStyle name="標準 3 4 5 7 2 2 3" xfId="27809" xr:uid="{00000000-0005-0000-0000-00005A960000}"/>
    <cellStyle name="標準 3 4 5 7 2 2 3 2" xfId="48938" xr:uid="{00000000-0005-0000-0000-00005B960000}"/>
    <cellStyle name="標準 3 4 5 7 2 2 4" xfId="39881" xr:uid="{00000000-0005-0000-0000-00005C960000}"/>
    <cellStyle name="標準 3 4 5 7 2 2 5" xfId="16894" xr:uid="{00000000-0005-0000-0000-00005D960000}"/>
    <cellStyle name="標準 3 4 5 7 2 3" xfId="13498" xr:uid="{00000000-0005-0000-0000-00005E960000}"/>
    <cellStyle name="標準 3 4 5 7 2 3 2" xfId="22728" xr:uid="{00000000-0005-0000-0000-00005F960000}"/>
    <cellStyle name="標準 3 4 5 7 2 3 2 2" xfId="33131" xr:uid="{00000000-0005-0000-0000-000060960000}"/>
    <cellStyle name="標準 3 4 5 7 2 3 2 2 2" xfId="53935" xr:uid="{00000000-0005-0000-0000-000061960000}"/>
    <cellStyle name="標準 3 4 5 7 2 3 2 3" xfId="45203" xr:uid="{00000000-0005-0000-0000-000062960000}"/>
    <cellStyle name="標準 3 4 5 7 2 3 3" xfId="29062" xr:uid="{00000000-0005-0000-0000-000063960000}"/>
    <cellStyle name="標準 3 4 5 7 2 3 3 2" xfId="49866" xr:uid="{00000000-0005-0000-0000-000064960000}"/>
    <cellStyle name="標準 3 4 5 7 2 3 4" xfId="41134" xr:uid="{00000000-0005-0000-0000-000065960000}"/>
    <cellStyle name="標準 3 4 5 7 2 3 5" xfId="18162" xr:uid="{00000000-0005-0000-0000-000066960000}"/>
    <cellStyle name="標準 3 4 5 7 2 4" xfId="6264" xr:uid="{00000000-0005-0000-0000-000067960000}"/>
    <cellStyle name="標準 3 4 5 7 2 4 2" xfId="34294" xr:uid="{00000000-0005-0000-0000-000068960000}"/>
    <cellStyle name="標準 3 4 5 7 2 4 2 2" xfId="55098" xr:uid="{00000000-0005-0000-0000-000069960000}"/>
    <cellStyle name="標準 3 4 5 7 2 4 3" xfId="46366" xr:uid="{00000000-0005-0000-0000-00006A960000}"/>
    <cellStyle name="標準 3 4 5 7 2 4 4" xfId="23892" xr:uid="{00000000-0005-0000-0000-00006B960000}"/>
    <cellStyle name="標準 3 4 5 7 2 5" xfId="5184" xr:uid="{00000000-0005-0000-0000-00006C960000}"/>
    <cellStyle name="標準 3 4 5 7 2 5 2" xfId="35080" xr:uid="{00000000-0005-0000-0000-00006D960000}"/>
    <cellStyle name="標準 3 4 5 7 2 5 2 2" xfId="55884" xr:uid="{00000000-0005-0000-0000-00006E960000}"/>
    <cellStyle name="標準 3 4 5 7 2 5 3" xfId="47152" xr:uid="{00000000-0005-0000-0000-00006F960000}"/>
    <cellStyle name="標準 3 4 5 7 2 5 4" xfId="24678" xr:uid="{00000000-0005-0000-0000-000070960000}"/>
    <cellStyle name="標準 3 4 5 7 2 6" xfId="19385" xr:uid="{00000000-0005-0000-0000-000071960000}"/>
    <cellStyle name="標準 3 4 5 7 2 6 2" xfId="30269" xr:uid="{00000000-0005-0000-0000-000072960000}"/>
    <cellStyle name="標準 3 4 5 7 2 6 2 2" xfId="51073" xr:uid="{00000000-0005-0000-0000-000073960000}"/>
    <cellStyle name="標準 3 4 5 7 2 6 3" xfId="42341" xr:uid="{00000000-0005-0000-0000-000074960000}"/>
    <cellStyle name="標準 3 4 5 7 2 7" xfId="26362" xr:uid="{00000000-0005-0000-0000-000075960000}"/>
    <cellStyle name="標準 3 4 5 7 2 7 2" xfId="38434" xr:uid="{00000000-0005-0000-0000-000076960000}"/>
    <cellStyle name="標準 3 4 5 7 2 8" xfId="36642" xr:uid="{00000000-0005-0000-0000-000077960000}"/>
    <cellStyle name="標準 3 4 5 7 2 9" xfId="15446" xr:uid="{00000000-0005-0000-0000-000078960000}"/>
    <cellStyle name="標準 3 4 5 7 3" xfId="1676" xr:uid="{00000000-0005-0000-0000-000079960000}"/>
    <cellStyle name="標準 3 4 5 7 3 2" xfId="11525" xr:uid="{00000000-0005-0000-0000-00007A960000}"/>
    <cellStyle name="標準 3 4 5 7 3 2 2" xfId="31197" xr:uid="{00000000-0005-0000-0000-00007B960000}"/>
    <cellStyle name="標準 3 4 5 7 3 2 2 2" xfId="52001" xr:uid="{00000000-0005-0000-0000-00007C960000}"/>
    <cellStyle name="標準 3 4 5 7 3 2 3" xfId="43269" xr:uid="{00000000-0005-0000-0000-00007D960000}"/>
    <cellStyle name="標準 3 4 5 7 3 2 4" xfId="20791" xr:uid="{00000000-0005-0000-0000-00007E960000}"/>
    <cellStyle name="標準 3 4 5 7 3 3" xfId="11010" xr:uid="{00000000-0005-0000-0000-00007F960000}"/>
    <cellStyle name="標準 3 4 5 7 3 3 2" xfId="30684" xr:uid="{00000000-0005-0000-0000-000080960000}"/>
    <cellStyle name="標準 3 4 5 7 3 3 2 2" xfId="51488" xr:uid="{00000000-0005-0000-0000-000081960000}"/>
    <cellStyle name="標準 3 4 5 7 3 3 3" xfId="42756" xr:uid="{00000000-0005-0000-0000-000082960000}"/>
    <cellStyle name="標準 3 4 5 7 3 3 4" xfId="20278" xr:uid="{00000000-0005-0000-0000-000083960000}"/>
    <cellStyle name="標準 3 4 5 7 3 4" xfId="4291" xr:uid="{00000000-0005-0000-0000-000084960000}"/>
    <cellStyle name="標準 3 4 5 7 3 4 2" xfId="48047" xr:uid="{00000000-0005-0000-0000-000085960000}"/>
    <cellStyle name="標準 3 4 5 7 3 4 3" xfId="26918" xr:uid="{00000000-0005-0000-0000-000086960000}"/>
    <cellStyle name="標準 3 4 5 7 3 5" xfId="38990" xr:uid="{00000000-0005-0000-0000-000087960000}"/>
    <cellStyle name="標準 3 4 5 7 3 6" xfId="16003" xr:uid="{00000000-0005-0000-0000-000088960000}"/>
    <cellStyle name="標準 3 4 5 7 4" xfId="11210" xr:uid="{00000000-0005-0000-0000-000089960000}"/>
    <cellStyle name="標準 3 4 5 7 4 2" xfId="20476" xr:uid="{00000000-0005-0000-0000-00008A960000}"/>
    <cellStyle name="標準 3 4 5 7 4 2 2" xfId="30882" xr:uid="{00000000-0005-0000-0000-00008B960000}"/>
    <cellStyle name="標準 3 4 5 7 4 2 2 2" xfId="51686" xr:uid="{00000000-0005-0000-0000-00008C960000}"/>
    <cellStyle name="標準 3 4 5 7 4 2 3" xfId="42954" xr:uid="{00000000-0005-0000-0000-00008D960000}"/>
    <cellStyle name="標準 3 4 5 7 4 3" xfId="28588" xr:uid="{00000000-0005-0000-0000-00008E960000}"/>
    <cellStyle name="標準 3 4 5 7 4 3 2" xfId="49392" xr:uid="{00000000-0005-0000-0000-00008F960000}"/>
    <cellStyle name="標準 3 4 5 7 4 4" xfId="40660" xr:uid="{00000000-0005-0000-0000-000090960000}"/>
    <cellStyle name="標準 3 4 5 7 4 5" xfId="17673" xr:uid="{00000000-0005-0000-0000-000091960000}"/>
    <cellStyle name="標準 3 4 5 7 5" xfId="10686" xr:uid="{00000000-0005-0000-0000-000092960000}"/>
    <cellStyle name="標準 3 4 5 7 5 2" xfId="30369" xr:uid="{00000000-0005-0000-0000-000093960000}"/>
    <cellStyle name="標準 3 4 5 7 5 2 2" xfId="51173" xr:uid="{00000000-0005-0000-0000-000094960000}"/>
    <cellStyle name="標準 3 4 5 7 5 3" xfId="42441" xr:uid="{00000000-0005-0000-0000-000095960000}"/>
    <cellStyle name="標準 3 4 5 7 5 4" xfId="19963" xr:uid="{00000000-0005-0000-0000-000096960000}"/>
    <cellStyle name="標準 3 4 5 7 6" xfId="11859" xr:uid="{00000000-0005-0000-0000-000097960000}"/>
    <cellStyle name="標準 3 4 5 7 6 2" xfId="31497" xr:uid="{00000000-0005-0000-0000-000098960000}"/>
    <cellStyle name="標準 3 4 5 7 6 2 2" xfId="52301" xr:uid="{00000000-0005-0000-0000-000099960000}"/>
    <cellStyle name="標準 3 4 5 7 6 3" xfId="43569" xr:uid="{00000000-0005-0000-0000-00009A960000}"/>
    <cellStyle name="標準 3 4 5 7 6 4" xfId="21093" xr:uid="{00000000-0005-0000-0000-00009B960000}"/>
    <cellStyle name="標準 3 4 5 7 7" xfId="12600" xr:uid="{00000000-0005-0000-0000-00009C960000}"/>
    <cellStyle name="標準 3 4 5 7 7 2" xfId="32238" xr:uid="{00000000-0005-0000-0000-00009D960000}"/>
    <cellStyle name="標準 3 4 5 7 7 2 2" xfId="53042" xr:uid="{00000000-0005-0000-0000-00009E960000}"/>
    <cellStyle name="標準 3 4 5 7 7 3" xfId="44310" xr:uid="{00000000-0005-0000-0000-00009F960000}"/>
    <cellStyle name="標準 3 4 5 7 7 4" xfId="21835" xr:uid="{00000000-0005-0000-0000-0000A0960000}"/>
    <cellStyle name="標準 3 4 5 7 8" xfId="6023" xr:uid="{00000000-0005-0000-0000-0000A1960000}"/>
    <cellStyle name="標準 3 4 5 7 8 2" xfId="33951" xr:uid="{00000000-0005-0000-0000-0000A2960000}"/>
    <cellStyle name="標準 3 4 5 7 8 2 2" xfId="54755" xr:uid="{00000000-0005-0000-0000-0000A3960000}"/>
    <cellStyle name="標準 3 4 5 7 8 3" xfId="46023" xr:uid="{00000000-0005-0000-0000-0000A4960000}"/>
    <cellStyle name="標準 3 4 5 7 8 4" xfId="23548" xr:uid="{00000000-0005-0000-0000-0000A5960000}"/>
    <cellStyle name="標準 3 4 5 7 9" xfId="3550" xr:uid="{00000000-0005-0000-0000-0000A6960000}"/>
    <cellStyle name="標準 3 4 5 7 9 2" xfId="34737" xr:uid="{00000000-0005-0000-0000-0000A7960000}"/>
    <cellStyle name="標準 3 4 5 7 9 2 2" xfId="55541" xr:uid="{00000000-0005-0000-0000-0000A8960000}"/>
    <cellStyle name="標準 3 4 5 7 9 3" xfId="46809" xr:uid="{00000000-0005-0000-0000-0000A9960000}"/>
    <cellStyle name="標準 3 4 5 7 9 4" xfId="24335" xr:uid="{00000000-0005-0000-0000-0000AA960000}"/>
    <cellStyle name="標準 3 4 5 8" xfId="1228" xr:uid="{00000000-0005-0000-0000-0000AB960000}"/>
    <cellStyle name="標準 3 4 5 8 10" xfId="35862" xr:uid="{00000000-0005-0000-0000-0000AC960000}"/>
    <cellStyle name="標準 3 4 5 8 11" xfId="14655" xr:uid="{00000000-0005-0000-0000-0000AD960000}"/>
    <cellStyle name="標準 3 4 5 8 12" xfId="57198" xr:uid="{00000000-0005-0000-0000-0000AE960000}"/>
    <cellStyle name="標準 3 4 5 8 2" xfId="2961" xr:uid="{00000000-0005-0000-0000-0000AF960000}"/>
    <cellStyle name="標準 3 4 5 8 2 2" xfId="13887" xr:uid="{00000000-0005-0000-0000-0000B0960000}"/>
    <cellStyle name="標準 3 4 5 8 2 2 2" xfId="23117" xr:uid="{00000000-0005-0000-0000-0000B1960000}"/>
    <cellStyle name="標準 3 4 5 8 2 2 2 2" xfId="33520" xr:uid="{00000000-0005-0000-0000-0000B2960000}"/>
    <cellStyle name="標準 3 4 5 8 2 2 2 2 2" xfId="54324" xr:uid="{00000000-0005-0000-0000-0000B3960000}"/>
    <cellStyle name="標準 3 4 5 8 2 2 2 3" xfId="45592" xr:uid="{00000000-0005-0000-0000-0000B4960000}"/>
    <cellStyle name="標準 3 4 5 8 2 2 3" xfId="27920" xr:uid="{00000000-0005-0000-0000-0000B5960000}"/>
    <cellStyle name="標準 3 4 5 8 2 2 3 2" xfId="48998" xr:uid="{00000000-0005-0000-0000-0000B6960000}"/>
    <cellStyle name="標準 3 4 5 8 2 2 4" xfId="39992" xr:uid="{00000000-0005-0000-0000-0000B7960000}"/>
    <cellStyle name="標準 3 4 5 8 2 2 5" xfId="17005" xr:uid="{00000000-0005-0000-0000-0000B8960000}"/>
    <cellStyle name="標準 3 4 5 8 2 3" xfId="11397" xr:uid="{00000000-0005-0000-0000-0000B9960000}"/>
    <cellStyle name="標準 3 4 5 8 2 3 2" xfId="31069" xr:uid="{00000000-0005-0000-0000-0000BA960000}"/>
    <cellStyle name="標準 3 4 5 8 2 3 2 2" xfId="51873" xr:uid="{00000000-0005-0000-0000-0000BB960000}"/>
    <cellStyle name="標準 3 4 5 8 2 3 3" xfId="43141" xr:uid="{00000000-0005-0000-0000-0000BC960000}"/>
    <cellStyle name="標準 3 4 5 8 2 3 4" xfId="20663" xr:uid="{00000000-0005-0000-0000-0000BD960000}"/>
    <cellStyle name="標準 3 4 5 8 2 4" xfId="5573" xr:uid="{00000000-0005-0000-0000-0000BE960000}"/>
    <cellStyle name="標準 3 4 5 8 2 4 2" xfId="38545" xr:uid="{00000000-0005-0000-0000-0000BF960000}"/>
    <cellStyle name="標準 3 4 5 8 2 4 3" xfId="26473" xr:uid="{00000000-0005-0000-0000-0000C0960000}"/>
    <cellStyle name="標準 3 4 5 8 2 5" xfId="36753" xr:uid="{00000000-0005-0000-0000-0000C1960000}"/>
    <cellStyle name="標準 3 4 5 8 2 6" xfId="15557" xr:uid="{00000000-0005-0000-0000-0000C2960000}"/>
    <cellStyle name="標準 3 4 5 8 3" xfId="2068" xr:uid="{00000000-0005-0000-0000-0000C3960000}"/>
    <cellStyle name="標準 3 4 5 8 3 2" xfId="10882" xr:uid="{00000000-0005-0000-0000-0000C4960000}"/>
    <cellStyle name="標準 3 4 5 8 3 2 2" xfId="30556" xr:uid="{00000000-0005-0000-0000-0000C5960000}"/>
    <cellStyle name="標準 3 4 5 8 3 2 2 2" xfId="51360" xr:uid="{00000000-0005-0000-0000-0000C6960000}"/>
    <cellStyle name="標準 3 4 5 8 3 2 3" xfId="42628" xr:uid="{00000000-0005-0000-0000-0000C7960000}"/>
    <cellStyle name="標準 3 4 5 8 3 2 4" xfId="20150" xr:uid="{00000000-0005-0000-0000-0000C8960000}"/>
    <cellStyle name="標準 3 4 5 8 3 3" xfId="4680" xr:uid="{00000000-0005-0000-0000-0000C9960000}"/>
    <cellStyle name="標準 3 4 5 8 3 3 2" xfId="48158" xr:uid="{00000000-0005-0000-0000-0000CA960000}"/>
    <cellStyle name="標準 3 4 5 8 3 3 3" xfId="27029" xr:uid="{00000000-0005-0000-0000-0000CB960000}"/>
    <cellStyle name="標準 3 4 5 8 3 4" xfId="39101" xr:uid="{00000000-0005-0000-0000-0000CC960000}"/>
    <cellStyle name="標準 3 4 5 8 3 5" xfId="16114" xr:uid="{00000000-0005-0000-0000-0000CD960000}"/>
    <cellStyle name="標準 3 4 5 8 4" xfId="12156" xr:uid="{00000000-0005-0000-0000-0000CE960000}"/>
    <cellStyle name="標準 3 4 5 8 4 2" xfId="21390" xr:uid="{00000000-0005-0000-0000-0000CF960000}"/>
    <cellStyle name="標準 3 4 5 8 4 2 2" xfId="31794" xr:uid="{00000000-0005-0000-0000-0000D0960000}"/>
    <cellStyle name="標準 3 4 5 8 4 2 2 2" xfId="52598" xr:uid="{00000000-0005-0000-0000-0000D1960000}"/>
    <cellStyle name="標準 3 4 5 8 4 2 3" xfId="43866" xr:uid="{00000000-0005-0000-0000-0000D2960000}"/>
    <cellStyle name="標準 3 4 5 8 4 3" xfId="29451" xr:uid="{00000000-0005-0000-0000-0000D3960000}"/>
    <cellStyle name="標準 3 4 5 8 4 3 2" xfId="50255" xr:uid="{00000000-0005-0000-0000-0000D4960000}"/>
    <cellStyle name="標準 3 4 5 8 4 4" xfId="41523" xr:uid="{00000000-0005-0000-0000-0000D5960000}"/>
    <cellStyle name="標準 3 4 5 8 4 5" xfId="18554" xr:uid="{00000000-0005-0000-0000-0000D6960000}"/>
    <cellStyle name="標準 3 4 5 8 5" xfId="12994" xr:uid="{00000000-0005-0000-0000-0000D7960000}"/>
    <cellStyle name="標準 3 4 5 8 5 2" xfId="32627" xr:uid="{00000000-0005-0000-0000-0000D8960000}"/>
    <cellStyle name="標準 3 4 5 8 5 2 2" xfId="53431" xr:uid="{00000000-0005-0000-0000-0000D9960000}"/>
    <cellStyle name="標準 3 4 5 8 5 3" xfId="44699" xr:uid="{00000000-0005-0000-0000-0000DA960000}"/>
    <cellStyle name="標準 3 4 5 8 5 4" xfId="22224" xr:uid="{00000000-0005-0000-0000-0000DB960000}"/>
    <cellStyle name="標準 3 4 5 8 6" xfId="5983" xr:uid="{00000000-0005-0000-0000-0000DC960000}"/>
    <cellStyle name="標準 3 4 5 8 6 2" xfId="34405" xr:uid="{00000000-0005-0000-0000-0000DD960000}"/>
    <cellStyle name="標準 3 4 5 8 6 2 2" xfId="55209" xr:uid="{00000000-0005-0000-0000-0000DE960000}"/>
    <cellStyle name="標準 3 4 5 8 6 3" xfId="46477" xr:uid="{00000000-0005-0000-0000-0000DF960000}"/>
    <cellStyle name="標準 3 4 5 8 6 4" xfId="24003" xr:uid="{00000000-0005-0000-0000-0000E0960000}"/>
    <cellStyle name="標準 3 4 5 8 7" xfId="3847" xr:uid="{00000000-0005-0000-0000-0000E1960000}"/>
    <cellStyle name="標準 3 4 5 8 7 2" xfId="35191" xr:uid="{00000000-0005-0000-0000-0000E2960000}"/>
    <cellStyle name="標準 3 4 5 8 7 2 2" xfId="55995" xr:uid="{00000000-0005-0000-0000-0000E3960000}"/>
    <cellStyle name="標準 3 4 5 8 7 3" xfId="47263" xr:uid="{00000000-0005-0000-0000-0000E4960000}"/>
    <cellStyle name="標準 3 4 5 8 7 4" xfId="24789" xr:uid="{00000000-0005-0000-0000-0000E5960000}"/>
    <cellStyle name="標準 3 4 5 8 8" xfId="19106" xr:uid="{00000000-0005-0000-0000-0000E6960000}"/>
    <cellStyle name="標準 3 4 5 8 8 2" xfId="29994" xr:uid="{00000000-0005-0000-0000-0000E7960000}"/>
    <cellStyle name="標準 3 4 5 8 8 2 2" xfId="50798" xr:uid="{00000000-0005-0000-0000-0000E8960000}"/>
    <cellStyle name="標準 3 4 5 8 8 3" xfId="42066" xr:uid="{00000000-0005-0000-0000-0000E9960000}"/>
    <cellStyle name="標準 3 4 5 8 9" xfId="25572" xr:uid="{00000000-0005-0000-0000-0000EA960000}"/>
    <cellStyle name="標準 3 4 5 8 9 2" xfId="37644" xr:uid="{00000000-0005-0000-0000-0000EB960000}"/>
    <cellStyle name="標準 3 4 5 9" xfId="550" xr:uid="{00000000-0005-0000-0000-0000EC960000}"/>
    <cellStyle name="標準 3 4 5 9 2" xfId="2279" xr:uid="{00000000-0005-0000-0000-0000ED960000}"/>
    <cellStyle name="標準 3 4 5 9 2 2" xfId="13205" xr:uid="{00000000-0005-0000-0000-0000EE960000}"/>
    <cellStyle name="標準 3 4 5 9 2 2 2" xfId="32838" xr:uid="{00000000-0005-0000-0000-0000EF960000}"/>
    <cellStyle name="標準 3 4 5 9 2 2 2 2" xfId="53642" xr:uid="{00000000-0005-0000-0000-0000F0960000}"/>
    <cellStyle name="標準 3 4 5 9 2 2 3" xfId="44910" xr:uid="{00000000-0005-0000-0000-0000F1960000}"/>
    <cellStyle name="標準 3 4 5 9 2 2 4" xfId="22435" xr:uid="{00000000-0005-0000-0000-0000F2960000}"/>
    <cellStyle name="標準 3 4 5 9 2 3" xfId="4891" xr:uid="{00000000-0005-0000-0000-0000F3960000}"/>
    <cellStyle name="標準 3 4 5 9 2 3 2" xfId="40103" xr:uid="{00000000-0005-0000-0000-0000F4960000}"/>
    <cellStyle name="標準 3 4 5 9 2 3 3" xfId="28031" xr:uid="{00000000-0005-0000-0000-0000F5960000}"/>
    <cellStyle name="標準 3 4 5 9 2 4" xfId="36864" xr:uid="{00000000-0005-0000-0000-0000F6960000}"/>
    <cellStyle name="標準 3 4 5 9 2 5" xfId="17116" xr:uid="{00000000-0005-0000-0000-0000F7960000}"/>
    <cellStyle name="標準 3 4 5 9 3" xfId="8259" xr:uid="{00000000-0005-0000-0000-0000F8960000}"/>
    <cellStyle name="標準 3 4 5 9 3 2" xfId="23661" xr:uid="{00000000-0005-0000-0000-0000F9960000}"/>
    <cellStyle name="標準 3 4 5 9 3 2 2" xfId="34063" xr:uid="{00000000-0005-0000-0000-0000FA960000}"/>
    <cellStyle name="標準 3 4 5 9 3 2 2 2" xfId="54867" xr:uid="{00000000-0005-0000-0000-0000FB960000}"/>
    <cellStyle name="標準 3 4 5 9 3 2 3" xfId="46135" xr:uid="{00000000-0005-0000-0000-0000FC960000}"/>
    <cellStyle name="標準 3 4 5 9 3 3" xfId="27140" xr:uid="{00000000-0005-0000-0000-0000FD960000}"/>
    <cellStyle name="標準 3 4 5 9 3 3 2" xfId="48269" xr:uid="{00000000-0005-0000-0000-0000FE960000}"/>
    <cellStyle name="標準 3 4 5 9 3 4" xfId="39212" xr:uid="{00000000-0005-0000-0000-0000FF960000}"/>
    <cellStyle name="標準 3 4 5 9 3 5" xfId="16225" xr:uid="{00000000-0005-0000-0000-000000970000}"/>
    <cellStyle name="標準 3 4 5 9 4" xfId="3350" xr:uid="{00000000-0005-0000-0000-000001970000}"/>
    <cellStyle name="標準 3 4 5 9 4 2" xfId="24447" xr:uid="{00000000-0005-0000-0000-000002970000}"/>
    <cellStyle name="標準 3 4 5 9 4 2 2" xfId="34849" xr:uid="{00000000-0005-0000-0000-000003970000}"/>
    <cellStyle name="標準 3 4 5 9 4 2 2 2" xfId="55653" xr:uid="{00000000-0005-0000-0000-000004970000}"/>
    <cellStyle name="標準 3 4 5 9 4 2 3" xfId="46921" xr:uid="{00000000-0005-0000-0000-000005970000}"/>
    <cellStyle name="標準 3 4 5 9 4 3" xfId="29672" xr:uid="{00000000-0005-0000-0000-000006970000}"/>
    <cellStyle name="標準 3 4 5 9 4 3 2" xfId="50476" xr:uid="{00000000-0005-0000-0000-000007970000}"/>
    <cellStyle name="標準 3 4 5 9 4 4" xfId="41744" xr:uid="{00000000-0005-0000-0000-000008970000}"/>
    <cellStyle name="標準 3 4 5 9 4 5" xfId="18775" xr:uid="{00000000-0005-0000-0000-000009970000}"/>
    <cellStyle name="標準 3 4 5 9 5" xfId="19640" xr:uid="{00000000-0005-0000-0000-00000A970000}"/>
    <cellStyle name="標準 3 4 5 9 6" xfId="25683" xr:uid="{00000000-0005-0000-0000-00000B970000}"/>
    <cellStyle name="標準 3 4 5 9 6 2" xfId="37755" xr:uid="{00000000-0005-0000-0000-00000C970000}"/>
    <cellStyle name="標準 3 4 5 9 7" xfId="35973" xr:uid="{00000000-0005-0000-0000-00000D970000}"/>
    <cellStyle name="標準 3 4 5 9 8" xfId="14766" xr:uid="{00000000-0005-0000-0000-00000E970000}"/>
    <cellStyle name="標準 3 4 5 9 9" xfId="57419" xr:uid="{00000000-0005-0000-0000-00000F970000}"/>
    <cellStyle name="標準 3 4 6" xfId="289" xr:uid="{00000000-0005-0000-0000-000010970000}"/>
    <cellStyle name="標準 3 4 6 10" xfId="5827" xr:uid="{00000000-0005-0000-0000-000011970000}"/>
    <cellStyle name="標準 3 4 6 10 2" xfId="16606" xr:uid="{00000000-0005-0000-0000-000012970000}"/>
    <cellStyle name="標準 3 4 6 10 2 2" xfId="27521" xr:uid="{00000000-0005-0000-0000-000013970000}"/>
    <cellStyle name="標準 3 4 6 10 2 2 2" xfId="48650" xr:uid="{00000000-0005-0000-0000-000014970000}"/>
    <cellStyle name="標準 3 4 6 10 2 3" xfId="39593" xr:uid="{00000000-0005-0000-0000-000015970000}"/>
    <cellStyle name="標準 3 4 6 10 3" xfId="23342" xr:uid="{00000000-0005-0000-0000-000016970000}"/>
    <cellStyle name="標準 3 4 6 10 3 2" xfId="33745" xr:uid="{00000000-0005-0000-0000-000017970000}"/>
    <cellStyle name="標準 3 4 6 10 3 2 2" xfId="54549" xr:uid="{00000000-0005-0000-0000-000018970000}"/>
    <cellStyle name="標準 3 4 6 10 3 3" xfId="45817" xr:uid="{00000000-0005-0000-0000-000019970000}"/>
    <cellStyle name="標準 3 4 6 10 4" xfId="25173" xr:uid="{00000000-0005-0000-0000-00001A970000}"/>
    <cellStyle name="標準 3 4 6 10 4 2" xfId="37245" xr:uid="{00000000-0005-0000-0000-00001B970000}"/>
    <cellStyle name="標準 3 4 6 10 5" xfId="36354" xr:uid="{00000000-0005-0000-0000-00001C970000}"/>
    <cellStyle name="標準 3 4 6 10 6" xfId="14256" xr:uid="{00000000-0005-0000-0000-00001D970000}"/>
    <cellStyle name="標準 3 4 6 11" xfId="5798" xr:uid="{00000000-0005-0000-0000-00001E970000}"/>
    <cellStyle name="標準 3 4 6 11 2" xfId="24129" xr:uid="{00000000-0005-0000-0000-00001F970000}"/>
    <cellStyle name="標準 3 4 6 11 2 2" xfId="34531" xr:uid="{00000000-0005-0000-0000-000020970000}"/>
    <cellStyle name="標準 3 4 6 11 2 2 2" xfId="55335" xr:uid="{00000000-0005-0000-0000-000021970000}"/>
    <cellStyle name="標準 3 4 6 11 2 3" xfId="46603" xr:uid="{00000000-0005-0000-0000-000022970000}"/>
    <cellStyle name="標準 3 4 6 11 3" xfId="26053" xr:uid="{00000000-0005-0000-0000-000023970000}"/>
    <cellStyle name="標準 3 4 6 11 3 2" xfId="47524" xr:uid="{00000000-0005-0000-0000-000024970000}"/>
    <cellStyle name="標準 3 4 6 11 4" xfId="38125" xr:uid="{00000000-0005-0000-0000-000025970000}"/>
    <cellStyle name="標準 3 4 6 11 5" xfId="15136" xr:uid="{00000000-0005-0000-0000-000026970000}"/>
    <cellStyle name="標準 3 4 6 12" xfId="3206" xr:uid="{00000000-0005-0000-0000-000027970000}"/>
    <cellStyle name="標準 3 4 6 12 2" xfId="24938" xr:uid="{00000000-0005-0000-0000-000028970000}"/>
    <cellStyle name="標準 3 4 6 12 2 2" xfId="35340" xr:uid="{00000000-0005-0000-0000-000029970000}"/>
    <cellStyle name="標準 3 4 6 12 2 2 2" xfId="56144" xr:uid="{00000000-0005-0000-0000-00002A970000}"/>
    <cellStyle name="標準 3 4 6 12 2 3" xfId="47412" xr:uid="{00000000-0005-0000-0000-00002B970000}"/>
    <cellStyle name="標準 3 4 6 12 3" xfId="26145" xr:uid="{00000000-0005-0000-0000-00002C970000}"/>
    <cellStyle name="標準 3 4 6 12 3 2" xfId="47616" xr:uid="{00000000-0005-0000-0000-00002D970000}"/>
    <cellStyle name="標準 3 4 6 12 4" xfId="38217" xr:uid="{00000000-0005-0000-0000-00002E970000}"/>
    <cellStyle name="標準 3 4 6 12 5" xfId="15229" xr:uid="{00000000-0005-0000-0000-00002F970000}"/>
    <cellStyle name="標準 3 4 6 13" xfId="15715" xr:uid="{00000000-0005-0000-0000-000030970000}"/>
    <cellStyle name="標準 3 4 6 13 2" xfId="26630" xr:uid="{00000000-0005-0000-0000-000031970000}"/>
    <cellStyle name="標準 3 4 6 13 2 2" xfId="47759" xr:uid="{00000000-0005-0000-0000-000032970000}"/>
    <cellStyle name="標準 3 4 6 13 3" xfId="38702" xr:uid="{00000000-0005-0000-0000-000033970000}"/>
    <cellStyle name="標準 3 4 6 14" xfId="17374" xr:uid="{00000000-0005-0000-0000-000034970000}"/>
    <cellStyle name="標準 3 4 6 14 2" xfId="28289" xr:uid="{00000000-0005-0000-0000-000035970000}"/>
    <cellStyle name="標準 3 4 6 14 2 2" xfId="49093" xr:uid="{00000000-0005-0000-0000-000036970000}"/>
    <cellStyle name="標準 3 4 6 14 3" xfId="40361" xr:uid="{00000000-0005-0000-0000-000037970000}"/>
    <cellStyle name="標準 3 4 6 15" xfId="18882" xr:uid="{00000000-0005-0000-0000-000038970000}"/>
    <cellStyle name="標準 3 4 6 15 2" xfId="29774" xr:uid="{00000000-0005-0000-0000-000039970000}"/>
    <cellStyle name="標準 3 4 6 15 2 2" xfId="50578" xr:uid="{00000000-0005-0000-0000-00003A970000}"/>
    <cellStyle name="標準 3 4 6 15 3" xfId="41846" xr:uid="{00000000-0005-0000-0000-00003B970000}"/>
    <cellStyle name="標準 3 4 6 16" xfId="18974" xr:uid="{00000000-0005-0000-0000-00003C970000}"/>
    <cellStyle name="標準 3 4 6 16 2" xfId="29866" xr:uid="{00000000-0005-0000-0000-00003D970000}"/>
    <cellStyle name="標準 3 4 6 16 2 2" xfId="50670" xr:uid="{00000000-0005-0000-0000-00003E970000}"/>
    <cellStyle name="標準 3 4 6 16 3" xfId="41938" xr:uid="{00000000-0005-0000-0000-00003F970000}"/>
    <cellStyle name="標準 3 4 6 17" xfId="25050" xr:uid="{00000000-0005-0000-0000-000040970000}"/>
    <cellStyle name="標準 3 4 6 17 2" xfId="37122" xr:uid="{00000000-0005-0000-0000-000041970000}"/>
    <cellStyle name="標準 3 4 6 18" xfId="35463" xr:uid="{00000000-0005-0000-0000-000042970000}"/>
    <cellStyle name="標準 3 4 6 19" xfId="14132" xr:uid="{00000000-0005-0000-0000-000043970000}"/>
    <cellStyle name="標準 3 4 6 2" xfId="330" xr:uid="{00000000-0005-0000-0000-000044970000}"/>
    <cellStyle name="標準 3 4 6 2 10" xfId="15176" xr:uid="{00000000-0005-0000-0000-000045970000}"/>
    <cellStyle name="標準 3 4 6 2 10 2" xfId="26093" xr:uid="{00000000-0005-0000-0000-000046970000}"/>
    <cellStyle name="標準 3 4 6 2 10 2 2" xfId="47564" xr:uid="{00000000-0005-0000-0000-000047970000}"/>
    <cellStyle name="標準 3 4 6 2 10 3" xfId="38165" xr:uid="{00000000-0005-0000-0000-000048970000}"/>
    <cellStyle name="標準 3 4 6 2 11" xfId="15269" xr:uid="{00000000-0005-0000-0000-000049970000}"/>
    <cellStyle name="標準 3 4 6 2 11 2" xfId="26185" xr:uid="{00000000-0005-0000-0000-00004A970000}"/>
    <cellStyle name="標準 3 4 6 2 11 2 2" xfId="47656" xr:uid="{00000000-0005-0000-0000-00004B970000}"/>
    <cellStyle name="標準 3 4 6 2 11 3" xfId="38257" xr:uid="{00000000-0005-0000-0000-00004C970000}"/>
    <cellStyle name="標準 3 4 6 2 12" xfId="15755" xr:uid="{00000000-0005-0000-0000-00004D970000}"/>
    <cellStyle name="標準 3 4 6 2 12 2" xfId="26670" xr:uid="{00000000-0005-0000-0000-00004E970000}"/>
    <cellStyle name="標準 3 4 6 2 12 2 2" xfId="47799" xr:uid="{00000000-0005-0000-0000-00004F970000}"/>
    <cellStyle name="標準 3 4 6 2 12 3" xfId="38742" xr:uid="{00000000-0005-0000-0000-000050970000}"/>
    <cellStyle name="標準 3 4 6 2 13" xfId="17414" xr:uid="{00000000-0005-0000-0000-000051970000}"/>
    <cellStyle name="標準 3 4 6 2 13 2" xfId="28329" xr:uid="{00000000-0005-0000-0000-000052970000}"/>
    <cellStyle name="標準 3 4 6 2 13 2 2" xfId="49133" xr:uid="{00000000-0005-0000-0000-000053970000}"/>
    <cellStyle name="標準 3 4 6 2 13 3" xfId="40401" xr:uid="{00000000-0005-0000-0000-000054970000}"/>
    <cellStyle name="標準 3 4 6 2 14" xfId="18922" xr:uid="{00000000-0005-0000-0000-000055970000}"/>
    <cellStyle name="標準 3 4 6 2 14 2" xfId="29814" xr:uid="{00000000-0005-0000-0000-000056970000}"/>
    <cellStyle name="標準 3 4 6 2 14 2 2" xfId="50618" xr:uid="{00000000-0005-0000-0000-000057970000}"/>
    <cellStyle name="標準 3 4 6 2 14 3" xfId="41886" xr:uid="{00000000-0005-0000-0000-000058970000}"/>
    <cellStyle name="標準 3 4 6 2 15" xfId="19200" xr:uid="{00000000-0005-0000-0000-000059970000}"/>
    <cellStyle name="標準 3 4 6 2 15 2" xfId="30084" xr:uid="{00000000-0005-0000-0000-00005A970000}"/>
    <cellStyle name="標準 3 4 6 2 15 2 2" xfId="50888" xr:uid="{00000000-0005-0000-0000-00005B970000}"/>
    <cellStyle name="標準 3 4 6 2 15 3" xfId="42156" xr:uid="{00000000-0005-0000-0000-00005C970000}"/>
    <cellStyle name="標準 3 4 6 2 16" xfId="25090" xr:uid="{00000000-0005-0000-0000-00005D970000}"/>
    <cellStyle name="標準 3 4 6 2 16 2" xfId="37162" xr:uid="{00000000-0005-0000-0000-00005E970000}"/>
    <cellStyle name="標準 3 4 6 2 17" xfId="35503" xr:uid="{00000000-0005-0000-0000-00005F970000}"/>
    <cellStyle name="標準 3 4 6 2 18" xfId="14172" xr:uid="{00000000-0005-0000-0000-000060970000}"/>
    <cellStyle name="標準 3 4 6 2 19" xfId="56296" xr:uid="{00000000-0005-0000-0000-000061970000}"/>
    <cellStyle name="標準 3 4 6 2 2" xfId="1198" xr:uid="{00000000-0005-0000-0000-000062970000}"/>
    <cellStyle name="標準 3 4 6 2 2 10" xfId="14396" xr:uid="{00000000-0005-0000-0000-000063970000}"/>
    <cellStyle name="標準 3 4 6 2 2 11" xfId="56519" xr:uid="{00000000-0005-0000-0000-000064970000}"/>
    <cellStyle name="標準 3 4 6 2 2 2" xfId="1402" xr:uid="{00000000-0005-0000-0000-000065970000}"/>
    <cellStyle name="標準 3 4 6 2 2 2 10" xfId="57372" xr:uid="{00000000-0005-0000-0000-000066970000}"/>
    <cellStyle name="標準 3 4 6 2 2 2 2" xfId="3135" xr:uid="{00000000-0005-0000-0000-000067970000}"/>
    <cellStyle name="標準 3 4 6 2 2 2 2 2" xfId="14061" xr:uid="{00000000-0005-0000-0000-000068970000}"/>
    <cellStyle name="標準 3 4 6 2 2 2 2 2 2" xfId="29625" xr:uid="{00000000-0005-0000-0000-000069970000}"/>
    <cellStyle name="標準 3 4 6 2 2 2 2 2 2 2" xfId="50429" xr:uid="{00000000-0005-0000-0000-00006A970000}"/>
    <cellStyle name="標準 3 4 6 2 2 2 2 2 3" xfId="41697" xr:uid="{00000000-0005-0000-0000-00006B970000}"/>
    <cellStyle name="標準 3 4 6 2 2 2 2 2 4" xfId="18728" xr:uid="{00000000-0005-0000-0000-00006C970000}"/>
    <cellStyle name="標準 3 4 6 2 2 2 2 3" xfId="5747" xr:uid="{00000000-0005-0000-0000-00006D970000}"/>
    <cellStyle name="標準 3 4 6 2 2 2 2 3 2" xfId="33694" xr:uid="{00000000-0005-0000-0000-00006E970000}"/>
    <cellStyle name="標準 3 4 6 2 2 2 2 3 2 2" xfId="54498" xr:uid="{00000000-0005-0000-0000-00006F970000}"/>
    <cellStyle name="標準 3 4 6 2 2 2 2 3 3" xfId="45766" xr:uid="{00000000-0005-0000-0000-000070970000}"/>
    <cellStyle name="標準 3 4 6 2 2 2 2 3 4" xfId="23291" xr:uid="{00000000-0005-0000-0000-000071970000}"/>
    <cellStyle name="標準 3 4 6 2 2 2 2 4" xfId="27661" xr:uid="{00000000-0005-0000-0000-000072970000}"/>
    <cellStyle name="標準 3 4 6 2 2 2 2 4 2" xfId="48790" xr:uid="{00000000-0005-0000-0000-000073970000}"/>
    <cellStyle name="標準 3 4 6 2 2 2 2 5" xfId="39733" xr:uid="{00000000-0005-0000-0000-000074970000}"/>
    <cellStyle name="標準 3 4 6 2 2 2 2 6" xfId="16746" xr:uid="{00000000-0005-0000-0000-000075970000}"/>
    <cellStyle name="標準 3 4 6 2 2 2 3" xfId="2242" xr:uid="{00000000-0005-0000-0000-000076970000}"/>
    <cellStyle name="標準 3 4 6 2 2 2 3 2" xfId="13168" xr:uid="{00000000-0005-0000-0000-000077970000}"/>
    <cellStyle name="標準 3 4 6 2 2 2 3 2 2" xfId="32801" xr:uid="{00000000-0005-0000-0000-000078970000}"/>
    <cellStyle name="標準 3 4 6 2 2 2 3 2 2 2" xfId="53605" xr:uid="{00000000-0005-0000-0000-000079970000}"/>
    <cellStyle name="標準 3 4 6 2 2 2 3 2 3" xfId="44873" xr:uid="{00000000-0005-0000-0000-00007A970000}"/>
    <cellStyle name="標準 3 4 6 2 2 2 3 2 4" xfId="22398" xr:uid="{00000000-0005-0000-0000-00007B970000}"/>
    <cellStyle name="標準 3 4 6 2 2 2 3 3" xfId="4854" xr:uid="{00000000-0005-0000-0000-00007C970000}"/>
    <cellStyle name="標準 3 4 6 2 2 2 3 3 2" xfId="49577" xr:uid="{00000000-0005-0000-0000-00007D970000}"/>
    <cellStyle name="標準 3 4 6 2 2 2 3 3 3" xfId="28773" xr:uid="{00000000-0005-0000-0000-00007E970000}"/>
    <cellStyle name="標準 3 4 6 2 2 2 3 4" xfId="40845" xr:uid="{00000000-0005-0000-0000-00007F970000}"/>
    <cellStyle name="標準 3 4 6 2 2 2 3 5" xfId="17858" xr:uid="{00000000-0005-0000-0000-000080970000}"/>
    <cellStyle name="標準 3 4 6 2 2 2 4" xfId="12330" xr:uid="{00000000-0005-0000-0000-000081970000}"/>
    <cellStyle name="標準 3 4 6 2 2 2 4 2" xfId="34368" xr:uid="{00000000-0005-0000-0000-000082970000}"/>
    <cellStyle name="標準 3 4 6 2 2 2 4 2 2" xfId="55172" xr:uid="{00000000-0005-0000-0000-000083970000}"/>
    <cellStyle name="標準 3 4 6 2 2 2 4 3" xfId="46440" xr:uid="{00000000-0005-0000-0000-000084970000}"/>
    <cellStyle name="標準 3 4 6 2 2 2 4 4" xfId="23966" xr:uid="{00000000-0005-0000-0000-000085970000}"/>
    <cellStyle name="標準 3 4 6 2 2 2 5" xfId="4021" xr:uid="{00000000-0005-0000-0000-000086970000}"/>
    <cellStyle name="標準 3 4 6 2 2 2 5 2" xfId="35154" xr:uid="{00000000-0005-0000-0000-000087970000}"/>
    <cellStyle name="標準 3 4 6 2 2 2 5 2 2" xfId="55958" xr:uid="{00000000-0005-0000-0000-000088970000}"/>
    <cellStyle name="標準 3 4 6 2 2 2 5 3" xfId="47226" xr:uid="{00000000-0005-0000-0000-000089970000}"/>
    <cellStyle name="標準 3 4 6 2 2 2 5 4" xfId="24752" xr:uid="{00000000-0005-0000-0000-00008A970000}"/>
    <cellStyle name="標準 3 4 6 2 2 2 6" xfId="21564" xr:uid="{00000000-0005-0000-0000-00008B970000}"/>
    <cellStyle name="標準 3 4 6 2 2 2 6 2" xfId="31968" xr:uid="{00000000-0005-0000-0000-00008C970000}"/>
    <cellStyle name="標準 3 4 6 2 2 2 6 2 2" xfId="52772" xr:uid="{00000000-0005-0000-0000-00008D970000}"/>
    <cellStyle name="標準 3 4 6 2 2 2 6 3" xfId="44040" xr:uid="{00000000-0005-0000-0000-00008E970000}"/>
    <cellStyle name="標準 3 4 6 2 2 2 7" xfId="26436" xr:uid="{00000000-0005-0000-0000-00008F970000}"/>
    <cellStyle name="標準 3 4 6 2 2 2 7 2" xfId="38508" xr:uid="{00000000-0005-0000-0000-000090970000}"/>
    <cellStyle name="標準 3 4 6 2 2 2 8" xfId="36494" xr:uid="{00000000-0005-0000-0000-000091970000}"/>
    <cellStyle name="標準 3 4 6 2 2 2 9" xfId="15520" xr:uid="{00000000-0005-0000-0000-000092970000}"/>
    <cellStyle name="標準 3 4 6 2 2 3" xfId="2646" xr:uid="{00000000-0005-0000-0000-000093970000}"/>
    <cellStyle name="標準 3 4 6 2 2 3 2" xfId="13572" xr:uid="{00000000-0005-0000-0000-000094970000}"/>
    <cellStyle name="標準 3 4 6 2 2 3 2 2" xfId="22802" xr:uid="{00000000-0005-0000-0000-000095970000}"/>
    <cellStyle name="標準 3 4 6 2 2 3 2 2 2" xfId="33205" xr:uid="{00000000-0005-0000-0000-000096970000}"/>
    <cellStyle name="標準 3 4 6 2 2 3 2 2 2 2" xfId="54009" xr:uid="{00000000-0005-0000-0000-000097970000}"/>
    <cellStyle name="標準 3 4 6 2 2 3 2 2 3" xfId="45277" xr:uid="{00000000-0005-0000-0000-000098970000}"/>
    <cellStyle name="標準 3 4 6 2 2 3 2 3" xfId="29136" xr:uid="{00000000-0005-0000-0000-000099970000}"/>
    <cellStyle name="標準 3 4 6 2 2 3 2 3 2" xfId="49940" xr:uid="{00000000-0005-0000-0000-00009A970000}"/>
    <cellStyle name="標準 3 4 6 2 2 3 2 4" xfId="41208" xr:uid="{00000000-0005-0000-0000-00009B970000}"/>
    <cellStyle name="標準 3 4 6 2 2 3 2 5" xfId="18236" xr:uid="{00000000-0005-0000-0000-00009C970000}"/>
    <cellStyle name="標準 3 4 6 2 2 3 3" xfId="12126" xr:uid="{00000000-0005-0000-0000-00009D970000}"/>
    <cellStyle name="標準 3 4 6 2 2 3 3 2" xfId="31764" xr:uid="{00000000-0005-0000-0000-00009E970000}"/>
    <cellStyle name="標準 3 4 6 2 2 3 3 2 2" xfId="52568" xr:uid="{00000000-0005-0000-0000-00009F970000}"/>
    <cellStyle name="標準 3 4 6 2 2 3 3 3" xfId="43836" xr:uid="{00000000-0005-0000-0000-0000A0970000}"/>
    <cellStyle name="標準 3 4 6 2 2 3 3 4" xfId="21360" xr:uid="{00000000-0005-0000-0000-0000A1970000}"/>
    <cellStyle name="標準 3 4 6 2 2 3 4" xfId="5258" xr:uid="{00000000-0005-0000-0000-0000A2970000}"/>
    <cellStyle name="標準 3 4 6 2 2 3 4 2" xfId="47899" xr:uid="{00000000-0005-0000-0000-0000A3970000}"/>
    <cellStyle name="標準 3 4 6 2 2 3 4 3" xfId="26770" xr:uid="{00000000-0005-0000-0000-0000A4970000}"/>
    <cellStyle name="標準 3 4 6 2 2 3 5" xfId="38842" xr:uid="{00000000-0005-0000-0000-0000A5970000}"/>
    <cellStyle name="標準 3 4 6 2 2 3 6" xfId="15855" xr:uid="{00000000-0005-0000-0000-0000A6970000}"/>
    <cellStyle name="標準 3 4 6 2 2 3 7" xfId="56883" xr:uid="{00000000-0005-0000-0000-0000A7970000}"/>
    <cellStyle name="標準 3 4 6 2 2 4" xfId="1750" xr:uid="{00000000-0005-0000-0000-0000A8970000}"/>
    <cellStyle name="標準 3 4 6 2 2 4 2" xfId="12674" xr:uid="{00000000-0005-0000-0000-0000A9970000}"/>
    <cellStyle name="標準 3 4 6 2 2 4 2 2" xfId="32312" xr:uid="{00000000-0005-0000-0000-0000AA970000}"/>
    <cellStyle name="標準 3 4 6 2 2 4 2 2 2" xfId="53116" xr:uid="{00000000-0005-0000-0000-0000AB970000}"/>
    <cellStyle name="標準 3 4 6 2 2 4 2 3" xfId="44384" xr:uid="{00000000-0005-0000-0000-0000AC970000}"/>
    <cellStyle name="標準 3 4 6 2 2 4 2 4" xfId="21909" xr:uid="{00000000-0005-0000-0000-0000AD970000}"/>
    <cellStyle name="標準 3 4 6 2 2 4 3" xfId="4365" xr:uid="{00000000-0005-0000-0000-0000AE970000}"/>
    <cellStyle name="標準 3 4 6 2 2 4 3 2" xfId="49244" xr:uid="{00000000-0005-0000-0000-0000AF970000}"/>
    <cellStyle name="標準 3 4 6 2 2 4 3 3" xfId="28440" xr:uid="{00000000-0005-0000-0000-0000B0970000}"/>
    <cellStyle name="標準 3 4 6 2 2 4 4" xfId="40512" xr:uid="{00000000-0005-0000-0000-0000B1970000}"/>
    <cellStyle name="標準 3 4 6 2 2 4 5" xfId="17525" xr:uid="{00000000-0005-0000-0000-0000B2970000}"/>
    <cellStyle name="標準 3 4 6 2 2 5" xfId="8276" xr:uid="{00000000-0005-0000-0000-0000B3970000}"/>
    <cellStyle name="標準 3 4 6 2 2 5 2" xfId="34025" xr:uid="{00000000-0005-0000-0000-0000B4970000}"/>
    <cellStyle name="標準 3 4 6 2 2 5 2 2" xfId="54829" xr:uid="{00000000-0005-0000-0000-0000B5970000}"/>
    <cellStyle name="標準 3 4 6 2 2 5 3" xfId="46097" xr:uid="{00000000-0005-0000-0000-0000B6970000}"/>
    <cellStyle name="標準 3 4 6 2 2 5 4" xfId="23622" xr:uid="{00000000-0005-0000-0000-0000B7970000}"/>
    <cellStyle name="標準 3 4 6 2 2 6" xfId="3817" xr:uid="{00000000-0005-0000-0000-0000B8970000}"/>
    <cellStyle name="標準 3 4 6 2 2 6 2" xfId="34811" xr:uid="{00000000-0005-0000-0000-0000B9970000}"/>
    <cellStyle name="標準 3 4 6 2 2 6 2 2" xfId="55615" xr:uid="{00000000-0005-0000-0000-0000BA970000}"/>
    <cellStyle name="標準 3 4 6 2 2 6 3" xfId="46883" xr:uid="{00000000-0005-0000-0000-0000BB970000}"/>
    <cellStyle name="標準 3 4 6 2 2 6 4" xfId="24409" xr:uid="{00000000-0005-0000-0000-0000BC970000}"/>
    <cellStyle name="標準 3 4 6 2 2 7" xfId="19657" xr:uid="{00000000-0005-0000-0000-0000BD970000}"/>
    <cellStyle name="標準 3 4 6 2 2 8" xfId="25313" xr:uid="{00000000-0005-0000-0000-0000BE970000}"/>
    <cellStyle name="標準 3 4 6 2 2 8 2" xfId="37385" xr:uid="{00000000-0005-0000-0000-0000BF970000}"/>
    <cellStyle name="標準 3 4 6 2 2 9" xfId="35603" xr:uid="{00000000-0005-0000-0000-0000C0970000}"/>
    <cellStyle name="標準 3 4 6 2 3" xfId="1005" xr:uid="{00000000-0005-0000-0000-0000C1970000}"/>
    <cellStyle name="標準 3 4 6 2 3 10" xfId="57032" xr:uid="{00000000-0005-0000-0000-0000C2970000}"/>
    <cellStyle name="標準 3 4 6 2 3 2" xfId="2795" xr:uid="{00000000-0005-0000-0000-0000C3970000}"/>
    <cellStyle name="標準 3 4 6 2 3 2 2" xfId="13721" xr:uid="{00000000-0005-0000-0000-0000C4970000}"/>
    <cellStyle name="標準 3 4 6 2 3 2 2 2" xfId="22951" xr:uid="{00000000-0005-0000-0000-0000C5970000}"/>
    <cellStyle name="標準 3 4 6 2 3 2 2 2 2" xfId="33354" xr:uid="{00000000-0005-0000-0000-0000C6970000}"/>
    <cellStyle name="標準 3 4 6 2 3 2 2 2 2 2" xfId="54158" xr:uid="{00000000-0005-0000-0000-0000C7970000}"/>
    <cellStyle name="標準 3 4 6 2 3 2 2 2 3" xfId="45426" xr:uid="{00000000-0005-0000-0000-0000C8970000}"/>
    <cellStyle name="標準 3 4 6 2 3 2 2 3" xfId="27772" xr:uid="{00000000-0005-0000-0000-0000C9970000}"/>
    <cellStyle name="標準 3 4 6 2 3 2 2 3 2" xfId="48901" xr:uid="{00000000-0005-0000-0000-0000CA970000}"/>
    <cellStyle name="標準 3 4 6 2 3 2 2 4" xfId="39844" xr:uid="{00000000-0005-0000-0000-0000CB970000}"/>
    <cellStyle name="標準 3 4 6 2 3 2 2 5" xfId="16857" xr:uid="{00000000-0005-0000-0000-0000CC970000}"/>
    <cellStyle name="標準 3 4 6 2 3 2 3" xfId="11933" xr:uid="{00000000-0005-0000-0000-0000CD970000}"/>
    <cellStyle name="標準 3 4 6 2 3 2 3 2" xfId="29285" xr:uid="{00000000-0005-0000-0000-0000CE970000}"/>
    <cellStyle name="標準 3 4 6 2 3 2 3 2 2" xfId="50089" xr:uid="{00000000-0005-0000-0000-0000CF970000}"/>
    <cellStyle name="標準 3 4 6 2 3 2 3 3" xfId="41357" xr:uid="{00000000-0005-0000-0000-0000D0970000}"/>
    <cellStyle name="標準 3 4 6 2 3 2 3 4" xfId="18388" xr:uid="{00000000-0005-0000-0000-0000D1970000}"/>
    <cellStyle name="標準 3 4 6 2 3 2 4" xfId="5407" xr:uid="{00000000-0005-0000-0000-0000D2970000}"/>
    <cellStyle name="標準 3 4 6 2 3 2 4 2" xfId="31571" xr:uid="{00000000-0005-0000-0000-0000D3970000}"/>
    <cellStyle name="標準 3 4 6 2 3 2 4 2 2" xfId="52375" xr:uid="{00000000-0005-0000-0000-0000D4970000}"/>
    <cellStyle name="標準 3 4 6 2 3 2 4 3" xfId="43643" xr:uid="{00000000-0005-0000-0000-0000D5970000}"/>
    <cellStyle name="標準 3 4 6 2 3 2 4 4" xfId="21167" xr:uid="{00000000-0005-0000-0000-0000D6970000}"/>
    <cellStyle name="標準 3 4 6 2 3 2 5" xfId="26547" xr:uid="{00000000-0005-0000-0000-0000D7970000}"/>
    <cellStyle name="標準 3 4 6 2 3 2 5 2" xfId="38619" xr:uid="{00000000-0005-0000-0000-0000D8970000}"/>
    <cellStyle name="標準 3 4 6 2 3 2 6" xfId="36605" xr:uid="{00000000-0005-0000-0000-0000D9970000}"/>
    <cellStyle name="標準 3 4 6 2 3 2 7" xfId="15631" xr:uid="{00000000-0005-0000-0000-0000DA970000}"/>
    <cellStyle name="標準 3 4 6 2 3 3" xfId="1902" xr:uid="{00000000-0005-0000-0000-0000DB970000}"/>
    <cellStyle name="標準 3 4 6 2 3 3 2" xfId="12828" xr:uid="{00000000-0005-0000-0000-0000DC970000}"/>
    <cellStyle name="標準 3 4 6 2 3 3 2 2" xfId="32461" xr:uid="{00000000-0005-0000-0000-0000DD970000}"/>
    <cellStyle name="標準 3 4 6 2 3 3 2 2 2" xfId="53265" xr:uid="{00000000-0005-0000-0000-0000DE970000}"/>
    <cellStyle name="標準 3 4 6 2 3 3 2 3" xfId="44533" xr:uid="{00000000-0005-0000-0000-0000DF970000}"/>
    <cellStyle name="標準 3 4 6 2 3 3 2 4" xfId="22058" xr:uid="{00000000-0005-0000-0000-0000E0970000}"/>
    <cellStyle name="標準 3 4 6 2 3 3 3" xfId="4514" xr:uid="{00000000-0005-0000-0000-0000E1970000}"/>
    <cellStyle name="標準 3 4 6 2 3 3 3 2" xfId="48010" xr:uid="{00000000-0005-0000-0000-0000E2970000}"/>
    <cellStyle name="標準 3 4 6 2 3 3 3 3" xfId="26881" xr:uid="{00000000-0005-0000-0000-0000E3970000}"/>
    <cellStyle name="標準 3 4 6 2 3 3 4" xfId="38953" xr:uid="{00000000-0005-0000-0000-0000E4970000}"/>
    <cellStyle name="標準 3 4 6 2 3 3 5" xfId="15966" xr:uid="{00000000-0005-0000-0000-0000E5970000}"/>
    <cellStyle name="標準 3 4 6 2 3 4" xfId="8277" xr:uid="{00000000-0005-0000-0000-0000E6970000}"/>
    <cellStyle name="標準 3 4 6 2 3 4 2" xfId="24077" xr:uid="{00000000-0005-0000-0000-0000E7970000}"/>
    <cellStyle name="標準 3 4 6 2 3 4 2 2" xfId="34479" xr:uid="{00000000-0005-0000-0000-0000E8970000}"/>
    <cellStyle name="標準 3 4 6 2 3 4 2 2 2" xfId="55283" xr:uid="{00000000-0005-0000-0000-0000E9970000}"/>
    <cellStyle name="標準 3 4 6 2 3 4 2 3" xfId="46551" xr:uid="{00000000-0005-0000-0000-0000EA970000}"/>
    <cellStyle name="標準 3 4 6 2 3 4 3" xfId="28551" xr:uid="{00000000-0005-0000-0000-0000EB970000}"/>
    <cellStyle name="標準 3 4 6 2 3 4 3 2" xfId="49355" xr:uid="{00000000-0005-0000-0000-0000EC970000}"/>
    <cellStyle name="標準 3 4 6 2 3 4 4" xfId="40623" xr:uid="{00000000-0005-0000-0000-0000ED970000}"/>
    <cellStyle name="標準 3 4 6 2 3 4 5" xfId="17636" xr:uid="{00000000-0005-0000-0000-0000EE970000}"/>
    <cellStyle name="標準 3 4 6 2 3 5" xfId="3624" xr:uid="{00000000-0005-0000-0000-0000EF970000}"/>
    <cellStyle name="標準 3 4 6 2 3 5 2" xfId="35265" xr:uid="{00000000-0005-0000-0000-0000F0970000}"/>
    <cellStyle name="標準 3 4 6 2 3 5 2 2" xfId="56069" xr:uid="{00000000-0005-0000-0000-0000F1970000}"/>
    <cellStyle name="標準 3 4 6 2 3 5 3" xfId="47337" xr:uid="{00000000-0005-0000-0000-0000F2970000}"/>
    <cellStyle name="標準 3 4 6 2 3 5 4" xfId="24863" xr:uid="{00000000-0005-0000-0000-0000F3970000}"/>
    <cellStyle name="標準 3 4 6 2 3 6" xfId="19658" xr:uid="{00000000-0005-0000-0000-0000F4970000}"/>
    <cellStyle name="標準 3 4 6 2 3 7" xfId="25424" xr:uid="{00000000-0005-0000-0000-0000F5970000}"/>
    <cellStyle name="標準 3 4 6 2 3 7 2" xfId="37496" xr:uid="{00000000-0005-0000-0000-0000F6970000}"/>
    <cellStyle name="標準 3 4 6 2 3 8" xfId="35714" xr:uid="{00000000-0005-0000-0000-0000F7970000}"/>
    <cellStyle name="標準 3 4 6 2 3 9" xfId="14507" xr:uid="{00000000-0005-0000-0000-0000F8970000}"/>
    <cellStyle name="標準 3 4 6 2 4" xfId="1302" xr:uid="{00000000-0005-0000-0000-0000F9970000}"/>
    <cellStyle name="標準 3 4 6 2 4 10" xfId="57272" xr:uid="{00000000-0005-0000-0000-0000FA970000}"/>
    <cellStyle name="標準 3 4 6 2 4 2" xfId="3035" xr:uid="{00000000-0005-0000-0000-0000FB970000}"/>
    <cellStyle name="標準 3 4 6 2 4 2 2" xfId="13961" xr:uid="{00000000-0005-0000-0000-0000FC970000}"/>
    <cellStyle name="標準 3 4 6 2 4 2 2 2" xfId="23191" xr:uid="{00000000-0005-0000-0000-0000FD970000}"/>
    <cellStyle name="標準 3 4 6 2 4 2 2 2 2" xfId="33594" xr:uid="{00000000-0005-0000-0000-0000FE970000}"/>
    <cellStyle name="標準 3 4 6 2 4 2 2 2 2 2" xfId="54398" xr:uid="{00000000-0005-0000-0000-0000FF970000}"/>
    <cellStyle name="標準 3 4 6 2 4 2 2 2 3" xfId="45666" xr:uid="{00000000-0005-0000-0000-000000980000}"/>
    <cellStyle name="標準 3 4 6 2 4 2 2 3" xfId="29525" xr:uid="{00000000-0005-0000-0000-000001980000}"/>
    <cellStyle name="標準 3 4 6 2 4 2 2 3 2" xfId="50329" xr:uid="{00000000-0005-0000-0000-000002980000}"/>
    <cellStyle name="標準 3 4 6 2 4 2 2 4" xfId="41597" xr:uid="{00000000-0005-0000-0000-000003980000}"/>
    <cellStyle name="標準 3 4 6 2 4 2 2 5" xfId="18628" xr:uid="{00000000-0005-0000-0000-000004980000}"/>
    <cellStyle name="標準 3 4 6 2 4 2 3" xfId="12230" xr:uid="{00000000-0005-0000-0000-000005980000}"/>
    <cellStyle name="標準 3 4 6 2 4 2 3 2" xfId="31868" xr:uid="{00000000-0005-0000-0000-000006980000}"/>
    <cellStyle name="標準 3 4 6 2 4 2 3 2 2" xfId="52672" xr:uid="{00000000-0005-0000-0000-000007980000}"/>
    <cellStyle name="標準 3 4 6 2 4 2 3 3" xfId="43940" xr:uid="{00000000-0005-0000-0000-000008980000}"/>
    <cellStyle name="標準 3 4 6 2 4 2 3 4" xfId="21464" xr:uid="{00000000-0005-0000-0000-000009980000}"/>
    <cellStyle name="標準 3 4 6 2 4 2 4" xfId="5647" xr:uid="{00000000-0005-0000-0000-00000A980000}"/>
    <cellStyle name="標準 3 4 6 2 4 2 4 2" xfId="39955" xr:uid="{00000000-0005-0000-0000-00000B980000}"/>
    <cellStyle name="標準 3 4 6 2 4 2 4 3" xfId="27883" xr:uid="{00000000-0005-0000-0000-00000C980000}"/>
    <cellStyle name="標準 3 4 6 2 4 2 5" xfId="36716" xr:uid="{00000000-0005-0000-0000-00000D980000}"/>
    <cellStyle name="標準 3 4 6 2 4 2 6" xfId="16968" xr:uid="{00000000-0005-0000-0000-00000E980000}"/>
    <cellStyle name="標準 3 4 6 2 4 3" xfId="2142" xr:uid="{00000000-0005-0000-0000-00000F980000}"/>
    <cellStyle name="標準 3 4 6 2 4 3 2" xfId="13068" xr:uid="{00000000-0005-0000-0000-000010980000}"/>
    <cellStyle name="標準 3 4 6 2 4 3 2 2" xfId="32701" xr:uid="{00000000-0005-0000-0000-000011980000}"/>
    <cellStyle name="標準 3 4 6 2 4 3 2 2 2" xfId="53505" xr:uid="{00000000-0005-0000-0000-000012980000}"/>
    <cellStyle name="標準 3 4 6 2 4 3 2 3" xfId="44773" xr:uid="{00000000-0005-0000-0000-000013980000}"/>
    <cellStyle name="標準 3 4 6 2 4 3 2 4" xfId="22298" xr:uid="{00000000-0005-0000-0000-000014980000}"/>
    <cellStyle name="標準 3 4 6 2 4 3 3" xfId="4754" xr:uid="{00000000-0005-0000-0000-000015980000}"/>
    <cellStyle name="標準 3 4 6 2 4 3 3 2" xfId="48121" xr:uid="{00000000-0005-0000-0000-000016980000}"/>
    <cellStyle name="標準 3 4 6 2 4 3 3 3" xfId="26992" xr:uid="{00000000-0005-0000-0000-000017980000}"/>
    <cellStyle name="標準 3 4 6 2 4 3 4" xfId="39064" xr:uid="{00000000-0005-0000-0000-000018980000}"/>
    <cellStyle name="標準 3 4 6 2 4 3 5" xfId="16077" xr:uid="{00000000-0005-0000-0000-000019980000}"/>
    <cellStyle name="標準 3 4 6 2 4 4" xfId="8275" xr:uid="{00000000-0005-0000-0000-00001A980000}"/>
    <cellStyle name="標準 3 4 6 2 4 4 2" xfId="23715" xr:uid="{00000000-0005-0000-0000-00001B980000}"/>
    <cellStyle name="標準 3 4 6 2 4 4 2 2" xfId="34117" xr:uid="{00000000-0005-0000-0000-00001C980000}"/>
    <cellStyle name="標準 3 4 6 2 4 4 2 2 2" xfId="54921" xr:uid="{00000000-0005-0000-0000-00001D980000}"/>
    <cellStyle name="標準 3 4 6 2 4 4 2 3" xfId="46189" xr:uid="{00000000-0005-0000-0000-00001E980000}"/>
    <cellStyle name="標準 3 4 6 2 4 4 3" xfId="28662" xr:uid="{00000000-0005-0000-0000-00001F980000}"/>
    <cellStyle name="標準 3 4 6 2 4 4 3 2" xfId="49466" xr:uid="{00000000-0005-0000-0000-000020980000}"/>
    <cellStyle name="標準 3 4 6 2 4 4 4" xfId="40734" xr:uid="{00000000-0005-0000-0000-000021980000}"/>
    <cellStyle name="標準 3 4 6 2 4 4 5" xfId="17747" xr:uid="{00000000-0005-0000-0000-000022980000}"/>
    <cellStyle name="標準 3 4 6 2 4 5" xfId="3921" xr:uid="{00000000-0005-0000-0000-000023980000}"/>
    <cellStyle name="標準 3 4 6 2 4 5 2" xfId="34903" xr:uid="{00000000-0005-0000-0000-000024980000}"/>
    <cellStyle name="標準 3 4 6 2 4 5 2 2" xfId="55707" xr:uid="{00000000-0005-0000-0000-000025980000}"/>
    <cellStyle name="標準 3 4 6 2 4 5 3" xfId="46975" xr:uid="{00000000-0005-0000-0000-000026980000}"/>
    <cellStyle name="標準 3 4 6 2 4 5 4" xfId="24501" xr:uid="{00000000-0005-0000-0000-000027980000}"/>
    <cellStyle name="標準 3 4 6 2 4 6" xfId="19656" xr:uid="{00000000-0005-0000-0000-000028980000}"/>
    <cellStyle name="標準 3 4 6 2 4 7" xfId="25535" xr:uid="{00000000-0005-0000-0000-000029980000}"/>
    <cellStyle name="標準 3 4 6 2 4 7 2" xfId="37607" xr:uid="{00000000-0005-0000-0000-00002A980000}"/>
    <cellStyle name="標準 3 4 6 2 4 8" xfId="35825" xr:uid="{00000000-0005-0000-0000-00002B980000}"/>
    <cellStyle name="標準 3 4 6 2 4 9" xfId="14618" xr:uid="{00000000-0005-0000-0000-00002C980000}"/>
    <cellStyle name="標準 3 4 6 2 5" xfId="627" xr:uid="{00000000-0005-0000-0000-00002D980000}"/>
    <cellStyle name="標準 3 4 6 2 5 2" xfId="2433" xr:uid="{00000000-0005-0000-0000-00002E980000}"/>
    <cellStyle name="標準 3 4 6 2 5 2 2" xfId="13359" xr:uid="{00000000-0005-0000-0000-00002F980000}"/>
    <cellStyle name="標準 3 4 6 2 5 2 2 2" xfId="32992" xr:uid="{00000000-0005-0000-0000-000030980000}"/>
    <cellStyle name="標準 3 4 6 2 5 2 2 2 2" xfId="53796" xr:uid="{00000000-0005-0000-0000-000031980000}"/>
    <cellStyle name="標準 3 4 6 2 5 2 2 3" xfId="45064" xr:uid="{00000000-0005-0000-0000-000032980000}"/>
    <cellStyle name="標準 3 4 6 2 5 2 2 4" xfId="22589" xr:uid="{00000000-0005-0000-0000-000033980000}"/>
    <cellStyle name="標準 3 4 6 2 5 2 3" xfId="5045" xr:uid="{00000000-0005-0000-0000-000034980000}"/>
    <cellStyle name="標準 3 4 6 2 5 2 3 2" xfId="40066" xr:uid="{00000000-0005-0000-0000-000035980000}"/>
    <cellStyle name="標準 3 4 6 2 5 2 3 3" xfId="27994" xr:uid="{00000000-0005-0000-0000-000036980000}"/>
    <cellStyle name="標準 3 4 6 2 5 2 4" xfId="36827" xr:uid="{00000000-0005-0000-0000-000037980000}"/>
    <cellStyle name="標準 3 4 6 2 5 2 5" xfId="17079" xr:uid="{00000000-0005-0000-0000-000038980000}"/>
    <cellStyle name="標準 3 4 6 2 5 3" xfId="11708" xr:uid="{00000000-0005-0000-0000-000039980000}"/>
    <cellStyle name="標準 3 4 6 2 5 3 2" xfId="27103" xr:uid="{00000000-0005-0000-0000-00003A980000}"/>
    <cellStyle name="標準 3 4 6 2 5 3 2 2" xfId="48232" xr:uid="{00000000-0005-0000-0000-00003B980000}"/>
    <cellStyle name="標準 3 4 6 2 5 3 3" xfId="39175" xr:uid="{00000000-0005-0000-0000-00003C980000}"/>
    <cellStyle name="標準 3 4 6 2 5 3 4" xfId="16188" xr:uid="{00000000-0005-0000-0000-00003D980000}"/>
    <cellStyle name="標準 3 4 6 2 5 4" xfId="3424" xr:uid="{00000000-0005-0000-0000-00003E980000}"/>
    <cellStyle name="標準 3 4 6 2 5 4 2" xfId="28923" xr:uid="{00000000-0005-0000-0000-00003F980000}"/>
    <cellStyle name="標準 3 4 6 2 5 4 2 2" xfId="49727" xr:uid="{00000000-0005-0000-0000-000040980000}"/>
    <cellStyle name="標準 3 4 6 2 5 4 3" xfId="40995" xr:uid="{00000000-0005-0000-0000-000041980000}"/>
    <cellStyle name="標準 3 4 6 2 5 4 4" xfId="18022" xr:uid="{00000000-0005-0000-0000-000042980000}"/>
    <cellStyle name="標準 3 4 6 2 5 5" xfId="20966" xr:uid="{00000000-0005-0000-0000-000043980000}"/>
    <cellStyle name="標準 3 4 6 2 5 5 2" xfId="31371" xr:uid="{00000000-0005-0000-0000-000044980000}"/>
    <cellStyle name="標準 3 4 6 2 5 5 2 2" xfId="52175" xr:uid="{00000000-0005-0000-0000-000045980000}"/>
    <cellStyle name="標準 3 4 6 2 5 5 3" xfId="43443" xr:uid="{00000000-0005-0000-0000-000046980000}"/>
    <cellStyle name="標準 3 4 6 2 5 6" xfId="25646" xr:uid="{00000000-0005-0000-0000-000047980000}"/>
    <cellStyle name="標準 3 4 6 2 5 6 2" xfId="37718" xr:uid="{00000000-0005-0000-0000-000048980000}"/>
    <cellStyle name="標準 3 4 6 2 5 7" xfId="35936" xr:uid="{00000000-0005-0000-0000-000049980000}"/>
    <cellStyle name="標準 3 4 6 2 5 8" xfId="14729" xr:uid="{00000000-0005-0000-0000-00004A980000}"/>
    <cellStyle name="標準 3 4 6 2 5 9" xfId="56669" xr:uid="{00000000-0005-0000-0000-00004B980000}"/>
    <cellStyle name="標準 3 4 6 2 6" xfId="1534" xr:uid="{00000000-0005-0000-0000-00004C980000}"/>
    <cellStyle name="標準 3 4 6 2 6 2" xfId="12458" xr:uid="{00000000-0005-0000-0000-00004D980000}"/>
    <cellStyle name="標準 3 4 6 2 6 2 2" xfId="28105" xr:uid="{00000000-0005-0000-0000-00004E980000}"/>
    <cellStyle name="標準 3 4 6 2 6 2 2 2" xfId="40177" xr:uid="{00000000-0005-0000-0000-00004F980000}"/>
    <cellStyle name="標準 3 4 6 2 6 2 3" xfId="36938" xr:uid="{00000000-0005-0000-0000-000050980000}"/>
    <cellStyle name="標準 3 4 6 2 6 2 4" xfId="17190" xr:uid="{00000000-0005-0000-0000-000051980000}"/>
    <cellStyle name="標準 3 4 6 2 6 3" xfId="4152" xr:uid="{00000000-0005-0000-0000-000052980000}"/>
    <cellStyle name="標準 3 4 6 2 6 3 2" xfId="27214" xr:uid="{00000000-0005-0000-0000-000053980000}"/>
    <cellStyle name="標準 3 4 6 2 6 3 2 2" xfId="48343" xr:uid="{00000000-0005-0000-0000-000054980000}"/>
    <cellStyle name="標準 3 4 6 2 6 3 3" xfId="39286" xr:uid="{00000000-0005-0000-0000-000055980000}"/>
    <cellStyle name="標準 3 4 6 2 6 3 4" xfId="16299" xr:uid="{00000000-0005-0000-0000-000056980000}"/>
    <cellStyle name="標準 3 4 6 2 6 4" xfId="21695" xr:uid="{00000000-0005-0000-0000-000057980000}"/>
    <cellStyle name="標準 3 4 6 2 6 4 2" xfId="32099" xr:uid="{00000000-0005-0000-0000-000058980000}"/>
    <cellStyle name="標準 3 4 6 2 6 4 2 2" xfId="52903" xr:uid="{00000000-0005-0000-0000-000059980000}"/>
    <cellStyle name="標準 3 4 6 2 6 4 3" xfId="44171" xr:uid="{00000000-0005-0000-0000-00005A980000}"/>
    <cellStyle name="標準 3 4 6 2 6 5" xfId="25757" xr:uid="{00000000-0005-0000-0000-00005B980000}"/>
    <cellStyle name="標準 3 4 6 2 6 5 2" xfId="37829" xr:uid="{00000000-0005-0000-0000-00005C980000}"/>
    <cellStyle name="標準 3 4 6 2 6 6" xfId="36047" xr:uid="{00000000-0005-0000-0000-00005D980000}"/>
    <cellStyle name="標準 3 4 6 2 6 7" xfId="14840" xr:uid="{00000000-0005-0000-0000-00005E980000}"/>
    <cellStyle name="標準 3 4 6 2 6 8" xfId="56408" xr:uid="{00000000-0005-0000-0000-00005F980000}"/>
    <cellStyle name="標準 3 4 6 2 7" xfId="6078" xr:uid="{00000000-0005-0000-0000-000060980000}"/>
    <cellStyle name="標準 3 4 6 2 7 2" xfId="17302" xr:uid="{00000000-0005-0000-0000-000061980000}"/>
    <cellStyle name="標準 3 4 6 2 7 2 2" xfId="28217" xr:uid="{00000000-0005-0000-0000-000062980000}"/>
    <cellStyle name="標準 3 4 6 2 7 2 2 2" xfId="40289" xr:uid="{00000000-0005-0000-0000-000063980000}"/>
    <cellStyle name="標準 3 4 6 2 7 2 3" xfId="37050" xr:uid="{00000000-0005-0000-0000-000064980000}"/>
    <cellStyle name="標準 3 4 6 2 7 3" xfId="16411" xr:uid="{00000000-0005-0000-0000-000065980000}"/>
    <cellStyle name="標準 3 4 6 2 7 3 2" xfId="27326" xr:uid="{00000000-0005-0000-0000-000066980000}"/>
    <cellStyle name="標準 3 4 6 2 7 3 2 2" xfId="48455" xr:uid="{00000000-0005-0000-0000-000067980000}"/>
    <cellStyle name="標準 3 4 6 2 7 3 3" xfId="39398" xr:uid="{00000000-0005-0000-0000-000068980000}"/>
    <cellStyle name="標準 3 4 6 2 7 4" xfId="23382" xr:uid="{00000000-0005-0000-0000-000069980000}"/>
    <cellStyle name="標準 3 4 6 2 7 4 2" xfId="33785" xr:uid="{00000000-0005-0000-0000-00006A980000}"/>
    <cellStyle name="標準 3 4 6 2 7 4 2 2" xfId="54589" xr:uid="{00000000-0005-0000-0000-00006B980000}"/>
    <cellStyle name="標準 3 4 6 2 7 4 3" xfId="45857" xr:uid="{00000000-0005-0000-0000-00006C980000}"/>
    <cellStyle name="標準 3 4 6 2 7 5" xfId="25869" xr:uid="{00000000-0005-0000-0000-00006D980000}"/>
    <cellStyle name="標準 3 4 6 2 7 5 2" xfId="37941" xr:uid="{00000000-0005-0000-0000-00006E980000}"/>
    <cellStyle name="標準 3 4 6 2 7 6" xfId="36159" xr:uid="{00000000-0005-0000-0000-00006F980000}"/>
    <cellStyle name="標準 3 4 6 2 7 7" xfId="14952" xr:uid="{00000000-0005-0000-0000-000070980000}"/>
    <cellStyle name="標準 3 4 6 2 8" xfId="3246" xr:uid="{00000000-0005-0000-0000-000071980000}"/>
    <cellStyle name="標準 3 4 6 2 8 2" xfId="16523" xr:uid="{00000000-0005-0000-0000-000072980000}"/>
    <cellStyle name="標準 3 4 6 2 8 2 2" xfId="27438" xr:uid="{00000000-0005-0000-0000-000073980000}"/>
    <cellStyle name="標準 3 4 6 2 8 2 2 2" xfId="48567" xr:uid="{00000000-0005-0000-0000-000074980000}"/>
    <cellStyle name="標準 3 4 6 2 8 2 3" xfId="39510" xr:uid="{00000000-0005-0000-0000-000075980000}"/>
    <cellStyle name="標準 3 4 6 2 8 3" xfId="24169" xr:uid="{00000000-0005-0000-0000-000076980000}"/>
    <cellStyle name="標準 3 4 6 2 8 3 2" xfId="34571" xr:uid="{00000000-0005-0000-0000-000077980000}"/>
    <cellStyle name="標準 3 4 6 2 8 3 2 2" xfId="55375" xr:uid="{00000000-0005-0000-0000-000078980000}"/>
    <cellStyle name="標準 3 4 6 2 8 3 3" xfId="46643" xr:uid="{00000000-0005-0000-0000-000079980000}"/>
    <cellStyle name="標準 3 4 6 2 8 4" xfId="25981" xr:uid="{00000000-0005-0000-0000-00007A980000}"/>
    <cellStyle name="標準 3 4 6 2 8 4 2" xfId="38053" xr:uid="{00000000-0005-0000-0000-00007B980000}"/>
    <cellStyle name="標準 3 4 6 2 8 5" xfId="36271" xr:uid="{00000000-0005-0000-0000-00007C980000}"/>
    <cellStyle name="標準 3 4 6 2 8 6" xfId="15064" xr:uid="{00000000-0005-0000-0000-00007D980000}"/>
    <cellStyle name="標準 3 4 6 2 9" xfId="14296" xr:uid="{00000000-0005-0000-0000-00007E980000}"/>
    <cellStyle name="標準 3 4 6 2 9 2" xfId="16646" xr:uid="{00000000-0005-0000-0000-00007F980000}"/>
    <cellStyle name="標準 3 4 6 2 9 2 2" xfId="27561" xr:uid="{00000000-0005-0000-0000-000080980000}"/>
    <cellStyle name="標準 3 4 6 2 9 2 2 2" xfId="48690" xr:uid="{00000000-0005-0000-0000-000081980000}"/>
    <cellStyle name="標準 3 4 6 2 9 2 3" xfId="39633" xr:uid="{00000000-0005-0000-0000-000082980000}"/>
    <cellStyle name="標準 3 4 6 2 9 3" xfId="24978" xr:uid="{00000000-0005-0000-0000-000083980000}"/>
    <cellStyle name="標準 3 4 6 2 9 3 2" xfId="35380" xr:uid="{00000000-0005-0000-0000-000084980000}"/>
    <cellStyle name="標準 3 4 6 2 9 3 2 2" xfId="56184" xr:uid="{00000000-0005-0000-0000-000085980000}"/>
    <cellStyle name="標準 3 4 6 2 9 3 3" xfId="47452" xr:uid="{00000000-0005-0000-0000-000086980000}"/>
    <cellStyle name="標準 3 4 6 2 9 4" xfId="25213" xr:uid="{00000000-0005-0000-0000-000087980000}"/>
    <cellStyle name="標準 3 4 6 2 9 4 2" xfId="37285" xr:uid="{00000000-0005-0000-0000-000088980000}"/>
    <cellStyle name="標準 3 4 6 2 9 5" xfId="36394" xr:uid="{00000000-0005-0000-0000-000089980000}"/>
    <cellStyle name="標準 3 4 6 20" xfId="56256" xr:uid="{00000000-0005-0000-0000-00008A980000}"/>
    <cellStyle name="標準 3 4 6 3" xfId="423" xr:uid="{00000000-0005-0000-0000-00008B980000}"/>
    <cellStyle name="標準 3 4 6 3 10" xfId="25273" xr:uid="{00000000-0005-0000-0000-00008C980000}"/>
    <cellStyle name="標準 3 4 6 3 10 2" xfId="37345" xr:uid="{00000000-0005-0000-0000-00008D980000}"/>
    <cellStyle name="標準 3 4 6 3 11" xfId="35563" xr:uid="{00000000-0005-0000-0000-00008E980000}"/>
    <cellStyle name="標準 3 4 6 3 12" xfId="14356" xr:uid="{00000000-0005-0000-0000-00008F980000}"/>
    <cellStyle name="標準 3 4 6 3 13" xfId="56479" xr:uid="{00000000-0005-0000-0000-000090980000}"/>
    <cellStyle name="標準 3 4 6 3 2" xfId="1080" xr:uid="{00000000-0005-0000-0000-000091980000}"/>
    <cellStyle name="標準 3 4 6 3 2 10" xfId="57101" xr:uid="{00000000-0005-0000-0000-000092980000}"/>
    <cellStyle name="標準 3 4 6 3 2 2" xfId="2864" xr:uid="{00000000-0005-0000-0000-000093980000}"/>
    <cellStyle name="標準 3 4 6 3 2 2 2" xfId="13790" xr:uid="{00000000-0005-0000-0000-000094980000}"/>
    <cellStyle name="標準 3 4 6 3 2 2 2 2" xfId="23020" xr:uid="{00000000-0005-0000-0000-000095980000}"/>
    <cellStyle name="標準 3 4 6 3 2 2 2 2 2" xfId="33423" xr:uid="{00000000-0005-0000-0000-000096980000}"/>
    <cellStyle name="標準 3 4 6 3 2 2 2 2 2 2" xfId="54227" xr:uid="{00000000-0005-0000-0000-000097980000}"/>
    <cellStyle name="標準 3 4 6 3 2 2 2 2 3" xfId="45495" xr:uid="{00000000-0005-0000-0000-000098980000}"/>
    <cellStyle name="標準 3 4 6 3 2 2 2 3" xfId="29354" xr:uid="{00000000-0005-0000-0000-000099980000}"/>
    <cellStyle name="標準 3 4 6 3 2 2 2 3 2" xfId="50158" xr:uid="{00000000-0005-0000-0000-00009A980000}"/>
    <cellStyle name="標準 3 4 6 3 2 2 2 4" xfId="41426" xr:uid="{00000000-0005-0000-0000-00009B980000}"/>
    <cellStyle name="標準 3 4 6 3 2 2 2 5" xfId="18457" xr:uid="{00000000-0005-0000-0000-00009C980000}"/>
    <cellStyle name="標準 3 4 6 3 2 2 3" xfId="12008" xr:uid="{00000000-0005-0000-0000-00009D980000}"/>
    <cellStyle name="標準 3 4 6 3 2 2 3 2" xfId="31646" xr:uid="{00000000-0005-0000-0000-00009E980000}"/>
    <cellStyle name="標準 3 4 6 3 2 2 3 2 2" xfId="52450" xr:uid="{00000000-0005-0000-0000-00009F980000}"/>
    <cellStyle name="標準 3 4 6 3 2 2 3 3" xfId="43718" xr:uid="{00000000-0005-0000-0000-0000A0980000}"/>
    <cellStyle name="標準 3 4 6 3 2 2 3 4" xfId="21242" xr:uid="{00000000-0005-0000-0000-0000A1980000}"/>
    <cellStyle name="標準 3 4 6 3 2 2 4" xfId="5476" xr:uid="{00000000-0005-0000-0000-0000A2980000}"/>
    <cellStyle name="標準 3 4 6 3 2 2 4 2" xfId="48750" xr:uid="{00000000-0005-0000-0000-0000A3980000}"/>
    <cellStyle name="標準 3 4 6 3 2 2 4 3" xfId="27621" xr:uid="{00000000-0005-0000-0000-0000A4980000}"/>
    <cellStyle name="標準 3 4 6 3 2 2 5" xfId="39693" xr:uid="{00000000-0005-0000-0000-0000A5980000}"/>
    <cellStyle name="標準 3 4 6 3 2 2 6" xfId="16706" xr:uid="{00000000-0005-0000-0000-0000A6980000}"/>
    <cellStyle name="標準 3 4 6 3 2 3" xfId="1971" xr:uid="{00000000-0005-0000-0000-0000A7980000}"/>
    <cellStyle name="標準 3 4 6 3 2 3 2" xfId="12897" xr:uid="{00000000-0005-0000-0000-0000A8980000}"/>
    <cellStyle name="標準 3 4 6 3 2 3 2 2" xfId="32530" xr:uid="{00000000-0005-0000-0000-0000A9980000}"/>
    <cellStyle name="標準 3 4 6 3 2 3 2 2 2" xfId="53334" xr:uid="{00000000-0005-0000-0000-0000AA980000}"/>
    <cellStyle name="標準 3 4 6 3 2 3 2 3" xfId="44602" xr:uid="{00000000-0005-0000-0000-0000AB980000}"/>
    <cellStyle name="標準 3 4 6 3 2 3 2 4" xfId="22127" xr:uid="{00000000-0005-0000-0000-0000AC980000}"/>
    <cellStyle name="標準 3 4 6 3 2 3 3" xfId="4583" xr:uid="{00000000-0005-0000-0000-0000AD980000}"/>
    <cellStyle name="標準 3 4 6 3 2 3 3 2" xfId="49537" xr:uid="{00000000-0005-0000-0000-0000AE980000}"/>
    <cellStyle name="標準 3 4 6 3 2 3 3 3" xfId="28733" xr:uid="{00000000-0005-0000-0000-0000AF980000}"/>
    <cellStyle name="標準 3 4 6 3 2 3 4" xfId="40805" xr:uid="{00000000-0005-0000-0000-0000B0980000}"/>
    <cellStyle name="標準 3 4 6 3 2 3 5" xfId="17818" xr:uid="{00000000-0005-0000-0000-0000B1980000}"/>
    <cellStyle name="標準 3 4 6 3 2 4" xfId="8278" xr:uid="{00000000-0005-0000-0000-0000B2980000}"/>
    <cellStyle name="標準 3 4 6 3 2 4 2" xfId="34177" xr:uid="{00000000-0005-0000-0000-0000B3980000}"/>
    <cellStyle name="標準 3 4 6 3 2 4 2 2" xfId="54981" xr:uid="{00000000-0005-0000-0000-0000B4980000}"/>
    <cellStyle name="標準 3 4 6 3 2 4 3" xfId="46249" xr:uid="{00000000-0005-0000-0000-0000B5980000}"/>
    <cellStyle name="標準 3 4 6 3 2 4 4" xfId="23775" xr:uid="{00000000-0005-0000-0000-0000B6980000}"/>
    <cellStyle name="標準 3 4 6 3 2 5" xfId="3699" xr:uid="{00000000-0005-0000-0000-0000B7980000}"/>
    <cellStyle name="標準 3 4 6 3 2 5 2" xfId="34963" xr:uid="{00000000-0005-0000-0000-0000B8980000}"/>
    <cellStyle name="標準 3 4 6 3 2 5 2 2" xfId="55767" xr:uid="{00000000-0005-0000-0000-0000B9980000}"/>
    <cellStyle name="標準 3 4 6 3 2 5 3" xfId="47035" xr:uid="{00000000-0005-0000-0000-0000BA980000}"/>
    <cellStyle name="標準 3 4 6 3 2 5 4" xfId="24561" xr:uid="{00000000-0005-0000-0000-0000BB980000}"/>
    <cellStyle name="標準 3 4 6 3 2 6" xfId="19659" xr:uid="{00000000-0005-0000-0000-0000BC980000}"/>
    <cellStyle name="標準 3 4 6 3 2 7" xfId="26245" xr:uid="{00000000-0005-0000-0000-0000BD980000}"/>
    <cellStyle name="標準 3 4 6 3 2 7 2" xfId="38317" xr:uid="{00000000-0005-0000-0000-0000BE980000}"/>
    <cellStyle name="標準 3 4 6 3 2 8" xfId="36454" xr:uid="{00000000-0005-0000-0000-0000BF980000}"/>
    <cellStyle name="標準 3 4 6 3 2 9" xfId="15329" xr:uid="{00000000-0005-0000-0000-0000C0980000}"/>
    <cellStyle name="標準 3 4 6 3 3" xfId="1362" xr:uid="{00000000-0005-0000-0000-0000C1980000}"/>
    <cellStyle name="標準 3 4 6 3 3 2" xfId="3095" xr:uid="{00000000-0005-0000-0000-0000C2980000}"/>
    <cellStyle name="標準 3 4 6 3 3 2 2" xfId="14021" xr:uid="{00000000-0005-0000-0000-0000C3980000}"/>
    <cellStyle name="標準 3 4 6 3 3 2 2 2" xfId="33654" xr:uid="{00000000-0005-0000-0000-0000C4980000}"/>
    <cellStyle name="標準 3 4 6 3 3 2 2 2 2" xfId="54458" xr:uid="{00000000-0005-0000-0000-0000C5980000}"/>
    <cellStyle name="標準 3 4 6 3 3 2 2 3" xfId="45726" xr:uid="{00000000-0005-0000-0000-0000C6980000}"/>
    <cellStyle name="標準 3 4 6 3 3 2 2 4" xfId="23251" xr:uid="{00000000-0005-0000-0000-0000C7980000}"/>
    <cellStyle name="標準 3 4 6 3 3 2 3" xfId="5707" xr:uid="{00000000-0005-0000-0000-0000C8980000}"/>
    <cellStyle name="標準 3 4 6 3 3 2 3 2" xfId="50389" xr:uid="{00000000-0005-0000-0000-0000C9980000}"/>
    <cellStyle name="標準 3 4 6 3 3 2 3 3" xfId="29585" xr:uid="{00000000-0005-0000-0000-0000CA980000}"/>
    <cellStyle name="標準 3 4 6 3 3 2 4" xfId="41657" xr:uid="{00000000-0005-0000-0000-0000CB980000}"/>
    <cellStyle name="標準 3 4 6 3 3 2 5" xfId="18688" xr:uid="{00000000-0005-0000-0000-0000CC980000}"/>
    <cellStyle name="標準 3 4 6 3 3 3" xfId="2202" xr:uid="{00000000-0005-0000-0000-0000CD980000}"/>
    <cellStyle name="標準 3 4 6 3 3 3 2" xfId="13128" xr:uid="{00000000-0005-0000-0000-0000CE980000}"/>
    <cellStyle name="標準 3 4 6 3 3 3 2 2" xfId="53565" xr:uid="{00000000-0005-0000-0000-0000CF980000}"/>
    <cellStyle name="標準 3 4 6 3 3 3 2 3" xfId="32761" xr:uid="{00000000-0005-0000-0000-0000D0980000}"/>
    <cellStyle name="標準 3 4 6 3 3 3 3" xfId="4814" xr:uid="{00000000-0005-0000-0000-0000D1980000}"/>
    <cellStyle name="標準 3 4 6 3 3 3 3 2" xfId="44833" xr:uid="{00000000-0005-0000-0000-0000D2980000}"/>
    <cellStyle name="標準 3 4 6 3 3 3 4" xfId="22358" xr:uid="{00000000-0005-0000-0000-0000D3980000}"/>
    <cellStyle name="標準 3 4 6 3 3 4" xfId="12290" xr:uid="{00000000-0005-0000-0000-0000D4980000}"/>
    <cellStyle name="標準 3 4 6 3 3 4 2" xfId="31928" xr:uid="{00000000-0005-0000-0000-0000D5980000}"/>
    <cellStyle name="標準 3 4 6 3 3 4 2 2" xfId="52732" xr:uid="{00000000-0005-0000-0000-0000D6980000}"/>
    <cellStyle name="標準 3 4 6 3 3 4 3" xfId="44000" xr:uid="{00000000-0005-0000-0000-0000D7980000}"/>
    <cellStyle name="標準 3 4 6 3 3 4 4" xfId="21524" xr:uid="{00000000-0005-0000-0000-0000D8980000}"/>
    <cellStyle name="標準 3 4 6 3 3 5" xfId="3981" xr:uid="{00000000-0005-0000-0000-0000D9980000}"/>
    <cellStyle name="標準 3 4 6 3 3 5 2" xfId="47859" xr:uid="{00000000-0005-0000-0000-0000DA980000}"/>
    <cellStyle name="標準 3 4 6 3 3 5 3" xfId="26730" xr:uid="{00000000-0005-0000-0000-0000DB980000}"/>
    <cellStyle name="標準 3 4 6 3 3 6" xfId="38802" xr:uid="{00000000-0005-0000-0000-0000DC980000}"/>
    <cellStyle name="標準 3 4 6 3 3 7" xfId="15815" xr:uid="{00000000-0005-0000-0000-0000DD980000}"/>
    <cellStyle name="標準 3 4 6 3 3 8" xfId="57332" xr:uid="{00000000-0005-0000-0000-0000DE980000}"/>
    <cellStyle name="標準 3 4 6 3 4" xfId="898" xr:uid="{00000000-0005-0000-0000-0000DF980000}"/>
    <cellStyle name="標準 3 4 6 3 4 2" xfId="2737" xr:uid="{00000000-0005-0000-0000-0000E0980000}"/>
    <cellStyle name="標準 3 4 6 3 4 2 2" xfId="13663" xr:uid="{00000000-0005-0000-0000-0000E1980000}"/>
    <cellStyle name="標準 3 4 6 3 4 2 2 2" xfId="54100" xr:uid="{00000000-0005-0000-0000-0000E2980000}"/>
    <cellStyle name="標準 3 4 6 3 4 2 2 3" xfId="33296" xr:uid="{00000000-0005-0000-0000-0000E3980000}"/>
    <cellStyle name="標準 3 4 6 3 4 2 3" xfId="5349" xr:uid="{00000000-0005-0000-0000-0000E4980000}"/>
    <cellStyle name="標準 3 4 6 3 4 2 3 2" xfId="45368" xr:uid="{00000000-0005-0000-0000-0000E5980000}"/>
    <cellStyle name="標準 3 4 6 3 4 2 4" xfId="22893" xr:uid="{00000000-0005-0000-0000-0000E6980000}"/>
    <cellStyle name="標準 3 4 6 3 4 3" xfId="1844" xr:uid="{00000000-0005-0000-0000-0000E7980000}"/>
    <cellStyle name="標準 3 4 6 3 4 3 2" xfId="12770" xr:uid="{00000000-0005-0000-0000-0000E8980000}"/>
    <cellStyle name="標準 3 4 6 3 4 3 2 2" xfId="53207" xr:uid="{00000000-0005-0000-0000-0000E9980000}"/>
    <cellStyle name="標準 3 4 6 3 4 3 2 3" xfId="32403" xr:uid="{00000000-0005-0000-0000-0000EA980000}"/>
    <cellStyle name="標準 3 4 6 3 4 3 3" xfId="4456" xr:uid="{00000000-0005-0000-0000-0000EB980000}"/>
    <cellStyle name="標準 3 4 6 3 4 3 3 2" xfId="44475" xr:uid="{00000000-0005-0000-0000-0000EC980000}"/>
    <cellStyle name="標準 3 4 6 3 4 3 4" xfId="22000" xr:uid="{00000000-0005-0000-0000-0000ED980000}"/>
    <cellStyle name="標準 3 4 6 3 4 4" xfId="11826" xr:uid="{00000000-0005-0000-0000-0000EE980000}"/>
    <cellStyle name="標準 3 4 6 3 4 4 2" xfId="31464" xr:uid="{00000000-0005-0000-0000-0000EF980000}"/>
    <cellStyle name="標準 3 4 6 3 4 4 2 2" xfId="52268" xr:uid="{00000000-0005-0000-0000-0000F0980000}"/>
    <cellStyle name="標準 3 4 6 3 4 4 3" xfId="43536" xr:uid="{00000000-0005-0000-0000-0000F1980000}"/>
    <cellStyle name="標準 3 4 6 3 4 4 4" xfId="21060" xr:uid="{00000000-0005-0000-0000-0000F2980000}"/>
    <cellStyle name="標準 3 4 6 3 4 5" xfId="3517" xr:uid="{00000000-0005-0000-0000-0000F3980000}"/>
    <cellStyle name="標準 3 4 6 3 4 5 2" xfId="50031" xr:uid="{00000000-0005-0000-0000-0000F4980000}"/>
    <cellStyle name="標準 3 4 6 3 4 5 3" xfId="29227" xr:uid="{00000000-0005-0000-0000-0000F5980000}"/>
    <cellStyle name="標準 3 4 6 3 4 6" xfId="41299" xr:uid="{00000000-0005-0000-0000-0000F6980000}"/>
    <cellStyle name="標準 3 4 6 3 4 7" xfId="18330" xr:uid="{00000000-0005-0000-0000-0000F7980000}"/>
    <cellStyle name="標準 3 4 6 3 4 8" xfId="56974" xr:uid="{00000000-0005-0000-0000-0000F8980000}"/>
    <cellStyle name="標準 3 4 6 3 5" xfId="2513" xr:uid="{00000000-0005-0000-0000-0000F9980000}"/>
    <cellStyle name="標準 3 4 6 3 5 2" xfId="13439" xr:uid="{00000000-0005-0000-0000-0000FA980000}"/>
    <cellStyle name="標準 3 4 6 3 5 2 2" xfId="33072" xr:uid="{00000000-0005-0000-0000-0000FB980000}"/>
    <cellStyle name="標準 3 4 6 3 5 2 2 2" xfId="53876" xr:uid="{00000000-0005-0000-0000-0000FC980000}"/>
    <cellStyle name="標準 3 4 6 3 5 2 3" xfId="45144" xr:uid="{00000000-0005-0000-0000-0000FD980000}"/>
    <cellStyle name="標準 3 4 6 3 5 2 4" xfId="22669" xr:uid="{00000000-0005-0000-0000-0000FE980000}"/>
    <cellStyle name="標準 3 4 6 3 5 3" xfId="5125" xr:uid="{00000000-0005-0000-0000-0000FF980000}"/>
    <cellStyle name="標準 3 4 6 3 5 3 2" xfId="49807" xr:uid="{00000000-0005-0000-0000-000000990000}"/>
    <cellStyle name="標準 3 4 6 3 5 3 3" xfId="29003" xr:uid="{00000000-0005-0000-0000-000001990000}"/>
    <cellStyle name="標準 3 4 6 3 5 4" xfId="41075" xr:uid="{00000000-0005-0000-0000-000002990000}"/>
    <cellStyle name="標準 3 4 6 3 5 5" xfId="18102" xr:uid="{00000000-0005-0000-0000-000003990000}"/>
    <cellStyle name="標準 3 4 6 3 5 6" xfId="56749" xr:uid="{00000000-0005-0000-0000-000004990000}"/>
    <cellStyle name="標準 3 4 6 3 6" xfId="1614" xr:uid="{00000000-0005-0000-0000-000005990000}"/>
    <cellStyle name="標準 3 4 6 3 6 2" xfId="12538" xr:uid="{00000000-0005-0000-0000-000006990000}"/>
    <cellStyle name="標準 3 4 6 3 6 2 2" xfId="32179" xr:uid="{00000000-0005-0000-0000-000007990000}"/>
    <cellStyle name="標準 3 4 6 3 6 2 2 2" xfId="52983" xr:uid="{00000000-0005-0000-0000-000008990000}"/>
    <cellStyle name="標準 3 4 6 3 6 2 3" xfId="44251" xr:uid="{00000000-0005-0000-0000-000009990000}"/>
    <cellStyle name="標準 3 4 6 3 6 2 4" xfId="21775" xr:uid="{00000000-0005-0000-0000-00000A990000}"/>
    <cellStyle name="標準 3 4 6 3 6 3" xfId="4232" xr:uid="{00000000-0005-0000-0000-00000B990000}"/>
    <cellStyle name="標準 3 4 6 3 6 3 2" xfId="49204" xr:uid="{00000000-0005-0000-0000-00000C990000}"/>
    <cellStyle name="標準 3 4 6 3 6 3 3" xfId="28400" xr:uid="{00000000-0005-0000-0000-00000D990000}"/>
    <cellStyle name="標準 3 4 6 3 6 4" xfId="40472" xr:uid="{00000000-0005-0000-0000-00000E990000}"/>
    <cellStyle name="標準 3 4 6 3 6 5" xfId="17485" xr:uid="{00000000-0005-0000-0000-00000F990000}"/>
    <cellStyle name="標準 3 4 6 3 7" xfId="6138" xr:uid="{00000000-0005-0000-0000-000010990000}"/>
    <cellStyle name="標準 3 4 6 3 7 2" xfId="33845" xr:uid="{00000000-0005-0000-0000-000011990000}"/>
    <cellStyle name="標準 3 4 6 3 7 2 2" xfId="54649" xr:uid="{00000000-0005-0000-0000-000012990000}"/>
    <cellStyle name="標準 3 4 6 3 7 3" xfId="45917" xr:uid="{00000000-0005-0000-0000-000013990000}"/>
    <cellStyle name="標準 3 4 6 3 7 4" xfId="23442" xr:uid="{00000000-0005-0000-0000-000014990000}"/>
    <cellStyle name="標準 3 4 6 3 8" xfId="3296" xr:uid="{00000000-0005-0000-0000-000015990000}"/>
    <cellStyle name="標準 3 4 6 3 8 2" xfId="34631" xr:uid="{00000000-0005-0000-0000-000016990000}"/>
    <cellStyle name="標準 3 4 6 3 8 2 2" xfId="55435" xr:uid="{00000000-0005-0000-0000-000017990000}"/>
    <cellStyle name="標準 3 4 6 3 8 3" xfId="46703" xr:uid="{00000000-0005-0000-0000-000018990000}"/>
    <cellStyle name="標準 3 4 6 3 8 4" xfId="24229" xr:uid="{00000000-0005-0000-0000-000019990000}"/>
    <cellStyle name="標準 3 4 6 3 9" xfId="19260" xr:uid="{00000000-0005-0000-0000-00001A990000}"/>
    <cellStyle name="標準 3 4 6 3 9 2" xfId="30144" xr:uid="{00000000-0005-0000-0000-00001B990000}"/>
    <cellStyle name="標準 3 4 6 3 9 2 2" xfId="50948" xr:uid="{00000000-0005-0000-0000-00001C990000}"/>
    <cellStyle name="標準 3 4 6 3 9 3" xfId="42216" xr:uid="{00000000-0005-0000-0000-00001D990000}"/>
    <cellStyle name="標準 3 4 6 4" xfId="1158" xr:uid="{00000000-0005-0000-0000-00001E990000}"/>
    <cellStyle name="標準 3 4 6 4 10" xfId="14467" xr:uid="{00000000-0005-0000-0000-00001F990000}"/>
    <cellStyle name="標準 3 4 6 4 11" xfId="56843" xr:uid="{00000000-0005-0000-0000-000020990000}"/>
    <cellStyle name="標準 3 4 6 4 2" xfId="2606" xr:uid="{00000000-0005-0000-0000-000021990000}"/>
    <cellStyle name="標準 3 4 6 4 2 2" xfId="13532" xr:uid="{00000000-0005-0000-0000-000022990000}"/>
    <cellStyle name="標準 3 4 6 4 2 2 2" xfId="22762" xr:uid="{00000000-0005-0000-0000-000023990000}"/>
    <cellStyle name="標準 3 4 6 4 2 2 2 2" xfId="33165" xr:uid="{00000000-0005-0000-0000-000024990000}"/>
    <cellStyle name="標準 3 4 6 4 2 2 2 2 2" xfId="53969" xr:uid="{00000000-0005-0000-0000-000025990000}"/>
    <cellStyle name="標準 3 4 6 4 2 2 2 3" xfId="45237" xr:uid="{00000000-0005-0000-0000-000026990000}"/>
    <cellStyle name="標準 3 4 6 4 2 2 3" xfId="27732" xr:uid="{00000000-0005-0000-0000-000027990000}"/>
    <cellStyle name="標準 3 4 6 4 2 2 3 2" xfId="48861" xr:uid="{00000000-0005-0000-0000-000028990000}"/>
    <cellStyle name="標準 3 4 6 4 2 2 4" xfId="39804" xr:uid="{00000000-0005-0000-0000-000029990000}"/>
    <cellStyle name="標準 3 4 6 4 2 2 5" xfId="16817" xr:uid="{00000000-0005-0000-0000-00002A990000}"/>
    <cellStyle name="標準 3 4 6 4 2 3" xfId="8279" xr:uid="{00000000-0005-0000-0000-00002B990000}"/>
    <cellStyle name="標準 3 4 6 4 2 3 2" xfId="23835" xr:uid="{00000000-0005-0000-0000-00002C990000}"/>
    <cellStyle name="標準 3 4 6 4 2 3 2 2" xfId="34237" xr:uid="{00000000-0005-0000-0000-00002D990000}"/>
    <cellStyle name="標準 3 4 6 4 2 3 2 2 2" xfId="55041" xr:uid="{00000000-0005-0000-0000-00002E990000}"/>
    <cellStyle name="標準 3 4 6 4 2 3 2 3" xfId="46309" xr:uid="{00000000-0005-0000-0000-00002F990000}"/>
    <cellStyle name="標準 3 4 6 4 2 3 3" xfId="29096" xr:uid="{00000000-0005-0000-0000-000030990000}"/>
    <cellStyle name="標準 3 4 6 4 2 3 3 2" xfId="49900" xr:uid="{00000000-0005-0000-0000-000031990000}"/>
    <cellStyle name="標準 3 4 6 4 2 3 4" xfId="41168" xr:uid="{00000000-0005-0000-0000-000032990000}"/>
    <cellStyle name="標準 3 4 6 4 2 3 5" xfId="18196" xr:uid="{00000000-0005-0000-0000-000033990000}"/>
    <cellStyle name="標準 3 4 6 4 2 4" xfId="5218" xr:uid="{00000000-0005-0000-0000-000034990000}"/>
    <cellStyle name="標準 3 4 6 4 2 4 2" xfId="35023" xr:uid="{00000000-0005-0000-0000-000035990000}"/>
    <cellStyle name="標準 3 4 6 4 2 4 2 2" xfId="55827" xr:uid="{00000000-0005-0000-0000-000036990000}"/>
    <cellStyle name="標準 3 4 6 4 2 4 3" xfId="47095" xr:uid="{00000000-0005-0000-0000-000037990000}"/>
    <cellStyle name="標準 3 4 6 4 2 4 4" xfId="24621" xr:uid="{00000000-0005-0000-0000-000038990000}"/>
    <cellStyle name="標準 3 4 6 4 2 5" xfId="19660" xr:uid="{00000000-0005-0000-0000-000039990000}"/>
    <cellStyle name="標準 3 4 6 4 2 6" xfId="26305" xr:uid="{00000000-0005-0000-0000-00003A990000}"/>
    <cellStyle name="標準 3 4 6 4 2 6 2" xfId="38377" xr:uid="{00000000-0005-0000-0000-00003B990000}"/>
    <cellStyle name="標準 3 4 6 4 2 7" xfId="36565" xr:uid="{00000000-0005-0000-0000-00003C990000}"/>
    <cellStyle name="標準 3 4 6 4 2 8" xfId="15389" xr:uid="{00000000-0005-0000-0000-00003D990000}"/>
    <cellStyle name="標準 3 4 6 4 3" xfId="1710" xr:uid="{00000000-0005-0000-0000-00003E990000}"/>
    <cellStyle name="標準 3 4 6 4 3 2" xfId="12086" xr:uid="{00000000-0005-0000-0000-00003F990000}"/>
    <cellStyle name="標準 3 4 6 4 3 2 2" xfId="31724" xr:uid="{00000000-0005-0000-0000-000040990000}"/>
    <cellStyle name="標準 3 4 6 4 3 2 2 2" xfId="52528" xr:uid="{00000000-0005-0000-0000-000041990000}"/>
    <cellStyle name="標準 3 4 6 4 3 2 3" xfId="43796" xr:uid="{00000000-0005-0000-0000-000042990000}"/>
    <cellStyle name="標準 3 4 6 4 3 2 4" xfId="21320" xr:uid="{00000000-0005-0000-0000-000043990000}"/>
    <cellStyle name="標準 3 4 6 4 3 3" xfId="4325" xr:uid="{00000000-0005-0000-0000-000044990000}"/>
    <cellStyle name="標準 3 4 6 4 3 3 2" xfId="47970" xr:uid="{00000000-0005-0000-0000-000045990000}"/>
    <cellStyle name="標準 3 4 6 4 3 3 3" xfId="26841" xr:uid="{00000000-0005-0000-0000-000046990000}"/>
    <cellStyle name="標準 3 4 6 4 3 4" xfId="38913" xr:uid="{00000000-0005-0000-0000-000047990000}"/>
    <cellStyle name="標準 3 4 6 4 3 5" xfId="15926" xr:uid="{00000000-0005-0000-0000-000048990000}"/>
    <cellStyle name="標準 3 4 6 4 4" xfId="12634" xr:uid="{00000000-0005-0000-0000-000049990000}"/>
    <cellStyle name="標準 3 4 6 4 4 2" xfId="21869" xr:uid="{00000000-0005-0000-0000-00004A990000}"/>
    <cellStyle name="標準 3 4 6 4 4 2 2" xfId="32272" xr:uid="{00000000-0005-0000-0000-00004B990000}"/>
    <cellStyle name="標準 3 4 6 4 4 2 2 2" xfId="53076" xr:uid="{00000000-0005-0000-0000-00004C990000}"/>
    <cellStyle name="標準 3 4 6 4 4 2 3" xfId="44344" xr:uid="{00000000-0005-0000-0000-00004D990000}"/>
    <cellStyle name="標準 3 4 6 4 4 3" xfId="28511" xr:uid="{00000000-0005-0000-0000-00004E990000}"/>
    <cellStyle name="標準 3 4 6 4 4 3 2" xfId="49315" xr:uid="{00000000-0005-0000-0000-00004F990000}"/>
    <cellStyle name="標準 3 4 6 4 4 4" xfId="40583" xr:uid="{00000000-0005-0000-0000-000050990000}"/>
    <cellStyle name="標準 3 4 6 4 4 5" xfId="17596" xr:uid="{00000000-0005-0000-0000-000051990000}"/>
    <cellStyle name="標準 3 4 6 4 5" xfId="6198" xr:uid="{00000000-0005-0000-0000-000052990000}"/>
    <cellStyle name="標準 3 4 6 4 5 2" xfId="33905" xr:uid="{00000000-0005-0000-0000-000053990000}"/>
    <cellStyle name="標準 3 4 6 4 5 2 2" xfId="54709" xr:uid="{00000000-0005-0000-0000-000054990000}"/>
    <cellStyle name="標準 3 4 6 4 5 3" xfId="45977" xr:uid="{00000000-0005-0000-0000-000055990000}"/>
    <cellStyle name="標準 3 4 6 4 5 4" xfId="23502" xr:uid="{00000000-0005-0000-0000-000056990000}"/>
    <cellStyle name="標準 3 4 6 4 6" xfId="3777" xr:uid="{00000000-0005-0000-0000-000057990000}"/>
    <cellStyle name="標準 3 4 6 4 6 2" xfId="34691" xr:uid="{00000000-0005-0000-0000-000058990000}"/>
    <cellStyle name="標準 3 4 6 4 6 2 2" xfId="55495" xr:uid="{00000000-0005-0000-0000-000059990000}"/>
    <cellStyle name="標準 3 4 6 4 6 3" xfId="46763" xr:uid="{00000000-0005-0000-0000-00005A990000}"/>
    <cellStyle name="標準 3 4 6 4 6 4" xfId="24289" xr:uid="{00000000-0005-0000-0000-00005B990000}"/>
    <cellStyle name="標準 3 4 6 4 7" xfId="19320" xr:uid="{00000000-0005-0000-0000-00005C990000}"/>
    <cellStyle name="標準 3 4 6 4 7 2" xfId="30204" xr:uid="{00000000-0005-0000-0000-00005D990000}"/>
    <cellStyle name="標準 3 4 6 4 7 2 2" xfId="51008" xr:uid="{00000000-0005-0000-0000-00005E990000}"/>
    <cellStyle name="標準 3 4 6 4 7 3" xfId="42276" xr:uid="{00000000-0005-0000-0000-00005F990000}"/>
    <cellStyle name="標準 3 4 6 4 8" xfId="25384" xr:uid="{00000000-0005-0000-0000-000060990000}"/>
    <cellStyle name="標準 3 4 6 4 8 2" xfId="37456" xr:uid="{00000000-0005-0000-0000-000061990000}"/>
    <cellStyle name="標準 3 4 6 4 9" xfId="35674" xr:uid="{00000000-0005-0000-0000-000062990000}"/>
    <cellStyle name="標準 3 4 6 5" xfId="965" xr:uid="{00000000-0005-0000-0000-000063990000}"/>
    <cellStyle name="標準 3 4 6 5 10" xfId="57012" xr:uid="{00000000-0005-0000-0000-000064990000}"/>
    <cellStyle name="標準 3 4 6 5 2" xfId="2775" xr:uid="{00000000-0005-0000-0000-000065990000}"/>
    <cellStyle name="標準 3 4 6 5 2 2" xfId="13701" xr:uid="{00000000-0005-0000-0000-000066990000}"/>
    <cellStyle name="標準 3 4 6 5 2 2 2" xfId="22931" xr:uid="{00000000-0005-0000-0000-000067990000}"/>
    <cellStyle name="標準 3 4 6 5 2 2 2 2" xfId="33334" xr:uid="{00000000-0005-0000-0000-000068990000}"/>
    <cellStyle name="標準 3 4 6 5 2 2 2 2 2" xfId="54138" xr:uid="{00000000-0005-0000-0000-000069990000}"/>
    <cellStyle name="標準 3 4 6 5 2 2 2 3" xfId="45406" xr:uid="{00000000-0005-0000-0000-00006A990000}"/>
    <cellStyle name="標準 3 4 6 5 2 2 3" xfId="27843" xr:uid="{00000000-0005-0000-0000-00006B990000}"/>
    <cellStyle name="標準 3 4 6 5 2 2 3 2" xfId="48952" xr:uid="{00000000-0005-0000-0000-00006C990000}"/>
    <cellStyle name="標準 3 4 6 5 2 2 4" xfId="39915" xr:uid="{00000000-0005-0000-0000-00006D990000}"/>
    <cellStyle name="標準 3 4 6 5 2 2 5" xfId="16928" xr:uid="{00000000-0005-0000-0000-00006E990000}"/>
    <cellStyle name="標準 3 4 6 5 2 3" xfId="11893" xr:uid="{00000000-0005-0000-0000-00006F990000}"/>
    <cellStyle name="標準 3 4 6 5 2 3 2" xfId="23926" xr:uid="{00000000-0005-0000-0000-000070990000}"/>
    <cellStyle name="標準 3 4 6 5 2 3 2 2" xfId="34328" xr:uid="{00000000-0005-0000-0000-000071990000}"/>
    <cellStyle name="標準 3 4 6 5 2 3 2 2 2" xfId="55132" xr:uid="{00000000-0005-0000-0000-000072990000}"/>
    <cellStyle name="標準 3 4 6 5 2 3 2 3" xfId="46400" xr:uid="{00000000-0005-0000-0000-000073990000}"/>
    <cellStyle name="標準 3 4 6 5 2 3 3" xfId="29265" xr:uid="{00000000-0005-0000-0000-000074990000}"/>
    <cellStyle name="標準 3 4 6 5 2 3 3 2" xfId="50069" xr:uid="{00000000-0005-0000-0000-000075990000}"/>
    <cellStyle name="標準 3 4 6 5 2 3 4" xfId="41337" xr:uid="{00000000-0005-0000-0000-000076990000}"/>
    <cellStyle name="標準 3 4 6 5 2 3 5" xfId="18368" xr:uid="{00000000-0005-0000-0000-000077990000}"/>
    <cellStyle name="標準 3 4 6 5 2 4" xfId="5387" xr:uid="{00000000-0005-0000-0000-000078990000}"/>
    <cellStyle name="標準 3 4 6 5 2 4 2" xfId="35114" xr:uid="{00000000-0005-0000-0000-000079990000}"/>
    <cellStyle name="標準 3 4 6 5 2 4 2 2" xfId="55918" xr:uid="{00000000-0005-0000-0000-00007A990000}"/>
    <cellStyle name="標準 3 4 6 5 2 4 3" xfId="47186" xr:uid="{00000000-0005-0000-0000-00007B990000}"/>
    <cellStyle name="標準 3 4 6 5 2 4 4" xfId="24712" xr:uid="{00000000-0005-0000-0000-00007C990000}"/>
    <cellStyle name="標準 3 4 6 5 2 5" xfId="21127" xr:uid="{00000000-0005-0000-0000-00007D990000}"/>
    <cellStyle name="標準 3 4 6 5 2 5 2" xfId="31531" xr:uid="{00000000-0005-0000-0000-00007E990000}"/>
    <cellStyle name="標準 3 4 6 5 2 5 2 2" xfId="52335" xr:uid="{00000000-0005-0000-0000-00007F990000}"/>
    <cellStyle name="標準 3 4 6 5 2 5 3" xfId="43603" xr:uid="{00000000-0005-0000-0000-000080990000}"/>
    <cellStyle name="標準 3 4 6 5 2 6" xfId="26396" xr:uid="{00000000-0005-0000-0000-000081990000}"/>
    <cellStyle name="標準 3 4 6 5 2 6 2" xfId="38468" xr:uid="{00000000-0005-0000-0000-000082990000}"/>
    <cellStyle name="標準 3 4 6 5 2 7" xfId="36676" xr:uid="{00000000-0005-0000-0000-000083990000}"/>
    <cellStyle name="標準 3 4 6 5 2 8" xfId="15480" xr:uid="{00000000-0005-0000-0000-000084990000}"/>
    <cellStyle name="標準 3 4 6 5 3" xfId="1882" xr:uid="{00000000-0005-0000-0000-000085990000}"/>
    <cellStyle name="標準 3 4 6 5 3 2" xfId="12808" xr:uid="{00000000-0005-0000-0000-000086990000}"/>
    <cellStyle name="標準 3 4 6 5 3 2 2" xfId="32441" xr:uid="{00000000-0005-0000-0000-000087990000}"/>
    <cellStyle name="標準 3 4 6 5 3 2 2 2" xfId="53245" xr:uid="{00000000-0005-0000-0000-000088990000}"/>
    <cellStyle name="標準 3 4 6 5 3 2 3" xfId="44513" xr:uid="{00000000-0005-0000-0000-000089990000}"/>
    <cellStyle name="標準 3 4 6 5 3 2 4" xfId="22038" xr:uid="{00000000-0005-0000-0000-00008A990000}"/>
    <cellStyle name="標準 3 4 6 5 3 3" xfId="4494" xr:uid="{00000000-0005-0000-0000-00008B990000}"/>
    <cellStyle name="標準 3 4 6 5 3 3 2" xfId="48081" xr:uid="{00000000-0005-0000-0000-00008C990000}"/>
    <cellStyle name="標準 3 4 6 5 3 3 3" xfId="26952" xr:uid="{00000000-0005-0000-0000-00008D990000}"/>
    <cellStyle name="標準 3 4 6 5 3 4" xfId="39024" xr:uid="{00000000-0005-0000-0000-00008E990000}"/>
    <cellStyle name="標準 3 4 6 5 3 5" xfId="16037" xr:uid="{00000000-0005-0000-0000-00008F990000}"/>
    <cellStyle name="標準 3 4 6 5 4" xfId="6038" xr:uid="{00000000-0005-0000-0000-000090990000}"/>
    <cellStyle name="標準 3 4 6 5 4 2" xfId="23582" xr:uid="{00000000-0005-0000-0000-000091990000}"/>
    <cellStyle name="標準 3 4 6 5 4 2 2" xfId="33985" xr:uid="{00000000-0005-0000-0000-000092990000}"/>
    <cellStyle name="標準 3 4 6 5 4 2 2 2" xfId="54789" xr:uid="{00000000-0005-0000-0000-000093990000}"/>
    <cellStyle name="標準 3 4 6 5 4 2 3" xfId="46057" xr:uid="{00000000-0005-0000-0000-000094990000}"/>
    <cellStyle name="標準 3 4 6 5 4 3" xfId="28622" xr:uid="{00000000-0005-0000-0000-000095990000}"/>
    <cellStyle name="標準 3 4 6 5 4 3 2" xfId="49426" xr:uid="{00000000-0005-0000-0000-000096990000}"/>
    <cellStyle name="標準 3 4 6 5 4 4" xfId="40694" xr:uid="{00000000-0005-0000-0000-000097990000}"/>
    <cellStyle name="標準 3 4 6 5 4 5" xfId="17707" xr:uid="{00000000-0005-0000-0000-000098990000}"/>
    <cellStyle name="標準 3 4 6 5 5" xfId="3584" xr:uid="{00000000-0005-0000-0000-000099990000}"/>
    <cellStyle name="標準 3 4 6 5 5 2" xfId="34771" xr:uid="{00000000-0005-0000-0000-00009A990000}"/>
    <cellStyle name="標準 3 4 6 5 5 2 2" xfId="55575" xr:uid="{00000000-0005-0000-0000-00009B990000}"/>
    <cellStyle name="標準 3 4 6 5 5 3" xfId="46843" xr:uid="{00000000-0005-0000-0000-00009C990000}"/>
    <cellStyle name="標準 3 4 6 5 5 4" xfId="24369" xr:uid="{00000000-0005-0000-0000-00009D990000}"/>
    <cellStyle name="標準 3 4 6 5 6" xfId="19160" xr:uid="{00000000-0005-0000-0000-00009E990000}"/>
    <cellStyle name="標準 3 4 6 5 6 2" xfId="30044" xr:uid="{00000000-0005-0000-0000-00009F990000}"/>
    <cellStyle name="標準 3 4 6 5 6 2 2" xfId="50848" xr:uid="{00000000-0005-0000-0000-0000A0990000}"/>
    <cellStyle name="標準 3 4 6 5 6 3" xfId="42116" xr:uid="{00000000-0005-0000-0000-0000A1990000}"/>
    <cellStyle name="標準 3 4 6 5 7" xfId="25495" xr:uid="{00000000-0005-0000-0000-0000A2990000}"/>
    <cellStyle name="標準 3 4 6 5 7 2" xfId="37567" xr:uid="{00000000-0005-0000-0000-0000A3990000}"/>
    <cellStyle name="標準 3 4 6 5 8" xfId="35785" xr:uid="{00000000-0005-0000-0000-0000A4990000}"/>
    <cellStyle name="標準 3 4 6 5 9" xfId="14578" xr:uid="{00000000-0005-0000-0000-0000A5990000}"/>
    <cellStyle name="標準 3 4 6 6" xfId="1262" xr:uid="{00000000-0005-0000-0000-0000A6990000}"/>
    <cellStyle name="標準 3 4 6 6 10" xfId="57232" xr:uid="{00000000-0005-0000-0000-0000A7990000}"/>
    <cellStyle name="標準 3 4 6 6 2" xfId="2995" xr:uid="{00000000-0005-0000-0000-0000A8990000}"/>
    <cellStyle name="標準 3 4 6 6 2 2" xfId="13921" xr:uid="{00000000-0005-0000-0000-0000A9990000}"/>
    <cellStyle name="標準 3 4 6 6 2 2 2" xfId="23151" xr:uid="{00000000-0005-0000-0000-0000AA990000}"/>
    <cellStyle name="標準 3 4 6 6 2 2 2 2" xfId="33554" xr:uid="{00000000-0005-0000-0000-0000AB990000}"/>
    <cellStyle name="標準 3 4 6 6 2 2 2 2 2" xfId="54358" xr:uid="{00000000-0005-0000-0000-0000AC990000}"/>
    <cellStyle name="標準 3 4 6 6 2 2 2 3" xfId="45626" xr:uid="{00000000-0005-0000-0000-0000AD990000}"/>
    <cellStyle name="標準 3 4 6 6 2 2 3" xfId="27954" xr:uid="{00000000-0005-0000-0000-0000AE990000}"/>
    <cellStyle name="標準 3 4 6 6 2 2 3 2" xfId="49012" xr:uid="{00000000-0005-0000-0000-0000AF990000}"/>
    <cellStyle name="標準 3 4 6 6 2 2 4" xfId="40026" xr:uid="{00000000-0005-0000-0000-0000B0990000}"/>
    <cellStyle name="標準 3 4 6 6 2 2 5" xfId="17039" xr:uid="{00000000-0005-0000-0000-0000B1990000}"/>
    <cellStyle name="標準 3 4 6 6 2 3" xfId="12190" xr:uid="{00000000-0005-0000-0000-0000B2990000}"/>
    <cellStyle name="標準 3 4 6 6 2 3 2" xfId="31828" xr:uid="{00000000-0005-0000-0000-0000B3990000}"/>
    <cellStyle name="標準 3 4 6 6 2 3 2 2" xfId="52632" xr:uid="{00000000-0005-0000-0000-0000B4990000}"/>
    <cellStyle name="標準 3 4 6 6 2 3 3" xfId="43900" xr:uid="{00000000-0005-0000-0000-0000B5990000}"/>
    <cellStyle name="標準 3 4 6 6 2 3 4" xfId="21424" xr:uid="{00000000-0005-0000-0000-0000B6990000}"/>
    <cellStyle name="標準 3 4 6 6 2 4" xfId="5607" xr:uid="{00000000-0005-0000-0000-0000B7990000}"/>
    <cellStyle name="標準 3 4 6 6 2 4 2" xfId="38579" xr:uid="{00000000-0005-0000-0000-0000B8990000}"/>
    <cellStyle name="標準 3 4 6 6 2 4 3" xfId="26507" xr:uid="{00000000-0005-0000-0000-0000B9990000}"/>
    <cellStyle name="標準 3 4 6 6 2 5" xfId="36787" xr:uid="{00000000-0005-0000-0000-0000BA990000}"/>
    <cellStyle name="標準 3 4 6 6 2 6" xfId="15591" xr:uid="{00000000-0005-0000-0000-0000BB990000}"/>
    <cellStyle name="標準 3 4 6 6 3" xfId="2102" xr:uid="{00000000-0005-0000-0000-0000BC990000}"/>
    <cellStyle name="標準 3 4 6 6 3 2" xfId="13028" xr:uid="{00000000-0005-0000-0000-0000BD990000}"/>
    <cellStyle name="標準 3 4 6 6 3 2 2" xfId="32661" xr:uid="{00000000-0005-0000-0000-0000BE990000}"/>
    <cellStyle name="標準 3 4 6 6 3 2 2 2" xfId="53465" xr:uid="{00000000-0005-0000-0000-0000BF990000}"/>
    <cellStyle name="標準 3 4 6 6 3 2 3" xfId="44733" xr:uid="{00000000-0005-0000-0000-0000C0990000}"/>
    <cellStyle name="標準 3 4 6 6 3 2 4" xfId="22258" xr:uid="{00000000-0005-0000-0000-0000C1990000}"/>
    <cellStyle name="標準 3 4 6 6 3 3" xfId="4714" xr:uid="{00000000-0005-0000-0000-0000C2990000}"/>
    <cellStyle name="標準 3 4 6 6 3 3 2" xfId="48192" xr:uid="{00000000-0005-0000-0000-0000C3990000}"/>
    <cellStyle name="標準 3 4 6 6 3 3 3" xfId="27063" xr:uid="{00000000-0005-0000-0000-0000C4990000}"/>
    <cellStyle name="標準 3 4 6 6 3 4" xfId="39135" xr:uid="{00000000-0005-0000-0000-0000C5990000}"/>
    <cellStyle name="標準 3 4 6 6 3 5" xfId="16148" xr:uid="{00000000-0005-0000-0000-0000C6990000}"/>
    <cellStyle name="標準 3 4 6 6 4" xfId="5986" xr:uid="{00000000-0005-0000-0000-0000C7990000}"/>
    <cellStyle name="標準 3 4 6 6 4 2" xfId="24037" xr:uid="{00000000-0005-0000-0000-0000C8990000}"/>
    <cellStyle name="標準 3 4 6 6 4 2 2" xfId="34439" xr:uid="{00000000-0005-0000-0000-0000C9990000}"/>
    <cellStyle name="標準 3 4 6 6 4 2 2 2" xfId="55243" xr:uid="{00000000-0005-0000-0000-0000CA990000}"/>
    <cellStyle name="標準 3 4 6 6 4 2 3" xfId="46511" xr:uid="{00000000-0005-0000-0000-0000CB990000}"/>
    <cellStyle name="標準 3 4 6 6 4 3" xfId="29485" xr:uid="{00000000-0005-0000-0000-0000CC990000}"/>
    <cellStyle name="標準 3 4 6 6 4 3 2" xfId="50289" xr:uid="{00000000-0005-0000-0000-0000CD990000}"/>
    <cellStyle name="標準 3 4 6 6 4 4" xfId="41557" xr:uid="{00000000-0005-0000-0000-0000CE990000}"/>
    <cellStyle name="標準 3 4 6 6 4 5" xfId="18588" xr:uid="{00000000-0005-0000-0000-0000CF990000}"/>
    <cellStyle name="標準 3 4 6 6 5" xfId="3881" xr:uid="{00000000-0005-0000-0000-0000D0990000}"/>
    <cellStyle name="標準 3 4 6 6 5 2" xfId="35225" xr:uid="{00000000-0005-0000-0000-0000D1990000}"/>
    <cellStyle name="標準 3 4 6 6 5 2 2" xfId="56029" xr:uid="{00000000-0005-0000-0000-0000D2990000}"/>
    <cellStyle name="標準 3 4 6 6 5 3" xfId="47297" xr:uid="{00000000-0005-0000-0000-0000D3990000}"/>
    <cellStyle name="標準 3 4 6 6 5 4" xfId="24823" xr:uid="{00000000-0005-0000-0000-0000D4990000}"/>
    <cellStyle name="標準 3 4 6 6 6" xfId="19109" xr:uid="{00000000-0005-0000-0000-0000D5990000}"/>
    <cellStyle name="標準 3 4 6 6 6 2" xfId="29997" xr:uid="{00000000-0005-0000-0000-0000D6990000}"/>
    <cellStyle name="標準 3 4 6 6 6 2 2" xfId="50801" xr:uid="{00000000-0005-0000-0000-0000D7990000}"/>
    <cellStyle name="標準 3 4 6 6 6 3" xfId="42069" xr:uid="{00000000-0005-0000-0000-0000D8990000}"/>
    <cellStyle name="標準 3 4 6 6 7" xfId="25606" xr:uid="{00000000-0005-0000-0000-0000D9990000}"/>
    <cellStyle name="標準 3 4 6 6 7 2" xfId="37678" xr:uid="{00000000-0005-0000-0000-0000DA990000}"/>
    <cellStyle name="標準 3 4 6 6 8" xfId="35896" xr:uid="{00000000-0005-0000-0000-0000DB990000}"/>
    <cellStyle name="標準 3 4 6 6 9" xfId="14689" xr:uid="{00000000-0005-0000-0000-0000DC990000}"/>
    <cellStyle name="標準 3 4 6 7" xfId="587" xr:uid="{00000000-0005-0000-0000-0000DD990000}"/>
    <cellStyle name="標準 3 4 6 7 2" xfId="2293" xr:uid="{00000000-0005-0000-0000-0000DE990000}"/>
    <cellStyle name="標準 3 4 6 7 2 2" xfId="13219" xr:uid="{00000000-0005-0000-0000-0000DF990000}"/>
    <cellStyle name="標準 3 4 6 7 2 2 2" xfId="32852" xr:uid="{00000000-0005-0000-0000-0000E0990000}"/>
    <cellStyle name="標準 3 4 6 7 2 2 2 2" xfId="53656" xr:uid="{00000000-0005-0000-0000-0000E1990000}"/>
    <cellStyle name="標準 3 4 6 7 2 2 3" xfId="44924" xr:uid="{00000000-0005-0000-0000-0000E2990000}"/>
    <cellStyle name="標準 3 4 6 7 2 2 4" xfId="22449" xr:uid="{00000000-0005-0000-0000-0000E3990000}"/>
    <cellStyle name="標準 3 4 6 7 2 3" xfId="4905" xr:uid="{00000000-0005-0000-0000-0000E4990000}"/>
    <cellStyle name="標準 3 4 6 7 2 3 2" xfId="40137" xr:uid="{00000000-0005-0000-0000-0000E5990000}"/>
    <cellStyle name="標準 3 4 6 7 2 3 3" xfId="28065" xr:uid="{00000000-0005-0000-0000-0000E6990000}"/>
    <cellStyle name="標準 3 4 6 7 2 4" xfId="36898" xr:uid="{00000000-0005-0000-0000-0000E7990000}"/>
    <cellStyle name="標準 3 4 6 7 2 5" xfId="17150" xr:uid="{00000000-0005-0000-0000-0000E8990000}"/>
    <cellStyle name="標準 3 4 6 7 3" xfId="8274" xr:uid="{00000000-0005-0000-0000-0000E9990000}"/>
    <cellStyle name="標準 3 4 6 7 3 2" xfId="23675" xr:uid="{00000000-0005-0000-0000-0000EA990000}"/>
    <cellStyle name="標準 3 4 6 7 3 2 2" xfId="34077" xr:uid="{00000000-0005-0000-0000-0000EB990000}"/>
    <cellStyle name="標準 3 4 6 7 3 2 2 2" xfId="54881" xr:uid="{00000000-0005-0000-0000-0000EC990000}"/>
    <cellStyle name="標準 3 4 6 7 3 2 3" xfId="46149" xr:uid="{00000000-0005-0000-0000-0000ED990000}"/>
    <cellStyle name="標準 3 4 6 7 3 3" xfId="27174" xr:uid="{00000000-0005-0000-0000-0000EE990000}"/>
    <cellStyle name="標準 3 4 6 7 3 3 2" xfId="48303" xr:uid="{00000000-0005-0000-0000-0000EF990000}"/>
    <cellStyle name="標準 3 4 6 7 3 4" xfId="39246" xr:uid="{00000000-0005-0000-0000-0000F0990000}"/>
    <cellStyle name="標準 3 4 6 7 3 5" xfId="16259" xr:uid="{00000000-0005-0000-0000-0000F1990000}"/>
    <cellStyle name="標準 3 4 6 7 4" xfId="3384" xr:uid="{00000000-0005-0000-0000-0000F2990000}"/>
    <cellStyle name="標準 3 4 6 7 4 2" xfId="24461" xr:uid="{00000000-0005-0000-0000-0000F3990000}"/>
    <cellStyle name="標準 3 4 6 7 4 2 2" xfId="34863" xr:uid="{00000000-0005-0000-0000-0000F4990000}"/>
    <cellStyle name="標準 3 4 6 7 4 2 2 2" xfId="55667" xr:uid="{00000000-0005-0000-0000-0000F5990000}"/>
    <cellStyle name="標準 3 4 6 7 4 2 3" xfId="46935" xr:uid="{00000000-0005-0000-0000-0000F6990000}"/>
    <cellStyle name="標準 3 4 6 7 4 3" xfId="29675" xr:uid="{00000000-0005-0000-0000-0000F7990000}"/>
    <cellStyle name="標準 3 4 6 7 4 3 2" xfId="50479" xr:uid="{00000000-0005-0000-0000-0000F8990000}"/>
    <cellStyle name="標準 3 4 6 7 4 4" xfId="41747" xr:uid="{00000000-0005-0000-0000-0000F9990000}"/>
    <cellStyle name="標準 3 4 6 7 4 5" xfId="18778" xr:uid="{00000000-0005-0000-0000-0000FA990000}"/>
    <cellStyle name="標準 3 4 6 7 5" xfId="19655" xr:uid="{00000000-0005-0000-0000-0000FB990000}"/>
    <cellStyle name="標準 3 4 6 7 6" xfId="25717" xr:uid="{00000000-0005-0000-0000-0000FC990000}"/>
    <cellStyle name="標準 3 4 6 7 6 2" xfId="37789" xr:uid="{00000000-0005-0000-0000-0000FD990000}"/>
    <cellStyle name="標準 3 4 6 7 7" xfId="36007" xr:uid="{00000000-0005-0000-0000-0000FE990000}"/>
    <cellStyle name="標準 3 4 6 7 8" xfId="14800" xr:uid="{00000000-0005-0000-0000-0000FF990000}"/>
    <cellStyle name="標準 3 4 6 7 9" xfId="57422" xr:uid="{00000000-0005-0000-0000-0000009A0000}"/>
    <cellStyle name="標準 3 4 6 8" xfId="2373" xr:uid="{00000000-0005-0000-0000-0000019A0000}"/>
    <cellStyle name="標準 3 4 6 8 2" xfId="13299" xr:uid="{00000000-0005-0000-0000-0000029A0000}"/>
    <cellStyle name="標準 3 4 6 8 2 2" xfId="22529" xr:uid="{00000000-0005-0000-0000-0000039A0000}"/>
    <cellStyle name="標準 3 4 6 8 2 2 2" xfId="32932" xr:uid="{00000000-0005-0000-0000-0000049A0000}"/>
    <cellStyle name="標準 3 4 6 8 2 2 2 2" xfId="53736" xr:uid="{00000000-0005-0000-0000-0000059A0000}"/>
    <cellStyle name="標準 3 4 6 8 2 2 3" xfId="45004" xr:uid="{00000000-0005-0000-0000-0000069A0000}"/>
    <cellStyle name="標準 3 4 6 8 2 3" xfId="28177" xr:uid="{00000000-0005-0000-0000-0000079A0000}"/>
    <cellStyle name="標準 3 4 6 8 2 3 2" xfId="40249" xr:uid="{00000000-0005-0000-0000-0000089A0000}"/>
    <cellStyle name="標準 3 4 6 8 2 4" xfId="37010" xr:uid="{00000000-0005-0000-0000-0000099A0000}"/>
    <cellStyle name="標準 3 4 6 8 2 5" xfId="17262" xr:uid="{00000000-0005-0000-0000-00000A9A0000}"/>
    <cellStyle name="標準 3 4 6 8 3" xfId="11668" xr:uid="{00000000-0005-0000-0000-00000B9A0000}"/>
    <cellStyle name="標準 3 4 6 8 3 2" xfId="27286" xr:uid="{00000000-0005-0000-0000-00000C9A0000}"/>
    <cellStyle name="標準 3 4 6 8 3 2 2" xfId="48415" xr:uid="{00000000-0005-0000-0000-00000D9A0000}"/>
    <cellStyle name="標準 3 4 6 8 3 3" xfId="39358" xr:uid="{00000000-0005-0000-0000-00000E9A0000}"/>
    <cellStyle name="標準 3 4 6 8 3 4" xfId="16371" xr:uid="{00000000-0005-0000-0000-00000F9A0000}"/>
    <cellStyle name="標準 3 4 6 8 4" xfId="4985" xr:uid="{00000000-0005-0000-0000-0000109A0000}"/>
    <cellStyle name="標準 3 4 6 8 4 2" xfId="28863" xr:uid="{00000000-0005-0000-0000-0000119A0000}"/>
    <cellStyle name="標準 3 4 6 8 4 2 2" xfId="49667" xr:uid="{00000000-0005-0000-0000-0000129A0000}"/>
    <cellStyle name="標準 3 4 6 8 4 3" xfId="40935" xr:uid="{00000000-0005-0000-0000-0000139A0000}"/>
    <cellStyle name="標準 3 4 6 8 4 4" xfId="17962" xr:uid="{00000000-0005-0000-0000-0000149A0000}"/>
    <cellStyle name="標準 3 4 6 8 5" xfId="20926" xr:uid="{00000000-0005-0000-0000-0000159A0000}"/>
    <cellStyle name="標準 3 4 6 8 5 2" xfId="31331" xr:uid="{00000000-0005-0000-0000-0000169A0000}"/>
    <cellStyle name="標準 3 4 6 8 5 2 2" xfId="52135" xr:uid="{00000000-0005-0000-0000-0000179A0000}"/>
    <cellStyle name="標準 3 4 6 8 5 3" xfId="43403" xr:uid="{00000000-0005-0000-0000-0000189A0000}"/>
    <cellStyle name="標準 3 4 6 8 6" xfId="25829" xr:uid="{00000000-0005-0000-0000-0000199A0000}"/>
    <cellStyle name="標準 3 4 6 8 6 2" xfId="37901" xr:uid="{00000000-0005-0000-0000-00001A9A0000}"/>
    <cellStyle name="標準 3 4 6 8 7" xfId="36119" xr:uid="{00000000-0005-0000-0000-00001B9A0000}"/>
    <cellStyle name="標準 3 4 6 8 8" xfId="14912" xr:uid="{00000000-0005-0000-0000-00001C9A0000}"/>
    <cellStyle name="標準 3 4 6 8 9" xfId="56609" xr:uid="{00000000-0005-0000-0000-00001D9A0000}"/>
    <cellStyle name="標準 3 4 6 9" xfId="1473" xr:uid="{00000000-0005-0000-0000-00001E9A0000}"/>
    <cellStyle name="標準 3 4 6 9 2" xfId="12398" xr:uid="{00000000-0005-0000-0000-00001F9A0000}"/>
    <cellStyle name="標準 3 4 6 9 2 2" xfId="27398" xr:uid="{00000000-0005-0000-0000-0000209A0000}"/>
    <cellStyle name="標準 3 4 6 9 2 2 2" xfId="48527" xr:uid="{00000000-0005-0000-0000-0000219A0000}"/>
    <cellStyle name="標準 3 4 6 9 2 3" xfId="39470" xr:uid="{00000000-0005-0000-0000-0000229A0000}"/>
    <cellStyle name="標準 3 4 6 9 2 4" xfId="16483" xr:uid="{00000000-0005-0000-0000-0000239A0000}"/>
    <cellStyle name="標準 3 4 6 9 3" xfId="4092" xr:uid="{00000000-0005-0000-0000-0000249A0000}"/>
    <cellStyle name="標準 3 4 6 9 3 2" xfId="32039" xr:uid="{00000000-0005-0000-0000-0000259A0000}"/>
    <cellStyle name="標準 3 4 6 9 3 2 2" xfId="52843" xr:uid="{00000000-0005-0000-0000-0000269A0000}"/>
    <cellStyle name="標準 3 4 6 9 3 3" xfId="44111" xr:uid="{00000000-0005-0000-0000-0000279A0000}"/>
    <cellStyle name="標準 3 4 6 9 3 4" xfId="21635" xr:uid="{00000000-0005-0000-0000-0000289A0000}"/>
    <cellStyle name="標準 3 4 6 9 4" xfId="25941" xr:uid="{00000000-0005-0000-0000-0000299A0000}"/>
    <cellStyle name="標準 3 4 6 9 4 2" xfId="38013" xr:uid="{00000000-0005-0000-0000-00002A9A0000}"/>
    <cellStyle name="標準 3 4 6 9 5" xfId="36231" xr:uid="{00000000-0005-0000-0000-00002B9A0000}"/>
    <cellStyle name="標準 3 4 6 9 6" xfId="15024" xr:uid="{00000000-0005-0000-0000-00002C9A0000}"/>
    <cellStyle name="標準 3 4 6 9 7" xfId="56368" xr:uid="{00000000-0005-0000-0000-00002D9A0000}"/>
    <cellStyle name="標準 3 4 7" xfId="309" xr:uid="{00000000-0005-0000-0000-00002E9A0000}"/>
    <cellStyle name="標準 3 4 7 10" xfId="5801" xr:uid="{00000000-0005-0000-0000-00002F9A0000}"/>
    <cellStyle name="標準 3 4 7 10 2" xfId="24189" xr:uid="{00000000-0005-0000-0000-0000309A0000}"/>
    <cellStyle name="標準 3 4 7 10 2 2" xfId="34591" xr:uid="{00000000-0005-0000-0000-0000319A0000}"/>
    <cellStyle name="標準 3 4 7 10 2 2 2" xfId="55395" xr:uid="{00000000-0005-0000-0000-0000329A0000}"/>
    <cellStyle name="標準 3 4 7 10 2 3" xfId="46663" xr:uid="{00000000-0005-0000-0000-0000339A0000}"/>
    <cellStyle name="標準 3 4 7 10 3" xfId="26073" xr:uid="{00000000-0005-0000-0000-0000349A0000}"/>
    <cellStyle name="標準 3 4 7 10 3 2" xfId="47544" xr:uid="{00000000-0005-0000-0000-0000359A0000}"/>
    <cellStyle name="標準 3 4 7 10 4" xfId="38145" xr:uid="{00000000-0005-0000-0000-0000369A0000}"/>
    <cellStyle name="標準 3 4 7 10 5" xfId="15156" xr:uid="{00000000-0005-0000-0000-0000379A0000}"/>
    <cellStyle name="標準 3 4 7 11" xfId="3226" xr:uid="{00000000-0005-0000-0000-0000389A0000}"/>
    <cellStyle name="標準 3 4 7 11 2" xfId="24958" xr:uid="{00000000-0005-0000-0000-0000399A0000}"/>
    <cellStyle name="標準 3 4 7 11 2 2" xfId="35360" xr:uid="{00000000-0005-0000-0000-00003A9A0000}"/>
    <cellStyle name="標準 3 4 7 11 2 2 2" xfId="56164" xr:uid="{00000000-0005-0000-0000-00003B9A0000}"/>
    <cellStyle name="標準 3 4 7 11 2 3" xfId="47432" xr:uid="{00000000-0005-0000-0000-00003C9A0000}"/>
    <cellStyle name="標準 3 4 7 11 3" xfId="26205" xr:uid="{00000000-0005-0000-0000-00003D9A0000}"/>
    <cellStyle name="標準 3 4 7 11 3 2" xfId="47676" xr:uid="{00000000-0005-0000-0000-00003E9A0000}"/>
    <cellStyle name="標準 3 4 7 11 4" xfId="38277" xr:uid="{00000000-0005-0000-0000-00003F9A0000}"/>
    <cellStyle name="標準 3 4 7 11 5" xfId="15289" xr:uid="{00000000-0005-0000-0000-0000409A0000}"/>
    <cellStyle name="標準 3 4 7 12" xfId="15735" xr:uid="{00000000-0005-0000-0000-0000419A0000}"/>
    <cellStyle name="標準 3 4 7 12 2" xfId="26650" xr:uid="{00000000-0005-0000-0000-0000429A0000}"/>
    <cellStyle name="標準 3 4 7 12 2 2" xfId="47779" xr:uid="{00000000-0005-0000-0000-0000439A0000}"/>
    <cellStyle name="標準 3 4 7 12 3" xfId="38722" xr:uid="{00000000-0005-0000-0000-0000449A0000}"/>
    <cellStyle name="標準 3 4 7 13" xfId="17394" xr:uid="{00000000-0005-0000-0000-0000459A0000}"/>
    <cellStyle name="標準 3 4 7 13 2" xfId="28309" xr:uid="{00000000-0005-0000-0000-0000469A0000}"/>
    <cellStyle name="標準 3 4 7 13 2 2" xfId="49113" xr:uid="{00000000-0005-0000-0000-0000479A0000}"/>
    <cellStyle name="標準 3 4 7 13 3" xfId="40381" xr:uid="{00000000-0005-0000-0000-0000489A0000}"/>
    <cellStyle name="標準 3 4 7 14" xfId="18902" xr:uid="{00000000-0005-0000-0000-0000499A0000}"/>
    <cellStyle name="標準 3 4 7 14 2" xfId="29794" xr:uid="{00000000-0005-0000-0000-00004A9A0000}"/>
    <cellStyle name="標準 3 4 7 14 2 2" xfId="50598" xr:uid="{00000000-0005-0000-0000-00004B9A0000}"/>
    <cellStyle name="標準 3 4 7 14 3" xfId="41866" xr:uid="{00000000-0005-0000-0000-00004C9A0000}"/>
    <cellStyle name="標準 3 4 7 15" xfId="18994" xr:uid="{00000000-0005-0000-0000-00004D9A0000}"/>
    <cellStyle name="標準 3 4 7 15 2" xfId="29886" xr:uid="{00000000-0005-0000-0000-00004E9A0000}"/>
    <cellStyle name="標準 3 4 7 15 2 2" xfId="50690" xr:uid="{00000000-0005-0000-0000-00004F9A0000}"/>
    <cellStyle name="標準 3 4 7 15 3" xfId="41958" xr:uid="{00000000-0005-0000-0000-0000509A0000}"/>
    <cellStyle name="標準 3 4 7 16" xfId="25070" xr:uid="{00000000-0005-0000-0000-0000519A0000}"/>
    <cellStyle name="標準 3 4 7 16 2" xfId="37142" xr:uid="{00000000-0005-0000-0000-0000529A0000}"/>
    <cellStyle name="標準 3 4 7 17" xfId="35483" xr:uid="{00000000-0005-0000-0000-0000539A0000}"/>
    <cellStyle name="標準 3 4 7 18" xfId="14152" xr:uid="{00000000-0005-0000-0000-0000549A0000}"/>
    <cellStyle name="標準 3 4 7 19" xfId="56276" xr:uid="{00000000-0005-0000-0000-0000559A0000}"/>
    <cellStyle name="標準 3 4 7 2" xfId="426" xr:uid="{00000000-0005-0000-0000-0000569A0000}"/>
    <cellStyle name="標準 3 4 7 2 10" xfId="25293" xr:uid="{00000000-0005-0000-0000-0000579A0000}"/>
    <cellStyle name="標準 3 4 7 2 10 2" xfId="37365" xr:uid="{00000000-0005-0000-0000-0000589A0000}"/>
    <cellStyle name="標準 3 4 7 2 11" xfId="35583" xr:uid="{00000000-0005-0000-0000-0000599A0000}"/>
    <cellStyle name="標準 3 4 7 2 12" xfId="14376" xr:uid="{00000000-0005-0000-0000-00005A9A0000}"/>
    <cellStyle name="標準 3 4 7 2 13" xfId="56499" xr:uid="{00000000-0005-0000-0000-00005B9A0000}"/>
    <cellStyle name="標準 3 4 7 2 2" xfId="1060" xr:uid="{00000000-0005-0000-0000-00005C9A0000}"/>
    <cellStyle name="標準 3 4 7 2 2 10" xfId="57081" xr:uid="{00000000-0005-0000-0000-00005D9A0000}"/>
    <cellStyle name="標準 3 4 7 2 2 2" xfId="2844" xr:uid="{00000000-0005-0000-0000-00005E9A0000}"/>
    <cellStyle name="標準 3 4 7 2 2 2 2" xfId="13770" xr:uid="{00000000-0005-0000-0000-00005F9A0000}"/>
    <cellStyle name="標準 3 4 7 2 2 2 2 2" xfId="23000" xr:uid="{00000000-0005-0000-0000-0000609A0000}"/>
    <cellStyle name="標準 3 4 7 2 2 2 2 2 2" xfId="33403" xr:uid="{00000000-0005-0000-0000-0000619A0000}"/>
    <cellStyle name="標準 3 4 7 2 2 2 2 2 2 2" xfId="54207" xr:uid="{00000000-0005-0000-0000-0000629A0000}"/>
    <cellStyle name="標準 3 4 7 2 2 2 2 2 3" xfId="45475" xr:uid="{00000000-0005-0000-0000-0000639A0000}"/>
    <cellStyle name="標準 3 4 7 2 2 2 2 3" xfId="29334" xr:uid="{00000000-0005-0000-0000-0000649A0000}"/>
    <cellStyle name="標準 3 4 7 2 2 2 2 3 2" xfId="50138" xr:uid="{00000000-0005-0000-0000-0000659A0000}"/>
    <cellStyle name="標準 3 4 7 2 2 2 2 4" xfId="41406" xr:uid="{00000000-0005-0000-0000-0000669A0000}"/>
    <cellStyle name="標準 3 4 7 2 2 2 2 5" xfId="18437" xr:uid="{00000000-0005-0000-0000-0000679A0000}"/>
    <cellStyle name="標準 3 4 7 2 2 2 3" xfId="11988" xr:uid="{00000000-0005-0000-0000-0000689A0000}"/>
    <cellStyle name="標準 3 4 7 2 2 2 3 2" xfId="31626" xr:uid="{00000000-0005-0000-0000-0000699A0000}"/>
    <cellStyle name="標準 3 4 7 2 2 2 3 2 2" xfId="52430" xr:uid="{00000000-0005-0000-0000-00006A9A0000}"/>
    <cellStyle name="標準 3 4 7 2 2 2 3 3" xfId="43698" xr:uid="{00000000-0005-0000-0000-00006B9A0000}"/>
    <cellStyle name="標準 3 4 7 2 2 2 3 4" xfId="21222" xr:uid="{00000000-0005-0000-0000-00006C9A0000}"/>
    <cellStyle name="標準 3 4 7 2 2 2 4" xfId="5456" xr:uid="{00000000-0005-0000-0000-00006D9A0000}"/>
    <cellStyle name="標準 3 4 7 2 2 2 4 2" xfId="48770" xr:uid="{00000000-0005-0000-0000-00006E9A0000}"/>
    <cellStyle name="標準 3 4 7 2 2 2 4 3" xfId="27641" xr:uid="{00000000-0005-0000-0000-00006F9A0000}"/>
    <cellStyle name="標準 3 4 7 2 2 2 5" xfId="39713" xr:uid="{00000000-0005-0000-0000-0000709A0000}"/>
    <cellStyle name="標準 3 4 7 2 2 2 6" xfId="16726" xr:uid="{00000000-0005-0000-0000-0000719A0000}"/>
    <cellStyle name="標準 3 4 7 2 2 3" xfId="1951" xr:uid="{00000000-0005-0000-0000-0000729A0000}"/>
    <cellStyle name="標準 3 4 7 2 2 3 2" xfId="12877" xr:uid="{00000000-0005-0000-0000-0000739A0000}"/>
    <cellStyle name="標準 3 4 7 2 2 3 2 2" xfId="32510" xr:uid="{00000000-0005-0000-0000-0000749A0000}"/>
    <cellStyle name="標準 3 4 7 2 2 3 2 2 2" xfId="53314" xr:uid="{00000000-0005-0000-0000-0000759A0000}"/>
    <cellStyle name="標準 3 4 7 2 2 3 2 3" xfId="44582" xr:uid="{00000000-0005-0000-0000-0000769A0000}"/>
    <cellStyle name="標準 3 4 7 2 2 3 2 4" xfId="22107" xr:uid="{00000000-0005-0000-0000-0000779A0000}"/>
    <cellStyle name="標準 3 4 7 2 2 3 3" xfId="4563" xr:uid="{00000000-0005-0000-0000-0000789A0000}"/>
    <cellStyle name="標準 3 4 7 2 2 3 3 2" xfId="49557" xr:uid="{00000000-0005-0000-0000-0000799A0000}"/>
    <cellStyle name="標準 3 4 7 2 2 3 3 3" xfId="28753" xr:uid="{00000000-0005-0000-0000-00007A9A0000}"/>
    <cellStyle name="標準 3 4 7 2 2 3 4" xfId="40825" xr:uid="{00000000-0005-0000-0000-00007B9A0000}"/>
    <cellStyle name="標準 3 4 7 2 2 3 5" xfId="17838" xr:uid="{00000000-0005-0000-0000-00007C9A0000}"/>
    <cellStyle name="標準 3 4 7 2 2 4" xfId="8281" xr:uid="{00000000-0005-0000-0000-00007D9A0000}"/>
    <cellStyle name="標準 3 4 7 2 2 4 2" xfId="34197" xr:uid="{00000000-0005-0000-0000-00007E9A0000}"/>
    <cellStyle name="標準 3 4 7 2 2 4 2 2" xfId="55001" xr:uid="{00000000-0005-0000-0000-00007F9A0000}"/>
    <cellStyle name="標準 3 4 7 2 2 4 3" xfId="46269" xr:uid="{00000000-0005-0000-0000-0000809A0000}"/>
    <cellStyle name="標準 3 4 7 2 2 4 4" xfId="23795" xr:uid="{00000000-0005-0000-0000-0000819A0000}"/>
    <cellStyle name="標準 3 4 7 2 2 5" xfId="3679" xr:uid="{00000000-0005-0000-0000-0000829A0000}"/>
    <cellStyle name="標準 3 4 7 2 2 5 2" xfId="34983" xr:uid="{00000000-0005-0000-0000-0000839A0000}"/>
    <cellStyle name="標準 3 4 7 2 2 5 2 2" xfId="55787" xr:uid="{00000000-0005-0000-0000-0000849A0000}"/>
    <cellStyle name="標準 3 4 7 2 2 5 3" xfId="47055" xr:uid="{00000000-0005-0000-0000-0000859A0000}"/>
    <cellStyle name="標準 3 4 7 2 2 5 4" xfId="24581" xr:uid="{00000000-0005-0000-0000-0000869A0000}"/>
    <cellStyle name="標準 3 4 7 2 2 6" xfId="19662" xr:uid="{00000000-0005-0000-0000-0000879A0000}"/>
    <cellStyle name="標準 3 4 7 2 2 7" xfId="26265" xr:uid="{00000000-0005-0000-0000-0000889A0000}"/>
    <cellStyle name="標準 3 4 7 2 2 7 2" xfId="38337" xr:uid="{00000000-0005-0000-0000-0000899A0000}"/>
    <cellStyle name="標準 3 4 7 2 2 8" xfId="36474" xr:uid="{00000000-0005-0000-0000-00008A9A0000}"/>
    <cellStyle name="標準 3 4 7 2 2 9" xfId="15349" xr:uid="{00000000-0005-0000-0000-00008B9A0000}"/>
    <cellStyle name="標準 3 4 7 2 3" xfId="1382" xr:uid="{00000000-0005-0000-0000-00008C9A0000}"/>
    <cellStyle name="標準 3 4 7 2 3 2" xfId="3115" xr:uid="{00000000-0005-0000-0000-00008D9A0000}"/>
    <cellStyle name="標準 3 4 7 2 3 2 2" xfId="14041" xr:uid="{00000000-0005-0000-0000-00008E9A0000}"/>
    <cellStyle name="標準 3 4 7 2 3 2 2 2" xfId="33674" xr:uid="{00000000-0005-0000-0000-00008F9A0000}"/>
    <cellStyle name="標準 3 4 7 2 3 2 2 2 2" xfId="54478" xr:uid="{00000000-0005-0000-0000-0000909A0000}"/>
    <cellStyle name="標準 3 4 7 2 3 2 2 3" xfId="45746" xr:uid="{00000000-0005-0000-0000-0000919A0000}"/>
    <cellStyle name="標準 3 4 7 2 3 2 2 4" xfId="23271" xr:uid="{00000000-0005-0000-0000-0000929A0000}"/>
    <cellStyle name="標準 3 4 7 2 3 2 3" xfId="5727" xr:uid="{00000000-0005-0000-0000-0000939A0000}"/>
    <cellStyle name="標準 3 4 7 2 3 2 3 2" xfId="50409" xr:uid="{00000000-0005-0000-0000-0000949A0000}"/>
    <cellStyle name="標準 3 4 7 2 3 2 3 3" xfId="29605" xr:uid="{00000000-0005-0000-0000-0000959A0000}"/>
    <cellStyle name="標準 3 4 7 2 3 2 4" xfId="41677" xr:uid="{00000000-0005-0000-0000-0000969A0000}"/>
    <cellStyle name="標準 3 4 7 2 3 2 5" xfId="18708" xr:uid="{00000000-0005-0000-0000-0000979A0000}"/>
    <cellStyle name="標準 3 4 7 2 3 3" xfId="2222" xr:uid="{00000000-0005-0000-0000-0000989A0000}"/>
    <cellStyle name="標準 3 4 7 2 3 3 2" xfId="13148" xr:uid="{00000000-0005-0000-0000-0000999A0000}"/>
    <cellStyle name="標準 3 4 7 2 3 3 2 2" xfId="53585" xr:uid="{00000000-0005-0000-0000-00009A9A0000}"/>
    <cellStyle name="標準 3 4 7 2 3 3 2 3" xfId="32781" xr:uid="{00000000-0005-0000-0000-00009B9A0000}"/>
    <cellStyle name="標準 3 4 7 2 3 3 3" xfId="4834" xr:uid="{00000000-0005-0000-0000-00009C9A0000}"/>
    <cellStyle name="標準 3 4 7 2 3 3 3 2" xfId="44853" xr:uid="{00000000-0005-0000-0000-00009D9A0000}"/>
    <cellStyle name="標準 3 4 7 2 3 3 4" xfId="22378" xr:uid="{00000000-0005-0000-0000-00009E9A0000}"/>
    <cellStyle name="標準 3 4 7 2 3 4" xfId="12310" xr:uid="{00000000-0005-0000-0000-00009F9A0000}"/>
    <cellStyle name="標準 3 4 7 2 3 4 2" xfId="31948" xr:uid="{00000000-0005-0000-0000-0000A09A0000}"/>
    <cellStyle name="標準 3 4 7 2 3 4 2 2" xfId="52752" xr:uid="{00000000-0005-0000-0000-0000A19A0000}"/>
    <cellStyle name="標準 3 4 7 2 3 4 3" xfId="44020" xr:uid="{00000000-0005-0000-0000-0000A29A0000}"/>
    <cellStyle name="標準 3 4 7 2 3 4 4" xfId="21544" xr:uid="{00000000-0005-0000-0000-0000A39A0000}"/>
    <cellStyle name="標準 3 4 7 2 3 5" xfId="4001" xr:uid="{00000000-0005-0000-0000-0000A49A0000}"/>
    <cellStyle name="標準 3 4 7 2 3 5 2" xfId="47879" xr:uid="{00000000-0005-0000-0000-0000A59A0000}"/>
    <cellStyle name="標準 3 4 7 2 3 5 3" xfId="26750" xr:uid="{00000000-0005-0000-0000-0000A69A0000}"/>
    <cellStyle name="標準 3 4 7 2 3 6" xfId="38822" xr:uid="{00000000-0005-0000-0000-0000A79A0000}"/>
    <cellStyle name="標準 3 4 7 2 3 7" xfId="15835" xr:uid="{00000000-0005-0000-0000-0000A89A0000}"/>
    <cellStyle name="標準 3 4 7 2 3 8" xfId="57352" xr:uid="{00000000-0005-0000-0000-0000A99A0000}"/>
    <cellStyle name="標準 3 4 7 2 4" xfId="878" xr:uid="{00000000-0005-0000-0000-0000AA9A0000}"/>
    <cellStyle name="標準 3 4 7 2 4 2" xfId="2717" xr:uid="{00000000-0005-0000-0000-0000AB9A0000}"/>
    <cellStyle name="標準 3 4 7 2 4 2 2" xfId="13643" xr:uid="{00000000-0005-0000-0000-0000AC9A0000}"/>
    <cellStyle name="標準 3 4 7 2 4 2 2 2" xfId="54080" xr:uid="{00000000-0005-0000-0000-0000AD9A0000}"/>
    <cellStyle name="標準 3 4 7 2 4 2 2 3" xfId="33276" xr:uid="{00000000-0005-0000-0000-0000AE9A0000}"/>
    <cellStyle name="標準 3 4 7 2 4 2 3" xfId="5329" xr:uid="{00000000-0005-0000-0000-0000AF9A0000}"/>
    <cellStyle name="標準 3 4 7 2 4 2 3 2" xfId="45348" xr:uid="{00000000-0005-0000-0000-0000B09A0000}"/>
    <cellStyle name="標準 3 4 7 2 4 2 4" xfId="22873" xr:uid="{00000000-0005-0000-0000-0000B19A0000}"/>
    <cellStyle name="標準 3 4 7 2 4 3" xfId="1824" xr:uid="{00000000-0005-0000-0000-0000B29A0000}"/>
    <cellStyle name="標準 3 4 7 2 4 3 2" xfId="12750" xr:uid="{00000000-0005-0000-0000-0000B39A0000}"/>
    <cellStyle name="標準 3 4 7 2 4 3 2 2" xfId="53187" xr:uid="{00000000-0005-0000-0000-0000B49A0000}"/>
    <cellStyle name="標準 3 4 7 2 4 3 2 3" xfId="32383" xr:uid="{00000000-0005-0000-0000-0000B59A0000}"/>
    <cellStyle name="標準 3 4 7 2 4 3 3" xfId="4436" xr:uid="{00000000-0005-0000-0000-0000B69A0000}"/>
    <cellStyle name="標準 3 4 7 2 4 3 3 2" xfId="44455" xr:uid="{00000000-0005-0000-0000-0000B79A0000}"/>
    <cellStyle name="標準 3 4 7 2 4 3 4" xfId="21980" xr:uid="{00000000-0005-0000-0000-0000B89A0000}"/>
    <cellStyle name="標準 3 4 7 2 4 4" xfId="11806" xr:uid="{00000000-0005-0000-0000-0000B99A0000}"/>
    <cellStyle name="標準 3 4 7 2 4 4 2" xfId="31444" xr:uid="{00000000-0005-0000-0000-0000BA9A0000}"/>
    <cellStyle name="標準 3 4 7 2 4 4 2 2" xfId="52248" xr:uid="{00000000-0005-0000-0000-0000BB9A0000}"/>
    <cellStyle name="標準 3 4 7 2 4 4 3" xfId="43516" xr:uid="{00000000-0005-0000-0000-0000BC9A0000}"/>
    <cellStyle name="標準 3 4 7 2 4 4 4" xfId="21040" xr:uid="{00000000-0005-0000-0000-0000BD9A0000}"/>
    <cellStyle name="標準 3 4 7 2 4 5" xfId="3497" xr:uid="{00000000-0005-0000-0000-0000BE9A0000}"/>
    <cellStyle name="標準 3 4 7 2 4 5 2" xfId="50011" xr:uid="{00000000-0005-0000-0000-0000BF9A0000}"/>
    <cellStyle name="標準 3 4 7 2 4 5 3" xfId="29207" xr:uid="{00000000-0005-0000-0000-0000C09A0000}"/>
    <cellStyle name="標準 3 4 7 2 4 6" xfId="41279" xr:uid="{00000000-0005-0000-0000-0000C19A0000}"/>
    <cellStyle name="標準 3 4 7 2 4 7" xfId="18310" xr:uid="{00000000-0005-0000-0000-0000C29A0000}"/>
    <cellStyle name="標準 3 4 7 2 4 8" xfId="56954" xr:uid="{00000000-0005-0000-0000-0000C39A0000}"/>
    <cellStyle name="標準 3 4 7 2 5" xfId="2453" xr:uid="{00000000-0005-0000-0000-0000C49A0000}"/>
    <cellStyle name="標準 3 4 7 2 5 2" xfId="13379" xr:uid="{00000000-0005-0000-0000-0000C59A0000}"/>
    <cellStyle name="標準 3 4 7 2 5 2 2" xfId="33012" xr:uid="{00000000-0005-0000-0000-0000C69A0000}"/>
    <cellStyle name="標準 3 4 7 2 5 2 2 2" xfId="53816" xr:uid="{00000000-0005-0000-0000-0000C79A0000}"/>
    <cellStyle name="標準 3 4 7 2 5 2 3" xfId="45084" xr:uid="{00000000-0005-0000-0000-0000C89A0000}"/>
    <cellStyle name="標準 3 4 7 2 5 2 4" xfId="22609" xr:uid="{00000000-0005-0000-0000-0000C99A0000}"/>
    <cellStyle name="標準 3 4 7 2 5 3" xfId="5065" xr:uid="{00000000-0005-0000-0000-0000CA9A0000}"/>
    <cellStyle name="標準 3 4 7 2 5 3 2" xfId="49747" xr:uid="{00000000-0005-0000-0000-0000CB9A0000}"/>
    <cellStyle name="標準 3 4 7 2 5 3 3" xfId="28943" xr:uid="{00000000-0005-0000-0000-0000CC9A0000}"/>
    <cellStyle name="標準 3 4 7 2 5 4" xfId="41015" xr:uid="{00000000-0005-0000-0000-0000CD9A0000}"/>
    <cellStyle name="標準 3 4 7 2 5 5" xfId="18042" xr:uid="{00000000-0005-0000-0000-0000CE9A0000}"/>
    <cellStyle name="標準 3 4 7 2 5 6" xfId="56689" xr:uid="{00000000-0005-0000-0000-0000CF9A0000}"/>
    <cellStyle name="標準 3 4 7 2 6" xfId="1554" xr:uid="{00000000-0005-0000-0000-0000D09A0000}"/>
    <cellStyle name="標準 3 4 7 2 6 2" xfId="12478" xr:uid="{00000000-0005-0000-0000-0000D19A0000}"/>
    <cellStyle name="標準 3 4 7 2 6 2 2" xfId="32119" xr:uid="{00000000-0005-0000-0000-0000D29A0000}"/>
    <cellStyle name="標準 3 4 7 2 6 2 2 2" xfId="52923" xr:uid="{00000000-0005-0000-0000-0000D39A0000}"/>
    <cellStyle name="標準 3 4 7 2 6 2 3" xfId="44191" xr:uid="{00000000-0005-0000-0000-0000D49A0000}"/>
    <cellStyle name="標準 3 4 7 2 6 2 4" xfId="21715" xr:uid="{00000000-0005-0000-0000-0000D59A0000}"/>
    <cellStyle name="標準 3 4 7 2 6 3" xfId="4172" xr:uid="{00000000-0005-0000-0000-0000D69A0000}"/>
    <cellStyle name="標準 3 4 7 2 6 3 2" xfId="49224" xr:uid="{00000000-0005-0000-0000-0000D79A0000}"/>
    <cellStyle name="標準 3 4 7 2 6 3 3" xfId="28420" xr:uid="{00000000-0005-0000-0000-0000D89A0000}"/>
    <cellStyle name="標準 3 4 7 2 6 4" xfId="40492" xr:uid="{00000000-0005-0000-0000-0000D99A0000}"/>
    <cellStyle name="標準 3 4 7 2 6 5" xfId="17505" xr:uid="{00000000-0005-0000-0000-0000DA9A0000}"/>
    <cellStyle name="標準 3 4 7 2 7" xfId="6158" xr:uid="{00000000-0005-0000-0000-0000DB9A0000}"/>
    <cellStyle name="標準 3 4 7 2 7 2" xfId="33865" xr:uid="{00000000-0005-0000-0000-0000DC9A0000}"/>
    <cellStyle name="標準 3 4 7 2 7 2 2" xfId="54669" xr:uid="{00000000-0005-0000-0000-0000DD9A0000}"/>
    <cellStyle name="標準 3 4 7 2 7 3" xfId="45937" xr:uid="{00000000-0005-0000-0000-0000DE9A0000}"/>
    <cellStyle name="標準 3 4 7 2 7 4" xfId="23462" xr:uid="{00000000-0005-0000-0000-0000DF9A0000}"/>
    <cellStyle name="標準 3 4 7 2 8" xfId="3299" xr:uid="{00000000-0005-0000-0000-0000E09A0000}"/>
    <cellStyle name="標準 3 4 7 2 8 2" xfId="34651" xr:uid="{00000000-0005-0000-0000-0000E19A0000}"/>
    <cellStyle name="標準 3 4 7 2 8 2 2" xfId="55455" xr:uid="{00000000-0005-0000-0000-0000E29A0000}"/>
    <cellStyle name="標準 3 4 7 2 8 3" xfId="46723" xr:uid="{00000000-0005-0000-0000-0000E39A0000}"/>
    <cellStyle name="標準 3 4 7 2 8 4" xfId="24249" xr:uid="{00000000-0005-0000-0000-0000E49A0000}"/>
    <cellStyle name="標準 3 4 7 2 9" xfId="19280" xr:uid="{00000000-0005-0000-0000-0000E59A0000}"/>
    <cellStyle name="標準 3 4 7 2 9 2" xfId="30164" xr:uid="{00000000-0005-0000-0000-0000E69A0000}"/>
    <cellStyle name="標準 3 4 7 2 9 2 2" xfId="50968" xr:uid="{00000000-0005-0000-0000-0000E79A0000}"/>
    <cellStyle name="標準 3 4 7 2 9 3" xfId="42236" xr:uid="{00000000-0005-0000-0000-0000E89A0000}"/>
    <cellStyle name="標準 3 4 7 3" xfId="1178" xr:uid="{00000000-0005-0000-0000-0000E99A0000}"/>
    <cellStyle name="標準 3 4 7 3 10" xfId="14487" xr:uid="{00000000-0005-0000-0000-0000EA9A0000}"/>
    <cellStyle name="標準 3 4 7 3 11" xfId="56769" xr:uid="{00000000-0005-0000-0000-0000EB9A0000}"/>
    <cellStyle name="標準 3 4 7 3 2" xfId="2038" xr:uid="{00000000-0005-0000-0000-0000EC9A0000}"/>
    <cellStyle name="標準 3 4 7 3 2 10" xfId="57168" xr:uid="{00000000-0005-0000-0000-0000ED9A0000}"/>
    <cellStyle name="標準 3 4 7 3 2 2" xfId="2931" xr:uid="{00000000-0005-0000-0000-0000EE9A0000}"/>
    <cellStyle name="標準 3 4 7 3 2 2 2" xfId="13857" xr:uid="{00000000-0005-0000-0000-0000EF9A0000}"/>
    <cellStyle name="標準 3 4 7 3 2 2 2 2" xfId="33490" xr:uid="{00000000-0005-0000-0000-0000F09A0000}"/>
    <cellStyle name="標準 3 4 7 3 2 2 2 2 2" xfId="54294" xr:uid="{00000000-0005-0000-0000-0000F19A0000}"/>
    <cellStyle name="標準 3 4 7 3 2 2 2 3" xfId="45562" xr:uid="{00000000-0005-0000-0000-0000F29A0000}"/>
    <cellStyle name="標準 3 4 7 3 2 2 2 4" xfId="23087" xr:uid="{00000000-0005-0000-0000-0000F39A0000}"/>
    <cellStyle name="標準 3 4 7 3 2 2 3" xfId="5543" xr:uid="{00000000-0005-0000-0000-0000F49A0000}"/>
    <cellStyle name="標準 3 4 7 3 2 2 3 2" xfId="48881" xr:uid="{00000000-0005-0000-0000-0000F59A0000}"/>
    <cellStyle name="標準 3 4 7 3 2 2 3 3" xfId="27752" xr:uid="{00000000-0005-0000-0000-0000F69A0000}"/>
    <cellStyle name="標準 3 4 7 3 2 2 4" xfId="39824" xr:uid="{00000000-0005-0000-0000-0000F79A0000}"/>
    <cellStyle name="標準 3 4 7 3 2 2 5" xfId="16837" xr:uid="{00000000-0005-0000-0000-0000F89A0000}"/>
    <cellStyle name="標準 3 4 7 3 2 3" xfId="12964" xr:uid="{00000000-0005-0000-0000-0000F99A0000}"/>
    <cellStyle name="標準 3 4 7 3 2 3 2" xfId="22194" xr:uid="{00000000-0005-0000-0000-0000FA9A0000}"/>
    <cellStyle name="標準 3 4 7 3 2 3 2 2" xfId="32597" xr:uid="{00000000-0005-0000-0000-0000FB9A0000}"/>
    <cellStyle name="標準 3 4 7 3 2 3 2 2 2" xfId="53401" xr:uid="{00000000-0005-0000-0000-0000FC9A0000}"/>
    <cellStyle name="標準 3 4 7 3 2 3 2 3" xfId="44669" xr:uid="{00000000-0005-0000-0000-0000FD9A0000}"/>
    <cellStyle name="標準 3 4 7 3 2 3 3" xfId="29421" xr:uid="{00000000-0005-0000-0000-0000FE9A0000}"/>
    <cellStyle name="標準 3 4 7 3 2 3 3 2" xfId="50225" xr:uid="{00000000-0005-0000-0000-0000FF9A0000}"/>
    <cellStyle name="標準 3 4 7 3 2 3 4" xfId="41493" xr:uid="{00000000-0005-0000-0000-0000009B0000}"/>
    <cellStyle name="標準 3 4 7 3 2 3 5" xfId="18524" xr:uid="{00000000-0005-0000-0000-0000019B0000}"/>
    <cellStyle name="標準 3 4 7 3 2 4" xfId="8282" xr:uid="{00000000-0005-0000-0000-0000029B0000}"/>
    <cellStyle name="標準 3 4 7 3 2 4 2" xfId="34257" xr:uid="{00000000-0005-0000-0000-0000039B0000}"/>
    <cellStyle name="標準 3 4 7 3 2 4 2 2" xfId="55061" xr:uid="{00000000-0005-0000-0000-0000049B0000}"/>
    <cellStyle name="標準 3 4 7 3 2 4 3" xfId="46329" xr:uid="{00000000-0005-0000-0000-0000059B0000}"/>
    <cellStyle name="標準 3 4 7 3 2 4 4" xfId="23855" xr:uid="{00000000-0005-0000-0000-0000069B0000}"/>
    <cellStyle name="標準 3 4 7 3 2 5" xfId="4650" xr:uid="{00000000-0005-0000-0000-0000079B0000}"/>
    <cellStyle name="標準 3 4 7 3 2 5 2" xfId="35043" xr:uid="{00000000-0005-0000-0000-0000089B0000}"/>
    <cellStyle name="標準 3 4 7 3 2 5 2 2" xfId="55847" xr:uid="{00000000-0005-0000-0000-0000099B0000}"/>
    <cellStyle name="標準 3 4 7 3 2 5 3" xfId="47115" xr:uid="{00000000-0005-0000-0000-00000A9B0000}"/>
    <cellStyle name="標準 3 4 7 3 2 5 4" xfId="24641" xr:uid="{00000000-0005-0000-0000-00000B9B0000}"/>
    <cellStyle name="標準 3 4 7 3 2 6" xfId="19663" xr:uid="{00000000-0005-0000-0000-00000C9B0000}"/>
    <cellStyle name="標準 3 4 7 3 2 7" xfId="26325" xr:uid="{00000000-0005-0000-0000-00000D9B0000}"/>
    <cellStyle name="標準 3 4 7 3 2 7 2" xfId="38397" xr:uid="{00000000-0005-0000-0000-00000E9B0000}"/>
    <cellStyle name="標準 3 4 7 3 2 8" xfId="36585" xr:uid="{00000000-0005-0000-0000-00000F9B0000}"/>
    <cellStyle name="標準 3 4 7 3 2 9" xfId="15409" xr:uid="{00000000-0005-0000-0000-0000109B0000}"/>
    <cellStyle name="標準 3 4 7 3 3" xfId="2533" xr:uid="{00000000-0005-0000-0000-0000119B0000}"/>
    <cellStyle name="標準 3 4 7 3 3 2" xfId="13459" xr:uid="{00000000-0005-0000-0000-0000129B0000}"/>
    <cellStyle name="標準 3 4 7 3 3 2 2" xfId="22689" xr:uid="{00000000-0005-0000-0000-0000139B0000}"/>
    <cellStyle name="標準 3 4 7 3 3 2 2 2" xfId="33092" xr:uid="{00000000-0005-0000-0000-0000149B0000}"/>
    <cellStyle name="標準 3 4 7 3 3 2 2 2 2" xfId="53896" xr:uid="{00000000-0005-0000-0000-0000159B0000}"/>
    <cellStyle name="標準 3 4 7 3 3 2 2 3" xfId="45164" xr:uid="{00000000-0005-0000-0000-0000169B0000}"/>
    <cellStyle name="標準 3 4 7 3 3 2 3" xfId="29023" xr:uid="{00000000-0005-0000-0000-0000179B0000}"/>
    <cellStyle name="標準 3 4 7 3 3 2 3 2" xfId="49827" xr:uid="{00000000-0005-0000-0000-0000189B0000}"/>
    <cellStyle name="標準 3 4 7 3 3 2 4" xfId="41095" xr:uid="{00000000-0005-0000-0000-0000199B0000}"/>
    <cellStyle name="標準 3 4 7 3 3 2 5" xfId="18122" xr:uid="{00000000-0005-0000-0000-00001A9B0000}"/>
    <cellStyle name="標準 3 4 7 3 3 3" xfId="12106" xr:uid="{00000000-0005-0000-0000-00001B9B0000}"/>
    <cellStyle name="標準 3 4 7 3 3 3 2" xfId="31744" xr:uid="{00000000-0005-0000-0000-00001C9B0000}"/>
    <cellStyle name="標準 3 4 7 3 3 3 2 2" xfId="52548" xr:uid="{00000000-0005-0000-0000-00001D9B0000}"/>
    <cellStyle name="標準 3 4 7 3 3 3 3" xfId="43816" xr:uid="{00000000-0005-0000-0000-00001E9B0000}"/>
    <cellStyle name="標準 3 4 7 3 3 3 4" xfId="21340" xr:uid="{00000000-0005-0000-0000-00001F9B0000}"/>
    <cellStyle name="標準 3 4 7 3 3 4" xfId="5145" xr:uid="{00000000-0005-0000-0000-0000209B0000}"/>
    <cellStyle name="標準 3 4 7 3 3 4 2" xfId="47990" xr:uid="{00000000-0005-0000-0000-0000219B0000}"/>
    <cellStyle name="標準 3 4 7 3 3 4 3" xfId="26861" xr:uid="{00000000-0005-0000-0000-0000229B0000}"/>
    <cellStyle name="標準 3 4 7 3 3 5" xfId="38933" xr:uid="{00000000-0005-0000-0000-0000239B0000}"/>
    <cellStyle name="標準 3 4 7 3 3 6" xfId="15946" xr:uid="{00000000-0005-0000-0000-0000249B0000}"/>
    <cellStyle name="標準 3 4 7 3 4" xfId="1634" xr:uid="{00000000-0005-0000-0000-0000259B0000}"/>
    <cellStyle name="標準 3 4 7 3 4 2" xfId="12558" xr:uid="{00000000-0005-0000-0000-0000269B0000}"/>
    <cellStyle name="標準 3 4 7 3 4 2 2" xfId="32199" xr:uid="{00000000-0005-0000-0000-0000279B0000}"/>
    <cellStyle name="標準 3 4 7 3 4 2 2 2" xfId="53003" xr:uid="{00000000-0005-0000-0000-0000289B0000}"/>
    <cellStyle name="標準 3 4 7 3 4 2 3" xfId="44271" xr:uid="{00000000-0005-0000-0000-0000299B0000}"/>
    <cellStyle name="標準 3 4 7 3 4 2 4" xfId="21795" xr:uid="{00000000-0005-0000-0000-00002A9B0000}"/>
    <cellStyle name="標準 3 4 7 3 4 3" xfId="4252" xr:uid="{00000000-0005-0000-0000-00002B9B0000}"/>
    <cellStyle name="標準 3 4 7 3 4 3 2" xfId="49335" xr:uid="{00000000-0005-0000-0000-00002C9B0000}"/>
    <cellStyle name="標準 3 4 7 3 4 3 3" xfId="28531" xr:uid="{00000000-0005-0000-0000-00002D9B0000}"/>
    <cellStyle name="標準 3 4 7 3 4 4" xfId="40603" xr:uid="{00000000-0005-0000-0000-00002E9B0000}"/>
    <cellStyle name="標準 3 4 7 3 4 5" xfId="17616" xr:uid="{00000000-0005-0000-0000-00002F9B0000}"/>
    <cellStyle name="標準 3 4 7 3 5" xfId="6218" xr:uid="{00000000-0005-0000-0000-0000309B0000}"/>
    <cellStyle name="標準 3 4 7 3 5 2" xfId="33925" xr:uid="{00000000-0005-0000-0000-0000319B0000}"/>
    <cellStyle name="標準 3 4 7 3 5 2 2" xfId="54729" xr:uid="{00000000-0005-0000-0000-0000329B0000}"/>
    <cellStyle name="標準 3 4 7 3 5 3" xfId="45997" xr:uid="{00000000-0005-0000-0000-0000339B0000}"/>
    <cellStyle name="標準 3 4 7 3 5 4" xfId="23522" xr:uid="{00000000-0005-0000-0000-0000349B0000}"/>
    <cellStyle name="標準 3 4 7 3 6" xfId="3797" xr:uid="{00000000-0005-0000-0000-0000359B0000}"/>
    <cellStyle name="標準 3 4 7 3 6 2" xfId="34711" xr:uid="{00000000-0005-0000-0000-0000369B0000}"/>
    <cellStyle name="標準 3 4 7 3 6 2 2" xfId="55515" xr:uid="{00000000-0005-0000-0000-0000379B0000}"/>
    <cellStyle name="標準 3 4 7 3 6 3" xfId="46783" xr:uid="{00000000-0005-0000-0000-0000389B0000}"/>
    <cellStyle name="標準 3 4 7 3 6 4" xfId="24309" xr:uid="{00000000-0005-0000-0000-0000399B0000}"/>
    <cellStyle name="標準 3 4 7 3 7" xfId="19340" xr:uid="{00000000-0005-0000-0000-00003A9B0000}"/>
    <cellStyle name="標準 3 4 7 3 7 2" xfId="30224" xr:uid="{00000000-0005-0000-0000-00003B9B0000}"/>
    <cellStyle name="標準 3 4 7 3 7 2 2" xfId="51028" xr:uid="{00000000-0005-0000-0000-00003C9B0000}"/>
    <cellStyle name="標準 3 4 7 3 7 3" xfId="42296" xr:uid="{00000000-0005-0000-0000-00003D9B0000}"/>
    <cellStyle name="標準 3 4 7 3 8" xfId="25404" xr:uid="{00000000-0005-0000-0000-00003E9B0000}"/>
    <cellStyle name="標準 3 4 7 3 8 2" xfId="37476" xr:uid="{00000000-0005-0000-0000-00003F9B0000}"/>
    <cellStyle name="標準 3 4 7 3 9" xfId="35694" xr:uid="{00000000-0005-0000-0000-0000409B0000}"/>
    <cellStyle name="標準 3 4 7 4" xfId="985" xr:uid="{00000000-0005-0000-0000-0000419B0000}"/>
    <cellStyle name="標準 3 4 7 4 10" xfId="56863" xr:uid="{00000000-0005-0000-0000-0000429B0000}"/>
    <cellStyle name="標準 3 4 7 4 2" xfId="2626" xr:uid="{00000000-0005-0000-0000-0000439B0000}"/>
    <cellStyle name="標準 3 4 7 4 2 2" xfId="13552" xr:uid="{00000000-0005-0000-0000-0000449B0000}"/>
    <cellStyle name="標準 3 4 7 4 2 2 2" xfId="22782" xr:uid="{00000000-0005-0000-0000-0000459B0000}"/>
    <cellStyle name="標準 3 4 7 4 2 2 2 2" xfId="33185" xr:uid="{00000000-0005-0000-0000-0000469B0000}"/>
    <cellStyle name="標準 3 4 7 4 2 2 2 2 2" xfId="53989" xr:uid="{00000000-0005-0000-0000-0000479B0000}"/>
    <cellStyle name="標準 3 4 7 4 2 2 2 3" xfId="45257" xr:uid="{00000000-0005-0000-0000-0000489B0000}"/>
    <cellStyle name="標準 3 4 7 4 2 2 3" xfId="27863" xr:uid="{00000000-0005-0000-0000-0000499B0000}"/>
    <cellStyle name="標準 3 4 7 4 2 2 3 2" xfId="48972" xr:uid="{00000000-0005-0000-0000-00004A9B0000}"/>
    <cellStyle name="標準 3 4 7 4 2 2 4" xfId="39935" xr:uid="{00000000-0005-0000-0000-00004B9B0000}"/>
    <cellStyle name="標準 3 4 7 4 2 2 5" xfId="16948" xr:uid="{00000000-0005-0000-0000-00004C9B0000}"/>
    <cellStyle name="標準 3 4 7 4 2 3" xfId="11913" xr:uid="{00000000-0005-0000-0000-00004D9B0000}"/>
    <cellStyle name="標準 3 4 7 4 2 3 2" xfId="23946" xr:uid="{00000000-0005-0000-0000-00004E9B0000}"/>
    <cellStyle name="標準 3 4 7 4 2 3 2 2" xfId="34348" xr:uid="{00000000-0005-0000-0000-00004F9B0000}"/>
    <cellStyle name="標準 3 4 7 4 2 3 2 2 2" xfId="55152" xr:uid="{00000000-0005-0000-0000-0000509B0000}"/>
    <cellStyle name="標準 3 4 7 4 2 3 2 3" xfId="46420" xr:uid="{00000000-0005-0000-0000-0000519B0000}"/>
    <cellStyle name="標準 3 4 7 4 2 3 3" xfId="29116" xr:uid="{00000000-0005-0000-0000-0000529B0000}"/>
    <cellStyle name="標準 3 4 7 4 2 3 3 2" xfId="49920" xr:uid="{00000000-0005-0000-0000-0000539B0000}"/>
    <cellStyle name="標準 3 4 7 4 2 3 4" xfId="41188" xr:uid="{00000000-0005-0000-0000-0000549B0000}"/>
    <cellStyle name="標準 3 4 7 4 2 3 5" xfId="18216" xr:uid="{00000000-0005-0000-0000-0000559B0000}"/>
    <cellStyle name="標準 3 4 7 4 2 4" xfId="5238" xr:uid="{00000000-0005-0000-0000-0000569B0000}"/>
    <cellStyle name="標準 3 4 7 4 2 4 2" xfId="35134" xr:uid="{00000000-0005-0000-0000-0000579B0000}"/>
    <cellStyle name="標準 3 4 7 4 2 4 2 2" xfId="55938" xr:uid="{00000000-0005-0000-0000-0000589B0000}"/>
    <cellStyle name="標準 3 4 7 4 2 4 3" xfId="47206" xr:uid="{00000000-0005-0000-0000-0000599B0000}"/>
    <cellStyle name="標準 3 4 7 4 2 4 4" xfId="24732" xr:uid="{00000000-0005-0000-0000-00005A9B0000}"/>
    <cellStyle name="標準 3 4 7 4 2 5" xfId="21147" xr:uid="{00000000-0005-0000-0000-00005B9B0000}"/>
    <cellStyle name="標準 3 4 7 4 2 5 2" xfId="31551" xr:uid="{00000000-0005-0000-0000-00005C9B0000}"/>
    <cellStyle name="標準 3 4 7 4 2 5 2 2" xfId="52355" xr:uid="{00000000-0005-0000-0000-00005D9B0000}"/>
    <cellStyle name="標準 3 4 7 4 2 5 3" xfId="43623" xr:uid="{00000000-0005-0000-0000-00005E9B0000}"/>
    <cellStyle name="標準 3 4 7 4 2 6" xfId="26416" xr:uid="{00000000-0005-0000-0000-00005F9B0000}"/>
    <cellStyle name="標準 3 4 7 4 2 6 2" xfId="38488" xr:uid="{00000000-0005-0000-0000-0000609B0000}"/>
    <cellStyle name="標準 3 4 7 4 2 7" xfId="36696" xr:uid="{00000000-0005-0000-0000-0000619B0000}"/>
    <cellStyle name="標準 3 4 7 4 2 8" xfId="15500" xr:uid="{00000000-0005-0000-0000-0000629B0000}"/>
    <cellStyle name="標準 3 4 7 4 3" xfId="1730" xr:uid="{00000000-0005-0000-0000-0000639B0000}"/>
    <cellStyle name="標準 3 4 7 4 3 2" xfId="12654" xr:uid="{00000000-0005-0000-0000-0000649B0000}"/>
    <cellStyle name="標準 3 4 7 4 3 2 2" xfId="32292" xr:uid="{00000000-0005-0000-0000-0000659B0000}"/>
    <cellStyle name="標準 3 4 7 4 3 2 2 2" xfId="53096" xr:uid="{00000000-0005-0000-0000-0000669B0000}"/>
    <cellStyle name="標準 3 4 7 4 3 2 3" xfId="44364" xr:uid="{00000000-0005-0000-0000-0000679B0000}"/>
    <cellStyle name="標準 3 4 7 4 3 2 4" xfId="21889" xr:uid="{00000000-0005-0000-0000-0000689B0000}"/>
    <cellStyle name="標準 3 4 7 4 3 3" xfId="4345" xr:uid="{00000000-0005-0000-0000-0000699B0000}"/>
    <cellStyle name="標準 3 4 7 4 3 3 2" xfId="48101" xr:uid="{00000000-0005-0000-0000-00006A9B0000}"/>
    <cellStyle name="標準 3 4 7 4 3 3 3" xfId="26972" xr:uid="{00000000-0005-0000-0000-00006B9B0000}"/>
    <cellStyle name="標準 3 4 7 4 3 4" xfId="39044" xr:uid="{00000000-0005-0000-0000-00006C9B0000}"/>
    <cellStyle name="標準 3 4 7 4 3 5" xfId="16057" xr:uid="{00000000-0005-0000-0000-00006D9B0000}"/>
    <cellStyle name="標準 3 4 7 4 4" xfId="6098" xr:uid="{00000000-0005-0000-0000-00006E9B0000}"/>
    <cellStyle name="標準 3 4 7 4 4 2" xfId="23602" xr:uid="{00000000-0005-0000-0000-00006F9B0000}"/>
    <cellStyle name="標準 3 4 7 4 4 2 2" xfId="34005" xr:uid="{00000000-0005-0000-0000-0000709B0000}"/>
    <cellStyle name="標準 3 4 7 4 4 2 2 2" xfId="54809" xr:uid="{00000000-0005-0000-0000-0000719B0000}"/>
    <cellStyle name="標準 3 4 7 4 4 2 3" xfId="46077" xr:uid="{00000000-0005-0000-0000-0000729B0000}"/>
    <cellStyle name="標準 3 4 7 4 4 3" xfId="28642" xr:uid="{00000000-0005-0000-0000-0000739B0000}"/>
    <cellStyle name="標準 3 4 7 4 4 3 2" xfId="49446" xr:uid="{00000000-0005-0000-0000-0000749B0000}"/>
    <cellStyle name="標準 3 4 7 4 4 4" xfId="40714" xr:uid="{00000000-0005-0000-0000-0000759B0000}"/>
    <cellStyle name="標準 3 4 7 4 4 5" xfId="17727" xr:uid="{00000000-0005-0000-0000-0000769B0000}"/>
    <cellStyle name="標準 3 4 7 4 5" xfId="3604" xr:uid="{00000000-0005-0000-0000-0000779B0000}"/>
    <cellStyle name="標準 3 4 7 4 5 2" xfId="34791" xr:uid="{00000000-0005-0000-0000-0000789B0000}"/>
    <cellStyle name="標準 3 4 7 4 5 2 2" xfId="55595" xr:uid="{00000000-0005-0000-0000-0000799B0000}"/>
    <cellStyle name="標準 3 4 7 4 5 3" xfId="46863" xr:uid="{00000000-0005-0000-0000-00007A9B0000}"/>
    <cellStyle name="標準 3 4 7 4 5 4" xfId="24389" xr:uid="{00000000-0005-0000-0000-00007B9B0000}"/>
    <cellStyle name="標準 3 4 7 4 6" xfId="19220" xr:uid="{00000000-0005-0000-0000-00007C9B0000}"/>
    <cellStyle name="標準 3 4 7 4 6 2" xfId="30104" xr:uid="{00000000-0005-0000-0000-00007D9B0000}"/>
    <cellStyle name="標準 3 4 7 4 6 2 2" xfId="50908" xr:uid="{00000000-0005-0000-0000-00007E9B0000}"/>
    <cellStyle name="標準 3 4 7 4 6 3" xfId="42176" xr:uid="{00000000-0005-0000-0000-00007F9B0000}"/>
    <cellStyle name="標準 3 4 7 4 7" xfId="25515" xr:uid="{00000000-0005-0000-0000-0000809B0000}"/>
    <cellStyle name="標準 3 4 7 4 7 2" xfId="37587" xr:uid="{00000000-0005-0000-0000-0000819B0000}"/>
    <cellStyle name="標準 3 4 7 4 8" xfId="35805" xr:uid="{00000000-0005-0000-0000-0000829B0000}"/>
    <cellStyle name="標準 3 4 7 4 9" xfId="14598" xr:uid="{00000000-0005-0000-0000-0000839B0000}"/>
    <cellStyle name="標準 3 4 7 5" xfId="1282" xr:uid="{00000000-0005-0000-0000-0000849B0000}"/>
    <cellStyle name="標準 3 4 7 5 10" xfId="57252" xr:uid="{00000000-0005-0000-0000-0000859B0000}"/>
    <cellStyle name="標準 3 4 7 5 2" xfId="3015" xr:uid="{00000000-0005-0000-0000-0000869B0000}"/>
    <cellStyle name="標準 3 4 7 5 2 2" xfId="13941" xr:uid="{00000000-0005-0000-0000-0000879B0000}"/>
    <cellStyle name="標準 3 4 7 5 2 2 2" xfId="23171" xr:uid="{00000000-0005-0000-0000-0000889B0000}"/>
    <cellStyle name="標準 3 4 7 5 2 2 2 2" xfId="33574" xr:uid="{00000000-0005-0000-0000-0000899B0000}"/>
    <cellStyle name="標準 3 4 7 5 2 2 2 2 2" xfId="54378" xr:uid="{00000000-0005-0000-0000-00008A9B0000}"/>
    <cellStyle name="標準 3 4 7 5 2 2 2 3" xfId="45646" xr:uid="{00000000-0005-0000-0000-00008B9B0000}"/>
    <cellStyle name="標準 3 4 7 5 2 2 3" xfId="27974" xr:uid="{00000000-0005-0000-0000-00008C9B0000}"/>
    <cellStyle name="標準 3 4 7 5 2 2 3 2" xfId="49032" xr:uid="{00000000-0005-0000-0000-00008D9B0000}"/>
    <cellStyle name="標準 3 4 7 5 2 2 4" xfId="40046" xr:uid="{00000000-0005-0000-0000-00008E9B0000}"/>
    <cellStyle name="標準 3 4 7 5 2 2 5" xfId="17059" xr:uid="{00000000-0005-0000-0000-00008F9B0000}"/>
    <cellStyle name="標準 3 4 7 5 2 3" xfId="12210" xr:uid="{00000000-0005-0000-0000-0000909B0000}"/>
    <cellStyle name="標準 3 4 7 5 2 3 2" xfId="31848" xr:uid="{00000000-0005-0000-0000-0000919B0000}"/>
    <cellStyle name="標準 3 4 7 5 2 3 2 2" xfId="52652" xr:uid="{00000000-0005-0000-0000-0000929B0000}"/>
    <cellStyle name="標準 3 4 7 5 2 3 3" xfId="43920" xr:uid="{00000000-0005-0000-0000-0000939B0000}"/>
    <cellStyle name="標準 3 4 7 5 2 3 4" xfId="21444" xr:uid="{00000000-0005-0000-0000-0000949B0000}"/>
    <cellStyle name="標準 3 4 7 5 2 4" xfId="5627" xr:uid="{00000000-0005-0000-0000-0000959B0000}"/>
    <cellStyle name="標準 3 4 7 5 2 4 2" xfId="38599" xr:uid="{00000000-0005-0000-0000-0000969B0000}"/>
    <cellStyle name="標準 3 4 7 5 2 4 3" xfId="26527" xr:uid="{00000000-0005-0000-0000-0000979B0000}"/>
    <cellStyle name="標準 3 4 7 5 2 5" xfId="36807" xr:uid="{00000000-0005-0000-0000-0000989B0000}"/>
    <cellStyle name="標準 3 4 7 5 2 6" xfId="15611" xr:uid="{00000000-0005-0000-0000-0000999B0000}"/>
    <cellStyle name="標準 3 4 7 5 3" xfId="2122" xr:uid="{00000000-0005-0000-0000-00009A9B0000}"/>
    <cellStyle name="標準 3 4 7 5 3 2" xfId="13048" xr:uid="{00000000-0005-0000-0000-00009B9B0000}"/>
    <cellStyle name="標準 3 4 7 5 3 2 2" xfId="32681" xr:uid="{00000000-0005-0000-0000-00009C9B0000}"/>
    <cellStyle name="標準 3 4 7 5 3 2 2 2" xfId="53485" xr:uid="{00000000-0005-0000-0000-00009D9B0000}"/>
    <cellStyle name="標準 3 4 7 5 3 2 3" xfId="44753" xr:uid="{00000000-0005-0000-0000-00009E9B0000}"/>
    <cellStyle name="標準 3 4 7 5 3 2 4" xfId="22278" xr:uid="{00000000-0005-0000-0000-00009F9B0000}"/>
    <cellStyle name="標準 3 4 7 5 3 3" xfId="4734" xr:uid="{00000000-0005-0000-0000-0000A09B0000}"/>
    <cellStyle name="標準 3 4 7 5 3 3 2" xfId="48212" xr:uid="{00000000-0005-0000-0000-0000A19B0000}"/>
    <cellStyle name="標準 3 4 7 5 3 3 3" xfId="27083" xr:uid="{00000000-0005-0000-0000-0000A29B0000}"/>
    <cellStyle name="標準 3 4 7 5 3 4" xfId="39155" xr:uid="{00000000-0005-0000-0000-0000A39B0000}"/>
    <cellStyle name="標準 3 4 7 5 3 5" xfId="16168" xr:uid="{00000000-0005-0000-0000-0000A49B0000}"/>
    <cellStyle name="標準 3 4 7 5 4" xfId="5989" xr:uid="{00000000-0005-0000-0000-0000A59B0000}"/>
    <cellStyle name="標準 3 4 7 5 4 2" xfId="24057" xr:uid="{00000000-0005-0000-0000-0000A69B0000}"/>
    <cellStyle name="標準 3 4 7 5 4 2 2" xfId="34459" xr:uid="{00000000-0005-0000-0000-0000A79B0000}"/>
    <cellStyle name="標準 3 4 7 5 4 2 2 2" xfId="55263" xr:uid="{00000000-0005-0000-0000-0000A89B0000}"/>
    <cellStyle name="標準 3 4 7 5 4 2 3" xfId="46531" xr:uid="{00000000-0005-0000-0000-0000A99B0000}"/>
    <cellStyle name="標準 3 4 7 5 4 3" xfId="29505" xr:uid="{00000000-0005-0000-0000-0000AA9B0000}"/>
    <cellStyle name="標準 3 4 7 5 4 3 2" xfId="50309" xr:uid="{00000000-0005-0000-0000-0000AB9B0000}"/>
    <cellStyle name="標準 3 4 7 5 4 4" xfId="41577" xr:uid="{00000000-0005-0000-0000-0000AC9B0000}"/>
    <cellStyle name="標準 3 4 7 5 4 5" xfId="18608" xr:uid="{00000000-0005-0000-0000-0000AD9B0000}"/>
    <cellStyle name="標準 3 4 7 5 5" xfId="3901" xr:uid="{00000000-0005-0000-0000-0000AE9B0000}"/>
    <cellStyle name="標準 3 4 7 5 5 2" xfId="35245" xr:uid="{00000000-0005-0000-0000-0000AF9B0000}"/>
    <cellStyle name="標準 3 4 7 5 5 2 2" xfId="56049" xr:uid="{00000000-0005-0000-0000-0000B09B0000}"/>
    <cellStyle name="標準 3 4 7 5 5 3" xfId="47317" xr:uid="{00000000-0005-0000-0000-0000B19B0000}"/>
    <cellStyle name="標準 3 4 7 5 5 4" xfId="24843" xr:uid="{00000000-0005-0000-0000-0000B29B0000}"/>
    <cellStyle name="標準 3 4 7 5 6" xfId="19112" xr:uid="{00000000-0005-0000-0000-0000B39B0000}"/>
    <cellStyle name="標準 3 4 7 5 6 2" xfId="30000" xr:uid="{00000000-0005-0000-0000-0000B49B0000}"/>
    <cellStyle name="標準 3 4 7 5 6 2 2" xfId="50804" xr:uid="{00000000-0005-0000-0000-0000B59B0000}"/>
    <cellStyle name="標準 3 4 7 5 6 3" xfId="42072" xr:uid="{00000000-0005-0000-0000-0000B69B0000}"/>
    <cellStyle name="標準 3 4 7 5 7" xfId="25626" xr:uid="{00000000-0005-0000-0000-0000B79B0000}"/>
    <cellStyle name="標準 3 4 7 5 7 2" xfId="37698" xr:uid="{00000000-0005-0000-0000-0000B89B0000}"/>
    <cellStyle name="標準 3 4 7 5 8" xfId="35916" xr:uid="{00000000-0005-0000-0000-0000B99B0000}"/>
    <cellStyle name="標準 3 4 7 5 9" xfId="14709" xr:uid="{00000000-0005-0000-0000-0000BA9B0000}"/>
    <cellStyle name="標準 3 4 7 6" xfId="607" xr:uid="{00000000-0005-0000-0000-0000BB9B0000}"/>
    <cellStyle name="標準 3 4 7 6 2" xfId="2313" xr:uid="{00000000-0005-0000-0000-0000BC9B0000}"/>
    <cellStyle name="標準 3 4 7 6 2 2" xfId="13239" xr:uid="{00000000-0005-0000-0000-0000BD9B0000}"/>
    <cellStyle name="標準 3 4 7 6 2 2 2" xfId="32872" xr:uid="{00000000-0005-0000-0000-0000BE9B0000}"/>
    <cellStyle name="標準 3 4 7 6 2 2 2 2" xfId="53676" xr:uid="{00000000-0005-0000-0000-0000BF9B0000}"/>
    <cellStyle name="標準 3 4 7 6 2 2 3" xfId="44944" xr:uid="{00000000-0005-0000-0000-0000C09B0000}"/>
    <cellStyle name="標準 3 4 7 6 2 2 4" xfId="22469" xr:uid="{00000000-0005-0000-0000-0000C19B0000}"/>
    <cellStyle name="標準 3 4 7 6 2 3" xfId="4925" xr:uid="{00000000-0005-0000-0000-0000C29B0000}"/>
    <cellStyle name="標準 3 4 7 6 2 3 2" xfId="40157" xr:uid="{00000000-0005-0000-0000-0000C39B0000}"/>
    <cellStyle name="標準 3 4 7 6 2 3 3" xfId="28085" xr:uid="{00000000-0005-0000-0000-0000C49B0000}"/>
    <cellStyle name="標準 3 4 7 6 2 4" xfId="36918" xr:uid="{00000000-0005-0000-0000-0000C59B0000}"/>
    <cellStyle name="標準 3 4 7 6 2 5" xfId="17170" xr:uid="{00000000-0005-0000-0000-0000C69B0000}"/>
    <cellStyle name="標準 3 4 7 6 3" xfId="8280" xr:uid="{00000000-0005-0000-0000-0000C79B0000}"/>
    <cellStyle name="標準 3 4 7 6 3 2" xfId="23735" xr:uid="{00000000-0005-0000-0000-0000C89B0000}"/>
    <cellStyle name="標準 3 4 7 6 3 2 2" xfId="34137" xr:uid="{00000000-0005-0000-0000-0000C99B0000}"/>
    <cellStyle name="標準 3 4 7 6 3 2 2 2" xfId="54941" xr:uid="{00000000-0005-0000-0000-0000CA9B0000}"/>
    <cellStyle name="標準 3 4 7 6 3 2 3" xfId="46209" xr:uid="{00000000-0005-0000-0000-0000CB9B0000}"/>
    <cellStyle name="標準 3 4 7 6 3 3" xfId="27194" xr:uid="{00000000-0005-0000-0000-0000CC9B0000}"/>
    <cellStyle name="標準 3 4 7 6 3 3 2" xfId="48323" xr:uid="{00000000-0005-0000-0000-0000CD9B0000}"/>
    <cellStyle name="標準 3 4 7 6 3 4" xfId="39266" xr:uid="{00000000-0005-0000-0000-0000CE9B0000}"/>
    <cellStyle name="標準 3 4 7 6 3 5" xfId="16279" xr:uid="{00000000-0005-0000-0000-0000CF9B0000}"/>
    <cellStyle name="標準 3 4 7 6 4" xfId="3404" xr:uid="{00000000-0005-0000-0000-0000D09B0000}"/>
    <cellStyle name="標準 3 4 7 6 4 2" xfId="24521" xr:uid="{00000000-0005-0000-0000-0000D19B0000}"/>
    <cellStyle name="標準 3 4 7 6 4 2 2" xfId="34923" xr:uid="{00000000-0005-0000-0000-0000D29B0000}"/>
    <cellStyle name="標準 3 4 7 6 4 2 2 2" xfId="55727" xr:uid="{00000000-0005-0000-0000-0000D39B0000}"/>
    <cellStyle name="標準 3 4 7 6 4 2 3" xfId="46995" xr:uid="{00000000-0005-0000-0000-0000D49B0000}"/>
    <cellStyle name="標準 3 4 7 6 4 3" xfId="29678" xr:uid="{00000000-0005-0000-0000-0000D59B0000}"/>
    <cellStyle name="標準 3 4 7 6 4 3 2" xfId="50482" xr:uid="{00000000-0005-0000-0000-0000D69B0000}"/>
    <cellStyle name="標準 3 4 7 6 4 4" xfId="41750" xr:uid="{00000000-0005-0000-0000-0000D79B0000}"/>
    <cellStyle name="標準 3 4 7 6 4 5" xfId="18781" xr:uid="{00000000-0005-0000-0000-0000D89B0000}"/>
    <cellStyle name="標準 3 4 7 6 5" xfId="19661" xr:uid="{00000000-0005-0000-0000-0000D99B0000}"/>
    <cellStyle name="標準 3 4 7 6 6" xfId="25737" xr:uid="{00000000-0005-0000-0000-0000DA9B0000}"/>
    <cellStyle name="標準 3 4 7 6 6 2" xfId="37809" xr:uid="{00000000-0005-0000-0000-0000DB9B0000}"/>
    <cellStyle name="標準 3 4 7 6 7" xfId="36027" xr:uid="{00000000-0005-0000-0000-0000DC9B0000}"/>
    <cellStyle name="標準 3 4 7 6 8" xfId="14820" xr:uid="{00000000-0005-0000-0000-0000DD9B0000}"/>
    <cellStyle name="標準 3 4 7 6 9" xfId="57425" xr:uid="{00000000-0005-0000-0000-0000DE9B0000}"/>
    <cellStyle name="標準 3 4 7 7" xfId="2393" xr:uid="{00000000-0005-0000-0000-0000DF9B0000}"/>
    <cellStyle name="標準 3 4 7 7 2" xfId="13319" xr:uid="{00000000-0005-0000-0000-0000E09B0000}"/>
    <cellStyle name="標準 3 4 7 7 2 2" xfId="22549" xr:uid="{00000000-0005-0000-0000-0000E19B0000}"/>
    <cellStyle name="標準 3 4 7 7 2 2 2" xfId="32952" xr:uid="{00000000-0005-0000-0000-0000E29B0000}"/>
    <cellStyle name="標準 3 4 7 7 2 2 2 2" xfId="53756" xr:uid="{00000000-0005-0000-0000-0000E39B0000}"/>
    <cellStyle name="標準 3 4 7 7 2 2 3" xfId="45024" xr:uid="{00000000-0005-0000-0000-0000E49B0000}"/>
    <cellStyle name="標準 3 4 7 7 2 3" xfId="28197" xr:uid="{00000000-0005-0000-0000-0000E59B0000}"/>
    <cellStyle name="標準 3 4 7 7 2 3 2" xfId="40269" xr:uid="{00000000-0005-0000-0000-0000E69B0000}"/>
    <cellStyle name="標準 3 4 7 7 2 4" xfId="37030" xr:uid="{00000000-0005-0000-0000-0000E79B0000}"/>
    <cellStyle name="標準 3 4 7 7 2 5" xfId="17282" xr:uid="{00000000-0005-0000-0000-0000E89B0000}"/>
    <cellStyle name="標準 3 4 7 7 3" xfId="11688" xr:uid="{00000000-0005-0000-0000-0000E99B0000}"/>
    <cellStyle name="標準 3 4 7 7 3 2" xfId="27306" xr:uid="{00000000-0005-0000-0000-0000EA9B0000}"/>
    <cellStyle name="標準 3 4 7 7 3 2 2" xfId="48435" xr:uid="{00000000-0005-0000-0000-0000EB9B0000}"/>
    <cellStyle name="標準 3 4 7 7 3 3" xfId="39378" xr:uid="{00000000-0005-0000-0000-0000EC9B0000}"/>
    <cellStyle name="標準 3 4 7 7 3 4" xfId="16391" xr:uid="{00000000-0005-0000-0000-0000ED9B0000}"/>
    <cellStyle name="標準 3 4 7 7 4" xfId="5005" xr:uid="{00000000-0005-0000-0000-0000EE9B0000}"/>
    <cellStyle name="標準 3 4 7 7 4 2" xfId="28883" xr:uid="{00000000-0005-0000-0000-0000EF9B0000}"/>
    <cellStyle name="標準 3 4 7 7 4 2 2" xfId="49687" xr:uid="{00000000-0005-0000-0000-0000F09B0000}"/>
    <cellStyle name="標準 3 4 7 7 4 3" xfId="40955" xr:uid="{00000000-0005-0000-0000-0000F19B0000}"/>
    <cellStyle name="標準 3 4 7 7 4 4" xfId="17982" xr:uid="{00000000-0005-0000-0000-0000F29B0000}"/>
    <cellStyle name="標準 3 4 7 7 5" xfId="20946" xr:uid="{00000000-0005-0000-0000-0000F39B0000}"/>
    <cellStyle name="標準 3 4 7 7 5 2" xfId="31351" xr:uid="{00000000-0005-0000-0000-0000F49B0000}"/>
    <cellStyle name="標準 3 4 7 7 5 2 2" xfId="52155" xr:uid="{00000000-0005-0000-0000-0000F59B0000}"/>
    <cellStyle name="標準 3 4 7 7 5 3" xfId="43423" xr:uid="{00000000-0005-0000-0000-0000F69B0000}"/>
    <cellStyle name="標準 3 4 7 7 6" xfId="25849" xr:uid="{00000000-0005-0000-0000-0000F79B0000}"/>
    <cellStyle name="標準 3 4 7 7 6 2" xfId="37921" xr:uid="{00000000-0005-0000-0000-0000F89B0000}"/>
    <cellStyle name="標準 3 4 7 7 7" xfId="36139" xr:uid="{00000000-0005-0000-0000-0000F99B0000}"/>
    <cellStyle name="標準 3 4 7 7 8" xfId="14932" xr:uid="{00000000-0005-0000-0000-0000FA9B0000}"/>
    <cellStyle name="標準 3 4 7 7 9" xfId="56629" xr:uid="{00000000-0005-0000-0000-0000FB9B0000}"/>
    <cellStyle name="標準 3 4 7 8" xfId="1493" xr:uid="{00000000-0005-0000-0000-0000FC9B0000}"/>
    <cellStyle name="標準 3 4 7 8 2" xfId="12418" xr:uid="{00000000-0005-0000-0000-0000FD9B0000}"/>
    <cellStyle name="標準 3 4 7 8 2 2" xfId="27418" xr:uid="{00000000-0005-0000-0000-0000FE9B0000}"/>
    <cellStyle name="標準 3 4 7 8 2 2 2" xfId="48547" xr:uid="{00000000-0005-0000-0000-0000FF9B0000}"/>
    <cellStyle name="標準 3 4 7 8 2 3" xfId="39490" xr:uid="{00000000-0005-0000-0000-0000009C0000}"/>
    <cellStyle name="標準 3 4 7 8 2 4" xfId="16503" xr:uid="{00000000-0005-0000-0000-0000019C0000}"/>
    <cellStyle name="標準 3 4 7 8 3" xfId="4112" xr:uid="{00000000-0005-0000-0000-0000029C0000}"/>
    <cellStyle name="標準 3 4 7 8 3 2" xfId="32059" xr:uid="{00000000-0005-0000-0000-0000039C0000}"/>
    <cellStyle name="標準 3 4 7 8 3 2 2" xfId="52863" xr:uid="{00000000-0005-0000-0000-0000049C0000}"/>
    <cellStyle name="標準 3 4 7 8 3 3" xfId="44131" xr:uid="{00000000-0005-0000-0000-0000059C0000}"/>
    <cellStyle name="標準 3 4 7 8 3 4" xfId="21655" xr:uid="{00000000-0005-0000-0000-0000069C0000}"/>
    <cellStyle name="標準 3 4 7 8 4" xfId="25961" xr:uid="{00000000-0005-0000-0000-0000079C0000}"/>
    <cellStyle name="標準 3 4 7 8 4 2" xfId="38033" xr:uid="{00000000-0005-0000-0000-0000089C0000}"/>
    <cellStyle name="標準 3 4 7 8 5" xfId="36251" xr:uid="{00000000-0005-0000-0000-0000099C0000}"/>
    <cellStyle name="標準 3 4 7 8 6" xfId="15044" xr:uid="{00000000-0005-0000-0000-00000A9C0000}"/>
    <cellStyle name="標準 3 4 7 8 7" xfId="56388" xr:uid="{00000000-0005-0000-0000-00000B9C0000}"/>
    <cellStyle name="標準 3 4 7 9" xfId="5886" xr:uid="{00000000-0005-0000-0000-00000C9C0000}"/>
    <cellStyle name="標準 3 4 7 9 2" xfId="16626" xr:uid="{00000000-0005-0000-0000-00000D9C0000}"/>
    <cellStyle name="標準 3 4 7 9 2 2" xfId="27541" xr:uid="{00000000-0005-0000-0000-00000E9C0000}"/>
    <cellStyle name="標準 3 4 7 9 2 2 2" xfId="48670" xr:uid="{00000000-0005-0000-0000-00000F9C0000}"/>
    <cellStyle name="標準 3 4 7 9 2 3" xfId="39613" xr:uid="{00000000-0005-0000-0000-0000109C0000}"/>
    <cellStyle name="標準 3 4 7 9 3" xfId="23402" xr:uid="{00000000-0005-0000-0000-0000119C0000}"/>
    <cellStyle name="標準 3 4 7 9 3 2" xfId="33805" xr:uid="{00000000-0005-0000-0000-0000129C0000}"/>
    <cellStyle name="標準 3 4 7 9 3 2 2" xfId="54609" xr:uid="{00000000-0005-0000-0000-0000139C0000}"/>
    <cellStyle name="標準 3 4 7 9 3 3" xfId="45877" xr:uid="{00000000-0005-0000-0000-0000149C0000}"/>
    <cellStyle name="標準 3 4 7 9 4" xfId="25193" xr:uid="{00000000-0005-0000-0000-0000159C0000}"/>
    <cellStyle name="標準 3 4 7 9 4 2" xfId="37265" xr:uid="{00000000-0005-0000-0000-0000169C0000}"/>
    <cellStyle name="標準 3 4 7 9 5" xfId="36374" xr:uid="{00000000-0005-0000-0000-0000179C0000}"/>
    <cellStyle name="標準 3 4 7 9 6" xfId="14276" xr:uid="{00000000-0005-0000-0000-0000189C0000}"/>
    <cellStyle name="標準 3 4 8" xfId="267" xr:uid="{00000000-0005-0000-0000-0000199C0000}"/>
    <cellStyle name="標準 3 4 8 10" xfId="15116" xr:uid="{00000000-0005-0000-0000-00001A9C0000}"/>
    <cellStyle name="標準 3 4 8 10 2" xfId="26033" xr:uid="{00000000-0005-0000-0000-00001B9C0000}"/>
    <cellStyle name="標準 3 4 8 10 2 2" xfId="47504" xr:uid="{00000000-0005-0000-0000-00001C9C0000}"/>
    <cellStyle name="標準 3 4 8 10 3" xfId="38105" xr:uid="{00000000-0005-0000-0000-00001D9C0000}"/>
    <cellStyle name="標準 3 4 8 11" xfId="15249" xr:uid="{00000000-0005-0000-0000-00001E9C0000}"/>
    <cellStyle name="標準 3 4 8 11 2" xfId="26165" xr:uid="{00000000-0005-0000-0000-00001F9C0000}"/>
    <cellStyle name="標準 3 4 8 11 2 2" xfId="47636" xr:uid="{00000000-0005-0000-0000-0000209C0000}"/>
    <cellStyle name="標準 3 4 8 11 3" xfId="38237" xr:uid="{00000000-0005-0000-0000-0000219C0000}"/>
    <cellStyle name="標準 3 4 8 12" xfId="15695" xr:uid="{00000000-0005-0000-0000-0000229C0000}"/>
    <cellStyle name="標準 3 4 8 12 2" xfId="26610" xr:uid="{00000000-0005-0000-0000-0000239C0000}"/>
    <cellStyle name="標準 3 4 8 12 2 2" xfId="47739" xr:uid="{00000000-0005-0000-0000-0000249C0000}"/>
    <cellStyle name="標準 3 4 8 12 3" xfId="38682" xr:uid="{00000000-0005-0000-0000-0000259C0000}"/>
    <cellStyle name="標準 3 4 8 13" xfId="17354" xr:uid="{00000000-0005-0000-0000-0000269C0000}"/>
    <cellStyle name="標準 3 4 8 13 2" xfId="28269" xr:uid="{00000000-0005-0000-0000-0000279C0000}"/>
    <cellStyle name="標準 3 4 8 13 2 2" xfId="49073" xr:uid="{00000000-0005-0000-0000-0000289C0000}"/>
    <cellStyle name="標準 3 4 8 13 3" xfId="40341" xr:uid="{00000000-0005-0000-0000-0000299C0000}"/>
    <cellStyle name="標準 3 4 8 14" xfId="18862" xr:uid="{00000000-0005-0000-0000-00002A9C0000}"/>
    <cellStyle name="標準 3 4 8 14 2" xfId="29754" xr:uid="{00000000-0005-0000-0000-00002B9C0000}"/>
    <cellStyle name="標準 3 4 8 14 2 2" xfId="50558" xr:uid="{00000000-0005-0000-0000-00002C9C0000}"/>
    <cellStyle name="標準 3 4 8 14 3" xfId="41826" xr:uid="{00000000-0005-0000-0000-00002D9C0000}"/>
    <cellStyle name="標準 3 4 8 15" xfId="19090" xr:uid="{00000000-0005-0000-0000-00002E9C0000}"/>
    <cellStyle name="標準 3 4 8 15 2" xfId="29978" xr:uid="{00000000-0005-0000-0000-00002F9C0000}"/>
    <cellStyle name="標準 3 4 8 15 2 2" xfId="50782" xr:uid="{00000000-0005-0000-0000-0000309C0000}"/>
    <cellStyle name="標準 3 4 8 15 3" xfId="42050" xr:uid="{00000000-0005-0000-0000-0000319C0000}"/>
    <cellStyle name="標準 3 4 8 16" xfId="25030" xr:uid="{00000000-0005-0000-0000-0000329C0000}"/>
    <cellStyle name="標準 3 4 8 16 2" xfId="37102" xr:uid="{00000000-0005-0000-0000-0000339C0000}"/>
    <cellStyle name="標準 3 4 8 17" xfId="35443" xr:uid="{00000000-0005-0000-0000-0000349C0000}"/>
    <cellStyle name="標準 3 4 8 18" xfId="14112" xr:uid="{00000000-0005-0000-0000-0000359C0000}"/>
    <cellStyle name="標準 3 4 8 19" xfId="56236" xr:uid="{00000000-0005-0000-0000-0000369C0000}"/>
    <cellStyle name="標準 3 4 8 2" xfId="1138" xr:uid="{00000000-0005-0000-0000-0000379C0000}"/>
    <cellStyle name="標準 3 4 8 2 10" xfId="35543" xr:uid="{00000000-0005-0000-0000-0000389C0000}"/>
    <cellStyle name="標準 3 4 8 2 11" xfId="14336" xr:uid="{00000000-0005-0000-0000-0000399C0000}"/>
    <cellStyle name="標準 3 4 8 2 12" xfId="56459" xr:uid="{00000000-0005-0000-0000-00003A9C0000}"/>
    <cellStyle name="標準 3 4 8 2 2" xfId="1342" xr:uid="{00000000-0005-0000-0000-00003B9C0000}"/>
    <cellStyle name="標準 3 4 8 2 2 10" xfId="57312" xr:uid="{00000000-0005-0000-0000-00003C9C0000}"/>
    <cellStyle name="標準 3 4 8 2 2 2" xfId="3075" xr:uid="{00000000-0005-0000-0000-00003D9C0000}"/>
    <cellStyle name="標準 3 4 8 2 2 2 2" xfId="14001" xr:uid="{00000000-0005-0000-0000-00003E9C0000}"/>
    <cellStyle name="標準 3 4 8 2 2 2 2 2" xfId="23231" xr:uid="{00000000-0005-0000-0000-00003F9C0000}"/>
    <cellStyle name="標準 3 4 8 2 2 2 2 2 2" xfId="33634" xr:uid="{00000000-0005-0000-0000-0000409C0000}"/>
    <cellStyle name="標準 3 4 8 2 2 2 2 2 2 2" xfId="54438" xr:uid="{00000000-0005-0000-0000-0000419C0000}"/>
    <cellStyle name="標準 3 4 8 2 2 2 2 2 3" xfId="45706" xr:uid="{00000000-0005-0000-0000-0000429C0000}"/>
    <cellStyle name="標準 3 4 8 2 2 2 2 3" xfId="29565" xr:uid="{00000000-0005-0000-0000-0000439C0000}"/>
    <cellStyle name="標準 3 4 8 2 2 2 2 3 2" xfId="50369" xr:uid="{00000000-0005-0000-0000-0000449C0000}"/>
    <cellStyle name="標準 3 4 8 2 2 2 2 4" xfId="41637" xr:uid="{00000000-0005-0000-0000-0000459C0000}"/>
    <cellStyle name="標準 3 4 8 2 2 2 2 5" xfId="18668" xr:uid="{00000000-0005-0000-0000-0000469C0000}"/>
    <cellStyle name="標準 3 4 8 2 2 2 3" xfId="12270" xr:uid="{00000000-0005-0000-0000-0000479C0000}"/>
    <cellStyle name="標準 3 4 8 2 2 2 3 2" xfId="31908" xr:uid="{00000000-0005-0000-0000-0000489C0000}"/>
    <cellStyle name="標準 3 4 8 2 2 2 3 2 2" xfId="52712" xr:uid="{00000000-0005-0000-0000-0000499C0000}"/>
    <cellStyle name="標準 3 4 8 2 2 2 3 3" xfId="43980" xr:uid="{00000000-0005-0000-0000-00004A9C0000}"/>
    <cellStyle name="標準 3 4 8 2 2 2 3 4" xfId="21504" xr:uid="{00000000-0005-0000-0000-00004B9C0000}"/>
    <cellStyle name="標準 3 4 8 2 2 2 4" xfId="5687" xr:uid="{00000000-0005-0000-0000-00004C9C0000}"/>
    <cellStyle name="標準 3 4 8 2 2 2 4 2" xfId="48730" xr:uid="{00000000-0005-0000-0000-00004D9C0000}"/>
    <cellStyle name="標準 3 4 8 2 2 2 4 3" xfId="27601" xr:uid="{00000000-0005-0000-0000-00004E9C0000}"/>
    <cellStyle name="標準 3 4 8 2 2 2 5" xfId="39673" xr:uid="{00000000-0005-0000-0000-00004F9C0000}"/>
    <cellStyle name="標準 3 4 8 2 2 2 6" xfId="16686" xr:uid="{00000000-0005-0000-0000-0000509C0000}"/>
    <cellStyle name="標準 3 4 8 2 2 3" xfId="2182" xr:uid="{00000000-0005-0000-0000-0000519C0000}"/>
    <cellStyle name="標準 3 4 8 2 2 3 2" xfId="13108" xr:uid="{00000000-0005-0000-0000-0000529C0000}"/>
    <cellStyle name="標準 3 4 8 2 2 3 2 2" xfId="32741" xr:uid="{00000000-0005-0000-0000-0000539C0000}"/>
    <cellStyle name="標準 3 4 8 2 2 3 2 2 2" xfId="53545" xr:uid="{00000000-0005-0000-0000-0000549C0000}"/>
    <cellStyle name="標準 3 4 8 2 2 3 2 3" xfId="44813" xr:uid="{00000000-0005-0000-0000-0000559C0000}"/>
    <cellStyle name="標準 3 4 8 2 2 3 2 4" xfId="22338" xr:uid="{00000000-0005-0000-0000-0000569C0000}"/>
    <cellStyle name="標準 3 4 8 2 2 3 3" xfId="4794" xr:uid="{00000000-0005-0000-0000-0000579C0000}"/>
    <cellStyle name="標準 3 4 8 2 2 3 3 2" xfId="49517" xr:uid="{00000000-0005-0000-0000-0000589C0000}"/>
    <cellStyle name="標準 3 4 8 2 2 3 3 3" xfId="28713" xr:uid="{00000000-0005-0000-0000-0000599C0000}"/>
    <cellStyle name="標準 3 4 8 2 2 3 4" xfId="40785" xr:uid="{00000000-0005-0000-0000-00005A9C0000}"/>
    <cellStyle name="標準 3 4 8 2 2 3 5" xfId="17798" xr:uid="{00000000-0005-0000-0000-00005B9C0000}"/>
    <cellStyle name="標準 3 4 8 2 2 4" xfId="8284" xr:uid="{00000000-0005-0000-0000-00005C9C0000}"/>
    <cellStyle name="標準 3 4 8 2 2 4 2" xfId="34308" xr:uid="{00000000-0005-0000-0000-00005D9C0000}"/>
    <cellStyle name="標準 3 4 8 2 2 4 2 2" xfId="55112" xr:uid="{00000000-0005-0000-0000-00005E9C0000}"/>
    <cellStyle name="標準 3 4 8 2 2 4 3" xfId="46380" xr:uid="{00000000-0005-0000-0000-00005F9C0000}"/>
    <cellStyle name="標準 3 4 8 2 2 4 4" xfId="23906" xr:uid="{00000000-0005-0000-0000-0000609C0000}"/>
    <cellStyle name="標準 3 4 8 2 2 5" xfId="3961" xr:uid="{00000000-0005-0000-0000-0000619C0000}"/>
    <cellStyle name="標準 3 4 8 2 2 5 2" xfId="35094" xr:uid="{00000000-0005-0000-0000-0000629C0000}"/>
    <cellStyle name="標準 3 4 8 2 2 5 2 2" xfId="55898" xr:uid="{00000000-0005-0000-0000-0000639C0000}"/>
    <cellStyle name="標準 3 4 8 2 2 5 3" xfId="47166" xr:uid="{00000000-0005-0000-0000-0000649C0000}"/>
    <cellStyle name="標準 3 4 8 2 2 5 4" xfId="24692" xr:uid="{00000000-0005-0000-0000-0000659C0000}"/>
    <cellStyle name="標準 3 4 8 2 2 6" xfId="19665" xr:uid="{00000000-0005-0000-0000-0000669C0000}"/>
    <cellStyle name="標準 3 4 8 2 2 7" xfId="26376" xr:uid="{00000000-0005-0000-0000-0000679C0000}"/>
    <cellStyle name="標準 3 4 8 2 2 7 2" xfId="38448" xr:uid="{00000000-0005-0000-0000-0000689C0000}"/>
    <cellStyle name="標準 3 4 8 2 2 8" xfId="36434" xr:uid="{00000000-0005-0000-0000-0000699C0000}"/>
    <cellStyle name="標準 3 4 8 2 2 9" xfId="15460" xr:uid="{00000000-0005-0000-0000-00006A9C0000}"/>
    <cellStyle name="標準 3 4 8 2 3" xfId="2018" xr:uid="{00000000-0005-0000-0000-00006B9C0000}"/>
    <cellStyle name="標準 3 4 8 2 3 2" xfId="2911" xr:uid="{00000000-0005-0000-0000-00006C9C0000}"/>
    <cellStyle name="標準 3 4 8 2 3 2 2" xfId="13837" xr:uid="{00000000-0005-0000-0000-00006D9C0000}"/>
    <cellStyle name="標準 3 4 8 2 3 2 2 2" xfId="33470" xr:uid="{00000000-0005-0000-0000-00006E9C0000}"/>
    <cellStyle name="標準 3 4 8 2 3 2 2 2 2" xfId="54274" xr:uid="{00000000-0005-0000-0000-00006F9C0000}"/>
    <cellStyle name="標準 3 4 8 2 3 2 2 3" xfId="45542" xr:uid="{00000000-0005-0000-0000-0000709C0000}"/>
    <cellStyle name="標準 3 4 8 2 3 2 2 4" xfId="23067" xr:uid="{00000000-0005-0000-0000-0000719C0000}"/>
    <cellStyle name="標準 3 4 8 2 3 2 3" xfId="5523" xr:uid="{00000000-0005-0000-0000-0000729C0000}"/>
    <cellStyle name="標準 3 4 8 2 3 2 3 2" xfId="50205" xr:uid="{00000000-0005-0000-0000-0000739C0000}"/>
    <cellStyle name="標準 3 4 8 2 3 2 3 3" xfId="29401" xr:uid="{00000000-0005-0000-0000-0000749C0000}"/>
    <cellStyle name="標準 3 4 8 2 3 2 4" xfId="41473" xr:uid="{00000000-0005-0000-0000-0000759C0000}"/>
    <cellStyle name="標準 3 4 8 2 3 2 5" xfId="18504" xr:uid="{00000000-0005-0000-0000-0000769C0000}"/>
    <cellStyle name="標準 3 4 8 2 3 3" xfId="12944" xr:uid="{00000000-0005-0000-0000-0000779C0000}"/>
    <cellStyle name="標準 3 4 8 2 3 3 2" xfId="32577" xr:uid="{00000000-0005-0000-0000-0000789C0000}"/>
    <cellStyle name="標準 3 4 8 2 3 3 2 2" xfId="53381" xr:uid="{00000000-0005-0000-0000-0000799C0000}"/>
    <cellStyle name="標準 3 4 8 2 3 3 3" xfId="44649" xr:uid="{00000000-0005-0000-0000-00007A9C0000}"/>
    <cellStyle name="標準 3 4 8 2 3 3 4" xfId="22174" xr:uid="{00000000-0005-0000-0000-00007B9C0000}"/>
    <cellStyle name="標準 3 4 8 2 3 4" xfId="12066" xr:uid="{00000000-0005-0000-0000-00007C9C0000}"/>
    <cellStyle name="標準 3 4 8 2 3 4 2" xfId="31704" xr:uid="{00000000-0005-0000-0000-00007D9C0000}"/>
    <cellStyle name="標準 3 4 8 2 3 4 2 2" xfId="52508" xr:uid="{00000000-0005-0000-0000-00007E9C0000}"/>
    <cellStyle name="標準 3 4 8 2 3 4 3" xfId="43776" xr:uid="{00000000-0005-0000-0000-00007F9C0000}"/>
    <cellStyle name="標準 3 4 8 2 3 4 4" xfId="21300" xr:uid="{00000000-0005-0000-0000-0000809C0000}"/>
    <cellStyle name="標準 3 4 8 2 3 5" xfId="4630" xr:uid="{00000000-0005-0000-0000-0000819C0000}"/>
    <cellStyle name="標準 3 4 8 2 3 5 2" xfId="47839" xr:uid="{00000000-0005-0000-0000-0000829C0000}"/>
    <cellStyle name="標準 3 4 8 2 3 5 3" xfId="26710" xr:uid="{00000000-0005-0000-0000-0000839C0000}"/>
    <cellStyle name="標準 3 4 8 2 3 6" xfId="38782" xr:uid="{00000000-0005-0000-0000-0000849C0000}"/>
    <cellStyle name="標準 3 4 8 2 3 7" xfId="15795" xr:uid="{00000000-0005-0000-0000-0000859C0000}"/>
    <cellStyle name="標準 3 4 8 2 3 8" xfId="57148" xr:uid="{00000000-0005-0000-0000-0000869C0000}"/>
    <cellStyle name="標準 3 4 8 2 4" xfId="2493" xr:uid="{00000000-0005-0000-0000-0000879C0000}"/>
    <cellStyle name="標準 3 4 8 2 4 2" xfId="13419" xr:uid="{00000000-0005-0000-0000-0000889C0000}"/>
    <cellStyle name="標準 3 4 8 2 4 2 2" xfId="33052" xr:uid="{00000000-0005-0000-0000-0000899C0000}"/>
    <cellStyle name="標準 3 4 8 2 4 2 2 2" xfId="53856" xr:uid="{00000000-0005-0000-0000-00008A9C0000}"/>
    <cellStyle name="標準 3 4 8 2 4 2 3" xfId="45124" xr:uid="{00000000-0005-0000-0000-00008B9C0000}"/>
    <cellStyle name="標準 3 4 8 2 4 2 4" xfId="22649" xr:uid="{00000000-0005-0000-0000-00008C9C0000}"/>
    <cellStyle name="標準 3 4 8 2 4 3" xfId="5105" xr:uid="{00000000-0005-0000-0000-00008D9C0000}"/>
    <cellStyle name="標準 3 4 8 2 4 3 2" xfId="49787" xr:uid="{00000000-0005-0000-0000-00008E9C0000}"/>
    <cellStyle name="標準 3 4 8 2 4 3 3" xfId="28983" xr:uid="{00000000-0005-0000-0000-00008F9C0000}"/>
    <cellStyle name="標準 3 4 8 2 4 4" xfId="41055" xr:uid="{00000000-0005-0000-0000-0000909C0000}"/>
    <cellStyle name="標準 3 4 8 2 4 5" xfId="18082" xr:uid="{00000000-0005-0000-0000-0000919C0000}"/>
    <cellStyle name="標準 3 4 8 2 4 6" xfId="56729" xr:uid="{00000000-0005-0000-0000-0000929C0000}"/>
    <cellStyle name="標準 3 4 8 2 5" xfId="1594" xr:uid="{00000000-0005-0000-0000-0000939C0000}"/>
    <cellStyle name="標準 3 4 8 2 5 2" xfId="12518" xr:uid="{00000000-0005-0000-0000-0000949C0000}"/>
    <cellStyle name="標準 3 4 8 2 5 2 2" xfId="32159" xr:uid="{00000000-0005-0000-0000-0000959C0000}"/>
    <cellStyle name="標準 3 4 8 2 5 2 2 2" xfId="52963" xr:uid="{00000000-0005-0000-0000-0000969C0000}"/>
    <cellStyle name="標準 3 4 8 2 5 2 3" xfId="44231" xr:uid="{00000000-0005-0000-0000-0000979C0000}"/>
    <cellStyle name="標準 3 4 8 2 5 2 4" xfId="21755" xr:uid="{00000000-0005-0000-0000-0000989C0000}"/>
    <cellStyle name="標準 3 4 8 2 5 3" xfId="4212" xr:uid="{00000000-0005-0000-0000-0000999C0000}"/>
    <cellStyle name="標準 3 4 8 2 5 3 2" xfId="49184" xr:uid="{00000000-0005-0000-0000-00009A9C0000}"/>
    <cellStyle name="標準 3 4 8 2 5 3 3" xfId="28380" xr:uid="{00000000-0005-0000-0000-00009B9C0000}"/>
    <cellStyle name="標準 3 4 8 2 5 4" xfId="40452" xr:uid="{00000000-0005-0000-0000-00009C9C0000}"/>
    <cellStyle name="標準 3 4 8 2 5 5" xfId="17465" xr:uid="{00000000-0005-0000-0000-00009D9C0000}"/>
    <cellStyle name="標準 3 4 8 2 6" xfId="6058" xr:uid="{00000000-0005-0000-0000-00009E9C0000}"/>
    <cellStyle name="標準 3 4 8 2 6 2" xfId="33965" xr:uid="{00000000-0005-0000-0000-00009F9C0000}"/>
    <cellStyle name="標準 3 4 8 2 6 2 2" xfId="54769" xr:uid="{00000000-0005-0000-0000-0000A09C0000}"/>
    <cellStyle name="標準 3 4 8 2 6 3" xfId="46037" xr:uid="{00000000-0005-0000-0000-0000A19C0000}"/>
    <cellStyle name="標準 3 4 8 2 6 4" xfId="23562" xr:uid="{00000000-0005-0000-0000-0000A29C0000}"/>
    <cellStyle name="標準 3 4 8 2 7" xfId="3757" xr:uid="{00000000-0005-0000-0000-0000A39C0000}"/>
    <cellStyle name="標準 3 4 8 2 7 2" xfId="34751" xr:uid="{00000000-0005-0000-0000-0000A49C0000}"/>
    <cellStyle name="標準 3 4 8 2 7 2 2" xfId="55555" xr:uid="{00000000-0005-0000-0000-0000A59C0000}"/>
    <cellStyle name="標準 3 4 8 2 7 3" xfId="46823" xr:uid="{00000000-0005-0000-0000-0000A69C0000}"/>
    <cellStyle name="標準 3 4 8 2 7 4" xfId="24349" xr:uid="{00000000-0005-0000-0000-0000A79C0000}"/>
    <cellStyle name="標準 3 4 8 2 8" xfId="19180" xr:uid="{00000000-0005-0000-0000-0000A89C0000}"/>
    <cellStyle name="標準 3 4 8 2 8 2" xfId="30064" xr:uid="{00000000-0005-0000-0000-0000A99C0000}"/>
    <cellStyle name="標準 3 4 8 2 8 2 2" xfId="50868" xr:uid="{00000000-0005-0000-0000-0000AA9C0000}"/>
    <cellStyle name="標準 3 4 8 2 8 3" xfId="42136" xr:uid="{00000000-0005-0000-0000-0000AB9C0000}"/>
    <cellStyle name="標準 3 4 8 2 9" xfId="25253" xr:uid="{00000000-0005-0000-0000-0000AC9C0000}"/>
    <cellStyle name="標準 3 4 8 2 9 2" xfId="37325" xr:uid="{00000000-0005-0000-0000-0000AD9C0000}"/>
    <cellStyle name="標準 3 4 8 3" xfId="945" xr:uid="{00000000-0005-0000-0000-0000AE9C0000}"/>
    <cellStyle name="標準 3 4 8 3 10" xfId="56823" xr:uid="{00000000-0005-0000-0000-0000AF9C0000}"/>
    <cellStyle name="標準 3 4 8 3 2" xfId="2586" xr:uid="{00000000-0005-0000-0000-0000B09C0000}"/>
    <cellStyle name="標準 3 4 8 3 2 2" xfId="13512" xr:uid="{00000000-0005-0000-0000-0000B19C0000}"/>
    <cellStyle name="標準 3 4 8 3 2 2 2" xfId="22742" xr:uid="{00000000-0005-0000-0000-0000B29C0000}"/>
    <cellStyle name="標準 3 4 8 3 2 2 2 2" xfId="33145" xr:uid="{00000000-0005-0000-0000-0000B39C0000}"/>
    <cellStyle name="標準 3 4 8 3 2 2 2 2 2" xfId="53949" xr:uid="{00000000-0005-0000-0000-0000B49C0000}"/>
    <cellStyle name="標準 3 4 8 3 2 2 2 3" xfId="45217" xr:uid="{00000000-0005-0000-0000-0000B59C0000}"/>
    <cellStyle name="標準 3 4 8 3 2 2 3" xfId="27712" xr:uid="{00000000-0005-0000-0000-0000B69C0000}"/>
    <cellStyle name="標準 3 4 8 3 2 2 3 2" xfId="48841" xr:uid="{00000000-0005-0000-0000-0000B79C0000}"/>
    <cellStyle name="標準 3 4 8 3 2 2 4" xfId="39784" xr:uid="{00000000-0005-0000-0000-0000B89C0000}"/>
    <cellStyle name="標準 3 4 8 3 2 2 5" xfId="16797" xr:uid="{00000000-0005-0000-0000-0000B99C0000}"/>
    <cellStyle name="標準 3 4 8 3 2 3" xfId="11873" xr:uid="{00000000-0005-0000-0000-0000BA9C0000}"/>
    <cellStyle name="標準 3 4 8 3 2 3 2" xfId="29076" xr:uid="{00000000-0005-0000-0000-0000BB9C0000}"/>
    <cellStyle name="標準 3 4 8 3 2 3 2 2" xfId="49880" xr:uid="{00000000-0005-0000-0000-0000BC9C0000}"/>
    <cellStyle name="標準 3 4 8 3 2 3 3" xfId="41148" xr:uid="{00000000-0005-0000-0000-0000BD9C0000}"/>
    <cellStyle name="標準 3 4 8 3 2 3 4" xfId="18176" xr:uid="{00000000-0005-0000-0000-0000BE9C0000}"/>
    <cellStyle name="標準 3 4 8 3 2 4" xfId="5198" xr:uid="{00000000-0005-0000-0000-0000BF9C0000}"/>
    <cellStyle name="標準 3 4 8 3 2 4 2" xfId="31511" xr:uid="{00000000-0005-0000-0000-0000C09C0000}"/>
    <cellStyle name="標準 3 4 8 3 2 4 2 2" xfId="52315" xr:uid="{00000000-0005-0000-0000-0000C19C0000}"/>
    <cellStyle name="標準 3 4 8 3 2 4 3" xfId="43583" xr:uid="{00000000-0005-0000-0000-0000C29C0000}"/>
    <cellStyle name="標準 3 4 8 3 2 4 4" xfId="21107" xr:uid="{00000000-0005-0000-0000-0000C39C0000}"/>
    <cellStyle name="標準 3 4 8 3 2 5" xfId="26487" xr:uid="{00000000-0005-0000-0000-0000C49C0000}"/>
    <cellStyle name="標準 3 4 8 3 2 5 2" xfId="38559" xr:uid="{00000000-0005-0000-0000-0000C59C0000}"/>
    <cellStyle name="標準 3 4 8 3 2 6" xfId="36545" xr:uid="{00000000-0005-0000-0000-0000C69C0000}"/>
    <cellStyle name="標準 3 4 8 3 2 7" xfId="15571" xr:uid="{00000000-0005-0000-0000-0000C79C0000}"/>
    <cellStyle name="標準 3 4 8 3 3" xfId="1690" xr:uid="{00000000-0005-0000-0000-0000C89C0000}"/>
    <cellStyle name="標準 3 4 8 3 3 2" xfId="12614" xr:uid="{00000000-0005-0000-0000-0000C99C0000}"/>
    <cellStyle name="標準 3 4 8 3 3 2 2" xfId="32252" xr:uid="{00000000-0005-0000-0000-0000CA9C0000}"/>
    <cellStyle name="標準 3 4 8 3 3 2 2 2" xfId="53056" xr:uid="{00000000-0005-0000-0000-0000CB9C0000}"/>
    <cellStyle name="標準 3 4 8 3 3 2 3" xfId="44324" xr:uid="{00000000-0005-0000-0000-0000CC9C0000}"/>
    <cellStyle name="標準 3 4 8 3 3 2 4" xfId="21849" xr:uid="{00000000-0005-0000-0000-0000CD9C0000}"/>
    <cellStyle name="標準 3 4 8 3 3 3" xfId="4305" xr:uid="{00000000-0005-0000-0000-0000CE9C0000}"/>
    <cellStyle name="標準 3 4 8 3 3 3 2" xfId="47950" xr:uid="{00000000-0005-0000-0000-0000CF9C0000}"/>
    <cellStyle name="標準 3 4 8 3 3 3 3" xfId="26821" xr:uid="{00000000-0005-0000-0000-0000D09C0000}"/>
    <cellStyle name="標準 3 4 8 3 3 4" xfId="38893" xr:uid="{00000000-0005-0000-0000-0000D19C0000}"/>
    <cellStyle name="標準 3 4 8 3 3 5" xfId="15906" xr:uid="{00000000-0005-0000-0000-0000D29C0000}"/>
    <cellStyle name="標準 3 4 8 3 4" xfId="8285" xr:uid="{00000000-0005-0000-0000-0000D39C0000}"/>
    <cellStyle name="標準 3 4 8 3 4 2" xfId="24017" xr:uid="{00000000-0005-0000-0000-0000D49C0000}"/>
    <cellStyle name="標準 3 4 8 3 4 2 2" xfId="34419" xr:uid="{00000000-0005-0000-0000-0000D59C0000}"/>
    <cellStyle name="標準 3 4 8 3 4 2 2 2" xfId="55223" xr:uid="{00000000-0005-0000-0000-0000D69C0000}"/>
    <cellStyle name="標準 3 4 8 3 4 2 3" xfId="46491" xr:uid="{00000000-0005-0000-0000-0000D79C0000}"/>
    <cellStyle name="標準 3 4 8 3 4 3" xfId="28491" xr:uid="{00000000-0005-0000-0000-0000D89C0000}"/>
    <cellStyle name="標準 3 4 8 3 4 3 2" xfId="49295" xr:uid="{00000000-0005-0000-0000-0000D99C0000}"/>
    <cellStyle name="標準 3 4 8 3 4 4" xfId="40563" xr:uid="{00000000-0005-0000-0000-0000DA9C0000}"/>
    <cellStyle name="標準 3 4 8 3 4 5" xfId="17576" xr:uid="{00000000-0005-0000-0000-0000DB9C0000}"/>
    <cellStyle name="標準 3 4 8 3 5" xfId="3564" xr:uid="{00000000-0005-0000-0000-0000DC9C0000}"/>
    <cellStyle name="標準 3 4 8 3 5 2" xfId="35205" xr:uid="{00000000-0005-0000-0000-0000DD9C0000}"/>
    <cellStyle name="標準 3 4 8 3 5 2 2" xfId="56009" xr:uid="{00000000-0005-0000-0000-0000DE9C0000}"/>
    <cellStyle name="標準 3 4 8 3 5 3" xfId="47277" xr:uid="{00000000-0005-0000-0000-0000DF9C0000}"/>
    <cellStyle name="標準 3 4 8 3 5 4" xfId="24803" xr:uid="{00000000-0005-0000-0000-0000E09C0000}"/>
    <cellStyle name="標準 3 4 8 3 6" xfId="19666" xr:uid="{00000000-0005-0000-0000-0000E19C0000}"/>
    <cellStyle name="標準 3 4 8 3 7" xfId="25364" xr:uid="{00000000-0005-0000-0000-0000E29C0000}"/>
    <cellStyle name="標準 3 4 8 3 7 2" xfId="37436" xr:uid="{00000000-0005-0000-0000-0000E39C0000}"/>
    <cellStyle name="標準 3 4 8 3 8" xfId="35654" xr:uid="{00000000-0005-0000-0000-0000E49C0000}"/>
    <cellStyle name="標準 3 4 8 3 9" xfId="14447" xr:uid="{00000000-0005-0000-0000-0000E59C0000}"/>
    <cellStyle name="標準 3 4 8 4" xfId="1242" xr:uid="{00000000-0005-0000-0000-0000E69C0000}"/>
    <cellStyle name="標準 3 4 8 4 10" xfId="57212" xr:uid="{00000000-0005-0000-0000-0000E79C0000}"/>
    <cellStyle name="標準 3 4 8 4 2" xfId="2975" xr:uid="{00000000-0005-0000-0000-0000E89C0000}"/>
    <cellStyle name="標準 3 4 8 4 2 2" xfId="13901" xr:uid="{00000000-0005-0000-0000-0000E99C0000}"/>
    <cellStyle name="標準 3 4 8 4 2 2 2" xfId="23131" xr:uid="{00000000-0005-0000-0000-0000EA9C0000}"/>
    <cellStyle name="標準 3 4 8 4 2 2 2 2" xfId="33534" xr:uid="{00000000-0005-0000-0000-0000EB9C0000}"/>
    <cellStyle name="標準 3 4 8 4 2 2 2 2 2" xfId="54338" xr:uid="{00000000-0005-0000-0000-0000EC9C0000}"/>
    <cellStyle name="標準 3 4 8 4 2 2 2 3" xfId="45606" xr:uid="{00000000-0005-0000-0000-0000ED9C0000}"/>
    <cellStyle name="標準 3 4 8 4 2 2 3" xfId="29465" xr:uid="{00000000-0005-0000-0000-0000EE9C0000}"/>
    <cellStyle name="標準 3 4 8 4 2 2 3 2" xfId="50269" xr:uid="{00000000-0005-0000-0000-0000EF9C0000}"/>
    <cellStyle name="標準 3 4 8 4 2 2 4" xfId="41537" xr:uid="{00000000-0005-0000-0000-0000F09C0000}"/>
    <cellStyle name="標準 3 4 8 4 2 2 5" xfId="18568" xr:uid="{00000000-0005-0000-0000-0000F19C0000}"/>
    <cellStyle name="標準 3 4 8 4 2 3" xfId="12170" xr:uid="{00000000-0005-0000-0000-0000F29C0000}"/>
    <cellStyle name="標準 3 4 8 4 2 3 2" xfId="31808" xr:uid="{00000000-0005-0000-0000-0000F39C0000}"/>
    <cellStyle name="標準 3 4 8 4 2 3 2 2" xfId="52612" xr:uid="{00000000-0005-0000-0000-0000F49C0000}"/>
    <cellStyle name="標準 3 4 8 4 2 3 3" xfId="43880" xr:uid="{00000000-0005-0000-0000-0000F59C0000}"/>
    <cellStyle name="標準 3 4 8 4 2 3 4" xfId="21404" xr:uid="{00000000-0005-0000-0000-0000F69C0000}"/>
    <cellStyle name="標準 3 4 8 4 2 4" xfId="5587" xr:uid="{00000000-0005-0000-0000-0000F79C0000}"/>
    <cellStyle name="標準 3 4 8 4 2 4 2" xfId="39895" xr:uid="{00000000-0005-0000-0000-0000F89C0000}"/>
    <cellStyle name="標準 3 4 8 4 2 4 3" xfId="27823" xr:uid="{00000000-0005-0000-0000-0000F99C0000}"/>
    <cellStyle name="標準 3 4 8 4 2 5" xfId="36656" xr:uid="{00000000-0005-0000-0000-0000FA9C0000}"/>
    <cellStyle name="標準 3 4 8 4 2 6" xfId="16908" xr:uid="{00000000-0005-0000-0000-0000FB9C0000}"/>
    <cellStyle name="標準 3 4 8 4 3" xfId="2082" xr:uid="{00000000-0005-0000-0000-0000FC9C0000}"/>
    <cellStyle name="標準 3 4 8 4 3 2" xfId="13008" xr:uid="{00000000-0005-0000-0000-0000FD9C0000}"/>
    <cellStyle name="標準 3 4 8 4 3 2 2" xfId="32641" xr:uid="{00000000-0005-0000-0000-0000FE9C0000}"/>
    <cellStyle name="標準 3 4 8 4 3 2 2 2" xfId="53445" xr:uid="{00000000-0005-0000-0000-0000FF9C0000}"/>
    <cellStyle name="標準 3 4 8 4 3 2 3" xfId="44713" xr:uid="{00000000-0005-0000-0000-0000009D0000}"/>
    <cellStyle name="標準 3 4 8 4 3 2 4" xfId="22238" xr:uid="{00000000-0005-0000-0000-0000019D0000}"/>
    <cellStyle name="標準 3 4 8 4 3 3" xfId="4694" xr:uid="{00000000-0005-0000-0000-0000029D0000}"/>
    <cellStyle name="標準 3 4 8 4 3 3 2" xfId="48061" xr:uid="{00000000-0005-0000-0000-0000039D0000}"/>
    <cellStyle name="標準 3 4 8 4 3 3 3" xfId="26932" xr:uid="{00000000-0005-0000-0000-0000049D0000}"/>
    <cellStyle name="標準 3 4 8 4 3 4" xfId="39004" xr:uid="{00000000-0005-0000-0000-0000059D0000}"/>
    <cellStyle name="標準 3 4 8 4 3 5" xfId="16017" xr:uid="{00000000-0005-0000-0000-0000069D0000}"/>
    <cellStyle name="標準 3 4 8 4 4" xfId="8283" xr:uid="{00000000-0005-0000-0000-0000079D0000}"/>
    <cellStyle name="標準 3 4 8 4 4 2" xfId="23695" xr:uid="{00000000-0005-0000-0000-0000089D0000}"/>
    <cellStyle name="標準 3 4 8 4 4 2 2" xfId="34097" xr:uid="{00000000-0005-0000-0000-0000099D0000}"/>
    <cellStyle name="標準 3 4 8 4 4 2 2 2" xfId="54901" xr:uid="{00000000-0005-0000-0000-00000A9D0000}"/>
    <cellStyle name="標準 3 4 8 4 4 2 3" xfId="46169" xr:uid="{00000000-0005-0000-0000-00000B9D0000}"/>
    <cellStyle name="標準 3 4 8 4 4 3" xfId="28602" xr:uid="{00000000-0005-0000-0000-00000C9D0000}"/>
    <cellStyle name="標準 3 4 8 4 4 3 2" xfId="49406" xr:uid="{00000000-0005-0000-0000-00000D9D0000}"/>
    <cellStyle name="標準 3 4 8 4 4 4" xfId="40674" xr:uid="{00000000-0005-0000-0000-00000E9D0000}"/>
    <cellStyle name="標準 3 4 8 4 4 5" xfId="17687" xr:uid="{00000000-0005-0000-0000-00000F9D0000}"/>
    <cellStyle name="標準 3 4 8 4 5" xfId="3861" xr:uid="{00000000-0005-0000-0000-0000109D0000}"/>
    <cellStyle name="標準 3 4 8 4 5 2" xfId="34883" xr:uid="{00000000-0005-0000-0000-0000119D0000}"/>
    <cellStyle name="標準 3 4 8 4 5 2 2" xfId="55687" xr:uid="{00000000-0005-0000-0000-0000129D0000}"/>
    <cellStyle name="標準 3 4 8 4 5 3" xfId="46955" xr:uid="{00000000-0005-0000-0000-0000139D0000}"/>
    <cellStyle name="標準 3 4 8 4 5 4" xfId="24481" xr:uid="{00000000-0005-0000-0000-0000149D0000}"/>
    <cellStyle name="標準 3 4 8 4 6" xfId="19664" xr:uid="{00000000-0005-0000-0000-0000159D0000}"/>
    <cellStyle name="標準 3 4 8 4 7" xfId="25475" xr:uid="{00000000-0005-0000-0000-0000169D0000}"/>
    <cellStyle name="標準 3 4 8 4 7 2" xfId="37547" xr:uid="{00000000-0005-0000-0000-0000179D0000}"/>
    <cellStyle name="標準 3 4 8 4 8" xfId="35765" xr:uid="{00000000-0005-0000-0000-0000189D0000}"/>
    <cellStyle name="標準 3 4 8 4 9" xfId="14558" xr:uid="{00000000-0005-0000-0000-0000199D0000}"/>
    <cellStyle name="標準 3 4 8 5" xfId="567" xr:uid="{00000000-0005-0000-0000-00001A9D0000}"/>
    <cellStyle name="標準 3 4 8 5 2" xfId="2353" xr:uid="{00000000-0005-0000-0000-00001B9D0000}"/>
    <cellStyle name="標準 3 4 8 5 2 2" xfId="13279" xr:uid="{00000000-0005-0000-0000-00001C9D0000}"/>
    <cellStyle name="標準 3 4 8 5 2 2 2" xfId="32912" xr:uid="{00000000-0005-0000-0000-00001D9D0000}"/>
    <cellStyle name="標準 3 4 8 5 2 2 2 2" xfId="53716" xr:uid="{00000000-0005-0000-0000-00001E9D0000}"/>
    <cellStyle name="標準 3 4 8 5 2 2 3" xfId="44984" xr:uid="{00000000-0005-0000-0000-00001F9D0000}"/>
    <cellStyle name="標準 3 4 8 5 2 2 4" xfId="22509" xr:uid="{00000000-0005-0000-0000-0000209D0000}"/>
    <cellStyle name="標準 3 4 8 5 2 3" xfId="4965" xr:uid="{00000000-0005-0000-0000-0000219D0000}"/>
    <cellStyle name="標準 3 4 8 5 2 3 2" xfId="40006" xr:uid="{00000000-0005-0000-0000-0000229D0000}"/>
    <cellStyle name="標準 3 4 8 5 2 3 3" xfId="27934" xr:uid="{00000000-0005-0000-0000-0000239D0000}"/>
    <cellStyle name="標準 3 4 8 5 2 4" xfId="36767" xr:uid="{00000000-0005-0000-0000-0000249D0000}"/>
    <cellStyle name="標準 3 4 8 5 2 5" xfId="17019" xr:uid="{00000000-0005-0000-0000-0000259D0000}"/>
    <cellStyle name="標準 3 4 8 5 3" xfId="11648" xr:uid="{00000000-0005-0000-0000-0000269D0000}"/>
    <cellStyle name="標準 3 4 8 5 3 2" xfId="27043" xr:uid="{00000000-0005-0000-0000-0000279D0000}"/>
    <cellStyle name="標準 3 4 8 5 3 2 2" xfId="48172" xr:uid="{00000000-0005-0000-0000-0000289D0000}"/>
    <cellStyle name="標準 3 4 8 5 3 3" xfId="39115" xr:uid="{00000000-0005-0000-0000-0000299D0000}"/>
    <cellStyle name="標準 3 4 8 5 3 4" xfId="16128" xr:uid="{00000000-0005-0000-0000-00002A9D0000}"/>
    <cellStyle name="標準 3 4 8 5 4" xfId="3364" xr:uid="{00000000-0005-0000-0000-00002B9D0000}"/>
    <cellStyle name="標準 3 4 8 5 4 2" xfId="28843" xr:uid="{00000000-0005-0000-0000-00002C9D0000}"/>
    <cellStyle name="標準 3 4 8 5 4 2 2" xfId="49647" xr:uid="{00000000-0005-0000-0000-00002D9D0000}"/>
    <cellStyle name="標準 3 4 8 5 4 3" xfId="40915" xr:uid="{00000000-0005-0000-0000-00002E9D0000}"/>
    <cellStyle name="標準 3 4 8 5 4 4" xfId="17942" xr:uid="{00000000-0005-0000-0000-00002F9D0000}"/>
    <cellStyle name="標準 3 4 8 5 5" xfId="20906" xr:uid="{00000000-0005-0000-0000-0000309D0000}"/>
    <cellStyle name="標準 3 4 8 5 5 2" xfId="31311" xr:uid="{00000000-0005-0000-0000-0000319D0000}"/>
    <cellStyle name="標準 3 4 8 5 5 2 2" xfId="52115" xr:uid="{00000000-0005-0000-0000-0000329D0000}"/>
    <cellStyle name="標準 3 4 8 5 5 3" xfId="43383" xr:uid="{00000000-0005-0000-0000-0000339D0000}"/>
    <cellStyle name="標準 3 4 8 5 6" xfId="25586" xr:uid="{00000000-0005-0000-0000-0000349D0000}"/>
    <cellStyle name="標準 3 4 8 5 6 2" xfId="37658" xr:uid="{00000000-0005-0000-0000-0000359D0000}"/>
    <cellStyle name="標準 3 4 8 5 7" xfId="35876" xr:uid="{00000000-0005-0000-0000-0000369D0000}"/>
    <cellStyle name="標準 3 4 8 5 8" xfId="14669" xr:uid="{00000000-0005-0000-0000-0000379D0000}"/>
    <cellStyle name="標準 3 4 8 5 9" xfId="56589" xr:uid="{00000000-0005-0000-0000-0000389D0000}"/>
    <cellStyle name="標準 3 4 8 6" xfId="1453" xr:uid="{00000000-0005-0000-0000-0000399D0000}"/>
    <cellStyle name="標準 3 4 8 6 2" xfId="12378" xr:uid="{00000000-0005-0000-0000-00003A9D0000}"/>
    <cellStyle name="標準 3 4 8 6 2 2" xfId="28045" xr:uid="{00000000-0005-0000-0000-00003B9D0000}"/>
    <cellStyle name="標準 3 4 8 6 2 2 2" xfId="40117" xr:uid="{00000000-0005-0000-0000-00003C9D0000}"/>
    <cellStyle name="標準 3 4 8 6 2 3" xfId="36878" xr:uid="{00000000-0005-0000-0000-00003D9D0000}"/>
    <cellStyle name="標準 3 4 8 6 2 4" xfId="17130" xr:uid="{00000000-0005-0000-0000-00003E9D0000}"/>
    <cellStyle name="標準 3 4 8 6 3" xfId="4072" xr:uid="{00000000-0005-0000-0000-00003F9D0000}"/>
    <cellStyle name="標準 3 4 8 6 3 2" xfId="27154" xr:uid="{00000000-0005-0000-0000-0000409D0000}"/>
    <cellStyle name="標準 3 4 8 6 3 2 2" xfId="48283" xr:uid="{00000000-0005-0000-0000-0000419D0000}"/>
    <cellStyle name="標準 3 4 8 6 3 3" xfId="39226" xr:uid="{00000000-0005-0000-0000-0000429D0000}"/>
    <cellStyle name="標準 3 4 8 6 3 4" xfId="16239" xr:uid="{00000000-0005-0000-0000-0000439D0000}"/>
    <cellStyle name="標準 3 4 8 6 4" xfId="21615" xr:uid="{00000000-0005-0000-0000-0000449D0000}"/>
    <cellStyle name="標準 3 4 8 6 4 2" xfId="32019" xr:uid="{00000000-0005-0000-0000-0000459D0000}"/>
    <cellStyle name="標準 3 4 8 6 4 2 2" xfId="52823" xr:uid="{00000000-0005-0000-0000-0000469D0000}"/>
    <cellStyle name="標準 3 4 8 6 4 3" xfId="44091" xr:uid="{00000000-0005-0000-0000-0000479D0000}"/>
    <cellStyle name="標準 3 4 8 6 5" xfId="25697" xr:uid="{00000000-0005-0000-0000-0000489D0000}"/>
    <cellStyle name="標準 3 4 8 6 5 2" xfId="37769" xr:uid="{00000000-0005-0000-0000-0000499D0000}"/>
    <cellStyle name="標準 3 4 8 6 6" xfId="35987" xr:uid="{00000000-0005-0000-0000-00004A9D0000}"/>
    <cellStyle name="標準 3 4 8 6 7" xfId="14780" xr:uid="{00000000-0005-0000-0000-00004B9D0000}"/>
    <cellStyle name="標準 3 4 8 6 8" xfId="56348" xr:uid="{00000000-0005-0000-0000-00004C9D0000}"/>
    <cellStyle name="標準 3 4 8 7" xfId="5965" xr:uid="{00000000-0005-0000-0000-00004D9D0000}"/>
    <cellStyle name="標準 3 4 8 7 2" xfId="17242" xr:uid="{00000000-0005-0000-0000-00004E9D0000}"/>
    <cellStyle name="標準 3 4 8 7 2 2" xfId="28157" xr:uid="{00000000-0005-0000-0000-00004F9D0000}"/>
    <cellStyle name="標準 3 4 8 7 2 2 2" xfId="40229" xr:uid="{00000000-0005-0000-0000-0000509D0000}"/>
    <cellStyle name="標準 3 4 8 7 2 3" xfId="36990" xr:uid="{00000000-0005-0000-0000-0000519D0000}"/>
    <cellStyle name="標準 3 4 8 7 3" xfId="16351" xr:uid="{00000000-0005-0000-0000-0000529D0000}"/>
    <cellStyle name="標準 3 4 8 7 3 2" xfId="27266" xr:uid="{00000000-0005-0000-0000-0000539D0000}"/>
    <cellStyle name="標準 3 4 8 7 3 2 2" xfId="48395" xr:uid="{00000000-0005-0000-0000-0000549D0000}"/>
    <cellStyle name="標準 3 4 8 7 3 3" xfId="39338" xr:uid="{00000000-0005-0000-0000-0000559D0000}"/>
    <cellStyle name="標準 3 4 8 7 4" xfId="23362" xr:uid="{00000000-0005-0000-0000-0000569D0000}"/>
    <cellStyle name="標準 3 4 8 7 4 2" xfId="33765" xr:uid="{00000000-0005-0000-0000-0000579D0000}"/>
    <cellStyle name="標準 3 4 8 7 4 2 2" xfId="54569" xr:uid="{00000000-0005-0000-0000-0000589D0000}"/>
    <cellStyle name="標準 3 4 8 7 4 3" xfId="45837" xr:uid="{00000000-0005-0000-0000-0000599D0000}"/>
    <cellStyle name="標準 3 4 8 7 5" xfId="25809" xr:uid="{00000000-0005-0000-0000-00005A9D0000}"/>
    <cellStyle name="標準 3 4 8 7 5 2" xfId="37881" xr:uid="{00000000-0005-0000-0000-00005B9D0000}"/>
    <cellStyle name="標準 3 4 8 7 6" xfId="36099" xr:uid="{00000000-0005-0000-0000-00005C9D0000}"/>
    <cellStyle name="標準 3 4 8 7 7" xfId="14892" xr:uid="{00000000-0005-0000-0000-00005D9D0000}"/>
    <cellStyle name="標準 3 4 8 8" xfId="3186" xr:uid="{00000000-0005-0000-0000-00005E9D0000}"/>
    <cellStyle name="標準 3 4 8 8 2" xfId="16463" xr:uid="{00000000-0005-0000-0000-00005F9D0000}"/>
    <cellStyle name="標準 3 4 8 8 2 2" xfId="27378" xr:uid="{00000000-0005-0000-0000-0000609D0000}"/>
    <cellStyle name="標準 3 4 8 8 2 2 2" xfId="48507" xr:uid="{00000000-0005-0000-0000-0000619D0000}"/>
    <cellStyle name="標準 3 4 8 8 2 3" xfId="39450" xr:uid="{00000000-0005-0000-0000-0000629D0000}"/>
    <cellStyle name="標準 3 4 8 8 3" xfId="24149" xr:uid="{00000000-0005-0000-0000-0000639D0000}"/>
    <cellStyle name="標準 3 4 8 8 3 2" xfId="34551" xr:uid="{00000000-0005-0000-0000-0000649D0000}"/>
    <cellStyle name="標準 3 4 8 8 3 2 2" xfId="55355" xr:uid="{00000000-0005-0000-0000-0000659D0000}"/>
    <cellStyle name="標準 3 4 8 8 3 3" xfId="46623" xr:uid="{00000000-0005-0000-0000-0000669D0000}"/>
    <cellStyle name="標準 3 4 8 8 4" xfId="25921" xr:uid="{00000000-0005-0000-0000-0000679D0000}"/>
    <cellStyle name="標準 3 4 8 8 4 2" xfId="37993" xr:uid="{00000000-0005-0000-0000-0000689D0000}"/>
    <cellStyle name="標準 3 4 8 8 5" xfId="36211" xr:uid="{00000000-0005-0000-0000-0000699D0000}"/>
    <cellStyle name="標準 3 4 8 8 6" xfId="15004" xr:uid="{00000000-0005-0000-0000-00006A9D0000}"/>
    <cellStyle name="標準 3 4 8 9" xfId="14236" xr:uid="{00000000-0005-0000-0000-00006B9D0000}"/>
    <cellStyle name="標準 3 4 8 9 2" xfId="16586" xr:uid="{00000000-0005-0000-0000-00006C9D0000}"/>
    <cellStyle name="標準 3 4 8 9 2 2" xfId="27501" xr:uid="{00000000-0005-0000-0000-00006D9D0000}"/>
    <cellStyle name="標準 3 4 8 9 2 2 2" xfId="48630" xr:uid="{00000000-0005-0000-0000-00006E9D0000}"/>
    <cellStyle name="標準 3 4 8 9 2 3" xfId="39573" xr:uid="{00000000-0005-0000-0000-00006F9D0000}"/>
    <cellStyle name="標準 3 4 8 9 3" xfId="24918" xr:uid="{00000000-0005-0000-0000-0000709D0000}"/>
    <cellStyle name="標準 3 4 8 9 3 2" xfId="35320" xr:uid="{00000000-0005-0000-0000-0000719D0000}"/>
    <cellStyle name="標準 3 4 8 9 3 2 2" xfId="56124" xr:uid="{00000000-0005-0000-0000-0000729D0000}"/>
    <cellStyle name="標準 3 4 8 9 3 3" xfId="47392" xr:uid="{00000000-0005-0000-0000-0000739D0000}"/>
    <cellStyle name="標準 3 4 8 9 4" xfId="25153" xr:uid="{00000000-0005-0000-0000-0000749D0000}"/>
    <cellStyle name="標準 3 4 8 9 4 2" xfId="37225" xr:uid="{00000000-0005-0000-0000-0000759D0000}"/>
    <cellStyle name="標準 3 4 8 9 5" xfId="36334" xr:uid="{00000000-0005-0000-0000-0000769D0000}"/>
    <cellStyle name="標準 3 4 9" xfId="354" xr:uid="{00000000-0005-0000-0000-0000779D0000}"/>
    <cellStyle name="標準 3 4 9 10" xfId="15196" xr:uid="{00000000-0005-0000-0000-0000789D0000}"/>
    <cellStyle name="標準 3 4 9 10 2" xfId="26113" xr:uid="{00000000-0005-0000-0000-0000799D0000}"/>
    <cellStyle name="標準 3 4 9 10 2 2" xfId="47584" xr:uid="{00000000-0005-0000-0000-00007A9D0000}"/>
    <cellStyle name="標準 3 4 9 10 3" xfId="38185" xr:uid="{00000000-0005-0000-0000-00007B9D0000}"/>
    <cellStyle name="標準 3 4 9 11" xfId="15309" xr:uid="{00000000-0005-0000-0000-00007C9D0000}"/>
    <cellStyle name="標準 3 4 9 11 2" xfId="26225" xr:uid="{00000000-0005-0000-0000-00007D9D0000}"/>
    <cellStyle name="標準 3 4 9 11 2 2" xfId="47696" xr:uid="{00000000-0005-0000-0000-00007E9D0000}"/>
    <cellStyle name="標準 3 4 9 11 3" xfId="38297" xr:uid="{00000000-0005-0000-0000-00007F9D0000}"/>
    <cellStyle name="標準 3 4 9 12" xfId="15675" xr:uid="{00000000-0005-0000-0000-0000809D0000}"/>
    <cellStyle name="標準 3 4 9 12 2" xfId="26590" xr:uid="{00000000-0005-0000-0000-0000819D0000}"/>
    <cellStyle name="標準 3 4 9 12 2 2" xfId="47719" xr:uid="{00000000-0005-0000-0000-0000829D0000}"/>
    <cellStyle name="標準 3 4 9 12 3" xfId="38662" xr:uid="{00000000-0005-0000-0000-0000839D0000}"/>
    <cellStyle name="標準 3 4 9 13" xfId="17434" xr:uid="{00000000-0005-0000-0000-0000849D0000}"/>
    <cellStyle name="標準 3 4 9 13 2" xfId="28349" xr:uid="{00000000-0005-0000-0000-0000859D0000}"/>
    <cellStyle name="標準 3 4 9 13 2 2" xfId="49153" xr:uid="{00000000-0005-0000-0000-0000869D0000}"/>
    <cellStyle name="標準 3 4 9 13 3" xfId="40421" xr:uid="{00000000-0005-0000-0000-0000879D0000}"/>
    <cellStyle name="標準 3 4 9 14" xfId="18942" xr:uid="{00000000-0005-0000-0000-0000889D0000}"/>
    <cellStyle name="標準 3 4 9 14 2" xfId="29834" xr:uid="{00000000-0005-0000-0000-0000899D0000}"/>
    <cellStyle name="標準 3 4 9 14 2 2" xfId="50638" xr:uid="{00000000-0005-0000-0000-00008A9D0000}"/>
    <cellStyle name="標準 3 4 9 14 3" xfId="41906" xr:uid="{00000000-0005-0000-0000-00008B9D0000}"/>
    <cellStyle name="標準 3 4 9 15" xfId="19240" xr:uid="{00000000-0005-0000-0000-00008C9D0000}"/>
    <cellStyle name="標準 3 4 9 15 2" xfId="30124" xr:uid="{00000000-0005-0000-0000-00008D9D0000}"/>
    <cellStyle name="標準 3 4 9 15 2 2" xfId="50928" xr:uid="{00000000-0005-0000-0000-00008E9D0000}"/>
    <cellStyle name="標準 3 4 9 15 3" xfId="42196" xr:uid="{00000000-0005-0000-0000-00008F9D0000}"/>
    <cellStyle name="標準 3 4 9 16" xfId="25110" xr:uid="{00000000-0005-0000-0000-0000909D0000}"/>
    <cellStyle name="標準 3 4 9 16 2" xfId="37182" xr:uid="{00000000-0005-0000-0000-0000919D0000}"/>
    <cellStyle name="標準 3 4 9 17" xfId="35423" xr:uid="{00000000-0005-0000-0000-0000929D0000}"/>
    <cellStyle name="標準 3 4 9 18" xfId="14192" xr:uid="{00000000-0005-0000-0000-0000939D0000}"/>
    <cellStyle name="標準 3 4 9 19" xfId="56316" xr:uid="{00000000-0005-0000-0000-0000949D0000}"/>
    <cellStyle name="標準 3 4 9 2" xfId="1118" xr:uid="{00000000-0005-0000-0000-0000959D0000}"/>
    <cellStyle name="標準 3 4 9 2 10" xfId="56539" xr:uid="{00000000-0005-0000-0000-0000969D0000}"/>
    <cellStyle name="標準 3 4 9 2 2" xfId="2666" xr:uid="{00000000-0005-0000-0000-0000979D0000}"/>
    <cellStyle name="標準 3 4 9 2 2 2" xfId="13592" xr:uid="{00000000-0005-0000-0000-0000989D0000}"/>
    <cellStyle name="標準 3 4 9 2 2 2 2" xfId="22822" xr:uid="{00000000-0005-0000-0000-0000999D0000}"/>
    <cellStyle name="標準 3 4 9 2 2 2 2 2" xfId="33225" xr:uid="{00000000-0005-0000-0000-00009A9D0000}"/>
    <cellStyle name="標準 3 4 9 2 2 2 2 2 2" xfId="54029" xr:uid="{00000000-0005-0000-0000-00009B9D0000}"/>
    <cellStyle name="標準 3 4 9 2 2 2 2 3" xfId="45297" xr:uid="{00000000-0005-0000-0000-00009C9D0000}"/>
    <cellStyle name="標準 3 4 9 2 2 2 3" xfId="27681" xr:uid="{00000000-0005-0000-0000-00009D9D0000}"/>
    <cellStyle name="標準 3 4 9 2 2 2 3 2" xfId="48810" xr:uid="{00000000-0005-0000-0000-00009E9D0000}"/>
    <cellStyle name="標準 3 4 9 2 2 2 4" xfId="39753" xr:uid="{00000000-0005-0000-0000-00009F9D0000}"/>
    <cellStyle name="標準 3 4 9 2 2 2 5" xfId="16766" xr:uid="{00000000-0005-0000-0000-0000A09D0000}"/>
    <cellStyle name="標準 3 4 9 2 2 3" xfId="12046" xr:uid="{00000000-0005-0000-0000-0000A19D0000}"/>
    <cellStyle name="標準 3 4 9 2 2 3 2" xfId="23986" xr:uid="{00000000-0005-0000-0000-0000A29D0000}"/>
    <cellStyle name="標準 3 4 9 2 2 3 2 2" xfId="34388" xr:uid="{00000000-0005-0000-0000-0000A39D0000}"/>
    <cellStyle name="標準 3 4 9 2 2 3 2 2 2" xfId="55192" xr:uid="{00000000-0005-0000-0000-0000A49D0000}"/>
    <cellStyle name="標準 3 4 9 2 2 3 2 3" xfId="46460" xr:uid="{00000000-0005-0000-0000-0000A59D0000}"/>
    <cellStyle name="標準 3 4 9 2 2 3 3" xfId="28793" xr:uid="{00000000-0005-0000-0000-0000A69D0000}"/>
    <cellStyle name="標準 3 4 9 2 2 3 3 2" xfId="49597" xr:uid="{00000000-0005-0000-0000-0000A79D0000}"/>
    <cellStyle name="標準 3 4 9 2 2 3 4" xfId="40865" xr:uid="{00000000-0005-0000-0000-0000A89D0000}"/>
    <cellStyle name="標準 3 4 9 2 2 3 5" xfId="17878" xr:uid="{00000000-0005-0000-0000-0000A99D0000}"/>
    <cellStyle name="標準 3 4 9 2 2 4" xfId="5278" xr:uid="{00000000-0005-0000-0000-0000AA9D0000}"/>
    <cellStyle name="標準 3 4 9 2 2 4 2" xfId="35174" xr:uid="{00000000-0005-0000-0000-0000AB9D0000}"/>
    <cellStyle name="標準 3 4 9 2 2 4 2 2" xfId="55978" xr:uid="{00000000-0005-0000-0000-0000AC9D0000}"/>
    <cellStyle name="標準 3 4 9 2 2 4 3" xfId="47246" xr:uid="{00000000-0005-0000-0000-0000AD9D0000}"/>
    <cellStyle name="標準 3 4 9 2 2 4 4" xfId="24772" xr:uid="{00000000-0005-0000-0000-0000AE9D0000}"/>
    <cellStyle name="標準 3 4 9 2 2 5" xfId="21280" xr:uid="{00000000-0005-0000-0000-0000AF9D0000}"/>
    <cellStyle name="標準 3 4 9 2 2 5 2" xfId="31684" xr:uid="{00000000-0005-0000-0000-0000B09D0000}"/>
    <cellStyle name="標準 3 4 9 2 2 5 2 2" xfId="52488" xr:uid="{00000000-0005-0000-0000-0000B19D0000}"/>
    <cellStyle name="標準 3 4 9 2 2 5 3" xfId="43756" xr:uid="{00000000-0005-0000-0000-0000B29D0000}"/>
    <cellStyle name="標準 3 4 9 2 2 6" xfId="26456" xr:uid="{00000000-0005-0000-0000-0000B39D0000}"/>
    <cellStyle name="標準 3 4 9 2 2 6 2" xfId="38528" xr:uid="{00000000-0005-0000-0000-0000B49D0000}"/>
    <cellStyle name="標準 3 4 9 2 2 7" xfId="36514" xr:uid="{00000000-0005-0000-0000-0000B59D0000}"/>
    <cellStyle name="標準 3 4 9 2 2 8" xfId="15540" xr:uid="{00000000-0005-0000-0000-0000B69D0000}"/>
    <cellStyle name="標準 3 4 9 2 2 9" xfId="56903" xr:uid="{00000000-0005-0000-0000-0000B79D0000}"/>
    <cellStyle name="標準 3 4 9 2 3" xfId="1770" xr:uid="{00000000-0005-0000-0000-0000B89D0000}"/>
    <cellStyle name="標準 3 4 9 2 3 2" xfId="12694" xr:uid="{00000000-0005-0000-0000-0000B99D0000}"/>
    <cellStyle name="標準 3 4 9 2 3 2 2" xfId="29156" xr:uid="{00000000-0005-0000-0000-0000BA9D0000}"/>
    <cellStyle name="標準 3 4 9 2 3 2 2 2" xfId="49960" xr:uid="{00000000-0005-0000-0000-0000BB9D0000}"/>
    <cellStyle name="標準 3 4 9 2 3 2 3" xfId="41228" xr:uid="{00000000-0005-0000-0000-0000BC9D0000}"/>
    <cellStyle name="標準 3 4 9 2 3 2 4" xfId="18256" xr:uid="{00000000-0005-0000-0000-0000BD9D0000}"/>
    <cellStyle name="標準 3 4 9 2 3 3" xfId="4385" xr:uid="{00000000-0005-0000-0000-0000BE9D0000}"/>
    <cellStyle name="標準 3 4 9 2 3 3 2" xfId="32332" xr:uid="{00000000-0005-0000-0000-0000BF9D0000}"/>
    <cellStyle name="標準 3 4 9 2 3 3 2 2" xfId="53136" xr:uid="{00000000-0005-0000-0000-0000C09D0000}"/>
    <cellStyle name="標準 3 4 9 2 3 3 3" xfId="44404" xr:uid="{00000000-0005-0000-0000-0000C19D0000}"/>
    <cellStyle name="標準 3 4 9 2 3 3 4" xfId="21929" xr:uid="{00000000-0005-0000-0000-0000C29D0000}"/>
    <cellStyle name="標準 3 4 9 2 3 4" xfId="26790" xr:uid="{00000000-0005-0000-0000-0000C39D0000}"/>
    <cellStyle name="標準 3 4 9 2 3 4 2" xfId="47919" xr:uid="{00000000-0005-0000-0000-0000C49D0000}"/>
    <cellStyle name="標準 3 4 9 2 3 5" xfId="38862" xr:uid="{00000000-0005-0000-0000-0000C59D0000}"/>
    <cellStyle name="標準 3 4 9 2 3 6" xfId="15875" xr:uid="{00000000-0005-0000-0000-0000C69D0000}"/>
    <cellStyle name="標準 3 4 9 2 4" xfId="8286" xr:uid="{00000000-0005-0000-0000-0000C79D0000}"/>
    <cellStyle name="標準 3 4 9 2 4 2" xfId="23642" xr:uid="{00000000-0005-0000-0000-0000C89D0000}"/>
    <cellStyle name="標準 3 4 9 2 4 2 2" xfId="34045" xr:uid="{00000000-0005-0000-0000-0000C99D0000}"/>
    <cellStyle name="標準 3 4 9 2 4 2 2 2" xfId="54849" xr:uid="{00000000-0005-0000-0000-0000CA9D0000}"/>
    <cellStyle name="標準 3 4 9 2 4 2 3" xfId="46117" xr:uid="{00000000-0005-0000-0000-0000CB9D0000}"/>
    <cellStyle name="標準 3 4 9 2 4 3" xfId="28460" xr:uid="{00000000-0005-0000-0000-0000CC9D0000}"/>
    <cellStyle name="標準 3 4 9 2 4 3 2" xfId="49264" xr:uid="{00000000-0005-0000-0000-0000CD9D0000}"/>
    <cellStyle name="標準 3 4 9 2 4 4" xfId="40532" xr:uid="{00000000-0005-0000-0000-0000CE9D0000}"/>
    <cellStyle name="標準 3 4 9 2 4 5" xfId="17545" xr:uid="{00000000-0005-0000-0000-0000CF9D0000}"/>
    <cellStyle name="標準 3 4 9 2 5" xfId="3737" xr:uid="{00000000-0005-0000-0000-0000D09D0000}"/>
    <cellStyle name="標準 3 4 9 2 5 2" xfId="34831" xr:uid="{00000000-0005-0000-0000-0000D19D0000}"/>
    <cellStyle name="標準 3 4 9 2 5 2 2" xfId="55635" xr:uid="{00000000-0005-0000-0000-0000D29D0000}"/>
    <cellStyle name="標準 3 4 9 2 5 3" xfId="46903" xr:uid="{00000000-0005-0000-0000-0000D39D0000}"/>
    <cellStyle name="標準 3 4 9 2 5 4" xfId="24429" xr:uid="{00000000-0005-0000-0000-0000D49D0000}"/>
    <cellStyle name="標準 3 4 9 2 6" xfId="19667" xr:uid="{00000000-0005-0000-0000-0000D59D0000}"/>
    <cellStyle name="標準 3 4 9 2 7" xfId="25333" xr:uid="{00000000-0005-0000-0000-0000D69D0000}"/>
    <cellStyle name="標準 3 4 9 2 7 2" xfId="37405" xr:uid="{00000000-0005-0000-0000-0000D79D0000}"/>
    <cellStyle name="標準 3 4 9 2 8" xfId="35623" xr:uid="{00000000-0005-0000-0000-0000D89D0000}"/>
    <cellStyle name="標準 3 4 9 2 9" xfId="14416" xr:uid="{00000000-0005-0000-0000-0000D99D0000}"/>
    <cellStyle name="標準 3 4 9 3" xfId="925" xr:uid="{00000000-0005-0000-0000-0000DA9D0000}"/>
    <cellStyle name="標準 3 4 9 3 10" xfId="57001" xr:uid="{00000000-0005-0000-0000-0000DB9D0000}"/>
    <cellStyle name="標準 3 4 9 3 2" xfId="2764" xr:uid="{00000000-0005-0000-0000-0000DC9D0000}"/>
    <cellStyle name="標準 3 4 9 3 2 2" xfId="13690" xr:uid="{00000000-0005-0000-0000-0000DD9D0000}"/>
    <cellStyle name="標準 3 4 9 3 2 2 2" xfId="27792" xr:uid="{00000000-0005-0000-0000-0000DE9D0000}"/>
    <cellStyle name="標準 3 4 9 3 2 2 2 2" xfId="48921" xr:uid="{00000000-0005-0000-0000-0000DF9D0000}"/>
    <cellStyle name="標準 3 4 9 3 2 2 3" xfId="39864" xr:uid="{00000000-0005-0000-0000-0000E09D0000}"/>
    <cellStyle name="標準 3 4 9 3 2 2 4" xfId="16877" xr:uid="{00000000-0005-0000-0000-0000E19D0000}"/>
    <cellStyle name="標準 3 4 9 3 2 3" xfId="5376" xr:uid="{00000000-0005-0000-0000-0000E29D0000}"/>
    <cellStyle name="標準 3 4 9 3 2 3 2" xfId="29254" xr:uid="{00000000-0005-0000-0000-0000E39D0000}"/>
    <cellStyle name="標準 3 4 9 3 2 3 2 2" xfId="50058" xr:uid="{00000000-0005-0000-0000-0000E49D0000}"/>
    <cellStyle name="標準 3 4 9 3 2 3 3" xfId="41326" xr:uid="{00000000-0005-0000-0000-0000E59D0000}"/>
    <cellStyle name="標準 3 4 9 3 2 3 4" xfId="18357" xr:uid="{00000000-0005-0000-0000-0000E69D0000}"/>
    <cellStyle name="標準 3 4 9 3 2 4" xfId="22920" xr:uid="{00000000-0005-0000-0000-0000E79D0000}"/>
    <cellStyle name="標準 3 4 9 3 2 4 2" xfId="33323" xr:uid="{00000000-0005-0000-0000-0000E89D0000}"/>
    <cellStyle name="標準 3 4 9 3 2 4 2 2" xfId="54127" xr:uid="{00000000-0005-0000-0000-0000E99D0000}"/>
    <cellStyle name="標準 3 4 9 3 2 4 3" xfId="45395" xr:uid="{00000000-0005-0000-0000-0000EA9D0000}"/>
    <cellStyle name="標準 3 4 9 3 2 5" xfId="26567" xr:uid="{00000000-0005-0000-0000-0000EB9D0000}"/>
    <cellStyle name="標準 3 4 9 3 2 5 2" xfId="38639" xr:uid="{00000000-0005-0000-0000-0000EC9D0000}"/>
    <cellStyle name="標準 3 4 9 3 2 6" xfId="36625" xr:uid="{00000000-0005-0000-0000-0000ED9D0000}"/>
    <cellStyle name="標準 3 4 9 3 2 7" xfId="15651" xr:uid="{00000000-0005-0000-0000-0000EE9D0000}"/>
    <cellStyle name="標準 3 4 9 3 3" xfId="1871" xr:uid="{00000000-0005-0000-0000-0000EF9D0000}"/>
    <cellStyle name="標準 3 4 9 3 3 2" xfId="12797" xr:uid="{00000000-0005-0000-0000-0000F09D0000}"/>
    <cellStyle name="標準 3 4 9 3 3 2 2" xfId="32430" xr:uid="{00000000-0005-0000-0000-0000F19D0000}"/>
    <cellStyle name="標準 3 4 9 3 3 2 2 2" xfId="53234" xr:uid="{00000000-0005-0000-0000-0000F29D0000}"/>
    <cellStyle name="標準 3 4 9 3 3 2 3" xfId="44502" xr:uid="{00000000-0005-0000-0000-0000F39D0000}"/>
    <cellStyle name="標準 3 4 9 3 3 2 4" xfId="22027" xr:uid="{00000000-0005-0000-0000-0000F49D0000}"/>
    <cellStyle name="標準 3 4 9 3 3 3" xfId="4483" xr:uid="{00000000-0005-0000-0000-0000F59D0000}"/>
    <cellStyle name="標準 3 4 9 3 3 3 2" xfId="48030" xr:uid="{00000000-0005-0000-0000-0000F69D0000}"/>
    <cellStyle name="標準 3 4 9 3 3 3 3" xfId="26901" xr:uid="{00000000-0005-0000-0000-0000F79D0000}"/>
    <cellStyle name="標準 3 4 9 3 3 4" xfId="38973" xr:uid="{00000000-0005-0000-0000-0000F89D0000}"/>
    <cellStyle name="標準 3 4 9 3 3 5" xfId="15986" xr:uid="{00000000-0005-0000-0000-0000F99D0000}"/>
    <cellStyle name="標準 3 4 9 3 4" xfId="11853" xr:uid="{00000000-0005-0000-0000-0000FA9D0000}"/>
    <cellStyle name="標準 3 4 9 3 4 2" xfId="24097" xr:uid="{00000000-0005-0000-0000-0000FB9D0000}"/>
    <cellStyle name="標準 3 4 9 3 4 2 2" xfId="34499" xr:uid="{00000000-0005-0000-0000-0000FC9D0000}"/>
    <cellStyle name="標準 3 4 9 3 4 2 2 2" xfId="55303" xr:uid="{00000000-0005-0000-0000-0000FD9D0000}"/>
    <cellStyle name="標準 3 4 9 3 4 2 3" xfId="46571" xr:uid="{00000000-0005-0000-0000-0000FE9D0000}"/>
    <cellStyle name="標準 3 4 9 3 4 3" xfId="28571" xr:uid="{00000000-0005-0000-0000-0000FF9D0000}"/>
    <cellStyle name="標準 3 4 9 3 4 3 2" xfId="49375" xr:uid="{00000000-0005-0000-0000-0000009E0000}"/>
    <cellStyle name="標準 3 4 9 3 4 4" xfId="40643" xr:uid="{00000000-0005-0000-0000-0000019E0000}"/>
    <cellStyle name="標準 3 4 9 3 4 5" xfId="17656" xr:uid="{00000000-0005-0000-0000-0000029E0000}"/>
    <cellStyle name="標準 3 4 9 3 5" xfId="3544" xr:uid="{00000000-0005-0000-0000-0000039E0000}"/>
    <cellStyle name="標準 3 4 9 3 5 2" xfId="35285" xr:uid="{00000000-0005-0000-0000-0000049E0000}"/>
    <cellStyle name="標準 3 4 9 3 5 2 2" xfId="56089" xr:uid="{00000000-0005-0000-0000-0000059E0000}"/>
    <cellStyle name="標準 3 4 9 3 5 3" xfId="47357" xr:uid="{00000000-0005-0000-0000-0000069E0000}"/>
    <cellStyle name="標準 3 4 9 3 5 4" xfId="24883" xr:uid="{00000000-0005-0000-0000-0000079E0000}"/>
    <cellStyle name="標準 3 4 9 3 6" xfId="21087" xr:uid="{00000000-0005-0000-0000-0000089E0000}"/>
    <cellStyle name="標準 3 4 9 3 6 2" xfId="31491" xr:uid="{00000000-0005-0000-0000-0000099E0000}"/>
    <cellStyle name="標準 3 4 9 3 6 2 2" xfId="52295" xr:uid="{00000000-0005-0000-0000-00000A9E0000}"/>
    <cellStyle name="標準 3 4 9 3 6 3" xfId="43563" xr:uid="{00000000-0005-0000-0000-00000B9E0000}"/>
    <cellStyle name="標準 3 4 9 3 7" xfId="25444" xr:uid="{00000000-0005-0000-0000-00000C9E0000}"/>
    <cellStyle name="標準 3 4 9 3 7 2" xfId="37516" xr:uid="{00000000-0005-0000-0000-00000D9E0000}"/>
    <cellStyle name="標準 3 4 9 3 8" xfId="35734" xr:uid="{00000000-0005-0000-0000-00000E9E0000}"/>
    <cellStyle name="標準 3 4 9 3 9" xfId="14527" xr:uid="{00000000-0005-0000-0000-00000F9E0000}"/>
    <cellStyle name="標準 3 4 9 4" xfId="1422" xr:uid="{00000000-0005-0000-0000-0000109E0000}"/>
    <cellStyle name="標準 3 4 9 4 10" xfId="57392" xr:uid="{00000000-0005-0000-0000-0000119E0000}"/>
    <cellStyle name="標準 3 4 9 4 2" xfId="3155" xr:uid="{00000000-0005-0000-0000-0000129E0000}"/>
    <cellStyle name="標準 3 4 9 4 2 2" xfId="14081" xr:uid="{00000000-0005-0000-0000-0000139E0000}"/>
    <cellStyle name="標準 3 4 9 4 2 2 2" xfId="29645" xr:uid="{00000000-0005-0000-0000-0000149E0000}"/>
    <cellStyle name="標準 3 4 9 4 2 2 2 2" xfId="50449" xr:uid="{00000000-0005-0000-0000-0000159E0000}"/>
    <cellStyle name="標準 3 4 9 4 2 2 3" xfId="41717" xr:uid="{00000000-0005-0000-0000-0000169E0000}"/>
    <cellStyle name="標準 3 4 9 4 2 2 4" xfId="18748" xr:uid="{00000000-0005-0000-0000-0000179E0000}"/>
    <cellStyle name="標準 3 4 9 4 2 3" xfId="5767" xr:uid="{00000000-0005-0000-0000-0000189E0000}"/>
    <cellStyle name="標準 3 4 9 4 2 3 2" xfId="33714" xr:uid="{00000000-0005-0000-0000-0000199E0000}"/>
    <cellStyle name="標準 3 4 9 4 2 3 2 2" xfId="54518" xr:uid="{00000000-0005-0000-0000-00001A9E0000}"/>
    <cellStyle name="標準 3 4 9 4 2 3 3" xfId="45786" xr:uid="{00000000-0005-0000-0000-00001B9E0000}"/>
    <cellStyle name="標準 3 4 9 4 2 3 4" xfId="23311" xr:uid="{00000000-0005-0000-0000-00001C9E0000}"/>
    <cellStyle name="標準 3 4 9 4 2 4" xfId="27903" xr:uid="{00000000-0005-0000-0000-00001D9E0000}"/>
    <cellStyle name="標準 3 4 9 4 2 4 2" xfId="39975" xr:uid="{00000000-0005-0000-0000-00001E9E0000}"/>
    <cellStyle name="標準 3 4 9 4 2 5" xfId="36736" xr:uid="{00000000-0005-0000-0000-00001F9E0000}"/>
    <cellStyle name="標準 3 4 9 4 2 6" xfId="16988" xr:uid="{00000000-0005-0000-0000-0000209E0000}"/>
    <cellStyle name="標準 3 4 9 4 3" xfId="2262" xr:uid="{00000000-0005-0000-0000-0000219E0000}"/>
    <cellStyle name="標準 3 4 9 4 3 2" xfId="13188" xr:uid="{00000000-0005-0000-0000-0000229E0000}"/>
    <cellStyle name="標準 3 4 9 4 3 2 2" xfId="32821" xr:uid="{00000000-0005-0000-0000-0000239E0000}"/>
    <cellStyle name="標準 3 4 9 4 3 2 2 2" xfId="53625" xr:uid="{00000000-0005-0000-0000-0000249E0000}"/>
    <cellStyle name="標準 3 4 9 4 3 2 3" xfId="44893" xr:uid="{00000000-0005-0000-0000-0000259E0000}"/>
    <cellStyle name="標準 3 4 9 4 3 2 4" xfId="22418" xr:uid="{00000000-0005-0000-0000-0000269E0000}"/>
    <cellStyle name="標準 3 4 9 4 3 3" xfId="4874" xr:uid="{00000000-0005-0000-0000-0000279E0000}"/>
    <cellStyle name="標準 3 4 9 4 3 3 2" xfId="48141" xr:uid="{00000000-0005-0000-0000-0000289E0000}"/>
    <cellStyle name="標準 3 4 9 4 3 3 3" xfId="27012" xr:uid="{00000000-0005-0000-0000-0000299E0000}"/>
    <cellStyle name="標準 3 4 9 4 3 4" xfId="39084" xr:uid="{00000000-0005-0000-0000-00002A9E0000}"/>
    <cellStyle name="標準 3 4 9 4 3 5" xfId="16097" xr:uid="{00000000-0005-0000-0000-00002B9E0000}"/>
    <cellStyle name="標準 3 4 9 4 4" xfId="12350" xr:uid="{00000000-0005-0000-0000-00002C9E0000}"/>
    <cellStyle name="標準 3 4 9 4 4 2" xfId="23755" xr:uid="{00000000-0005-0000-0000-00002D9E0000}"/>
    <cellStyle name="標準 3 4 9 4 4 2 2" xfId="34157" xr:uid="{00000000-0005-0000-0000-00002E9E0000}"/>
    <cellStyle name="標準 3 4 9 4 4 2 2 2" xfId="54961" xr:uid="{00000000-0005-0000-0000-00002F9E0000}"/>
    <cellStyle name="標準 3 4 9 4 4 2 3" xfId="46229" xr:uid="{00000000-0005-0000-0000-0000309E0000}"/>
    <cellStyle name="標準 3 4 9 4 4 3" xfId="28682" xr:uid="{00000000-0005-0000-0000-0000319E0000}"/>
    <cellStyle name="標準 3 4 9 4 4 3 2" xfId="49486" xr:uid="{00000000-0005-0000-0000-0000329E0000}"/>
    <cellStyle name="標準 3 4 9 4 4 4" xfId="40754" xr:uid="{00000000-0005-0000-0000-0000339E0000}"/>
    <cellStyle name="標準 3 4 9 4 4 5" xfId="17767" xr:uid="{00000000-0005-0000-0000-0000349E0000}"/>
    <cellStyle name="標準 3 4 9 4 5" xfId="4041" xr:uid="{00000000-0005-0000-0000-0000359E0000}"/>
    <cellStyle name="標準 3 4 9 4 5 2" xfId="34943" xr:uid="{00000000-0005-0000-0000-0000369E0000}"/>
    <cellStyle name="標準 3 4 9 4 5 2 2" xfId="55747" xr:uid="{00000000-0005-0000-0000-0000379E0000}"/>
    <cellStyle name="標準 3 4 9 4 5 3" xfId="47015" xr:uid="{00000000-0005-0000-0000-0000389E0000}"/>
    <cellStyle name="標準 3 4 9 4 5 4" xfId="24541" xr:uid="{00000000-0005-0000-0000-0000399E0000}"/>
    <cellStyle name="標準 3 4 9 4 6" xfId="21584" xr:uid="{00000000-0005-0000-0000-00003A9E0000}"/>
    <cellStyle name="標準 3 4 9 4 6 2" xfId="31988" xr:uid="{00000000-0005-0000-0000-00003B9E0000}"/>
    <cellStyle name="標準 3 4 9 4 6 2 2" xfId="52792" xr:uid="{00000000-0005-0000-0000-00003C9E0000}"/>
    <cellStyle name="標準 3 4 9 4 6 3" xfId="44060" xr:uid="{00000000-0005-0000-0000-00003D9E0000}"/>
    <cellStyle name="標準 3 4 9 4 7" xfId="25555" xr:uid="{00000000-0005-0000-0000-00003E9E0000}"/>
    <cellStyle name="標準 3 4 9 4 7 2" xfId="37627" xr:uid="{00000000-0005-0000-0000-00003F9E0000}"/>
    <cellStyle name="標準 3 4 9 4 8" xfId="35845" xr:uid="{00000000-0005-0000-0000-0000409E0000}"/>
    <cellStyle name="標準 3 4 9 4 9" xfId="14638" xr:uid="{00000000-0005-0000-0000-0000419E0000}"/>
    <cellStyle name="標準 3 4 9 5" xfId="647" xr:uid="{00000000-0005-0000-0000-0000429E0000}"/>
    <cellStyle name="標準 3 4 9 5 2" xfId="2413" xr:uid="{00000000-0005-0000-0000-0000439E0000}"/>
    <cellStyle name="標準 3 4 9 5 2 2" xfId="13339" xr:uid="{00000000-0005-0000-0000-0000449E0000}"/>
    <cellStyle name="標準 3 4 9 5 2 2 2" xfId="32972" xr:uid="{00000000-0005-0000-0000-0000459E0000}"/>
    <cellStyle name="標準 3 4 9 5 2 2 2 2" xfId="53776" xr:uid="{00000000-0005-0000-0000-0000469E0000}"/>
    <cellStyle name="標準 3 4 9 5 2 2 3" xfId="45044" xr:uid="{00000000-0005-0000-0000-0000479E0000}"/>
    <cellStyle name="標準 3 4 9 5 2 2 4" xfId="22569" xr:uid="{00000000-0005-0000-0000-0000489E0000}"/>
    <cellStyle name="標準 3 4 9 5 2 3" xfId="5025" xr:uid="{00000000-0005-0000-0000-0000499E0000}"/>
    <cellStyle name="標準 3 4 9 5 2 3 2" xfId="40086" xr:uid="{00000000-0005-0000-0000-00004A9E0000}"/>
    <cellStyle name="標準 3 4 9 5 2 3 3" xfId="28014" xr:uid="{00000000-0005-0000-0000-00004B9E0000}"/>
    <cellStyle name="標準 3 4 9 5 2 4" xfId="36847" xr:uid="{00000000-0005-0000-0000-00004C9E0000}"/>
    <cellStyle name="標準 3 4 9 5 2 5" xfId="17099" xr:uid="{00000000-0005-0000-0000-00004D9E0000}"/>
    <cellStyle name="標準 3 4 9 5 3" xfId="11731" xr:uid="{00000000-0005-0000-0000-00004E9E0000}"/>
    <cellStyle name="標準 3 4 9 5 3 2" xfId="27123" xr:uid="{00000000-0005-0000-0000-00004F9E0000}"/>
    <cellStyle name="標準 3 4 9 5 3 2 2" xfId="48252" xr:uid="{00000000-0005-0000-0000-0000509E0000}"/>
    <cellStyle name="標準 3 4 9 5 3 3" xfId="39195" xr:uid="{00000000-0005-0000-0000-0000519E0000}"/>
    <cellStyle name="標準 3 4 9 5 3 4" xfId="16208" xr:uid="{00000000-0005-0000-0000-0000529E0000}"/>
    <cellStyle name="標準 3 4 9 5 4" xfId="3444" xr:uid="{00000000-0005-0000-0000-0000539E0000}"/>
    <cellStyle name="標準 3 4 9 5 4 2" xfId="28903" xr:uid="{00000000-0005-0000-0000-0000549E0000}"/>
    <cellStyle name="標準 3 4 9 5 4 2 2" xfId="49707" xr:uid="{00000000-0005-0000-0000-0000559E0000}"/>
    <cellStyle name="標準 3 4 9 5 4 3" xfId="40975" xr:uid="{00000000-0005-0000-0000-0000569E0000}"/>
    <cellStyle name="標準 3 4 9 5 4 4" xfId="18002" xr:uid="{00000000-0005-0000-0000-0000579E0000}"/>
    <cellStyle name="標準 3 4 9 5 5" xfId="20986" xr:uid="{00000000-0005-0000-0000-0000589E0000}"/>
    <cellStyle name="標準 3 4 9 5 5 2" xfId="31391" xr:uid="{00000000-0005-0000-0000-0000599E0000}"/>
    <cellStyle name="標準 3 4 9 5 5 2 2" xfId="52195" xr:uid="{00000000-0005-0000-0000-00005A9E0000}"/>
    <cellStyle name="標準 3 4 9 5 5 3" xfId="43463" xr:uid="{00000000-0005-0000-0000-00005B9E0000}"/>
    <cellStyle name="標準 3 4 9 5 6" xfId="25666" xr:uid="{00000000-0005-0000-0000-00005C9E0000}"/>
    <cellStyle name="標準 3 4 9 5 6 2" xfId="37738" xr:uid="{00000000-0005-0000-0000-00005D9E0000}"/>
    <cellStyle name="標準 3 4 9 5 7" xfId="35956" xr:uid="{00000000-0005-0000-0000-00005E9E0000}"/>
    <cellStyle name="標準 3 4 9 5 8" xfId="14749" xr:uid="{00000000-0005-0000-0000-00005F9E0000}"/>
    <cellStyle name="標準 3 4 9 5 9" xfId="56649" xr:uid="{00000000-0005-0000-0000-0000609E0000}"/>
    <cellStyle name="標準 3 4 9 6" xfId="1514" xr:uid="{00000000-0005-0000-0000-0000619E0000}"/>
    <cellStyle name="標準 3 4 9 6 2" xfId="12438" xr:uid="{00000000-0005-0000-0000-0000629E0000}"/>
    <cellStyle name="標準 3 4 9 6 2 2" xfId="28125" xr:uid="{00000000-0005-0000-0000-0000639E0000}"/>
    <cellStyle name="標準 3 4 9 6 2 2 2" xfId="40197" xr:uid="{00000000-0005-0000-0000-0000649E0000}"/>
    <cellStyle name="標準 3 4 9 6 2 3" xfId="36958" xr:uid="{00000000-0005-0000-0000-0000659E0000}"/>
    <cellStyle name="標準 3 4 9 6 2 4" xfId="17210" xr:uid="{00000000-0005-0000-0000-0000669E0000}"/>
    <cellStyle name="標準 3 4 9 6 3" xfId="4132" xr:uid="{00000000-0005-0000-0000-0000679E0000}"/>
    <cellStyle name="標準 3 4 9 6 3 2" xfId="27234" xr:uid="{00000000-0005-0000-0000-0000689E0000}"/>
    <cellStyle name="標準 3 4 9 6 3 2 2" xfId="48363" xr:uid="{00000000-0005-0000-0000-0000699E0000}"/>
    <cellStyle name="標準 3 4 9 6 3 3" xfId="39306" xr:uid="{00000000-0005-0000-0000-00006A9E0000}"/>
    <cellStyle name="標準 3 4 9 6 3 4" xfId="16319" xr:uid="{00000000-0005-0000-0000-00006B9E0000}"/>
    <cellStyle name="標準 3 4 9 6 4" xfId="21675" xr:uid="{00000000-0005-0000-0000-00006C9E0000}"/>
    <cellStyle name="標準 3 4 9 6 4 2" xfId="32079" xr:uid="{00000000-0005-0000-0000-00006D9E0000}"/>
    <cellStyle name="標準 3 4 9 6 4 2 2" xfId="52883" xr:uid="{00000000-0005-0000-0000-00006E9E0000}"/>
    <cellStyle name="標準 3 4 9 6 4 3" xfId="44151" xr:uid="{00000000-0005-0000-0000-00006F9E0000}"/>
    <cellStyle name="標準 3 4 9 6 5" xfId="25777" xr:uid="{00000000-0005-0000-0000-0000709E0000}"/>
    <cellStyle name="標準 3 4 9 6 5 2" xfId="37849" xr:uid="{00000000-0005-0000-0000-0000719E0000}"/>
    <cellStyle name="標準 3 4 9 6 6" xfId="36067" xr:uid="{00000000-0005-0000-0000-0000729E0000}"/>
    <cellStyle name="標準 3 4 9 6 7" xfId="14860" xr:uid="{00000000-0005-0000-0000-0000739E0000}"/>
    <cellStyle name="標準 3 4 9 6 8" xfId="56428" xr:uid="{00000000-0005-0000-0000-0000749E0000}"/>
    <cellStyle name="標準 3 4 9 7" xfId="6118" xr:uid="{00000000-0005-0000-0000-0000759E0000}"/>
    <cellStyle name="標準 3 4 9 7 2" xfId="17322" xr:uid="{00000000-0005-0000-0000-0000769E0000}"/>
    <cellStyle name="標準 3 4 9 7 2 2" xfId="28237" xr:uid="{00000000-0005-0000-0000-0000779E0000}"/>
    <cellStyle name="標準 3 4 9 7 2 2 2" xfId="40309" xr:uid="{00000000-0005-0000-0000-0000789E0000}"/>
    <cellStyle name="標準 3 4 9 7 2 3" xfId="37070" xr:uid="{00000000-0005-0000-0000-0000799E0000}"/>
    <cellStyle name="標準 3 4 9 7 3" xfId="16431" xr:uid="{00000000-0005-0000-0000-00007A9E0000}"/>
    <cellStyle name="標準 3 4 9 7 3 2" xfId="27346" xr:uid="{00000000-0005-0000-0000-00007B9E0000}"/>
    <cellStyle name="標準 3 4 9 7 3 2 2" xfId="48475" xr:uid="{00000000-0005-0000-0000-00007C9E0000}"/>
    <cellStyle name="標準 3 4 9 7 3 3" xfId="39418" xr:uid="{00000000-0005-0000-0000-00007D9E0000}"/>
    <cellStyle name="標準 3 4 9 7 4" xfId="23422" xr:uid="{00000000-0005-0000-0000-00007E9E0000}"/>
    <cellStyle name="標準 3 4 9 7 4 2" xfId="33825" xr:uid="{00000000-0005-0000-0000-00007F9E0000}"/>
    <cellStyle name="標準 3 4 9 7 4 2 2" xfId="54629" xr:uid="{00000000-0005-0000-0000-0000809E0000}"/>
    <cellStyle name="標準 3 4 9 7 4 3" xfId="45897" xr:uid="{00000000-0005-0000-0000-0000819E0000}"/>
    <cellStyle name="標準 3 4 9 7 5" xfId="25889" xr:uid="{00000000-0005-0000-0000-0000829E0000}"/>
    <cellStyle name="標準 3 4 9 7 5 2" xfId="37961" xr:uid="{00000000-0005-0000-0000-0000839E0000}"/>
    <cellStyle name="標準 3 4 9 7 6" xfId="36179" xr:uid="{00000000-0005-0000-0000-0000849E0000}"/>
    <cellStyle name="標準 3 4 9 7 7" xfId="14972" xr:uid="{00000000-0005-0000-0000-0000859E0000}"/>
    <cellStyle name="標準 3 4 9 8" xfId="3266" xr:uid="{00000000-0005-0000-0000-0000869E0000}"/>
    <cellStyle name="標準 3 4 9 8 2" xfId="16543" xr:uid="{00000000-0005-0000-0000-0000879E0000}"/>
    <cellStyle name="標準 3 4 9 8 2 2" xfId="27458" xr:uid="{00000000-0005-0000-0000-0000889E0000}"/>
    <cellStyle name="標準 3 4 9 8 2 2 2" xfId="48587" xr:uid="{00000000-0005-0000-0000-0000899E0000}"/>
    <cellStyle name="標準 3 4 9 8 2 3" xfId="39530" xr:uid="{00000000-0005-0000-0000-00008A9E0000}"/>
    <cellStyle name="標準 3 4 9 8 3" xfId="24209" xr:uid="{00000000-0005-0000-0000-00008B9E0000}"/>
    <cellStyle name="標準 3 4 9 8 3 2" xfId="34611" xr:uid="{00000000-0005-0000-0000-00008C9E0000}"/>
    <cellStyle name="標準 3 4 9 8 3 2 2" xfId="55415" xr:uid="{00000000-0005-0000-0000-00008D9E0000}"/>
    <cellStyle name="標準 3 4 9 8 3 3" xfId="46683" xr:uid="{00000000-0005-0000-0000-00008E9E0000}"/>
    <cellStyle name="標準 3 4 9 8 4" xfId="26001" xr:uid="{00000000-0005-0000-0000-00008F9E0000}"/>
    <cellStyle name="標準 3 4 9 8 4 2" xfId="38073" xr:uid="{00000000-0005-0000-0000-0000909E0000}"/>
    <cellStyle name="標準 3 4 9 8 5" xfId="36291" xr:uid="{00000000-0005-0000-0000-0000919E0000}"/>
    <cellStyle name="標準 3 4 9 8 6" xfId="15084" xr:uid="{00000000-0005-0000-0000-0000929E0000}"/>
    <cellStyle name="標準 3 4 9 9" xfId="14216" xr:uid="{00000000-0005-0000-0000-0000939E0000}"/>
    <cellStyle name="標準 3 4 9 9 2" xfId="16566" xr:uid="{00000000-0005-0000-0000-0000949E0000}"/>
    <cellStyle name="標準 3 4 9 9 2 2" xfId="27481" xr:uid="{00000000-0005-0000-0000-0000959E0000}"/>
    <cellStyle name="標準 3 4 9 9 2 2 2" xfId="48610" xr:uid="{00000000-0005-0000-0000-0000969E0000}"/>
    <cellStyle name="標準 3 4 9 9 2 3" xfId="39553" xr:uid="{00000000-0005-0000-0000-0000979E0000}"/>
    <cellStyle name="標準 3 4 9 9 3" xfId="24998" xr:uid="{00000000-0005-0000-0000-0000989E0000}"/>
    <cellStyle name="標準 3 4 9 9 3 2" xfId="35400" xr:uid="{00000000-0005-0000-0000-0000999E0000}"/>
    <cellStyle name="標準 3 4 9 9 3 2 2" xfId="56204" xr:uid="{00000000-0005-0000-0000-00009A9E0000}"/>
    <cellStyle name="標準 3 4 9 9 3 3" xfId="47472" xr:uid="{00000000-0005-0000-0000-00009B9E0000}"/>
    <cellStyle name="標準 3 4 9 9 4" xfId="25133" xr:uid="{00000000-0005-0000-0000-00009C9E0000}"/>
    <cellStyle name="標準 3 4 9 9 4 2" xfId="37205" xr:uid="{00000000-0005-0000-0000-00009D9E0000}"/>
    <cellStyle name="標準 3 4 9 9 5" xfId="36314" xr:uid="{00000000-0005-0000-0000-00009E9E0000}"/>
    <cellStyle name="標準 3 5" xfId="8287" xr:uid="{00000000-0005-0000-0000-00009F9E0000}"/>
    <cellStyle name="標準 3 5 10" xfId="10664" xr:uid="{00000000-0005-0000-0000-0000A09E0000}"/>
    <cellStyle name="標準 3 5 10 2" xfId="8831" xr:uid="{00000000-0005-0000-0000-0000A19E0000}"/>
    <cellStyle name="標準 3 5 10 2 2" xfId="11128" xr:uid="{00000000-0005-0000-0000-0000A29E0000}"/>
    <cellStyle name="標準 3 5 10 2 2 2" xfId="30800" xr:uid="{00000000-0005-0000-0000-0000A39E0000}"/>
    <cellStyle name="標準 3 5 10 2 2 2 2" xfId="51604" xr:uid="{00000000-0005-0000-0000-0000A49E0000}"/>
    <cellStyle name="標準 3 5 10 2 2 3" xfId="42872" xr:uid="{00000000-0005-0000-0000-0000A59E0000}"/>
    <cellStyle name="標準 3 5 10 2 2 4" xfId="20394" xr:uid="{00000000-0005-0000-0000-0000A69E0000}"/>
    <cellStyle name="標準 3 5 10 2 3" xfId="30287" xr:uid="{00000000-0005-0000-0000-0000A79E0000}"/>
    <cellStyle name="標準 3 5 10 2 3 2" xfId="51091" xr:uid="{00000000-0005-0000-0000-0000A89E0000}"/>
    <cellStyle name="標準 3 5 10 2 4" xfId="42359" xr:uid="{00000000-0005-0000-0000-0000A99E0000}"/>
    <cellStyle name="標準 3 5 10 2 5" xfId="19754" xr:uid="{00000000-0005-0000-0000-0000AA9E0000}"/>
    <cellStyle name="標準 3 5 10 3" xfId="10991" xr:uid="{00000000-0005-0000-0000-0000AB9E0000}"/>
    <cellStyle name="標準 3 5 10 3 2" xfId="11506" xr:uid="{00000000-0005-0000-0000-0000AC9E0000}"/>
    <cellStyle name="標準 3 5 10 3 2 2" xfId="31178" xr:uid="{00000000-0005-0000-0000-0000AD9E0000}"/>
    <cellStyle name="標準 3 5 10 3 2 2 2" xfId="51982" xr:uid="{00000000-0005-0000-0000-0000AE9E0000}"/>
    <cellStyle name="標準 3 5 10 3 2 3" xfId="43250" xr:uid="{00000000-0005-0000-0000-0000AF9E0000}"/>
    <cellStyle name="標準 3 5 10 3 2 4" xfId="20772" xr:uid="{00000000-0005-0000-0000-0000B09E0000}"/>
    <cellStyle name="標準 3 5 10 3 3" xfId="30665" xr:uid="{00000000-0005-0000-0000-0000B19E0000}"/>
    <cellStyle name="標準 3 5 10 3 3 2" xfId="51469" xr:uid="{00000000-0005-0000-0000-0000B29E0000}"/>
    <cellStyle name="標準 3 5 10 3 4" xfId="42737" xr:uid="{00000000-0005-0000-0000-0000B39E0000}"/>
    <cellStyle name="標準 3 5 10 3 5" xfId="20259" xr:uid="{00000000-0005-0000-0000-0000B49E0000}"/>
    <cellStyle name="標準 3 5 10 4" xfId="11188" xr:uid="{00000000-0005-0000-0000-0000B59E0000}"/>
    <cellStyle name="標準 3 5 10 4 2" xfId="30860" xr:uid="{00000000-0005-0000-0000-0000B69E0000}"/>
    <cellStyle name="標準 3 5 10 4 2 2" xfId="51664" xr:uid="{00000000-0005-0000-0000-0000B79E0000}"/>
    <cellStyle name="標準 3 5 10 4 3" xfId="42932" xr:uid="{00000000-0005-0000-0000-0000B89E0000}"/>
    <cellStyle name="標準 3 5 10 4 4" xfId="20454" xr:uid="{00000000-0005-0000-0000-0000B99E0000}"/>
    <cellStyle name="標準 3 5 10 5" xfId="30347" xr:uid="{00000000-0005-0000-0000-0000BA9E0000}"/>
    <cellStyle name="標準 3 5 10 5 2" xfId="51151" xr:uid="{00000000-0005-0000-0000-0000BB9E0000}"/>
    <cellStyle name="標準 3 5 10 6" xfId="42419" xr:uid="{00000000-0005-0000-0000-0000BC9E0000}"/>
    <cellStyle name="標準 3 5 10 7" xfId="19941" xr:uid="{00000000-0005-0000-0000-0000BD9E0000}"/>
    <cellStyle name="標準 3 5 11" xfId="10860" xr:uid="{00000000-0005-0000-0000-0000BE9E0000}"/>
    <cellStyle name="標準 3 5 11 2" xfId="11375" xr:uid="{00000000-0005-0000-0000-0000BF9E0000}"/>
    <cellStyle name="標準 3 5 11 2 2" xfId="31047" xr:uid="{00000000-0005-0000-0000-0000C09E0000}"/>
    <cellStyle name="標準 3 5 11 2 2 2" xfId="51851" xr:uid="{00000000-0005-0000-0000-0000C19E0000}"/>
    <cellStyle name="標準 3 5 11 2 3" xfId="43119" xr:uid="{00000000-0005-0000-0000-0000C29E0000}"/>
    <cellStyle name="標準 3 5 11 2 4" xfId="20641" xr:uid="{00000000-0005-0000-0000-0000C39E0000}"/>
    <cellStyle name="標準 3 5 11 3" xfId="30534" xr:uid="{00000000-0005-0000-0000-0000C49E0000}"/>
    <cellStyle name="標準 3 5 11 3 2" xfId="51338" xr:uid="{00000000-0005-0000-0000-0000C59E0000}"/>
    <cellStyle name="標準 3 5 11 4" xfId="42606" xr:uid="{00000000-0005-0000-0000-0000C69E0000}"/>
    <cellStyle name="標準 3 5 11 5" xfId="20128" xr:uid="{00000000-0005-0000-0000-0000C79E0000}"/>
    <cellStyle name="標準 3 5 2" xfId="8288" xr:uid="{00000000-0005-0000-0000-0000C89E0000}"/>
    <cellStyle name="標準 3 5 2 10" xfId="10870" xr:uid="{00000000-0005-0000-0000-0000C99E0000}"/>
    <cellStyle name="標準 3 5 2 10 2" xfId="11385" xr:uid="{00000000-0005-0000-0000-0000CA9E0000}"/>
    <cellStyle name="標準 3 5 2 10 2 2" xfId="31057" xr:uid="{00000000-0005-0000-0000-0000CB9E0000}"/>
    <cellStyle name="標準 3 5 2 10 2 2 2" xfId="51861" xr:uid="{00000000-0005-0000-0000-0000CC9E0000}"/>
    <cellStyle name="標準 3 5 2 10 2 3" xfId="43129" xr:uid="{00000000-0005-0000-0000-0000CD9E0000}"/>
    <cellStyle name="標準 3 5 2 10 2 4" xfId="20651" xr:uid="{00000000-0005-0000-0000-0000CE9E0000}"/>
    <cellStyle name="標準 3 5 2 10 3" xfId="30544" xr:uid="{00000000-0005-0000-0000-0000CF9E0000}"/>
    <cellStyle name="標準 3 5 2 10 3 2" xfId="51348" xr:uid="{00000000-0005-0000-0000-0000D09E0000}"/>
    <cellStyle name="標準 3 5 2 10 4" xfId="42616" xr:uid="{00000000-0005-0000-0000-0000D19E0000}"/>
    <cellStyle name="標準 3 5 2 10 5" xfId="20138" xr:uid="{00000000-0005-0000-0000-0000D29E0000}"/>
    <cellStyle name="標準 3 5 2 2" xfId="8289" xr:uid="{00000000-0005-0000-0000-0000D39E0000}"/>
    <cellStyle name="標準 3 5 2 2 2" xfId="8290" xr:uid="{00000000-0005-0000-0000-0000D49E0000}"/>
    <cellStyle name="標準 3 5 2 2 2 2" xfId="8291" xr:uid="{00000000-0005-0000-0000-0000D59E0000}"/>
    <cellStyle name="標準 3 5 2 2 2 2 2" xfId="8292" xr:uid="{00000000-0005-0000-0000-0000D69E0000}"/>
    <cellStyle name="標準 3 5 2 2 2 2 3" xfId="8293" xr:uid="{00000000-0005-0000-0000-0000D79E0000}"/>
    <cellStyle name="標準 3 5 2 2 2 3" xfId="8294" xr:uid="{00000000-0005-0000-0000-0000D89E0000}"/>
    <cellStyle name="標準 3 5 2 2 2 3 2" xfId="8295" xr:uid="{00000000-0005-0000-0000-0000D99E0000}"/>
    <cellStyle name="標準 3 5 2 2 2 3 3" xfId="8296" xr:uid="{00000000-0005-0000-0000-0000DA9E0000}"/>
    <cellStyle name="標準 3 5 2 2 2 4" xfId="8297" xr:uid="{00000000-0005-0000-0000-0000DB9E0000}"/>
    <cellStyle name="標準 3 5 2 2 2 5" xfId="8298" xr:uid="{00000000-0005-0000-0000-0000DC9E0000}"/>
    <cellStyle name="標準 3 5 2 2 3" xfId="8299" xr:uid="{00000000-0005-0000-0000-0000DD9E0000}"/>
    <cellStyle name="標準 3 5 2 2 3 2" xfId="8300" xr:uid="{00000000-0005-0000-0000-0000DE9E0000}"/>
    <cellStyle name="標準 3 5 2 2 3 2 2" xfId="8301" xr:uid="{00000000-0005-0000-0000-0000DF9E0000}"/>
    <cellStyle name="標準 3 5 2 2 3 2 3" xfId="8302" xr:uid="{00000000-0005-0000-0000-0000E09E0000}"/>
    <cellStyle name="標準 3 5 2 2 3 3" xfId="8303" xr:uid="{00000000-0005-0000-0000-0000E19E0000}"/>
    <cellStyle name="標準 3 5 2 2 3 4" xfId="8304" xr:uid="{00000000-0005-0000-0000-0000E29E0000}"/>
    <cellStyle name="標準 3 5 2 2 4" xfId="8305" xr:uid="{00000000-0005-0000-0000-0000E39E0000}"/>
    <cellStyle name="標準 3 5 2 2 4 2" xfId="8306" xr:uid="{00000000-0005-0000-0000-0000E49E0000}"/>
    <cellStyle name="標準 3 5 2 2 4 3" xfId="8307" xr:uid="{00000000-0005-0000-0000-0000E59E0000}"/>
    <cellStyle name="標準 3 5 2 2 5" xfId="8308" xr:uid="{00000000-0005-0000-0000-0000E69E0000}"/>
    <cellStyle name="標準 3 5 2 2 5 2" xfId="8309" xr:uid="{00000000-0005-0000-0000-0000E79E0000}"/>
    <cellStyle name="標準 3 5 2 2 5 3" xfId="8310" xr:uid="{00000000-0005-0000-0000-0000E89E0000}"/>
    <cellStyle name="標準 3 5 2 2 6" xfId="8311" xr:uid="{00000000-0005-0000-0000-0000E99E0000}"/>
    <cellStyle name="標準 3 5 2 2 7" xfId="8312" xr:uid="{00000000-0005-0000-0000-0000EA9E0000}"/>
    <cellStyle name="標準 3 5 2 2 8" xfId="10725" xr:uid="{00000000-0005-0000-0000-0000EB9E0000}"/>
    <cellStyle name="標準 3 5 2 2 8 2" xfId="10821" xr:uid="{00000000-0005-0000-0000-0000EC9E0000}"/>
    <cellStyle name="標準 3 5 2 2 8 2 2" xfId="11339" xr:uid="{00000000-0005-0000-0000-0000ED9E0000}"/>
    <cellStyle name="標準 3 5 2 2 8 2 2 2" xfId="31011" xr:uid="{00000000-0005-0000-0000-0000EE9E0000}"/>
    <cellStyle name="標準 3 5 2 2 8 2 2 2 2" xfId="51815" xr:uid="{00000000-0005-0000-0000-0000EF9E0000}"/>
    <cellStyle name="標準 3 5 2 2 8 2 2 3" xfId="43083" xr:uid="{00000000-0005-0000-0000-0000F09E0000}"/>
    <cellStyle name="標準 3 5 2 2 8 2 2 4" xfId="20605" xr:uid="{00000000-0005-0000-0000-0000F19E0000}"/>
    <cellStyle name="標準 3 5 2 2 8 2 3" xfId="30498" xr:uid="{00000000-0005-0000-0000-0000F29E0000}"/>
    <cellStyle name="標準 3 5 2 2 8 2 3 2" xfId="51302" xr:uid="{00000000-0005-0000-0000-0000F39E0000}"/>
    <cellStyle name="標準 3 5 2 2 8 2 4" xfId="42570" xr:uid="{00000000-0005-0000-0000-0000F49E0000}"/>
    <cellStyle name="標準 3 5 2 2 8 2 5" xfId="20092" xr:uid="{00000000-0005-0000-0000-0000F59E0000}"/>
    <cellStyle name="標準 3 5 2 2 8 3" xfId="11044" xr:uid="{00000000-0005-0000-0000-0000F69E0000}"/>
    <cellStyle name="標準 3 5 2 2 8 3 2" xfId="11559" xr:uid="{00000000-0005-0000-0000-0000F79E0000}"/>
    <cellStyle name="標準 3 5 2 2 8 3 2 2" xfId="31231" xr:uid="{00000000-0005-0000-0000-0000F89E0000}"/>
    <cellStyle name="標準 3 5 2 2 8 3 2 2 2" xfId="52035" xr:uid="{00000000-0005-0000-0000-0000F99E0000}"/>
    <cellStyle name="標準 3 5 2 2 8 3 2 3" xfId="43303" xr:uid="{00000000-0005-0000-0000-0000FA9E0000}"/>
    <cellStyle name="標準 3 5 2 2 8 3 2 4" xfId="20825" xr:uid="{00000000-0005-0000-0000-0000FB9E0000}"/>
    <cellStyle name="標準 3 5 2 2 8 3 3" xfId="30718" xr:uid="{00000000-0005-0000-0000-0000FC9E0000}"/>
    <cellStyle name="標準 3 5 2 2 8 3 3 2" xfId="51522" xr:uid="{00000000-0005-0000-0000-0000FD9E0000}"/>
    <cellStyle name="標準 3 5 2 2 8 3 4" xfId="42790" xr:uid="{00000000-0005-0000-0000-0000FE9E0000}"/>
    <cellStyle name="標準 3 5 2 2 8 3 5" xfId="20312" xr:uid="{00000000-0005-0000-0000-0000FF9E0000}"/>
    <cellStyle name="標準 3 5 2 2 8 4" xfId="11248" xr:uid="{00000000-0005-0000-0000-0000009F0000}"/>
    <cellStyle name="標準 3 5 2 2 8 4 2" xfId="30920" xr:uid="{00000000-0005-0000-0000-0000019F0000}"/>
    <cellStyle name="標準 3 5 2 2 8 4 2 2" xfId="51724" xr:uid="{00000000-0005-0000-0000-0000029F0000}"/>
    <cellStyle name="標準 3 5 2 2 8 4 3" xfId="42992" xr:uid="{00000000-0005-0000-0000-0000039F0000}"/>
    <cellStyle name="標準 3 5 2 2 8 4 4" xfId="20514" xr:uid="{00000000-0005-0000-0000-0000049F0000}"/>
    <cellStyle name="標準 3 5 2 2 8 5" xfId="30407" xr:uid="{00000000-0005-0000-0000-0000059F0000}"/>
    <cellStyle name="標準 3 5 2 2 8 5 2" xfId="51211" xr:uid="{00000000-0005-0000-0000-0000069F0000}"/>
    <cellStyle name="標準 3 5 2 2 8 6" xfId="42479" xr:uid="{00000000-0005-0000-0000-0000079F0000}"/>
    <cellStyle name="標準 3 5 2 2 8 7" xfId="20001" xr:uid="{00000000-0005-0000-0000-0000089F0000}"/>
    <cellStyle name="標準 3 5 2 2 9" xfId="10920" xr:uid="{00000000-0005-0000-0000-0000099F0000}"/>
    <cellStyle name="標準 3 5 2 2 9 2" xfId="11435" xr:uid="{00000000-0005-0000-0000-00000A9F0000}"/>
    <cellStyle name="標準 3 5 2 2 9 2 2" xfId="31107" xr:uid="{00000000-0005-0000-0000-00000B9F0000}"/>
    <cellStyle name="標準 3 5 2 2 9 2 2 2" xfId="51911" xr:uid="{00000000-0005-0000-0000-00000C9F0000}"/>
    <cellStyle name="標準 3 5 2 2 9 2 3" xfId="43179" xr:uid="{00000000-0005-0000-0000-00000D9F0000}"/>
    <cellStyle name="標準 3 5 2 2 9 2 4" xfId="20701" xr:uid="{00000000-0005-0000-0000-00000E9F0000}"/>
    <cellStyle name="標準 3 5 2 2 9 3" xfId="30594" xr:uid="{00000000-0005-0000-0000-00000F9F0000}"/>
    <cellStyle name="標準 3 5 2 2 9 3 2" xfId="51398" xr:uid="{00000000-0005-0000-0000-0000109F0000}"/>
    <cellStyle name="標準 3 5 2 2 9 4" xfId="42666" xr:uid="{00000000-0005-0000-0000-0000119F0000}"/>
    <cellStyle name="標準 3 5 2 2 9 5" xfId="20188" xr:uid="{00000000-0005-0000-0000-0000129F0000}"/>
    <cellStyle name="標準 3 5 2 3" xfId="8313" xr:uid="{00000000-0005-0000-0000-0000139F0000}"/>
    <cellStyle name="標準 3 5 2 3 2" xfId="8314" xr:uid="{00000000-0005-0000-0000-0000149F0000}"/>
    <cellStyle name="標準 3 5 2 3 2 2" xfId="8315" xr:uid="{00000000-0005-0000-0000-0000159F0000}"/>
    <cellStyle name="標準 3 5 2 3 2 3" xfId="8316" xr:uid="{00000000-0005-0000-0000-0000169F0000}"/>
    <cellStyle name="標準 3 5 2 3 3" xfId="8317" xr:uid="{00000000-0005-0000-0000-0000179F0000}"/>
    <cellStyle name="標準 3 5 2 3 3 2" xfId="8318" xr:uid="{00000000-0005-0000-0000-0000189F0000}"/>
    <cellStyle name="標準 3 5 2 3 3 3" xfId="8319" xr:uid="{00000000-0005-0000-0000-0000199F0000}"/>
    <cellStyle name="標準 3 5 2 3 4" xfId="8320" xr:uid="{00000000-0005-0000-0000-00001A9F0000}"/>
    <cellStyle name="標準 3 5 2 3 5" xfId="8321" xr:uid="{00000000-0005-0000-0000-00001B9F0000}"/>
    <cellStyle name="標準 3 5 2 3 6" xfId="10747" xr:uid="{00000000-0005-0000-0000-00001C9F0000}"/>
    <cellStyle name="標準 3 5 2 3 6 2" xfId="10841" xr:uid="{00000000-0005-0000-0000-00001D9F0000}"/>
    <cellStyle name="標準 3 5 2 3 6 2 2" xfId="11359" xr:uid="{00000000-0005-0000-0000-00001E9F0000}"/>
    <cellStyle name="標準 3 5 2 3 6 2 2 2" xfId="31031" xr:uid="{00000000-0005-0000-0000-00001F9F0000}"/>
    <cellStyle name="標準 3 5 2 3 6 2 2 2 2" xfId="51835" xr:uid="{00000000-0005-0000-0000-0000209F0000}"/>
    <cellStyle name="標準 3 5 2 3 6 2 2 3" xfId="43103" xr:uid="{00000000-0005-0000-0000-0000219F0000}"/>
    <cellStyle name="標準 3 5 2 3 6 2 2 4" xfId="20625" xr:uid="{00000000-0005-0000-0000-0000229F0000}"/>
    <cellStyle name="標準 3 5 2 3 6 2 3" xfId="30518" xr:uid="{00000000-0005-0000-0000-0000239F0000}"/>
    <cellStyle name="標準 3 5 2 3 6 2 3 2" xfId="51322" xr:uid="{00000000-0005-0000-0000-0000249F0000}"/>
    <cellStyle name="標準 3 5 2 3 6 2 4" xfId="42590" xr:uid="{00000000-0005-0000-0000-0000259F0000}"/>
    <cellStyle name="標準 3 5 2 3 6 2 5" xfId="20112" xr:uid="{00000000-0005-0000-0000-0000269F0000}"/>
    <cellStyle name="標準 3 5 2 3 6 3" xfId="11064" xr:uid="{00000000-0005-0000-0000-0000279F0000}"/>
    <cellStyle name="標準 3 5 2 3 6 3 2" xfId="11579" xr:uid="{00000000-0005-0000-0000-0000289F0000}"/>
    <cellStyle name="標準 3 5 2 3 6 3 2 2" xfId="31251" xr:uid="{00000000-0005-0000-0000-0000299F0000}"/>
    <cellStyle name="標準 3 5 2 3 6 3 2 2 2" xfId="52055" xr:uid="{00000000-0005-0000-0000-00002A9F0000}"/>
    <cellStyle name="標準 3 5 2 3 6 3 2 3" xfId="43323" xr:uid="{00000000-0005-0000-0000-00002B9F0000}"/>
    <cellStyle name="標準 3 5 2 3 6 3 2 4" xfId="20845" xr:uid="{00000000-0005-0000-0000-00002C9F0000}"/>
    <cellStyle name="標準 3 5 2 3 6 3 3" xfId="30738" xr:uid="{00000000-0005-0000-0000-00002D9F0000}"/>
    <cellStyle name="標準 3 5 2 3 6 3 3 2" xfId="51542" xr:uid="{00000000-0005-0000-0000-00002E9F0000}"/>
    <cellStyle name="標準 3 5 2 3 6 3 4" xfId="42810" xr:uid="{00000000-0005-0000-0000-00002F9F0000}"/>
    <cellStyle name="標準 3 5 2 3 6 3 5" xfId="20332" xr:uid="{00000000-0005-0000-0000-0000309F0000}"/>
    <cellStyle name="標準 3 5 2 3 6 4" xfId="11270" xr:uid="{00000000-0005-0000-0000-0000319F0000}"/>
    <cellStyle name="標準 3 5 2 3 6 4 2" xfId="30942" xr:uid="{00000000-0005-0000-0000-0000329F0000}"/>
    <cellStyle name="標準 3 5 2 3 6 4 2 2" xfId="51746" xr:uid="{00000000-0005-0000-0000-0000339F0000}"/>
    <cellStyle name="標準 3 5 2 3 6 4 3" xfId="43014" xr:uid="{00000000-0005-0000-0000-0000349F0000}"/>
    <cellStyle name="標準 3 5 2 3 6 4 4" xfId="20536" xr:uid="{00000000-0005-0000-0000-0000359F0000}"/>
    <cellStyle name="標準 3 5 2 3 6 5" xfId="30429" xr:uid="{00000000-0005-0000-0000-0000369F0000}"/>
    <cellStyle name="標準 3 5 2 3 6 5 2" xfId="51233" xr:uid="{00000000-0005-0000-0000-0000379F0000}"/>
    <cellStyle name="標準 3 5 2 3 6 6" xfId="42501" xr:uid="{00000000-0005-0000-0000-0000389F0000}"/>
    <cellStyle name="標準 3 5 2 3 6 7" xfId="20023" xr:uid="{00000000-0005-0000-0000-0000399F0000}"/>
    <cellStyle name="標準 3 5 2 3 7" xfId="10942" xr:uid="{00000000-0005-0000-0000-00003A9F0000}"/>
    <cellStyle name="標準 3 5 2 3 7 2" xfId="11457" xr:uid="{00000000-0005-0000-0000-00003B9F0000}"/>
    <cellStyle name="標準 3 5 2 3 7 2 2" xfId="31129" xr:uid="{00000000-0005-0000-0000-00003C9F0000}"/>
    <cellStyle name="標準 3 5 2 3 7 2 2 2" xfId="51933" xr:uid="{00000000-0005-0000-0000-00003D9F0000}"/>
    <cellStyle name="標準 3 5 2 3 7 2 3" xfId="43201" xr:uid="{00000000-0005-0000-0000-00003E9F0000}"/>
    <cellStyle name="標準 3 5 2 3 7 2 4" xfId="20723" xr:uid="{00000000-0005-0000-0000-00003F9F0000}"/>
    <cellStyle name="標準 3 5 2 3 7 3" xfId="30616" xr:uid="{00000000-0005-0000-0000-0000409F0000}"/>
    <cellStyle name="標準 3 5 2 3 7 3 2" xfId="51420" xr:uid="{00000000-0005-0000-0000-0000419F0000}"/>
    <cellStyle name="標準 3 5 2 3 7 4" xfId="42688" xr:uid="{00000000-0005-0000-0000-0000429F0000}"/>
    <cellStyle name="標準 3 5 2 3 7 5" xfId="20210" xr:uid="{00000000-0005-0000-0000-0000439F0000}"/>
    <cellStyle name="標準 3 5 2 4" xfId="8322" xr:uid="{00000000-0005-0000-0000-0000449F0000}"/>
    <cellStyle name="標準 3 5 2 4 2" xfId="8323" xr:uid="{00000000-0005-0000-0000-0000459F0000}"/>
    <cellStyle name="標準 3 5 2 4 2 2" xfId="8324" xr:uid="{00000000-0005-0000-0000-0000469F0000}"/>
    <cellStyle name="標準 3 5 2 4 2 3" xfId="8325" xr:uid="{00000000-0005-0000-0000-0000479F0000}"/>
    <cellStyle name="標準 3 5 2 4 3" xfId="8326" xr:uid="{00000000-0005-0000-0000-0000489F0000}"/>
    <cellStyle name="標準 3 5 2 4 4" xfId="8327" xr:uid="{00000000-0005-0000-0000-0000499F0000}"/>
    <cellStyle name="標準 3 5 2 4 5" xfId="10698" xr:uid="{00000000-0005-0000-0000-00004A9F0000}"/>
    <cellStyle name="標準 3 5 2 4 5 2" xfId="6274" xr:uid="{00000000-0005-0000-0000-00004B9F0000}"/>
    <cellStyle name="標準 3 5 2 4 5 2 2" xfId="11119" xr:uid="{00000000-0005-0000-0000-00004C9F0000}"/>
    <cellStyle name="標準 3 5 2 4 5 2 2 2" xfId="30791" xr:uid="{00000000-0005-0000-0000-00004D9F0000}"/>
    <cellStyle name="標準 3 5 2 4 5 2 2 2 2" xfId="51595" xr:uid="{00000000-0005-0000-0000-00004E9F0000}"/>
    <cellStyle name="標準 3 5 2 4 5 2 2 3" xfId="42863" xr:uid="{00000000-0005-0000-0000-00004F9F0000}"/>
    <cellStyle name="標準 3 5 2 4 5 2 2 4" xfId="20385" xr:uid="{00000000-0005-0000-0000-0000509F0000}"/>
    <cellStyle name="標準 3 5 2 4 5 2 3" xfId="30278" xr:uid="{00000000-0005-0000-0000-0000519F0000}"/>
    <cellStyle name="標準 3 5 2 4 5 2 3 2" xfId="51082" xr:uid="{00000000-0005-0000-0000-0000529F0000}"/>
    <cellStyle name="標準 3 5 2 4 5 2 4" xfId="42350" xr:uid="{00000000-0005-0000-0000-0000539F0000}"/>
    <cellStyle name="標準 3 5 2 4 5 2 5" xfId="19394" xr:uid="{00000000-0005-0000-0000-0000549F0000}"/>
    <cellStyle name="標準 3 5 2 4 5 3" xfId="11022" xr:uid="{00000000-0005-0000-0000-0000559F0000}"/>
    <cellStyle name="標準 3 5 2 4 5 3 2" xfId="11537" xr:uid="{00000000-0005-0000-0000-0000569F0000}"/>
    <cellStyle name="標準 3 5 2 4 5 3 2 2" xfId="31209" xr:uid="{00000000-0005-0000-0000-0000579F0000}"/>
    <cellStyle name="標準 3 5 2 4 5 3 2 2 2" xfId="52013" xr:uid="{00000000-0005-0000-0000-0000589F0000}"/>
    <cellStyle name="標準 3 5 2 4 5 3 2 3" xfId="43281" xr:uid="{00000000-0005-0000-0000-0000599F0000}"/>
    <cellStyle name="標準 3 5 2 4 5 3 2 4" xfId="20803" xr:uid="{00000000-0005-0000-0000-00005A9F0000}"/>
    <cellStyle name="標準 3 5 2 4 5 3 3" xfId="30696" xr:uid="{00000000-0005-0000-0000-00005B9F0000}"/>
    <cellStyle name="標準 3 5 2 4 5 3 3 2" xfId="51500" xr:uid="{00000000-0005-0000-0000-00005C9F0000}"/>
    <cellStyle name="標準 3 5 2 4 5 3 4" xfId="42768" xr:uid="{00000000-0005-0000-0000-00005D9F0000}"/>
    <cellStyle name="標準 3 5 2 4 5 3 5" xfId="20290" xr:uid="{00000000-0005-0000-0000-00005E9F0000}"/>
    <cellStyle name="標準 3 5 2 4 5 4" xfId="11222" xr:uid="{00000000-0005-0000-0000-00005F9F0000}"/>
    <cellStyle name="標準 3 5 2 4 5 4 2" xfId="30894" xr:uid="{00000000-0005-0000-0000-0000609F0000}"/>
    <cellStyle name="標準 3 5 2 4 5 4 2 2" xfId="51698" xr:uid="{00000000-0005-0000-0000-0000619F0000}"/>
    <cellStyle name="標準 3 5 2 4 5 4 3" xfId="42966" xr:uid="{00000000-0005-0000-0000-0000629F0000}"/>
    <cellStyle name="標準 3 5 2 4 5 4 4" xfId="20488" xr:uid="{00000000-0005-0000-0000-0000639F0000}"/>
    <cellStyle name="標準 3 5 2 4 5 5" xfId="30381" xr:uid="{00000000-0005-0000-0000-0000649F0000}"/>
    <cellStyle name="標準 3 5 2 4 5 5 2" xfId="51185" xr:uid="{00000000-0005-0000-0000-0000659F0000}"/>
    <cellStyle name="標準 3 5 2 4 5 6" xfId="42453" xr:uid="{00000000-0005-0000-0000-0000669F0000}"/>
    <cellStyle name="標準 3 5 2 4 5 7" xfId="19975" xr:uid="{00000000-0005-0000-0000-0000679F0000}"/>
    <cellStyle name="標準 3 5 2 4 6" xfId="10894" xr:uid="{00000000-0005-0000-0000-0000689F0000}"/>
    <cellStyle name="標準 3 5 2 4 6 2" xfId="11409" xr:uid="{00000000-0005-0000-0000-0000699F0000}"/>
    <cellStyle name="標準 3 5 2 4 6 2 2" xfId="31081" xr:uid="{00000000-0005-0000-0000-00006A9F0000}"/>
    <cellStyle name="標準 3 5 2 4 6 2 2 2" xfId="51885" xr:uid="{00000000-0005-0000-0000-00006B9F0000}"/>
    <cellStyle name="標準 3 5 2 4 6 2 3" xfId="43153" xr:uid="{00000000-0005-0000-0000-00006C9F0000}"/>
    <cellStyle name="標準 3 5 2 4 6 2 4" xfId="20675" xr:uid="{00000000-0005-0000-0000-00006D9F0000}"/>
    <cellStyle name="標準 3 5 2 4 6 3" xfId="30568" xr:uid="{00000000-0005-0000-0000-00006E9F0000}"/>
    <cellStyle name="標準 3 5 2 4 6 3 2" xfId="51372" xr:uid="{00000000-0005-0000-0000-00006F9F0000}"/>
    <cellStyle name="標準 3 5 2 4 6 4" xfId="42640" xr:uid="{00000000-0005-0000-0000-0000709F0000}"/>
    <cellStyle name="標準 3 5 2 4 6 5" xfId="20162" xr:uid="{00000000-0005-0000-0000-0000719F0000}"/>
    <cellStyle name="標準 3 5 2 5" xfId="8328" xr:uid="{00000000-0005-0000-0000-0000729F0000}"/>
    <cellStyle name="標準 3 5 2 5 2" xfId="8329" xr:uid="{00000000-0005-0000-0000-0000739F0000}"/>
    <cellStyle name="標準 3 5 2 5 3" xfId="8330" xr:uid="{00000000-0005-0000-0000-0000749F0000}"/>
    <cellStyle name="標準 3 5 2 6" xfId="8331" xr:uid="{00000000-0005-0000-0000-0000759F0000}"/>
    <cellStyle name="標準 3 5 2 6 2" xfId="8332" xr:uid="{00000000-0005-0000-0000-0000769F0000}"/>
    <cellStyle name="標準 3 5 2 6 3" xfId="8333" xr:uid="{00000000-0005-0000-0000-0000779F0000}"/>
    <cellStyle name="標準 3 5 2 7" xfId="8334" xr:uid="{00000000-0005-0000-0000-0000789F0000}"/>
    <cellStyle name="標準 3 5 2 8" xfId="8335" xr:uid="{00000000-0005-0000-0000-0000799F0000}"/>
    <cellStyle name="標準 3 5 2 9" xfId="10674" xr:uid="{00000000-0005-0000-0000-00007A9F0000}"/>
    <cellStyle name="標準 3 5 2 9 2" xfId="10799" xr:uid="{00000000-0005-0000-0000-00007B9F0000}"/>
    <cellStyle name="標準 3 5 2 9 2 2" xfId="11317" xr:uid="{00000000-0005-0000-0000-00007C9F0000}"/>
    <cellStyle name="標準 3 5 2 9 2 2 2" xfId="30989" xr:uid="{00000000-0005-0000-0000-00007D9F0000}"/>
    <cellStyle name="標準 3 5 2 9 2 2 2 2" xfId="51793" xr:uid="{00000000-0005-0000-0000-00007E9F0000}"/>
    <cellStyle name="標準 3 5 2 9 2 2 3" xfId="43061" xr:uid="{00000000-0005-0000-0000-00007F9F0000}"/>
    <cellStyle name="標準 3 5 2 9 2 2 4" xfId="20583" xr:uid="{00000000-0005-0000-0000-0000809F0000}"/>
    <cellStyle name="標準 3 5 2 9 2 3" xfId="30476" xr:uid="{00000000-0005-0000-0000-0000819F0000}"/>
    <cellStyle name="標準 3 5 2 9 2 3 2" xfId="51280" xr:uid="{00000000-0005-0000-0000-0000829F0000}"/>
    <cellStyle name="標準 3 5 2 9 2 4" xfId="42548" xr:uid="{00000000-0005-0000-0000-0000839F0000}"/>
    <cellStyle name="標準 3 5 2 9 2 5" xfId="20070" xr:uid="{00000000-0005-0000-0000-0000849F0000}"/>
    <cellStyle name="標準 3 5 2 9 3" xfId="10998" xr:uid="{00000000-0005-0000-0000-0000859F0000}"/>
    <cellStyle name="標準 3 5 2 9 3 2" xfId="11513" xr:uid="{00000000-0005-0000-0000-0000869F0000}"/>
    <cellStyle name="標準 3 5 2 9 3 2 2" xfId="31185" xr:uid="{00000000-0005-0000-0000-0000879F0000}"/>
    <cellStyle name="標準 3 5 2 9 3 2 2 2" xfId="51989" xr:uid="{00000000-0005-0000-0000-0000889F0000}"/>
    <cellStyle name="標準 3 5 2 9 3 2 3" xfId="43257" xr:uid="{00000000-0005-0000-0000-0000899F0000}"/>
    <cellStyle name="標準 3 5 2 9 3 2 4" xfId="20779" xr:uid="{00000000-0005-0000-0000-00008A9F0000}"/>
    <cellStyle name="標準 3 5 2 9 3 3" xfId="30672" xr:uid="{00000000-0005-0000-0000-00008B9F0000}"/>
    <cellStyle name="標準 3 5 2 9 3 3 2" xfId="51476" xr:uid="{00000000-0005-0000-0000-00008C9F0000}"/>
    <cellStyle name="標準 3 5 2 9 3 4" xfId="42744" xr:uid="{00000000-0005-0000-0000-00008D9F0000}"/>
    <cellStyle name="標準 3 5 2 9 3 5" xfId="20266" xr:uid="{00000000-0005-0000-0000-00008E9F0000}"/>
    <cellStyle name="標準 3 5 2 9 4" xfId="11198" xr:uid="{00000000-0005-0000-0000-00008F9F0000}"/>
    <cellStyle name="標準 3 5 2 9 4 2" xfId="30870" xr:uid="{00000000-0005-0000-0000-0000909F0000}"/>
    <cellStyle name="標準 3 5 2 9 4 2 2" xfId="51674" xr:uid="{00000000-0005-0000-0000-0000919F0000}"/>
    <cellStyle name="標準 3 5 2 9 4 3" xfId="42942" xr:uid="{00000000-0005-0000-0000-0000929F0000}"/>
    <cellStyle name="標準 3 5 2 9 4 4" xfId="20464" xr:uid="{00000000-0005-0000-0000-0000939F0000}"/>
    <cellStyle name="標準 3 5 2 9 5" xfId="30357" xr:uid="{00000000-0005-0000-0000-0000949F0000}"/>
    <cellStyle name="標準 3 5 2 9 5 2" xfId="51161" xr:uid="{00000000-0005-0000-0000-0000959F0000}"/>
    <cellStyle name="標準 3 5 2 9 6" xfId="42429" xr:uid="{00000000-0005-0000-0000-0000969F0000}"/>
    <cellStyle name="標準 3 5 2 9 7" xfId="19951" xr:uid="{00000000-0005-0000-0000-0000979F0000}"/>
    <cellStyle name="標準 3 5 3" xfId="8336" xr:uid="{00000000-0005-0000-0000-0000989F0000}"/>
    <cellStyle name="標準 3 5 3 2" xfId="8337" xr:uid="{00000000-0005-0000-0000-0000999F0000}"/>
    <cellStyle name="標準 3 5 3 2 2" xfId="8338" xr:uid="{00000000-0005-0000-0000-00009A9F0000}"/>
    <cellStyle name="標準 3 5 3 2 2 2" xfId="8339" xr:uid="{00000000-0005-0000-0000-00009B9F0000}"/>
    <cellStyle name="標準 3 5 3 2 2 3" xfId="8340" xr:uid="{00000000-0005-0000-0000-00009C9F0000}"/>
    <cellStyle name="標準 3 5 3 2 3" xfId="8341" xr:uid="{00000000-0005-0000-0000-00009D9F0000}"/>
    <cellStyle name="標準 3 5 3 2 3 2" xfId="8342" xr:uid="{00000000-0005-0000-0000-00009E9F0000}"/>
    <cellStyle name="標準 3 5 3 2 3 3" xfId="8343" xr:uid="{00000000-0005-0000-0000-00009F9F0000}"/>
    <cellStyle name="標準 3 5 3 2 4" xfId="8344" xr:uid="{00000000-0005-0000-0000-0000A09F0000}"/>
    <cellStyle name="標準 3 5 3 2 5" xfId="8345" xr:uid="{00000000-0005-0000-0000-0000A19F0000}"/>
    <cellStyle name="標準 3 5 3 3" xfId="8346" xr:uid="{00000000-0005-0000-0000-0000A29F0000}"/>
    <cellStyle name="標準 3 5 3 3 2" xfId="8347" xr:uid="{00000000-0005-0000-0000-0000A39F0000}"/>
    <cellStyle name="標準 3 5 3 3 2 2" xfId="8348" xr:uid="{00000000-0005-0000-0000-0000A49F0000}"/>
    <cellStyle name="標準 3 5 3 3 2 3" xfId="8349" xr:uid="{00000000-0005-0000-0000-0000A59F0000}"/>
    <cellStyle name="標準 3 5 3 3 3" xfId="8350" xr:uid="{00000000-0005-0000-0000-0000A69F0000}"/>
    <cellStyle name="標準 3 5 3 3 4" xfId="8351" xr:uid="{00000000-0005-0000-0000-0000A79F0000}"/>
    <cellStyle name="標準 3 5 3 4" xfId="8352" xr:uid="{00000000-0005-0000-0000-0000A89F0000}"/>
    <cellStyle name="標準 3 5 3 4 2" xfId="8353" xr:uid="{00000000-0005-0000-0000-0000A99F0000}"/>
    <cellStyle name="標準 3 5 3 4 3" xfId="8354" xr:uid="{00000000-0005-0000-0000-0000AA9F0000}"/>
    <cellStyle name="標準 3 5 3 5" xfId="8355" xr:uid="{00000000-0005-0000-0000-0000AB9F0000}"/>
    <cellStyle name="標準 3 5 3 5 2" xfId="8356" xr:uid="{00000000-0005-0000-0000-0000AC9F0000}"/>
    <cellStyle name="標準 3 5 3 5 3" xfId="8357" xr:uid="{00000000-0005-0000-0000-0000AD9F0000}"/>
    <cellStyle name="標準 3 5 3 6" xfId="8358" xr:uid="{00000000-0005-0000-0000-0000AE9F0000}"/>
    <cellStyle name="標準 3 5 3 7" xfId="8359" xr:uid="{00000000-0005-0000-0000-0000AF9F0000}"/>
    <cellStyle name="標準 3 5 3 8" xfId="10713" xr:uid="{00000000-0005-0000-0000-0000B09F0000}"/>
    <cellStyle name="標準 3 5 3 8 2" xfId="10811" xr:uid="{00000000-0005-0000-0000-0000B19F0000}"/>
    <cellStyle name="標準 3 5 3 8 2 2" xfId="11329" xr:uid="{00000000-0005-0000-0000-0000B29F0000}"/>
    <cellStyle name="標準 3 5 3 8 2 2 2" xfId="31001" xr:uid="{00000000-0005-0000-0000-0000B39F0000}"/>
    <cellStyle name="標準 3 5 3 8 2 2 2 2" xfId="51805" xr:uid="{00000000-0005-0000-0000-0000B49F0000}"/>
    <cellStyle name="標準 3 5 3 8 2 2 3" xfId="43073" xr:uid="{00000000-0005-0000-0000-0000B59F0000}"/>
    <cellStyle name="標準 3 5 3 8 2 2 4" xfId="20595" xr:uid="{00000000-0005-0000-0000-0000B69F0000}"/>
    <cellStyle name="標準 3 5 3 8 2 3" xfId="30488" xr:uid="{00000000-0005-0000-0000-0000B79F0000}"/>
    <cellStyle name="標準 3 5 3 8 2 3 2" xfId="51292" xr:uid="{00000000-0005-0000-0000-0000B89F0000}"/>
    <cellStyle name="標準 3 5 3 8 2 4" xfId="42560" xr:uid="{00000000-0005-0000-0000-0000B99F0000}"/>
    <cellStyle name="標準 3 5 3 8 2 5" xfId="20082" xr:uid="{00000000-0005-0000-0000-0000BA9F0000}"/>
    <cellStyle name="標準 3 5 3 8 3" xfId="11034" xr:uid="{00000000-0005-0000-0000-0000BB9F0000}"/>
    <cellStyle name="標準 3 5 3 8 3 2" xfId="11549" xr:uid="{00000000-0005-0000-0000-0000BC9F0000}"/>
    <cellStyle name="標準 3 5 3 8 3 2 2" xfId="31221" xr:uid="{00000000-0005-0000-0000-0000BD9F0000}"/>
    <cellStyle name="標準 3 5 3 8 3 2 2 2" xfId="52025" xr:uid="{00000000-0005-0000-0000-0000BE9F0000}"/>
    <cellStyle name="標準 3 5 3 8 3 2 3" xfId="43293" xr:uid="{00000000-0005-0000-0000-0000BF9F0000}"/>
    <cellStyle name="標準 3 5 3 8 3 2 4" xfId="20815" xr:uid="{00000000-0005-0000-0000-0000C09F0000}"/>
    <cellStyle name="標準 3 5 3 8 3 3" xfId="30708" xr:uid="{00000000-0005-0000-0000-0000C19F0000}"/>
    <cellStyle name="標準 3 5 3 8 3 3 2" xfId="51512" xr:uid="{00000000-0005-0000-0000-0000C29F0000}"/>
    <cellStyle name="標準 3 5 3 8 3 4" xfId="42780" xr:uid="{00000000-0005-0000-0000-0000C39F0000}"/>
    <cellStyle name="標準 3 5 3 8 3 5" xfId="20302" xr:uid="{00000000-0005-0000-0000-0000C49F0000}"/>
    <cellStyle name="標準 3 5 3 8 4" xfId="11236" xr:uid="{00000000-0005-0000-0000-0000C59F0000}"/>
    <cellStyle name="標準 3 5 3 8 4 2" xfId="30908" xr:uid="{00000000-0005-0000-0000-0000C69F0000}"/>
    <cellStyle name="標準 3 5 3 8 4 2 2" xfId="51712" xr:uid="{00000000-0005-0000-0000-0000C79F0000}"/>
    <cellStyle name="標準 3 5 3 8 4 3" xfId="42980" xr:uid="{00000000-0005-0000-0000-0000C89F0000}"/>
    <cellStyle name="標準 3 5 3 8 4 4" xfId="20502" xr:uid="{00000000-0005-0000-0000-0000C99F0000}"/>
    <cellStyle name="標準 3 5 3 8 5" xfId="30395" xr:uid="{00000000-0005-0000-0000-0000CA9F0000}"/>
    <cellStyle name="標準 3 5 3 8 5 2" xfId="51199" xr:uid="{00000000-0005-0000-0000-0000CB9F0000}"/>
    <cellStyle name="標準 3 5 3 8 6" xfId="42467" xr:uid="{00000000-0005-0000-0000-0000CC9F0000}"/>
    <cellStyle name="標準 3 5 3 8 7" xfId="19989" xr:uid="{00000000-0005-0000-0000-0000CD9F0000}"/>
    <cellStyle name="標準 3 5 3 9" xfId="10908" xr:uid="{00000000-0005-0000-0000-0000CE9F0000}"/>
    <cellStyle name="標準 3 5 3 9 2" xfId="11423" xr:uid="{00000000-0005-0000-0000-0000CF9F0000}"/>
    <cellStyle name="標準 3 5 3 9 2 2" xfId="31095" xr:uid="{00000000-0005-0000-0000-0000D09F0000}"/>
    <cellStyle name="標準 3 5 3 9 2 2 2" xfId="51899" xr:uid="{00000000-0005-0000-0000-0000D19F0000}"/>
    <cellStyle name="標準 3 5 3 9 2 3" xfId="43167" xr:uid="{00000000-0005-0000-0000-0000D29F0000}"/>
    <cellStyle name="標準 3 5 3 9 2 4" xfId="20689" xr:uid="{00000000-0005-0000-0000-0000D39F0000}"/>
    <cellStyle name="標準 3 5 3 9 3" xfId="30582" xr:uid="{00000000-0005-0000-0000-0000D49F0000}"/>
    <cellStyle name="標準 3 5 3 9 3 2" xfId="51386" xr:uid="{00000000-0005-0000-0000-0000D59F0000}"/>
    <cellStyle name="標準 3 5 3 9 4" xfId="42654" xr:uid="{00000000-0005-0000-0000-0000D69F0000}"/>
    <cellStyle name="標準 3 5 3 9 5" xfId="20176" xr:uid="{00000000-0005-0000-0000-0000D79F0000}"/>
    <cellStyle name="標準 3 5 4" xfId="8360" xr:uid="{00000000-0005-0000-0000-0000D89F0000}"/>
    <cellStyle name="標準 3 5 4 2" xfId="8361" xr:uid="{00000000-0005-0000-0000-0000D99F0000}"/>
    <cellStyle name="標準 3 5 4 2 2" xfId="8362" xr:uid="{00000000-0005-0000-0000-0000DA9F0000}"/>
    <cellStyle name="標準 3 5 4 2 3" xfId="8363" xr:uid="{00000000-0005-0000-0000-0000DB9F0000}"/>
    <cellStyle name="標準 3 5 4 3" xfId="8364" xr:uid="{00000000-0005-0000-0000-0000DC9F0000}"/>
    <cellStyle name="標準 3 5 4 3 2" xfId="8365" xr:uid="{00000000-0005-0000-0000-0000DD9F0000}"/>
    <cellStyle name="標準 3 5 4 3 3" xfId="8366" xr:uid="{00000000-0005-0000-0000-0000DE9F0000}"/>
    <cellStyle name="標準 3 5 4 4" xfId="8367" xr:uid="{00000000-0005-0000-0000-0000DF9F0000}"/>
    <cellStyle name="標準 3 5 4 5" xfId="8368" xr:uid="{00000000-0005-0000-0000-0000E09F0000}"/>
    <cellStyle name="標準 3 5 4 6" xfId="10737" xr:uid="{00000000-0005-0000-0000-0000E19F0000}"/>
    <cellStyle name="標準 3 5 4 6 2" xfId="10831" xr:uid="{00000000-0005-0000-0000-0000E29F0000}"/>
    <cellStyle name="標準 3 5 4 6 2 2" xfId="11349" xr:uid="{00000000-0005-0000-0000-0000E39F0000}"/>
    <cellStyle name="標準 3 5 4 6 2 2 2" xfId="31021" xr:uid="{00000000-0005-0000-0000-0000E49F0000}"/>
    <cellStyle name="標準 3 5 4 6 2 2 2 2" xfId="51825" xr:uid="{00000000-0005-0000-0000-0000E59F0000}"/>
    <cellStyle name="標準 3 5 4 6 2 2 3" xfId="43093" xr:uid="{00000000-0005-0000-0000-0000E69F0000}"/>
    <cellStyle name="標準 3 5 4 6 2 2 4" xfId="20615" xr:uid="{00000000-0005-0000-0000-0000E79F0000}"/>
    <cellStyle name="標準 3 5 4 6 2 3" xfId="30508" xr:uid="{00000000-0005-0000-0000-0000E89F0000}"/>
    <cellStyle name="標準 3 5 4 6 2 3 2" xfId="51312" xr:uid="{00000000-0005-0000-0000-0000E99F0000}"/>
    <cellStyle name="標準 3 5 4 6 2 4" xfId="42580" xr:uid="{00000000-0005-0000-0000-0000EA9F0000}"/>
    <cellStyle name="標準 3 5 4 6 2 5" xfId="20102" xr:uid="{00000000-0005-0000-0000-0000EB9F0000}"/>
    <cellStyle name="標準 3 5 4 6 3" xfId="11054" xr:uid="{00000000-0005-0000-0000-0000EC9F0000}"/>
    <cellStyle name="標準 3 5 4 6 3 2" xfId="11569" xr:uid="{00000000-0005-0000-0000-0000ED9F0000}"/>
    <cellStyle name="標準 3 5 4 6 3 2 2" xfId="31241" xr:uid="{00000000-0005-0000-0000-0000EE9F0000}"/>
    <cellStyle name="標準 3 5 4 6 3 2 2 2" xfId="52045" xr:uid="{00000000-0005-0000-0000-0000EF9F0000}"/>
    <cellStyle name="標準 3 5 4 6 3 2 3" xfId="43313" xr:uid="{00000000-0005-0000-0000-0000F09F0000}"/>
    <cellStyle name="標準 3 5 4 6 3 2 4" xfId="20835" xr:uid="{00000000-0005-0000-0000-0000F19F0000}"/>
    <cellStyle name="標準 3 5 4 6 3 3" xfId="30728" xr:uid="{00000000-0005-0000-0000-0000F29F0000}"/>
    <cellStyle name="標準 3 5 4 6 3 3 2" xfId="51532" xr:uid="{00000000-0005-0000-0000-0000F39F0000}"/>
    <cellStyle name="標準 3 5 4 6 3 4" xfId="42800" xr:uid="{00000000-0005-0000-0000-0000F49F0000}"/>
    <cellStyle name="標準 3 5 4 6 3 5" xfId="20322" xr:uid="{00000000-0005-0000-0000-0000F59F0000}"/>
    <cellStyle name="標準 3 5 4 6 4" xfId="11260" xr:uid="{00000000-0005-0000-0000-0000F69F0000}"/>
    <cellStyle name="標準 3 5 4 6 4 2" xfId="30932" xr:uid="{00000000-0005-0000-0000-0000F79F0000}"/>
    <cellStyle name="標準 3 5 4 6 4 2 2" xfId="51736" xr:uid="{00000000-0005-0000-0000-0000F89F0000}"/>
    <cellStyle name="標準 3 5 4 6 4 3" xfId="43004" xr:uid="{00000000-0005-0000-0000-0000F99F0000}"/>
    <cellStyle name="標準 3 5 4 6 4 4" xfId="20526" xr:uid="{00000000-0005-0000-0000-0000FA9F0000}"/>
    <cellStyle name="標準 3 5 4 6 5" xfId="30419" xr:uid="{00000000-0005-0000-0000-0000FB9F0000}"/>
    <cellStyle name="標準 3 5 4 6 5 2" xfId="51223" xr:uid="{00000000-0005-0000-0000-0000FC9F0000}"/>
    <cellStyle name="標準 3 5 4 6 6" xfId="42491" xr:uid="{00000000-0005-0000-0000-0000FD9F0000}"/>
    <cellStyle name="標準 3 5 4 6 7" xfId="20013" xr:uid="{00000000-0005-0000-0000-0000FE9F0000}"/>
    <cellStyle name="標準 3 5 4 7" xfId="10932" xr:uid="{00000000-0005-0000-0000-0000FF9F0000}"/>
    <cellStyle name="標準 3 5 4 7 2" xfId="11447" xr:uid="{00000000-0005-0000-0000-000000A00000}"/>
    <cellStyle name="標準 3 5 4 7 2 2" xfId="31119" xr:uid="{00000000-0005-0000-0000-000001A00000}"/>
    <cellStyle name="標準 3 5 4 7 2 2 2" xfId="51923" xr:uid="{00000000-0005-0000-0000-000002A00000}"/>
    <cellStyle name="標準 3 5 4 7 2 3" xfId="43191" xr:uid="{00000000-0005-0000-0000-000003A00000}"/>
    <cellStyle name="標準 3 5 4 7 2 4" xfId="20713" xr:uid="{00000000-0005-0000-0000-000004A00000}"/>
    <cellStyle name="標準 3 5 4 7 3" xfId="30606" xr:uid="{00000000-0005-0000-0000-000005A00000}"/>
    <cellStyle name="標準 3 5 4 7 3 2" xfId="51410" xr:uid="{00000000-0005-0000-0000-000006A00000}"/>
    <cellStyle name="標準 3 5 4 7 4" xfId="42678" xr:uid="{00000000-0005-0000-0000-000007A00000}"/>
    <cellStyle name="標準 3 5 4 7 5" xfId="20200" xr:uid="{00000000-0005-0000-0000-000008A00000}"/>
    <cellStyle name="標準 3 5 5" xfId="8369" xr:uid="{00000000-0005-0000-0000-000009A00000}"/>
    <cellStyle name="標準 3 5 5 2" xfId="8370" xr:uid="{00000000-0005-0000-0000-00000AA00000}"/>
    <cellStyle name="標準 3 5 5 2 2" xfId="8371" xr:uid="{00000000-0005-0000-0000-00000BA00000}"/>
    <cellStyle name="標準 3 5 5 2 3" xfId="8372" xr:uid="{00000000-0005-0000-0000-00000CA00000}"/>
    <cellStyle name="標準 3 5 5 3" xfId="8373" xr:uid="{00000000-0005-0000-0000-00000DA00000}"/>
    <cellStyle name="標準 3 5 5 4" xfId="8374" xr:uid="{00000000-0005-0000-0000-00000EA00000}"/>
    <cellStyle name="標準 3 5 5 5" xfId="10688" xr:uid="{00000000-0005-0000-0000-00000FA00000}"/>
    <cellStyle name="標準 3 5 5 5 2" xfId="6266" xr:uid="{00000000-0005-0000-0000-000010A00000}"/>
    <cellStyle name="標準 3 5 5 5 2 2" xfId="11112" xr:uid="{00000000-0005-0000-0000-000011A00000}"/>
    <cellStyle name="標準 3 5 5 5 2 2 2" xfId="30784" xr:uid="{00000000-0005-0000-0000-000012A00000}"/>
    <cellStyle name="標準 3 5 5 5 2 2 2 2" xfId="51588" xr:uid="{00000000-0005-0000-0000-000013A00000}"/>
    <cellStyle name="標準 3 5 5 5 2 2 3" xfId="42856" xr:uid="{00000000-0005-0000-0000-000014A00000}"/>
    <cellStyle name="標準 3 5 5 5 2 2 4" xfId="20378" xr:uid="{00000000-0005-0000-0000-000015A00000}"/>
    <cellStyle name="標準 3 5 5 5 2 3" xfId="30271" xr:uid="{00000000-0005-0000-0000-000016A00000}"/>
    <cellStyle name="標準 3 5 5 5 2 3 2" xfId="51075" xr:uid="{00000000-0005-0000-0000-000017A00000}"/>
    <cellStyle name="標準 3 5 5 5 2 4" xfId="42343" xr:uid="{00000000-0005-0000-0000-000018A00000}"/>
    <cellStyle name="標準 3 5 5 5 2 5" xfId="19387" xr:uid="{00000000-0005-0000-0000-000019A00000}"/>
    <cellStyle name="標準 3 5 5 5 3" xfId="11012" xr:uid="{00000000-0005-0000-0000-00001AA00000}"/>
    <cellStyle name="標準 3 5 5 5 3 2" xfId="11527" xr:uid="{00000000-0005-0000-0000-00001BA00000}"/>
    <cellStyle name="標準 3 5 5 5 3 2 2" xfId="31199" xr:uid="{00000000-0005-0000-0000-00001CA00000}"/>
    <cellStyle name="標準 3 5 5 5 3 2 2 2" xfId="52003" xr:uid="{00000000-0005-0000-0000-00001DA00000}"/>
    <cellStyle name="標準 3 5 5 5 3 2 3" xfId="43271" xr:uid="{00000000-0005-0000-0000-00001EA00000}"/>
    <cellStyle name="標準 3 5 5 5 3 2 4" xfId="20793" xr:uid="{00000000-0005-0000-0000-00001FA00000}"/>
    <cellStyle name="標準 3 5 5 5 3 3" xfId="30686" xr:uid="{00000000-0005-0000-0000-000020A00000}"/>
    <cellStyle name="標準 3 5 5 5 3 3 2" xfId="51490" xr:uid="{00000000-0005-0000-0000-000021A00000}"/>
    <cellStyle name="標準 3 5 5 5 3 4" xfId="42758" xr:uid="{00000000-0005-0000-0000-000022A00000}"/>
    <cellStyle name="標準 3 5 5 5 3 5" xfId="20280" xr:uid="{00000000-0005-0000-0000-000023A00000}"/>
    <cellStyle name="標準 3 5 5 5 4" xfId="11212" xr:uid="{00000000-0005-0000-0000-000024A00000}"/>
    <cellStyle name="標準 3 5 5 5 4 2" xfId="30884" xr:uid="{00000000-0005-0000-0000-000025A00000}"/>
    <cellStyle name="標準 3 5 5 5 4 2 2" xfId="51688" xr:uid="{00000000-0005-0000-0000-000026A00000}"/>
    <cellStyle name="標準 3 5 5 5 4 3" xfId="42956" xr:uid="{00000000-0005-0000-0000-000027A00000}"/>
    <cellStyle name="標準 3 5 5 5 4 4" xfId="20478" xr:uid="{00000000-0005-0000-0000-000028A00000}"/>
    <cellStyle name="標準 3 5 5 5 5" xfId="30371" xr:uid="{00000000-0005-0000-0000-000029A00000}"/>
    <cellStyle name="標準 3 5 5 5 5 2" xfId="51175" xr:uid="{00000000-0005-0000-0000-00002AA00000}"/>
    <cellStyle name="標準 3 5 5 5 6" xfId="42443" xr:uid="{00000000-0005-0000-0000-00002BA00000}"/>
    <cellStyle name="標準 3 5 5 5 7" xfId="19965" xr:uid="{00000000-0005-0000-0000-00002CA00000}"/>
    <cellStyle name="標準 3 5 5 6" xfId="10884" xr:uid="{00000000-0005-0000-0000-00002DA00000}"/>
    <cellStyle name="標準 3 5 5 6 2" xfId="11399" xr:uid="{00000000-0005-0000-0000-00002EA00000}"/>
    <cellStyle name="標準 3 5 5 6 2 2" xfId="31071" xr:uid="{00000000-0005-0000-0000-00002FA00000}"/>
    <cellStyle name="標準 3 5 5 6 2 2 2" xfId="51875" xr:uid="{00000000-0005-0000-0000-000030A00000}"/>
    <cellStyle name="標準 3 5 5 6 2 3" xfId="43143" xr:uid="{00000000-0005-0000-0000-000031A00000}"/>
    <cellStyle name="標準 3 5 5 6 2 4" xfId="20665" xr:uid="{00000000-0005-0000-0000-000032A00000}"/>
    <cellStyle name="標準 3 5 5 6 3" xfId="30558" xr:uid="{00000000-0005-0000-0000-000033A00000}"/>
    <cellStyle name="標準 3 5 5 6 3 2" xfId="51362" xr:uid="{00000000-0005-0000-0000-000034A00000}"/>
    <cellStyle name="標準 3 5 5 6 4" xfId="42630" xr:uid="{00000000-0005-0000-0000-000035A00000}"/>
    <cellStyle name="標準 3 5 5 6 5" xfId="20152" xr:uid="{00000000-0005-0000-0000-000036A00000}"/>
    <cellStyle name="標準 3 5 6" xfId="8375" xr:uid="{00000000-0005-0000-0000-000037A00000}"/>
    <cellStyle name="標準 3 5 6 2" xfId="8376" xr:uid="{00000000-0005-0000-0000-000038A00000}"/>
    <cellStyle name="標準 3 5 6 3" xfId="8377" xr:uid="{00000000-0005-0000-0000-000039A00000}"/>
    <cellStyle name="標準 3 5 7" xfId="8378" xr:uid="{00000000-0005-0000-0000-00003AA00000}"/>
    <cellStyle name="標準 3 5 7 2" xfId="8379" xr:uid="{00000000-0005-0000-0000-00003BA00000}"/>
    <cellStyle name="標準 3 5 7 3" xfId="8380" xr:uid="{00000000-0005-0000-0000-00003CA00000}"/>
    <cellStyle name="標準 3 5 8" xfId="8381" xr:uid="{00000000-0005-0000-0000-00003DA00000}"/>
    <cellStyle name="標準 3 5 9" xfId="8382" xr:uid="{00000000-0005-0000-0000-00003EA00000}"/>
    <cellStyle name="標準 3 6" xfId="8383" xr:uid="{00000000-0005-0000-0000-00003FA00000}"/>
    <cellStyle name="標準 3 6 10" xfId="10852" xr:uid="{00000000-0005-0000-0000-000040A00000}"/>
    <cellStyle name="標準 3 6 10 2" xfId="11367" xr:uid="{00000000-0005-0000-0000-000041A00000}"/>
    <cellStyle name="標準 3 6 10 2 2" xfId="31039" xr:uid="{00000000-0005-0000-0000-000042A00000}"/>
    <cellStyle name="標準 3 6 10 2 2 2" xfId="51843" xr:uid="{00000000-0005-0000-0000-000043A00000}"/>
    <cellStyle name="標準 3 6 10 2 3" xfId="43111" xr:uid="{00000000-0005-0000-0000-000044A00000}"/>
    <cellStyle name="標準 3 6 10 2 4" xfId="20633" xr:uid="{00000000-0005-0000-0000-000045A00000}"/>
    <cellStyle name="標準 3 6 10 3" xfId="30526" xr:uid="{00000000-0005-0000-0000-000046A00000}"/>
    <cellStyle name="標準 3 6 10 3 2" xfId="51330" xr:uid="{00000000-0005-0000-0000-000047A00000}"/>
    <cellStyle name="標準 3 6 10 4" xfId="42598" xr:uid="{00000000-0005-0000-0000-000048A00000}"/>
    <cellStyle name="標準 3 6 10 5" xfId="20120" xr:uid="{00000000-0005-0000-0000-000049A00000}"/>
    <cellStyle name="標準 3 6 2" xfId="8384" xr:uid="{00000000-0005-0000-0000-00004AA00000}"/>
    <cellStyle name="標準 3 6 2 2" xfId="8385" xr:uid="{00000000-0005-0000-0000-00004BA00000}"/>
    <cellStyle name="標準 3 6 2 2 2" xfId="8386" xr:uid="{00000000-0005-0000-0000-00004CA00000}"/>
    <cellStyle name="標準 3 6 2 2 2 2" xfId="8387" xr:uid="{00000000-0005-0000-0000-00004DA00000}"/>
    <cellStyle name="標準 3 6 2 2 2 3" xfId="8388" xr:uid="{00000000-0005-0000-0000-00004EA00000}"/>
    <cellStyle name="標準 3 6 2 2 3" xfId="8389" xr:uid="{00000000-0005-0000-0000-00004FA00000}"/>
    <cellStyle name="標準 3 6 2 2 3 2" xfId="8390" xr:uid="{00000000-0005-0000-0000-000050A00000}"/>
    <cellStyle name="標準 3 6 2 2 3 3" xfId="8391" xr:uid="{00000000-0005-0000-0000-000051A00000}"/>
    <cellStyle name="標準 3 6 2 2 4" xfId="8392" xr:uid="{00000000-0005-0000-0000-000052A00000}"/>
    <cellStyle name="標準 3 6 2 2 5" xfId="8393" xr:uid="{00000000-0005-0000-0000-000053A00000}"/>
    <cellStyle name="標準 3 6 2 2 6" xfId="10717" xr:uid="{00000000-0005-0000-0000-000054A00000}"/>
    <cellStyle name="標準 3 6 2 2 6 2" xfId="10815" xr:uid="{00000000-0005-0000-0000-000055A00000}"/>
    <cellStyle name="標準 3 6 2 2 6 2 2" xfId="11333" xr:uid="{00000000-0005-0000-0000-000056A00000}"/>
    <cellStyle name="標準 3 6 2 2 6 2 2 2" xfId="31005" xr:uid="{00000000-0005-0000-0000-000057A00000}"/>
    <cellStyle name="標準 3 6 2 2 6 2 2 2 2" xfId="51809" xr:uid="{00000000-0005-0000-0000-000058A00000}"/>
    <cellStyle name="標準 3 6 2 2 6 2 2 3" xfId="43077" xr:uid="{00000000-0005-0000-0000-000059A00000}"/>
    <cellStyle name="標準 3 6 2 2 6 2 2 4" xfId="20599" xr:uid="{00000000-0005-0000-0000-00005AA00000}"/>
    <cellStyle name="標準 3 6 2 2 6 2 3" xfId="30492" xr:uid="{00000000-0005-0000-0000-00005BA00000}"/>
    <cellStyle name="標準 3 6 2 2 6 2 3 2" xfId="51296" xr:uid="{00000000-0005-0000-0000-00005CA00000}"/>
    <cellStyle name="標準 3 6 2 2 6 2 4" xfId="42564" xr:uid="{00000000-0005-0000-0000-00005DA00000}"/>
    <cellStyle name="標準 3 6 2 2 6 2 5" xfId="20086" xr:uid="{00000000-0005-0000-0000-00005EA00000}"/>
    <cellStyle name="標準 3 6 2 2 6 3" xfId="11038" xr:uid="{00000000-0005-0000-0000-00005FA00000}"/>
    <cellStyle name="標準 3 6 2 2 6 3 2" xfId="11553" xr:uid="{00000000-0005-0000-0000-000060A00000}"/>
    <cellStyle name="標準 3 6 2 2 6 3 2 2" xfId="31225" xr:uid="{00000000-0005-0000-0000-000061A00000}"/>
    <cellStyle name="標準 3 6 2 2 6 3 2 2 2" xfId="52029" xr:uid="{00000000-0005-0000-0000-000062A00000}"/>
    <cellStyle name="標準 3 6 2 2 6 3 2 3" xfId="43297" xr:uid="{00000000-0005-0000-0000-000063A00000}"/>
    <cellStyle name="標準 3 6 2 2 6 3 2 4" xfId="20819" xr:uid="{00000000-0005-0000-0000-000064A00000}"/>
    <cellStyle name="標準 3 6 2 2 6 3 3" xfId="30712" xr:uid="{00000000-0005-0000-0000-000065A00000}"/>
    <cellStyle name="標準 3 6 2 2 6 3 3 2" xfId="51516" xr:uid="{00000000-0005-0000-0000-000066A00000}"/>
    <cellStyle name="標準 3 6 2 2 6 3 4" xfId="42784" xr:uid="{00000000-0005-0000-0000-000067A00000}"/>
    <cellStyle name="標準 3 6 2 2 6 3 5" xfId="20306" xr:uid="{00000000-0005-0000-0000-000068A00000}"/>
    <cellStyle name="標準 3 6 2 2 6 4" xfId="11240" xr:uid="{00000000-0005-0000-0000-000069A00000}"/>
    <cellStyle name="標準 3 6 2 2 6 4 2" xfId="30912" xr:uid="{00000000-0005-0000-0000-00006AA00000}"/>
    <cellStyle name="標準 3 6 2 2 6 4 2 2" xfId="51716" xr:uid="{00000000-0005-0000-0000-00006BA00000}"/>
    <cellStyle name="標準 3 6 2 2 6 4 3" xfId="42984" xr:uid="{00000000-0005-0000-0000-00006CA00000}"/>
    <cellStyle name="標準 3 6 2 2 6 4 4" xfId="20506" xr:uid="{00000000-0005-0000-0000-00006DA00000}"/>
    <cellStyle name="標準 3 6 2 2 6 5" xfId="30399" xr:uid="{00000000-0005-0000-0000-00006EA00000}"/>
    <cellStyle name="標準 3 6 2 2 6 5 2" xfId="51203" xr:uid="{00000000-0005-0000-0000-00006FA00000}"/>
    <cellStyle name="標準 3 6 2 2 6 6" xfId="42471" xr:uid="{00000000-0005-0000-0000-000070A00000}"/>
    <cellStyle name="標準 3 6 2 2 6 7" xfId="19993" xr:uid="{00000000-0005-0000-0000-000071A00000}"/>
    <cellStyle name="標準 3 6 2 2 7" xfId="10912" xr:uid="{00000000-0005-0000-0000-000072A00000}"/>
    <cellStyle name="標準 3 6 2 2 7 2" xfId="11427" xr:uid="{00000000-0005-0000-0000-000073A00000}"/>
    <cellStyle name="標準 3 6 2 2 7 2 2" xfId="31099" xr:uid="{00000000-0005-0000-0000-000074A00000}"/>
    <cellStyle name="標準 3 6 2 2 7 2 2 2" xfId="51903" xr:uid="{00000000-0005-0000-0000-000075A00000}"/>
    <cellStyle name="標準 3 6 2 2 7 2 3" xfId="43171" xr:uid="{00000000-0005-0000-0000-000076A00000}"/>
    <cellStyle name="標準 3 6 2 2 7 2 4" xfId="20693" xr:uid="{00000000-0005-0000-0000-000077A00000}"/>
    <cellStyle name="標準 3 6 2 2 7 3" xfId="30586" xr:uid="{00000000-0005-0000-0000-000078A00000}"/>
    <cellStyle name="標準 3 6 2 2 7 3 2" xfId="51390" xr:uid="{00000000-0005-0000-0000-000079A00000}"/>
    <cellStyle name="標準 3 6 2 2 7 4" xfId="42658" xr:uid="{00000000-0005-0000-0000-00007AA00000}"/>
    <cellStyle name="標準 3 6 2 2 7 5" xfId="20180" xr:uid="{00000000-0005-0000-0000-00007BA00000}"/>
    <cellStyle name="標準 3 6 2 3" xfId="8394" xr:uid="{00000000-0005-0000-0000-00007CA00000}"/>
    <cellStyle name="標準 3 6 2 3 2" xfId="8395" xr:uid="{00000000-0005-0000-0000-00007DA00000}"/>
    <cellStyle name="標準 3 6 2 3 2 2" xfId="8396" xr:uid="{00000000-0005-0000-0000-00007EA00000}"/>
    <cellStyle name="標準 3 6 2 3 2 3" xfId="8397" xr:uid="{00000000-0005-0000-0000-00007FA00000}"/>
    <cellStyle name="標準 3 6 2 3 3" xfId="8398" xr:uid="{00000000-0005-0000-0000-000080A00000}"/>
    <cellStyle name="標準 3 6 2 3 4" xfId="8399" xr:uid="{00000000-0005-0000-0000-000081A00000}"/>
    <cellStyle name="標準 3 6 2 3 5" xfId="10748" xr:uid="{00000000-0005-0000-0000-000082A00000}"/>
    <cellStyle name="標準 3 6 2 3 5 2" xfId="10842" xr:uid="{00000000-0005-0000-0000-000083A00000}"/>
    <cellStyle name="標準 3 6 2 3 5 2 2" xfId="11360" xr:uid="{00000000-0005-0000-0000-000084A00000}"/>
    <cellStyle name="標準 3 6 2 3 5 2 2 2" xfId="31032" xr:uid="{00000000-0005-0000-0000-000085A00000}"/>
    <cellStyle name="標準 3 6 2 3 5 2 2 2 2" xfId="51836" xr:uid="{00000000-0005-0000-0000-000086A00000}"/>
    <cellStyle name="標準 3 6 2 3 5 2 2 3" xfId="43104" xr:uid="{00000000-0005-0000-0000-000087A00000}"/>
    <cellStyle name="標準 3 6 2 3 5 2 2 4" xfId="20626" xr:uid="{00000000-0005-0000-0000-000088A00000}"/>
    <cellStyle name="標準 3 6 2 3 5 2 3" xfId="30519" xr:uid="{00000000-0005-0000-0000-000089A00000}"/>
    <cellStyle name="標準 3 6 2 3 5 2 3 2" xfId="51323" xr:uid="{00000000-0005-0000-0000-00008AA00000}"/>
    <cellStyle name="標準 3 6 2 3 5 2 4" xfId="42591" xr:uid="{00000000-0005-0000-0000-00008BA00000}"/>
    <cellStyle name="標準 3 6 2 3 5 2 5" xfId="20113" xr:uid="{00000000-0005-0000-0000-00008CA00000}"/>
    <cellStyle name="標準 3 6 2 3 5 3" xfId="11065" xr:uid="{00000000-0005-0000-0000-00008DA00000}"/>
    <cellStyle name="標準 3 6 2 3 5 3 2" xfId="11580" xr:uid="{00000000-0005-0000-0000-00008EA00000}"/>
    <cellStyle name="標準 3 6 2 3 5 3 2 2" xfId="31252" xr:uid="{00000000-0005-0000-0000-00008FA00000}"/>
    <cellStyle name="標準 3 6 2 3 5 3 2 2 2" xfId="52056" xr:uid="{00000000-0005-0000-0000-000090A00000}"/>
    <cellStyle name="標準 3 6 2 3 5 3 2 3" xfId="43324" xr:uid="{00000000-0005-0000-0000-000091A00000}"/>
    <cellStyle name="標準 3 6 2 3 5 3 2 4" xfId="20846" xr:uid="{00000000-0005-0000-0000-000092A00000}"/>
    <cellStyle name="標準 3 6 2 3 5 3 3" xfId="30739" xr:uid="{00000000-0005-0000-0000-000093A00000}"/>
    <cellStyle name="標準 3 6 2 3 5 3 3 2" xfId="51543" xr:uid="{00000000-0005-0000-0000-000094A00000}"/>
    <cellStyle name="標準 3 6 2 3 5 3 4" xfId="42811" xr:uid="{00000000-0005-0000-0000-000095A00000}"/>
    <cellStyle name="標準 3 6 2 3 5 3 5" xfId="20333" xr:uid="{00000000-0005-0000-0000-000096A00000}"/>
    <cellStyle name="標準 3 6 2 3 5 4" xfId="11271" xr:uid="{00000000-0005-0000-0000-000097A00000}"/>
    <cellStyle name="標準 3 6 2 3 5 4 2" xfId="30943" xr:uid="{00000000-0005-0000-0000-000098A00000}"/>
    <cellStyle name="標準 3 6 2 3 5 4 2 2" xfId="51747" xr:uid="{00000000-0005-0000-0000-000099A00000}"/>
    <cellStyle name="標準 3 6 2 3 5 4 3" xfId="43015" xr:uid="{00000000-0005-0000-0000-00009AA00000}"/>
    <cellStyle name="標準 3 6 2 3 5 4 4" xfId="20537" xr:uid="{00000000-0005-0000-0000-00009BA00000}"/>
    <cellStyle name="標準 3 6 2 3 5 5" xfId="30430" xr:uid="{00000000-0005-0000-0000-00009CA00000}"/>
    <cellStyle name="標準 3 6 2 3 5 5 2" xfId="51234" xr:uid="{00000000-0005-0000-0000-00009DA00000}"/>
    <cellStyle name="標準 3 6 2 3 5 6" xfId="42502" xr:uid="{00000000-0005-0000-0000-00009EA00000}"/>
    <cellStyle name="標準 3 6 2 3 5 7" xfId="20024" xr:uid="{00000000-0005-0000-0000-00009FA00000}"/>
    <cellStyle name="標準 3 6 2 3 6" xfId="10943" xr:uid="{00000000-0005-0000-0000-0000A0A00000}"/>
    <cellStyle name="標準 3 6 2 3 6 2" xfId="11458" xr:uid="{00000000-0005-0000-0000-0000A1A00000}"/>
    <cellStyle name="標準 3 6 2 3 6 2 2" xfId="31130" xr:uid="{00000000-0005-0000-0000-0000A2A00000}"/>
    <cellStyle name="標準 3 6 2 3 6 2 2 2" xfId="51934" xr:uid="{00000000-0005-0000-0000-0000A3A00000}"/>
    <cellStyle name="標準 3 6 2 3 6 2 3" xfId="43202" xr:uid="{00000000-0005-0000-0000-0000A4A00000}"/>
    <cellStyle name="標準 3 6 2 3 6 2 4" xfId="20724" xr:uid="{00000000-0005-0000-0000-0000A5A00000}"/>
    <cellStyle name="標準 3 6 2 3 6 3" xfId="30617" xr:uid="{00000000-0005-0000-0000-0000A6A00000}"/>
    <cellStyle name="標準 3 6 2 3 6 3 2" xfId="51421" xr:uid="{00000000-0005-0000-0000-0000A7A00000}"/>
    <cellStyle name="標準 3 6 2 3 6 4" xfId="42689" xr:uid="{00000000-0005-0000-0000-0000A8A00000}"/>
    <cellStyle name="標準 3 6 2 3 6 5" xfId="20211" xr:uid="{00000000-0005-0000-0000-0000A9A00000}"/>
    <cellStyle name="標準 3 6 2 4" xfId="8400" xr:uid="{00000000-0005-0000-0000-0000AAA00000}"/>
    <cellStyle name="標準 3 6 2 4 2" xfId="8401" xr:uid="{00000000-0005-0000-0000-0000ABA00000}"/>
    <cellStyle name="標準 3 6 2 4 3" xfId="8402" xr:uid="{00000000-0005-0000-0000-0000ACA00000}"/>
    <cellStyle name="標準 3 6 2 4 4" xfId="10699" xr:uid="{00000000-0005-0000-0000-0000ADA00000}"/>
    <cellStyle name="標準 3 6 2 4 4 2" xfId="6272" xr:uid="{00000000-0005-0000-0000-0000AEA00000}"/>
    <cellStyle name="標準 3 6 2 4 4 2 2" xfId="11118" xr:uid="{00000000-0005-0000-0000-0000AFA00000}"/>
    <cellStyle name="標準 3 6 2 4 4 2 2 2" xfId="30790" xr:uid="{00000000-0005-0000-0000-0000B0A00000}"/>
    <cellStyle name="標準 3 6 2 4 4 2 2 2 2" xfId="51594" xr:uid="{00000000-0005-0000-0000-0000B1A00000}"/>
    <cellStyle name="標準 3 6 2 4 4 2 2 3" xfId="42862" xr:uid="{00000000-0005-0000-0000-0000B2A00000}"/>
    <cellStyle name="標準 3 6 2 4 4 2 2 4" xfId="20384" xr:uid="{00000000-0005-0000-0000-0000B3A00000}"/>
    <cellStyle name="標準 3 6 2 4 4 2 3" xfId="30277" xr:uid="{00000000-0005-0000-0000-0000B4A00000}"/>
    <cellStyle name="標準 3 6 2 4 4 2 3 2" xfId="51081" xr:uid="{00000000-0005-0000-0000-0000B5A00000}"/>
    <cellStyle name="標準 3 6 2 4 4 2 4" xfId="42349" xr:uid="{00000000-0005-0000-0000-0000B6A00000}"/>
    <cellStyle name="標準 3 6 2 4 4 2 5" xfId="19393" xr:uid="{00000000-0005-0000-0000-0000B7A00000}"/>
    <cellStyle name="標準 3 6 2 4 4 3" xfId="11023" xr:uid="{00000000-0005-0000-0000-0000B8A00000}"/>
    <cellStyle name="標準 3 6 2 4 4 3 2" xfId="11538" xr:uid="{00000000-0005-0000-0000-0000B9A00000}"/>
    <cellStyle name="標準 3 6 2 4 4 3 2 2" xfId="31210" xr:uid="{00000000-0005-0000-0000-0000BAA00000}"/>
    <cellStyle name="標準 3 6 2 4 4 3 2 2 2" xfId="52014" xr:uid="{00000000-0005-0000-0000-0000BBA00000}"/>
    <cellStyle name="標準 3 6 2 4 4 3 2 3" xfId="43282" xr:uid="{00000000-0005-0000-0000-0000BCA00000}"/>
    <cellStyle name="標準 3 6 2 4 4 3 2 4" xfId="20804" xr:uid="{00000000-0005-0000-0000-0000BDA00000}"/>
    <cellStyle name="標準 3 6 2 4 4 3 3" xfId="30697" xr:uid="{00000000-0005-0000-0000-0000BEA00000}"/>
    <cellStyle name="標準 3 6 2 4 4 3 3 2" xfId="51501" xr:uid="{00000000-0005-0000-0000-0000BFA00000}"/>
    <cellStyle name="標準 3 6 2 4 4 3 4" xfId="42769" xr:uid="{00000000-0005-0000-0000-0000C0A00000}"/>
    <cellStyle name="標準 3 6 2 4 4 3 5" xfId="20291" xr:uid="{00000000-0005-0000-0000-0000C1A00000}"/>
    <cellStyle name="標準 3 6 2 4 4 4" xfId="11223" xr:uid="{00000000-0005-0000-0000-0000C2A00000}"/>
    <cellStyle name="標準 3 6 2 4 4 4 2" xfId="30895" xr:uid="{00000000-0005-0000-0000-0000C3A00000}"/>
    <cellStyle name="標準 3 6 2 4 4 4 2 2" xfId="51699" xr:uid="{00000000-0005-0000-0000-0000C4A00000}"/>
    <cellStyle name="標準 3 6 2 4 4 4 3" xfId="42967" xr:uid="{00000000-0005-0000-0000-0000C5A00000}"/>
    <cellStyle name="標準 3 6 2 4 4 4 4" xfId="20489" xr:uid="{00000000-0005-0000-0000-0000C6A00000}"/>
    <cellStyle name="標準 3 6 2 4 4 5" xfId="30382" xr:uid="{00000000-0005-0000-0000-0000C7A00000}"/>
    <cellStyle name="標準 3 6 2 4 4 5 2" xfId="51186" xr:uid="{00000000-0005-0000-0000-0000C8A00000}"/>
    <cellStyle name="標準 3 6 2 4 4 6" xfId="42454" xr:uid="{00000000-0005-0000-0000-0000C9A00000}"/>
    <cellStyle name="標準 3 6 2 4 4 7" xfId="19976" xr:uid="{00000000-0005-0000-0000-0000CAA00000}"/>
    <cellStyle name="標準 3 6 2 4 5" xfId="10895" xr:uid="{00000000-0005-0000-0000-0000CBA00000}"/>
    <cellStyle name="標準 3 6 2 4 5 2" xfId="11410" xr:uid="{00000000-0005-0000-0000-0000CCA00000}"/>
    <cellStyle name="標準 3 6 2 4 5 2 2" xfId="31082" xr:uid="{00000000-0005-0000-0000-0000CDA00000}"/>
    <cellStyle name="標準 3 6 2 4 5 2 2 2" xfId="51886" xr:uid="{00000000-0005-0000-0000-0000CEA00000}"/>
    <cellStyle name="標準 3 6 2 4 5 2 3" xfId="43154" xr:uid="{00000000-0005-0000-0000-0000CFA00000}"/>
    <cellStyle name="標準 3 6 2 4 5 2 4" xfId="20676" xr:uid="{00000000-0005-0000-0000-0000D0A00000}"/>
    <cellStyle name="標準 3 6 2 4 5 3" xfId="30569" xr:uid="{00000000-0005-0000-0000-0000D1A00000}"/>
    <cellStyle name="標準 3 6 2 4 5 3 2" xfId="51373" xr:uid="{00000000-0005-0000-0000-0000D2A00000}"/>
    <cellStyle name="標準 3 6 2 4 5 4" xfId="42641" xr:uid="{00000000-0005-0000-0000-0000D3A00000}"/>
    <cellStyle name="標準 3 6 2 4 5 5" xfId="20163" xr:uid="{00000000-0005-0000-0000-0000D4A00000}"/>
    <cellStyle name="標準 3 6 2 5" xfId="8403" xr:uid="{00000000-0005-0000-0000-0000D5A00000}"/>
    <cellStyle name="標準 3 6 2 5 2" xfId="8404" xr:uid="{00000000-0005-0000-0000-0000D6A00000}"/>
    <cellStyle name="標準 3 6 2 5 3" xfId="8405" xr:uid="{00000000-0005-0000-0000-0000D7A00000}"/>
    <cellStyle name="標準 3 6 2 6" xfId="8406" xr:uid="{00000000-0005-0000-0000-0000D8A00000}"/>
    <cellStyle name="標準 3 6 2 7" xfId="8407" xr:uid="{00000000-0005-0000-0000-0000D9A00000}"/>
    <cellStyle name="標準 3 6 2 8" xfId="10675" xr:uid="{00000000-0005-0000-0000-0000DAA00000}"/>
    <cellStyle name="標準 3 6 2 8 2" xfId="6260" xr:uid="{00000000-0005-0000-0000-0000DBA00000}"/>
    <cellStyle name="標準 3 6 2 8 2 2" xfId="11106" xr:uid="{00000000-0005-0000-0000-0000DCA00000}"/>
    <cellStyle name="標準 3 6 2 8 2 2 2" xfId="30778" xr:uid="{00000000-0005-0000-0000-0000DDA00000}"/>
    <cellStyle name="標準 3 6 2 8 2 2 2 2" xfId="51582" xr:uid="{00000000-0005-0000-0000-0000DEA00000}"/>
    <cellStyle name="標準 3 6 2 8 2 2 3" xfId="42850" xr:uid="{00000000-0005-0000-0000-0000DFA00000}"/>
    <cellStyle name="標準 3 6 2 8 2 2 4" xfId="20372" xr:uid="{00000000-0005-0000-0000-0000E0A00000}"/>
    <cellStyle name="標準 3 6 2 8 2 3" xfId="30265" xr:uid="{00000000-0005-0000-0000-0000E1A00000}"/>
    <cellStyle name="標準 3 6 2 8 2 3 2" xfId="51069" xr:uid="{00000000-0005-0000-0000-0000E2A00000}"/>
    <cellStyle name="標準 3 6 2 8 2 4" xfId="42337" xr:uid="{00000000-0005-0000-0000-0000E3A00000}"/>
    <cellStyle name="標準 3 6 2 8 2 5" xfId="19381" xr:uid="{00000000-0005-0000-0000-0000E4A00000}"/>
    <cellStyle name="標準 3 6 2 8 3" xfId="10999" xr:uid="{00000000-0005-0000-0000-0000E5A00000}"/>
    <cellStyle name="標準 3 6 2 8 3 2" xfId="11514" xr:uid="{00000000-0005-0000-0000-0000E6A00000}"/>
    <cellStyle name="標準 3 6 2 8 3 2 2" xfId="31186" xr:uid="{00000000-0005-0000-0000-0000E7A00000}"/>
    <cellStyle name="標準 3 6 2 8 3 2 2 2" xfId="51990" xr:uid="{00000000-0005-0000-0000-0000E8A00000}"/>
    <cellStyle name="標準 3 6 2 8 3 2 3" xfId="43258" xr:uid="{00000000-0005-0000-0000-0000E9A00000}"/>
    <cellStyle name="標準 3 6 2 8 3 2 4" xfId="20780" xr:uid="{00000000-0005-0000-0000-0000EAA00000}"/>
    <cellStyle name="標準 3 6 2 8 3 3" xfId="30673" xr:uid="{00000000-0005-0000-0000-0000EBA00000}"/>
    <cellStyle name="標準 3 6 2 8 3 3 2" xfId="51477" xr:uid="{00000000-0005-0000-0000-0000ECA00000}"/>
    <cellStyle name="標準 3 6 2 8 3 4" xfId="42745" xr:uid="{00000000-0005-0000-0000-0000EDA00000}"/>
    <cellStyle name="標準 3 6 2 8 3 5" xfId="20267" xr:uid="{00000000-0005-0000-0000-0000EEA00000}"/>
    <cellStyle name="標準 3 6 2 8 4" xfId="11199" xr:uid="{00000000-0005-0000-0000-0000EFA00000}"/>
    <cellStyle name="標準 3 6 2 8 4 2" xfId="30871" xr:uid="{00000000-0005-0000-0000-0000F0A00000}"/>
    <cellStyle name="標準 3 6 2 8 4 2 2" xfId="51675" xr:uid="{00000000-0005-0000-0000-0000F1A00000}"/>
    <cellStyle name="標準 3 6 2 8 4 3" xfId="42943" xr:uid="{00000000-0005-0000-0000-0000F2A00000}"/>
    <cellStyle name="標準 3 6 2 8 4 4" xfId="20465" xr:uid="{00000000-0005-0000-0000-0000F3A00000}"/>
    <cellStyle name="標準 3 6 2 8 5" xfId="30358" xr:uid="{00000000-0005-0000-0000-0000F4A00000}"/>
    <cellStyle name="標準 3 6 2 8 5 2" xfId="51162" xr:uid="{00000000-0005-0000-0000-0000F5A00000}"/>
    <cellStyle name="標準 3 6 2 8 6" xfId="42430" xr:uid="{00000000-0005-0000-0000-0000F6A00000}"/>
    <cellStyle name="標準 3 6 2 8 7" xfId="19952" xr:uid="{00000000-0005-0000-0000-0000F7A00000}"/>
    <cellStyle name="標準 3 6 2 9" xfId="10871" xr:uid="{00000000-0005-0000-0000-0000F8A00000}"/>
    <cellStyle name="標準 3 6 2 9 2" xfId="11386" xr:uid="{00000000-0005-0000-0000-0000F9A00000}"/>
    <cellStyle name="標準 3 6 2 9 2 2" xfId="31058" xr:uid="{00000000-0005-0000-0000-0000FAA00000}"/>
    <cellStyle name="標準 3 6 2 9 2 2 2" xfId="51862" xr:uid="{00000000-0005-0000-0000-0000FBA00000}"/>
    <cellStyle name="標準 3 6 2 9 2 3" xfId="43130" xr:uid="{00000000-0005-0000-0000-0000FCA00000}"/>
    <cellStyle name="標準 3 6 2 9 2 4" xfId="20652" xr:uid="{00000000-0005-0000-0000-0000FDA00000}"/>
    <cellStyle name="標準 3 6 2 9 3" xfId="30545" xr:uid="{00000000-0005-0000-0000-0000FEA00000}"/>
    <cellStyle name="標準 3 6 2 9 3 2" xfId="51349" xr:uid="{00000000-0005-0000-0000-0000FFA00000}"/>
    <cellStyle name="標準 3 6 2 9 4" xfId="42617" xr:uid="{00000000-0005-0000-0000-000000A10000}"/>
    <cellStyle name="標準 3 6 2 9 5" xfId="20139" xr:uid="{00000000-0005-0000-0000-000001A10000}"/>
    <cellStyle name="標準 3 6 3" xfId="8408" xr:uid="{00000000-0005-0000-0000-000002A10000}"/>
    <cellStyle name="標準 3 6 3 2" xfId="8409" xr:uid="{00000000-0005-0000-0000-000003A10000}"/>
    <cellStyle name="標準 3 6 3 2 2" xfId="8410" xr:uid="{00000000-0005-0000-0000-000004A10000}"/>
    <cellStyle name="標準 3 6 3 2 3" xfId="8411" xr:uid="{00000000-0005-0000-0000-000005A10000}"/>
    <cellStyle name="標準 3 6 3 3" xfId="8412" xr:uid="{00000000-0005-0000-0000-000006A10000}"/>
    <cellStyle name="標準 3 6 3 3 2" xfId="8413" xr:uid="{00000000-0005-0000-0000-000007A10000}"/>
    <cellStyle name="標準 3 6 3 3 3" xfId="8414" xr:uid="{00000000-0005-0000-0000-000008A10000}"/>
    <cellStyle name="標準 3 6 3 4" xfId="8415" xr:uid="{00000000-0005-0000-0000-000009A10000}"/>
    <cellStyle name="標準 3 6 3 5" xfId="8416" xr:uid="{00000000-0005-0000-0000-00000AA10000}"/>
    <cellStyle name="標準 3 6 3 6" xfId="10705" xr:uid="{00000000-0005-0000-0000-00000BA10000}"/>
    <cellStyle name="標準 3 6 3 6 2" xfId="10805" xr:uid="{00000000-0005-0000-0000-00000CA10000}"/>
    <cellStyle name="標準 3 6 3 6 2 2" xfId="11323" xr:uid="{00000000-0005-0000-0000-00000DA10000}"/>
    <cellStyle name="標準 3 6 3 6 2 2 2" xfId="30995" xr:uid="{00000000-0005-0000-0000-00000EA10000}"/>
    <cellStyle name="標準 3 6 3 6 2 2 2 2" xfId="51799" xr:uid="{00000000-0005-0000-0000-00000FA10000}"/>
    <cellStyle name="標準 3 6 3 6 2 2 3" xfId="43067" xr:uid="{00000000-0005-0000-0000-000010A10000}"/>
    <cellStyle name="標準 3 6 3 6 2 2 4" xfId="20589" xr:uid="{00000000-0005-0000-0000-000011A10000}"/>
    <cellStyle name="標準 3 6 3 6 2 3" xfId="30482" xr:uid="{00000000-0005-0000-0000-000012A10000}"/>
    <cellStyle name="標準 3 6 3 6 2 3 2" xfId="51286" xr:uid="{00000000-0005-0000-0000-000013A10000}"/>
    <cellStyle name="標準 3 6 3 6 2 4" xfId="42554" xr:uid="{00000000-0005-0000-0000-000014A10000}"/>
    <cellStyle name="標準 3 6 3 6 2 5" xfId="20076" xr:uid="{00000000-0005-0000-0000-000015A10000}"/>
    <cellStyle name="標準 3 6 3 6 3" xfId="11028" xr:uid="{00000000-0005-0000-0000-000016A10000}"/>
    <cellStyle name="標準 3 6 3 6 3 2" xfId="11543" xr:uid="{00000000-0005-0000-0000-000017A10000}"/>
    <cellStyle name="標準 3 6 3 6 3 2 2" xfId="31215" xr:uid="{00000000-0005-0000-0000-000018A10000}"/>
    <cellStyle name="標準 3 6 3 6 3 2 2 2" xfId="52019" xr:uid="{00000000-0005-0000-0000-000019A10000}"/>
    <cellStyle name="標準 3 6 3 6 3 2 3" xfId="43287" xr:uid="{00000000-0005-0000-0000-00001AA10000}"/>
    <cellStyle name="標準 3 6 3 6 3 2 4" xfId="20809" xr:uid="{00000000-0005-0000-0000-00001BA10000}"/>
    <cellStyle name="標準 3 6 3 6 3 3" xfId="30702" xr:uid="{00000000-0005-0000-0000-00001CA10000}"/>
    <cellStyle name="標準 3 6 3 6 3 3 2" xfId="51506" xr:uid="{00000000-0005-0000-0000-00001DA10000}"/>
    <cellStyle name="標準 3 6 3 6 3 4" xfId="42774" xr:uid="{00000000-0005-0000-0000-00001EA10000}"/>
    <cellStyle name="標準 3 6 3 6 3 5" xfId="20296" xr:uid="{00000000-0005-0000-0000-00001FA10000}"/>
    <cellStyle name="標準 3 6 3 6 4" xfId="11228" xr:uid="{00000000-0005-0000-0000-000020A10000}"/>
    <cellStyle name="標準 3 6 3 6 4 2" xfId="30900" xr:uid="{00000000-0005-0000-0000-000021A10000}"/>
    <cellStyle name="標準 3 6 3 6 4 2 2" xfId="51704" xr:uid="{00000000-0005-0000-0000-000022A10000}"/>
    <cellStyle name="標準 3 6 3 6 4 3" xfId="42972" xr:uid="{00000000-0005-0000-0000-000023A10000}"/>
    <cellStyle name="標準 3 6 3 6 4 4" xfId="20494" xr:uid="{00000000-0005-0000-0000-000024A10000}"/>
    <cellStyle name="標準 3 6 3 6 5" xfId="30387" xr:uid="{00000000-0005-0000-0000-000025A10000}"/>
    <cellStyle name="標準 3 6 3 6 5 2" xfId="51191" xr:uid="{00000000-0005-0000-0000-000026A10000}"/>
    <cellStyle name="標準 3 6 3 6 6" xfId="42459" xr:uid="{00000000-0005-0000-0000-000027A10000}"/>
    <cellStyle name="標準 3 6 3 6 7" xfId="19981" xr:uid="{00000000-0005-0000-0000-000028A10000}"/>
    <cellStyle name="標準 3 6 3 7" xfId="10900" xr:uid="{00000000-0005-0000-0000-000029A10000}"/>
    <cellStyle name="標準 3 6 3 7 2" xfId="11415" xr:uid="{00000000-0005-0000-0000-00002AA10000}"/>
    <cellStyle name="標準 3 6 3 7 2 2" xfId="31087" xr:uid="{00000000-0005-0000-0000-00002BA10000}"/>
    <cellStyle name="標準 3 6 3 7 2 2 2" xfId="51891" xr:uid="{00000000-0005-0000-0000-00002CA10000}"/>
    <cellStyle name="標準 3 6 3 7 2 3" xfId="43159" xr:uid="{00000000-0005-0000-0000-00002DA10000}"/>
    <cellStyle name="標準 3 6 3 7 2 4" xfId="20681" xr:uid="{00000000-0005-0000-0000-00002EA10000}"/>
    <cellStyle name="標準 3 6 3 7 3" xfId="30574" xr:uid="{00000000-0005-0000-0000-00002FA10000}"/>
    <cellStyle name="標準 3 6 3 7 3 2" xfId="51378" xr:uid="{00000000-0005-0000-0000-000030A10000}"/>
    <cellStyle name="標準 3 6 3 7 4" xfId="42646" xr:uid="{00000000-0005-0000-0000-000031A10000}"/>
    <cellStyle name="標準 3 6 3 7 5" xfId="20168" xr:uid="{00000000-0005-0000-0000-000032A10000}"/>
    <cellStyle name="標準 3 6 4" xfId="8417" xr:uid="{00000000-0005-0000-0000-000033A10000}"/>
    <cellStyle name="標準 3 6 4 2" xfId="8418" xr:uid="{00000000-0005-0000-0000-000034A10000}"/>
    <cellStyle name="標準 3 6 4 2 2" xfId="8419" xr:uid="{00000000-0005-0000-0000-000035A10000}"/>
    <cellStyle name="標準 3 6 4 2 3" xfId="8420" xr:uid="{00000000-0005-0000-0000-000036A10000}"/>
    <cellStyle name="標準 3 6 4 3" xfId="8421" xr:uid="{00000000-0005-0000-0000-000037A10000}"/>
    <cellStyle name="標準 3 6 4 4" xfId="8422" xr:uid="{00000000-0005-0000-0000-000038A10000}"/>
    <cellStyle name="標準 3 6 4 5" xfId="10729" xr:uid="{00000000-0005-0000-0000-000039A10000}"/>
    <cellStyle name="標準 3 6 4 5 2" xfId="10825" xr:uid="{00000000-0005-0000-0000-00003AA10000}"/>
    <cellStyle name="標準 3 6 4 5 2 2" xfId="11343" xr:uid="{00000000-0005-0000-0000-00003BA10000}"/>
    <cellStyle name="標準 3 6 4 5 2 2 2" xfId="31015" xr:uid="{00000000-0005-0000-0000-00003CA10000}"/>
    <cellStyle name="標準 3 6 4 5 2 2 2 2" xfId="51819" xr:uid="{00000000-0005-0000-0000-00003DA10000}"/>
    <cellStyle name="標準 3 6 4 5 2 2 3" xfId="43087" xr:uid="{00000000-0005-0000-0000-00003EA10000}"/>
    <cellStyle name="標準 3 6 4 5 2 2 4" xfId="20609" xr:uid="{00000000-0005-0000-0000-00003FA10000}"/>
    <cellStyle name="標準 3 6 4 5 2 3" xfId="30502" xr:uid="{00000000-0005-0000-0000-000040A10000}"/>
    <cellStyle name="標準 3 6 4 5 2 3 2" xfId="51306" xr:uid="{00000000-0005-0000-0000-000041A10000}"/>
    <cellStyle name="標準 3 6 4 5 2 4" xfId="42574" xr:uid="{00000000-0005-0000-0000-000042A10000}"/>
    <cellStyle name="標準 3 6 4 5 2 5" xfId="20096" xr:uid="{00000000-0005-0000-0000-000043A10000}"/>
    <cellStyle name="標準 3 6 4 5 3" xfId="11048" xr:uid="{00000000-0005-0000-0000-000044A10000}"/>
    <cellStyle name="標準 3 6 4 5 3 2" xfId="11563" xr:uid="{00000000-0005-0000-0000-000045A10000}"/>
    <cellStyle name="標準 3 6 4 5 3 2 2" xfId="31235" xr:uid="{00000000-0005-0000-0000-000046A10000}"/>
    <cellStyle name="標準 3 6 4 5 3 2 2 2" xfId="52039" xr:uid="{00000000-0005-0000-0000-000047A10000}"/>
    <cellStyle name="標準 3 6 4 5 3 2 3" xfId="43307" xr:uid="{00000000-0005-0000-0000-000048A10000}"/>
    <cellStyle name="標準 3 6 4 5 3 2 4" xfId="20829" xr:uid="{00000000-0005-0000-0000-000049A10000}"/>
    <cellStyle name="標準 3 6 4 5 3 3" xfId="30722" xr:uid="{00000000-0005-0000-0000-00004AA10000}"/>
    <cellStyle name="標準 3 6 4 5 3 3 2" xfId="51526" xr:uid="{00000000-0005-0000-0000-00004BA10000}"/>
    <cellStyle name="標準 3 6 4 5 3 4" xfId="42794" xr:uid="{00000000-0005-0000-0000-00004CA10000}"/>
    <cellStyle name="標準 3 6 4 5 3 5" xfId="20316" xr:uid="{00000000-0005-0000-0000-00004DA10000}"/>
    <cellStyle name="標準 3 6 4 5 4" xfId="11252" xr:uid="{00000000-0005-0000-0000-00004EA10000}"/>
    <cellStyle name="標準 3 6 4 5 4 2" xfId="30924" xr:uid="{00000000-0005-0000-0000-00004FA10000}"/>
    <cellStyle name="標準 3 6 4 5 4 2 2" xfId="51728" xr:uid="{00000000-0005-0000-0000-000050A10000}"/>
    <cellStyle name="標準 3 6 4 5 4 3" xfId="42996" xr:uid="{00000000-0005-0000-0000-000051A10000}"/>
    <cellStyle name="標準 3 6 4 5 4 4" xfId="20518" xr:uid="{00000000-0005-0000-0000-000052A10000}"/>
    <cellStyle name="標準 3 6 4 5 5" xfId="30411" xr:uid="{00000000-0005-0000-0000-000053A10000}"/>
    <cellStyle name="標準 3 6 4 5 5 2" xfId="51215" xr:uid="{00000000-0005-0000-0000-000054A10000}"/>
    <cellStyle name="標準 3 6 4 5 6" xfId="42483" xr:uid="{00000000-0005-0000-0000-000055A10000}"/>
    <cellStyle name="標準 3 6 4 5 7" xfId="20005" xr:uid="{00000000-0005-0000-0000-000056A10000}"/>
    <cellStyle name="標準 3 6 4 6" xfId="10924" xr:uid="{00000000-0005-0000-0000-000057A10000}"/>
    <cellStyle name="標準 3 6 4 6 2" xfId="11439" xr:uid="{00000000-0005-0000-0000-000058A10000}"/>
    <cellStyle name="標準 3 6 4 6 2 2" xfId="31111" xr:uid="{00000000-0005-0000-0000-000059A10000}"/>
    <cellStyle name="標準 3 6 4 6 2 2 2" xfId="51915" xr:uid="{00000000-0005-0000-0000-00005AA10000}"/>
    <cellStyle name="標準 3 6 4 6 2 3" xfId="43183" xr:uid="{00000000-0005-0000-0000-00005BA10000}"/>
    <cellStyle name="標準 3 6 4 6 2 4" xfId="20705" xr:uid="{00000000-0005-0000-0000-00005CA10000}"/>
    <cellStyle name="標準 3 6 4 6 3" xfId="30598" xr:uid="{00000000-0005-0000-0000-00005DA10000}"/>
    <cellStyle name="標準 3 6 4 6 3 2" xfId="51402" xr:uid="{00000000-0005-0000-0000-00005EA10000}"/>
    <cellStyle name="標準 3 6 4 6 4" xfId="42670" xr:uid="{00000000-0005-0000-0000-00005FA10000}"/>
    <cellStyle name="標準 3 6 4 6 5" xfId="20192" xr:uid="{00000000-0005-0000-0000-000060A10000}"/>
    <cellStyle name="標準 3 6 5" xfId="8423" xr:uid="{00000000-0005-0000-0000-000061A10000}"/>
    <cellStyle name="標準 3 6 5 2" xfId="8424" xr:uid="{00000000-0005-0000-0000-000062A10000}"/>
    <cellStyle name="標準 3 6 5 3" xfId="8425" xr:uid="{00000000-0005-0000-0000-000063A10000}"/>
    <cellStyle name="標準 3 6 5 4" xfId="10680" xr:uid="{00000000-0005-0000-0000-000064A10000}"/>
    <cellStyle name="標準 3 6 5 4 2" xfId="6263" xr:uid="{00000000-0005-0000-0000-000065A10000}"/>
    <cellStyle name="標準 3 6 5 4 2 2" xfId="11109" xr:uid="{00000000-0005-0000-0000-000066A10000}"/>
    <cellStyle name="標準 3 6 5 4 2 2 2" xfId="30781" xr:uid="{00000000-0005-0000-0000-000067A10000}"/>
    <cellStyle name="標準 3 6 5 4 2 2 2 2" xfId="51585" xr:uid="{00000000-0005-0000-0000-000068A10000}"/>
    <cellStyle name="標準 3 6 5 4 2 2 3" xfId="42853" xr:uid="{00000000-0005-0000-0000-000069A10000}"/>
    <cellStyle name="標準 3 6 5 4 2 2 4" xfId="20375" xr:uid="{00000000-0005-0000-0000-00006AA10000}"/>
    <cellStyle name="標準 3 6 5 4 2 3" xfId="30268" xr:uid="{00000000-0005-0000-0000-00006BA10000}"/>
    <cellStyle name="標準 3 6 5 4 2 3 2" xfId="51072" xr:uid="{00000000-0005-0000-0000-00006CA10000}"/>
    <cellStyle name="標準 3 6 5 4 2 4" xfId="42340" xr:uid="{00000000-0005-0000-0000-00006DA10000}"/>
    <cellStyle name="標準 3 6 5 4 2 5" xfId="19384" xr:uid="{00000000-0005-0000-0000-00006EA10000}"/>
    <cellStyle name="標準 3 6 5 4 3" xfId="11004" xr:uid="{00000000-0005-0000-0000-00006FA10000}"/>
    <cellStyle name="標準 3 6 5 4 3 2" xfId="11519" xr:uid="{00000000-0005-0000-0000-000070A10000}"/>
    <cellStyle name="標準 3 6 5 4 3 2 2" xfId="31191" xr:uid="{00000000-0005-0000-0000-000071A10000}"/>
    <cellStyle name="標準 3 6 5 4 3 2 2 2" xfId="51995" xr:uid="{00000000-0005-0000-0000-000072A10000}"/>
    <cellStyle name="標準 3 6 5 4 3 2 3" xfId="43263" xr:uid="{00000000-0005-0000-0000-000073A10000}"/>
    <cellStyle name="標準 3 6 5 4 3 2 4" xfId="20785" xr:uid="{00000000-0005-0000-0000-000074A10000}"/>
    <cellStyle name="標準 3 6 5 4 3 3" xfId="30678" xr:uid="{00000000-0005-0000-0000-000075A10000}"/>
    <cellStyle name="標準 3 6 5 4 3 3 2" xfId="51482" xr:uid="{00000000-0005-0000-0000-000076A10000}"/>
    <cellStyle name="標準 3 6 5 4 3 4" xfId="42750" xr:uid="{00000000-0005-0000-0000-000077A10000}"/>
    <cellStyle name="標準 3 6 5 4 3 5" xfId="20272" xr:uid="{00000000-0005-0000-0000-000078A10000}"/>
    <cellStyle name="標準 3 6 5 4 4" xfId="11204" xr:uid="{00000000-0005-0000-0000-000079A10000}"/>
    <cellStyle name="標準 3 6 5 4 4 2" xfId="30876" xr:uid="{00000000-0005-0000-0000-00007AA10000}"/>
    <cellStyle name="標準 3 6 5 4 4 2 2" xfId="51680" xr:uid="{00000000-0005-0000-0000-00007BA10000}"/>
    <cellStyle name="標準 3 6 5 4 4 3" xfId="42948" xr:uid="{00000000-0005-0000-0000-00007CA10000}"/>
    <cellStyle name="標準 3 6 5 4 4 4" xfId="20470" xr:uid="{00000000-0005-0000-0000-00007DA10000}"/>
    <cellStyle name="標準 3 6 5 4 5" xfId="30363" xr:uid="{00000000-0005-0000-0000-00007EA10000}"/>
    <cellStyle name="標準 3 6 5 4 5 2" xfId="51167" xr:uid="{00000000-0005-0000-0000-00007FA10000}"/>
    <cellStyle name="標準 3 6 5 4 6" xfId="42435" xr:uid="{00000000-0005-0000-0000-000080A10000}"/>
    <cellStyle name="標準 3 6 5 4 7" xfId="19957" xr:uid="{00000000-0005-0000-0000-000081A10000}"/>
    <cellStyle name="標準 3 6 5 5" xfId="10876" xr:uid="{00000000-0005-0000-0000-000082A10000}"/>
    <cellStyle name="標準 3 6 5 5 2" xfId="11391" xr:uid="{00000000-0005-0000-0000-000083A10000}"/>
    <cellStyle name="標準 3 6 5 5 2 2" xfId="31063" xr:uid="{00000000-0005-0000-0000-000084A10000}"/>
    <cellStyle name="標準 3 6 5 5 2 2 2" xfId="51867" xr:uid="{00000000-0005-0000-0000-000085A10000}"/>
    <cellStyle name="標準 3 6 5 5 2 3" xfId="43135" xr:uid="{00000000-0005-0000-0000-000086A10000}"/>
    <cellStyle name="標準 3 6 5 5 2 4" xfId="20657" xr:uid="{00000000-0005-0000-0000-000087A10000}"/>
    <cellStyle name="標準 3 6 5 5 3" xfId="30550" xr:uid="{00000000-0005-0000-0000-000088A10000}"/>
    <cellStyle name="標準 3 6 5 5 3 2" xfId="51354" xr:uid="{00000000-0005-0000-0000-000089A10000}"/>
    <cellStyle name="標準 3 6 5 5 4" xfId="42622" xr:uid="{00000000-0005-0000-0000-00008AA10000}"/>
    <cellStyle name="標準 3 6 5 5 5" xfId="20144" xr:uid="{00000000-0005-0000-0000-00008BA10000}"/>
    <cellStyle name="標準 3 6 6" xfId="8426" xr:uid="{00000000-0005-0000-0000-00008CA10000}"/>
    <cellStyle name="標準 3 6 6 2" xfId="8427" xr:uid="{00000000-0005-0000-0000-00008DA10000}"/>
    <cellStyle name="標準 3 6 6 3" xfId="8428" xr:uid="{00000000-0005-0000-0000-00008EA10000}"/>
    <cellStyle name="標準 3 6 7" xfId="8429" xr:uid="{00000000-0005-0000-0000-00008FA10000}"/>
    <cellStyle name="標準 3 6 8" xfId="8430" xr:uid="{00000000-0005-0000-0000-000090A10000}"/>
    <cellStyle name="標準 3 6 9" xfId="10656" xr:uid="{00000000-0005-0000-0000-000091A10000}"/>
    <cellStyle name="標準 3 6 9 2" xfId="6246" xr:uid="{00000000-0005-0000-0000-000092A10000}"/>
    <cellStyle name="標準 3 6 9 2 2" xfId="11092" xr:uid="{00000000-0005-0000-0000-000093A10000}"/>
    <cellStyle name="標準 3 6 9 2 2 2" xfId="30764" xr:uid="{00000000-0005-0000-0000-000094A10000}"/>
    <cellStyle name="標準 3 6 9 2 2 2 2" xfId="51568" xr:uid="{00000000-0005-0000-0000-000095A10000}"/>
    <cellStyle name="標準 3 6 9 2 2 3" xfId="42836" xr:uid="{00000000-0005-0000-0000-000096A10000}"/>
    <cellStyle name="標準 3 6 9 2 2 4" xfId="20358" xr:uid="{00000000-0005-0000-0000-000097A10000}"/>
    <cellStyle name="標準 3 6 9 2 3" xfId="30251" xr:uid="{00000000-0005-0000-0000-000098A10000}"/>
    <cellStyle name="標準 3 6 9 2 3 2" xfId="51055" xr:uid="{00000000-0005-0000-0000-000099A10000}"/>
    <cellStyle name="標準 3 6 9 2 4" xfId="42323" xr:uid="{00000000-0005-0000-0000-00009AA10000}"/>
    <cellStyle name="標準 3 6 9 2 5" xfId="19367" xr:uid="{00000000-0005-0000-0000-00009BA10000}"/>
    <cellStyle name="標準 3 6 9 3" xfId="10987" xr:uid="{00000000-0005-0000-0000-00009CA10000}"/>
    <cellStyle name="標準 3 6 9 3 2" xfId="11502" xr:uid="{00000000-0005-0000-0000-00009DA10000}"/>
    <cellStyle name="標準 3 6 9 3 2 2" xfId="31174" xr:uid="{00000000-0005-0000-0000-00009EA10000}"/>
    <cellStyle name="標準 3 6 9 3 2 2 2" xfId="51978" xr:uid="{00000000-0005-0000-0000-00009FA10000}"/>
    <cellStyle name="標準 3 6 9 3 2 3" xfId="43246" xr:uid="{00000000-0005-0000-0000-0000A0A10000}"/>
    <cellStyle name="標準 3 6 9 3 2 4" xfId="20768" xr:uid="{00000000-0005-0000-0000-0000A1A10000}"/>
    <cellStyle name="標準 3 6 9 3 3" xfId="30661" xr:uid="{00000000-0005-0000-0000-0000A2A10000}"/>
    <cellStyle name="標準 3 6 9 3 3 2" xfId="51465" xr:uid="{00000000-0005-0000-0000-0000A3A10000}"/>
    <cellStyle name="標準 3 6 9 3 4" xfId="42733" xr:uid="{00000000-0005-0000-0000-0000A4A10000}"/>
    <cellStyle name="標準 3 6 9 3 5" xfId="20255" xr:uid="{00000000-0005-0000-0000-0000A5A10000}"/>
    <cellStyle name="標準 3 6 9 4" xfId="11180" xr:uid="{00000000-0005-0000-0000-0000A6A10000}"/>
    <cellStyle name="標準 3 6 9 4 2" xfId="30852" xr:uid="{00000000-0005-0000-0000-0000A7A10000}"/>
    <cellStyle name="標準 3 6 9 4 2 2" xfId="51656" xr:uid="{00000000-0005-0000-0000-0000A8A10000}"/>
    <cellStyle name="標準 3 6 9 4 3" xfId="42924" xr:uid="{00000000-0005-0000-0000-0000A9A10000}"/>
    <cellStyle name="標準 3 6 9 4 4" xfId="20446" xr:uid="{00000000-0005-0000-0000-0000AAA10000}"/>
    <cellStyle name="標準 3 6 9 5" xfId="30339" xr:uid="{00000000-0005-0000-0000-0000ABA10000}"/>
    <cellStyle name="標準 3 6 9 5 2" xfId="51143" xr:uid="{00000000-0005-0000-0000-0000ACA10000}"/>
    <cellStyle name="標準 3 6 9 6" xfId="42411" xr:uid="{00000000-0005-0000-0000-0000ADA10000}"/>
    <cellStyle name="標準 3 6 9 7" xfId="19933" xr:uid="{00000000-0005-0000-0000-0000AEA10000}"/>
    <cellStyle name="標準 3 7" xfId="8431" xr:uid="{00000000-0005-0000-0000-0000AFA10000}"/>
    <cellStyle name="標準 3 7 2" xfId="8432" xr:uid="{00000000-0005-0000-0000-0000B0A10000}"/>
    <cellStyle name="標準 3 7 2 2" xfId="8433" xr:uid="{00000000-0005-0000-0000-0000B1A10000}"/>
    <cellStyle name="標準 3 7 2 2 2" xfId="8434" xr:uid="{00000000-0005-0000-0000-0000B2A10000}"/>
    <cellStyle name="標準 3 7 2 2 3" xfId="8435" xr:uid="{00000000-0005-0000-0000-0000B3A10000}"/>
    <cellStyle name="標準 3 7 2 3" xfId="8436" xr:uid="{00000000-0005-0000-0000-0000B4A10000}"/>
    <cellStyle name="標準 3 7 2 3 2" xfId="8437" xr:uid="{00000000-0005-0000-0000-0000B5A10000}"/>
    <cellStyle name="標準 3 7 2 3 3" xfId="8438" xr:uid="{00000000-0005-0000-0000-0000B6A10000}"/>
    <cellStyle name="標準 3 7 2 4" xfId="8439" xr:uid="{00000000-0005-0000-0000-0000B7A10000}"/>
    <cellStyle name="標準 3 7 2 5" xfId="8440" xr:uid="{00000000-0005-0000-0000-0000B8A10000}"/>
    <cellStyle name="標準 3 7 2 6" xfId="10715" xr:uid="{00000000-0005-0000-0000-0000B9A10000}"/>
    <cellStyle name="標準 3 7 2 6 2" xfId="10813" xr:uid="{00000000-0005-0000-0000-0000BAA10000}"/>
    <cellStyle name="標準 3 7 2 6 2 2" xfId="11331" xr:uid="{00000000-0005-0000-0000-0000BBA10000}"/>
    <cellStyle name="標準 3 7 2 6 2 2 2" xfId="31003" xr:uid="{00000000-0005-0000-0000-0000BCA10000}"/>
    <cellStyle name="標準 3 7 2 6 2 2 2 2" xfId="51807" xr:uid="{00000000-0005-0000-0000-0000BDA10000}"/>
    <cellStyle name="標準 3 7 2 6 2 2 3" xfId="43075" xr:uid="{00000000-0005-0000-0000-0000BEA10000}"/>
    <cellStyle name="標準 3 7 2 6 2 2 4" xfId="20597" xr:uid="{00000000-0005-0000-0000-0000BFA10000}"/>
    <cellStyle name="標準 3 7 2 6 2 3" xfId="30490" xr:uid="{00000000-0005-0000-0000-0000C0A10000}"/>
    <cellStyle name="標準 3 7 2 6 2 3 2" xfId="51294" xr:uid="{00000000-0005-0000-0000-0000C1A10000}"/>
    <cellStyle name="標準 3 7 2 6 2 4" xfId="42562" xr:uid="{00000000-0005-0000-0000-0000C2A10000}"/>
    <cellStyle name="標準 3 7 2 6 2 5" xfId="20084" xr:uid="{00000000-0005-0000-0000-0000C3A10000}"/>
    <cellStyle name="標準 3 7 2 6 3" xfId="11036" xr:uid="{00000000-0005-0000-0000-0000C4A10000}"/>
    <cellStyle name="標準 3 7 2 6 3 2" xfId="11551" xr:uid="{00000000-0005-0000-0000-0000C5A10000}"/>
    <cellStyle name="標準 3 7 2 6 3 2 2" xfId="31223" xr:uid="{00000000-0005-0000-0000-0000C6A10000}"/>
    <cellStyle name="標準 3 7 2 6 3 2 2 2" xfId="52027" xr:uid="{00000000-0005-0000-0000-0000C7A10000}"/>
    <cellStyle name="標準 3 7 2 6 3 2 3" xfId="43295" xr:uid="{00000000-0005-0000-0000-0000C8A10000}"/>
    <cellStyle name="標準 3 7 2 6 3 2 4" xfId="20817" xr:uid="{00000000-0005-0000-0000-0000C9A10000}"/>
    <cellStyle name="標準 3 7 2 6 3 3" xfId="30710" xr:uid="{00000000-0005-0000-0000-0000CAA10000}"/>
    <cellStyle name="標準 3 7 2 6 3 3 2" xfId="51514" xr:uid="{00000000-0005-0000-0000-0000CBA10000}"/>
    <cellStyle name="標準 3 7 2 6 3 4" xfId="42782" xr:uid="{00000000-0005-0000-0000-0000CCA10000}"/>
    <cellStyle name="標準 3 7 2 6 3 5" xfId="20304" xr:uid="{00000000-0005-0000-0000-0000CDA10000}"/>
    <cellStyle name="標準 3 7 2 6 4" xfId="11238" xr:uid="{00000000-0005-0000-0000-0000CEA10000}"/>
    <cellStyle name="標準 3 7 2 6 4 2" xfId="30910" xr:uid="{00000000-0005-0000-0000-0000CFA10000}"/>
    <cellStyle name="標準 3 7 2 6 4 2 2" xfId="51714" xr:uid="{00000000-0005-0000-0000-0000D0A10000}"/>
    <cellStyle name="標準 3 7 2 6 4 3" xfId="42982" xr:uid="{00000000-0005-0000-0000-0000D1A10000}"/>
    <cellStyle name="標準 3 7 2 6 4 4" xfId="20504" xr:uid="{00000000-0005-0000-0000-0000D2A10000}"/>
    <cellStyle name="標準 3 7 2 6 5" xfId="30397" xr:uid="{00000000-0005-0000-0000-0000D3A10000}"/>
    <cellStyle name="標準 3 7 2 6 5 2" xfId="51201" xr:uid="{00000000-0005-0000-0000-0000D4A10000}"/>
    <cellStyle name="標準 3 7 2 6 6" xfId="42469" xr:uid="{00000000-0005-0000-0000-0000D5A10000}"/>
    <cellStyle name="標準 3 7 2 6 7" xfId="19991" xr:uid="{00000000-0005-0000-0000-0000D6A10000}"/>
    <cellStyle name="標準 3 7 2 7" xfId="10910" xr:uid="{00000000-0005-0000-0000-0000D7A10000}"/>
    <cellStyle name="標準 3 7 2 7 2" xfId="11425" xr:uid="{00000000-0005-0000-0000-0000D8A10000}"/>
    <cellStyle name="標準 3 7 2 7 2 2" xfId="31097" xr:uid="{00000000-0005-0000-0000-0000D9A10000}"/>
    <cellStyle name="標準 3 7 2 7 2 2 2" xfId="51901" xr:uid="{00000000-0005-0000-0000-0000DAA10000}"/>
    <cellStyle name="標準 3 7 2 7 2 3" xfId="43169" xr:uid="{00000000-0005-0000-0000-0000DBA10000}"/>
    <cellStyle name="標準 3 7 2 7 2 4" xfId="20691" xr:uid="{00000000-0005-0000-0000-0000DCA10000}"/>
    <cellStyle name="標準 3 7 2 7 3" xfId="30584" xr:uid="{00000000-0005-0000-0000-0000DDA10000}"/>
    <cellStyle name="標準 3 7 2 7 3 2" xfId="51388" xr:uid="{00000000-0005-0000-0000-0000DEA10000}"/>
    <cellStyle name="標準 3 7 2 7 4" xfId="42656" xr:uid="{00000000-0005-0000-0000-0000DFA10000}"/>
    <cellStyle name="標準 3 7 2 7 5" xfId="20178" xr:uid="{00000000-0005-0000-0000-0000E0A10000}"/>
    <cellStyle name="標準 3 7 3" xfId="8441" xr:uid="{00000000-0005-0000-0000-0000E1A10000}"/>
    <cellStyle name="標準 3 7 3 2" xfId="8442" xr:uid="{00000000-0005-0000-0000-0000E2A10000}"/>
    <cellStyle name="標準 3 7 3 2 2" xfId="8443" xr:uid="{00000000-0005-0000-0000-0000E3A10000}"/>
    <cellStyle name="標準 3 7 3 2 3" xfId="8444" xr:uid="{00000000-0005-0000-0000-0000E4A10000}"/>
    <cellStyle name="標準 3 7 3 3" xfId="8445" xr:uid="{00000000-0005-0000-0000-0000E5A10000}"/>
    <cellStyle name="標準 3 7 3 4" xfId="8446" xr:uid="{00000000-0005-0000-0000-0000E6A10000}"/>
    <cellStyle name="標準 3 7 3 5" xfId="10749" xr:uid="{00000000-0005-0000-0000-0000E7A10000}"/>
    <cellStyle name="標準 3 7 3 5 2" xfId="10843" xr:uid="{00000000-0005-0000-0000-0000E8A10000}"/>
    <cellStyle name="標準 3 7 3 5 2 2" xfId="11361" xr:uid="{00000000-0005-0000-0000-0000E9A10000}"/>
    <cellStyle name="標準 3 7 3 5 2 2 2" xfId="31033" xr:uid="{00000000-0005-0000-0000-0000EAA10000}"/>
    <cellStyle name="標準 3 7 3 5 2 2 2 2" xfId="51837" xr:uid="{00000000-0005-0000-0000-0000EBA10000}"/>
    <cellStyle name="標準 3 7 3 5 2 2 3" xfId="43105" xr:uid="{00000000-0005-0000-0000-0000ECA10000}"/>
    <cellStyle name="標準 3 7 3 5 2 2 4" xfId="20627" xr:uid="{00000000-0005-0000-0000-0000EDA10000}"/>
    <cellStyle name="標準 3 7 3 5 2 3" xfId="30520" xr:uid="{00000000-0005-0000-0000-0000EEA10000}"/>
    <cellStyle name="標準 3 7 3 5 2 3 2" xfId="51324" xr:uid="{00000000-0005-0000-0000-0000EFA10000}"/>
    <cellStyle name="標準 3 7 3 5 2 4" xfId="42592" xr:uid="{00000000-0005-0000-0000-0000F0A10000}"/>
    <cellStyle name="標準 3 7 3 5 2 5" xfId="20114" xr:uid="{00000000-0005-0000-0000-0000F1A10000}"/>
    <cellStyle name="標準 3 7 3 5 3" xfId="11066" xr:uid="{00000000-0005-0000-0000-0000F2A10000}"/>
    <cellStyle name="標準 3 7 3 5 3 2" xfId="11581" xr:uid="{00000000-0005-0000-0000-0000F3A10000}"/>
    <cellStyle name="標準 3 7 3 5 3 2 2" xfId="31253" xr:uid="{00000000-0005-0000-0000-0000F4A10000}"/>
    <cellStyle name="標準 3 7 3 5 3 2 2 2" xfId="52057" xr:uid="{00000000-0005-0000-0000-0000F5A10000}"/>
    <cellStyle name="標準 3 7 3 5 3 2 3" xfId="43325" xr:uid="{00000000-0005-0000-0000-0000F6A10000}"/>
    <cellStyle name="標準 3 7 3 5 3 2 4" xfId="20847" xr:uid="{00000000-0005-0000-0000-0000F7A10000}"/>
    <cellStyle name="標準 3 7 3 5 3 3" xfId="30740" xr:uid="{00000000-0005-0000-0000-0000F8A10000}"/>
    <cellStyle name="標準 3 7 3 5 3 3 2" xfId="51544" xr:uid="{00000000-0005-0000-0000-0000F9A10000}"/>
    <cellStyle name="標準 3 7 3 5 3 4" xfId="42812" xr:uid="{00000000-0005-0000-0000-0000FAA10000}"/>
    <cellStyle name="標準 3 7 3 5 3 5" xfId="20334" xr:uid="{00000000-0005-0000-0000-0000FBA10000}"/>
    <cellStyle name="標準 3 7 3 5 4" xfId="11272" xr:uid="{00000000-0005-0000-0000-0000FCA10000}"/>
    <cellStyle name="標準 3 7 3 5 4 2" xfId="30944" xr:uid="{00000000-0005-0000-0000-0000FDA10000}"/>
    <cellStyle name="標準 3 7 3 5 4 2 2" xfId="51748" xr:uid="{00000000-0005-0000-0000-0000FEA10000}"/>
    <cellStyle name="標準 3 7 3 5 4 3" xfId="43016" xr:uid="{00000000-0005-0000-0000-0000FFA10000}"/>
    <cellStyle name="標準 3 7 3 5 4 4" xfId="20538" xr:uid="{00000000-0005-0000-0000-000000A20000}"/>
    <cellStyle name="標準 3 7 3 5 5" xfId="30431" xr:uid="{00000000-0005-0000-0000-000001A20000}"/>
    <cellStyle name="標準 3 7 3 5 5 2" xfId="51235" xr:uid="{00000000-0005-0000-0000-000002A20000}"/>
    <cellStyle name="標準 3 7 3 5 6" xfId="42503" xr:uid="{00000000-0005-0000-0000-000003A20000}"/>
    <cellStyle name="標準 3 7 3 5 7" xfId="20025" xr:uid="{00000000-0005-0000-0000-000004A20000}"/>
    <cellStyle name="標準 3 7 3 6" xfId="10944" xr:uid="{00000000-0005-0000-0000-000005A20000}"/>
    <cellStyle name="標準 3 7 3 6 2" xfId="11459" xr:uid="{00000000-0005-0000-0000-000006A20000}"/>
    <cellStyle name="標準 3 7 3 6 2 2" xfId="31131" xr:uid="{00000000-0005-0000-0000-000007A20000}"/>
    <cellStyle name="標準 3 7 3 6 2 2 2" xfId="51935" xr:uid="{00000000-0005-0000-0000-000008A20000}"/>
    <cellStyle name="標準 3 7 3 6 2 3" xfId="43203" xr:uid="{00000000-0005-0000-0000-000009A20000}"/>
    <cellStyle name="標準 3 7 3 6 2 4" xfId="20725" xr:uid="{00000000-0005-0000-0000-00000AA20000}"/>
    <cellStyle name="標準 3 7 3 6 3" xfId="30618" xr:uid="{00000000-0005-0000-0000-00000BA20000}"/>
    <cellStyle name="標準 3 7 3 6 3 2" xfId="51422" xr:uid="{00000000-0005-0000-0000-00000CA20000}"/>
    <cellStyle name="標準 3 7 3 6 4" xfId="42690" xr:uid="{00000000-0005-0000-0000-00000DA20000}"/>
    <cellStyle name="標準 3 7 3 6 5" xfId="20212" xr:uid="{00000000-0005-0000-0000-00000EA20000}"/>
    <cellStyle name="標準 3 7 4" xfId="8447" xr:uid="{00000000-0005-0000-0000-00000FA20000}"/>
    <cellStyle name="標準 3 7 4 2" xfId="8448" xr:uid="{00000000-0005-0000-0000-000010A20000}"/>
    <cellStyle name="標準 3 7 4 3" xfId="8449" xr:uid="{00000000-0005-0000-0000-000011A20000}"/>
    <cellStyle name="標準 3 7 4 4" xfId="10700" xr:uid="{00000000-0005-0000-0000-000012A20000}"/>
    <cellStyle name="標準 3 7 4 4 2" xfId="10801" xr:uid="{00000000-0005-0000-0000-000013A20000}"/>
    <cellStyle name="標準 3 7 4 4 2 2" xfId="11319" xr:uid="{00000000-0005-0000-0000-000014A20000}"/>
    <cellStyle name="標準 3 7 4 4 2 2 2" xfId="30991" xr:uid="{00000000-0005-0000-0000-000015A20000}"/>
    <cellStyle name="標準 3 7 4 4 2 2 2 2" xfId="51795" xr:uid="{00000000-0005-0000-0000-000016A20000}"/>
    <cellStyle name="標準 3 7 4 4 2 2 3" xfId="43063" xr:uid="{00000000-0005-0000-0000-000017A20000}"/>
    <cellStyle name="標準 3 7 4 4 2 2 4" xfId="20585" xr:uid="{00000000-0005-0000-0000-000018A20000}"/>
    <cellStyle name="標準 3 7 4 4 2 3" xfId="30478" xr:uid="{00000000-0005-0000-0000-000019A20000}"/>
    <cellStyle name="標準 3 7 4 4 2 3 2" xfId="51282" xr:uid="{00000000-0005-0000-0000-00001AA20000}"/>
    <cellStyle name="標準 3 7 4 4 2 4" xfId="42550" xr:uid="{00000000-0005-0000-0000-00001BA20000}"/>
    <cellStyle name="標準 3 7 4 4 2 5" xfId="20072" xr:uid="{00000000-0005-0000-0000-00001CA20000}"/>
    <cellStyle name="標準 3 7 4 4 3" xfId="11024" xr:uid="{00000000-0005-0000-0000-00001DA20000}"/>
    <cellStyle name="標準 3 7 4 4 3 2" xfId="11539" xr:uid="{00000000-0005-0000-0000-00001EA20000}"/>
    <cellStyle name="標準 3 7 4 4 3 2 2" xfId="31211" xr:uid="{00000000-0005-0000-0000-00001FA20000}"/>
    <cellStyle name="標準 3 7 4 4 3 2 2 2" xfId="52015" xr:uid="{00000000-0005-0000-0000-000020A20000}"/>
    <cellStyle name="標準 3 7 4 4 3 2 3" xfId="43283" xr:uid="{00000000-0005-0000-0000-000021A20000}"/>
    <cellStyle name="標準 3 7 4 4 3 2 4" xfId="20805" xr:uid="{00000000-0005-0000-0000-000022A20000}"/>
    <cellStyle name="標準 3 7 4 4 3 3" xfId="30698" xr:uid="{00000000-0005-0000-0000-000023A20000}"/>
    <cellStyle name="標準 3 7 4 4 3 3 2" xfId="51502" xr:uid="{00000000-0005-0000-0000-000024A20000}"/>
    <cellStyle name="標準 3 7 4 4 3 4" xfId="42770" xr:uid="{00000000-0005-0000-0000-000025A20000}"/>
    <cellStyle name="標準 3 7 4 4 3 5" xfId="20292" xr:uid="{00000000-0005-0000-0000-000026A20000}"/>
    <cellStyle name="標準 3 7 4 4 4" xfId="11224" xr:uid="{00000000-0005-0000-0000-000027A20000}"/>
    <cellStyle name="標準 3 7 4 4 4 2" xfId="30896" xr:uid="{00000000-0005-0000-0000-000028A20000}"/>
    <cellStyle name="標準 3 7 4 4 4 2 2" xfId="51700" xr:uid="{00000000-0005-0000-0000-000029A20000}"/>
    <cellStyle name="標準 3 7 4 4 4 3" xfId="42968" xr:uid="{00000000-0005-0000-0000-00002AA20000}"/>
    <cellStyle name="標準 3 7 4 4 4 4" xfId="20490" xr:uid="{00000000-0005-0000-0000-00002BA20000}"/>
    <cellStyle name="標準 3 7 4 4 5" xfId="30383" xr:uid="{00000000-0005-0000-0000-00002CA20000}"/>
    <cellStyle name="標準 3 7 4 4 5 2" xfId="51187" xr:uid="{00000000-0005-0000-0000-00002DA20000}"/>
    <cellStyle name="標準 3 7 4 4 6" xfId="42455" xr:uid="{00000000-0005-0000-0000-00002EA20000}"/>
    <cellStyle name="標準 3 7 4 4 7" xfId="19977" xr:uid="{00000000-0005-0000-0000-00002FA20000}"/>
    <cellStyle name="標準 3 7 4 5" xfId="10896" xr:uid="{00000000-0005-0000-0000-000030A20000}"/>
    <cellStyle name="標準 3 7 4 5 2" xfId="11411" xr:uid="{00000000-0005-0000-0000-000031A20000}"/>
    <cellStyle name="標準 3 7 4 5 2 2" xfId="31083" xr:uid="{00000000-0005-0000-0000-000032A20000}"/>
    <cellStyle name="標準 3 7 4 5 2 2 2" xfId="51887" xr:uid="{00000000-0005-0000-0000-000033A20000}"/>
    <cellStyle name="標準 3 7 4 5 2 3" xfId="43155" xr:uid="{00000000-0005-0000-0000-000034A20000}"/>
    <cellStyle name="標準 3 7 4 5 2 4" xfId="20677" xr:uid="{00000000-0005-0000-0000-000035A20000}"/>
    <cellStyle name="標準 3 7 4 5 3" xfId="30570" xr:uid="{00000000-0005-0000-0000-000036A20000}"/>
    <cellStyle name="標準 3 7 4 5 3 2" xfId="51374" xr:uid="{00000000-0005-0000-0000-000037A20000}"/>
    <cellStyle name="標準 3 7 4 5 4" xfId="42642" xr:uid="{00000000-0005-0000-0000-000038A20000}"/>
    <cellStyle name="標準 3 7 4 5 5" xfId="20164" xr:uid="{00000000-0005-0000-0000-000039A20000}"/>
    <cellStyle name="標準 3 7 5" xfId="8450" xr:uid="{00000000-0005-0000-0000-00003AA20000}"/>
    <cellStyle name="標準 3 7 5 2" xfId="8451" xr:uid="{00000000-0005-0000-0000-00003BA20000}"/>
    <cellStyle name="標準 3 7 5 3" xfId="8452" xr:uid="{00000000-0005-0000-0000-00003CA20000}"/>
    <cellStyle name="標準 3 7 6" xfId="8453" xr:uid="{00000000-0005-0000-0000-00003DA20000}"/>
    <cellStyle name="標準 3 7 7" xfId="8454" xr:uid="{00000000-0005-0000-0000-00003EA20000}"/>
    <cellStyle name="標準 3 7 8" xfId="10676" xr:uid="{00000000-0005-0000-0000-00003FA20000}"/>
    <cellStyle name="標準 3 7 8 2" xfId="6257" xr:uid="{00000000-0005-0000-0000-000040A20000}"/>
    <cellStyle name="標準 3 7 8 2 2" xfId="11103" xr:uid="{00000000-0005-0000-0000-000041A20000}"/>
    <cellStyle name="標準 3 7 8 2 2 2" xfId="30775" xr:uid="{00000000-0005-0000-0000-000042A20000}"/>
    <cellStyle name="標準 3 7 8 2 2 2 2" xfId="51579" xr:uid="{00000000-0005-0000-0000-000043A20000}"/>
    <cellStyle name="標準 3 7 8 2 2 3" xfId="42847" xr:uid="{00000000-0005-0000-0000-000044A20000}"/>
    <cellStyle name="標準 3 7 8 2 2 4" xfId="20369" xr:uid="{00000000-0005-0000-0000-000045A20000}"/>
    <cellStyle name="標準 3 7 8 2 3" xfId="30262" xr:uid="{00000000-0005-0000-0000-000046A20000}"/>
    <cellStyle name="標準 3 7 8 2 3 2" xfId="51066" xr:uid="{00000000-0005-0000-0000-000047A20000}"/>
    <cellStyle name="標準 3 7 8 2 4" xfId="42334" xr:uid="{00000000-0005-0000-0000-000048A20000}"/>
    <cellStyle name="標準 3 7 8 2 5" xfId="19378" xr:uid="{00000000-0005-0000-0000-000049A20000}"/>
    <cellStyle name="標準 3 7 8 3" xfId="11000" xr:uid="{00000000-0005-0000-0000-00004AA20000}"/>
    <cellStyle name="標準 3 7 8 3 2" xfId="11515" xr:uid="{00000000-0005-0000-0000-00004BA20000}"/>
    <cellStyle name="標準 3 7 8 3 2 2" xfId="31187" xr:uid="{00000000-0005-0000-0000-00004CA20000}"/>
    <cellStyle name="標準 3 7 8 3 2 2 2" xfId="51991" xr:uid="{00000000-0005-0000-0000-00004DA20000}"/>
    <cellStyle name="標準 3 7 8 3 2 3" xfId="43259" xr:uid="{00000000-0005-0000-0000-00004EA20000}"/>
    <cellStyle name="標準 3 7 8 3 2 4" xfId="20781" xr:uid="{00000000-0005-0000-0000-00004FA20000}"/>
    <cellStyle name="標準 3 7 8 3 3" xfId="30674" xr:uid="{00000000-0005-0000-0000-000050A20000}"/>
    <cellStyle name="標準 3 7 8 3 3 2" xfId="51478" xr:uid="{00000000-0005-0000-0000-000051A20000}"/>
    <cellStyle name="標準 3 7 8 3 4" xfId="42746" xr:uid="{00000000-0005-0000-0000-000052A20000}"/>
    <cellStyle name="標準 3 7 8 3 5" xfId="20268" xr:uid="{00000000-0005-0000-0000-000053A20000}"/>
    <cellStyle name="標準 3 7 8 4" xfId="11200" xr:uid="{00000000-0005-0000-0000-000054A20000}"/>
    <cellStyle name="標準 3 7 8 4 2" xfId="30872" xr:uid="{00000000-0005-0000-0000-000055A20000}"/>
    <cellStyle name="標準 3 7 8 4 2 2" xfId="51676" xr:uid="{00000000-0005-0000-0000-000056A20000}"/>
    <cellStyle name="標準 3 7 8 4 3" xfId="42944" xr:uid="{00000000-0005-0000-0000-000057A20000}"/>
    <cellStyle name="標準 3 7 8 4 4" xfId="20466" xr:uid="{00000000-0005-0000-0000-000058A20000}"/>
    <cellStyle name="標準 3 7 8 5" xfId="30359" xr:uid="{00000000-0005-0000-0000-000059A20000}"/>
    <cellStyle name="標準 3 7 8 5 2" xfId="51163" xr:uid="{00000000-0005-0000-0000-00005AA20000}"/>
    <cellStyle name="標準 3 7 8 6" xfId="42431" xr:uid="{00000000-0005-0000-0000-00005BA20000}"/>
    <cellStyle name="標準 3 7 8 7" xfId="19953" xr:uid="{00000000-0005-0000-0000-00005CA20000}"/>
    <cellStyle name="標準 3 7 9" xfId="10872" xr:uid="{00000000-0005-0000-0000-00005DA20000}"/>
    <cellStyle name="標準 3 7 9 2" xfId="11387" xr:uid="{00000000-0005-0000-0000-00005EA20000}"/>
    <cellStyle name="標準 3 7 9 2 2" xfId="31059" xr:uid="{00000000-0005-0000-0000-00005FA20000}"/>
    <cellStyle name="標準 3 7 9 2 2 2" xfId="51863" xr:uid="{00000000-0005-0000-0000-000060A20000}"/>
    <cellStyle name="標準 3 7 9 2 3" xfId="43131" xr:uid="{00000000-0005-0000-0000-000061A20000}"/>
    <cellStyle name="標準 3 7 9 2 4" xfId="20653" xr:uid="{00000000-0005-0000-0000-000062A20000}"/>
    <cellStyle name="標準 3 7 9 3" xfId="30546" xr:uid="{00000000-0005-0000-0000-000063A20000}"/>
    <cellStyle name="標準 3 7 9 3 2" xfId="51350" xr:uid="{00000000-0005-0000-0000-000064A20000}"/>
    <cellStyle name="標準 3 7 9 4" xfId="42618" xr:uid="{00000000-0005-0000-0000-000065A20000}"/>
    <cellStyle name="標準 3 7 9 5" xfId="20140" xr:uid="{00000000-0005-0000-0000-000066A20000}"/>
    <cellStyle name="標準 3 8" xfId="8455" xr:uid="{00000000-0005-0000-0000-000067A20000}"/>
    <cellStyle name="標準 3 8 2" xfId="8456" xr:uid="{00000000-0005-0000-0000-000068A20000}"/>
    <cellStyle name="標準 3 8 2 2" xfId="8457" xr:uid="{00000000-0005-0000-0000-000069A20000}"/>
    <cellStyle name="標準 3 8 2 3" xfId="8458" xr:uid="{00000000-0005-0000-0000-00006AA20000}"/>
    <cellStyle name="標準 3 8 3" xfId="8459" xr:uid="{00000000-0005-0000-0000-00006BA20000}"/>
    <cellStyle name="標準 3 8 3 2" xfId="8460" xr:uid="{00000000-0005-0000-0000-00006CA20000}"/>
    <cellStyle name="標準 3 8 3 3" xfId="8461" xr:uid="{00000000-0005-0000-0000-00006DA20000}"/>
    <cellStyle name="標準 3 8 4" xfId="8462" xr:uid="{00000000-0005-0000-0000-00006EA20000}"/>
    <cellStyle name="標準 3 8 5" xfId="8463" xr:uid="{00000000-0005-0000-0000-00006FA20000}"/>
    <cellStyle name="標準 3 8 6" xfId="10703" xr:uid="{00000000-0005-0000-0000-000070A20000}"/>
    <cellStyle name="標準 3 8 6 2" xfId="10803" xr:uid="{00000000-0005-0000-0000-000071A20000}"/>
    <cellStyle name="標準 3 8 6 2 2" xfId="11321" xr:uid="{00000000-0005-0000-0000-000072A20000}"/>
    <cellStyle name="標準 3 8 6 2 2 2" xfId="30993" xr:uid="{00000000-0005-0000-0000-000073A20000}"/>
    <cellStyle name="標準 3 8 6 2 2 2 2" xfId="51797" xr:uid="{00000000-0005-0000-0000-000074A20000}"/>
    <cellStyle name="標準 3 8 6 2 2 3" xfId="43065" xr:uid="{00000000-0005-0000-0000-000075A20000}"/>
    <cellStyle name="標準 3 8 6 2 2 4" xfId="20587" xr:uid="{00000000-0005-0000-0000-000076A20000}"/>
    <cellStyle name="標準 3 8 6 2 3" xfId="30480" xr:uid="{00000000-0005-0000-0000-000077A20000}"/>
    <cellStyle name="標準 3 8 6 2 3 2" xfId="51284" xr:uid="{00000000-0005-0000-0000-000078A20000}"/>
    <cellStyle name="標準 3 8 6 2 4" xfId="42552" xr:uid="{00000000-0005-0000-0000-000079A20000}"/>
    <cellStyle name="標準 3 8 6 2 5" xfId="20074" xr:uid="{00000000-0005-0000-0000-00007AA20000}"/>
    <cellStyle name="標準 3 8 6 3" xfId="11026" xr:uid="{00000000-0005-0000-0000-00007BA20000}"/>
    <cellStyle name="標準 3 8 6 3 2" xfId="11541" xr:uid="{00000000-0005-0000-0000-00007CA20000}"/>
    <cellStyle name="標準 3 8 6 3 2 2" xfId="31213" xr:uid="{00000000-0005-0000-0000-00007DA20000}"/>
    <cellStyle name="標準 3 8 6 3 2 2 2" xfId="52017" xr:uid="{00000000-0005-0000-0000-00007EA20000}"/>
    <cellStyle name="標準 3 8 6 3 2 3" xfId="43285" xr:uid="{00000000-0005-0000-0000-00007FA20000}"/>
    <cellStyle name="標準 3 8 6 3 2 4" xfId="20807" xr:uid="{00000000-0005-0000-0000-000080A20000}"/>
    <cellStyle name="標準 3 8 6 3 3" xfId="30700" xr:uid="{00000000-0005-0000-0000-000081A20000}"/>
    <cellStyle name="標準 3 8 6 3 3 2" xfId="51504" xr:uid="{00000000-0005-0000-0000-000082A20000}"/>
    <cellStyle name="標準 3 8 6 3 4" xfId="42772" xr:uid="{00000000-0005-0000-0000-000083A20000}"/>
    <cellStyle name="標準 3 8 6 3 5" xfId="20294" xr:uid="{00000000-0005-0000-0000-000084A20000}"/>
    <cellStyle name="標準 3 8 6 4" xfId="11226" xr:uid="{00000000-0005-0000-0000-000085A20000}"/>
    <cellStyle name="標準 3 8 6 4 2" xfId="30898" xr:uid="{00000000-0005-0000-0000-000086A20000}"/>
    <cellStyle name="標準 3 8 6 4 2 2" xfId="51702" xr:uid="{00000000-0005-0000-0000-000087A20000}"/>
    <cellStyle name="標準 3 8 6 4 3" xfId="42970" xr:uid="{00000000-0005-0000-0000-000088A20000}"/>
    <cellStyle name="標準 3 8 6 4 4" xfId="20492" xr:uid="{00000000-0005-0000-0000-000089A20000}"/>
    <cellStyle name="標準 3 8 6 5" xfId="30385" xr:uid="{00000000-0005-0000-0000-00008AA20000}"/>
    <cellStyle name="標準 3 8 6 5 2" xfId="51189" xr:uid="{00000000-0005-0000-0000-00008BA20000}"/>
    <cellStyle name="標準 3 8 6 6" xfId="42457" xr:uid="{00000000-0005-0000-0000-00008CA20000}"/>
    <cellStyle name="標準 3 8 6 7" xfId="19979" xr:uid="{00000000-0005-0000-0000-00008DA20000}"/>
    <cellStyle name="標準 3 8 7" xfId="10898" xr:uid="{00000000-0005-0000-0000-00008EA20000}"/>
    <cellStyle name="標準 3 8 7 2" xfId="11413" xr:uid="{00000000-0005-0000-0000-00008FA20000}"/>
    <cellStyle name="標準 3 8 7 2 2" xfId="31085" xr:uid="{00000000-0005-0000-0000-000090A20000}"/>
    <cellStyle name="標準 3 8 7 2 2 2" xfId="51889" xr:uid="{00000000-0005-0000-0000-000091A20000}"/>
    <cellStyle name="標準 3 8 7 2 3" xfId="43157" xr:uid="{00000000-0005-0000-0000-000092A20000}"/>
    <cellStyle name="標準 3 8 7 2 4" xfId="20679" xr:uid="{00000000-0005-0000-0000-000093A20000}"/>
    <cellStyle name="標準 3 8 7 3" xfId="30572" xr:uid="{00000000-0005-0000-0000-000094A20000}"/>
    <cellStyle name="標準 3 8 7 3 2" xfId="51376" xr:uid="{00000000-0005-0000-0000-000095A20000}"/>
    <cellStyle name="標準 3 8 7 4" xfId="42644" xr:uid="{00000000-0005-0000-0000-000096A20000}"/>
    <cellStyle name="標準 3 8 7 5" xfId="20166" xr:uid="{00000000-0005-0000-0000-000097A20000}"/>
    <cellStyle name="標準 3 9" xfId="8464" xr:uid="{00000000-0005-0000-0000-000098A20000}"/>
    <cellStyle name="標準 3 9 2" xfId="8465" xr:uid="{00000000-0005-0000-0000-000099A20000}"/>
    <cellStyle name="標準 3 9 2 2" xfId="8466" xr:uid="{00000000-0005-0000-0000-00009AA20000}"/>
    <cellStyle name="標準 3 9 2 3" xfId="8467" xr:uid="{00000000-0005-0000-0000-00009BA20000}"/>
    <cellStyle name="標準 3 9 3" xfId="8468" xr:uid="{00000000-0005-0000-0000-00009CA20000}"/>
    <cellStyle name="標準 3 9 4" xfId="8469" xr:uid="{00000000-0005-0000-0000-00009DA20000}"/>
    <cellStyle name="標準 3 9 5" xfId="10727" xr:uid="{00000000-0005-0000-0000-00009EA20000}"/>
    <cellStyle name="標準 3 9 5 2" xfId="10823" xr:uid="{00000000-0005-0000-0000-00009FA20000}"/>
    <cellStyle name="標準 3 9 5 2 2" xfId="11341" xr:uid="{00000000-0005-0000-0000-0000A0A20000}"/>
    <cellStyle name="標準 3 9 5 2 2 2" xfId="31013" xr:uid="{00000000-0005-0000-0000-0000A1A20000}"/>
    <cellStyle name="標準 3 9 5 2 2 2 2" xfId="51817" xr:uid="{00000000-0005-0000-0000-0000A2A20000}"/>
    <cellStyle name="標準 3 9 5 2 2 3" xfId="43085" xr:uid="{00000000-0005-0000-0000-0000A3A20000}"/>
    <cellStyle name="標準 3 9 5 2 2 4" xfId="20607" xr:uid="{00000000-0005-0000-0000-0000A4A20000}"/>
    <cellStyle name="標準 3 9 5 2 3" xfId="30500" xr:uid="{00000000-0005-0000-0000-0000A5A20000}"/>
    <cellStyle name="標準 3 9 5 2 3 2" xfId="51304" xr:uid="{00000000-0005-0000-0000-0000A6A20000}"/>
    <cellStyle name="標準 3 9 5 2 4" xfId="42572" xr:uid="{00000000-0005-0000-0000-0000A7A20000}"/>
    <cellStyle name="標準 3 9 5 2 5" xfId="20094" xr:uid="{00000000-0005-0000-0000-0000A8A20000}"/>
    <cellStyle name="標準 3 9 5 3" xfId="11046" xr:uid="{00000000-0005-0000-0000-0000A9A20000}"/>
    <cellStyle name="標準 3 9 5 3 2" xfId="11561" xr:uid="{00000000-0005-0000-0000-0000AAA20000}"/>
    <cellStyle name="標準 3 9 5 3 2 2" xfId="31233" xr:uid="{00000000-0005-0000-0000-0000ABA20000}"/>
    <cellStyle name="標準 3 9 5 3 2 2 2" xfId="52037" xr:uid="{00000000-0005-0000-0000-0000ACA20000}"/>
    <cellStyle name="標準 3 9 5 3 2 3" xfId="43305" xr:uid="{00000000-0005-0000-0000-0000ADA20000}"/>
    <cellStyle name="標準 3 9 5 3 2 4" xfId="20827" xr:uid="{00000000-0005-0000-0000-0000AEA20000}"/>
    <cellStyle name="標準 3 9 5 3 3" xfId="30720" xr:uid="{00000000-0005-0000-0000-0000AFA20000}"/>
    <cellStyle name="標準 3 9 5 3 3 2" xfId="51524" xr:uid="{00000000-0005-0000-0000-0000B0A20000}"/>
    <cellStyle name="標準 3 9 5 3 4" xfId="42792" xr:uid="{00000000-0005-0000-0000-0000B1A20000}"/>
    <cellStyle name="標準 3 9 5 3 5" xfId="20314" xr:uid="{00000000-0005-0000-0000-0000B2A20000}"/>
    <cellStyle name="標準 3 9 5 4" xfId="11250" xr:uid="{00000000-0005-0000-0000-0000B3A20000}"/>
    <cellStyle name="標準 3 9 5 4 2" xfId="30922" xr:uid="{00000000-0005-0000-0000-0000B4A20000}"/>
    <cellStyle name="標準 3 9 5 4 2 2" xfId="51726" xr:uid="{00000000-0005-0000-0000-0000B5A20000}"/>
    <cellStyle name="標準 3 9 5 4 3" xfId="42994" xr:uid="{00000000-0005-0000-0000-0000B6A20000}"/>
    <cellStyle name="標準 3 9 5 4 4" xfId="20516" xr:uid="{00000000-0005-0000-0000-0000B7A20000}"/>
    <cellStyle name="標準 3 9 5 5" xfId="30409" xr:uid="{00000000-0005-0000-0000-0000B8A20000}"/>
    <cellStyle name="標準 3 9 5 5 2" xfId="51213" xr:uid="{00000000-0005-0000-0000-0000B9A20000}"/>
    <cellStyle name="標準 3 9 5 6" xfId="42481" xr:uid="{00000000-0005-0000-0000-0000BAA20000}"/>
    <cellStyle name="標準 3 9 5 7" xfId="20003" xr:uid="{00000000-0005-0000-0000-0000BBA20000}"/>
    <cellStyle name="標準 3 9 6" xfId="10922" xr:uid="{00000000-0005-0000-0000-0000BCA20000}"/>
    <cellStyle name="標準 3 9 6 2" xfId="11437" xr:uid="{00000000-0005-0000-0000-0000BDA20000}"/>
    <cellStyle name="標準 3 9 6 2 2" xfId="31109" xr:uid="{00000000-0005-0000-0000-0000BEA20000}"/>
    <cellStyle name="標準 3 9 6 2 2 2" xfId="51913" xr:uid="{00000000-0005-0000-0000-0000BFA20000}"/>
    <cellStyle name="標準 3 9 6 2 3" xfId="43181" xr:uid="{00000000-0005-0000-0000-0000C0A20000}"/>
    <cellStyle name="標準 3 9 6 2 4" xfId="20703" xr:uid="{00000000-0005-0000-0000-0000C1A20000}"/>
    <cellStyle name="標準 3 9 6 3" xfId="30596" xr:uid="{00000000-0005-0000-0000-0000C2A20000}"/>
    <cellStyle name="標準 3 9 6 3 2" xfId="51400" xr:uid="{00000000-0005-0000-0000-0000C3A20000}"/>
    <cellStyle name="標準 3 9 6 4" xfId="42668" xr:uid="{00000000-0005-0000-0000-0000C4A20000}"/>
    <cellStyle name="標準 3 9 6 5" xfId="20190" xr:uid="{00000000-0005-0000-0000-0000C5A20000}"/>
    <cellStyle name="標準 3_NM" xfId="9525" xr:uid="{00000000-0005-0000-0000-0000C6A20000}"/>
    <cellStyle name="標準 30" xfId="739" xr:uid="{00000000-0005-0000-0000-0000C7A20000}"/>
    <cellStyle name="標準 30 2" xfId="9527" xr:uid="{00000000-0005-0000-0000-0000C8A20000}"/>
    <cellStyle name="標準 30 3" xfId="11746" xr:uid="{00000000-0005-0000-0000-0000C9A20000}"/>
    <cellStyle name="標準 30 4" xfId="9526" xr:uid="{00000000-0005-0000-0000-0000CAA20000}"/>
    <cellStyle name="標準 31" xfId="682" xr:uid="{00000000-0005-0000-0000-0000CBA20000}"/>
    <cellStyle name="標準 31 2" xfId="9529" xr:uid="{00000000-0005-0000-0000-0000CCA20000}"/>
    <cellStyle name="標準 31 3" xfId="11743" xr:uid="{00000000-0005-0000-0000-0000CDA20000}"/>
    <cellStyle name="標準 31 4" xfId="9528" xr:uid="{00000000-0005-0000-0000-0000CEA20000}"/>
    <cellStyle name="標準 32" xfId="732" xr:uid="{00000000-0005-0000-0000-0000CFA20000}"/>
    <cellStyle name="標準 32 2" xfId="11745" xr:uid="{00000000-0005-0000-0000-0000D0A20000}"/>
    <cellStyle name="標準 32 3" xfId="9530" xr:uid="{00000000-0005-0000-0000-0000D1A20000}"/>
    <cellStyle name="標準 33" xfId="719" xr:uid="{00000000-0005-0000-0000-0000D2A20000}"/>
    <cellStyle name="標準 33 2" xfId="11744" xr:uid="{00000000-0005-0000-0000-0000D3A20000}"/>
    <cellStyle name="標準 33 3" xfId="10597" xr:uid="{00000000-0005-0000-0000-0000D4A20000}"/>
    <cellStyle name="標準 34" xfId="518" xr:uid="{00000000-0005-0000-0000-0000D5A20000}"/>
    <cellStyle name="標準 34 2" xfId="10758" xr:uid="{00000000-0005-0000-0000-0000D6A20000}"/>
    <cellStyle name="標準 34 2 2" xfId="11278" xr:uid="{00000000-0005-0000-0000-0000D7A20000}"/>
    <cellStyle name="標準 34 2 2 2" xfId="30950" xr:uid="{00000000-0005-0000-0000-0000D8A20000}"/>
    <cellStyle name="標準 34 2 2 2 2" xfId="51754" xr:uid="{00000000-0005-0000-0000-0000D9A20000}"/>
    <cellStyle name="標準 34 2 2 3" xfId="43022" xr:uid="{00000000-0005-0000-0000-0000DAA20000}"/>
    <cellStyle name="標準 34 2 2 4" xfId="20544" xr:uid="{00000000-0005-0000-0000-0000DBA20000}"/>
    <cellStyle name="標準 34 2 3" xfId="30437" xr:uid="{00000000-0005-0000-0000-0000DCA20000}"/>
    <cellStyle name="標準 34 2 3 2" xfId="51241" xr:uid="{00000000-0005-0000-0000-0000DDA20000}"/>
    <cellStyle name="標準 34 2 4" xfId="42509" xr:uid="{00000000-0005-0000-0000-0000DEA20000}"/>
    <cellStyle name="標準 34 2 5" xfId="20031" xr:uid="{00000000-0005-0000-0000-0000DFA20000}"/>
    <cellStyle name="標準 34 3" xfId="10945" xr:uid="{00000000-0005-0000-0000-0000E0A20000}"/>
    <cellStyle name="標準 34 3 2" xfId="11460" xr:uid="{00000000-0005-0000-0000-0000E1A20000}"/>
    <cellStyle name="標準 34 3 2 2" xfId="31132" xr:uid="{00000000-0005-0000-0000-0000E2A20000}"/>
    <cellStyle name="標準 34 3 2 2 2" xfId="51936" xr:uid="{00000000-0005-0000-0000-0000E3A20000}"/>
    <cellStyle name="標準 34 3 2 3" xfId="43204" xr:uid="{00000000-0005-0000-0000-0000E4A20000}"/>
    <cellStyle name="標準 34 3 2 4" xfId="20726" xr:uid="{00000000-0005-0000-0000-0000E5A20000}"/>
    <cellStyle name="標準 34 3 3" xfId="30619" xr:uid="{00000000-0005-0000-0000-0000E6A20000}"/>
    <cellStyle name="標準 34 3 3 2" xfId="51423" xr:uid="{00000000-0005-0000-0000-0000E7A20000}"/>
    <cellStyle name="標準 34 3 4" xfId="42691" xr:uid="{00000000-0005-0000-0000-0000E8A20000}"/>
    <cellStyle name="標準 34 3 5" xfId="20213" xr:uid="{00000000-0005-0000-0000-0000E9A20000}"/>
    <cellStyle name="標準 34 4" xfId="11138" xr:uid="{00000000-0005-0000-0000-0000EAA20000}"/>
    <cellStyle name="標準 34 4 2" xfId="30810" xr:uid="{00000000-0005-0000-0000-0000EBA20000}"/>
    <cellStyle name="標準 34 4 2 2" xfId="51614" xr:uid="{00000000-0005-0000-0000-0000ECA20000}"/>
    <cellStyle name="標準 34 4 3" xfId="42882" xr:uid="{00000000-0005-0000-0000-0000EDA20000}"/>
    <cellStyle name="標準 34 4 4" xfId="20404" xr:uid="{00000000-0005-0000-0000-0000EEA20000}"/>
    <cellStyle name="標準 34 5" xfId="11618" xr:uid="{00000000-0005-0000-0000-0000EFA20000}"/>
    <cellStyle name="標準 34 6" xfId="10596" xr:uid="{00000000-0005-0000-0000-0000F0A20000}"/>
    <cellStyle name="標準 34 6 2" xfId="30297" xr:uid="{00000000-0005-0000-0000-0000F1A20000}"/>
    <cellStyle name="標準 34 6 2 2" xfId="51101" xr:uid="{00000000-0005-0000-0000-0000F2A20000}"/>
    <cellStyle name="標準 34 6 3" xfId="42369" xr:uid="{00000000-0005-0000-0000-0000F3A20000}"/>
    <cellStyle name="標準 34 6 4" xfId="19890" xr:uid="{00000000-0005-0000-0000-0000F4A20000}"/>
    <cellStyle name="標準 35" xfId="661" xr:uid="{00000000-0005-0000-0000-0000F5A20000}"/>
    <cellStyle name="標準 36" xfId="720" xr:uid="{00000000-0005-0000-0000-0000F6A20000}"/>
    <cellStyle name="標準 37" xfId="490" xr:uid="{00000000-0005-0000-0000-0000F7A20000}"/>
    <cellStyle name="標準 38" xfId="696" xr:uid="{00000000-0005-0000-0000-0000F8A20000}"/>
    <cellStyle name="標準 39" xfId="683" xr:uid="{00000000-0005-0000-0000-0000F9A20000}"/>
    <cellStyle name="標準 4" xfId="5" xr:uid="{00000000-0005-0000-0000-0000FAA20000}"/>
    <cellStyle name="標準 4 10" xfId="9531" xr:uid="{00000000-0005-0000-0000-0000FBA20000}"/>
    <cellStyle name="標準 4 10 2" xfId="9532" xr:uid="{00000000-0005-0000-0000-0000FCA20000}"/>
    <cellStyle name="標準 4 10 2 2" xfId="9533" xr:uid="{00000000-0005-0000-0000-0000FDA20000}"/>
    <cellStyle name="標準 4 10 3" xfId="9534" xr:uid="{00000000-0005-0000-0000-0000FEA20000}"/>
    <cellStyle name="標準 4 10 3 2" xfId="9535" xr:uid="{00000000-0005-0000-0000-0000FFA20000}"/>
    <cellStyle name="標準 4 10 4" xfId="9536" xr:uid="{00000000-0005-0000-0000-000000A30000}"/>
    <cellStyle name="標準 4 10 4 2" xfId="9537" xr:uid="{00000000-0005-0000-0000-000001A30000}"/>
    <cellStyle name="標準 4 10 5" xfId="9538" xr:uid="{00000000-0005-0000-0000-000002A30000}"/>
    <cellStyle name="標準 4 11" xfId="9539" xr:uid="{00000000-0005-0000-0000-000003A30000}"/>
    <cellStyle name="標準 4 11 2" xfId="9540" xr:uid="{00000000-0005-0000-0000-000004A30000}"/>
    <cellStyle name="標準 4 11 2 2" xfId="9541" xr:uid="{00000000-0005-0000-0000-000005A30000}"/>
    <cellStyle name="標準 4 11 3" xfId="9542" xr:uid="{00000000-0005-0000-0000-000006A30000}"/>
    <cellStyle name="標準 4 12" xfId="9543" xr:uid="{00000000-0005-0000-0000-000007A30000}"/>
    <cellStyle name="標準 4 12 2" xfId="9544" xr:uid="{00000000-0005-0000-0000-000008A30000}"/>
    <cellStyle name="標準 4 12 2 2" xfId="9545" xr:uid="{00000000-0005-0000-0000-000009A30000}"/>
    <cellStyle name="標準 4 12 3" xfId="9546" xr:uid="{00000000-0005-0000-0000-00000AA30000}"/>
    <cellStyle name="標準 4 13" xfId="9547" xr:uid="{00000000-0005-0000-0000-00000BA30000}"/>
    <cellStyle name="標準 4 13 2" xfId="9548" xr:uid="{00000000-0005-0000-0000-00000CA30000}"/>
    <cellStyle name="標準 4 13 2 2" xfId="9549" xr:uid="{00000000-0005-0000-0000-00000DA30000}"/>
    <cellStyle name="標準 4 13 3" xfId="9550" xr:uid="{00000000-0005-0000-0000-00000EA30000}"/>
    <cellStyle name="標準 4 14" xfId="9551" xr:uid="{00000000-0005-0000-0000-00000FA30000}"/>
    <cellStyle name="標準 4 14 2" xfId="9552" xr:uid="{00000000-0005-0000-0000-000010A30000}"/>
    <cellStyle name="標準 4 14 2 2" xfId="9553" xr:uid="{00000000-0005-0000-0000-000011A30000}"/>
    <cellStyle name="標準 4 14 3" xfId="9554" xr:uid="{00000000-0005-0000-0000-000012A30000}"/>
    <cellStyle name="標準 4 15" xfId="9555" xr:uid="{00000000-0005-0000-0000-000013A30000}"/>
    <cellStyle name="標準 4 15 2" xfId="9556" xr:uid="{00000000-0005-0000-0000-000014A30000}"/>
    <cellStyle name="標準 4 16" xfId="9557" xr:uid="{00000000-0005-0000-0000-000015A30000}"/>
    <cellStyle name="標準 4 16 2" xfId="9558" xr:uid="{00000000-0005-0000-0000-000016A30000}"/>
    <cellStyle name="標準 4 17" xfId="9559" xr:uid="{00000000-0005-0000-0000-000017A30000}"/>
    <cellStyle name="標準 4 18" xfId="10846" xr:uid="{00000000-0005-0000-0000-000018A30000}"/>
    <cellStyle name="標準 4 19" xfId="141" xr:uid="{00000000-0005-0000-0000-000019A30000}"/>
    <cellStyle name="標準 4 2" xfId="223" xr:uid="{00000000-0005-0000-0000-00001AA30000}"/>
    <cellStyle name="標準 4 2 10" xfId="8471" xr:uid="{00000000-0005-0000-0000-00001BA30000}"/>
    <cellStyle name="標準 4 2 10 2" xfId="9562" xr:uid="{00000000-0005-0000-0000-00001CA30000}"/>
    <cellStyle name="標準 4 2 10 3" xfId="9561" xr:uid="{00000000-0005-0000-0000-00001DA30000}"/>
    <cellStyle name="標準 4 2 11" xfId="8472" xr:uid="{00000000-0005-0000-0000-00001EA30000}"/>
    <cellStyle name="標準 4 2 11 2" xfId="9563" xr:uid="{00000000-0005-0000-0000-00001FA30000}"/>
    <cellStyle name="標準 4 2 12" xfId="9564" xr:uid="{00000000-0005-0000-0000-000020A30000}"/>
    <cellStyle name="標準 4 2 13" xfId="9565" xr:uid="{00000000-0005-0000-0000-000021A30000}"/>
    <cellStyle name="標準 4 2 14" xfId="9560" xr:uid="{00000000-0005-0000-0000-000022A30000}"/>
    <cellStyle name="標準 4 2 15" xfId="10621" xr:uid="{00000000-0005-0000-0000-000023A30000}"/>
    <cellStyle name="標準 4 2 16" xfId="8470" xr:uid="{00000000-0005-0000-0000-000024A30000}"/>
    <cellStyle name="標準 4 2 2" xfId="265" xr:uid="{00000000-0005-0000-0000-000025A30000}"/>
    <cellStyle name="標準 4 2 2 10" xfId="9566" xr:uid="{00000000-0005-0000-0000-000026A30000}"/>
    <cellStyle name="標準 4 2 2 11" xfId="8473" xr:uid="{00000000-0005-0000-0000-000027A30000}"/>
    <cellStyle name="標準 4 2 2 2" xfId="849" xr:uid="{00000000-0005-0000-0000-000028A30000}"/>
    <cellStyle name="標準 4 2 2 2 10" xfId="8474" xr:uid="{00000000-0005-0000-0000-000029A30000}"/>
    <cellStyle name="標準 4 2 2 2 2" xfId="8475" xr:uid="{00000000-0005-0000-0000-00002AA30000}"/>
    <cellStyle name="標準 4 2 2 2 2 2" xfId="8476" xr:uid="{00000000-0005-0000-0000-00002BA30000}"/>
    <cellStyle name="標準 4 2 2 2 2 2 2" xfId="8477" xr:uid="{00000000-0005-0000-0000-00002CA30000}"/>
    <cellStyle name="標準 4 2 2 2 2 2 3" xfId="8478" xr:uid="{00000000-0005-0000-0000-00002DA30000}"/>
    <cellStyle name="標準 4 2 2 2 2 2 4" xfId="9569" xr:uid="{00000000-0005-0000-0000-00002EA30000}"/>
    <cellStyle name="標準 4 2 2 2 2 3" xfId="8479" xr:uid="{00000000-0005-0000-0000-00002FA30000}"/>
    <cellStyle name="標準 4 2 2 2 2 3 2" xfId="8480" xr:uid="{00000000-0005-0000-0000-000030A30000}"/>
    <cellStyle name="標準 4 2 2 2 2 3 3" xfId="8481" xr:uid="{00000000-0005-0000-0000-000031A30000}"/>
    <cellStyle name="標準 4 2 2 2 2 4" xfId="8482" xr:uid="{00000000-0005-0000-0000-000032A30000}"/>
    <cellStyle name="標準 4 2 2 2 2 5" xfId="8483" xr:uid="{00000000-0005-0000-0000-000033A30000}"/>
    <cellStyle name="標準 4 2 2 2 2 6" xfId="9568" xr:uid="{00000000-0005-0000-0000-000034A30000}"/>
    <cellStyle name="標準 4 2 2 2 3" xfId="8484" xr:uid="{00000000-0005-0000-0000-000035A30000}"/>
    <cellStyle name="標準 4 2 2 2 3 2" xfId="8485" xr:uid="{00000000-0005-0000-0000-000036A30000}"/>
    <cellStyle name="標準 4 2 2 2 3 2 2" xfId="8486" xr:uid="{00000000-0005-0000-0000-000037A30000}"/>
    <cellStyle name="標準 4 2 2 2 3 2 3" xfId="8487" xr:uid="{00000000-0005-0000-0000-000038A30000}"/>
    <cellStyle name="標準 4 2 2 2 3 3" xfId="8488" xr:uid="{00000000-0005-0000-0000-000039A30000}"/>
    <cellStyle name="標準 4 2 2 2 3 4" xfId="8489" xr:uid="{00000000-0005-0000-0000-00003AA30000}"/>
    <cellStyle name="標準 4 2 2 2 3 5" xfId="9570" xr:uid="{00000000-0005-0000-0000-00003BA30000}"/>
    <cellStyle name="標準 4 2 2 2 4" xfId="8490" xr:uid="{00000000-0005-0000-0000-00003CA30000}"/>
    <cellStyle name="標準 4 2 2 2 4 2" xfId="8491" xr:uid="{00000000-0005-0000-0000-00003DA30000}"/>
    <cellStyle name="標準 4 2 2 2 4 3" xfId="8492" xr:uid="{00000000-0005-0000-0000-00003EA30000}"/>
    <cellStyle name="標準 4 2 2 2 5" xfId="8493" xr:uid="{00000000-0005-0000-0000-00003FA30000}"/>
    <cellStyle name="標準 4 2 2 2 5 2" xfId="8494" xr:uid="{00000000-0005-0000-0000-000040A30000}"/>
    <cellStyle name="標準 4 2 2 2 5 3" xfId="8495" xr:uid="{00000000-0005-0000-0000-000041A30000}"/>
    <cellStyle name="標準 4 2 2 2 6" xfId="8496" xr:uid="{00000000-0005-0000-0000-000042A30000}"/>
    <cellStyle name="標準 4 2 2 2 7" xfId="8497" xr:uid="{00000000-0005-0000-0000-000043A30000}"/>
    <cellStyle name="標準 4 2 2 2 8" xfId="9567" xr:uid="{00000000-0005-0000-0000-000044A30000}"/>
    <cellStyle name="標準 4 2 2 2 9" xfId="11781" xr:uid="{00000000-0005-0000-0000-000045A30000}"/>
    <cellStyle name="標準 4 2 2 3" xfId="826" xr:uid="{00000000-0005-0000-0000-000046A30000}"/>
    <cellStyle name="標準 4 2 2 3 2" xfId="8499" xr:uid="{00000000-0005-0000-0000-000047A30000}"/>
    <cellStyle name="標準 4 2 2 3 2 2" xfId="8500" xr:uid="{00000000-0005-0000-0000-000048A30000}"/>
    <cellStyle name="標準 4 2 2 3 2 3" xfId="8501" xr:uid="{00000000-0005-0000-0000-000049A30000}"/>
    <cellStyle name="標準 4 2 2 3 2 4" xfId="9572" xr:uid="{00000000-0005-0000-0000-00004AA30000}"/>
    <cellStyle name="標準 4 2 2 3 3" xfId="8502" xr:uid="{00000000-0005-0000-0000-00004BA30000}"/>
    <cellStyle name="標準 4 2 2 3 3 2" xfId="8503" xr:uid="{00000000-0005-0000-0000-00004CA30000}"/>
    <cellStyle name="標準 4 2 2 3 3 3" xfId="8504" xr:uid="{00000000-0005-0000-0000-00004DA30000}"/>
    <cellStyle name="標準 4 2 2 3 4" xfId="8505" xr:uid="{00000000-0005-0000-0000-00004EA30000}"/>
    <cellStyle name="標準 4 2 2 3 5" xfId="8506" xr:uid="{00000000-0005-0000-0000-00004FA30000}"/>
    <cellStyle name="標準 4 2 2 3 6" xfId="9571" xr:uid="{00000000-0005-0000-0000-000050A30000}"/>
    <cellStyle name="標準 4 2 2 3 7" xfId="11759" xr:uid="{00000000-0005-0000-0000-000051A30000}"/>
    <cellStyle name="標準 4 2 2 3 8" xfId="8498" xr:uid="{00000000-0005-0000-0000-000052A30000}"/>
    <cellStyle name="標準 4 2 2 4" xfId="813" xr:uid="{00000000-0005-0000-0000-000053A30000}"/>
    <cellStyle name="標準 4 2 2 4 2" xfId="8508" xr:uid="{00000000-0005-0000-0000-000054A30000}"/>
    <cellStyle name="標準 4 2 2 4 2 2" xfId="8509" xr:uid="{00000000-0005-0000-0000-000055A30000}"/>
    <cellStyle name="標準 4 2 2 4 2 3" xfId="8510" xr:uid="{00000000-0005-0000-0000-000056A30000}"/>
    <cellStyle name="標準 4 2 2 4 2 4" xfId="9574" xr:uid="{00000000-0005-0000-0000-000057A30000}"/>
    <cellStyle name="標準 4 2 2 4 3" xfId="8511" xr:uid="{00000000-0005-0000-0000-000058A30000}"/>
    <cellStyle name="標準 4 2 2 4 4" xfId="8512" xr:uid="{00000000-0005-0000-0000-000059A30000}"/>
    <cellStyle name="標準 4 2 2 4 5" xfId="9573" xr:uid="{00000000-0005-0000-0000-00005AA30000}"/>
    <cellStyle name="標準 4 2 2 4 6" xfId="11750" xr:uid="{00000000-0005-0000-0000-00005BA30000}"/>
    <cellStyle name="標準 4 2 2 4 7" xfId="8507" xr:uid="{00000000-0005-0000-0000-00005CA30000}"/>
    <cellStyle name="標準 4 2 2 5" xfId="8513" xr:uid="{00000000-0005-0000-0000-00005DA30000}"/>
    <cellStyle name="標準 4 2 2 5 2" xfId="8514" xr:uid="{00000000-0005-0000-0000-00005EA30000}"/>
    <cellStyle name="標準 4 2 2 5 3" xfId="8515" xr:uid="{00000000-0005-0000-0000-00005FA30000}"/>
    <cellStyle name="標準 4 2 2 5 4" xfId="9575" xr:uid="{00000000-0005-0000-0000-000060A30000}"/>
    <cellStyle name="標準 4 2 2 6" xfId="8516" xr:uid="{00000000-0005-0000-0000-000061A30000}"/>
    <cellStyle name="標準 4 2 2 6 2" xfId="8517" xr:uid="{00000000-0005-0000-0000-000062A30000}"/>
    <cellStyle name="標準 4 2 2 6 3" xfId="8518" xr:uid="{00000000-0005-0000-0000-000063A30000}"/>
    <cellStyle name="標準 4 2 2 7" xfId="8519" xr:uid="{00000000-0005-0000-0000-000064A30000}"/>
    <cellStyle name="標準 4 2 2 8" xfId="8520" xr:uid="{00000000-0005-0000-0000-000065A30000}"/>
    <cellStyle name="標準 4 2 2 9" xfId="8521" xr:uid="{00000000-0005-0000-0000-000066A30000}"/>
    <cellStyle name="標準 4 2 3" xfId="1664" xr:uid="{00000000-0005-0000-0000-000067A30000}"/>
    <cellStyle name="標準 4 2 3 10" xfId="8522" xr:uid="{00000000-0005-0000-0000-000068A30000}"/>
    <cellStyle name="標準 4 2 3 2" xfId="8523" xr:uid="{00000000-0005-0000-0000-000069A30000}"/>
    <cellStyle name="標準 4 2 3 2 2" xfId="8524" xr:uid="{00000000-0005-0000-0000-00006AA30000}"/>
    <cellStyle name="標準 4 2 3 2 2 2" xfId="8525" xr:uid="{00000000-0005-0000-0000-00006BA30000}"/>
    <cellStyle name="標準 4 2 3 2 2 2 2" xfId="9579" xr:uid="{00000000-0005-0000-0000-00006CA30000}"/>
    <cellStyle name="標準 4 2 3 2 2 3" xfId="8526" xr:uid="{00000000-0005-0000-0000-00006DA30000}"/>
    <cellStyle name="標準 4 2 3 2 2 4" xfId="9578" xr:uid="{00000000-0005-0000-0000-00006EA30000}"/>
    <cellStyle name="標準 4 2 3 2 3" xfId="8527" xr:uid="{00000000-0005-0000-0000-00006FA30000}"/>
    <cellStyle name="標準 4 2 3 2 3 2" xfId="8528" xr:uid="{00000000-0005-0000-0000-000070A30000}"/>
    <cellStyle name="標準 4 2 3 2 3 3" xfId="8529" xr:uid="{00000000-0005-0000-0000-000071A30000}"/>
    <cellStyle name="標準 4 2 3 2 3 4" xfId="9580" xr:uid="{00000000-0005-0000-0000-000072A30000}"/>
    <cellStyle name="標準 4 2 3 2 4" xfId="8530" xr:uid="{00000000-0005-0000-0000-000073A30000}"/>
    <cellStyle name="標準 4 2 3 2 5" xfId="8531" xr:uid="{00000000-0005-0000-0000-000074A30000}"/>
    <cellStyle name="標準 4 2 3 2 6" xfId="9577" xr:uid="{00000000-0005-0000-0000-000075A30000}"/>
    <cellStyle name="標準 4 2 3 3" xfId="8532" xr:uid="{00000000-0005-0000-0000-000076A30000}"/>
    <cellStyle name="標準 4 2 3 3 2" xfId="8533" xr:uid="{00000000-0005-0000-0000-000077A30000}"/>
    <cellStyle name="標準 4 2 3 3 2 2" xfId="8534" xr:uid="{00000000-0005-0000-0000-000078A30000}"/>
    <cellStyle name="標準 4 2 3 3 2 3" xfId="8535" xr:uid="{00000000-0005-0000-0000-000079A30000}"/>
    <cellStyle name="標準 4 2 3 3 2 4" xfId="9582" xr:uid="{00000000-0005-0000-0000-00007AA30000}"/>
    <cellStyle name="標準 4 2 3 3 3" xfId="8536" xr:uid="{00000000-0005-0000-0000-00007BA30000}"/>
    <cellStyle name="標準 4 2 3 3 4" xfId="8537" xr:uid="{00000000-0005-0000-0000-00007CA30000}"/>
    <cellStyle name="標準 4 2 3 3 5" xfId="9581" xr:uid="{00000000-0005-0000-0000-00007DA30000}"/>
    <cellStyle name="標準 4 2 3 4" xfId="8538" xr:uid="{00000000-0005-0000-0000-00007EA30000}"/>
    <cellStyle name="標準 4 2 3 4 2" xfId="8539" xr:uid="{00000000-0005-0000-0000-00007FA30000}"/>
    <cellStyle name="標準 4 2 3 4 2 2" xfId="9584" xr:uid="{00000000-0005-0000-0000-000080A30000}"/>
    <cellStyle name="標準 4 2 3 4 3" xfId="8540" xr:uid="{00000000-0005-0000-0000-000081A30000}"/>
    <cellStyle name="標準 4 2 3 4 4" xfId="9583" xr:uid="{00000000-0005-0000-0000-000082A30000}"/>
    <cellStyle name="標準 4 2 3 5" xfId="8541" xr:uid="{00000000-0005-0000-0000-000083A30000}"/>
    <cellStyle name="標準 4 2 3 5 2" xfId="8542" xr:uid="{00000000-0005-0000-0000-000084A30000}"/>
    <cellStyle name="標準 4 2 3 5 3" xfId="8543" xr:uid="{00000000-0005-0000-0000-000085A30000}"/>
    <cellStyle name="標準 4 2 3 5 4" xfId="9585" xr:uid="{00000000-0005-0000-0000-000086A30000}"/>
    <cellStyle name="標準 4 2 3 6" xfId="8544" xr:uid="{00000000-0005-0000-0000-000087A30000}"/>
    <cellStyle name="標準 4 2 3 7" xfId="8545" xr:uid="{00000000-0005-0000-0000-000088A30000}"/>
    <cellStyle name="標準 4 2 3 8" xfId="9576" xr:uid="{00000000-0005-0000-0000-000089A30000}"/>
    <cellStyle name="標準 4 2 3 9" xfId="12588" xr:uid="{00000000-0005-0000-0000-00008AA30000}"/>
    <cellStyle name="標準 4 2 4" xfId="8546" xr:uid="{00000000-0005-0000-0000-00008BA30000}"/>
    <cellStyle name="標準 4 2 4 2" xfId="8547" xr:uid="{00000000-0005-0000-0000-00008CA30000}"/>
    <cellStyle name="標準 4 2 4 2 2" xfId="8548" xr:uid="{00000000-0005-0000-0000-00008DA30000}"/>
    <cellStyle name="標準 4 2 4 2 2 2" xfId="8549" xr:uid="{00000000-0005-0000-0000-00008EA30000}"/>
    <cellStyle name="標準 4 2 4 2 2 3" xfId="8550" xr:uid="{00000000-0005-0000-0000-00008FA30000}"/>
    <cellStyle name="標準 4 2 4 2 2 4" xfId="9588" xr:uid="{00000000-0005-0000-0000-000090A30000}"/>
    <cellStyle name="標準 4 2 4 2 3" xfId="8551" xr:uid="{00000000-0005-0000-0000-000091A30000}"/>
    <cellStyle name="標準 4 2 4 2 3 2" xfId="8552" xr:uid="{00000000-0005-0000-0000-000092A30000}"/>
    <cellStyle name="標準 4 2 4 2 3 3" xfId="8553" xr:uid="{00000000-0005-0000-0000-000093A30000}"/>
    <cellStyle name="標準 4 2 4 2 4" xfId="8554" xr:uid="{00000000-0005-0000-0000-000094A30000}"/>
    <cellStyle name="標準 4 2 4 2 5" xfId="8555" xr:uid="{00000000-0005-0000-0000-000095A30000}"/>
    <cellStyle name="標準 4 2 4 2 6" xfId="9587" xr:uid="{00000000-0005-0000-0000-000096A30000}"/>
    <cellStyle name="標準 4 2 4 3" xfId="8556" xr:uid="{00000000-0005-0000-0000-000097A30000}"/>
    <cellStyle name="標準 4 2 4 3 2" xfId="8557" xr:uid="{00000000-0005-0000-0000-000098A30000}"/>
    <cellStyle name="標準 4 2 4 3 2 2" xfId="8558" xr:uid="{00000000-0005-0000-0000-000099A30000}"/>
    <cellStyle name="標準 4 2 4 3 2 3" xfId="8559" xr:uid="{00000000-0005-0000-0000-00009AA30000}"/>
    <cellStyle name="標準 4 2 4 3 2 4" xfId="9590" xr:uid="{00000000-0005-0000-0000-00009BA30000}"/>
    <cellStyle name="標準 4 2 4 3 3" xfId="8560" xr:uid="{00000000-0005-0000-0000-00009CA30000}"/>
    <cellStyle name="標準 4 2 4 3 4" xfId="8561" xr:uid="{00000000-0005-0000-0000-00009DA30000}"/>
    <cellStyle name="標準 4 2 4 3 5" xfId="9589" xr:uid="{00000000-0005-0000-0000-00009EA30000}"/>
    <cellStyle name="標準 4 2 4 4" xfId="8562" xr:uid="{00000000-0005-0000-0000-00009FA30000}"/>
    <cellStyle name="標準 4 2 4 4 2" xfId="8563" xr:uid="{00000000-0005-0000-0000-0000A0A30000}"/>
    <cellStyle name="標準 4 2 4 4 2 2" xfId="9592" xr:uid="{00000000-0005-0000-0000-0000A1A30000}"/>
    <cellStyle name="標準 4 2 4 4 3" xfId="8564" xr:uid="{00000000-0005-0000-0000-0000A2A30000}"/>
    <cellStyle name="標準 4 2 4 4 4" xfId="9591" xr:uid="{00000000-0005-0000-0000-0000A3A30000}"/>
    <cellStyle name="標準 4 2 4 5" xfId="8565" xr:uid="{00000000-0005-0000-0000-0000A4A30000}"/>
    <cellStyle name="標準 4 2 4 5 2" xfId="8566" xr:uid="{00000000-0005-0000-0000-0000A5A30000}"/>
    <cellStyle name="標準 4 2 4 5 3" xfId="8567" xr:uid="{00000000-0005-0000-0000-0000A6A30000}"/>
    <cellStyle name="標準 4 2 4 5 4" xfId="9593" xr:uid="{00000000-0005-0000-0000-0000A7A30000}"/>
    <cellStyle name="標準 4 2 4 6" xfId="8568" xr:uid="{00000000-0005-0000-0000-0000A8A30000}"/>
    <cellStyle name="標準 4 2 4 7" xfId="8569" xr:uid="{00000000-0005-0000-0000-0000A9A30000}"/>
    <cellStyle name="標準 4 2 4 8" xfId="9586" xr:uid="{00000000-0005-0000-0000-0000AAA30000}"/>
    <cellStyle name="標準 4 2 5" xfId="8570" xr:uid="{00000000-0005-0000-0000-0000ABA30000}"/>
    <cellStyle name="標準 4 2 5 2" xfId="8571" xr:uid="{00000000-0005-0000-0000-0000ACA30000}"/>
    <cellStyle name="標準 4 2 5 2 2" xfId="8572" xr:uid="{00000000-0005-0000-0000-0000ADA30000}"/>
    <cellStyle name="標準 4 2 5 2 2 2" xfId="9596" xr:uid="{00000000-0005-0000-0000-0000AEA30000}"/>
    <cellStyle name="標準 4 2 5 2 3" xfId="8573" xr:uid="{00000000-0005-0000-0000-0000AFA30000}"/>
    <cellStyle name="標準 4 2 5 2 4" xfId="9595" xr:uid="{00000000-0005-0000-0000-0000B0A30000}"/>
    <cellStyle name="標準 4 2 5 3" xfId="8574" xr:uid="{00000000-0005-0000-0000-0000B1A30000}"/>
    <cellStyle name="標準 4 2 5 3 2" xfId="8575" xr:uid="{00000000-0005-0000-0000-0000B2A30000}"/>
    <cellStyle name="標準 4 2 5 3 2 2" xfId="9598" xr:uid="{00000000-0005-0000-0000-0000B3A30000}"/>
    <cellStyle name="標準 4 2 5 3 3" xfId="8576" xr:uid="{00000000-0005-0000-0000-0000B4A30000}"/>
    <cellStyle name="標準 4 2 5 3 4" xfId="9597" xr:uid="{00000000-0005-0000-0000-0000B5A30000}"/>
    <cellStyle name="標準 4 2 5 4" xfId="8577" xr:uid="{00000000-0005-0000-0000-0000B6A30000}"/>
    <cellStyle name="標準 4 2 5 4 2" xfId="9600" xr:uid="{00000000-0005-0000-0000-0000B7A30000}"/>
    <cellStyle name="標準 4 2 5 4 3" xfId="9599" xr:uid="{00000000-0005-0000-0000-0000B8A30000}"/>
    <cellStyle name="標準 4 2 5 5" xfId="8578" xr:uid="{00000000-0005-0000-0000-0000B9A30000}"/>
    <cellStyle name="標準 4 2 5 5 2" xfId="9601" xr:uid="{00000000-0005-0000-0000-0000BAA30000}"/>
    <cellStyle name="標準 4 2 5 6" xfId="9594" xr:uid="{00000000-0005-0000-0000-0000BBA30000}"/>
    <cellStyle name="標準 4 2 6" xfId="8579" xr:uid="{00000000-0005-0000-0000-0000BCA30000}"/>
    <cellStyle name="標準 4 2 6 2" xfId="8580" xr:uid="{00000000-0005-0000-0000-0000BDA30000}"/>
    <cellStyle name="標準 4 2 6 2 2" xfId="8581" xr:uid="{00000000-0005-0000-0000-0000BEA30000}"/>
    <cellStyle name="標準 4 2 6 2 2 2" xfId="9604" xr:uid="{00000000-0005-0000-0000-0000BFA30000}"/>
    <cellStyle name="標準 4 2 6 2 3" xfId="8582" xr:uid="{00000000-0005-0000-0000-0000C0A30000}"/>
    <cellStyle name="標準 4 2 6 2 4" xfId="9603" xr:uid="{00000000-0005-0000-0000-0000C1A30000}"/>
    <cellStyle name="標準 4 2 6 3" xfId="8583" xr:uid="{00000000-0005-0000-0000-0000C2A30000}"/>
    <cellStyle name="標準 4 2 6 3 2" xfId="9606" xr:uid="{00000000-0005-0000-0000-0000C3A30000}"/>
    <cellStyle name="標準 4 2 6 3 3" xfId="9605" xr:uid="{00000000-0005-0000-0000-0000C4A30000}"/>
    <cellStyle name="標準 4 2 6 4" xfId="8584" xr:uid="{00000000-0005-0000-0000-0000C5A30000}"/>
    <cellStyle name="標準 4 2 6 4 2" xfId="9607" xr:uid="{00000000-0005-0000-0000-0000C6A30000}"/>
    <cellStyle name="標準 4 2 6 5" xfId="9602" xr:uid="{00000000-0005-0000-0000-0000C7A30000}"/>
    <cellStyle name="標準 4 2 7" xfId="8585" xr:uid="{00000000-0005-0000-0000-0000C8A30000}"/>
    <cellStyle name="標準 4 2 7 2" xfId="8586" xr:uid="{00000000-0005-0000-0000-0000C9A30000}"/>
    <cellStyle name="標準 4 2 7 2 2" xfId="9609" xr:uid="{00000000-0005-0000-0000-0000CAA30000}"/>
    <cellStyle name="標準 4 2 7 3" xfId="8587" xr:uid="{00000000-0005-0000-0000-0000CBA30000}"/>
    <cellStyle name="標準 4 2 7 3 2" xfId="9610" xr:uid="{00000000-0005-0000-0000-0000CCA30000}"/>
    <cellStyle name="標準 4 2 7 4" xfId="9611" xr:uid="{00000000-0005-0000-0000-0000CDA30000}"/>
    <cellStyle name="標準 4 2 7 5" xfId="9612" xr:uid="{00000000-0005-0000-0000-0000CEA30000}"/>
    <cellStyle name="標準 4 2 7 6" xfId="9608" xr:uid="{00000000-0005-0000-0000-0000CFA30000}"/>
    <cellStyle name="標準 4 2 8" xfId="8588" xr:uid="{00000000-0005-0000-0000-0000D0A30000}"/>
    <cellStyle name="標準 4 2 8 2" xfId="8589" xr:uid="{00000000-0005-0000-0000-0000D1A30000}"/>
    <cellStyle name="標準 4 2 8 2 2" xfId="9614" xr:uid="{00000000-0005-0000-0000-0000D2A30000}"/>
    <cellStyle name="標準 4 2 8 3" xfId="8590" xr:uid="{00000000-0005-0000-0000-0000D3A30000}"/>
    <cellStyle name="標準 4 2 8 3 2" xfId="9615" xr:uid="{00000000-0005-0000-0000-0000D4A30000}"/>
    <cellStyle name="標準 4 2 8 4" xfId="9613" xr:uid="{00000000-0005-0000-0000-0000D5A30000}"/>
    <cellStyle name="標準 4 2 9" xfId="8591" xr:uid="{00000000-0005-0000-0000-0000D6A30000}"/>
    <cellStyle name="標準 4 2 9 2" xfId="9617" xr:uid="{00000000-0005-0000-0000-0000D7A30000}"/>
    <cellStyle name="標準 4 2 9 3" xfId="9616" xr:uid="{00000000-0005-0000-0000-0000D8A30000}"/>
    <cellStyle name="標準 4 3" xfId="219" xr:uid="{00000000-0005-0000-0000-0000D9A30000}"/>
    <cellStyle name="標準 4 3 10" xfId="9619" xr:uid="{00000000-0005-0000-0000-0000DAA30000}"/>
    <cellStyle name="標準 4 3 10 2" xfId="9620" xr:uid="{00000000-0005-0000-0000-0000DBA30000}"/>
    <cellStyle name="標準 4 3 11" xfId="9621" xr:uid="{00000000-0005-0000-0000-0000DCA30000}"/>
    <cellStyle name="標準 4 3 12" xfId="9618" xr:uid="{00000000-0005-0000-0000-0000DDA30000}"/>
    <cellStyle name="標準 4 3 2" xfId="9622" xr:uid="{00000000-0005-0000-0000-0000DEA30000}"/>
    <cellStyle name="標準 4 3 2 2" xfId="9623" xr:uid="{00000000-0005-0000-0000-0000DFA30000}"/>
    <cellStyle name="標準 4 3 2 2 2" xfId="9624" xr:uid="{00000000-0005-0000-0000-0000E0A30000}"/>
    <cellStyle name="標準 4 3 2 2 2 2" xfId="9625" xr:uid="{00000000-0005-0000-0000-0000E1A30000}"/>
    <cellStyle name="標準 4 3 2 2 3" xfId="9626" xr:uid="{00000000-0005-0000-0000-0000E2A30000}"/>
    <cellStyle name="標準 4 3 2 3" xfId="9627" xr:uid="{00000000-0005-0000-0000-0000E3A30000}"/>
    <cellStyle name="標準 4 3 2 3 2" xfId="9628" xr:uid="{00000000-0005-0000-0000-0000E4A30000}"/>
    <cellStyle name="標準 4 3 2 4" xfId="9629" xr:uid="{00000000-0005-0000-0000-0000E5A30000}"/>
    <cellStyle name="標準 4 3 2 4 2" xfId="9630" xr:uid="{00000000-0005-0000-0000-0000E6A30000}"/>
    <cellStyle name="標準 4 3 2 5" xfId="9631" xr:uid="{00000000-0005-0000-0000-0000E7A30000}"/>
    <cellStyle name="標準 4 3 3" xfId="9632" xr:uid="{00000000-0005-0000-0000-0000E8A30000}"/>
    <cellStyle name="標準 4 3 3 2" xfId="9633" xr:uid="{00000000-0005-0000-0000-0000E9A30000}"/>
    <cellStyle name="標準 4 3 3 2 2" xfId="9634" xr:uid="{00000000-0005-0000-0000-0000EAA30000}"/>
    <cellStyle name="標準 4 3 3 2 2 2" xfId="9635" xr:uid="{00000000-0005-0000-0000-0000EBA30000}"/>
    <cellStyle name="標準 4 3 3 2 3" xfId="9636" xr:uid="{00000000-0005-0000-0000-0000ECA30000}"/>
    <cellStyle name="標準 4 3 3 3" xfId="9637" xr:uid="{00000000-0005-0000-0000-0000EDA30000}"/>
    <cellStyle name="標準 4 3 3 3 2" xfId="9638" xr:uid="{00000000-0005-0000-0000-0000EEA30000}"/>
    <cellStyle name="標準 4 3 3 4" xfId="9639" xr:uid="{00000000-0005-0000-0000-0000EFA30000}"/>
    <cellStyle name="標準 4 3 3 4 2" xfId="9640" xr:uid="{00000000-0005-0000-0000-0000F0A30000}"/>
    <cellStyle name="標準 4 3 3 5" xfId="9641" xr:uid="{00000000-0005-0000-0000-0000F1A30000}"/>
    <cellStyle name="標準 4 3 4" xfId="9642" xr:uid="{00000000-0005-0000-0000-0000F2A30000}"/>
    <cellStyle name="標準 4 3 4 2" xfId="9643" xr:uid="{00000000-0005-0000-0000-0000F3A30000}"/>
    <cellStyle name="標準 4 3 4 2 2" xfId="9644" xr:uid="{00000000-0005-0000-0000-0000F4A30000}"/>
    <cellStyle name="標準 4 3 4 3" xfId="9645" xr:uid="{00000000-0005-0000-0000-0000F5A30000}"/>
    <cellStyle name="標準 4 3 4 3 2" xfId="9646" xr:uid="{00000000-0005-0000-0000-0000F6A30000}"/>
    <cellStyle name="標準 4 3 4 4" xfId="9647" xr:uid="{00000000-0005-0000-0000-0000F7A30000}"/>
    <cellStyle name="標準 4 3 4 4 2" xfId="9648" xr:uid="{00000000-0005-0000-0000-0000F8A30000}"/>
    <cellStyle name="標準 4 3 4 5" xfId="9649" xr:uid="{00000000-0005-0000-0000-0000F9A30000}"/>
    <cellStyle name="標準 4 3 5" xfId="9650" xr:uid="{00000000-0005-0000-0000-0000FAA30000}"/>
    <cellStyle name="標準 4 3 5 2" xfId="9651" xr:uid="{00000000-0005-0000-0000-0000FBA30000}"/>
    <cellStyle name="標準 4 3 5 2 2" xfId="9652" xr:uid="{00000000-0005-0000-0000-0000FCA30000}"/>
    <cellStyle name="標準 4 3 5 3" xfId="9653" xr:uid="{00000000-0005-0000-0000-0000FDA30000}"/>
    <cellStyle name="標準 4 3 5 3 2" xfId="9654" xr:uid="{00000000-0005-0000-0000-0000FEA30000}"/>
    <cellStyle name="標準 4 3 5 4" xfId="9655" xr:uid="{00000000-0005-0000-0000-0000FFA30000}"/>
    <cellStyle name="標準 4 3 5 4 2" xfId="9656" xr:uid="{00000000-0005-0000-0000-000000A40000}"/>
    <cellStyle name="標準 4 3 5 5" xfId="9657" xr:uid="{00000000-0005-0000-0000-000001A40000}"/>
    <cellStyle name="標準 4 3 6" xfId="9658" xr:uid="{00000000-0005-0000-0000-000002A40000}"/>
    <cellStyle name="標準 4 3 6 2" xfId="9659" xr:uid="{00000000-0005-0000-0000-000003A40000}"/>
    <cellStyle name="標準 4 3 6 2 2" xfId="9660" xr:uid="{00000000-0005-0000-0000-000004A40000}"/>
    <cellStyle name="標準 4 3 6 3" xfId="9661" xr:uid="{00000000-0005-0000-0000-000005A40000}"/>
    <cellStyle name="標準 4 3 6 3 2" xfId="9662" xr:uid="{00000000-0005-0000-0000-000006A40000}"/>
    <cellStyle name="標準 4 3 6 4" xfId="9663" xr:uid="{00000000-0005-0000-0000-000007A40000}"/>
    <cellStyle name="標準 4 3 7" xfId="9664" xr:uid="{00000000-0005-0000-0000-000008A40000}"/>
    <cellStyle name="標準 4 3 7 2" xfId="9665" xr:uid="{00000000-0005-0000-0000-000009A40000}"/>
    <cellStyle name="標準 4 3 8" xfId="9666" xr:uid="{00000000-0005-0000-0000-00000AA40000}"/>
    <cellStyle name="標準 4 3 8 2" xfId="9667" xr:uid="{00000000-0005-0000-0000-00000BA40000}"/>
    <cellStyle name="標準 4 3 9" xfId="9668" xr:uid="{00000000-0005-0000-0000-00000CA40000}"/>
    <cellStyle name="標準 4 3 9 2" xfId="9669" xr:uid="{00000000-0005-0000-0000-00000DA40000}"/>
    <cellStyle name="標準 4 4" xfId="8592" xr:uid="{00000000-0005-0000-0000-00000EA40000}"/>
    <cellStyle name="標準 4 4 10" xfId="9671" xr:uid="{00000000-0005-0000-0000-00000FA40000}"/>
    <cellStyle name="標準 4 4 10 2" xfId="9672" xr:uid="{00000000-0005-0000-0000-000010A40000}"/>
    <cellStyle name="標準 4 4 11" xfId="9673" xr:uid="{00000000-0005-0000-0000-000011A40000}"/>
    <cellStyle name="標準 4 4 12" xfId="9670" xr:uid="{00000000-0005-0000-0000-000012A40000}"/>
    <cellStyle name="標準 4 4 2" xfId="9674" xr:uid="{00000000-0005-0000-0000-000013A40000}"/>
    <cellStyle name="標準 4 4 2 2" xfId="9675" xr:uid="{00000000-0005-0000-0000-000014A40000}"/>
    <cellStyle name="標準 4 4 2 2 2" xfId="9676" xr:uid="{00000000-0005-0000-0000-000015A40000}"/>
    <cellStyle name="標準 4 4 2 2 2 2" xfId="9677" xr:uid="{00000000-0005-0000-0000-000016A40000}"/>
    <cellStyle name="標準 4 4 2 2 3" xfId="9678" xr:uid="{00000000-0005-0000-0000-000017A40000}"/>
    <cellStyle name="標準 4 4 2 3" xfId="9679" xr:uid="{00000000-0005-0000-0000-000018A40000}"/>
    <cellStyle name="標準 4 4 2 3 2" xfId="9680" xr:uid="{00000000-0005-0000-0000-000019A40000}"/>
    <cellStyle name="標準 4 4 2 4" xfId="9681" xr:uid="{00000000-0005-0000-0000-00001AA40000}"/>
    <cellStyle name="標準 4 4 2 4 2" xfId="9682" xr:uid="{00000000-0005-0000-0000-00001BA40000}"/>
    <cellStyle name="標準 4 4 2 5" xfId="9683" xr:uid="{00000000-0005-0000-0000-00001CA40000}"/>
    <cellStyle name="標準 4 4 3" xfId="9684" xr:uid="{00000000-0005-0000-0000-00001DA40000}"/>
    <cellStyle name="標準 4 4 3 2" xfId="9685" xr:uid="{00000000-0005-0000-0000-00001EA40000}"/>
    <cellStyle name="標準 4 4 3 2 2" xfId="9686" xr:uid="{00000000-0005-0000-0000-00001FA40000}"/>
    <cellStyle name="標準 4 4 3 2 2 2" xfId="9687" xr:uid="{00000000-0005-0000-0000-000020A40000}"/>
    <cellStyle name="標準 4 4 3 2 3" xfId="9688" xr:uid="{00000000-0005-0000-0000-000021A40000}"/>
    <cellStyle name="標準 4 4 3 3" xfId="9689" xr:uid="{00000000-0005-0000-0000-000022A40000}"/>
    <cellStyle name="標準 4 4 3 3 2" xfId="9690" xr:uid="{00000000-0005-0000-0000-000023A40000}"/>
    <cellStyle name="標準 4 4 3 4" xfId="9691" xr:uid="{00000000-0005-0000-0000-000024A40000}"/>
    <cellStyle name="標準 4 4 3 4 2" xfId="9692" xr:uid="{00000000-0005-0000-0000-000025A40000}"/>
    <cellStyle name="標準 4 4 3 5" xfId="9693" xr:uid="{00000000-0005-0000-0000-000026A40000}"/>
    <cellStyle name="標準 4 4 4" xfId="9694" xr:uid="{00000000-0005-0000-0000-000027A40000}"/>
    <cellStyle name="標準 4 4 4 2" xfId="9695" xr:uid="{00000000-0005-0000-0000-000028A40000}"/>
    <cellStyle name="標準 4 4 4 2 2" xfId="9696" xr:uid="{00000000-0005-0000-0000-000029A40000}"/>
    <cellStyle name="標準 4 4 4 3" xfId="9697" xr:uid="{00000000-0005-0000-0000-00002AA40000}"/>
    <cellStyle name="標準 4 4 4 3 2" xfId="9698" xr:uid="{00000000-0005-0000-0000-00002BA40000}"/>
    <cellStyle name="標準 4 4 4 4" xfId="9699" xr:uid="{00000000-0005-0000-0000-00002CA40000}"/>
    <cellStyle name="標準 4 4 4 4 2" xfId="9700" xr:uid="{00000000-0005-0000-0000-00002DA40000}"/>
    <cellStyle name="標準 4 4 4 5" xfId="9701" xr:uid="{00000000-0005-0000-0000-00002EA40000}"/>
    <cellStyle name="標準 4 4 5" xfId="9702" xr:uid="{00000000-0005-0000-0000-00002FA40000}"/>
    <cellStyle name="標準 4 4 5 2" xfId="9703" xr:uid="{00000000-0005-0000-0000-000030A40000}"/>
    <cellStyle name="標準 4 4 5 2 2" xfId="9704" xr:uid="{00000000-0005-0000-0000-000031A40000}"/>
    <cellStyle name="標準 4 4 5 3" xfId="9705" xr:uid="{00000000-0005-0000-0000-000032A40000}"/>
    <cellStyle name="標準 4 4 5 3 2" xfId="9706" xr:uid="{00000000-0005-0000-0000-000033A40000}"/>
    <cellStyle name="標準 4 4 5 4" xfId="9707" xr:uid="{00000000-0005-0000-0000-000034A40000}"/>
    <cellStyle name="標準 4 4 5 4 2" xfId="9708" xr:uid="{00000000-0005-0000-0000-000035A40000}"/>
    <cellStyle name="標準 4 4 5 5" xfId="9709" xr:uid="{00000000-0005-0000-0000-000036A40000}"/>
    <cellStyle name="標準 4 4 6" xfId="9710" xr:uid="{00000000-0005-0000-0000-000037A40000}"/>
    <cellStyle name="標準 4 4 6 2" xfId="9711" xr:uid="{00000000-0005-0000-0000-000038A40000}"/>
    <cellStyle name="標準 4 4 6 2 2" xfId="9712" xr:uid="{00000000-0005-0000-0000-000039A40000}"/>
    <cellStyle name="標準 4 4 6 3" xfId="9713" xr:uid="{00000000-0005-0000-0000-00003AA40000}"/>
    <cellStyle name="標準 4 4 6 3 2" xfId="9714" xr:uid="{00000000-0005-0000-0000-00003BA40000}"/>
    <cellStyle name="標準 4 4 6 4" xfId="9715" xr:uid="{00000000-0005-0000-0000-00003CA40000}"/>
    <cellStyle name="標準 4 4 7" xfId="9716" xr:uid="{00000000-0005-0000-0000-00003DA40000}"/>
    <cellStyle name="標準 4 4 7 2" xfId="9717" xr:uid="{00000000-0005-0000-0000-00003EA40000}"/>
    <cellStyle name="標準 4 4 8" xfId="9718" xr:uid="{00000000-0005-0000-0000-00003FA40000}"/>
    <cellStyle name="標準 4 4 8 2" xfId="9719" xr:uid="{00000000-0005-0000-0000-000040A40000}"/>
    <cellStyle name="標準 4 4 9" xfId="9720" xr:uid="{00000000-0005-0000-0000-000041A40000}"/>
    <cellStyle name="標準 4 4 9 2" xfId="9721" xr:uid="{00000000-0005-0000-0000-000042A40000}"/>
    <cellStyle name="標準 4 5" xfId="8593" xr:uid="{00000000-0005-0000-0000-000043A40000}"/>
    <cellStyle name="標準 4 5 10" xfId="9722" xr:uid="{00000000-0005-0000-0000-000044A40000}"/>
    <cellStyle name="標準 4 5 2" xfId="9723" xr:uid="{00000000-0005-0000-0000-000045A40000}"/>
    <cellStyle name="標準 4 5 2 2" xfId="9724" xr:uid="{00000000-0005-0000-0000-000046A40000}"/>
    <cellStyle name="標準 4 5 2 2 2" xfId="9725" xr:uid="{00000000-0005-0000-0000-000047A40000}"/>
    <cellStyle name="標準 4 5 2 3" xfId="9726" xr:uid="{00000000-0005-0000-0000-000048A40000}"/>
    <cellStyle name="標準 4 5 2 3 2" xfId="9727" xr:uid="{00000000-0005-0000-0000-000049A40000}"/>
    <cellStyle name="標準 4 5 2 4" xfId="9728" xr:uid="{00000000-0005-0000-0000-00004AA40000}"/>
    <cellStyle name="標準 4 5 2 4 2" xfId="9729" xr:uid="{00000000-0005-0000-0000-00004BA40000}"/>
    <cellStyle name="標準 4 5 2 5" xfId="9730" xr:uid="{00000000-0005-0000-0000-00004CA40000}"/>
    <cellStyle name="標準 4 5 3" xfId="9731" xr:uid="{00000000-0005-0000-0000-00004DA40000}"/>
    <cellStyle name="標準 4 5 3 2" xfId="9732" xr:uid="{00000000-0005-0000-0000-00004EA40000}"/>
    <cellStyle name="標準 4 5 3 2 2" xfId="9733" xr:uid="{00000000-0005-0000-0000-00004FA40000}"/>
    <cellStyle name="標準 4 5 3 3" xfId="9734" xr:uid="{00000000-0005-0000-0000-000050A40000}"/>
    <cellStyle name="標準 4 5 3 3 2" xfId="9735" xr:uid="{00000000-0005-0000-0000-000051A40000}"/>
    <cellStyle name="標準 4 5 3 4" xfId="9736" xr:uid="{00000000-0005-0000-0000-000052A40000}"/>
    <cellStyle name="標準 4 5 3 4 2" xfId="9737" xr:uid="{00000000-0005-0000-0000-000053A40000}"/>
    <cellStyle name="標準 4 5 3 5" xfId="9738" xr:uid="{00000000-0005-0000-0000-000054A40000}"/>
    <cellStyle name="標準 4 5 4" xfId="9739" xr:uid="{00000000-0005-0000-0000-000055A40000}"/>
    <cellStyle name="標準 4 5 4 2" xfId="9740" xr:uid="{00000000-0005-0000-0000-000056A40000}"/>
    <cellStyle name="標準 4 5 4 2 2" xfId="9741" xr:uid="{00000000-0005-0000-0000-000057A40000}"/>
    <cellStyle name="標準 4 5 4 3" xfId="9742" xr:uid="{00000000-0005-0000-0000-000058A40000}"/>
    <cellStyle name="標準 4 5 4 3 2" xfId="9743" xr:uid="{00000000-0005-0000-0000-000059A40000}"/>
    <cellStyle name="標準 4 5 4 4" xfId="9744" xr:uid="{00000000-0005-0000-0000-00005AA40000}"/>
    <cellStyle name="標準 4 5 5" xfId="9745" xr:uid="{00000000-0005-0000-0000-00005BA40000}"/>
    <cellStyle name="標準 4 5 5 2" xfId="9746" xr:uid="{00000000-0005-0000-0000-00005CA40000}"/>
    <cellStyle name="標準 4 5 6" xfId="9747" xr:uid="{00000000-0005-0000-0000-00005DA40000}"/>
    <cellStyle name="標準 4 5 6 2" xfId="9748" xr:uid="{00000000-0005-0000-0000-00005EA40000}"/>
    <cellStyle name="標準 4 5 7" xfId="9749" xr:uid="{00000000-0005-0000-0000-00005FA40000}"/>
    <cellStyle name="標準 4 5 7 2" xfId="9750" xr:uid="{00000000-0005-0000-0000-000060A40000}"/>
    <cellStyle name="標準 4 5 8" xfId="9751" xr:uid="{00000000-0005-0000-0000-000061A40000}"/>
    <cellStyle name="標準 4 5 8 2" xfId="9752" xr:uid="{00000000-0005-0000-0000-000062A40000}"/>
    <cellStyle name="標準 4 5 9" xfId="9753" xr:uid="{00000000-0005-0000-0000-000063A40000}"/>
    <cellStyle name="標準 4 6" xfId="9754" xr:uid="{00000000-0005-0000-0000-000064A40000}"/>
    <cellStyle name="標準 4 6 2" xfId="9755" xr:uid="{00000000-0005-0000-0000-000065A40000}"/>
    <cellStyle name="標準 4 6 2 2" xfId="9756" xr:uid="{00000000-0005-0000-0000-000066A40000}"/>
    <cellStyle name="標準 4 6 2 2 2" xfId="9757" xr:uid="{00000000-0005-0000-0000-000067A40000}"/>
    <cellStyle name="標準 4 6 2 3" xfId="9758" xr:uid="{00000000-0005-0000-0000-000068A40000}"/>
    <cellStyle name="標準 4 6 3" xfId="9759" xr:uid="{00000000-0005-0000-0000-000069A40000}"/>
    <cellStyle name="標準 4 6 3 2" xfId="9760" xr:uid="{00000000-0005-0000-0000-00006AA40000}"/>
    <cellStyle name="標準 4 6 4" xfId="9761" xr:uid="{00000000-0005-0000-0000-00006BA40000}"/>
    <cellStyle name="標準 4 6 4 2" xfId="9762" xr:uid="{00000000-0005-0000-0000-00006CA40000}"/>
    <cellStyle name="標準 4 6 5" xfId="9763" xr:uid="{00000000-0005-0000-0000-00006DA40000}"/>
    <cellStyle name="標準 4 7" xfId="9764" xr:uid="{00000000-0005-0000-0000-00006EA40000}"/>
    <cellStyle name="標準 4 7 2" xfId="9765" xr:uid="{00000000-0005-0000-0000-00006FA40000}"/>
    <cellStyle name="標準 4 7 2 2" xfId="9766" xr:uid="{00000000-0005-0000-0000-000070A40000}"/>
    <cellStyle name="標準 4 7 3" xfId="9767" xr:uid="{00000000-0005-0000-0000-000071A40000}"/>
    <cellStyle name="標準 4 7 3 2" xfId="9768" xr:uid="{00000000-0005-0000-0000-000072A40000}"/>
    <cellStyle name="標準 4 7 4" xfId="9769" xr:uid="{00000000-0005-0000-0000-000073A40000}"/>
    <cellStyle name="標準 4 7 4 2" xfId="9770" xr:uid="{00000000-0005-0000-0000-000074A40000}"/>
    <cellStyle name="標準 4 7 5" xfId="9771" xr:uid="{00000000-0005-0000-0000-000075A40000}"/>
    <cellStyle name="標準 4 8" xfId="9772" xr:uid="{00000000-0005-0000-0000-000076A40000}"/>
    <cellStyle name="標準 4 8 2" xfId="9773" xr:uid="{00000000-0005-0000-0000-000077A40000}"/>
    <cellStyle name="標準 4 8 2 2" xfId="9774" xr:uid="{00000000-0005-0000-0000-000078A40000}"/>
    <cellStyle name="標準 4 8 3" xfId="9775" xr:uid="{00000000-0005-0000-0000-000079A40000}"/>
    <cellStyle name="標準 4 8 3 2" xfId="9776" xr:uid="{00000000-0005-0000-0000-00007AA40000}"/>
    <cellStyle name="標準 4 8 4" xfId="9777" xr:uid="{00000000-0005-0000-0000-00007BA40000}"/>
    <cellStyle name="標準 4 8 4 2" xfId="9778" xr:uid="{00000000-0005-0000-0000-00007CA40000}"/>
    <cellStyle name="標準 4 8 5" xfId="9779" xr:uid="{00000000-0005-0000-0000-00007DA40000}"/>
    <cellStyle name="標準 4 9" xfId="9780" xr:uid="{00000000-0005-0000-0000-00007EA40000}"/>
    <cellStyle name="標準 4 9 2" xfId="9781" xr:uid="{00000000-0005-0000-0000-00007FA40000}"/>
    <cellStyle name="標準 4 9 2 2" xfId="9782" xr:uid="{00000000-0005-0000-0000-000080A40000}"/>
    <cellStyle name="標準 4 9 3" xfId="9783" xr:uid="{00000000-0005-0000-0000-000081A40000}"/>
    <cellStyle name="標準 4 9 3 2" xfId="9784" xr:uid="{00000000-0005-0000-0000-000082A40000}"/>
    <cellStyle name="標準 4 9 4" xfId="9785" xr:uid="{00000000-0005-0000-0000-000083A40000}"/>
    <cellStyle name="標準 4 9 4 2" xfId="9786" xr:uid="{00000000-0005-0000-0000-000084A40000}"/>
    <cellStyle name="標準 4 9 5" xfId="9787" xr:uid="{00000000-0005-0000-0000-000085A40000}"/>
    <cellStyle name="標準 4_NM" xfId="9788" xr:uid="{00000000-0005-0000-0000-000086A40000}"/>
    <cellStyle name="標準 40" xfId="740" xr:uid="{00000000-0005-0000-0000-000087A40000}"/>
    <cellStyle name="標準 40 2" xfId="57490" xr:uid="{F9D0A941-9BBE-48A1-B9EB-AF346BCE7025}"/>
    <cellStyle name="標準 41" xfId="662" xr:uid="{00000000-0005-0000-0000-000088A40000}"/>
    <cellStyle name="標準 42" xfId="517" xr:uid="{00000000-0005-0000-0000-000089A40000}"/>
    <cellStyle name="標準 43" xfId="523" xr:uid="{00000000-0005-0000-0000-00008AA40000}"/>
    <cellStyle name="標準 44" xfId="659" xr:uid="{00000000-0005-0000-0000-00008BA40000}"/>
    <cellStyle name="標準 45" xfId="668" xr:uid="{00000000-0005-0000-0000-00008CA40000}"/>
    <cellStyle name="標準 46" xfId="664" xr:uid="{00000000-0005-0000-0000-00008DA40000}"/>
    <cellStyle name="標準 47" xfId="508" xr:uid="{00000000-0005-0000-0000-00008EA40000}"/>
    <cellStyle name="標準 48" xfId="676" xr:uid="{00000000-0005-0000-0000-00008FA40000}"/>
    <cellStyle name="標準 49" xfId="667" xr:uid="{00000000-0005-0000-0000-000090A40000}"/>
    <cellStyle name="標準 5" xfId="7" xr:uid="{00000000-0005-0000-0000-000091A40000}"/>
    <cellStyle name="標準 5 10" xfId="9789" xr:uid="{00000000-0005-0000-0000-000092A40000}"/>
    <cellStyle name="標準 5 10 2" xfId="9790" xr:uid="{00000000-0005-0000-0000-000093A40000}"/>
    <cellStyle name="標準 5 10 2 2" xfId="9791" xr:uid="{00000000-0005-0000-0000-000094A40000}"/>
    <cellStyle name="標準 5 10 3" xfId="9792" xr:uid="{00000000-0005-0000-0000-000095A40000}"/>
    <cellStyle name="標準 5 10 3 2" xfId="9793" xr:uid="{00000000-0005-0000-0000-000096A40000}"/>
    <cellStyle name="標準 5 10 4" xfId="9794" xr:uid="{00000000-0005-0000-0000-000097A40000}"/>
    <cellStyle name="標準 5 10 4 2" xfId="9795" xr:uid="{00000000-0005-0000-0000-000098A40000}"/>
    <cellStyle name="標準 5 10 5" xfId="9796" xr:uid="{00000000-0005-0000-0000-000099A40000}"/>
    <cellStyle name="標準 5 11" xfId="9797" xr:uid="{00000000-0005-0000-0000-00009AA40000}"/>
    <cellStyle name="標準 5 11 2" xfId="9798" xr:uid="{00000000-0005-0000-0000-00009BA40000}"/>
    <cellStyle name="標準 5 11 2 2" xfId="9799" xr:uid="{00000000-0005-0000-0000-00009CA40000}"/>
    <cellStyle name="標準 5 11 3" xfId="9800" xr:uid="{00000000-0005-0000-0000-00009DA40000}"/>
    <cellStyle name="標準 5 12" xfId="9801" xr:uid="{00000000-0005-0000-0000-00009EA40000}"/>
    <cellStyle name="標準 5 12 2" xfId="9802" xr:uid="{00000000-0005-0000-0000-00009FA40000}"/>
    <cellStyle name="標準 5 12 2 2" xfId="9803" xr:uid="{00000000-0005-0000-0000-0000A0A40000}"/>
    <cellStyle name="標準 5 12 3" xfId="9804" xr:uid="{00000000-0005-0000-0000-0000A1A40000}"/>
    <cellStyle name="標準 5 13" xfId="9805" xr:uid="{00000000-0005-0000-0000-0000A2A40000}"/>
    <cellStyle name="標準 5 13 2" xfId="9806" xr:uid="{00000000-0005-0000-0000-0000A3A40000}"/>
    <cellStyle name="標準 5 13 2 2" xfId="9807" xr:uid="{00000000-0005-0000-0000-0000A4A40000}"/>
    <cellStyle name="標準 5 13 3" xfId="9808" xr:uid="{00000000-0005-0000-0000-0000A5A40000}"/>
    <cellStyle name="標準 5 14" xfId="9809" xr:uid="{00000000-0005-0000-0000-0000A6A40000}"/>
    <cellStyle name="標準 5 14 2" xfId="9810" xr:uid="{00000000-0005-0000-0000-0000A7A40000}"/>
    <cellStyle name="標準 5 14 2 2" xfId="9811" xr:uid="{00000000-0005-0000-0000-0000A8A40000}"/>
    <cellStyle name="標準 5 14 3" xfId="9812" xr:uid="{00000000-0005-0000-0000-0000A9A40000}"/>
    <cellStyle name="標準 5 15" xfId="9813" xr:uid="{00000000-0005-0000-0000-0000AAA40000}"/>
    <cellStyle name="標準 5 15 2" xfId="9814" xr:uid="{00000000-0005-0000-0000-0000ABA40000}"/>
    <cellStyle name="標準 5 16" xfId="9815" xr:uid="{00000000-0005-0000-0000-0000ACA40000}"/>
    <cellStyle name="標準 5 17" xfId="10701" xr:uid="{00000000-0005-0000-0000-0000ADA40000}"/>
    <cellStyle name="標準 5 18" xfId="24894" xr:uid="{00000000-0005-0000-0000-0000AEA40000}"/>
    <cellStyle name="標準 5 18 2" xfId="35296" xr:uid="{00000000-0005-0000-0000-0000AFA40000}"/>
    <cellStyle name="標準 5 18 2 2" xfId="56100" xr:uid="{00000000-0005-0000-0000-0000B0A40000}"/>
    <cellStyle name="標準 5 18 3" xfId="47368" xr:uid="{00000000-0005-0000-0000-0000B1A40000}"/>
    <cellStyle name="標準 5 18 4" xfId="57481" xr:uid="{D7B20FD5-6670-4D79-B985-7B59EA0CD822}"/>
    <cellStyle name="標準 5 19" xfId="57493" xr:uid="{D1E01538-F4DE-48B1-A746-C339298C8E98}"/>
    <cellStyle name="標準 5 2" xfId="224" xr:uid="{00000000-0005-0000-0000-0000B2A40000}"/>
    <cellStyle name="標準 5 2 10" xfId="9817" xr:uid="{00000000-0005-0000-0000-0000B3A40000}"/>
    <cellStyle name="標準 5 2 10 2" xfId="9818" xr:uid="{00000000-0005-0000-0000-0000B4A40000}"/>
    <cellStyle name="標準 5 2 11" xfId="9819" xr:uid="{00000000-0005-0000-0000-0000B5A40000}"/>
    <cellStyle name="標準 5 2 12" xfId="9820" xr:uid="{00000000-0005-0000-0000-0000B6A40000}"/>
    <cellStyle name="標準 5 2 13" xfId="9821" xr:uid="{00000000-0005-0000-0000-0000B7A40000}"/>
    <cellStyle name="標準 5 2 14" xfId="9816" xr:uid="{00000000-0005-0000-0000-0000B8A40000}"/>
    <cellStyle name="標準 5 2 2" xfId="8594" xr:uid="{00000000-0005-0000-0000-0000B9A40000}"/>
    <cellStyle name="標準 5 2 2 10" xfId="57505" xr:uid="{1A7D553D-61AA-482B-A3DD-39AFBEA57B08}"/>
    <cellStyle name="標準 5 2 2 2" xfId="8595" xr:uid="{00000000-0005-0000-0000-0000BAA40000}"/>
    <cellStyle name="標準 5 2 2 2 2" xfId="8596" xr:uid="{00000000-0005-0000-0000-0000BBA40000}"/>
    <cellStyle name="標準 5 2 2 2 2 2" xfId="8597" xr:uid="{00000000-0005-0000-0000-0000BCA40000}"/>
    <cellStyle name="標準 5 2 2 2 2 2 2" xfId="8598" xr:uid="{00000000-0005-0000-0000-0000BDA40000}"/>
    <cellStyle name="標準 5 2 2 2 2 2 3" xfId="8599" xr:uid="{00000000-0005-0000-0000-0000BEA40000}"/>
    <cellStyle name="標準 5 2 2 2 2 2 4" xfId="9825" xr:uid="{00000000-0005-0000-0000-0000BFA40000}"/>
    <cellStyle name="標準 5 2 2 2 2 3" xfId="8600" xr:uid="{00000000-0005-0000-0000-0000C0A40000}"/>
    <cellStyle name="標準 5 2 2 2 2 3 2" xfId="8601" xr:uid="{00000000-0005-0000-0000-0000C1A40000}"/>
    <cellStyle name="標準 5 2 2 2 2 3 3" xfId="8602" xr:uid="{00000000-0005-0000-0000-0000C2A40000}"/>
    <cellStyle name="標準 5 2 2 2 2 4" xfId="8603" xr:uid="{00000000-0005-0000-0000-0000C3A40000}"/>
    <cellStyle name="標準 5 2 2 2 2 5" xfId="8604" xr:uid="{00000000-0005-0000-0000-0000C4A40000}"/>
    <cellStyle name="標準 5 2 2 2 2 6" xfId="9824" xr:uid="{00000000-0005-0000-0000-0000C5A40000}"/>
    <cellStyle name="標準 5 2 2 2 3" xfId="8605" xr:uid="{00000000-0005-0000-0000-0000C6A40000}"/>
    <cellStyle name="標準 5 2 2 2 3 2" xfId="8606" xr:uid="{00000000-0005-0000-0000-0000C7A40000}"/>
    <cellStyle name="標準 5 2 2 2 3 2 2" xfId="8607" xr:uid="{00000000-0005-0000-0000-0000C8A40000}"/>
    <cellStyle name="標準 5 2 2 2 3 2 3" xfId="8608" xr:uid="{00000000-0005-0000-0000-0000C9A40000}"/>
    <cellStyle name="標準 5 2 2 2 3 3" xfId="8609" xr:uid="{00000000-0005-0000-0000-0000CAA40000}"/>
    <cellStyle name="標準 5 2 2 2 3 4" xfId="8610" xr:uid="{00000000-0005-0000-0000-0000CBA40000}"/>
    <cellStyle name="標準 5 2 2 2 3 5" xfId="9826" xr:uid="{00000000-0005-0000-0000-0000CCA40000}"/>
    <cellStyle name="標準 5 2 2 2 4" xfId="8611" xr:uid="{00000000-0005-0000-0000-0000CDA40000}"/>
    <cellStyle name="標準 5 2 2 2 4 2" xfId="8612" xr:uid="{00000000-0005-0000-0000-0000CEA40000}"/>
    <cellStyle name="標準 5 2 2 2 4 3" xfId="8613" xr:uid="{00000000-0005-0000-0000-0000CFA40000}"/>
    <cellStyle name="標準 5 2 2 2 5" xfId="8614" xr:uid="{00000000-0005-0000-0000-0000D0A40000}"/>
    <cellStyle name="標準 5 2 2 2 5 2" xfId="8615" xr:uid="{00000000-0005-0000-0000-0000D1A40000}"/>
    <cellStyle name="標準 5 2 2 2 5 3" xfId="8616" xr:uid="{00000000-0005-0000-0000-0000D2A40000}"/>
    <cellStyle name="標準 5 2 2 2 6" xfId="8617" xr:uid="{00000000-0005-0000-0000-0000D3A40000}"/>
    <cellStyle name="標準 5 2 2 2 7" xfId="8618" xr:uid="{00000000-0005-0000-0000-0000D4A40000}"/>
    <cellStyle name="標準 5 2 2 2 8" xfId="9823" xr:uid="{00000000-0005-0000-0000-0000D5A40000}"/>
    <cellStyle name="標準 5 2 2 3" xfId="8619" xr:uid="{00000000-0005-0000-0000-0000D6A40000}"/>
    <cellStyle name="標準 5 2 2 3 2" xfId="8620" xr:uid="{00000000-0005-0000-0000-0000D7A40000}"/>
    <cellStyle name="標準 5 2 2 3 2 2" xfId="8621" xr:uid="{00000000-0005-0000-0000-0000D8A40000}"/>
    <cellStyle name="標準 5 2 2 3 2 3" xfId="8622" xr:uid="{00000000-0005-0000-0000-0000D9A40000}"/>
    <cellStyle name="標準 5 2 2 3 2 4" xfId="9828" xr:uid="{00000000-0005-0000-0000-0000DAA40000}"/>
    <cellStyle name="標準 5 2 2 3 3" xfId="8623" xr:uid="{00000000-0005-0000-0000-0000DBA40000}"/>
    <cellStyle name="標準 5 2 2 3 3 2" xfId="8624" xr:uid="{00000000-0005-0000-0000-0000DCA40000}"/>
    <cellStyle name="標準 5 2 2 3 3 3" xfId="8625" xr:uid="{00000000-0005-0000-0000-0000DDA40000}"/>
    <cellStyle name="標準 5 2 2 3 4" xfId="8626" xr:uid="{00000000-0005-0000-0000-0000DEA40000}"/>
    <cellStyle name="標準 5 2 2 3 5" xfId="8627" xr:uid="{00000000-0005-0000-0000-0000DFA40000}"/>
    <cellStyle name="標準 5 2 2 3 6" xfId="9827" xr:uid="{00000000-0005-0000-0000-0000E0A40000}"/>
    <cellStyle name="標準 5 2 2 4" xfId="8628" xr:uid="{00000000-0005-0000-0000-0000E1A40000}"/>
    <cellStyle name="標準 5 2 2 4 2" xfId="8629" xr:uid="{00000000-0005-0000-0000-0000E2A40000}"/>
    <cellStyle name="標準 5 2 2 4 2 2" xfId="8630" xr:uid="{00000000-0005-0000-0000-0000E3A40000}"/>
    <cellStyle name="標準 5 2 2 4 2 3" xfId="8631" xr:uid="{00000000-0005-0000-0000-0000E4A40000}"/>
    <cellStyle name="標準 5 2 2 4 2 4" xfId="9830" xr:uid="{00000000-0005-0000-0000-0000E5A40000}"/>
    <cellStyle name="標準 5 2 2 4 3" xfId="8632" xr:uid="{00000000-0005-0000-0000-0000E6A40000}"/>
    <cellStyle name="標準 5 2 2 4 4" xfId="8633" xr:uid="{00000000-0005-0000-0000-0000E7A40000}"/>
    <cellStyle name="標準 5 2 2 4 5" xfId="9829" xr:uid="{00000000-0005-0000-0000-0000E8A40000}"/>
    <cellStyle name="標準 5 2 2 5" xfId="8634" xr:uid="{00000000-0005-0000-0000-0000E9A40000}"/>
    <cellStyle name="標準 5 2 2 5 2" xfId="8635" xr:uid="{00000000-0005-0000-0000-0000EAA40000}"/>
    <cellStyle name="標準 5 2 2 5 3" xfId="8636" xr:uid="{00000000-0005-0000-0000-0000EBA40000}"/>
    <cellStyle name="標準 5 2 2 5 4" xfId="9831" xr:uid="{00000000-0005-0000-0000-0000ECA40000}"/>
    <cellStyle name="標準 5 2 2 6" xfId="8637" xr:uid="{00000000-0005-0000-0000-0000EDA40000}"/>
    <cellStyle name="標準 5 2 2 6 2" xfId="8638" xr:uid="{00000000-0005-0000-0000-0000EEA40000}"/>
    <cellStyle name="標準 5 2 2 6 3" xfId="8639" xr:uid="{00000000-0005-0000-0000-0000EFA40000}"/>
    <cellStyle name="標準 5 2 2 7" xfId="8640" xr:uid="{00000000-0005-0000-0000-0000F0A40000}"/>
    <cellStyle name="標準 5 2 2 8" xfId="8641" xr:uid="{00000000-0005-0000-0000-0000F1A40000}"/>
    <cellStyle name="標準 5 2 2 9" xfId="9822" xr:uid="{00000000-0005-0000-0000-0000F2A40000}"/>
    <cellStyle name="標準 5 2 3" xfId="8642" xr:uid="{00000000-0005-0000-0000-0000F3A40000}"/>
    <cellStyle name="標準 5 2 3 2" xfId="8643" xr:uid="{00000000-0005-0000-0000-0000F4A40000}"/>
    <cellStyle name="標準 5 2 3 2 2" xfId="8644" xr:uid="{00000000-0005-0000-0000-0000F5A40000}"/>
    <cellStyle name="標準 5 2 3 2 2 2" xfId="8645" xr:uid="{00000000-0005-0000-0000-0000F6A40000}"/>
    <cellStyle name="標準 5 2 3 2 2 2 2" xfId="9835" xr:uid="{00000000-0005-0000-0000-0000F7A40000}"/>
    <cellStyle name="標準 5 2 3 2 2 3" xfId="8646" xr:uid="{00000000-0005-0000-0000-0000F8A40000}"/>
    <cellStyle name="標準 5 2 3 2 2 4" xfId="9834" xr:uid="{00000000-0005-0000-0000-0000F9A40000}"/>
    <cellStyle name="標準 5 2 3 2 3" xfId="8647" xr:uid="{00000000-0005-0000-0000-0000FAA40000}"/>
    <cellStyle name="標準 5 2 3 2 3 2" xfId="8648" xr:uid="{00000000-0005-0000-0000-0000FBA40000}"/>
    <cellStyle name="標準 5 2 3 2 3 3" xfId="8649" xr:uid="{00000000-0005-0000-0000-0000FCA40000}"/>
    <cellStyle name="標準 5 2 3 2 3 4" xfId="9836" xr:uid="{00000000-0005-0000-0000-0000FDA40000}"/>
    <cellStyle name="標準 5 2 3 2 4" xfId="8650" xr:uid="{00000000-0005-0000-0000-0000FEA40000}"/>
    <cellStyle name="標準 5 2 3 2 5" xfId="8651" xr:uid="{00000000-0005-0000-0000-0000FFA40000}"/>
    <cellStyle name="標準 5 2 3 2 6" xfId="9833" xr:uid="{00000000-0005-0000-0000-000000A50000}"/>
    <cellStyle name="標準 5 2 3 3" xfId="8652" xr:uid="{00000000-0005-0000-0000-000001A50000}"/>
    <cellStyle name="標準 5 2 3 3 2" xfId="8653" xr:uid="{00000000-0005-0000-0000-000002A50000}"/>
    <cellStyle name="標準 5 2 3 3 2 2" xfId="8654" xr:uid="{00000000-0005-0000-0000-000003A50000}"/>
    <cellStyle name="標準 5 2 3 3 2 3" xfId="8655" xr:uid="{00000000-0005-0000-0000-000004A50000}"/>
    <cellStyle name="標準 5 2 3 3 2 4" xfId="9838" xr:uid="{00000000-0005-0000-0000-000005A50000}"/>
    <cellStyle name="標準 5 2 3 3 3" xfId="8656" xr:uid="{00000000-0005-0000-0000-000006A50000}"/>
    <cellStyle name="標準 5 2 3 3 4" xfId="8657" xr:uid="{00000000-0005-0000-0000-000007A50000}"/>
    <cellStyle name="標準 5 2 3 3 5" xfId="9837" xr:uid="{00000000-0005-0000-0000-000008A50000}"/>
    <cellStyle name="標準 5 2 3 4" xfId="8658" xr:uid="{00000000-0005-0000-0000-000009A50000}"/>
    <cellStyle name="標準 5 2 3 4 2" xfId="8659" xr:uid="{00000000-0005-0000-0000-00000AA50000}"/>
    <cellStyle name="標準 5 2 3 4 2 2" xfId="9840" xr:uid="{00000000-0005-0000-0000-00000BA50000}"/>
    <cellStyle name="標準 5 2 3 4 3" xfId="8660" xr:uid="{00000000-0005-0000-0000-00000CA50000}"/>
    <cellStyle name="標準 5 2 3 4 4" xfId="9839" xr:uid="{00000000-0005-0000-0000-00000DA50000}"/>
    <cellStyle name="標準 5 2 3 5" xfId="8661" xr:uid="{00000000-0005-0000-0000-00000EA50000}"/>
    <cellStyle name="標準 5 2 3 5 2" xfId="8662" xr:uid="{00000000-0005-0000-0000-00000FA50000}"/>
    <cellStyle name="標準 5 2 3 5 3" xfId="8663" xr:uid="{00000000-0005-0000-0000-000010A50000}"/>
    <cellStyle name="標準 5 2 3 5 4" xfId="9841" xr:uid="{00000000-0005-0000-0000-000011A50000}"/>
    <cellStyle name="標準 5 2 3 6" xfId="8664" xr:uid="{00000000-0005-0000-0000-000012A50000}"/>
    <cellStyle name="標準 5 2 3 7" xfId="8665" xr:uid="{00000000-0005-0000-0000-000013A50000}"/>
    <cellStyle name="標準 5 2 3 8" xfId="9832" xr:uid="{00000000-0005-0000-0000-000014A50000}"/>
    <cellStyle name="標準 5 2 4" xfId="8666" xr:uid="{00000000-0005-0000-0000-000015A50000}"/>
    <cellStyle name="標準 5 2 4 2" xfId="8667" xr:uid="{00000000-0005-0000-0000-000016A50000}"/>
    <cellStyle name="標準 5 2 4 2 2" xfId="8668" xr:uid="{00000000-0005-0000-0000-000017A50000}"/>
    <cellStyle name="標準 5 2 4 2 2 2" xfId="8669" xr:uid="{00000000-0005-0000-0000-000018A50000}"/>
    <cellStyle name="標準 5 2 4 2 2 3" xfId="8670" xr:uid="{00000000-0005-0000-0000-000019A50000}"/>
    <cellStyle name="標準 5 2 4 2 2 4" xfId="9844" xr:uid="{00000000-0005-0000-0000-00001AA50000}"/>
    <cellStyle name="標準 5 2 4 2 3" xfId="8671" xr:uid="{00000000-0005-0000-0000-00001BA50000}"/>
    <cellStyle name="標準 5 2 4 2 3 2" xfId="8672" xr:uid="{00000000-0005-0000-0000-00001CA50000}"/>
    <cellStyle name="標準 5 2 4 2 3 3" xfId="8673" xr:uid="{00000000-0005-0000-0000-00001DA50000}"/>
    <cellStyle name="標準 5 2 4 2 4" xfId="8674" xr:uid="{00000000-0005-0000-0000-00001EA50000}"/>
    <cellStyle name="標準 5 2 4 2 5" xfId="8675" xr:uid="{00000000-0005-0000-0000-00001FA50000}"/>
    <cellStyle name="標準 5 2 4 2 6" xfId="9843" xr:uid="{00000000-0005-0000-0000-000020A50000}"/>
    <cellStyle name="標準 5 2 4 3" xfId="8676" xr:uid="{00000000-0005-0000-0000-000021A50000}"/>
    <cellStyle name="標準 5 2 4 3 2" xfId="8677" xr:uid="{00000000-0005-0000-0000-000022A50000}"/>
    <cellStyle name="標準 5 2 4 3 2 2" xfId="8678" xr:uid="{00000000-0005-0000-0000-000023A50000}"/>
    <cellStyle name="標準 5 2 4 3 2 3" xfId="8679" xr:uid="{00000000-0005-0000-0000-000024A50000}"/>
    <cellStyle name="標準 5 2 4 3 2 4" xfId="9846" xr:uid="{00000000-0005-0000-0000-000025A50000}"/>
    <cellStyle name="標準 5 2 4 3 3" xfId="8680" xr:uid="{00000000-0005-0000-0000-000026A50000}"/>
    <cellStyle name="標準 5 2 4 3 4" xfId="8681" xr:uid="{00000000-0005-0000-0000-000027A50000}"/>
    <cellStyle name="標準 5 2 4 3 5" xfId="9845" xr:uid="{00000000-0005-0000-0000-000028A50000}"/>
    <cellStyle name="標準 5 2 4 4" xfId="8682" xr:uid="{00000000-0005-0000-0000-000029A50000}"/>
    <cellStyle name="標準 5 2 4 4 2" xfId="8683" xr:uid="{00000000-0005-0000-0000-00002AA50000}"/>
    <cellStyle name="標準 5 2 4 4 2 2" xfId="9848" xr:uid="{00000000-0005-0000-0000-00002BA50000}"/>
    <cellStyle name="標準 5 2 4 4 3" xfId="8684" xr:uid="{00000000-0005-0000-0000-00002CA50000}"/>
    <cellStyle name="標準 5 2 4 4 4" xfId="9847" xr:uid="{00000000-0005-0000-0000-00002DA50000}"/>
    <cellStyle name="標準 5 2 4 5" xfId="8685" xr:uid="{00000000-0005-0000-0000-00002EA50000}"/>
    <cellStyle name="標準 5 2 4 5 2" xfId="8686" xr:uid="{00000000-0005-0000-0000-00002FA50000}"/>
    <cellStyle name="標準 5 2 4 5 3" xfId="8687" xr:uid="{00000000-0005-0000-0000-000030A50000}"/>
    <cellStyle name="標準 5 2 4 5 4" xfId="9849" xr:uid="{00000000-0005-0000-0000-000031A50000}"/>
    <cellStyle name="標準 5 2 4 6" xfId="8688" xr:uid="{00000000-0005-0000-0000-000032A50000}"/>
    <cellStyle name="標準 5 2 4 7" xfId="8689" xr:uid="{00000000-0005-0000-0000-000033A50000}"/>
    <cellStyle name="標準 5 2 4 8" xfId="9842" xr:uid="{00000000-0005-0000-0000-000034A50000}"/>
    <cellStyle name="標準 5 2 5" xfId="8690" xr:uid="{00000000-0005-0000-0000-000035A50000}"/>
    <cellStyle name="標準 5 2 5 2" xfId="8691" xr:uid="{00000000-0005-0000-0000-000036A50000}"/>
    <cellStyle name="標準 5 2 5 2 2" xfId="8692" xr:uid="{00000000-0005-0000-0000-000037A50000}"/>
    <cellStyle name="標準 5 2 5 2 2 2" xfId="9852" xr:uid="{00000000-0005-0000-0000-000038A50000}"/>
    <cellStyle name="標準 5 2 5 2 3" xfId="8693" xr:uid="{00000000-0005-0000-0000-000039A50000}"/>
    <cellStyle name="標準 5 2 5 2 4" xfId="9851" xr:uid="{00000000-0005-0000-0000-00003AA50000}"/>
    <cellStyle name="標準 5 2 5 3" xfId="8694" xr:uid="{00000000-0005-0000-0000-00003BA50000}"/>
    <cellStyle name="標準 5 2 5 3 2" xfId="8695" xr:uid="{00000000-0005-0000-0000-00003CA50000}"/>
    <cellStyle name="標準 5 2 5 3 2 2" xfId="9854" xr:uid="{00000000-0005-0000-0000-00003DA50000}"/>
    <cellStyle name="標準 5 2 5 3 3" xfId="8696" xr:uid="{00000000-0005-0000-0000-00003EA50000}"/>
    <cellStyle name="標準 5 2 5 3 4" xfId="9853" xr:uid="{00000000-0005-0000-0000-00003FA50000}"/>
    <cellStyle name="標準 5 2 5 4" xfId="8697" xr:uid="{00000000-0005-0000-0000-000040A50000}"/>
    <cellStyle name="標準 5 2 5 4 2" xfId="9856" xr:uid="{00000000-0005-0000-0000-000041A50000}"/>
    <cellStyle name="標準 5 2 5 4 3" xfId="9855" xr:uid="{00000000-0005-0000-0000-000042A50000}"/>
    <cellStyle name="標準 5 2 5 5" xfId="8698" xr:uid="{00000000-0005-0000-0000-000043A50000}"/>
    <cellStyle name="標準 5 2 5 5 2" xfId="9857" xr:uid="{00000000-0005-0000-0000-000044A50000}"/>
    <cellStyle name="標準 5 2 5 6" xfId="9850" xr:uid="{00000000-0005-0000-0000-000045A50000}"/>
    <cellStyle name="標準 5 2 6" xfId="8699" xr:uid="{00000000-0005-0000-0000-000046A50000}"/>
    <cellStyle name="標準 5 2 6 2" xfId="8700" xr:uid="{00000000-0005-0000-0000-000047A50000}"/>
    <cellStyle name="標準 5 2 6 2 2" xfId="8701" xr:uid="{00000000-0005-0000-0000-000048A50000}"/>
    <cellStyle name="標準 5 2 6 2 2 2" xfId="9860" xr:uid="{00000000-0005-0000-0000-000049A50000}"/>
    <cellStyle name="標準 5 2 6 2 3" xfId="8702" xr:uid="{00000000-0005-0000-0000-00004AA50000}"/>
    <cellStyle name="標準 5 2 6 2 4" xfId="9859" xr:uid="{00000000-0005-0000-0000-00004BA50000}"/>
    <cellStyle name="標準 5 2 6 3" xfId="8703" xr:uid="{00000000-0005-0000-0000-00004CA50000}"/>
    <cellStyle name="標準 5 2 6 3 2" xfId="9862" xr:uid="{00000000-0005-0000-0000-00004DA50000}"/>
    <cellStyle name="標準 5 2 6 3 3" xfId="9861" xr:uid="{00000000-0005-0000-0000-00004EA50000}"/>
    <cellStyle name="標準 5 2 6 4" xfId="8704" xr:uid="{00000000-0005-0000-0000-00004FA50000}"/>
    <cellStyle name="標準 5 2 6 4 2" xfId="9863" xr:uid="{00000000-0005-0000-0000-000050A50000}"/>
    <cellStyle name="標準 5 2 6 5" xfId="9858" xr:uid="{00000000-0005-0000-0000-000051A50000}"/>
    <cellStyle name="標準 5 2 7" xfId="8705" xr:uid="{00000000-0005-0000-0000-000052A50000}"/>
    <cellStyle name="標準 5 2 7 2" xfId="8706" xr:uid="{00000000-0005-0000-0000-000053A50000}"/>
    <cellStyle name="標準 5 2 7 2 2" xfId="9865" xr:uid="{00000000-0005-0000-0000-000054A50000}"/>
    <cellStyle name="標準 5 2 7 3" xfId="8707" xr:uid="{00000000-0005-0000-0000-000055A50000}"/>
    <cellStyle name="標準 5 2 7 3 2" xfId="9866" xr:uid="{00000000-0005-0000-0000-000056A50000}"/>
    <cellStyle name="標準 5 2 7 4" xfId="9867" xr:uid="{00000000-0005-0000-0000-000057A50000}"/>
    <cellStyle name="標準 5 2 7 5" xfId="9868" xr:uid="{00000000-0005-0000-0000-000058A50000}"/>
    <cellStyle name="標準 5 2 7 6" xfId="9864" xr:uid="{00000000-0005-0000-0000-000059A50000}"/>
    <cellStyle name="標準 5 2 8" xfId="8708" xr:uid="{00000000-0005-0000-0000-00005AA50000}"/>
    <cellStyle name="標準 5 2 8 2" xfId="8709" xr:uid="{00000000-0005-0000-0000-00005BA50000}"/>
    <cellStyle name="標準 5 2 8 2 2" xfId="9870" xr:uid="{00000000-0005-0000-0000-00005CA50000}"/>
    <cellStyle name="標準 5 2 8 3" xfId="8710" xr:uid="{00000000-0005-0000-0000-00005DA50000}"/>
    <cellStyle name="標準 5 2 8 3 2" xfId="9871" xr:uid="{00000000-0005-0000-0000-00005EA50000}"/>
    <cellStyle name="標準 5 2 8 4" xfId="9869" xr:uid="{00000000-0005-0000-0000-00005FA50000}"/>
    <cellStyle name="標準 5 2 9" xfId="8711" xr:uid="{00000000-0005-0000-0000-000060A50000}"/>
    <cellStyle name="標準 5 2 9 2" xfId="8712" xr:uid="{00000000-0005-0000-0000-000061A50000}"/>
    <cellStyle name="標準 5 2 9 2 2" xfId="9873" xr:uid="{00000000-0005-0000-0000-000062A50000}"/>
    <cellStyle name="標準 5 2 9 3" xfId="8713" xr:uid="{00000000-0005-0000-0000-000063A50000}"/>
    <cellStyle name="標準 5 2 9 4" xfId="8714" xr:uid="{00000000-0005-0000-0000-000064A50000}"/>
    <cellStyle name="標準 5 2 9 5" xfId="9872" xr:uid="{00000000-0005-0000-0000-000065A50000}"/>
    <cellStyle name="標準 5 3" xfId="220" xr:uid="{00000000-0005-0000-0000-000066A50000}"/>
    <cellStyle name="標準 5 3 10" xfId="366" xr:uid="{00000000-0005-0000-0000-000067A50000}"/>
    <cellStyle name="標準 5 3 10 10" xfId="25234" xr:uid="{00000000-0005-0000-0000-000068A50000}"/>
    <cellStyle name="標準 5 3 10 10 2" xfId="37306" xr:uid="{00000000-0005-0000-0000-000069A50000}"/>
    <cellStyle name="標準 5 3 10 11" xfId="35524" xr:uid="{00000000-0005-0000-0000-00006AA50000}"/>
    <cellStyle name="標準 5 3 10 12" xfId="14317" xr:uid="{00000000-0005-0000-0000-00006BA50000}"/>
    <cellStyle name="標準 5 3 10 13" xfId="56440" xr:uid="{00000000-0005-0000-0000-00006CA50000}"/>
    <cellStyle name="標準 5 3 10 2" xfId="1032" xr:uid="{00000000-0005-0000-0000-00006DA50000}"/>
    <cellStyle name="標準 5 3 10 2 10" xfId="57059" xr:uid="{00000000-0005-0000-0000-00006EA50000}"/>
    <cellStyle name="標準 5 3 10 2 2" xfId="2822" xr:uid="{00000000-0005-0000-0000-00006FA50000}"/>
    <cellStyle name="標準 5 3 10 2 2 2" xfId="13748" xr:uid="{00000000-0005-0000-0000-000070A50000}"/>
    <cellStyle name="標準 5 3 10 2 2 2 2" xfId="22978" xr:uid="{00000000-0005-0000-0000-000071A50000}"/>
    <cellStyle name="標準 5 3 10 2 2 2 2 2" xfId="33381" xr:uid="{00000000-0005-0000-0000-000072A50000}"/>
    <cellStyle name="標準 5 3 10 2 2 2 2 2 2" xfId="54185" xr:uid="{00000000-0005-0000-0000-000073A50000}"/>
    <cellStyle name="標準 5 3 10 2 2 2 2 3" xfId="45453" xr:uid="{00000000-0005-0000-0000-000074A50000}"/>
    <cellStyle name="標準 5 3 10 2 2 2 3" xfId="29312" xr:uid="{00000000-0005-0000-0000-000075A50000}"/>
    <cellStyle name="標準 5 3 10 2 2 2 3 2" xfId="50116" xr:uid="{00000000-0005-0000-0000-000076A50000}"/>
    <cellStyle name="標準 5 3 10 2 2 2 4" xfId="41384" xr:uid="{00000000-0005-0000-0000-000077A50000}"/>
    <cellStyle name="標準 5 3 10 2 2 2 5" xfId="18415" xr:uid="{00000000-0005-0000-0000-000078A50000}"/>
    <cellStyle name="標準 5 3 10 2 2 3" xfId="11960" xr:uid="{00000000-0005-0000-0000-000079A50000}"/>
    <cellStyle name="標準 5 3 10 2 2 3 2" xfId="31598" xr:uid="{00000000-0005-0000-0000-00007AA50000}"/>
    <cellStyle name="標準 5 3 10 2 2 3 2 2" xfId="52402" xr:uid="{00000000-0005-0000-0000-00007BA50000}"/>
    <cellStyle name="標準 5 3 10 2 2 3 3" xfId="43670" xr:uid="{00000000-0005-0000-0000-00007CA50000}"/>
    <cellStyle name="標準 5 3 10 2 2 3 4" xfId="21194" xr:uid="{00000000-0005-0000-0000-00007DA50000}"/>
    <cellStyle name="標準 5 3 10 2 2 4" xfId="5434" xr:uid="{00000000-0005-0000-0000-00007EA50000}"/>
    <cellStyle name="標準 5 3 10 2 2 4 2" xfId="48711" xr:uid="{00000000-0005-0000-0000-00007FA50000}"/>
    <cellStyle name="標準 5 3 10 2 2 4 3" xfId="27582" xr:uid="{00000000-0005-0000-0000-000080A50000}"/>
    <cellStyle name="標準 5 3 10 2 2 5" xfId="39654" xr:uid="{00000000-0005-0000-0000-000081A50000}"/>
    <cellStyle name="標準 5 3 10 2 2 6" xfId="16667" xr:uid="{00000000-0005-0000-0000-000082A50000}"/>
    <cellStyle name="標準 5 3 10 2 3" xfId="1929" xr:uid="{00000000-0005-0000-0000-000083A50000}"/>
    <cellStyle name="標準 5 3 10 2 3 2" xfId="12855" xr:uid="{00000000-0005-0000-0000-000084A50000}"/>
    <cellStyle name="標準 5 3 10 2 3 2 2" xfId="32488" xr:uid="{00000000-0005-0000-0000-000085A50000}"/>
    <cellStyle name="標準 5 3 10 2 3 2 2 2" xfId="53292" xr:uid="{00000000-0005-0000-0000-000086A50000}"/>
    <cellStyle name="標準 5 3 10 2 3 2 3" xfId="44560" xr:uid="{00000000-0005-0000-0000-000087A50000}"/>
    <cellStyle name="標準 5 3 10 2 3 2 4" xfId="22085" xr:uid="{00000000-0005-0000-0000-000088A50000}"/>
    <cellStyle name="標準 5 3 10 2 3 3" xfId="4541" xr:uid="{00000000-0005-0000-0000-000089A50000}"/>
    <cellStyle name="標準 5 3 10 2 3 3 2" xfId="49498" xr:uid="{00000000-0005-0000-0000-00008AA50000}"/>
    <cellStyle name="標準 5 3 10 2 3 3 3" xfId="28694" xr:uid="{00000000-0005-0000-0000-00008BA50000}"/>
    <cellStyle name="標準 5 3 10 2 3 4" xfId="40766" xr:uid="{00000000-0005-0000-0000-00008CA50000}"/>
    <cellStyle name="標準 5 3 10 2 3 5" xfId="17779" xr:uid="{00000000-0005-0000-0000-00008DA50000}"/>
    <cellStyle name="標準 5 3 10 2 4" xfId="9876" xr:uid="{00000000-0005-0000-0000-00008EA50000}"/>
    <cellStyle name="標準 5 3 10 2 4 2" xfId="34218" xr:uid="{00000000-0005-0000-0000-00008FA50000}"/>
    <cellStyle name="標準 5 3 10 2 4 2 2" xfId="55022" xr:uid="{00000000-0005-0000-0000-000090A50000}"/>
    <cellStyle name="標準 5 3 10 2 4 3" xfId="46290" xr:uid="{00000000-0005-0000-0000-000091A50000}"/>
    <cellStyle name="標準 5 3 10 2 4 4" xfId="23816" xr:uid="{00000000-0005-0000-0000-000092A50000}"/>
    <cellStyle name="標準 5 3 10 2 5" xfId="3651" xr:uid="{00000000-0005-0000-0000-000093A50000}"/>
    <cellStyle name="標準 5 3 10 2 5 2" xfId="35004" xr:uid="{00000000-0005-0000-0000-000094A50000}"/>
    <cellStyle name="標準 5 3 10 2 5 2 2" xfId="55808" xr:uid="{00000000-0005-0000-0000-000095A50000}"/>
    <cellStyle name="標準 5 3 10 2 5 3" xfId="47076" xr:uid="{00000000-0005-0000-0000-000096A50000}"/>
    <cellStyle name="標準 5 3 10 2 5 4" xfId="24602" xr:uid="{00000000-0005-0000-0000-000097A50000}"/>
    <cellStyle name="標準 5 3 10 2 6" xfId="19827" xr:uid="{00000000-0005-0000-0000-000098A50000}"/>
    <cellStyle name="標準 5 3 10 2 7" xfId="26286" xr:uid="{00000000-0005-0000-0000-000099A50000}"/>
    <cellStyle name="標準 5 3 10 2 7 2" xfId="38358" xr:uid="{00000000-0005-0000-0000-00009AA50000}"/>
    <cellStyle name="標準 5 3 10 2 8" xfId="36415" xr:uid="{00000000-0005-0000-0000-00009BA50000}"/>
    <cellStyle name="標準 5 3 10 2 9" xfId="15370" xr:uid="{00000000-0005-0000-0000-00009CA50000}"/>
    <cellStyle name="標準 5 3 10 3" xfId="1323" xr:uid="{00000000-0005-0000-0000-00009DA50000}"/>
    <cellStyle name="標準 5 3 10 3 2" xfId="3056" xr:uid="{00000000-0005-0000-0000-00009EA50000}"/>
    <cellStyle name="標準 5 3 10 3 2 2" xfId="13982" xr:uid="{00000000-0005-0000-0000-00009FA50000}"/>
    <cellStyle name="標準 5 3 10 3 2 2 2" xfId="33615" xr:uid="{00000000-0005-0000-0000-0000A0A50000}"/>
    <cellStyle name="標準 5 3 10 3 2 2 2 2" xfId="54419" xr:uid="{00000000-0005-0000-0000-0000A1A50000}"/>
    <cellStyle name="標準 5 3 10 3 2 2 3" xfId="45687" xr:uid="{00000000-0005-0000-0000-0000A2A50000}"/>
    <cellStyle name="標準 5 3 10 3 2 2 4" xfId="23212" xr:uid="{00000000-0005-0000-0000-0000A3A50000}"/>
    <cellStyle name="標準 5 3 10 3 2 3" xfId="12251" xr:uid="{00000000-0005-0000-0000-0000A4A50000}"/>
    <cellStyle name="標準 5 3 10 3 2 3 2" xfId="31889" xr:uid="{00000000-0005-0000-0000-0000A5A50000}"/>
    <cellStyle name="標準 5 3 10 3 2 3 2 2" xfId="52693" xr:uid="{00000000-0005-0000-0000-0000A6A50000}"/>
    <cellStyle name="標準 5 3 10 3 2 3 3" xfId="43961" xr:uid="{00000000-0005-0000-0000-0000A7A50000}"/>
    <cellStyle name="標準 5 3 10 3 2 3 4" xfId="21485" xr:uid="{00000000-0005-0000-0000-0000A8A50000}"/>
    <cellStyle name="標準 5 3 10 3 2 4" xfId="5668" xr:uid="{00000000-0005-0000-0000-0000A9A50000}"/>
    <cellStyle name="標準 5 3 10 3 2 4 2" xfId="50350" xr:uid="{00000000-0005-0000-0000-0000AAA50000}"/>
    <cellStyle name="標準 5 3 10 3 2 4 3" xfId="29546" xr:uid="{00000000-0005-0000-0000-0000ABA50000}"/>
    <cellStyle name="標準 5 3 10 3 2 5" xfId="41618" xr:uid="{00000000-0005-0000-0000-0000ACA50000}"/>
    <cellStyle name="標準 5 3 10 3 2 6" xfId="18649" xr:uid="{00000000-0005-0000-0000-0000ADA50000}"/>
    <cellStyle name="標準 5 3 10 3 3" xfId="2163" xr:uid="{00000000-0005-0000-0000-0000AEA50000}"/>
    <cellStyle name="標準 5 3 10 3 3 2" xfId="13089" xr:uid="{00000000-0005-0000-0000-0000AFA50000}"/>
    <cellStyle name="標準 5 3 10 3 3 2 2" xfId="53526" xr:uid="{00000000-0005-0000-0000-0000B0A50000}"/>
    <cellStyle name="標準 5 3 10 3 3 2 3" xfId="32722" xr:uid="{00000000-0005-0000-0000-0000B1A50000}"/>
    <cellStyle name="標準 5 3 10 3 3 3" xfId="4775" xr:uid="{00000000-0005-0000-0000-0000B2A50000}"/>
    <cellStyle name="標準 5 3 10 3 3 3 2" xfId="44794" xr:uid="{00000000-0005-0000-0000-0000B3A50000}"/>
    <cellStyle name="標準 5 3 10 3 3 4" xfId="22319" xr:uid="{00000000-0005-0000-0000-0000B4A50000}"/>
    <cellStyle name="標準 5 3 10 3 4" xfId="9875" xr:uid="{00000000-0005-0000-0000-0000B5A50000}"/>
    <cellStyle name="標準 5 3 10 3 5" xfId="3942" xr:uid="{00000000-0005-0000-0000-0000B6A50000}"/>
    <cellStyle name="標準 5 3 10 3 5 2" xfId="47820" xr:uid="{00000000-0005-0000-0000-0000B7A50000}"/>
    <cellStyle name="標準 5 3 10 3 5 3" xfId="26691" xr:uid="{00000000-0005-0000-0000-0000B8A50000}"/>
    <cellStyle name="標準 5 3 10 3 6" xfId="38763" xr:uid="{00000000-0005-0000-0000-0000B9A50000}"/>
    <cellStyle name="標準 5 3 10 3 7" xfId="15776" xr:uid="{00000000-0005-0000-0000-0000BAA50000}"/>
    <cellStyle name="標準 5 3 10 3 8" xfId="57293" xr:uid="{00000000-0005-0000-0000-0000BBA50000}"/>
    <cellStyle name="標準 5 3 10 4" xfId="846" xr:uid="{00000000-0005-0000-0000-0000BCA50000}"/>
    <cellStyle name="標準 5 3 10 4 2" xfId="2695" xr:uid="{00000000-0005-0000-0000-0000BDA50000}"/>
    <cellStyle name="標準 5 3 10 4 2 2" xfId="13621" xr:uid="{00000000-0005-0000-0000-0000BEA50000}"/>
    <cellStyle name="標準 5 3 10 4 2 2 2" xfId="54058" xr:uid="{00000000-0005-0000-0000-0000BFA50000}"/>
    <cellStyle name="標準 5 3 10 4 2 2 3" xfId="33254" xr:uid="{00000000-0005-0000-0000-0000C0A50000}"/>
    <cellStyle name="標準 5 3 10 4 2 3" xfId="5307" xr:uid="{00000000-0005-0000-0000-0000C1A50000}"/>
    <cellStyle name="標準 5 3 10 4 2 3 2" xfId="45326" xr:uid="{00000000-0005-0000-0000-0000C2A50000}"/>
    <cellStyle name="標準 5 3 10 4 2 4" xfId="22851" xr:uid="{00000000-0005-0000-0000-0000C3A50000}"/>
    <cellStyle name="標準 5 3 10 4 3" xfId="1802" xr:uid="{00000000-0005-0000-0000-0000C4A50000}"/>
    <cellStyle name="標準 5 3 10 4 3 2" xfId="12726" xr:uid="{00000000-0005-0000-0000-0000C5A50000}"/>
    <cellStyle name="標準 5 3 10 4 3 2 2" xfId="53165" xr:uid="{00000000-0005-0000-0000-0000C6A50000}"/>
    <cellStyle name="標準 5 3 10 4 3 2 3" xfId="32361" xr:uid="{00000000-0005-0000-0000-0000C7A50000}"/>
    <cellStyle name="標準 5 3 10 4 3 3" xfId="4414" xr:uid="{00000000-0005-0000-0000-0000C8A50000}"/>
    <cellStyle name="標準 5 3 10 4 3 3 2" xfId="44433" xr:uid="{00000000-0005-0000-0000-0000C9A50000}"/>
    <cellStyle name="標準 5 3 10 4 3 4" xfId="21958" xr:uid="{00000000-0005-0000-0000-0000CAA50000}"/>
    <cellStyle name="標準 5 3 10 4 4" xfId="8716" xr:uid="{00000000-0005-0000-0000-0000CBA50000}"/>
    <cellStyle name="標準 5 3 10 4 5" xfId="3475" xr:uid="{00000000-0005-0000-0000-0000CCA50000}"/>
    <cellStyle name="標準 5 3 10 4 5 2" xfId="49989" xr:uid="{00000000-0005-0000-0000-0000CDA50000}"/>
    <cellStyle name="標準 5 3 10 4 5 3" xfId="29185" xr:uid="{00000000-0005-0000-0000-0000CEA50000}"/>
    <cellStyle name="標準 5 3 10 4 6" xfId="41257" xr:uid="{00000000-0005-0000-0000-0000CFA50000}"/>
    <cellStyle name="標準 5 3 10 4 7" xfId="18288" xr:uid="{00000000-0005-0000-0000-0000D0A50000}"/>
    <cellStyle name="標準 5 3 10 4 8" xfId="56932" xr:uid="{00000000-0005-0000-0000-0000D1A50000}"/>
    <cellStyle name="標準 5 3 10 5" xfId="2474" xr:uid="{00000000-0005-0000-0000-0000D2A50000}"/>
    <cellStyle name="標準 5 3 10 5 2" xfId="13400" xr:uid="{00000000-0005-0000-0000-0000D3A50000}"/>
    <cellStyle name="標準 5 3 10 5 2 2" xfId="33033" xr:uid="{00000000-0005-0000-0000-0000D4A50000}"/>
    <cellStyle name="標準 5 3 10 5 2 2 2" xfId="53837" xr:uid="{00000000-0005-0000-0000-0000D5A50000}"/>
    <cellStyle name="標準 5 3 10 5 2 3" xfId="45105" xr:uid="{00000000-0005-0000-0000-0000D6A50000}"/>
    <cellStyle name="標準 5 3 10 5 2 4" xfId="22630" xr:uid="{00000000-0005-0000-0000-0000D7A50000}"/>
    <cellStyle name="標準 5 3 10 5 3" xfId="11778" xr:uid="{00000000-0005-0000-0000-0000D8A50000}"/>
    <cellStyle name="標準 5 3 10 5 3 2" xfId="31422" xr:uid="{00000000-0005-0000-0000-0000D9A50000}"/>
    <cellStyle name="標準 5 3 10 5 3 2 2" xfId="52226" xr:uid="{00000000-0005-0000-0000-0000DAA50000}"/>
    <cellStyle name="標準 5 3 10 5 3 3" xfId="43494" xr:uid="{00000000-0005-0000-0000-0000DBA50000}"/>
    <cellStyle name="標準 5 3 10 5 3 4" xfId="21018" xr:uid="{00000000-0005-0000-0000-0000DCA50000}"/>
    <cellStyle name="標準 5 3 10 5 4" xfId="5086" xr:uid="{00000000-0005-0000-0000-0000DDA50000}"/>
    <cellStyle name="標準 5 3 10 5 4 2" xfId="49768" xr:uid="{00000000-0005-0000-0000-0000DEA50000}"/>
    <cellStyle name="標準 5 3 10 5 4 3" xfId="28964" xr:uid="{00000000-0005-0000-0000-0000DFA50000}"/>
    <cellStyle name="標準 5 3 10 5 5" xfId="41036" xr:uid="{00000000-0005-0000-0000-0000E0A50000}"/>
    <cellStyle name="標準 5 3 10 5 6" xfId="18063" xr:uid="{00000000-0005-0000-0000-0000E1A50000}"/>
    <cellStyle name="標準 5 3 10 5 7" xfId="56710" xr:uid="{00000000-0005-0000-0000-0000E2A50000}"/>
    <cellStyle name="標準 5 3 10 6" xfId="1575" xr:uid="{00000000-0005-0000-0000-0000E3A50000}"/>
    <cellStyle name="標準 5 3 10 6 2" xfId="12499" xr:uid="{00000000-0005-0000-0000-0000E4A50000}"/>
    <cellStyle name="標準 5 3 10 6 2 2" xfId="32140" xr:uid="{00000000-0005-0000-0000-0000E5A50000}"/>
    <cellStyle name="標準 5 3 10 6 2 2 2" xfId="52944" xr:uid="{00000000-0005-0000-0000-0000E6A50000}"/>
    <cellStyle name="標準 5 3 10 6 2 3" xfId="44212" xr:uid="{00000000-0005-0000-0000-0000E7A50000}"/>
    <cellStyle name="標準 5 3 10 6 2 4" xfId="21736" xr:uid="{00000000-0005-0000-0000-0000E8A50000}"/>
    <cellStyle name="標準 5 3 10 6 3" xfId="4193" xr:uid="{00000000-0005-0000-0000-0000E9A50000}"/>
    <cellStyle name="標準 5 3 10 6 3 2" xfId="49165" xr:uid="{00000000-0005-0000-0000-0000EAA50000}"/>
    <cellStyle name="標準 5 3 10 6 3 3" xfId="28361" xr:uid="{00000000-0005-0000-0000-0000EBA50000}"/>
    <cellStyle name="標準 5 3 10 6 4" xfId="40433" xr:uid="{00000000-0005-0000-0000-0000ECA50000}"/>
    <cellStyle name="標準 5 3 10 6 5" xfId="17446" xr:uid="{00000000-0005-0000-0000-0000EDA50000}"/>
    <cellStyle name="標準 5 3 10 7" xfId="6179" xr:uid="{00000000-0005-0000-0000-0000EEA50000}"/>
    <cellStyle name="標準 5 3 10 7 2" xfId="33886" xr:uid="{00000000-0005-0000-0000-0000EFA50000}"/>
    <cellStyle name="標準 5 3 10 7 2 2" xfId="54690" xr:uid="{00000000-0005-0000-0000-0000F0A50000}"/>
    <cellStyle name="標準 5 3 10 7 3" xfId="45958" xr:uid="{00000000-0005-0000-0000-0000F1A50000}"/>
    <cellStyle name="標準 5 3 10 7 4" xfId="23483" xr:uid="{00000000-0005-0000-0000-0000F2A50000}"/>
    <cellStyle name="標準 5 3 10 8" xfId="3278" xr:uid="{00000000-0005-0000-0000-0000F3A50000}"/>
    <cellStyle name="標準 5 3 10 8 2" xfId="34672" xr:uid="{00000000-0005-0000-0000-0000F4A50000}"/>
    <cellStyle name="標準 5 3 10 8 2 2" xfId="55476" xr:uid="{00000000-0005-0000-0000-0000F5A50000}"/>
    <cellStyle name="標準 5 3 10 8 3" xfId="46744" xr:uid="{00000000-0005-0000-0000-0000F6A50000}"/>
    <cellStyle name="標準 5 3 10 8 4" xfId="24270" xr:uid="{00000000-0005-0000-0000-0000F7A50000}"/>
    <cellStyle name="標準 5 3 10 9" xfId="19301" xr:uid="{00000000-0005-0000-0000-0000F8A50000}"/>
    <cellStyle name="標準 5 3 10 9 2" xfId="30185" xr:uid="{00000000-0005-0000-0000-0000F9A50000}"/>
    <cellStyle name="標準 5 3 10 9 2 2" xfId="50989" xr:uid="{00000000-0005-0000-0000-0000FAA50000}"/>
    <cellStyle name="標準 5 3 10 9 3" xfId="42257" xr:uid="{00000000-0005-0000-0000-0000FBA50000}"/>
    <cellStyle name="標準 5 3 11" xfId="853" xr:uid="{00000000-0005-0000-0000-0000FCA50000}"/>
    <cellStyle name="標準 5 3 11 10" xfId="35635" xr:uid="{00000000-0005-0000-0000-0000FDA50000}"/>
    <cellStyle name="標準 5 3 11 11" xfId="14428" xr:uid="{00000000-0005-0000-0000-0000FEA50000}"/>
    <cellStyle name="標準 5 3 11 12" xfId="56790" xr:uid="{00000000-0005-0000-0000-0000FFA50000}"/>
    <cellStyle name="標準 5 3 11 2" xfId="1041" xr:uid="{00000000-0005-0000-0000-000000A60000}"/>
    <cellStyle name="標準 5 3 11 2 10" xfId="57062" xr:uid="{00000000-0005-0000-0000-000001A60000}"/>
    <cellStyle name="標準 5 3 11 2 2" xfId="2825" xr:uid="{00000000-0005-0000-0000-000002A60000}"/>
    <cellStyle name="標準 5 3 11 2 2 2" xfId="13751" xr:uid="{00000000-0005-0000-0000-000003A60000}"/>
    <cellStyle name="標準 5 3 11 2 2 2 2" xfId="33384" xr:uid="{00000000-0005-0000-0000-000004A60000}"/>
    <cellStyle name="標準 5 3 11 2 2 2 2 2" xfId="54188" xr:uid="{00000000-0005-0000-0000-000005A60000}"/>
    <cellStyle name="標準 5 3 11 2 2 2 3" xfId="45456" xr:uid="{00000000-0005-0000-0000-000006A60000}"/>
    <cellStyle name="標準 5 3 11 2 2 2 4" xfId="22981" xr:uid="{00000000-0005-0000-0000-000007A60000}"/>
    <cellStyle name="標準 5 3 11 2 2 3" xfId="11969" xr:uid="{00000000-0005-0000-0000-000008A60000}"/>
    <cellStyle name="標準 5 3 11 2 2 3 2" xfId="31607" xr:uid="{00000000-0005-0000-0000-000009A60000}"/>
    <cellStyle name="標準 5 3 11 2 2 3 2 2" xfId="52411" xr:uid="{00000000-0005-0000-0000-00000AA60000}"/>
    <cellStyle name="標準 5 3 11 2 2 3 3" xfId="43679" xr:uid="{00000000-0005-0000-0000-00000BA60000}"/>
    <cellStyle name="標準 5 3 11 2 2 3 4" xfId="21203" xr:uid="{00000000-0005-0000-0000-00000CA60000}"/>
    <cellStyle name="標準 5 3 11 2 2 4" xfId="5437" xr:uid="{00000000-0005-0000-0000-00000DA60000}"/>
    <cellStyle name="標準 5 3 11 2 2 4 2" xfId="48822" xr:uid="{00000000-0005-0000-0000-00000EA60000}"/>
    <cellStyle name="標準 5 3 11 2 2 4 3" xfId="27693" xr:uid="{00000000-0005-0000-0000-00000FA60000}"/>
    <cellStyle name="標準 5 3 11 2 2 5" xfId="39765" xr:uid="{00000000-0005-0000-0000-000010A60000}"/>
    <cellStyle name="標準 5 3 11 2 2 6" xfId="16778" xr:uid="{00000000-0005-0000-0000-000011A60000}"/>
    <cellStyle name="標準 5 3 11 2 3" xfId="1932" xr:uid="{00000000-0005-0000-0000-000012A60000}"/>
    <cellStyle name="標準 5 3 11 2 3 2" xfId="12858" xr:uid="{00000000-0005-0000-0000-000013A60000}"/>
    <cellStyle name="標準 5 3 11 2 3 2 2" xfId="32491" xr:uid="{00000000-0005-0000-0000-000014A60000}"/>
    <cellStyle name="標準 5 3 11 2 3 2 2 2" xfId="53295" xr:uid="{00000000-0005-0000-0000-000015A60000}"/>
    <cellStyle name="標準 5 3 11 2 3 2 3" xfId="44563" xr:uid="{00000000-0005-0000-0000-000016A60000}"/>
    <cellStyle name="標準 5 3 11 2 3 2 4" xfId="22088" xr:uid="{00000000-0005-0000-0000-000017A60000}"/>
    <cellStyle name="標準 5 3 11 2 3 3" xfId="4544" xr:uid="{00000000-0005-0000-0000-000018A60000}"/>
    <cellStyle name="標準 5 3 11 2 3 3 2" xfId="50119" xr:uid="{00000000-0005-0000-0000-000019A60000}"/>
    <cellStyle name="標準 5 3 11 2 3 3 3" xfId="29315" xr:uid="{00000000-0005-0000-0000-00001AA60000}"/>
    <cellStyle name="標準 5 3 11 2 3 4" xfId="41387" xr:uid="{00000000-0005-0000-0000-00001BA60000}"/>
    <cellStyle name="標準 5 3 11 2 3 5" xfId="18418" xr:uid="{00000000-0005-0000-0000-00001CA60000}"/>
    <cellStyle name="標準 5 3 11 2 4" xfId="9877" xr:uid="{00000000-0005-0000-0000-00001DA60000}"/>
    <cellStyle name="標準 5 3 11 2 4 2" xfId="34278" xr:uid="{00000000-0005-0000-0000-00001EA60000}"/>
    <cellStyle name="標準 5 3 11 2 4 2 2" xfId="55082" xr:uid="{00000000-0005-0000-0000-00001FA60000}"/>
    <cellStyle name="標準 5 3 11 2 4 3" xfId="46350" xr:uid="{00000000-0005-0000-0000-000020A60000}"/>
    <cellStyle name="標準 5 3 11 2 4 4" xfId="23876" xr:uid="{00000000-0005-0000-0000-000021A60000}"/>
    <cellStyle name="標準 5 3 11 2 5" xfId="3660" xr:uid="{00000000-0005-0000-0000-000022A60000}"/>
    <cellStyle name="標準 5 3 11 2 5 2" xfId="35064" xr:uid="{00000000-0005-0000-0000-000023A60000}"/>
    <cellStyle name="標準 5 3 11 2 5 2 2" xfId="55868" xr:uid="{00000000-0005-0000-0000-000024A60000}"/>
    <cellStyle name="標準 5 3 11 2 5 3" xfId="47136" xr:uid="{00000000-0005-0000-0000-000025A60000}"/>
    <cellStyle name="標準 5 3 11 2 5 4" xfId="24662" xr:uid="{00000000-0005-0000-0000-000026A60000}"/>
    <cellStyle name="標準 5 3 11 2 6" xfId="19828" xr:uid="{00000000-0005-0000-0000-000027A60000}"/>
    <cellStyle name="標準 5 3 11 2 7" xfId="26346" xr:uid="{00000000-0005-0000-0000-000028A60000}"/>
    <cellStyle name="標準 5 3 11 2 7 2" xfId="38418" xr:uid="{00000000-0005-0000-0000-000029A60000}"/>
    <cellStyle name="標準 5 3 11 2 8" xfId="36526" xr:uid="{00000000-0005-0000-0000-00002AA60000}"/>
    <cellStyle name="標準 5 3 11 2 9" xfId="15430" xr:uid="{00000000-0005-0000-0000-00002BA60000}"/>
    <cellStyle name="標準 5 3 11 3" xfId="1805" xr:uid="{00000000-0005-0000-0000-00002CA60000}"/>
    <cellStyle name="標準 5 3 11 3 2" xfId="2698" xr:uid="{00000000-0005-0000-0000-00002DA60000}"/>
    <cellStyle name="標準 5 3 11 3 2 2" xfId="13624" xr:uid="{00000000-0005-0000-0000-00002EA60000}"/>
    <cellStyle name="標準 5 3 11 3 2 2 2" xfId="33257" xr:uid="{00000000-0005-0000-0000-00002FA60000}"/>
    <cellStyle name="標準 5 3 11 3 2 2 2 2" xfId="54061" xr:uid="{00000000-0005-0000-0000-000030A60000}"/>
    <cellStyle name="標準 5 3 11 3 2 2 3" xfId="45329" xr:uid="{00000000-0005-0000-0000-000031A60000}"/>
    <cellStyle name="標準 5 3 11 3 2 2 4" xfId="22854" xr:uid="{00000000-0005-0000-0000-000032A60000}"/>
    <cellStyle name="標準 5 3 11 3 2 3" xfId="5310" xr:uid="{00000000-0005-0000-0000-000033A60000}"/>
    <cellStyle name="標準 5 3 11 3 2 3 2" xfId="49992" xr:uid="{00000000-0005-0000-0000-000034A60000}"/>
    <cellStyle name="標準 5 3 11 3 2 3 3" xfId="29188" xr:uid="{00000000-0005-0000-0000-000035A60000}"/>
    <cellStyle name="標準 5 3 11 3 2 4" xfId="41260" xr:uid="{00000000-0005-0000-0000-000036A60000}"/>
    <cellStyle name="標準 5 3 11 3 2 5" xfId="18291" xr:uid="{00000000-0005-0000-0000-000037A60000}"/>
    <cellStyle name="標準 5 3 11 3 3" xfId="12731" xr:uid="{00000000-0005-0000-0000-000038A60000}"/>
    <cellStyle name="標準 5 3 11 3 3 2" xfId="32364" xr:uid="{00000000-0005-0000-0000-000039A60000}"/>
    <cellStyle name="標準 5 3 11 3 3 2 2" xfId="53168" xr:uid="{00000000-0005-0000-0000-00003AA60000}"/>
    <cellStyle name="標準 5 3 11 3 3 3" xfId="44436" xr:uid="{00000000-0005-0000-0000-00003BA60000}"/>
    <cellStyle name="標準 5 3 11 3 3 4" xfId="21961" xr:uid="{00000000-0005-0000-0000-00003CA60000}"/>
    <cellStyle name="標準 5 3 11 3 4" xfId="11784" xr:uid="{00000000-0005-0000-0000-00003DA60000}"/>
    <cellStyle name="標準 5 3 11 3 4 2" xfId="31425" xr:uid="{00000000-0005-0000-0000-00003EA60000}"/>
    <cellStyle name="標準 5 3 11 3 4 2 2" xfId="52229" xr:uid="{00000000-0005-0000-0000-00003FA60000}"/>
    <cellStyle name="標準 5 3 11 3 4 3" xfId="43497" xr:uid="{00000000-0005-0000-0000-000040A60000}"/>
    <cellStyle name="標準 5 3 11 3 4 4" xfId="21021" xr:uid="{00000000-0005-0000-0000-000041A60000}"/>
    <cellStyle name="標準 5 3 11 3 5" xfId="4417" xr:uid="{00000000-0005-0000-0000-000042A60000}"/>
    <cellStyle name="標準 5 3 11 3 5 2" xfId="47931" xr:uid="{00000000-0005-0000-0000-000043A60000}"/>
    <cellStyle name="標準 5 3 11 3 5 3" xfId="26802" xr:uid="{00000000-0005-0000-0000-000044A60000}"/>
    <cellStyle name="標準 5 3 11 3 6" xfId="38874" xr:uid="{00000000-0005-0000-0000-000045A60000}"/>
    <cellStyle name="標準 5 3 11 3 7" xfId="15887" xr:uid="{00000000-0005-0000-0000-000046A60000}"/>
    <cellStyle name="標準 5 3 11 3 8" xfId="56935" xr:uid="{00000000-0005-0000-0000-000047A60000}"/>
    <cellStyle name="標準 5 3 11 4" xfId="2554" xr:uid="{00000000-0005-0000-0000-000048A60000}"/>
    <cellStyle name="標準 5 3 11 4 2" xfId="13480" xr:uid="{00000000-0005-0000-0000-000049A60000}"/>
    <cellStyle name="標準 5 3 11 4 2 2" xfId="33113" xr:uid="{00000000-0005-0000-0000-00004AA60000}"/>
    <cellStyle name="標準 5 3 11 4 2 2 2" xfId="53917" xr:uid="{00000000-0005-0000-0000-00004BA60000}"/>
    <cellStyle name="標準 5 3 11 4 2 3" xfId="45185" xr:uid="{00000000-0005-0000-0000-00004CA60000}"/>
    <cellStyle name="標準 5 3 11 4 2 4" xfId="22710" xr:uid="{00000000-0005-0000-0000-00004DA60000}"/>
    <cellStyle name="標準 5 3 11 4 3" xfId="5166" xr:uid="{00000000-0005-0000-0000-00004EA60000}"/>
    <cellStyle name="標準 5 3 11 4 3 2" xfId="49848" xr:uid="{00000000-0005-0000-0000-00004FA60000}"/>
    <cellStyle name="標準 5 3 11 4 3 3" xfId="29044" xr:uid="{00000000-0005-0000-0000-000050A60000}"/>
    <cellStyle name="標準 5 3 11 4 4" xfId="41116" xr:uid="{00000000-0005-0000-0000-000051A60000}"/>
    <cellStyle name="標準 5 3 11 4 5" xfId="18143" xr:uid="{00000000-0005-0000-0000-000052A60000}"/>
    <cellStyle name="標準 5 3 11 5" xfId="1655" xr:uid="{00000000-0005-0000-0000-000053A60000}"/>
    <cellStyle name="標準 5 3 11 5 2" xfId="12579" xr:uid="{00000000-0005-0000-0000-000054A60000}"/>
    <cellStyle name="標準 5 3 11 5 2 2" xfId="32220" xr:uid="{00000000-0005-0000-0000-000055A60000}"/>
    <cellStyle name="標準 5 3 11 5 2 2 2" xfId="53024" xr:uid="{00000000-0005-0000-0000-000056A60000}"/>
    <cellStyle name="標準 5 3 11 5 2 3" xfId="44292" xr:uid="{00000000-0005-0000-0000-000057A60000}"/>
    <cellStyle name="標準 5 3 11 5 2 4" xfId="21816" xr:uid="{00000000-0005-0000-0000-000058A60000}"/>
    <cellStyle name="標準 5 3 11 5 3" xfId="4273" xr:uid="{00000000-0005-0000-0000-000059A60000}"/>
    <cellStyle name="標準 5 3 11 5 3 2" xfId="49276" xr:uid="{00000000-0005-0000-0000-00005AA60000}"/>
    <cellStyle name="標準 5 3 11 5 3 3" xfId="28472" xr:uid="{00000000-0005-0000-0000-00005BA60000}"/>
    <cellStyle name="標準 5 3 11 5 4" xfId="40544" xr:uid="{00000000-0005-0000-0000-00005CA60000}"/>
    <cellStyle name="標準 5 3 11 5 5" xfId="17557" xr:uid="{00000000-0005-0000-0000-00005DA60000}"/>
    <cellStyle name="標準 5 3 11 6" xfId="6014" xr:uid="{00000000-0005-0000-0000-00005EA60000}"/>
    <cellStyle name="標準 5 3 11 6 2" xfId="33946" xr:uid="{00000000-0005-0000-0000-00005FA60000}"/>
    <cellStyle name="標準 5 3 11 6 2 2" xfId="54750" xr:uid="{00000000-0005-0000-0000-000060A60000}"/>
    <cellStyle name="標準 5 3 11 6 3" xfId="46018" xr:uid="{00000000-0005-0000-0000-000061A60000}"/>
    <cellStyle name="標準 5 3 11 6 4" xfId="23543" xr:uid="{00000000-0005-0000-0000-000062A60000}"/>
    <cellStyle name="標準 5 3 11 7" xfId="3478" xr:uid="{00000000-0005-0000-0000-000063A60000}"/>
    <cellStyle name="標準 5 3 11 7 2" xfId="34732" xr:uid="{00000000-0005-0000-0000-000064A60000}"/>
    <cellStyle name="標準 5 3 11 7 2 2" xfId="55536" xr:uid="{00000000-0005-0000-0000-000065A60000}"/>
    <cellStyle name="標準 5 3 11 7 3" xfId="46804" xr:uid="{00000000-0005-0000-0000-000066A60000}"/>
    <cellStyle name="標準 5 3 11 7 4" xfId="24330" xr:uid="{00000000-0005-0000-0000-000067A60000}"/>
    <cellStyle name="標準 5 3 11 8" xfId="19137" xr:uid="{00000000-0005-0000-0000-000068A60000}"/>
    <cellStyle name="標準 5 3 11 8 2" xfId="30025" xr:uid="{00000000-0005-0000-0000-000069A60000}"/>
    <cellStyle name="標準 5 3 11 8 2 2" xfId="50829" xr:uid="{00000000-0005-0000-0000-00006AA60000}"/>
    <cellStyle name="標準 5 3 11 8 3" xfId="42097" xr:uid="{00000000-0005-0000-0000-00006BA60000}"/>
    <cellStyle name="標準 5 3 11 9" xfId="25345" xr:uid="{00000000-0005-0000-0000-00006CA60000}"/>
    <cellStyle name="標準 5 3 11 9 2" xfId="37417" xr:uid="{00000000-0005-0000-0000-00006DA60000}"/>
    <cellStyle name="標準 5 3 12" xfId="821" xr:uid="{00000000-0005-0000-0000-00006EA60000}"/>
    <cellStyle name="標準 5 3 12 10" xfId="14539" xr:uid="{00000000-0005-0000-0000-00006FA60000}"/>
    <cellStyle name="標準 5 3 12 11" xfId="56804" xr:uid="{00000000-0005-0000-0000-000070A60000}"/>
    <cellStyle name="標準 5 3 12 2" xfId="1101" xr:uid="{00000000-0005-0000-0000-000071A60000}"/>
    <cellStyle name="標準 5 3 12 2 2" xfId="2885" xr:uid="{00000000-0005-0000-0000-000072A60000}"/>
    <cellStyle name="標準 5 3 12 2 2 2" xfId="13811" xr:uid="{00000000-0005-0000-0000-000073A60000}"/>
    <cellStyle name="標準 5 3 12 2 2 2 2" xfId="33444" xr:uid="{00000000-0005-0000-0000-000074A60000}"/>
    <cellStyle name="標準 5 3 12 2 2 2 2 2" xfId="54248" xr:uid="{00000000-0005-0000-0000-000075A60000}"/>
    <cellStyle name="標準 5 3 12 2 2 2 3" xfId="45516" xr:uid="{00000000-0005-0000-0000-000076A60000}"/>
    <cellStyle name="標準 5 3 12 2 2 2 4" xfId="23041" xr:uid="{00000000-0005-0000-0000-000077A60000}"/>
    <cellStyle name="標準 5 3 12 2 2 3" xfId="12029" xr:uid="{00000000-0005-0000-0000-000078A60000}"/>
    <cellStyle name="標準 5 3 12 2 2 3 2" xfId="31667" xr:uid="{00000000-0005-0000-0000-000079A60000}"/>
    <cellStyle name="標準 5 3 12 2 2 3 2 2" xfId="52471" xr:uid="{00000000-0005-0000-0000-00007AA60000}"/>
    <cellStyle name="標準 5 3 12 2 2 3 3" xfId="43739" xr:uid="{00000000-0005-0000-0000-00007BA60000}"/>
    <cellStyle name="標準 5 3 12 2 2 3 4" xfId="21263" xr:uid="{00000000-0005-0000-0000-00007CA60000}"/>
    <cellStyle name="標準 5 3 12 2 2 4" xfId="5497" xr:uid="{00000000-0005-0000-0000-00007DA60000}"/>
    <cellStyle name="標準 5 3 12 2 2 4 2" xfId="48933" xr:uid="{00000000-0005-0000-0000-00007EA60000}"/>
    <cellStyle name="標準 5 3 12 2 2 4 3" xfId="27804" xr:uid="{00000000-0005-0000-0000-00007FA60000}"/>
    <cellStyle name="標準 5 3 12 2 2 5" xfId="39876" xr:uid="{00000000-0005-0000-0000-000080A60000}"/>
    <cellStyle name="標準 5 3 12 2 2 6" xfId="16889" xr:uid="{00000000-0005-0000-0000-000081A60000}"/>
    <cellStyle name="標準 5 3 12 2 3" xfId="1992" xr:uid="{00000000-0005-0000-0000-000082A60000}"/>
    <cellStyle name="標準 5 3 12 2 3 2" xfId="12918" xr:uid="{00000000-0005-0000-0000-000083A60000}"/>
    <cellStyle name="標準 5 3 12 2 3 2 2" xfId="32551" xr:uid="{00000000-0005-0000-0000-000084A60000}"/>
    <cellStyle name="標準 5 3 12 2 3 2 2 2" xfId="53355" xr:uid="{00000000-0005-0000-0000-000085A60000}"/>
    <cellStyle name="標準 5 3 12 2 3 2 3" xfId="44623" xr:uid="{00000000-0005-0000-0000-000086A60000}"/>
    <cellStyle name="標準 5 3 12 2 3 2 4" xfId="22148" xr:uid="{00000000-0005-0000-0000-000087A60000}"/>
    <cellStyle name="標準 5 3 12 2 3 3" xfId="4604" xr:uid="{00000000-0005-0000-0000-000088A60000}"/>
    <cellStyle name="標準 5 3 12 2 3 3 2" xfId="50179" xr:uid="{00000000-0005-0000-0000-000089A60000}"/>
    <cellStyle name="標準 5 3 12 2 3 3 3" xfId="29375" xr:uid="{00000000-0005-0000-0000-00008AA60000}"/>
    <cellStyle name="標準 5 3 12 2 3 4" xfId="41447" xr:uid="{00000000-0005-0000-0000-00008BA60000}"/>
    <cellStyle name="標準 5 3 12 2 3 5" xfId="18478" xr:uid="{00000000-0005-0000-0000-00008CA60000}"/>
    <cellStyle name="標準 5 3 12 2 4" xfId="9874" xr:uid="{00000000-0005-0000-0000-00008DA60000}"/>
    <cellStyle name="標準 5 3 12 2 5" xfId="3720" xr:uid="{00000000-0005-0000-0000-00008EA60000}"/>
    <cellStyle name="標準 5 3 12 2 5 2" xfId="38429" xr:uid="{00000000-0005-0000-0000-00008FA60000}"/>
    <cellStyle name="標準 5 3 12 2 5 3" xfId="26357" xr:uid="{00000000-0005-0000-0000-000090A60000}"/>
    <cellStyle name="標準 5 3 12 2 6" xfId="36637" xr:uid="{00000000-0005-0000-0000-000091A60000}"/>
    <cellStyle name="標準 5 3 12 2 7" xfId="15441" xr:uid="{00000000-0005-0000-0000-000092A60000}"/>
    <cellStyle name="標準 5 3 12 2 8" xfId="57122" xr:uid="{00000000-0005-0000-0000-000093A60000}"/>
    <cellStyle name="標準 5 3 12 3" xfId="2567" xr:uid="{00000000-0005-0000-0000-000094A60000}"/>
    <cellStyle name="標準 5 3 12 3 2" xfId="13493" xr:uid="{00000000-0005-0000-0000-000095A60000}"/>
    <cellStyle name="標準 5 3 12 3 2 2" xfId="22723" xr:uid="{00000000-0005-0000-0000-000096A60000}"/>
    <cellStyle name="標準 5 3 12 3 2 2 2" xfId="33126" xr:uid="{00000000-0005-0000-0000-000097A60000}"/>
    <cellStyle name="標準 5 3 12 3 2 2 2 2" xfId="53930" xr:uid="{00000000-0005-0000-0000-000098A60000}"/>
    <cellStyle name="標準 5 3 12 3 2 2 3" xfId="45198" xr:uid="{00000000-0005-0000-0000-000099A60000}"/>
    <cellStyle name="標準 5 3 12 3 2 3" xfId="29057" xr:uid="{00000000-0005-0000-0000-00009AA60000}"/>
    <cellStyle name="標準 5 3 12 3 2 3 2" xfId="49861" xr:uid="{00000000-0005-0000-0000-00009BA60000}"/>
    <cellStyle name="標準 5 3 12 3 2 4" xfId="41129" xr:uid="{00000000-0005-0000-0000-00009CA60000}"/>
    <cellStyle name="標準 5 3 12 3 2 5" xfId="18157" xr:uid="{00000000-0005-0000-0000-00009DA60000}"/>
    <cellStyle name="標準 5 3 12 3 3" xfId="11755" xr:uid="{00000000-0005-0000-0000-00009EA60000}"/>
    <cellStyle name="標準 5 3 12 3 3 2" xfId="31403" xr:uid="{00000000-0005-0000-0000-00009FA60000}"/>
    <cellStyle name="標準 5 3 12 3 3 2 2" xfId="52207" xr:uid="{00000000-0005-0000-0000-0000A0A60000}"/>
    <cellStyle name="標準 5 3 12 3 3 3" xfId="43475" xr:uid="{00000000-0005-0000-0000-0000A1A60000}"/>
    <cellStyle name="標準 5 3 12 3 3 4" xfId="20999" xr:uid="{00000000-0005-0000-0000-0000A2A60000}"/>
    <cellStyle name="標準 5 3 12 3 4" xfId="5179" xr:uid="{00000000-0005-0000-0000-0000A3A60000}"/>
    <cellStyle name="標準 5 3 12 3 4 2" xfId="48042" xr:uid="{00000000-0005-0000-0000-0000A4A60000}"/>
    <cellStyle name="標準 5 3 12 3 4 3" xfId="26913" xr:uid="{00000000-0005-0000-0000-0000A5A60000}"/>
    <cellStyle name="標準 5 3 12 3 5" xfId="38985" xr:uid="{00000000-0005-0000-0000-0000A6A60000}"/>
    <cellStyle name="標準 5 3 12 3 6" xfId="15998" xr:uid="{00000000-0005-0000-0000-0000A7A60000}"/>
    <cellStyle name="標準 5 3 12 4" xfId="1671" xr:uid="{00000000-0005-0000-0000-0000A8A60000}"/>
    <cellStyle name="標準 5 3 12 4 2" xfId="12595" xr:uid="{00000000-0005-0000-0000-0000A9A60000}"/>
    <cellStyle name="標準 5 3 12 4 2 2" xfId="32233" xr:uid="{00000000-0005-0000-0000-0000AAA60000}"/>
    <cellStyle name="標準 5 3 12 4 2 2 2" xfId="53037" xr:uid="{00000000-0005-0000-0000-0000ABA60000}"/>
    <cellStyle name="標準 5 3 12 4 2 3" xfId="44305" xr:uid="{00000000-0005-0000-0000-0000ACA60000}"/>
    <cellStyle name="標準 5 3 12 4 2 4" xfId="21830" xr:uid="{00000000-0005-0000-0000-0000ADA60000}"/>
    <cellStyle name="標準 5 3 12 4 3" xfId="4286" xr:uid="{00000000-0005-0000-0000-0000AEA60000}"/>
    <cellStyle name="標準 5 3 12 4 3 2" xfId="49387" xr:uid="{00000000-0005-0000-0000-0000AFA60000}"/>
    <cellStyle name="標準 5 3 12 4 3 3" xfId="28583" xr:uid="{00000000-0005-0000-0000-0000B0A60000}"/>
    <cellStyle name="標準 5 3 12 4 4" xfId="40655" xr:uid="{00000000-0005-0000-0000-0000B1A60000}"/>
    <cellStyle name="標準 5 3 12 4 5" xfId="17668" xr:uid="{00000000-0005-0000-0000-0000B2A60000}"/>
    <cellStyle name="標準 5 3 12 5" xfId="5924" xr:uid="{00000000-0005-0000-0000-0000B3A60000}"/>
    <cellStyle name="標準 5 3 12 5 2" xfId="34289" xr:uid="{00000000-0005-0000-0000-0000B4A60000}"/>
    <cellStyle name="標準 5 3 12 5 2 2" xfId="55093" xr:uid="{00000000-0005-0000-0000-0000B5A60000}"/>
    <cellStyle name="標準 5 3 12 5 3" xfId="46361" xr:uid="{00000000-0005-0000-0000-0000B6A60000}"/>
    <cellStyle name="標準 5 3 12 5 4" xfId="23887" xr:uid="{00000000-0005-0000-0000-0000B7A60000}"/>
    <cellStyle name="標準 5 3 12 6" xfId="3456" xr:uid="{00000000-0005-0000-0000-0000B8A60000}"/>
    <cellStyle name="標準 5 3 12 6 2" xfId="35075" xr:uid="{00000000-0005-0000-0000-0000B9A60000}"/>
    <cellStyle name="標準 5 3 12 6 2 2" xfId="55879" xr:uid="{00000000-0005-0000-0000-0000BAA60000}"/>
    <cellStyle name="標準 5 3 12 6 3" xfId="47147" xr:uid="{00000000-0005-0000-0000-0000BBA60000}"/>
    <cellStyle name="標準 5 3 12 6 4" xfId="24673" xr:uid="{00000000-0005-0000-0000-0000BCA60000}"/>
    <cellStyle name="標準 5 3 12 7" xfId="19040" xr:uid="{00000000-0005-0000-0000-0000BDA60000}"/>
    <cellStyle name="標準 5 3 12 7 2" xfId="29928" xr:uid="{00000000-0005-0000-0000-0000BEA60000}"/>
    <cellStyle name="標準 5 3 12 7 2 2" xfId="50732" xr:uid="{00000000-0005-0000-0000-0000BFA60000}"/>
    <cellStyle name="標準 5 3 12 7 3" xfId="42000" xr:uid="{00000000-0005-0000-0000-0000C0A60000}"/>
    <cellStyle name="標準 5 3 12 8" xfId="25456" xr:uid="{00000000-0005-0000-0000-0000C1A60000}"/>
    <cellStyle name="標準 5 3 12 8 2" xfId="37528" xr:uid="{00000000-0005-0000-0000-0000C2A60000}"/>
    <cellStyle name="標準 5 3 12 9" xfId="35746" xr:uid="{00000000-0005-0000-0000-0000C3A60000}"/>
    <cellStyle name="標準 5 3 13" xfId="1112" xr:uid="{00000000-0005-0000-0000-0000C4A60000}"/>
    <cellStyle name="標準 5 3 13 10" xfId="19893" xr:uid="{00000000-0005-0000-0000-0000C5A60000}"/>
    <cellStyle name="標準 5 3 13 10 2" xfId="30300" xr:uid="{00000000-0005-0000-0000-0000C6A60000}"/>
    <cellStyle name="標準 5 3 13 10 2 2" xfId="51104" xr:uid="{00000000-0005-0000-0000-0000C7A60000}"/>
    <cellStyle name="標準 5 3 13 10 3" xfId="42372" xr:uid="{00000000-0005-0000-0000-0000C8A60000}"/>
    <cellStyle name="標準 5 3 13 11" xfId="25567" xr:uid="{00000000-0005-0000-0000-0000C9A60000}"/>
    <cellStyle name="標準 5 3 13 11 2" xfId="37639" xr:uid="{00000000-0005-0000-0000-0000CAA60000}"/>
    <cellStyle name="標準 5 3 13 12" xfId="35857" xr:uid="{00000000-0005-0000-0000-0000CBA60000}"/>
    <cellStyle name="標準 5 3 13 13" xfId="14650" xr:uid="{00000000-0005-0000-0000-0000CCA60000}"/>
    <cellStyle name="標準 5 3 13 14" xfId="57133" xr:uid="{00000000-0005-0000-0000-0000CDA60000}"/>
    <cellStyle name="標準 5 3 13 2" xfId="2896" xr:uid="{00000000-0005-0000-0000-0000CEA60000}"/>
    <cellStyle name="標準 5 3 13 2 2" xfId="11281" xr:uid="{00000000-0005-0000-0000-0000CFA60000}"/>
    <cellStyle name="標準 5 3 13 2 2 2" xfId="20547" xr:uid="{00000000-0005-0000-0000-0000D0A60000}"/>
    <cellStyle name="標準 5 3 13 2 2 2 2" xfId="30953" xr:uid="{00000000-0005-0000-0000-0000D1A60000}"/>
    <cellStyle name="標準 5 3 13 2 2 2 2 2" xfId="51757" xr:uid="{00000000-0005-0000-0000-0000D2A60000}"/>
    <cellStyle name="標準 5 3 13 2 2 2 3" xfId="43025" xr:uid="{00000000-0005-0000-0000-0000D3A60000}"/>
    <cellStyle name="標準 5 3 13 2 2 3" xfId="27915" xr:uid="{00000000-0005-0000-0000-0000D4A60000}"/>
    <cellStyle name="標準 5 3 13 2 2 3 2" xfId="48993" xr:uid="{00000000-0005-0000-0000-0000D5A60000}"/>
    <cellStyle name="標準 5 3 13 2 2 4" xfId="39987" xr:uid="{00000000-0005-0000-0000-0000D6A60000}"/>
    <cellStyle name="標準 5 3 13 2 2 5" xfId="17000" xr:uid="{00000000-0005-0000-0000-0000D7A60000}"/>
    <cellStyle name="標準 5 3 13 2 3" xfId="13822" xr:uid="{00000000-0005-0000-0000-0000D8A60000}"/>
    <cellStyle name="標準 5 3 13 2 3 2" xfId="33455" xr:uid="{00000000-0005-0000-0000-0000D9A60000}"/>
    <cellStyle name="標準 5 3 13 2 3 2 2" xfId="54259" xr:uid="{00000000-0005-0000-0000-0000DAA60000}"/>
    <cellStyle name="標準 5 3 13 2 3 3" xfId="45527" xr:uid="{00000000-0005-0000-0000-0000DBA60000}"/>
    <cellStyle name="標準 5 3 13 2 3 4" xfId="23052" xr:uid="{00000000-0005-0000-0000-0000DCA60000}"/>
    <cellStyle name="標準 5 3 13 2 4" xfId="10761" xr:uid="{00000000-0005-0000-0000-0000DDA60000}"/>
    <cellStyle name="標準 5 3 13 2 4 2" xfId="30440" xr:uid="{00000000-0005-0000-0000-0000DEA60000}"/>
    <cellStyle name="標準 5 3 13 2 4 2 2" xfId="51244" xr:uid="{00000000-0005-0000-0000-0000DFA60000}"/>
    <cellStyle name="標準 5 3 13 2 4 3" xfId="42512" xr:uid="{00000000-0005-0000-0000-0000E0A60000}"/>
    <cellStyle name="標準 5 3 13 2 4 4" xfId="20034" xr:uid="{00000000-0005-0000-0000-0000E1A60000}"/>
    <cellStyle name="標準 5 3 13 2 5" xfId="5508" xr:uid="{00000000-0005-0000-0000-0000E2A60000}"/>
    <cellStyle name="標準 5 3 13 2 5 2" xfId="38540" xr:uid="{00000000-0005-0000-0000-0000E3A60000}"/>
    <cellStyle name="標準 5 3 13 2 5 3" xfId="26468" xr:uid="{00000000-0005-0000-0000-0000E4A60000}"/>
    <cellStyle name="標準 5 3 13 2 6" xfId="36748" xr:uid="{00000000-0005-0000-0000-0000E5A60000}"/>
    <cellStyle name="標準 5 3 13 2 7" xfId="15552" xr:uid="{00000000-0005-0000-0000-0000E6A60000}"/>
    <cellStyle name="標準 5 3 13 3" xfId="2003" xr:uid="{00000000-0005-0000-0000-0000E7A60000}"/>
    <cellStyle name="標準 5 3 13 3 2" xfId="11273" xr:uid="{00000000-0005-0000-0000-0000E8A60000}"/>
    <cellStyle name="標準 5 3 13 3 2 2" xfId="30945" xr:uid="{00000000-0005-0000-0000-0000E9A60000}"/>
    <cellStyle name="標準 5 3 13 3 2 2 2" xfId="51749" xr:uid="{00000000-0005-0000-0000-0000EAA60000}"/>
    <cellStyle name="標準 5 3 13 3 2 3" xfId="43017" xr:uid="{00000000-0005-0000-0000-0000EBA60000}"/>
    <cellStyle name="標準 5 3 13 3 2 4" xfId="20539" xr:uid="{00000000-0005-0000-0000-0000ECA60000}"/>
    <cellStyle name="標準 5 3 13 3 3" xfId="10753" xr:uid="{00000000-0005-0000-0000-0000EDA60000}"/>
    <cellStyle name="標準 5 3 13 3 3 2" xfId="30432" xr:uid="{00000000-0005-0000-0000-0000EEA60000}"/>
    <cellStyle name="標準 5 3 13 3 3 2 2" xfId="51236" xr:uid="{00000000-0005-0000-0000-0000EFA60000}"/>
    <cellStyle name="標準 5 3 13 3 3 3" xfId="42504" xr:uid="{00000000-0005-0000-0000-0000F0A60000}"/>
    <cellStyle name="標準 5 3 13 3 3 4" xfId="20026" xr:uid="{00000000-0005-0000-0000-0000F1A60000}"/>
    <cellStyle name="標準 5 3 13 3 4" xfId="4615" xr:uid="{00000000-0005-0000-0000-0000F2A60000}"/>
    <cellStyle name="標準 5 3 13 3 4 2" xfId="48153" xr:uid="{00000000-0005-0000-0000-0000F3A60000}"/>
    <cellStyle name="標準 5 3 13 3 4 3" xfId="27024" xr:uid="{00000000-0005-0000-0000-0000F4A60000}"/>
    <cellStyle name="標準 5 3 13 3 5" xfId="39096" xr:uid="{00000000-0005-0000-0000-0000F5A60000}"/>
    <cellStyle name="標準 5 3 13 3 6" xfId="16109" xr:uid="{00000000-0005-0000-0000-0000F6A60000}"/>
    <cellStyle name="標準 5 3 13 4" xfId="10948" xr:uid="{00000000-0005-0000-0000-0000F7A60000}"/>
    <cellStyle name="標準 5 3 13 4 2" xfId="11463" xr:uid="{00000000-0005-0000-0000-0000F8A60000}"/>
    <cellStyle name="標準 5 3 13 4 2 2" xfId="31135" xr:uid="{00000000-0005-0000-0000-0000F9A60000}"/>
    <cellStyle name="標準 5 3 13 4 2 2 2" xfId="51939" xr:uid="{00000000-0005-0000-0000-0000FAA60000}"/>
    <cellStyle name="標準 5 3 13 4 2 3" xfId="43207" xr:uid="{00000000-0005-0000-0000-0000FBA60000}"/>
    <cellStyle name="標準 5 3 13 4 2 4" xfId="20729" xr:uid="{00000000-0005-0000-0000-0000FCA60000}"/>
    <cellStyle name="標準 5 3 13 4 3" xfId="20216" xr:uid="{00000000-0005-0000-0000-0000FDA60000}"/>
    <cellStyle name="標準 5 3 13 4 3 2" xfId="30622" xr:uid="{00000000-0005-0000-0000-0000FEA60000}"/>
    <cellStyle name="標準 5 3 13 4 3 2 2" xfId="51426" xr:uid="{00000000-0005-0000-0000-0000FFA60000}"/>
    <cellStyle name="標準 5 3 13 4 3 3" xfId="42694" xr:uid="{00000000-0005-0000-0000-000000A70000}"/>
    <cellStyle name="標準 5 3 13 4 4" xfId="29386" xr:uid="{00000000-0005-0000-0000-000001A70000}"/>
    <cellStyle name="標準 5 3 13 4 4 2" xfId="50190" xr:uid="{00000000-0005-0000-0000-000002A70000}"/>
    <cellStyle name="標準 5 3 13 4 5" xfId="41458" xr:uid="{00000000-0005-0000-0000-000003A70000}"/>
    <cellStyle name="標準 5 3 13 4 6" xfId="18489" xr:uid="{00000000-0005-0000-0000-000004A70000}"/>
    <cellStyle name="標準 5 3 13 5" xfId="11141" xr:uid="{00000000-0005-0000-0000-000005A70000}"/>
    <cellStyle name="標準 5 3 13 5 2" xfId="30813" xr:uid="{00000000-0005-0000-0000-000006A70000}"/>
    <cellStyle name="標準 5 3 13 5 2 2" xfId="51617" xr:uid="{00000000-0005-0000-0000-000007A70000}"/>
    <cellStyle name="標準 5 3 13 5 3" xfId="42885" xr:uid="{00000000-0005-0000-0000-000008A70000}"/>
    <cellStyle name="標準 5 3 13 5 4" xfId="20407" xr:uid="{00000000-0005-0000-0000-000009A70000}"/>
    <cellStyle name="標準 5 3 13 6" xfId="12040" xr:uid="{00000000-0005-0000-0000-00000AA70000}"/>
    <cellStyle name="標準 5 3 13 6 2" xfId="31678" xr:uid="{00000000-0005-0000-0000-00000BA70000}"/>
    <cellStyle name="標準 5 3 13 6 2 2" xfId="52482" xr:uid="{00000000-0005-0000-0000-00000CA70000}"/>
    <cellStyle name="標準 5 3 13 6 3" xfId="43750" xr:uid="{00000000-0005-0000-0000-00000DA70000}"/>
    <cellStyle name="標準 5 3 13 6 4" xfId="21274" xr:uid="{00000000-0005-0000-0000-00000EA70000}"/>
    <cellStyle name="標準 5 3 13 7" xfId="12929" xr:uid="{00000000-0005-0000-0000-00000FA70000}"/>
    <cellStyle name="標準 5 3 13 7 2" xfId="32562" xr:uid="{00000000-0005-0000-0000-000010A70000}"/>
    <cellStyle name="標準 5 3 13 7 2 2" xfId="53366" xr:uid="{00000000-0005-0000-0000-000011A70000}"/>
    <cellStyle name="標準 5 3 13 7 3" xfId="44634" xr:uid="{00000000-0005-0000-0000-000012A70000}"/>
    <cellStyle name="標準 5 3 13 7 4" xfId="22159" xr:uid="{00000000-0005-0000-0000-000013A70000}"/>
    <cellStyle name="標準 5 3 13 8" xfId="10602" xr:uid="{00000000-0005-0000-0000-000014A70000}"/>
    <cellStyle name="標準 5 3 13 8 2" xfId="34400" xr:uid="{00000000-0005-0000-0000-000015A70000}"/>
    <cellStyle name="標準 5 3 13 8 2 2" xfId="55204" xr:uid="{00000000-0005-0000-0000-000016A70000}"/>
    <cellStyle name="標準 5 3 13 8 3" xfId="46472" xr:uid="{00000000-0005-0000-0000-000017A70000}"/>
    <cellStyle name="標準 5 3 13 8 4" xfId="23998" xr:uid="{00000000-0005-0000-0000-000018A70000}"/>
    <cellStyle name="標準 5 3 13 9" xfId="3731" xr:uid="{00000000-0005-0000-0000-000019A70000}"/>
    <cellStyle name="標準 5 3 13 9 2" xfId="35186" xr:uid="{00000000-0005-0000-0000-00001AA70000}"/>
    <cellStyle name="標準 5 3 13 9 2 2" xfId="55990" xr:uid="{00000000-0005-0000-0000-00001BA70000}"/>
    <cellStyle name="標準 5 3 13 9 3" xfId="47258" xr:uid="{00000000-0005-0000-0000-00001CA70000}"/>
    <cellStyle name="標準 5 3 13 9 4" xfId="24784" xr:uid="{00000000-0005-0000-0000-00001DA70000}"/>
    <cellStyle name="標準 5 3 14" xfId="919" xr:uid="{00000000-0005-0000-0000-00001EA70000}"/>
    <cellStyle name="標準 5 3 14 10" xfId="56995" xr:uid="{00000000-0005-0000-0000-00001FA70000}"/>
    <cellStyle name="標準 5 3 14 2" xfId="2758" xr:uid="{00000000-0005-0000-0000-000020A70000}"/>
    <cellStyle name="標準 5 3 14 2 2" xfId="13684" xr:uid="{00000000-0005-0000-0000-000021A70000}"/>
    <cellStyle name="標準 5 3 14 2 2 2" xfId="33317" xr:uid="{00000000-0005-0000-0000-000022A70000}"/>
    <cellStyle name="標準 5 3 14 2 2 2 2" xfId="54121" xr:uid="{00000000-0005-0000-0000-000023A70000}"/>
    <cellStyle name="標準 5 3 14 2 2 3" xfId="45389" xr:uid="{00000000-0005-0000-0000-000024A70000}"/>
    <cellStyle name="標準 5 3 14 2 2 4" xfId="22914" xr:uid="{00000000-0005-0000-0000-000025A70000}"/>
    <cellStyle name="標準 5 3 14 2 3" xfId="11847" xr:uid="{00000000-0005-0000-0000-000026A70000}"/>
    <cellStyle name="標準 5 3 14 2 3 2" xfId="31485" xr:uid="{00000000-0005-0000-0000-000027A70000}"/>
    <cellStyle name="標準 5 3 14 2 3 2 2" xfId="52289" xr:uid="{00000000-0005-0000-0000-000028A70000}"/>
    <cellStyle name="標準 5 3 14 2 3 3" xfId="43557" xr:uid="{00000000-0005-0000-0000-000029A70000}"/>
    <cellStyle name="標準 5 3 14 2 3 4" xfId="21081" xr:uid="{00000000-0005-0000-0000-00002AA70000}"/>
    <cellStyle name="標準 5 3 14 2 4" xfId="5370" xr:uid="{00000000-0005-0000-0000-00002BA70000}"/>
    <cellStyle name="標準 5 3 14 2 4 2" xfId="40098" xr:uid="{00000000-0005-0000-0000-00002CA70000}"/>
    <cellStyle name="標準 5 3 14 2 4 3" xfId="28026" xr:uid="{00000000-0005-0000-0000-00002DA70000}"/>
    <cellStyle name="標準 5 3 14 2 5" xfId="36859" xr:uid="{00000000-0005-0000-0000-00002EA70000}"/>
    <cellStyle name="標準 5 3 14 2 6" xfId="17111" xr:uid="{00000000-0005-0000-0000-00002FA70000}"/>
    <cellStyle name="標準 5 3 14 3" xfId="1865" xr:uid="{00000000-0005-0000-0000-000030A70000}"/>
    <cellStyle name="標準 5 3 14 3 2" xfId="12791" xr:uid="{00000000-0005-0000-0000-000031A70000}"/>
    <cellStyle name="標準 5 3 14 3 2 2" xfId="32424" xr:uid="{00000000-0005-0000-0000-000032A70000}"/>
    <cellStyle name="標準 5 3 14 3 2 2 2" xfId="53228" xr:uid="{00000000-0005-0000-0000-000033A70000}"/>
    <cellStyle name="標準 5 3 14 3 2 3" xfId="44496" xr:uid="{00000000-0005-0000-0000-000034A70000}"/>
    <cellStyle name="標準 5 3 14 3 2 4" xfId="22021" xr:uid="{00000000-0005-0000-0000-000035A70000}"/>
    <cellStyle name="標準 5 3 14 3 3" xfId="4477" xr:uid="{00000000-0005-0000-0000-000036A70000}"/>
    <cellStyle name="標準 5 3 14 3 3 2" xfId="48264" xr:uid="{00000000-0005-0000-0000-000037A70000}"/>
    <cellStyle name="標準 5 3 14 3 3 3" xfId="27135" xr:uid="{00000000-0005-0000-0000-000038A70000}"/>
    <cellStyle name="標準 5 3 14 3 4" xfId="39207" xr:uid="{00000000-0005-0000-0000-000039A70000}"/>
    <cellStyle name="標準 5 3 14 3 5" xfId="16220" xr:uid="{00000000-0005-0000-0000-00003AA70000}"/>
    <cellStyle name="標準 5 3 14 4" xfId="8715" xr:uid="{00000000-0005-0000-0000-00003BA70000}"/>
    <cellStyle name="標準 5 3 14 4 2" xfId="23655" xr:uid="{00000000-0005-0000-0000-00003CA70000}"/>
    <cellStyle name="標準 5 3 14 4 2 2" xfId="34058" xr:uid="{00000000-0005-0000-0000-00003DA70000}"/>
    <cellStyle name="標準 5 3 14 4 2 2 2" xfId="54862" xr:uid="{00000000-0005-0000-0000-00003EA70000}"/>
    <cellStyle name="標準 5 3 14 4 2 3" xfId="46130" xr:uid="{00000000-0005-0000-0000-00003FA70000}"/>
    <cellStyle name="標準 5 3 14 4 3" xfId="29248" xr:uid="{00000000-0005-0000-0000-000040A70000}"/>
    <cellStyle name="標準 5 3 14 4 3 2" xfId="50052" xr:uid="{00000000-0005-0000-0000-000041A70000}"/>
    <cellStyle name="標準 5 3 14 4 4" xfId="41320" xr:uid="{00000000-0005-0000-0000-000042A70000}"/>
    <cellStyle name="標準 5 3 14 4 5" xfId="18351" xr:uid="{00000000-0005-0000-0000-000043A70000}"/>
    <cellStyle name="標準 5 3 14 5" xfId="3538" xr:uid="{00000000-0005-0000-0000-000044A70000}"/>
    <cellStyle name="標準 5 3 14 5 2" xfId="34844" xr:uid="{00000000-0005-0000-0000-000045A70000}"/>
    <cellStyle name="標準 5 3 14 5 2 2" xfId="55648" xr:uid="{00000000-0005-0000-0000-000046A70000}"/>
    <cellStyle name="標準 5 3 14 5 3" xfId="46916" xr:uid="{00000000-0005-0000-0000-000047A70000}"/>
    <cellStyle name="標準 5 3 14 5 4" xfId="24442" xr:uid="{00000000-0005-0000-0000-000048A70000}"/>
    <cellStyle name="標準 5 3 14 6" xfId="19668" xr:uid="{00000000-0005-0000-0000-000049A70000}"/>
    <cellStyle name="標準 5 3 14 7" xfId="25678" xr:uid="{00000000-0005-0000-0000-00004AA70000}"/>
    <cellStyle name="標準 5 3 14 7 2" xfId="37750" xr:uid="{00000000-0005-0000-0000-00004BA70000}"/>
    <cellStyle name="標準 5 3 14 8" xfId="35968" xr:uid="{00000000-0005-0000-0000-00004CA70000}"/>
    <cellStyle name="標準 5 3 14 9" xfId="14761" xr:uid="{00000000-0005-0000-0000-00004DA70000}"/>
    <cellStyle name="標準 5 3 15" xfId="1223" xr:uid="{00000000-0005-0000-0000-00004EA70000}"/>
    <cellStyle name="標準 5 3 15 2" xfId="2956" xr:uid="{00000000-0005-0000-0000-00004FA70000}"/>
    <cellStyle name="標準 5 3 15 2 2" xfId="13882" xr:uid="{00000000-0005-0000-0000-000050A70000}"/>
    <cellStyle name="標準 5 3 15 2 2 2" xfId="33515" xr:uid="{00000000-0005-0000-0000-000051A70000}"/>
    <cellStyle name="標準 5 3 15 2 2 2 2" xfId="54319" xr:uid="{00000000-0005-0000-0000-000052A70000}"/>
    <cellStyle name="標準 5 3 15 2 2 3" xfId="45587" xr:uid="{00000000-0005-0000-0000-000053A70000}"/>
    <cellStyle name="標準 5 3 15 2 2 4" xfId="23112" xr:uid="{00000000-0005-0000-0000-000054A70000}"/>
    <cellStyle name="標準 5 3 15 2 3" xfId="5568" xr:uid="{00000000-0005-0000-0000-000055A70000}"/>
    <cellStyle name="標準 5 3 15 2 3 2" xfId="40210" xr:uid="{00000000-0005-0000-0000-000056A70000}"/>
    <cellStyle name="標準 5 3 15 2 3 3" xfId="28138" xr:uid="{00000000-0005-0000-0000-000057A70000}"/>
    <cellStyle name="標準 5 3 15 2 4" xfId="36971" xr:uid="{00000000-0005-0000-0000-000058A70000}"/>
    <cellStyle name="標準 5 3 15 2 5" xfId="17223" xr:uid="{00000000-0005-0000-0000-000059A70000}"/>
    <cellStyle name="標準 5 3 15 3" xfId="2063" xr:uid="{00000000-0005-0000-0000-00005AA70000}"/>
    <cellStyle name="標準 5 3 15 3 2" xfId="12989" xr:uid="{00000000-0005-0000-0000-00005BA70000}"/>
    <cellStyle name="標準 5 3 15 3 2 2" xfId="32622" xr:uid="{00000000-0005-0000-0000-00005CA70000}"/>
    <cellStyle name="標準 5 3 15 3 2 2 2" xfId="53426" xr:uid="{00000000-0005-0000-0000-00005DA70000}"/>
    <cellStyle name="標準 5 3 15 3 2 3" xfId="44694" xr:uid="{00000000-0005-0000-0000-00005EA70000}"/>
    <cellStyle name="標準 5 3 15 3 2 4" xfId="22219" xr:uid="{00000000-0005-0000-0000-00005FA70000}"/>
    <cellStyle name="標準 5 3 15 3 3" xfId="4675" xr:uid="{00000000-0005-0000-0000-000060A70000}"/>
    <cellStyle name="標準 5 3 15 3 3 2" xfId="48376" xr:uid="{00000000-0005-0000-0000-000061A70000}"/>
    <cellStyle name="標準 5 3 15 3 3 3" xfId="27247" xr:uid="{00000000-0005-0000-0000-000062A70000}"/>
    <cellStyle name="標準 5 3 15 3 4" xfId="39319" xr:uid="{00000000-0005-0000-0000-000063A70000}"/>
    <cellStyle name="標準 5 3 15 3 5" xfId="16332" xr:uid="{00000000-0005-0000-0000-000064A70000}"/>
    <cellStyle name="標準 5 3 15 4" xfId="12151" xr:uid="{00000000-0005-0000-0000-000065A70000}"/>
    <cellStyle name="標準 5 3 15 4 2" xfId="29446" xr:uid="{00000000-0005-0000-0000-000066A70000}"/>
    <cellStyle name="標準 5 3 15 4 2 2" xfId="50250" xr:uid="{00000000-0005-0000-0000-000067A70000}"/>
    <cellStyle name="標準 5 3 15 4 3" xfId="41518" xr:uid="{00000000-0005-0000-0000-000068A70000}"/>
    <cellStyle name="標準 5 3 15 4 4" xfId="18549" xr:uid="{00000000-0005-0000-0000-000069A70000}"/>
    <cellStyle name="標準 5 3 15 5" xfId="3842" xr:uid="{00000000-0005-0000-0000-00006AA70000}"/>
    <cellStyle name="標準 5 3 15 5 2" xfId="31789" xr:uid="{00000000-0005-0000-0000-00006BA70000}"/>
    <cellStyle name="標準 5 3 15 5 2 2" xfId="52593" xr:uid="{00000000-0005-0000-0000-00006CA70000}"/>
    <cellStyle name="標準 5 3 15 5 3" xfId="43861" xr:uid="{00000000-0005-0000-0000-00006DA70000}"/>
    <cellStyle name="標準 5 3 15 5 4" xfId="21385" xr:uid="{00000000-0005-0000-0000-00006EA70000}"/>
    <cellStyle name="標準 5 3 15 6" xfId="25790" xr:uid="{00000000-0005-0000-0000-00006FA70000}"/>
    <cellStyle name="標準 5 3 15 6 2" xfId="37862" xr:uid="{00000000-0005-0000-0000-000070A70000}"/>
    <cellStyle name="標準 5 3 15 7" xfId="36080" xr:uid="{00000000-0005-0000-0000-000071A70000}"/>
    <cellStyle name="標準 5 3 15 8" xfId="14873" xr:uid="{00000000-0005-0000-0000-000072A70000}"/>
    <cellStyle name="標準 5 3 15 9" xfId="57193" xr:uid="{00000000-0005-0000-0000-000073A70000}"/>
    <cellStyle name="標準 5 3 16" xfId="541" xr:uid="{00000000-0005-0000-0000-000074A70000}"/>
    <cellStyle name="標準 5 3 16 2" xfId="2678" xr:uid="{00000000-0005-0000-0000-000075A70000}"/>
    <cellStyle name="標準 5 3 16 2 2" xfId="13604" xr:uid="{00000000-0005-0000-0000-000076A70000}"/>
    <cellStyle name="標準 5 3 16 2 2 2" xfId="33237" xr:uid="{00000000-0005-0000-0000-000077A70000}"/>
    <cellStyle name="標準 5 3 16 2 2 2 2" xfId="54041" xr:uid="{00000000-0005-0000-0000-000078A70000}"/>
    <cellStyle name="標準 5 3 16 2 2 3" xfId="45309" xr:uid="{00000000-0005-0000-0000-000079A70000}"/>
    <cellStyle name="標準 5 3 16 2 2 4" xfId="22834" xr:uid="{00000000-0005-0000-0000-00007AA70000}"/>
    <cellStyle name="標準 5 3 16 2 3" xfId="5290" xr:uid="{00000000-0005-0000-0000-00007BA70000}"/>
    <cellStyle name="標準 5 3 16 2 3 2" xfId="48488" xr:uid="{00000000-0005-0000-0000-00007CA70000}"/>
    <cellStyle name="標準 5 3 16 2 3 3" xfId="27359" xr:uid="{00000000-0005-0000-0000-00007DA70000}"/>
    <cellStyle name="標準 5 3 16 2 4" xfId="39431" xr:uid="{00000000-0005-0000-0000-00007EA70000}"/>
    <cellStyle name="標準 5 3 16 2 5" xfId="16444" xr:uid="{00000000-0005-0000-0000-00007FA70000}"/>
    <cellStyle name="標準 5 3 16 3" xfId="1782" xr:uid="{00000000-0005-0000-0000-000080A70000}"/>
    <cellStyle name="標準 5 3 16 3 2" xfId="12706" xr:uid="{00000000-0005-0000-0000-000081A70000}"/>
    <cellStyle name="標準 5 3 16 3 2 2" xfId="32344" xr:uid="{00000000-0005-0000-0000-000082A70000}"/>
    <cellStyle name="標準 5 3 16 3 2 2 2" xfId="53148" xr:uid="{00000000-0005-0000-0000-000083A70000}"/>
    <cellStyle name="標準 5 3 16 3 2 3" xfId="44416" xr:uid="{00000000-0005-0000-0000-000084A70000}"/>
    <cellStyle name="標準 5 3 16 3 2 4" xfId="21941" xr:uid="{00000000-0005-0000-0000-000085A70000}"/>
    <cellStyle name="標準 5 3 16 3 3" xfId="4397" xr:uid="{00000000-0005-0000-0000-000086A70000}"/>
    <cellStyle name="標準 5 3 16 3 3 2" xfId="49972" xr:uid="{00000000-0005-0000-0000-000087A70000}"/>
    <cellStyle name="標準 5 3 16 3 3 3" xfId="29168" xr:uid="{00000000-0005-0000-0000-000088A70000}"/>
    <cellStyle name="標準 5 3 16 3 4" xfId="41240" xr:uid="{00000000-0005-0000-0000-000089A70000}"/>
    <cellStyle name="標準 5 3 16 3 5" xfId="18268" xr:uid="{00000000-0005-0000-0000-00008AA70000}"/>
    <cellStyle name="標準 5 3 16 4" xfId="11625" xr:uid="{00000000-0005-0000-0000-00008BA70000}"/>
    <cellStyle name="標準 5 3 16 4 2" xfId="31292" xr:uid="{00000000-0005-0000-0000-00008CA70000}"/>
    <cellStyle name="標準 5 3 16 4 2 2" xfId="52096" xr:uid="{00000000-0005-0000-0000-00008DA70000}"/>
    <cellStyle name="標準 5 3 16 4 3" xfId="43364" xr:uid="{00000000-0005-0000-0000-00008EA70000}"/>
    <cellStyle name="標準 5 3 16 4 4" xfId="20887" xr:uid="{00000000-0005-0000-0000-00008FA70000}"/>
    <cellStyle name="標準 5 3 16 5" xfId="3345" xr:uid="{00000000-0005-0000-0000-000090A70000}"/>
    <cellStyle name="標準 5 3 16 5 2" xfId="37974" xr:uid="{00000000-0005-0000-0000-000091A70000}"/>
    <cellStyle name="標準 5 3 16 5 3" xfId="25902" xr:uid="{00000000-0005-0000-0000-000092A70000}"/>
    <cellStyle name="標準 5 3 16 6" xfId="36192" xr:uid="{00000000-0005-0000-0000-000093A70000}"/>
    <cellStyle name="標準 5 3 16 7" xfId="14985" xr:uid="{00000000-0005-0000-0000-000094A70000}"/>
    <cellStyle name="標準 5 3 16 8" xfId="56915" xr:uid="{00000000-0005-0000-0000-000095A70000}"/>
    <cellStyle name="標準 5 3 17" xfId="2274" xr:uid="{00000000-0005-0000-0000-000096A70000}"/>
    <cellStyle name="標準 5 3 17 2" xfId="13200" xr:uid="{00000000-0005-0000-0000-000097A70000}"/>
    <cellStyle name="標準 5 3 17 2 2" xfId="27471" xr:uid="{00000000-0005-0000-0000-000098A70000}"/>
    <cellStyle name="標準 5 3 17 2 2 2" xfId="48600" xr:uid="{00000000-0005-0000-0000-000099A70000}"/>
    <cellStyle name="標準 5 3 17 2 3" xfId="39543" xr:uid="{00000000-0005-0000-0000-00009AA70000}"/>
    <cellStyle name="標準 5 3 17 2 4" xfId="16556" xr:uid="{00000000-0005-0000-0000-00009BA70000}"/>
    <cellStyle name="標準 5 3 17 3" xfId="4886" xr:uid="{00000000-0005-0000-0000-00009CA70000}"/>
    <cellStyle name="標準 5 3 17 3 2" xfId="29657" xr:uid="{00000000-0005-0000-0000-00009DA70000}"/>
    <cellStyle name="標準 5 3 17 3 2 2" xfId="50461" xr:uid="{00000000-0005-0000-0000-00009EA70000}"/>
    <cellStyle name="標準 5 3 17 3 3" xfId="41729" xr:uid="{00000000-0005-0000-0000-00009FA70000}"/>
    <cellStyle name="標準 5 3 17 3 4" xfId="18760" xr:uid="{00000000-0005-0000-0000-0000A0A70000}"/>
    <cellStyle name="標準 5 3 17 4" xfId="22430" xr:uid="{00000000-0005-0000-0000-0000A1A70000}"/>
    <cellStyle name="標準 5 3 17 4 2" xfId="32833" xr:uid="{00000000-0005-0000-0000-0000A2A70000}"/>
    <cellStyle name="標準 5 3 17 4 2 2" xfId="53637" xr:uid="{00000000-0005-0000-0000-0000A3A70000}"/>
    <cellStyle name="標準 5 3 17 4 3" xfId="44905" xr:uid="{00000000-0005-0000-0000-0000A4A70000}"/>
    <cellStyle name="標準 5 3 17 5" xfId="25123" xr:uid="{00000000-0005-0000-0000-0000A5A70000}"/>
    <cellStyle name="標準 5 3 17 5 2" xfId="37195" xr:uid="{00000000-0005-0000-0000-0000A6A70000}"/>
    <cellStyle name="標準 5 3 17 6" xfId="36304" xr:uid="{00000000-0005-0000-0000-0000A7A70000}"/>
    <cellStyle name="標準 5 3 17 7" xfId="14205" xr:uid="{00000000-0005-0000-0000-0000A8A70000}"/>
    <cellStyle name="標準 5 3 17 8" xfId="57404" xr:uid="{00000000-0005-0000-0000-0000A9A70000}"/>
    <cellStyle name="標準 5 3 18" xfId="2334" xr:uid="{00000000-0005-0000-0000-0000AAA70000}"/>
    <cellStyle name="標準 5 3 18 2" xfId="13260" xr:uid="{00000000-0005-0000-0000-0000ABA70000}"/>
    <cellStyle name="標準 5 3 18 2 2" xfId="28824" xr:uid="{00000000-0005-0000-0000-0000ACA70000}"/>
    <cellStyle name="標準 5 3 18 2 2 2" xfId="49628" xr:uid="{00000000-0005-0000-0000-0000ADA70000}"/>
    <cellStyle name="標準 5 3 18 2 3" xfId="40896" xr:uid="{00000000-0005-0000-0000-0000AEA70000}"/>
    <cellStyle name="標準 5 3 18 2 4" xfId="17919" xr:uid="{00000000-0005-0000-0000-0000AFA70000}"/>
    <cellStyle name="標準 5 3 18 3" xfId="4946" xr:uid="{00000000-0005-0000-0000-0000B0A70000}"/>
    <cellStyle name="標準 5 3 18 3 2" xfId="32893" xr:uid="{00000000-0005-0000-0000-0000B1A70000}"/>
    <cellStyle name="標準 5 3 18 3 2 2" xfId="53697" xr:uid="{00000000-0005-0000-0000-0000B2A70000}"/>
    <cellStyle name="標準 5 3 18 3 3" xfId="44965" xr:uid="{00000000-0005-0000-0000-0000B3A70000}"/>
    <cellStyle name="標準 5 3 18 3 4" xfId="22490" xr:uid="{00000000-0005-0000-0000-0000B4A70000}"/>
    <cellStyle name="標準 5 3 18 4" xfId="26014" xr:uid="{00000000-0005-0000-0000-0000B5A70000}"/>
    <cellStyle name="標準 5 3 18 4 2" xfId="47485" xr:uid="{00000000-0005-0000-0000-0000B6A70000}"/>
    <cellStyle name="標準 5 3 18 5" xfId="38086" xr:uid="{00000000-0005-0000-0000-0000B7A70000}"/>
    <cellStyle name="標準 5 3 18 6" xfId="15097" xr:uid="{00000000-0005-0000-0000-0000B8A70000}"/>
    <cellStyle name="標準 5 3 18 7" xfId="56570" xr:uid="{00000000-0005-0000-0000-0000B9A70000}"/>
    <cellStyle name="標準 5 3 19" xfId="1434" xr:uid="{00000000-0005-0000-0000-0000BAA70000}"/>
    <cellStyle name="標準 5 3 19 2" xfId="12362" xr:uid="{00000000-0005-0000-0000-0000BBA70000}"/>
    <cellStyle name="標準 5 3 19 2 2" xfId="32000" xr:uid="{00000000-0005-0000-0000-0000BCA70000}"/>
    <cellStyle name="標準 5 3 19 2 2 2" xfId="52804" xr:uid="{00000000-0005-0000-0000-0000BDA70000}"/>
    <cellStyle name="標準 5 3 19 2 3" xfId="44072" xr:uid="{00000000-0005-0000-0000-0000BEA70000}"/>
    <cellStyle name="標準 5 3 19 2 4" xfId="21596" xr:uid="{00000000-0005-0000-0000-0000BFA70000}"/>
    <cellStyle name="標準 5 3 19 3" xfId="4053" xr:uid="{00000000-0005-0000-0000-0000C0A70000}"/>
    <cellStyle name="標準 5 3 19 3 2" xfId="47597" xr:uid="{00000000-0005-0000-0000-0000C1A70000}"/>
    <cellStyle name="標準 5 3 19 3 3" xfId="26126" xr:uid="{00000000-0005-0000-0000-0000C2A70000}"/>
    <cellStyle name="標準 5 3 19 4" xfId="38198" xr:uid="{00000000-0005-0000-0000-0000C3A70000}"/>
    <cellStyle name="標準 5 3 19 5" xfId="15209" xr:uid="{00000000-0005-0000-0000-0000C4A70000}"/>
    <cellStyle name="標準 5 3 19 6" xfId="56329" xr:uid="{00000000-0005-0000-0000-0000C5A70000}"/>
    <cellStyle name="標準 5 3 2" xfId="227" xr:uid="{00000000-0005-0000-0000-0000C6A70000}"/>
    <cellStyle name="標準 5 3 2 10" xfId="929" xr:uid="{00000000-0005-0000-0000-0000C7A70000}"/>
    <cellStyle name="標準 5 3 2 10 10" xfId="57005" xr:uid="{00000000-0005-0000-0000-0000C8A70000}"/>
    <cellStyle name="標準 5 3 2 10 2" xfId="2768" xr:uid="{00000000-0005-0000-0000-0000C9A70000}"/>
    <cellStyle name="標準 5 3 2 10 2 2" xfId="13694" xr:uid="{00000000-0005-0000-0000-0000CAA70000}"/>
    <cellStyle name="標準 5 3 2 10 2 2 2" xfId="22924" xr:uid="{00000000-0005-0000-0000-0000CBA70000}"/>
    <cellStyle name="標準 5 3 2 10 2 2 2 2" xfId="33327" xr:uid="{00000000-0005-0000-0000-0000CCA70000}"/>
    <cellStyle name="標準 5 3 2 10 2 2 2 2 2" xfId="54131" xr:uid="{00000000-0005-0000-0000-0000CDA70000}"/>
    <cellStyle name="標準 5 3 2 10 2 2 2 3" xfId="45399" xr:uid="{00000000-0005-0000-0000-0000CEA70000}"/>
    <cellStyle name="標準 5 3 2 10 2 2 3" xfId="27918" xr:uid="{00000000-0005-0000-0000-0000CFA70000}"/>
    <cellStyle name="標準 5 3 2 10 2 2 3 2" xfId="48996" xr:uid="{00000000-0005-0000-0000-0000D0A70000}"/>
    <cellStyle name="標準 5 3 2 10 2 2 4" xfId="39990" xr:uid="{00000000-0005-0000-0000-0000D1A70000}"/>
    <cellStyle name="標準 5 3 2 10 2 2 5" xfId="17003" xr:uid="{00000000-0005-0000-0000-0000D2A70000}"/>
    <cellStyle name="標準 5 3 2 10 2 3" xfId="11857" xr:uid="{00000000-0005-0000-0000-0000D3A70000}"/>
    <cellStyle name="標準 5 3 2 10 2 3 2" xfId="31495" xr:uid="{00000000-0005-0000-0000-0000D4A70000}"/>
    <cellStyle name="標準 5 3 2 10 2 3 2 2" xfId="52299" xr:uid="{00000000-0005-0000-0000-0000D5A70000}"/>
    <cellStyle name="標準 5 3 2 10 2 3 3" xfId="43567" xr:uid="{00000000-0005-0000-0000-0000D6A70000}"/>
    <cellStyle name="標準 5 3 2 10 2 3 4" xfId="21091" xr:uid="{00000000-0005-0000-0000-0000D7A70000}"/>
    <cellStyle name="標準 5 3 2 10 2 4" xfId="5380" xr:uid="{00000000-0005-0000-0000-0000D8A70000}"/>
    <cellStyle name="標準 5 3 2 10 2 4 2" xfId="38543" xr:uid="{00000000-0005-0000-0000-0000D9A70000}"/>
    <cellStyle name="標準 5 3 2 10 2 4 3" xfId="26471" xr:uid="{00000000-0005-0000-0000-0000DAA70000}"/>
    <cellStyle name="標準 5 3 2 10 2 5" xfId="36751" xr:uid="{00000000-0005-0000-0000-0000DBA70000}"/>
    <cellStyle name="標準 5 3 2 10 2 6" xfId="15555" xr:uid="{00000000-0005-0000-0000-0000DCA70000}"/>
    <cellStyle name="標準 5 3 2 10 3" xfId="1875" xr:uid="{00000000-0005-0000-0000-0000DDA70000}"/>
    <cellStyle name="標準 5 3 2 10 3 2" xfId="12801" xr:uid="{00000000-0005-0000-0000-0000DEA70000}"/>
    <cellStyle name="標準 5 3 2 10 3 2 2" xfId="32434" xr:uid="{00000000-0005-0000-0000-0000DFA70000}"/>
    <cellStyle name="標準 5 3 2 10 3 2 2 2" xfId="53238" xr:uid="{00000000-0005-0000-0000-0000E0A70000}"/>
    <cellStyle name="標準 5 3 2 10 3 2 3" xfId="44506" xr:uid="{00000000-0005-0000-0000-0000E1A70000}"/>
    <cellStyle name="標準 5 3 2 10 3 2 4" xfId="22031" xr:uid="{00000000-0005-0000-0000-0000E2A70000}"/>
    <cellStyle name="標準 5 3 2 10 3 3" xfId="4487" xr:uid="{00000000-0005-0000-0000-0000E3A70000}"/>
    <cellStyle name="標準 5 3 2 10 3 3 2" xfId="48156" xr:uid="{00000000-0005-0000-0000-0000E4A70000}"/>
    <cellStyle name="標準 5 3 2 10 3 3 3" xfId="27027" xr:uid="{00000000-0005-0000-0000-0000E5A70000}"/>
    <cellStyle name="標準 5 3 2 10 3 4" xfId="39099" xr:uid="{00000000-0005-0000-0000-0000E6A70000}"/>
    <cellStyle name="標準 5 3 2 10 3 5" xfId="16112" xr:uid="{00000000-0005-0000-0000-0000E7A70000}"/>
    <cellStyle name="標準 5 3 2 10 4" xfId="8717" xr:uid="{00000000-0005-0000-0000-0000E8A70000}"/>
    <cellStyle name="標準 5 3 2 10 4 2" xfId="24001" xr:uid="{00000000-0005-0000-0000-0000E9A70000}"/>
    <cellStyle name="標準 5 3 2 10 4 2 2" xfId="34403" xr:uid="{00000000-0005-0000-0000-0000EAA70000}"/>
    <cellStyle name="標準 5 3 2 10 4 2 2 2" xfId="55207" xr:uid="{00000000-0005-0000-0000-0000EBA70000}"/>
    <cellStyle name="標準 5 3 2 10 4 2 3" xfId="46475" xr:uid="{00000000-0005-0000-0000-0000ECA70000}"/>
    <cellStyle name="標準 5 3 2 10 4 3" xfId="29258" xr:uid="{00000000-0005-0000-0000-0000EDA70000}"/>
    <cellStyle name="標準 5 3 2 10 4 3 2" xfId="50062" xr:uid="{00000000-0005-0000-0000-0000EEA70000}"/>
    <cellStyle name="標準 5 3 2 10 4 4" xfId="41330" xr:uid="{00000000-0005-0000-0000-0000EFA70000}"/>
    <cellStyle name="標準 5 3 2 10 4 5" xfId="18361" xr:uid="{00000000-0005-0000-0000-0000F0A70000}"/>
    <cellStyle name="標準 5 3 2 10 5" xfId="3548" xr:uid="{00000000-0005-0000-0000-0000F1A70000}"/>
    <cellStyle name="標準 5 3 2 10 5 2" xfId="35189" xr:uid="{00000000-0005-0000-0000-0000F2A70000}"/>
    <cellStyle name="標準 5 3 2 10 5 2 2" xfId="55993" xr:uid="{00000000-0005-0000-0000-0000F3A70000}"/>
    <cellStyle name="標準 5 3 2 10 5 3" xfId="47261" xr:uid="{00000000-0005-0000-0000-0000F4A70000}"/>
    <cellStyle name="標準 5 3 2 10 5 4" xfId="24787" xr:uid="{00000000-0005-0000-0000-0000F5A70000}"/>
    <cellStyle name="標準 5 3 2 10 6" xfId="19669" xr:uid="{00000000-0005-0000-0000-0000F6A70000}"/>
    <cellStyle name="標準 5 3 2 10 7" xfId="25570" xr:uid="{00000000-0005-0000-0000-0000F7A70000}"/>
    <cellStyle name="標準 5 3 2 10 7 2" xfId="37642" xr:uid="{00000000-0005-0000-0000-0000F8A70000}"/>
    <cellStyle name="標準 5 3 2 10 8" xfId="35860" xr:uid="{00000000-0005-0000-0000-0000F9A70000}"/>
    <cellStyle name="標準 5 3 2 10 9" xfId="14653" xr:uid="{00000000-0005-0000-0000-0000FAA70000}"/>
    <cellStyle name="標準 5 3 2 11" xfId="1226" xr:uid="{00000000-0005-0000-0000-0000FBA70000}"/>
    <cellStyle name="標準 5 3 2 11 10" xfId="57196" xr:uid="{00000000-0005-0000-0000-0000FCA70000}"/>
    <cellStyle name="標準 5 3 2 11 2" xfId="2959" xr:uid="{00000000-0005-0000-0000-0000FDA70000}"/>
    <cellStyle name="標準 5 3 2 11 2 2" xfId="13885" xr:uid="{00000000-0005-0000-0000-0000FEA70000}"/>
    <cellStyle name="標準 5 3 2 11 2 2 2" xfId="33518" xr:uid="{00000000-0005-0000-0000-0000FFA70000}"/>
    <cellStyle name="標準 5 3 2 11 2 2 2 2" xfId="54322" xr:uid="{00000000-0005-0000-0000-000000A80000}"/>
    <cellStyle name="標準 5 3 2 11 2 2 3" xfId="45590" xr:uid="{00000000-0005-0000-0000-000001A80000}"/>
    <cellStyle name="標準 5 3 2 11 2 2 4" xfId="23115" xr:uid="{00000000-0005-0000-0000-000002A80000}"/>
    <cellStyle name="標準 5 3 2 11 2 3" xfId="5571" xr:uid="{00000000-0005-0000-0000-000003A80000}"/>
    <cellStyle name="標準 5 3 2 11 2 3 2" xfId="40101" xr:uid="{00000000-0005-0000-0000-000004A80000}"/>
    <cellStyle name="標準 5 3 2 11 2 3 3" xfId="28029" xr:uid="{00000000-0005-0000-0000-000005A80000}"/>
    <cellStyle name="標準 5 3 2 11 2 4" xfId="36862" xr:uid="{00000000-0005-0000-0000-000006A80000}"/>
    <cellStyle name="標準 5 3 2 11 2 5" xfId="17114" xr:uid="{00000000-0005-0000-0000-000007A80000}"/>
    <cellStyle name="標準 5 3 2 11 3" xfId="2066" xr:uid="{00000000-0005-0000-0000-000008A80000}"/>
    <cellStyle name="標準 5 3 2 11 3 2" xfId="12992" xr:uid="{00000000-0005-0000-0000-000009A80000}"/>
    <cellStyle name="標準 5 3 2 11 3 2 2" xfId="32625" xr:uid="{00000000-0005-0000-0000-00000AA80000}"/>
    <cellStyle name="標準 5 3 2 11 3 2 2 2" xfId="53429" xr:uid="{00000000-0005-0000-0000-00000BA80000}"/>
    <cellStyle name="標準 5 3 2 11 3 2 3" xfId="44697" xr:uid="{00000000-0005-0000-0000-00000CA80000}"/>
    <cellStyle name="標準 5 3 2 11 3 2 4" xfId="22222" xr:uid="{00000000-0005-0000-0000-00000DA80000}"/>
    <cellStyle name="標準 5 3 2 11 3 3" xfId="4678" xr:uid="{00000000-0005-0000-0000-00000EA80000}"/>
    <cellStyle name="標準 5 3 2 11 3 3 2" xfId="48267" xr:uid="{00000000-0005-0000-0000-00000FA80000}"/>
    <cellStyle name="標準 5 3 2 11 3 3 3" xfId="27138" xr:uid="{00000000-0005-0000-0000-000010A80000}"/>
    <cellStyle name="標準 5 3 2 11 3 4" xfId="39210" xr:uid="{00000000-0005-0000-0000-000011A80000}"/>
    <cellStyle name="標準 5 3 2 11 3 5" xfId="16223" xr:uid="{00000000-0005-0000-0000-000012A80000}"/>
    <cellStyle name="標準 5 3 2 11 4" xfId="12154" xr:uid="{00000000-0005-0000-0000-000013A80000}"/>
    <cellStyle name="標準 5 3 2 11 4 2" xfId="23659" xr:uid="{00000000-0005-0000-0000-000014A80000}"/>
    <cellStyle name="標準 5 3 2 11 4 2 2" xfId="34061" xr:uid="{00000000-0005-0000-0000-000015A80000}"/>
    <cellStyle name="標準 5 3 2 11 4 2 2 2" xfId="54865" xr:uid="{00000000-0005-0000-0000-000016A80000}"/>
    <cellStyle name="標準 5 3 2 11 4 2 3" xfId="46133" xr:uid="{00000000-0005-0000-0000-000017A80000}"/>
    <cellStyle name="標準 5 3 2 11 4 3" xfId="29449" xr:uid="{00000000-0005-0000-0000-000018A80000}"/>
    <cellStyle name="標準 5 3 2 11 4 3 2" xfId="50253" xr:uid="{00000000-0005-0000-0000-000019A80000}"/>
    <cellStyle name="標準 5 3 2 11 4 4" xfId="41521" xr:uid="{00000000-0005-0000-0000-00001AA80000}"/>
    <cellStyle name="標準 5 3 2 11 4 5" xfId="18552" xr:uid="{00000000-0005-0000-0000-00001BA80000}"/>
    <cellStyle name="標準 5 3 2 11 5" xfId="3845" xr:uid="{00000000-0005-0000-0000-00001CA80000}"/>
    <cellStyle name="標準 5 3 2 11 5 2" xfId="34847" xr:uid="{00000000-0005-0000-0000-00001DA80000}"/>
    <cellStyle name="標準 5 3 2 11 5 2 2" xfId="55651" xr:uid="{00000000-0005-0000-0000-00001EA80000}"/>
    <cellStyle name="標準 5 3 2 11 5 3" xfId="46919" xr:uid="{00000000-0005-0000-0000-00001FA80000}"/>
    <cellStyle name="標準 5 3 2 11 5 4" xfId="24445" xr:uid="{00000000-0005-0000-0000-000020A80000}"/>
    <cellStyle name="標準 5 3 2 11 6" xfId="21388" xr:uid="{00000000-0005-0000-0000-000021A80000}"/>
    <cellStyle name="標準 5 3 2 11 6 2" xfId="31792" xr:uid="{00000000-0005-0000-0000-000022A80000}"/>
    <cellStyle name="標準 5 3 2 11 6 2 2" xfId="52596" xr:uid="{00000000-0005-0000-0000-000023A80000}"/>
    <cellStyle name="標準 5 3 2 11 6 3" xfId="43864" xr:uid="{00000000-0005-0000-0000-000024A80000}"/>
    <cellStyle name="標準 5 3 2 11 7" xfId="25681" xr:uid="{00000000-0005-0000-0000-000025A80000}"/>
    <cellStyle name="標準 5 3 2 11 7 2" xfId="37753" xr:uid="{00000000-0005-0000-0000-000026A80000}"/>
    <cellStyle name="標準 5 3 2 11 8" xfId="35971" xr:uid="{00000000-0005-0000-0000-000027A80000}"/>
    <cellStyle name="標準 5 3 2 11 9" xfId="14764" xr:uid="{00000000-0005-0000-0000-000028A80000}"/>
    <cellStyle name="標準 5 3 2 12" xfId="544" xr:uid="{00000000-0005-0000-0000-000029A80000}"/>
    <cellStyle name="標準 5 3 2 12 2" xfId="2277" xr:uid="{00000000-0005-0000-0000-00002AA80000}"/>
    <cellStyle name="標準 5 3 2 12 2 2" xfId="13203" xr:uid="{00000000-0005-0000-0000-00002BA80000}"/>
    <cellStyle name="標準 5 3 2 12 2 2 2" xfId="32836" xr:uid="{00000000-0005-0000-0000-00002CA80000}"/>
    <cellStyle name="標準 5 3 2 12 2 2 2 2" xfId="53640" xr:uid="{00000000-0005-0000-0000-00002DA80000}"/>
    <cellStyle name="標準 5 3 2 12 2 2 3" xfId="44908" xr:uid="{00000000-0005-0000-0000-00002EA80000}"/>
    <cellStyle name="標準 5 3 2 12 2 2 4" xfId="22433" xr:uid="{00000000-0005-0000-0000-00002FA80000}"/>
    <cellStyle name="標準 5 3 2 12 2 3" xfId="4889" xr:uid="{00000000-0005-0000-0000-000030A80000}"/>
    <cellStyle name="標準 5 3 2 12 2 3 2" xfId="40213" xr:uid="{00000000-0005-0000-0000-000031A80000}"/>
    <cellStyle name="標準 5 3 2 12 2 3 3" xfId="28141" xr:uid="{00000000-0005-0000-0000-000032A80000}"/>
    <cellStyle name="標準 5 3 2 12 2 4" xfId="36974" xr:uid="{00000000-0005-0000-0000-000033A80000}"/>
    <cellStyle name="標準 5 3 2 12 2 5" xfId="17226" xr:uid="{00000000-0005-0000-0000-000034A80000}"/>
    <cellStyle name="標準 5 3 2 12 3" xfId="11627" xr:uid="{00000000-0005-0000-0000-000035A80000}"/>
    <cellStyle name="標準 5 3 2 12 3 2" xfId="27250" xr:uid="{00000000-0005-0000-0000-000036A80000}"/>
    <cellStyle name="標準 5 3 2 12 3 2 2" xfId="48379" xr:uid="{00000000-0005-0000-0000-000037A80000}"/>
    <cellStyle name="標準 5 3 2 12 3 3" xfId="39322" xr:uid="{00000000-0005-0000-0000-000038A80000}"/>
    <cellStyle name="標準 5 3 2 12 3 4" xfId="16335" xr:uid="{00000000-0005-0000-0000-000039A80000}"/>
    <cellStyle name="標準 5 3 2 12 4" xfId="3348" xr:uid="{00000000-0005-0000-0000-00003AA80000}"/>
    <cellStyle name="標準 5 3 2 12 4 2" xfId="29665" xr:uid="{00000000-0005-0000-0000-00003BA80000}"/>
    <cellStyle name="標準 5 3 2 12 4 2 2" xfId="50469" xr:uid="{00000000-0005-0000-0000-00003CA80000}"/>
    <cellStyle name="標準 5 3 2 12 4 3" xfId="41737" xr:uid="{00000000-0005-0000-0000-00003DA80000}"/>
    <cellStyle name="標準 5 3 2 12 4 4" xfId="18768" xr:uid="{00000000-0005-0000-0000-00003EA80000}"/>
    <cellStyle name="標準 5 3 2 12 5" xfId="20890" xr:uid="{00000000-0005-0000-0000-00003FA80000}"/>
    <cellStyle name="標準 5 3 2 12 5 2" xfId="31295" xr:uid="{00000000-0005-0000-0000-000040A80000}"/>
    <cellStyle name="標準 5 3 2 12 5 2 2" xfId="52099" xr:uid="{00000000-0005-0000-0000-000041A80000}"/>
    <cellStyle name="標準 5 3 2 12 5 3" xfId="43367" xr:uid="{00000000-0005-0000-0000-000042A80000}"/>
    <cellStyle name="標準 5 3 2 12 6" xfId="25793" xr:uid="{00000000-0005-0000-0000-000043A80000}"/>
    <cellStyle name="標準 5 3 2 12 6 2" xfId="37865" xr:uid="{00000000-0005-0000-0000-000044A80000}"/>
    <cellStyle name="標準 5 3 2 12 7" xfId="36083" xr:uid="{00000000-0005-0000-0000-000045A80000}"/>
    <cellStyle name="標準 5 3 2 12 8" xfId="14876" xr:uid="{00000000-0005-0000-0000-000046A80000}"/>
    <cellStyle name="標準 5 3 2 12 9" xfId="57412" xr:uid="{00000000-0005-0000-0000-000047A80000}"/>
    <cellStyle name="標準 5 3 2 13" xfId="2337" xr:uid="{00000000-0005-0000-0000-000048A80000}"/>
    <cellStyle name="標準 5 3 2 13 2" xfId="13263" xr:uid="{00000000-0005-0000-0000-000049A80000}"/>
    <cellStyle name="標準 5 3 2 13 2 2" xfId="27362" xr:uid="{00000000-0005-0000-0000-00004AA80000}"/>
    <cellStyle name="標準 5 3 2 13 2 2 2" xfId="48491" xr:uid="{00000000-0005-0000-0000-00004BA80000}"/>
    <cellStyle name="標準 5 3 2 13 2 3" xfId="39434" xr:uid="{00000000-0005-0000-0000-00004CA80000}"/>
    <cellStyle name="標準 5 3 2 13 2 4" xfId="16447" xr:uid="{00000000-0005-0000-0000-00004DA80000}"/>
    <cellStyle name="標準 5 3 2 13 3" xfId="4949" xr:uid="{00000000-0005-0000-0000-00004EA80000}"/>
    <cellStyle name="標準 5 3 2 13 3 2" xfId="28827" xr:uid="{00000000-0005-0000-0000-00004FA80000}"/>
    <cellStyle name="標準 5 3 2 13 3 2 2" xfId="49631" xr:uid="{00000000-0005-0000-0000-000050A80000}"/>
    <cellStyle name="標準 5 3 2 13 3 3" xfId="40899" xr:uid="{00000000-0005-0000-0000-000051A80000}"/>
    <cellStyle name="標準 5 3 2 13 3 4" xfId="17922" xr:uid="{00000000-0005-0000-0000-000052A80000}"/>
    <cellStyle name="標準 5 3 2 13 4" xfId="22493" xr:uid="{00000000-0005-0000-0000-000053A80000}"/>
    <cellStyle name="標準 5 3 2 13 4 2" xfId="32896" xr:uid="{00000000-0005-0000-0000-000054A80000}"/>
    <cellStyle name="標準 5 3 2 13 4 2 2" xfId="53700" xr:uid="{00000000-0005-0000-0000-000055A80000}"/>
    <cellStyle name="標準 5 3 2 13 4 3" xfId="44968" xr:uid="{00000000-0005-0000-0000-000056A80000}"/>
    <cellStyle name="標準 5 3 2 13 5" xfId="25905" xr:uid="{00000000-0005-0000-0000-000057A80000}"/>
    <cellStyle name="標準 5 3 2 13 5 2" xfId="37977" xr:uid="{00000000-0005-0000-0000-000058A80000}"/>
    <cellStyle name="標準 5 3 2 13 6" xfId="36195" xr:uid="{00000000-0005-0000-0000-000059A80000}"/>
    <cellStyle name="標準 5 3 2 13 7" xfId="14988" xr:uid="{00000000-0005-0000-0000-00005AA80000}"/>
    <cellStyle name="標準 5 3 2 13 8" xfId="56573" xr:uid="{00000000-0005-0000-0000-00005BA80000}"/>
    <cellStyle name="標準 5 3 2 14" xfId="1437" xr:uid="{00000000-0005-0000-0000-00005CA80000}"/>
    <cellStyle name="標準 5 3 2 14 2" xfId="12364" xr:uid="{00000000-0005-0000-0000-00005DA80000}"/>
    <cellStyle name="標準 5 3 2 14 2 2" xfId="27474" xr:uid="{00000000-0005-0000-0000-00005EA80000}"/>
    <cellStyle name="標準 5 3 2 14 2 2 2" xfId="48603" xr:uid="{00000000-0005-0000-0000-00005FA80000}"/>
    <cellStyle name="標準 5 3 2 14 2 3" xfId="39546" xr:uid="{00000000-0005-0000-0000-000060A80000}"/>
    <cellStyle name="標準 5 3 2 14 2 4" xfId="16559" xr:uid="{00000000-0005-0000-0000-000061A80000}"/>
    <cellStyle name="標準 5 3 2 14 3" xfId="4056" xr:uid="{00000000-0005-0000-0000-000062A80000}"/>
    <cellStyle name="標準 5 3 2 14 3 2" xfId="32003" xr:uid="{00000000-0005-0000-0000-000063A80000}"/>
    <cellStyle name="標準 5 3 2 14 3 2 2" xfId="52807" xr:uid="{00000000-0005-0000-0000-000064A80000}"/>
    <cellStyle name="標準 5 3 2 14 3 3" xfId="44075" xr:uid="{00000000-0005-0000-0000-000065A80000}"/>
    <cellStyle name="標準 5 3 2 14 3 4" xfId="21599" xr:uid="{00000000-0005-0000-0000-000066A80000}"/>
    <cellStyle name="標準 5 3 2 14 4" xfId="25126" xr:uid="{00000000-0005-0000-0000-000067A80000}"/>
    <cellStyle name="標準 5 3 2 14 4 2" xfId="37198" xr:uid="{00000000-0005-0000-0000-000068A80000}"/>
    <cellStyle name="標準 5 3 2 14 5" xfId="36307" xr:uid="{00000000-0005-0000-0000-000069A80000}"/>
    <cellStyle name="標準 5 3 2 14 6" xfId="14208" xr:uid="{00000000-0005-0000-0000-00006AA80000}"/>
    <cellStyle name="標準 5 3 2 14 7" xfId="56332" xr:uid="{00000000-0005-0000-0000-00006BA80000}"/>
    <cellStyle name="標準 5 3 2 15" xfId="5783" xr:uid="{00000000-0005-0000-0000-00006CA80000}"/>
    <cellStyle name="標準 5 3 2 15 2" xfId="23326" xr:uid="{00000000-0005-0000-0000-00006DA80000}"/>
    <cellStyle name="標準 5 3 2 15 2 2" xfId="33729" xr:uid="{00000000-0005-0000-0000-00006EA80000}"/>
    <cellStyle name="標準 5 3 2 15 2 2 2" xfId="54533" xr:uid="{00000000-0005-0000-0000-00006FA80000}"/>
    <cellStyle name="標準 5 3 2 15 2 3" xfId="45801" xr:uid="{00000000-0005-0000-0000-000070A80000}"/>
    <cellStyle name="標準 5 3 2 15 3" xfId="26017" xr:uid="{00000000-0005-0000-0000-000071A80000}"/>
    <cellStyle name="標準 5 3 2 15 3 2" xfId="47488" xr:uid="{00000000-0005-0000-0000-000072A80000}"/>
    <cellStyle name="標準 5 3 2 15 4" xfId="38089" xr:uid="{00000000-0005-0000-0000-000073A80000}"/>
    <cellStyle name="標準 5 3 2 15 5" xfId="15100" xr:uid="{00000000-0005-0000-0000-000074A80000}"/>
    <cellStyle name="標準 5 3 2 16" xfId="3170" xr:uid="{00000000-0005-0000-0000-000075A80000}"/>
    <cellStyle name="標準 5 3 2 16 2" xfId="24113" xr:uid="{00000000-0005-0000-0000-000076A80000}"/>
    <cellStyle name="標準 5 3 2 16 2 2" xfId="34515" xr:uid="{00000000-0005-0000-0000-000077A80000}"/>
    <cellStyle name="標準 5 3 2 16 2 2 2" xfId="55319" xr:uid="{00000000-0005-0000-0000-000078A80000}"/>
    <cellStyle name="標準 5 3 2 16 2 3" xfId="46587" xr:uid="{00000000-0005-0000-0000-000079A80000}"/>
    <cellStyle name="標準 5 3 2 16 3" xfId="26129" xr:uid="{00000000-0005-0000-0000-00007AA80000}"/>
    <cellStyle name="標準 5 3 2 16 3 2" xfId="47600" xr:uid="{00000000-0005-0000-0000-00007BA80000}"/>
    <cellStyle name="標準 5 3 2 16 4" xfId="38201" xr:uid="{00000000-0005-0000-0000-00007CA80000}"/>
    <cellStyle name="標準 5 3 2 16 5" xfId="15213" xr:uid="{00000000-0005-0000-0000-00007DA80000}"/>
    <cellStyle name="標準 5 3 2 17" xfId="15668" xr:uid="{00000000-0005-0000-0000-00007EA80000}"/>
    <cellStyle name="標準 5 3 2 17 2" xfId="24902" xr:uid="{00000000-0005-0000-0000-00007FA80000}"/>
    <cellStyle name="標準 5 3 2 17 2 2" xfId="35304" xr:uid="{00000000-0005-0000-0000-000080A80000}"/>
    <cellStyle name="標準 5 3 2 17 2 2 2" xfId="56108" xr:uid="{00000000-0005-0000-0000-000081A80000}"/>
    <cellStyle name="標準 5 3 2 17 2 3" xfId="47376" xr:uid="{00000000-0005-0000-0000-000082A80000}"/>
    <cellStyle name="標準 5 3 2 17 3" xfId="26583" xr:uid="{00000000-0005-0000-0000-000083A80000}"/>
    <cellStyle name="標準 5 3 2 17 3 2" xfId="47712" xr:uid="{00000000-0005-0000-0000-000084A80000}"/>
    <cellStyle name="標準 5 3 2 17 4" xfId="38655" xr:uid="{00000000-0005-0000-0000-000085A80000}"/>
    <cellStyle name="標準 5 3 2 18" xfId="17338" xr:uid="{00000000-0005-0000-0000-000086A80000}"/>
    <cellStyle name="標準 5 3 2 18 2" xfId="28253" xr:uid="{00000000-0005-0000-0000-000087A80000}"/>
    <cellStyle name="標準 5 3 2 18 2 2" xfId="49057" xr:uid="{00000000-0005-0000-0000-000088A80000}"/>
    <cellStyle name="標準 5 3 2 18 3" xfId="40325" xr:uid="{00000000-0005-0000-0000-000089A80000}"/>
    <cellStyle name="標準 5 3 2 19" xfId="18846" xr:uid="{00000000-0005-0000-0000-00008AA80000}"/>
    <cellStyle name="標準 5 3 2 19 2" xfId="29738" xr:uid="{00000000-0005-0000-0000-00008BA80000}"/>
    <cellStyle name="標準 5 3 2 19 2 2" xfId="50542" xr:uid="{00000000-0005-0000-0000-00008CA80000}"/>
    <cellStyle name="標準 5 3 2 19 3" xfId="41810" xr:uid="{00000000-0005-0000-0000-00008DA80000}"/>
    <cellStyle name="標準 5 3 2 2" xfId="254" xr:uid="{00000000-0005-0000-0000-00008EA80000}"/>
    <cellStyle name="標準 5 3 2 2 10" xfId="2346" xr:uid="{00000000-0005-0000-0000-00008FA80000}"/>
    <cellStyle name="標準 5 3 2 2 10 2" xfId="13272" xr:uid="{00000000-0005-0000-0000-000090A80000}"/>
    <cellStyle name="標準 5 3 2 2 10 2 2" xfId="22502" xr:uid="{00000000-0005-0000-0000-000091A80000}"/>
    <cellStyle name="標準 5 3 2 2 10 2 2 2" xfId="32905" xr:uid="{00000000-0005-0000-0000-000092A80000}"/>
    <cellStyle name="標準 5 3 2 2 10 2 2 2 2" xfId="53709" xr:uid="{00000000-0005-0000-0000-000093A80000}"/>
    <cellStyle name="標準 5 3 2 2 10 2 2 3" xfId="44977" xr:uid="{00000000-0005-0000-0000-000094A80000}"/>
    <cellStyle name="標準 5 3 2 2 10 2 3" xfId="28150" xr:uid="{00000000-0005-0000-0000-000095A80000}"/>
    <cellStyle name="標準 5 3 2 2 10 2 3 2" xfId="40222" xr:uid="{00000000-0005-0000-0000-000096A80000}"/>
    <cellStyle name="標準 5 3 2 2 10 2 4" xfId="36983" xr:uid="{00000000-0005-0000-0000-000097A80000}"/>
    <cellStyle name="標準 5 3 2 2 10 2 5" xfId="17235" xr:uid="{00000000-0005-0000-0000-000098A80000}"/>
    <cellStyle name="標準 5 3 2 2 10 3" xfId="11640" xr:uid="{00000000-0005-0000-0000-000099A80000}"/>
    <cellStyle name="標準 5 3 2 2 10 3 2" xfId="27259" xr:uid="{00000000-0005-0000-0000-00009AA80000}"/>
    <cellStyle name="標準 5 3 2 2 10 3 2 2" xfId="48388" xr:uid="{00000000-0005-0000-0000-00009BA80000}"/>
    <cellStyle name="標準 5 3 2 2 10 3 3" xfId="39331" xr:uid="{00000000-0005-0000-0000-00009CA80000}"/>
    <cellStyle name="標準 5 3 2 2 10 3 4" xfId="16344" xr:uid="{00000000-0005-0000-0000-00009DA80000}"/>
    <cellStyle name="標準 5 3 2 2 10 4" xfId="4958" xr:uid="{00000000-0005-0000-0000-00009EA80000}"/>
    <cellStyle name="標準 5 3 2 2 10 4 2" xfId="31304" xr:uid="{00000000-0005-0000-0000-00009FA80000}"/>
    <cellStyle name="標準 5 3 2 2 10 4 2 2" xfId="52108" xr:uid="{00000000-0005-0000-0000-0000A0A80000}"/>
    <cellStyle name="標準 5 3 2 2 10 4 3" xfId="43376" xr:uid="{00000000-0005-0000-0000-0000A1A80000}"/>
    <cellStyle name="標準 5 3 2 2 10 4 4" xfId="20899" xr:uid="{00000000-0005-0000-0000-0000A2A80000}"/>
    <cellStyle name="標準 5 3 2 2 10 5" xfId="25802" xr:uid="{00000000-0005-0000-0000-0000A3A80000}"/>
    <cellStyle name="標準 5 3 2 2 10 5 2" xfId="37874" xr:uid="{00000000-0005-0000-0000-0000A4A80000}"/>
    <cellStyle name="標準 5 3 2 2 10 6" xfId="36092" xr:uid="{00000000-0005-0000-0000-0000A5A80000}"/>
    <cellStyle name="標準 5 3 2 2 10 7" xfId="14885" xr:uid="{00000000-0005-0000-0000-0000A6A80000}"/>
    <cellStyle name="標準 5 3 2 2 10 8" xfId="56341" xr:uid="{00000000-0005-0000-0000-0000A7A80000}"/>
    <cellStyle name="標準 5 3 2 2 11" xfId="1446" xr:uid="{00000000-0005-0000-0000-0000A8A80000}"/>
    <cellStyle name="標準 5 3 2 2 11 2" xfId="12373" xr:uid="{00000000-0005-0000-0000-0000A9A80000}"/>
    <cellStyle name="標準 5 3 2 2 11 2 2" xfId="27371" xr:uid="{00000000-0005-0000-0000-0000AAA80000}"/>
    <cellStyle name="標準 5 3 2 2 11 2 2 2" xfId="48500" xr:uid="{00000000-0005-0000-0000-0000ABA80000}"/>
    <cellStyle name="標準 5 3 2 2 11 2 3" xfId="39443" xr:uid="{00000000-0005-0000-0000-0000ACA80000}"/>
    <cellStyle name="標準 5 3 2 2 11 2 4" xfId="16456" xr:uid="{00000000-0005-0000-0000-0000ADA80000}"/>
    <cellStyle name="標準 5 3 2 2 11 3" xfId="4065" xr:uid="{00000000-0005-0000-0000-0000AEA80000}"/>
    <cellStyle name="標準 5 3 2 2 11 3 2" xfId="32012" xr:uid="{00000000-0005-0000-0000-0000AFA80000}"/>
    <cellStyle name="標準 5 3 2 2 11 3 2 2" xfId="52816" xr:uid="{00000000-0005-0000-0000-0000B0A80000}"/>
    <cellStyle name="標準 5 3 2 2 11 3 3" xfId="44084" xr:uid="{00000000-0005-0000-0000-0000B1A80000}"/>
    <cellStyle name="標準 5 3 2 2 11 3 4" xfId="21608" xr:uid="{00000000-0005-0000-0000-0000B2A80000}"/>
    <cellStyle name="標準 5 3 2 2 11 4" xfId="25914" xr:uid="{00000000-0005-0000-0000-0000B3A80000}"/>
    <cellStyle name="標準 5 3 2 2 11 4 2" xfId="37986" xr:uid="{00000000-0005-0000-0000-0000B4A80000}"/>
    <cellStyle name="標準 5 3 2 2 11 5" xfId="36204" xr:uid="{00000000-0005-0000-0000-0000B5A80000}"/>
    <cellStyle name="標準 5 3 2 2 11 6" xfId="14997" xr:uid="{00000000-0005-0000-0000-0000B6A80000}"/>
    <cellStyle name="標準 5 3 2 2 12" xfId="5829" xr:uid="{00000000-0005-0000-0000-0000B7A80000}"/>
    <cellStyle name="標準 5 3 2 2 12 2" xfId="16579" xr:uid="{00000000-0005-0000-0000-0000B8A80000}"/>
    <cellStyle name="標準 5 3 2 2 12 2 2" xfId="27494" xr:uid="{00000000-0005-0000-0000-0000B9A80000}"/>
    <cellStyle name="標準 5 3 2 2 12 2 2 2" xfId="48623" xr:uid="{00000000-0005-0000-0000-0000BAA80000}"/>
    <cellStyle name="標準 5 3 2 2 12 2 3" xfId="39566" xr:uid="{00000000-0005-0000-0000-0000BBA80000}"/>
    <cellStyle name="標準 5 3 2 2 12 3" xfId="23335" xr:uid="{00000000-0005-0000-0000-0000BCA80000}"/>
    <cellStyle name="標準 5 3 2 2 12 3 2" xfId="33738" xr:uid="{00000000-0005-0000-0000-0000BDA80000}"/>
    <cellStyle name="標準 5 3 2 2 12 3 2 2" xfId="54542" xr:uid="{00000000-0005-0000-0000-0000BEA80000}"/>
    <cellStyle name="標準 5 3 2 2 12 3 3" xfId="45810" xr:uid="{00000000-0005-0000-0000-0000BFA80000}"/>
    <cellStyle name="標準 5 3 2 2 12 4" xfId="25146" xr:uid="{00000000-0005-0000-0000-0000C0A80000}"/>
    <cellStyle name="標準 5 3 2 2 12 4 2" xfId="37218" xr:uid="{00000000-0005-0000-0000-0000C1A80000}"/>
    <cellStyle name="標準 5 3 2 2 12 5" xfId="36327" xr:uid="{00000000-0005-0000-0000-0000C2A80000}"/>
    <cellStyle name="標準 5 3 2 2 12 6" xfId="14229" xr:uid="{00000000-0005-0000-0000-0000C3A80000}"/>
    <cellStyle name="標準 5 3 2 2 13" xfId="3179" xr:uid="{00000000-0005-0000-0000-0000C4A80000}"/>
    <cellStyle name="標準 5 3 2 2 13 2" xfId="24122" xr:uid="{00000000-0005-0000-0000-0000C5A80000}"/>
    <cellStyle name="標準 5 3 2 2 13 2 2" xfId="34524" xr:uid="{00000000-0005-0000-0000-0000C6A80000}"/>
    <cellStyle name="標準 5 3 2 2 13 2 2 2" xfId="55328" xr:uid="{00000000-0005-0000-0000-0000C7A80000}"/>
    <cellStyle name="標準 5 3 2 2 13 2 3" xfId="46596" xr:uid="{00000000-0005-0000-0000-0000C8A80000}"/>
    <cellStyle name="標準 5 3 2 2 13 3" xfId="26026" xr:uid="{00000000-0005-0000-0000-0000C9A80000}"/>
    <cellStyle name="標準 5 3 2 2 13 3 2" xfId="47497" xr:uid="{00000000-0005-0000-0000-0000CAA80000}"/>
    <cellStyle name="標準 5 3 2 2 13 4" xfId="38098" xr:uid="{00000000-0005-0000-0000-0000CBA80000}"/>
    <cellStyle name="標準 5 3 2 2 13 5" xfId="15109" xr:uid="{00000000-0005-0000-0000-0000CCA80000}"/>
    <cellStyle name="標準 5 3 2 2 14" xfId="15222" xr:uid="{00000000-0005-0000-0000-0000CDA80000}"/>
    <cellStyle name="標準 5 3 2 2 14 2" xfId="24911" xr:uid="{00000000-0005-0000-0000-0000CEA80000}"/>
    <cellStyle name="標準 5 3 2 2 14 2 2" xfId="35313" xr:uid="{00000000-0005-0000-0000-0000CFA80000}"/>
    <cellStyle name="標準 5 3 2 2 14 2 2 2" xfId="56117" xr:uid="{00000000-0005-0000-0000-0000D0A80000}"/>
    <cellStyle name="標準 5 3 2 2 14 2 3" xfId="47385" xr:uid="{00000000-0005-0000-0000-0000D1A80000}"/>
    <cellStyle name="標準 5 3 2 2 14 3" xfId="26138" xr:uid="{00000000-0005-0000-0000-0000D2A80000}"/>
    <cellStyle name="標準 5 3 2 2 14 3 2" xfId="47609" xr:uid="{00000000-0005-0000-0000-0000D3A80000}"/>
    <cellStyle name="標準 5 3 2 2 14 4" xfId="38210" xr:uid="{00000000-0005-0000-0000-0000D4A80000}"/>
    <cellStyle name="標準 5 3 2 2 15" xfId="15688" xr:uid="{00000000-0005-0000-0000-0000D5A80000}"/>
    <cellStyle name="標準 5 3 2 2 15 2" xfId="26603" xr:uid="{00000000-0005-0000-0000-0000D6A80000}"/>
    <cellStyle name="標準 5 3 2 2 15 2 2" xfId="47732" xr:uid="{00000000-0005-0000-0000-0000D7A80000}"/>
    <cellStyle name="標準 5 3 2 2 15 3" xfId="38675" xr:uid="{00000000-0005-0000-0000-0000D8A80000}"/>
    <cellStyle name="標準 5 3 2 2 16" xfId="17347" xr:uid="{00000000-0005-0000-0000-0000D9A80000}"/>
    <cellStyle name="標準 5 3 2 2 16 2" xfId="28262" xr:uid="{00000000-0005-0000-0000-0000DAA80000}"/>
    <cellStyle name="標準 5 3 2 2 16 2 2" xfId="49066" xr:uid="{00000000-0005-0000-0000-0000DBA80000}"/>
    <cellStyle name="標準 5 3 2 2 16 3" xfId="40334" xr:uid="{00000000-0005-0000-0000-0000DCA80000}"/>
    <cellStyle name="標準 5 3 2 2 17" xfId="18855" xr:uid="{00000000-0005-0000-0000-0000DDA80000}"/>
    <cellStyle name="標準 5 3 2 2 17 2" xfId="29747" xr:uid="{00000000-0005-0000-0000-0000DEA80000}"/>
    <cellStyle name="標準 5 3 2 2 17 2 2" xfId="50551" xr:uid="{00000000-0005-0000-0000-0000DFA80000}"/>
    <cellStyle name="標準 5 3 2 2 17 3" xfId="41819" xr:uid="{00000000-0005-0000-0000-0000E0A80000}"/>
    <cellStyle name="標準 5 3 2 2 18" xfId="18967" xr:uid="{00000000-0005-0000-0000-0000E1A80000}"/>
    <cellStyle name="標準 5 3 2 2 18 2" xfId="29859" xr:uid="{00000000-0005-0000-0000-0000E2A80000}"/>
    <cellStyle name="標準 5 3 2 2 18 2 2" xfId="50663" xr:uid="{00000000-0005-0000-0000-0000E3A80000}"/>
    <cellStyle name="標準 5 3 2 2 18 3" xfId="41931" xr:uid="{00000000-0005-0000-0000-0000E4A80000}"/>
    <cellStyle name="標準 5 3 2 2 19" xfId="25023" xr:uid="{00000000-0005-0000-0000-0000E5A80000}"/>
    <cellStyle name="標準 5 3 2 2 19 2" xfId="37095" xr:uid="{00000000-0005-0000-0000-0000E6A80000}"/>
    <cellStyle name="標準 5 3 2 2 2" xfId="302" xr:uid="{00000000-0005-0000-0000-0000E7A80000}"/>
    <cellStyle name="標準 5 3 2 2 2 10" xfId="5879" xr:uid="{00000000-0005-0000-0000-0000E8A80000}"/>
    <cellStyle name="標準 5 3 2 2 2 10 2" xfId="16619" xr:uid="{00000000-0005-0000-0000-0000E9A80000}"/>
    <cellStyle name="標準 5 3 2 2 2 10 2 2" xfId="27534" xr:uid="{00000000-0005-0000-0000-0000EAA80000}"/>
    <cellStyle name="標準 5 3 2 2 2 10 2 2 2" xfId="48663" xr:uid="{00000000-0005-0000-0000-0000EBA80000}"/>
    <cellStyle name="標準 5 3 2 2 2 10 2 3" xfId="39606" xr:uid="{00000000-0005-0000-0000-0000ECA80000}"/>
    <cellStyle name="標準 5 3 2 2 2 10 3" xfId="23355" xr:uid="{00000000-0005-0000-0000-0000EDA80000}"/>
    <cellStyle name="標準 5 3 2 2 2 10 3 2" xfId="33758" xr:uid="{00000000-0005-0000-0000-0000EEA80000}"/>
    <cellStyle name="標準 5 3 2 2 2 10 3 2 2" xfId="54562" xr:uid="{00000000-0005-0000-0000-0000EFA80000}"/>
    <cellStyle name="標準 5 3 2 2 2 10 3 3" xfId="45830" xr:uid="{00000000-0005-0000-0000-0000F0A80000}"/>
    <cellStyle name="標準 5 3 2 2 2 10 4" xfId="25186" xr:uid="{00000000-0005-0000-0000-0000F1A80000}"/>
    <cellStyle name="標準 5 3 2 2 2 10 4 2" xfId="37258" xr:uid="{00000000-0005-0000-0000-0000F2A80000}"/>
    <cellStyle name="標準 5 3 2 2 2 10 5" xfId="36367" xr:uid="{00000000-0005-0000-0000-0000F3A80000}"/>
    <cellStyle name="標準 5 3 2 2 2 10 6" xfId="14269" xr:uid="{00000000-0005-0000-0000-0000F4A80000}"/>
    <cellStyle name="標準 5 3 2 2 2 11" xfId="3219" xr:uid="{00000000-0005-0000-0000-0000F5A80000}"/>
    <cellStyle name="標準 5 3 2 2 2 11 2" xfId="24142" xr:uid="{00000000-0005-0000-0000-0000F6A80000}"/>
    <cellStyle name="標準 5 3 2 2 2 11 2 2" xfId="34544" xr:uid="{00000000-0005-0000-0000-0000F7A80000}"/>
    <cellStyle name="標準 5 3 2 2 2 11 2 2 2" xfId="55348" xr:uid="{00000000-0005-0000-0000-0000F8A80000}"/>
    <cellStyle name="標準 5 3 2 2 2 11 2 3" xfId="46616" xr:uid="{00000000-0005-0000-0000-0000F9A80000}"/>
    <cellStyle name="標準 5 3 2 2 2 11 3" xfId="26066" xr:uid="{00000000-0005-0000-0000-0000FAA80000}"/>
    <cellStyle name="標準 5 3 2 2 2 11 3 2" xfId="47537" xr:uid="{00000000-0005-0000-0000-0000FBA80000}"/>
    <cellStyle name="標準 5 3 2 2 2 11 4" xfId="38138" xr:uid="{00000000-0005-0000-0000-0000FCA80000}"/>
    <cellStyle name="標準 5 3 2 2 2 11 5" xfId="15149" xr:uid="{00000000-0005-0000-0000-0000FDA80000}"/>
    <cellStyle name="標準 5 3 2 2 2 12" xfId="15242" xr:uid="{00000000-0005-0000-0000-0000FEA80000}"/>
    <cellStyle name="標準 5 3 2 2 2 12 2" xfId="24951" xr:uid="{00000000-0005-0000-0000-0000FFA80000}"/>
    <cellStyle name="標準 5 3 2 2 2 12 2 2" xfId="35353" xr:uid="{00000000-0005-0000-0000-000000A90000}"/>
    <cellStyle name="標準 5 3 2 2 2 12 2 2 2" xfId="56157" xr:uid="{00000000-0005-0000-0000-000001A90000}"/>
    <cellStyle name="標準 5 3 2 2 2 12 2 3" xfId="47425" xr:uid="{00000000-0005-0000-0000-000002A90000}"/>
    <cellStyle name="標準 5 3 2 2 2 12 3" xfId="26158" xr:uid="{00000000-0005-0000-0000-000003A90000}"/>
    <cellStyle name="標準 5 3 2 2 2 12 3 2" xfId="47629" xr:uid="{00000000-0005-0000-0000-000004A90000}"/>
    <cellStyle name="標準 5 3 2 2 2 12 4" xfId="38230" xr:uid="{00000000-0005-0000-0000-000005A90000}"/>
    <cellStyle name="標準 5 3 2 2 2 13" xfId="15728" xr:uid="{00000000-0005-0000-0000-000006A90000}"/>
    <cellStyle name="標準 5 3 2 2 2 13 2" xfId="26643" xr:uid="{00000000-0005-0000-0000-000007A90000}"/>
    <cellStyle name="標準 5 3 2 2 2 13 2 2" xfId="47772" xr:uid="{00000000-0005-0000-0000-000008A90000}"/>
    <cellStyle name="標準 5 3 2 2 2 13 3" xfId="38715" xr:uid="{00000000-0005-0000-0000-000009A90000}"/>
    <cellStyle name="標準 5 3 2 2 2 14" xfId="17387" xr:uid="{00000000-0005-0000-0000-00000AA90000}"/>
    <cellStyle name="標準 5 3 2 2 2 14 2" xfId="28302" xr:uid="{00000000-0005-0000-0000-00000BA90000}"/>
    <cellStyle name="標準 5 3 2 2 2 14 2 2" xfId="49106" xr:uid="{00000000-0005-0000-0000-00000CA90000}"/>
    <cellStyle name="標準 5 3 2 2 2 14 3" xfId="40374" xr:uid="{00000000-0005-0000-0000-00000DA90000}"/>
    <cellStyle name="標準 5 3 2 2 2 15" xfId="18895" xr:uid="{00000000-0005-0000-0000-00000EA90000}"/>
    <cellStyle name="標準 5 3 2 2 2 15 2" xfId="29787" xr:uid="{00000000-0005-0000-0000-00000FA90000}"/>
    <cellStyle name="標準 5 3 2 2 2 15 2 2" xfId="50591" xr:uid="{00000000-0005-0000-0000-000010A90000}"/>
    <cellStyle name="標準 5 3 2 2 2 15 3" xfId="41859" xr:uid="{00000000-0005-0000-0000-000011A90000}"/>
    <cellStyle name="標準 5 3 2 2 2 16" xfId="18987" xr:uid="{00000000-0005-0000-0000-000012A90000}"/>
    <cellStyle name="標準 5 3 2 2 2 16 2" xfId="29879" xr:uid="{00000000-0005-0000-0000-000013A90000}"/>
    <cellStyle name="標準 5 3 2 2 2 16 2 2" xfId="50683" xr:uid="{00000000-0005-0000-0000-000014A90000}"/>
    <cellStyle name="標準 5 3 2 2 2 16 3" xfId="41951" xr:uid="{00000000-0005-0000-0000-000015A90000}"/>
    <cellStyle name="標準 5 3 2 2 2 17" xfId="25063" xr:uid="{00000000-0005-0000-0000-000016A90000}"/>
    <cellStyle name="標準 5 3 2 2 2 17 2" xfId="37135" xr:uid="{00000000-0005-0000-0000-000017A90000}"/>
    <cellStyle name="標準 5 3 2 2 2 18" xfId="35476" xr:uid="{00000000-0005-0000-0000-000018A90000}"/>
    <cellStyle name="標準 5 3 2 2 2 19" xfId="14145" xr:uid="{00000000-0005-0000-0000-000019A90000}"/>
    <cellStyle name="標準 5 3 2 2 2 2" xfId="343" xr:uid="{00000000-0005-0000-0000-00001AA90000}"/>
    <cellStyle name="標準 5 3 2 2 2 2 10" xfId="15189" xr:uid="{00000000-0005-0000-0000-00001BA90000}"/>
    <cellStyle name="標準 5 3 2 2 2 2 10 2" xfId="24991" xr:uid="{00000000-0005-0000-0000-00001CA90000}"/>
    <cellStyle name="標準 5 3 2 2 2 2 10 2 2" xfId="35393" xr:uid="{00000000-0005-0000-0000-00001DA90000}"/>
    <cellStyle name="標準 5 3 2 2 2 2 10 2 2 2" xfId="56197" xr:uid="{00000000-0005-0000-0000-00001EA90000}"/>
    <cellStyle name="標準 5 3 2 2 2 2 10 2 3" xfId="47465" xr:uid="{00000000-0005-0000-0000-00001FA90000}"/>
    <cellStyle name="標準 5 3 2 2 2 2 10 3" xfId="26106" xr:uid="{00000000-0005-0000-0000-000020A90000}"/>
    <cellStyle name="標準 5 3 2 2 2 2 10 3 2" xfId="47577" xr:uid="{00000000-0005-0000-0000-000021A90000}"/>
    <cellStyle name="標準 5 3 2 2 2 2 10 4" xfId="38178" xr:uid="{00000000-0005-0000-0000-000022A90000}"/>
    <cellStyle name="標準 5 3 2 2 2 2 11" xfId="15282" xr:uid="{00000000-0005-0000-0000-000023A90000}"/>
    <cellStyle name="標準 5 3 2 2 2 2 11 2" xfId="26198" xr:uid="{00000000-0005-0000-0000-000024A90000}"/>
    <cellStyle name="標準 5 3 2 2 2 2 11 2 2" xfId="47669" xr:uid="{00000000-0005-0000-0000-000025A90000}"/>
    <cellStyle name="標準 5 3 2 2 2 2 11 3" xfId="38270" xr:uid="{00000000-0005-0000-0000-000026A90000}"/>
    <cellStyle name="標準 5 3 2 2 2 2 12" xfId="15768" xr:uid="{00000000-0005-0000-0000-000027A90000}"/>
    <cellStyle name="標準 5 3 2 2 2 2 12 2" xfId="26683" xr:uid="{00000000-0005-0000-0000-000028A90000}"/>
    <cellStyle name="標準 5 3 2 2 2 2 12 2 2" xfId="47812" xr:uid="{00000000-0005-0000-0000-000029A90000}"/>
    <cellStyle name="標準 5 3 2 2 2 2 12 3" xfId="38755" xr:uid="{00000000-0005-0000-0000-00002AA90000}"/>
    <cellStyle name="標準 5 3 2 2 2 2 13" xfId="17427" xr:uid="{00000000-0005-0000-0000-00002BA90000}"/>
    <cellStyle name="標準 5 3 2 2 2 2 13 2" xfId="28342" xr:uid="{00000000-0005-0000-0000-00002CA90000}"/>
    <cellStyle name="標準 5 3 2 2 2 2 13 2 2" xfId="49146" xr:uid="{00000000-0005-0000-0000-00002DA90000}"/>
    <cellStyle name="標準 5 3 2 2 2 2 13 3" xfId="40414" xr:uid="{00000000-0005-0000-0000-00002EA90000}"/>
    <cellStyle name="標準 5 3 2 2 2 2 14" xfId="18935" xr:uid="{00000000-0005-0000-0000-00002FA90000}"/>
    <cellStyle name="標準 5 3 2 2 2 2 14 2" xfId="29827" xr:uid="{00000000-0005-0000-0000-000030A90000}"/>
    <cellStyle name="標準 5 3 2 2 2 2 14 2 2" xfId="50631" xr:uid="{00000000-0005-0000-0000-000031A90000}"/>
    <cellStyle name="標準 5 3 2 2 2 2 14 3" xfId="41899" xr:uid="{00000000-0005-0000-0000-000032A90000}"/>
    <cellStyle name="標準 5 3 2 2 2 2 15" xfId="19213" xr:uid="{00000000-0005-0000-0000-000033A90000}"/>
    <cellStyle name="標準 5 3 2 2 2 2 15 2" xfId="30097" xr:uid="{00000000-0005-0000-0000-000034A90000}"/>
    <cellStyle name="標準 5 3 2 2 2 2 15 2 2" xfId="50901" xr:uid="{00000000-0005-0000-0000-000035A90000}"/>
    <cellStyle name="標準 5 3 2 2 2 2 15 3" xfId="42169" xr:uid="{00000000-0005-0000-0000-000036A90000}"/>
    <cellStyle name="標準 5 3 2 2 2 2 16" xfId="25103" xr:uid="{00000000-0005-0000-0000-000037A90000}"/>
    <cellStyle name="標準 5 3 2 2 2 2 16 2" xfId="37175" xr:uid="{00000000-0005-0000-0000-000038A90000}"/>
    <cellStyle name="標準 5 3 2 2 2 2 17" xfId="35516" xr:uid="{00000000-0005-0000-0000-000039A90000}"/>
    <cellStyle name="標準 5 3 2 2 2 2 18" xfId="14185" xr:uid="{00000000-0005-0000-0000-00003AA90000}"/>
    <cellStyle name="標準 5 3 2 2 2 2 19" xfId="56309" xr:uid="{00000000-0005-0000-0000-00003BA90000}"/>
    <cellStyle name="標準 5 3 2 2 2 2 2" xfId="1211" xr:uid="{00000000-0005-0000-0000-00003CA90000}"/>
    <cellStyle name="標準 5 3 2 2 2 2 2 10" xfId="14409" xr:uid="{00000000-0005-0000-0000-00003DA90000}"/>
    <cellStyle name="標準 5 3 2 2 2 2 2 11" xfId="56532" xr:uid="{00000000-0005-0000-0000-00003EA90000}"/>
    <cellStyle name="標準 5 3 2 2 2 2 2 2" xfId="1415" xr:uid="{00000000-0005-0000-0000-00003FA90000}"/>
    <cellStyle name="標準 5 3 2 2 2 2 2 2 10" xfId="57385" xr:uid="{00000000-0005-0000-0000-000040A90000}"/>
    <cellStyle name="標準 5 3 2 2 2 2 2 2 2" xfId="3148" xr:uid="{00000000-0005-0000-0000-000041A90000}"/>
    <cellStyle name="標準 5 3 2 2 2 2 2 2 2 2" xfId="14074" xr:uid="{00000000-0005-0000-0000-000042A90000}"/>
    <cellStyle name="標準 5 3 2 2 2 2 2 2 2 2 2" xfId="29638" xr:uid="{00000000-0005-0000-0000-000043A90000}"/>
    <cellStyle name="標準 5 3 2 2 2 2 2 2 2 2 2 2" xfId="50442" xr:uid="{00000000-0005-0000-0000-000044A90000}"/>
    <cellStyle name="標準 5 3 2 2 2 2 2 2 2 2 3" xfId="41710" xr:uid="{00000000-0005-0000-0000-000045A90000}"/>
    <cellStyle name="標準 5 3 2 2 2 2 2 2 2 2 4" xfId="18741" xr:uid="{00000000-0005-0000-0000-000046A90000}"/>
    <cellStyle name="標準 5 3 2 2 2 2 2 2 2 3" xfId="5760" xr:uid="{00000000-0005-0000-0000-000047A90000}"/>
    <cellStyle name="標準 5 3 2 2 2 2 2 2 2 3 2" xfId="33707" xr:uid="{00000000-0005-0000-0000-000048A90000}"/>
    <cellStyle name="標準 5 3 2 2 2 2 2 2 2 3 2 2" xfId="54511" xr:uid="{00000000-0005-0000-0000-000049A90000}"/>
    <cellStyle name="標準 5 3 2 2 2 2 2 2 2 3 3" xfId="45779" xr:uid="{00000000-0005-0000-0000-00004AA90000}"/>
    <cellStyle name="標準 5 3 2 2 2 2 2 2 2 3 4" xfId="23304" xr:uid="{00000000-0005-0000-0000-00004BA90000}"/>
    <cellStyle name="標準 5 3 2 2 2 2 2 2 2 4" xfId="27674" xr:uid="{00000000-0005-0000-0000-00004CA90000}"/>
    <cellStyle name="標準 5 3 2 2 2 2 2 2 2 4 2" xfId="48803" xr:uid="{00000000-0005-0000-0000-00004DA90000}"/>
    <cellStyle name="標準 5 3 2 2 2 2 2 2 2 5" xfId="39746" xr:uid="{00000000-0005-0000-0000-00004EA90000}"/>
    <cellStyle name="標準 5 3 2 2 2 2 2 2 2 6" xfId="16759" xr:uid="{00000000-0005-0000-0000-00004FA90000}"/>
    <cellStyle name="標準 5 3 2 2 2 2 2 2 3" xfId="2255" xr:uid="{00000000-0005-0000-0000-000050A90000}"/>
    <cellStyle name="標準 5 3 2 2 2 2 2 2 3 2" xfId="13181" xr:uid="{00000000-0005-0000-0000-000051A90000}"/>
    <cellStyle name="標準 5 3 2 2 2 2 2 2 3 2 2" xfId="32814" xr:uid="{00000000-0005-0000-0000-000052A90000}"/>
    <cellStyle name="標準 5 3 2 2 2 2 2 2 3 2 2 2" xfId="53618" xr:uid="{00000000-0005-0000-0000-000053A90000}"/>
    <cellStyle name="標準 5 3 2 2 2 2 2 2 3 2 3" xfId="44886" xr:uid="{00000000-0005-0000-0000-000054A90000}"/>
    <cellStyle name="標準 5 3 2 2 2 2 2 2 3 2 4" xfId="22411" xr:uid="{00000000-0005-0000-0000-000055A90000}"/>
    <cellStyle name="標準 5 3 2 2 2 2 2 2 3 3" xfId="4867" xr:uid="{00000000-0005-0000-0000-000056A90000}"/>
    <cellStyle name="標準 5 3 2 2 2 2 2 2 3 3 2" xfId="49590" xr:uid="{00000000-0005-0000-0000-000057A90000}"/>
    <cellStyle name="標準 5 3 2 2 2 2 2 2 3 3 3" xfId="28786" xr:uid="{00000000-0005-0000-0000-000058A90000}"/>
    <cellStyle name="標準 5 3 2 2 2 2 2 2 3 4" xfId="40858" xr:uid="{00000000-0005-0000-0000-000059A90000}"/>
    <cellStyle name="標準 5 3 2 2 2 2 2 2 3 5" xfId="17871" xr:uid="{00000000-0005-0000-0000-00005AA90000}"/>
    <cellStyle name="標準 5 3 2 2 2 2 2 2 4" xfId="12343" xr:uid="{00000000-0005-0000-0000-00005BA90000}"/>
    <cellStyle name="標準 5 3 2 2 2 2 2 2 4 2" xfId="34381" xr:uid="{00000000-0005-0000-0000-00005CA90000}"/>
    <cellStyle name="標準 5 3 2 2 2 2 2 2 4 2 2" xfId="55185" xr:uid="{00000000-0005-0000-0000-00005DA90000}"/>
    <cellStyle name="標準 5 3 2 2 2 2 2 2 4 3" xfId="46453" xr:uid="{00000000-0005-0000-0000-00005EA90000}"/>
    <cellStyle name="標準 5 3 2 2 2 2 2 2 4 4" xfId="23979" xr:uid="{00000000-0005-0000-0000-00005FA90000}"/>
    <cellStyle name="標準 5 3 2 2 2 2 2 2 5" xfId="4034" xr:uid="{00000000-0005-0000-0000-000060A90000}"/>
    <cellStyle name="標準 5 3 2 2 2 2 2 2 5 2" xfId="35167" xr:uid="{00000000-0005-0000-0000-000061A90000}"/>
    <cellStyle name="標準 5 3 2 2 2 2 2 2 5 2 2" xfId="55971" xr:uid="{00000000-0005-0000-0000-000062A90000}"/>
    <cellStyle name="標準 5 3 2 2 2 2 2 2 5 3" xfId="47239" xr:uid="{00000000-0005-0000-0000-000063A90000}"/>
    <cellStyle name="標準 5 3 2 2 2 2 2 2 5 4" xfId="24765" xr:uid="{00000000-0005-0000-0000-000064A90000}"/>
    <cellStyle name="標準 5 3 2 2 2 2 2 2 6" xfId="21577" xr:uid="{00000000-0005-0000-0000-000065A90000}"/>
    <cellStyle name="標準 5 3 2 2 2 2 2 2 6 2" xfId="31981" xr:uid="{00000000-0005-0000-0000-000066A90000}"/>
    <cellStyle name="標準 5 3 2 2 2 2 2 2 6 2 2" xfId="52785" xr:uid="{00000000-0005-0000-0000-000067A90000}"/>
    <cellStyle name="標準 5 3 2 2 2 2 2 2 6 3" xfId="44053" xr:uid="{00000000-0005-0000-0000-000068A90000}"/>
    <cellStyle name="標準 5 3 2 2 2 2 2 2 7" xfId="26449" xr:uid="{00000000-0005-0000-0000-000069A90000}"/>
    <cellStyle name="標準 5 3 2 2 2 2 2 2 7 2" xfId="38521" xr:uid="{00000000-0005-0000-0000-00006AA90000}"/>
    <cellStyle name="標準 5 3 2 2 2 2 2 2 8" xfId="36507" xr:uid="{00000000-0005-0000-0000-00006BA90000}"/>
    <cellStyle name="標準 5 3 2 2 2 2 2 2 9" xfId="15533" xr:uid="{00000000-0005-0000-0000-00006CA90000}"/>
    <cellStyle name="標準 5 3 2 2 2 2 2 3" xfId="2659" xr:uid="{00000000-0005-0000-0000-00006DA90000}"/>
    <cellStyle name="標準 5 3 2 2 2 2 2 3 2" xfId="13585" xr:uid="{00000000-0005-0000-0000-00006EA90000}"/>
    <cellStyle name="標準 5 3 2 2 2 2 2 3 2 2" xfId="22815" xr:uid="{00000000-0005-0000-0000-00006FA90000}"/>
    <cellStyle name="標準 5 3 2 2 2 2 2 3 2 2 2" xfId="33218" xr:uid="{00000000-0005-0000-0000-000070A90000}"/>
    <cellStyle name="標準 5 3 2 2 2 2 2 3 2 2 2 2" xfId="54022" xr:uid="{00000000-0005-0000-0000-000071A90000}"/>
    <cellStyle name="標準 5 3 2 2 2 2 2 3 2 2 3" xfId="45290" xr:uid="{00000000-0005-0000-0000-000072A90000}"/>
    <cellStyle name="標準 5 3 2 2 2 2 2 3 2 3" xfId="29149" xr:uid="{00000000-0005-0000-0000-000073A90000}"/>
    <cellStyle name="標準 5 3 2 2 2 2 2 3 2 3 2" xfId="49953" xr:uid="{00000000-0005-0000-0000-000074A90000}"/>
    <cellStyle name="標準 5 3 2 2 2 2 2 3 2 4" xfId="41221" xr:uid="{00000000-0005-0000-0000-000075A90000}"/>
    <cellStyle name="標準 5 3 2 2 2 2 2 3 2 5" xfId="18249" xr:uid="{00000000-0005-0000-0000-000076A90000}"/>
    <cellStyle name="標準 5 3 2 2 2 2 2 3 3" xfId="12139" xr:uid="{00000000-0005-0000-0000-000077A90000}"/>
    <cellStyle name="標準 5 3 2 2 2 2 2 3 3 2" xfId="31777" xr:uid="{00000000-0005-0000-0000-000078A90000}"/>
    <cellStyle name="標準 5 3 2 2 2 2 2 3 3 2 2" xfId="52581" xr:uid="{00000000-0005-0000-0000-000079A90000}"/>
    <cellStyle name="標準 5 3 2 2 2 2 2 3 3 3" xfId="43849" xr:uid="{00000000-0005-0000-0000-00007AA90000}"/>
    <cellStyle name="標準 5 3 2 2 2 2 2 3 3 4" xfId="21373" xr:uid="{00000000-0005-0000-0000-00007BA90000}"/>
    <cellStyle name="標準 5 3 2 2 2 2 2 3 4" xfId="5271" xr:uid="{00000000-0005-0000-0000-00007CA90000}"/>
    <cellStyle name="標準 5 3 2 2 2 2 2 3 4 2" xfId="47912" xr:uid="{00000000-0005-0000-0000-00007DA90000}"/>
    <cellStyle name="標準 5 3 2 2 2 2 2 3 4 3" xfId="26783" xr:uid="{00000000-0005-0000-0000-00007EA90000}"/>
    <cellStyle name="標準 5 3 2 2 2 2 2 3 5" xfId="38855" xr:uid="{00000000-0005-0000-0000-00007FA90000}"/>
    <cellStyle name="標準 5 3 2 2 2 2 2 3 6" xfId="15868" xr:uid="{00000000-0005-0000-0000-000080A90000}"/>
    <cellStyle name="標準 5 3 2 2 2 2 2 3 7" xfId="56896" xr:uid="{00000000-0005-0000-0000-000081A90000}"/>
    <cellStyle name="標準 5 3 2 2 2 2 2 4" xfId="1763" xr:uid="{00000000-0005-0000-0000-000082A90000}"/>
    <cellStyle name="標準 5 3 2 2 2 2 2 4 2" xfId="12687" xr:uid="{00000000-0005-0000-0000-000083A90000}"/>
    <cellStyle name="標準 5 3 2 2 2 2 2 4 2 2" xfId="32325" xr:uid="{00000000-0005-0000-0000-000084A90000}"/>
    <cellStyle name="標準 5 3 2 2 2 2 2 4 2 2 2" xfId="53129" xr:uid="{00000000-0005-0000-0000-000085A90000}"/>
    <cellStyle name="標準 5 3 2 2 2 2 2 4 2 3" xfId="44397" xr:uid="{00000000-0005-0000-0000-000086A90000}"/>
    <cellStyle name="標準 5 3 2 2 2 2 2 4 2 4" xfId="21922" xr:uid="{00000000-0005-0000-0000-000087A90000}"/>
    <cellStyle name="標準 5 3 2 2 2 2 2 4 3" xfId="4378" xr:uid="{00000000-0005-0000-0000-000088A90000}"/>
    <cellStyle name="標準 5 3 2 2 2 2 2 4 3 2" xfId="49257" xr:uid="{00000000-0005-0000-0000-000089A90000}"/>
    <cellStyle name="標準 5 3 2 2 2 2 2 4 3 3" xfId="28453" xr:uid="{00000000-0005-0000-0000-00008AA90000}"/>
    <cellStyle name="標準 5 3 2 2 2 2 2 4 4" xfId="40525" xr:uid="{00000000-0005-0000-0000-00008BA90000}"/>
    <cellStyle name="標準 5 3 2 2 2 2 2 4 5" xfId="17538" xr:uid="{00000000-0005-0000-0000-00008CA90000}"/>
    <cellStyle name="標準 5 3 2 2 2 2 2 5" xfId="8721" xr:uid="{00000000-0005-0000-0000-00008DA90000}"/>
    <cellStyle name="標準 5 3 2 2 2 2 2 5 2" xfId="34038" xr:uid="{00000000-0005-0000-0000-00008EA90000}"/>
    <cellStyle name="標準 5 3 2 2 2 2 2 5 2 2" xfId="54842" xr:uid="{00000000-0005-0000-0000-00008FA90000}"/>
    <cellStyle name="標準 5 3 2 2 2 2 2 5 3" xfId="46110" xr:uid="{00000000-0005-0000-0000-000090A90000}"/>
    <cellStyle name="標準 5 3 2 2 2 2 2 5 4" xfId="23635" xr:uid="{00000000-0005-0000-0000-000091A90000}"/>
    <cellStyle name="標準 5 3 2 2 2 2 2 6" xfId="3830" xr:uid="{00000000-0005-0000-0000-000092A90000}"/>
    <cellStyle name="標準 5 3 2 2 2 2 2 6 2" xfId="34824" xr:uid="{00000000-0005-0000-0000-000093A90000}"/>
    <cellStyle name="標準 5 3 2 2 2 2 2 6 2 2" xfId="55628" xr:uid="{00000000-0005-0000-0000-000094A90000}"/>
    <cellStyle name="標準 5 3 2 2 2 2 2 6 3" xfId="46896" xr:uid="{00000000-0005-0000-0000-000095A90000}"/>
    <cellStyle name="標準 5 3 2 2 2 2 2 6 4" xfId="24422" xr:uid="{00000000-0005-0000-0000-000096A90000}"/>
    <cellStyle name="標準 5 3 2 2 2 2 2 7" xfId="19673" xr:uid="{00000000-0005-0000-0000-000097A90000}"/>
    <cellStyle name="標準 5 3 2 2 2 2 2 8" xfId="25326" xr:uid="{00000000-0005-0000-0000-000098A90000}"/>
    <cellStyle name="標準 5 3 2 2 2 2 2 8 2" xfId="37398" xr:uid="{00000000-0005-0000-0000-000099A90000}"/>
    <cellStyle name="標準 5 3 2 2 2 2 2 9" xfId="35616" xr:uid="{00000000-0005-0000-0000-00009AA90000}"/>
    <cellStyle name="標準 5 3 2 2 2 2 3" xfId="1018" xr:uid="{00000000-0005-0000-0000-00009BA90000}"/>
    <cellStyle name="標準 5 3 2 2 2 2 3 10" xfId="57045" xr:uid="{00000000-0005-0000-0000-00009CA90000}"/>
    <cellStyle name="標準 5 3 2 2 2 2 3 2" xfId="2808" xr:uid="{00000000-0005-0000-0000-00009DA90000}"/>
    <cellStyle name="標準 5 3 2 2 2 2 3 2 2" xfId="13734" xr:uid="{00000000-0005-0000-0000-00009EA90000}"/>
    <cellStyle name="標準 5 3 2 2 2 2 3 2 2 2" xfId="22964" xr:uid="{00000000-0005-0000-0000-00009FA90000}"/>
    <cellStyle name="標準 5 3 2 2 2 2 3 2 2 2 2" xfId="33367" xr:uid="{00000000-0005-0000-0000-0000A0A90000}"/>
    <cellStyle name="標準 5 3 2 2 2 2 3 2 2 2 2 2" xfId="54171" xr:uid="{00000000-0005-0000-0000-0000A1A90000}"/>
    <cellStyle name="標準 5 3 2 2 2 2 3 2 2 2 3" xfId="45439" xr:uid="{00000000-0005-0000-0000-0000A2A90000}"/>
    <cellStyle name="標準 5 3 2 2 2 2 3 2 2 3" xfId="27785" xr:uid="{00000000-0005-0000-0000-0000A3A90000}"/>
    <cellStyle name="標準 5 3 2 2 2 2 3 2 2 3 2" xfId="48914" xr:uid="{00000000-0005-0000-0000-0000A4A90000}"/>
    <cellStyle name="標準 5 3 2 2 2 2 3 2 2 4" xfId="39857" xr:uid="{00000000-0005-0000-0000-0000A5A90000}"/>
    <cellStyle name="標準 5 3 2 2 2 2 3 2 2 5" xfId="16870" xr:uid="{00000000-0005-0000-0000-0000A6A90000}"/>
    <cellStyle name="標準 5 3 2 2 2 2 3 2 3" xfId="11946" xr:uid="{00000000-0005-0000-0000-0000A7A90000}"/>
    <cellStyle name="標準 5 3 2 2 2 2 3 2 3 2" xfId="29298" xr:uid="{00000000-0005-0000-0000-0000A8A90000}"/>
    <cellStyle name="標準 5 3 2 2 2 2 3 2 3 2 2" xfId="50102" xr:uid="{00000000-0005-0000-0000-0000A9A90000}"/>
    <cellStyle name="標準 5 3 2 2 2 2 3 2 3 3" xfId="41370" xr:uid="{00000000-0005-0000-0000-0000AAA90000}"/>
    <cellStyle name="標準 5 3 2 2 2 2 3 2 3 4" xfId="18401" xr:uid="{00000000-0005-0000-0000-0000ABA90000}"/>
    <cellStyle name="標準 5 3 2 2 2 2 3 2 4" xfId="5420" xr:uid="{00000000-0005-0000-0000-0000ACA90000}"/>
    <cellStyle name="標準 5 3 2 2 2 2 3 2 4 2" xfId="31584" xr:uid="{00000000-0005-0000-0000-0000ADA90000}"/>
    <cellStyle name="標準 5 3 2 2 2 2 3 2 4 2 2" xfId="52388" xr:uid="{00000000-0005-0000-0000-0000AEA90000}"/>
    <cellStyle name="標準 5 3 2 2 2 2 3 2 4 3" xfId="43656" xr:uid="{00000000-0005-0000-0000-0000AFA90000}"/>
    <cellStyle name="標準 5 3 2 2 2 2 3 2 4 4" xfId="21180" xr:uid="{00000000-0005-0000-0000-0000B0A90000}"/>
    <cellStyle name="標準 5 3 2 2 2 2 3 2 5" xfId="26560" xr:uid="{00000000-0005-0000-0000-0000B1A90000}"/>
    <cellStyle name="標準 5 3 2 2 2 2 3 2 5 2" xfId="38632" xr:uid="{00000000-0005-0000-0000-0000B2A90000}"/>
    <cellStyle name="標準 5 3 2 2 2 2 3 2 6" xfId="36618" xr:uid="{00000000-0005-0000-0000-0000B3A90000}"/>
    <cellStyle name="標準 5 3 2 2 2 2 3 2 7" xfId="15644" xr:uid="{00000000-0005-0000-0000-0000B4A90000}"/>
    <cellStyle name="標準 5 3 2 2 2 2 3 3" xfId="1915" xr:uid="{00000000-0005-0000-0000-0000B5A90000}"/>
    <cellStyle name="標準 5 3 2 2 2 2 3 3 2" xfId="12841" xr:uid="{00000000-0005-0000-0000-0000B6A90000}"/>
    <cellStyle name="標準 5 3 2 2 2 2 3 3 2 2" xfId="32474" xr:uid="{00000000-0005-0000-0000-0000B7A90000}"/>
    <cellStyle name="標準 5 3 2 2 2 2 3 3 2 2 2" xfId="53278" xr:uid="{00000000-0005-0000-0000-0000B8A90000}"/>
    <cellStyle name="標準 5 3 2 2 2 2 3 3 2 3" xfId="44546" xr:uid="{00000000-0005-0000-0000-0000B9A90000}"/>
    <cellStyle name="標準 5 3 2 2 2 2 3 3 2 4" xfId="22071" xr:uid="{00000000-0005-0000-0000-0000BAA90000}"/>
    <cellStyle name="標準 5 3 2 2 2 2 3 3 3" xfId="4527" xr:uid="{00000000-0005-0000-0000-0000BBA90000}"/>
    <cellStyle name="標準 5 3 2 2 2 2 3 3 3 2" xfId="48023" xr:uid="{00000000-0005-0000-0000-0000BCA90000}"/>
    <cellStyle name="標準 5 3 2 2 2 2 3 3 3 3" xfId="26894" xr:uid="{00000000-0005-0000-0000-0000BDA90000}"/>
    <cellStyle name="標準 5 3 2 2 2 2 3 3 4" xfId="38966" xr:uid="{00000000-0005-0000-0000-0000BEA90000}"/>
    <cellStyle name="標準 5 3 2 2 2 2 3 3 5" xfId="15979" xr:uid="{00000000-0005-0000-0000-0000BFA90000}"/>
    <cellStyle name="標準 5 3 2 2 2 2 3 4" xfId="8722" xr:uid="{00000000-0005-0000-0000-0000C0A90000}"/>
    <cellStyle name="標準 5 3 2 2 2 2 3 4 2" xfId="24090" xr:uid="{00000000-0005-0000-0000-0000C1A90000}"/>
    <cellStyle name="標準 5 3 2 2 2 2 3 4 2 2" xfId="34492" xr:uid="{00000000-0005-0000-0000-0000C2A90000}"/>
    <cellStyle name="標準 5 3 2 2 2 2 3 4 2 2 2" xfId="55296" xr:uid="{00000000-0005-0000-0000-0000C3A90000}"/>
    <cellStyle name="標準 5 3 2 2 2 2 3 4 2 3" xfId="46564" xr:uid="{00000000-0005-0000-0000-0000C4A90000}"/>
    <cellStyle name="標準 5 3 2 2 2 2 3 4 3" xfId="28564" xr:uid="{00000000-0005-0000-0000-0000C5A90000}"/>
    <cellStyle name="標準 5 3 2 2 2 2 3 4 3 2" xfId="49368" xr:uid="{00000000-0005-0000-0000-0000C6A90000}"/>
    <cellStyle name="標準 5 3 2 2 2 2 3 4 4" xfId="40636" xr:uid="{00000000-0005-0000-0000-0000C7A90000}"/>
    <cellStyle name="標準 5 3 2 2 2 2 3 4 5" xfId="17649" xr:uid="{00000000-0005-0000-0000-0000C8A90000}"/>
    <cellStyle name="標準 5 3 2 2 2 2 3 5" xfId="3637" xr:uid="{00000000-0005-0000-0000-0000C9A90000}"/>
    <cellStyle name="標準 5 3 2 2 2 2 3 5 2" xfId="35278" xr:uid="{00000000-0005-0000-0000-0000CAA90000}"/>
    <cellStyle name="標準 5 3 2 2 2 2 3 5 2 2" xfId="56082" xr:uid="{00000000-0005-0000-0000-0000CBA90000}"/>
    <cellStyle name="標準 5 3 2 2 2 2 3 5 3" xfId="47350" xr:uid="{00000000-0005-0000-0000-0000CCA90000}"/>
    <cellStyle name="標準 5 3 2 2 2 2 3 5 4" xfId="24876" xr:uid="{00000000-0005-0000-0000-0000CDA90000}"/>
    <cellStyle name="標準 5 3 2 2 2 2 3 6" xfId="19674" xr:uid="{00000000-0005-0000-0000-0000CEA90000}"/>
    <cellStyle name="標準 5 3 2 2 2 2 3 7" xfId="25437" xr:uid="{00000000-0005-0000-0000-0000CFA90000}"/>
    <cellStyle name="標準 5 3 2 2 2 2 3 7 2" xfId="37509" xr:uid="{00000000-0005-0000-0000-0000D0A90000}"/>
    <cellStyle name="標準 5 3 2 2 2 2 3 8" xfId="35727" xr:uid="{00000000-0005-0000-0000-0000D1A90000}"/>
    <cellStyle name="標準 5 3 2 2 2 2 3 9" xfId="14520" xr:uid="{00000000-0005-0000-0000-0000D2A90000}"/>
    <cellStyle name="標準 5 3 2 2 2 2 4" xfId="1315" xr:uid="{00000000-0005-0000-0000-0000D3A90000}"/>
    <cellStyle name="標準 5 3 2 2 2 2 4 10" xfId="57285" xr:uid="{00000000-0005-0000-0000-0000D4A90000}"/>
    <cellStyle name="標準 5 3 2 2 2 2 4 2" xfId="3048" xr:uid="{00000000-0005-0000-0000-0000D5A90000}"/>
    <cellStyle name="標準 5 3 2 2 2 2 4 2 2" xfId="13974" xr:uid="{00000000-0005-0000-0000-0000D6A90000}"/>
    <cellStyle name="標準 5 3 2 2 2 2 4 2 2 2" xfId="23204" xr:uid="{00000000-0005-0000-0000-0000D7A90000}"/>
    <cellStyle name="標準 5 3 2 2 2 2 4 2 2 2 2" xfId="33607" xr:uid="{00000000-0005-0000-0000-0000D8A90000}"/>
    <cellStyle name="標準 5 3 2 2 2 2 4 2 2 2 2 2" xfId="54411" xr:uid="{00000000-0005-0000-0000-0000D9A90000}"/>
    <cellStyle name="標準 5 3 2 2 2 2 4 2 2 2 3" xfId="45679" xr:uid="{00000000-0005-0000-0000-0000DAA90000}"/>
    <cellStyle name="標準 5 3 2 2 2 2 4 2 2 3" xfId="29538" xr:uid="{00000000-0005-0000-0000-0000DBA90000}"/>
    <cellStyle name="標準 5 3 2 2 2 2 4 2 2 3 2" xfId="50342" xr:uid="{00000000-0005-0000-0000-0000DCA90000}"/>
    <cellStyle name="標準 5 3 2 2 2 2 4 2 2 4" xfId="41610" xr:uid="{00000000-0005-0000-0000-0000DDA90000}"/>
    <cellStyle name="標準 5 3 2 2 2 2 4 2 2 5" xfId="18641" xr:uid="{00000000-0005-0000-0000-0000DEA90000}"/>
    <cellStyle name="標準 5 3 2 2 2 2 4 2 3" xfId="12243" xr:uid="{00000000-0005-0000-0000-0000DFA90000}"/>
    <cellStyle name="標準 5 3 2 2 2 2 4 2 3 2" xfId="31881" xr:uid="{00000000-0005-0000-0000-0000E0A90000}"/>
    <cellStyle name="標準 5 3 2 2 2 2 4 2 3 2 2" xfId="52685" xr:uid="{00000000-0005-0000-0000-0000E1A90000}"/>
    <cellStyle name="標準 5 3 2 2 2 2 4 2 3 3" xfId="43953" xr:uid="{00000000-0005-0000-0000-0000E2A90000}"/>
    <cellStyle name="標準 5 3 2 2 2 2 4 2 3 4" xfId="21477" xr:uid="{00000000-0005-0000-0000-0000E3A90000}"/>
    <cellStyle name="標準 5 3 2 2 2 2 4 2 4" xfId="5660" xr:uid="{00000000-0005-0000-0000-0000E4A90000}"/>
    <cellStyle name="標準 5 3 2 2 2 2 4 2 4 2" xfId="39968" xr:uid="{00000000-0005-0000-0000-0000E5A90000}"/>
    <cellStyle name="標準 5 3 2 2 2 2 4 2 4 3" xfId="27896" xr:uid="{00000000-0005-0000-0000-0000E6A90000}"/>
    <cellStyle name="標準 5 3 2 2 2 2 4 2 5" xfId="36729" xr:uid="{00000000-0005-0000-0000-0000E7A90000}"/>
    <cellStyle name="標準 5 3 2 2 2 2 4 2 6" xfId="16981" xr:uid="{00000000-0005-0000-0000-0000E8A90000}"/>
    <cellStyle name="標準 5 3 2 2 2 2 4 3" xfId="2155" xr:uid="{00000000-0005-0000-0000-0000E9A90000}"/>
    <cellStyle name="標準 5 3 2 2 2 2 4 3 2" xfId="13081" xr:uid="{00000000-0005-0000-0000-0000EAA90000}"/>
    <cellStyle name="標準 5 3 2 2 2 2 4 3 2 2" xfId="32714" xr:uid="{00000000-0005-0000-0000-0000EBA90000}"/>
    <cellStyle name="標準 5 3 2 2 2 2 4 3 2 2 2" xfId="53518" xr:uid="{00000000-0005-0000-0000-0000ECA90000}"/>
    <cellStyle name="標準 5 3 2 2 2 2 4 3 2 3" xfId="44786" xr:uid="{00000000-0005-0000-0000-0000EDA90000}"/>
    <cellStyle name="標準 5 3 2 2 2 2 4 3 2 4" xfId="22311" xr:uid="{00000000-0005-0000-0000-0000EEA90000}"/>
    <cellStyle name="標準 5 3 2 2 2 2 4 3 3" xfId="4767" xr:uid="{00000000-0005-0000-0000-0000EFA90000}"/>
    <cellStyle name="標準 5 3 2 2 2 2 4 3 3 2" xfId="48134" xr:uid="{00000000-0005-0000-0000-0000F0A90000}"/>
    <cellStyle name="標準 5 3 2 2 2 2 4 3 3 3" xfId="27005" xr:uid="{00000000-0005-0000-0000-0000F1A90000}"/>
    <cellStyle name="標準 5 3 2 2 2 2 4 3 4" xfId="39077" xr:uid="{00000000-0005-0000-0000-0000F2A90000}"/>
    <cellStyle name="標準 5 3 2 2 2 2 4 3 5" xfId="16090" xr:uid="{00000000-0005-0000-0000-0000F3A90000}"/>
    <cellStyle name="標準 5 3 2 2 2 2 4 4" xfId="9881" xr:uid="{00000000-0005-0000-0000-0000F4A90000}"/>
    <cellStyle name="標準 5 3 2 2 2 2 4 4 2" xfId="23728" xr:uid="{00000000-0005-0000-0000-0000F5A90000}"/>
    <cellStyle name="標準 5 3 2 2 2 2 4 4 2 2" xfId="34130" xr:uid="{00000000-0005-0000-0000-0000F6A90000}"/>
    <cellStyle name="標準 5 3 2 2 2 2 4 4 2 2 2" xfId="54934" xr:uid="{00000000-0005-0000-0000-0000F7A90000}"/>
    <cellStyle name="標準 5 3 2 2 2 2 4 4 2 3" xfId="46202" xr:uid="{00000000-0005-0000-0000-0000F8A90000}"/>
    <cellStyle name="標準 5 3 2 2 2 2 4 4 3" xfId="28675" xr:uid="{00000000-0005-0000-0000-0000F9A90000}"/>
    <cellStyle name="標準 5 3 2 2 2 2 4 4 3 2" xfId="49479" xr:uid="{00000000-0005-0000-0000-0000FAA90000}"/>
    <cellStyle name="標準 5 3 2 2 2 2 4 4 4" xfId="40747" xr:uid="{00000000-0005-0000-0000-0000FBA90000}"/>
    <cellStyle name="標準 5 3 2 2 2 2 4 4 5" xfId="17760" xr:uid="{00000000-0005-0000-0000-0000FCA90000}"/>
    <cellStyle name="標準 5 3 2 2 2 2 4 5" xfId="3934" xr:uid="{00000000-0005-0000-0000-0000FDA90000}"/>
    <cellStyle name="標準 5 3 2 2 2 2 4 5 2" xfId="34916" xr:uid="{00000000-0005-0000-0000-0000FEA90000}"/>
    <cellStyle name="標準 5 3 2 2 2 2 4 5 2 2" xfId="55720" xr:uid="{00000000-0005-0000-0000-0000FFA90000}"/>
    <cellStyle name="標準 5 3 2 2 2 2 4 5 3" xfId="46988" xr:uid="{00000000-0005-0000-0000-000000AA0000}"/>
    <cellStyle name="標準 5 3 2 2 2 2 4 5 4" xfId="24514" xr:uid="{00000000-0005-0000-0000-000001AA0000}"/>
    <cellStyle name="標準 5 3 2 2 2 2 4 6" xfId="19832" xr:uid="{00000000-0005-0000-0000-000002AA0000}"/>
    <cellStyle name="標準 5 3 2 2 2 2 4 7" xfId="25548" xr:uid="{00000000-0005-0000-0000-000003AA0000}"/>
    <cellStyle name="標準 5 3 2 2 2 2 4 7 2" xfId="37620" xr:uid="{00000000-0005-0000-0000-000004AA0000}"/>
    <cellStyle name="標準 5 3 2 2 2 2 4 8" xfId="35838" xr:uid="{00000000-0005-0000-0000-000005AA0000}"/>
    <cellStyle name="標準 5 3 2 2 2 2 4 9" xfId="14631" xr:uid="{00000000-0005-0000-0000-000006AA0000}"/>
    <cellStyle name="標準 5 3 2 2 2 2 5" xfId="640" xr:uid="{00000000-0005-0000-0000-000007AA0000}"/>
    <cellStyle name="標準 5 3 2 2 2 2 5 2" xfId="2446" xr:uid="{00000000-0005-0000-0000-000008AA0000}"/>
    <cellStyle name="標準 5 3 2 2 2 2 5 2 2" xfId="13372" xr:uid="{00000000-0005-0000-0000-000009AA0000}"/>
    <cellStyle name="標準 5 3 2 2 2 2 5 2 2 2" xfId="33005" xr:uid="{00000000-0005-0000-0000-00000AAA0000}"/>
    <cellStyle name="標準 5 3 2 2 2 2 5 2 2 2 2" xfId="53809" xr:uid="{00000000-0005-0000-0000-00000BAA0000}"/>
    <cellStyle name="標準 5 3 2 2 2 2 5 2 2 3" xfId="45077" xr:uid="{00000000-0005-0000-0000-00000CAA0000}"/>
    <cellStyle name="標準 5 3 2 2 2 2 5 2 2 4" xfId="22602" xr:uid="{00000000-0005-0000-0000-00000DAA0000}"/>
    <cellStyle name="標準 5 3 2 2 2 2 5 2 3" xfId="5058" xr:uid="{00000000-0005-0000-0000-00000EAA0000}"/>
    <cellStyle name="標準 5 3 2 2 2 2 5 2 3 2" xfId="40079" xr:uid="{00000000-0005-0000-0000-00000FAA0000}"/>
    <cellStyle name="標準 5 3 2 2 2 2 5 2 3 3" xfId="28007" xr:uid="{00000000-0005-0000-0000-000010AA0000}"/>
    <cellStyle name="標準 5 3 2 2 2 2 5 2 4" xfId="36840" xr:uid="{00000000-0005-0000-0000-000011AA0000}"/>
    <cellStyle name="標準 5 3 2 2 2 2 5 2 5" xfId="17092" xr:uid="{00000000-0005-0000-0000-000012AA0000}"/>
    <cellStyle name="標準 5 3 2 2 2 2 5 3" xfId="8720" xr:uid="{00000000-0005-0000-0000-000013AA0000}"/>
    <cellStyle name="標準 5 3 2 2 2 2 5 3 2" xfId="27116" xr:uid="{00000000-0005-0000-0000-000014AA0000}"/>
    <cellStyle name="標準 5 3 2 2 2 2 5 3 2 2" xfId="48245" xr:uid="{00000000-0005-0000-0000-000015AA0000}"/>
    <cellStyle name="標準 5 3 2 2 2 2 5 3 3" xfId="39188" xr:uid="{00000000-0005-0000-0000-000016AA0000}"/>
    <cellStyle name="標準 5 3 2 2 2 2 5 3 4" xfId="16201" xr:uid="{00000000-0005-0000-0000-000017AA0000}"/>
    <cellStyle name="標準 5 3 2 2 2 2 5 4" xfId="3437" xr:uid="{00000000-0005-0000-0000-000018AA0000}"/>
    <cellStyle name="標準 5 3 2 2 2 2 5 4 2" xfId="28936" xr:uid="{00000000-0005-0000-0000-000019AA0000}"/>
    <cellStyle name="標準 5 3 2 2 2 2 5 4 2 2" xfId="49740" xr:uid="{00000000-0005-0000-0000-00001AAA0000}"/>
    <cellStyle name="標準 5 3 2 2 2 2 5 4 3" xfId="41008" xr:uid="{00000000-0005-0000-0000-00001BAA0000}"/>
    <cellStyle name="標準 5 3 2 2 2 2 5 4 4" xfId="18035" xr:uid="{00000000-0005-0000-0000-00001CAA0000}"/>
    <cellStyle name="標準 5 3 2 2 2 2 5 5" xfId="19672" xr:uid="{00000000-0005-0000-0000-00001DAA0000}"/>
    <cellStyle name="標準 5 3 2 2 2 2 5 6" xfId="25659" xr:uid="{00000000-0005-0000-0000-00001EAA0000}"/>
    <cellStyle name="標準 5 3 2 2 2 2 5 6 2" xfId="37731" xr:uid="{00000000-0005-0000-0000-00001FAA0000}"/>
    <cellStyle name="標準 5 3 2 2 2 2 5 7" xfId="35949" xr:uid="{00000000-0005-0000-0000-000020AA0000}"/>
    <cellStyle name="標準 5 3 2 2 2 2 5 8" xfId="14742" xr:uid="{00000000-0005-0000-0000-000021AA0000}"/>
    <cellStyle name="標準 5 3 2 2 2 2 5 9" xfId="56682" xr:uid="{00000000-0005-0000-0000-000022AA0000}"/>
    <cellStyle name="標準 5 3 2 2 2 2 6" xfId="1547" xr:uid="{00000000-0005-0000-0000-000023AA0000}"/>
    <cellStyle name="標準 5 3 2 2 2 2 6 2" xfId="11721" xr:uid="{00000000-0005-0000-0000-000024AA0000}"/>
    <cellStyle name="標準 5 3 2 2 2 2 6 2 2" xfId="28118" xr:uid="{00000000-0005-0000-0000-000025AA0000}"/>
    <cellStyle name="標準 5 3 2 2 2 2 6 2 2 2" xfId="40190" xr:uid="{00000000-0005-0000-0000-000026AA0000}"/>
    <cellStyle name="標準 5 3 2 2 2 2 6 2 3" xfId="36951" xr:uid="{00000000-0005-0000-0000-000027AA0000}"/>
    <cellStyle name="標準 5 3 2 2 2 2 6 2 4" xfId="17203" xr:uid="{00000000-0005-0000-0000-000028AA0000}"/>
    <cellStyle name="標準 5 3 2 2 2 2 6 3" xfId="4165" xr:uid="{00000000-0005-0000-0000-000029AA0000}"/>
    <cellStyle name="標準 5 3 2 2 2 2 6 3 2" xfId="27227" xr:uid="{00000000-0005-0000-0000-00002AAA0000}"/>
    <cellStyle name="標準 5 3 2 2 2 2 6 3 2 2" xfId="48356" xr:uid="{00000000-0005-0000-0000-00002BAA0000}"/>
    <cellStyle name="標準 5 3 2 2 2 2 6 3 3" xfId="39299" xr:uid="{00000000-0005-0000-0000-00002CAA0000}"/>
    <cellStyle name="標準 5 3 2 2 2 2 6 3 4" xfId="16312" xr:uid="{00000000-0005-0000-0000-00002DAA0000}"/>
    <cellStyle name="標準 5 3 2 2 2 2 6 4" xfId="20979" xr:uid="{00000000-0005-0000-0000-00002EAA0000}"/>
    <cellStyle name="標準 5 3 2 2 2 2 6 4 2" xfId="31384" xr:uid="{00000000-0005-0000-0000-00002FAA0000}"/>
    <cellStyle name="標準 5 3 2 2 2 2 6 4 2 2" xfId="52188" xr:uid="{00000000-0005-0000-0000-000030AA0000}"/>
    <cellStyle name="標準 5 3 2 2 2 2 6 4 3" xfId="43456" xr:uid="{00000000-0005-0000-0000-000031AA0000}"/>
    <cellStyle name="標準 5 3 2 2 2 2 6 5" xfId="25770" xr:uid="{00000000-0005-0000-0000-000032AA0000}"/>
    <cellStyle name="標準 5 3 2 2 2 2 6 5 2" xfId="37842" xr:uid="{00000000-0005-0000-0000-000033AA0000}"/>
    <cellStyle name="標準 5 3 2 2 2 2 6 6" xfId="36060" xr:uid="{00000000-0005-0000-0000-000034AA0000}"/>
    <cellStyle name="標準 5 3 2 2 2 2 6 7" xfId="14853" xr:uid="{00000000-0005-0000-0000-000035AA0000}"/>
    <cellStyle name="標準 5 3 2 2 2 2 6 8" xfId="56421" xr:uid="{00000000-0005-0000-0000-000036AA0000}"/>
    <cellStyle name="標準 5 3 2 2 2 2 7" xfId="12471" xr:uid="{00000000-0005-0000-0000-000037AA0000}"/>
    <cellStyle name="標準 5 3 2 2 2 2 7 2" xfId="17315" xr:uid="{00000000-0005-0000-0000-000038AA0000}"/>
    <cellStyle name="標準 5 3 2 2 2 2 7 2 2" xfId="28230" xr:uid="{00000000-0005-0000-0000-000039AA0000}"/>
    <cellStyle name="標準 5 3 2 2 2 2 7 2 2 2" xfId="40302" xr:uid="{00000000-0005-0000-0000-00003AAA0000}"/>
    <cellStyle name="標準 5 3 2 2 2 2 7 2 3" xfId="37063" xr:uid="{00000000-0005-0000-0000-00003BAA0000}"/>
    <cellStyle name="標準 5 3 2 2 2 2 7 3" xfId="16424" xr:uid="{00000000-0005-0000-0000-00003CAA0000}"/>
    <cellStyle name="標準 5 3 2 2 2 2 7 3 2" xfId="27339" xr:uid="{00000000-0005-0000-0000-00003DAA0000}"/>
    <cellStyle name="標準 5 3 2 2 2 2 7 3 2 2" xfId="48468" xr:uid="{00000000-0005-0000-0000-00003EAA0000}"/>
    <cellStyle name="標準 5 3 2 2 2 2 7 3 3" xfId="39411" xr:uid="{00000000-0005-0000-0000-00003FAA0000}"/>
    <cellStyle name="標準 5 3 2 2 2 2 7 4" xfId="21708" xr:uid="{00000000-0005-0000-0000-000040AA0000}"/>
    <cellStyle name="標準 5 3 2 2 2 2 7 4 2" xfId="32112" xr:uid="{00000000-0005-0000-0000-000041AA0000}"/>
    <cellStyle name="標準 5 3 2 2 2 2 7 4 2 2" xfId="52916" xr:uid="{00000000-0005-0000-0000-000042AA0000}"/>
    <cellStyle name="標準 5 3 2 2 2 2 7 4 3" xfId="44184" xr:uid="{00000000-0005-0000-0000-000043AA0000}"/>
    <cellStyle name="標準 5 3 2 2 2 2 7 5" xfId="25882" xr:uid="{00000000-0005-0000-0000-000044AA0000}"/>
    <cellStyle name="標準 5 3 2 2 2 2 7 5 2" xfId="37954" xr:uid="{00000000-0005-0000-0000-000045AA0000}"/>
    <cellStyle name="標準 5 3 2 2 2 2 7 6" xfId="36172" xr:uid="{00000000-0005-0000-0000-000046AA0000}"/>
    <cellStyle name="標準 5 3 2 2 2 2 7 7" xfId="14965" xr:uid="{00000000-0005-0000-0000-000047AA0000}"/>
    <cellStyle name="標準 5 3 2 2 2 2 8" xfId="6091" xr:uid="{00000000-0005-0000-0000-000048AA0000}"/>
    <cellStyle name="標準 5 3 2 2 2 2 8 2" xfId="16536" xr:uid="{00000000-0005-0000-0000-000049AA0000}"/>
    <cellStyle name="標準 5 3 2 2 2 2 8 2 2" xfId="27451" xr:uid="{00000000-0005-0000-0000-00004AAA0000}"/>
    <cellStyle name="標準 5 3 2 2 2 2 8 2 2 2" xfId="48580" xr:uid="{00000000-0005-0000-0000-00004BAA0000}"/>
    <cellStyle name="標準 5 3 2 2 2 2 8 2 3" xfId="39523" xr:uid="{00000000-0005-0000-0000-00004CAA0000}"/>
    <cellStyle name="標準 5 3 2 2 2 2 8 3" xfId="23395" xr:uid="{00000000-0005-0000-0000-00004DAA0000}"/>
    <cellStyle name="標準 5 3 2 2 2 2 8 3 2" xfId="33798" xr:uid="{00000000-0005-0000-0000-00004EAA0000}"/>
    <cellStyle name="標準 5 3 2 2 2 2 8 3 2 2" xfId="54602" xr:uid="{00000000-0005-0000-0000-00004FAA0000}"/>
    <cellStyle name="標準 5 3 2 2 2 2 8 3 3" xfId="45870" xr:uid="{00000000-0005-0000-0000-000050AA0000}"/>
    <cellStyle name="標準 5 3 2 2 2 2 8 4" xfId="25994" xr:uid="{00000000-0005-0000-0000-000051AA0000}"/>
    <cellStyle name="標準 5 3 2 2 2 2 8 4 2" xfId="38066" xr:uid="{00000000-0005-0000-0000-000052AA0000}"/>
    <cellStyle name="標準 5 3 2 2 2 2 8 5" xfId="36284" xr:uid="{00000000-0005-0000-0000-000053AA0000}"/>
    <cellStyle name="標準 5 3 2 2 2 2 8 6" xfId="15077" xr:uid="{00000000-0005-0000-0000-000054AA0000}"/>
    <cellStyle name="標準 5 3 2 2 2 2 9" xfId="3259" xr:uid="{00000000-0005-0000-0000-000055AA0000}"/>
    <cellStyle name="標準 5 3 2 2 2 2 9 2" xfId="16659" xr:uid="{00000000-0005-0000-0000-000056AA0000}"/>
    <cellStyle name="標準 5 3 2 2 2 2 9 2 2" xfId="27574" xr:uid="{00000000-0005-0000-0000-000057AA0000}"/>
    <cellStyle name="標準 5 3 2 2 2 2 9 2 2 2" xfId="48703" xr:uid="{00000000-0005-0000-0000-000058AA0000}"/>
    <cellStyle name="標準 5 3 2 2 2 2 9 2 3" xfId="39646" xr:uid="{00000000-0005-0000-0000-000059AA0000}"/>
    <cellStyle name="標準 5 3 2 2 2 2 9 3" xfId="24182" xr:uid="{00000000-0005-0000-0000-00005AAA0000}"/>
    <cellStyle name="標準 5 3 2 2 2 2 9 3 2" xfId="34584" xr:uid="{00000000-0005-0000-0000-00005BAA0000}"/>
    <cellStyle name="標準 5 3 2 2 2 2 9 3 2 2" xfId="55388" xr:uid="{00000000-0005-0000-0000-00005CAA0000}"/>
    <cellStyle name="標準 5 3 2 2 2 2 9 3 3" xfId="46656" xr:uid="{00000000-0005-0000-0000-00005DAA0000}"/>
    <cellStyle name="標準 5 3 2 2 2 2 9 4" xfId="25226" xr:uid="{00000000-0005-0000-0000-00005EAA0000}"/>
    <cellStyle name="標準 5 3 2 2 2 2 9 4 2" xfId="37298" xr:uid="{00000000-0005-0000-0000-00005FAA0000}"/>
    <cellStyle name="標準 5 3 2 2 2 2 9 5" xfId="36407" xr:uid="{00000000-0005-0000-0000-000060AA0000}"/>
    <cellStyle name="標準 5 3 2 2 2 2 9 6" xfId="14309" xr:uid="{00000000-0005-0000-0000-000061AA0000}"/>
    <cellStyle name="標準 5 3 2 2 2 20" xfId="56269" xr:uid="{00000000-0005-0000-0000-000062AA0000}"/>
    <cellStyle name="標準 5 3 2 2 2 3" xfId="911" xr:uid="{00000000-0005-0000-0000-000063AA0000}"/>
    <cellStyle name="標準 5 3 2 2 2 3 10" xfId="25286" xr:uid="{00000000-0005-0000-0000-000064AA0000}"/>
    <cellStyle name="標準 5 3 2 2 2 3 10 2" xfId="37358" xr:uid="{00000000-0005-0000-0000-000065AA0000}"/>
    <cellStyle name="標準 5 3 2 2 2 3 11" xfId="35576" xr:uid="{00000000-0005-0000-0000-000066AA0000}"/>
    <cellStyle name="標準 5 3 2 2 2 3 12" xfId="14369" xr:uid="{00000000-0005-0000-0000-000067AA0000}"/>
    <cellStyle name="標準 5 3 2 2 2 3 13" xfId="56492" xr:uid="{00000000-0005-0000-0000-000068AA0000}"/>
    <cellStyle name="標準 5 3 2 2 2 3 2" xfId="1093" xr:uid="{00000000-0005-0000-0000-000069AA0000}"/>
    <cellStyle name="標準 5 3 2 2 2 3 2 10" xfId="57114" xr:uid="{00000000-0005-0000-0000-00006AAA0000}"/>
    <cellStyle name="標準 5 3 2 2 2 3 2 2" xfId="2877" xr:uid="{00000000-0005-0000-0000-00006BAA0000}"/>
    <cellStyle name="標準 5 3 2 2 2 3 2 2 2" xfId="13803" xr:uid="{00000000-0005-0000-0000-00006CAA0000}"/>
    <cellStyle name="標準 5 3 2 2 2 3 2 2 2 2" xfId="23033" xr:uid="{00000000-0005-0000-0000-00006DAA0000}"/>
    <cellStyle name="標準 5 3 2 2 2 3 2 2 2 2 2" xfId="33436" xr:uid="{00000000-0005-0000-0000-00006EAA0000}"/>
    <cellStyle name="標準 5 3 2 2 2 3 2 2 2 2 2 2" xfId="54240" xr:uid="{00000000-0005-0000-0000-00006FAA0000}"/>
    <cellStyle name="標準 5 3 2 2 2 3 2 2 2 2 3" xfId="45508" xr:uid="{00000000-0005-0000-0000-000070AA0000}"/>
    <cellStyle name="標準 5 3 2 2 2 3 2 2 2 3" xfId="29367" xr:uid="{00000000-0005-0000-0000-000071AA0000}"/>
    <cellStyle name="標準 5 3 2 2 2 3 2 2 2 3 2" xfId="50171" xr:uid="{00000000-0005-0000-0000-000072AA0000}"/>
    <cellStyle name="標準 5 3 2 2 2 3 2 2 2 4" xfId="41439" xr:uid="{00000000-0005-0000-0000-000073AA0000}"/>
    <cellStyle name="標準 5 3 2 2 2 3 2 2 2 5" xfId="18470" xr:uid="{00000000-0005-0000-0000-000074AA0000}"/>
    <cellStyle name="標準 5 3 2 2 2 3 2 2 3" xfId="12021" xr:uid="{00000000-0005-0000-0000-000075AA0000}"/>
    <cellStyle name="標準 5 3 2 2 2 3 2 2 3 2" xfId="31659" xr:uid="{00000000-0005-0000-0000-000076AA0000}"/>
    <cellStyle name="標準 5 3 2 2 2 3 2 2 3 2 2" xfId="52463" xr:uid="{00000000-0005-0000-0000-000077AA0000}"/>
    <cellStyle name="標準 5 3 2 2 2 3 2 2 3 3" xfId="43731" xr:uid="{00000000-0005-0000-0000-000078AA0000}"/>
    <cellStyle name="標準 5 3 2 2 2 3 2 2 3 4" xfId="21255" xr:uid="{00000000-0005-0000-0000-000079AA0000}"/>
    <cellStyle name="標準 5 3 2 2 2 3 2 2 4" xfId="5489" xr:uid="{00000000-0005-0000-0000-00007AAA0000}"/>
    <cellStyle name="標準 5 3 2 2 2 3 2 2 4 2" xfId="48763" xr:uid="{00000000-0005-0000-0000-00007BAA0000}"/>
    <cellStyle name="標準 5 3 2 2 2 3 2 2 4 3" xfId="27634" xr:uid="{00000000-0005-0000-0000-00007CAA0000}"/>
    <cellStyle name="標準 5 3 2 2 2 3 2 2 5" xfId="39706" xr:uid="{00000000-0005-0000-0000-00007DAA0000}"/>
    <cellStyle name="標準 5 3 2 2 2 3 2 2 6" xfId="16719" xr:uid="{00000000-0005-0000-0000-00007EAA0000}"/>
    <cellStyle name="標準 5 3 2 2 2 3 2 3" xfId="1984" xr:uid="{00000000-0005-0000-0000-00007FAA0000}"/>
    <cellStyle name="標準 5 3 2 2 2 3 2 3 2" xfId="12910" xr:uid="{00000000-0005-0000-0000-000080AA0000}"/>
    <cellStyle name="標準 5 3 2 2 2 3 2 3 2 2" xfId="32543" xr:uid="{00000000-0005-0000-0000-000081AA0000}"/>
    <cellStyle name="標準 5 3 2 2 2 3 2 3 2 2 2" xfId="53347" xr:uid="{00000000-0005-0000-0000-000082AA0000}"/>
    <cellStyle name="標準 5 3 2 2 2 3 2 3 2 3" xfId="44615" xr:uid="{00000000-0005-0000-0000-000083AA0000}"/>
    <cellStyle name="標準 5 3 2 2 2 3 2 3 2 4" xfId="22140" xr:uid="{00000000-0005-0000-0000-000084AA0000}"/>
    <cellStyle name="標準 5 3 2 2 2 3 2 3 3" xfId="4596" xr:uid="{00000000-0005-0000-0000-000085AA0000}"/>
    <cellStyle name="標準 5 3 2 2 2 3 2 3 3 2" xfId="49550" xr:uid="{00000000-0005-0000-0000-000086AA0000}"/>
    <cellStyle name="標準 5 3 2 2 2 3 2 3 3 3" xfId="28746" xr:uid="{00000000-0005-0000-0000-000087AA0000}"/>
    <cellStyle name="標準 5 3 2 2 2 3 2 3 4" xfId="40818" xr:uid="{00000000-0005-0000-0000-000088AA0000}"/>
    <cellStyle name="標準 5 3 2 2 2 3 2 3 5" xfId="17831" xr:uid="{00000000-0005-0000-0000-000089AA0000}"/>
    <cellStyle name="標準 5 3 2 2 2 3 2 4" xfId="8723" xr:uid="{00000000-0005-0000-0000-00008AAA0000}"/>
    <cellStyle name="標準 5 3 2 2 2 3 2 4 2" xfId="34190" xr:uid="{00000000-0005-0000-0000-00008BAA0000}"/>
    <cellStyle name="標準 5 3 2 2 2 3 2 4 2 2" xfId="54994" xr:uid="{00000000-0005-0000-0000-00008CAA0000}"/>
    <cellStyle name="標準 5 3 2 2 2 3 2 4 3" xfId="46262" xr:uid="{00000000-0005-0000-0000-00008DAA0000}"/>
    <cellStyle name="標準 5 3 2 2 2 3 2 4 4" xfId="23788" xr:uid="{00000000-0005-0000-0000-00008EAA0000}"/>
    <cellStyle name="標準 5 3 2 2 2 3 2 5" xfId="3712" xr:uid="{00000000-0005-0000-0000-00008FAA0000}"/>
    <cellStyle name="標準 5 3 2 2 2 3 2 5 2" xfId="34976" xr:uid="{00000000-0005-0000-0000-000090AA0000}"/>
    <cellStyle name="標準 5 3 2 2 2 3 2 5 2 2" xfId="55780" xr:uid="{00000000-0005-0000-0000-000091AA0000}"/>
    <cellStyle name="標準 5 3 2 2 2 3 2 5 3" xfId="47048" xr:uid="{00000000-0005-0000-0000-000092AA0000}"/>
    <cellStyle name="標準 5 3 2 2 2 3 2 5 4" xfId="24574" xr:uid="{00000000-0005-0000-0000-000093AA0000}"/>
    <cellStyle name="標準 5 3 2 2 2 3 2 6" xfId="19675" xr:uid="{00000000-0005-0000-0000-000094AA0000}"/>
    <cellStyle name="標準 5 3 2 2 2 3 2 7" xfId="26258" xr:uid="{00000000-0005-0000-0000-000095AA0000}"/>
    <cellStyle name="標準 5 3 2 2 2 3 2 7 2" xfId="38330" xr:uid="{00000000-0005-0000-0000-000096AA0000}"/>
    <cellStyle name="標準 5 3 2 2 2 3 2 8" xfId="36467" xr:uid="{00000000-0005-0000-0000-000097AA0000}"/>
    <cellStyle name="標準 5 3 2 2 2 3 2 9" xfId="15342" xr:uid="{00000000-0005-0000-0000-000098AA0000}"/>
    <cellStyle name="標準 5 3 2 2 2 3 3" xfId="1375" xr:uid="{00000000-0005-0000-0000-000099AA0000}"/>
    <cellStyle name="標準 5 3 2 2 2 3 3 2" xfId="3108" xr:uid="{00000000-0005-0000-0000-00009AAA0000}"/>
    <cellStyle name="標準 5 3 2 2 2 3 3 2 2" xfId="14034" xr:uid="{00000000-0005-0000-0000-00009BAA0000}"/>
    <cellStyle name="標準 5 3 2 2 2 3 3 2 2 2" xfId="33667" xr:uid="{00000000-0005-0000-0000-00009CAA0000}"/>
    <cellStyle name="標準 5 3 2 2 2 3 3 2 2 2 2" xfId="54471" xr:uid="{00000000-0005-0000-0000-00009DAA0000}"/>
    <cellStyle name="標準 5 3 2 2 2 3 3 2 2 3" xfId="45739" xr:uid="{00000000-0005-0000-0000-00009EAA0000}"/>
    <cellStyle name="標準 5 3 2 2 2 3 3 2 2 4" xfId="23264" xr:uid="{00000000-0005-0000-0000-00009FAA0000}"/>
    <cellStyle name="標準 5 3 2 2 2 3 3 2 3" xfId="5720" xr:uid="{00000000-0005-0000-0000-0000A0AA0000}"/>
    <cellStyle name="標準 5 3 2 2 2 3 3 2 3 2" xfId="50402" xr:uid="{00000000-0005-0000-0000-0000A1AA0000}"/>
    <cellStyle name="標準 5 3 2 2 2 3 3 2 3 3" xfId="29598" xr:uid="{00000000-0005-0000-0000-0000A2AA0000}"/>
    <cellStyle name="標準 5 3 2 2 2 3 3 2 4" xfId="41670" xr:uid="{00000000-0005-0000-0000-0000A3AA0000}"/>
    <cellStyle name="標準 5 3 2 2 2 3 3 2 5" xfId="18701" xr:uid="{00000000-0005-0000-0000-0000A4AA0000}"/>
    <cellStyle name="標準 5 3 2 2 2 3 3 3" xfId="2215" xr:uid="{00000000-0005-0000-0000-0000A5AA0000}"/>
    <cellStyle name="標準 5 3 2 2 2 3 3 3 2" xfId="13141" xr:uid="{00000000-0005-0000-0000-0000A6AA0000}"/>
    <cellStyle name="標準 5 3 2 2 2 3 3 3 2 2" xfId="53578" xr:uid="{00000000-0005-0000-0000-0000A7AA0000}"/>
    <cellStyle name="標準 5 3 2 2 2 3 3 3 2 3" xfId="32774" xr:uid="{00000000-0005-0000-0000-0000A8AA0000}"/>
    <cellStyle name="標準 5 3 2 2 2 3 3 3 3" xfId="4827" xr:uid="{00000000-0005-0000-0000-0000A9AA0000}"/>
    <cellStyle name="標準 5 3 2 2 2 3 3 3 3 2" xfId="44846" xr:uid="{00000000-0005-0000-0000-0000AAAA0000}"/>
    <cellStyle name="標準 5 3 2 2 2 3 3 3 4" xfId="22371" xr:uid="{00000000-0005-0000-0000-0000ABAA0000}"/>
    <cellStyle name="標準 5 3 2 2 2 3 3 4" xfId="12303" xr:uid="{00000000-0005-0000-0000-0000ACAA0000}"/>
    <cellStyle name="標準 5 3 2 2 2 3 3 4 2" xfId="31941" xr:uid="{00000000-0005-0000-0000-0000ADAA0000}"/>
    <cellStyle name="標準 5 3 2 2 2 3 3 4 2 2" xfId="52745" xr:uid="{00000000-0005-0000-0000-0000AEAA0000}"/>
    <cellStyle name="標準 5 3 2 2 2 3 3 4 3" xfId="44013" xr:uid="{00000000-0005-0000-0000-0000AFAA0000}"/>
    <cellStyle name="標準 5 3 2 2 2 3 3 4 4" xfId="21537" xr:uid="{00000000-0005-0000-0000-0000B0AA0000}"/>
    <cellStyle name="標準 5 3 2 2 2 3 3 5" xfId="3994" xr:uid="{00000000-0005-0000-0000-0000B1AA0000}"/>
    <cellStyle name="標準 5 3 2 2 2 3 3 5 2" xfId="47872" xr:uid="{00000000-0005-0000-0000-0000B2AA0000}"/>
    <cellStyle name="標準 5 3 2 2 2 3 3 5 3" xfId="26743" xr:uid="{00000000-0005-0000-0000-0000B3AA0000}"/>
    <cellStyle name="標準 5 3 2 2 2 3 3 6" xfId="38815" xr:uid="{00000000-0005-0000-0000-0000B4AA0000}"/>
    <cellStyle name="標準 5 3 2 2 2 3 3 7" xfId="15828" xr:uid="{00000000-0005-0000-0000-0000B5AA0000}"/>
    <cellStyle name="標準 5 3 2 2 2 3 3 8" xfId="57345" xr:uid="{00000000-0005-0000-0000-0000B6AA0000}"/>
    <cellStyle name="標準 5 3 2 2 2 3 4" xfId="1857" xr:uid="{00000000-0005-0000-0000-0000B7AA0000}"/>
    <cellStyle name="標準 5 3 2 2 2 3 4 2" xfId="2750" xr:uid="{00000000-0005-0000-0000-0000B8AA0000}"/>
    <cellStyle name="標準 5 3 2 2 2 3 4 2 2" xfId="13676" xr:uid="{00000000-0005-0000-0000-0000B9AA0000}"/>
    <cellStyle name="標準 5 3 2 2 2 3 4 2 2 2" xfId="54113" xr:uid="{00000000-0005-0000-0000-0000BAAA0000}"/>
    <cellStyle name="標準 5 3 2 2 2 3 4 2 2 3" xfId="33309" xr:uid="{00000000-0005-0000-0000-0000BBAA0000}"/>
    <cellStyle name="標準 5 3 2 2 2 3 4 2 3" xfId="5362" xr:uid="{00000000-0005-0000-0000-0000BCAA0000}"/>
    <cellStyle name="標準 5 3 2 2 2 3 4 2 3 2" xfId="45381" xr:uid="{00000000-0005-0000-0000-0000BDAA0000}"/>
    <cellStyle name="標準 5 3 2 2 2 3 4 2 4" xfId="22906" xr:uid="{00000000-0005-0000-0000-0000BEAA0000}"/>
    <cellStyle name="標準 5 3 2 2 2 3 4 3" xfId="12783" xr:uid="{00000000-0005-0000-0000-0000BFAA0000}"/>
    <cellStyle name="標準 5 3 2 2 2 3 4 3 2" xfId="32416" xr:uid="{00000000-0005-0000-0000-0000C0AA0000}"/>
    <cellStyle name="標準 5 3 2 2 2 3 4 3 2 2" xfId="53220" xr:uid="{00000000-0005-0000-0000-0000C1AA0000}"/>
    <cellStyle name="標準 5 3 2 2 2 3 4 3 3" xfId="44488" xr:uid="{00000000-0005-0000-0000-0000C2AA0000}"/>
    <cellStyle name="標準 5 3 2 2 2 3 4 3 4" xfId="22013" xr:uid="{00000000-0005-0000-0000-0000C3AA0000}"/>
    <cellStyle name="標準 5 3 2 2 2 3 4 4" xfId="11839" xr:uid="{00000000-0005-0000-0000-0000C4AA0000}"/>
    <cellStyle name="標準 5 3 2 2 2 3 4 4 2" xfId="31477" xr:uid="{00000000-0005-0000-0000-0000C5AA0000}"/>
    <cellStyle name="標準 5 3 2 2 2 3 4 4 2 2" xfId="52281" xr:uid="{00000000-0005-0000-0000-0000C6AA0000}"/>
    <cellStyle name="標準 5 3 2 2 2 3 4 4 3" xfId="43549" xr:uid="{00000000-0005-0000-0000-0000C7AA0000}"/>
    <cellStyle name="標準 5 3 2 2 2 3 4 4 4" xfId="21073" xr:uid="{00000000-0005-0000-0000-0000C8AA0000}"/>
    <cellStyle name="標準 5 3 2 2 2 3 4 5" xfId="4469" xr:uid="{00000000-0005-0000-0000-0000C9AA0000}"/>
    <cellStyle name="標準 5 3 2 2 2 3 4 5 2" xfId="50044" xr:uid="{00000000-0005-0000-0000-0000CAAA0000}"/>
    <cellStyle name="標準 5 3 2 2 2 3 4 5 3" xfId="29240" xr:uid="{00000000-0005-0000-0000-0000CBAA0000}"/>
    <cellStyle name="標準 5 3 2 2 2 3 4 6" xfId="41312" xr:uid="{00000000-0005-0000-0000-0000CCAA0000}"/>
    <cellStyle name="標準 5 3 2 2 2 3 4 7" xfId="18343" xr:uid="{00000000-0005-0000-0000-0000CDAA0000}"/>
    <cellStyle name="標準 5 3 2 2 2 3 4 8" xfId="56987" xr:uid="{00000000-0005-0000-0000-0000CEAA0000}"/>
    <cellStyle name="標準 5 3 2 2 2 3 5" xfId="2526" xr:uid="{00000000-0005-0000-0000-0000CFAA0000}"/>
    <cellStyle name="標準 5 3 2 2 2 3 5 2" xfId="13452" xr:uid="{00000000-0005-0000-0000-0000D0AA0000}"/>
    <cellStyle name="標準 5 3 2 2 2 3 5 2 2" xfId="33085" xr:uid="{00000000-0005-0000-0000-0000D1AA0000}"/>
    <cellStyle name="標準 5 3 2 2 2 3 5 2 2 2" xfId="53889" xr:uid="{00000000-0005-0000-0000-0000D2AA0000}"/>
    <cellStyle name="標準 5 3 2 2 2 3 5 2 3" xfId="45157" xr:uid="{00000000-0005-0000-0000-0000D3AA0000}"/>
    <cellStyle name="標準 5 3 2 2 2 3 5 2 4" xfId="22682" xr:uid="{00000000-0005-0000-0000-0000D4AA0000}"/>
    <cellStyle name="標準 5 3 2 2 2 3 5 3" xfId="5138" xr:uid="{00000000-0005-0000-0000-0000D5AA0000}"/>
    <cellStyle name="標準 5 3 2 2 2 3 5 3 2" xfId="49820" xr:uid="{00000000-0005-0000-0000-0000D6AA0000}"/>
    <cellStyle name="標準 5 3 2 2 2 3 5 3 3" xfId="29016" xr:uid="{00000000-0005-0000-0000-0000D7AA0000}"/>
    <cellStyle name="標準 5 3 2 2 2 3 5 4" xfId="41088" xr:uid="{00000000-0005-0000-0000-0000D8AA0000}"/>
    <cellStyle name="標準 5 3 2 2 2 3 5 5" xfId="18115" xr:uid="{00000000-0005-0000-0000-0000D9AA0000}"/>
    <cellStyle name="標準 5 3 2 2 2 3 5 6" xfId="56762" xr:uid="{00000000-0005-0000-0000-0000DAAA0000}"/>
    <cellStyle name="標準 5 3 2 2 2 3 6" xfId="1627" xr:uid="{00000000-0005-0000-0000-0000DBAA0000}"/>
    <cellStyle name="標準 5 3 2 2 2 3 6 2" xfId="12551" xr:uid="{00000000-0005-0000-0000-0000DCAA0000}"/>
    <cellStyle name="標準 5 3 2 2 2 3 6 2 2" xfId="32192" xr:uid="{00000000-0005-0000-0000-0000DDAA0000}"/>
    <cellStyle name="標準 5 3 2 2 2 3 6 2 2 2" xfId="52996" xr:uid="{00000000-0005-0000-0000-0000DEAA0000}"/>
    <cellStyle name="標準 5 3 2 2 2 3 6 2 3" xfId="44264" xr:uid="{00000000-0005-0000-0000-0000DFAA0000}"/>
    <cellStyle name="標準 5 3 2 2 2 3 6 2 4" xfId="21788" xr:uid="{00000000-0005-0000-0000-0000E0AA0000}"/>
    <cellStyle name="標準 5 3 2 2 2 3 6 3" xfId="4245" xr:uid="{00000000-0005-0000-0000-0000E1AA0000}"/>
    <cellStyle name="標準 5 3 2 2 2 3 6 3 2" xfId="49217" xr:uid="{00000000-0005-0000-0000-0000E2AA0000}"/>
    <cellStyle name="標準 5 3 2 2 2 3 6 3 3" xfId="28413" xr:uid="{00000000-0005-0000-0000-0000E3AA0000}"/>
    <cellStyle name="標準 5 3 2 2 2 3 6 4" xfId="40485" xr:uid="{00000000-0005-0000-0000-0000E4AA0000}"/>
    <cellStyle name="標準 5 3 2 2 2 3 6 5" xfId="17498" xr:uid="{00000000-0005-0000-0000-0000E5AA0000}"/>
    <cellStyle name="標準 5 3 2 2 2 3 7" xfId="6151" xr:uid="{00000000-0005-0000-0000-0000E6AA0000}"/>
    <cellStyle name="標準 5 3 2 2 2 3 7 2" xfId="33858" xr:uid="{00000000-0005-0000-0000-0000E7AA0000}"/>
    <cellStyle name="標準 5 3 2 2 2 3 7 2 2" xfId="54662" xr:uid="{00000000-0005-0000-0000-0000E8AA0000}"/>
    <cellStyle name="標準 5 3 2 2 2 3 7 3" xfId="45930" xr:uid="{00000000-0005-0000-0000-0000E9AA0000}"/>
    <cellStyle name="標準 5 3 2 2 2 3 7 4" xfId="23455" xr:uid="{00000000-0005-0000-0000-0000EAAA0000}"/>
    <cellStyle name="標準 5 3 2 2 2 3 8" xfId="3530" xr:uid="{00000000-0005-0000-0000-0000EBAA0000}"/>
    <cellStyle name="標準 5 3 2 2 2 3 8 2" xfId="34644" xr:uid="{00000000-0005-0000-0000-0000ECAA0000}"/>
    <cellStyle name="標準 5 3 2 2 2 3 8 2 2" xfId="55448" xr:uid="{00000000-0005-0000-0000-0000EDAA0000}"/>
    <cellStyle name="標準 5 3 2 2 2 3 8 3" xfId="46716" xr:uid="{00000000-0005-0000-0000-0000EEAA0000}"/>
    <cellStyle name="標準 5 3 2 2 2 3 8 4" xfId="24242" xr:uid="{00000000-0005-0000-0000-0000EFAA0000}"/>
    <cellStyle name="標準 5 3 2 2 2 3 9" xfId="19273" xr:uid="{00000000-0005-0000-0000-0000F0AA0000}"/>
    <cellStyle name="標準 5 3 2 2 2 3 9 2" xfId="30157" xr:uid="{00000000-0005-0000-0000-0000F1AA0000}"/>
    <cellStyle name="標準 5 3 2 2 2 3 9 2 2" xfId="50961" xr:uid="{00000000-0005-0000-0000-0000F2AA0000}"/>
    <cellStyle name="標準 5 3 2 2 2 3 9 3" xfId="42229" xr:uid="{00000000-0005-0000-0000-0000F3AA0000}"/>
    <cellStyle name="標準 5 3 2 2 2 4" xfId="1171" xr:uid="{00000000-0005-0000-0000-0000F4AA0000}"/>
    <cellStyle name="標準 5 3 2 2 2 4 10" xfId="14480" xr:uid="{00000000-0005-0000-0000-0000F5AA0000}"/>
    <cellStyle name="標準 5 3 2 2 2 4 11" xfId="56856" xr:uid="{00000000-0005-0000-0000-0000F6AA0000}"/>
    <cellStyle name="標準 5 3 2 2 2 4 2" xfId="2619" xr:uid="{00000000-0005-0000-0000-0000F7AA0000}"/>
    <cellStyle name="標準 5 3 2 2 2 4 2 2" xfId="13545" xr:uid="{00000000-0005-0000-0000-0000F8AA0000}"/>
    <cellStyle name="標準 5 3 2 2 2 4 2 2 2" xfId="22775" xr:uid="{00000000-0005-0000-0000-0000F9AA0000}"/>
    <cellStyle name="標準 5 3 2 2 2 4 2 2 2 2" xfId="33178" xr:uid="{00000000-0005-0000-0000-0000FAAA0000}"/>
    <cellStyle name="標準 5 3 2 2 2 4 2 2 2 2 2" xfId="53982" xr:uid="{00000000-0005-0000-0000-0000FBAA0000}"/>
    <cellStyle name="標準 5 3 2 2 2 4 2 2 2 3" xfId="45250" xr:uid="{00000000-0005-0000-0000-0000FCAA0000}"/>
    <cellStyle name="標準 5 3 2 2 2 4 2 2 3" xfId="27745" xr:uid="{00000000-0005-0000-0000-0000FDAA0000}"/>
    <cellStyle name="標準 5 3 2 2 2 4 2 2 3 2" xfId="48874" xr:uid="{00000000-0005-0000-0000-0000FEAA0000}"/>
    <cellStyle name="標準 5 3 2 2 2 4 2 2 4" xfId="39817" xr:uid="{00000000-0005-0000-0000-0000FFAA0000}"/>
    <cellStyle name="標準 5 3 2 2 2 4 2 2 5" xfId="16830" xr:uid="{00000000-0005-0000-0000-000000AB0000}"/>
    <cellStyle name="標準 5 3 2 2 2 4 2 3" xfId="8724" xr:uid="{00000000-0005-0000-0000-000001AB0000}"/>
    <cellStyle name="標準 5 3 2 2 2 4 2 3 2" xfId="23848" xr:uid="{00000000-0005-0000-0000-000002AB0000}"/>
    <cellStyle name="標準 5 3 2 2 2 4 2 3 2 2" xfId="34250" xr:uid="{00000000-0005-0000-0000-000003AB0000}"/>
    <cellStyle name="標準 5 3 2 2 2 4 2 3 2 2 2" xfId="55054" xr:uid="{00000000-0005-0000-0000-000004AB0000}"/>
    <cellStyle name="標準 5 3 2 2 2 4 2 3 2 3" xfId="46322" xr:uid="{00000000-0005-0000-0000-000005AB0000}"/>
    <cellStyle name="標準 5 3 2 2 2 4 2 3 3" xfId="29109" xr:uid="{00000000-0005-0000-0000-000006AB0000}"/>
    <cellStyle name="標準 5 3 2 2 2 4 2 3 3 2" xfId="49913" xr:uid="{00000000-0005-0000-0000-000007AB0000}"/>
    <cellStyle name="標準 5 3 2 2 2 4 2 3 4" xfId="41181" xr:uid="{00000000-0005-0000-0000-000008AB0000}"/>
    <cellStyle name="標準 5 3 2 2 2 4 2 3 5" xfId="18209" xr:uid="{00000000-0005-0000-0000-000009AB0000}"/>
    <cellStyle name="標準 5 3 2 2 2 4 2 4" xfId="5231" xr:uid="{00000000-0005-0000-0000-00000AAB0000}"/>
    <cellStyle name="標準 5 3 2 2 2 4 2 4 2" xfId="35036" xr:uid="{00000000-0005-0000-0000-00000BAB0000}"/>
    <cellStyle name="標準 5 3 2 2 2 4 2 4 2 2" xfId="55840" xr:uid="{00000000-0005-0000-0000-00000CAB0000}"/>
    <cellStyle name="標準 5 3 2 2 2 4 2 4 3" xfId="47108" xr:uid="{00000000-0005-0000-0000-00000DAB0000}"/>
    <cellStyle name="標準 5 3 2 2 2 4 2 4 4" xfId="24634" xr:uid="{00000000-0005-0000-0000-00000EAB0000}"/>
    <cellStyle name="標準 5 3 2 2 2 4 2 5" xfId="19676" xr:uid="{00000000-0005-0000-0000-00000FAB0000}"/>
    <cellStyle name="標準 5 3 2 2 2 4 2 6" xfId="26318" xr:uid="{00000000-0005-0000-0000-000010AB0000}"/>
    <cellStyle name="標準 5 3 2 2 2 4 2 6 2" xfId="38390" xr:uid="{00000000-0005-0000-0000-000011AB0000}"/>
    <cellStyle name="標準 5 3 2 2 2 4 2 7" xfId="36578" xr:uid="{00000000-0005-0000-0000-000012AB0000}"/>
    <cellStyle name="標準 5 3 2 2 2 4 2 8" xfId="15402" xr:uid="{00000000-0005-0000-0000-000013AB0000}"/>
    <cellStyle name="標準 5 3 2 2 2 4 3" xfId="1723" xr:uid="{00000000-0005-0000-0000-000014AB0000}"/>
    <cellStyle name="標準 5 3 2 2 2 4 3 2" xfId="12099" xr:uid="{00000000-0005-0000-0000-000015AB0000}"/>
    <cellStyle name="標準 5 3 2 2 2 4 3 2 2" xfId="31737" xr:uid="{00000000-0005-0000-0000-000016AB0000}"/>
    <cellStyle name="標準 5 3 2 2 2 4 3 2 2 2" xfId="52541" xr:uid="{00000000-0005-0000-0000-000017AB0000}"/>
    <cellStyle name="標準 5 3 2 2 2 4 3 2 3" xfId="43809" xr:uid="{00000000-0005-0000-0000-000018AB0000}"/>
    <cellStyle name="標準 5 3 2 2 2 4 3 2 4" xfId="21333" xr:uid="{00000000-0005-0000-0000-000019AB0000}"/>
    <cellStyle name="標準 5 3 2 2 2 4 3 3" xfId="4338" xr:uid="{00000000-0005-0000-0000-00001AAB0000}"/>
    <cellStyle name="標準 5 3 2 2 2 4 3 3 2" xfId="47983" xr:uid="{00000000-0005-0000-0000-00001BAB0000}"/>
    <cellStyle name="標準 5 3 2 2 2 4 3 3 3" xfId="26854" xr:uid="{00000000-0005-0000-0000-00001CAB0000}"/>
    <cellStyle name="標準 5 3 2 2 2 4 3 4" xfId="38926" xr:uid="{00000000-0005-0000-0000-00001DAB0000}"/>
    <cellStyle name="標準 5 3 2 2 2 4 3 5" xfId="15939" xr:uid="{00000000-0005-0000-0000-00001EAB0000}"/>
    <cellStyle name="標準 5 3 2 2 2 4 4" xfId="12647" xr:uid="{00000000-0005-0000-0000-00001FAB0000}"/>
    <cellStyle name="標準 5 3 2 2 2 4 4 2" xfId="21882" xr:uid="{00000000-0005-0000-0000-000020AB0000}"/>
    <cellStyle name="標準 5 3 2 2 2 4 4 2 2" xfId="32285" xr:uid="{00000000-0005-0000-0000-000021AB0000}"/>
    <cellStyle name="標準 5 3 2 2 2 4 4 2 2 2" xfId="53089" xr:uid="{00000000-0005-0000-0000-000022AB0000}"/>
    <cellStyle name="標準 5 3 2 2 2 4 4 2 3" xfId="44357" xr:uid="{00000000-0005-0000-0000-000023AB0000}"/>
    <cellStyle name="標準 5 3 2 2 2 4 4 3" xfId="28524" xr:uid="{00000000-0005-0000-0000-000024AB0000}"/>
    <cellStyle name="標準 5 3 2 2 2 4 4 3 2" xfId="49328" xr:uid="{00000000-0005-0000-0000-000025AB0000}"/>
    <cellStyle name="標準 5 3 2 2 2 4 4 4" xfId="40596" xr:uid="{00000000-0005-0000-0000-000026AB0000}"/>
    <cellStyle name="標準 5 3 2 2 2 4 4 5" xfId="17609" xr:uid="{00000000-0005-0000-0000-000027AB0000}"/>
    <cellStyle name="標準 5 3 2 2 2 4 5" xfId="6211" xr:uid="{00000000-0005-0000-0000-000028AB0000}"/>
    <cellStyle name="標準 5 3 2 2 2 4 5 2" xfId="33918" xr:uid="{00000000-0005-0000-0000-000029AB0000}"/>
    <cellStyle name="標準 5 3 2 2 2 4 5 2 2" xfId="54722" xr:uid="{00000000-0005-0000-0000-00002AAB0000}"/>
    <cellStyle name="標準 5 3 2 2 2 4 5 3" xfId="45990" xr:uid="{00000000-0005-0000-0000-00002BAB0000}"/>
    <cellStyle name="標準 5 3 2 2 2 4 5 4" xfId="23515" xr:uid="{00000000-0005-0000-0000-00002CAB0000}"/>
    <cellStyle name="標準 5 3 2 2 2 4 6" xfId="3790" xr:uid="{00000000-0005-0000-0000-00002DAB0000}"/>
    <cellStyle name="標準 5 3 2 2 2 4 6 2" xfId="34704" xr:uid="{00000000-0005-0000-0000-00002EAB0000}"/>
    <cellStyle name="標準 5 3 2 2 2 4 6 2 2" xfId="55508" xr:uid="{00000000-0005-0000-0000-00002FAB0000}"/>
    <cellStyle name="標準 5 3 2 2 2 4 6 3" xfId="46776" xr:uid="{00000000-0005-0000-0000-000030AB0000}"/>
    <cellStyle name="標準 5 3 2 2 2 4 6 4" xfId="24302" xr:uid="{00000000-0005-0000-0000-000031AB0000}"/>
    <cellStyle name="標準 5 3 2 2 2 4 7" xfId="19333" xr:uid="{00000000-0005-0000-0000-000032AB0000}"/>
    <cellStyle name="標準 5 3 2 2 2 4 7 2" xfId="30217" xr:uid="{00000000-0005-0000-0000-000033AB0000}"/>
    <cellStyle name="標準 5 3 2 2 2 4 7 2 2" xfId="51021" xr:uid="{00000000-0005-0000-0000-000034AB0000}"/>
    <cellStyle name="標準 5 3 2 2 2 4 7 3" xfId="42289" xr:uid="{00000000-0005-0000-0000-000035AB0000}"/>
    <cellStyle name="標準 5 3 2 2 2 4 8" xfId="25397" xr:uid="{00000000-0005-0000-0000-000036AB0000}"/>
    <cellStyle name="標準 5 3 2 2 2 4 8 2" xfId="37469" xr:uid="{00000000-0005-0000-0000-000037AB0000}"/>
    <cellStyle name="標準 5 3 2 2 2 4 9" xfId="35687" xr:uid="{00000000-0005-0000-0000-000038AB0000}"/>
    <cellStyle name="標準 5 3 2 2 2 5" xfId="978" xr:uid="{00000000-0005-0000-0000-000039AB0000}"/>
    <cellStyle name="標準 5 3 2 2 2 5 10" xfId="14591" xr:uid="{00000000-0005-0000-0000-00003AAB0000}"/>
    <cellStyle name="標準 5 3 2 2 2 5 11" xfId="57025" xr:uid="{00000000-0005-0000-0000-00003BAB0000}"/>
    <cellStyle name="標準 5 3 2 2 2 5 2" xfId="2788" xr:uid="{00000000-0005-0000-0000-00003CAB0000}"/>
    <cellStyle name="標準 5 3 2 2 2 5 2 2" xfId="13714" xr:uid="{00000000-0005-0000-0000-00003DAB0000}"/>
    <cellStyle name="標準 5 3 2 2 2 5 2 2 2" xfId="22944" xr:uid="{00000000-0005-0000-0000-00003EAB0000}"/>
    <cellStyle name="標準 5 3 2 2 2 5 2 2 2 2" xfId="33347" xr:uid="{00000000-0005-0000-0000-00003FAB0000}"/>
    <cellStyle name="標準 5 3 2 2 2 5 2 2 2 2 2" xfId="54151" xr:uid="{00000000-0005-0000-0000-000040AB0000}"/>
    <cellStyle name="標準 5 3 2 2 2 5 2 2 2 3" xfId="45419" xr:uid="{00000000-0005-0000-0000-000041AB0000}"/>
    <cellStyle name="標準 5 3 2 2 2 5 2 2 3" xfId="27856" xr:uid="{00000000-0005-0000-0000-000042AB0000}"/>
    <cellStyle name="標準 5 3 2 2 2 5 2 2 3 2" xfId="48965" xr:uid="{00000000-0005-0000-0000-000043AB0000}"/>
    <cellStyle name="標準 5 3 2 2 2 5 2 2 4" xfId="39928" xr:uid="{00000000-0005-0000-0000-000044AB0000}"/>
    <cellStyle name="標準 5 3 2 2 2 5 2 2 5" xfId="16941" xr:uid="{00000000-0005-0000-0000-000045AB0000}"/>
    <cellStyle name="標準 5 3 2 2 2 5 2 3" xfId="9880" xr:uid="{00000000-0005-0000-0000-000046AB0000}"/>
    <cellStyle name="標準 5 3 2 2 2 5 2 3 2" xfId="23939" xr:uid="{00000000-0005-0000-0000-000047AB0000}"/>
    <cellStyle name="標準 5 3 2 2 2 5 2 3 2 2" xfId="34341" xr:uid="{00000000-0005-0000-0000-000048AB0000}"/>
    <cellStyle name="標準 5 3 2 2 2 5 2 3 2 2 2" xfId="55145" xr:uid="{00000000-0005-0000-0000-000049AB0000}"/>
    <cellStyle name="標準 5 3 2 2 2 5 2 3 2 3" xfId="46413" xr:uid="{00000000-0005-0000-0000-00004AAB0000}"/>
    <cellStyle name="標準 5 3 2 2 2 5 2 3 3" xfId="29278" xr:uid="{00000000-0005-0000-0000-00004BAB0000}"/>
    <cellStyle name="標準 5 3 2 2 2 5 2 3 3 2" xfId="50082" xr:uid="{00000000-0005-0000-0000-00004CAB0000}"/>
    <cellStyle name="標準 5 3 2 2 2 5 2 3 4" xfId="41350" xr:uid="{00000000-0005-0000-0000-00004DAB0000}"/>
    <cellStyle name="標準 5 3 2 2 2 5 2 3 5" xfId="18381" xr:uid="{00000000-0005-0000-0000-00004EAB0000}"/>
    <cellStyle name="標準 5 3 2 2 2 5 2 4" xfId="5400" xr:uid="{00000000-0005-0000-0000-00004FAB0000}"/>
    <cellStyle name="標準 5 3 2 2 2 5 2 4 2" xfId="35127" xr:uid="{00000000-0005-0000-0000-000050AB0000}"/>
    <cellStyle name="標準 5 3 2 2 2 5 2 4 2 2" xfId="55931" xr:uid="{00000000-0005-0000-0000-000051AB0000}"/>
    <cellStyle name="標準 5 3 2 2 2 5 2 4 3" xfId="47199" xr:uid="{00000000-0005-0000-0000-000052AB0000}"/>
    <cellStyle name="標準 5 3 2 2 2 5 2 4 4" xfId="24725" xr:uid="{00000000-0005-0000-0000-000053AB0000}"/>
    <cellStyle name="標準 5 3 2 2 2 5 2 5" xfId="19831" xr:uid="{00000000-0005-0000-0000-000054AB0000}"/>
    <cellStyle name="標準 5 3 2 2 2 5 2 6" xfId="26409" xr:uid="{00000000-0005-0000-0000-000055AB0000}"/>
    <cellStyle name="標準 5 3 2 2 2 5 2 6 2" xfId="38481" xr:uid="{00000000-0005-0000-0000-000056AB0000}"/>
    <cellStyle name="標準 5 3 2 2 2 5 2 7" xfId="36689" xr:uid="{00000000-0005-0000-0000-000057AB0000}"/>
    <cellStyle name="標準 5 3 2 2 2 5 2 8" xfId="15493" xr:uid="{00000000-0005-0000-0000-000058AB0000}"/>
    <cellStyle name="標準 5 3 2 2 2 5 3" xfId="1895" xr:uid="{00000000-0005-0000-0000-000059AB0000}"/>
    <cellStyle name="標準 5 3 2 2 2 5 3 2" xfId="11906" xr:uid="{00000000-0005-0000-0000-00005AAB0000}"/>
    <cellStyle name="標準 5 3 2 2 2 5 3 2 2" xfId="31544" xr:uid="{00000000-0005-0000-0000-00005BAB0000}"/>
    <cellStyle name="標準 5 3 2 2 2 5 3 2 2 2" xfId="52348" xr:uid="{00000000-0005-0000-0000-00005CAB0000}"/>
    <cellStyle name="標準 5 3 2 2 2 5 3 2 3" xfId="43616" xr:uid="{00000000-0005-0000-0000-00005DAB0000}"/>
    <cellStyle name="標準 5 3 2 2 2 5 3 2 4" xfId="21140" xr:uid="{00000000-0005-0000-0000-00005EAB0000}"/>
    <cellStyle name="標準 5 3 2 2 2 5 3 3" xfId="4507" xr:uid="{00000000-0005-0000-0000-00005FAB0000}"/>
    <cellStyle name="標準 5 3 2 2 2 5 3 3 2" xfId="48094" xr:uid="{00000000-0005-0000-0000-000060AB0000}"/>
    <cellStyle name="標準 5 3 2 2 2 5 3 3 3" xfId="26965" xr:uid="{00000000-0005-0000-0000-000061AB0000}"/>
    <cellStyle name="標準 5 3 2 2 2 5 3 4" xfId="39037" xr:uid="{00000000-0005-0000-0000-000062AB0000}"/>
    <cellStyle name="標準 5 3 2 2 2 5 3 5" xfId="16050" xr:uid="{00000000-0005-0000-0000-000063AB0000}"/>
    <cellStyle name="標準 5 3 2 2 2 5 4" xfId="12821" xr:uid="{00000000-0005-0000-0000-000064AB0000}"/>
    <cellStyle name="標準 5 3 2 2 2 5 4 2" xfId="22051" xr:uid="{00000000-0005-0000-0000-000065AB0000}"/>
    <cellStyle name="標準 5 3 2 2 2 5 4 2 2" xfId="32454" xr:uid="{00000000-0005-0000-0000-000066AB0000}"/>
    <cellStyle name="標準 5 3 2 2 2 5 4 2 2 2" xfId="53258" xr:uid="{00000000-0005-0000-0000-000067AB0000}"/>
    <cellStyle name="標準 5 3 2 2 2 5 4 2 3" xfId="44526" xr:uid="{00000000-0005-0000-0000-000068AB0000}"/>
    <cellStyle name="標準 5 3 2 2 2 5 4 3" xfId="28635" xr:uid="{00000000-0005-0000-0000-000069AB0000}"/>
    <cellStyle name="標準 5 3 2 2 2 5 4 3 2" xfId="49439" xr:uid="{00000000-0005-0000-0000-00006AAB0000}"/>
    <cellStyle name="標準 5 3 2 2 2 5 4 4" xfId="40707" xr:uid="{00000000-0005-0000-0000-00006BAB0000}"/>
    <cellStyle name="標準 5 3 2 2 2 5 4 5" xfId="17720" xr:uid="{00000000-0005-0000-0000-00006CAB0000}"/>
    <cellStyle name="標準 5 3 2 2 2 5 5" xfId="6051" xr:uid="{00000000-0005-0000-0000-00006DAB0000}"/>
    <cellStyle name="標準 5 3 2 2 2 5 5 2" xfId="33998" xr:uid="{00000000-0005-0000-0000-00006EAB0000}"/>
    <cellStyle name="標準 5 3 2 2 2 5 5 2 2" xfId="54802" xr:uid="{00000000-0005-0000-0000-00006FAB0000}"/>
    <cellStyle name="標準 5 3 2 2 2 5 5 3" xfId="46070" xr:uid="{00000000-0005-0000-0000-000070AB0000}"/>
    <cellStyle name="標準 5 3 2 2 2 5 5 4" xfId="23595" xr:uid="{00000000-0005-0000-0000-000071AB0000}"/>
    <cellStyle name="標準 5 3 2 2 2 5 6" xfId="3597" xr:uid="{00000000-0005-0000-0000-000072AB0000}"/>
    <cellStyle name="標準 5 3 2 2 2 5 6 2" xfId="34784" xr:uid="{00000000-0005-0000-0000-000073AB0000}"/>
    <cellStyle name="標準 5 3 2 2 2 5 6 2 2" xfId="55588" xr:uid="{00000000-0005-0000-0000-000074AB0000}"/>
    <cellStyle name="標準 5 3 2 2 2 5 6 3" xfId="46856" xr:uid="{00000000-0005-0000-0000-000075AB0000}"/>
    <cellStyle name="標準 5 3 2 2 2 5 6 4" xfId="24382" xr:uid="{00000000-0005-0000-0000-000076AB0000}"/>
    <cellStyle name="標準 5 3 2 2 2 5 7" xfId="19173" xr:uid="{00000000-0005-0000-0000-000077AB0000}"/>
    <cellStyle name="標準 5 3 2 2 2 5 7 2" xfId="30057" xr:uid="{00000000-0005-0000-0000-000078AB0000}"/>
    <cellStyle name="標準 5 3 2 2 2 5 7 2 2" xfId="50861" xr:uid="{00000000-0005-0000-0000-000079AB0000}"/>
    <cellStyle name="標準 5 3 2 2 2 5 7 3" xfId="42129" xr:uid="{00000000-0005-0000-0000-00007AAB0000}"/>
    <cellStyle name="標準 5 3 2 2 2 5 8" xfId="25508" xr:uid="{00000000-0005-0000-0000-00007BAB0000}"/>
    <cellStyle name="標準 5 3 2 2 2 5 8 2" xfId="37580" xr:uid="{00000000-0005-0000-0000-00007CAB0000}"/>
    <cellStyle name="標準 5 3 2 2 2 5 9" xfId="35798" xr:uid="{00000000-0005-0000-0000-00007DAB0000}"/>
    <cellStyle name="標準 5 3 2 2 2 6" xfId="1275" xr:uid="{00000000-0005-0000-0000-00007EAB0000}"/>
    <cellStyle name="標準 5 3 2 2 2 6 10" xfId="57245" xr:uid="{00000000-0005-0000-0000-00007FAB0000}"/>
    <cellStyle name="標準 5 3 2 2 2 6 2" xfId="3008" xr:uid="{00000000-0005-0000-0000-000080AB0000}"/>
    <cellStyle name="標準 5 3 2 2 2 6 2 2" xfId="13934" xr:uid="{00000000-0005-0000-0000-000081AB0000}"/>
    <cellStyle name="標準 5 3 2 2 2 6 2 2 2" xfId="23164" xr:uid="{00000000-0005-0000-0000-000082AB0000}"/>
    <cellStyle name="標準 5 3 2 2 2 6 2 2 2 2" xfId="33567" xr:uid="{00000000-0005-0000-0000-000083AB0000}"/>
    <cellStyle name="標準 5 3 2 2 2 6 2 2 2 2 2" xfId="54371" xr:uid="{00000000-0005-0000-0000-000084AB0000}"/>
    <cellStyle name="標準 5 3 2 2 2 6 2 2 2 3" xfId="45639" xr:uid="{00000000-0005-0000-0000-000085AB0000}"/>
    <cellStyle name="標準 5 3 2 2 2 6 2 2 3" xfId="27967" xr:uid="{00000000-0005-0000-0000-000086AB0000}"/>
    <cellStyle name="標準 5 3 2 2 2 6 2 2 3 2" xfId="49025" xr:uid="{00000000-0005-0000-0000-000087AB0000}"/>
    <cellStyle name="標準 5 3 2 2 2 6 2 2 4" xfId="40039" xr:uid="{00000000-0005-0000-0000-000088AB0000}"/>
    <cellStyle name="標準 5 3 2 2 2 6 2 2 5" xfId="17052" xr:uid="{00000000-0005-0000-0000-000089AB0000}"/>
    <cellStyle name="標準 5 3 2 2 2 6 2 3" xfId="12203" xr:uid="{00000000-0005-0000-0000-00008AAB0000}"/>
    <cellStyle name="標準 5 3 2 2 2 6 2 3 2" xfId="31841" xr:uid="{00000000-0005-0000-0000-00008BAB0000}"/>
    <cellStyle name="標準 5 3 2 2 2 6 2 3 2 2" xfId="52645" xr:uid="{00000000-0005-0000-0000-00008CAB0000}"/>
    <cellStyle name="標準 5 3 2 2 2 6 2 3 3" xfId="43913" xr:uid="{00000000-0005-0000-0000-00008DAB0000}"/>
    <cellStyle name="標準 5 3 2 2 2 6 2 3 4" xfId="21437" xr:uid="{00000000-0005-0000-0000-00008EAB0000}"/>
    <cellStyle name="標準 5 3 2 2 2 6 2 4" xfId="5620" xr:uid="{00000000-0005-0000-0000-00008FAB0000}"/>
    <cellStyle name="標準 5 3 2 2 2 6 2 4 2" xfId="38592" xr:uid="{00000000-0005-0000-0000-000090AB0000}"/>
    <cellStyle name="標準 5 3 2 2 2 6 2 4 3" xfId="26520" xr:uid="{00000000-0005-0000-0000-000091AB0000}"/>
    <cellStyle name="標準 5 3 2 2 2 6 2 5" xfId="36800" xr:uid="{00000000-0005-0000-0000-000092AB0000}"/>
    <cellStyle name="標準 5 3 2 2 2 6 2 6" xfId="15604" xr:uid="{00000000-0005-0000-0000-000093AB0000}"/>
    <cellStyle name="標準 5 3 2 2 2 6 3" xfId="2115" xr:uid="{00000000-0005-0000-0000-000094AB0000}"/>
    <cellStyle name="標準 5 3 2 2 2 6 3 2" xfId="13041" xr:uid="{00000000-0005-0000-0000-000095AB0000}"/>
    <cellStyle name="標準 5 3 2 2 2 6 3 2 2" xfId="32674" xr:uid="{00000000-0005-0000-0000-000096AB0000}"/>
    <cellStyle name="標準 5 3 2 2 2 6 3 2 2 2" xfId="53478" xr:uid="{00000000-0005-0000-0000-000097AB0000}"/>
    <cellStyle name="標準 5 3 2 2 2 6 3 2 3" xfId="44746" xr:uid="{00000000-0005-0000-0000-000098AB0000}"/>
    <cellStyle name="標準 5 3 2 2 2 6 3 2 4" xfId="22271" xr:uid="{00000000-0005-0000-0000-000099AB0000}"/>
    <cellStyle name="標準 5 3 2 2 2 6 3 3" xfId="4727" xr:uid="{00000000-0005-0000-0000-00009AAB0000}"/>
    <cellStyle name="標準 5 3 2 2 2 6 3 3 2" xfId="48205" xr:uid="{00000000-0005-0000-0000-00009BAB0000}"/>
    <cellStyle name="標準 5 3 2 2 2 6 3 3 3" xfId="27076" xr:uid="{00000000-0005-0000-0000-00009CAB0000}"/>
    <cellStyle name="標準 5 3 2 2 2 6 3 4" xfId="39148" xr:uid="{00000000-0005-0000-0000-00009DAB0000}"/>
    <cellStyle name="標準 5 3 2 2 2 6 3 5" xfId="16161" xr:uid="{00000000-0005-0000-0000-00009EAB0000}"/>
    <cellStyle name="標準 5 3 2 2 2 6 4" xfId="8719" xr:uid="{00000000-0005-0000-0000-00009FAB0000}"/>
    <cellStyle name="標準 5 3 2 2 2 6 4 2" xfId="24050" xr:uid="{00000000-0005-0000-0000-0000A0AB0000}"/>
    <cellStyle name="標準 5 3 2 2 2 6 4 2 2" xfId="34452" xr:uid="{00000000-0005-0000-0000-0000A1AB0000}"/>
    <cellStyle name="標準 5 3 2 2 2 6 4 2 2 2" xfId="55256" xr:uid="{00000000-0005-0000-0000-0000A2AB0000}"/>
    <cellStyle name="標準 5 3 2 2 2 6 4 2 3" xfId="46524" xr:uid="{00000000-0005-0000-0000-0000A3AB0000}"/>
    <cellStyle name="標準 5 3 2 2 2 6 4 3" xfId="29498" xr:uid="{00000000-0005-0000-0000-0000A4AB0000}"/>
    <cellStyle name="標準 5 3 2 2 2 6 4 3 2" xfId="50302" xr:uid="{00000000-0005-0000-0000-0000A5AB0000}"/>
    <cellStyle name="標準 5 3 2 2 2 6 4 4" xfId="41570" xr:uid="{00000000-0005-0000-0000-0000A6AB0000}"/>
    <cellStyle name="標準 5 3 2 2 2 6 4 5" xfId="18601" xr:uid="{00000000-0005-0000-0000-0000A7AB0000}"/>
    <cellStyle name="標準 5 3 2 2 2 6 5" xfId="3894" xr:uid="{00000000-0005-0000-0000-0000A8AB0000}"/>
    <cellStyle name="標準 5 3 2 2 2 6 5 2" xfId="35238" xr:uid="{00000000-0005-0000-0000-0000A9AB0000}"/>
    <cellStyle name="標準 5 3 2 2 2 6 5 2 2" xfId="56042" xr:uid="{00000000-0005-0000-0000-0000AAAB0000}"/>
    <cellStyle name="標準 5 3 2 2 2 6 5 3" xfId="47310" xr:uid="{00000000-0005-0000-0000-0000ABAB0000}"/>
    <cellStyle name="標準 5 3 2 2 2 6 5 4" xfId="24836" xr:uid="{00000000-0005-0000-0000-0000ACAB0000}"/>
    <cellStyle name="標準 5 3 2 2 2 6 6" xfId="19671" xr:uid="{00000000-0005-0000-0000-0000ADAB0000}"/>
    <cellStyle name="標準 5 3 2 2 2 6 7" xfId="25619" xr:uid="{00000000-0005-0000-0000-0000AEAB0000}"/>
    <cellStyle name="標準 5 3 2 2 2 6 7 2" xfId="37691" xr:uid="{00000000-0005-0000-0000-0000AFAB0000}"/>
    <cellStyle name="標準 5 3 2 2 2 6 8" xfId="35909" xr:uid="{00000000-0005-0000-0000-0000B0AB0000}"/>
    <cellStyle name="標準 5 3 2 2 2 6 9" xfId="14702" xr:uid="{00000000-0005-0000-0000-0000B1AB0000}"/>
    <cellStyle name="標準 5 3 2 2 2 7" xfId="600" xr:uid="{00000000-0005-0000-0000-0000B2AB0000}"/>
    <cellStyle name="標準 5 3 2 2 2 7 2" xfId="2306" xr:uid="{00000000-0005-0000-0000-0000B3AB0000}"/>
    <cellStyle name="標準 5 3 2 2 2 7 2 2" xfId="13232" xr:uid="{00000000-0005-0000-0000-0000B4AB0000}"/>
    <cellStyle name="標準 5 3 2 2 2 7 2 2 2" xfId="32865" xr:uid="{00000000-0005-0000-0000-0000B5AB0000}"/>
    <cellStyle name="標準 5 3 2 2 2 7 2 2 2 2" xfId="53669" xr:uid="{00000000-0005-0000-0000-0000B6AB0000}"/>
    <cellStyle name="標準 5 3 2 2 2 7 2 2 3" xfId="44937" xr:uid="{00000000-0005-0000-0000-0000B7AB0000}"/>
    <cellStyle name="標準 5 3 2 2 2 7 2 2 4" xfId="22462" xr:uid="{00000000-0005-0000-0000-0000B8AB0000}"/>
    <cellStyle name="標準 5 3 2 2 2 7 2 3" xfId="4918" xr:uid="{00000000-0005-0000-0000-0000B9AB0000}"/>
    <cellStyle name="標準 5 3 2 2 2 7 2 3 2" xfId="40150" xr:uid="{00000000-0005-0000-0000-0000BAAB0000}"/>
    <cellStyle name="標準 5 3 2 2 2 7 2 3 3" xfId="28078" xr:uid="{00000000-0005-0000-0000-0000BBAB0000}"/>
    <cellStyle name="標準 5 3 2 2 2 7 2 4" xfId="36911" xr:uid="{00000000-0005-0000-0000-0000BCAB0000}"/>
    <cellStyle name="標準 5 3 2 2 2 7 2 5" xfId="17163" xr:uid="{00000000-0005-0000-0000-0000BDAB0000}"/>
    <cellStyle name="標準 5 3 2 2 2 7 3" xfId="11681" xr:uid="{00000000-0005-0000-0000-0000BEAB0000}"/>
    <cellStyle name="標準 5 3 2 2 2 7 3 2" xfId="23688" xr:uid="{00000000-0005-0000-0000-0000BFAB0000}"/>
    <cellStyle name="標準 5 3 2 2 2 7 3 2 2" xfId="34090" xr:uid="{00000000-0005-0000-0000-0000C0AB0000}"/>
    <cellStyle name="標準 5 3 2 2 2 7 3 2 2 2" xfId="54894" xr:uid="{00000000-0005-0000-0000-0000C1AB0000}"/>
    <cellStyle name="標準 5 3 2 2 2 7 3 2 3" xfId="46162" xr:uid="{00000000-0005-0000-0000-0000C2AB0000}"/>
    <cellStyle name="標準 5 3 2 2 2 7 3 3" xfId="27187" xr:uid="{00000000-0005-0000-0000-0000C3AB0000}"/>
    <cellStyle name="標準 5 3 2 2 2 7 3 3 2" xfId="48316" xr:uid="{00000000-0005-0000-0000-0000C4AB0000}"/>
    <cellStyle name="標準 5 3 2 2 2 7 3 4" xfId="39259" xr:uid="{00000000-0005-0000-0000-0000C5AB0000}"/>
    <cellStyle name="標準 5 3 2 2 2 7 3 5" xfId="16272" xr:uid="{00000000-0005-0000-0000-0000C6AB0000}"/>
    <cellStyle name="標準 5 3 2 2 2 7 4" xfId="3397" xr:uid="{00000000-0005-0000-0000-0000C7AB0000}"/>
    <cellStyle name="標準 5 3 2 2 2 7 4 2" xfId="24474" xr:uid="{00000000-0005-0000-0000-0000C8AB0000}"/>
    <cellStyle name="標準 5 3 2 2 2 7 4 2 2" xfId="34876" xr:uid="{00000000-0005-0000-0000-0000C9AB0000}"/>
    <cellStyle name="標準 5 3 2 2 2 7 4 2 2 2" xfId="55680" xr:uid="{00000000-0005-0000-0000-0000CAAB0000}"/>
    <cellStyle name="標準 5 3 2 2 2 7 4 2 3" xfId="46948" xr:uid="{00000000-0005-0000-0000-0000CBAB0000}"/>
    <cellStyle name="標準 5 3 2 2 2 7 4 3" xfId="28876" xr:uid="{00000000-0005-0000-0000-0000CCAB0000}"/>
    <cellStyle name="標準 5 3 2 2 2 7 4 3 2" xfId="49680" xr:uid="{00000000-0005-0000-0000-0000CDAB0000}"/>
    <cellStyle name="標準 5 3 2 2 2 7 4 4" xfId="40948" xr:uid="{00000000-0005-0000-0000-0000CEAB0000}"/>
    <cellStyle name="標準 5 3 2 2 2 7 4 5" xfId="17975" xr:uid="{00000000-0005-0000-0000-0000CFAB0000}"/>
    <cellStyle name="標準 5 3 2 2 2 7 5" xfId="20939" xr:uid="{00000000-0005-0000-0000-0000D0AB0000}"/>
    <cellStyle name="標準 5 3 2 2 2 7 5 2" xfId="31344" xr:uid="{00000000-0005-0000-0000-0000D1AB0000}"/>
    <cellStyle name="標準 5 3 2 2 2 7 5 2 2" xfId="52148" xr:uid="{00000000-0005-0000-0000-0000D2AB0000}"/>
    <cellStyle name="標準 5 3 2 2 2 7 5 3" xfId="43416" xr:uid="{00000000-0005-0000-0000-0000D3AB0000}"/>
    <cellStyle name="標準 5 3 2 2 2 7 6" xfId="25730" xr:uid="{00000000-0005-0000-0000-0000D4AB0000}"/>
    <cellStyle name="標準 5 3 2 2 2 7 6 2" xfId="37802" xr:uid="{00000000-0005-0000-0000-0000D5AB0000}"/>
    <cellStyle name="標準 5 3 2 2 2 7 7" xfId="36020" xr:uid="{00000000-0005-0000-0000-0000D6AB0000}"/>
    <cellStyle name="標準 5 3 2 2 2 7 8" xfId="14813" xr:uid="{00000000-0005-0000-0000-0000D7AB0000}"/>
    <cellStyle name="標準 5 3 2 2 2 7 9" xfId="56622" xr:uid="{00000000-0005-0000-0000-0000D8AB0000}"/>
    <cellStyle name="標準 5 3 2 2 2 8" xfId="2386" xr:uid="{00000000-0005-0000-0000-0000D9AB0000}"/>
    <cellStyle name="標準 5 3 2 2 2 8 2" xfId="13312" xr:uid="{00000000-0005-0000-0000-0000DAAB0000}"/>
    <cellStyle name="標準 5 3 2 2 2 8 2 2" xfId="28190" xr:uid="{00000000-0005-0000-0000-0000DBAB0000}"/>
    <cellStyle name="標準 5 3 2 2 2 8 2 2 2" xfId="40262" xr:uid="{00000000-0005-0000-0000-0000DCAB0000}"/>
    <cellStyle name="標準 5 3 2 2 2 8 2 3" xfId="37023" xr:uid="{00000000-0005-0000-0000-0000DDAB0000}"/>
    <cellStyle name="標準 5 3 2 2 2 8 2 4" xfId="17275" xr:uid="{00000000-0005-0000-0000-0000DEAB0000}"/>
    <cellStyle name="標準 5 3 2 2 2 8 3" xfId="4998" xr:uid="{00000000-0005-0000-0000-0000DFAB0000}"/>
    <cellStyle name="標準 5 3 2 2 2 8 3 2" xfId="27299" xr:uid="{00000000-0005-0000-0000-0000E0AB0000}"/>
    <cellStyle name="標準 5 3 2 2 2 8 3 2 2" xfId="48428" xr:uid="{00000000-0005-0000-0000-0000E1AB0000}"/>
    <cellStyle name="標準 5 3 2 2 2 8 3 3" xfId="39371" xr:uid="{00000000-0005-0000-0000-0000E2AB0000}"/>
    <cellStyle name="標準 5 3 2 2 2 8 3 4" xfId="16384" xr:uid="{00000000-0005-0000-0000-0000E3AB0000}"/>
    <cellStyle name="標準 5 3 2 2 2 8 4" xfId="22542" xr:uid="{00000000-0005-0000-0000-0000E4AB0000}"/>
    <cellStyle name="標準 5 3 2 2 2 8 4 2" xfId="32945" xr:uid="{00000000-0005-0000-0000-0000E5AB0000}"/>
    <cellStyle name="標準 5 3 2 2 2 8 4 2 2" xfId="53749" xr:uid="{00000000-0005-0000-0000-0000E6AB0000}"/>
    <cellStyle name="標準 5 3 2 2 2 8 4 3" xfId="45017" xr:uid="{00000000-0005-0000-0000-0000E7AB0000}"/>
    <cellStyle name="標準 5 3 2 2 2 8 5" xfId="25842" xr:uid="{00000000-0005-0000-0000-0000E8AB0000}"/>
    <cellStyle name="標準 5 3 2 2 2 8 5 2" xfId="37914" xr:uid="{00000000-0005-0000-0000-0000E9AB0000}"/>
    <cellStyle name="標準 5 3 2 2 2 8 6" xfId="36132" xr:uid="{00000000-0005-0000-0000-0000EAAB0000}"/>
    <cellStyle name="標準 5 3 2 2 2 8 7" xfId="14925" xr:uid="{00000000-0005-0000-0000-0000EBAB0000}"/>
    <cellStyle name="標準 5 3 2 2 2 8 8" xfId="56381" xr:uid="{00000000-0005-0000-0000-0000ECAB0000}"/>
    <cellStyle name="標準 5 3 2 2 2 9" xfId="1486" xr:uid="{00000000-0005-0000-0000-0000EDAB0000}"/>
    <cellStyle name="標準 5 3 2 2 2 9 2" xfId="12411" xr:uid="{00000000-0005-0000-0000-0000EEAB0000}"/>
    <cellStyle name="標準 5 3 2 2 2 9 2 2" xfId="27411" xr:uid="{00000000-0005-0000-0000-0000EFAB0000}"/>
    <cellStyle name="標準 5 3 2 2 2 9 2 2 2" xfId="48540" xr:uid="{00000000-0005-0000-0000-0000F0AB0000}"/>
    <cellStyle name="標準 5 3 2 2 2 9 2 3" xfId="39483" xr:uid="{00000000-0005-0000-0000-0000F1AB0000}"/>
    <cellStyle name="標準 5 3 2 2 2 9 2 4" xfId="16496" xr:uid="{00000000-0005-0000-0000-0000F2AB0000}"/>
    <cellStyle name="標準 5 3 2 2 2 9 3" xfId="4105" xr:uid="{00000000-0005-0000-0000-0000F3AB0000}"/>
    <cellStyle name="標準 5 3 2 2 2 9 3 2" xfId="32052" xr:uid="{00000000-0005-0000-0000-0000F4AB0000}"/>
    <cellStyle name="標準 5 3 2 2 2 9 3 2 2" xfId="52856" xr:uid="{00000000-0005-0000-0000-0000F5AB0000}"/>
    <cellStyle name="標準 5 3 2 2 2 9 3 3" xfId="44124" xr:uid="{00000000-0005-0000-0000-0000F6AB0000}"/>
    <cellStyle name="標準 5 3 2 2 2 9 3 4" xfId="21648" xr:uid="{00000000-0005-0000-0000-0000F7AB0000}"/>
    <cellStyle name="標準 5 3 2 2 2 9 4" xfId="25954" xr:uid="{00000000-0005-0000-0000-0000F8AB0000}"/>
    <cellStyle name="標準 5 3 2 2 2 9 4 2" xfId="38026" xr:uid="{00000000-0005-0000-0000-0000F9AB0000}"/>
    <cellStyle name="標準 5 3 2 2 2 9 5" xfId="36244" xr:uid="{00000000-0005-0000-0000-0000FAAB0000}"/>
    <cellStyle name="標準 5 3 2 2 2 9 6" xfId="15037" xr:uid="{00000000-0005-0000-0000-0000FBAB0000}"/>
    <cellStyle name="標準 5 3 2 2 20" xfId="35436" xr:uid="{00000000-0005-0000-0000-0000FCAB0000}"/>
    <cellStyle name="標準 5 3 2 2 21" xfId="14105" xr:uid="{00000000-0005-0000-0000-0000FDAB0000}"/>
    <cellStyle name="標準 5 3 2 2 22" xfId="56229" xr:uid="{00000000-0005-0000-0000-0000FEAB0000}"/>
    <cellStyle name="標準 5 3 2 2 3" xfId="322" xr:uid="{00000000-0005-0000-0000-0000FFAB0000}"/>
    <cellStyle name="標準 5 3 2 2 3 10" xfId="3239" xr:uid="{00000000-0005-0000-0000-000000AC0000}"/>
    <cellStyle name="標準 5 3 2 2 3 10 2" xfId="24202" xr:uid="{00000000-0005-0000-0000-000001AC0000}"/>
    <cellStyle name="標準 5 3 2 2 3 10 2 2" xfId="34604" xr:uid="{00000000-0005-0000-0000-000002AC0000}"/>
    <cellStyle name="標準 5 3 2 2 3 10 2 2 2" xfId="55408" xr:uid="{00000000-0005-0000-0000-000003AC0000}"/>
    <cellStyle name="標準 5 3 2 2 3 10 2 3" xfId="46676" xr:uid="{00000000-0005-0000-0000-000004AC0000}"/>
    <cellStyle name="標準 5 3 2 2 3 10 3" xfId="26086" xr:uid="{00000000-0005-0000-0000-000005AC0000}"/>
    <cellStyle name="標準 5 3 2 2 3 10 3 2" xfId="47557" xr:uid="{00000000-0005-0000-0000-000006AC0000}"/>
    <cellStyle name="標準 5 3 2 2 3 10 4" xfId="38158" xr:uid="{00000000-0005-0000-0000-000007AC0000}"/>
    <cellStyle name="標準 5 3 2 2 3 10 5" xfId="15169" xr:uid="{00000000-0005-0000-0000-000008AC0000}"/>
    <cellStyle name="標準 5 3 2 2 3 11" xfId="15302" xr:uid="{00000000-0005-0000-0000-000009AC0000}"/>
    <cellStyle name="標準 5 3 2 2 3 11 2" xfId="24971" xr:uid="{00000000-0005-0000-0000-00000AAC0000}"/>
    <cellStyle name="標準 5 3 2 2 3 11 2 2" xfId="35373" xr:uid="{00000000-0005-0000-0000-00000BAC0000}"/>
    <cellStyle name="標準 5 3 2 2 3 11 2 2 2" xfId="56177" xr:uid="{00000000-0005-0000-0000-00000CAC0000}"/>
    <cellStyle name="標準 5 3 2 2 3 11 2 3" xfId="47445" xr:uid="{00000000-0005-0000-0000-00000DAC0000}"/>
    <cellStyle name="標準 5 3 2 2 3 11 3" xfId="26218" xr:uid="{00000000-0005-0000-0000-00000EAC0000}"/>
    <cellStyle name="標準 5 3 2 2 3 11 3 2" xfId="47689" xr:uid="{00000000-0005-0000-0000-00000FAC0000}"/>
    <cellStyle name="標準 5 3 2 2 3 11 4" xfId="38290" xr:uid="{00000000-0005-0000-0000-000010AC0000}"/>
    <cellStyle name="標準 5 3 2 2 3 12" xfId="15748" xr:uid="{00000000-0005-0000-0000-000011AC0000}"/>
    <cellStyle name="標準 5 3 2 2 3 12 2" xfId="26663" xr:uid="{00000000-0005-0000-0000-000012AC0000}"/>
    <cellStyle name="標準 5 3 2 2 3 12 2 2" xfId="47792" xr:uid="{00000000-0005-0000-0000-000013AC0000}"/>
    <cellStyle name="標準 5 3 2 2 3 12 3" xfId="38735" xr:uid="{00000000-0005-0000-0000-000014AC0000}"/>
    <cellStyle name="標準 5 3 2 2 3 13" xfId="17407" xr:uid="{00000000-0005-0000-0000-000015AC0000}"/>
    <cellStyle name="標準 5 3 2 2 3 13 2" xfId="28322" xr:uid="{00000000-0005-0000-0000-000016AC0000}"/>
    <cellStyle name="標準 5 3 2 2 3 13 2 2" xfId="49126" xr:uid="{00000000-0005-0000-0000-000017AC0000}"/>
    <cellStyle name="標準 5 3 2 2 3 13 3" xfId="40394" xr:uid="{00000000-0005-0000-0000-000018AC0000}"/>
    <cellStyle name="標準 5 3 2 2 3 14" xfId="18915" xr:uid="{00000000-0005-0000-0000-000019AC0000}"/>
    <cellStyle name="標準 5 3 2 2 3 14 2" xfId="29807" xr:uid="{00000000-0005-0000-0000-00001AAC0000}"/>
    <cellStyle name="標準 5 3 2 2 3 14 2 2" xfId="50611" xr:uid="{00000000-0005-0000-0000-00001BAC0000}"/>
    <cellStyle name="標準 5 3 2 2 3 14 3" xfId="41879" xr:uid="{00000000-0005-0000-0000-00001CAC0000}"/>
    <cellStyle name="標準 5 3 2 2 3 15" xfId="19007" xr:uid="{00000000-0005-0000-0000-00001DAC0000}"/>
    <cellStyle name="標準 5 3 2 2 3 15 2" xfId="29899" xr:uid="{00000000-0005-0000-0000-00001EAC0000}"/>
    <cellStyle name="標準 5 3 2 2 3 15 2 2" xfId="50703" xr:uid="{00000000-0005-0000-0000-00001FAC0000}"/>
    <cellStyle name="標準 5 3 2 2 3 15 3" xfId="41971" xr:uid="{00000000-0005-0000-0000-000020AC0000}"/>
    <cellStyle name="標準 5 3 2 2 3 16" xfId="25083" xr:uid="{00000000-0005-0000-0000-000021AC0000}"/>
    <cellStyle name="標準 5 3 2 2 3 16 2" xfId="37155" xr:uid="{00000000-0005-0000-0000-000022AC0000}"/>
    <cellStyle name="標準 5 3 2 2 3 17" xfId="35496" xr:uid="{00000000-0005-0000-0000-000023AC0000}"/>
    <cellStyle name="標準 5 3 2 2 3 18" xfId="14165" xr:uid="{00000000-0005-0000-0000-000024AC0000}"/>
    <cellStyle name="標準 5 3 2 2 3 19" xfId="56289" xr:uid="{00000000-0005-0000-0000-000025AC0000}"/>
    <cellStyle name="標準 5 3 2 2 3 2" xfId="891" xr:uid="{00000000-0005-0000-0000-000026AC0000}"/>
    <cellStyle name="標準 5 3 2 2 3 2 10" xfId="25306" xr:uid="{00000000-0005-0000-0000-000027AC0000}"/>
    <cellStyle name="標準 5 3 2 2 3 2 10 2" xfId="37378" xr:uid="{00000000-0005-0000-0000-000028AC0000}"/>
    <cellStyle name="標準 5 3 2 2 3 2 11" xfId="35596" xr:uid="{00000000-0005-0000-0000-000029AC0000}"/>
    <cellStyle name="標準 5 3 2 2 3 2 12" xfId="14389" xr:uid="{00000000-0005-0000-0000-00002AAC0000}"/>
    <cellStyle name="標準 5 3 2 2 3 2 13" xfId="56512" xr:uid="{00000000-0005-0000-0000-00002BAC0000}"/>
    <cellStyle name="標準 5 3 2 2 3 2 2" xfId="1073" xr:uid="{00000000-0005-0000-0000-00002CAC0000}"/>
    <cellStyle name="標準 5 3 2 2 3 2 2 10" xfId="57094" xr:uid="{00000000-0005-0000-0000-00002DAC0000}"/>
    <cellStyle name="標準 5 3 2 2 3 2 2 2" xfId="2857" xr:uid="{00000000-0005-0000-0000-00002EAC0000}"/>
    <cellStyle name="標準 5 3 2 2 3 2 2 2 2" xfId="13783" xr:uid="{00000000-0005-0000-0000-00002FAC0000}"/>
    <cellStyle name="標準 5 3 2 2 3 2 2 2 2 2" xfId="23013" xr:uid="{00000000-0005-0000-0000-000030AC0000}"/>
    <cellStyle name="標準 5 3 2 2 3 2 2 2 2 2 2" xfId="33416" xr:uid="{00000000-0005-0000-0000-000031AC0000}"/>
    <cellStyle name="標準 5 3 2 2 3 2 2 2 2 2 2 2" xfId="54220" xr:uid="{00000000-0005-0000-0000-000032AC0000}"/>
    <cellStyle name="標準 5 3 2 2 3 2 2 2 2 2 3" xfId="45488" xr:uid="{00000000-0005-0000-0000-000033AC0000}"/>
    <cellStyle name="標準 5 3 2 2 3 2 2 2 2 3" xfId="29347" xr:uid="{00000000-0005-0000-0000-000034AC0000}"/>
    <cellStyle name="標準 5 3 2 2 3 2 2 2 2 3 2" xfId="50151" xr:uid="{00000000-0005-0000-0000-000035AC0000}"/>
    <cellStyle name="標準 5 3 2 2 3 2 2 2 2 4" xfId="41419" xr:uid="{00000000-0005-0000-0000-000036AC0000}"/>
    <cellStyle name="標準 5 3 2 2 3 2 2 2 2 5" xfId="18450" xr:uid="{00000000-0005-0000-0000-000037AC0000}"/>
    <cellStyle name="標準 5 3 2 2 3 2 2 2 3" xfId="12001" xr:uid="{00000000-0005-0000-0000-000038AC0000}"/>
    <cellStyle name="標準 5 3 2 2 3 2 2 2 3 2" xfId="31639" xr:uid="{00000000-0005-0000-0000-000039AC0000}"/>
    <cellStyle name="標準 5 3 2 2 3 2 2 2 3 2 2" xfId="52443" xr:uid="{00000000-0005-0000-0000-00003AAC0000}"/>
    <cellStyle name="標準 5 3 2 2 3 2 2 2 3 3" xfId="43711" xr:uid="{00000000-0005-0000-0000-00003BAC0000}"/>
    <cellStyle name="標準 5 3 2 2 3 2 2 2 3 4" xfId="21235" xr:uid="{00000000-0005-0000-0000-00003CAC0000}"/>
    <cellStyle name="標準 5 3 2 2 3 2 2 2 4" xfId="5469" xr:uid="{00000000-0005-0000-0000-00003DAC0000}"/>
    <cellStyle name="標準 5 3 2 2 3 2 2 2 4 2" xfId="48783" xr:uid="{00000000-0005-0000-0000-00003EAC0000}"/>
    <cellStyle name="標準 5 3 2 2 3 2 2 2 4 3" xfId="27654" xr:uid="{00000000-0005-0000-0000-00003FAC0000}"/>
    <cellStyle name="標準 5 3 2 2 3 2 2 2 5" xfId="39726" xr:uid="{00000000-0005-0000-0000-000040AC0000}"/>
    <cellStyle name="標準 5 3 2 2 3 2 2 2 6" xfId="16739" xr:uid="{00000000-0005-0000-0000-000041AC0000}"/>
    <cellStyle name="標準 5 3 2 2 3 2 2 3" xfId="1964" xr:uid="{00000000-0005-0000-0000-000042AC0000}"/>
    <cellStyle name="標準 5 3 2 2 3 2 2 3 2" xfId="12890" xr:uid="{00000000-0005-0000-0000-000043AC0000}"/>
    <cellStyle name="標準 5 3 2 2 3 2 2 3 2 2" xfId="32523" xr:uid="{00000000-0005-0000-0000-000044AC0000}"/>
    <cellStyle name="標準 5 3 2 2 3 2 2 3 2 2 2" xfId="53327" xr:uid="{00000000-0005-0000-0000-000045AC0000}"/>
    <cellStyle name="標準 5 3 2 2 3 2 2 3 2 3" xfId="44595" xr:uid="{00000000-0005-0000-0000-000046AC0000}"/>
    <cellStyle name="標準 5 3 2 2 3 2 2 3 2 4" xfId="22120" xr:uid="{00000000-0005-0000-0000-000047AC0000}"/>
    <cellStyle name="標準 5 3 2 2 3 2 2 3 3" xfId="4576" xr:uid="{00000000-0005-0000-0000-000048AC0000}"/>
    <cellStyle name="標準 5 3 2 2 3 2 2 3 3 2" xfId="49570" xr:uid="{00000000-0005-0000-0000-000049AC0000}"/>
    <cellStyle name="標準 5 3 2 2 3 2 2 3 3 3" xfId="28766" xr:uid="{00000000-0005-0000-0000-00004AAC0000}"/>
    <cellStyle name="標準 5 3 2 2 3 2 2 3 4" xfId="40838" xr:uid="{00000000-0005-0000-0000-00004BAC0000}"/>
    <cellStyle name="標準 5 3 2 2 3 2 2 3 5" xfId="17851" xr:uid="{00000000-0005-0000-0000-00004CAC0000}"/>
    <cellStyle name="標準 5 3 2 2 3 2 2 4" xfId="8726" xr:uid="{00000000-0005-0000-0000-00004DAC0000}"/>
    <cellStyle name="標準 5 3 2 2 3 2 2 4 2" xfId="34210" xr:uid="{00000000-0005-0000-0000-00004EAC0000}"/>
    <cellStyle name="標準 5 3 2 2 3 2 2 4 2 2" xfId="55014" xr:uid="{00000000-0005-0000-0000-00004FAC0000}"/>
    <cellStyle name="標準 5 3 2 2 3 2 2 4 3" xfId="46282" xr:uid="{00000000-0005-0000-0000-000050AC0000}"/>
    <cellStyle name="標準 5 3 2 2 3 2 2 4 4" xfId="23808" xr:uid="{00000000-0005-0000-0000-000051AC0000}"/>
    <cellStyle name="標準 5 3 2 2 3 2 2 5" xfId="3692" xr:uid="{00000000-0005-0000-0000-000052AC0000}"/>
    <cellStyle name="標準 5 3 2 2 3 2 2 5 2" xfId="34996" xr:uid="{00000000-0005-0000-0000-000053AC0000}"/>
    <cellStyle name="標準 5 3 2 2 3 2 2 5 2 2" xfId="55800" xr:uid="{00000000-0005-0000-0000-000054AC0000}"/>
    <cellStyle name="標準 5 3 2 2 3 2 2 5 3" xfId="47068" xr:uid="{00000000-0005-0000-0000-000055AC0000}"/>
    <cellStyle name="標準 5 3 2 2 3 2 2 5 4" xfId="24594" xr:uid="{00000000-0005-0000-0000-000056AC0000}"/>
    <cellStyle name="標準 5 3 2 2 3 2 2 6" xfId="19678" xr:uid="{00000000-0005-0000-0000-000057AC0000}"/>
    <cellStyle name="標準 5 3 2 2 3 2 2 7" xfId="26278" xr:uid="{00000000-0005-0000-0000-000058AC0000}"/>
    <cellStyle name="標準 5 3 2 2 3 2 2 7 2" xfId="38350" xr:uid="{00000000-0005-0000-0000-000059AC0000}"/>
    <cellStyle name="標準 5 3 2 2 3 2 2 8" xfId="36487" xr:uid="{00000000-0005-0000-0000-00005AAC0000}"/>
    <cellStyle name="標準 5 3 2 2 3 2 2 9" xfId="15362" xr:uid="{00000000-0005-0000-0000-00005BAC0000}"/>
    <cellStyle name="標準 5 3 2 2 3 2 3" xfId="1395" xr:uid="{00000000-0005-0000-0000-00005CAC0000}"/>
    <cellStyle name="標準 5 3 2 2 3 2 3 2" xfId="3128" xr:uid="{00000000-0005-0000-0000-00005DAC0000}"/>
    <cellStyle name="標準 5 3 2 2 3 2 3 2 2" xfId="14054" xr:uid="{00000000-0005-0000-0000-00005EAC0000}"/>
    <cellStyle name="標準 5 3 2 2 3 2 3 2 2 2" xfId="33687" xr:uid="{00000000-0005-0000-0000-00005FAC0000}"/>
    <cellStyle name="標準 5 3 2 2 3 2 3 2 2 2 2" xfId="54491" xr:uid="{00000000-0005-0000-0000-000060AC0000}"/>
    <cellStyle name="標準 5 3 2 2 3 2 3 2 2 3" xfId="45759" xr:uid="{00000000-0005-0000-0000-000061AC0000}"/>
    <cellStyle name="標準 5 3 2 2 3 2 3 2 2 4" xfId="23284" xr:uid="{00000000-0005-0000-0000-000062AC0000}"/>
    <cellStyle name="標準 5 3 2 2 3 2 3 2 3" xfId="5740" xr:uid="{00000000-0005-0000-0000-000063AC0000}"/>
    <cellStyle name="標準 5 3 2 2 3 2 3 2 3 2" xfId="50422" xr:uid="{00000000-0005-0000-0000-000064AC0000}"/>
    <cellStyle name="標準 5 3 2 2 3 2 3 2 3 3" xfId="29618" xr:uid="{00000000-0005-0000-0000-000065AC0000}"/>
    <cellStyle name="標準 5 3 2 2 3 2 3 2 4" xfId="41690" xr:uid="{00000000-0005-0000-0000-000066AC0000}"/>
    <cellStyle name="標準 5 3 2 2 3 2 3 2 5" xfId="18721" xr:uid="{00000000-0005-0000-0000-000067AC0000}"/>
    <cellStyle name="標準 5 3 2 2 3 2 3 3" xfId="2235" xr:uid="{00000000-0005-0000-0000-000068AC0000}"/>
    <cellStyle name="標準 5 3 2 2 3 2 3 3 2" xfId="13161" xr:uid="{00000000-0005-0000-0000-000069AC0000}"/>
    <cellStyle name="標準 5 3 2 2 3 2 3 3 2 2" xfId="53598" xr:uid="{00000000-0005-0000-0000-00006AAC0000}"/>
    <cellStyle name="標準 5 3 2 2 3 2 3 3 2 3" xfId="32794" xr:uid="{00000000-0005-0000-0000-00006BAC0000}"/>
    <cellStyle name="標準 5 3 2 2 3 2 3 3 3" xfId="4847" xr:uid="{00000000-0005-0000-0000-00006CAC0000}"/>
    <cellStyle name="標準 5 3 2 2 3 2 3 3 3 2" xfId="44866" xr:uid="{00000000-0005-0000-0000-00006DAC0000}"/>
    <cellStyle name="標準 5 3 2 2 3 2 3 3 4" xfId="22391" xr:uid="{00000000-0005-0000-0000-00006EAC0000}"/>
    <cellStyle name="標準 5 3 2 2 3 2 3 4" xfId="12323" xr:uid="{00000000-0005-0000-0000-00006FAC0000}"/>
    <cellStyle name="標準 5 3 2 2 3 2 3 4 2" xfId="31961" xr:uid="{00000000-0005-0000-0000-000070AC0000}"/>
    <cellStyle name="標準 5 3 2 2 3 2 3 4 2 2" xfId="52765" xr:uid="{00000000-0005-0000-0000-000071AC0000}"/>
    <cellStyle name="標準 5 3 2 2 3 2 3 4 3" xfId="44033" xr:uid="{00000000-0005-0000-0000-000072AC0000}"/>
    <cellStyle name="標準 5 3 2 2 3 2 3 4 4" xfId="21557" xr:uid="{00000000-0005-0000-0000-000073AC0000}"/>
    <cellStyle name="標準 5 3 2 2 3 2 3 5" xfId="4014" xr:uid="{00000000-0005-0000-0000-000074AC0000}"/>
    <cellStyle name="標準 5 3 2 2 3 2 3 5 2" xfId="47892" xr:uid="{00000000-0005-0000-0000-000075AC0000}"/>
    <cellStyle name="標準 5 3 2 2 3 2 3 5 3" xfId="26763" xr:uid="{00000000-0005-0000-0000-000076AC0000}"/>
    <cellStyle name="標準 5 3 2 2 3 2 3 6" xfId="38835" xr:uid="{00000000-0005-0000-0000-000077AC0000}"/>
    <cellStyle name="標準 5 3 2 2 3 2 3 7" xfId="15848" xr:uid="{00000000-0005-0000-0000-000078AC0000}"/>
    <cellStyle name="標準 5 3 2 2 3 2 3 8" xfId="57365" xr:uid="{00000000-0005-0000-0000-000079AC0000}"/>
    <cellStyle name="標準 5 3 2 2 3 2 4" xfId="1837" xr:uid="{00000000-0005-0000-0000-00007AAC0000}"/>
    <cellStyle name="標準 5 3 2 2 3 2 4 2" xfId="2730" xr:uid="{00000000-0005-0000-0000-00007BAC0000}"/>
    <cellStyle name="標準 5 3 2 2 3 2 4 2 2" xfId="13656" xr:uid="{00000000-0005-0000-0000-00007CAC0000}"/>
    <cellStyle name="標準 5 3 2 2 3 2 4 2 2 2" xfId="54093" xr:uid="{00000000-0005-0000-0000-00007DAC0000}"/>
    <cellStyle name="標準 5 3 2 2 3 2 4 2 2 3" xfId="33289" xr:uid="{00000000-0005-0000-0000-00007EAC0000}"/>
    <cellStyle name="標準 5 3 2 2 3 2 4 2 3" xfId="5342" xr:uid="{00000000-0005-0000-0000-00007FAC0000}"/>
    <cellStyle name="標準 5 3 2 2 3 2 4 2 3 2" xfId="45361" xr:uid="{00000000-0005-0000-0000-000080AC0000}"/>
    <cellStyle name="標準 5 3 2 2 3 2 4 2 4" xfId="22886" xr:uid="{00000000-0005-0000-0000-000081AC0000}"/>
    <cellStyle name="標準 5 3 2 2 3 2 4 3" xfId="12763" xr:uid="{00000000-0005-0000-0000-000082AC0000}"/>
    <cellStyle name="標準 5 3 2 2 3 2 4 3 2" xfId="32396" xr:uid="{00000000-0005-0000-0000-000083AC0000}"/>
    <cellStyle name="標準 5 3 2 2 3 2 4 3 2 2" xfId="53200" xr:uid="{00000000-0005-0000-0000-000084AC0000}"/>
    <cellStyle name="標準 5 3 2 2 3 2 4 3 3" xfId="44468" xr:uid="{00000000-0005-0000-0000-000085AC0000}"/>
    <cellStyle name="標準 5 3 2 2 3 2 4 3 4" xfId="21993" xr:uid="{00000000-0005-0000-0000-000086AC0000}"/>
    <cellStyle name="標準 5 3 2 2 3 2 4 4" xfId="11819" xr:uid="{00000000-0005-0000-0000-000087AC0000}"/>
    <cellStyle name="標準 5 3 2 2 3 2 4 4 2" xfId="31457" xr:uid="{00000000-0005-0000-0000-000088AC0000}"/>
    <cellStyle name="標準 5 3 2 2 3 2 4 4 2 2" xfId="52261" xr:uid="{00000000-0005-0000-0000-000089AC0000}"/>
    <cellStyle name="標準 5 3 2 2 3 2 4 4 3" xfId="43529" xr:uid="{00000000-0005-0000-0000-00008AAC0000}"/>
    <cellStyle name="標準 5 3 2 2 3 2 4 4 4" xfId="21053" xr:uid="{00000000-0005-0000-0000-00008BAC0000}"/>
    <cellStyle name="標準 5 3 2 2 3 2 4 5" xfId="4449" xr:uid="{00000000-0005-0000-0000-00008CAC0000}"/>
    <cellStyle name="標準 5 3 2 2 3 2 4 5 2" xfId="50024" xr:uid="{00000000-0005-0000-0000-00008DAC0000}"/>
    <cellStyle name="標準 5 3 2 2 3 2 4 5 3" xfId="29220" xr:uid="{00000000-0005-0000-0000-00008EAC0000}"/>
    <cellStyle name="標準 5 3 2 2 3 2 4 6" xfId="41292" xr:uid="{00000000-0005-0000-0000-00008FAC0000}"/>
    <cellStyle name="標準 5 3 2 2 3 2 4 7" xfId="18323" xr:uid="{00000000-0005-0000-0000-000090AC0000}"/>
    <cellStyle name="標準 5 3 2 2 3 2 4 8" xfId="56967" xr:uid="{00000000-0005-0000-0000-000091AC0000}"/>
    <cellStyle name="標準 5 3 2 2 3 2 5" xfId="2466" xr:uid="{00000000-0005-0000-0000-000092AC0000}"/>
    <cellStyle name="標準 5 3 2 2 3 2 5 2" xfId="13392" xr:uid="{00000000-0005-0000-0000-000093AC0000}"/>
    <cellStyle name="標準 5 3 2 2 3 2 5 2 2" xfId="33025" xr:uid="{00000000-0005-0000-0000-000094AC0000}"/>
    <cellStyle name="標準 5 3 2 2 3 2 5 2 2 2" xfId="53829" xr:uid="{00000000-0005-0000-0000-000095AC0000}"/>
    <cellStyle name="標準 5 3 2 2 3 2 5 2 3" xfId="45097" xr:uid="{00000000-0005-0000-0000-000096AC0000}"/>
    <cellStyle name="標準 5 3 2 2 3 2 5 2 4" xfId="22622" xr:uid="{00000000-0005-0000-0000-000097AC0000}"/>
    <cellStyle name="標準 5 3 2 2 3 2 5 3" xfId="5078" xr:uid="{00000000-0005-0000-0000-000098AC0000}"/>
    <cellStyle name="標準 5 3 2 2 3 2 5 3 2" xfId="49760" xr:uid="{00000000-0005-0000-0000-000099AC0000}"/>
    <cellStyle name="標準 5 3 2 2 3 2 5 3 3" xfId="28956" xr:uid="{00000000-0005-0000-0000-00009AAC0000}"/>
    <cellStyle name="標準 5 3 2 2 3 2 5 4" xfId="41028" xr:uid="{00000000-0005-0000-0000-00009BAC0000}"/>
    <cellStyle name="標準 5 3 2 2 3 2 5 5" xfId="18055" xr:uid="{00000000-0005-0000-0000-00009CAC0000}"/>
    <cellStyle name="標準 5 3 2 2 3 2 5 6" xfId="56702" xr:uid="{00000000-0005-0000-0000-00009DAC0000}"/>
    <cellStyle name="標準 5 3 2 2 3 2 6" xfId="1567" xr:uid="{00000000-0005-0000-0000-00009EAC0000}"/>
    <cellStyle name="標準 5 3 2 2 3 2 6 2" xfId="12491" xr:uid="{00000000-0005-0000-0000-00009FAC0000}"/>
    <cellStyle name="標準 5 3 2 2 3 2 6 2 2" xfId="32132" xr:uid="{00000000-0005-0000-0000-0000A0AC0000}"/>
    <cellStyle name="標準 5 3 2 2 3 2 6 2 2 2" xfId="52936" xr:uid="{00000000-0005-0000-0000-0000A1AC0000}"/>
    <cellStyle name="標準 5 3 2 2 3 2 6 2 3" xfId="44204" xr:uid="{00000000-0005-0000-0000-0000A2AC0000}"/>
    <cellStyle name="標準 5 3 2 2 3 2 6 2 4" xfId="21728" xr:uid="{00000000-0005-0000-0000-0000A3AC0000}"/>
    <cellStyle name="標準 5 3 2 2 3 2 6 3" xfId="4185" xr:uid="{00000000-0005-0000-0000-0000A4AC0000}"/>
    <cellStyle name="標準 5 3 2 2 3 2 6 3 2" xfId="49237" xr:uid="{00000000-0005-0000-0000-0000A5AC0000}"/>
    <cellStyle name="標準 5 3 2 2 3 2 6 3 3" xfId="28433" xr:uid="{00000000-0005-0000-0000-0000A6AC0000}"/>
    <cellStyle name="標準 5 3 2 2 3 2 6 4" xfId="40505" xr:uid="{00000000-0005-0000-0000-0000A7AC0000}"/>
    <cellStyle name="標準 5 3 2 2 3 2 6 5" xfId="17518" xr:uid="{00000000-0005-0000-0000-0000A8AC0000}"/>
    <cellStyle name="標準 5 3 2 2 3 2 7" xfId="6171" xr:uid="{00000000-0005-0000-0000-0000A9AC0000}"/>
    <cellStyle name="標準 5 3 2 2 3 2 7 2" xfId="33878" xr:uid="{00000000-0005-0000-0000-0000AAAC0000}"/>
    <cellStyle name="標準 5 3 2 2 3 2 7 2 2" xfId="54682" xr:uid="{00000000-0005-0000-0000-0000ABAC0000}"/>
    <cellStyle name="標準 5 3 2 2 3 2 7 3" xfId="45950" xr:uid="{00000000-0005-0000-0000-0000ACAC0000}"/>
    <cellStyle name="標準 5 3 2 2 3 2 7 4" xfId="23475" xr:uid="{00000000-0005-0000-0000-0000ADAC0000}"/>
    <cellStyle name="標準 5 3 2 2 3 2 8" xfId="3510" xr:uid="{00000000-0005-0000-0000-0000AEAC0000}"/>
    <cellStyle name="標準 5 3 2 2 3 2 8 2" xfId="34664" xr:uid="{00000000-0005-0000-0000-0000AFAC0000}"/>
    <cellStyle name="標準 5 3 2 2 3 2 8 2 2" xfId="55468" xr:uid="{00000000-0005-0000-0000-0000B0AC0000}"/>
    <cellStyle name="標準 5 3 2 2 3 2 8 3" xfId="46736" xr:uid="{00000000-0005-0000-0000-0000B1AC0000}"/>
    <cellStyle name="標準 5 3 2 2 3 2 8 4" xfId="24262" xr:uid="{00000000-0005-0000-0000-0000B2AC0000}"/>
    <cellStyle name="標準 5 3 2 2 3 2 9" xfId="19293" xr:uid="{00000000-0005-0000-0000-0000B3AC0000}"/>
    <cellStyle name="標準 5 3 2 2 3 2 9 2" xfId="30177" xr:uid="{00000000-0005-0000-0000-0000B4AC0000}"/>
    <cellStyle name="標準 5 3 2 2 3 2 9 2 2" xfId="50981" xr:uid="{00000000-0005-0000-0000-0000B5AC0000}"/>
    <cellStyle name="標準 5 3 2 2 3 2 9 3" xfId="42249" xr:uid="{00000000-0005-0000-0000-0000B6AC0000}"/>
    <cellStyle name="標準 5 3 2 2 3 3" xfId="1191" xr:uid="{00000000-0005-0000-0000-0000B7AC0000}"/>
    <cellStyle name="標準 5 3 2 2 3 3 10" xfId="14500" xr:uid="{00000000-0005-0000-0000-0000B8AC0000}"/>
    <cellStyle name="標準 5 3 2 2 3 3 11" xfId="56782" xr:uid="{00000000-0005-0000-0000-0000B9AC0000}"/>
    <cellStyle name="標準 5 3 2 2 3 3 2" xfId="2051" xr:uid="{00000000-0005-0000-0000-0000BAAC0000}"/>
    <cellStyle name="標準 5 3 2 2 3 3 2 10" xfId="57181" xr:uid="{00000000-0005-0000-0000-0000BBAC0000}"/>
    <cellStyle name="標準 5 3 2 2 3 3 2 2" xfId="2944" xr:uid="{00000000-0005-0000-0000-0000BCAC0000}"/>
    <cellStyle name="標準 5 3 2 2 3 3 2 2 2" xfId="13870" xr:uid="{00000000-0005-0000-0000-0000BDAC0000}"/>
    <cellStyle name="標準 5 3 2 2 3 3 2 2 2 2" xfId="33503" xr:uid="{00000000-0005-0000-0000-0000BEAC0000}"/>
    <cellStyle name="標準 5 3 2 2 3 3 2 2 2 2 2" xfId="54307" xr:uid="{00000000-0005-0000-0000-0000BFAC0000}"/>
    <cellStyle name="標準 5 3 2 2 3 3 2 2 2 3" xfId="45575" xr:uid="{00000000-0005-0000-0000-0000C0AC0000}"/>
    <cellStyle name="標準 5 3 2 2 3 3 2 2 2 4" xfId="23100" xr:uid="{00000000-0005-0000-0000-0000C1AC0000}"/>
    <cellStyle name="標準 5 3 2 2 3 3 2 2 3" xfId="5556" xr:uid="{00000000-0005-0000-0000-0000C2AC0000}"/>
    <cellStyle name="標準 5 3 2 2 3 3 2 2 3 2" xfId="48894" xr:uid="{00000000-0005-0000-0000-0000C3AC0000}"/>
    <cellStyle name="標準 5 3 2 2 3 3 2 2 3 3" xfId="27765" xr:uid="{00000000-0005-0000-0000-0000C4AC0000}"/>
    <cellStyle name="標準 5 3 2 2 3 3 2 2 4" xfId="39837" xr:uid="{00000000-0005-0000-0000-0000C5AC0000}"/>
    <cellStyle name="標準 5 3 2 2 3 3 2 2 5" xfId="16850" xr:uid="{00000000-0005-0000-0000-0000C6AC0000}"/>
    <cellStyle name="標準 5 3 2 2 3 3 2 3" xfId="12977" xr:uid="{00000000-0005-0000-0000-0000C7AC0000}"/>
    <cellStyle name="標準 5 3 2 2 3 3 2 3 2" xfId="22207" xr:uid="{00000000-0005-0000-0000-0000C8AC0000}"/>
    <cellStyle name="標準 5 3 2 2 3 3 2 3 2 2" xfId="32610" xr:uid="{00000000-0005-0000-0000-0000C9AC0000}"/>
    <cellStyle name="標準 5 3 2 2 3 3 2 3 2 2 2" xfId="53414" xr:uid="{00000000-0005-0000-0000-0000CAAC0000}"/>
    <cellStyle name="標準 5 3 2 2 3 3 2 3 2 3" xfId="44682" xr:uid="{00000000-0005-0000-0000-0000CBAC0000}"/>
    <cellStyle name="標準 5 3 2 2 3 3 2 3 3" xfId="29434" xr:uid="{00000000-0005-0000-0000-0000CCAC0000}"/>
    <cellStyle name="標準 5 3 2 2 3 3 2 3 3 2" xfId="50238" xr:uid="{00000000-0005-0000-0000-0000CDAC0000}"/>
    <cellStyle name="標準 5 3 2 2 3 3 2 3 4" xfId="41506" xr:uid="{00000000-0005-0000-0000-0000CEAC0000}"/>
    <cellStyle name="標準 5 3 2 2 3 3 2 3 5" xfId="18537" xr:uid="{00000000-0005-0000-0000-0000CFAC0000}"/>
    <cellStyle name="標準 5 3 2 2 3 3 2 4" xfId="8727" xr:uid="{00000000-0005-0000-0000-0000D0AC0000}"/>
    <cellStyle name="標準 5 3 2 2 3 3 2 4 2" xfId="34270" xr:uid="{00000000-0005-0000-0000-0000D1AC0000}"/>
    <cellStyle name="標準 5 3 2 2 3 3 2 4 2 2" xfId="55074" xr:uid="{00000000-0005-0000-0000-0000D2AC0000}"/>
    <cellStyle name="標準 5 3 2 2 3 3 2 4 3" xfId="46342" xr:uid="{00000000-0005-0000-0000-0000D3AC0000}"/>
    <cellStyle name="標準 5 3 2 2 3 3 2 4 4" xfId="23868" xr:uid="{00000000-0005-0000-0000-0000D4AC0000}"/>
    <cellStyle name="標準 5 3 2 2 3 3 2 5" xfId="4663" xr:uid="{00000000-0005-0000-0000-0000D5AC0000}"/>
    <cellStyle name="標準 5 3 2 2 3 3 2 5 2" xfId="35056" xr:uid="{00000000-0005-0000-0000-0000D6AC0000}"/>
    <cellStyle name="標準 5 3 2 2 3 3 2 5 2 2" xfId="55860" xr:uid="{00000000-0005-0000-0000-0000D7AC0000}"/>
    <cellStyle name="標準 5 3 2 2 3 3 2 5 3" xfId="47128" xr:uid="{00000000-0005-0000-0000-0000D8AC0000}"/>
    <cellStyle name="標準 5 3 2 2 3 3 2 5 4" xfId="24654" xr:uid="{00000000-0005-0000-0000-0000D9AC0000}"/>
    <cellStyle name="標準 5 3 2 2 3 3 2 6" xfId="19679" xr:uid="{00000000-0005-0000-0000-0000DAAC0000}"/>
    <cellStyle name="標準 5 3 2 2 3 3 2 7" xfId="26338" xr:uid="{00000000-0005-0000-0000-0000DBAC0000}"/>
    <cellStyle name="標準 5 3 2 2 3 3 2 7 2" xfId="38410" xr:uid="{00000000-0005-0000-0000-0000DCAC0000}"/>
    <cellStyle name="標準 5 3 2 2 3 3 2 8" xfId="36598" xr:uid="{00000000-0005-0000-0000-0000DDAC0000}"/>
    <cellStyle name="標準 5 3 2 2 3 3 2 9" xfId="15422" xr:uid="{00000000-0005-0000-0000-0000DEAC0000}"/>
    <cellStyle name="標準 5 3 2 2 3 3 3" xfId="2546" xr:uid="{00000000-0005-0000-0000-0000DFAC0000}"/>
    <cellStyle name="標準 5 3 2 2 3 3 3 2" xfId="13472" xr:uid="{00000000-0005-0000-0000-0000E0AC0000}"/>
    <cellStyle name="標準 5 3 2 2 3 3 3 2 2" xfId="22702" xr:uid="{00000000-0005-0000-0000-0000E1AC0000}"/>
    <cellStyle name="標準 5 3 2 2 3 3 3 2 2 2" xfId="33105" xr:uid="{00000000-0005-0000-0000-0000E2AC0000}"/>
    <cellStyle name="標準 5 3 2 2 3 3 3 2 2 2 2" xfId="53909" xr:uid="{00000000-0005-0000-0000-0000E3AC0000}"/>
    <cellStyle name="標準 5 3 2 2 3 3 3 2 2 3" xfId="45177" xr:uid="{00000000-0005-0000-0000-0000E4AC0000}"/>
    <cellStyle name="標準 5 3 2 2 3 3 3 2 3" xfId="29036" xr:uid="{00000000-0005-0000-0000-0000E5AC0000}"/>
    <cellStyle name="標準 5 3 2 2 3 3 3 2 3 2" xfId="49840" xr:uid="{00000000-0005-0000-0000-0000E6AC0000}"/>
    <cellStyle name="標準 5 3 2 2 3 3 3 2 4" xfId="41108" xr:uid="{00000000-0005-0000-0000-0000E7AC0000}"/>
    <cellStyle name="標準 5 3 2 2 3 3 3 2 5" xfId="18135" xr:uid="{00000000-0005-0000-0000-0000E8AC0000}"/>
    <cellStyle name="標準 5 3 2 2 3 3 3 3" xfId="12119" xr:uid="{00000000-0005-0000-0000-0000E9AC0000}"/>
    <cellStyle name="標準 5 3 2 2 3 3 3 3 2" xfId="31757" xr:uid="{00000000-0005-0000-0000-0000EAAC0000}"/>
    <cellStyle name="標準 5 3 2 2 3 3 3 3 2 2" xfId="52561" xr:uid="{00000000-0005-0000-0000-0000EBAC0000}"/>
    <cellStyle name="標準 5 3 2 2 3 3 3 3 3" xfId="43829" xr:uid="{00000000-0005-0000-0000-0000ECAC0000}"/>
    <cellStyle name="標準 5 3 2 2 3 3 3 3 4" xfId="21353" xr:uid="{00000000-0005-0000-0000-0000EDAC0000}"/>
    <cellStyle name="標準 5 3 2 2 3 3 3 4" xfId="5158" xr:uid="{00000000-0005-0000-0000-0000EEAC0000}"/>
    <cellStyle name="標準 5 3 2 2 3 3 3 4 2" xfId="48003" xr:uid="{00000000-0005-0000-0000-0000EFAC0000}"/>
    <cellStyle name="標準 5 3 2 2 3 3 3 4 3" xfId="26874" xr:uid="{00000000-0005-0000-0000-0000F0AC0000}"/>
    <cellStyle name="標準 5 3 2 2 3 3 3 5" xfId="38946" xr:uid="{00000000-0005-0000-0000-0000F1AC0000}"/>
    <cellStyle name="標準 5 3 2 2 3 3 3 6" xfId="15959" xr:uid="{00000000-0005-0000-0000-0000F2AC0000}"/>
    <cellStyle name="標準 5 3 2 2 3 3 4" xfId="1647" xr:uid="{00000000-0005-0000-0000-0000F3AC0000}"/>
    <cellStyle name="標準 5 3 2 2 3 3 4 2" xfId="12571" xr:uid="{00000000-0005-0000-0000-0000F4AC0000}"/>
    <cellStyle name="標準 5 3 2 2 3 3 4 2 2" xfId="32212" xr:uid="{00000000-0005-0000-0000-0000F5AC0000}"/>
    <cellStyle name="標準 5 3 2 2 3 3 4 2 2 2" xfId="53016" xr:uid="{00000000-0005-0000-0000-0000F6AC0000}"/>
    <cellStyle name="標準 5 3 2 2 3 3 4 2 3" xfId="44284" xr:uid="{00000000-0005-0000-0000-0000F7AC0000}"/>
    <cellStyle name="標準 5 3 2 2 3 3 4 2 4" xfId="21808" xr:uid="{00000000-0005-0000-0000-0000F8AC0000}"/>
    <cellStyle name="標準 5 3 2 2 3 3 4 3" xfId="4265" xr:uid="{00000000-0005-0000-0000-0000F9AC0000}"/>
    <cellStyle name="標準 5 3 2 2 3 3 4 3 2" xfId="49348" xr:uid="{00000000-0005-0000-0000-0000FAAC0000}"/>
    <cellStyle name="標準 5 3 2 2 3 3 4 3 3" xfId="28544" xr:uid="{00000000-0005-0000-0000-0000FBAC0000}"/>
    <cellStyle name="標準 5 3 2 2 3 3 4 4" xfId="40616" xr:uid="{00000000-0005-0000-0000-0000FCAC0000}"/>
    <cellStyle name="標準 5 3 2 2 3 3 4 5" xfId="17629" xr:uid="{00000000-0005-0000-0000-0000FDAC0000}"/>
    <cellStyle name="標準 5 3 2 2 3 3 5" xfId="6231" xr:uid="{00000000-0005-0000-0000-0000FEAC0000}"/>
    <cellStyle name="標準 5 3 2 2 3 3 5 2" xfId="33938" xr:uid="{00000000-0005-0000-0000-0000FFAC0000}"/>
    <cellStyle name="標準 5 3 2 2 3 3 5 2 2" xfId="54742" xr:uid="{00000000-0005-0000-0000-000000AD0000}"/>
    <cellStyle name="標準 5 3 2 2 3 3 5 3" xfId="46010" xr:uid="{00000000-0005-0000-0000-000001AD0000}"/>
    <cellStyle name="標準 5 3 2 2 3 3 5 4" xfId="23535" xr:uid="{00000000-0005-0000-0000-000002AD0000}"/>
    <cellStyle name="標準 5 3 2 2 3 3 6" xfId="3810" xr:uid="{00000000-0005-0000-0000-000003AD0000}"/>
    <cellStyle name="標準 5 3 2 2 3 3 6 2" xfId="34724" xr:uid="{00000000-0005-0000-0000-000004AD0000}"/>
    <cellStyle name="標準 5 3 2 2 3 3 6 2 2" xfId="55528" xr:uid="{00000000-0005-0000-0000-000005AD0000}"/>
    <cellStyle name="標準 5 3 2 2 3 3 6 3" xfId="46796" xr:uid="{00000000-0005-0000-0000-000006AD0000}"/>
    <cellStyle name="標準 5 3 2 2 3 3 6 4" xfId="24322" xr:uid="{00000000-0005-0000-0000-000007AD0000}"/>
    <cellStyle name="標準 5 3 2 2 3 3 7" xfId="19353" xr:uid="{00000000-0005-0000-0000-000008AD0000}"/>
    <cellStyle name="標準 5 3 2 2 3 3 7 2" xfId="30237" xr:uid="{00000000-0005-0000-0000-000009AD0000}"/>
    <cellStyle name="標準 5 3 2 2 3 3 7 2 2" xfId="51041" xr:uid="{00000000-0005-0000-0000-00000AAD0000}"/>
    <cellStyle name="標準 5 3 2 2 3 3 7 3" xfId="42309" xr:uid="{00000000-0005-0000-0000-00000BAD0000}"/>
    <cellStyle name="標準 5 3 2 2 3 3 8" xfId="25417" xr:uid="{00000000-0005-0000-0000-00000CAD0000}"/>
    <cellStyle name="標準 5 3 2 2 3 3 8 2" xfId="37489" xr:uid="{00000000-0005-0000-0000-00000DAD0000}"/>
    <cellStyle name="標準 5 3 2 2 3 3 9" xfId="35707" xr:uid="{00000000-0005-0000-0000-00000EAD0000}"/>
    <cellStyle name="標準 5 3 2 2 3 4" xfId="998" xr:uid="{00000000-0005-0000-0000-00000FAD0000}"/>
    <cellStyle name="標準 5 3 2 2 3 4 10" xfId="14611" xr:uid="{00000000-0005-0000-0000-000010AD0000}"/>
    <cellStyle name="標準 5 3 2 2 3 4 11" xfId="56876" xr:uid="{00000000-0005-0000-0000-000011AD0000}"/>
    <cellStyle name="標準 5 3 2 2 3 4 2" xfId="2639" xr:uid="{00000000-0005-0000-0000-000012AD0000}"/>
    <cellStyle name="標準 5 3 2 2 3 4 2 2" xfId="13565" xr:uid="{00000000-0005-0000-0000-000013AD0000}"/>
    <cellStyle name="標準 5 3 2 2 3 4 2 2 2" xfId="22795" xr:uid="{00000000-0005-0000-0000-000014AD0000}"/>
    <cellStyle name="標準 5 3 2 2 3 4 2 2 2 2" xfId="33198" xr:uid="{00000000-0005-0000-0000-000015AD0000}"/>
    <cellStyle name="標準 5 3 2 2 3 4 2 2 2 2 2" xfId="54002" xr:uid="{00000000-0005-0000-0000-000016AD0000}"/>
    <cellStyle name="標準 5 3 2 2 3 4 2 2 2 3" xfId="45270" xr:uid="{00000000-0005-0000-0000-000017AD0000}"/>
    <cellStyle name="標準 5 3 2 2 3 4 2 2 3" xfId="27876" xr:uid="{00000000-0005-0000-0000-000018AD0000}"/>
    <cellStyle name="標準 5 3 2 2 3 4 2 2 3 2" xfId="48985" xr:uid="{00000000-0005-0000-0000-000019AD0000}"/>
    <cellStyle name="標準 5 3 2 2 3 4 2 2 4" xfId="39948" xr:uid="{00000000-0005-0000-0000-00001AAD0000}"/>
    <cellStyle name="標準 5 3 2 2 3 4 2 2 5" xfId="16961" xr:uid="{00000000-0005-0000-0000-00001BAD0000}"/>
    <cellStyle name="標準 5 3 2 2 3 4 2 3" xfId="9882" xr:uid="{00000000-0005-0000-0000-00001CAD0000}"/>
    <cellStyle name="標準 5 3 2 2 3 4 2 3 2" xfId="23959" xr:uid="{00000000-0005-0000-0000-00001DAD0000}"/>
    <cellStyle name="標準 5 3 2 2 3 4 2 3 2 2" xfId="34361" xr:uid="{00000000-0005-0000-0000-00001EAD0000}"/>
    <cellStyle name="標準 5 3 2 2 3 4 2 3 2 2 2" xfId="55165" xr:uid="{00000000-0005-0000-0000-00001FAD0000}"/>
    <cellStyle name="標準 5 3 2 2 3 4 2 3 2 3" xfId="46433" xr:uid="{00000000-0005-0000-0000-000020AD0000}"/>
    <cellStyle name="標準 5 3 2 2 3 4 2 3 3" xfId="29129" xr:uid="{00000000-0005-0000-0000-000021AD0000}"/>
    <cellStyle name="標準 5 3 2 2 3 4 2 3 3 2" xfId="49933" xr:uid="{00000000-0005-0000-0000-000022AD0000}"/>
    <cellStyle name="標準 5 3 2 2 3 4 2 3 4" xfId="41201" xr:uid="{00000000-0005-0000-0000-000023AD0000}"/>
    <cellStyle name="標準 5 3 2 2 3 4 2 3 5" xfId="18229" xr:uid="{00000000-0005-0000-0000-000024AD0000}"/>
    <cellStyle name="標準 5 3 2 2 3 4 2 4" xfId="5251" xr:uid="{00000000-0005-0000-0000-000025AD0000}"/>
    <cellStyle name="標準 5 3 2 2 3 4 2 4 2" xfId="35147" xr:uid="{00000000-0005-0000-0000-000026AD0000}"/>
    <cellStyle name="標準 5 3 2 2 3 4 2 4 2 2" xfId="55951" xr:uid="{00000000-0005-0000-0000-000027AD0000}"/>
    <cellStyle name="標準 5 3 2 2 3 4 2 4 3" xfId="47219" xr:uid="{00000000-0005-0000-0000-000028AD0000}"/>
    <cellStyle name="標準 5 3 2 2 3 4 2 4 4" xfId="24745" xr:uid="{00000000-0005-0000-0000-000029AD0000}"/>
    <cellStyle name="標準 5 3 2 2 3 4 2 5" xfId="19833" xr:uid="{00000000-0005-0000-0000-00002AAD0000}"/>
    <cellStyle name="標準 5 3 2 2 3 4 2 6" xfId="26429" xr:uid="{00000000-0005-0000-0000-00002BAD0000}"/>
    <cellStyle name="標準 5 3 2 2 3 4 2 6 2" xfId="38501" xr:uid="{00000000-0005-0000-0000-00002CAD0000}"/>
    <cellStyle name="標準 5 3 2 2 3 4 2 7" xfId="36709" xr:uid="{00000000-0005-0000-0000-00002DAD0000}"/>
    <cellStyle name="標準 5 3 2 2 3 4 2 8" xfId="15513" xr:uid="{00000000-0005-0000-0000-00002EAD0000}"/>
    <cellStyle name="標準 5 3 2 2 3 4 3" xfId="1743" xr:uid="{00000000-0005-0000-0000-00002FAD0000}"/>
    <cellStyle name="標準 5 3 2 2 3 4 3 2" xfId="11926" xr:uid="{00000000-0005-0000-0000-000030AD0000}"/>
    <cellStyle name="標準 5 3 2 2 3 4 3 2 2" xfId="31564" xr:uid="{00000000-0005-0000-0000-000031AD0000}"/>
    <cellStyle name="標準 5 3 2 2 3 4 3 2 2 2" xfId="52368" xr:uid="{00000000-0005-0000-0000-000032AD0000}"/>
    <cellStyle name="標準 5 3 2 2 3 4 3 2 3" xfId="43636" xr:uid="{00000000-0005-0000-0000-000033AD0000}"/>
    <cellStyle name="標準 5 3 2 2 3 4 3 2 4" xfId="21160" xr:uid="{00000000-0005-0000-0000-000034AD0000}"/>
    <cellStyle name="標準 5 3 2 2 3 4 3 3" xfId="4358" xr:uid="{00000000-0005-0000-0000-000035AD0000}"/>
    <cellStyle name="標準 5 3 2 2 3 4 3 3 2" xfId="48114" xr:uid="{00000000-0005-0000-0000-000036AD0000}"/>
    <cellStyle name="標準 5 3 2 2 3 4 3 3 3" xfId="26985" xr:uid="{00000000-0005-0000-0000-000037AD0000}"/>
    <cellStyle name="標準 5 3 2 2 3 4 3 4" xfId="39057" xr:uid="{00000000-0005-0000-0000-000038AD0000}"/>
    <cellStyle name="標準 5 3 2 2 3 4 3 5" xfId="16070" xr:uid="{00000000-0005-0000-0000-000039AD0000}"/>
    <cellStyle name="標準 5 3 2 2 3 4 4" xfId="12667" xr:uid="{00000000-0005-0000-0000-00003AAD0000}"/>
    <cellStyle name="標準 5 3 2 2 3 4 4 2" xfId="21902" xr:uid="{00000000-0005-0000-0000-00003BAD0000}"/>
    <cellStyle name="標準 5 3 2 2 3 4 4 2 2" xfId="32305" xr:uid="{00000000-0005-0000-0000-00003CAD0000}"/>
    <cellStyle name="標準 5 3 2 2 3 4 4 2 2 2" xfId="53109" xr:uid="{00000000-0005-0000-0000-00003DAD0000}"/>
    <cellStyle name="標準 5 3 2 2 3 4 4 2 3" xfId="44377" xr:uid="{00000000-0005-0000-0000-00003EAD0000}"/>
    <cellStyle name="標準 5 3 2 2 3 4 4 3" xfId="28655" xr:uid="{00000000-0005-0000-0000-00003FAD0000}"/>
    <cellStyle name="標準 5 3 2 2 3 4 4 3 2" xfId="49459" xr:uid="{00000000-0005-0000-0000-000040AD0000}"/>
    <cellStyle name="標準 5 3 2 2 3 4 4 4" xfId="40727" xr:uid="{00000000-0005-0000-0000-000041AD0000}"/>
    <cellStyle name="標準 5 3 2 2 3 4 4 5" xfId="17740" xr:uid="{00000000-0005-0000-0000-000042AD0000}"/>
    <cellStyle name="標準 5 3 2 2 3 4 5" xfId="6111" xr:uid="{00000000-0005-0000-0000-000043AD0000}"/>
    <cellStyle name="標準 5 3 2 2 3 4 5 2" xfId="34018" xr:uid="{00000000-0005-0000-0000-000044AD0000}"/>
    <cellStyle name="標準 5 3 2 2 3 4 5 2 2" xfId="54822" xr:uid="{00000000-0005-0000-0000-000045AD0000}"/>
    <cellStyle name="標準 5 3 2 2 3 4 5 3" xfId="46090" xr:uid="{00000000-0005-0000-0000-000046AD0000}"/>
    <cellStyle name="標準 5 3 2 2 3 4 5 4" xfId="23615" xr:uid="{00000000-0005-0000-0000-000047AD0000}"/>
    <cellStyle name="標準 5 3 2 2 3 4 6" xfId="3617" xr:uid="{00000000-0005-0000-0000-000048AD0000}"/>
    <cellStyle name="標準 5 3 2 2 3 4 6 2" xfId="34804" xr:uid="{00000000-0005-0000-0000-000049AD0000}"/>
    <cellStyle name="標準 5 3 2 2 3 4 6 2 2" xfId="55608" xr:uid="{00000000-0005-0000-0000-00004AAD0000}"/>
    <cellStyle name="標準 5 3 2 2 3 4 6 3" xfId="46876" xr:uid="{00000000-0005-0000-0000-00004BAD0000}"/>
    <cellStyle name="標準 5 3 2 2 3 4 6 4" xfId="24402" xr:uid="{00000000-0005-0000-0000-00004CAD0000}"/>
    <cellStyle name="標準 5 3 2 2 3 4 7" xfId="19233" xr:uid="{00000000-0005-0000-0000-00004DAD0000}"/>
    <cellStyle name="標準 5 3 2 2 3 4 7 2" xfId="30117" xr:uid="{00000000-0005-0000-0000-00004EAD0000}"/>
    <cellStyle name="標準 5 3 2 2 3 4 7 2 2" xfId="50921" xr:uid="{00000000-0005-0000-0000-00004FAD0000}"/>
    <cellStyle name="標準 5 3 2 2 3 4 7 3" xfId="42189" xr:uid="{00000000-0005-0000-0000-000050AD0000}"/>
    <cellStyle name="標準 5 3 2 2 3 4 8" xfId="25528" xr:uid="{00000000-0005-0000-0000-000051AD0000}"/>
    <cellStyle name="標準 5 3 2 2 3 4 8 2" xfId="37600" xr:uid="{00000000-0005-0000-0000-000052AD0000}"/>
    <cellStyle name="標準 5 3 2 2 3 4 9" xfId="35818" xr:uid="{00000000-0005-0000-0000-000053AD0000}"/>
    <cellStyle name="標準 5 3 2 2 3 5" xfId="1295" xr:uid="{00000000-0005-0000-0000-000054AD0000}"/>
    <cellStyle name="標準 5 3 2 2 3 5 10" xfId="57265" xr:uid="{00000000-0005-0000-0000-000055AD0000}"/>
    <cellStyle name="標準 5 3 2 2 3 5 2" xfId="3028" xr:uid="{00000000-0005-0000-0000-000056AD0000}"/>
    <cellStyle name="標準 5 3 2 2 3 5 2 2" xfId="13954" xr:uid="{00000000-0005-0000-0000-000057AD0000}"/>
    <cellStyle name="標準 5 3 2 2 3 5 2 2 2" xfId="23184" xr:uid="{00000000-0005-0000-0000-000058AD0000}"/>
    <cellStyle name="標準 5 3 2 2 3 5 2 2 2 2" xfId="33587" xr:uid="{00000000-0005-0000-0000-000059AD0000}"/>
    <cellStyle name="標準 5 3 2 2 3 5 2 2 2 2 2" xfId="54391" xr:uid="{00000000-0005-0000-0000-00005AAD0000}"/>
    <cellStyle name="標準 5 3 2 2 3 5 2 2 2 3" xfId="45659" xr:uid="{00000000-0005-0000-0000-00005BAD0000}"/>
    <cellStyle name="標準 5 3 2 2 3 5 2 2 3" xfId="27987" xr:uid="{00000000-0005-0000-0000-00005CAD0000}"/>
    <cellStyle name="標準 5 3 2 2 3 5 2 2 3 2" xfId="49045" xr:uid="{00000000-0005-0000-0000-00005DAD0000}"/>
    <cellStyle name="標準 5 3 2 2 3 5 2 2 4" xfId="40059" xr:uid="{00000000-0005-0000-0000-00005EAD0000}"/>
    <cellStyle name="標準 5 3 2 2 3 5 2 2 5" xfId="17072" xr:uid="{00000000-0005-0000-0000-00005FAD0000}"/>
    <cellStyle name="標準 5 3 2 2 3 5 2 3" xfId="12223" xr:uid="{00000000-0005-0000-0000-000060AD0000}"/>
    <cellStyle name="標準 5 3 2 2 3 5 2 3 2" xfId="31861" xr:uid="{00000000-0005-0000-0000-000061AD0000}"/>
    <cellStyle name="標準 5 3 2 2 3 5 2 3 2 2" xfId="52665" xr:uid="{00000000-0005-0000-0000-000062AD0000}"/>
    <cellStyle name="標準 5 3 2 2 3 5 2 3 3" xfId="43933" xr:uid="{00000000-0005-0000-0000-000063AD0000}"/>
    <cellStyle name="標準 5 3 2 2 3 5 2 3 4" xfId="21457" xr:uid="{00000000-0005-0000-0000-000064AD0000}"/>
    <cellStyle name="標準 5 3 2 2 3 5 2 4" xfId="5640" xr:uid="{00000000-0005-0000-0000-000065AD0000}"/>
    <cellStyle name="標準 5 3 2 2 3 5 2 4 2" xfId="38612" xr:uid="{00000000-0005-0000-0000-000066AD0000}"/>
    <cellStyle name="標準 5 3 2 2 3 5 2 4 3" xfId="26540" xr:uid="{00000000-0005-0000-0000-000067AD0000}"/>
    <cellStyle name="標準 5 3 2 2 3 5 2 5" xfId="36820" xr:uid="{00000000-0005-0000-0000-000068AD0000}"/>
    <cellStyle name="標準 5 3 2 2 3 5 2 6" xfId="15624" xr:uid="{00000000-0005-0000-0000-000069AD0000}"/>
    <cellStyle name="標準 5 3 2 2 3 5 3" xfId="2135" xr:uid="{00000000-0005-0000-0000-00006AAD0000}"/>
    <cellStyle name="標準 5 3 2 2 3 5 3 2" xfId="13061" xr:uid="{00000000-0005-0000-0000-00006BAD0000}"/>
    <cellStyle name="標準 5 3 2 2 3 5 3 2 2" xfId="32694" xr:uid="{00000000-0005-0000-0000-00006CAD0000}"/>
    <cellStyle name="標準 5 3 2 2 3 5 3 2 2 2" xfId="53498" xr:uid="{00000000-0005-0000-0000-00006DAD0000}"/>
    <cellStyle name="標準 5 3 2 2 3 5 3 2 3" xfId="44766" xr:uid="{00000000-0005-0000-0000-00006EAD0000}"/>
    <cellStyle name="標準 5 3 2 2 3 5 3 2 4" xfId="22291" xr:uid="{00000000-0005-0000-0000-00006FAD0000}"/>
    <cellStyle name="標準 5 3 2 2 3 5 3 3" xfId="4747" xr:uid="{00000000-0005-0000-0000-000070AD0000}"/>
    <cellStyle name="標準 5 3 2 2 3 5 3 3 2" xfId="48225" xr:uid="{00000000-0005-0000-0000-000071AD0000}"/>
    <cellStyle name="標準 5 3 2 2 3 5 3 3 3" xfId="27096" xr:uid="{00000000-0005-0000-0000-000072AD0000}"/>
    <cellStyle name="標準 5 3 2 2 3 5 3 4" xfId="39168" xr:uid="{00000000-0005-0000-0000-000073AD0000}"/>
    <cellStyle name="標準 5 3 2 2 3 5 3 5" xfId="16181" xr:uid="{00000000-0005-0000-0000-000074AD0000}"/>
    <cellStyle name="標準 5 3 2 2 3 5 4" xfId="8725" xr:uid="{00000000-0005-0000-0000-000075AD0000}"/>
    <cellStyle name="標準 5 3 2 2 3 5 4 2" xfId="24070" xr:uid="{00000000-0005-0000-0000-000076AD0000}"/>
    <cellStyle name="標準 5 3 2 2 3 5 4 2 2" xfId="34472" xr:uid="{00000000-0005-0000-0000-000077AD0000}"/>
    <cellStyle name="標準 5 3 2 2 3 5 4 2 2 2" xfId="55276" xr:uid="{00000000-0005-0000-0000-000078AD0000}"/>
    <cellStyle name="標準 5 3 2 2 3 5 4 2 3" xfId="46544" xr:uid="{00000000-0005-0000-0000-000079AD0000}"/>
    <cellStyle name="標準 5 3 2 2 3 5 4 3" xfId="29518" xr:uid="{00000000-0005-0000-0000-00007AAD0000}"/>
    <cellStyle name="標準 5 3 2 2 3 5 4 3 2" xfId="50322" xr:uid="{00000000-0005-0000-0000-00007BAD0000}"/>
    <cellStyle name="標準 5 3 2 2 3 5 4 4" xfId="41590" xr:uid="{00000000-0005-0000-0000-00007CAD0000}"/>
    <cellStyle name="標準 5 3 2 2 3 5 4 5" xfId="18621" xr:uid="{00000000-0005-0000-0000-00007DAD0000}"/>
    <cellStyle name="標準 5 3 2 2 3 5 5" xfId="3914" xr:uid="{00000000-0005-0000-0000-00007EAD0000}"/>
    <cellStyle name="標準 5 3 2 2 3 5 5 2" xfId="35258" xr:uid="{00000000-0005-0000-0000-00007FAD0000}"/>
    <cellStyle name="標準 5 3 2 2 3 5 5 2 2" xfId="56062" xr:uid="{00000000-0005-0000-0000-000080AD0000}"/>
    <cellStyle name="標準 5 3 2 2 3 5 5 3" xfId="47330" xr:uid="{00000000-0005-0000-0000-000081AD0000}"/>
    <cellStyle name="標準 5 3 2 2 3 5 5 4" xfId="24856" xr:uid="{00000000-0005-0000-0000-000082AD0000}"/>
    <cellStyle name="標準 5 3 2 2 3 5 6" xfId="19677" xr:uid="{00000000-0005-0000-0000-000083AD0000}"/>
    <cellStyle name="標準 5 3 2 2 3 5 7" xfId="25639" xr:uid="{00000000-0005-0000-0000-000084AD0000}"/>
    <cellStyle name="標準 5 3 2 2 3 5 7 2" xfId="37711" xr:uid="{00000000-0005-0000-0000-000085AD0000}"/>
    <cellStyle name="標準 5 3 2 2 3 5 8" xfId="35929" xr:uid="{00000000-0005-0000-0000-000086AD0000}"/>
    <cellStyle name="標準 5 3 2 2 3 5 9" xfId="14722" xr:uid="{00000000-0005-0000-0000-000087AD0000}"/>
    <cellStyle name="標準 5 3 2 2 3 6" xfId="620" xr:uid="{00000000-0005-0000-0000-000088AD0000}"/>
    <cellStyle name="標準 5 3 2 2 3 6 2" xfId="2326" xr:uid="{00000000-0005-0000-0000-000089AD0000}"/>
    <cellStyle name="標準 5 3 2 2 3 6 2 2" xfId="13252" xr:uid="{00000000-0005-0000-0000-00008AAD0000}"/>
    <cellStyle name="標準 5 3 2 2 3 6 2 2 2" xfId="32885" xr:uid="{00000000-0005-0000-0000-00008BAD0000}"/>
    <cellStyle name="標準 5 3 2 2 3 6 2 2 2 2" xfId="53689" xr:uid="{00000000-0005-0000-0000-00008CAD0000}"/>
    <cellStyle name="標準 5 3 2 2 3 6 2 2 3" xfId="44957" xr:uid="{00000000-0005-0000-0000-00008DAD0000}"/>
    <cellStyle name="標準 5 3 2 2 3 6 2 2 4" xfId="22482" xr:uid="{00000000-0005-0000-0000-00008EAD0000}"/>
    <cellStyle name="標準 5 3 2 2 3 6 2 3" xfId="4938" xr:uid="{00000000-0005-0000-0000-00008FAD0000}"/>
    <cellStyle name="標準 5 3 2 2 3 6 2 3 2" xfId="40170" xr:uid="{00000000-0005-0000-0000-000090AD0000}"/>
    <cellStyle name="標準 5 3 2 2 3 6 2 3 3" xfId="28098" xr:uid="{00000000-0005-0000-0000-000091AD0000}"/>
    <cellStyle name="標準 5 3 2 2 3 6 2 4" xfId="36931" xr:uid="{00000000-0005-0000-0000-000092AD0000}"/>
    <cellStyle name="標準 5 3 2 2 3 6 2 5" xfId="17183" xr:uid="{00000000-0005-0000-0000-000093AD0000}"/>
    <cellStyle name="標準 5 3 2 2 3 6 3" xfId="11701" xr:uid="{00000000-0005-0000-0000-000094AD0000}"/>
    <cellStyle name="標準 5 3 2 2 3 6 3 2" xfId="23748" xr:uid="{00000000-0005-0000-0000-000095AD0000}"/>
    <cellStyle name="標準 5 3 2 2 3 6 3 2 2" xfId="34150" xr:uid="{00000000-0005-0000-0000-000096AD0000}"/>
    <cellStyle name="標準 5 3 2 2 3 6 3 2 2 2" xfId="54954" xr:uid="{00000000-0005-0000-0000-000097AD0000}"/>
    <cellStyle name="標準 5 3 2 2 3 6 3 2 3" xfId="46222" xr:uid="{00000000-0005-0000-0000-000098AD0000}"/>
    <cellStyle name="標準 5 3 2 2 3 6 3 3" xfId="27207" xr:uid="{00000000-0005-0000-0000-000099AD0000}"/>
    <cellStyle name="標準 5 3 2 2 3 6 3 3 2" xfId="48336" xr:uid="{00000000-0005-0000-0000-00009AAD0000}"/>
    <cellStyle name="標準 5 3 2 2 3 6 3 4" xfId="39279" xr:uid="{00000000-0005-0000-0000-00009BAD0000}"/>
    <cellStyle name="標準 5 3 2 2 3 6 3 5" xfId="16292" xr:uid="{00000000-0005-0000-0000-00009CAD0000}"/>
    <cellStyle name="標準 5 3 2 2 3 6 4" xfId="3417" xr:uid="{00000000-0005-0000-0000-00009DAD0000}"/>
    <cellStyle name="標準 5 3 2 2 3 6 4 2" xfId="24534" xr:uid="{00000000-0005-0000-0000-00009EAD0000}"/>
    <cellStyle name="標準 5 3 2 2 3 6 4 2 2" xfId="34936" xr:uid="{00000000-0005-0000-0000-00009FAD0000}"/>
    <cellStyle name="標準 5 3 2 2 3 6 4 2 2 2" xfId="55740" xr:uid="{00000000-0005-0000-0000-0000A0AD0000}"/>
    <cellStyle name="標準 5 3 2 2 3 6 4 2 3" xfId="47008" xr:uid="{00000000-0005-0000-0000-0000A1AD0000}"/>
    <cellStyle name="標準 5 3 2 2 3 6 4 3" xfId="28896" xr:uid="{00000000-0005-0000-0000-0000A2AD0000}"/>
    <cellStyle name="標準 5 3 2 2 3 6 4 3 2" xfId="49700" xr:uid="{00000000-0005-0000-0000-0000A3AD0000}"/>
    <cellStyle name="標準 5 3 2 2 3 6 4 4" xfId="40968" xr:uid="{00000000-0005-0000-0000-0000A4AD0000}"/>
    <cellStyle name="標準 5 3 2 2 3 6 4 5" xfId="17995" xr:uid="{00000000-0005-0000-0000-0000A5AD0000}"/>
    <cellStyle name="標準 5 3 2 2 3 6 5" xfId="20959" xr:uid="{00000000-0005-0000-0000-0000A6AD0000}"/>
    <cellStyle name="標準 5 3 2 2 3 6 5 2" xfId="31364" xr:uid="{00000000-0005-0000-0000-0000A7AD0000}"/>
    <cellStyle name="標準 5 3 2 2 3 6 5 2 2" xfId="52168" xr:uid="{00000000-0005-0000-0000-0000A8AD0000}"/>
    <cellStyle name="標準 5 3 2 2 3 6 5 3" xfId="43436" xr:uid="{00000000-0005-0000-0000-0000A9AD0000}"/>
    <cellStyle name="標準 5 3 2 2 3 6 6" xfId="25750" xr:uid="{00000000-0005-0000-0000-0000AAAD0000}"/>
    <cellStyle name="標準 5 3 2 2 3 6 6 2" xfId="37822" xr:uid="{00000000-0005-0000-0000-0000ABAD0000}"/>
    <cellStyle name="標準 5 3 2 2 3 6 7" xfId="36040" xr:uid="{00000000-0005-0000-0000-0000ACAD0000}"/>
    <cellStyle name="標準 5 3 2 2 3 6 8" xfId="14833" xr:uid="{00000000-0005-0000-0000-0000ADAD0000}"/>
    <cellStyle name="標準 5 3 2 2 3 6 9" xfId="56642" xr:uid="{00000000-0005-0000-0000-0000AEAD0000}"/>
    <cellStyle name="標準 5 3 2 2 3 7" xfId="2406" xr:uid="{00000000-0005-0000-0000-0000AFAD0000}"/>
    <cellStyle name="標準 5 3 2 2 3 7 2" xfId="13332" xr:uid="{00000000-0005-0000-0000-0000B0AD0000}"/>
    <cellStyle name="標準 5 3 2 2 3 7 2 2" xfId="28210" xr:uid="{00000000-0005-0000-0000-0000B1AD0000}"/>
    <cellStyle name="標準 5 3 2 2 3 7 2 2 2" xfId="40282" xr:uid="{00000000-0005-0000-0000-0000B2AD0000}"/>
    <cellStyle name="標準 5 3 2 2 3 7 2 3" xfId="37043" xr:uid="{00000000-0005-0000-0000-0000B3AD0000}"/>
    <cellStyle name="標準 5 3 2 2 3 7 2 4" xfId="17295" xr:uid="{00000000-0005-0000-0000-0000B4AD0000}"/>
    <cellStyle name="標準 5 3 2 2 3 7 3" xfId="5018" xr:uid="{00000000-0005-0000-0000-0000B5AD0000}"/>
    <cellStyle name="標準 5 3 2 2 3 7 3 2" xfId="27319" xr:uid="{00000000-0005-0000-0000-0000B6AD0000}"/>
    <cellStyle name="標準 5 3 2 2 3 7 3 2 2" xfId="48448" xr:uid="{00000000-0005-0000-0000-0000B7AD0000}"/>
    <cellStyle name="標準 5 3 2 2 3 7 3 3" xfId="39391" xr:uid="{00000000-0005-0000-0000-0000B8AD0000}"/>
    <cellStyle name="標準 5 3 2 2 3 7 3 4" xfId="16404" xr:uid="{00000000-0005-0000-0000-0000B9AD0000}"/>
    <cellStyle name="標準 5 3 2 2 3 7 4" xfId="22562" xr:uid="{00000000-0005-0000-0000-0000BAAD0000}"/>
    <cellStyle name="標準 5 3 2 2 3 7 4 2" xfId="32965" xr:uid="{00000000-0005-0000-0000-0000BBAD0000}"/>
    <cellStyle name="標準 5 3 2 2 3 7 4 2 2" xfId="53769" xr:uid="{00000000-0005-0000-0000-0000BCAD0000}"/>
    <cellStyle name="標準 5 3 2 2 3 7 4 3" xfId="45037" xr:uid="{00000000-0005-0000-0000-0000BDAD0000}"/>
    <cellStyle name="標準 5 3 2 2 3 7 5" xfId="25862" xr:uid="{00000000-0005-0000-0000-0000BEAD0000}"/>
    <cellStyle name="標準 5 3 2 2 3 7 5 2" xfId="37934" xr:uid="{00000000-0005-0000-0000-0000BFAD0000}"/>
    <cellStyle name="標準 5 3 2 2 3 7 6" xfId="36152" xr:uid="{00000000-0005-0000-0000-0000C0AD0000}"/>
    <cellStyle name="標準 5 3 2 2 3 7 7" xfId="14945" xr:uid="{00000000-0005-0000-0000-0000C1AD0000}"/>
    <cellStyle name="標準 5 3 2 2 3 7 8" xfId="56401" xr:uid="{00000000-0005-0000-0000-0000C2AD0000}"/>
    <cellStyle name="標準 5 3 2 2 3 8" xfId="1506" xr:uid="{00000000-0005-0000-0000-0000C3AD0000}"/>
    <cellStyle name="標準 5 3 2 2 3 8 2" xfId="12431" xr:uid="{00000000-0005-0000-0000-0000C4AD0000}"/>
    <cellStyle name="標準 5 3 2 2 3 8 2 2" xfId="27431" xr:uid="{00000000-0005-0000-0000-0000C5AD0000}"/>
    <cellStyle name="標準 5 3 2 2 3 8 2 2 2" xfId="48560" xr:uid="{00000000-0005-0000-0000-0000C6AD0000}"/>
    <cellStyle name="標準 5 3 2 2 3 8 2 3" xfId="39503" xr:uid="{00000000-0005-0000-0000-0000C7AD0000}"/>
    <cellStyle name="標準 5 3 2 2 3 8 2 4" xfId="16516" xr:uid="{00000000-0005-0000-0000-0000C8AD0000}"/>
    <cellStyle name="標準 5 3 2 2 3 8 3" xfId="4125" xr:uid="{00000000-0005-0000-0000-0000C9AD0000}"/>
    <cellStyle name="標準 5 3 2 2 3 8 3 2" xfId="32072" xr:uid="{00000000-0005-0000-0000-0000CAAD0000}"/>
    <cellStyle name="標準 5 3 2 2 3 8 3 2 2" xfId="52876" xr:uid="{00000000-0005-0000-0000-0000CBAD0000}"/>
    <cellStyle name="標準 5 3 2 2 3 8 3 3" xfId="44144" xr:uid="{00000000-0005-0000-0000-0000CCAD0000}"/>
    <cellStyle name="標準 5 3 2 2 3 8 3 4" xfId="21668" xr:uid="{00000000-0005-0000-0000-0000CDAD0000}"/>
    <cellStyle name="標準 5 3 2 2 3 8 4" xfId="25974" xr:uid="{00000000-0005-0000-0000-0000CEAD0000}"/>
    <cellStyle name="標準 5 3 2 2 3 8 4 2" xfId="38046" xr:uid="{00000000-0005-0000-0000-0000CFAD0000}"/>
    <cellStyle name="標準 5 3 2 2 3 8 5" xfId="36264" xr:uid="{00000000-0005-0000-0000-0000D0AD0000}"/>
    <cellStyle name="標準 5 3 2 2 3 8 6" xfId="15057" xr:uid="{00000000-0005-0000-0000-0000D1AD0000}"/>
    <cellStyle name="標準 5 3 2 2 3 9" xfId="5899" xr:uid="{00000000-0005-0000-0000-0000D2AD0000}"/>
    <cellStyle name="標準 5 3 2 2 3 9 2" xfId="16639" xr:uid="{00000000-0005-0000-0000-0000D3AD0000}"/>
    <cellStyle name="標準 5 3 2 2 3 9 2 2" xfId="27554" xr:uid="{00000000-0005-0000-0000-0000D4AD0000}"/>
    <cellStyle name="標準 5 3 2 2 3 9 2 2 2" xfId="48683" xr:uid="{00000000-0005-0000-0000-0000D5AD0000}"/>
    <cellStyle name="標準 5 3 2 2 3 9 2 3" xfId="39626" xr:uid="{00000000-0005-0000-0000-0000D6AD0000}"/>
    <cellStyle name="標準 5 3 2 2 3 9 3" xfId="23415" xr:uid="{00000000-0005-0000-0000-0000D7AD0000}"/>
    <cellStyle name="標準 5 3 2 2 3 9 3 2" xfId="33818" xr:uid="{00000000-0005-0000-0000-0000D8AD0000}"/>
    <cellStyle name="標準 5 3 2 2 3 9 3 2 2" xfId="54622" xr:uid="{00000000-0005-0000-0000-0000D9AD0000}"/>
    <cellStyle name="標準 5 3 2 2 3 9 3 3" xfId="45890" xr:uid="{00000000-0005-0000-0000-0000DAAD0000}"/>
    <cellStyle name="標準 5 3 2 2 3 9 4" xfId="25206" xr:uid="{00000000-0005-0000-0000-0000DBAD0000}"/>
    <cellStyle name="標準 5 3 2 2 3 9 4 2" xfId="37278" xr:uid="{00000000-0005-0000-0000-0000DCAD0000}"/>
    <cellStyle name="標準 5 3 2 2 3 9 5" xfId="36387" xr:uid="{00000000-0005-0000-0000-0000DDAD0000}"/>
    <cellStyle name="標準 5 3 2 2 3 9 6" xfId="14289" xr:uid="{00000000-0005-0000-0000-0000DEAD0000}"/>
    <cellStyle name="標準 5 3 2 2 4" xfId="280" xr:uid="{00000000-0005-0000-0000-0000DFAD0000}"/>
    <cellStyle name="標準 5 3 2 2 4 10" xfId="15129" xr:uid="{00000000-0005-0000-0000-0000E0AD0000}"/>
    <cellStyle name="標準 5 3 2 2 4 10 2" xfId="26046" xr:uid="{00000000-0005-0000-0000-0000E1AD0000}"/>
    <cellStyle name="標準 5 3 2 2 4 10 2 2" xfId="47517" xr:uid="{00000000-0005-0000-0000-0000E2AD0000}"/>
    <cellStyle name="標準 5 3 2 2 4 10 3" xfId="38118" xr:uid="{00000000-0005-0000-0000-0000E3AD0000}"/>
    <cellStyle name="標準 5 3 2 2 4 11" xfId="15262" xr:uid="{00000000-0005-0000-0000-0000E4AD0000}"/>
    <cellStyle name="標準 5 3 2 2 4 11 2" xfId="26178" xr:uid="{00000000-0005-0000-0000-0000E5AD0000}"/>
    <cellStyle name="標準 5 3 2 2 4 11 2 2" xfId="47649" xr:uid="{00000000-0005-0000-0000-0000E6AD0000}"/>
    <cellStyle name="標準 5 3 2 2 4 11 3" xfId="38250" xr:uid="{00000000-0005-0000-0000-0000E7AD0000}"/>
    <cellStyle name="標準 5 3 2 2 4 12" xfId="15708" xr:uid="{00000000-0005-0000-0000-0000E8AD0000}"/>
    <cellStyle name="標準 5 3 2 2 4 12 2" xfId="26623" xr:uid="{00000000-0005-0000-0000-0000E9AD0000}"/>
    <cellStyle name="標準 5 3 2 2 4 12 2 2" xfId="47752" xr:uid="{00000000-0005-0000-0000-0000EAAD0000}"/>
    <cellStyle name="標準 5 3 2 2 4 12 3" xfId="38695" xr:uid="{00000000-0005-0000-0000-0000EBAD0000}"/>
    <cellStyle name="標準 5 3 2 2 4 13" xfId="17367" xr:uid="{00000000-0005-0000-0000-0000ECAD0000}"/>
    <cellStyle name="標準 5 3 2 2 4 13 2" xfId="28282" xr:uid="{00000000-0005-0000-0000-0000EDAD0000}"/>
    <cellStyle name="標準 5 3 2 2 4 13 2 2" xfId="49086" xr:uid="{00000000-0005-0000-0000-0000EEAD0000}"/>
    <cellStyle name="標準 5 3 2 2 4 13 3" xfId="40354" xr:uid="{00000000-0005-0000-0000-0000EFAD0000}"/>
    <cellStyle name="標準 5 3 2 2 4 14" xfId="18875" xr:uid="{00000000-0005-0000-0000-0000F0AD0000}"/>
    <cellStyle name="標準 5 3 2 2 4 14 2" xfId="29767" xr:uid="{00000000-0005-0000-0000-0000F1AD0000}"/>
    <cellStyle name="標準 5 3 2 2 4 14 2 2" xfId="50571" xr:uid="{00000000-0005-0000-0000-0000F2AD0000}"/>
    <cellStyle name="標準 5 3 2 2 4 14 3" xfId="41839" xr:uid="{00000000-0005-0000-0000-0000F3AD0000}"/>
    <cellStyle name="標準 5 3 2 2 4 15" xfId="19193" xr:uid="{00000000-0005-0000-0000-0000F4AD0000}"/>
    <cellStyle name="標準 5 3 2 2 4 15 2" xfId="30077" xr:uid="{00000000-0005-0000-0000-0000F5AD0000}"/>
    <cellStyle name="標準 5 3 2 2 4 15 2 2" xfId="50881" xr:uid="{00000000-0005-0000-0000-0000F6AD0000}"/>
    <cellStyle name="標準 5 3 2 2 4 15 3" xfId="42149" xr:uid="{00000000-0005-0000-0000-0000F7AD0000}"/>
    <cellStyle name="標準 5 3 2 2 4 16" xfId="25043" xr:uid="{00000000-0005-0000-0000-0000F8AD0000}"/>
    <cellStyle name="標準 5 3 2 2 4 16 2" xfId="37115" xr:uid="{00000000-0005-0000-0000-0000F9AD0000}"/>
    <cellStyle name="標準 5 3 2 2 4 17" xfId="35456" xr:uid="{00000000-0005-0000-0000-0000FAAD0000}"/>
    <cellStyle name="標準 5 3 2 2 4 18" xfId="14125" xr:uid="{00000000-0005-0000-0000-0000FBAD0000}"/>
    <cellStyle name="標準 5 3 2 2 4 19" xfId="56249" xr:uid="{00000000-0005-0000-0000-0000FCAD0000}"/>
    <cellStyle name="標準 5 3 2 2 4 2" xfId="1151" xr:uid="{00000000-0005-0000-0000-0000FDAD0000}"/>
    <cellStyle name="標準 5 3 2 2 4 2 10" xfId="35556" xr:uid="{00000000-0005-0000-0000-0000FEAD0000}"/>
    <cellStyle name="標準 5 3 2 2 4 2 11" xfId="14349" xr:uid="{00000000-0005-0000-0000-0000FFAD0000}"/>
    <cellStyle name="標準 5 3 2 2 4 2 12" xfId="56472" xr:uid="{00000000-0005-0000-0000-000000AE0000}"/>
    <cellStyle name="標準 5 3 2 2 4 2 2" xfId="1355" xr:uid="{00000000-0005-0000-0000-000001AE0000}"/>
    <cellStyle name="標準 5 3 2 2 4 2 2 10" xfId="57325" xr:uid="{00000000-0005-0000-0000-000002AE0000}"/>
    <cellStyle name="標準 5 3 2 2 4 2 2 2" xfId="3088" xr:uid="{00000000-0005-0000-0000-000003AE0000}"/>
    <cellStyle name="標準 5 3 2 2 4 2 2 2 2" xfId="14014" xr:uid="{00000000-0005-0000-0000-000004AE0000}"/>
    <cellStyle name="標準 5 3 2 2 4 2 2 2 2 2" xfId="29578" xr:uid="{00000000-0005-0000-0000-000005AE0000}"/>
    <cellStyle name="標準 5 3 2 2 4 2 2 2 2 2 2" xfId="50382" xr:uid="{00000000-0005-0000-0000-000006AE0000}"/>
    <cellStyle name="標準 5 3 2 2 4 2 2 2 2 3" xfId="41650" xr:uid="{00000000-0005-0000-0000-000007AE0000}"/>
    <cellStyle name="標準 5 3 2 2 4 2 2 2 2 4" xfId="18681" xr:uid="{00000000-0005-0000-0000-000008AE0000}"/>
    <cellStyle name="標準 5 3 2 2 4 2 2 2 3" xfId="5700" xr:uid="{00000000-0005-0000-0000-000009AE0000}"/>
    <cellStyle name="標準 5 3 2 2 4 2 2 2 3 2" xfId="33647" xr:uid="{00000000-0005-0000-0000-00000AAE0000}"/>
    <cellStyle name="標準 5 3 2 2 4 2 2 2 3 2 2" xfId="54451" xr:uid="{00000000-0005-0000-0000-00000BAE0000}"/>
    <cellStyle name="標準 5 3 2 2 4 2 2 2 3 3" xfId="45719" xr:uid="{00000000-0005-0000-0000-00000CAE0000}"/>
    <cellStyle name="標準 5 3 2 2 4 2 2 2 3 4" xfId="23244" xr:uid="{00000000-0005-0000-0000-00000DAE0000}"/>
    <cellStyle name="標準 5 3 2 2 4 2 2 2 4" xfId="27614" xr:uid="{00000000-0005-0000-0000-00000EAE0000}"/>
    <cellStyle name="標準 5 3 2 2 4 2 2 2 4 2" xfId="48743" xr:uid="{00000000-0005-0000-0000-00000FAE0000}"/>
    <cellStyle name="標準 5 3 2 2 4 2 2 2 5" xfId="39686" xr:uid="{00000000-0005-0000-0000-000010AE0000}"/>
    <cellStyle name="標準 5 3 2 2 4 2 2 2 6" xfId="16699" xr:uid="{00000000-0005-0000-0000-000011AE0000}"/>
    <cellStyle name="標準 5 3 2 2 4 2 2 3" xfId="2195" xr:uid="{00000000-0005-0000-0000-000012AE0000}"/>
    <cellStyle name="標準 5 3 2 2 4 2 2 3 2" xfId="13121" xr:uid="{00000000-0005-0000-0000-000013AE0000}"/>
    <cellStyle name="標準 5 3 2 2 4 2 2 3 2 2" xfId="32754" xr:uid="{00000000-0005-0000-0000-000014AE0000}"/>
    <cellStyle name="標準 5 3 2 2 4 2 2 3 2 2 2" xfId="53558" xr:uid="{00000000-0005-0000-0000-000015AE0000}"/>
    <cellStyle name="標準 5 3 2 2 4 2 2 3 2 3" xfId="44826" xr:uid="{00000000-0005-0000-0000-000016AE0000}"/>
    <cellStyle name="標準 5 3 2 2 4 2 2 3 2 4" xfId="22351" xr:uid="{00000000-0005-0000-0000-000017AE0000}"/>
    <cellStyle name="標準 5 3 2 2 4 2 2 3 3" xfId="4807" xr:uid="{00000000-0005-0000-0000-000018AE0000}"/>
    <cellStyle name="標準 5 3 2 2 4 2 2 3 3 2" xfId="49530" xr:uid="{00000000-0005-0000-0000-000019AE0000}"/>
    <cellStyle name="標準 5 3 2 2 4 2 2 3 3 3" xfId="28726" xr:uid="{00000000-0005-0000-0000-00001AAE0000}"/>
    <cellStyle name="標準 5 3 2 2 4 2 2 3 4" xfId="40798" xr:uid="{00000000-0005-0000-0000-00001BAE0000}"/>
    <cellStyle name="標準 5 3 2 2 4 2 2 3 5" xfId="17811" xr:uid="{00000000-0005-0000-0000-00001CAE0000}"/>
    <cellStyle name="標準 5 3 2 2 4 2 2 4" xfId="12283" xr:uid="{00000000-0005-0000-0000-00001DAE0000}"/>
    <cellStyle name="標準 5 3 2 2 4 2 2 4 2" xfId="34321" xr:uid="{00000000-0005-0000-0000-00001EAE0000}"/>
    <cellStyle name="標準 5 3 2 2 4 2 2 4 2 2" xfId="55125" xr:uid="{00000000-0005-0000-0000-00001FAE0000}"/>
    <cellStyle name="標準 5 3 2 2 4 2 2 4 3" xfId="46393" xr:uid="{00000000-0005-0000-0000-000020AE0000}"/>
    <cellStyle name="標準 5 3 2 2 4 2 2 4 4" xfId="23919" xr:uid="{00000000-0005-0000-0000-000021AE0000}"/>
    <cellStyle name="標準 5 3 2 2 4 2 2 5" xfId="3974" xr:uid="{00000000-0005-0000-0000-000022AE0000}"/>
    <cellStyle name="標準 5 3 2 2 4 2 2 5 2" xfId="35107" xr:uid="{00000000-0005-0000-0000-000023AE0000}"/>
    <cellStyle name="標準 5 3 2 2 4 2 2 5 2 2" xfId="55911" xr:uid="{00000000-0005-0000-0000-000024AE0000}"/>
    <cellStyle name="標準 5 3 2 2 4 2 2 5 3" xfId="47179" xr:uid="{00000000-0005-0000-0000-000025AE0000}"/>
    <cellStyle name="標準 5 3 2 2 4 2 2 5 4" xfId="24705" xr:uid="{00000000-0005-0000-0000-000026AE0000}"/>
    <cellStyle name="標準 5 3 2 2 4 2 2 6" xfId="21517" xr:uid="{00000000-0005-0000-0000-000027AE0000}"/>
    <cellStyle name="標準 5 3 2 2 4 2 2 6 2" xfId="31921" xr:uid="{00000000-0005-0000-0000-000028AE0000}"/>
    <cellStyle name="標準 5 3 2 2 4 2 2 6 2 2" xfId="52725" xr:uid="{00000000-0005-0000-0000-000029AE0000}"/>
    <cellStyle name="標準 5 3 2 2 4 2 2 6 3" xfId="43993" xr:uid="{00000000-0005-0000-0000-00002AAE0000}"/>
    <cellStyle name="標準 5 3 2 2 4 2 2 7" xfId="26389" xr:uid="{00000000-0005-0000-0000-00002BAE0000}"/>
    <cellStyle name="標準 5 3 2 2 4 2 2 7 2" xfId="38461" xr:uid="{00000000-0005-0000-0000-00002CAE0000}"/>
    <cellStyle name="標準 5 3 2 2 4 2 2 8" xfId="36447" xr:uid="{00000000-0005-0000-0000-00002DAE0000}"/>
    <cellStyle name="標準 5 3 2 2 4 2 2 9" xfId="15473" xr:uid="{00000000-0005-0000-0000-00002EAE0000}"/>
    <cellStyle name="標準 5 3 2 2 4 2 3" xfId="2031" xr:uid="{00000000-0005-0000-0000-00002FAE0000}"/>
    <cellStyle name="標準 5 3 2 2 4 2 3 2" xfId="2924" xr:uid="{00000000-0005-0000-0000-000030AE0000}"/>
    <cellStyle name="標準 5 3 2 2 4 2 3 2 2" xfId="13850" xr:uid="{00000000-0005-0000-0000-000031AE0000}"/>
    <cellStyle name="標準 5 3 2 2 4 2 3 2 2 2" xfId="33483" xr:uid="{00000000-0005-0000-0000-000032AE0000}"/>
    <cellStyle name="標準 5 3 2 2 4 2 3 2 2 2 2" xfId="54287" xr:uid="{00000000-0005-0000-0000-000033AE0000}"/>
    <cellStyle name="標準 5 3 2 2 4 2 3 2 2 3" xfId="45555" xr:uid="{00000000-0005-0000-0000-000034AE0000}"/>
    <cellStyle name="標準 5 3 2 2 4 2 3 2 2 4" xfId="23080" xr:uid="{00000000-0005-0000-0000-000035AE0000}"/>
    <cellStyle name="標準 5 3 2 2 4 2 3 2 3" xfId="5536" xr:uid="{00000000-0005-0000-0000-000036AE0000}"/>
    <cellStyle name="標準 5 3 2 2 4 2 3 2 3 2" xfId="50218" xr:uid="{00000000-0005-0000-0000-000037AE0000}"/>
    <cellStyle name="標準 5 3 2 2 4 2 3 2 3 3" xfId="29414" xr:uid="{00000000-0005-0000-0000-000038AE0000}"/>
    <cellStyle name="標準 5 3 2 2 4 2 3 2 4" xfId="41486" xr:uid="{00000000-0005-0000-0000-000039AE0000}"/>
    <cellStyle name="標準 5 3 2 2 4 2 3 2 5" xfId="18517" xr:uid="{00000000-0005-0000-0000-00003AAE0000}"/>
    <cellStyle name="標準 5 3 2 2 4 2 3 3" xfId="12957" xr:uid="{00000000-0005-0000-0000-00003BAE0000}"/>
    <cellStyle name="標準 5 3 2 2 4 2 3 3 2" xfId="32590" xr:uid="{00000000-0005-0000-0000-00003CAE0000}"/>
    <cellStyle name="標準 5 3 2 2 4 2 3 3 2 2" xfId="53394" xr:uid="{00000000-0005-0000-0000-00003DAE0000}"/>
    <cellStyle name="標準 5 3 2 2 4 2 3 3 3" xfId="44662" xr:uid="{00000000-0005-0000-0000-00003EAE0000}"/>
    <cellStyle name="標準 5 3 2 2 4 2 3 3 4" xfId="22187" xr:uid="{00000000-0005-0000-0000-00003FAE0000}"/>
    <cellStyle name="標準 5 3 2 2 4 2 3 4" xfId="12079" xr:uid="{00000000-0005-0000-0000-000040AE0000}"/>
    <cellStyle name="標準 5 3 2 2 4 2 3 4 2" xfId="31717" xr:uid="{00000000-0005-0000-0000-000041AE0000}"/>
    <cellStyle name="標準 5 3 2 2 4 2 3 4 2 2" xfId="52521" xr:uid="{00000000-0005-0000-0000-000042AE0000}"/>
    <cellStyle name="標準 5 3 2 2 4 2 3 4 3" xfId="43789" xr:uid="{00000000-0005-0000-0000-000043AE0000}"/>
    <cellStyle name="標準 5 3 2 2 4 2 3 4 4" xfId="21313" xr:uid="{00000000-0005-0000-0000-000044AE0000}"/>
    <cellStyle name="標準 5 3 2 2 4 2 3 5" xfId="4643" xr:uid="{00000000-0005-0000-0000-000045AE0000}"/>
    <cellStyle name="標準 5 3 2 2 4 2 3 5 2" xfId="47852" xr:uid="{00000000-0005-0000-0000-000046AE0000}"/>
    <cellStyle name="標準 5 3 2 2 4 2 3 5 3" xfId="26723" xr:uid="{00000000-0005-0000-0000-000047AE0000}"/>
    <cellStyle name="標準 5 3 2 2 4 2 3 6" xfId="38795" xr:uid="{00000000-0005-0000-0000-000048AE0000}"/>
    <cellStyle name="標準 5 3 2 2 4 2 3 7" xfId="15808" xr:uid="{00000000-0005-0000-0000-000049AE0000}"/>
    <cellStyle name="標準 5 3 2 2 4 2 3 8" xfId="57161" xr:uid="{00000000-0005-0000-0000-00004AAE0000}"/>
    <cellStyle name="標準 5 3 2 2 4 2 4" xfId="2506" xr:uid="{00000000-0005-0000-0000-00004BAE0000}"/>
    <cellStyle name="標準 5 3 2 2 4 2 4 2" xfId="13432" xr:uid="{00000000-0005-0000-0000-00004CAE0000}"/>
    <cellStyle name="標準 5 3 2 2 4 2 4 2 2" xfId="33065" xr:uid="{00000000-0005-0000-0000-00004DAE0000}"/>
    <cellStyle name="標準 5 3 2 2 4 2 4 2 2 2" xfId="53869" xr:uid="{00000000-0005-0000-0000-00004EAE0000}"/>
    <cellStyle name="標準 5 3 2 2 4 2 4 2 3" xfId="45137" xr:uid="{00000000-0005-0000-0000-00004FAE0000}"/>
    <cellStyle name="標準 5 3 2 2 4 2 4 2 4" xfId="22662" xr:uid="{00000000-0005-0000-0000-000050AE0000}"/>
    <cellStyle name="標準 5 3 2 2 4 2 4 3" xfId="5118" xr:uid="{00000000-0005-0000-0000-000051AE0000}"/>
    <cellStyle name="標準 5 3 2 2 4 2 4 3 2" xfId="49800" xr:uid="{00000000-0005-0000-0000-000052AE0000}"/>
    <cellStyle name="標準 5 3 2 2 4 2 4 3 3" xfId="28996" xr:uid="{00000000-0005-0000-0000-000053AE0000}"/>
    <cellStyle name="標準 5 3 2 2 4 2 4 4" xfId="41068" xr:uid="{00000000-0005-0000-0000-000054AE0000}"/>
    <cellStyle name="標準 5 3 2 2 4 2 4 5" xfId="18095" xr:uid="{00000000-0005-0000-0000-000055AE0000}"/>
    <cellStyle name="標準 5 3 2 2 4 2 4 6" xfId="56742" xr:uid="{00000000-0005-0000-0000-000056AE0000}"/>
    <cellStyle name="標準 5 3 2 2 4 2 5" xfId="1607" xr:uid="{00000000-0005-0000-0000-000057AE0000}"/>
    <cellStyle name="標準 5 3 2 2 4 2 5 2" xfId="12531" xr:uid="{00000000-0005-0000-0000-000058AE0000}"/>
    <cellStyle name="標準 5 3 2 2 4 2 5 2 2" xfId="32172" xr:uid="{00000000-0005-0000-0000-000059AE0000}"/>
    <cellStyle name="標準 5 3 2 2 4 2 5 2 2 2" xfId="52976" xr:uid="{00000000-0005-0000-0000-00005AAE0000}"/>
    <cellStyle name="標準 5 3 2 2 4 2 5 2 3" xfId="44244" xr:uid="{00000000-0005-0000-0000-00005BAE0000}"/>
    <cellStyle name="標準 5 3 2 2 4 2 5 2 4" xfId="21768" xr:uid="{00000000-0005-0000-0000-00005CAE0000}"/>
    <cellStyle name="標準 5 3 2 2 4 2 5 3" xfId="4225" xr:uid="{00000000-0005-0000-0000-00005DAE0000}"/>
    <cellStyle name="標準 5 3 2 2 4 2 5 3 2" xfId="49197" xr:uid="{00000000-0005-0000-0000-00005EAE0000}"/>
    <cellStyle name="標準 5 3 2 2 4 2 5 3 3" xfId="28393" xr:uid="{00000000-0005-0000-0000-00005FAE0000}"/>
    <cellStyle name="標準 5 3 2 2 4 2 5 4" xfId="40465" xr:uid="{00000000-0005-0000-0000-000060AE0000}"/>
    <cellStyle name="標準 5 3 2 2 4 2 5 5" xfId="17478" xr:uid="{00000000-0005-0000-0000-000061AE0000}"/>
    <cellStyle name="標準 5 3 2 2 4 2 6" xfId="8729" xr:uid="{00000000-0005-0000-0000-000062AE0000}"/>
    <cellStyle name="標準 5 3 2 2 4 2 6 2" xfId="33978" xr:uid="{00000000-0005-0000-0000-000063AE0000}"/>
    <cellStyle name="標準 5 3 2 2 4 2 6 2 2" xfId="54782" xr:uid="{00000000-0005-0000-0000-000064AE0000}"/>
    <cellStyle name="標準 5 3 2 2 4 2 6 3" xfId="46050" xr:uid="{00000000-0005-0000-0000-000065AE0000}"/>
    <cellStyle name="標準 5 3 2 2 4 2 6 4" xfId="23575" xr:uid="{00000000-0005-0000-0000-000066AE0000}"/>
    <cellStyle name="標準 5 3 2 2 4 2 7" xfId="3770" xr:uid="{00000000-0005-0000-0000-000067AE0000}"/>
    <cellStyle name="標準 5 3 2 2 4 2 7 2" xfId="34764" xr:uid="{00000000-0005-0000-0000-000068AE0000}"/>
    <cellStyle name="標準 5 3 2 2 4 2 7 2 2" xfId="55568" xr:uid="{00000000-0005-0000-0000-000069AE0000}"/>
    <cellStyle name="標準 5 3 2 2 4 2 7 3" xfId="46836" xr:uid="{00000000-0005-0000-0000-00006AAE0000}"/>
    <cellStyle name="標準 5 3 2 2 4 2 7 4" xfId="24362" xr:uid="{00000000-0005-0000-0000-00006BAE0000}"/>
    <cellStyle name="標準 5 3 2 2 4 2 8" xfId="19681" xr:uid="{00000000-0005-0000-0000-00006CAE0000}"/>
    <cellStyle name="標準 5 3 2 2 4 2 9" xfId="25266" xr:uid="{00000000-0005-0000-0000-00006DAE0000}"/>
    <cellStyle name="標準 5 3 2 2 4 2 9 2" xfId="37338" xr:uid="{00000000-0005-0000-0000-00006EAE0000}"/>
    <cellStyle name="標準 5 3 2 2 4 3" xfId="958" xr:uid="{00000000-0005-0000-0000-00006FAE0000}"/>
    <cellStyle name="標準 5 3 2 2 4 3 10" xfId="56836" xr:uid="{00000000-0005-0000-0000-000070AE0000}"/>
    <cellStyle name="標準 5 3 2 2 4 3 2" xfId="2599" xr:uid="{00000000-0005-0000-0000-000071AE0000}"/>
    <cellStyle name="標準 5 3 2 2 4 3 2 2" xfId="13525" xr:uid="{00000000-0005-0000-0000-000072AE0000}"/>
    <cellStyle name="標準 5 3 2 2 4 3 2 2 2" xfId="22755" xr:uid="{00000000-0005-0000-0000-000073AE0000}"/>
    <cellStyle name="標準 5 3 2 2 4 3 2 2 2 2" xfId="33158" xr:uid="{00000000-0005-0000-0000-000074AE0000}"/>
    <cellStyle name="標準 5 3 2 2 4 3 2 2 2 2 2" xfId="53962" xr:uid="{00000000-0005-0000-0000-000075AE0000}"/>
    <cellStyle name="標準 5 3 2 2 4 3 2 2 2 3" xfId="45230" xr:uid="{00000000-0005-0000-0000-000076AE0000}"/>
    <cellStyle name="標準 5 3 2 2 4 3 2 2 3" xfId="27725" xr:uid="{00000000-0005-0000-0000-000077AE0000}"/>
    <cellStyle name="標準 5 3 2 2 4 3 2 2 3 2" xfId="48854" xr:uid="{00000000-0005-0000-0000-000078AE0000}"/>
    <cellStyle name="標準 5 3 2 2 4 3 2 2 4" xfId="39797" xr:uid="{00000000-0005-0000-0000-000079AE0000}"/>
    <cellStyle name="標準 5 3 2 2 4 3 2 2 5" xfId="16810" xr:uid="{00000000-0005-0000-0000-00007AAE0000}"/>
    <cellStyle name="標準 5 3 2 2 4 3 2 3" xfId="11886" xr:uid="{00000000-0005-0000-0000-00007BAE0000}"/>
    <cellStyle name="標準 5 3 2 2 4 3 2 3 2" xfId="29089" xr:uid="{00000000-0005-0000-0000-00007CAE0000}"/>
    <cellStyle name="標準 5 3 2 2 4 3 2 3 2 2" xfId="49893" xr:uid="{00000000-0005-0000-0000-00007DAE0000}"/>
    <cellStyle name="標準 5 3 2 2 4 3 2 3 3" xfId="41161" xr:uid="{00000000-0005-0000-0000-00007EAE0000}"/>
    <cellStyle name="標準 5 3 2 2 4 3 2 3 4" xfId="18189" xr:uid="{00000000-0005-0000-0000-00007FAE0000}"/>
    <cellStyle name="標準 5 3 2 2 4 3 2 4" xfId="5211" xr:uid="{00000000-0005-0000-0000-000080AE0000}"/>
    <cellStyle name="標準 5 3 2 2 4 3 2 4 2" xfId="31524" xr:uid="{00000000-0005-0000-0000-000081AE0000}"/>
    <cellStyle name="標準 5 3 2 2 4 3 2 4 2 2" xfId="52328" xr:uid="{00000000-0005-0000-0000-000082AE0000}"/>
    <cellStyle name="標準 5 3 2 2 4 3 2 4 3" xfId="43596" xr:uid="{00000000-0005-0000-0000-000083AE0000}"/>
    <cellStyle name="標準 5 3 2 2 4 3 2 4 4" xfId="21120" xr:uid="{00000000-0005-0000-0000-000084AE0000}"/>
    <cellStyle name="標準 5 3 2 2 4 3 2 5" xfId="26500" xr:uid="{00000000-0005-0000-0000-000085AE0000}"/>
    <cellStyle name="標準 5 3 2 2 4 3 2 5 2" xfId="38572" xr:uid="{00000000-0005-0000-0000-000086AE0000}"/>
    <cellStyle name="標準 5 3 2 2 4 3 2 6" xfId="36558" xr:uid="{00000000-0005-0000-0000-000087AE0000}"/>
    <cellStyle name="標準 5 3 2 2 4 3 2 7" xfId="15584" xr:uid="{00000000-0005-0000-0000-000088AE0000}"/>
    <cellStyle name="標準 5 3 2 2 4 3 3" xfId="1703" xr:uid="{00000000-0005-0000-0000-000089AE0000}"/>
    <cellStyle name="標準 5 3 2 2 4 3 3 2" xfId="12627" xr:uid="{00000000-0005-0000-0000-00008AAE0000}"/>
    <cellStyle name="標準 5 3 2 2 4 3 3 2 2" xfId="32265" xr:uid="{00000000-0005-0000-0000-00008BAE0000}"/>
    <cellStyle name="標準 5 3 2 2 4 3 3 2 2 2" xfId="53069" xr:uid="{00000000-0005-0000-0000-00008CAE0000}"/>
    <cellStyle name="標準 5 3 2 2 4 3 3 2 3" xfId="44337" xr:uid="{00000000-0005-0000-0000-00008DAE0000}"/>
    <cellStyle name="標準 5 3 2 2 4 3 3 2 4" xfId="21862" xr:uid="{00000000-0005-0000-0000-00008EAE0000}"/>
    <cellStyle name="標準 5 3 2 2 4 3 3 3" xfId="4318" xr:uid="{00000000-0005-0000-0000-00008FAE0000}"/>
    <cellStyle name="標準 5 3 2 2 4 3 3 3 2" xfId="47963" xr:uid="{00000000-0005-0000-0000-000090AE0000}"/>
    <cellStyle name="標準 5 3 2 2 4 3 3 3 3" xfId="26834" xr:uid="{00000000-0005-0000-0000-000091AE0000}"/>
    <cellStyle name="標準 5 3 2 2 4 3 3 4" xfId="38906" xr:uid="{00000000-0005-0000-0000-000092AE0000}"/>
    <cellStyle name="標準 5 3 2 2 4 3 3 5" xfId="15919" xr:uid="{00000000-0005-0000-0000-000093AE0000}"/>
    <cellStyle name="標準 5 3 2 2 4 3 4" xfId="8730" xr:uid="{00000000-0005-0000-0000-000094AE0000}"/>
    <cellStyle name="標準 5 3 2 2 4 3 4 2" xfId="24030" xr:uid="{00000000-0005-0000-0000-000095AE0000}"/>
    <cellStyle name="標準 5 3 2 2 4 3 4 2 2" xfId="34432" xr:uid="{00000000-0005-0000-0000-000096AE0000}"/>
    <cellStyle name="標準 5 3 2 2 4 3 4 2 2 2" xfId="55236" xr:uid="{00000000-0005-0000-0000-000097AE0000}"/>
    <cellStyle name="標準 5 3 2 2 4 3 4 2 3" xfId="46504" xr:uid="{00000000-0005-0000-0000-000098AE0000}"/>
    <cellStyle name="標準 5 3 2 2 4 3 4 3" xfId="28504" xr:uid="{00000000-0005-0000-0000-000099AE0000}"/>
    <cellStyle name="標準 5 3 2 2 4 3 4 3 2" xfId="49308" xr:uid="{00000000-0005-0000-0000-00009AAE0000}"/>
    <cellStyle name="標準 5 3 2 2 4 3 4 4" xfId="40576" xr:uid="{00000000-0005-0000-0000-00009BAE0000}"/>
    <cellStyle name="標準 5 3 2 2 4 3 4 5" xfId="17589" xr:uid="{00000000-0005-0000-0000-00009CAE0000}"/>
    <cellStyle name="標準 5 3 2 2 4 3 5" xfId="3577" xr:uid="{00000000-0005-0000-0000-00009DAE0000}"/>
    <cellStyle name="標準 5 3 2 2 4 3 5 2" xfId="35218" xr:uid="{00000000-0005-0000-0000-00009EAE0000}"/>
    <cellStyle name="標準 5 3 2 2 4 3 5 2 2" xfId="56022" xr:uid="{00000000-0005-0000-0000-00009FAE0000}"/>
    <cellStyle name="標準 5 3 2 2 4 3 5 3" xfId="47290" xr:uid="{00000000-0005-0000-0000-0000A0AE0000}"/>
    <cellStyle name="標準 5 3 2 2 4 3 5 4" xfId="24816" xr:uid="{00000000-0005-0000-0000-0000A1AE0000}"/>
    <cellStyle name="標準 5 3 2 2 4 3 6" xfId="19682" xr:uid="{00000000-0005-0000-0000-0000A2AE0000}"/>
    <cellStyle name="標準 5 3 2 2 4 3 7" xfId="25377" xr:uid="{00000000-0005-0000-0000-0000A3AE0000}"/>
    <cellStyle name="標準 5 3 2 2 4 3 7 2" xfId="37449" xr:uid="{00000000-0005-0000-0000-0000A4AE0000}"/>
    <cellStyle name="標準 5 3 2 2 4 3 8" xfId="35667" xr:uid="{00000000-0005-0000-0000-0000A5AE0000}"/>
    <cellStyle name="標準 5 3 2 2 4 3 9" xfId="14460" xr:uid="{00000000-0005-0000-0000-0000A6AE0000}"/>
    <cellStyle name="標準 5 3 2 2 4 4" xfId="1255" xr:uid="{00000000-0005-0000-0000-0000A7AE0000}"/>
    <cellStyle name="標準 5 3 2 2 4 4 10" xfId="57225" xr:uid="{00000000-0005-0000-0000-0000A8AE0000}"/>
    <cellStyle name="標準 5 3 2 2 4 4 2" xfId="2988" xr:uid="{00000000-0005-0000-0000-0000A9AE0000}"/>
    <cellStyle name="標準 5 3 2 2 4 4 2 2" xfId="13914" xr:uid="{00000000-0005-0000-0000-0000AAAE0000}"/>
    <cellStyle name="標準 5 3 2 2 4 4 2 2 2" xfId="23144" xr:uid="{00000000-0005-0000-0000-0000ABAE0000}"/>
    <cellStyle name="標準 5 3 2 2 4 4 2 2 2 2" xfId="33547" xr:uid="{00000000-0005-0000-0000-0000ACAE0000}"/>
    <cellStyle name="標準 5 3 2 2 4 4 2 2 2 2 2" xfId="54351" xr:uid="{00000000-0005-0000-0000-0000ADAE0000}"/>
    <cellStyle name="標準 5 3 2 2 4 4 2 2 2 3" xfId="45619" xr:uid="{00000000-0005-0000-0000-0000AEAE0000}"/>
    <cellStyle name="標準 5 3 2 2 4 4 2 2 3" xfId="29478" xr:uid="{00000000-0005-0000-0000-0000AFAE0000}"/>
    <cellStyle name="標準 5 3 2 2 4 4 2 2 3 2" xfId="50282" xr:uid="{00000000-0005-0000-0000-0000B0AE0000}"/>
    <cellStyle name="標準 5 3 2 2 4 4 2 2 4" xfId="41550" xr:uid="{00000000-0005-0000-0000-0000B1AE0000}"/>
    <cellStyle name="標準 5 3 2 2 4 4 2 2 5" xfId="18581" xr:uid="{00000000-0005-0000-0000-0000B2AE0000}"/>
    <cellStyle name="標準 5 3 2 2 4 4 2 3" xfId="12183" xr:uid="{00000000-0005-0000-0000-0000B3AE0000}"/>
    <cellStyle name="標準 5 3 2 2 4 4 2 3 2" xfId="31821" xr:uid="{00000000-0005-0000-0000-0000B4AE0000}"/>
    <cellStyle name="標準 5 3 2 2 4 4 2 3 2 2" xfId="52625" xr:uid="{00000000-0005-0000-0000-0000B5AE0000}"/>
    <cellStyle name="標準 5 3 2 2 4 4 2 3 3" xfId="43893" xr:uid="{00000000-0005-0000-0000-0000B6AE0000}"/>
    <cellStyle name="標準 5 3 2 2 4 4 2 3 4" xfId="21417" xr:uid="{00000000-0005-0000-0000-0000B7AE0000}"/>
    <cellStyle name="標準 5 3 2 2 4 4 2 4" xfId="5600" xr:uid="{00000000-0005-0000-0000-0000B8AE0000}"/>
    <cellStyle name="標準 5 3 2 2 4 4 2 4 2" xfId="39908" xr:uid="{00000000-0005-0000-0000-0000B9AE0000}"/>
    <cellStyle name="標準 5 3 2 2 4 4 2 4 3" xfId="27836" xr:uid="{00000000-0005-0000-0000-0000BAAE0000}"/>
    <cellStyle name="標準 5 3 2 2 4 4 2 5" xfId="36669" xr:uid="{00000000-0005-0000-0000-0000BBAE0000}"/>
    <cellStyle name="標準 5 3 2 2 4 4 2 6" xfId="16921" xr:uid="{00000000-0005-0000-0000-0000BCAE0000}"/>
    <cellStyle name="標準 5 3 2 2 4 4 3" xfId="2095" xr:uid="{00000000-0005-0000-0000-0000BDAE0000}"/>
    <cellStyle name="標準 5 3 2 2 4 4 3 2" xfId="13021" xr:uid="{00000000-0005-0000-0000-0000BEAE0000}"/>
    <cellStyle name="標準 5 3 2 2 4 4 3 2 2" xfId="32654" xr:uid="{00000000-0005-0000-0000-0000BFAE0000}"/>
    <cellStyle name="標準 5 3 2 2 4 4 3 2 2 2" xfId="53458" xr:uid="{00000000-0005-0000-0000-0000C0AE0000}"/>
    <cellStyle name="標準 5 3 2 2 4 4 3 2 3" xfId="44726" xr:uid="{00000000-0005-0000-0000-0000C1AE0000}"/>
    <cellStyle name="標準 5 3 2 2 4 4 3 2 4" xfId="22251" xr:uid="{00000000-0005-0000-0000-0000C2AE0000}"/>
    <cellStyle name="標準 5 3 2 2 4 4 3 3" xfId="4707" xr:uid="{00000000-0005-0000-0000-0000C3AE0000}"/>
    <cellStyle name="標準 5 3 2 2 4 4 3 3 2" xfId="48074" xr:uid="{00000000-0005-0000-0000-0000C4AE0000}"/>
    <cellStyle name="標準 5 3 2 2 4 4 3 3 3" xfId="26945" xr:uid="{00000000-0005-0000-0000-0000C5AE0000}"/>
    <cellStyle name="標準 5 3 2 2 4 4 3 4" xfId="39017" xr:uid="{00000000-0005-0000-0000-0000C6AE0000}"/>
    <cellStyle name="標準 5 3 2 2 4 4 3 5" xfId="16030" xr:uid="{00000000-0005-0000-0000-0000C7AE0000}"/>
    <cellStyle name="標準 5 3 2 2 4 4 4" xfId="8728" xr:uid="{00000000-0005-0000-0000-0000C8AE0000}"/>
    <cellStyle name="標準 5 3 2 2 4 4 4 2" xfId="23708" xr:uid="{00000000-0005-0000-0000-0000C9AE0000}"/>
    <cellStyle name="標準 5 3 2 2 4 4 4 2 2" xfId="34110" xr:uid="{00000000-0005-0000-0000-0000CAAE0000}"/>
    <cellStyle name="標準 5 3 2 2 4 4 4 2 2 2" xfId="54914" xr:uid="{00000000-0005-0000-0000-0000CBAE0000}"/>
    <cellStyle name="標準 5 3 2 2 4 4 4 2 3" xfId="46182" xr:uid="{00000000-0005-0000-0000-0000CCAE0000}"/>
    <cellStyle name="標準 5 3 2 2 4 4 4 3" xfId="28615" xr:uid="{00000000-0005-0000-0000-0000CDAE0000}"/>
    <cellStyle name="標準 5 3 2 2 4 4 4 3 2" xfId="49419" xr:uid="{00000000-0005-0000-0000-0000CEAE0000}"/>
    <cellStyle name="標準 5 3 2 2 4 4 4 4" xfId="40687" xr:uid="{00000000-0005-0000-0000-0000CFAE0000}"/>
    <cellStyle name="標準 5 3 2 2 4 4 4 5" xfId="17700" xr:uid="{00000000-0005-0000-0000-0000D0AE0000}"/>
    <cellStyle name="標準 5 3 2 2 4 4 5" xfId="3874" xr:uid="{00000000-0005-0000-0000-0000D1AE0000}"/>
    <cellStyle name="標準 5 3 2 2 4 4 5 2" xfId="34896" xr:uid="{00000000-0005-0000-0000-0000D2AE0000}"/>
    <cellStyle name="標準 5 3 2 2 4 4 5 2 2" xfId="55700" xr:uid="{00000000-0005-0000-0000-0000D3AE0000}"/>
    <cellStyle name="標準 5 3 2 2 4 4 5 3" xfId="46968" xr:uid="{00000000-0005-0000-0000-0000D4AE0000}"/>
    <cellStyle name="標準 5 3 2 2 4 4 5 4" xfId="24494" xr:uid="{00000000-0005-0000-0000-0000D5AE0000}"/>
    <cellStyle name="標準 5 3 2 2 4 4 6" xfId="19680" xr:uid="{00000000-0005-0000-0000-0000D6AE0000}"/>
    <cellStyle name="標準 5 3 2 2 4 4 7" xfId="25488" xr:uid="{00000000-0005-0000-0000-0000D7AE0000}"/>
    <cellStyle name="標準 5 3 2 2 4 4 7 2" xfId="37560" xr:uid="{00000000-0005-0000-0000-0000D8AE0000}"/>
    <cellStyle name="標準 5 3 2 2 4 4 8" xfId="35778" xr:uid="{00000000-0005-0000-0000-0000D9AE0000}"/>
    <cellStyle name="標準 5 3 2 2 4 4 9" xfId="14571" xr:uid="{00000000-0005-0000-0000-0000DAAE0000}"/>
    <cellStyle name="標準 5 3 2 2 4 5" xfId="580" xr:uid="{00000000-0005-0000-0000-0000DBAE0000}"/>
    <cellStyle name="標準 5 3 2 2 4 5 2" xfId="2366" xr:uid="{00000000-0005-0000-0000-0000DCAE0000}"/>
    <cellStyle name="標準 5 3 2 2 4 5 2 2" xfId="13292" xr:uid="{00000000-0005-0000-0000-0000DDAE0000}"/>
    <cellStyle name="標準 5 3 2 2 4 5 2 2 2" xfId="32925" xr:uid="{00000000-0005-0000-0000-0000DEAE0000}"/>
    <cellStyle name="標準 5 3 2 2 4 5 2 2 2 2" xfId="53729" xr:uid="{00000000-0005-0000-0000-0000DFAE0000}"/>
    <cellStyle name="標準 5 3 2 2 4 5 2 2 3" xfId="44997" xr:uid="{00000000-0005-0000-0000-0000E0AE0000}"/>
    <cellStyle name="標準 5 3 2 2 4 5 2 2 4" xfId="22522" xr:uid="{00000000-0005-0000-0000-0000E1AE0000}"/>
    <cellStyle name="標準 5 3 2 2 4 5 2 3" xfId="4978" xr:uid="{00000000-0005-0000-0000-0000E2AE0000}"/>
    <cellStyle name="標準 5 3 2 2 4 5 2 3 2" xfId="40019" xr:uid="{00000000-0005-0000-0000-0000E3AE0000}"/>
    <cellStyle name="標準 5 3 2 2 4 5 2 3 3" xfId="27947" xr:uid="{00000000-0005-0000-0000-0000E4AE0000}"/>
    <cellStyle name="標準 5 3 2 2 4 5 2 4" xfId="36780" xr:uid="{00000000-0005-0000-0000-0000E5AE0000}"/>
    <cellStyle name="標準 5 3 2 2 4 5 2 5" xfId="17032" xr:uid="{00000000-0005-0000-0000-0000E6AE0000}"/>
    <cellStyle name="標準 5 3 2 2 4 5 3" xfId="11661" xr:uid="{00000000-0005-0000-0000-0000E7AE0000}"/>
    <cellStyle name="標準 5 3 2 2 4 5 3 2" xfId="27056" xr:uid="{00000000-0005-0000-0000-0000E8AE0000}"/>
    <cellStyle name="標準 5 3 2 2 4 5 3 2 2" xfId="48185" xr:uid="{00000000-0005-0000-0000-0000E9AE0000}"/>
    <cellStyle name="標準 5 3 2 2 4 5 3 3" xfId="39128" xr:uid="{00000000-0005-0000-0000-0000EAAE0000}"/>
    <cellStyle name="標準 5 3 2 2 4 5 3 4" xfId="16141" xr:uid="{00000000-0005-0000-0000-0000EBAE0000}"/>
    <cellStyle name="標準 5 3 2 2 4 5 4" xfId="3377" xr:uid="{00000000-0005-0000-0000-0000ECAE0000}"/>
    <cellStyle name="標準 5 3 2 2 4 5 4 2" xfId="28856" xr:uid="{00000000-0005-0000-0000-0000EDAE0000}"/>
    <cellStyle name="標準 5 3 2 2 4 5 4 2 2" xfId="49660" xr:uid="{00000000-0005-0000-0000-0000EEAE0000}"/>
    <cellStyle name="標準 5 3 2 2 4 5 4 3" xfId="40928" xr:uid="{00000000-0005-0000-0000-0000EFAE0000}"/>
    <cellStyle name="標準 5 3 2 2 4 5 4 4" xfId="17955" xr:uid="{00000000-0005-0000-0000-0000F0AE0000}"/>
    <cellStyle name="標準 5 3 2 2 4 5 5" xfId="20919" xr:uid="{00000000-0005-0000-0000-0000F1AE0000}"/>
    <cellStyle name="標準 5 3 2 2 4 5 5 2" xfId="31324" xr:uid="{00000000-0005-0000-0000-0000F2AE0000}"/>
    <cellStyle name="標準 5 3 2 2 4 5 5 2 2" xfId="52128" xr:uid="{00000000-0005-0000-0000-0000F3AE0000}"/>
    <cellStyle name="標準 5 3 2 2 4 5 5 3" xfId="43396" xr:uid="{00000000-0005-0000-0000-0000F4AE0000}"/>
    <cellStyle name="標準 5 3 2 2 4 5 6" xfId="25599" xr:uid="{00000000-0005-0000-0000-0000F5AE0000}"/>
    <cellStyle name="標準 5 3 2 2 4 5 6 2" xfId="37671" xr:uid="{00000000-0005-0000-0000-0000F6AE0000}"/>
    <cellStyle name="標準 5 3 2 2 4 5 7" xfId="35889" xr:uid="{00000000-0005-0000-0000-0000F7AE0000}"/>
    <cellStyle name="標準 5 3 2 2 4 5 8" xfId="14682" xr:uid="{00000000-0005-0000-0000-0000F8AE0000}"/>
    <cellStyle name="標準 5 3 2 2 4 5 9" xfId="56602" xr:uid="{00000000-0005-0000-0000-0000F9AE0000}"/>
    <cellStyle name="標準 5 3 2 2 4 6" xfId="1466" xr:uid="{00000000-0005-0000-0000-0000FAAE0000}"/>
    <cellStyle name="標準 5 3 2 2 4 6 2" xfId="12391" xr:uid="{00000000-0005-0000-0000-0000FBAE0000}"/>
    <cellStyle name="標準 5 3 2 2 4 6 2 2" xfId="28058" xr:uid="{00000000-0005-0000-0000-0000FCAE0000}"/>
    <cellStyle name="標準 5 3 2 2 4 6 2 2 2" xfId="40130" xr:uid="{00000000-0005-0000-0000-0000FDAE0000}"/>
    <cellStyle name="標準 5 3 2 2 4 6 2 3" xfId="36891" xr:uid="{00000000-0005-0000-0000-0000FEAE0000}"/>
    <cellStyle name="標準 5 3 2 2 4 6 2 4" xfId="17143" xr:uid="{00000000-0005-0000-0000-0000FFAE0000}"/>
    <cellStyle name="標準 5 3 2 2 4 6 3" xfId="4085" xr:uid="{00000000-0005-0000-0000-000000AF0000}"/>
    <cellStyle name="標準 5 3 2 2 4 6 3 2" xfId="27167" xr:uid="{00000000-0005-0000-0000-000001AF0000}"/>
    <cellStyle name="標準 5 3 2 2 4 6 3 2 2" xfId="48296" xr:uid="{00000000-0005-0000-0000-000002AF0000}"/>
    <cellStyle name="標準 5 3 2 2 4 6 3 3" xfId="39239" xr:uid="{00000000-0005-0000-0000-000003AF0000}"/>
    <cellStyle name="標準 5 3 2 2 4 6 3 4" xfId="16252" xr:uid="{00000000-0005-0000-0000-000004AF0000}"/>
    <cellStyle name="標準 5 3 2 2 4 6 4" xfId="21628" xr:uid="{00000000-0005-0000-0000-000005AF0000}"/>
    <cellStyle name="標準 5 3 2 2 4 6 4 2" xfId="32032" xr:uid="{00000000-0005-0000-0000-000006AF0000}"/>
    <cellStyle name="標準 5 3 2 2 4 6 4 2 2" xfId="52836" xr:uid="{00000000-0005-0000-0000-000007AF0000}"/>
    <cellStyle name="標準 5 3 2 2 4 6 4 3" xfId="44104" xr:uid="{00000000-0005-0000-0000-000008AF0000}"/>
    <cellStyle name="標準 5 3 2 2 4 6 5" xfId="25710" xr:uid="{00000000-0005-0000-0000-000009AF0000}"/>
    <cellStyle name="標準 5 3 2 2 4 6 5 2" xfId="37782" xr:uid="{00000000-0005-0000-0000-00000AAF0000}"/>
    <cellStyle name="標準 5 3 2 2 4 6 6" xfId="36000" xr:uid="{00000000-0005-0000-0000-00000BAF0000}"/>
    <cellStyle name="標準 5 3 2 2 4 6 7" xfId="14793" xr:uid="{00000000-0005-0000-0000-00000CAF0000}"/>
    <cellStyle name="標準 5 3 2 2 4 6 8" xfId="56361" xr:uid="{00000000-0005-0000-0000-00000DAF0000}"/>
    <cellStyle name="標準 5 3 2 2 4 7" xfId="6071" xr:uid="{00000000-0005-0000-0000-00000EAF0000}"/>
    <cellStyle name="標準 5 3 2 2 4 7 2" xfId="17255" xr:uid="{00000000-0005-0000-0000-00000FAF0000}"/>
    <cellStyle name="標準 5 3 2 2 4 7 2 2" xfId="28170" xr:uid="{00000000-0005-0000-0000-000010AF0000}"/>
    <cellStyle name="標準 5 3 2 2 4 7 2 2 2" xfId="40242" xr:uid="{00000000-0005-0000-0000-000011AF0000}"/>
    <cellStyle name="標準 5 3 2 2 4 7 2 3" xfId="37003" xr:uid="{00000000-0005-0000-0000-000012AF0000}"/>
    <cellStyle name="標準 5 3 2 2 4 7 3" xfId="16364" xr:uid="{00000000-0005-0000-0000-000013AF0000}"/>
    <cellStyle name="標準 5 3 2 2 4 7 3 2" xfId="27279" xr:uid="{00000000-0005-0000-0000-000014AF0000}"/>
    <cellStyle name="標準 5 3 2 2 4 7 3 2 2" xfId="48408" xr:uid="{00000000-0005-0000-0000-000015AF0000}"/>
    <cellStyle name="標準 5 3 2 2 4 7 3 3" xfId="39351" xr:uid="{00000000-0005-0000-0000-000016AF0000}"/>
    <cellStyle name="標準 5 3 2 2 4 7 4" xfId="23375" xr:uid="{00000000-0005-0000-0000-000017AF0000}"/>
    <cellStyle name="標準 5 3 2 2 4 7 4 2" xfId="33778" xr:uid="{00000000-0005-0000-0000-000018AF0000}"/>
    <cellStyle name="標準 5 3 2 2 4 7 4 2 2" xfId="54582" xr:uid="{00000000-0005-0000-0000-000019AF0000}"/>
    <cellStyle name="標準 5 3 2 2 4 7 4 3" xfId="45850" xr:uid="{00000000-0005-0000-0000-00001AAF0000}"/>
    <cellStyle name="標準 5 3 2 2 4 7 5" xfId="25822" xr:uid="{00000000-0005-0000-0000-00001BAF0000}"/>
    <cellStyle name="標準 5 3 2 2 4 7 5 2" xfId="37894" xr:uid="{00000000-0005-0000-0000-00001CAF0000}"/>
    <cellStyle name="標準 5 3 2 2 4 7 6" xfId="36112" xr:uid="{00000000-0005-0000-0000-00001DAF0000}"/>
    <cellStyle name="標準 5 3 2 2 4 7 7" xfId="14905" xr:uid="{00000000-0005-0000-0000-00001EAF0000}"/>
    <cellStyle name="標準 5 3 2 2 4 8" xfId="3199" xr:uid="{00000000-0005-0000-0000-00001FAF0000}"/>
    <cellStyle name="標準 5 3 2 2 4 8 2" xfId="16476" xr:uid="{00000000-0005-0000-0000-000020AF0000}"/>
    <cellStyle name="標準 5 3 2 2 4 8 2 2" xfId="27391" xr:uid="{00000000-0005-0000-0000-000021AF0000}"/>
    <cellStyle name="標準 5 3 2 2 4 8 2 2 2" xfId="48520" xr:uid="{00000000-0005-0000-0000-000022AF0000}"/>
    <cellStyle name="標準 5 3 2 2 4 8 2 3" xfId="39463" xr:uid="{00000000-0005-0000-0000-000023AF0000}"/>
    <cellStyle name="標準 5 3 2 2 4 8 3" xfId="24162" xr:uid="{00000000-0005-0000-0000-000024AF0000}"/>
    <cellStyle name="標準 5 3 2 2 4 8 3 2" xfId="34564" xr:uid="{00000000-0005-0000-0000-000025AF0000}"/>
    <cellStyle name="標準 5 3 2 2 4 8 3 2 2" xfId="55368" xr:uid="{00000000-0005-0000-0000-000026AF0000}"/>
    <cellStyle name="標準 5 3 2 2 4 8 3 3" xfId="46636" xr:uid="{00000000-0005-0000-0000-000027AF0000}"/>
    <cellStyle name="標準 5 3 2 2 4 8 4" xfId="25934" xr:uid="{00000000-0005-0000-0000-000028AF0000}"/>
    <cellStyle name="標準 5 3 2 2 4 8 4 2" xfId="38006" xr:uid="{00000000-0005-0000-0000-000029AF0000}"/>
    <cellStyle name="標準 5 3 2 2 4 8 5" xfId="36224" xr:uid="{00000000-0005-0000-0000-00002AAF0000}"/>
    <cellStyle name="標準 5 3 2 2 4 8 6" xfId="15017" xr:uid="{00000000-0005-0000-0000-00002BAF0000}"/>
    <cellStyle name="標準 5 3 2 2 4 9" xfId="14249" xr:uid="{00000000-0005-0000-0000-00002CAF0000}"/>
    <cellStyle name="標準 5 3 2 2 4 9 2" xfId="16599" xr:uid="{00000000-0005-0000-0000-00002DAF0000}"/>
    <cellStyle name="標準 5 3 2 2 4 9 2 2" xfId="27514" xr:uid="{00000000-0005-0000-0000-00002EAF0000}"/>
    <cellStyle name="標準 5 3 2 2 4 9 2 2 2" xfId="48643" xr:uid="{00000000-0005-0000-0000-00002FAF0000}"/>
    <cellStyle name="標準 5 3 2 2 4 9 2 3" xfId="39586" xr:uid="{00000000-0005-0000-0000-000030AF0000}"/>
    <cellStyle name="標準 5 3 2 2 4 9 3" xfId="24931" xr:uid="{00000000-0005-0000-0000-000031AF0000}"/>
    <cellStyle name="標準 5 3 2 2 4 9 3 2" xfId="35333" xr:uid="{00000000-0005-0000-0000-000032AF0000}"/>
    <cellStyle name="標準 5 3 2 2 4 9 3 2 2" xfId="56137" xr:uid="{00000000-0005-0000-0000-000033AF0000}"/>
    <cellStyle name="標準 5 3 2 2 4 9 3 3" xfId="47405" xr:uid="{00000000-0005-0000-0000-000034AF0000}"/>
    <cellStyle name="標準 5 3 2 2 4 9 4" xfId="25166" xr:uid="{00000000-0005-0000-0000-000035AF0000}"/>
    <cellStyle name="標準 5 3 2 2 4 9 4 2" xfId="37238" xr:uid="{00000000-0005-0000-0000-000036AF0000}"/>
    <cellStyle name="標準 5 3 2 2 4 9 5" xfId="36347" xr:uid="{00000000-0005-0000-0000-000037AF0000}"/>
    <cellStyle name="標準 5 3 2 2 5" xfId="865" xr:uid="{00000000-0005-0000-0000-000038AF0000}"/>
    <cellStyle name="標準 5 3 2 2 5 10" xfId="25246" xr:uid="{00000000-0005-0000-0000-000039AF0000}"/>
    <cellStyle name="標準 5 3 2 2 5 10 2" xfId="37318" xr:uid="{00000000-0005-0000-0000-00003AAF0000}"/>
    <cellStyle name="標準 5 3 2 2 5 11" xfId="35536" xr:uid="{00000000-0005-0000-0000-00003BAF0000}"/>
    <cellStyle name="標準 5 3 2 2 5 12" xfId="14329" xr:uid="{00000000-0005-0000-0000-00003CAF0000}"/>
    <cellStyle name="標準 5 3 2 2 5 13" xfId="56452" xr:uid="{00000000-0005-0000-0000-00003DAF0000}"/>
    <cellStyle name="標準 5 3 2 2 5 2" xfId="1053" xr:uid="{00000000-0005-0000-0000-00003EAF0000}"/>
    <cellStyle name="標準 5 3 2 2 5 2 10" xfId="57074" xr:uid="{00000000-0005-0000-0000-00003FAF0000}"/>
    <cellStyle name="標準 5 3 2 2 5 2 2" xfId="2837" xr:uid="{00000000-0005-0000-0000-000040AF0000}"/>
    <cellStyle name="標準 5 3 2 2 5 2 2 2" xfId="13763" xr:uid="{00000000-0005-0000-0000-000041AF0000}"/>
    <cellStyle name="標準 5 3 2 2 5 2 2 2 2" xfId="22993" xr:uid="{00000000-0005-0000-0000-000042AF0000}"/>
    <cellStyle name="標準 5 3 2 2 5 2 2 2 2 2" xfId="33396" xr:uid="{00000000-0005-0000-0000-000043AF0000}"/>
    <cellStyle name="標準 5 3 2 2 5 2 2 2 2 2 2" xfId="54200" xr:uid="{00000000-0005-0000-0000-000044AF0000}"/>
    <cellStyle name="標準 5 3 2 2 5 2 2 2 2 3" xfId="45468" xr:uid="{00000000-0005-0000-0000-000045AF0000}"/>
    <cellStyle name="標準 5 3 2 2 5 2 2 2 3" xfId="29327" xr:uid="{00000000-0005-0000-0000-000046AF0000}"/>
    <cellStyle name="標準 5 3 2 2 5 2 2 2 3 2" xfId="50131" xr:uid="{00000000-0005-0000-0000-000047AF0000}"/>
    <cellStyle name="標準 5 3 2 2 5 2 2 2 4" xfId="41399" xr:uid="{00000000-0005-0000-0000-000048AF0000}"/>
    <cellStyle name="標準 5 3 2 2 5 2 2 2 5" xfId="18430" xr:uid="{00000000-0005-0000-0000-000049AF0000}"/>
    <cellStyle name="標準 5 3 2 2 5 2 2 3" xfId="11981" xr:uid="{00000000-0005-0000-0000-00004AAF0000}"/>
    <cellStyle name="標準 5 3 2 2 5 2 2 3 2" xfId="31619" xr:uid="{00000000-0005-0000-0000-00004BAF0000}"/>
    <cellStyle name="標準 5 3 2 2 5 2 2 3 2 2" xfId="52423" xr:uid="{00000000-0005-0000-0000-00004CAF0000}"/>
    <cellStyle name="標準 5 3 2 2 5 2 2 3 3" xfId="43691" xr:uid="{00000000-0005-0000-0000-00004DAF0000}"/>
    <cellStyle name="標準 5 3 2 2 5 2 2 3 4" xfId="21215" xr:uid="{00000000-0005-0000-0000-00004EAF0000}"/>
    <cellStyle name="標準 5 3 2 2 5 2 2 4" xfId="5449" xr:uid="{00000000-0005-0000-0000-00004FAF0000}"/>
    <cellStyle name="標準 5 3 2 2 5 2 2 4 2" xfId="48723" xr:uid="{00000000-0005-0000-0000-000050AF0000}"/>
    <cellStyle name="標準 5 3 2 2 5 2 2 4 3" xfId="27594" xr:uid="{00000000-0005-0000-0000-000051AF0000}"/>
    <cellStyle name="標準 5 3 2 2 5 2 2 5" xfId="39666" xr:uid="{00000000-0005-0000-0000-000052AF0000}"/>
    <cellStyle name="標準 5 3 2 2 5 2 2 6" xfId="16679" xr:uid="{00000000-0005-0000-0000-000053AF0000}"/>
    <cellStyle name="標準 5 3 2 2 5 2 3" xfId="1944" xr:uid="{00000000-0005-0000-0000-000054AF0000}"/>
    <cellStyle name="標準 5 3 2 2 5 2 3 2" xfId="12870" xr:uid="{00000000-0005-0000-0000-000055AF0000}"/>
    <cellStyle name="標準 5 3 2 2 5 2 3 2 2" xfId="32503" xr:uid="{00000000-0005-0000-0000-000056AF0000}"/>
    <cellStyle name="標準 5 3 2 2 5 2 3 2 2 2" xfId="53307" xr:uid="{00000000-0005-0000-0000-000057AF0000}"/>
    <cellStyle name="標準 5 3 2 2 5 2 3 2 3" xfId="44575" xr:uid="{00000000-0005-0000-0000-000058AF0000}"/>
    <cellStyle name="標準 5 3 2 2 5 2 3 2 4" xfId="22100" xr:uid="{00000000-0005-0000-0000-000059AF0000}"/>
    <cellStyle name="標準 5 3 2 2 5 2 3 3" xfId="4556" xr:uid="{00000000-0005-0000-0000-00005AAF0000}"/>
    <cellStyle name="標準 5 3 2 2 5 2 3 3 2" xfId="49510" xr:uid="{00000000-0005-0000-0000-00005BAF0000}"/>
    <cellStyle name="標準 5 3 2 2 5 2 3 3 3" xfId="28706" xr:uid="{00000000-0005-0000-0000-00005CAF0000}"/>
    <cellStyle name="標準 5 3 2 2 5 2 3 4" xfId="40778" xr:uid="{00000000-0005-0000-0000-00005DAF0000}"/>
    <cellStyle name="標準 5 3 2 2 5 2 3 5" xfId="17791" xr:uid="{00000000-0005-0000-0000-00005EAF0000}"/>
    <cellStyle name="標準 5 3 2 2 5 2 4" xfId="8731" xr:uid="{00000000-0005-0000-0000-00005FAF0000}"/>
    <cellStyle name="標準 5 3 2 2 5 2 4 2" xfId="34170" xr:uid="{00000000-0005-0000-0000-000060AF0000}"/>
    <cellStyle name="標準 5 3 2 2 5 2 4 2 2" xfId="54974" xr:uid="{00000000-0005-0000-0000-000061AF0000}"/>
    <cellStyle name="標準 5 3 2 2 5 2 4 3" xfId="46242" xr:uid="{00000000-0005-0000-0000-000062AF0000}"/>
    <cellStyle name="標準 5 3 2 2 5 2 4 4" xfId="23768" xr:uid="{00000000-0005-0000-0000-000063AF0000}"/>
    <cellStyle name="標準 5 3 2 2 5 2 5" xfId="3672" xr:uid="{00000000-0005-0000-0000-000064AF0000}"/>
    <cellStyle name="標準 5 3 2 2 5 2 5 2" xfId="34956" xr:uid="{00000000-0005-0000-0000-000065AF0000}"/>
    <cellStyle name="標準 5 3 2 2 5 2 5 2 2" xfId="55760" xr:uid="{00000000-0005-0000-0000-000066AF0000}"/>
    <cellStyle name="標準 5 3 2 2 5 2 5 3" xfId="47028" xr:uid="{00000000-0005-0000-0000-000067AF0000}"/>
    <cellStyle name="標準 5 3 2 2 5 2 5 4" xfId="24554" xr:uid="{00000000-0005-0000-0000-000068AF0000}"/>
    <cellStyle name="標準 5 3 2 2 5 2 6" xfId="19683" xr:uid="{00000000-0005-0000-0000-000069AF0000}"/>
    <cellStyle name="標準 5 3 2 2 5 2 7" xfId="26238" xr:uid="{00000000-0005-0000-0000-00006AAF0000}"/>
    <cellStyle name="標準 5 3 2 2 5 2 7 2" xfId="38310" xr:uid="{00000000-0005-0000-0000-00006BAF0000}"/>
    <cellStyle name="標準 5 3 2 2 5 2 8" xfId="36427" xr:uid="{00000000-0005-0000-0000-00006CAF0000}"/>
    <cellStyle name="標準 5 3 2 2 5 2 9" xfId="15322" xr:uid="{00000000-0005-0000-0000-00006DAF0000}"/>
    <cellStyle name="標準 5 3 2 2 5 3" xfId="1335" xr:uid="{00000000-0005-0000-0000-00006EAF0000}"/>
    <cellStyle name="標準 5 3 2 2 5 3 2" xfId="3068" xr:uid="{00000000-0005-0000-0000-00006FAF0000}"/>
    <cellStyle name="標準 5 3 2 2 5 3 2 2" xfId="13994" xr:uid="{00000000-0005-0000-0000-000070AF0000}"/>
    <cellStyle name="標準 5 3 2 2 5 3 2 2 2" xfId="33627" xr:uid="{00000000-0005-0000-0000-000071AF0000}"/>
    <cellStyle name="標準 5 3 2 2 5 3 2 2 2 2" xfId="54431" xr:uid="{00000000-0005-0000-0000-000072AF0000}"/>
    <cellStyle name="標準 5 3 2 2 5 3 2 2 3" xfId="45699" xr:uid="{00000000-0005-0000-0000-000073AF0000}"/>
    <cellStyle name="標準 5 3 2 2 5 3 2 2 4" xfId="23224" xr:uid="{00000000-0005-0000-0000-000074AF0000}"/>
    <cellStyle name="標準 5 3 2 2 5 3 2 3" xfId="5680" xr:uid="{00000000-0005-0000-0000-000075AF0000}"/>
    <cellStyle name="標準 5 3 2 2 5 3 2 3 2" xfId="50362" xr:uid="{00000000-0005-0000-0000-000076AF0000}"/>
    <cellStyle name="標準 5 3 2 2 5 3 2 3 3" xfId="29558" xr:uid="{00000000-0005-0000-0000-000077AF0000}"/>
    <cellStyle name="標準 5 3 2 2 5 3 2 4" xfId="41630" xr:uid="{00000000-0005-0000-0000-000078AF0000}"/>
    <cellStyle name="標準 5 3 2 2 5 3 2 5" xfId="18661" xr:uid="{00000000-0005-0000-0000-000079AF0000}"/>
    <cellStyle name="標準 5 3 2 2 5 3 3" xfId="2175" xr:uid="{00000000-0005-0000-0000-00007AAF0000}"/>
    <cellStyle name="標準 5 3 2 2 5 3 3 2" xfId="13101" xr:uid="{00000000-0005-0000-0000-00007BAF0000}"/>
    <cellStyle name="標準 5 3 2 2 5 3 3 2 2" xfId="53538" xr:uid="{00000000-0005-0000-0000-00007CAF0000}"/>
    <cellStyle name="標準 5 3 2 2 5 3 3 2 3" xfId="32734" xr:uid="{00000000-0005-0000-0000-00007DAF0000}"/>
    <cellStyle name="標準 5 3 2 2 5 3 3 3" xfId="4787" xr:uid="{00000000-0005-0000-0000-00007EAF0000}"/>
    <cellStyle name="標準 5 3 2 2 5 3 3 3 2" xfId="44806" xr:uid="{00000000-0005-0000-0000-00007FAF0000}"/>
    <cellStyle name="標準 5 3 2 2 5 3 3 4" xfId="22331" xr:uid="{00000000-0005-0000-0000-000080AF0000}"/>
    <cellStyle name="標準 5 3 2 2 5 3 4" xfId="12263" xr:uid="{00000000-0005-0000-0000-000081AF0000}"/>
    <cellStyle name="標準 5 3 2 2 5 3 4 2" xfId="31901" xr:uid="{00000000-0005-0000-0000-000082AF0000}"/>
    <cellStyle name="標準 5 3 2 2 5 3 4 2 2" xfId="52705" xr:uid="{00000000-0005-0000-0000-000083AF0000}"/>
    <cellStyle name="標準 5 3 2 2 5 3 4 3" xfId="43973" xr:uid="{00000000-0005-0000-0000-000084AF0000}"/>
    <cellStyle name="標準 5 3 2 2 5 3 4 4" xfId="21497" xr:uid="{00000000-0005-0000-0000-000085AF0000}"/>
    <cellStyle name="標準 5 3 2 2 5 3 5" xfId="3954" xr:uid="{00000000-0005-0000-0000-000086AF0000}"/>
    <cellStyle name="標準 5 3 2 2 5 3 5 2" xfId="47832" xr:uid="{00000000-0005-0000-0000-000087AF0000}"/>
    <cellStyle name="標準 5 3 2 2 5 3 5 3" xfId="26703" xr:uid="{00000000-0005-0000-0000-000088AF0000}"/>
    <cellStyle name="標準 5 3 2 2 5 3 6" xfId="38775" xr:uid="{00000000-0005-0000-0000-000089AF0000}"/>
    <cellStyle name="標準 5 3 2 2 5 3 7" xfId="15788" xr:uid="{00000000-0005-0000-0000-00008AAF0000}"/>
    <cellStyle name="標準 5 3 2 2 5 3 8" xfId="57305" xr:uid="{00000000-0005-0000-0000-00008BAF0000}"/>
    <cellStyle name="標準 5 3 2 2 5 4" xfId="1817" xr:uid="{00000000-0005-0000-0000-00008CAF0000}"/>
    <cellStyle name="標準 5 3 2 2 5 4 2" xfId="2710" xr:uid="{00000000-0005-0000-0000-00008DAF0000}"/>
    <cellStyle name="標準 5 3 2 2 5 4 2 2" xfId="13636" xr:uid="{00000000-0005-0000-0000-00008EAF0000}"/>
    <cellStyle name="標準 5 3 2 2 5 4 2 2 2" xfId="54073" xr:uid="{00000000-0005-0000-0000-00008FAF0000}"/>
    <cellStyle name="標準 5 3 2 2 5 4 2 2 3" xfId="33269" xr:uid="{00000000-0005-0000-0000-000090AF0000}"/>
    <cellStyle name="標準 5 3 2 2 5 4 2 3" xfId="5322" xr:uid="{00000000-0005-0000-0000-000091AF0000}"/>
    <cellStyle name="標準 5 3 2 2 5 4 2 3 2" xfId="45341" xr:uid="{00000000-0005-0000-0000-000092AF0000}"/>
    <cellStyle name="標準 5 3 2 2 5 4 2 4" xfId="22866" xr:uid="{00000000-0005-0000-0000-000093AF0000}"/>
    <cellStyle name="標準 5 3 2 2 5 4 3" xfId="12743" xr:uid="{00000000-0005-0000-0000-000094AF0000}"/>
    <cellStyle name="標準 5 3 2 2 5 4 3 2" xfId="32376" xr:uid="{00000000-0005-0000-0000-000095AF0000}"/>
    <cellStyle name="標準 5 3 2 2 5 4 3 2 2" xfId="53180" xr:uid="{00000000-0005-0000-0000-000096AF0000}"/>
    <cellStyle name="標準 5 3 2 2 5 4 3 3" xfId="44448" xr:uid="{00000000-0005-0000-0000-000097AF0000}"/>
    <cellStyle name="標準 5 3 2 2 5 4 3 4" xfId="21973" xr:uid="{00000000-0005-0000-0000-000098AF0000}"/>
    <cellStyle name="標準 5 3 2 2 5 4 4" xfId="11796" xr:uid="{00000000-0005-0000-0000-000099AF0000}"/>
    <cellStyle name="標準 5 3 2 2 5 4 4 2" xfId="31437" xr:uid="{00000000-0005-0000-0000-00009AAF0000}"/>
    <cellStyle name="標準 5 3 2 2 5 4 4 2 2" xfId="52241" xr:uid="{00000000-0005-0000-0000-00009BAF0000}"/>
    <cellStyle name="標準 5 3 2 2 5 4 4 3" xfId="43509" xr:uid="{00000000-0005-0000-0000-00009CAF0000}"/>
    <cellStyle name="標準 5 3 2 2 5 4 4 4" xfId="21033" xr:uid="{00000000-0005-0000-0000-00009DAF0000}"/>
    <cellStyle name="標準 5 3 2 2 5 4 5" xfId="4429" xr:uid="{00000000-0005-0000-0000-00009EAF0000}"/>
    <cellStyle name="標準 5 3 2 2 5 4 5 2" xfId="50004" xr:uid="{00000000-0005-0000-0000-00009FAF0000}"/>
    <cellStyle name="標準 5 3 2 2 5 4 5 3" xfId="29200" xr:uid="{00000000-0005-0000-0000-0000A0AF0000}"/>
    <cellStyle name="標準 5 3 2 2 5 4 6" xfId="41272" xr:uid="{00000000-0005-0000-0000-0000A1AF0000}"/>
    <cellStyle name="標準 5 3 2 2 5 4 7" xfId="18303" xr:uid="{00000000-0005-0000-0000-0000A2AF0000}"/>
    <cellStyle name="標準 5 3 2 2 5 4 8" xfId="56947" xr:uid="{00000000-0005-0000-0000-0000A3AF0000}"/>
    <cellStyle name="標準 5 3 2 2 5 5" xfId="2426" xr:uid="{00000000-0005-0000-0000-0000A4AF0000}"/>
    <cellStyle name="標準 5 3 2 2 5 5 2" xfId="13352" xr:uid="{00000000-0005-0000-0000-0000A5AF0000}"/>
    <cellStyle name="標準 5 3 2 2 5 5 2 2" xfId="32985" xr:uid="{00000000-0005-0000-0000-0000A6AF0000}"/>
    <cellStyle name="標準 5 3 2 2 5 5 2 2 2" xfId="53789" xr:uid="{00000000-0005-0000-0000-0000A7AF0000}"/>
    <cellStyle name="標準 5 3 2 2 5 5 2 3" xfId="45057" xr:uid="{00000000-0005-0000-0000-0000A8AF0000}"/>
    <cellStyle name="標準 5 3 2 2 5 5 2 4" xfId="22582" xr:uid="{00000000-0005-0000-0000-0000A9AF0000}"/>
    <cellStyle name="標準 5 3 2 2 5 5 3" xfId="5038" xr:uid="{00000000-0005-0000-0000-0000AAAF0000}"/>
    <cellStyle name="標準 5 3 2 2 5 5 3 2" xfId="49720" xr:uid="{00000000-0005-0000-0000-0000ABAF0000}"/>
    <cellStyle name="標準 5 3 2 2 5 5 3 3" xfId="28916" xr:uid="{00000000-0005-0000-0000-0000ACAF0000}"/>
    <cellStyle name="標準 5 3 2 2 5 5 4" xfId="40988" xr:uid="{00000000-0005-0000-0000-0000ADAF0000}"/>
    <cellStyle name="標準 5 3 2 2 5 5 5" xfId="18015" xr:uid="{00000000-0005-0000-0000-0000AEAF0000}"/>
    <cellStyle name="標準 5 3 2 2 5 5 6" xfId="56662" xr:uid="{00000000-0005-0000-0000-0000AFAF0000}"/>
    <cellStyle name="標準 5 3 2 2 5 6" xfId="1527" xr:uid="{00000000-0005-0000-0000-0000B0AF0000}"/>
    <cellStyle name="標準 5 3 2 2 5 6 2" xfId="12451" xr:uid="{00000000-0005-0000-0000-0000B1AF0000}"/>
    <cellStyle name="標準 5 3 2 2 5 6 2 2" xfId="32092" xr:uid="{00000000-0005-0000-0000-0000B2AF0000}"/>
    <cellStyle name="標準 5 3 2 2 5 6 2 2 2" xfId="52896" xr:uid="{00000000-0005-0000-0000-0000B3AF0000}"/>
    <cellStyle name="標準 5 3 2 2 5 6 2 3" xfId="44164" xr:uid="{00000000-0005-0000-0000-0000B4AF0000}"/>
    <cellStyle name="標準 5 3 2 2 5 6 2 4" xfId="21688" xr:uid="{00000000-0005-0000-0000-0000B5AF0000}"/>
    <cellStyle name="標準 5 3 2 2 5 6 3" xfId="4145" xr:uid="{00000000-0005-0000-0000-0000B6AF0000}"/>
    <cellStyle name="標準 5 3 2 2 5 6 3 2" xfId="49177" xr:uid="{00000000-0005-0000-0000-0000B7AF0000}"/>
    <cellStyle name="標準 5 3 2 2 5 6 3 3" xfId="28373" xr:uid="{00000000-0005-0000-0000-0000B8AF0000}"/>
    <cellStyle name="標準 5 3 2 2 5 6 4" xfId="40445" xr:uid="{00000000-0005-0000-0000-0000B9AF0000}"/>
    <cellStyle name="標準 5 3 2 2 5 6 5" xfId="17458" xr:uid="{00000000-0005-0000-0000-0000BAAF0000}"/>
    <cellStyle name="標準 5 3 2 2 5 7" xfId="6131" xr:uid="{00000000-0005-0000-0000-0000BBAF0000}"/>
    <cellStyle name="標準 5 3 2 2 5 7 2" xfId="33838" xr:uid="{00000000-0005-0000-0000-0000BCAF0000}"/>
    <cellStyle name="標準 5 3 2 2 5 7 2 2" xfId="54642" xr:uid="{00000000-0005-0000-0000-0000BDAF0000}"/>
    <cellStyle name="標準 5 3 2 2 5 7 3" xfId="45910" xr:uid="{00000000-0005-0000-0000-0000BEAF0000}"/>
    <cellStyle name="標準 5 3 2 2 5 7 4" xfId="23435" xr:uid="{00000000-0005-0000-0000-0000BFAF0000}"/>
    <cellStyle name="標準 5 3 2 2 5 8" xfId="3490" xr:uid="{00000000-0005-0000-0000-0000C0AF0000}"/>
    <cellStyle name="標準 5 3 2 2 5 8 2" xfId="34624" xr:uid="{00000000-0005-0000-0000-0000C1AF0000}"/>
    <cellStyle name="標準 5 3 2 2 5 8 2 2" xfId="55428" xr:uid="{00000000-0005-0000-0000-0000C2AF0000}"/>
    <cellStyle name="標準 5 3 2 2 5 8 3" xfId="46696" xr:uid="{00000000-0005-0000-0000-0000C3AF0000}"/>
    <cellStyle name="標準 5 3 2 2 5 8 4" xfId="24222" xr:uid="{00000000-0005-0000-0000-0000C4AF0000}"/>
    <cellStyle name="標準 5 3 2 2 5 9" xfId="19253" xr:uid="{00000000-0005-0000-0000-0000C5AF0000}"/>
    <cellStyle name="標準 5 3 2 2 5 9 2" xfId="30137" xr:uid="{00000000-0005-0000-0000-0000C6AF0000}"/>
    <cellStyle name="標準 5 3 2 2 5 9 2 2" xfId="50941" xr:uid="{00000000-0005-0000-0000-0000C7AF0000}"/>
    <cellStyle name="標準 5 3 2 2 5 9 3" xfId="42209" xr:uid="{00000000-0005-0000-0000-0000C8AF0000}"/>
    <cellStyle name="標準 5 3 2 2 6" xfId="1131" xr:uid="{00000000-0005-0000-0000-0000C9AF0000}"/>
    <cellStyle name="標準 5 3 2 2 6 10" xfId="14440" xr:uid="{00000000-0005-0000-0000-0000CAAF0000}"/>
    <cellStyle name="標準 5 3 2 2 6 11" xfId="56722" xr:uid="{00000000-0005-0000-0000-0000CBAF0000}"/>
    <cellStyle name="標準 5 3 2 2 6 2" xfId="2016" xr:uid="{00000000-0005-0000-0000-0000CCAF0000}"/>
    <cellStyle name="標準 5 3 2 2 6 2 10" xfId="57146" xr:uid="{00000000-0005-0000-0000-0000CDAF0000}"/>
    <cellStyle name="標準 5 3 2 2 6 2 2" xfId="2909" xr:uid="{00000000-0005-0000-0000-0000CEAF0000}"/>
    <cellStyle name="標準 5 3 2 2 6 2 2 2" xfId="13835" xr:uid="{00000000-0005-0000-0000-0000CFAF0000}"/>
    <cellStyle name="標準 5 3 2 2 6 2 2 2 2" xfId="33468" xr:uid="{00000000-0005-0000-0000-0000D0AF0000}"/>
    <cellStyle name="標準 5 3 2 2 6 2 2 2 2 2" xfId="54272" xr:uid="{00000000-0005-0000-0000-0000D1AF0000}"/>
    <cellStyle name="標準 5 3 2 2 6 2 2 2 3" xfId="45540" xr:uid="{00000000-0005-0000-0000-0000D2AF0000}"/>
    <cellStyle name="標準 5 3 2 2 6 2 2 2 4" xfId="23065" xr:uid="{00000000-0005-0000-0000-0000D3AF0000}"/>
    <cellStyle name="標準 5 3 2 2 6 2 2 3" xfId="5521" xr:uid="{00000000-0005-0000-0000-0000D4AF0000}"/>
    <cellStyle name="標準 5 3 2 2 6 2 2 3 2" xfId="48834" xr:uid="{00000000-0005-0000-0000-0000D5AF0000}"/>
    <cellStyle name="標準 5 3 2 2 6 2 2 3 3" xfId="27705" xr:uid="{00000000-0005-0000-0000-0000D6AF0000}"/>
    <cellStyle name="標準 5 3 2 2 6 2 2 4" xfId="39777" xr:uid="{00000000-0005-0000-0000-0000D7AF0000}"/>
    <cellStyle name="標準 5 3 2 2 6 2 2 5" xfId="16790" xr:uid="{00000000-0005-0000-0000-0000D8AF0000}"/>
    <cellStyle name="標準 5 3 2 2 6 2 3" xfId="12942" xr:uid="{00000000-0005-0000-0000-0000D9AF0000}"/>
    <cellStyle name="標準 5 3 2 2 6 2 3 2" xfId="22172" xr:uid="{00000000-0005-0000-0000-0000DAAF0000}"/>
    <cellStyle name="標準 5 3 2 2 6 2 3 2 2" xfId="32575" xr:uid="{00000000-0005-0000-0000-0000DBAF0000}"/>
    <cellStyle name="標準 5 3 2 2 6 2 3 2 2 2" xfId="53379" xr:uid="{00000000-0005-0000-0000-0000DCAF0000}"/>
    <cellStyle name="標準 5 3 2 2 6 2 3 2 3" xfId="44647" xr:uid="{00000000-0005-0000-0000-0000DDAF0000}"/>
    <cellStyle name="標準 5 3 2 2 6 2 3 3" xfId="29399" xr:uid="{00000000-0005-0000-0000-0000DEAF0000}"/>
    <cellStyle name="標準 5 3 2 2 6 2 3 3 2" xfId="50203" xr:uid="{00000000-0005-0000-0000-0000DFAF0000}"/>
    <cellStyle name="標準 5 3 2 2 6 2 3 4" xfId="41471" xr:uid="{00000000-0005-0000-0000-0000E0AF0000}"/>
    <cellStyle name="標準 5 3 2 2 6 2 3 5" xfId="18502" xr:uid="{00000000-0005-0000-0000-0000E1AF0000}"/>
    <cellStyle name="標準 5 3 2 2 6 2 4" xfId="8732" xr:uid="{00000000-0005-0000-0000-0000E2AF0000}"/>
    <cellStyle name="標準 5 3 2 2 6 2 4 2" xfId="34230" xr:uid="{00000000-0005-0000-0000-0000E3AF0000}"/>
    <cellStyle name="標準 5 3 2 2 6 2 4 2 2" xfId="55034" xr:uid="{00000000-0005-0000-0000-0000E4AF0000}"/>
    <cellStyle name="標準 5 3 2 2 6 2 4 3" xfId="46302" xr:uid="{00000000-0005-0000-0000-0000E5AF0000}"/>
    <cellStyle name="標準 5 3 2 2 6 2 4 4" xfId="23828" xr:uid="{00000000-0005-0000-0000-0000E6AF0000}"/>
    <cellStyle name="標準 5 3 2 2 6 2 5" xfId="4628" xr:uid="{00000000-0005-0000-0000-0000E7AF0000}"/>
    <cellStyle name="標準 5 3 2 2 6 2 5 2" xfId="35016" xr:uid="{00000000-0005-0000-0000-0000E8AF0000}"/>
    <cellStyle name="標準 5 3 2 2 6 2 5 2 2" xfId="55820" xr:uid="{00000000-0005-0000-0000-0000E9AF0000}"/>
    <cellStyle name="標準 5 3 2 2 6 2 5 3" xfId="47088" xr:uid="{00000000-0005-0000-0000-0000EAAF0000}"/>
    <cellStyle name="標準 5 3 2 2 6 2 5 4" xfId="24614" xr:uid="{00000000-0005-0000-0000-0000EBAF0000}"/>
    <cellStyle name="標準 5 3 2 2 6 2 6" xfId="19684" xr:uid="{00000000-0005-0000-0000-0000ECAF0000}"/>
    <cellStyle name="標準 5 3 2 2 6 2 7" xfId="26298" xr:uid="{00000000-0005-0000-0000-0000EDAF0000}"/>
    <cellStyle name="標準 5 3 2 2 6 2 7 2" xfId="38370" xr:uid="{00000000-0005-0000-0000-0000EEAF0000}"/>
    <cellStyle name="標準 5 3 2 2 6 2 8" xfId="36538" xr:uid="{00000000-0005-0000-0000-0000EFAF0000}"/>
    <cellStyle name="標準 5 3 2 2 6 2 9" xfId="15382" xr:uid="{00000000-0005-0000-0000-0000F0AF0000}"/>
    <cellStyle name="標準 5 3 2 2 6 3" xfId="2486" xr:uid="{00000000-0005-0000-0000-0000F1AF0000}"/>
    <cellStyle name="標準 5 3 2 2 6 3 2" xfId="13412" xr:uid="{00000000-0005-0000-0000-0000F2AF0000}"/>
    <cellStyle name="標準 5 3 2 2 6 3 2 2" xfId="22642" xr:uid="{00000000-0005-0000-0000-0000F3AF0000}"/>
    <cellStyle name="標準 5 3 2 2 6 3 2 2 2" xfId="33045" xr:uid="{00000000-0005-0000-0000-0000F4AF0000}"/>
    <cellStyle name="標準 5 3 2 2 6 3 2 2 2 2" xfId="53849" xr:uid="{00000000-0005-0000-0000-0000F5AF0000}"/>
    <cellStyle name="標準 5 3 2 2 6 3 2 2 3" xfId="45117" xr:uid="{00000000-0005-0000-0000-0000F6AF0000}"/>
    <cellStyle name="標準 5 3 2 2 6 3 2 3" xfId="28976" xr:uid="{00000000-0005-0000-0000-0000F7AF0000}"/>
    <cellStyle name="標準 5 3 2 2 6 3 2 3 2" xfId="49780" xr:uid="{00000000-0005-0000-0000-0000F8AF0000}"/>
    <cellStyle name="標準 5 3 2 2 6 3 2 4" xfId="41048" xr:uid="{00000000-0005-0000-0000-0000F9AF0000}"/>
    <cellStyle name="標準 5 3 2 2 6 3 2 5" xfId="18075" xr:uid="{00000000-0005-0000-0000-0000FAAF0000}"/>
    <cellStyle name="標準 5 3 2 2 6 3 3" xfId="12059" xr:uid="{00000000-0005-0000-0000-0000FBAF0000}"/>
    <cellStyle name="標準 5 3 2 2 6 3 3 2" xfId="31697" xr:uid="{00000000-0005-0000-0000-0000FCAF0000}"/>
    <cellStyle name="標準 5 3 2 2 6 3 3 2 2" xfId="52501" xr:uid="{00000000-0005-0000-0000-0000FDAF0000}"/>
    <cellStyle name="標準 5 3 2 2 6 3 3 3" xfId="43769" xr:uid="{00000000-0005-0000-0000-0000FEAF0000}"/>
    <cellStyle name="標準 5 3 2 2 6 3 3 4" xfId="21293" xr:uid="{00000000-0005-0000-0000-0000FFAF0000}"/>
    <cellStyle name="標準 5 3 2 2 6 3 4" xfId="5098" xr:uid="{00000000-0005-0000-0000-000000B00000}"/>
    <cellStyle name="標準 5 3 2 2 6 3 4 2" xfId="47943" xr:uid="{00000000-0005-0000-0000-000001B00000}"/>
    <cellStyle name="標準 5 3 2 2 6 3 4 3" xfId="26814" xr:uid="{00000000-0005-0000-0000-000002B00000}"/>
    <cellStyle name="標準 5 3 2 2 6 3 5" xfId="38886" xr:uid="{00000000-0005-0000-0000-000003B00000}"/>
    <cellStyle name="標準 5 3 2 2 6 3 6" xfId="15899" xr:uid="{00000000-0005-0000-0000-000004B00000}"/>
    <cellStyle name="標準 5 3 2 2 6 4" xfId="1587" xr:uid="{00000000-0005-0000-0000-000005B00000}"/>
    <cellStyle name="標準 5 3 2 2 6 4 2" xfId="12511" xr:uid="{00000000-0005-0000-0000-000006B00000}"/>
    <cellStyle name="標準 5 3 2 2 6 4 2 2" xfId="32152" xr:uid="{00000000-0005-0000-0000-000007B00000}"/>
    <cellStyle name="標準 5 3 2 2 6 4 2 2 2" xfId="52956" xr:uid="{00000000-0005-0000-0000-000008B00000}"/>
    <cellStyle name="標準 5 3 2 2 6 4 2 3" xfId="44224" xr:uid="{00000000-0005-0000-0000-000009B00000}"/>
    <cellStyle name="標準 5 3 2 2 6 4 2 4" xfId="21748" xr:uid="{00000000-0005-0000-0000-00000AB00000}"/>
    <cellStyle name="標準 5 3 2 2 6 4 3" xfId="4205" xr:uid="{00000000-0005-0000-0000-00000BB00000}"/>
    <cellStyle name="標準 5 3 2 2 6 4 3 2" xfId="49288" xr:uid="{00000000-0005-0000-0000-00000CB00000}"/>
    <cellStyle name="標準 5 3 2 2 6 4 3 3" xfId="28484" xr:uid="{00000000-0005-0000-0000-00000DB00000}"/>
    <cellStyle name="標準 5 3 2 2 6 4 4" xfId="40556" xr:uid="{00000000-0005-0000-0000-00000EB00000}"/>
    <cellStyle name="標準 5 3 2 2 6 4 5" xfId="17569" xr:uid="{00000000-0005-0000-0000-00000FB00000}"/>
    <cellStyle name="標準 5 3 2 2 6 5" xfId="6191" xr:uid="{00000000-0005-0000-0000-000010B00000}"/>
    <cellStyle name="標準 5 3 2 2 6 5 2" xfId="33898" xr:uid="{00000000-0005-0000-0000-000011B00000}"/>
    <cellStyle name="標準 5 3 2 2 6 5 2 2" xfId="54702" xr:uid="{00000000-0005-0000-0000-000012B00000}"/>
    <cellStyle name="標準 5 3 2 2 6 5 3" xfId="45970" xr:uid="{00000000-0005-0000-0000-000013B00000}"/>
    <cellStyle name="標準 5 3 2 2 6 5 4" xfId="23495" xr:uid="{00000000-0005-0000-0000-000014B00000}"/>
    <cellStyle name="標準 5 3 2 2 6 6" xfId="3750" xr:uid="{00000000-0005-0000-0000-000015B00000}"/>
    <cellStyle name="標準 5 3 2 2 6 6 2" xfId="34684" xr:uid="{00000000-0005-0000-0000-000016B00000}"/>
    <cellStyle name="標準 5 3 2 2 6 6 2 2" xfId="55488" xr:uid="{00000000-0005-0000-0000-000017B00000}"/>
    <cellStyle name="標準 5 3 2 2 6 6 3" xfId="46756" xr:uid="{00000000-0005-0000-0000-000018B00000}"/>
    <cellStyle name="標準 5 3 2 2 6 6 4" xfId="24282" xr:uid="{00000000-0005-0000-0000-000019B00000}"/>
    <cellStyle name="標準 5 3 2 2 6 7" xfId="19313" xr:uid="{00000000-0005-0000-0000-00001AB00000}"/>
    <cellStyle name="標準 5 3 2 2 6 7 2" xfId="30197" xr:uid="{00000000-0005-0000-0000-00001BB00000}"/>
    <cellStyle name="標準 5 3 2 2 6 7 2 2" xfId="51001" xr:uid="{00000000-0005-0000-0000-00001CB00000}"/>
    <cellStyle name="標準 5 3 2 2 6 7 3" xfId="42269" xr:uid="{00000000-0005-0000-0000-00001DB00000}"/>
    <cellStyle name="標準 5 3 2 2 6 8" xfId="25357" xr:uid="{00000000-0005-0000-0000-00001EB00000}"/>
    <cellStyle name="標準 5 3 2 2 6 8 2" xfId="37429" xr:uid="{00000000-0005-0000-0000-00001FB00000}"/>
    <cellStyle name="標準 5 3 2 2 6 9" xfId="35647" xr:uid="{00000000-0005-0000-0000-000020B00000}"/>
    <cellStyle name="標準 5 3 2 2 7" xfId="938" xr:uid="{00000000-0005-0000-0000-000021B00000}"/>
    <cellStyle name="標準 5 3 2 2 7 10" xfId="14551" xr:uid="{00000000-0005-0000-0000-000022B00000}"/>
    <cellStyle name="標準 5 3 2 2 7 11" xfId="56816" xr:uid="{00000000-0005-0000-0000-000023B00000}"/>
    <cellStyle name="標準 5 3 2 2 7 2" xfId="2579" xr:uid="{00000000-0005-0000-0000-000024B00000}"/>
    <cellStyle name="標準 5 3 2 2 7 2 2" xfId="13505" xr:uid="{00000000-0005-0000-0000-000025B00000}"/>
    <cellStyle name="標準 5 3 2 2 7 2 2 2" xfId="22735" xr:uid="{00000000-0005-0000-0000-000026B00000}"/>
    <cellStyle name="標準 5 3 2 2 7 2 2 2 2" xfId="33138" xr:uid="{00000000-0005-0000-0000-000027B00000}"/>
    <cellStyle name="標準 5 3 2 2 7 2 2 2 2 2" xfId="53942" xr:uid="{00000000-0005-0000-0000-000028B00000}"/>
    <cellStyle name="標準 5 3 2 2 7 2 2 2 3" xfId="45210" xr:uid="{00000000-0005-0000-0000-000029B00000}"/>
    <cellStyle name="標準 5 3 2 2 7 2 2 3" xfId="27816" xr:uid="{00000000-0005-0000-0000-00002AB00000}"/>
    <cellStyle name="標準 5 3 2 2 7 2 2 3 2" xfId="48945" xr:uid="{00000000-0005-0000-0000-00002BB00000}"/>
    <cellStyle name="標準 5 3 2 2 7 2 2 4" xfId="39888" xr:uid="{00000000-0005-0000-0000-00002CB00000}"/>
    <cellStyle name="標準 5 3 2 2 7 2 2 5" xfId="16901" xr:uid="{00000000-0005-0000-0000-00002DB00000}"/>
    <cellStyle name="標準 5 3 2 2 7 2 3" xfId="9879" xr:uid="{00000000-0005-0000-0000-00002EB00000}"/>
    <cellStyle name="標準 5 3 2 2 7 2 3 2" xfId="23899" xr:uid="{00000000-0005-0000-0000-00002FB00000}"/>
    <cellStyle name="標準 5 3 2 2 7 2 3 2 2" xfId="34301" xr:uid="{00000000-0005-0000-0000-000030B00000}"/>
    <cellStyle name="標準 5 3 2 2 7 2 3 2 2 2" xfId="55105" xr:uid="{00000000-0005-0000-0000-000031B00000}"/>
    <cellStyle name="標準 5 3 2 2 7 2 3 2 3" xfId="46373" xr:uid="{00000000-0005-0000-0000-000032B00000}"/>
    <cellStyle name="標準 5 3 2 2 7 2 3 3" xfId="29069" xr:uid="{00000000-0005-0000-0000-000033B00000}"/>
    <cellStyle name="標準 5 3 2 2 7 2 3 3 2" xfId="49873" xr:uid="{00000000-0005-0000-0000-000034B00000}"/>
    <cellStyle name="標準 5 3 2 2 7 2 3 4" xfId="41141" xr:uid="{00000000-0005-0000-0000-000035B00000}"/>
    <cellStyle name="標準 5 3 2 2 7 2 3 5" xfId="18169" xr:uid="{00000000-0005-0000-0000-000036B00000}"/>
    <cellStyle name="標準 5 3 2 2 7 2 4" xfId="5191" xr:uid="{00000000-0005-0000-0000-000037B00000}"/>
    <cellStyle name="標準 5 3 2 2 7 2 4 2" xfId="35087" xr:uid="{00000000-0005-0000-0000-000038B00000}"/>
    <cellStyle name="標準 5 3 2 2 7 2 4 2 2" xfId="55891" xr:uid="{00000000-0005-0000-0000-000039B00000}"/>
    <cellStyle name="標準 5 3 2 2 7 2 4 3" xfId="47159" xr:uid="{00000000-0005-0000-0000-00003AB00000}"/>
    <cellStyle name="標準 5 3 2 2 7 2 4 4" xfId="24685" xr:uid="{00000000-0005-0000-0000-00003BB00000}"/>
    <cellStyle name="標準 5 3 2 2 7 2 5" xfId="19830" xr:uid="{00000000-0005-0000-0000-00003CB00000}"/>
    <cellStyle name="標準 5 3 2 2 7 2 6" xfId="26369" xr:uid="{00000000-0005-0000-0000-00003DB00000}"/>
    <cellStyle name="標準 5 3 2 2 7 2 6 2" xfId="38441" xr:uid="{00000000-0005-0000-0000-00003EB00000}"/>
    <cellStyle name="標準 5 3 2 2 7 2 7" xfId="36649" xr:uid="{00000000-0005-0000-0000-00003FB00000}"/>
    <cellStyle name="標準 5 3 2 2 7 2 8" xfId="15453" xr:uid="{00000000-0005-0000-0000-000040B00000}"/>
    <cellStyle name="標準 5 3 2 2 7 3" xfId="1683" xr:uid="{00000000-0005-0000-0000-000041B00000}"/>
    <cellStyle name="標準 5 3 2 2 7 3 2" xfId="11866" xr:uid="{00000000-0005-0000-0000-000042B00000}"/>
    <cellStyle name="標準 5 3 2 2 7 3 2 2" xfId="31504" xr:uid="{00000000-0005-0000-0000-000043B00000}"/>
    <cellStyle name="標準 5 3 2 2 7 3 2 2 2" xfId="52308" xr:uid="{00000000-0005-0000-0000-000044B00000}"/>
    <cellStyle name="標準 5 3 2 2 7 3 2 3" xfId="43576" xr:uid="{00000000-0005-0000-0000-000045B00000}"/>
    <cellStyle name="標準 5 3 2 2 7 3 2 4" xfId="21100" xr:uid="{00000000-0005-0000-0000-000046B00000}"/>
    <cellStyle name="標準 5 3 2 2 7 3 3" xfId="4298" xr:uid="{00000000-0005-0000-0000-000047B00000}"/>
    <cellStyle name="標準 5 3 2 2 7 3 3 2" xfId="48054" xr:uid="{00000000-0005-0000-0000-000048B00000}"/>
    <cellStyle name="標準 5 3 2 2 7 3 3 3" xfId="26925" xr:uid="{00000000-0005-0000-0000-000049B00000}"/>
    <cellStyle name="標準 5 3 2 2 7 3 4" xfId="38997" xr:uid="{00000000-0005-0000-0000-00004AB00000}"/>
    <cellStyle name="標準 5 3 2 2 7 3 5" xfId="16010" xr:uid="{00000000-0005-0000-0000-00004BB00000}"/>
    <cellStyle name="標準 5 3 2 2 7 4" xfId="12607" xr:uid="{00000000-0005-0000-0000-00004CB00000}"/>
    <cellStyle name="標準 5 3 2 2 7 4 2" xfId="21842" xr:uid="{00000000-0005-0000-0000-00004DB00000}"/>
    <cellStyle name="標準 5 3 2 2 7 4 2 2" xfId="32245" xr:uid="{00000000-0005-0000-0000-00004EB00000}"/>
    <cellStyle name="標準 5 3 2 2 7 4 2 2 2" xfId="53049" xr:uid="{00000000-0005-0000-0000-00004FB00000}"/>
    <cellStyle name="標準 5 3 2 2 7 4 2 3" xfId="44317" xr:uid="{00000000-0005-0000-0000-000050B00000}"/>
    <cellStyle name="標準 5 3 2 2 7 4 3" xfId="28595" xr:uid="{00000000-0005-0000-0000-000051B00000}"/>
    <cellStyle name="標準 5 3 2 2 7 4 3 2" xfId="49399" xr:uid="{00000000-0005-0000-0000-000052B00000}"/>
    <cellStyle name="標準 5 3 2 2 7 4 4" xfId="40667" xr:uid="{00000000-0005-0000-0000-000053B00000}"/>
    <cellStyle name="標準 5 3 2 2 7 4 5" xfId="17680" xr:uid="{00000000-0005-0000-0000-000054B00000}"/>
    <cellStyle name="標準 5 3 2 2 7 5" xfId="6030" xr:uid="{00000000-0005-0000-0000-000055B00000}"/>
    <cellStyle name="標準 5 3 2 2 7 5 2" xfId="33958" xr:uid="{00000000-0005-0000-0000-000056B00000}"/>
    <cellStyle name="標準 5 3 2 2 7 5 2 2" xfId="54762" xr:uid="{00000000-0005-0000-0000-000057B00000}"/>
    <cellStyle name="標準 5 3 2 2 7 5 3" xfId="46030" xr:uid="{00000000-0005-0000-0000-000058B00000}"/>
    <cellStyle name="標準 5 3 2 2 7 5 4" xfId="23555" xr:uid="{00000000-0005-0000-0000-000059B00000}"/>
    <cellStyle name="標準 5 3 2 2 7 6" xfId="3557" xr:uid="{00000000-0005-0000-0000-00005AB00000}"/>
    <cellStyle name="標準 5 3 2 2 7 6 2" xfId="34744" xr:uid="{00000000-0005-0000-0000-00005BB00000}"/>
    <cellStyle name="標準 5 3 2 2 7 6 2 2" xfId="55548" xr:uid="{00000000-0005-0000-0000-00005CB00000}"/>
    <cellStyle name="標準 5 3 2 2 7 6 3" xfId="46816" xr:uid="{00000000-0005-0000-0000-00005DB00000}"/>
    <cellStyle name="標準 5 3 2 2 7 6 4" xfId="24342" xr:uid="{00000000-0005-0000-0000-00005EB00000}"/>
    <cellStyle name="標準 5 3 2 2 7 7" xfId="19153" xr:uid="{00000000-0005-0000-0000-00005FB00000}"/>
    <cellStyle name="標準 5 3 2 2 7 7 2" xfId="30037" xr:uid="{00000000-0005-0000-0000-000060B00000}"/>
    <cellStyle name="標準 5 3 2 2 7 7 2 2" xfId="50841" xr:uid="{00000000-0005-0000-0000-000061B00000}"/>
    <cellStyle name="標準 5 3 2 2 7 7 3" xfId="42109" xr:uid="{00000000-0005-0000-0000-000062B00000}"/>
    <cellStyle name="標準 5 3 2 2 7 8" xfId="25468" xr:uid="{00000000-0005-0000-0000-000063B00000}"/>
    <cellStyle name="標準 5 3 2 2 7 8 2" xfId="37540" xr:uid="{00000000-0005-0000-0000-000064B00000}"/>
    <cellStyle name="標準 5 3 2 2 7 9" xfId="35758" xr:uid="{00000000-0005-0000-0000-000065B00000}"/>
    <cellStyle name="標準 5 3 2 2 8" xfId="1235" xr:uid="{00000000-0005-0000-0000-000066B00000}"/>
    <cellStyle name="標準 5 3 2 2 8 10" xfId="3854" xr:uid="{00000000-0005-0000-0000-000067B00000}"/>
    <cellStyle name="標準 5 3 2 2 8 10 2" xfId="35198" xr:uid="{00000000-0005-0000-0000-000068B00000}"/>
    <cellStyle name="標準 5 3 2 2 8 10 2 2" xfId="56002" xr:uid="{00000000-0005-0000-0000-000069B00000}"/>
    <cellStyle name="標準 5 3 2 2 8 10 3" xfId="47270" xr:uid="{00000000-0005-0000-0000-00006AB00000}"/>
    <cellStyle name="標準 5 3 2 2 8 10 4" xfId="24796" xr:uid="{00000000-0005-0000-0000-00006BB00000}"/>
    <cellStyle name="標準 5 3 2 2 8 11" xfId="19049" xr:uid="{00000000-0005-0000-0000-00006CB00000}"/>
    <cellStyle name="標準 5 3 2 2 8 11 2" xfId="29937" xr:uid="{00000000-0005-0000-0000-00006DB00000}"/>
    <cellStyle name="標準 5 3 2 2 8 11 2 2" xfId="50741" xr:uid="{00000000-0005-0000-0000-00006EB00000}"/>
    <cellStyle name="標準 5 3 2 2 8 11 3" xfId="42009" xr:uid="{00000000-0005-0000-0000-00006FB00000}"/>
    <cellStyle name="標準 5 3 2 2 8 12" xfId="25579" xr:uid="{00000000-0005-0000-0000-000070B00000}"/>
    <cellStyle name="標準 5 3 2 2 8 12 2" xfId="37651" xr:uid="{00000000-0005-0000-0000-000071B00000}"/>
    <cellStyle name="標準 5 3 2 2 8 13" xfId="35869" xr:uid="{00000000-0005-0000-0000-000072B00000}"/>
    <cellStyle name="標準 5 3 2 2 8 14" xfId="14662" xr:uid="{00000000-0005-0000-0000-000073B00000}"/>
    <cellStyle name="標準 5 3 2 2 8 15" xfId="57205" xr:uid="{00000000-0005-0000-0000-000074B00000}"/>
    <cellStyle name="標準 5 3 2 2 8 2" xfId="2968" xr:uid="{00000000-0005-0000-0000-000075B00000}"/>
    <cellStyle name="標準 5 3 2 2 8 2 2" xfId="11290" xr:uid="{00000000-0005-0000-0000-000076B00000}"/>
    <cellStyle name="標準 5 3 2 2 8 2 2 2" xfId="20556" xr:uid="{00000000-0005-0000-0000-000077B00000}"/>
    <cellStyle name="標準 5 3 2 2 8 2 2 2 2" xfId="30962" xr:uid="{00000000-0005-0000-0000-000078B00000}"/>
    <cellStyle name="標準 5 3 2 2 8 2 2 2 2 2" xfId="51766" xr:uid="{00000000-0005-0000-0000-000079B00000}"/>
    <cellStyle name="標準 5 3 2 2 8 2 2 2 3" xfId="43034" xr:uid="{00000000-0005-0000-0000-00007AB00000}"/>
    <cellStyle name="標準 5 3 2 2 8 2 2 3" xfId="27927" xr:uid="{00000000-0005-0000-0000-00007BB00000}"/>
    <cellStyle name="標準 5 3 2 2 8 2 2 3 2" xfId="49005" xr:uid="{00000000-0005-0000-0000-00007CB00000}"/>
    <cellStyle name="標準 5 3 2 2 8 2 2 4" xfId="39999" xr:uid="{00000000-0005-0000-0000-00007DB00000}"/>
    <cellStyle name="標準 5 3 2 2 8 2 2 5" xfId="17012" xr:uid="{00000000-0005-0000-0000-00007EB00000}"/>
    <cellStyle name="標準 5 3 2 2 8 2 3" xfId="13894" xr:uid="{00000000-0005-0000-0000-00007FB00000}"/>
    <cellStyle name="標準 5 3 2 2 8 2 3 2" xfId="33527" xr:uid="{00000000-0005-0000-0000-000080B00000}"/>
    <cellStyle name="標準 5 3 2 2 8 2 3 2 2" xfId="54331" xr:uid="{00000000-0005-0000-0000-000081B00000}"/>
    <cellStyle name="標準 5 3 2 2 8 2 3 3" xfId="45599" xr:uid="{00000000-0005-0000-0000-000082B00000}"/>
    <cellStyle name="標準 5 3 2 2 8 2 3 4" xfId="23124" xr:uid="{00000000-0005-0000-0000-000083B00000}"/>
    <cellStyle name="標準 5 3 2 2 8 2 4" xfId="10770" xr:uid="{00000000-0005-0000-0000-000084B00000}"/>
    <cellStyle name="標準 5 3 2 2 8 2 4 2" xfId="30449" xr:uid="{00000000-0005-0000-0000-000085B00000}"/>
    <cellStyle name="標準 5 3 2 2 8 2 4 2 2" xfId="51253" xr:uid="{00000000-0005-0000-0000-000086B00000}"/>
    <cellStyle name="標準 5 3 2 2 8 2 4 3" xfId="42521" xr:uid="{00000000-0005-0000-0000-000087B00000}"/>
    <cellStyle name="標準 5 3 2 2 8 2 4 4" xfId="20043" xr:uid="{00000000-0005-0000-0000-000088B00000}"/>
    <cellStyle name="標準 5 3 2 2 8 2 5" xfId="5580" xr:uid="{00000000-0005-0000-0000-000089B00000}"/>
    <cellStyle name="標準 5 3 2 2 8 2 5 2" xfId="38552" xr:uid="{00000000-0005-0000-0000-00008AB00000}"/>
    <cellStyle name="標準 5 3 2 2 8 2 5 3" xfId="26480" xr:uid="{00000000-0005-0000-0000-00008BB00000}"/>
    <cellStyle name="標準 5 3 2 2 8 2 6" xfId="36760" xr:uid="{00000000-0005-0000-0000-00008CB00000}"/>
    <cellStyle name="標準 5 3 2 2 8 2 7" xfId="15564" xr:uid="{00000000-0005-0000-0000-00008DB00000}"/>
    <cellStyle name="標準 5 3 2 2 8 3" xfId="2075" xr:uid="{00000000-0005-0000-0000-00008EB00000}"/>
    <cellStyle name="標準 5 3 2 2 8 3 2" xfId="11276" xr:uid="{00000000-0005-0000-0000-00008FB00000}"/>
    <cellStyle name="標準 5 3 2 2 8 3 2 2" xfId="30948" xr:uid="{00000000-0005-0000-0000-000090B00000}"/>
    <cellStyle name="標準 5 3 2 2 8 3 2 2 2" xfId="51752" xr:uid="{00000000-0005-0000-0000-000091B00000}"/>
    <cellStyle name="標準 5 3 2 2 8 3 2 3" xfId="43020" xr:uid="{00000000-0005-0000-0000-000092B00000}"/>
    <cellStyle name="標準 5 3 2 2 8 3 2 4" xfId="20542" xr:uid="{00000000-0005-0000-0000-000093B00000}"/>
    <cellStyle name="標準 5 3 2 2 8 3 3" xfId="10756" xr:uid="{00000000-0005-0000-0000-000094B00000}"/>
    <cellStyle name="標準 5 3 2 2 8 3 3 2" xfId="30435" xr:uid="{00000000-0005-0000-0000-000095B00000}"/>
    <cellStyle name="標準 5 3 2 2 8 3 3 2 2" xfId="51239" xr:uid="{00000000-0005-0000-0000-000096B00000}"/>
    <cellStyle name="標準 5 3 2 2 8 3 3 3" xfId="42507" xr:uid="{00000000-0005-0000-0000-000097B00000}"/>
    <cellStyle name="標準 5 3 2 2 8 3 3 4" xfId="20029" xr:uid="{00000000-0005-0000-0000-000098B00000}"/>
    <cellStyle name="標準 5 3 2 2 8 3 4" xfId="4687" xr:uid="{00000000-0005-0000-0000-000099B00000}"/>
    <cellStyle name="標準 5 3 2 2 8 3 4 2" xfId="48165" xr:uid="{00000000-0005-0000-0000-00009AB00000}"/>
    <cellStyle name="標準 5 3 2 2 8 3 4 3" xfId="27036" xr:uid="{00000000-0005-0000-0000-00009BB00000}"/>
    <cellStyle name="標準 5 3 2 2 8 3 5" xfId="39108" xr:uid="{00000000-0005-0000-0000-00009CB00000}"/>
    <cellStyle name="標準 5 3 2 2 8 3 6" xfId="16121" xr:uid="{00000000-0005-0000-0000-00009DB00000}"/>
    <cellStyle name="標準 5 3 2 2 8 4" xfId="10957" xr:uid="{00000000-0005-0000-0000-00009EB00000}"/>
    <cellStyle name="標準 5 3 2 2 8 4 2" xfId="11472" xr:uid="{00000000-0005-0000-0000-00009FB00000}"/>
    <cellStyle name="標準 5 3 2 2 8 4 2 2" xfId="31144" xr:uid="{00000000-0005-0000-0000-0000A0B00000}"/>
    <cellStyle name="標準 5 3 2 2 8 4 2 2 2" xfId="51948" xr:uid="{00000000-0005-0000-0000-0000A1B00000}"/>
    <cellStyle name="標準 5 3 2 2 8 4 2 3" xfId="43216" xr:uid="{00000000-0005-0000-0000-0000A2B00000}"/>
    <cellStyle name="標準 5 3 2 2 8 4 2 4" xfId="20738" xr:uid="{00000000-0005-0000-0000-0000A3B00000}"/>
    <cellStyle name="標準 5 3 2 2 8 4 3" xfId="20225" xr:uid="{00000000-0005-0000-0000-0000A4B00000}"/>
    <cellStyle name="標準 5 3 2 2 8 4 3 2" xfId="30631" xr:uid="{00000000-0005-0000-0000-0000A5B00000}"/>
    <cellStyle name="標準 5 3 2 2 8 4 3 2 2" xfId="51435" xr:uid="{00000000-0005-0000-0000-0000A6B00000}"/>
    <cellStyle name="標準 5 3 2 2 8 4 3 3" xfId="42703" xr:uid="{00000000-0005-0000-0000-0000A7B00000}"/>
    <cellStyle name="標準 5 3 2 2 8 4 4" xfId="29458" xr:uid="{00000000-0005-0000-0000-0000A8B00000}"/>
    <cellStyle name="標準 5 3 2 2 8 4 4 2" xfId="50262" xr:uid="{00000000-0005-0000-0000-0000A9B00000}"/>
    <cellStyle name="標準 5 3 2 2 8 4 5" xfId="41530" xr:uid="{00000000-0005-0000-0000-0000AAB00000}"/>
    <cellStyle name="標準 5 3 2 2 8 4 6" xfId="18561" xr:uid="{00000000-0005-0000-0000-0000ABB00000}"/>
    <cellStyle name="標準 5 3 2 2 8 5" xfId="11150" xr:uid="{00000000-0005-0000-0000-0000ACB00000}"/>
    <cellStyle name="標準 5 3 2 2 8 5 2" xfId="30822" xr:uid="{00000000-0005-0000-0000-0000ADB00000}"/>
    <cellStyle name="標準 5 3 2 2 8 5 2 2" xfId="51626" xr:uid="{00000000-0005-0000-0000-0000AEB00000}"/>
    <cellStyle name="標準 5 3 2 2 8 5 3" xfId="42894" xr:uid="{00000000-0005-0000-0000-0000AFB00000}"/>
    <cellStyle name="標準 5 3 2 2 8 5 4" xfId="20416" xr:uid="{00000000-0005-0000-0000-0000B0B00000}"/>
    <cellStyle name="標準 5 3 2 2 8 6" xfId="10611" xr:uid="{00000000-0005-0000-0000-0000B1B00000}"/>
    <cellStyle name="標準 5 3 2 2 8 6 2" xfId="30309" xr:uid="{00000000-0005-0000-0000-0000B2B00000}"/>
    <cellStyle name="標準 5 3 2 2 8 6 2 2" xfId="51113" xr:uid="{00000000-0005-0000-0000-0000B3B00000}"/>
    <cellStyle name="標準 5 3 2 2 8 6 3" xfId="42381" xr:uid="{00000000-0005-0000-0000-0000B4B00000}"/>
    <cellStyle name="標準 5 3 2 2 8 6 4" xfId="19902" xr:uid="{00000000-0005-0000-0000-0000B5B00000}"/>
    <cellStyle name="標準 5 3 2 2 8 7" xfId="12163" xr:uid="{00000000-0005-0000-0000-0000B6B00000}"/>
    <cellStyle name="標準 5 3 2 2 8 7 2" xfId="31801" xr:uid="{00000000-0005-0000-0000-0000B7B00000}"/>
    <cellStyle name="標準 5 3 2 2 8 7 2 2" xfId="52605" xr:uid="{00000000-0005-0000-0000-0000B8B00000}"/>
    <cellStyle name="標準 5 3 2 2 8 7 3" xfId="43873" xr:uid="{00000000-0005-0000-0000-0000B9B00000}"/>
    <cellStyle name="標準 5 3 2 2 8 7 4" xfId="21397" xr:uid="{00000000-0005-0000-0000-0000BAB00000}"/>
    <cellStyle name="標準 5 3 2 2 8 8" xfId="13001" xr:uid="{00000000-0005-0000-0000-0000BBB00000}"/>
    <cellStyle name="標準 5 3 2 2 8 8 2" xfId="32634" xr:uid="{00000000-0005-0000-0000-0000BCB00000}"/>
    <cellStyle name="標準 5 3 2 2 8 8 2 2" xfId="53438" xr:uid="{00000000-0005-0000-0000-0000BDB00000}"/>
    <cellStyle name="標準 5 3 2 2 8 8 3" xfId="44706" xr:uid="{00000000-0005-0000-0000-0000BEB00000}"/>
    <cellStyle name="標準 5 3 2 2 8 8 4" xfId="22231" xr:uid="{00000000-0005-0000-0000-0000BFB00000}"/>
    <cellStyle name="標準 5 3 2 2 8 9" xfId="5934" xr:uid="{00000000-0005-0000-0000-0000C0B00000}"/>
    <cellStyle name="標準 5 3 2 2 8 9 2" xfId="34412" xr:uid="{00000000-0005-0000-0000-0000C1B00000}"/>
    <cellStyle name="標準 5 3 2 2 8 9 2 2" xfId="55216" xr:uid="{00000000-0005-0000-0000-0000C2B00000}"/>
    <cellStyle name="標準 5 3 2 2 8 9 3" xfId="46484" xr:uid="{00000000-0005-0000-0000-0000C3B00000}"/>
    <cellStyle name="標準 5 3 2 2 8 9 4" xfId="24010" xr:uid="{00000000-0005-0000-0000-0000C4B00000}"/>
    <cellStyle name="標準 5 3 2 2 9" xfId="557" xr:uid="{00000000-0005-0000-0000-0000C5B00000}"/>
    <cellStyle name="標準 5 3 2 2 9 2" xfId="2286" xr:uid="{00000000-0005-0000-0000-0000C6B00000}"/>
    <cellStyle name="標準 5 3 2 2 9 2 2" xfId="13212" xr:uid="{00000000-0005-0000-0000-0000C7B00000}"/>
    <cellStyle name="標準 5 3 2 2 9 2 2 2" xfId="32845" xr:uid="{00000000-0005-0000-0000-0000C8B00000}"/>
    <cellStyle name="標準 5 3 2 2 9 2 2 2 2" xfId="53649" xr:uid="{00000000-0005-0000-0000-0000C9B00000}"/>
    <cellStyle name="標準 5 3 2 2 9 2 2 3" xfId="44917" xr:uid="{00000000-0005-0000-0000-0000CAB00000}"/>
    <cellStyle name="標準 5 3 2 2 9 2 2 4" xfId="22442" xr:uid="{00000000-0005-0000-0000-0000CBB00000}"/>
    <cellStyle name="標準 5 3 2 2 9 2 3" xfId="4898" xr:uid="{00000000-0005-0000-0000-0000CCB00000}"/>
    <cellStyle name="標準 5 3 2 2 9 2 3 2" xfId="40110" xr:uid="{00000000-0005-0000-0000-0000CDB00000}"/>
    <cellStyle name="標準 5 3 2 2 9 2 3 3" xfId="28038" xr:uid="{00000000-0005-0000-0000-0000CEB00000}"/>
    <cellStyle name="標準 5 3 2 2 9 2 4" xfId="36871" xr:uid="{00000000-0005-0000-0000-0000CFB00000}"/>
    <cellStyle name="標準 5 3 2 2 9 2 5" xfId="17123" xr:uid="{00000000-0005-0000-0000-0000D0B00000}"/>
    <cellStyle name="標準 5 3 2 2 9 3" xfId="8718" xr:uid="{00000000-0005-0000-0000-0000D1B00000}"/>
    <cellStyle name="標準 5 3 2 2 9 3 2" xfId="23668" xr:uid="{00000000-0005-0000-0000-0000D2B00000}"/>
    <cellStyle name="標準 5 3 2 2 9 3 2 2" xfId="34070" xr:uid="{00000000-0005-0000-0000-0000D3B00000}"/>
    <cellStyle name="標準 5 3 2 2 9 3 2 2 2" xfId="54874" xr:uid="{00000000-0005-0000-0000-0000D4B00000}"/>
    <cellStyle name="標準 5 3 2 2 9 3 2 3" xfId="46142" xr:uid="{00000000-0005-0000-0000-0000D5B00000}"/>
    <cellStyle name="標準 5 3 2 2 9 3 3" xfId="27147" xr:uid="{00000000-0005-0000-0000-0000D6B00000}"/>
    <cellStyle name="標準 5 3 2 2 9 3 3 2" xfId="48276" xr:uid="{00000000-0005-0000-0000-0000D7B00000}"/>
    <cellStyle name="標準 5 3 2 2 9 3 4" xfId="39219" xr:uid="{00000000-0005-0000-0000-0000D8B00000}"/>
    <cellStyle name="標準 5 3 2 2 9 3 5" xfId="16232" xr:uid="{00000000-0005-0000-0000-0000D9B00000}"/>
    <cellStyle name="標準 5 3 2 2 9 4" xfId="3357" xr:uid="{00000000-0005-0000-0000-0000DAB00000}"/>
    <cellStyle name="標準 5 3 2 2 9 4 2" xfId="24454" xr:uid="{00000000-0005-0000-0000-0000DBB00000}"/>
    <cellStyle name="標準 5 3 2 2 9 4 2 2" xfId="34856" xr:uid="{00000000-0005-0000-0000-0000DCB00000}"/>
    <cellStyle name="標準 5 3 2 2 9 4 2 2 2" xfId="55660" xr:uid="{00000000-0005-0000-0000-0000DDB00000}"/>
    <cellStyle name="標準 5 3 2 2 9 4 2 3" xfId="46928" xr:uid="{00000000-0005-0000-0000-0000DEB00000}"/>
    <cellStyle name="標準 5 3 2 2 9 4 3" xfId="28836" xr:uid="{00000000-0005-0000-0000-0000DFB00000}"/>
    <cellStyle name="標準 5 3 2 2 9 4 3 2" xfId="49640" xr:uid="{00000000-0005-0000-0000-0000E0B00000}"/>
    <cellStyle name="標準 5 3 2 2 9 4 4" xfId="40908" xr:uid="{00000000-0005-0000-0000-0000E1B00000}"/>
    <cellStyle name="標準 5 3 2 2 9 4 5" xfId="17932" xr:uid="{00000000-0005-0000-0000-0000E2B00000}"/>
    <cellStyle name="標準 5 3 2 2 9 5" xfId="19670" xr:uid="{00000000-0005-0000-0000-0000E3B00000}"/>
    <cellStyle name="標準 5 3 2 2 9 6" xfId="25690" xr:uid="{00000000-0005-0000-0000-0000E4B00000}"/>
    <cellStyle name="標準 5 3 2 2 9 6 2" xfId="37762" xr:uid="{00000000-0005-0000-0000-0000E5B00000}"/>
    <cellStyle name="標準 5 3 2 2 9 7" xfId="35980" xr:uid="{00000000-0005-0000-0000-0000E6B00000}"/>
    <cellStyle name="標準 5 3 2 2 9 8" xfId="14773" xr:uid="{00000000-0005-0000-0000-0000E7B00000}"/>
    <cellStyle name="標準 5 3 2 2 9 9" xfId="56582" xr:uid="{00000000-0005-0000-0000-0000E8B00000}"/>
    <cellStyle name="標準 5 3 2 20" xfId="18958" xr:uid="{00000000-0005-0000-0000-0000E9B00000}"/>
    <cellStyle name="標準 5 3 2 20 2" xfId="29850" xr:uid="{00000000-0005-0000-0000-0000EAB00000}"/>
    <cellStyle name="標準 5 3 2 20 2 2" xfId="50654" xr:uid="{00000000-0005-0000-0000-0000EBB00000}"/>
    <cellStyle name="標準 5 3 2 20 3" xfId="41922" xr:uid="{00000000-0005-0000-0000-0000ECB00000}"/>
    <cellStyle name="標準 5 3 2 21" xfId="25014" xr:uid="{00000000-0005-0000-0000-0000EDB00000}"/>
    <cellStyle name="標準 5 3 2 21 2" xfId="37086" xr:uid="{00000000-0005-0000-0000-0000EEB00000}"/>
    <cellStyle name="標準 5 3 2 22" xfId="35416" xr:uid="{00000000-0005-0000-0000-0000EFB00000}"/>
    <cellStyle name="標準 5 3 2 23" xfId="14096" xr:uid="{00000000-0005-0000-0000-0000F0B00000}"/>
    <cellStyle name="標準 5 3 2 24" xfId="56220" xr:uid="{00000000-0005-0000-0000-0000F1B00000}"/>
    <cellStyle name="標準 5 3 2 3" xfId="293" xr:uid="{00000000-0005-0000-0000-0000F2B00000}"/>
    <cellStyle name="標準 5 3 2 3 10" xfId="5847" xr:uid="{00000000-0005-0000-0000-0000F3B00000}"/>
    <cellStyle name="標準 5 3 2 3 10 2" xfId="16610" xr:uid="{00000000-0005-0000-0000-0000F4B00000}"/>
    <cellStyle name="標準 5 3 2 3 10 2 2" xfId="27525" xr:uid="{00000000-0005-0000-0000-0000F5B00000}"/>
    <cellStyle name="標準 5 3 2 3 10 2 2 2" xfId="48654" xr:uid="{00000000-0005-0000-0000-0000F6B00000}"/>
    <cellStyle name="標準 5 3 2 3 10 2 3" xfId="39597" xr:uid="{00000000-0005-0000-0000-0000F7B00000}"/>
    <cellStyle name="標準 5 3 2 3 10 3" xfId="23346" xr:uid="{00000000-0005-0000-0000-0000F8B00000}"/>
    <cellStyle name="標準 5 3 2 3 10 3 2" xfId="33749" xr:uid="{00000000-0005-0000-0000-0000F9B00000}"/>
    <cellStyle name="標準 5 3 2 3 10 3 2 2" xfId="54553" xr:uid="{00000000-0005-0000-0000-0000FAB00000}"/>
    <cellStyle name="標準 5 3 2 3 10 3 3" xfId="45821" xr:uid="{00000000-0005-0000-0000-0000FBB00000}"/>
    <cellStyle name="標準 5 3 2 3 10 4" xfId="25177" xr:uid="{00000000-0005-0000-0000-0000FCB00000}"/>
    <cellStyle name="標準 5 3 2 3 10 4 2" xfId="37249" xr:uid="{00000000-0005-0000-0000-0000FDB00000}"/>
    <cellStyle name="標準 5 3 2 3 10 5" xfId="36358" xr:uid="{00000000-0005-0000-0000-0000FEB00000}"/>
    <cellStyle name="標準 5 3 2 3 10 6" xfId="14260" xr:uid="{00000000-0005-0000-0000-0000FFB00000}"/>
    <cellStyle name="標準 5 3 2 3 11" xfId="3210" xr:uid="{00000000-0005-0000-0000-000000B10000}"/>
    <cellStyle name="標準 5 3 2 3 11 2" xfId="24133" xr:uid="{00000000-0005-0000-0000-000001B10000}"/>
    <cellStyle name="標準 5 3 2 3 11 2 2" xfId="34535" xr:uid="{00000000-0005-0000-0000-000002B10000}"/>
    <cellStyle name="標準 5 3 2 3 11 2 2 2" xfId="55339" xr:uid="{00000000-0005-0000-0000-000003B10000}"/>
    <cellStyle name="標準 5 3 2 3 11 2 3" xfId="46607" xr:uid="{00000000-0005-0000-0000-000004B10000}"/>
    <cellStyle name="標準 5 3 2 3 11 3" xfId="26057" xr:uid="{00000000-0005-0000-0000-000005B10000}"/>
    <cellStyle name="標準 5 3 2 3 11 3 2" xfId="47528" xr:uid="{00000000-0005-0000-0000-000006B10000}"/>
    <cellStyle name="標準 5 3 2 3 11 4" xfId="38129" xr:uid="{00000000-0005-0000-0000-000007B10000}"/>
    <cellStyle name="標準 5 3 2 3 11 5" xfId="15140" xr:uid="{00000000-0005-0000-0000-000008B10000}"/>
    <cellStyle name="標準 5 3 2 3 12" xfId="15233" xr:uid="{00000000-0005-0000-0000-000009B10000}"/>
    <cellStyle name="標準 5 3 2 3 12 2" xfId="24942" xr:uid="{00000000-0005-0000-0000-00000AB10000}"/>
    <cellStyle name="標準 5 3 2 3 12 2 2" xfId="35344" xr:uid="{00000000-0005-0000-0000-00000BB10000}"/>
    <cellStyle name="標準 5 3 2 3 12 2 2 2" xfId="56148" xr:uid="{00000000-0005-0000-0000-00000CB10000}"/>
    <cellStyle name="標準 5 3 2 3 12 2 3" xfId="47416" xr:uid="{00000000-0005-0000-0000-00000DB10000}"/>
    <cellStyle name="標準 5 3 2 3 12 3" xfId="26149" xr:uid="{00000000-0005-0000-0000-00000EB10000}"/>
    <cellStyle name="標準 5 3 2 3 12 3 2" xfId="47620" xr:uid="{00000000-0005-0000-0000-00000FB10000}"/>
    <cellStyle name="標準 5 3 2 3 12 4" xfId="38221" xr:uid="{00000000-0005-0000-0000-000010B10000}"/>
    <cellStyle name="標準 5 3 2 3 13" xfId="15719" xr:uid="{00000000-0005-0000-0000-000011B10000}"/>
    <cellStyle name="標準 5 3 2 3 13 2" xfId="26634" xr:uid="{00000000-0005-0000-0000-000012B10000}"/>
    <cellStyle name="標準 5 3 2 3 13 2 2" xfId="47763" xr:uid="{00000000-0005-0000-0000-000013B10000}"/>
    <cellStyle name="標準 5 3 2 3 13 3" xfId="38706" xr:uid="{00000000-0005-0000-0000-000014B10000}"/>
    <cellStyle name="標準 5 3 2 3 14" xfId="17378" xr:uid="{00000000-0005-0000-0000-000015B10000}"/>
    <cellStyle name="標準 5 3 2 3 14 2" xfId="28293" xr:uid="{00000000-0005-0000-0000-000016B10000}"/>
    <cellStyle name="標準 5 3 2 3 14 2 2" xfId="49097" xr:uid="{00000000-0005-0000-0000-000017B10000}"/>
    <cellStyle name="標準 5 3 2 3 14 3" xfId="40365" xr:uid="{00000000-0005-0000-0000-000018B10000}"/>
    <cellStyle name="標準 5 3 2 3 15" xfId="18886" xr:uid="{00000000-0005-0000-0000-000019B10000}"/>
    <cellStyle name="標準 5 3 2 3 15 2" xfId="29778" xr:uid="{00000000-0005-0000-0000-00001AB10000}"/>
    <cellStyle name="標準 5 3 2 3 15 2 2" xfId="50582" xr:uid="{00000000-0005-0000-0000-00001BB10000}"/>
    <cellStyle name="標準 5 3 2 3 15 3" xfId="41850" xr:uid="{00000000-0005-0000-0000-00001CB10000}"/>
    <cellStyle name="標準 5 3 2 3 16" xfId="18978" xr:uid="{00000000-0005-0000-0000-00001DB10000}"/>
    <cellStyle name="標準 5 3 2 3 16 2" xfId="29870" xr:uid="{00000000-0005-0000-0000-00001EB10000}"/>
    <cellStyle name="標準 5 3 2 3 16 2 2" xfId="50674" xr:uid="{00000000-0005-0000-0000-00001FB10000}"/>
    <cellStyle name="標準 5 3 2 3 16 3" xfId="41942" xr:uid="{00000000-0005-0000-0000-000020B10000}"/>
    <cellStyle name="標準 5 3 2 3 17" xfId="25054" xr:uid="{00000000-0005-0000-0000-000021B10000}"/>
    <cellStyle name="標準 5 3 2 3 17 2" xfId="37126" xr:uid="{00000000-0005-0000-0000-000022B10000}"/>
    <cellStyle name="標準 5 3 2 3 18" xfId="35467" xr:uid="{00000000-0005-0000-0000-000023B10000}"/>
    <cellStyle name="標準 5 3 2 3 19" xfId="14136" xr:uid="{00000000-0005-0000-0000-000024B10000}"/>
    <cellStyle name="標準 5 3 2 3 2" xfId="334" xr:uid="{00000000-0005-0000-0000-000025B10000}"/>
    <cellStyle name="標準 5 3 2 3 2 10" xfId="15180" xr:uid="{00000000-0005-0000-0000-000026B10000}"/>
    <cellStyle name="標準 5 3 2 3 2 10 2" xfId="24982" xr:uid="{00000000-0005-0000-0000-000027B10000}"/>
    <cellStyle name="標準 5 3 2 3 2 10 2 2" xfId="35384" xr:uid="{00000000-0005-0000-0000-000028B10000}"/>
    <cellStyle name="標準 5 3 2 3 2 10 2 2 2" xfId="56188" xr:uid="{00000000-0005-0000-0000-000029B10000}"/>
    <cellStyle name="標準 5 3 2 3 2 10 2 3" xfId="47456" xr:uid="{00000000-0005-0000-0000-00002AB10000}"/>
    <cellStyle name="標準 5 3 2 3 2 10 3" xfId="26097" xr:uid="{00000000-0005-0000-0000-00002BB10000}"/>
    <cellStyle name="標準 5 3 2 3 2 10 3 2" xfId="47568" xr:uid="{00000000-0005-0000-0000-00002CB10000}"/>
    <cellStyle name="標準 5 3 2 3 2 10 4" xfId="38169" xr:uid="{00000000-0005-0000-0000-00002DB10000}"/>
    <cellStyle name="標準 5 3 2 3 2 11" xfId="15273" xr:uid="{00000000-0005-0000-0000-00002EB10000}"/>
    <cellStyle name="標準 5 3 2 3 2 11 2" xfId="26189" xr:uid="{00000000-0005-0000-0000-00002FB10000}"/>
    <cellStyle name="標準 5 3 2 3 2 11 2 2" xfId="47660" xr:uid="{00000000-0005-0000-0000-000030B10000}"/>
    <cellStyle name="標準 5 3 2 3 2 11 3" xfId="38261" xr:uid="{00000000-0005-0000-0000-000031B10000}"/>
    <cellStyle name="標準 5 3 2 3 2 12" xfId="15759" xr:uid="{00000000-0005-0000-0000-000032B10000}"/>
    <cellStyle name="標準 5 3 2 3 2 12 2" xfId="26674" xr:uid="{00000000-0005-0000-0000-000033B10000}"/>
    <cellStyle name="標準 5 3 2 3 2 12 2 2" xfId="47803" xr:uid="{00000000-0005-0000-0000-000034B10000}"/>
    <cellStyle name="標準 5 3 2 3 2 12 3" xfId="38746" xr:uid="{00000000-0005-0000-0000-000035B10000}"/>
    <cellStyle name="標準 5 3 2 3 2 13" xfId="17418" xr:uid="{00000000-0005-0000-0000-000036B10000}"/>
    <cellStyle name="標準 5 3 2 3 2 13 2" xfId="28333" xr:uid="{00000000-0005-0000-0000-000037B10000}"/>
    <cellStyle name="標準 5 3 2 3 2 13 2 2" xfId="49137" xr:uid="{00000000-0005-0000-0000-000038B10000}"/>
    <cellStyle name="標準 5 3 2 3 2 13 3" xfId="40405" xr:uid="{00000000-0005-0000-0000-000039B10000}"/>
    <cellStyle name="標準 5 3 2 3 2 14" xfId="18926" xr:uid="{00000000-0005-0000-0000-00003AB10000}"/>
    <cellStyle name="標準 5 3 2 3 2 14 2" xfId="29818" xr:uid="{00000000-0005-0000-0000-00003BB10000}"/>
    <cellStyle name="標準 5 3 2 3 2 14 2 2" xfId="50622" xr:uid="{00000000-0005-0000-0000-00003CB10000}"/>
    <cellStyle name="標準 5 3 2 3 2 14 3" xfId="41890" xr:uid="{00000000-0005-0000-0000-00003DB10000}"/>
    <cellStyle name="標準 5 3 2 3 2 15" xfId="19204" xr:uid="{00000000-0005-0000-0000-00003EB10000}"/>
    <cellStyle name="標準 5 3 2 3 2 15 2" xfId="30088" xr:uid="{00000000-0005-0000-0000-00003FB10000}"/>
    <cellStyle name="標準 5 3 2 3 2 15 2 2" xfId="50892" xr:uid="{00000000-0005-0000-0000-000040B10000}"/>
    <cellStyle name="標準 5 3 2 3 2 15 3" xfId="42160" xr:uid="{00000000-0005-0000-0000-000041B10000}"/>
    <cellStyle name="標準 5 3 2 3 2 16" xfId="25094" xr:uid="{00000000-0005-0000-0000-000042B10000}"/>
    <cellStyle name="標準 5 3 2 3 2 16 2" xfId="37166" xr:uid="{00000000-0005-0000-0000-000043B10000}"/>
    <cellStyle name="標準 5 3 2 3 2 17" xfId="35507" xr:uid="{00000000-0005-0000-0000-000044B10000}"/>
    <cellStyle name="標準 5 3 2 3 2 18" xfId="14176" xr:uid="{00000000-0005-0000-0000-000045B10000}"/>
    <cellStyle name="標準 5 3 2 3 2 19" xfId="56300" xr:uid="{00000000-0005-0000-0000-000046B10000}"/>
    <cellStyle name="標準 5 3 2 3 2 2" xfId="1202" xr:uid="{00000000-0005-0000-0000-000047B10000}"/>
    <cellStyle name="標準 5 3 2 3 2 2 10" xfId="14400" xr:uid="{00000000-0005-0000-0000-000048B10000}"/>
    <cellStyle name="標準 5 3 2 3 2 2 11" xfId="56523" xr:uid="{00000000-0005-0000-0000-000049B10000}"/>
    <cellStyle name="標準 5 3 2 3 2 2 2" xfId="1406" xr:uid="{00000000-0005-0000-0000-00004AB10000}"/>
    <cellStyle name="標準 5 3 2 3 2 2 2 10" xfId="57376" xr:uid="{00000000-0005-0000-0000-00004BB10000}"/>
    <cellStyle name="標準 5 3 2 3 2 2 2 2" xfId="3139" xr:uid="{00000000-0005-0000-0000-00004CB10000}"/>
    <cellStyle name="標準 5 3 2 3 2 2 2 2 2" xfId="14065" xr:uid="{00000000-0005-0000-0000-00004DB10000}"/>
    <cellStyle name="標準 5 3 2 3 2 2 2 2 2 2" xfId="29629" xr:uid="{00000000-0005-0000-0000-00004EB10000}"/>
    <cellStyle name="標準 5 3 2 3 2 2 2 2 2 2 2" xfId="50433" xr:uid="{00000000-0005-0000-0000-00004FB10000}"/>
    <cellStyle name="標準 5 3 2 3 2 2 2 2 2 3" xfId="41701" xr:uid="{00000000-0005-0000-0000-000050B10000}"/>
    <cellStyle name="標準 5 3 2 3 2 2 2 2 2 4" xfId="18732" xr:uid="{00000000-0005-0000-0000-000051B10000}"/>
    <cellStyle name="標準 5 3 2 3 2 2 2 2 3" xfId="5751" xr:uid="{00000000-0005-0000-0000-000052B10000}"/>
    <cellStyle name="標準 5 3 2 3 2 2 2 2 3 2" xfId="33698" xr:uid="{00000000-0005-0000-0000-000053B10000}"/>
    <cellStyle name="標準 5 3 2 3 2 2 2 2 3 2 2" xfId="54502" xr:uid="{00000000-0005-0000-0000-000054B10000}"/>
    <cellStyle name="標準 5 3 2 3 2 2 2 2 3 3" xfId="45770" xr:uid="{00000000-0005-0000-0000-000055B10000}"/>
    <cellStyle name="標準 5 3 2 3 2 2 2 2 3 4" xfId="23295" xr:uid="{00000000-0005-0000-0000-000056B10000}"/>
    <cellStyle name="標準 5 3 2 3 2 2 2 2 4" xfId="27665" xr:uid="{00000000-0005-0000-0000-000057B10000}"/>
    <cellStyle name="標準 5 3 2 3 2 2 2 2 4 2" xfId="48794" xr:uid="{00000000-0005-0000-0000-000058B10000}"/>
    <cellStyle name="標準 5 3 2 3 2 2 2 2 5" xfId="39737" xr:uid="{00000000-0005-0000-0000-000059B10000}"/>
    <cellStyle name="標準 5 3 2 3 2 2 2 2 6" xfId="16750" xr:uid="{00000000-0005-0000-0000-00005AB10000}"/>
    <cellStyle name="標準 5 3 2 3 2 2 2 3" xfId="2246" xr:uid="{00000000-0005-0000-0000-00005BB10000}"/>
    <cellStyle name="標準 5 3 2 3 2 2 2 3 2" xfId="13172" xr:uid="{00000000-0005-0000-0000-00005CB10000}"/>
    <cellStyle name="標準 5 3 2 3 2 2 2 3 2 2" xfId="32805" xr:uid="{00000000-0005-0000-0000-00005DB10000}"/>
    <cellStyle name="標準 5 3 2 3 2 2 2 3 2 2 2" xfId="53609" xr:uid="{00000000-0005-0000-0000-00005EB10000}"/>
    <cellStyle name="標準 5 3 2 3 2 2 2 3 2 3" xfId="44877" xr:uid="{00000000-0005-0000-0000-00005FB10000}"/>
    <cellStyle name="標準 5 3 2 3 2 2 2 3 2 4" xfId="22402" xr:uid="{00000000-0005-0000-0000-000060B10000}"/>
    <cellStyle name="標準 5 3 2 3 2 2 2 3 3" xfId="4858" xr:uid="{00000000-0005-0000-0000-000061B10000}"/>
    <cellStyle name="標準 5 3 2 3 2 2 2 3 3 2" xfId="49581" xr:uid="{00000000-0005-0000-0000-000062B10000}"/>
    <cellStyle name="標準 5 3 2 3 2 2 2 3 3 3" xfId="28777" xr:uid="{00000000-0005-0000-0000-000063B10000}"/>
    <cellStyle name="標準 5 3 2 3 2 2 2 3 4" xfId="40849" xr:uid="{00000000-0005-0000-0000-000064B10000}"/>
    <cellStyle name="標準 5 3 2 3 2 2 2 3 5" xfId="17862" xr:uid="{00000000-0005-0000-0000-000065B10000}"/>
    <cellStyle name="標準 5 3 2 3 2 2 2 4" xfId="12334" xr:uid="{00000000-0005-0000-0000-000066B10000}"/>
    <cellStyle name="標準 5 3 2 3 2 2 2 4 2" xfId="34372" xr:uid="{00000000-0005-0000-0000-000067B10000}"/>
    <cellStyle name="標準 5 3 2 3 2 2 2 4 2 2" xfId="55176" xr:uid="{00000000-0005-0000-0000-000068B10000}"/>
    <cellStyle name="標準 5 3 2 3 2 2 2 4 3" xfId="46444" xr:uid="{00000000-0005-0000-0000-000069B10000}"/>
    <cellStyle name="標準 5 3 2 3 2 2 2 4 4" xfId="23970" xr:uid="{00000000-0005-0000-0000-00006AB10000}"/>
    <cellStyle name="標準 5 3 2 3 2 2 2 5" xfId="4025" xr:uid="{00000000-0005-0000-0000-00006BB10000}"/>
    <cellStyle name="標準 5 3 2 3 2 2 2 5 2" xfId="35158" xr:uid="{00000000-0005-0000-0000-00006CB10000}"/>
    <cellStyle name="標準 5 3 2 3 2 2 2 5 2 2" xfId="55962" xr:uid="{00000000-0005-0000-0000-00006DB10000}"/>
    <cellStyle name="標準 5 3 2 3 2 2 2 5 3" xfId="47230" xr:uid="{00000000-0005-0000-0000-00006EB10000}"/>
    <cellStyle name="標準 5 3 2 3 2 2 2 5 4" xfId="24756" xr:uid="{00000000-0005-0000-0000-00006FB10000}"/>
    <cellStyle name="標準 5 3 2 3 2 2 2 6" xfId="21568" xr:uid="{00000000-0005-0000-0000-000070B10000}"/>
    <cellStyle name="標準 5 3 2 3 2 2 2 6 2" xfId="31972" xr:uid="{00000000-0005-0000-0000-000071B10000}"/>
    <cellStyle name="標準 5 3 2 3 2 2 2 6 2 2" xfId="52776" xr:uid="{00000000-0005-0000-0000-000072B10000}"/>
    <cellStyle name="標準 5 3 2 3 2 2 2 6 3" xfId="44044" xr:uid="{00000000-0005-0000-0000-000073B10000}"/>
    <cellStyle name="標準 5 3 2 3 2 2 2 7" xfId="26440" xr:uid="{00000000-0005-0000-0000-000074B10000}"/>
    <cellStyle name="標準 5 3 2 3 2 2 2 7 2" xfId="38512" xr:uid="{00000000-0005-0000-0000-000075B10000}"/>
    <cellStyle name="標準 5 3 2 3 2 2 2 8" xfId="36498" xr:uid="{00000000-0005-0000-0000-000076B10000}"/>
    <cellStyle name="標準 5 3 2 3 2 2 2 9" xfId="15524" xr:uid="{00000000-0005-0000-0000-000077B10000}"/>
    <cellStyle name="標準 5 3 2 3 2 2 3" xfId="2650" xr:uid="{00000000-0005-0000-0000-000078B10000}"/>
    <cellStyle name="標準 5 3 2 3 2 2 3 2" xfId="13576" xr:uid="{00000000-0005-0000-0000-000079B10000}"/>
    <cellStyle name="標準 5 3 2 3 2 2 3 2 2" xfId="22806" xr:uid="{00000000-0005-0000-0000-00007AB10000}"/>
    <cellStyle name="標準 5 3 2 3 2 2 3 2 2 2" xfId="33209" xr:uid="{00000000-0005-0000-0000-00007BB10000}"/>
    <cellStyle name="標準 5 3 2 3 2 2 3 2 2 2 2" xfId="54013" xr:uid="{00000000-0005-0000-0000-00007CB10000}"/>
    <cellStyle name="標準 5 3 2 3 2 2 3 2 2 3" xfId="45281" xr:uid="{00000000-0005-0000-0000-00007DB10000}"/>
    <cellStyle name="標準 5 3 2 3 2 2 3 2 3" xfId="29140" xr:uid="{00000000-0005-0000-0000-00007EB10000}"/>
    <cellStyle name="標準 5 3 2 3 2 2 3 2 3 2" xfId="49944" xr:uid="{00000000-0005-0000-0000-00007FB10000}"/>
    <cellStyle name="標準 5 3 2 3 2 2 3 2 4" xfId="41212" xr:uid="{00000000-0005-0000-0000-000080B10000}"/>
    <cellStyle name="標準 5 3 2 3 2 2 3 2 5" xfId="18240" xr:uid="{00000000-0005-0000-0000-000081B10000}"/>
    <cellStyle name="標準 5 3 2 3 2 2 3 3" xfId="12130" xr:uid="{00000000-0005-0000-0000-000082B10000}"/>
    <cellStyle name="標準 5 3 2 3 2 2 3 3 2" xfId="31768" xr:uid="{00000000-0005-0000-0000-000083B10000}"/>
    <cellStyle name="標準 5 3 2 3 2 2 3 3 2 2" xfId="52572" xr:uid="{00000000-0005-0000-0000-000084B10000}"/>
    <cellStyle name="標準 5 3 2 3 2 2 3 3 3" xfId="43840" xr:uid="{00000000-0005-0000-0000-000085B10000}"/>
    <cellStyle name="標準 5 3 2 3 2 2 3 3 4" xfId="21364" xr:uid="{00000000-0005-0000-0000-000086B10000}"/>
    <cellStyle name="標準 5 3 2 3 2 2 3 4" xfId="5262" xr:uid="{00000000-0005-0000-0000-000087B10000}"/>
    <cellStyle name="標準 5 3 2 3 2 2 3 4 2" xfId="47903" xr:uid="{00000000-0005-0000-0000-000088B10000}"/>
    <cellStyle name="標準 5 3 2 3 2 2 3 4 3" xfId="26774" xr:uid="{00000000-0005-0000-0000-000089B10000}"/>
    <cellStyle name="標準 5 3 2 3 2 2 3 5" xfId="38846" xr:uid="{00000000-0005-0000-0000-00008AB10000}"/>
    <cellStyle name="標準 5 3 2 3 2 2 3 6" xfId="15859" xr:uid="{00000000-0005-0000-0000-00008BB10000}"/>
    <cellStyle name="標準 5 3 2 3 2 2 3 7" xfId="56887" xr:uid="{00000000-0005-0000-0000-00008CB10000}"/>
    <cellStyle name="標準 5 3 2 3 2 2 4" xfId="1754" xr:uid="{00000000-0005-0000-0000-00008DB10000}"/>
    <cellStyle name="標準 5 3 2 3 2 2 4 2" xfId="12678" xr:uid="{00000000-0005-0000-0000-00008EB10000}"/>
    <cellStyle name="標準 5 3 2 3 2 2 4 2 2" xfId="32316" xr:uid="{00000000-0005-0000-0000-00008FB10000}"/>
    <cellStyle name="標準 5 3 2 3 2 2 4 2 2 2" xfId="53120" xr:uid="{00000000-0005-0000-0000-000090B10000}"/>
    <cellStyle name="標準 5 3 2 3 2 2 4 2 3" xfId="44388" xr:uid="{00000000-0005-0000-0000-000091B10000}"/>
    <cellStyle name="標準 5 3 2 3 2 2 4 2 4" xfId="21913" xr:uid="{00000000-0005-0000-0000-000092B10000}"/>
    <cellStyle name="標準 5 3 2 3 2 2 4 3" xfId="4369" xr:uid="{00000000-0005-0000-0000-000093B10000}"/>
    <cellStyle name="標準 5 3 2 3 2 2 4 3 2" xfId="49248" xr:uid="{00000000-0005-0000-0000-000094B10000}"/>
    <cellStyle name="標準 5 3 2 3 2 2 4 3 3" xfId="28444" xr:uid="{00000000-0005-0000-0000-000095B10000}"/>
    <cellStyle name="標準 5 3 2 3 2 2 4 4" xfId="40516" xr:uid="{00000000-0005-0000-0000-000096B10000}"/>
    <cellStyle name="標準 5 3 2 3 2 2 4 5" xfId="17529" xr:uid="{00000000-0005-0000-0000-000097B10000}"/>
    <cellStyle name="標準 5 3 2 3 2 2 5" xfId="8735" xr:uid="{00000000-0005-0000-0000-000098B10000}"/>
    <cellStyle name="標準 5 3 2 3 2 2 5 2" xfId="34029" xr:uid="{00000000-0005-0000-0000-000099B10000}"/>
    <cellStyle name="標準 5 3 2 3 2 2 5 2 2" xfId="54833" xr:uid="{00000000-0005-0000-0000-00009AB10000}"/>
    <cellStyle name="標準 5 3 2 3 2 2 5 3" xfId="46101" xr:uid="{00000000-0005-0000-0000-00009BB10000}"/>
    <cellStyle name="標準 5 3 2 3 2 2 5 4" xfId="23626" xr:uid="{00000000-0005-0000-0000-00009CB10000}"/>
    <cellStyle name="標準 5 3 2 3 2 2 6" xfId="3821" xr:uid="{00000000-0005-0000-0000-00009DB10000}"/>
    <cellStyle name="標準 5 3 2 3 2 2 6 2" xfId="34815" xr:uid="{00000000-0005-0000-0000-00009EB10000}"/>
    <cellStyle name="標準 5 3 2 3 2 2 6 2 2" xfId="55619" xr:uid="{00000000-0005-0000-0000-00009FB10000}"/>
    <cellStyle name="標準 5 3 2 3 2 2 6 3" xfId="46887" xr:uid="{00000000-0005-0000-0000-0000A0B10000}"/>
    <cellStyle name="標準 5 3 2 3 2 2 6 4" xfId="24413" xr:uid="{00000000-0005-0000-0000-0000A1B10000}"/>
    <cellStyle name="標準 5 3 2 3 2 2 7" xfId="19687" xr:uid="{00000000-0005-0000-0000-0000A2B10000}"/>
    <cellStyle name="標準 5 3 2 3 2 2 8" xfId="25317" xr:uid="{00000000-0005-0000-0000-0000A3B10000}"/>
    <cellStyle name="標準 5 3 2 3 2 2 8 2" xfId="37389" xr:uid="{00000000-0005-0000-0000-0000A4B10000}"/>
    <cellStyle name="標準 5 3 2 3 2 2 9" xfId="35607" xr:uid="{00000000-0005-0000-0000-0000A5B10000}"/>
    <cellStyle name="標準 5 3 2 3 2 3" xfId="1009" xr:uid="{00000000-0005-0000-0000-0000A6B10000}"/>
    <cellStyle name="標準 5 3 2 3 2 3 10" xfId="57036" xr:uid="{00000000-0005-0000-0000-0000A7B10000}"/>
    <cellStyle name="標準 5 3 2 3 2 3 2" xfId="2799" xr:uid="{00000000-0005-0000-0000-0000A8B10000}"/>
    <cellStyle name="標準 5 3 2 3 2 3 2 2" xfId="13725" xr:uid="{00000000-0005-0000-0000-0000A9B10000}"/>
    <cellStyle name="標準 5 3 2 3 2 3 2 2 2" xfId="22955" xr:uid="{00000000-0005-0000-0000-0000AAB10000}"/>
    <cellStyle name="標準 5 3 2 3 2 3 2 2 2 2" xfId="33358" xr:uid="{00000000-0005-0000-0000-0000ABB10000}"/>
    <cellStyle name="標準 5 3 2 3 2 3 2 2 2 2 2" xfId="54162" xr:uid="{00000000-0005-0000-0000-0000ACB10000}"/>
    <cellStyle name="標準 5 3 2 3 2 3 2 2 2 3" xfId="45430" xr:uid="{00000000-0005-0000-0000-0000ADB10000}"/>
    <cellStyle name="標準 5 3 2 3 2 3 2 2 3" xfId="27776" xr:uid="{00000000-0005-0000-0000-0000AEB10000}"/>
    <cellStyle name="標準 5 3 2 3 2 3 2 2 3 2" xfId="48905" xr:uid="{00000000-0005-0000-0000-0000AFB10000}"/>
    <cellStyle name="標準 5 3 2 3 2 3 2 2 4" xfId="39848" xr:uid="{00000000-0005-0000-0000-0000B0B10000}"/>
    <cellStyle name="標準 5 3 2 3 2 3 2 2 5" xfId="16861" xr:uid="{00000000-0005-0000-0000-0000B1B10000}"/>
    <cellStyle name="標準 5 3 2 3 2 3 2 3" xfId="11937" xr:uid="{00000000-0005-0000-0000-0000B2B10000}"/>
    <cellStyle name="標準 5 3 2 3 2 3 2 3 2" xfId="29289" xr:uid="{00000000-0005-0000-0000-0000B3B10000}"/>
    <cellStyle name="標準 5 3 2 3 2 3 2 3 2 2" xfId="50093" xr:uid="{00000000-0005-0000-0000-0000B4B10000}"/>
    <cellStyle name="標準 5 3 2 3 2 3 2 3 3" xfId="41361" xr:uid="{00000000-0005-0000-0000-0000B5B10000}"/>
    <cellStyle name="標準 5 3 2 3 2 3 2 3 4" xfId="18392" xr:uid="{00000000-0005-0000-0000-0000B6B10000}"/>
    <cellStyle name="標準 5 3 2 3 2 3 2 4" xfId="5411" xr:uid="{00000000-0005-0000-0000-0000B7B10000}"/>
    <cellStyle name="標準 5 3 2 3 2 3 2 4 2" xfId="31575" xr:uid="{00000000-0005-0000-0000-0000B8B10000}"/>
    <cellStyle name="標準 5 3 2 3 2 3 2 4 2 2" xfId="52379" xr:uid="{00000000-0005-0000-0000-0000B9B10000}"/>
    <cellStyle name="標準 5 3 2 3 2 3 2 4 3" xfId="43647" xr:uid="{00000000-0005-0000-0000-0000BAB10000}"/>
    <cellStyle name="標準 5 3 2 3 2 3 2 4 4" xfId="21171" xr:uid="{00000000-0005-0000-0000-0000BBB10000}"/>
    <cellStyle name="標準 5 3 2 3 2 3 2 5" xfId="26551" xr:uid="{00000000-0005-0000-0000-0000BCB10000}"/>
    <cellStyle name="標準 5 3 2 3 2 3 2 5 2" xfId="38623" xr:uid="{00000000-0005-0000-0000-0000BDB10000}"/>
    <cellStyle name="標準 5 3 2 3 2 3 2 6" xfId="36609" xr:uid="{00000000-0005-0000-0000-0000BEB10000}"/>
    <cellStyle name="標準 5 3 2 3 2 3 2 7" xfId="15635" xr:uid="{00000000-0005-0000-0000-0000BFB10000}"/>
    <cellStyle name="標準 5 3 2 3 2 3 3" xfId="1906" xr:uid="{00000000-0005-0000-0000-0000C0B10000}"/>
    <cellStyle name="標準 5 3 2 3 2 3 3 2" xfId="12832" xr:uid="{00000000-0005-0000-0000-0000C1B10000}"/>
    <cellStyle name="標準 5 3 2 3 2 3 3 2 2" xfId="32465" xr:uid="{00000000-0005-0000-0000-0000C2B10000}"/>
    <cellStyle name="標準 5 3 2 3 2 3 3 2 2 2" xfId="53269" xr:uid="{00000000-0005-0000-0000-0000C3B10000}"/>
    <cellStyle name="標準 5 3 2 3 2 3 3 2 3" xfId="44537" xr:uid="{00000000-0005-0000-0000-0000C4B10000}"/>
    <cellStyle name="標準 5 3 2 3 2 3 3 2 4" xfId="22062" xr:uid="{00000000-0005-0000-0000-0000C5B10000}"/>
    <cellStyle name="標準 5 3 2 3 2 3 3 3" xfId="4518" xr:uid="{00000000-0005-0000-0000-0000C6B10000}"/>
    <cellStyle name="標準 5 3 2 3 2 3 3 3 2" xfId="48014" xr:uid="{00000000-0005-0000-0000-0000C7B10000}"/>
    <cellStyle name="標準 5 3 2 3 2 3 3 3 3" xfId="26885" xr:uid="{00000000-0005-0000-0000-0000C8B10000}"/>
    <cellStyle name="標準 5 3 2 3 2 3 3 4" xfId="38957" xr:uid="{00000000-0005-0000-0000-0000C9B10000}"/>
    <cellStyle name="標準 5 3 2 3 2 3 3 5" xfId="15970" xr:uid="{00000000-0005-0000-0000-0000CAB10000}"/>
    <cellStyle name="標準 5 3 2 3 2 3 4" xfId="8736" xr:uid="{00000000-0005-0000-0000-0000CBB10000}"/>
    <cellStyle name="標準 5 3 2 3 2 3 4 2" xfId="24081" xr:uid="{00000000-0005-0000-0000-0000CCB10000}"/>
    <cellStyle name="標準 5 3 2 3 2 3 4 2 2" xfId="34483" xr:uid="{00000000-0005-0000-0000-0000CDB10000}"/>
    <cellStyle name="標準 5 3 2 3 2 3 4 2 2 2" xfId="55287" xr:uid="{00000000-0005-0000-0000-0000CEB10000}"/>
    <cellStyle name="標準 5 3 2 3 2 3 4 2 3" xfId="46555" xr:uid="{00000000-0005-0000-0000-0000CFB10000}"/>
    <cellStyle name="標準 5 3 2 3 2 3 4 3" xfId="28555" xr:uid="{00000000-0005-0000-0000-0000D0B10000}"/>
    <cellStyle name="標準 5 3 2 3 2 3 4 3 2" xfId="49359" xr:uid="{00000000-0005-0000-0000-0000D1B10000}"/>
    <cellStyle name="標準 5 3 2 3 2 3 4 4" xfId="40627" xr:uid="{00000000-0005-0000-0000-0000D2B10000}"/>
    <cellStyle name="標準 5 3 2 3 2 3 4 5" xfId="17640" xr:uid="{00000000-0005-0000-0000-0000D3B10000}"/>
    <cellStyle name="標準 5 3 2 3 2 3 5" xfId="3628" xr:uid="{00000000-0005-0000-0000-0000D4B10000}"/>
    <cellStyle name="標準 5 3 2 3 2 3 5 2" xfId="35269" xr:uid="{00000000-0005-0000-0000-0000D5B10000}"/>
    <cellStyle name="標準 5 3 2 3 2 3 5 2 2" xfId="56073" xr:uid="{00000000-0005-0000-0000-0000D6B10000}"/>
    <cellStyle name="標準 5 3 2 3 2 3 5 3" xfId="47341" xr:uid="{00000000-0005-0000-0000-0000D7B10000}"/>
    <cellStyle name="標準 5 3 2 3 2 3 5 4" xfId="24867" xr:uid="{00000000-0005-0000-0000-0000D8B10000}"/>
    <cellStyle name="標準 5 3 2 3 2 3 6" xfId="19688" xr:uid="{00000000-0005-0000-0000-0000D9B10000}"/>
    <cellStyle name="標準 5 3 2 3 2 3 7" xfId="25428" xr:uid="{00000000-0005-0000-0000-0000DAB10000}"/>
    <cellStyle name="標準 5 3 2 3 2 3 7 2" xfId="37500" xr:uid="{00000000-0005-0000-0000-0000DBB10000}"/>
    <cellStyle name="標準 5 3 2 3 2 3 8" xfId="35718" xr:uid="{00000000-0005-0000-0000-0000DCB10000}"/>
    <cellStyle name="標準 5 3 2 3 2 3 9" xfId="14511" xr:uid="{00000000-0005-0000-0000-0000DDB10000}"/>
    <cellStyle name="標準 5 3 2 3 2 4" xfId="1306" xr:uid="{00000000-0005-0000-0000-0000DEB10000}"/>
    <cellStyle name="標準 5 3 2 3 2 4 10" xfId="57276" xr:uid="{00000000-0005-0000-0000-0000DFB10000}"/>
    <cellStyle name="標準 5 3 2 3 2 4 2" xfId="3039" xr:uid="{00000000-0005-0000-0000-0000E0B10000}"/>
    <cellStyle name="標準 5 3 2 3 2 4 2 2" xfId="13965" xr:uid="{00000000-0005-0000-0000-0000E1B10000}"/>
    <cellStyle name="標準 5 3 2 3 2 4 2 2 2" xfId="23195" xr:uid="{00000000-0005-0000-0000-0000E2B10000}"/>
    <cellStyle name="標準 5 3 2 3 2 4 2 2 2 2" xfId="33598" xr:uid="{00000000-0005-0000-0000-0000E3B10000}"/>
    <cellStyle name="標準 5 3 2 3 2 4 2 2 2 2 2" xfId="54402" xr:uid="{00000000-0005-0000-0000-0000E4B10000}"/>
    <cellStyle name="標準 5 3 2 3 2 4 2 2 2 3" xfId="45670" xr:uid="{00000000-0005-0000-0000-0000E5B10000}"/>
    <cellStyle name="標準 5 3 2 3 2 4 2 2 3" xfId="29529" xr:uid="{00000000-0005-0000-0000-0000E6B10000}"/>
    <cellStyle name="標準 5 3 2 3 2 4 2 2 3 2" xfId="50333" xr:uid="{00000000-0005-0000-0000-0000E7B10000}"/>
    <cellStyle name="標準 5 3 2 3 2 4 2 2 4" xfId="41601" xr:uid="{00000000-0005-0000-0000-0000E8B10000}"/>
    <cellStyle name="標準 5 3 2 3 2 4 2 2 5" xfId="18632" xr:uid="{00000000-0005-0000-0000-0000E9B10000}"/>
    <cellStyle name="標準 5 3 2 3 2 4 2 3" xfId="12234" xr:uid="{00000000-0005-0000-0000-0000EAB10000}"/>
    <cellStyle name="標準 5 3 2 3 2 4 2 3 2" xfId="31872" xr:uid="{00000000-0005-0000-0000-0000EBB10000}"/>
    <cellStyle name="標準 5 3 2 3 2 4 2 3 2 2" xfId="52676" xr:uid="{00000000-0005-0000-0000-0000ECB10000}"/>
    <cellStyle name="標準 5 3 2 3 2 4 2 3 3" xfId="43944" xr:uid="{00000000-0005-0000-0000-0000EDB10000}"/>
    <cellStyle name="標準 5 3 2 3 2 4 2 3 4" xfId="21468" xr:uid="{00000000-0005-0000-0000-0000EEB10000}"/>
    <cellStyle name="標準 5 3 2 3 2 4 2 4" xfId="5651" xr:uid="{00000000-0005-0000-0000-0000EFB10000}"/>
    <cellStyle name="標準 5 3 2 3 2 4 2 4 2" xfId="39959" xr:uid="{00000000-0005-0000-0000-0000F0B10000}"/>
    <cellStyle name="標準 5 3 2 3 2 4 2 4 3" xfId="27887" xr:uid="{00000000-0005-0000-0000-0000F1B10000}"/>
    <cellStyle name="標準 5 3 2 3 2 4 2 5" xfId="36720" xr:uid="{00000000-0005-0000-0000-0000F2B10000}"/>
    <cellStyle name="標準 5 3 2 3 2 4 2 6" xfId="16972" xr:uid="{00000000-0005-0000-0000-0000F3B10000}"/>
    <cellStyle name="標準 5 3 2 3 2 4 3" xfId="2146" xr:uid="{00000000-0005-0000-0000-0000F4B10000}"/>
    <cellStyle name="標準 5 3 2 3 2 4 3 2" xfId="13072" xr:uid="{00000000-0005-0000-0000-0000F5B10000}"/>
    <cellStyle name="標準 5 3 2 3 2 4 3 2 2" xfId="32705" xr:uid="{00000000-0005-0000-0000-0000F6B10000}"/>
    <cellStyle name="標準 5 3 2 3 2 4 3 2 2 2" xfId="53509" xr:uid="{00000000-0005-0000-0000-0000F7B10000}"/>
    <cellStyle name="標準 5 3 2 3 2 4 3 2 3" xfId="44777" xr:uid="{00000000-0005-0000-0000-0000F8B10000}"/>
    <cellStyle name="標準 5 3 2 3 2 4 3 2 4" xfId="22302" xr:uid="{00000000-0005-0000-0000-0000F9B10000}"/>
    <cellStyle name="標準 5 3 2 3 2 4 3 3" xfId="4758" xr:uid="{00000000-0005-0000-0000-0000FAB10000}"/>
    <cellStyle name="標準 5 3 2 3 2 4 3 3 2" xfId="48125" xr:uid="{00000000-0005-0000-0000-0000FBB10000}"/>
    <cellStyle name="標準 5 3 2 3 2 4 3 3 3" xfId="26996" xr:uid="{00000000-0005-0000-0000-0000FCB10000}"/>
    <cellStyle name="標準 5 3 2 3 2 4 3 4" xfId="39068" xr:uid="{00000000-0005-0000-0000-0000FDB10000}"/>
    <cellStyle name="標準 5 3 2 3 2 4 3 5" xfId="16081" xr:uid="{00000000-0005-0000-0000-0000FEB10000}"/>
    <cellStyle name="標準 5 3 2 3 2 4 4" xfId="9884" xr:uid="{00000000-0005-0000-0000-0000FFB10000}"/>
    <cellStyle name="標準 5 3 2 3 2 4 4 2" xfId="23719" xr:uid="{00000000-0005-0000-0000-000000B20000}"/>
    <cellStyle name="標準 5 3 2 3 2 4 4 2 2" xfId="34121" xr:uid="{00000000-0005-0000-0000-000001B20000}"/>
    <cellStyle name="標準 5 3 2 3 2 4 4 2 2 2" xfId="54925" xr:uid="{00000000-0005-0000-0000-000002B20000}"/>
    <cellStyle name="標準 5 3 2 3 2 4 4 2 3" xfId="46193" xr:uid="{00000000-0005-0000-0000-000003B20000}"/>
    <cellStyle name="標準 5 3 2 3 2 4 4 3" xfId="28666" xr:uid="{00000000-0005-0000-0000-000004B20000}"/>
    <cellStyle name="標準 5 3 2 3 2 4 4 3 2" xfId="49470" xr:uid="{00000000-0005-0000-0000-000005B20000}"/>
    <cellStyle name="標準 5 3 2 3 2 4 4 4" xfId="40738" xr:uid="{00000000-0005-0000-0000-000006B20000}"/>
    <cellStyle name="標準 5 3 2 3 2 4 4 5" xfId="17751" xr:uid="{00000000-0005-0000-0000-000007B20000}"/>
    <cellStyle name="標準 5 3 2 3 2 4 5" xfId="3925" xr:uid="{00000000-0005-0000-0000-000008B20000}"/>
    <cellStyle name="標準 5 3 2 3 2 4 5 2" xfId="34907" xr:uid="{00000000-0005-0000-0000-000009B20000}"/>
    <cellStyle name="標準 5 3 2 3 2 4 5 2 2" xfId="55711" xr:uid="{00000000-0005-0000-0000-00000AB20000}"/>
    <cellStyle name="標準 5 3 2 3 2 4 5 3" xfId="46979" xr:uid="{00000000-0005-0000-0000-00000BB20000}"/>
    <cellStyle name="標準 5 3 2 3 2 4 5 4" xfId="24505" xr:uid="{00000000-0005-0000-0000-00000CB20000}"/>
    <cellStyle name="標準 5 3 2 3 2 4 6" xfId="19835" xr:uid="{00000000-0005-0000-0000-00000DB20000}"/>
    <cellStyle name="標準 5 3 2 3 2 4 7" xfId="25539" xr:uid="{00000000-0005-0000-0000-00000EB20000}"/>
    <cellStyle name="標準 5 3 2 3 2 4 7 2" xfId="37611" xr:uid="{00000000-0005-0000-0000-00000FB20000}"/>
    <cellStyle name="標準 5 3 2 3 2 4 8" xfId="35829" xr:uid="{00000000-0005-0000-0000-000010B20000}"/>
    <cellStyle name="標準 5 3 2 3 2 4 9" xfId="14622" xr:uid="{00000000-0005-0000-0000-000011B20000}"/>
    <cellStyle name="標準 5 3 2 3 2 5" xfId="631" xr:uid="{00000000-0005-0000-0000-000012B20000}"/>
    <cellStyle name="標準 5 3 2 3 2 5 2" xfId="2437" xr:uid="{00000000-0005-0000-0000-000013B20000}"/>
    <cellStyle name="標準 5 3 2 3 2 5 2 2" xfId="13363" xr:uid="{00000000-0005-0000-0000-000014B20000}"/>
    <cellStyle name="標準 5 3 2 3 2 5 2 2 2" xfId="32996" xr:uid="{00000000-0005-0000-0000-000015B20000}"/>
    <cellStyle name="標準 5 3 2 3 2 5 2 2 2 2" xfId="53800" xr:uid="{00000000-0005-0000-0000-000016B20000}"/>
    <cellStyle name="標準 5 3 2 3 2 5 2 2 3" xfId="45068" xr:uid="{00000000-0005-0000-0000-000017B20000}"/>
    <cellStyle name="標準 5 3 2 3 2 5 2 2 4" xfId="22593" xr:uid="{00000000-0005-0000-0000-000018B20000}"/>
    <cellStyle name="標準 5 3 2 3 2 5 2 3" xfId="5049" xr:uid="{00000000-0005-0000-0000-000019B20000}"/>
    <cellStyle name="標準 5 3 2 3 2 5 2 3 2" xfId="40070" xr:uid="{00000000-0005-0000-0000-00001AB20000}"/>
    <cellStyle name="標準 5 3 2 3 2 5 2 3 3" xfId="27998" xr:uid="{00000000-0005-0000-0000-00001BB20000}"/>
    <cellStyle name="標準 5 3 2 3 2 5 2 4" xfId="36831" xr:uid="{00000000-0005-0000-0000-00001CB20000}"/>
    <cellStyle name="標準 5 3 2 3 2 5 2 5" xfId="17083" xr:uid="{00000000-0005-0000-0000-00001DB20000}"/>
    <cellStyle name="標準 5 3 2 3 2 5 3" xfId="8734" xr:uid="{00000000-0005-0000-0000-00001EB20000}"/>
    <cellStyle name="標準 5 3 2 3 2 5 3 2" xfId="27107" xr:uid="{00000000-0005-0000-0000-00001FB20000}"/>
    <cellStyle name="標準 5 3 2 3 2 5 3 2 2" xfId="48236" xr:uid="{00000000-0005-0000-0000-000020B20000}"/>
    <cellStyle name="標準 5 3 2 3 2 5 3 3" xfId="39179" xr:uid="{00000000-0005-0000-0000-000021B20000}"/>
    <cellStyle name="標準 5 3 2 3 2 5 3 4" xfId="16192" xr:uid="{00000000-0005-0000-0000-000022B20000}"/>
    <cellStyle name="標準 5 3 2 3 2 5 4" xfId="3428" xr:uid="{00000000-0005-0000-0000-000023B20000}"/>
    <cellStyle name="標準 5 3 2 3 2 5 4 2" xfId="28927" xr:uid="{00000000-0005-0000-0000-000024B20000}"/>
    <cellStyle name="標準 5 3 2 3 2 5 4 2 2" xfId="49731" xr:uid="{00000000-0005-0000-0000-000025B20000}"/>
    <cellStyle name="標準 5 3 2 3 2 5 4 3" xfId="40999" xr:uid="{00000000-0005-0000-0000-000026B20000}"/>
    <cellStyle name="標準 5 3 2 3 2 5 4 4" xfId="18026" xr:uid="{00000000-0005-0000-0000-000027B20000}"/>
    <cellStyle name="標準 5 3 2 3 2 5 5" xfId="19686" xr:uid="{00000000-0005-0000-0000-000028B20000}"/>
    <cellStyle name="標準 5 3 2 3 2 5 6" xfId="25650" xr:uid="{00000000-0005-0000-0000-000029B20000}"/>
    <cellStyle name="標準 5 3 2 3 2 5 6 2" xfId="37722" xr:uid="{00000000-0005-0000-0000-00002AB20000}"/>
    <cellStyle name="標準 5 3 2 3 2 5 7" xfId="35940" xr:uid="{00000000-0005-0000-0000-00002BB20000}"/>
    <cellStyle name="標準 5 3 2 3 2 5 8" xfId="14733" xr:uid="{00000000-0005-0000-0000-00002CB20000}"/>
    <cellStyle name="標準 5 3 2 3 2 5 9" xfId="56673" xr:uid="{00000000-0005-0000-0000-00002DB20000}"/>
    <cellStyle name="標準 5 3 2 3 2 6" xfId="1538" xr:uid="{00000000-0005-0000-0000-00002EB20000}"/>
    <cellStyle name="標準 5 3 2 3 2 6 2" xfId="11712" xr:uid="{00000000-0005-0000-0000-00002FB20000}"/>
    <cellStyle name="標準 5 3 2 3 2 6 2 2" xfId="28109" xr:uid="{00000000-0005-0000-0000-000030B20000}"/>
    <cellStyle name="標準 5 3 2 3 2 6 2 2 2" xfId="40181" xr:uid="{00000000-0005-0000-0000-000031B20000}"/>
    <cellStyle name="標準 5 3 2 3 2 6 2 3" xfId="36942" xr:uid="{00000000-0005-0000-0000-000032B20000}"/>
    <cellStyle name="標準 5 3 2 3 2 6 2 4" xfId="17194" xr:uid="{00000000-0005-0000-0000-000033B20000}"/>
    <cellStyle name="標準 5 3 2 3 2 6 3" xfId="4156" xr:uid="{00000000-0005-0000-0000-000034B20000}"/>
    <cellStyle name="標準 5 3 2 3 2 6 3 2" xfId="27218" xr:uid="{00000000-0005-0000-0000-000035B20000}"/>
    <cellStyle name="標準 5 3 2 3 2 6 3 2 2" xfId="48347" xr:uid="{00000000-0005-0000-0000-000036B20000}"/>
    <cellStyle name="標準 5 3 2 3 2 6 3 3" xfId="39290" xr:uid="{00000000-0005-0000-0000-000037B20000}"/>
    <cellStyle name="標準 5 3 2 3 2 6 3 4" xfId="16303" xr:uid="{00000000-0005-0000-0000-000038B20000}"/>
    <cellStyle name="標準 5 3 2 3 2 6 4" xfId="20970" xr:uid="{00000000-0005-0000-0000-000039B20000}"/>
    <cellStyle name="標準 5 3 2 3 2 6 4 2" xfId="31375" xr:uid="{00000000-0005-0000-0000-00003AB20000}"/>
    <cellStyle name="標準 5 3 2 3 2 6 4 2 2" xfId="52179" xr:uid="{00000000-0005-0000-0000-00003BB20000}"/>
    <cellStyle name="標準 5 3 2 3 2 6 4 3" xfId="43447" xr:uid="{00000000-0005-0000-0000-00003CB20000}"/>
    <cellStyle name="標準 5 3 2 3 2 6 5" xfId="25761" xr:uid="{00000000-0005-0000-0000-00003DB20000}"/>
    <cellStyle name="標準 5 3 2 3 2 6 5 2" xfId="37833" xr:uid="{00000000-0005-0000-0000-00003EB20000}"/>
    <cellStyle name="標準 5 3 2 3 2 6 6" xfId="36051" xr:uid="{00000000-0005-0000-0000-00003FB20000}"/>
    <cellStyle name="標準 5 3 2 3 2 6 7" xfId="14844" xr:uid="{00000000-0005-0000-0000-000040B20000}"/>
    <cellStyle name="標準 5 3 2 3 2 6 8" xfId="56412" xr:uid="{00000000-0005-0000-0000-000041B20000}"/>
    <cellStyle name="標準 5 3 2 3 2 7" xfId="12462" xr:uid="{00000000-0005-0000-0000-000042B20000}"/>
    <cellStyle name="標準 5 3 2 3 2 7 2" xfId="17306" xr:uid="{00000000-0005-0000-0000-000043B20000}"/>
    <cellStyle name="標準 5 3 2 3 2 7 2 2" xfId="28221" xr:uid="{00000000-0005-0000-0000-000044B20000}"/>
    <cellStyle name="標準 5 3 2 3 2 7 2 2 2" xfId="40293" xr:uid="{00000000-0005-0000-0000-000045B20000}"/>
    <cellStyle name="標準 5 3 2 3 2 7 2 3" xfId="37054" xr:uid="{00000000-0005-0000-0000-000046B20000}"/>
    <cellStyle name="標準 5 3 2 3 2 7 3" xfId="16415" xr:uid="{00000000-0005-0000-0000-000047B20000}"/>
    <cellStyle name="標準 5 3 2 3 2 7 3 2" xfId="27330" xr:uid="{00000000-0005-0000-0000-000048B20000}"/>
    <cellStyle name="標準 5 3 2 3 2 7 3 2 2" xfId="48459" xr:uid="{00000000-0005-0000-0000-000049B20000}"/>
    <cellStyle name="標準 5 3 2 3 2 7 3 3" xfId="39402" xr:uid="{00000000-0005-0000-0000-00004AB20000}"/>
    <cellStyle name="標準 5 3 2 3 2 7 4" xfId="21699" xr:uid="{00000000-0005-0000-0000-00004BB20000}"/>
    <cellStyle name="標準 5 3 2 3 2 7 4 2" xfId="32103" xr:uid="{00000000-0005-0000-0000-00004CB20000}"/>
    <cellStyle name="標準 5 3 2 3 2 7 4 2 2" xfId="52907" xr:uid="{00000000-0005-0000-0000-00004DB20000}"/>
    <cellStyle name="標準 5 3 2 3 2 7 4 3" xfId="44175" xr:uid="{00000000-0005-0000-0000-00004EB20000}"/>
    <cellStyle name="標準 5 3 2 3 2 7 5" xfId="25873" xr:uid="{00000000-0005-0000-0000-00004FB20000}"/>
    <cellStyle name="標準 5 3 2 3 2 7 5 2" xfId="37945" xr:uid="{00000000-0005-0000-0000-000050B20000}"/>
    <cellStyle name="標準 5 3 2 3 2 7 6" xfId="36163" xr:uid="{00000000-0005-0000-0000-000051B20000}"/>
    <cellStyle name="標準 5 3 2 3 2 7 7" xfId="14956" xr:uid="{00000000-0005-0000-0000-000052B20000}"/>
    <cellStyle name="標準 5 3 2 3 2 8" xfId="6082" xr:uid="{00000000-0005-0000-0000-000053B20000}"/>
    <cellStyle name="標準 5 3 2 3 2 8 2" xfId="16527" xr:uid="{00000000-0005-0000-0000-000054B20000}"/>
    <cellStyle name="標準 5 3 2 3 2 8 2 2" xfId="27442" xr:uid="{00000000-0005-0000-0000-000055B20000}"/>
    <cellStyle name="標準 5 3 2 3 2 8 2 2 2" xfId="48571" xr:uid="{00000000-0005-0000-0000-000056B20000}"/>
    <cellStyle name="標準 5 3 2 3 2 8 2 3" xfId="39514" xr:uid="{00000000-0005-0000-0000-000057B20000}"/>
    <cellStyle name="標準 5 3 2 3 2 8 3" xfId="23386" xr:uid="{00000000-0005-0000-0000-000058B20000}"/>
    <cellStyle name="標準 5 3 2 3 2 8 3 2" xfId="33789" xr:uid="{00000000-0005-0000-0000-000059B20000}"/>
    <cellStyle name="標準 5 3 2 3 2 8 3 2 2" xfId="54593" xr:uid="{00000000-0005-0000-0000-00005AB20000}"/>
    <cellStyle name="標準 5 3 2 3 2 8 3 3" xfId="45861" xr:uid="{00000000-0005-0000-0000-00005BB20000}"/>
    <cellStyle name="標準 5 3 2 3 2 8 4" xfId="25985" xr:uid="{00000000-0005-0000-0000-00005CB20000}"/>
    <cellStyle name="標準 5 3 2 3 2 8 4 2" xfId="38057" xr:uid="{00000000-0005-0000-0000-00005DB20000}"/>
    <cellStyle name="標準 5 3 2 3 2 8 5" xfId="36275" xr:uid="{00000000-0005-0000-0000-00005EB20000}"/>
    <cellStyle name="標準 5 3 2 3 2 8 6" xfId="15068" xr:uid="{00000000-0005-0000-0000-00005FB20000}"/>
    <cellStyle name="標準 5 3 2 3 2 9" xfId="3250" xr:uid="{00000000-0005-0000-0000-000060B20000}"/>
    <cellStyle name="標準 5 3 2 3 2 9 2" xfId="16650" xr:uid="{00000000-0005-0000-0000-000061B20000}"/>
    <cellStyle name="標準 5 3 2 3 2 9 2 2" xfId="27565" xr:uid="{00000000-0005-0000-0000-000062B20000}"/>
    <cellStyle name="標準 5 3 2 3 2 9 2 2 2" xfId="48694" xr:uid="{00000000-0005-0000-0000-000063B20000}"/>
    <cellStyle name="標準 5 3 2 3 2 9 2 3" xfId="39637" xr:uid="{00000000-0005-0000-0000-000064B20000}"/>
    <cellStyle name="標準 5 3 2 3 2 9 3" xfId="24173" xr:uid="{00000000-0005-0000-0000-000065B20000}"/>
    <cellStyle name="標準 5 3 2 3 2 9 3 2" xfId="34575" xr:uid="{00000000-0005-0000-0000-000066B20000}"/>
    <cellStyle name="標準 5 3 2 3 2 9 3 2 2" xfId="55379" xr:uid="{00000000-0005-0000-0000-000067B20000}"/>
    <cellStyle name="標準 5 3 2 3 2 9 3 3" xfId="46647" xr:uid="{00000000-0005-0000-0000-000068B20000}"/>
    <cellStyle name="標準 5 3 2 3 2 9 4" xfId="25217" xr:uid="{00000000-0005-0000-0000-000069B20000}"/>
    <cellStyle name="標準 5 3 2 3 2 9 4 2" xfId="37289" xr:uid="{00000000-0005-0000-0000-00006AB20000}"/>
    <cellStyle name="標準 5 3 2 3 2 9 5" xfId="36398" xr:uid="{00000000-0005-0000-0000-00006BB20000}"/>
    <cellStyle name="標準 5 3 2 3 2 9 6" xfId="14300" xr:uid="{00000000-0005-0000-0000-00006CB20000}"/>
    <cellStyle name="標準 5 3 2 3 20" xfId="56260" xr:uid="{00000000-0005-0000-0000-00006DB20000}"/>
    <cellStyle name="標準 5 3 2 3 3" xfId="902" xr:uid="{00000000-0005-0000-0000-00006EB20000}"/>
    <cellStyle name="標準 5 3 2 3 3 10" xfId="25277" xr:uid="{00000000-0005-0000-0000-00006FB20000}"/>
    <cellStyle name="標準 5 3 2 3 3 10 2" xfId="37349" xr:uid="{00000000-0005-0000-0000-000070B20000}"/>
    <cellStyle name="標準 5 3 2 3 3 11" xfId="35567" xr:uid="{00000000-0005-0000-0000-000071B20000}"/>
    <cellStyle name="標準 5 3 2 3 3 12" xfId="14360" xr:uid="{00000000-0005-0000-0000-000072B20000}"/>
    <cellStyle name="標準 5 3 2 3 3 13" xfId="56483" xr:uid="{00000000-0005-0000-0000-000073B20000}"/>
    <cellStyle name="標準 5 3 2 3 3 2" xfId="1084" xr:uid="{00000000-0005-0000-0000-000074B20000}"/>
    <cellStyle name="標準 5 3 2 3 3 2 10" xfId="57105" xr:uid="{00000000-0005-0000-0000-000075B20000}"/>
    <cellStyle name="標準 5 3 2 3 3 2 2" xfId="2868" xr:uid="{00000000-0005-0000-0000-000076B20000}"/>
    <cellStyle name="標準 5 3 2 3 3 2 2 2" xfId="13794" xr:uid="{00000000-0005-0000-0000-000077B20000}"/>
    <cellStyle name="標準 5 3 2 3 3 2 2 2 2" xfId="23024" xr:uid="{00000000-0005-0000-0000-000078B20000}"/>
    <cellStyle name="標準 5 3 2 3 3 2 2 2 2 2" xfId="33427" xr:uid="{00000000-0005-0000-0000-000079B20000}"/>
    <cellStyle name="標準 5 3 2 3 3 2 2 2 2 2 2" xfId="54231" xr:uid="{00000000-0005-0000-0000-00007AB20000}"/>
    <cellStyle name="標準 5 3 2 3 3 2 2 2 2 3" xfId="45499" xr:uid="{00000000-0005-0000-0000-00007BB20000}"/>
    <cellStyle name="標準 5 3 2 3 3 2 2 2 3" xfId="29358" xr:uid="{00000000-0005-0000-0000-00007CB20000}"/>
    <cellStyle name="標準 5 3 2 3 3 2 2 2 3 2" xfId="50162" xr:uid="{00000000-0005-0000-0000-00007DB20000}"/>
    <cellStyle name="標準 5 3 2 3 3 2 2 2 4" xfId="41430" xr:uid="{00000000-0005-0000-0000-00007EB20000}"/>
    <cellStyle name="標準 5 3 2 3 3 2 2 2 5" xfId="18461" xr:uid="{00000000-0005-0000-0000-00007FB20000}"/>
    <cellStyle name="標準 5 3 2 3 3 2 2 3" xfId="12012" xr:uid="{00000000-0005-0000-0000-000080B20000}"/>
    <cellStyle name="標準 5 3 2 3 3 2 2 3 2" xfId="31650" xr:uid="{00000000-0005-0000-0000-000081B20000}"/>
    <cellStyle name="標準 5 3 2 3 3 2 2 3 2 2" xfId="52454" xr:uid="{00000000-0005-0000-0000-000082B20000}"/>
    <cellStyle name="標準 5 3 2 3 3 2 2 3 3" xfId="43722" xr:uid="{00000000-0005-0000-0000-000083B20000}"/>
    <cellStyle name="標準 5 3 2 3 3 2 2 3 4" xfId="21246" xr:uid="{00000000-0005-0000-0000-000084B20000}"/>
    <cellStyle name="標準 5 3 2 3 3 2 2 4" xfId="5480" xr:uid="{00000000-0005-0000-0000-000085B20000}"/>
    <cellStyle name="標準 5 3 2 3 3 2 2 4 2" xfId="48754" xr:uid="{00000000-0005-0000-0000-000086B20000}"/>
    <cellStyle name="標準 5 3 2 3 3 2 2 4 3" xfId="27625" xr:uid="{00000000-0005-0000-0000-000087B20000}"/>
    <cellStyle name="標準 5 3 2 3 3 2 2 5" xfId="39697" xr:uid="{00000000-0005-0000-0000-000088B20000}"/>
    <cellStyle name="標準 5 3 2 3 3 2 2 6" xfId="16710" xr:uid="{00000000-0005-0000-0000-000089B20000}"/>
    <cellStyle name="標準 5 3 2 3 3 2 3" xfId="1975" xr:uid="{00000000-0005-0000-0000-00008AB20000}"/>
    <cellStyle name="標準 5 3 2 3 3 2 3 2" xfId="12901" xr:uid="{00000000-0005-0000-0000-00008BB20000}"/>
    <cellStyle name="標準 5 3 2 3 3 2 3 2 2" xfId="32534" xr:uid="{00000000-0005-0000-0000-00008CB20000}"/>
    <cellStyle name="標準 5 3 2 3 3 2 3 2 2 2" xfId="53338" xr:uid="{00000000-0005-0000-0000-00008DB20000}"/>
    <cellStyle name="標準 5 3 2 3 3 2 3 2 3" xfId="44606" xr:uid="{00000000-0005-0000-0000-00008EB20000}"/>
    <cellStyle name="標準 5 3 2 3 3 2 3 2 4" xfId="22131" xr:uid="{00000000-0005-0000-0000-00008FB20000}"/>
    <cellStyle name="標準 5 3 2 3 3 2 3 3" xfId="4587" xr:uid="{00000000-0005-0000-0000-000090B20000}"/>
    <cellStyle name="標準 5 3 2 3 3 2 3 3 2" xfId="49541" xr:uid="{00000000-0005-0000-0000-000091B20000}"/>
    <cellStyle name="標準 5 3 2 3 3 2 3 3 3" xfId="28737" xr:uid="{00000000-0005-0000-0000-000092B20000}"/>
    <cellStyle name="標準 5 3 2 3 3 2 3 4" xfId="40809" xr:uid="{00000000-0005-0000-0000-000093B20000}"/>
    <cellStyle name="標準 5 3 2 3 3 2 3 5" xfId="17822" xr:uid="{00000000-0005-0000-0000-000094B20000}"/>
    <cellStyle name="標準 5 3 2 3 3 2 4" xfId="8737" xr:uid="{00000000-0005-0000-0000-000095B20000}"/>
    <cellStyle name="標準 5 3 2 3 3 2 4 2" xfId="34181" xr:uid="{00000000-0005-0000-0000-000096B20000}"/>
    <cellStyle name="標準 5 3 2 3 3 2 4 2 2" xfId="54985" xr:uid="{00000000-0005-0000-0000-000097B20000}"/>
    <cellStyle name="標準 5 3 2 3 3 2 4 3" xfId="46253" xr:uid="{00000000-0005-0000-0000-000098B20000}"/>
    <cellStyle name="標準 5 3 2 3 3 2 4 4" xfId="23779" xr:uid="{00000000-0005-0000-0000-000099B20000}"/>
    <cellStyle name="標準 5 3 2 3 3 2 5" xfId="3703" xr:uid="{00000000-0005-0000-0000-00009AB20000}"/>
    <cellStyle name="標準 5 3 2 3 3 2 5 2" xfId="34967" xr:uid="{00000000-0005-0000-0000-00009BB20000}"/>
    <cellStyle name="標準 5 3 2 3 3 2 5 2 2" xfId="55771" xr:uid="{00000000-0005-0000-0000-00009CB20000}"/>
    <cellStyle name="標準 5 3 2 3 3 2 5 3" xfId="47039" xr:uid="{00000000-0005-0000-0000-00009DB20000}"/>
    <cellStyle name="標準 5 3 2 3 3 2 5 4" xfId="24565" xr:uid="{00000000-0005-0000-0000-00009EB20000}"/>
    <cellStyle name="標準 5 3 2 3 3 2 6" xfId="19689" xr:uid="{00000000-0005-0000-0000-00009FB20000}"/>
    <cellStyle name="標準 5 3 2 3 3 2 7" xfId="26249" xr:uid="{00000000-0005-0000-0000-0000A0B20000}"/>
    <cellStyle name="標準 5 3 2 3 3 2 7 2" xfId="38321" xr:uid="{00000000-0005-0000-0000-0000A1B20000}"/>
    <cellStyle name="標準 5 3 2 3 3 2 8" xfId="36458" xr:uid="{00000000-0005-0000-0000-0000A2B20000}"/>
    <cellStyle name="標準 5 3 2 3 3 2 9" xfId="15333" xr:uid="{00000000-0005-0000-0000-0000A3B20000}"/>
    <cellStyle name="標準 5 3 2 3 3 3" xfId="1366" xr:uid="{00000000-0005-0000-0000-0000A4B20000}"/>
    <cellStyle name="標準 5 3 2 3 3 3 2" xfId="3099" xr:uid="{00000000-0005-0000-0000-0000A5B20000}"/>
    <cellStyle name="標準 5 3 2 3 3 3 2 2" xfId="14025" xr:uid="{00000000-0005-0000-0000-0000A6B20000}"/>
    <cellStyle name="標準 5 3 2 3 3 3 2 2 2" xfId="33658" xr:uid="{00000000-0005-0000-0000-0000A7B20000}"/>
    <cellStyle name="標準 5 3 2 3 3 3 2 2 2 2" xfId="54462" xr:uid="{00000000-0005-0000-0000-0000A8B20000}"/>
    <cellStyle name="標準 5 3 2 3 3 3 2 2 3" xfId="45730" xr:uid="{00000000-0005-0000-0000-0000A9B20000}"/>
    <cellStyle name="標準 5 3 2 3 3 3 2 2 4" xfId="23255" xr:uid="{00000000-0005-0000-0000-0000AAB20000}"/>
    <cellStyle name="標準 5 3 2 3 3 3 2 3" xfId="5711" xr:uid="{00000000-0005-0000-0000-0000ABB20000}"/>
    <cellStyle name="標準 5 3 2 3 3 3 2 3 2" xfId="50393" xr:uid="{00000000-0005-0000-0000-0000ACB20000}"/>
    <cellStyle name="標準 5 3 2 3 3 3 2 3 3" xfId="29589" xr:uid="{00000000-0005-0000-0000-0000ADB20000}"/>
    <cellStyle name="標準 5 3 2 3 3 3 2 4" xfId="41661" xr:uid="{00000000-0005-0000-0000-0000AEB20000}"/>
    <cellStyle name="標準 5 3 2 3 3 3 2 5" xfId="18692" xr:uid="{00000000-0005-0000-0000-0000AFB20000}"/>
    <cellStyle name="標準 5 3 2 3 3 3 3" xfId="2206" xr:uid="{00000000-0005-0000-0000-0000B0B20000}"/>
    <cellStyle name="標準 5 3 2 3 3 3 3 2" xfId="13132" xr:uid="{00000000-0005-0000-0000-0000B1B20000}"/>
    <cellStyle name="標準 5 3 2 3 3 3 3 2 2" xfId="53569" xr:uid="{00000000-0005-0000-0000-0000B2B20000}"/>
    <cellStyle name="標準 5 3 2 3 3 3 3 2 3" xfId="32765" xr:uid="{00000000-0005-0000-0000-0000B3B20000}"/>
    <cellStyle name="標準 5 3 2 3 3 3 3 3" xfId="4818" xr:uid="{00000000-0005-0000-0000-0000B4B20000}"/>
    <cellStyle name="標準 5 3 2 3 3 3 3 3 2" xfId="44837" xr:uid="{00000000-0005-0000-0000-0000B5B20000}"/>
    <cellStyle name="標準 5 3 2 3 3 3 3 4" xfId="22362" xr:uid="{00000000-0005-0000-0000-0000B6B20000}"/>
    <cellStyle name="標準 5 3 2 3 3 3 4" xfId="12294" xr:uid="{00000000-0005-0000-0000-0000B7B20000}"/>
    <cellStyle name="標準 5 3 2 3 3 3 4 2" xfId="31932" xr:uid="{00000000-0005-0000-0000-0000B8B20000}"/>
    <cellStyle name="標準 5 3 2 3 3 3 4 2 2" xfId="52736" xr:uid="{00000000-0005-0000-0000-0000B9B20000}"/>
    <cellStyle name="標準 5 3 2 3 3 3 4 3" xfId="44004" xr:uid="{00000000-0005-0000-0000-0000BAB20000}"/>
    <cellStyle name="標準 5 3 2 3 3 3 4 4" xfId="21528" xr:uid="{00000000-0005-0000-0000-0000BBB20000}"/>
    <cellStyle name="標準 5 3 2 3 3 3 5" xfId="3985" xr:uid="{00000000-0005-0000-0000-0000BCB20000}"/>
    <cellStyle name="標準 5 3 2 3 3 3 5 2" xfId="47863" xr:uid="{00000000-0005-0000-0000-0000BDB20000}"/>
    <cellStyle name="標準 5 3 2 3 3 3 5 3" xfId="26734" xr:uid="{00000000-0005-0000-0000-0000BEB20000}"/>
    <cellStyle name="標準 5 3 2 3 3 3 6" xfId="38806" xr:uid="{00000000-0005-0000-0000-0000BFB20000}"/>
    <cellStyle name="標準 5 3 2 3 3 3 7" xfId="15819" xr:uid="{00000000-0005-0000-0000-0000C0B20000}"/>
    <cellStyle name="標準 5 3 2 3 3 3 8" xfId="57336" xr:uid="{00000000-0005-0000-0000-0000C1B20000}"/>
    <cellStyle name="標準 5 3 2 3 3 4" xfId="1848" xr:uid="{00000000-0005-0000-0000-0000C2B20000}"/>
    <cellStyle name="標準 5 3 2 3 3 4 2" xfId="2741" xr:uid="{00000000-0005-0000-0000-0000C3B20000}"/>
    <cellStyle name="標準 5 3 2 3 3 4 2 2" xfId="13667" xr:uid="{00000000-0005-0000-0000-0000C4B20000}"/>
    <cellStyle name="標準 5 3 2 3 3 4 2 2 2" xfId="54104" xr:uid="{00000000-0005-0000-0000-0000C5B20000}"/>
    <cellStyle name="標準 5 3 2 3 3 4 2 2 3" xfId="33300" xr:uid="{00000000-0005-0000-0000-0000C6B20000}"/>
    <cellStyle name="標準 5 3 2 3 3 4 2 3" xfId="5353" xr:uid="{00000000-0005-0000-0000-0000C7B20000}"/>
    <cellStyle name="標準 5 3 2 3 3 4 2 3 2" xfId="45372" xr:uid="{00000000-0005-0000-0000-0000C8B20000}"/>
    <cellStyle name="標準 5 3 2 3 3 4 2 4" xfId="22897" xr:uid="{00000000-0005-0000-0000-0000C9B20000}"/>
    <cellStyle name="標準 5 3 2 3 3 4 3" xfId="12774" xr:uid="{00000000-0005-0000-0000-0000CAB20000}"/>
    <cellStyle name="標準 5 3 2 3 3 4 3 2" xfId="32407" xr:uid="{00000000-0005-0000-0000-0000CBB20000}"/>
    <cellStyle name="標準 5 3 2 3 3 4 3 2 2" xfId="53211" xr:uid="{00000000-0005-0000-0000-0000CCB20000}"/>
    <cellStyle name="標準 5 3 2 3 3 4 3 3" xfId="44479" xr:uid="{00000000-0005-0000-0000-0000CDB20000}"/>
    <cellStyle name="標準 5 3 2 3 3 4 3 4" xfId="22004" xr:uid="{00000000-0005-0000-0000-0000CEB20000}"/>
    <cellStyle name="標準 5 3 2 3 3 4 4" xfId="11830" xr:uid="{00000000-0005-0000-0000-0000CFB20000}"/>
    <cellStyle name="標準 5 3 2 3 3 4 4 2" xfId="31468" xr:uid="{00000000-0005-0000-0000-0000D0B20000}"/>
    <cellStyle name="標準 5 3 2 3 3 4 4 2 2" xfId="52272" xr:uid="{00000000-0005-0000-0000-0000D1B20000}"/>
    <cellStyle name="標準 5 3 2 3 3 4 4 3" xfId="43540" xr:uid="{00000000-0005-0000-0000-0000D2B20000}"/>
    <cellStyle name="標準 5 3 2 3 3 4 4 4" xfId="21064" xr:uid="{00000000-0005-0000-0000-0000D3B20000}"/>
    <cellStyle name="標準 5 3 2 3 3 4 5" xfId="4460" xr:uid="{00000000-0005-0000-0000-0000D4B20000}"/>
    <cellStyle name="標準 5 3 2 3 3 4 5 2" xfId="50035" xr:uid="{00000000-0005-0000-0000-0000D5B20000}"/>
    <cellStyle name="標準 5 3 2 3 3 4 5 3" xfId="29231" xr:uid="{00000000-0005-0000-0000-0000D6B20000}"/>
    <cellStyle name="標準 5 3 2 3 3 4 6" xfId="41303" xr:uid="{00000000-0005-0000-0000-0000D7B20000}"/>
    <cellStyle name="標準 5 3 2 3 3 4 7" xfId="18334" xr:uid="{00000000-0005-0000-0000-0000D8B20000}"/>
    <cellStyle name="標準 5 3 2 3 3 4 8" xfId="56978" xr:uid="{00000000-0005-0000-0000-0000D9B20000}"/>
    <cellStyle name="標準 5 3 2 3 3 5" xfId="2517" xr:uid="{00000000-0005-0000-0000-0000DAB20000}"/>
    <cellStyle name="標準 5 3 2 3 3 5 2" xfId="13443" xr:uid="{00000000-0005-0000-0000-0000DBB20000}"/>
    <cellStyle name="標準 5 3 2 3 3 5 2 2" xfId="33076" xr:uid="{00000000-0005-0000-0000-0000DCB20000}"/>
    <cellStyle name="標準 5 3 2 3 3 5 2 2 2" xfId="53880" xr:uid="{00000000-0005-0000-0000-0000DDB20000}"/>
    <cellStyle name="標準 5 3 2 3 3 5 2 3" xfId="45148" xr:uid="{00000000-0005-0000-0000-0000DEB20000}"/>
    <cellStyle name="標準 5 3 2 3 3 5 2 4" xfId="22673" xr:uid="{00000000-0005-0000-0000-0000DFB20000}"/>
    <cellStyle name="標準 5 3 2 3 3 5 3" xfId="5129" xr:uid="{00000000-0005-0000-0000-0000E0B20000}"/>
    <cellStyle name="標準 5 3 2 3 3 5 3 2" xfId="49811" xr:uid="{00000000-0005-0000-0000-0000E1B20000}"/>
    <cellStyle name="標準 5 3 2 3 3 5 3 3" xfId="29007" xr:uid="{00000000-0005-0000-0000-0000E2B20000}"/>
    <cellStyle name="標準 5 3 2 3 3 5 4" xfId="41079" xr:uid="{00000000-0005-0000-0000-0000E3B20000}"/>
    <cellStyle name="標準 5 3 2 3 3 5 5" xfId="18106" xr:uid="{00000000-0005-0000-0000-0000E4B20000}"/>
    <cellStyle name="標準 5 3 2 3 3 5 6" xfId="56753" xr:uid="{00000000-0005-0000-0000-0000E5B20000}"/>
    <cellStyle name="標準 5 3 2 3 3 6" xfId="1618" xr:uid="{00000000-0005-0000-0000-0000E6B20000}"/>
    <cellStyle name="標準 5 3 2 3 3 6 2" xfId="12542" xr:uid="{00000000-0005-0000-0000-0000E7B20000}"/>
    <cellStyle name="標準 5 3 2 3 3 6 2 2" xfId="32183" xr:uid="{00000000-0005-0000-0000-0000E8B20000}"/>
    <cellStyle name="標準 5 3 2 3 3 6 2 2 2" xfId="52987" xr:uid="{00000000-0005-0000-0000-0000E9B20000}"/>
    <cellStyle name="標準 5 3 2 3 3 6 2 3" xfId="44255" xr:uid="{00000000-0005-0000-0000-0000EAB20000}"/>
    <cellStyle name="標準 5 3 2 3 3 6 2 4" xfId="21779" xr:uid="{00000000-0005-0000-0000-0000EBB20000}"/>
    <cellStyle name="標準 5 3 2 3 3 6 3" xfId="4236" xr:uid="{00000000-0005-0000-0000-0000ECB20000}"/>
    <cellStyle name="標準 5 3 2 3 3 6 3 2" xfId="49208" xr:uid="{00000000-0005-0000-0000-0000EDB20000}"/>
    <cellStyle name="標準 5 3 2 3 3 6 3 3" xfId="28404" xr:uid="{00000000-0005-0000-0000-0000EEB20000}"/>
    <cellStyle name="標準 5 3 2 3 3 6 4" xfId="40476" xr:uid="{00000000-0005-0000-0000-0000EFB20000}"/>
    <cellStyle name="標準 5 3 2 3 3 6 5" xfId="17489" xr:uid="{00000000-0005-0000-0000-0000F0B20000}"/>
    <cellStyle name="標準 5 3 2 3 3 7" xfId="6142" xr:uid="{00000000-0005-0000-0000-0000F1B20000}"/>
    <cellStyle name="標準 5 3 2 3 3 7 2" xfId="33849" xr:uid="{00000000-0005-0000-0000-0000F2B20000}"/>
    <cellStyle name="標準 5 3 2 3 3 7 2 2" xfId="54653" xr:uid="{00000000-0005-0000-0000-0000F3B20000}"/>
    <cellStyle name="標準 5 3 2 3 3 7 3" xfId="45921" xr:uid="{00000000-0005-0000-0000-0000F4B20000}"/>
    <cellStyle name="標準 5 3 2 3 3 7 4" xfId="23446" xr:uid="{00000000-0005-0000-0000-0000F5B20000}"/>
    <cellStyle name="標準 5 3 2 3 3 8" xfId="3521" xr:uid="{00000000-0005-0000-0000-0000F6B20000}"/>
    <cellStyle name="標準 5 3 2 3 3 8 2" xfId="34635" xr:uid="{00000000-0005-0000-0000-0000F7B20000}"/>
    <cellStyle name="標準 5 3 2 3 3 8 2 2" xfId="55439" xr:uid="{00000000-0005-0000-0000-0000F8B20000}"/>
    <cellStyle name="標準 5 3 2 3 3 8 3" xfId="46707" xr:uid="{00000000-0005-0000-0000-0000F9B20000}"/>
    <cellStyle name="標準 5 3 2 3 3 8 4" xfId="24233" xr:uid="{00000000-0005-0000-0000-0000FAB20000}"/>
    <cellStyle name="標準 5 3 2 3 3 9" xfId="19264" xr:uid="{00000000-0005-0000-0000-0000FBB20000}"/>
    <cellStyle name="標準 5 3 2 3 3 9 2" xfId="30148" xr:uid="{00000000-0005-0000-0000-0000FCB20000}"/>
    <cellStyle name="標準 5 3 2 3 3 9 2 2" xfId="50952" xr:uid="{00000000-0005-0000-0000-0000FDB20000}"/>
    <cellStyle name="標準 5 3 2 3 3 9 3" xfId="42220" xr:uid="{00000000-0005-0000-0000-0000FEB20000}"/>
    <cellStyle name="標準 5 3 2 3 4" xfId="1162" xr:uid="{00000000-0005-0000-0000-0000FFB20000}"/>
    <cellStyle name="標準 5 3 2 3 4 10" xfId="14471" xr:uid="{00000000-0005-0000-0000-000000B30000}"/>
    <cellStyle name="標準 5 3 2 3 4 11" xfId="56847" xr:uid="{00000000-0005-0000-0000-000001B30000}"/>
    <cellStyle name="標準 5 3 2 3 4 2" xfId="2610" xr:uid="{00000000-0005-0000-0000-000002B30000}"/>
    <cellStyle name="標準 5 3 2 3 4 2 2" xfId="13536" xr:uid="{00000000-0005-0000-0000-000003B30000}"/>
    <cellStyle name="標準 5 3 2 3 4 2 2 2" xfId="22766" xr:uid="{00000000-0005-0000-0000-000004B30000}"/>
    <cellStyle name="標準 5 3 2 3 4 2 2 2 2" xfId="33169" xr:uid="{00000000-0005-0000-0000-000005B30000}"/>
    <cellStyle name="標準 5 3 2 3 4 2 2 2 2 2" xfId="53973" xr:uid="{00000000-0005-0000-0000-000006B30000}"/>
    <cellStyle name="標準 5 3 2 3 4 2 2 2 3" xfId="45241" xr:uid="{00000000-0005-0000-0000-000007B30000}"/>
    <cellStyle name="標準 5 3 2 3 4 2 2 3" xfId="27736" xr:uid="{00000000-0005-0000-0000-000008B30000}"/>
    <cellStyle name="標準 5 3 2 3 4 2 2 3 2" xfId="48865" xr:uid="{00000000-0005-0000-0000-000009B30000}"/>
    <cellStyle name="標準 5 3 2 3 4 2 2 4" xfId="39808" xr:uid="{00000000-0005-0000-0000-00000AB30000}"/>
    <cellStyle name="標準 5 3 2 3 4 2 2 5" xfId="16821" xr:uid="{00000000-0005-0000-0000-00000BB30000}"/>
    <cellStyle name="標準 5 3 2 3 4 2 3" xfId="8738" xr:uid="{00000000-0005-0000-0000-00000CB30000}"/>
    <cellStyle name="標準 5 3 2 3 4 2 3 2" xfId="23839" xr:uid="{00000000-0005-0000-0000-00000DB30000}"/>
    <cellStyle name="標準 5 3 2 3 4 2 3 2 2" xfId="34241" xr:uid="{00000000-0005-0000-0000-00000EB30000}"/>
    <cellStyle name="標準 5 3 2 3 4 2 3 2 2 2" xfId="55045" xr:uid="{00000000-0005-0000-0000-00000FB30000}"/>
    <cellStyle name="標準 5 3 2 3 4 2 3 2 3" xfId="46313" xr:uid="{00000000-0005-0000-0000-000010B30000}"/>
    <cellStyle name="標準 5 3 2 3 4 2 3 3" xfId="29100" xr:uid="{00000000-0005-0000-0000-000011B30000}"/>
    <cellStyle name="標準 5 3 2 3 4 2 3 3 2" xfId="49904" xr:uid="{00000000-0005-0000-0000-000012B30000}"/>
    <cellStyle name="標準 5 3 2 3 4 2 3 4" xfId="41172" xr:uid="{00000000-0005-0000-0000-000013B30000}"/>
    <cellStyle name="標準 5 3 2 3 4 2 3 5" xfId="18200" xr:uid="{00000000-0005-0000-0000-000014B30000}"/>
    <cellStyle name="標準 5 3 2 3 4 2 4" xfId="5222" xr:uid="{00000000-0005-0000-0000-000015B30000}"/>
    <cellStyle name="標準 5 3 2 3 4 2 4 2" xfId="35027" xr:uid="{00000000-0005-0000-0000-000016B30000}"/>
    <cellStyle name="標準 5 3 2 3 4 2 4 2 2" xfId="55831" xr:uid="{00000000-0005-0000-0000-000017B30000}"/>
    <cellStyle name="標準 5 3 2 3 4 2 4 3" xfId="47099" xr:uid="{00000000-0005-0000-0000-000018B30000}"/>
    <cellStyle name="標準 5 3 2 3 4 2 4 4" xfId="24625" xr:uid="{00000000-0005-0000-0000-000019B30000}"/>
    <cellStyle name="標準 5 3 2 3 4 2 5" xfId="19690" xr:uid="{00000000-0005-0000-0000-00001AB30000}"/>
    <cellStyle name="標準 5 3 2 3 4 2 6" xfId="26309" xr:uid="{00000000-0005-0000-0000-00001BB30000}"/>
    <cellStyle name="標準 5 3 2 3 4 2 6 2" xfId="38381" xr:uid="{00000000-0005-0000-0000-00001CB30000}"/>
    <cellStyle name="標準 5 3 2 3 4 2 7" xfId="36569" xr:uid="{00000000-0005-0000-0000-00001DB30000}"/>
    <cellStyle name="標準 5 3 2 3 4 2 8" xfId="15393" xr:uid="{00000000-0005-0000-0000-00001EB30000}"/>
    <cellStyle name="標準 5 3 2 3 4 3" xfId="1714" xr:uid="{00000000-0005-0000-0000-00001FB30000}"/>
    <cellStyle name="標準 5 3 2 3 4 3 2" xfId="12090" xr:uid="{00000000-0005-0000-0000-000020B30000}"/>
    <cellStyle name="標準 5 3 2 3 4 3 2 2" xfId="31728" xr:uid="{00000000-0005-0000-0000-000021B30000}"/>
    <cellStyle name="標準 5 3 2 3 4 3 2 2 2" xfId="52532" xr:uid="{00000000-0005-0000-0000-000022B30000}"/>
    <cellStyle name="標準 5 3 2 3 4 3 2 3" xfId="43800" xr:uid="{00000000-0005-0000-0000-000023B30000}"/>
    <cellStyle name="標準 5 3 2 3 4 3 2 4" xfId="21324" xr:uid="{00000000-0005-0000-0000-000024B30000}"/>
    <cellStyle name="標準 5 3 2 3 4 3 3" xfId="4329" xr:uid="{00000000-0005-0000-0000-000025B30000}"/>
    <cellStyle name="標準 5 3 2 3 4 3 3 2" xfId="47974" xr:uid="{00000000-0005-0000-0000-000026B30000}"/>
    <cellStyle name="標準 5 3 2 3 4 3 3 3" xfId="26845" xr:uid="{00000000-0005-0000-0000-000027B30000}"/>
    <cellStyle name="標準 5 3 2 3 4 3 4" xfId="38917" xr:uid="{00000000-0005-0000-0000-000028B30000}"/>
    <cellStyle name="標準 5 3 2 3 4 3 5" xfId="15930" xr:uid="{00000000-0005-0000-0000-000029B30000}"/>
    <cellStyle name="標準 5 3 2 3 4 4" xfId="12638" xr:uid="{00000000-0005-0000-0000-00002AB30000}"/>
    <cellStyle name="標準 5 3 2 3 4 4 2" xfId="21873" xr:uid="{00000000-0005-0000-0000-00002BB30000}"/>
    <cellStyle name="標準 5 3 2 3 4 4 2 2" xfId="32276" xr:uid="{00000000-0005-0000-0000-00002CB30000}"/>
    <cellStyle name="標準 5 3 2 3 4 4 2 2 2" xfId="53080" xr:uid="{00000000-0005-0000-0000-00002DB30000}"/>
    <cellStyle name="標準 5 3 2 3 4 4 2 3" xfId="44348" xr:uid="{00000000-0005-0000-0000-00002EB30000}"/>
    <cellStyle name="標準 5 3 2 3 4 4 3" xfId="28515" xr:uid="{00000000-0005-0000-0000-00002FB30000}"/>
    <cellStyle name="標準 5 3 2 3 4 4 3 2" xfId="49319" xr:uid="{00000000-0005-0000-0000-000030B30000}"/>
    <cellStyle name="標準 5 3 2 3 4 4 4" xfId="40587" xr:uid="{00000000-0005-0000-0000-000031B30000}"/>
    <cellStyle name="標準 5 3 2 3 4 4 5" xfId="17600" xr:uid="{00000000-0005-0000-0000-000032B30000}"/>
    <cellStyle name="標準 5 3 2 3 4 5" xfId="6202" xr:uid="{00000000-0005-0000-0000-000033B30000}"/>
    <cellStyle name="標準 5 3 2 3 4 5 2" xfId="33909" xr:uid="{00000000-0005-0000-0000-000034B30000}"/>
    <cellStyle name="標準 5 3 2 3 4 5 2 2" xfId="54713" xr:uid="{00000000-0005-0000-0000-000035B30000}"/>
    <cellStyle name="標準 5 3 2 3 4 5 3" xfId="45981" xr:uid="{00000000-0005-0000-0000-000036B30000}"/>
    <cellStyle name="標準 5 3 2 3 4 5 4" xfId="23506" xr:uid="{00000000-0005-0000-0000-000037B30000}"/>
    <cellStyle name="標準 5 3 2 3 4 6" xfId="3781" xr:uid="{00000000-0005-0000-0000-000038B30000}"/>
    <cellStyle name="標準 5 3 2 3 4 6 2" xfId="34695" xr:uid="{00000000-0005-0000-0000-000039B30000}"/>
    <cellStyle name="標準 5 3 2 3 4 6 2 2" xfId="55499" xr:uid="{00000000-0005-0000-0000-00003AB30000}"/>
    <cellStyle name="標準 5 3 2 3 4 6 3" xfId="46767" xr:uid="{00000000-0005-0000-0000-00003BB30000}"/>
    <cellStyle name="標準 5 3 2 3 4 6 4" xfId="24293" xr:uid="{00000000-0005-0000-0000-00003CB30000}"/>
    <cellStyle name="標準 5 3 2 3 4 7" xfId="19324" xr:uid="{00000000-0005-0000-0000-00003DB30000}"/>
    <cellStyle name="標準 5 3 2 3 4 7 2" xfId="30208" xr:uid="{00000000-0005-0000-0000-00003EB30000}"/>
    <cellStyle name="標準 5 3 2 3 4 7 2 2" xfId="51012" xr:uid="{00000000-0005-0000-0000-00003FB30000}"/>
    <cellStyle name="標準 5 3 2 3 4 7 3" xfId="42280" xr:uid="{00000000-0005-0000-0000-000040B30000}"/>
    <cellStyle name="標準 5 3 2 3 4 8" xfId="25388" xr:uid="{00000000-0005-0000-0000-000041B30000}"/>
    <cellStyle name="標準 5 3 2 3 4 8 2" xfId="37460" xr:uid="{00000000-0005-0000-0000-000042B30000}"/>
    <cellStyle name="標準 5 3 2 3 4 9" xfId="35678" xr:uid="{00000000-0005-0000-0000-000043B30000}"/>
    <cellStyle name="標準 5 3 2 3 5" xfId="969" xr:uid="{00000000-0005-0000-0000-000044B30000}"/>
    <cellStyle name="標準 5 3 2 3 5 10" xfId="14582" xr:uid="{00000000-0005-0000-0000-000045B30000}"/>
    <cellStyle name="標準 5 3 2 3 5 11" xfId="57016" xr:uid="{00000000-0005-0000-0000-000046B30000}"/>
    <cellStyle name="標準 5 3 2 3 5 2" xfId="2779" xr:uid="{00000000-0005-0000-0000-000047B30000}"/>
    <cellStyle name="標準 5 3 2 3 5 2 2" xfId="13705" xr:uid="{00000000-0005-0000-0000-000048B30000}"/>
    <cellStyle name="標準 5 3 2 3 5 2 2 2" xfId="22935" xr:uid="{00000000-0005-0000-0000-000049B30000}"/>
    <cellStyle name="標準 5 3 2 3 5 2 2 2 2" xfId="33338" xr:uid="{00000000-0005-0000-0000-00004AB30000}"/>
    <cellStyle name="標準 5 3 2 3 5 2 2 2 2 2" xfId="54142" xr:uid="{00000000-0005-0000-0000-00004BB30000}"/>
    <cellStyle name="標準 5 3 2 3 5 2 2 2 3" xfId="45410" xr:uid="{00000000-0005-0000-0000-00004CB30000}"/>
    <cellStyle name="標準 5 3 2 3 5 2 2 3" xfId="27847" xr:uid="{00000000-0005-0000-0000-00004DB30000}"/>
    <cellStyle name="標準 5 3 2 3 5 2 2 3 2" xfId="48956" xr:uid="{00000000-0005-0000-0000-00004EB30000}"/>
    <cellStyle name="標準 5 3 2 3 5 2 2 4" xfId="39919" xr:uid="{00000000-0005-0000-0000-00004FB30000}"/>
    <cellStyle name="標準 5 3 2 3 5 2 2 5" xfId="16932" xr:uid="{00000000-0005-0000-0000-000050B30000}"/>
    <cellStyle name="標準 5 3 2 3 5 2 3" xfId="9883" xr:uid="{00000000-0005-0000-0000-000051B30000}"/>
    <cellStyle name="標準 5 3 2 3 5 2 3 2" xfId="23930" xr:uid="{00000000-0005-0000-0000-000052B30000}"/>
    <cellStyle name="標準 5 3 2 3 5 2 3 2 2" xfId="34332" xr:uid="{00000000-0005-0000-0000-000053B30000}"/>
    <cellStyle name="標準 5 3 2 3 5 2 3 2 2 2" xfId="55136" xr:uid="{00000000-0005-0000-0000-000054B30000}"/>
    <cellStyle name="標準 5 3 2 3 5 2 3 2 3" xfId="46404" xr:uid="{00000000-0005-0000-0000-000055B30000}"/>
    <cellStyle name="標準 5 3 2 3 5 2 3 3" xfId="29269" xr:uid="{00000000-0005-0000-0000-000056B30000}"/>
    <cellStyle name="標準 5 3 2 3 5 2 3 3 2" xfId="50073" xr:uid="{00000000-0005-0000-0000-000057B30000}"/>
    <cellStyle name="標準 5 3 2 3 5 2 3 4" xfId="41341" xr:uid="{00000000-0005-0000-0000-000058B30000}"/>
    <cellStyle name="標準 5 3 2 3 5 2 3 5" xfId="18372" xr:uid="{00000000-0005-0000-0000-000059B30000}"/>
    <cellStyle name="標準 5 3 2 3 5 2 4" xfId="5391" xr:uid="{00000000-0005-0000-0000-00005AB30000}"/>
    <cellStyle name="標準 5 3 2 3 5 2 4 2" xfId="35118" xr:uid="{00000000-0005-0000-0000-00005BB30000}"/>
    <cellStyle name="標準 5 3 2 3 5 2 4 2 2" xfId="55922" xr:uid="{00000000-0005-0000-0000-00005CB30000}"/>
    <cellStyle name="標準 5 3 2 3 5 2 4 3" xfId="47190" xr:uid="{00000000-0005-0000-0000-00005DB30000}"/>
    <cellStyle name="標準 5 3 2 3 5 2 4 4" xfId="24716" xr:uid="{00000000-0005-0000-0000-00005EB30000}"/>
    <cellStyle name="標準 5 3 2 3 5 2 5" xfId="19834" xr:uid="{00000000-0005-0000-0000-00005FB30000}"/>
    <cellStyle name="標準 5 3 2 3 5 2 6" xfId="26400" xr:uid="{00000000-0005-0000-0000-000060B30000}"/>
    <cellStyle name="標準 5 3 2 3 5 2 6 2" xfId="38472" xr:uid="{00000000-0005-0000-0000-000061B30000}"/>
    <cellStyle name="標準 5 3 2 3 5 2 7" xfId="36680" xr:uid="{00000000-0005-0000-0000-000062B30000}"/>
    <cellStyle name="標準 5 3 2 3 5 2 8" xfId="15484" xr:uid="{00000000-0005-0000-0000-000063B30000}"/>
    <cellStyle name="標準 5 3 2 3 5 3" xfId="1886" xr:uid="{00000000-0005-0000-0000-000064B30000}"/>
    <cellStyle name="標準 5 3 2 3 5 3 2" xfId="11897" xr:uid="{00000000-0005-0000-0000-000065B30000}"/>
    <cellStyle name="標準 5 3 2 3 5 3 2 2" xfId="31535" xr:uid="{00000000-0005-0000-0000-000066B30000}"/>
    <cellStyle name="標準 5 3 2 3 5 3 2 2 2" xfId="52339" xr:uid="{00000000-0005-0000-0000-000067B30000}"/>
    <cellStyle name="標準 5 3 2 3 5 3 2 3" xfId="43607" xr:uid="{00000000-0005-0000-0000-000068B30000}"/>
    <cellStyle name="標準 5 3 2 3 5 3 2 4" xfId="21131" xr:uid="{00000000-0005-0000-0000-000069B30000}"/>
    <cellStyle name="標準 5 3 2 3 5 3 3" xfId="4498" xr:uid="{00000000-0005-0000-0000-00006AB30000}"/>
    <cellStyle name="標準 5 3 2 3 5 3 3 2" xfId="48085" xr:uid="{00000000-0005-0000-0000-00006BB30000}"/>
    <cellStyle name="標準 5 3 2 3 5 3 3 3" xfId="26956" xr:uid="{00000000-0005-0000-0000-00006CB30000}"/>
    <cellStyle name="標準 5 3 2 3 5 3 4" xfId="39028" xr:uid="{00000000-0005-0000-0000-00006DB30000}"/>
    <cellStyle name="標準 5 3 2 3 5 3 5" xfId="16041" xr:uid="{00000000-0005-0000-0000-00006EB30000}"/>
    <cellStyle name="標準 5 3 2 3 5 4" xfId="12812" xr:uid="{00000000-0005-0000-0000-00006FB30000}"/>
    <cellStyle name="標準 5 3 2 3 5 4 2" xfId="22042" xr:uid="{00000000-0005-0000-0000-000070B30000}"/>
    <cellStyle name="標準 5 3 2 3 5 4 2 2" xfId="32445" xr:uid="{00000000-0005-0000-0000-000071B30000}"/>
    <cellStyle name="標準 5 3 2 3 5 4 2 2 2" xfId="53249" xr:uid="{00000000-0005-0000-0000-000072B30000}"/>
    <cellStyle name="標準 5 3 2 3 5 4 2 3" xfId="44517" xr:uid="{00000000-0005-0000-0000-000073B30000}"/>
    <cellStyle name="標準 5 3 2 3 5 4 3" xfId="28626" xr:uid="{00000000-0005-0000-0000-000074B30000}"/>
    <cellStyle name="標準 5 3 2 3 5 4 3 2" xfId="49430" xr:uid="{00000000-0005-0000-0000-000075B30000}"/>
    <cellStyle name="標準 5 3 2 3 5 4 4" xfId="40698" xr:uid="{00000000-0005-0000-0000-000076B30000}"/>
    <cellStyle name="標準 5 3 2 3 5 4 5" xfId="17711" xr:uid="{00000000-0005-0000-0000-000077B30000}"/>
    <cellStyle name="標準 5 3 2 3 5 5" xfId="6042" xr:uid="{00000000-0005-0000-0000-000078B30000}"/>
    <cellStyle name="標準 5 3 2 3 5 5 2" xfId="33989" xr:uid="{00000000-0005-0000-0000-000079B30000}"/>
    <cellStyle name="標準 5 3 2 3 5 5 2 2" xfId="54793" xr:uid="{00000000-0005-0000-0000-00007AB30000}"/>
    <cellStyle name="標準 5 3 2 3 5 5 3" xfId="46061" xr:uid="{00000000-0005-0000-0000-00007BB30000}"/>
    <cellStyle name="標準 5 3 2 3 5 5 4" xfId="23586" xr:uid="{00000000-0005-0000-0000-00007CB30000}"/>
    <cellStyle name="標準 5 3 2 3 5 6" xfId="3588" xr:uid="{00000000-0005-0000-0000-00007DB30000}"/>
    <cellStyle name="標準 5 3 2 3 5 6 2" xfId="34775" xr:uid="{00000000-0005-0000-0000-00007EB30000}"/>
    <cellStyle name="標準 5 3 2 3 5 6 2 2" xfId="55579" xr:uid="{00000000-0005-0000-0000-00007FB30000}"/>
    <cellStyle name="標準 5 3 2 3 5 6 3" xfId="46847" xr:uid="{00000000-0005-0000-0000-000080B30000}"/>
    <cellStyle name="標準 5 3 2 3 5 6 4" xfId="24373" xr:uid="{00000000-0005-0000-0000-000081B30000}"/>
    <cellStyle name="標準 5 3 2 3 5 7" xfId="19164" xr:uid="{00000000-0005-0000-0000-000082B30000}"/>
    <cellStyle name="標準 5 3 2 3 5 7 2" xfId="30048" xr:uid="{00000000-0005-0000-0000-000083B30000}"/>
    <cellStyle name="標準 5 3 2 3 5 7 2 2" xfId="50852" xr:uid="{00000000-0005-0000-0000-000084B30000}"/>
    <cellStyle name="標準 5 3 2 3 5 7 3" xfId="42120" xr:uid="{00000000-0005-0000-0000-000085B30000}"/>
    <cellStyle name="標準 5 3 2 3 5 8" xfId="25499" xr:uid="{00000000-0005-0000-0000-000086B30000}"/>
    <cellStyle name="標準 5 3 2 3 5 8 2" xfId="37571" xr:uid="{00000000-0005-0000-0000-000087B30000}"/>
    <cellStyle name="標準 5 3 2 3 5 9" xfId="35789" xr:uid="{00000000-0005-0000-0000-000088B30000}"/>
    <cellStyle name="標準 5 3 2 3 6" xfId="1266" xr:uid="{00000000-0005-0000-0000-000089B30000}"/>
    <cellStyle name="標準 5 3 2 3 6 10" xfId="57236" xr:uid="{00000000-0005-0000-0000-00008AB30000}"/>
    <cellStyle name="標準 5 3 2 3 6 2" xfId="2999" xr:uid="{00000000-0005-0000-0000-00008BB30000}"/>
    <cellStyle name="標準 5 3 2 3 6 2 2" xfId="13925" xr:uid="{00000000-0005-0000-0000-00008CB30000}"/>
    <cellStyle name="標準 5 3 2 3 6 2 2 2" xfId="23155" xr:uid="{00000000-0005-0000-0000-00008DB30000}"/>
    <cellStyle name="標準 5 3 2 3 6 2 2 2 2" xfId="33558" xr:uid="{00000000-0005-0000-0000-00008EB30000}"/>
    <cellStyle name="標準 5 3 2 3 6 2 2 2 2 2" xfId="54362" xr:uid="{00000000-0005-0000-0000-00008FB30000}"/>
    <cellStyle name="標準 5 3 2 3 6 2 2 2 3" xfId="45630" xr:uid="{00000000-0005-0000-0000-000090B30000}"/>
    <cellStyle name="標準 5 3 2 3 6 2 2 3" xfId="27958" xr:uid="{00000000-0005-0000-0000-000091B30000}"/>
    <cellStyle name="標準 5 3 2 3 6 2 2 3 2" xfId="49016" xr:uid="{00000000-0005-0000-0000-000092B30000}"/>
    <cellStyle name="標準 5 3 2 3 6 2 2 4" xfId="40030" xr:uid="{00000000-0005-0000-0000-000093B30000}"/>
    <cellStyle name="標準 5 3 2 3 6 2 2 5" xfId="17043" xr:uid="{00000000-0005-0000-0000-000094B30000}"/>
    <cellStyle name="標準 5 3 2 3 6 2 3" xfId="12194" xr:uid="{00000000-0005-0000-0000-000095B30000}"/>
    <cellStyle name="標準 5 3 2 3 6 2 3 2" xfId="31832" xr:uid="{00000000-0005-0000-0000-000096B30000}"/>
    <cellStyle name="標準 5 3 2 3 6 2 3 2 2" xfId="52636" xr:uid="{00000000-0005-0000-0000-000097B30000}"/>
    <cellStyle name="標準 5 3 2 3 6 2 3 3" xfId="43904" xr:uid="{00000000-0005-0000-0000-000098B30000}"/>
    <cellStyle name="標準 5 3 2 3 6 2 3 4" xfId="21428" xr:uid="{00000000-0005-0000-0000-000099B30000}"/>
    <cellStyle name="標準 5 3 2 3 6 2 4" xfId="5611" xr:uid="{00000000-0005-0000-0000-00009AB30000}"/>
    <cellStyle name="標準 5 3 2 3 6 2 4 2" xfId="38583" xr:uid="{00000000-0005-0000-0000-00009BB30000}"/>
    <cellStyle name="標準 5 3 2 3 6 2 4 3" xfId="26511" xr:uid="{00000000-0005-0000-0000-00009CB30000}"/>
    <cellStyle name="標準 5 3 2 3 6 2 5" xfId="36791" xr:uid="{00000000-0005-0000-0000-00009DB30000}"/>
    <cellStyle name="標準 5 3 2 3 6 2 6" xfId="15595" xr:uid="{00000000-0005-0000-0000-00009EB30000}"/>
    <cellStyle name="標準 5 3 2 3 6 3" xfId="2106" xr:uid="{00000000-0005-0000-0000-00009FB30000}"/>
    <cellStyle name="標準 5 3 2 3 6 3 2" xfId="13032" xr:uid="{00000000-0005-0000-0000-0000A0B30000}"/>
    <cellStyle name="標準 5 3 2 3 6 3 2 2" xfId="32665" xr:uid="{00000000-0005-0000-0000-0000A1B30000}"/>
    <cellStyle name="標準 5 3 2 3 6 3 2 2 2" xfId="53469" xr:uid="{00000000-0005-0000-0000-0000A2B30000}"/>
    <cellStyle name="標準 5 3 2 3 6 3 2 3" xfId="44737" xr:uid="{00000000-0005-0000-0000-0000A3B30000}"/>
    <cellStyle name="標準 5 3 2 3 6 3 2 4" xfId="22262" xr:uid="{00000000-0005-0000-0000-0000A4B30000}"/>
    <cellStyle name="標準 5 3 2 3 6 3 3" xfId="4718" xr:uid="{00000000-0005-0000-0000-0000A5B30000}"/>
    <cellStyle name="標準 5 3 2 3 6 3 3 2" xfId="48196" xr:uid="{00000000-0005-0000-0000-0000A6B30000}"/>
    <cellStyle name="標準 5 3 2 3 6 3 3 3" xfId="27067" xr:uid="{00000000-0005-0000-0000-0000A7B30000}"/>
    <cellStyle name="標準 5 3 2 3 6 3 4" xfId="39139" xr:uid="{00000000-0005-0000-0000-0000A8B30000}"/>
    <cellStyle name="標準 5 3 2 3 6 3 5" xfId="16152" xr:uid="{00000000-0005-0000-0000-0000A9B30000}"/>
    <cellStyle name="標準 5 3 2 3 6 4" xfId="5975" xr:uid="{00000000-0005-0000-0000-0000AAB30000}"/>
    <cellStyle name="標準 5 3 2 3 6 4 2" xfId="24041" xr:uid="{00000000-0005-0000-0000-0000ABB30000}"/>
    <cellStyle name="標準 5 3 2 3 6 4 2 2" xfId="34443" xr:uid="{00000000-0005-0000-0000-0000ACB30000}"/>
    <cellStyle name="標準 5 3 2 3 6 4 2 2 2" xfId="55247" xr:uid="{00000000-0005-0000-0000-0000ADB30000}"/>
    <cellStyle name="標準 5 3 2 3 6 4 2 3" xfId="46515" xr:uid="{00000000-0005-0000-0000-0000AEB30000}"/>
    <cellStyle name="標準 5 3 2 3 6 4 3" xfId="29489" xr:uid="{00000000-0005-0000-0000-0000AFB30000}"/>
    <cellStyle name="標準 5 3 2 3 6 4 3 2" xfId="50293" xr:uid="{00000000-0005-0000-0000-0000B0B30000}"/>
    <cellStyle name="標準 5 3 2 3 6 4 4" xfId="41561" xr:uid="{00000000-0005-0000-0000-0000B1B30000}"/>
    <cellStyle name="標準 5 3 2 3 6 4 5" xfId="18592" xr:uid="{00000000-0005-0000-0000-0000B2B30000}"/>
    <cellStyle name="標準 5 3 2 3 6 5" xfId="3885" xr:uid="{00000000-0005-0000-0000-0000B3B30000}"/>
    <cellStyle name="標準 5 3 2 3 6 5 2" xfId="35229" xr:uid="{00000000-0005-0000-0000-0000B4B30000}"/>
    <cellStyle name="標準 5 3 2 3 6 5 2 2" xfId="56033" xr:uid="{00000000-0005-0000-0000-0000B5B30000}"/>
    <cellStyle name="標準 5 3 2 3 6 5 3" xfId="47301" xr:uid="{00000000-0005-0000-0000-0000B6B30000}"/>
    <cellStyle name="標準 5 3 2 3 6 5 4" xfId="24827" xr:uid="{00000000-0005-0000-0000-0000B7B30000}"/>
    <cellStyle name="標準 5 3 2 3 6 6" xfId="19099" xr:uid="{00000000-0005-0000-0000-0000B8B30000}"/>
    <cellStyle name="標準 5 3 2 3 6 6 2" xfId="29987" xr:uid="{00000000-0005-0000-0000-0000B9B30000}"/>
    <cellStyle name="標準 5 3 2 3 6 6 2 2" xfId="50791" xr:uid="{00000000-0005-0000-0000-0000BAB30000}"/>
    <cellStyle name="標準 5 3 2 3 6 6 3" xfId="42059" xr:uid="{00000000-0005-0000-0000-0000BBB30000}"/>
    <cellStyle name="標準 5 3 2 3 6 7" xfId="25610" xr:uid="{00000000-0005-0000-0000-0000BCB30000}"/>
    <cellStyle name="標準 5 3 2 3 6 7 2" xfId="37682" xr:uid="{00000000-0005-0000-0000-0000BDB30000}"/>
    <cellStyle name="標準 5 3 2 3 6 8" xfId="35900" xr:uid="{00000000-0005-0000-0000-0000BEB30000}"/>
    <cellStyle name="標準 5 3 2 3 6 9" xfId="14693" xr:uid="{00000000-0005-0000-0000-0000BFB30000}"/>
    <cellStyle name="標準 5 3 2 3 7" xfId="591" xr:uid="{00000000-0005-0000-0000-0000C0B30000}"/>
    <cellStyle name="標準 5 3 2 3 7 2" xfId="2297" xr:uid="{00000000-0005-0000-0000-0000C1B30000}"/>
    <cellStyle name="標準 5 3 2 3 7 2 2" xfId="13223" xr:uid="{00000000-0005-0000-0000-0000C2B30000}"/>
    <cellStyle name="標準 5 3 2 3 7 2 2 2" xfId="32856" xr:uid="{00000000-0005-0000-0000-0000C3B30000}"/>
    <cellStyle name="標準 5 3 2 3 7 2 2 2 2" xfId="53660" xr:uid="{00000000-0005-0000-0000-0000C4B30000}"/>
    <cellStyle name="標準 5 3 2 3 7 2 2 3" xfId="44928" xr:uid="{00000000-0005-0000-0000-0000C5B30000}"/>
    <cellStyle name="標準 5 3 2 3 7 2 2 4" xfId="22453" xr:uid="{00000000-0005-0000-0000-0000C6B30000}"/>
    <cellStyle name="標準 5 3 2 3 7 2 3" xfId="4909" xr:uid="{00000000-0005-0000-0000-0000C7B30000}"/>
    <cellStyle name="標準 5 3 2 3 7 2 3 2" xfId="40141" xr:uid="{00000000-0005-0000-0000-0000C8B30000}"/>
    <cellStyle name="標準 5 3 2 3 7 2 3 3" xfId="28069" xr:uid="{00000000-0005-0000-0000-0000C9B30000}"/>
    <cellStyle name="標準 5 3 2 3 7 2 4" xfId="36902" xr:uid="{00000000-0005-0000-0000-0000CAB30000}"/>
    <cellStyle name="標準 5 3 2 3 7 2 5" xfId="17154" xr:uid="{00000000-0005-0000-0000-0000CBB30000}"/>
    <cellStyle name="標準 5 3 2 3 7 3" xfId="8733" xr:uid="{00000000-0005-0000-0000-0000CCB30000}"/>
    <cellStyle name="標準 5 3 2 3 7 3 2" xfId="23679" xr:uid="{00000000-0005-0000-0000-0000CDB30000}"/>
    <cellStyle name="標準 5 3 2 3 7 3 2 2" xfId="34081" xr:uid="{00000000-0005-0000-0000-0000CEB30000}"/>
    <cellStyle name="標準 5 3 2 3 7 3 2 2 2" xfId="54885" xr:uid="{00000000-0005-0000-0000-0000CFB30000}"/>
    <cellStyle name="標準 5 3 2 3 7 3 2 3" xfId="46153" xr:uid="{00000000-0005-0000-0000-0000D0B30000}"/>
    <cellStyle name="標準 5 3 2 3 7 3 3" xfId="27178" xr:uid="{00000000-0005-0000-0000-0000D1B30000}"/>
    <cellStyle name="標準 5 3 2 3 7 3 3 2" xfId="48307" xr:uid="{00000000-0005-0000-0000-0000D2B30000}"/>
    <cellStyle name="標準 5 3 2 3 7 3 4" xfId="39250" xr:uid="{00000000-0005-0000-0000-0000D3B30000}"/>
    <cellStyle name="標準 5 3 2 3 7 3 5" xfId="16263" xr:uid="{00000000-0005-0000-0000-0000D4B30000}"/>
    <cellStyle name="標準 5 3 2 3 7 4" xfId="3388" xr:uid="{00000000-0005-0000-0000-0000D5B30000}"/>
    <cellStyle name="標準 5 3 2 3 7 4 2" xfId="24465" xr:uid="{00000000-0005-0000-0000-0000D6B30000}"/>
    <cellStyle name="標準 5 3 2 3 7 4 2 2" xfId="34867" xr:uid="{00000000-0005-0000-0000-0000D7B30000}"/>
    <cellStyle name="標準 5 3 2 3 7 4 2 2 2" xfId="55671" xr:uid="{00000000-0005-0000-0000-0000D8B30000}"/>
    <cellStyle name="標準 5 3 2 3 7 4 2 3" xfId="46939" xr:uid="{00000000-0005-0000-0000-0000D9B30000}"/>
    <cellStyle name="標準 5 3 2 3 7 4 3" xfId="28867" xr:uid="{00000000-0005-0000-0000-0000DAB30000}"/>
    <cellStyle name="標準 5 3 2 3 7 4 3 2" xfId="49671" xr:uid="{00000000-0005-0000-0000-0000DBB30000}"/>
    <cellStyle name="標準 5 3 2 3 7 4 4" xfId="40939" xr:uid="{00000000-0005-0000-0000-0000DCB30000}"/>
    <cellStyle name="標準 5 3 2 3 7 4 5" xfId="17966" xr:uid="{00000000-0005-0000-0000-0000DDB30000}"/>
    <cellStyle name="標準 5 3 2 3 7 5" xfId="19685" xr:uid="{00000000-0005-0000-0000-0000DEB30000}"/>
    <cellStyle name="標準 5 3 2 3 7 6" xfId="25721" xr:uid="{00000000-0005-0000-0000-0000DFB30000}"/>
    <cellStyle name="標準 5 3 2 3 7 6 2" xfId="37793" xr:uid="{00000000-0005-0000-0000-0000E0B30000}"/>
    <cellStyle name="標準 5 3 2 3 7 7" xfId="36011" xr:uid="{00000000-0005-0000-0000-0000E1B30000}"/>
    <cellStyle name="標準 5 3 2 3 7 8" xfId="14804" xr:uid="{00000000-0005-0000-0000-0000E2B30000}"/>
    <cellStyle name="標準 5 3 2 3 7 9" xfId="56613" xr:uid="{00000000-0005-0000-0000-0000E3B30000}"/>
    <cellStyle name="標準 5 3 2 3 8" xfId="2377" xr:uid="{00000000-0005-0000-0000-0000E4B30000}"/>
    <cellStyle name="標準 5 3 2 3 8 2" xfId="13303" xr:uid="{00000000-0005-0000-0000-0000E5B30000}"/>
    <cellStyle name="標準 5 3 2 3 8 2 2" xfId="22533" xr:uid="{00000000-0005-0000-0000-0000E6B30000}"/>
    <cellStyle name="標準 5 3 2 3 8 2 2 2" xfId="32936" xr:uid="{00000000-0005-0000-0000-0000E7B30000}"/>
    <cellStyle name="標準 5 3 2 3 8 2 2 2 2" xfId="53740" xr:uid="{00000000-0005-0000-0000-0000E8B30000}"/>
    <cellStyle name="標準 5 3 2 3 8 2 2 3" xfId="45008" xr:uid="{00000000-0005-0000-0000-0000E9B30000}"/>
    <cellStyle name="標準 5 3 2 3 8 2 3" xfId="28181" xr:uid="{00000000-0005-0000-0000-0000EAB30000}"/>
    <cellStyle name="標準 5 3 2 3 8 2 3 2" xfId="40253" xr:uid="{00000000-0005-0000-0000-0000EBB30000}"/>
    <cellStyle name="標準 5 3 2 3 8 2 4" xfId="37014" xr:uid="{00000000-0005-0000-0000-0000ECB30000}"/>
    <cellStyle name="標準 5 3 2 3 8 2 5" xfId="17266" xr:uid="{00000000-0005-0000-0000-0000EDB30000}"/>
    <cellStyle name="標準 5 3 2 3 8 3" xfId="11672" xr:uid="{00000000-0005-0000-0000-0000EEB30000}"/>
    <cellStyle name="標準 5 3 2 3 8 3 2" xfId="27290" xr:uid="{00000000-0005-0000-0000-0000EFB30000}"/>
    <cellStyle name="標準 5 3 2 3 8 3 2 2" xfId="48419" xr:uid="{00000000-0005-0000-0000-0000F0B30000}"/>
    <cellStyle name="標準 5 3 2 3 8 3 3" xfId="39362" xr:uid="{00000000-0005-0000-0000-0000F1B30000}"/>
    <cellStyle name="標準 5 3 2 3 8 3 4" xfId="16375" xr:uid="{00000000-0005-0000-0000-0000F2B30000}"/>
    <cellStyle name="標準 5 3 2 3 8 4" xfId="4989" xr:uid="{00000000-0005-0000-0000-0000F3B30000}"/>
    <cellStyle name="標準 5 3 2 3 8 4 2" xfId="31335" xr:uid="{00000000-0005-0000-0000-0000F4B30000}"/>
    <cellStyle name="標準 5 3 2 3 8 4 2 2" xfId="52139" xr:uid="{00000000-0005-0000-0000-0000F5B30000}"/>
    <cellStyle name="標準 5 3 2 3 8 4 3" xfId="43407" xr:uid="{00000000-0005-0000-0000-0000F6B30000}"/>
    <cellStyle name="標準 5 3 2 3 8 4 4" xfId="20930" xr:uid="{00000000-0005-0000-0000-0000F7B30000}"/>
    <cellStyle name="標準 5 3 2 3 8 5" xfId="25833" xr:uid="{00000000-0005-0000-0000-0000F8B30000}"/>
    <cellStyle name="標準 5 3 2 3 8 5 2" xfId="37905" xr:uid="{00000000-0005-0000-0000-0000F9B30000}"/>
    <cellStyle name="標準 5 3 2 3 8 6" xfId="36123" xr:uid="{00000000-0005-0000-0000-0000FAB30000}"/>
    <cellStyle name="標準 5 3 2 3 8 7" xfId="14916" xr:uid="{00000000-0005-0000-0000-0000FBB30000}"/>
    <cellStyle name="標準 5 3 2 3 8 8" xfId="56372" xr:uid="{00000000-0005-0000-0000-0000FCB30000}"/>
    <cellStyle name="標準 5 3 2 3 9" xfId="1477" xr:uid="{00000000-0005-0000-0000-0000FDB30000}"/>
    <cellStyle name="標準 5 3 2 3 9 2" xfId="12402" xr:uid="{00000000-0005-0000-0000-0000FEB30000}"/>
    <cellStyle name="標準 5 3 2 3 9 2 2" xfId="27402" xr:uid="{00000000-0005-0000-0000-0000FFB30000}"/>
    <cellStyle name="標準 5 3 2 3 9 2 2 2" xfId="48531" xr:uid="{00000000-0005-0000-0000-000000B40000}"/>
    <cellStyle name="標準 5 3 2 3 9 2 3" xfId="39474" xr:uid="{00000000-0005-0000-0000-000001B40000}"/>
    <cellStyle name="標準 5 3 2 3 9 2 4" xfId="16487" xr:uid="{00000000-0005-0000-0000-000002B40000}"/>
    <cellStyle name="標準 5 3 2 3 9 3" xfId="4096" xr:uid="{00000000-0005-0000-0000-000003B40000}"/>
    <cellStyle name="標準 5 3 2 3 9 3 2" xfId="32043" xr:uid="{00000000-0005-0000-0000-000004B40000}"/>
    <cellStyle name="標準 5 3 2 3 9 3 2 2" xfId="52847" xr:uid="{00000000-0005-0000-0000-000005B40000}"/>
    <cellStyle name="標準 5 3 2 3 9 3 3" xfId="44115" xr:uid="{00000000-0005-0000-0000-000006B40000}"/>
    <cellStyle name="標準 5 3 2 3 9 3 4" xfId="21639" xr:uid="{00000000-0005-0000-0000-000007B40000}"/>
    <cellStyle name="標準 5 3 2 3 9 4" xfId="25945" xr:uid="{00000000-0005-0000-0000-000008B40000}"/>
    <cellStyle name="標準 5 3 2 3 9 4 2" xfId="38017" xr:uid="{00000000-0005-0000-0000-000009B40000}"/>
    <cellStyle name="標準 5 3 2 3 9 5" xfId="36235" xr:uid="{00000000-0005-0000-0000-00000AB40000}"/>
    <cellStyle name="標準 5 3 2 3 9 6" xfId="15028" xr:uid="{00000000-0005-0000-0000-00000BB40000}"/>
    <cellStyle name="標準 5 3 2 4" xfId="313" xr:uid="{00000000-0005-0000-0000-00000CB40000}"/>
    <cellStyle name="標準 5 3 2 4 10" xfId="3230" xr:uid="{00000000-0005-0000-0000-00000DB40000}"/>
    <cellStyle name="標準 5 3 2 4 10 2" xfId="24193" xr:uid="{00000000-0005-0000-0000-00000EB40000}"/>
    <cellStyle name="標準 5 3 2 4 10 2 2" xfId="34595" xr:uid="{00000000-0005-0000-0000-00000FB40000}"/>
    <cellStyle name="標準 5 3 2 4 10 2 2 2" xfId="55399" xr:uid="{00000000-0005-0000-0000-000010B40000}"/>
    <cellStyle name="標準 5 3 2 4 10 2 3" xfId="46667" xr:uid="{00000000-0005-0000-0000-000011B40000}"/>
    <cellStyle name="標準 5 3 2 4 10 3" xfId="26077" xr:uid="{00000000-0005-0000-0000-000012B40000}"/>
    <cellStyle name="標準 5 3 2 4 10 3 2" xfId="47548" xr:uid="{00000000-0005-0000-0000-000013B40000}"/>
    <cellStyle name="標準 5 3 2 4 10 4" xfId="38149" xr:uid="{00000000-0005-0000-0000-000014B40000}"/>
    <cellStyle name="標準 5 3 2 4 10 5" xfId="15160" xr:uid="{00000000-0005-0000-0000-000015B40000}"/>
    <cellStyle name="標準 5 3 2 4 11" xfId="15293" xr:uid="{00000000-0005-0000-0000-000016B40000}"/>
    <cellStyle name="標準 5 3 2 4 11 2" xfId="24962" xr:uid="{00000000-0005-0000-0000-000017B40000}"/>
    <cellStyle name="標準 5 3 2 4 11 2 2" xfId="35364" xr:uid="{00000000-0005-0000-0000-000018B40000}"/>
    <cellStyle name="標準 5 3 2 4 11 2 2 2" xfId="56168" xr:uid="{00000000-0005-0000-0000-000019B40000}"/>
    <cellStyle name="標準 5 3 2 4 11 2 3" xfId="47436" xr:uid="{00000000-0005-0000-0000-00001AB40000}"/>
    <cellStyle name="標準 5 3 2 4 11 3" xfId="26209" xr:uid="{00000000-0005-0000-0000-00001BB40000}"/>
    <cellStyle name="標準 5 3 2 4 11 3 2" xfId="47680" xr:uid="{00000000-0005-0000-0000-00001CB40000}"/>
    <cellStyle name="標準 5 3 2 4 11 4" xfId="38281" xr:uid="{00000000-0005-0000-0000-00001DB40000}"/>
    <cellStyle name="標準 5 3 2 4 12" xfId="15739" xr:uid="{00000000-0005-0000-0000-00001EB40000}"/>
    <cellStyle name="標準 5 3 2 4 12 2" xfId="26654" xr:uid="{00000000-0005-0000-0000-00001FB40000}"/>
    <cellStyle name="標準 5 3 2 4 12 2 2" xfId="47783" xr:uid="{00000000-0005-0000-0000-000020B40000}"/>
    <cellStyle name="標準 5 3 2 4 12 3" xfId="38726" xr:uid="{00000000-0005-0000-0000-000021B40000}"/>
    <cellStyle name="標準 5 3 2 4 13" xfId="17398" xr:uid="{00000000-0005-0000-0000-000022B40000}"/>
    <cellStyle name="標準 5 3 2 4 13 2" xfId="28313" xr:uid="{00000000-0005-0000-0000-000023B40000}"/>
    <cellStyle name="標準 5 3 2 4 13 2 2" xfId="49117" xr:uid="{00000000-0005-0000-0000-000024B40000}"/>
    <cellStyle name="標準 5 3 2 4 13 3" xfId="40385" xr:uid="{00000000-0005-0000-0000-000025B40000}"/>
    <cellStyle name="標準 5 3 2 4 14" xfId="18906" xr:uid="{00000000-0005-0000-0000-000026B40000}"/>
    <cellStyle name="標準 5 3 2 4 14 2" xfId="29798" xr:uid="{00000000-0005-0000-0000-000027B40000}"/>
    <cellStyle name="標準 5 3 2 4 14 2 2" xfId="50602" xr:uid="{00000000-0005-0000-0000-000028B40000}"/>
    <cellStyle name="標準 5 3 2 4 14 3" xfId="41870" xr:uid="{00000000-0005-0000-0000-000029B40000}"/>
    <cellStyle name="標準 5 3 2 4 15" xfId="18998" xr:uid="{00000000-0005-0000-0000-00002AB40000}"/>
    <cellStyle name="標準 5 3 2 4 15 2" xfId="29890" xr:uid="{00000000-0005-0000-0000-00002BB40000}"/>
    <cellStyle name="標準 5 3 2 4 15 2 2" xfId="50694" xr:uid="{00000000-0005-0000-0000-00002CB40000}"/>
    <cellStyle name="標準 5 3 2 4 15 3" xfId="41962" xr:uid="{00000000-0005-0000-0000-00002DB40000}"/>
    <cellStyle name="標準 5 3 2 4 16" xfId="25074" xr:uid="{00000000-0005-0000-0000-00002EB40000}"/>
    <cellStyle name="標準 5 3 2 4 16 2" xfId="37146" xr:uid="{00000000-0005-0000-0000-00002FB40000}"/>
    <cellStyle name="標準 5 3 2 4 17" xfId="35487" xr:uid="{00000000-0005-0000-0000-000030B40000}"/>
    <cellStyle name="標準 5 3 2 4 18" xfId="14156" xr:uid="{00000000-0005-0000-0000-000031B40000}"/>
    <cellStyle name="標準 5 3 2 4 19" xfId="56280" xr:uid="{00000000-0005-0000-0000-000032B40000}"/>
    <cellStyle name="標準 5 3 2 4 2" xfId="882" xr:uid="{00000000-0005-0000-0000-000033B40000}"/>
    <cellStyle name="標準 5 3 2 4 2 10" xfId="25297" xr:uid="{00000000-0005-0000-0000-000034B40000}"/>
    <cellStyle name="標準 5 3 2 4 2 10 2" xfId="37369" xr:uid="{00000000-0005-0000-0000-000035B40000}"/>
    <cellStyle name="標準 5 3 2 4 2 11" xfId="35587" xr:uid="{00000000-0005-0000-0000-000036B40000}"/>
    <cellStyle name="標準 5 3 2 4 2 12" xfId="14380" xr:uid="{00000000-0005-0000-0000-000037B40000}"/>
    <cellStyle name="標準 5 3 2 4 2 13" xfId="56503" xr:uid="{00000000-0005-0000-0000-000038B40000}"/>
    <cellStyle name="標準 5 3 2 4 2 2" xfId="1064" xr:uid="{00000000-0005-0000-0000-000039B40000}"/>
    <cellStyle name="標準 5 3 2 4 2 2 10" xfId="57085" xr:uid="{00000000-0005-0000-0000-00003AB40000}"/>
    <cellStyle name="標準 5 3 2 4 2 2 2" xfId="2848" xr:uid="{00000000-0005-0000-0000-00003BB40000}"/>
    <cellStyle name="標準 5 3 2 4 2 2 2 2" xfId="13774" xr:uid="{00000000-0005-0000-0000-00003CB40000}"/>
    <cellStyle name="標準 5 3 2 4 2 2 2 2 2" xfId="23004" xr:uid="{00000000-0005-0000-0000-00003DB40000}"/>
    <cellStyle name="標準 5 3 2 4 2 2 2 2 2 2" xfId="33407" xr:uid="{00000000-0005-0000-0000-00003EB40000}"/>
    <cellStyle name="標準 5 3 2 4 2 2 2 2 2 2 2" xfId="54211" xr:uid="{00000000-0005-0000-0000-00003FB40000}"/>
    <cellStyle name="標準 5 3 2 4 2 2 2 2 2 3" xfId="45479" xr:uid="{00000000-0005-0000-0000-000040B40000}"/>
    <cellStyle name="標準 5 3 2 4 2 2 2 2 3" xfId="29338" xr:uid="{00000000-0005-0000-0000-000041B40000}"/>
    <cellStyle name="標準 5 3 2 4 2 2 2 2 3 2" xfId="50142" xr:uid="{00000000-0005-0000-0000-000042B40000}"/>
    <cellStyle name="標準 5 3 2 4 2 2 2 2 4" xfId="41410" xr:uid="{00000000-0005-0000-0000-000043B40000}"/>
    <cellStyle name="標準 5 3 2 4 2 2 2 2 5" xfId="18441" xr:uid="{00000000-0005-0000-0000-000044B40000}"/>
    <cellStyle name="標準 5 3 2 4 2 2 2 3" xfId="11992" xr:uid="{00000000-0005-0000-0000-000045B40000}"/>
    <cellStyle name="標準 5 3 2 4 2 2 2 3 2" xfId="31630" xr:uid="{00000000-0005-0000-0000-000046B40000}"/>
    <cellStyle name="標準 5 3 2 4 2 2 2 3 2 2" xfId="52434" xr:uid="{00000000-0005-0000-0000-000047B40000}"/>
    <cellStyle name="標準 5 3 2 4 2 2 2 3 3" xfId="43702" xr:uid="{00000000-0005-0000-0000-000048B40000}"/>
    <cellStyle name="標準 5 3 2 4 2 2 2 3 4" xfId="21226" xr:uid="{00000000-0005-0000-0000-000049B40000}"/>
    <cellStyle name="標準 5 3 2 4 2 2 2 4" xfId="5460" xr:uid="{00000000-0005-0000-0000-00004AB40000}"/>
    <cellStyle name="標準 5 3 2 4 2 2 2 4 2" xfId="48774" xr:uid="{00000000-0005-0000-0000-00004BB40000}"/>
    <cellStyle name="標準 5 3 2 4 2 2 2 4 3" xfId="27645" xr:uid="{00000000-0005-0000-0000-00004CB40000}"/>
    <cellStyle name="標準 5 3 2 4 2 2 2 5" xfId="39717" xr:uid="{00000000-0005-0000-0000-00004DB40000}"/>
    <cellStyle name="標準 5 3 2 4 2 2 2 6" xfId="16730" xr:uid="{00000000-0005-0000-0000-00004EB40000}"/>
    <cellStyle name="標準 5 3 2 4 2 2 3" xfId="1955" xr:uid="{00000000-0005-0000-0000-00004FB40000}"/>
    <cellStyle name="標準 5 3 2 4 2 2 3 2" xfId="12881" xr:uid="{00000000-0005-0000-0000-000050B40000}"/>
    <cellStyle name="標準 5 3 2 4 2 2 3 2 2" xfId="32514" xr:uid="{00000000-0005-0000-0000-000051B40000}"/>
    <cellStyle name="標準 5 3 2 4 2 2 3 2 2 2" xfId="53318" xr:uid="{00000000-0005-0000-0000-000052B40000}"/>
    <cellStyle name="標準 5 3 2 4 2 2 3 2 3" xfId="44586" xr:uid="{00000000-0005-0000-0000-000053B40000}"/>
    <cellStyle name="標準 5 3 2 4 2 2 3 2 4" xfId="22111" xr:uid="{00000000-0005-0000-0000-000054B40000}"/>
    <cellStyle name="標準 5 3 2 4 2 2 3 3" xfId="4567" xr:uid="{00000000-0005-0000-0000-000055B40000}"/>
    <cellStyle name="標準 5 3 2 4 2 2 3 3 2" xfId="49561" xr:uid="{00000000-0005-0000-0000-000056B40000}"/>
    <cellStyle name="標準 5 3 2 4 2 2 3 3 3" xfId="28757" xr:uid="{00000000-0005-0000-0000-000057B40000}"/>
    <cellStyle name="標準 5 3 2 4 2 2 3 4" xfId="40829" xr:uid="{00000000-0005-0000-0000-000058B40000}"/>
    <cellStyle name="標準 5 3 2 4 2 2 3 5" xfId="17842" xr:uid="{00000000-0005-0000-0000-000059B40000}"/>
    <cellStyle name="標準 5 3 2 4 2 2 4" xfId="9886" xr:uid="{00000000-0005-0000-0000-00005AB40000}"/>
    <cellStyle name="標準 5 3 2 4 2 2 4 2" xfId="34201" xr:uid="{00000000-0005-0000-0000-00005BB40000}"/>
    <cellStyle name="標準 5 3 2 4 2 2 4 2 2" xfId="55005" xr:uid="{00000000-0005-0000-0000-00005CB40000}"/>
    <cellStyle name="標準 5 3 2 4 2 2 4 3" xfId="46273" xr:uid="{00000000-0005-0000-0000-00005DB40000}"/>
    <cellStyle name="標準 5 3 2 4 2 2 4 4" xfId="23799" xr:uid="{00000000-0005-0000-0000-00005EB40000}"/>
    <cellStyle name="標準 5 3 2 4 2 2 5" xfId="3683" xr:uid="{00000000-0005-0000-0000-00005FB40000}"/>
    <cellStyle name="標準 5 3 2 4 2 2 5 2" xfId="34987" xr:uid="{00000000-0005-0000-0000-000060B40000}"/>
    <cellStyle name="標準 5 3 2 4 2 2 5 2 2" xfId="55791" xr:uid="{00000000-0005-0000-0000-000061B40000}"/>
    <cellStyle name="標準 5 3 2 4 2 2 5 3" xfId="47059" xr:uid="{00000000-0005-0000-0000-000062B40000}"/>
    <cellStyle name="標準 5 3 2 4 2 2 5 4" xfId="24585" xr:uid="{00000000-0005-0000-0000-000063B40000}"/>
    <cellStyle name="標準 5 3 2 4 2 2 6" xfId="19837" xr:uid="{00000000-0005-0000-0000-000064B40000}"/>
    <cellStyle name="標準 5 3 2 4 2 2 7" xfId="26269" xr:uid="{00000000-0005-0000-0000-000065B40000}"/>
    <cellStyle name="標準 5 3 2 4 2 2 7 2" xfId="38341" xr:uid="{00000000-0005-0000-0000-000066B40000}"/>
    <cellStyle name="標準 5 3 2 4 2 2 8" xfId="36478" xr:uid="{00000000-0005-0000-0000-000067B40000}"/>
    <cellStyle name="標準 5 3 2 4 2 2 9" xfId="15353" xr:uid="{00000000-0005-0000-0000-000068B40000}"/>
    <cellStyle name="標準 5 3 2 4 2 3" xfId="1386" xr:uid="{00000000-0005-0000-0000-000069B40000}"/>
    <cellStyle name="標準 5 3 2 4 2 3 2" xfId="3119" xr:uid="{00000000-0005-0000-0000-00006AB40000}"/>
    <cellStyle name="標準 5 3 2 4 2 3 2 2" xfId="14045" xr:uid="{00000000-0005-0000-0000-00006BB40000}"/>
    <cellStyle name="標準 5 3 2 4 2 3 2 2 2" xfId="33678" xr:uid="{00000000-0005-0000-0000-00006CB40000}"/>
    <cellStyle name="標準 5 3 2 4 2 3 2 2 2 2" xfId="54482" xr:uid="{00000000-0005-0000-0000-00006DB40000}"/>
    <cellStyle name="標準 5 3 2 4 2 3 2 2 3" xfId="45750" xr:uid="{00000000-0005-0000-0000-00006EB40000}"/>
    <cellStyle name="標準 5 3 2 4 2 3 2 2 4" xfId="23275" xr:uid="{00000000-0005-0000-0000-00006FB40000}"/>
    <cellStyle name="標準 5 3 2 4 2 3 2 3" xfId="12314" xr:uid="{00000000-0005-0000-0000-000070B40000}"/>
    <cellStyle name="標準 5 3 2 4 2 3 2 3 2" xfId="31952" xr:uid="{00000000-0005-0000-0000-000071B40000}"/>
    <cellStyle name="標準 5 3 2 4 2 3 2 3 2 2" xfId="52756" xr:uid="{00000000-0005-0000-0000-000072B40000}"/>
    <cellStyle name="標準 5 3 2 4 2 3 2 3 3" xfId="44024" xr:uid="{00000000-0005-0000-0000-000073B40000}"/>
    <cellStyle name="標準 5 3 2 4 2 3 2 3 4" xfId="21548" xr:uid="{00000000-0005-0000-0000-000074B40000}"/>
    <cellStyle name="標準 5 3 2 4 2 3 2 4" xfId="5731" xr:uid="{00000000-0005-0000-0000-000075B40000}"/>
    <cellStyle name="標準 5 3 2 4 2 3 2 4 2" xfId="50413" xr:uid="{00000000-0005-0000-0000-000076B40000}"/>
    <cellStyle name="標準 5 3 2 4 2 3 2 4 3" xfId="29609" xr:uid="{00000000-0005-0000-0000-000077B40000}"/>
    <cellStyle name="標準 5 3 2 4 2 3 2 5" xfId="41681" xr:uid="{00000000-0005-0000-0000-000078B40000}"/>
    <cellStyle name="標準 5 3 2 4 2 3 2 6" xfId="18712" xr:uid="{00000000-0005-0000-0000-000079B40000}"/>
    <cellStyle name="標準 5 3 2 4 2 3 3" xfId="2226" xr:uid="{00000000-0005-0000-0000-00007AB40000}"/>
    <cellStyle name="標準 5 3 2 4 2 3 3 2" xfId="13152" xr:uid="{00000000-0005-0000-0000-00007BB40000}"/>
    <cellStyle name="標準 5 3 2 4 2 3 3 2 2" xfId="53589" xr:uid="{00000000-0005-0000-0000-00007CB40000}"/>
    <cellStyle name="標準 5 3 2 4 2 3 3 2 3" xfId="32785" xr:uid="{00000000-0005-0000-0000-00007DB40000}"/>
    <cellStyle name="標準 5 3 2 4 2 3 3 3" xfId="4838" xr:uid="{00000000-0005-0000-0000-00007EB40000}"/>
    <cellStyle name="標準 5 3 2 4 2 3 3 3 2" xfId="44857" xr:uid="{00000000-0005-0000-0000-00007FB40000}"/>
    <cellStyle name="標準 5 3 2 4 2 3 3 4" xfId="22382" xr:uid="{00000000-0005-0000-0000-000080B40000}"/>
    <cellStyle name="標準 5 3 2 4 2 3 4" xfId="8740" xr:uid="{00000000-0005-0000-0000-000081B40000}"/>
    <cellStyle name="標準 5 3 2 4 2 3 5" xfId="4005" xr:uid="{00000000-0005-0000-0000-000082B40000}"/>
    <cellStyle name="標準 5 3 2 4 2 3 5 2" xfId="47883" xr:uid="{00000000-0005-0000-0000-000083B40000}"/>
    <cellStyle name="標準 5 3 2 4 2 3 5 3" xfId="26754" xr:uid="{00000000-0005-0000-0000-000084B40000}"/>
    <cellStyle name="標準 5 3 2 4 2 3 6" xfId="38826" xr:uid="{00000000-0005-0000-0000-000085B40000}"/>
    <cellStyle name="標準 5 3 2 4 2 3 7" xfId="15839" xr:uid="{00000000-0005-0000-0000-000086B40000}"/>
    <cellStyle name="標準 5 3 2 4 2 3 8" xfId="57356" xr:uid="{00000000-0005-0000-0000-000087B40000}"/>
    <cellStyle name="標準 5 3 2 4 2 4" xfId="1828" xr:uid="{00000000-0005-0000-0000-000088B40000}"/>
    <cellStyle name="標準 5 3 2 4 2 4 2" xfId="2721" xr:uid="{00000000-0005-0000-0000-000089B40000}"/>
    <cellStyle name="標準 5 3 2 4 2 4 2 2" xfId="13647" xr:uid="{00000000-0005-0000-0000-00008AB40000}"/>
    <cellStyle name="標準 5 3 2 4 2 4 2 2 2" xfId="54084" xr:uid="{00000000-0005-0000-0000-00008BB40000}"/>
    <cellStyle name="標準 5 3 2 4 2 4 2 2 3" xfId="33280" xr:uid="{00000000-0005-0000-0000-00008CB40000}"/>
    <cellStyle name="標準 5 3 2 4 2 4 2 3" xfId="5333" xr:uid="{00000000-0005-0000-0000-00008DB40000}"/>
    <cellStyle name="標準 5 3 2 4 2 4 2 3 2" xfId="45352" xr:uid="{00000000-0005-0000-0000-00008EB40000}"/>
    <cellStyle name="標準 5 3 2 4 2 4 2 4" xfId="22877" xr:uid="{00000000-0005-0000-0000-00008FB40000}"/>
    <cellStyle name="標準 5 3 2 4 2 4 3" xfId="12754" xr:uid="{00000000-0005-0000-0000-000090B40000}"/>
    <cellStyle name="標準 5 3 2 4 2 4 3 2" xfId="32387" xr:uid="{00000000-0005-0000-0000-000091B40000}"/>
    <cellStyle name="標準 5 3 2 4 2 4 3 2 2" xfId="53191" xr:uid="{00000000-0005-0000-0000-000092B40000}"/>
    <cellStyle name="標準 5 3 2 4 2 4 3 3" xfId="44459" xr:uid="{00000000-0005-0000-0000-000093B40000}"/>
    <cellStyle name="標準 5 3 2 4 2 4 3 4" xfId="21984" xr:uid="{00000000-0005-0000-0000-000094B40000}"/>
    <cellStyle name="標準 5 3 2 4 2 4 4" xfId="11810" xr:uid="{00000000-0005-0000-0000-000095B40000}"/>
    <cellStyle name="標準 5 3 2 4 2 4 4 2" xfId="31448" xr:uid="{00000000-0005-0000-0000-000096B40000}"/>
    <cellStyle name="標準 5 3 2 4 2 4 4 2 2" xfId="52252" xr:uid="{00000000-0005-0000-0000-000097B40000}"/>
    <cellStyle name="標準 5 3 2 4 2 4 4 3" xfId="43520" xr:uid="{00000000-0005-0000-0000-000098B40000}"/>
    <cellStyle name="標準 5 3 2 4 2 4 4 4" xfId="21044" xr:uid="{00000000-0005-0000-0000-000099B40000}"/>
    <cellStyle name="標準 5 3 2 4 2 4 5" xfId="4440" xr:uid="{00000000-0005-0000-0000-00009AB40000}"/>
    <cellStyle name="標準 5 3 2 4 2 4 5 2" xfId="50015" xr:uid="{00000000-0005-0000-0000-00009BB40000}"/>
    <cellStyle name="標準 5 3 2 4 2 4 5 3" xfId="29211" xr:uid="{00000000-0005-0000-0000-00009CB40000}"/>
    <cellStyle name="標準 5 3 2 4 2 4 6" xfId="41283" xr:uid="{00000000-0005-0000-0000-00009DB40000}"/>
    <cellStyle name="標準 5 3 2 4 2 4 7" xfId="18314" xr:uid="{00000000-0005-0000-0000-00009EB40000}"/>
    <cellStyle name="標準 5 3 2 4 2 4 8" xfId="56958" xr:uid="{00000000-0005-0000-0000-00009FB40000}"/>
    <cellStyle name="標準 5 3 2 4 2 5" xfId="2457" xr:uid="{00000000-0005-0000-0000-0000A0B40000}"/>
    <cellStyle name="標準 5 3 2 4 2 5 2" xfId="13383" xr:uid="{00000000-0005-0000-0000-0000A1B40000}"/>
    <cellStyle name="標準 5 3 2 4 2 5 2 2" xfId="33016" xr:uid="{00000000-0005-0000-0000-0000A2B40000}"/>
    <cellStyle name="標準 5 3 2 4 2 5 2 2 2" xfId="53820" xr:uid="{00000000-0005-0000-0000-0000A3B40000}"/>
    <cellStyle name="標準 5 3 2 4 2 5 2 3" xfId="45088" xr:uid="{00000000-0005-0000-0000-0000A4B40000}"/>
    <cellStyle name="標準 5 3 2 4 2 5 2 4" xfId="22613" xr:uid="{00000000-0005-0000-0000-0000A5B40000}"/>
    <cellStyle name="標準 5 3 2 4 2 5 3" xfId="5069" xr:uid="{00000000-0005-0000-0000-0000A6B40000}"/>
    <cellStyle name="標準 5 3 2 4 2 5 3 2" xfId="49751" xr:uid="{00000000-0005-0000-0000-0000A7B40000}"/>
    <cellStyle name="標準 5 3 2 4 2 5 3 3" xfId="28947" xr:uid="{00000000-0005-0000-0000-0000A8B40000}"/>
    <cellStyle name="標準 5 3 2 4 2 5 4" xfId="41019" xr:uid="{00000000-0005-0000-0000-0000A9B40000}"/>
    <cellStyle name="標準 5 3 2 4 2 5 5" xfId="18046" xr:uid="{00000000-0005-0000-0000-0000AAB40000}"/>
    <cellStyle name="標準 5 3 2 4 2 5 6" xfId="56693" xr:uid="{00000000-0005-0000-0000-0000ABB40000}"/>
    <cellStyle name="標準 5 3 2 4 2 6" xfId="1558" xr:uid="{00000000-0005-0000-0000-0000ACB40000}"/>
    <cellStyle name="標準 5 3 2 4 2 6 2" xfId="12482" xr:uid="{00000000-0005-0000-0000-0000ADB40000}"/>
    <cellStyle name="標準 5 3 2 4 2 6 2 2" xfId="32123" xr:uid="{00000000-0005-0000-0000-0000AEB40000}"/>
    <cellStyle name="標準 5 3 2 4 2 6 2 2 2" xfId="52927" xr:uid="{00000000-0005-0000-0000-0000AFB40000}"/>
    <cellStyle name="標準 5 3 2 4 2 6 2 3" xfId="44195" xr:uid="{00000000-0005-0000-0000-0000B0B40000}"/>
    <cellStyle name="標準 5 3 2 4 2 6 2 4" xfId="21719" xr:uid="{00000000-0005-0000-0000-0000B1B40000}"/>
    <cellStyle name="標準 5 3 2 4 2 6 3" xfId="4176" xr:uid="{00000000-0005-0000-0000-0000B2B40000}"/>
    <cellStyle name="標準 5 3 2 4 2 6 3 2" xfId="49228" xr:uid="{00000000-0005-0000-0000-0000B3B40000}"/>
    <cellStyle name="標準 5 3 2 4 2 6 3 3" xfId="28424" xr:uid="{00000000-0005-0000-0000-0000B4B40000}"/>
    <cellStyle name="標準 5 3 2 4 2 6 4" xfId="40496" xr:uid="{00000000-0005-0000-0000-0000B5B40000}"/>
    <cellStyle name="標準 5 3 2 4 2 6 5" xfId="17509" xr:uid="{00000000-0005-0000-0000-0000B6B40000}"/>
    <cellStyle name="標準 5 3 2 4 2 7" xfId="6162" xr:uid="{00000000-0005-0000-0000-0000B7B40000}"/>
    <cellStyle name="標準 5 3 2 4 2 7 2" xfId="33869" xr:uid="{00000000-0005-0000-0000-0000B8B40000}"/>
    <cellStyle name="標準 5 3 2 4 2 7 2 2" xfId="54673" xr:uid="{00000000-0005-0000-0000-0000B9B40000}"/>
    <cellStyle name="標準 5 3 2 4 2 7 3" xfId="45941" xr:uid="{00000000-0005-0000-0000-0000BAB40000}"/>
    <cellStyle name="標準 5 3 2 4 2 7 4" xfId="23466" xr:uid="{00000000-0005-0000-0000-0000BBB40000}"/>
    <cellStyle name="標準 5 3 2 4 2 8" xfId="3501" xr:uid="{00000000-0005-0000-0000-0000BCB40000}"/>
    <cellStyle name="標準 5 3 2 4 2 8 2" xfId="34655" xr:uid="{00000000-0005-0000-0000-0000BDB40000}"/>
    <cellStyle name="標準 5 3 2 4 2 8 2 2" xfId="55459" xr:uid="{00000000-0005-0000-0000-0000BEB40000}"/>
    <cellStyle name="標準 5 3 2 4 2 8 3" xfId="46727" xr:uid="{00000000-0005-0000-0000-0000BFB40000}"/>
    <cellStyle name="標準 5 3 2 4 2 8 4" xfId="24253" xr:uid="{00000000-0005-0000-0000-0000C0B40000}"/>
    <cellStyle name="標準 5 3 2 4 2 9" xfId="19284" xr:uid="{00000000-0005-0000-0000-0000C1B40000}"/>
    <cellStyle name="標準 5 3 2 4 2 9 2" xfId="30168" xr:uid="{00000000-0005-0000-0000-0000C2B40000}"/>
    <cellStyle name="標準 5 3 2 4 2 9 2 2" xfId="50972" xr:uid="{00000000-0005-0000-0000-0000C3B40000}"/>
    <cellStyle name="標準 5 3 2 4 2 9 3" xfId="42240" xr:uid="{00000000-0005-0000-0000-0000C4B40000}"/>
    <cellStyle name="標準 5 3 2 4 3" xfId="1182" xr:uid="{00000000-0005-0000-0000-0000C5B40000}"/>
    <cellStyle name="標準 5 3 2 4 3 10" xfId="14491" xr:uid="{00000000-0005-0000-0000-0000C6B40000}"/>
    <cellStyle name="標準 5 3 2 4 3 11" xfId="56773" xr:uid="{00000000-0005-0000-0000-0000C7B40000}"/>
    <cellStyle name="標準 5 3 2 4 3 2" xfId="2042" xr:uid="{00000000-0005-0000-0000-0000C8B40000}"/>
    <cellStyle name="標準 5 3 2 4 3 2 10" xfId="57172" xr:uid="{00000000-0005-0000-0000-0000C9B40000}"/>
    <cellStyle name="標準 5 3 2 4 3 2 2" xfId="2935" xr:uid="{00000000-0005-0000-0000-0000CAB40000}"/>
    <cellStyle name="標準 5 3 2 4 3 2 2 2" xfId="13861" xr:uid="{00000000-0005-0000-0000-0000CBB40000}"/>
    <cellStyle name="標準 5 3 2 4 3 2 2 2 2" xfId="33494" xr:uid="{00000000-0005-0000-0000-0000CCB40000}"/>
    <cellStyle name="標準 5 3 2 4 3 2 2 2 2 2" xfId="54298" xr:uid="{00000000-0005-0000-0000-0000CDB40000}"/>
    <cellStyle name="標準 5 3 2 4 3 2 2 2 3" xfId="45566" xr:uid="{00000000-0005-0000-0000-0000CEB40000}"/>
    <cellStyle name="標準 5 3 2 4 3 2 2 2 4" xfId="23091" xr:uid="{00000000-0005-0000-0000-0000CFB40000}"/>
    <cellStyle name="標準 5 3 2 4 3 2 2 3" xfId="5547" xr:uid="{00000000-0005-0000-0000-0000D0B40000}"/>
    <cellStyle name="標準 5 3 2 4 3 2 2 3 2" xfId="48885" xr:uid="{00000000-0005-0000-0000-0000D1B40000}"/>
    <cellStyle name="標準 5 3 2 4 3 2 2 3 3" xfId="27756" xr:uid="{00000000-0005-0000-0000-0000D2B40000}"/>
    <cellStyle name="標準 5 3 2 4 3 2 2 4" xfId="39828" xr:uid="{00000000-0005-0000-0000-0000D3B40000}"/>
    <cellStyle name="標準 5 3 2 4 3 2 2 5" xfId="16841" xr:uid="{00000000-0005-0000-0000-0000D4B40000}"/>
    <cellStyle name="標準 5 3 2 4 3 2 3" xfId="12968" xr:uid="{00000000-0005-0000-0000-0000D5B40000}"/>
    <cellStyle name="標準 5 3 2 4 3 2 3 2" xfId="22198" xr:uid="{00000000-0005-0000-0000-0000D6B40000}"/>
    <cellStyle name="標準 5 3 2 4 3 2 3 2 2" xfId="32601" xr:uid="{00000000-0005-0000-0000-0000D7B40000}"/>
    <cellStyle name="標準 5 3 2 4 3 2 3 2 2 2" xfId="53405" xr:uid="{00000000-0005-0000-0000-0000D8B40000}"/>
    <cellStyle name="標準 5 3 2 4 3 2 3 2 3" xfId="44673" xr:uid="{00000000-0005-0000-0000-0000D9B40000}"/>
    <cellStyle name="標準 5 3 2 4 3 2 3 3" xfId="29425" xr:uid="{00000000-0005-0000-0000-0000DAB40000}"/>
    <cellStyle name="標準 5 3 2 4 3 2 3 3 2" xfId="50229" xr:uid="{00000000-0005-0000-0000-0000DBB40000}"/>
    <cellStyle name="標準 5 3 2 4 3 2 3 4" xfId="41497" xr:uid="{00000000-0005-0000-0000-0000DCB40000}"/>
    <cellStyle name="標準 5 3 2 4 3 2 3 5" xfId="18528" xr:uid="{00000000-0005-0000-0000-0000DDB40000}"/>
    <cellStyle name="標準 5 3 2 4 3 2 4" xfId="8741" xr:uid="{00000000-0005-0000-0000-0000DEB40000}"/>
    <cellStyle name="標準 5 3 2 4 3 2 4 2" xfId="34261" xr:uid="{00000000-0005-0000-0000-0000DFB40000}"/>
    <cellStyle name="標準 5 3 2 4 3 2 4 2 2" xfId="55065" xr:uid="{00000000-0005-0000-0000-0000E0B40000}"/>
    <cellStyle name="標準 5 3 2 4 3 2 4 3" xfId="46333" xr:uid="{00000000-0005-0000-0000-0000E1B40000}"/>
    <cellStyle name="標準 5 3 2 4 3 2 4 4" xfId="23859" xr:uid="{00000000-0005-0000-0000-0000E2B40000}"/>
    <cellStyle name="標準 5 3 2 4 3 2 5" xfId="4654" xr:uid="{00000000-0005-0000-0000-0000E3B40000}"/>
    <cellStyle name="標準 5 3 2 4 3 2 5 2" xfId="35047" xr:uid="{00000000-0005-0000-0000-0000E4B40000}"/>
    <cellStyle name="標準 5 3 2 4 3 2 5 2 2" xfId="55851" xr:uid="{00000000-0005-0000-0000-0000E5B40000}"/>
    <cellStyle name="標準 5 3 2 4 3 2 5 3" xfId="47119" xr:uid="{00000000-0005-0000-0000-0000E6B40000}"/>
    <cellStyle name="標準 5 3 2 4 3 2 5 4" xfId="24645" xr:uid="{00000000-0005-0000-0000-0000E7B40000}"/>
    <cellStyle name="標準 5 3 2 4 3 2 6" xfId="19692" xr:uid="{00000000-0005-0000-0000-0000E8B40000}"/>
    <cellStyle name="標準 5 3 2 4 3 2 7" xfId="26329" xr:uid="{00000000-0005-0000-0000-0000E9B40000}"/>
    <cellStyle name="標準 5 3 2 4 3 2 7 2" xfId="38401" xr:uid="{00000000-0005-0000-0000-0000EAB40000}"/>
    <cellStyle name="標準 5 3 2 4 3 2 8" xfId="36589" xr:uid="{00000000-0005-0000-0000-0000EBB40000}"/>
    <cellStyle name="標準 5 3 2 4 3 2 9" xfId="15413" xr:uid="{00000000-0005-0000-0000-0000ECB40000}"/>
    <cellStyle name="標準 5 3 2 4 3 3" xfId="2537" xr:uid="{00000000-0005-0000-0000-0000EDB40000}"/>
    <cellStyle name="標準 5 3 2 4 3 3 2" xfId="13463" xr:uid="{00000000-0005-0000-0000-0000EEB40000}"/>
    <cellStyle name="標準 5 3 2 4 3 3 2 2" xfId="22693" xr:uid="{00000000-0005-0000-0000-0000EFB40000}"/>
    <cellStyle name="標準 5 3 2 4 3 3 2 2 2" xfId="33096" xr:uid="{00000000-0005-0000-0000-0000F0B40000}"/>
    <cellStyle name="標準 5 3 2 4 3 3 2 2 2 2" xfId="53900" xr:uid="{00000000-0005-0000-0000-0000F1B40000}"/>
    <cellStyle name="標準 5 3 2 4 3 3 2 2 3" xfId="45168" xr:uid="{00000000-0005-0000-0000-0000F2B40000}"/>
    <cellStyle name="標準 5 3 2 4 3 3 2 3" xfId="29027" xr:uid="{00000000-0005-0000-0000-0000F3B40000}"/>
    <cellStyle name="標準 5 3 2 4 3 3 2 3 2" xfId="49831" xr:uid="{00000000-0005-0000-0000-0000F4B40000}"/>
    <cellStyle name="標準 5 3 2 4 3 3 2 4" xfId="41099" xr:uid="{00000000-0005-0000-0000-0000F5B40000}"/>
    <cellStyle name="標準 5 3 2 4 3 3 2 5" xfId="18126" xr:uid="{00000000-0005-0000-0000-0000F6B40000}"/>
    <cellStyle name="標準 5 3 2 4 3 3 3" xfId="12110" xr:uid="{00000000-0005-0000-0000-0000F7B40000}"/>
    <cellStyle name="標準 5 3 2 4 3 3 3 2" xfId="31748" xr:uid="{00000000-0005-0000-0000-0000F8B40000}"/>
    <cellStyle name="標準 5 3 2 4 3 3 3 2 2" xfId="52552" xr:uid="{00000000-0005-0000-0000-0000F9B40000}"/>
    <cellStyle name="標準 5 3 2 4 3 3 3 3" xfId="43820" xr:uid="{00000000-0005-0000-0000-0000FAB40000}"/>
    <cellStyle name="標準 5 3 2 4 3 3 3 4" xfId="21344" xr:uid="{00000000-0005-0000-0000-0000FBB40000}"/>
    <cellStyle name="標準 5 3 2 4 3 3 4" xfId="5149" xr:uid="{00000000-0005-0000-0000-0000FCB40000}"/>
    <cellStyle name="標準 5 3 2 4 3 3 4 2" xfId="47994" xr:uid="{00000000-0005-0000-0000-0000FDB40000}"/>
    <cellStyle name="標準 5 3 2 4 3 3 4 3" xfId="26865" xr:uid="{00000000-0005-0000-0000-0000FEB40000}"/>
    <cellStyle name="標準 5 3 2 4 3 3 5" xfId="38937" xr:uid="{00000000-0005-0000-0000-0000FFB40000}"/>
    <cellStyle name="標準 5 3 2 4 3 3 6" xfId="15950" xr:uid="{00000000-0005-0000-0000-000000B50000}"/>
    <cellStyle name="標準 5 3 2 4 3 4" xfId="1638" xr:uid="{00000000-0005-0000-0000-000001B50000}"/>
    <cellStyle name="標準 5 3 2 4 3 4 2" xfId="12562" xr:uid="{00000000-0005-0000-0000-000002B50000}"/>
    <cellStyle name="標準 5 3 2 4 3 4 2 2" xfId="32203" xr:uid="{00000000-0005-0000-0000-000003B50000}"/>
    <cellStyle name="標準 5 3 2 4 3 4 2 2 2" xfId="53007" xr:uid="{00000000-0005-0000-0000-000004B50000}"/>
    <cellStyle name="標準 5 3 2 4 3 4 2 3" xfId="44275" xr:uid="{00000000-0005-0000-0000-000005B50000}"/>
    <cellStyle name="標準 5 3 2 4 3 4 2 4" xfId="21799" xr:uid="{00000000-0005-0000-0000-000006B50000}"/>
    <cellStyle name="標準 5 3 2 4 3 4 3" xfId="4256" xr:uid="{00000000-0005-0000-0000-000007B50000}"/>
    <cellStyle name="標準 5 3 2 4 3 4 3 2" xfId="49339" xr:uid="{00000000-0005-0000-0000-000008B50000}"/>
    <cellStyle name="標準 5 3 2 4 3 4 3 3" xfId="28535" xr:uid="{00000000-0005-0000-0000-000009B50000}"/>
    <cellStyle name="標準 5 3 2 4 3 4 4" xfId="40607" xr:uid="{00000000-0005-0000-0000-00000AB50000}"/>
    <cellStyle name="標準 5 3 2 4 3 4 5" xfId="17620" xr:uid="{00000000-0005-0000-0000-00000BB50000}"/>
    <cellStyle name="標準 5 3 2 4 3 5" xfId="6222" xr:uid="{00000000-0005-0000-0000-00000CB50000}"/>
    <cellStyle name="標準 5 3 2 4 3 5 2" xfId="33929" xr:uid="{00000000-0005-0000-0000-00000DB50000}"/>
    <cellStyle name="標準 5 3 2 4 3 5 2 2" xfId="54733" xr:uid="{00000000-0005-0000-0000-00000EB50000}"/>
    <cellStyle name="標準 5 3 2 4 3 5 3" xfId="46001" xr:uid="{00000000-0005-0000-0000-00000FB50000}"/>
    <cellStyle name="標準 5 3 2 4 3 5 4" xfId="23526" xr:uid="{00000000-0005-0000-0000-000010B50000}"/>
    <cellStyle name="標準 5 3 2 4 3 6" xfId="3801" xr:uid="{00000000-0005-0000-0000-000011B50000}"/>
    <cellStyle name="標準 5 3 2 4 3 6 2" xfId="34715" xr:uid="{00000000-0005-0000-0000-000012B50000}"/>
    <cellStyle name="標準 5 3 2 4 3 6 2 2" xfId="55519" xr:uid="{00000000-0005-0000-0000-000013B50000}"/>
    <cellStyle name="標準 5 3 2 4 3 6 3" xfId="46787" xr:uid="{00000000-0005-0000-0000-000014B50000}"/>
    <cellStyle name="標準 5 3 2 4 3 6 4" xfId="24313" xr:uid="{00000000-0005-0000-0000-000015B50000}"/>
    <cellStyle name="標準 5 3 2 4 3 7" xfId="19344" xr:uid="{00000000-0005-0000-0000-000016B50000}"/>
    <cellStyle name="標準 5 3 2 4 3 7 2" xfId="30228" xr:uid="{00000000-0005-0000-0000-000017B50000}"/>
    <cellStyle name="標準 5 3 2 4 3 7 2 2" xfId="51032" xr:uid="{00000000-0005-0000-0000-000018B50000}"/>
    <cellStyle name="標準 5 3 2 4 3 7 3" xfId="42300" xr:uid="{00000000-0005-0000-0000-000019B50000}"/>
    <cellStyle name="標準 5 3 2 4 3 8" xfId="25408" xr:uid="{00000000-0005-0000-0000-00001AB50000}"/>
    <cellStyle name="標準 5 3 2 4 3 8 2" xfId="37480" xr:uid="{00000000-0005-0000-0000-00001BB50000}"/>
    <cellStyle name="標準 5 3 2 4 3 9" xfId="35698" xr:uid="{00000000-0005-0000-0000-00001CB50000}"/>
    <cellStyle name="標準 5 3 2 4 4" xfId="989" xr:uid="{00000000-0005-0000-0000-00001DB50000}"/>
    <cellStyle name="標準 5 3 2 4 4 10" xfId="14602" xr:uid="{00000000-0005-0000-0000-00001EB50000}"/>
    <cellStyle name="標準 5 3 2 4 4 11" xfId="56867" xr:uid="{00000000-0005-0000-0000-00001FB50000}"/>
    <cellStyle name="標準 5 3 2 4 4 2" xfId="2630" xr:uid="{00000000-0005-0000-0000-000020B50000}"/>
    <cellStyle name="標準 5 3 2 4 4 2 2" xfId="13556" xr:uid="{00000000-0005-0000-0000-000021B50000}"/>
    <cellStyle name="標準 5 3 2 4 4 2 2 2" xfId="22786" xr:uid="{00000000-0005-0000-0000-000022B50000}"/>
    <cellStyle name="標準 5 3 2 4 4 2 2 2 2" xfId="33189" xr:uid="{00000000-0005-0000-0000-000023B50000}"/>
    <cellStyle name="標準 5 3 2 4 4 2 2 2 2 2" xfId="53993" xr:uid="{00000000-0005-0000-0000-000024B50000}"/>
    <cellStyle name="標準 5 3 2 4 4 2 2 2 3" xfId="45261" xr:uid="{00000000-0005-0000-0000-000025B50000}"/>
    <cellStyle name="標準 5 3 2 4 4 2 2 3" xfId="27867" xr:uid="{00000000-0005-0000-0000-000026B50000}"/>
    <cellStyle name="標準 5 3 2 4 4 2 2 3 2" xfId="48976" xr:uid="{00000000-0005-0000-0000-000027B50000}"/>
    <cellStyle name="標準 5 3 2 4 4 2 2 4" xfId="39939" xr:uid="{00000000-0005-0000-0000-000028B50000}"/>
    <cellStyle name="標準 5 3 2 4 4 2 2 5" xfId="16952" xr:uid="{00000000-0005-0000-0000-000029B50000}"/>
    <cellStyle name="標準 5 3 2 4 4 2 3" xfId="9885" xr:uid="{00000000-0005-0000-0000-00002AB50000}"/>
    <cellStyle name="標準 5 3 2 4 4 2 3 2" xfId="23950" xr:uid="{00000000-0005-0000-0000-00002BB50000}"/>
    <cellStyle name="標準 5 3 2 4 4 2 3 2 2" xfId="34352" xr:uid="{00000000-0005-0000-0000-00002CB50000}"/>
    <cellStyle name="標準 5 3 2 4 4 2 3 2 2 2" xfId="55156" xr:uid="{00000000-0005-0000-0000-00002DB50000}"/>
    <cellStyle name="標準 5 3 2 4 4 2 3 2 3" xfId="46424" xr:uid="{00000000-0005-0000-0000-00002EB50000}"/>
    <cellStyle name="標準 5 3 2 4 4 2 3 3" xfId="29120" xr:uid="{00000000-0005-0000-0000-00002FB50000}"/>
    <cellStyle name="標準 5 3 2 4 4 2 3 3 2" xfId="49924" xr:uid="{00000000-0005-0000-0000-000030B50000}"/>
    <cellStyle name="標準 5 3 2 4 4 2 3 4" xfId="41192" xr:uid="{00000000-0005-0000-0000-000031B50000}"/>
    <cellStyle name="標準 5 3 2 4 4 2 3 5" xfId="18220" xr:uid="{00000000-0005-0000-0000-000032B50000}"/>
    <cellStyle name="標準 5 3 2 4 4 2 4" xfId="5242" xr:uid="{00000000-0005-0000-0000-000033B50000}"/>
    <cellStyle name="標準 5 3 2 4 4 2 4 2" xfId="35138" xr:uid="{00000000-0005-0000-0000-000034B50000}"/>
    <cellStyle name="標準 5 3 2 4 4 2 4 2 2" xfId="55942" xr:uid="{00000000-0005-0000-0000-000035B50000}"/>
    <cellStyle name="標準 5 3 2 4 4 2 4 3" xfId="47210" xr:uid="{00000000-0005-0000-0000-000036B50000}"/>
    <cellStyle name="標準 5 3 2 4 4 2 4 4" xfId="24736" xr:uid="{00000000-0005-0000-0000-000037B50000}"/>
    <cellStyle name="標準 5 3 2 4 4 2 5" xfId="19836" xr:uid="{00000000-0005-0000-0000-000038B50000}"/>
    <cellStyle name="標準 5 3 2 4 4 2 6" xfId="26420" xr:uid="{00000000-0005-0000-0000-000039B50000}"/>
    <cellStyle name="標準 5 3 2 4 4 2 6 2" xfId="38492" xr:uid="{00000000-0005-0000-0000-00003AB50000}"/>
    <cellStyle name="標準 5 3 2 4 4 2 7" xfId="36700" xr:uid="{00000000-0005-0000-0000-00003BB50000}"/>
    <cellStyle name="標準 5 3 2 4 4 2 8" xfId="15504" xr:uid="{00000000-0005-0000-0000-00003CB50000}"/>
    <cellStyle name="標準 5 3 2 4 4 3" xfId="1734" xr:uid="{00000000-0005-0000-0000-00003DB50000}"/>
    <cellStyle name="標準 5 3 2 4 4 3 2" xfId="11917" xr:uid="{00000000-0005-0000-0000-00003EB50000}"/>
    <cellStyle name="標準 5 3 2 4 4 3 2 2" xfId="31555" xr:uid="{00000000-0005-0000-0000-00003FB50000}"/>
    <cellStyle name="標準 5 3 2 4 4 3 2 2 2" xfId="52359" xr:uid="{00000000-0005-0000-0000-000040B50000}"/>
    <cellStyle name="標準 5 3 2 4 4 3 2 3" xfId="43627" xr:uid="{00000000-0005-0000-0000-000041B50000}"/>
    <cellStyle name="標準 5 3 2 4 4 3 2 4" xfId="21151" xr:uid="{00000000-0005-0000-0000-000042B50000}"/>
    <cellStyle name="標準 5 3 2 4 4 3 3" xfId="4349" xr:uid="{00000000-0005-0000-0000-000043B50000}"/>
    <cellStyle name="標準 5 3 2 4 4 3 3 2" xfId="48105" xr:uid="{00000000-0005-0000-0000-000044B50000}"/>
    <cellStyle name="標準 5 3 2 4 4 3 3 3" xfId="26976" xr:uid="{00000000-0005-0000-0000-000045B50000}"/>
    <cellStyle name="標準 5 3 2 4 4 3 4" xfId="39048" xr:uid="{00000000-0005-0000-0000-000046B50000}"/>
    <cellStyle name="標準 5 3 2 4 4 3 5" xfId="16061" xr:uid="{00000000-0005-0000-0000-000047B50000}"/>
    <cellStyle name="標準 5 3 2 4 4 4" xfId="12658" xr:uid="{00000000-0005-0000-0000-000048B50000}"/>
    <cellStyle name="標準 5 3 2 4 4 4 2" xfId="21893" xr:uid="{00000000-0005-0000-0000-000049B50000}"/>
    <cellStyle name="標準 5 3 2 4 4 4 2 2" xfId="32296" xr:uid="{00000000-0005-0000-0000-00004AB50000}"/>
    <cellStyle name="標準 5 3 2 4 4 4 2 2 2" xfId="53100" xr:uid="{00000000-0005-0000-0000-00004BB50000}"/>
    <cellStyle name="標準 5 3 2 4 4 4 2 3" xfId="44368" xr:uid="{00000000-0005-0000-0000-00004CB50000}"/>
    <cellStyle name="標準 5 3 2 4 4 4 3" xfId="28646" xr:uid="{00000000-0005-0000-0000-00004DB50000}"/>
    <cellStyle name="標準 5 3 2 4 4 4 3 2" xfId="49450" xr:uid="{00000000-0005-0000-0000-00004EB50000}"/>
    <cellStyle name="標準 5 3 2 4 4 4 4" xfId="40718" xr:uid="{00000000-0005-0000-0000-00004FB50000}"/>
    <cellStyle name="標準 5 3 2 4 4 4 5" xfId="17731" xr:uid="{00000000-0005-0000-0000-000050B50000}"/>
    <cellStyle name="標準 5 3 2 4 4 5" xfId="6102" xr:uid="{00000000-0005-0000-0000-000051B50000}"/>
    <cellStyle name="標準 5 3 2 4 4 5 2" xfId="34009" xr:uid="{00000000-0005-0000-0000-000052B50000}"/>
    <cellStyle name="標準 5 3 2 4 4 5 2 2" xfId="54813" xr:uid="{00000000-0005-0000-0000-000053B50000}"/>
    <cellStyle name="標準 5 3 2 4 4 5 3" xfId="46081" xr:uid="{00000000-0005-0000-0000-000054B50000}"/>
    <cellStyle name="標準 5 3 2 4 4 5 4" xfId="23606" xr:uid="{00000000-0005-0000-0000-000055B50000}"/>
    <cellStyle name="標準 5 3 2 4 4 6" xfId="3608" xr:uid="{00000000-0005-0000-0000-000056B50000}"/>
    <cellStyle name="標準 5 3 2 4 4 6 2" xfId="34795" xr:uid="{00000000-0005-0000-0000-000057B50000}"/>
    <cellStyle name="標準 5 3 2 4 4 6 2 2" xfId="55599" xr:uid="{00000000-0005-0000-0000-000058B50000}"/>
    <cellStyle name="標準 5 3 2 4 4 6 3" xfId="46867" xr:uid="{00000000-0005-0000-0000-000059B50000}"/>
    <cellStyle name="標準 5 3 2 4 4 6 4" xfId="24393" xr:uid="{00000000-0005-0000-0000-00005AB50000}"/>
    <cellStyle name="標準 5 3 2 4 4 7" xfId="19224" xr:uid="{00000000-0005-0000-0000-00005BB50000}"/>
    <cellStyle name="標準 5 3 2 4 4 7 2" xfId="30108" xr:uid="{00000000-0005-0000-0000-00005CB50000}"/>
    <cellStyle name="標準 5 3 2 4 4 7 2 2" xfId="50912" xr:uid="{00000000-0005-0000-0000-00005DB50000}"/>
    <cellStyle name="標準 5 3 2 4 4 7 3" xfId="42180" xr:uid="{00000000-0005-0000-0000-00005EB50000}"/>
    <cellStyle name="標準 5 3 2 4 4 8" xfId="25519" xr:uid="{00000000-0005-0000-0000-00005FB50000}"/>
    <cellStyle name="標準 5 3 2 4 4 8 2" xfId="37591" xr:uid="{00000000-0005-0000-0000-000060B50000}"/>
    <cellStyle name="標準 5 3 2 4 4 9" xfId="35809" xr:uid="{00000000-0005-0000-0000-000061B50000}"/>
    <cellStyle name="標準 5 3 2 4 5" xfId="1286" xr:uid="{00000000-0005-0000-0000-000062B50000}"/>
    <cellStyle name="標準 5 3 2 4 5 10" xfId="57256" xr:uid="{00000000-0005-0000-0000-000063B50000}"/>
    <cellStyle name="標準 5 3 2 4 5 2" xfId="3019" xr:uid="{00000000-0005-0000-0000-000064B50000}"/>
    <cellStyle name="標準 5 3 2 4 5 2 2" xfId="13945" xr:uid="{00000000-0005-0000-0000-000065B50000}"/>
    <cellStyle name="標準 5 3 2 4 5 2 2 2" xfId="23175" xr:uid="{00000000-0005-0000-0000-000066B50000}"/>
    <cellStyle name="標準 5 3 2 4 5 2 2 2 2" xfId="33578" xr:uid="{00000000-0005-0000-0000-000067B50000}"/>
    <cellStyle name="標準 5 3 2 4 5 2 2 2 2 2" xfId="54382" xr:uid="{00000000-0005-0000-0000-000068B50000}"/>
    <cellStyle name="標準 5 3 2 4 5 2 2 2 3" xfId="45650" xr:uid="{00000000-0005-0000-0000-000069B50000}"/>
    <cellStyle name="標準 5 3 2 4 5 2 2 3" xfId="27978" xr:uid="{00000000-0005-0000-0000-00006AB50000}"/>
    <cellStyle name="標準 5 3 2 4 5 2 2 3 2" xfId="49036" xr:uid="{00000000-0005-0000-0000-00006BB50000}"/>
    <cellStyle name="標準 5 3 2 4 5 2 2 4" xfId="40050" xr:uid="{00000000-0005-0000-0000-00006CB50000}"/>
    <cellStyle name="標準 5 3 2 4 5 2 2 5" xfId="17063" xr:uid="{00000000-0005-0000-0000-00006DB50000}"/>
    <cellStyle name="標準 5 3 2 4 5 2 3" xfId="12214" xr:uid="{00000000-0005-0000-0000-00006EB50000}"/>
    <cellStyle name="標準 5 3 2 4 5 2 3 2" xfId="31852" xr:uid="{00000000-0005-0000-0000-00006FB50000}"/>
    <cellStyle name="標準 5 3 2 4 5 2 3 2 2" xfId="52656" xr:uid="{00000000-0005-0000-0000-000070B50000}"/>
    <cellStyle name="標準 5 3 2 4 5 2 3 3" xfId="43924" xr:uid="{00000000-0005-0000-0000-000071B50000}"/>
    <cellStyle name="標準 5 3 2 4 5 2 3 4" xfId="21448" xr:uid="{00000000-0005-0000-0000-000072B50000}"/>
    <cellStyle name="標準 5 3 2 4 5 2 4" xfId="5631" xr:uid="{00000000-0005-0000-0000-000073B50000}"/>
    <cellStyle name="標準 5 3 2 4 5 2 4 2" xfId="38603" xr:uid="{00000000-0005-0000-0000-000074B50000}"/>
    <cellStyle name="標準 5 3 2 4 5 2 4 3" xfId="26531" xr:uid="{00000000-0005-0000-0000-000075B50000}"/>
    <cellStyle name="標準 5 3 2 4 5 2 5" xfId="36811" xr:uid="{00000000-0005-0000-0000-000076B50000}"/>
    <cellStyle name="標準 5 3 2 4 5 2 6" xfId="15615" xr:uid="{00000000-0005-0000-0000-000077B50000}"/>
    <cellStyle name="標準 5 3 2 4 5 3" xfId="2126" xr:uid="{00000000-0005-0000-0000-000078B50000}"/>
    <cellStyle name="標準 5 3 2 4 5 3 2" xfId="13052" xr:uid="{00000000-0005-0000-0000-000079B50000}"/>
    <cellStyle name="標準 5 3 2 4 5 3 2 2" xfId="32685" xr:uid="{00000000-0005-0000-0000-00007AB50000}"/>
    <cellStyle name="標準 5 3 2 4 5 3 2 2 2" xfId="53489" xr:uid="{00000000-0005-0000-0000-00007BB50000}"/>
    <cellStyle name="標準 5 3 2 4 5 3 2 3" xfId="44757" xr:uid="{00000000-0005-0000-0000-00007CB50000}"/>
    <cellStyle name="標準 5 3 2 4 5 3 2 4" xfId="22282" xr:uid="{00000000-0005-0000-0000-00007DB50000}"/>
    <cellStyle name="標準 5 3 2 4 5 3 3" xfId="4738" xr:uid="{00000000-0005-0000-0000-00007EB50000}"/>
    <cellStyle name="標準 5 3 2 4 5 3 3 2" xfId="48216" xr:uid="{00000000-0005-0000-0000-00007FB50000}"/>
    <cellStyle name="標準 5 3 2 4 5 3 3 3" xfId="27087" xr:uid="{00000000-0005-0000-0000-000080B50000}"/>
    <cellStyle name="標準 5 3 2 4 5 3 4" xfId="39159" xr:uid="{00000000-0005-0000-0000-000081B50000}"/>
    <cellStyle name="標準 5 3 2 4 5 3 5" xfId="16172" xr:uid="{00000000-0005-0000-0000-000082B50000}"/>
    <cellStyle name="標準 5 3 2 4 5 4" xfId="8739" xr:uid="{00000000-0005-0000-0000-000083B50000}"/>
    <cellStyle name="標準 5 3 2 4 5 4 2" xfId="24061" xr:uid="{00000000-0005-0000-0000-000084B50000}"/>
    <cellStyle name="標準 5 3 2 4 5 4 2 2" xfId="34463" xr:uid="{00000000-0005-0000-0000-000085B50000}"/>
    <cellStyle name="標準 5 3 2 4 5 4 2 2 2" xfId="55267" xr:uid="{00000000-0005-0000-0000-000086B50000}"/>
    <cellStyle name="標準 5 3 2 4 5 4 2 3" xfId="46535" xr:uid="{00000000-0005-0000-0000-000087B50000}"/>
    <cellStyle name="標準 5 3 2 4 5 4 3" xfId="29509" xr:uid="{00000000-0005-0000-0000-000088B50000}"/>
    <cellStyle name="標準 5 3 2 4 5 4 3 2" xfId="50313" xr:uid="{00000000-0005-0000-0000-000089B50000}"/>
    <cellStyle name="標準 5 3 2 4 5 4 4" xfId="41581" xr:uid="{00000000-0005-0000-0000-00008AB50000}"/>
    <cellStyle name="標準 5 3 2 4 5 4 5" xfId="18612" xr:uid="{00000000-0005-0000-0000-00008BB50000}"/>
    <cellStyle name="標準 5 3 2 4 5 5" xfId="3905" xr:uid="{00000000-0005-0000-0000-00008CB50000}"/>
    <cellStyle name="標準 5 3 2 4 5 5 2" xfId="35249" xr:uid="{00000000-0005-0000-0000-00008DB50000}"/>
    <cellStyle name="標準 5 3 2 4 5 5 2 2" xfId="56053" xr:uid="{00000000-0005-0000-0000-00008EB50000}"/>
    <cellStyle name="標準 5 3 2 4 5 5 3" xfId="47321" xr:uid="{00000000-0005-0000-0000-00008FB50000}"/>
    <cellStyle name="標準 5 3 2 4 5 5 4" xfId="24847" xr:uid="{00000000-0005-0000-0000-000090B50000}"/>
    <cellStyle name="標準 5 3 2 4 5 6" xfId="19691" xr:uid="{00000000-0005-0000-0000-000091B50000}"/>
    <cellStyle name="標準 5 3 2 4 5 7" xfId="25630" xr:uid="{00000000-0005-0000-0000-000092B50000}"/>
    <cellStyle name="標準 5 3 2 4 5 7 2" xfId="37702" xr:uid="{00000000-0005-0000-0000-000093B50000}"/>
    <cellStyle name="標準 5 3 2 4 5 8" xfId="35920" xr:uid="{00000000-0005-0000-0000-000094B50000}"/>
    <cellStyle name="標準 5 3 2 4 5 9" xfId="14713" xr:uid="{00000000-0005-0000-0000-000095B50000}"/>
    <cellStyle name="標準 5 3 2 4 6" xfId="611" xr:uid="{00000000-0005-0000-0000-000096B50000}"/>
    <cellStyle name="標準 5 3 2 4 6 2" xfId="2317" xr:uid="{00000000-0005-0000-0000-000097B50000}"/>
    <cellStyle name="標準 5 3 2 4 6 2 2" xfId="13243" xr:uid="{00000000-0005-0000-0000-000098B50000}"/>
    <cellStyle name="標準 5 3 2 4 6 2 2 2" xfId="32876" xr:uid="{00000000-0005-0000-0000-000099B50000}"/>
    <cellStyle name="標準 5 3 2 4 6 2 2 2 2" xfId="53680" xr:uid="{00000000-0005-0000-0000-00009AB50000}"/>
    <cellStyle name="標準 5 3 2 4 6 2 2 3" xfId="44948" xr:uid="{00000000-0005-0000-0000-00009BB50000}"/>
    <cellStyle name="標準 5 3 2 4 6 2 2 4" xfId="22473" xr:uid="{00000000-0005-0000-0000-00009CB50000}"/>
    <cellStyle name="標準 5 3 2 4 6 2 3" xfId="4929" xr:uid="{00000000-0005-0000-0000-00009DB50000}"/>
    <cellStyle name="標準 5 3 2 4 6 2 3 2" xfId="40161" xr:uid="{00000000-0005-0000-0000-00009EB50000}"/>
    <cellStyle name="標準 5 3 2 4 6 2 3 3" xfId="28089" xr:uid="{00000000-0005-0000-0000-00009FB50000}"/>
    <cellStyle name="標準 5 3 2 4 6 2 4" xfId="36922" xr:uid="{00000000-0005-0000-0000-0000A0B50000}"/>
    <cellStyle name="標準 5 3 2 4 6 2 5" xfId="17174" xr:uid="{00000000-0005-0000-0000-0000A1B50000}"/>
    <cellStyle name="標準 5 3 2 4 6 3" xfId="11692" xr:uid="{00000000-0005-0000-0000-0000A2B50000}"/>
    <cellStyle name="標準 5 3 2 4 6 3 2" xfId="23739" xr:uid="{00000000-0005-0000-0000-0000A3B50000}"/>
    <cellStyle name="標準 5 3 2 4 6 3 2 2" xfId="34141" xr:uid="{00000000-0005-0000-0000-0000A4B50000}"/>
    <cellStyle name="標準 5 3 2 4 6 3 2 2 2" xfId="54945" xr:uid="{00000000-0005-0000-0000-0000A5B50000}"/>
    <cellStyle name="標準 5 3 2 4 6 3 2 3" xfId="46213" xr:uid="{00000000-0005-0000-0000-0000A6B50000}"/>
    <cellStyle name="標準 5 3 2 4 6 3 3" xfId="27198" xr:uid="{00000000-0005-0000-0000-0000A7B50000}"/>
    <cellStyle name="標準 5 3 2 4 6 3 3 2" xfId="48327" xr:uid="{00000000-0005-0000-0000-0000A8B50000}"/>
    <cellStyle name="標準 5 3 2 4 6 3 4" xfId="39270" xr:uid="{00000000-0005-0000-0000-0000A9B50000}"/>
    <cellStyle name="標準 5 3 2 4 6 3 5" xfId="16283" xr:uid="{00000000-0005-0000-0000-0000AAB50000}"/>
    <cellStyle name="標準 5 3 2 4 6 4" xfId="3408" xr:uid="{00000000-0005-0000-0000-0000ABB50000}"/>
    <cellStyle name="標準 5 3 2 4 6 4 2" xfId="24525" xr:uid="{00000000-0005-0000-0000-0000ACB50000}"/>
    <cellStyle name="標準 5 3 2 4 6 4 2 2" xfId="34927" xr:uid="{00000000-0005-0000-0000-0000ADB50000}"/>
    <cellStyle name="標準 5 3 2 4 6 4 2 2 2" xfId="55731" xr:uid="{00000000-0005-0000-0000-0000AEB50000}"/>
    <cellStyle name="標準 5 3 2 4 6 4 2 3" xfId="46999" xr:uid="{00000000-0005-0000-0000-0000AFB50000}"/>
    <cellStyle name="標準 5 3 2 4 6 4 3" xfId="28887" xr:uid="{00000000-0005-0000-0000-0000B0B50000}"/>
    <cellStyle name="標準 5 3 2 4 6 4 3 2" xfId="49691" xr:uid="{00000000-0005-0000-0000-0000B1B50000}"/>
    <cellStyle name="標準 5 3 2 4 6 4 4" xfId="40959" xr:uid="{00000000-0005-0000-0000-0000B2B50000}"/>
    <cellStyle name="標準 5 3 2 4 6 4 5" xfId="17986" xr:uid="{00000000-0005-0000-0000-0000B3B50000}"/>
    <cellStyle name="標準 5 3 2 4 6 5" xfId="20950" xr:uid="{00000000-0005-0000-0000-0000B4B50000}"/>
    <cellStyle name="標準 5 3 2 4 6 5 2" xfId="31355" xr:uid="{00000000-0005-0000-0000-0000B5B50000}"/>
    <cellStyle name="標準 5 3 2 4 6 5 2 2" xfId="52159" xr:uid="{00000000-0005-0000-0000-0000B6B50000}"/>
    <cellStyle name="標準 5 3 2 4 6 5 3" xfId="43427" xr:uid="{00000000-0005-0000-0000-0000B7B50000}"/>
    <cellStyle name="標準 5 3 2 4 6 6" xfId="25741" xr:uid="{00000000-0005-0000-0000-0000B8B50000}"/>
    <cellStyle name="標準 5 3 2 4 6 6 2" xfId="37813" xr:uid="{00000000-0005-0000-0000-0000B9B50000}"/>
    <cellStyle name="標準 5 3 2 4 6 7" xfId="36031" xr:uid="{00000000-0005-0000-0000-0000BAB50000}"/>
    <cellStyle name="標準 5 3 2 4 6 8" xfId="14824" xr:uid="{00000000-0005-0000-0000-0000BBB50000}"/>
    <cellStyle name="標準 5 3 2 4 6 9" xfId="56633" xr:uid="{00000000-0005-0000-0000-0000BCB50000}"/>
    <cellStyle name="標準 5 3 2 4 7" xfId="2397" xr:uid="{00000000-0005-0000-0000-0000BDB50000}"/>
    <cellStyle name="標準 5 3 2 4 7 2" xfId="13323" xr:uid="{00000000-0005-0000-0000-0000BEB50000}"/>
    <cellStyle name="標準 5 3 2 4 7 2 2" xfId="28201" xr:uid="{00000000-0005-0000-0000-0000BFB50000}"/>
    <cellStyle name="標準 5 3 2 4 7 2 2 2" xfId="40273" xr:uid="{00000000-0005-0000-0000-0000C0B50000}"/>
    <cellStyle name="標準 5 3 2 4 7 2 3" xfId="37034" xr:uid="{00000000-0005-0000-0000-0000C1B50000}"/>
    <cellStyle name="標準 5 3 2 4 7 2 4" xfId="17286" xr:uid="{00000000-0005-0000-0000-0000C2B50000}"/>
    <cellStyle name="標準 5 3 2 4 7 3" xfId="5009" xr:uid="{00000000-0005-0000-0000-0000C3B50000}"/>
    <cellStyle name="標準 5 3 2 4 7 3 2" xfId="27310" xr:uid="{00000000-0005-0000-0000-0000C4B50000}"/>
    <cellStyle name="標準 5 3 2 4 7 3 2 2" xfId="48439" xr:uid="{00000000-0005-0000-0000-0000C5B50000}"/>
    <cellStyle name="標準 5 3 2 4 7 3 3" xfId="39382" xr:uid="{00000000-0005-0000-0000-0000C6B50000}"/>
    <cellStyle name="標準 5 3 2 4 7 3 4" xfId="16395" xr:uid="{00000000-0005-0000-0000-0000C7B50000}"/>
    <cellStyle name="標準 5 3 2 4 7 4" xfId="22553" xr:uid="{00000000-0005-0000-0000-0000C8B50000}"/>
    <cellStyle name="標準 5 3 2 4 7 4 2" xfId="32956" xr:uid="{00000000-0005-0000-0000-0000C9B50000}"/>
    <cellStyle name="標準 5 3 2 4 7 4 2 2" xfId="53760" xr:uid="{00000000-0005-0000-0000-0000CAB50000}"/>
    <cellStyle name="標準 5 3 2 4 7 4 3" xfId="45028" xr:uid="{00000000-0005-0000-0000-0000CBB50000}"/>
    <cellStyle name="標準 5 3 2 4 7 5" xfId="25853" xr:uid="{00000000-0005-0000-0000-0000CCB50000}"/>
    <cellStyle name="標準 5 3 2 4 7 5 2" xfId="37925" xr:uid="{00000000-0005-0000-0000-0000CDB50000}"/>
    <cellStyle name="標準 5 3 2 4 7 6" xfId="36143" xr:uid="{00000000-0005-0000-0000-0000CEB50000}"/>
    <cellStyle name="標準 5 3 2 4 7 7" xfId="14936" xr:uid="{00000000-0005-0000-0000-0000CFB50000}"/>
    <cellStyle name="標準 5 3 2 4 7 8" xfId="56392" xr:uid="{00000000-0005-0000-0000-0000D0B50000}"/>
    <cellStyle name="標準 5 3 2 4 8" xfId="1497" xr:uid="{00000000-0005-0000-0000-0000D1B50000}"/>
    <cellStyle name="標準 5 3 2 4 8 2" xfId="12422" xr:uid="{00000000-0005-0000-0000-0000D2B50000}"/>
    <cellStyle name="標準 5 3 2 4 8 2 2" xfId="27422" xr:uid="{00000000-0005-0000-0000-0000D3B50000}"/>
    <cellStyle name="標準 5 3 2 4 8 2 2 2" xfId="48551" xr:uid="{00000000-0005-0000-0000-0000D4B50000}"/>
    <cellStyle name="標準 5 3 2 4 8 2 3" xfId="39494" xr:uid="{00000000-0005-0000-0000-0000D5B50000}"/>
    <cellStyle name="標準 5 3 2 4 8 2 4" xfId="16507" xr:uid="{00000000-0005-0000-0000-0000D6B50000}"/>
    <cellStyle name="標準 5 3 2 4 8 3" xfId="4116" xr:uid="{00000000-0005-0000-0000-0000D7B50000}"/>
    <cellStyle name="標準 5 3 2 4 8 3 2" xfId="32063" xr:uid="{00000000-0005-0000-0000-0000D8B50000}"/>
    <cellStyle name="標準 5 3 2 4 8 3 2 2" xfId="52867" xr:uid="{00000000-0005-0000-0000-0000D9B50000}"/>
    <cellStyle name="標準 5 3 2 4 8 3 3" xfId="44135" xr:uid="{00000000-0005-0000-0000-0000DAB50000}"/>
    <cellStyle name="標準 5 3 2 4 8 3 4" xfId="21659" xr:uid="{00000000-0005-0000-0000-0000DBB50000}"/>
    <cellStyle name="標準 5 3 2 4 8 4" xfId="25965" xr:uid="{00000000-0005-0000-0000-0000DCB50000}"/>
    <cellStyle name="標準 5 3 2 4 8 4 2" xfId="38037" xr:uid="{00000000-0005-0000-0000-0000DDB50000}"/>
    <cellStyle name="標準 5 3 2 4 8 5" xfId="36255" xr:uid="{00000000-0005-0000-0000-0000DEB50000}"/>
    <cellStyle name="標準 5 3 2 4 8 6" xfId="15048" xr:uid="{00000000-0005-0000-0000-0000DFB50000}"/>
    <cellStyle name="標準 5 3 2 4 9" xfId="5890" xr:uid="{00000000-0005-0000-0000-0000E0B50000}"/>
    <cellStyle name="標準 5 3 2 4 9 2" xfId="16630" xr:uid="{00000000-0005-0000-0000-0000E1B50000}"/>
    <cellStyle name="標準 5 3 2 4 9 2 2" xfId="27545" xr:uid="{00000000-0005-0000-0000-0000E2B50000}"/>
    <cellStyle name="標準 5 3 2 4 9 2 2 2" xfId="48674" xr:uid="{00000000-0005-0000-0000-0000E3B50000}"/>
    <cellStyle name="標準 5 3 2 4 9 2 3" xfId="39617" xr:uid="{00000000-0005-0000-0000-0000E4B50000}"/>
    <cellStyle name="標準 5 3 2 4 9 3" xfId="23406" xr:uid="{00000000-0005-0000-0000-0000E5B50000}"/>
    <cellStyle name="標準 5 3 2 4 9 3 2" xfId="33809" xr:uid="{00000000-0005-0000-0000-0000E6B50000}"/>
    <cellStyle name="標準 5 3 2 4 9 3 2 2" xfId="54613" xr:uid="{00000000-0005-0000-0000-0000E7B50000}"/>
    <cellStyle name="標準 5 3 2 4 9 3 3" xfId="45881" xr:uid="{00000000-0005-0000-0000-0000E8B50000}"/>
    <cellStyle name="標準 5 3 2 4 9 4" xfId="25197" xr:uid="{00000000-0005-0000-0000-0000E9B50000}"/>
    <cellStyle name="標準 5 3 2 4 9 4 2" xfId="37269" xr:uid="{00000000-0005-0000-0000-0000EAB50000}"/>
    <cellStyle name="標準 5 3 2 4 9 5" xfId="36378" xr:uid="{00000000-0005-0000-0000-0000EBB50000}"/>
    <cellStyle name="標準 5 3 2 4 9 6" xfId="14280" xr:uid="{00000000-0005-0000-0000-0000ECB50000}"/>
    <cellStyle name="標準 5 3 2 5" xfId="271" xr:uid="{00000000-0005-0000-0000-0000EDB50000}"/>
    <cellStyle name="標準 5 3 2 5 10" xfId="15120" xr:uid="{00000000-0005-0000-0000-0000EEB50000}"/>
    <cellStyle name="標準 5 3 2 5 10 2" xfId="24922" xr:uid="{00000000-0005-0000-0000-0000EFB50000}"/>
    <cellStyle name="標準 5 3 2 5 10 2 2" xfId="35324" xr:uid="{00000000-0005-0000-0000-0000F0B50000}"/>
    <cellStyle name="標準 5 3 2 5 10 2 2 2" xfId="56128" xr:uid="{00000000-0005-0000-0000-0000F1B50000}"/>
    <cellStyle name="標準 5 3 2 5 10 2 3" xfId="47396" xr:uid="{00000000-0005-0000-0000-0000F2B50000}"/>
    <cellStyle name="標準 5 3 2 5 10 3" xfId="26037" xr:uid="{00000000-0005-0000-0000-0000F3B50000}"/>
    <cellStyle name="標準 5 3 2 5 10 3 2" xfId="47508" xr:uid="{00000000-0005-0000-0000-0000F4B50000}"/>
    <cellStyle name="標準 5 3 2 5 10 4" xfId="38109" xr:uid="{00000000-0005-0000-0000-0000F5B50000}"/>
    <cellStyle name="標準 5 3 2 5 11" xfId="15253" xr:uid="{00000000-0005-0000-0000-0000F6B50000}"/>
    <cellStyle name="標準 5 3 2 5 11 2" xfId="26169" xr:uid="{00000000-0005-0000-0000-0000F7B50000}"/>
    <cellStyle name="標準 5 3 2 5 11 2 2" xfId="47640" xr:uid="{00000000-0005-0000-0000-0000F8B50000}"/>
    <cellStyle name="標準 5 3 2 5 11 3" xfId="38241" xr:uid="{00000000-0005-0000-0000-0000F9B50000}"/>
    <cellStyle name="標準 5 3 2 5 12" xfId="15699" xr:uid="{00000000-0005-0000-0000-0000FAB50000}"/>
    <cellStyle name="標準 5 3 2 5 12 2" xfId="26614" xr:uid="{00000000-0005-0000-0000-0000FBB50000}"/>
    <cellStyle name="標準 5 3 2 5 12 2 2" xfId="47743" xr:uid="{00000000-0005-0000-0000-0000FCB50000}"/>
    <cellStyle name="標準 5 3 2 5 12 3" xfId="38686" xr:uid="{00000000-0005-0000-0000-0000FDB50000}"/>
    <cellStyle name="標準 5 3 2 5 13" xfId="17358" xr:uid="{00000000-0005-0000-0000-0000FEB50000}"/>
    <cellStyle name="標準 5 3 2 5 13 2" xfId="28273" xr:uid="{00000000-0005-0000-0000-0000FFB50000}"/>
    <cellStyle name="標準 5 3 2 5 13 2 2" xfId="49077" xr:uid="{00000000-0005-0000-0000-000000B60000}"/>
    <cellStyle name="標準 5 3 2 5 13 3" xfId="40345" xr:uid="{00000000-0005-0000-0000-000001B60000}"/>
    <cellStyle name="標準 5 3 2 5 14" xfId="18866" xr:uid="{00000000-0005-0000-0000-000002B60000}"/>
    <cellStyle name="標準 5 3 2 5 14 2" xfId="29758" xr:uid="{00000000-0005-0000-0000-000003B60000}"/>
    <cellStyle name="標準 5 3 2 5 14 2 2" xfId="50562" xr:uid="{00000000-0005-0000-0000-000004B60000}"/>
    <cellStyle name="標準 5 3 2 5 14 3" xfId="41830" xr:uid="{00000000-0005-0000-0000-000005B60000}"/>
    <cellStyle name="標準 5 3 2 5 15" xfId="19184" xr:uid="{00000000-0005-0000-0000-000006B60000}"/>
    <cellStyle name="標準 5 3 2 5 15 2" xfId="30068" xr:uid="{00000000-0005-0000-0000-000007B60000}"/>
    <cellStyle name="標準 5 3 2 5 15 2 2" xfId="50872" xr:uid="{00000000-0005-0000-0000-000008B60000}"/>
    <cellStyle name="標準 5 3 2 5 15 3" xfId="42140" xr:uid="{00000000-0005-0000-0000-000009B60000}"/>
    <cellStyle name="標準 5 3 2 5 16" xfId="25034" xr:uid="{00000000-0005-0000-0000-00000AB60000}"/>
    <cellStyle name="標準 5 3 2 5 16 2" xfId="37106" xr:uid="{00000000-0005-0000-0000-00000BB60000}"/>
    <cellStyle name="標準 5 3 2 5 17" xfId="35447" xr:uid="{00000000-0005-0000-0000-00000CB60000}"/>
    <cellStyle name="標準 5 3 2 5 18" xfId="14116" xr:uid="{00000000-0005-0000-0000-00000DB60000}"/>
    <cellStyle name="標準 5 3 2 5 19" xfId="56240" xr:uid="{00000000-0005-0000-0000-00000EB60000}"/>
    <cellStyle name="標準 5 3 2 5 2" xfId="1142" xr:uid="{00000000-0005-0000-0000-00000FB60000}"/>
    <cellStyle name="標準 5 3 2 5 2 10" xfId="35547" xr:uid="{00000000-0005-0000-0000-000010B60000}"/>
    <cellStyle name="標準 5 3 2 5 2 11" xfId="14340" xr:uid="{00000000-0005-0000-0000-000011B60000}"/>
    <cellStyle name="標準 5 3 2 5 2 12" xfId="56463" xr:uid="{00000000-0005-0000-0000-000012B60000}"/>
    <cellStyle name="標準 5 3 2 5 2 2" xfId="1346" xr:uid="{00000000-0005-0000-0000-000013B60000}"/>
    <cellStyle name="標準 5 3 2 5 2 2 10" xfId="57316" xr:uid="{00000000-0005-0000-0000-000014B60000}"/>
    <cellStyle name="標準 5 3 2 5 2 2 2" xfId="3079" xr:uid="{00000000-0005-0000-0000-000015B60000}"/>
    <cellStyle name="標準 5 3 2 5 2 2 2 2" xfId="14005" xr:uid="{00000000-0005-0000-0000-000016B60000}"/>
    <cellStyle name="標準 5 3 2 5 2 2 2 2 2" xfId="29569" xr:uid="{00000000-0005-0000-0000-000017B60000}"/>
    <cellStyle name="標準 5 3 2 5 2 2 2 2 2 2" xfId="50373" xr:uid="{00000000-0005-0000-0000-000018B60000}"/>
    <cellStyle name="標準 5 3 2 5 2 2 2 2 3" xfId="41641" xr:uid="{00000000-0005-0000-0000-000019B60000}"/>
    <cellStyle name="標準 5 3 2 5 2 2 2 2 4" xfId="18672" xr:uid="{00000000-0005-0000-0000-00001AB60000}"/>
    <cellStyle name="標準 5 3 2 5 2 2 2 3" xfId="5691" xr:uid="{00000000-0005-0000-0000-00001BB60000}"/>
    <cellStyle name="標準 5 3 2 5 2 2 2 3 2" xfId="33638" xr:uid="{00000000-0005-0000-0000-00001CB60000}"/>
    <cellStyle name="標準 5 3 2 5 2 2 2 3 2 2" xfId="54442" xr:uid="{00000000-0005-0000-0000-00001DB60000}"/>
    <cellStyle name="標準 5 3 2 5 2 2 2 3 3" xfId="45710" xr:uid="{00000000-0005-0000-0000-00001EB60000}"/>
    <cellStyle name="標準 5 3 2 5 2 2 2 3 4" xfId="23235" xr:uid="{00000000-0005-0000-0000-00001FB60000}"/>
    <cellStyle name="標準 5 3 2 5 2 2 2 4" xfId="27605" xr:uid="{00000000-0005-0000-0000-000020B60000}"/>
    <cellStyle name="標準 5 3 2 5 2 2 2 4 2" xfId="48734" xr:uid="{00000000-0005-0000-0000-000021B60000}"/>
    <cellStyle name="標準 5 3 2 5 2 2 2 5" xfId="39677" xr:uid="{00000000-0005-0000-0000-000022B60000}"/>
    <cellStyle name="標準 5 3 2 5 2 2 2 6" xfId="16690" xr:uid="{00000000-0005-0000-0000-000023B60000}"/>
    <cellStyle name="標準 5 3 2 5 2 2 3" xfId="2186" xr:uid="{00000000-0005-0000-0000-000024B60000}"/>
    <cellStyle name="標準 5 3 2 5 2 2 3 2" xfId="13112" xr:uid="{00000000-0005-0000-0000-000025B60000}"/>
    <cellStyle name="標準 5 3 2 5 2 2 3 2 2" xfId="32745" xr:uid="{00000000-0005-0000-0000-000026B60000}"/>
    <cellStyle name="標準 5 3 2 5 2 2 3 2 2 2" xfId="53549" xr:uid="{00000000-0005-0000-0000-000027B60000}"/>
    <cellStyle name="標準 5 3 2 5 2 2 3 2 3" xfId="44817" xr:uid="{00000000-0005-0000-0000-000028B60000}"/>
    <cellStyle name="標準 5 3 2 5 2 2 3 2 4" xfId="22342" xr:uid="{00000000-0005-0000-0000-000029B60000}"/>
    <cellStyle name="標準 5 3 2 5 2 2 3 3" xfId="4798" xr:uid="{00000000-0005-0000-0000-00002AB60000}"/>
    <cellStyle name="標準 5 3 2 5 2 2 3 3 2" xfId="49521" xr:uid="{00000000-0005-0000-0000-00002BB60000}"/>
    <cellStyle name="標準 5 3 2 5 2 2 3 3 3" xfId="28717" xr:uid="{00000000-0005-0000-0000-00002CB60000}"/>
    <cellStyle name="標準 5 3 2 5 2 2 3 4" xfId="40789" xr:uid="{00000000-0005-0000-0000-00002DB60000}"/>
    <cellStyle name="標準 5 3 2 5 2 2 3 5" xfId="17802" xr:uid="{00000000-0005-0000-0000-00002EB60000}"/>
    <cellStyle name="標準 5 3 2 5 2 2 4" xfId="12274" xr:uid="{00000000-0005-0000-0000-00002FB60000}"/>
    <cellStyle name="標準 5 3 2 5 2 2 4 2" xfId="34312" xr:uid="{00000000-0005-0000-0000-000030B60000}"/>
    <cellStyle name="標準 5 3 2 5 2 2 4 2 2" xfId="55116" xr:uid="{00000000-0005-0000-0000-000031B60000}"/>
    <cellStyle name="標準 5 3 2 5 2 2 4 3" xfId="46384" xr:uid="{00000000-0005-0000-0000-000032B60000}"/>
    <cellStyle name="標準 5 3 2 5 2 2 4 4" xfId="23910" xr:uid="{00000000-0005-0000-0000-000033B60000}"/>
    <cellStyle name="標準 5 3 2 5 2 2 5" xfId="3965" xr:uid="{00000000-0005-0000-0000-000034B60000}"/>
    <cellStyle name="標準 5 3 2 5 2 2 5 2" xfId="35098" xr:uid="{00000000-0005-0000-0000-000035B60000}"/>
    <cellStyle name="標準 5 3 2 5 2 2 5 2 2" xfId="55902" xr:uid="{00000000-0005-0000-0000-000036B60000}"/>
    <cellStyle name="標準 5 3 2 5 2 2 5 3" xfId="47170" xr:uid="{00000000-0005-0000-0000-000037B60000}"/>
    <cellStyle name="標準 5 3 2 5 2 2 5 4" xfId="24696" xr:uid="{00000000-0005-0000-0000-000038B60000}"/>
    <cellStyle name="標準 5 3 2 5 2 2 6" xfId="21508" xr:uid="{00000000-0005-0000-0000-000039B60000}"/>
    <cellStyle name="標準 5 3 2 5 2 2 6 2" xfId="31912" xr:uid="{00000000-0005-0000-0000-00003AB60000}"/>
    <cellStyle name="標準 5 3 2 5 2 2 6 2 2" xfId="52716" xr:uid="{00000000-0005-0000-0000-00003BB60000}"/>
    <cellStyle name="標準 5 3 2 5 2 2 6 3" xfId="43984" xr:uid="{00000000-0005-0000-0000-00003CB60000}"/>
    <cellStyle name="標準 5 3 2 5 2 2 7" xfId="26380" xr:uid="{00000000-0005-0000-0000-00003DB60000}"/>
    <cellStyle name="標準 5 3 2 5 2 2 7 2" xfId="38452" xr:uid="{00000000-0005-0000-0000-00003EB60000}"/>
    <cellStyle name="標準 5 3 2 5 2 2 8" xfId="36438" xr:uid="{00000000-0005-0000-0000-00003FB60000}"/>
    <cellStyle name="標準 5 3 2 5 2 2 9" xfId="15464" xr:uid="{00000000-0005-0000-0000-000040B60000}"/>
    <cellStyle name="標準 5 3 2 5 2 3" xfId="2022" xr:uid="{00000000-0005-0000-0000-000041B60000}"/>
    <cellStyle name="標準 5 3 2 5 2 3 2" xfId="2915" xr:uid="{00000000-0005-0000-0000-000042B60000}"/>
    <cellStyle name="標準 5 3 2 5 2 3 2 2" xfId="13841" xr:uid="{00000000-0005-0000-0000-000043B60000}"/>
    <cellStyle name="標準 5 3 2 5 2 3 2 2 2" xfId="33474" xr:uid="{00000000-0005-0000-0000-000044B60000}"/>
    <cellStyle name="標準 5 3 2 5 2 3 2 2 2 2" xfId="54278" xr:uid="{00000000-0005-0000-0000-000045B60000}"/>
    <cellStyle name="標準 5 3 2 5 2 3 2 2 3" xfId="45546" xr:uid="{00000000-0005-0000-0000-000046B60000}"/>
    <cellStyle name="標準 5 3 2 5 2 3 2 2 4" xfId="23071" xr:uid="{00000000-0005-0000-0000-000047B60000}"/>
    <cellStyle name="標準 5 3 2 5 2 3 2 3" xfId="5527" xr:uid="{00000000-0005-0000-0000-000048B60000}"/>
    <cellStyle name="標準 5 3 2 5 2 3 2 3 2" xfId="50209" xr:uid="{00000000-0005-0000-0000-000049B60000}"/>
    <cellStyle name="標準 5 3 2 5 2 3 2 3 3" xfId="29405" xr:uid="{00000000-0005-0000-0000-00004AB60000}"/>
    <cellStyle name="標準 5 3 2 5 2 3 2 4" xfId="41477" xr:uid="{00000000-0005-0000-0000-00004BB60000}"/>
    <cellStyle name="標準 5 3 2 5 2 3 2 5" xfId="18508" xr:uid="{00000000-0005-0000-0000-00004CB60000}"/>
    <cellStyle name="標準 5 3 2 5 2 3 3" xfId="12948" xr:uid="{00000000-0005-0000-0000-00004DB60000}"/>
    <cellStyle name="標準 5 3 2 5 2 3 3 2" xfId="32581" xr:uid="{00000000-0005-0000-0000-00004EB60000}"/>
    <cellStyle name="標準 5 3 2 5 2 3 3 2 2" xfId="53385" xr:uid="{00000000-0005-0000-0000-00004FB60000}"/>
    <cellStyle name="標準 5 3 2 5 2 3 3 3" xfId="44653" xr:uid="{00000000-0005-0000-0000-000050B60000}"/>
    <cellStyle name="標準 5 3 2 5 2 3 3 4" xfId="22178" xr:uid="{00000000-0005-0000-0000-000051B60000}"/>
    <cellStyle name="標準 5 3 2 5 2 3 4" xfId="12070" xr:uid="{00000000-0005-0000-0000-000052B60000}"/>
    <cellStyle name="標準 5 3 2 5 2 3 4 2" xfId="31708" xr:uid="{00000000-0005-0000-0000-000053B60000}"/>
    <cellStyle name="標準 5 3 2 5 2 3 4 2 2" xfId="52512" xr:uid="{00000000-0005-0000-0000-000054B60000}"/>
    <cellStyle name="標準 5 3 2 5 2 3 4 3" xfId="43780" xr:uid="{00000000-0005-0000-0000-000055B60000}"/>
    <cellStyle name="標準 5 3 2 5 2 3 4 4" xfId="21304" xr:uid="{00000000-0005-0000-0000-000056B60000}"/>
    <cellStyle name="標準 5 3 2 5 2 3 5" xfId="4634" xr:uid="{00000000-0005-0000-0000-000057B60000}"/>
    <cellStyle name="標準 5 3 2 5 2 3 5 2" xfId="47843" xr:uid="{00000000-0005-0000-0000-000058B60000}"/>
    <cellStyle name="標準 5 3 2 5 2 3 5 3" xfId="26714" xr:uid="{00000000-0005-0000-0000-000059B60000}"/>
    <cellStyle name="標準 5 3 2 5 2 3 6" xfId="38786" xr:uid="{00000000-0005-0000-0000-00005AB60000}"/>
    <cellStyle name="標準 5 3 2 5 2 3 7" xfId="15799" xr:uid="{00000000-0005-0000-0000-00005BB60000}"/>
    <cellStyle name="標準 5 3 2 5 2 3 8" xfId="57152" xr:uid="{00000000-0005-0000-0000-00005CB60000}"/>
    <cellStyle name="標準 5 3 2 5 2 4" xfId="2497" xr:uid="{00000000-0005-0000-0000-00005DB60000}"/>
    <cellStyle name="標準 5 3 2 5 2 4 2" xfId="13423" xr:uid="{00000000-0005-0000-0000-00005EB60000}"/>
    <cellStyle name="標準 5 3 2 5 2 4 2 2" xfId="33056" xr:uid="{00000000-0005-0000-0000-00005FB60000}"/>
    <cellStyle name="標準 5 3 2 5 2 4 2 2 2" xfId="53860" xr:uid="{00000000-0005-0000-0000-000060B60000}"/>
    <cellStyle name="標準 5 3 2 5 2 4 2 3" xfId="45128" xr:uid="{00000000-0005-0000-0000-000061B60000}"/>
    <cellStyle name="標準 5 3 2 5 2 4 2 4" xfId="22653" xr:uid="{00000000-0005-0000-0000-000062B60000}"/>
    <cellStyle name="標準 5 3 2 5 2 4 3" xfId="5109" xr:uid="{00000000-0005-0000-0000-000063B60000}"/>
    <cellStyle name="標準 5 3 2 5 2 4 3 2" xfId="49791" xr:uid="{00000000-0005-0000-0000-000064B60000}"/>
    <cellStyle name="標準 5 3 2 5 2 4 3 3" xfId="28987" xr:uid="{00000000-0005-0000-0000-000065B60000}"/>
    <cellStyle name="標準 5 3 2 5 2 4 4" xfId="41059" xr:uid="{00000000-0005-0000-0000-000066B60000}"/>
    <cellStyle name="標準 5 3 2 5 2 4 5" xfId="18086" xr:uid="{00000000-0005-0000-0000-000067B60000}"/>
    <cellStyle name="標準 5 3 2 5 2 4 6" xfId="56733" xr:uid="{00000000-0005-0000-0000-000068B60000}"/>
    <cellStyle name="標準 5 3 2 5 2 5" xfId="1598" xr:uid="{00000000-0005-0000-0000-000069B60000}"/>
    <cellStyle name="標準 5 3 2 5 2 5 2" xfId="12522" xr:uid="{00000000-0005-0000-0000-00006AB60000}"/>
    <cellStyle name="標準 5 3 2 5 2 5 2 2" xfId="32163" xr:uid="{00000000-0005-0000-0000-00006BB60000}"/>
    <cellStyle name="標準 5 3 2 5 2 5 2 2 2" xfId="52967" xr:uid="{00000000-0005-0000-0000-00006CB60000}"/>
    <cellStyle name="標準 5 3 2 5 2 5 2 3" xfId="44235" xr:uid="{00000000-0005-0000-0000-00006DB60000}"/>
    <cellStyle name="標準 5 3 2 5 2 5 2 4" xfId="21759" xr:uid="{00000000-0005-0000-0000-00006EB60000}"/>
    <cellStyle name="標準 5 3 2 5 2 5 3" xfId="4216" xr:uid="{00000000-0005-0000-0000-00006FB60000}"/>
    <cellStyle name="標準 5 3 2 5 2 5 3 2" xfId="49188" xr:uid="{00000000-0005-0000-0000-000070B60000}"/>
    <cellStyle name="標準 5 3 2 5 2 5 3 3" xfId="28384" xr:uid="{00000000-0005-0000-0000-000071B60000}"/>
    <cellStyle name="標準 5 3 2 5 2 5 4" xfId="40456" xr:uid="{00000000-0005-0000-0000-000072B60000}"/>
    <cellStyle name="標準 5 3 2 5 2 5 5" xfId="17469" xr:uid="{00000000-0005-0000-0000-000073B60000}"/>
    <cellStyle name="標準 5 3 2 5 2 6" xfId="8743" xr:uid="{00000000-0005-0000-0000-000074B60000}"/>
    <cellStyle name="標準 5 3 2 5 2 6 2" xfId="33969" xr:uid="{00000000-0005-0000-0000-000075B60000}"/>
    <cellStyle name="標準 5 3 2 5 2 6 2 2" xfId="54773" xr:uid="{00000000-0005-0000-0000-000076B60000}"/>
    <cellStyle name="標準 5 3 2 5 2 6 3" xfId="46041" xr:uid="{00000000-0005-0000-0000-000077B60000}"/>
    <cellStyle name="標準 5 3 2 5 2 6 4" xfId="23566" xr:uid="{00000000-0005-0000-0000-000078B60000}"/>
    <cellStyle name="標準 5 3 2 5 2 7" xfId="3761" xr:uid="{00000000-0005-0000-0000-000079B60000}"/>
    <cellStyle name="標準 5 3 2 5 2 7 2" xfId="34755" xr:uid="{00000000-0005-0000-0000-00007AB60000}"/>
    <cellStyle name="標準 5 3 2 5 2 7 2 2" xfId="55559" xr:uid="{00000000-0005-0000-0000-00007BB60000}"/>
    <cellStyle name="標準 5 3 2 5 2 7 3" xfId="46827" xr:uid="{00000000-0005-0000-0000-00007CB60000}"/>
    <cellStyle name="標準 5 3 2 5 2 7 4" xfId="24353" xr:uid="{00000000-0005-0000-0000-00007DB60000}"/>
    <cellStyle name="標準 5 3 2 5 2 8" xfId="19694" xr:uid="{00000000-0005-0000-0000-00007EB60000}"/>
    <cellStyle name="標準 5 3 2 5 2 9" xfId="25257" xr:uid="{00000000-0005-0000-0000-00007FB60000}"/>
    <cellStyle name="標準 5 3 2 5 2 9 2" xfId="37329" xr:uid="{00000000-0005-0000-0000-000080B60000}"/>
    <cellStyle name="標準 5 3 2 5 3" xfId="949" xr:uid="{00000000-0005-0000-0000-000081B60000}"/>
    <cellStyle name="標準 5 3 2 5 3 10" xfId="56827" xr:uid="{00000000-0005-0000-0000-000082B60000}"/>
    <cellStyle name="標準 5 3 2 5 3 2" xfId="2590" xr:uid="{00000000-0005-0000-0000-000083B60000}"/>
    <cellStyle name="標準 5 3 2 5 3 2 2" xfId="13516" xr:uid="{00000000-0005-0000-0000-000084B60000}"/>
    <cellStyle name="標準 5 3 2 5 3 2 2 2" xfId="22746" xr:uid="{00000000-0005-0000-0000-000085B60000}"/>
    <cellStyle name="標準 5 3 2 5 3 2 2 2 2" xfId="33149" xr:uid="{00000000-0005-0000-0000-000086B60000}"/>
    <cellStyle name="標準 5 3 2 5 3 2 2 2 2 2" xfId="53953" xr:uid="{00000000-0005-0000-0000-000087B60000}"/>
    <cellStyle name="標準 5 3 2 5 3 2 2 2 3" xfId="45221" xr:uid="{00000000-0005-0000-0000-000088B60000}"/>
    <cellStyle name="標準 5 3 2 5 3 2 2 3" xfId="27716" xr:uid="{00000000-0005-0000-0000-000089B60000}"/>
    <cellStyle name="標準 5 3 2 5 3 2 2 3 2" xfId="48845" xr:uid="{00000000-0005-0000-0000-00008AB60000}"/>
    <cellStyle name="標準 5 3 2 5 3 2 2 4" xfId="39788" xr:uid="{00000000-0005-0000-0000-00008BB60000}"/>
    <cellStyle name="標準 5 3 2 5 3 2 2 5" xfId="16801" xr:uid="{00000000-0005-0000-0000-00008CB60000}"/>
    <cellStyle name="標準 5 3 2 5 3 2 3" xfId="11877" xr:uid="{00000000-0005-0000-0000-00008DB60000}"/>
    <cellStyle name="標準 5 3 2 5 3 2 3 2" xfId="29080" xr:uid="{00000000-0005-0000-0000-00008EB60000}"/>
    <cellStyle name="標準 5 3 2 5 3 2 3 2 2" xfId="49884" xr:uid="{00000000-0005-0000-0000-00008FB60000}"/>
    <cellStyle name="標準 5 3 2 5 3 2 3 3" xfId="41152" xr:uid="{00000000-0005-0000-0000-000090B60000}"/>
    <cellStyle name="標準 5 3 2 5 3 2 3 4" xfId="18180" xr:uid="{00000000-0005-0000-0000-000091B60000}"/>
    <cellStyle name="標準 5 3 2 5 3 2 4" xfId="5202" xr:uid="{00000000-0005-0000-0000-000092B60000}"/>
    <cellStyle name="標準 5 3 2 5 3 2 4 2" xfId="31515" xr:uid="{00000000-0005-0000-0000-000093B60000}"/>
    <cellStyle name="標準 5 3 2 5 3 2 4 2 2" xfId="52319" xr:uid="{00000000-0005-0000-0000-000094B60000}"/>
    <cellStyle name="標準 5 3 2 5 3 2 4 3" xfId="43587" xr:uid="{00000000-0005-0000-0000-000095B60000}"/>
    <cellStyle name="標準 5 3 2 5 3 2 4 4" xfId="21111" xr:uid="{00000000-0005-0000-0000-000096B60000}"/>
    <cellStyle name="標準 5 3 2 5 3 2 5" xfId="26491" xr:uid="{00000000-0005-0000-0000-000097B60000}"/>
    <cellStyle name="標準 5 3 2 5 3 2 5 2" xfId="38563" xr:uid="{00000000-0005-0000-0000-000098B60000}"/>
    <cellStyle name="標準 5 3 2 5 3 2 6" xfId="36549" xr:uid="{00000000-0005-0000-0000-000099B60000}"/>
    <cellStyle name="標準 5 3 2 5 3 2 7" xfId="15575" xr:uid="{00000000-0005-0000-0000-00009AB60000}"/>
    <cellStyle name="標準 5 3 2 5 3 3" xfId="1694" xr:uid="{00000000-0005-0000-0000-00009BB60000}"/>
    <cellStyle name="標準 5 3 2 5 3 3 2" xfId="12618" xr:uid="{00000000-0005-0000-0000-00009CB60000}"/>
    <cellStyle name="標準 5 3 2 5 3 3 2 2" xfId="32256" xr:uid="{00000000-0005-0000-0000-00009DB60000}"/>
    <cellStyle name="標準 5 3 2 5 3 3 2 2 2" xfId="53060" xr:uid="{00000000-0005-0000-0000-00009EB60000}"/>
    <cellStyle name="標準 5 3 2 5 3 3 2 3" xfId="44328" xr:uid="{00000000-0005-0000-0000-00009FB60000}"/>
    <cellStyle name="標準 5 3 2 5 3 3 2 4" xfId="21853" xr:uid="{00000000-0005-0000-0000-0000A0B60000}"/>
    <cellStyle name="標準 5 3 2 5 3 3 3" xfId="4309" xr:uid="{00000000-0005-0000-0000-0000A1B60000}"/>
    <cellStyle name="標準 5 3 2 5 3 3 3 2" xfId="47954" xr:uid="{00000000-0005-0000-0000-0000A2B60000}"/>
    <cellStyle name="標準 5 3 2 5 3 3 3 3" xfId="26825" xr:uid="{00000000-0005-0000-0000-0000A3B60000}"/>
    <cellStyle name="標準 5 3 2 5 3 3 4" xfId="38897" xr:uid="{00000000-0005-0000-0000-0000A4B60000}"/>
    <cellStyle name="標準 5 3 2 5 3 3 5" xfId="15910" xr:uid="{00000000-0005-0000-0000-0000A5B60000}"/>
    <cellStyle name="標準 5 3 2 5 3 4" xfId="8744" xr:uid="{00000000-0005-0000-0000-0000A6B60000}"/>
    <cellStyle name="標準 5 3 2 5 3 4 2" xfId="24021" xr:uid="{00000000-0005-0000-0000-0000A7B60000}"/>
    <cellStyle name="標準 5 3 2 5 3 4 2 2" xfId="34423" xr:uid="{00000000-0005-0000-0000-0000A8B60000}"/>
    <cellStyle name="標準 5 3 2 5 3 4 2 2 2" xfId="55227" xr:uid="{00000000-0005-0000-0000-0000A9B60000}"/>
    <cellStyle name="標準 5 3 2 5 3 4 2 3" xfId="46495" xr:uid="{00000000-0005-0000-0000-0000AAB60000}"/>
    <cellStyle name="標準 5 3 2 5 3 4 3" xfId="28495" xr:uid="{00000000-0005-0000-0000-0000ABB60000}"/>
    <cellStyle name="標準 5 3 2 5 3 4 3 2" xfId="49299" xr:uid="{00000000-0005-0000-0000-0000ACB60000}"/>
    <cellStyle name="標準 5 3 2 5 3 4 4" xfId="40567" xr:uid="{00000000-0005-0000-0000-0000ADB60000}"/>
    <cellStyle name="標準 5 3 2 5 3 4 5" xfId="17580" xr:uid="{00000000-0005-0000-0000-0000AEB60000}"/>
    <cellStyle name="標準 5 3 2 5 3 5" xfId="3568" xr:uid="{00000000-0005-0000-0000-0000AFB60000}"/>
    <cellStyle name="標準 5 3 2 5 3 5 2" xfId="35209" xr:uid="{00000000-0005-0000-0000-0000B0B60000}"/>
    <cellStyle name="標準 5 3 2 5 3 5 2 2" xfId="56013" xr:uid="{00000000-0005-0000-0000-0000B1B60000}"/>
    <cellStyle name="標準 5 3 2 5 3 5 3" xfId="47281" xr:uid="{00000000-0005-0000-0000-0000B2B60000}"/>
    <cellStyle name="標準 5 3 2 5 3 5 4" xfId="24807" xr:uid="{00000000-0005-0000-0000-0000B3B60000}"/>
    <cellStyle name="標準 5 3 2 5 3 6" xfId="19695" xr:uid="{00000000-0005-0000-0000-0000B4B60000}"/>
    <cellStyle name="標準 5 3 2 5 3 7" xfId="25368" xr:uid="{00000000-0005-0000-0000-0000B5B60000}"/>
    <cellStyle name="標準 5 3 2 5 3 7 2" xfId="37440" xr:uid="{00000000-0005-0000-0000-0000B6B60000}"/>
    <cellStyle name="標準 5 3 2 5 3 8" xfId="35658" xr:uid="{00000000-0005-0000-0000-0000B7B60000}"/>
    <cellStyle name="標準 5 3 2 5 3 9" xfId="14451" xr:uid="{00000000-0005-0000-0000-0000B8B60000}"/>
    <cellStyle name="標準 5 3 2 5 4" xfId="1246" xr:uid="{00000000-0005-0000-0000-0000B9B60000}"/>
    <cellStyle name="標準 5 3 2 5 4 10" xfId="57216" xr:uid="{00000000-0005-0000-0000-0000BAB60000}"/>
    <cellStyle name="標準 5 3 2 5 4 2" xfId="2979" xr:uid="{00000000-0005-0000-0000-0000BBB60000}"/>
    <cellStyle name="標準 5 3 2 5 4 2 2" xfId="13905" xr:uid="{00000000-0005-0000-0000-0000BCB60000}"/>
    <cellStyle name="標準 5 3 2 5 4 2 2 2" xfId="23135" xr:uid="{00000000-0005-0000-0000-0000BDB60000}"/>
    <cellStyle name="標準 5 3 2 5 4 2 2 2 2" xfId="33538" xr:uid="{00000000-0005-0000-0000-0000BEB60000}"/>
    <cellStyle name="標準 5 3 2 5 4 2 2 2 2 2" xfId="54342" xr:uid="{00000000-0005-0000-0000-0000BFB60000}"/>
    <cellStyle name="標準 5 3 2 5 4 2 2 2 3" xfId="45610" xr:uid="{00000000-0005-0000-0000-0000C0B60000}"/>
    <cellStyle name="標準 5 3 2 5 4 2 2 3" xfId="29469" xr:uid="{00000000-0005-0000-0000-0000C1B60000}"/>
    <cellStyle name="標準 5 3 2 5 4 2 2 3 2" xfId="50273" xr:uid="{00000000-0005-0000-0000-0000C2B60000}"/>
    <cellStyle name="標準 5 3 2 5 4 2 2 4" xfId="41541" xr:uid="{00000000-0005-0000-0000-0000C3B60000}"/>
    <cellStyle name="標準 5 3 2 5 4 2 2 5" xfId="18572" xr:uid="{00000000-0005-0000-0000-0000C4B60000}"/>
    <cellStyle name="標準 5 3 2 5 4 2 3" xfId="12174" xr:uid="{00000000-0005-0000-0000-0000C5B60000}"/>
    <cellStyle name="標準 5 3 2 5 4 2 3 2" xfId="31812" xr:uid="{00000000-0005-0000-0000-0000C6B60000}"/>
    <cellStyle name="標準 5 3 2 5 4 2 3 2 2" xfId="52616" xr:uid="{00000000-0005-0000-0000-0000C7B60000}"/>
    <cellStyle name="標準 5 3 2 5 4 2 3 3" xfId="43884" xr:uid="{00000000-0005-0000-0000-0000C8B60000}"/>
    <cellStyle name="標準 5 3 2 5 4 2 3 4" xfId="21408" xr:uid="{00000000-0005-0000-0000-0000C9B60000}"/>
    <cellStyle name="標準 5 3 2 5 4 2 4" xfId="5591" xr:uid="{00000000-0005-0000-0000-0000CAB60000}"/>
    <cellStyle name="標準 5 3 2 5 4 2 4 2" xfId="39899" xr:uid="{00000000-0005-0000-0000-0000CBB60000}"/>
    <cellStyle name="標準 5 3 2 5 4 2 4 3" xfId="27827" xr:uid="{00000000-0005-0000-0000-0000CCB60000}"/>
    <cellStyle name="標準 5 3 2 5 4 2 5" xfId="36660" xr:uid="{00000000-0005-0000-0000-0000CDB60000}"/>
    <cellStyle name="標準 5 3 2 5 4 2 6" xfId="16912" xr:uid="{00000000-0005-0000-0000-0000CEB60000}"/>
    <cellStyle name="標準 5 3 2 5 4 3" xfId="2086" xr:uid="{00000000-0005-0000-0000-0000CFB60000}"/>
    <cellStyle name="標準 5 3 2 5 4 3 2" xfId="13012" xr:uid="{00000000-0005-0000-0000-0000D0B60000}"/>
    <cellStyle name="標準 5 3 2 5 4 3 2 2" xfId="32645" xr:uid="{00000000-0005-0000-0000-0000D1B60000}"/>
    <cellStyle name="標準 5 3 2 5 4 3 2 2 2" xfId="53449" xr:uid="{00000000-0005-0000-0000-0000D2B60000}"/>
    <cellStyle name="標準 5 3 2 5 4 3 2 3" xfId="44717" xr:uid="{00000000-0005-0000-0000-0000D3B60000}"/>
    <cellStyle name="標準 5 3 2 5 4 3 2 4" xfId="22242" xr:uid="{00000000-0005-0000-0000-0000D4B60000}"/>
    <cellStyle name="標準 5 3 2 5 4 3 3" xfId="4698" xr:uid="{00000000-0005-0000-0000-0000D5B60000}"/>
    <cellStyle name="標準 5 3 2 5 4 3 3 2" xfId="48065" xr:uid="{00000000-0005-0000-0000-0000D6B60000}"/>
    <cellStyle name="標準 5 3 2 5 4 3 3 3" xfId="26936" xr:uid="{00000000-0005-0000-0000-0000D7B60000}"/>
    <cellStyle name="標準 5 3 2 5 4 3 4" xfId="39008" xr:uid="{00000000-0005-0000-0000-0000D8B60000}"/>
    <cellStyle name="標準 5 3 2 5 4 3 5" xfId="16021" xr:uid="{00000000-0005-0000-0000-0000D9B60000}"/>
    <cellStyle name="標準 5 3 2 5 4 4" xfId="9887" xr:uid="{00000000-0005-0000-0000-0000DAB60000}"/>
    <cellStyle name="標準 5 3 2 5 4 4 2" xfId="23699" xr:uid="{00000000-0005-0000-0000-0000DBB60000}"/>
    <cellStyle name="標準 5 3 2 5 4 4 2 2" xfId="34101" xr:uid="{00000000-0005-0000-0000-0000DCB60000}"/>
    <cellStyle name="標準 5 3 2 5 4 4 2 2 2" xfId="54905" xr:uid="{00000000-0005-0000-0000-0000DDB60000}"/>
    <cellStyle name="標準 5 3 2 5 4 4 2 3" xfId="46173" xr:uid="{00000000-0005-0000-0000-0000DEB60000}"/>
    <cellStyle name="標準 5 3 2 5 4 4 3" xfId="28606" xr:uid="{00000000-0005-0000-0000-0000DFB60000}"/>
    <cellStyle name="標準 5 3 2 5 4 4 3 2" xfId="49410" xr:uid="{00000000-0005-0000-0000-0000E0B60000}"/>
    <cellStyle name="標準 5 3 2 5 4 4 4" xfId="40678" xr:uid="{00000000-0005-0000-0000-0000E1B60000}"/>
    <cellStyle name="標準 5 3 2 5 4 4 5" xfId="17691" xr:uid="{00000000-0005-0000-0000-0000E2B60000}"/>
    <cellStyle name="標準 5 3 2 5 4 5" xfId="3865" xr:uid="{00000000-0005-0000-0000-0000E3B60000}"/>
    <cellStyle name="標準 5 3 2 5 4 5 2" xfId="34887" xr:uid="{00000000-0005-0000-0000-0000E4B60000}"/>
    <cellStyle name="標準 5 3 2 5 4 5 2 2" xfId="55691" xr:uid="{00000000-0005-0000-0000-0000E5B60000}"/>
    <cellStyle name="標準 5 3 2 5 4 5 3" xfId="46959" xr:uid="{00000000-0005-0000-0000-0000E6B60000}"/>
    <cellStyle name="標準 5 3 2 5 4 5 4" xfId="24485" xr:uid="{00000000-0005-0000-0000-0000E7B60000}"/>
    <cellStyle name="標準 5 3 2 5 4 6" xfId="19838" xr:uid="{00000000-0005-0000-0000-0000E8B60000}"/>
    <cellStyle name="標準 5 3 2 5 4 7" xfId="25479" xr:uid="{00000000-0005-0000-0000-0000E9B60000}"/>
    <cellStyle name="標準 5 3 2 5 4 7 2" xfId="37551" xr:uid="{00000000-0005-0000-0000-0000EAB60000}"/>
    <cellStyle name="標準 5 3 2 5 4 8" xfId="35769" xr:uid="{00000000-0005-0000-0000-0000EBB60000}"/>
    <cellStyle name="標準 5 3 2 5 4 9" xfId="14562" xr:uid="{00000000-0005-0000-0000-0000ECB60000}"/>
    <cellStyle name="標準 5 3 2 5 5" xfId="571" xr:uid="{00000000-0005-0000-0000-0000EDB60000}"/>
    <cellStyle name="標準 5 3 2 5 5 2" xfId="2357" xr:uid="{00000000-0005-0000-0000-0000EEB60000}"/>
    <cellStyle name="標準 5 3 2 5 5 2 2" xfId="13283" xr:uid="{00000000-0005-0000-0000-0000EFB60000}"/>
    <cellStyle name="標準 5 3 2 5 5 2 2 2" xfId="32916" xr:uid="{00000000-0005-0000-0000-0000F0B60000}"/>
    <cellStyle name="標準 5 3 2 5 5 2 2 2 2" xfId="53720" xr:uid="{00000000-0005-0000-0000-0000F1B60000}"/>
    <cellStyle name="標準 5 3 2 5 5 2 2 3" xfId="44988" xr:uid="{00000000-0005-0000-0000-0000F2B60000}"/>
    <cellStyle name="標準 5 3 2 5 5 2 2 4" xfId="22513" xr:uid="{00000000-0005-0000-0000-0000F3B60000}"/>
    <cellStyle name="標準 5 3 2 5 5 2 3" xfId="4969" xr:uid="{00000000-0005-0000-0000-0000F4B60000}"/>
    <cellStyle name="標準 5 3 2 5 5 2 3 2" xfId="40010" xr:uid="{00000000-0005-0000-0000-0000F5B60000}"/>
    <cellStyle name="標準 5 3 2 5 5 2 3 3" xfId="27938" xr:uid="{00000000-0005-0000-0000-0000F6B60000}"/>
    <cellStyle name="標準 5 3 2 5 5 2 4" xfId="36771" xr:uid="{00000000-0005-0000-0000-0000F7B60000}"/>
    <cellStyle name="標準 5 3 2 5 5 2 5" xfId="17023" xr:uid="{00000000-0005-0000-0000-0000F8B60000}"/>
    <cellStyle name="標準 5 3 2 5 5 3" xfId="8742" xr:uid="{00000000-0005-0000-0000-0000F9B60000}"/>
    <cellStyle name="標準 5 3 2 5 5 3 2" xfId="27047" xr:uid="{00000000-0005-0000-0000-0000FAB60000}"/>
    <cellStyle name="標準 5 3 2 5 5 3 2 2" xfId="48176" xr:uid="{00000000-0005-0000-0000-0000FBB60000}"/>
    <cellStyle name="標準 5 3 2 5 5 3 3" xfId="39119" xr:uid="{00000000-0005-0000-0000-0000FCB60000}"/>
    <cellStyle name="標準 5 3 2 5 5 3 4" xfId="16132" xr:uid="{00000000-0005-0000-0000-0000FDB60000}"/>
    <cellStyle name="標準 5 3 2 5 5 4" xfId="3368" xr:uid="{00000000-0005-0000-0000-0000FEB60000}"/>
    <cellStyle name="標準 5 3 2 5 5 4 2" xfId="28847" xr:uid="{00000000-0005-0000-0000-0000FFB60000}"/>
    <cellStyle name="標準 5 3 2 5 5 4 2 2" xfId="49651" xr:uid="{00000000-0005-0000-0000-000000B70000}"/>
    <cellStyle name="標準 5 3 2 5 5 4 3" xfId="40919" xr:uid="{00000000-0005-0000-0000-000001B70000}"/>
    <cellStyle name="標準 5 3 2 5 5 4 4" xfId="17946" xr:uid="{00000000-0005-0000-0000-000002B70000}"/>
    <cellStyle name="標準 5 3 2 5 5 5" xfId="19693" xr:uid="{00000000-0005-0000-0000-000003B70000}"/>
    <cellStyle name="標準 5 3 2 5 5 6" xfId="25590" xr:uid="{00000000-0005-0000-0000-000004B70000}"/>
    <cellStyle name="標準 5 3 2 5 5 6 2" xfId="37662" xr:uid="{00000000-0005-0000-0000-000005B70000}"/>
    <cellStyle name="標準 5 3 2 5 5 7" xfId="35880" xr:uid="{00000000-0005-0000-0000-000006B70000}"/>
    <cellStyle name="標準 5 3 2 5 5 8" xfId="14673" xr:uid="{00000000-0005-0000-0000-000007B70000}"/>
    <cellStyle name="標準 5 3 2 5 5 9" xfId="56593" xr:uid="{00000000-0005-0000-0000-000008B70000}"/>
    <cellStyle name="標準 5 3 2 5 6" xfId="1457" xr:uid="{00000000-0005-0000-0000-000009B70000}"/>
    <cellStyle name="標準 5 3 2 5 6 2" xfId="11652" xr:uid="{00000000-0005-0000-0000-00000AB70000}"/>
    <cellStyle name="標準 5 3 2 5 6 2 2" xfId="28049" xr:uid="{00000000-0005-0000-0000-00000BB70000}"/>
    <cellStyle name="標準 5 3 2 5 6 2 2 2" xfId="40121" xr:uid="{00000000-0005-0000-0000-00000CB70000}"/>
    <cellStyle name="標準 5 3 2 5 6 2 3" xfId="36882" xr:uid="{00000000-0005-0000-0000-00000DB70000}"/>
    <cellStyle name="標準 5 3 2 5 6 2 4" xfId="17134" xr:uid="{00000000-0005-0000-0000-00000EB70000}"/>
    <cellStyle name="標準 5 3 2 5 6 3" xfId="4076" xr:uid="{00000000-0005-0000-0000-00000FB70000}"/>
    <cellStyle name="標準 5 3 2 5 6 3 2" xfId="27158" xr:uid="{00000000-0005-0000-0000-000010B70000}"/>
    <cellStyle name="標準 5 3 2 5 6 3 2 2" xfId="48287" xr:uid="{00000000-0005-0000-0000-000011B70000}"/>
    <cellStyle name="標準 5 3 2 5 6 3 3" xfId="39230" xr:uid="{00000000-0005-0000-0000-000012B70000}"/>
    <cellStyle name="標準 5 3 2 5 6 3 4" xfId="16243" xr:uid="{00000000-0005-0000-0000-000013B70000}"/>
    <cellStyle name="標準 5 3 2 5 6 4" xfId="20910" xr:uid="{00000000-0005-0000-0000-000014B70000}"/>
    <cellStyle name="標準 5 3 2 5 6 4 2" xfId="31315" xr:uid="{00000000-0005-0000-0000-000015B70000}"/>
    <cellStyle name="標準 5 3 2 5 6 4 2 2" xfId="52119" xr:uid="{00000000-0005-0000-0000-000016B70000}"/>
    <cellStyle name="標準 5 3 2 5 6 4 3" xfId="43387" xr:uid="{00000000-0005-0000-0000-000017B70000}"/>
    <cellStyle name="標準 5 3 2 5 6 5" xfId="25701" xr:uid="{00000000-0005-0000-0000-000018B70000}"/>
    <cellStyle name="標準 5 3 2 5 6 5 2" xfId="37773" xr:uid="{00000000-0005-0000-0000-000019B70000}"/>
    <cellStyle name="標準 5 3 2 5 6 6" xfId="35991" xr:uid="{00000000-0005-0000-0000-00001AB70000}"/>
    <cellStyle name="標準 5 3 2 5 6 7" xfId="14784" xr:uid="{00000000-0005-0000-0000-00001BB70000}"/>
    <cellStyle name="標準 5 3 2 5 6 8" xfId="56352" xr:uid="{00000000-0005-0000-0000-00001CB70000}"/>
    <cellStyle name="標準 5 3 2 5 7" xfId="12382" xr:uid="{00000000-0005-0000-0000-00001DB70000}"/>
    <cellStyle name="標準 5 3 2 5 7 2" xfId="17246" xr:uid="{00000000-0005-0000-0000-00001EB70000}"/>
    <cellStyle name="標準 5 3 2 5 7 2 2" xfId="28161" xr:uid="{00000000-0005-0000-0000-00001FB70000}"/>
    <cellStyle name="標準 5 3 2 5 7 2 2 2" xfId="40233" xr:uid="{00000000-0005-0000-0000-000020B70000}"/>
    <cellStyle name="標準 5 3 2 5 7 2 3" xfId="36994" xr:uid="{00000000-0005-0000-0000-000021B70000}"/>
    <cellStyle name="標準 5 3 2 5 7 3" xfId="16355" xr:uid="{00000000-0005-0000-0000-000022B70000}"/>
    <cellStyle name="標準 5 3 2 5 7 3 2" xfId="27270" xr:uid="{00000000-0005-0000-0000-000023B70000}"/>
    <cellStyle name="標準 5 3 2 5 7 3 2 2" xfId="48399" xr:uid="{00000000-0005-0000-0000-000024B70000}"/>
    <cellStyle name="標準 5 3 2 5 7 3 3" xfId="39342" xr:uid="{00000000-0005-0000-0000-000025B70000}"/>
    <cellStyle name="標準 5 3 2 5 7 4" xfId="21619" xr:uid="{00000000-0005-0000-0000-000026B70000}"/>
    <cellStyle name="標準 5 3 2 5 7 4 2" xfId="32023" xr:uid="{00000000-0005-0000-0000-000027B70000}"/>
    <cellStyle name="標準 5 3 2 5 7 4 2 2" xfId="52827" xr:uid="{00000000-0005-0000-0000-000028B70000}"/>
    <cellStyle name="標準 5 3 2 5 7 4 3" xfId="44095" xr:uid="{00000000-0005-0000-0000-000029B70000}"/>
    <cellStyle name="標準 5 3 2 5 7 5" xfId="25813" xr:uid="{00000000-0005-0000-0000-00002AB70000}"/>
    <cellStyle name="標準 5 3 2 5 7 5 2" xfId="37885" xr:uid="{00000000-0005-0000-0000-00002BB70000}"/>
    <cellStyle name="標準 5 3 2 5 7 6" xfId="36103" xr:uid="{00000000-0005-0000-0000-00002CB70000}"/>
    <cellStyle name="標準 5 3 2 5 7 7" xfId="14896" xr:uid="{00000000-0005-0000-0000-00002DB70000}"/>
    <cellStyle name="標準 5 3 2 5 8" xfId="6062" xr:uid="{00000000-0005-0000-0000-00002EB70000}"/>
    <cellStyle name="標準 5 3 2 5 8 2" xfId="16467" xr:uid="{00000000-0005-0000-0000-00002FB70000}"/>
    <cellStyle name="標準 5 3 2 5 8 2 2" xfId="27382" xr:uid="{00000000-0005-0000-0000-000030B70000}"/>
    <cellStyle name="標準 5 3 2 5 8 2 2 2" xfId="48511" xr:uid="{00000000-0005-0000-0000-000031B70000}"/>
    <cellStyle name="標準 5 3 2 5 8 2 3" xfId="39454" xr:uid="{00000000-0005-0000-0000-000032B70000}"/>
    <cellStyle name="標準 5 3 2 5 8 3" xfId="23366" xr:uid="{00000000-0005-0000-0000-000033B70000}"/>
    <cellStyle name="標準 5 3 2 5 8 3 2" xfId="33769" xr:uid="{00000000-0005-0000-0000-000034B70000}"/>
    <cellStyle name="標準 5 3 2 5 8 3 2 2" xfId="54573" xr:uid="{00000000-0005-0000-0000-000035B70000}"/>
    <cellStyle name="標準 5 3 2 5 8 3 3" xfId="45841" xr:uid="{00000000-0005-0000-0000-000036B70000}"/>
    <cellStyle name="標準 5 3 2 5 8 4" xfId="25925" xr:uid="{00000000-0005-0000-0000-000037B70000}"/>
    <cellStyle name="標準 5 3 2 5 8 4 2" xfId="37997" xr:uid="{00000000-0005-0000-0000-000038B70000}"/>
    <cellStyle name="標準 5 3 2 5 8 5" xfId="36215" xr:uid="{00000000-0005-0000-0000-000039B70000}"/>
    <cellStyle name="標準 5 3 2 5 8 6" xfId="15008" xr:uid="{00000000-0005-0000-0000-00003AB70000}"/>
    <cellStyle name="標準 5 3 2 5 9" xfId="3190" xr:uid="{00000000-0005-0000-0000-00003BB70000}"/>
    <cellStyle name="標準 5 3 2 5 9 2" xfId="16590" xr:uid="{00000000-0005-0000-0000-00003CB70000}"/>
    <cellStyle name="標準 5 3 2 5 9 2 2" xfId="27505" xr:uid="{00000000-0005-0000-0000-00003DB70000}"/>
    <cellStyle name="標準 5 3 2 5 9 2 2 2" xfId="48634" xr:uid="{00000000-0005-0000-0000-00003EB70000}"/>
    <cellStyle name="標準 5 3 2 5 9 2 3" xfId="39577" xr:uid="{00000000-0005-0000-0000-00003FB70000}"/>
    <cellStyle name="標準 5 3 2 5 9 3" xfId="24153" xr:uid="{00000000-0005-0000-0000-000040B70000}"/>
    <cellStyle name="標準 5 3 2 5 9 3 2" xfId="34555" xr:uid="{00000000-0005-0000-0000-000041B70000}"/>
    <cellStyle name="標準 5 3 2 5 9 3 2 2" xfId="55359" xr:uid="{00000000-0005-0000-0000-000042B70000}"/>
    <cellStyle name="標準 5 3 2 5 9 3 3" xfId="46627" xr:uid="{00000000-0005-0000-0000-000043B70000}"/>
    <cellStyle name="標準 5 3 2 5 9 4" xfId="25157" xr:uid="{00000000-0005-0000-0000-000044B70000}"/>
    <cellStyle name="標準 5 3 2 5 9 4 2" xfId="37229" xr:uid="{00000000-0005-0000-0000-000045B70000}"/>
    <cellStyle name="標準 5 3 2 5 9 5" xfId="36338" xr:uid="{00000000-0005-0000-0000-000046B70000}"/>
    <cellStyle name="標準 5 3 2 5 9 6" xfId="14240" xr:uid="{00000000-0005-0000-0000-000047B70000}"/>
    <cellStyle name="標準 5 3 2 6" xfId="358" xr:uid="{00000000-0005-0000-0000-000048B70000}"/>
    <cellStyle name="標準 5 3 2 6 10" xfId="15200" xr:uid="{00000000-0005-0000-0000-000049B70000}"/>
    <cellStyle name="標準 5 3 2 6 10 2" xfId="26117" xr:uid="{00000000-0005-0000-0000-00004AB70000}"/>
    <cellStyle name="標準 5 3 2 6 10 2 2" xfId="47588" xr:uid="{00000000-0005-0000-0000-00004BB70000}"/>
    <cellStyle name="標準 5 3 2 6 10 3" xfId="38189" xr:uid="{00000000-0005-0000-0000-00004CB70000}"/>
    <cellStyle name="標準 5 3 2 6 11" xfId="15313" xr:uid="{00000000-0005-0000-0000-00004DB70000}"/>
    <cellStyle name="標準 5 3 2 6 11 2" xfId="26229" xr:uid="{00000000-0005-0000-0000-00004EB70000}"/>
    <cellStyle name="標準 5 3 2 6 11 2 2" xfId="47700" xr:uid="{00000000-0005-0000-0000-00004FB70000}"/>
    <cellStyle name="標準 5 3 2 6 11 3" xfId="38301" xr:uid="{00000000-0005-0000-0000-000050B70000}"/>
    <cellStyle name="標準 5 3 2 6 12" xfId="15679" xr:uid="{00000000-0005-0000-0000-000051B70000}"/>
    <cellStyle name="標準 5 3 2 6 12 2" xfId="26594" xr:uid="{00000000-0005-0000-0000-000052B70000}"/>
    <cellStyle name="標準 5 3 2 6 12 2 2" xfId="47723" xr:uid="{00000000-0005-0000-0000-000053B70000}"/>
    <cellStyle name="標準 5 3 2 6 12 3" xfId="38666" xr:uid="{00000000-0005-0000-0000-000054B70000}"/>
    <cellStyle name="標準 5 3 2 6 13" xfId="17438" xr:uid="{00000000-0005-0000-0000-000055B70000}"/>
    <cellStyle name="標準 5 3 2 6 13 2" xfId="28353" xr:uid="{00000000-0005-0000-0000-000056B70000}"/>
    <cellStyle name="標準 5 3 2 6 13 2 2" xfId="49157" xr:uid="{00000000-0005-0000-0000-000057B70000}"/>
    <cellStyle name="標準 5 3 2 6 13 3" xfId="40425" xr:uid="{00000000-0005-0000-0000-000058B70000}"/>
    <cellStyle name="標準 5 3 2 6 14" xfId="18946" xr:uid="{00000000-0005-0000-0000-000059B70000}"/>
    <cellStyle name="標準 5 3 2 6 14 2" xfId="29838" xr:uid="{00000000-0005-0000-0000-00005AB70000}"/>
    <cellStyle name="標準 5 3 2 6 14 2 2" xfId="50642" xr:uid="{00000000-0005-0000-0000-00005BB70000}"/>
    <cellStyle name="標準 5 3 2 6 14 3" xfId="41910" xr:uid="{00000000-0005-0000-0000-00005CB70000}"/>
    <cellStyle name="標準 5 3 2 6 15" xfId="19244" xr:uid="{00000000-0005-0000-0000-00005DB70000}"/>
    <cellStyle name="標準 5 3 2 6 15 2" xfId="30128" xr:uid="{00000000-0005-0000-0000-00005EB70000}"/>
    <cellStyle name="標準 5 3 2 6 15 2 2" xfId="50932" xr:uid="{00000000-0005-0000-0000-00005FB70000}"/>
    <cellStyle name="標準 5 3 2 6 15 3" xfId="42200" xr:uid="{00000000-0005-0000-0000-000060B70000}"/>
    <cellStyle name="標準 5 3 2 6 16" xfId="25114" xr:uid="{00000000-0005-0000-0000-000061B70000}"/>
    <cellStyle name="標準 5 3 2 6 16 2" xfId="37186" xr:uid="{00000000-0005-0000-0000-000062B70000}"/>
    <cellStyle name="標準 5 3 2 6 17" xfId="35427" xr:uid="{00000000-0005-0000-0000-000063B70000}"/>
    <cellStyle name="標準 5 3 2 6 18" xfId="14196" xr:uid="{00000000-0005-0000-0000-000064B70000}"/>
    <cellStyle name="標準 5 3 2 6 19" xfId="56320" xr:uid="{00000000-0005-0000-0000-000065B70000}"/>
    <cellStyle name="標準 5 3 2 6 2" xfId="1035" xr:uid="{00000000-0005-0000-0000-000066B70000}"/>
    <cellStyle name="標準 5 3 2 6 2 10" xfId="56543" xr:uid="{00000000-0005-0000-0000-000067B70000}"/>
    <cellStyle name="標準 5 3 2 6 2 2" xfId="2670" xr:uid="{00000000-0005-0000-0000-000068B70000}"/>
    <cellStyle name="標準 5 3 2 6 2 2 2" xfId="13596" xr:uid="{00000000-0005-0000-0000-000069B70000}"/>
    <cellStyle name="標準 5 3 2 6 2 2 2 2" xfId="22826" xr:uid="{00000000-0005-0000-0000-00006AB70000}"/>
    <cellStyle name="標準 5 3 2 6 2 2 2 2 2" xfId="33229" xr:uid="{00000000-0005-0000-0000-00006BB70000}"/>
    <cellStyle name="標準 5 3 2 6 2 2 2 2 2 2" xfId="54033" xr:uid="{00000000-0005-0000-0000-00006CB70000}"/>
    <cellStyle name="標準 5 3 2 6 2 2 2 2 3" xfId="45301" xr:uid="{00000000-0005-0000-0000-00006DB70000}"/>
    <cellStyle name="標準 5 3 2 6 2 2 2 3" xfId="27685" xr:uid="{00000000-0005-0000-0000-00006EB70000}"/>
    <cellStyle name="標準 5 3 2 6 2 2 2 3 2" xfId="48814" xr:uid="{00000000-0005-0000-0000-00006FB70000}"/>
    <cellStyle name="標準 5 3 2 6 2 2 2 4" xfId="39757" xr:uid="{00000000-0005-0000-0000-000070B70000}"/>
    <cellStyle name="標準 5 3 2 6 2 2 2 5" xfId="16770" xr:uid="{00000000-0005-0000-0000-000071B70000}"/>
    <cellStyle name="標準 5 3 2 6 2 2 3" xfId="11963" xr:uid="{00000000-0005-0000-0000-000072B70000}"/>
    <cellStyle name="標準 5 3 2 6 2 2 3 2" xfId="23990" xr:uid="{00000000-0005-0000-0000-000073B70000}"/>
    <cellStyle name="標準 5 3 2 6 2 2 3 2 2" xfId="34392" xr:uid="{00000000-0005-0000-0000-000074B70000}"/>
    <cellStyle name="標準 5 3 2 6 2 2 3 2 2 2" xfId="55196" xr:uid="{00000000-0005-0000-0000-000075B70000}"/>
    <cellStyle name="標準 5 3 2 6 2 2 3 2 3" xfId="46464" xr:uid="{00000000-0005-0000-0000-000076B70000}"/>
    <cellStyle name="標準 5 3 2 6 2 2 3 3" xfId="28797" xr:uid="{00000000-0005-0000-0000-000077B70000}"/>
    <cellStyle name="標準 5 3 2 6 2 2 3 3 2" xfId="49601" xr:uid="{00000000-0005-0000-0000-000078B70000}"/>
    <cellStyle name="標準 5 3 2 6 2 2 3 4" xfId="40869" xr:uid="{00000000-0005-0000-0000-000079B70000}"/>
    <cellStyle name="標準 5 3 2 6 2 2 3 5" xfId="17882" xr:uid="{00000000-0005-0000-0000-00007AB70000}"/>
    <cellStyle name="標準 5 3 2 6 2 2 4" xfId="5282" xr:uid="{00000000-0005-0000-0000-00007BB70000}"/>
    <cellStyle name="標準 5 3 2 6 2 2 4 2" xfId="35178" xr:uid="{00000000-0005-0000-0000-00007CB70000}"/>
    <cellStyle name="標準 5 3 2 6 2 2 4 2 2" xfId="55982" xr:uid="{00000000-0005-0000-0000-00007DB70000}"/>
    <cellStyle name="標準 5 3 2 6 2 2 4 3" xfId="47250" xr:uid="{00000000-0005-0000-0000-00007EB70000}"/>
    <cellStyle name="標準 5 3 2 6 2 2 4 4" xfId="24776" xr:uid="{00000000-0005-0000-0000-00007FB70000}"/>
    <cellStyle name="標準 5 3 2 6 2 2 5" xfId="21197" xr:uid="{00000000-0005-0000-0000-000080B70000}"/>
    <cellStyle name="標準 5 3 2 6 2 2 5 2" xfId="31601" xr:uid="{00000000-0005-0000-0000-000081B70000}"/>
    <cellStyle name="標準 5 3 2 6 2 2 5 2 2" xfId="52405" xr:uid="{00000000-0005-0000-0000-000082B70000}"/>
    <cellStyle name="標準 5 3 2 6 2 2 5 3" xfId="43673" xr:uid="{00000000-0005-0000-0000-000083B70000}"/>
    <cellStyle name="標準 5 3 2 6 2 2 6" xfId="26460" xr:uid="{00000000-0005-0000-0000-000084B70000}"/>
    <cellStyle name="標準 5 3 2 6 2 2 6 2" xfId="38532" xr:uid="{00000000-0005-0000-0000-000085B70000}"/>
    <cellStyle name="標準 5 3 2 6 2 2 7" xfId="36518" xr:uid="{00000000-0005-0000-0000-000086B70000}"/>
    <cellStyle name="標準 5 3 2 6 2 2 8" xfId="15544" xr:uid="{00000000-0005-0000-0000-000087B70000}"/>
    <cellStyle name="標準 5 3 2 6 2 2 9" xfId="56907" xr:uid="{00000000-0005-0000-0000-000088B70000}"/>
    <cellStyle name="標準 5 3 2 6 2 3" xfId="1774" xr:uid="{00000000-0005-0000-0000-000089B70000}"/>
    <cellStyle name="標準 5 3 2 6 2 3 2" xfId="12698" xr:uid="{00000000-0005-0000-0000-00008AB70000}"/>
    <cellStyle name="標準 5 3 2 6 2 3 2 2" xfId="29160" xr:uid="{00000000-0005-0000-0000-00008BB70000}"/>
    <cellStyle name="標準 5 3 2 6 2 3 2 2 2" xfId="49964" xr:uid="{00000000-0005-0000-0000-00008CB70000}"/>
    <cellStyle name="標準 5 3 2 6 2 3 2 3" xfId="41232" xr:uid="{00000000-0005-0000-0000-00008DB70000}"/>
    <cellStyle name="標準 5 3 2 6 2 3 2 4" xfId="18260" xr:uid="{00000000-0005-0000-0000-00008EB70000}"/>
    <cellStyle name="標準 5 3 2 6 2 3 3" xfId="4389" xr:uid="{00000000-0005-0000-0000-00008FB70000}"/>
    <cellStyle name="標準 5 3 2 6 2 3 3 2" xfId="32336" xr:uid="{00000000-0005-0000-0000-000090B70000}"/>
    <cellStyle name="標準 5 3 2 6 2 3 3 2 2" xfId="53140" xr:uid="{00000000-0005-0000-0000-000091B70000}"/>
    <cellStyle name="標準 5 3 2 6 2 3 3 3" xfId="44408" xr:uid="{00000000-0005-0000-0000-000092B70000}"/>
    <cellStyle name="標準 5 3 2 6 2 3 3 4" xfId="21933" xr:uid="{00000000-0005-0000-0000-000093B70000}"/>
    <cellStyle name="標準 5 3 2 6 2 3 4" xfId="26794" xr:uid="{00000000-0005-0000-0000-000094B70000}"/>
    <cellStyle name="標準 5 3 2 6 2 3 4 2" xfId="47923" xr:uid="{00000000-0005-0000-0000-000095B70000}"/>
    <cellStyle name="標準 5 3 2 6 2 3 5" xfId="38866" xr:uid="{00000000-0005-0000-0000-000096B70000}"/>
    <cellStyle name="標準 5 3 2 6 2 3 6" xfId="15879" xr:uid="{00000000-0005-0000-0000-000097B70000}"/>
    <cellStyle name="標準 5 3 2 6 2 4" xfId="8745" xr:uid="{00000000-0005-0000-0000-000098B70000}"/>
    <cellStyle name="標準 5 3 2 6 2 4 2" xfId="23646" xr:uid="{00000000-0005-0000-0000-000099B70000}"/>
    <cellStyle name="標準 5 3 2 6 2 4 2 2" xfId="34049" xr:uid="{00000000-0005-0000-0000-00009AB70000}"/>
    <cellStyle name="標準 5 3 2 6 2 4 2 2 2" xfId="54853" xr:uid="{00000000-0005-0000-0000-00009BB70000}"/>
    <cellStyle name="標準 5 3 2 6 2 4 2 3" xfId="46121" xr:uid="{00000000-0005-0000-0000-00009CB70000}"/>
    <cellStyle name="標準 5 3 2 6 2 4 3" xfId="28464" xr:uid="{00000000-0005-0000-0000-00009DB70000}"/>
    <cellStyle name="標準 5 3 2 6 2 4 3 2" xfId="49268" xr:uid="{00000000-0005-0000-0000-00009EB70000}"/>
    <cellStyle name="標準 5 3 2 6 2 4 4" xfId="40536" xr:uid="{00000000-0005-0000-0000-00009FB70000}"/>
    <cellStyle name="標準 5 3 2 6 2 4 5" xfId="17549" xr:uid="{00000000-0005-0000-0000-0000A0B70000}"/>
    <cellStyle name="標準 5 3 2 6 2 5" xfId="3654" xr:uid="{00000000-0005-0000-0000-0000A1B70000}"/>
    <cellStyle name="標準 5 3 2 6 2 5 2" xfId="34835" xr:uid="{00000000-0005-0000-0000-0000A2B70000}"/>
    <cellStyle name="標準 5 3 2 6 2 5 2 2" xfId="55639" xr:uid="{00000000-0005-0000-0000-0000A3B70000}"/>
    <cellStyle name="標準 5 3 2 6 2 5 3" xfId="46907" xr:uid="{00000000-0005-0000-0000-0000A4B70000}"/>
    <cellStyle name="標準 5 3 2 6 2 5 4" xfId="24433" xr:uid="{00000000-0005-0000-0000-0000A5B70000}"/>
    <cellStyle name="標準 5 3 2 6 2 6" xfId="19696" xr:uid="{00000000-0005-0000-0000-0000A6B70000}"/>
    <cellStyle name="標準 5 3 2 6 2 7" xfId="25337" xr:uid="{00000000-0005-0000-0000-0000A7B70000}"/>
    <cellStyle name="標準 5 3 2 6 2 7 2" xfId="37409" xr:uid="{00000000-0005-0000-0000-0000A8B70000}"/>
    <cellStyle name="標準 5 3 2 6 2 8" xfId="35627" xr:uid="{00000000-0005-0000-0000-0000A9B70000}"/>
    <cellStyle name="標準 5 3 2 6 2 9" xfId="14420" xr:uid="{00000000-0005-0000-0000-0000AAB70000}"/>
    <cellStyle name="標準 5 3 2 6 3" xfId="1426" xr:uid="{00000000-0005-0000-0000-0000ABB70000}"/>
    <cellStyle name="標準 5 3 2 6 3 10" xfId="57396" xr:uid="{00000000-0005-0000-0000-0000ACB70000}"/>
    <cellStyle name="標準 5 3 2 6 3 2" xfId="3159" xr:uid="{00000000-0005-0000-0000-0000ADB70000}"/>
    <cellStyle name="標準 5 3 2 6 3 2 2" xfId="14085" xr:uid="{00000000-0005-0000-0000-0000AEB70000}"/>
    <cellStyle name="標準 5 3 2 6 3 2 2 2" xfId="27796" xr:uid="{00000000-0005-0000-0000-0000AFB70000}"/>
    <cellStyle name="標準 5 3 2 6 3 2 2 2 2" xfId="48925" xr:uid="{00000000-0005-0000-0000-0000B0B70000}"/>
    <cellStyle name="標準 5 3 2 6 3 2 2 3" xfId="39868" xr:uid="{00000000-0005-0000-0000-0000B1B70000}"/>
    <cellStyle name="標準 5 3 2 6 3 2 2 4" xfId="16881" xr:uid="{00000000-0005-0000-0000-0000B2B70000}"/>
    <cellStyle name="標準 5 3 2 6 3 2 3" xfId="5771" xr:uid="{00000000-0005-0000-0000-0000B3B70000}"/>
    <cellStyle name="標準 5 3 2 6 3 2 3 2" xfId="29649" xr:uid="{00000000-0005-0000-0000-0000B4B70000}"/>
    <cellStyle name="標準 5 3 2 6 3 2 3 2 2" xfId="50453" xr:uid="{00000000-0005-0000-0000-0000B5B70000}"/>
    <cellStyle name="標準 5 3 2 6 3 2 3 3" xfId="41721" xr:uid="{00000000-0005-0000-0000-0000B6B70000}"/>
    <cellStyle name="標準 5 3 2 6 3 2 3 4" xfId="18752" xr:uid="{00000000-0005-0000-0000-0000B7B70000}"/>
    <cellStyle name="標準 5 3 2 6 3 2 4" xfId="23315" xr:uid="{00000000-0005-0000-0000-0000B8B70000}"/>
    <cellStyle name="標準 5 3 2 6 3 2 4 2" xfId="33718" xr:uid="{00000000-0005-0000-0000-0000B9B70000}"/>
    <cellStyle name="標準 5 3 2 6 3 2 4 2 2" xfId="54522" xr:uid="{00000000-0005-0000-0000-0000BAB70000}"/>
    <cellStyle name="標準 5 3 2 6 3 2 4 3" xfId="45790" xr:uid="{00000000-0005-0000-0000-0000BBB70000}"/>
    <cellStyle name="標準 5 3 2 6 3 2 5" xfId="26571" xr:uid="{00000000-0005-0000-0000-0000BCB70000}"/>
    <cellStyle name="標準 5 3 2 6 3 2 5 2" xfId="38643" xr:uid="{00000000-0005-0000-0000-0000BDB70000}"/>
    <cellStyle name="標準 5 3 2 6 3 2 6" xfId="36629" xr:uid="{00000000-0005-0000-0000-0000BEB70000}"/>
    <cellStyle name="標準 5 3 2 6 3 2 7" xfId="15655" xr:uid="{00000000-0005-0000-0000-0000BFB70000}"/>
    <cellStyle name="標準 5 3 2 6 3 3" xfId="2266" xr:uid="{00000000-0005-0000-0000-0000C0B70000}"/>
    <cellStyle name="標準 5 3 2 6 3 3 2" xfId="13192" xr:uid="{00000000-0005-0000-0000-0000C1B70000}"/>
    <cellStyle name="標準 5 3 2 6 3 3 2 2" xfId="32825" xr:uid="{00000000-0005-0000-0000-0000C2B70000}"/>
    <cellStyle name="標準 5 3 2 6 3 3 2 2 2" xfId="53629" xr:uid="{00000000-0005-0000-0000-0000C3B70000}"/>
    <cellStyle name="標準 5 3 2 6 3 3 2 3" xfId="44897" xr:uid="{00000000-0005-0000-0000-0000C4B70000}"/>
    <cellStyle name="標準 5 3 2 6 3 3 2 4" xfId="22422" xr:uid="{00000000-0005-0000-0000-0000C5B70000}"/>
    <cellStyle name="標準 5 3 2 6 3 3 3" xfId="4878" xr:uid="{00000000-0005-0000-0000-0000C6B70000}"/>
    <cellStyle name="標準 5 3 2 6 3 3 3 2" xfId="48034" xr:uid="{00000000-0005-0000-0000-0000C7B70000}"/>
    <cellStyle name="標準 5 3 2 6 3 3 3 3" xfId="26905" xr:uid="{00000000-0005-0000-0000-0000C8B70000}"/>
    <cellStyle name="標準 5 3 2 6 3 3 4" xfId="38977" xr:uid="{00000000-0005-0000-0000-0000C9B70000}"/>
    <cellStyle name="標準 5 3 2 6 3 3 5" xfId="15990" xr:uid="{00000000-0005-0000-0000-0000CAB70000}"/>
    <cellStyle name="標準 5 3 2 6 3 4" xfId="12354" xr:uid="{00000000-0005-0000-0000-0000CBB70000}"/>
    <cellStyle name="標準 5 3 2 6 3 4 2" xfId="24101" xr:uid="{00000000-0005-0000-0000-0000CCB70000}"/>
    <cellStyle name="標準 5 3 2 6 3 4 2 2" xfId="34503" xr:uid="{00000000-0005-0000-0000-0000CDB70000}"/>
    <cellStyle name="標準 5 3 2 6 3 4 2 2 2" xfId="55307" xr:uid="{00000000-0005-0000-0000-0000CEB70000}"/>
    <cellStyle name="標準 5 3 2 6 3 4 2 3" xfId="46575" xr:uid="{00000000-0005-0000-0000-0000CFB70000}"/>
    <cellStyle name="標準 5 3 2 6 3 4 3" xfId="28575" xr:uid="{00000000-0005-0000-0000-0000D0B70000}"/>
    <cellStyle name="標準 5 3 2 6 3 4 3 2" xfId="49379" xr:uid="{00000000-0005-0000-0000-0000D1B70000}"/>
    <cellStyle name="標準 5 3 2 6 3 4 4" xfId="40647" xr:uid="{00000000-0005-0000-0000-0000D2B70000}"/>
    <cellStyle name="標準 5 3 2 6 3 4 5" xfId="17660" xr:uid="{00000000-0005-0000-0000-0000D3B70000}"/>
    <cellStyle name="標準 5 3 2 6 3 5" xfId="4045" xr:uid="{00000000-0005-0000-0000-0000D4B70000}"/>
    <cellStyle name="標準 5 3 2 6 3 5 2" xfId="35289" xr:uid="{00000000-0005-0000-0000-0000D5B70000}"/>
    <cellStyle name="標準 5 3 2 6 3 5 2 2" xfId="56093" xr:uid="{00000000-0005-0000-0000-0000D6B70000}"/>
    <cellStyle name="標準 5 3 2 6 3 5 3" xfId="47361" xr:uid="{00000000-0005-0000-0000-0000D7B70000}"/>
    <cellStyle name="標準 5 3 2 6 3 5 4" xfId="24887" xr:uid="{00000000-0005-0000-0000-0000D8B70000}"/>
    <cellStyle name="標準 5 3 2 6 3 6" xfId="21588" xr:uid="{00000000-0005-0000-0000-0000D9B70000}"/>
    <cellStyle name="標準 5 3 2 6 3 6 2" xfId="31992" xr:uid="{00000000-0005-0000-0000-0000DAB70000}"/>
    <cellStyle name="標準 5 3 2 6 3 6 2 2" xfId="52796" xr:uid="{00000000-0005-0000-0000-0000DBB70000}"/>
    <cellStyle name="標準 5 3 2 6 3 6 3" xfId="44064" xr:uid="{00000000-0005-0000-0000-0000DCB70000}"/>
    <cellStyle name="標準 5 3 2 6 3 7" xfId="25448" xr:uid="{00000000-0005-0000-0000-0000DDB70000}"/>
    <cellStyle name="標準 5 3 2 6 3 7 2" xfId="37520" xr:uid="{00000000-0005-0000-0000-0000DEB70000}"/>
    <cellStyle name="標準 5 3 2 6 3 8" xfId="35738" xr:uid="{00000000-0005-0000-0000-0000DFB70000}"/>
    <cellStyle name="標準 5 3 2 6 3 9" xfId="14531" xr:uid="{00000000-0005-0000-0000-0000E0B70000}"/>
    <cellStyle name="標準 5 3 2 6 4" xfId="651" xr:uid="{00000000-0005-0000-0000-0000E1B70000}"/>
    <cellStyle name="標準 5 3 2 6 4 2" xfId="2417" xr:uid="{00000000-0005-0000-0000-0000E2B70000}"/>
    <cellStyle name="標準 5 3 2 6 4 2 2" xfId="13343" xr:uid="{00000000-0005-0000-0000-0000E3B70000}"/>
    <cellStyle name="標準 5 3 2 6 4 2 2 2" xfId="32976" xr:uid="{00000000-0005-0000-0000-0000E4B70000}"/>
    <cellStyle name="標準 5 3 2 6 4 2 2 2 2" xfId="53780" xr:uid="{00000000-0005-0000-0000-0000E5B70000}"/>
    <cellStyle name="標準 5 3 2 6 4 2 2 3" xfId="45048" xr:uid="{00000000-0005-0000-0000-0000E6B70000}"/>
    <cellStyle name="標準 5 3 2 6 4 2 2 4" xfId="22573" xr:uid="{00000000-0005-0000-0000-0000E7B70000}"/>
    <cellStyle name="標準 5 3 2 6 4 2 3" xfId="5029" xr:uid="{00000000-0005-0000-0000-0000E8B70000}"/>
    <cellStyle name="標準 5 3 2 6 4 2 3 2" xfId="39979" xr:uid="{00000000-0005-0000-0000-0000E9B70000}"/>
    <cellStyle name="標準 5 3 2 6 4 2 3 3" xfId="27907" xr:uid="{00000000-0005-0000-0000-0000EAB70000}"/>
    <cellStyle name="標準 5 3 2 6 4 2 4" xfId="36740" xr:uid="{00000000-0005-0000-0000-0000EBB70000}"/>
    <cellStyle name="標準 5 3 2 6 4 2 5" xfId="16992" xr:uid="{00000000-0005-0000-0000-0000ECB70000}"/>
    <cellStyle name="標準 5 3 2 6 4 3" xfId="11735" xr:uid="{00000000-0005-0000-0000-0000EDB70000}"/>
    <cellStyle name="標準 5 3 2 6 4 3 2" xfId="23759" xr:uid="{00000000-0005-0000-0000-0000EEB70000}"/>
    <cellStyle name="標準 5 3 2 6 4 3 2 2" xfId="34161" xr:uid="{00000000-0005-0000-0000-0000EFB70000}"/>
    <cellStyle name="標準 5 3 2 6 4 3 2 2 2" xfId="54965" xr:uid="{00000000-0005-0000-0000-0000F0B70000}"/>
    <cellStyle name="標準 5 3 2 6 4 3 2 3" xfId="46233" xr:uid="{00000000-0005-0000-0000-0000F1B70000}"/>
    <cellStyle name="標準 5 3 2 6 4 3 3" xfId="27016" xr:uid="{00000000-0005-0000-0000-0000F2B70000}"/>
    <cellStyle name="標準 5 3 2 6 4 3 3 2" xfId="48145" xr:uid="{00000000-0005-0000-0000-0000F3B70000}"/>
    <cellStyle name="標準 5 3 2 6 4 3 4" xfId="39088" xr:uid="{00000000-0005-0000-0000-0000F4B70000}"/>
    <cellStyle name="標準 5 3 2 6 4 3 5" xfId="16101" xr:uid="{00000000-0005-0000-0000-0000F5B70000}"/>
    <cellStyle name="標準 5 3 2 6 4 4" xfId="3448" xr:uid="{00000000-0005-0000-0000-0000F6B70000}"/>
    <cellStyle name="標準 5 3 2 6 4 4 2" xfId="24545" xr:uid="{00000000-0005-0000-0000-0000F7B70000}"/>
    <cellStyle name="標準 5 3 2 6 4 4 2 2" xfId="34947" xr:uid="{00000000-0005-0000-0000-0000F8B70000}"/>
    <cellStyle name="標準 5 3 2 6 4 4 2 2 2" xfId="55751" xr:uid="{00000000-0005-0000-0000-0000F9B70000}"/>
    <cellStyle name="標準 5 3 2 6 4 4 2 3" xfId="47019" xr:uid="{00000000-0005-0000-0000-0000FAB70000}"/>
    <cellStyle name="標準 5 3 2 6 4 4 3" xfId="28686" xr:uid="{00000000-0005-0000-0000-0000FBB70000}"/>
    <cellStyle name="標準 5 3 2 6 4 4 3 2" xfId="49490" xr:uid="{00000000-0005-0000-0000-0000FCB70000}"/>
    <cellStyle name="標準 5 3 2 6 4 4 4" xfId="40758" xr:uid="{00000000-0005-0000-0000-0000FDB70000}"/>
    <cellStyle name="標準 5 3 2 6 4 4 5" xfId="17771" xr:uid="{00000000-0005-0000-0000-0000FEB70000}"/>
    <cellStyle name="標準 5 3 2 6 4 5" xfId="20990" xr:uid="{00000000-0005-0000-0000-0000FFB70000}"/>
    <cellStyle name="標準 5 3 2 6 4 5 2" xfId="31395" xr:uid="{00000000-0005-0000-0000-000000B80000}"/>
    <cellStyle name="標準 5 3 2 6 4 5 2 2" xfId="52199" xr:uid="{00000000-0005-0000-0000-000001B80000}"/>
    <cellStyle name="標準 5 3 2 6 4 5 3" xfId="43467" xr:uid="{00000000-0005-0000-0000-000002B80000}"/>
    <cellStyle name="標準 5 3 2 6 4 6" xfId="25559" xr:uid="{00000000-0005-0000-0000-000003B80000}"/>
    <cellStyle name="標準 5 3 2 6 4 6 2" xfId="37631" xr:uid="{00000000-0005-0000-0000-000004B80000}"/>
    <cellStyle name="標準 5 3 2 6 4 7" xfId="35849" xr:uid="{00000000-0005-0000-0000-000005B80000}"/>
    <cellStyle name="標準 5 3 2 6 4 8" xfId="14642" xr:uid="{00000000-0005-0000-0000-000006B80000}"/>
    <cellStyle name="標準 5 3 2 6 4 9" xfId="56653" xr:uid="{00000000-0005-0000-0000-000007B80000}"/>
    <cellStyle name="標準 5 3 2 6 5" xfId="1518" xr:uid="{00000000-0005-0000-0000-000008B80000}"/>
    <cellStyle name="標準 5 3 2 6 5 2" xfId="12442" xr:uid="{00000000-0005-0000-0000-000009B80000}"/>
    <cellStyle name="標準 5 3 2 6 5 2 2" xfId="28018" xr:uid="{00000000-0005-0000-0000-00000AB80000}"/>
    <cellStyle name="標準 5 3 2 6 5 2 2 2" xfId="40090" xr:uid="{00000000-0005-0000-0000-00000BB80000}"/>
    <cellStyle name="標準 5 3 2 6 5 2 3" xfId="36851" xr:uid="{00000000-0005-0000-0000-00000CB80000}"/>
    <cellStyle name="標準 5 3 2 6 5 2 4" xfId="17103" xr:uid="{00000000-0005-0000-0000-00000DB80000}"/>
    <cellStyle name="標準 5 3 2 6 5 3" xfId="4136" xr:uid="{00000000-0005-0000-0000-00000EB80000}"/>
    <cellStyle name="標準 5 3 2 6 5 3 2" xfId="27127" xr:uid="{00000000-0005-0000-0000-00000FB80000}"/>
    <cellStyle name="標準 5 3 2 6 5 3 2 2" xfId="48256" xr:uid="{00000000-0005-0000-0000-000010B80000}"/>
    <cellStyle name="標準 5 3 2 6 5 3 3" xfId="39199" xr:uid="{00000000-0005-0000-0000-000011B80000}"/>
    <cellStyle name="標準 5 3 2 6 5 3 4" xfId="16212" xr:uid="{00000000-0005-0000-0000-000012B80000}"/>
    <cellStyle name="標準 5 3 2 6 5 4" xfId="18006" xr:uid="{00000000-0005-0000-0000-000013B80000}"/>
    <cellStyle name="標準 5 3 2 6 5 4 2" xfId="28907" xr:uid="{00000000-0005-0000-0000-000014B80000}"/>
    <cellStyle name="標準 5 3 2 6 5 4 2 2" xfId="49711" xr:uid="{00000000-0005-0000-0000-000015B80000}"/>
    <cellStyle name="標準 5 3 2 6 5 4 3" xfId="40979" xr:uid="{00000000-0005-0000-0000-000016B80000}"/>
    <cellStyle name="標準 5 3 2 6 5 5" xfId="21679" xr:uid="{00000000-0005-0000-0000-000017B80000}"/>
    <cellStyle name="標準 5 3 2 6 5 5 2" xfId="32083" xr:uid="{00000000-0005-0000-0000-000018B80000}"/>
    <cellStyle name="標準 5 3 2 6 5 5 2 2" xfId="52887" xr:uid="{00000000-0005-0000-0000-000019B80000}"/>
    <cellStyle name="標準 5 3 2 6 5 5 3" xfId="44155" xr:uid="{00000000-0005-0000-0000-00001AB80000}"/>
    <cellStyle name="標準 5 3 2 6 5 6" xfId="25670" xr:uid="{00000000-0005-0000-0000-00001BB80000}"/>
    <cellStyle name="標準 5 3 2 6 5 6 2" xfId="37742" xr:uid="{00000000-0005-0000-0000-00001CB80000}"/>
    <cellStyle name="標準 5 3 2 6 5 7" xfId="35960" xr:uid="{00000000-0005-0000-0000-00001DB80000}"/>
    <cellStyle name="標準 5 3 2 6 5 8" xfId="14753" xr:uid="{00000000-0005-0000-0000-00001EB80000}"/>
    <cellStyle name="標準 5 3 2 6 5 9" xfId="56432" xr:uid="{00000000-0005-0000-0000-00001FB80000}"/>
    <cellStyle name="標準 5 3 2 6 6" xfId="6122" xr:uid="{00000000-0005-0000-0000-000020B80000}"/>
    <cellStyle name="標準 5 3 2 6 6 2" xfId="17214" xr:uid="{00000000-0005-0000-0000-000021B80000}"/>
    <cellStyle name="標準 5 3 2 6 6 2 2" xfId="28129" xr:uid="{00000000-0005-0000-0000-000022B80000}"/>
    <cellStyle name="標準 5 3 2 6 6 2 2 2" xfId="40201" xr:uid="{00000000-0005-0000-0000-000023B80000}"/>
    <cellStyle name="標準 5 3 2 6 6 2 3" xfId="36962" xr:uid="{00000000-0005-0000-0000-000024B80000}"/>
    <cellStyle name="標準 5 3 2 6 6 3" xfId="16323" xr:uid="{00000000-0005-0000-0000-000025B80000}"/>
    <cellStyle name="標準 5 3 2 6 6 3 2" xfId="27238" xr:uid="{00000000-0005-0000-0000-000026B80000}"/>
    <cellStyle name="標準 5 3 2 6 6 3 2 2" xfId="48367" xr:uid="{00000000-0005-0000-0000-000027B80000}"/>
    <cellStyle name="標準 5 3 2 6 6 3 3" xfId="39310" xr:uid="{00000000-0005-0000-0000-000028B80000}"/>
    <cellStyle name="標準 5 3 2 6 6 4" xfId="23426" xr:uid="{00000000-0005-0000-0000-000029B80000}"/>
    <cellStyle name="標準 5 3 2 6 6 4 2" xfId="33829" xr:uid="{00000000-0005-0000-0000-00002AB80000}"/>
    <cellStyle name="標準 5 3 2 6 6 4 2 2" xfId="54633" xr:uid="{00000000-0005-0000-0000-00002BB80000}"/>
    <cellStyle name="標準 5 3 2 6 6 4 3" xfId="45901" xr:uid="{00000000-0005-0000-0000-00002CB80000}"/>
    <cellStyle name="標準 5 3 2 6 6 5" xfId="25781" xr:uid="{00000000-0005-0000-0000-00002DB80000}"/>
    <cellStyle name="標準 5 3 2 6 6 5 2" xfId="37853" xr:uid="{00000000-0005-0000-0000-00002EB80000}"/>
    <cellStyle name="標準 5 3 2 6 6 6" xfId="36071" xr:uid="{00000000-0005-0000-0000-00002FB80000}"/>
    <cellStyle name="標準 5 3 2 6 6 7" xfId="14864" xr:uid="{00000000-0005-0000-0000-000030B80000}"/>
    <cellStyle name="標準 5 3 2 6 7" xfId="3270" xr:uid="{00000000-0005-0000-0000-000031B80000}"/>
    <cellStyle name="標準 5 3 2 6 7 2" xfId="17326" xr:uid="{00000000-0005-0000-0000-000032B80000}"/>
    <cellStyle name="標準 5 3 2 6 7 2 2" xfId="28241" xr:uid="{00000000-0005-0000-0000-000033B80000}"/>
    <cellStyle name="標準 5 3 2 6 7 2 2 2" xfId="40313" xr:uid="{00000000-0005-0000-0000-000034B80000}"/>
    <cellStyle name="標準 5 3 2 6 7 2 3" xfId="37074" xr:uid="{00000000-0005-0000-0000-000035B80000}"/>
    <cellStyle name="標準 5 3 2 6 7 3" xfId="16435" xr:uid="{00000000-0005-0000-0000-000036B80000}"/>
    <cellStyle name="標準 5 3 2 6 7 3 2" xfId="27350" xr:uid="{00000000-0005-0000-0000-000037B80000}"/>
    <cellStyle name="標準 5 3 2 6 7 3 2 2" xfId="48479" xr:uid="{00000000-0005-0000-0000-000038B80000}"/>
    <cellStyle name="標準 5 3 2 6 7 3 3" xfId="39422" xr:uid="{00000000-0005-0000-0000-000039B80000}"/>
    <cellStyle name="標準 5 3 2 6 7 4" xfId="24213" xr:uid="{00000000-0005-0000-0000-00003AB80000}"/>
    <cellStyle name="標準 5 3 2 6 7 4 2" xfId="34615" xr:uid="{00000000-0005-0000-0000-00003BB80000}"/>
    <cellStyle name="標準 5 3 2 6 7 4 2 2" xfId="55419" xr:uid="{00000000-0005-0000-0000-00003CB80000}"/>
    <cellStyle name="標準 5 3 2 6 7 4 3" xfId="46687" xr:uid="{00000000-0005-0000-0000-00003DB80000}"/>
    <cellStyle name="標準 5 3 2 6 7 5" xfId="25893" xr:uid="{00000000-0005-0000-0000-00003EB80000}"/>
    <cellStyle name="標準 5 3 2 6 7 5 2" xfId="37965" xr:uid="{00000000-0005-0000-0000-00003FB80000}"/>
    <cellStyle name="標準 5 3 2 6 7 6" xfId="36183" xr:uid="{00000000-0005-0000-0000-000040B80000}"/>
    <cellStyle name="標準 5 3 2 6 7 7" xfId="14976" xr:uid="{00000000-0005-0000-0000-000041B80000}"/>
    <cellStyle name="標準 5 3 2 6 8" xfId="15088" xr:uid="{00000000-0005-0000-0000-000042B80000}"/>
    <cellStyle name="標準 5 3 2 6 8 2" xfId="16547" xr:uid="{00000000-0005-0000-0000-000043B80000}"/>
    <cellStyle name="標準 5 3 2 6 8 2 2" xfId="27462" xr:uid="{00000000-0005-0000-0000-000044B80000}"/>
    <cellStyle name="標準 5 3 2 6 8 2 2 2" xfId="48591" xr:uid="{00000000-0005-0000-0000-000045B80000}"/>
    <cellStyle name="標準 5 3 2 6 8 2 3" xfId="39534" xr:uid="{00000000-0005-0000-0000-000046B80000}"/>
    <cellStyle name="標準 5 3 2 6 8 3" xfId="25002" xr:uid="{00000000-0005-0000-0000-000047B80000}"/>
    <cellStyle name="標準 5 3 2 6 8 3 2" xfId="35404" xr:uid="{00000000-0005-0000-0000-000048B80000}"/>
    <cellStyle name="標準 5 3 2 6 8 3 2 2" xfId="56208" xr:uid="{00000000-0005-0000-0000-000049B80000}"/>
    <cellStyle name="標準 5 3 2 6 8 3 3" xfId="47476" xr:uid="{00000000-0005-0000-0000-00004AB80000}"/>
    <cellStyle name="標準 5 3 2 6 8 4" xfId="26005" xr:uid="{00000000-0005-0000-0000-00004BB80000}"/>
    <cellStyle name="標準 5 3 2 6 8 4 2" xfId="38077" xr:uid="{00000000-0005-0000-0000-00004CB80000}"/>
    <cellStyle name="標準 5 3 2 6 8 5" xfId="36295" xr:uid="{00000000-0005-0000-0000-00004DB80000}"/>
    <cellStyle name="標準 5 3 2 6 9" xfId="14220" xr:uid="{00000000-0005-0000-0000-00004EB80000}"/>
    <cellStyle name="標準 5 3 2 6 9 2" xfId="16570" xr:uid="{00000000-0005-0000-0000-00004FB80000}"/>
    <cellStyle name="標準 5 3 2 6 9 2 2" xfId="27485" xr:uid="{00000000-0005-0000-0000-000050B80000}"/>
    <cellStyle name="標準 5 3 2 6 9 2 2 2" xfId="48614" xr:uid="{00000000-0005-0000-0000-000051B80000}"/>
    <cellStyle name="標準 5 3 2 6 9 2 3" xfId="39557" xr:uid="{00000000-0005-0000-0000-000052B80000}"/>
    <cellStyle name="標準 5 3 2 6 9 3" xfId="25137" xr:uid="{00000000-0005-0000-0000-000053B80000}"/>
    <cellStyle name="標準 5 3 2 6 9 3 2" xfId="37209" xr:uid="{00000000-0005-0000-0000-000054B80000}"/>
    <cellStyle name="標準 5 3 2 6 9 4" xfId="36318" xr:uid="{00000000-0005-0000-0000-000055B80000}"/>
    <cellStyle name="標準 5 3 2 7" xfId="411" xr:uid="{00000000-0005-0000-0000-000056B80000}"/>
    <cellStyle name="標準 5 3 2 7 10" xfId="25237" xr:uid="{00000000-0005-0000-0000-000057B80000}"/>
    <cellStyle name="標準 5 3 2 7 10 2" xfId="37309" xr:uid="{00000000-0005-0000-0000-000058B80000}"/>
    <cellStyle name="標準 5 3 2 7 11" xfId="35527" xr:uid="{00000000-0005-0000-0000-000059B80000}"/>
    <cellStyle name="標準 5 3 2 7 12" xfId="14320" xr:uid="{00000000-0005-0000-0000-00005AB80000}"/>
    <cellStyle name="標準 5 3 2 7 13" xfId="56443" xr:uid="{00000000-0005-0000-0000-00005BB80000}"/>
    <cellStyle name="標準 5 3 2 7 2" xfId="1044" xr:uid="{00000000-0005-0000-0000-00005CB80000}"/>
    <cellStyle name="標準 5 3 2 7 2 10" xfId="57065" xr:uid="{00000000-0005-0000-0000-00005DB80000}"/>
    <cellStyle name="標準 5 3 2 7 2 2" xfId="2828" xr:uid="{00000000-0005-0000-0000-00005EB80000}"/>
    <cellStyle name="標準 5 3 2 7 2 2 2" xfId="13754" xr:uid="{00000000-0005-0000-0000-00005FB80000}"/>
    <cellStyle name="標準 5 3 2 7 2 2 2 2" xfId="22984" xr:uid="{00000000-0005-0000-0000-000060B80000}"/>
    <cellStyle name="標準 5 3 2 7 2 2 2 2 2" xfId="33387" xr:uid="{00000000-0005-0000-0000-000061B80000}"/>
    <cellStyle name="標準 5 3 2 7 2 2 2 2 2 2" xfId="54191" xr:uid="{00000000-0005-0000-0000-000062B80000}"/>
    <cellStyle name="標準 5 3 2 7 2 2 2 2 3" xfId="45459" xr:uid="{00000000-0005-0000-0000-000063B80000}"/>
    <cellStyle name="標準 5 3 2 7 2 2 2 3" xfId="29318" xr:uid="{00000000-0005-0000-0000-000064B80000}"/>
    <cellStyle name="標準 5 3 2 7 2 2 2 3 2" xfId="50122" xr:uid="{00000000-0005-0000-0000-000065B80000}"/>
    <cellStyle name="標準 5 3 2 7 2 2 2 4" xfId="41390" xr:uid="{00000000-0005-0000-0000-000066B80000}"/>
    <cellStyle name="標準 5 3 2 7 2 2 2 5" xfId="18421" xr:uid="{00000000-0005-0000-0000-000067B80000}"/>
    <cellStyle name="標準 5 3 2 7 2 2 3" xfId="11972" xr:uid="{00000000-0005-0000-0000-000068B80000}"/>
    <cellStyle name="標準 5 3 2 7 2 2 3 2" xfId="31610" xr:uid="{00000000-0005-0000-0000-000069B80000}"/>
    <cellStyle name="標準 5 3 2 7 2 2 3 2 2" xfId="52414" xr:uid="{00000000-0005-0000-0000-00006AB80000}"/>
    <cellStyle name="標準 5 3 2 7 2 2 3 3" xfId="43682" xr:uid="{00000000-0005-0000-0000-00006BB80000}"/>
    <cellStyle name="標準 5 3 2 7 2 2 3 4" xfId="21206" xr:uid="{00000000-0005-0000-0000-00006CB80000}"/>
    <cellStyle name="標準 5 3 2 7 2 2 4" xfId="5440" xr:uid="{00000000-0005-0000-0000-00006DB80000}"/>
    <cellStyle name="標準 5 3 2 7 2 2 4 2" xfId="48714" xr:uid="{00000000-0005-0000-0000-00006EB80000}"/>
    <cellStyle name="標準 5 3 2 7 2 2 4 3" xfId="27585" xr:uid="{00000000-0005-0000-0000-00006FB80000}"/>
    <cellStyle name="標準 5 3 2 7 2 2 5" xfId="39657" xr:uid="{00000000-0005-0000-0000-000070B80000}"/>
    <cellStyle name="標準 5 3 2 7 2 2 6" xfId="16670" xr:uid="{00000000-0005-0000-0000-000071B80000}"/>
    <cellStyle name="標準 5 3 2 7 2 3" xfId="1935" xr:uid="{00000000-0005-0000-0000-000072B80000}"/>
    <cellStyle name="標準 5 3 2 7 2 3 2" xfId="12861" xr:uid="{00000000-0005-0000-0000-000073B80000}"/>
    <cellStyle name="標準 5 3 2 7 2 3 2 2" xfId="32494" xr:uid="{00000000-0005-0000-0000-000074B80000}"/>
    <cellStyle name="標準 5 3 2 7 2 3 2 2 2" xfId="53298" xr:uid="{00000000-0005-0000-0000-000075B80000}"/>
    <cellStyle name="標準 5 3 2 7 2 3 2 3" xfId="44566" xr:uid="{00000000-0005-0000-0000-000076B80000}"/>
    <cellStyle name="標準 5 3 2 7 2 3 2 4" xfId="22091" xr:uid="{00000000-0005-0000-0000-000077B80000}"/>
    <cellStyle name="標準 5 3 2 7 2 3 3" xfId="4547" xr:uid="{00000000-0005-0000-0000-000078B80000}"/>
    <cellStyle name="標準 5 3 2 7 2 3 3 2" xfId="49501" xr:uid="{00000000-0005-0000-0000-000079B80000}"/>
    <cellStyle name="標準 5 3 2 7 2 3 3 3" xfId="28697" xr:uid="{00000000-0005-0000-0000-00007AB80000}"/>
    <cellStyle name="標準 5 3 2 7 2 3 4" xfId="40769" xr:uid="{00000000-0005-0000-0000-00007BB80000}"/>
    <cellStyle name="標準 5 3 2 7 2 3 5" xfId="17782" xr:uid="{00000000-0005-0000-0000-00007CB80000}"/>
    <cellStyle name="標準 5 3 2 7 2 4" xfId="8746" xr:uid="{00000000-0005-0000-0000-00007DB80000}"/>
    <cellStyle name="標準 5 3 2 7 2 4 2" xfId="34221" xr:uid="{00000000-0005-0000-0000-00007EB80000}"/>
    <cellStyle name="標準 5 3 2 7 2 4 2 2" xfId="55025" xr:uid="{00000000-0005-0000-0000-00007FB80000}"/>
    <cellStyle name="標準 5 3 2 7 2 4 3" xfId="46293" xr:uid="{00000000-0005-0000-0000-000080B80000}"/>
    <cellStyle name="標準 5 3 2 7 2 4 4" xfId="23819" xr:uid="{00000000-0005-0000-0000-000081B80000}"/>
    <cellStyle name="標準 5 3 2 7 2 5" xfId="3663" xr:uid="{00000000-0005-0000-0000-000082B80000}"/>
    <cellStyle name="標準 5 3 2 7 2 5 2" xfId="35007" xr:uid="{00000000-0005-0000-0000-000083B80000}"/>
    <cellStyle name="標準 5 3 2 7 2 5 2 2" xfId="55811" xr:uid="{00000000-0005-0000-0000-000084B80000}"/>
    <cellStyle name="標準 5 3 2 7 2 5 3" xfId="47079" xr:uid="{00000000-0005-0000-0000-000085B80000}"/>
    <cellStyle name="標準 5 3 2 7 2 5 4" xfId="24605" xr:uid="{00000000-0005-0000-0000-000086B80000}"/>
    <cellStyle name="標準 5 3 2 7 2 6" xfId="19697" xr:uid="{00000000-0005-0000-0000-000087B80000}"/>
    <cellStyle name="標準 5 3 2 7 2 7" xfId="26289" xr:uid="{00000000-0005-0000-0000-000088B80000}"/>
    <cellStyle name="標準 5 3 2 7 2 7 2" xfId="38361" xr:uid="{00000000-0005-0000-0000-000089B80000}"/>
    <cellStyle name="標準 5 3 2 7 2 8" xfId="36418" xr:uid="{00000000-0005-0000-0000-00008AB80000}"/>
    <cellStyle name="標準 5 3 2 7 2 9" xfId="15373" xr:uid="{00000000-0005-0000-0000-00008BB80000}"/>
    <cellStyle name="標準 5 3 2 7 3" xfId="1326" xr:uid="{00000000-0005-0000-0000-00008CB80000}"/>
    <cellStyle name="標準 5 3 2 7 3 2" xfId="3059" xr:uid="{00000000-0005-0000-0000-00008DB80000}"/>
    <cellStyle name="標準 5 3 2 7 3 2 2" xfId="13985" xr:uid="{00000000-0005-0000-0000-00008EB80000}"/>
    <cellStyle name="標準 5 3 2 7 3 2 2 2" xfId="33618" xr:uid="{00000000-0005-0000-0000-00008FB80000}"/>
    <cellStyle name="標準 5 3 2 7 3 2 2 2 2" xfId="54422" xr:uid="{00000000-0005-0000-0000-000090B80000}"/>
    <cellStyle name="標準 5 3 2 7 3 2 2 3" xfId="45690" xr:uid="{00000000-0005-0000-0000-000091B80000}"/>
    <cellStyle name="標準 5 3 2 7 3 2 2 4" xfId="23215" xr:uid="{00000000-0005-0000-0000-000092B80000}"/>
    <cellStyle name="標準 5 3 2 7 3 2 3" xfId="5671" xr:uid="{00000000-0005-0000-0000-000093B80000}"/>
    <cellStyle name="標準 5 3 2 7 3 2 3 2" xfId="50353" xr:uid="{00000000-0005-0000-0000-000094B80000}"/>
    <cellStyle name="標準 5 3 2 7 3 2 3 3" xfId="29549" xr:uid="{00000000-0005-0000-0000-000095B80000}"/>
    <cellStyle name="標準 5 3 2 7 3 2 4" xfId="41621" xr:uid="{00000000-0005-0000-0000-000096B80000}"/>
    <cellStyle name="標準 5 3 2 7 3 2 5" xfId="18652" xr:uid="{00000000-0005-0000-0000-000097B80000}"/>
    <cellStyle name="標準 5 3 2 7 3 3" xfId="2166" xr:uid="{00000000-0005-0000-0000-000098B80000}"/>
    <cellStyle name="標準 5 3 2 7 3 3 2" xfId="13092" xr:uid="{00000000-0005-0000-0000-000099B80000}"/>
    <cellStyle name="標準 5 3 2 7 3 3 2 2" xfId="53529" xr:uid="{00000000-0005-0000-0000-00009AB80000}"/>
    <cellStyle name="標準 5 3 2 7 3 3 2 3" xfId="32725" xr:uid="{00000000-0005-0000-0000-00009BB80000}"/>
    <cellStyle name="標準 5 3 2 7 3 3 3" xfId="4778" xr:uid="{00000000-0005-0000-0000-00009CB80000}"/>
    <cellStyle name="標準 5 3 2 7 3 3 3 2" xfId="44797" xr:uid="{00000000-0005-0000-0000-00009DB80000}"/>
    <cellStyle name="標準 5 3 2 7 3 3 4" xfId="22322" xr:uid="{00000000-0005-0000-0000-00009EB80000}"/>
    <cellStyle name="標準 5 3 2 7 3 4" xfId="12254" xr:uid="{00000000-0005-0000-0000-00009FB80000}"/>
    <cellStyle name="標準 5 3 2 7 3 4 2" xfId="31892" xr:uid="{00000000-0005-0000-0000-0000A0B80000}"/>
    <cellStyle name="標準 5 3 2 7 3 4 2 2" xfId="52696" xr:uid="{00000000-0005-0000-0000-0000A1B80000}"/>
    <cellStyle name="標準 5 3 2 7 3 4 3" xfId="43964" xr:uid="{00000000-0005-0000-0000-0000A2B80000}"/>
    <cellStyle name="標準 5 3 2 7 3 4 4" xfId="21488" xr:uid="{00000000-0005-0000-0000-0000A3B80000}"/>
    <cellStyle name="標準 5 3 2 7 3 5" xfId="3945" xr:uid="{00000000-0005-0000-0000-0000A4B80000}"/>
    <cellStyle name="標準 5 3 2 7 3 5 2" xfId="47823" xr:uid="{00000000-0005-0000-0000-0000A5B80000}"/>
    <cellStyle name="標準 5 3 2 7 3 5 3" xfId="26694" xr:uid="{00000000-0005-0000-0000-0000A6B80000}"/>
    <cellStyle name="標準 5 3 2 7 3 6" xfId="38766" xr:uid="{00000000-0005-0000-0000-0000A7B80000}"/>
    <cellStyle name="標準 5 3 2 7 3 7" xfId="15779" xr:uid="{00000000-0005-0000-0000-0000A8B80000}"/>
    <cellStyle name="標準 5 3 2 7 3 8" xfId="57296" xr:uid="{00000000-0005-0000-0000-0000A9B80000}"/>
    <cellStyle name="標準 5 3 2 7 4" xfId="856" xr:uid="{00000000-0005-0000-0000-0000AAB80000}"/>
    <cellStyle name="標準 5 3 2 7 4 2" xfId="2701" xr:uid="{00000000-0005-0000-0000-0000ABB80000}"/>
    <cellStyle name="標準 5 3 2 7 4 2 2" xfId="13627" xr:uid="{00000000-0005-0000-0000-0000ACB80000}"/>
    <cellStyle name="標準 5 3 2 7 4 2 2 2" xfId="54064" xr:uid="{00000000-0005-0000-0000-0000ADB80000}"/>
    <cellStyle name="標準 5 3 2 7 4 2 2 3" xfId="33260" xr:uid="{00000000-0005-0000-0000-0000AEB80000}"/>
    <cellStyle name="標準 5 3 2 7 4 2 3" xfId="5313" xr:uid="{00000000-0005-0000-0000-0000AFB80000}"/>
    <cellStyle name="標準 5 3 2 7 4 2 3 2" xfId="45332" xr:uid="{00000000-0005-0000-0000-0000B0B80000}"/>
    <cellStyle name="標準 5 3 2 7 4 2 4" xfId="22857" xr:uid="{00000000-0005-0000-0000-0000B1B80000}"/>
    <cellStyle name="標準 5 3 2 7 4 3" xfId="1808" xr:uid="{00000000-0005-0000-0000-0000B2B80000}"/>
    <cellStyle name="標準 5 3 2 7 4 3 2" xfId="12734" xr:uid="{00000000-0005-0000-0000-0000B3B80000}"/>
    <cellStyle name="標準 5 3 2 7 4 3 2 2" xfId="53171" xr:uid="{00000000-0005-0000-0000-0000B4B80000}"/>
    <cellStyle name="標準 5 3 2 7 4 3 2 3" xfId="32367" xr:uid="{00000000-0005-0000-0000-0000B5B80000}"/>
    <cellStyle name="標準 5 3 2 7 4 3 3" xfId="4420" xr:uid="{00000000-0005-0000-0000-0000B6B80000}"/>
    <cellStyle name="標準 5 3 2 7 4 3 3 2" xfId="44439" xr:uid="{00000000-0005-0000-0000-0000B7B80000}"/>
    <cellStyle name="標準 5 3 2 7 4 3 4" xfId="21964" xr:uid="{00000000-0005-0000-0000-0000B8B80000}"/>
    <cellStyle name="標準 5 3 2 7 4 4" xfId="11787" xr:uid="{00000000-0005-0000-0000-0000B9B80000}"/>
    <cellStyle name="標準 5 3 2 7 4 4 2" xfId="31428" xr:uid="{00000000-0005-0000-0000-0000BAB80000}"/>
    <cellStyle name="標準 5 3 2 7 4 4 2 2" xfId="52232" xr:uid="{00000000-0005-0000-0000-0000BBB80000}"/>
    <cellStyle name="標準 5 3 2 7 4 4 3" xfId="43500" xr:uid="{00000000-0005-0000-0000-0000BCB80000}"/>
    <cellStyle name="標準 5 3 2 7 4 4 4" xfId="21024" xr:uid="{00000000-0005-0000-0000-0000BDB80000}"/>
    <cellStyle name="標準 5 3 2 7 4 5" xfId="3481" xr:uid="{00000000-0005-0000-0000-0000BEB80000}"/>
    <cellStyle name="標準 5 3 2 7 4 5 2" xfId="49995" xr:uid="{00000000-0005-0000-0000-0000BFB80000}"/>
    <cellStyle name="標準 5 3 2 7 4 5 3" xfId="29191" xr:uid="{00000000-0005-0000-0000-0000C0B80000}"/>
    <cellStyle name="標準 5 3 2 7 4 6" xfId="41263" xr:uid="{00000000-0005-0000-0000-0000C1B80000}"/>
    <cellStyle name="標準 5 3 2 7 4 7" xfId="18294" xr:uid="{00000000-0005-0000-0000-0000C2B80000}"/>
    <cellStyle name="標準 5 3 2 7 4 8" xfId="56938" xr:uid="{00000000-0005-0000-0000-0000C3B80000}"/>
    <cellStyle name="標準 5 3 2 7 5" xfId="2477" xr:uid="{00000000-0005-0000-0000-0000C4B80000}"/>
    <cellStyle name="標準 5 3 2 7 5 2" xfId="13403" xr:uid="{00000000-0005-0000-0000-0000C5B80000}"/>
    <cellStyle name="標準 5 3 2 7 5 2 2" xfId="33036" xr:uid="{00000000-0005-0000-0000-0000C6B80000}"/>
    <cellStyle name="標準 5 3 2 7 5 2 2 2" xfId="53840" xr:uid="{00000000-0005-0000-0000-0000C7B80000}"/>
    <cellStyle name="標準 5 3 2 7 5 2 3" xfId="45108" xr:uid="{00000000-0005-0000-0000-0000C8B80000}"/>
    <cellStyle name="標準 5 3 2 7 5 2 4" xfId="22633" xr:uid="{00000000-0005-0000-0000-0000C9B80000}"/>
    <cellStyle name="標準 5 3 2 7 5 3" xfId="5089" xr:uid="{00000000-0005-0000-0000-0000CAB80000}"/>
    <cellStyle name="標準 5 3 2 7 5 3 2" xfId="49771" xr:uid="{00000000-0005-0000-0000-0000CBB80000}"/>
    <cellStyle name="標準 5 3 2 7 5 3 3" xfId="28967" xr:uid="{00000000-0005-0000-0000-0000CCB80000}"/>
    <cellStyle name="標準 5 3 2 7 5 4" xfId="41039" xr:uid="{00000000-0005-0000-0000-0000CDB80000}"/>
    <cellStyle name="標準 5 3 2 7 5 5" xfId="18066" xr:uid="{00000000-0005-0000-0000-0000CEB80000}"/>
    <cellStyle name="標準 5 3 2 7 5 6" xfId="56713" xr:uid="{00000000-0005-0000-0000-0000CFB80000}"/>
    <cellStyle name="標準 5 3 2 7 6" xfId="1578" xr:uid="{00000000-0005-0000-0000-0000D0B80000}"/>
    <cellStyle name="標準 5 3 2 7 6 2" xfId="12502" xr:uid="{00000000-0005-0000-0000-0000D1B80000}"/>
    <cellStyle name="標準 5 3 2 7 6 2 2" xfId="32143" xr:uid="{00000000-0005-0000-0000-0000D2B80000}"/>
    <cellStyle name="標準 5 3 2 7 6 2 2 2" xfId="52947" xr:uid="{00000000-0005-0000-0000-0000D3B80000}"/>
    <cellStyle name="標準 5 3 2 7 6 2 3" xfId="44215" xr:uid="{00000000-0005-0000-0000-0000D4B80000}"/>
    <cellStyle name="標準 5 3 2 7 6 2 4" xfId="21739" xr:uid="{00000000-0005-0000-0000-0000D5B80000}"/>
    <cellStyle name="標準 5 3 2 7 6 3" xfId="4196" xr:uid="{00000000-0005-0000-0000-0000D6B80000}"/>
    <cellStyle name="標準 5 3 2 7 6 3 2" xfId="49168" xr:uid="{00000000-0005-0000-0000-0000D7B80000}"/>
    <cellStyle name="標準 5 3 2 7 6 3 3" xfId="28364" xr:uid="{00000000-0005-0000-0000-0000D8B80000}"/>
    <cellStyle name="標準 5 3 2 7 6 4" xfId="40436" xr:uid="{00000000-0005-0000-0000-0000D9B80000}"/>
    <cellStyle name="標準 5 3 2 7 6 5" xfId="17449" xr:uid="{00000000-0005-0000-0000-0000DAB80000}"/>
    <cellStyle name="標準 5 3 2 7 7" xfId="6182" xr:uid="{00000000-0005-0000-0000-0000DBB80000}"/>
    <cellStyle name="標準 5 3 2 7 7 2" xfId="33889" xr:uid="{00000000-0005-0000-0000-0000DCB80000}"/>
    <cellStyle name="標準 5 3 2 7 7 2 2" xfId="54693" xr:uid="{00000000-0005-0000-0000-0000DDB80000}"/>
    <cellStyle name="標準 5 3 2 7 7 3" xfId="45961" xr:uid="{00000000-0005-0000-0000-0000DEB80000}"/>
    <cellStyle name="標準 5 3 2 7 7 4" xfId="23486" xr:uid="{00000000-0005-0000-0000-0000DFB80000}"/>
    <cellStyle name="標準 5 3 2 7 8" xfId="3286" xr:uid="{00000000-0005-0000-0000-0000E0B80000}"/>
    <cellStyle name="標準 5 3 2 7 8 2" xfId="34675" xr:uid="{00000000-0005-0000-0000-0000E1B80000}"/>
    <cellStyle name="標準 5 3 2 7 8 2 2" xfId="55479" xr:uid="{00000000-0005-0000-0000-0000E2B80000}"/>
    <cellStyle name="標準 5 3 2 7 8 3" xfId="46747" xr:uid="{00000000-0005-0000-0000-0000E3B80000}"/>
    <cellStyle name="標準 5 3 2 7 8 4" xfId="24273" xr:uid="{00000000-0005-0000-0000-0000E4B80000}"/>
    <cellStyle name="標準 5 3 2 7 9" xfId="19304" xr:uid="{00000000-0005-0000-0000-0000E5B80000}"/>
    <cellStyle name="標準 5 3 2 7 9 2" xfId="30188" xr:uid="{00000000-0005-0000-0000-0000E6B80000}"/>
    <cellStyle name="標準 5 3 2 7 9 2 2" xfId="50992" xr:uid="{00000000-0005-0000-0000-0000E7B80000}"/>
    <cellStyle name="標準 5 3 2 7 9 3" xfId="42260" xr:uid="{00000000-0005-0000-0000-0000E8B80000}"/>
    <cellStyle name="標準 5 3 2 8" xfId="832" xr:uid="{00000000-0005-0000-0000-0000E9B80000}"/>
    <cellStyle name="標準 5 3 2 8 10" xfId="35638" xr:uid="{00000000-0005-0000-0000-0000EAB80000}"/>
    <cellStyle name="標準 5 3 2 8 11" xfId="14431" xr:uid="{00000000-0005-0000-0000-0000EBB80000}"/>
    <cellStyle name="標準 5 3 2 8 12" xfId="56793" xr:uid="{00000000-0005-0000-0000-0000ECB80000}"/>
    <cellStyle name="標準 5 3 2 8 2" xfId="1106" xr:uid="{00000000-0005-0000-0000-0000EDB80000}"/>
    <cellStyle name="標準 5 3 2 8 2 10" xfId="57127" xr:uid="{00000000-0005-0000-0000-0000EEB80000}"/>
    <cellStyle name="標準 5 3 2 8 2 2" xfId="2890" xr:uid="{00000000-0005-0000-0000-0000EFB80000}"/>
    <cellStyle name="標準 5 3 2 8 2 2 2" xfId="13816" xr:uid="{00000000-0005-0000-0000-0000F0B80000}"/>
    <cellStyle name="標準 5 3 2 8 2 2 2 2" xfId="33449" xr:uid="{00000000-0005-0000-0000-0000F1B80000}"/>
    <cellStyle name="標準 5 3 2 8 2 2 2 2 2" xfId="54253" xr:uid="{00000000-0005-0000-0000-0000F2B80000}"/>
    <cellStyle name="標準 5 3 2 8 2 2 2 3" xfId="45521" xr:uid="{00000000-0005-0000-0000-0000F3B80000}"/>
    <cellStyle name="標準 5 3 2 8 2 2 2 4" xfId="23046" xr:uid="{00000000-0005-0000-0000-0000F4B80000}"/>
    <cellStyle name="標準 5 3 2 8 2 2 3" xfId="12034" xr:uid="{00000000-0005-0000-0000-0000F5B80000}"/>
    <cellStyle name="標準 5 3 2 8 2 2 3 2" xfId="31672" xr:uid="{00000000-0005-0000-0000-0000F6B80000}"/>
    <cellStyle name="標準 5 3 2 8 2 2 3 2 2" xfId="52476" xr:uid="{00000000-0005-0000-0000-0000F7B80000}"/>
    <cellStyle name="標準 5 3 2 8 2 2 3 3" xfId="43744" xr:uid="{00000000-0005-0000-0000-0000F8B80000}"/>
    <cellStyle name="標準 5 3 2 8 2 2 3 4" xfId="21268" xr:uid="{00000000-0005-0000-0000-0000F9B80000}"/>
    <cellStyle name="標準 5 3 2 8 2 2 4" xfId="5502" xr:uid="{00000000-0005-0000-0000-0000FAB80000}"/>
    <cellStyle name="標準 5 3 2 8 2 2 4 2" xfId="48825" xr:uid="{00000000-0005-0000-0000-0000FBB80000}"/>
    <cellStyle name="標準 5 3 2 8 2 2 4 3" xfId="27696" xr:uid="{00000000-0005-0000-0000-0000FCB80000}"/>
    <cellStyle name="標準 5 3 2 8 2 2 5" xfId="39768" xr:uid="{00000000-0005-0000-0000-0000FDB80000}"/>
    <cellStyle name="標準 5 3 2 8 2 2 6" xfId="16781" xr:uid="{00000000-0005-0000-0000-0000FEB80000}"/>
    <cellStyle name="標準 5 3 2 8 2 3" xfId="1997" xr:uid="{00000000-0005-0000-0000-0000FFB80000}"/>
    <cellStyle name="標準 5 3 2 8 2 3 2" xfId="12923" xr:uid="{00000000-0005-0000-0000-000000B90000}"/>
    <cellStyle name="標準 5 3 2 8 2 3 2 2" xfId="32556" xr:uid="{00000000-0005-0000-0000-000001B90000}"/>
    <cellStyle name="標準 5 3 2 8 2 3 2 2 2" xfId="53360" xr:uid="{00000000-0005-0000-0000-000002B90000}"/>
    <cellStyle name="標準 5 3 2 8 2 3 2 3" xfId="44628" xr:uid="{00000000-0005-0000-0000-000003B90000}"/>
    <cellStyle name="標準 5 3 2 8 2 3 2 4" xfId="22153" xr:uid="{00000000-0005-0000-0000-000004B90000}"/>
    <cellStyle name="標準 5 3 2 8 2 3 3" xfId="4609" xr:uid="{00000000-0005-0000-0000-000005B90000}"/>
    <cellStyle name="標準 5 3 2 8 2 3 3 2" xfId="50184" xr:uid="{00000000-0005-0000-0000-000006B90000}"/>
    <cellStyle name="標準 5 3 2 8 2 3 3 3" xfId="29380" xr:uid="{00000000-0005-0000-0000-000007B90000}"/>
    <cellStyle name="標準 5 3 2 8 2 3 4" xfId="41452" xr:uid="{00000000-0005-0000-0000-000008B90000}"/>
    <cellStyle name="標準 5 3 2 8 2 3 5" xfId="18483" xr:uid="{00000000-0005-0000-0000-000009B90000}"/>
    <cellStyle name="標準 5 3 2 8 2 4" xfId="9878" xr:uid="{00000000-0005-0000-0000-00000AB90000}"/>
    <cellStyle name="標準 5 3 2 8 2 4 2" xfId="34281" xr:uid="{00000000-0005-0000-0000-00000BB90000}"/>
    <cellStyle name="標準 5 3 2 8 2 4 2 2" xfId="55085" xr:uid="{00000000-0005-0000-0000-00000CB90000}"/>
    <cellStyle name="標準 5 3 2 8 2 4 3" xfId="46353" xr:uid="{00000000-0005-0000-0000-00000DB90000}"/>
    <cellStyle name="標準 5 3 2 8 2 4 4" xfId="23879" xr:uid="{00000000-0005-0000-0000-00000EB90000}"/>
    <cellStyle name="標準 5 3 2 8 2 5" xfId="3725" xr:uid="{00000000-0005-0000-0000-00000FB90000}"/>
    <cellStyle name="標準 5 3 2 8 2 5 2" xfId="35067" xr:uid="{00000000-0005-0000-0000-000010B90000}"/>
    <cellStyle name="標準 5 3 2 8 2 5 2 2" xfId="55871" xr:uid="{00000000-0005-0000-0000-000011B90000}"/>
    <cellStyle name="標準 5 3 2 8 2 5 3" xfId="47139" xr:uid="{00000000-0005-0000-0000-000012B90000}"/>
    <cellStyle name="標準 5 3 2 8 2 5 4" xfId="24665" xr:uid="{00000000-0005-0000-0000-000013B90000}"/>
    <cellStyle name="標準 5 3 2 8 2 6" xfId="19829" xr:uid="{00000000-0005-0000-0000-000014B90000}"/>
    <cellStyle name="標準 5 3 2 8 2 7" xfId="26349" xr:uid="{00000000-0005-0000-0000-000015B90000}"/>
    <cellStyle name="標準 5 3 2 8 2 7 2" xfId="38421" xr:uid="{00000000-0005-0000-0000-000016B90000}"/>
    <cellStyle name="標準 5 3 2 8 2 8" xfId="36529" xr:uid="{00000000-0005-0000-0000-000017B90000}"/>
    <cellStyle name="標準 5 3 2 8 2 9" xfId="15433" xr:uid="{00000000-0005-0000-0000-000018B90000}"/>
    <cellStyle name="標準 5 3 2 8 3" xfId="1790" xr:uid="{00000000-0005-0000-0000-000019B90000}"/>
    <cellStyle name="標準 5 3 2 8 3 2" xfId="2683" xr:uid="{00000000-0005-0000-0000-00001AB90000}"/>
    <cellStyle name="標準 5 3 2 8 3 2 2" xfId="13609" xr:uid="{00000000-0005-0000-0000-00001BB90000}"/>
    <cellStyle name="標準 5 3 2 8 3 2 2 2" xfId="33242" xr:uid="{00000000-0005-0000-0000-00001CB90000}"/>
    <cellStyle name="標準 5 3 2 8 3 2 2 2 2" xfId="54046" xr:uid="{00000000-0005-0000-0000-00001DB90000}"/>
    <cellStyle name="標準 5 3 2 8 3 2 2 3" xfId="45314" xr:uid="{00000000-0005-0000-0000-00001EB90000}"/>
    <cellStyle name="標準 5 3 2 8 3 2 2 4" xfId="22839" xr:uid="{00000000-0005-0000-0000-00001FB90000}"/>
    <cellStyle name="標準 5 3 2 8 3 2 3" xfId="5295" xr:uid="{00000000-0005-0000-0000-000020B90000}"/>
    <cellStyle name="標準 5 3 2 8 3 2 3 2" xfId="49977" xr:uid="{00000000-0005-0000-0000-000021B90000}"/>
    <cellStyle name="標準 5 3 2 8 3 2 3 3" xfId="29173" xr:uid="{00000000-0005-0000-0000-000022B90000}"/>
    <cellStyle name="標準 5 3 2 8 3 2 4" xfId="41245" xr:uid="{00000000-0005-0000-0000-000023B90000}"/>
    <cellStyle name="標準 5 3 2 8 3 2 5" xfId="18276" xr:uid="{00000000-0005-0000-0000-000024B90000}"/>
    <cellStyle name="標準 5 3 2 8 3 3" xfId="12714" xr:uid="{00000000-0005-0000-0000-000025B90000}"/>
    <cellStyle name="標準 5 3 2 8 3 3 2" xfId="32349" xr:uid="{00000000-0005-0000-0000-000026B90000}"/>
    <cellStyle name="標準 5 3 2 8 3 3 2 2" xfId="53153" xr:uid="{00000000-0005-0000-0000-000027B90000}"/>
    <cellStyle name="標準 5 3 2 8 3 3 3" xfId="44421" xr:uid="{00000000-0005-0000-0000-000028B90000}"/>
    <cellStyle name="標準 5 3 2 8 3 3 4" xfId="21946" xr:uid="{00000000-0005-0000-0000-000029B90000}"/>
    <cellStyle name="標準 5 3 2 8 3 4" xfId="11765" xr:uid="{00000000-0005-0000-0000-00002AB90000}"/>
    <cellStyle name="標準 5 3 2 8 3 4 2" xfId="31410" xr:uid="{00000000-0005-0000-0000-00002BB90000}"/>
    <cellStyle name="標準 5 3 2 8 3 4 2 2" xfId="52214" xr:uid="{00000000-0005-0000-0000-00002CB90000}"/>
    <cellStyle name="標準 5 3 2 8 3 4 3" xfId="43482" xr:uid="{00000000-0005-0000-0000-00002DB90000}"/>
    <cellStyle name="標準 5 3 2 8 3 4 4" xfId="21006" xr:uid="{00000000-0005-0000-0000-00002EB90000}"/>
    <cellStyle name="標準 5 3 2 8 3 5" xfId="4402" xr:uid="{00000000-0005-0000-0000-00002FB90000}"/>
    <cellStyle name="標準 5 3 2 8 3 5 2" xfId="47934" xr:uid="{00000000-0005-0000-0000-000030B90000}"/>
    <cellStyle name="標準 5 3 2 8 3 5 3" xfId="26805" xr:uid="{00000000-0005-0000-0000-000031B90000}"/>
    <cellStyle name="標準 5 3 2 8 3 6" xfId="38877" xr:uid="{00000000-0005-0000-0000-000032B90000}"/>
    <cellStyle name="標準 5 3 2 8 3 7" xfId="15890" xr:uid="{00000000-0005-0000-0000-000033B90000}"/>
    <cellStyle name="標準 5 3 2 8 3 8" xfId="56920" xr:uid="{00000000-0005-0000-0000-000034B90000}"/>
    <cellStyle name="標準 5 3 2 8 4" xfId="2557" xr:uid="{00000000-0005-0000-0000-000035B90000}"/>
    <cellStyle name="標準 5 3 2 8 4 2" xfId="13483" xr:uid="{00000000-0005-0000-0000-000036B90000}"/>
    <cellStyle name="標準 5 3 2 8 4 2 2" xfId="33116" xr:uid="{00000000-0005-0000-0000-000037B90000}"/>
    <cellStyle name="標準 5 3 2 8 4 2 2 2" xfId="53920" xr:uid="{00000000-0005-0000-0000-000038B90000}"/>
    <cellStyle name="標準 5 3 2 8 4 2 3" xfId="45188" xr:uid="{00000000-0005-0000-0000-000039B90000}"/>
    <cellStyle name="標準 5 3 2 8 4 2 4" xfId="22713" xr:uid="{00000000-0005-0000-0000-00003AB90000}"/>
    <cellStyle name="標準 5 3 2 8 4 3" xfId="5169" xr:uid="{00000000-0005-0000-0000-00003BB90000}"/>
    <cellStyle name="標準 5 3 2 8 4 3 2" xfId="49851" xr:uid="{00000000-0005-0000-0000-00003CB90000}"/>
    <cellStyle name="標準 5 3 2 8 4 3 3" xfId="29047" xr:uid="{00000000-0005-0000-0000-00003DB90000}"/>
    <cellStyle name="標準 5 3 2 8 4 4" xfId="41119" xr:uid="{00000000-0005-0000-0000-00003EB90000}"/>
    <cellStyle name="標準 5 3 2 8 4 5" xfId="18146" xr:uid="{00000000-0005-0000-0000-00003FB90000}"/>
    <cellStyle name="標準 5 3 2 8 5" xfId="1658" xr:uid="{00000000-0005-0000-0000-000040B90000}"/>
    <cellStyle name="標準 5 3 2 8 5 2" xfId="12582" xr:uid="{00000000-0005-0000-0000-000041B90000}"/>
    <cellStyle name="標準 5 3 2 8 5 2 2" xfId="32223" xr:uid="{00000000-0005-0000-0000-000042B90000}"/>
    <cellStyle name="標準 5 3 2 8 5 2 2 2" xfId="53027" xr:uid="{00000000-0005-0000-0000-000043B90000}"/>
    <cellStyle name="標準 5 3 2 8 5 2 3" xfId="44295" xr:uid="{00000000-0005-0000-0000-000044B90000}"/>
    <cellStyle name="標準 5 3 2 8 5 2 4" xfId="21819" xr:uid="{00000000-0005-0000-0000-000045B90000}"/>
    <cellStyle name="標準 5 3 2 8 5 3" xfId="4276" xr:uid="{00000000-0005-0000-0000-000046B90000}"/>
    <cellStyle name="標準 5 3 2 8 5 3 2" xfId="49279" xr:uid="{00000000-0005-0000-0000-000047B90000}"/>
    <cellStyle name="標準 5 3 2 8 5 3 3" xfId="28475" xr:uid="{00000000-0005-0000-0000-000048B90000}"/>
    <cellStyle name="標準 5 3 2 8 5 4" xfId="40547" xr:uid="{00000000-0005-0000-0000-000049B90000}"/>
    <cellStyle name="標準 5 3 2 8 5 5" xfId="17560" xr:uid="{00000000-0005-0000-0000-00004AB90000}"/>
    <cellStyle name="標準 5 3 2 8 6" xfId="6017" xr:uid="{00000000-0005-0000-0000-00004BB90000}"/>
    <cellStyle name="標準 5 3 2 8 6 2" xfId="33949" xr:uid="{00000000-0005-0000-0000-00004CB90000}"/>
    <cellStyle name="標準 5 3 2 8 6 2 2" xfId="54753" xr:uid="{00000000-0005-0000-0000-00004DB90000}"/>
    <cellStyle name="標準 5 3 2 8 6 3" xfId="46021" xr:uid="{00000000-0005-0000-0000-00004EB90000}"/>
    <cellStyle name="標準 5 3 2 8 6 4" xfId="23546" xr:uid="{00000000-0005-0000-0000-00004FB90000}"/>
    <cellStyle name="標準 5 3 2 8 7" xfId="3463" xr:uid="{00000000-0005-0000-0000-000050B90000}"/>
    <cellStyle name="標準 5 3 2 8 7 2" xfId="34735" xr:uid="{00000000-0005-0000-0000-000051B90000}"/>
    <cellStyle name="標準 5 3 2 8 7 2 2" xfId="55539" xr:uid="{00000000-0005-0000-0000-000052B90000}"/>
    <cellStyle name="標準 5 3 2 8 7 3" xfId="46807" xr:uid="{00000000-0005-0000-0000-000053B90000}"/>
    <cellStyle name="標準 5 3 2 8 7 4" xfId="24333" xr:uid="{00000000-0005-0000-0000-000054B90000}"/>
    <cellStyle name="標準 5 3 2 8 8" xfId="19140" xr:uid="{00000000-0005-0000-0000-000055B90000}"/>
    <cellStyle name="標準 5 3 2 8 8 2" xfId="30028" xr:uid="{00000000-0005-0000-0000-000056B90000}"/>
    <cellStyle name="標準 5 3 2 8 8 2 2" xfId="50832" xr:uid="{00000000-0005-0000-0000-000057B90000}"/>
    <cellStyle name="標準 5 3 2 8 8 3" xfId="42100" xr:uid="{00000000-0005-0000-0000-000058B90000}"/>
    <cellStyle name="標準 5 3 2 8 9" xfId="25348" xr:uid="{00000000-0005-0000-0000-000059B90000}"/>
    <cellStyle name="標準 5 3 2 8 9 2" xfId="37420" xr:uid="{00000000-0005-0000-0000-00005AB90000}"/>
    <cellStyle name="標準 5 3 2 9" xfId="1122" xr:uid="{00000000-0005-0000-0000-00005BB90000}"/>
    <cellStyle name="標準 5 3 2 9 10" xfId="3741" xr:uid="{00000000-0005-0000-0000-00005CB90000}"/>
    <cellStyle name="標準 5 3 2 9 10 2" xfId="35078" xr:uid="{00000000-0005-0000-0000-00005DB90000}"/>
    <cellStyle name="標準 5 3 2 9 10 2 2" xfId="55882" xr:uid="{00000000-0005-0000-0000-00005EB90000}"/>
    <cellStyle name="標準 5 3 2 9 10 3" xfId="47150" xr:uid="{00000000-0005-0000-0000-00005FB90000}"/>
    <cellStyle name="標準 5 3 2 9 10 4" xfId="24676" xr:uid="{00000000-0005-0000-0000-000060B90000}"/>
    <cellStyle name="標準 5 3 2 9 11" xfId="19043" xr:uid="{00000000-0005-0000-0000-000061B90000}"/>
    <cellStyle name="標準 5 3 2 9 11 2" xfId="29931" xr:uid="{00000000-0005-0000-0000-000062B90000}"/>
    <cellStyle name="標準 5 3 2 9 11 2 2" xfId="50735" xr:uid="{00000000-0005-0000-0000-000063B90000}"/>
    <cellStyle name="標準 5 3 2 9 11 3" xfId="42003" xr:uid="{00000000-0005-0000-0000-000064B90000}"/>
    <cellStyle name="標準 5 3 2 9 12" xfId="25459" xr:uid="{00000000-0005-0000-0000-000065B90000}"/>
    <cellStyle name="標準 5 3 2 9 12 2" xfId="37531" xr:uid="{00000000-0005-0000-0000-000066B90000}"/>
    <cellStyle name="標準 5 3 2 9 13" xfId="35749" xr:uid="{00000000-0005-0000-0000-000067B90000}"/>
    <cellStyle name="標準 5 3 2 9 14" xfId="14542" xr:uid="{00000000-0005-0000-0000-000068B90000}"/>
    <cellStyle name="標準 5 3 2 9 15" xfId="56807" xr:uid="{00000000-0005-0000-0000-000069B90000}"/>
    <cellStyle name="標準 5 3 2 9 2" xfId="2570" xr:uid="{00000000-0005-0000-0000-00006AB90000}"/>
    <cellStyle name="標準 5 3 2 9 2 2" xfId="11284" xr:uid="{00000000-0005-0000-0000-00006BB90000}"/>
    <cellStyle name="標準 5 3 2 9 2 2 2" xfId="20550" xr:uid="{00000000-0005-0000-0000-00006CB90000}"/>
    <cellStyle name="標準 5 3 2 9 2 2 2 2" xfId="30956" xr:uid="{00000000-0005-0000-0000-00006DB90000}"/>
    <cellStyle name="標準 5 3 2 9 2 2 2 2 2" xfId="51760" xr:uid="{00000000-0005-0000-0000-00006EB90000}"/>
    <cellStyle name="標準 5 3 2 9 2 2 2 3" xfId="43028" xr:uid="{00000000-0005-0000-0000-00006FB90000}"/>
    <cellStyle name="標準 5 3 2 9 2 2 3" xfId="27807" xr:uid="{00000000-0005-0000-0000-000070B90000}"/>
    <cellStyle name="標準 5 3 2 9 2 2 3 2" xfId="48936" xr:uid="{00000000-0005-0000-0000-000071B90000}"/>
    <cellStyle name="標準 5 3 2 9 2 2 4" xfId="39879" xr:uid="{00000000-0005-0000-0000-000072B90000}"/>
    <cellStyle name="標準 5 3 2 9 2 2 5" xfId="16892" xr:uid="{00000000-0005-0000-0000-000073B90000}"/>
    <cellStyle name="標準 5 3 2 9 2 3" xfId="13496" xr:uid="{00000000-0005-0000-0000-000074B90000}"/>
    <cellStyle name="標準 5 3 2 9 2 3 2" xfId="22726" xr:uid="{00000000-0005-0000-0000-000075B90000}"/>
    <cellStyle name="標準 5 3 2 9 2 3 2 2" xfId="33129" xr:uid="{00000000-0005-0000-0000-000076B90000}"/>
    <cellStyle name="標準 5 3 2 9 2 3 2 2 2" xfId="53933" xr:uid="{00000000-0005-0000-0000-000077B90000}"/>
    <cellStyle name="標準 5 3 2 9 2 3 2 3" xfId="45201" xr:uid="{00000000-0005-0000-0000-000078B90000}"/>
    <cellStyle name="標準 5 3 2 9 2 3 3" xfId="29060" xr:uid="{00000000-0005-0000-0000-000079B90000}"/>
    <cellStyle name="標準 5 3 2 9 2 3 3 2" xfId="49864" xr:uid="{00000000-0005-0000-0000-00007AB90000}"/>
    <cellStyle name="標準 5 3 2 9 2 3 4" xfId="41132" xr:uid="{00000000-0005-0000-0000-00007BB90000}"/>
    <cellStyle name="標準 5 3 2 9 2 3 5" xfId="18160" xr:uid="{00000000-0005-0000-0000-00007CB90000}"/>
    <cellStyle name="標準 5 3 2 9 2 4" xfId="10764" xr:uid="{00000000-0005-0000-0000-00007DB90000}"/>
    <cellStyle name="標準 5 3 2 9 2 4 2" xfId="30443" xr:uid="{00000000-0005-0000-0000-00007EB90000}"/>
    <cellStyle name="標準 5 3 2 9 2 4 2 2" xfId="51247" xr:uid="{00000000-0005-0000-0000-00007FB90000}"/>
    <cellStyle name="標準 5 3 2 9 2 4 3" xfId="42515" xr:uid="{00000000-0005-0000-0000-000080B90000}"/>
    <cellStyle name="標準 5 3 2 9 2 4 4" xfId="20037" xr:uid="{00000000-0005-0000-0000-000081B90000}"/>
    <cellStyle name="標準 5 3 2 9 2 5" xfId="5182" xr:uid="{00000000-0005-0000-0000-000082B90000}"/>
    <cellStyle name="標準 5 3 2 9 2 5 2" xfId="38432" xr:uid="{00000000-0005-0000-0000-000083B90000}"/>
    <cellStyle name="標準 5 3 2 9 2 5 3" xfId="26360" xr:uid="{00000000-0005-0000-0000-000084B90000}"/>
    <cellStyle name="標準 5 3 2 9 2 6" xfId="36640" xr:uid="{00000000-0005-0000-0000-000085B90000}"/>
    <cellStyle name="標準 5 3 2 9 2 7" xfId="15444" xr:uid="{00000000-0005-0000-0000-000086B90000}"/>
    <cellStyle name="標準 5 3 2 9 3" xfId="1674" xr:uid="{00000000-0005-0000-0000-000087B90000}"/>
    <cellStyle name="標準 5 3 2 9 3 2" xfId="11274" xr:uid="{00000000-0005-0000-0000-000088B90000}"/>
    <cellStyle name="標準 5 3 2 9 3 2 2" xfId="30946" xr:uid="{00000000-0005-0000-0000-000089B90000}"/>
    <cellStyle name="標準 5 3 2 9 3 2 2 2" xfId="51750" xr:uid="{00000000-0005-0000-0000-00008AB90000}"/>
    <cellStyle name="標準 5 3 2 9 3 2 3" xfId="43018" xr:uid="{00000000-0005-0000-0000-00008BB90000}"/>
    <cellStyle name="標準 5 3 2 9 3 2 4" xfId="20540" xr:uid="{00000000-0005-0000-0000-00008CB90000}"/>
    <cellStyle name="標準 5 3 2 9 3 3" xfId="10754" xr:uid="{00000000-0005-0000-0000-00008DB90000}"/>
    <cellStyle name="標準 5 3 2 9 3 3 2" xfId="30433" xr:uid="{00000000-0005-0000-0000-00008EB90000}"/>
    <cellStyle name="標準 5 3 2 9 3 3 2 2" xfId="51237" xr:uid="{00000000-0005-0000-0000-00008FB90000}"/>
    <cellStyle name="標準 5 3 2 9 3 3 3" xfId="42505" xr:uid="{00000000-0005-0000-0000-000090B90000}"/>
    <cellStyle name="標準 5 3 2 9 3 3 4" xfId="20027" xr:uid="{00000000-0005-0000-0000-000091B90000}"/>
    <cellStyle name="標準 5 3 2 9 3 4" xfId="4289" xr:uid="{00000000-0005-0000-0000-000092B90000}"/>
    <cellStyle name="標準 5 3 2 9 3 4 2" xfId="48045" xr:uid="{00000000-0005-0000-0000-000093B90000}"/>
    <cellStyle name="標準 5 3 2 9 3 4 3" xfId="26916" xr:uid="{00000000-0005-0000-0000-000094B90000}"/>
    <cellStyle name="標準 5 3 2 9 3 5" xfId="38988" xr:uid="{00000000-0005-0000-0000-000095B90000}"/>
    <cellStyle name="標準 5 3 2 9 3 6" xfId="16001" xr:uid="{00000000-0005-0000-0000-000096B90000}"/>
    <cellStyle name="標準 5 3 2 9 4" xfId="10951" xr:uid="{00000000-0005-0000-0000-000097B90000}"/>
    <cellStyle name="標準 5 3 2 9 4 2" xfId="11466" xr:uid="{00000000-0005-0000-0000-000098B90000}"/>
    <cellStyle name="標準 5 3 2 9 4 2 2" xfId="31138" xr:uid="{00000000-0005-0000-0000-000099B90000}"/>
    <cellStyle name="標準 5 3 2 9 4 2 2 2" xfId="51942" xr:uid="{00000000-0005-0000-0000-00009AB90000}"/>
    <cellStyle name="標準 5 3 2 9 4 2 3" xfId="43210" xr:uid="{00000000-0005-0000-0000-00009BB90000}"/>
    <cellStyle name="標準 5 3 2 9 4 2 4" xfId="20732" xr:uid="{00000000-0005-0000-0000-00009CB90000}"/>
    <cellStyle name="標準 5 3 2 9 4 3" xfId="20219" xr:uid="{00000000-0005-0000-0000-00009DB90000}"/>
    <cellStyle name="標準 5 3 2 9 4 3 2" xfId="30625" xr:uid="{00000000-0005-0000-0000-00009EB90000}"/>
    <cellStyle name="標準 5 3 2 9 4 3 2 2" xfId="51429" xr:uid="{00000000-0005-0000-0000-00009FB90000}"/>
    <cellStyle name="標準 5 3 2 9 4 3 3" xfId="42697" xr:uid="{00000000-0005-0000-0000-0000A0B90000}"/>
    <cellStyle name="標準 5 3 2 9 4 4" xfId="28586" xr:uid="{00000000-0005-0000-0000-0000A1B90000}"/>
    <cellStyle name="標準 5 3 2 9 4 4 2" xfId="49390" xr:uid="{00000000-0005-0000-0000-0000A2B90000}"/>
    <cellStyle name="標準 5 3 2 9 4 5" xfId="40658" xr:uid="{00000000-0005-0000-0000-0000A3B90000}"/>
    <cellStyle name="標準 5 3 2 9 4 6" xfId="17671" xr:uid="{00000000-0005-0000-0000-0000A4B90000}"/>
    <cellStyle name="標準 5 3 2 9 5" xfId="11144" xr:uid="{00000000-0005-0000-0000-0000A5B90000}"/>
    <cellStyle name="標準 5 3 2 9 5 2" xfId="30816" xr:uid="{00000000-0005-0000-0000-0000A6B90000}"/>
    <cellStyle name="標準 5 3 2 9 5 2 2" xfId="51620" xr:uid="{00000000-0005-0000-0000-0000A7B90000}"/>
    <cellStyle name="標準 5 3 2 9 5 3" xfId="42888" xr:uid="{00000000-0005-0000-0000-0000A8B90000}"/>
    <cellStyle name="標準 5 3 2 9 5 4" xfId="20410" xr:uid="{00000000-0005-0000-0000-0000A9B90000}"/>
    <cellStyle name="標準 5 3 2 9 6" xfId="10605" xr:uid="{00000000-0005-0000-0000-0000AAB90000}"/>
    <cellStyle name="標準 5 3 2 9 6 2" xfId="30303" xr:uid="{00000000-0005-0000-0000-0000ABB90000}"/>
    <cellStyle name="標準 5 3 2 9 6 2 2" xfId="51107" xr:uid="{00000000-0005-0000-0000-0000ACB90000}"/>
    <cellStyle name="標準 5 3 2 9 6 3" xfId="42375" xr:uid="{00000000-0005-0000-0000-0000ADB90000}"/>
    <cellStyle name="標準 5 3 2 9 6 4" xfId="19896" xr:uid="{00000000-0005-0000-0000-0000AEB90000}"/>
    <cellStyle name="標準 5 3 2 9 7" xfId="12050" xr:uid="{00000000-0005-0000-0000-0000AFB90000}"/>
    <cellStyle name="標準 5 3 2 9 7 2" xfId="31688" xr:uid="{00000000-0005-0000-0000-0000B0B90000}"/>
    <cellStyle name="標準 5 3 2 9 7 2 2" xfId="52492" xr:uid="{00000000-0005-0000-0000-0000B1B90000}"/>
    <cellStyle name="標準 5 3 2 9 7 3" xfId="43760" xr:uid="{00000000-0005-0000-0000-0000B2B90000}"/>
    <cellStyle name="標準 5 3 2 9 7 4" xfId="21284" xr:uid="{00000000-0005-0000-0000-0000B3B90000}"/>
    <cellStyle name="標準 5 3 2 9 8" xfId="12598" xr:uid="{00000000-0005-0000-0000-0000B4B90000}"/>
    <cellStyle name="標準 5 3 2 9 8 2" xfId="32236" xr:uid="{00000000-0005-0000-0000-0000B5B90000}"/>
    <cellStyle name="標準 5 3 2 9 8 2 2" xfId="53040" xr:uid="{00000000-0005-0000-0000-0000B6B90000}"/>
    <cellStyle name="標準 5 3 2 9 8 3" xfId="44308" xr:uid="{00000000-0005-0000-0000-0000B7B90000}"/>
    <cellStyle name="標準 5 3 2 9 8 4" xfId="21833" xr:uid="{00000000-0005-0000-0000-0000B8B90000}"/>
    <cellStyle name="標準 5 3 2 9 9" xfId="5928" xr:uid="{00000000-0005-0000-0000-0000B9B90000}"/>
    <cellStyle name="標準 5 3 2 9 9 2" xfId="34292" xr:uid="{00000000-0005-0000-0000-0000BAB90000}"/>
    <cellStyle name="標準 5 3 2 9 9 2 2" xfId="55096" xr:uid="{00000000-0005-0000-0000-0000BBB90000}"/>
    <cellStyle name="標準 5 3 2 9 9 3" xfId="46364" xr:uid="{00000000-0005-0000-0000-0000BCB90000}"/>
    <cellStyle name="標準 5 3 2 9 9 4" xfId="23890" xr:uid="{00000000-0005-0000-0000-0000BDB90000}"/>
    <cellStyle name="標準 5 3 20" xfId="5780" xr:uid="{00000000-0005-0000-0000-0000BEB90000}"/>
    <cellStyle name="標準 5 3 20 2" xfId="23323" xr:uid="{00000000-0005-0000-0000-0000BFB90000}"/>
    <cellStyle name="標準 5 3 20 2 2" xfId="33726" xr:uid="{00000000-0005-0000-0000-0000C0B90000}"/>
    <cellStyle name="標準 5 3 20 2 2 2" xfId="54530" xr:uid="{00000000-0005-0000-0000-0000C1B90000}"/>
    <cellStyle name="標準 5 3 20 2 3" xfId="45798" xr:uid="{00000000-0005-0000-0000-0000C2B90000}"/>
    <cellStyle name="標準 5 3 20 3" xfId="26580" xr:uid="{00000000-0005-0000-0000-0000C3B90000}"/>
    <cellStyle name="標準 5 3 20 3 2" xfId="47709" xr:uid="{00000000-0005-0000-0000-0000C4B90000}"/>
    <cellStyle name="標準 5 3 20 4" xfId="38652" xr:uid="{00000000-0005-0000-0000-0000C5B90000}"/>
    <cellStyle name="標準 5 3 20 5" xfId="15665" xr:uid="{00000000-0005-0000-0000-0000C6B90000}"/>
    <cellStyle name="標準 5 3 21" xfId="3167" xr:uid="{00000000-0005-0000-0000-0000C7B90000}"/>
    <cellStyle name="標準 5 3 21 2" xfId="24110" xr:uid="{00000000-0005-0000-0000-0000C8B90000}"/>
    <cellStyle name="標準 5 3 21 2 2" xfId="34512" xr:uid="{00000000-0005-0000-0000-0000C9B90000}"/>
    <cellStyle name="標準 5 3 21 2 2 2" xfId="55316" xr:uid="{00000000-0005-0000-0000-0000CAB90000}"/>
    <cellStyle name="標準 5 3 21 2 3" xfId="46584" xr:uid="{00000000-0005-0000-0000-0000CBB90000}"/>
    <cellStyle name="標準 5 3 21 3" xfId="28250" xr:uid="{00000000-0005-0000-0000-0000CCB90000}"/>
    <cellStyle name="標準 5 3 21 3 2" xfId="49054" xr:uid="{00000000-0005-0000-0000-0000CDB90000}"/>
    <cellStyle name="標準 5 3 21 4" xfId="40322" xr:uid="{00000000-0005-0000-0000-0000CEB90000}"/>
    <cellStyle name="標準 5 3 21 5" xfId="17335" xr:uid="{00000000-0005-0000-0000-0000CFB90000}"/>
    <cellStyle name="標準 5 3 22" xfId="18843" xr:uid="{00000000-0005-0000-0000-0000D0B90000}"/>
    <cellStyle name="標準 5 3 22 2" xfId="24899" xr:uid="{00000000-0005-0000-0000-0000D1B90000}"/>
    <cellStyle name="標準 5 3 22 2 2" xfId="35301" xr:uid="{00000000-0005-0000-0000-0000D2B90000}"/>
    <cellStyle name="標準 5 3 22 2 2 2" xfId="56105" xr:uid="{00000000-0005-0000-0000-0000D3B90000}"/>
    <cellStyle name="標準 5 3 22 2 3" xfId="47373" xr:uid="{00000000-0005-0000-0000-0000D4B90000}"/>
    <cellStyle name="標準 5 3 22 3" xfId="29735" xr:uid="{00000000-0005-0000-0000-0000D5B90000}"/>
    <cellStyle name="標準 5 3 22 3 2" xfId="50539" xr:uid="{00000000-0005-0000-0000-0000D6B90000}"/>
    <cellStyle name="標準 5 3 22 4" xfId="41807" xr:uid="{00000000-0005-0000-0000-0000D7B90000}"/>
    <cellStyle name="標準 5 3 23" xfId="18955" xr:uid="{00000000-0005-0000-0000-0000D8B90000}"/>
    <cellStyle name="標準 5 3 23 2" xfId="29847" xr:uid="{00000000-0005-0000-0000-0000D9B90000}"/>
    <cellStyle name="標準 5 3 23 2 2" xfId="50651" xr:uid="{00000000-0005-0000-0000-0000DAB90000}"/>
    <cellStyle name="標準 5 3 23 3" xfId="41919" xr:uid="{00000000-0005-0000-0000-0000DBB90000}"/>
    <cellStyle name="標準 5 3 24" xfId="25011" xr:uid="{00000000-0005-0000-0000-0000DCB90000}"/>
    <cellStyle name="標準 5 3 24 2" xfId="37083" xr:uid="{00000000-0005-0000-0000-0000DDB90000}"/>
    <cellStyle name="標準 5 3 25" xfId="35413" xr:uid="{00000000-0005-0000-0000-0000DEB90000}"/>
    <cellStyle name="標準 5 3 26" xfId="14093" xr:uid="{00000000-0005-0000-0000-0000DFB90000}"/>
    <cellStyle name="標準 5 3 27" xfId="56217" xr:uid="{00000000-0005-0000-0000-0000E0B90000}"/>
    <cellStyle name="標準 5 3 28" xfId="57480" xr:uid="{00000000-0005-0000-0000-0000E1B90000}"/>
    <cellStyle name="標準 5 3 3" xfId="262" xr:uid="{00000000-0005-0000-0000-0000E2B90000}"/>
    <cellStyle name="標準 5 3 3 10" xfId="1238" xr:uid="{00000000-0005-0000-0000-0000E3B90000}"/>
    <cellStyle name="標準 5 3 3 10 10" xfId="57208" xr:uid="{00000000-0005-0000-0000-0000E4B90000}"/>
    <cellStyle name="標準 5 3 3 10 2" xfId="2971" xr:uid="{00000000-0005-0000-0000-0000E5B90000}"/>
    <cellStyle name="標準 5 3 3 10 2 2" xfId="13897" xr:uid="{00000000-0005-0000-0000-0000E6B90000}"/>
    <cellStyle name="標準 5 3 3 10 2 2 2" xfId="33530" xr:uid="{00000000-0005-0000-0000-0000E7B90000}"/>
    <cellStyle name="標準 5 3 3 10 2 2 2 2" xfId="54334" xr:uid="{00000000-0005-0000-0000-0000E8B90000}"/>
    <cellStyle name="標準 5 3 3 10 2 2 3" xfId="45602" xr:uid="{00000000-0005-0000-0000-0000E9B90000}"/>
    <cellStyle name="標準 5 3 3 10 2 2 4" xfId="23127" xr:uid="{00000000-0005-0000-0000-0000EAB90000}"/>
    <cellStyle name="標準 5 3 3 10 2 3" xfId="5583" xr:uid="{00000000-0005-0000-0000-0000EBB90000}"/>
    <cellStyle name="標準 5 3 3 10 2 3 2" xfId="40113" xr:uid="{00000000-0005-0000-0000-0000ECB90000}"/>
    <cellStyle name="標準 5 3 3 10 2 3 3" xfId="28041" xr:uid="{00000000-0005-0000-0000-0000EDB90000}"/>
    <cellStyle name="標準 5 3 3 10 2 4" xfId="36874" xr:uid="{00000000-0005-0000-0000-0000EEB90000}"/>
    <cellStyle name="標準 5 3 3 10 2 5" xfId="17126" xr:uid="{00000000-0005-0000-0000-0000EFB90000}"/>
    <cellStyle name="標準 5 3 3 10 3" xfId="2078" xr:uid="{00000000-0005-0000-0000-0000F0B90000}"/>
    <cellStyle name="標準 5 3 3 10 3 2" xfId="13004" xr:uid="{00000000-0005-0000-0000-0000F1B90000}"/>
    <cellStyle name="標準 5 3 3 10 3 2 2" xfId="32637" xr:uid="{00000000-0005-0000-0000-0000F2B90000}"/>
    <cellStyle name="標準 5 3 3 10 3 2 2 2" xfId="53441" xr:uid="{00000000-0005-0000-0000-0000F3B90000}"/>
    <cellStyle name="標準 5 3 3 10 3 2 3" xfId="44709" xr:uid="{00000000-0005-0000-0000-0000F4B90000}"/>
    <cellStyle name="標準 5 3 3 10 3 2 4" xfId="22234" xr:uid="{00000000-0005-0000-0000-0000F5B90000}"/>
    <cellStyle name="標準 5 3 3 10 3 3" xfId="4690" xr:uid="{00000000-0005-0000-0000-0000F6B90000}"/>
    <cellStyle name="標準 5 3 3 10 3 3 2" xfId="48279" xr:uid="{00000000-0005-0000-0000-0000F7B90000}"/>
    <cellStyle name="標準 5 3 3 10 3 3 3" xfId="27150" xr:uid="{00000000-0005-0000-0000-0000F8B90000}"/>
    <cellStyle name="標準 5 3 3 10 3 4" xfId="39222" xr:uid="{00000000-0005-0000-0000-0000F9B90000}"/>
    <cellStyle name="標準 5 3 3 10 3 5" xfId="16235" xr:uid="{00000000-0005-0000-0000-0000FAB90000}"/>
    <cellStyle name="標準 5 3 3 10 4" xfId="12166" xr:uid="{00000000-0005-0000-0000-0000FBB90000}"/>
    <cellStyle name="標準 5 3 3 10 4 2" xfId="23671" xr:uid="{00000000-0005-0000-0000-0000FCB90000}"/>
    <cellStyle name="標準 5 3 3 10 4 2 2" xfId="34073" xr:uid="{00000000-0005-0000-0000-0000FDB90000}"/>
    <cellStyle name="標準 5 3 3 10 4 2 2 2" xfId="54877" xr:uid="{00000000-0005-0000-0000-0000FEB90000}"/>
    <cellStyle name="標準 5 3 3 10 4 2 3" xfId="46145" xr:uid="{00000000-0005-0000-0000-0000FFB90000}"/>
    <cellStyle name="標準 5 3 3 10 4 3" xfId="29461" xr:uid="{00000000-0005-0000-0000-000000BA0000}"/>
    <cellStyle name="標準 5 3 3 10 4 3 2" xfId="50265" xr:uid="{00000000-0005-0000-0000-000001BA0000}"/>
    <cellStyle name="標準 5 3 3 10 4 4" xfId="41533" xr:uid="{00000000-0005-0000-0000-000002BA0000}"/>
    <cellStyle name="標準 5 3 3 10 4 5" xfId="18564" xr:uid="{00000000-0005-0000-0000-000003BA0000}"/>
    <cellStyle name="標準 5 3 3 10 5" xfId="3857" xr:uid="{00000000-0005-0000-0000-000004BA0000}"/>
    <cellStyle name="標準 5 3 3 10 5 2" xfId="34859" xr:uid="{00000000-0005-0000-0000-000005BA0000}"/>
    <cellStyle name="標準 5 3 3 10 5 2 2" xfId="55663" xr:uid="{00000000-0005-0000-0000-000006BA0000}"/>
    <cellStyle name="標準 5 3 3 10 5 3" xfId="46931" xr:uid="{00000000-0005-0000-0000-000007BA0000}"/>
    <cellStyle name="標準 5 3 3 10 5 4" xfId="24457" xr:uid="{00000000-0005-0000-0000-000008BA0000}"/>
    <cellStyle name="標準 5 3 3 10 6" xfId="21400" xr:uid="{00000000-0005-0000-0000-000009BA0000}"/>
    <cellStyle name="標準 5 3 3 10 6 2" xfId="31804" xr:uid="{00000000-0005-0000-0000-00000ABA0000}"/>
    <cellStyle name="標準 5 3 3 10 6 2 2" xfId="52608" xr:uid="{00000000-0005-0000-0000-00000BBA0000}"/>
    <cellStyle name="標準 5 3 3 10 6 3" xfId="43876" xr:uid="{00000000-0005-0000-0000-00000CBA0000}"/>
    <cellStyle name="標準 5 3 3 10 7" xfId="25693" xr:uid="{00000000-0005-0000-0000-00000DBA0000}"/>
    <cellStyle name="標準 5 3 3 10 7 2" xfId="37765" xr:uid="{00000000-0005-0000-0000-00000EBA0000}"/>
    <cellStyle name="標準 5 3 3 10 8" xfId="35983" xr:uid="{00000000-0005-0000-0000-00000FBA0000}"/>
    <cellStyle name="標準 5 3 3 10 9" xfId="14776" xr:uid="{00000000-0005-0000-0000-000010BA0000}"/>
    <cellStyle name="標準 5 3 3 11" xfId="563" xr:uid="{00000000-0005-0000-0000-000011BA0000}"/>
    <cellStyle name="標準 5 3 3 11 2" xfId="2289" xr:uid="{00000000-0005-0000-0000-000012BA0000}"/>
    <cellStyle name="標準 5 3 3 11 2 2" xfId="13215" xr:uid="{00000000-0005-0000-0000-000013BA0000}"/>
    <cellStyle name="標準 5 3 3 11 2 2 2" xfId="32848" xr:uid="{00000000-0005-0000-0000-000014BA0000}"/>
    <cellStyle name="標準 5 3 3 11 2 2 2 2" xfId="53652" xr:uid="{00000000-0005-0000-0000-000015BA0000}"/>
    <cellStyle name="標準 5 3 3 11 2 2 3" xfId="44920" xr:uid="{00000000-0005-0000-0000-000016BA0000}"/>
    <cellStyle name="標準 5 3 3 11 2 2 4" xfId="22445" xr:uid="{00000000-0005-0000-0000-000017BA0000}"/>
    <cellStyle name="標準 5 3 3 11 2 3" xfId="4901" xr:uid="{00000000-0005-0000-0000-000018BA0000}"/>
    <cellStyle name="標準 5 3 3 11 2 3 2" xfId="40225" xr:uid="{00000000-0005-0000-0000-000019BA0000}"/>
    <cellStyle name="標準 5 3 3 11 2 3 3" xfId="28153" xr:uid="{00000000-0005-0000-0000-00001ABA0000}"/>
    <cellStyle name="標準 5 3 3 11 2 4" xfId="36986" xr:uid="{00000000-0005-0000-0000-00001BBA0000}"/>
    <cellStyle name="標準 5 3 3 11 2 5" xfId="17238" xr:uid="{00000000-0005-0000-0000-00001CBA0000}"/>
    <cellStyle name="標準 5 3 3 11 3" xfId="11644" xr:uid="{00000000-0005-0000-0000-00001DBA0000}"/>
    <cellStyle name="標準 5 3 3 11 3 2" xfId="27262" xr:uid="{00000000-0005-0000-0000-00001EBA0000}"/>
    <cellStyle name="標準 5 3 3 11 3 2 2" xfId="48391" xr:uid="{00000000-0005-0000-0000-00001FBA0000}"/>
    <cellStyle name="標準 5 3 3 11 3 3" xfId="39334" xr:uid="{00000000-0005-0000-0000-000020BA0000}"/>
    <cellStyle name="標準 5 3 3 11 3 4" xfId="16347" xr:uid="{00000000-0005-0000-0000-000021BA0000}"/>
    <cellStyle name="標準 5 3 3 11 4" xfId="3360" xr:uid="{00000000-0005-0000-0000-000022BA0000}"/>
    <cellStyle name="標準 5 3 3 11 4 2" xfId="29668" xr:uid="{00000000-0005-0000-0000-000023BA0000}"/>
    <cellStyle name="標準 5 3 3 11 4 2 2" xfId="50472" xr:uid="{00000000-0005-0000-0000-000024BA0000}"/>
    <cellStyle name="標準 5 3 3 11 4 3" xfId="41740" xr:uid="{00000000-0005-0000-0000-000025BA0000}"/>
    <cellStyle name="標準 5 3 3 11 4 4" xfId="18771" xr:uid="{00000000-0005-0000-0000-000026BA0000}"/>
    <cellStyle name="標準 5 3 3 11 5" xfId="20902" xr:uid="{00000000-0005-0000-0000-000027BA0000}"/>
    <cellStyle name="標準 5 3 3 11 5 2" xfId="31307" xr:uid="{00000000-0005-0000-0000-000028BA0000}"/>
    <cellStyle name="標準 5 3 3 11 5 2 2" xfId="52111" xr:uid="{00000000-0005-0000-0000-000029BA0000}"/>
    <cellStyle name="標準 5 3 3 11 5 3" xfId="43379" xr:uid="{00000000-0005-0000-0000-00002ABA0000}"/>
    <cellStyle name="標準 5 3 3 11 6" xfId="25805" xr:uid="{00000000-0005-0000-0000-00002BBA0000}"/>
    <cellStyle name="標準 5 3 3 11 6 2" xfId="37877" xr:uid="{00000000-0005-0000-0000-00002CBA0000}"/>
    <cellStyle name="標準 5 3 3 11 7" xfId="36095" xr:uid="{00000000-0005-0000-0000-00002DBA0000}"/>
    <cellStyle name="標準 5 3 3 11 8" xfId="14888" xr:uid="{00000000-0005-0000-0000-00002EBA0000}"/>
    <cellStyle name="標準 5 3 3 11 9" xfId="57415" xr:uid="{00000000-0005-0000-0000-00002FBA0000}"/>
    <cellStyle name="標準 5 3 3 12" xfId="2349" xr:uid="{00000000-0005-0000-0000-000030BA0000}"/>
    <cellStyle name="標準 5 3 3 12 2" xfId="13275" xr:uid="{00000000-0005-0000-0000-000031BA0000}"/>
    <cellStyle name="標準 5 3 3 12 2 2" xfId="27374" xr:uid="{00000000-0005-0000-0000-000032BA0000}"/>
    <cellStyle name="標準 5 3 3 12 2 2 2" xfId="48503" xr:uid="{00000000-0005-0000-0000-000033BA0000}"/>
    <cellStyle name="標準 5 3 3 12 2 3" xfId="39446" xr:uid="{00000000-0005-0000-0000-000034BA0000}"/>
    <cellStyle name="標準 5 3 3 12 2 4" xfId="16459" xr:uid="{00000000-0005-0000-0000-000035BA0000}"/>
    <cellStyle name="標準 5 3 3 12 3" xfId="4961" xr:uid="{00000000-0005-0000-0000-000036BA0000}"/>
    <cellStyle name="標準 5 3 3 12 3 2" xfId="28839" xr:uid="{00000000-0005-0000-0000-000037BA0000}"/>
    <cellStyle name="標準 5 3 3 12 3 2 2" xfId="49643" xr:uid="{00000000-0005-0000-0000-000038BA0000}"/>
    <cellStyle name="標準 5 3 3 12 3 3" xfId="40911" xr:uid="{00000000-0005-0000-0000-000039BA0000}"/>
    <cellStyle name="標準 5 3 3 12 3 4" xfId="17938" xr:uid="{00000000-0005-0000-0000-00003ABA0000}"/>
    <cellStyle name="標準 5 3 3 12 4" xfId="22505" xr:uid="{00000000-0005-0000-0000-00003BBA0000}"/>
    <cellStyle name="標準 5 3 3 12 4 2" xfId="32908" xr:uid="{00000000-0005-0000-0000-00003CBA0000}"/>
    <cellStyle name="標準 5 3 3 12 4 2 2" xfId="53712" xr:uid="{00000000-0005-0000-0000-00003DBA0000}"/>
    <cellStyle name="標準 5 3 3 12 4 3" xfId="44980" xr:uid="{00000000-0005-0000-0000-00003EBA0000}"/>
    <cellStyle name="標準 5 3 3 12 5" xfId="25917" xr:uid="{00000000-0005-0000-0000-00003FBA0000}"/>
    <cellStyle name="標準 5 3 3 12 5 2" xfId="37989" xr:uid="{00000000-0005-0000-0000-000040BA0000}"/>
    <cellStyle name="標準 5 3 3 12 6" xfId="36207" xr:uid="{00000000-0005-0000-0000-000041BA0000}"/>
    <cellStyle name="標準 5 3 3 12 7" xfId="15000" xr:uid="{00000000-0005-0000-0000-000042BA0000}"/>
    <cellStyle name="標準 5 3 3 12 8" xfId="56585" xr:uid="{00000000-0005-0000-0000-000043BA0000}"/>
    <cellStyle name="標準 5 3 3 13" xfId="1449" xr:uid="{00000000-0005-0000-0000-000044BA0000}"/>
    <cellStyle name="標準 5 3 3 13 2" xfId="12375" xr:uid="{00000000-0005-0000-0000-000045BA0000}"/>
    <cellStyle name="標準 5 3 3 13 2 2" xfId="27477" xr:uid="{00000000-0005-0000-0000-000046BA0000}"/>
    <cellStyle name="標準 5 3 3 13 2 2 2" xfId="48606" xr:uid="{00000000-0005-0000-0000-000047BA0000}"/>
    <cellStyle name="標準 5 3 3 13 2 3" xfId="39549" xr:uid="{00000000-0005-0000-0000-000048BA0000}"/>
    <cellStyle name="標準 5 3 3 13 2 4" xfId="16562" xr:uid="{00000000-0005-0000-0000-000049BA0000}"/>
    <cellStyle name="標準 5 3 3 13 3" xfId="4068" xr:uid="{00000000-0005-0000-0000-00004ABA0000}"/>
    <cellStyle name="標準 5 3 3 13 3 2" xfId="32015" xr:uid="{00000000-0005-0000-0000-00004BBA0000}"/>
    <cellStyle name="標準 5 3 3 13 3 2 2" xfId="52819" xr:uid="{00000000-0005-0000-0000-00004CBA0000}"/>
    <cellStyle name="標準 5 3 3 13 3 3" xfId="44087" xr:uid="{00000000-0005-0000-0000-00004DBA0000}"/>
    <cellStyle name="標準 5 3 3 13 3 4" xfId="21611" xr:uid="{00000000-0005-0000-0000-00004EBA0000}"/>
    <cellStyle name="標準 5 3 3 13 4" xfId="25129" xr:uid="{00000000-0005-0000-0000-00004FBA0000}"/>
    <cellStyle name="標準 5 3 3 13 4 2" xfId="37201" xr:uid="{00000000-0005-0000-0000-000050BA0000}"/>
    <cellStyle name="標準 5 3 3 13 5" xfId="36310" xr:uid="{00000000-0005-0000-0000-000051BA0000}"/>
    <cellStyle name="標準 5 3 3 13 6" xfId="14211" xr:uid="{00000000-0005-0000-0000-000052BA0000}"/>
    <cellStyle name="標準 5 3 3 13 7" xfId="56344" xr:uid="{00000000-0005-0000-0000-000053BA0000}"/>
    <cellStyle name="標準 5 3 3 14" xfId="5786" xr:uid="{00000000-0005-0000-0000-000054BA0000}"/>
    <cellStyle name="標準 5 3 3 14 2" xfId="23338" xr:uid="{00000000-0005-0000-0000-000055BA0000}"/>
    <cellStyle name="標準 5 3 3 14 2 2" xfId="33741" xr:uid="{00000000-0005-0000-0000-000056BA0000}"/>
    <cellStyle name="標準 5 3 3 14 2 2 2" xfId="54545" xr:uid="{00000000-0005-0000-0000-000057BA0000}"/>
    <cellStyle name="標準 5 3 3 14 2 3" xfId="45813" xr:uid="{00000000-0005-0000-0000-000058BA0000}"/>
    <cellStyle name="標準 5 3 3 14 3" xfId="26029" xr:uid="{00000000-0005-0000-0000-000059BA0000}"/>
    <cellStyle name="標準 5 3 3 14 3 2" xfId="47500" xr:uid="{00000000-0005-0000-0000-00005ABA0000}"/>
    <cellStyle name="標準 5 3 3 14 4" xfId="38101" xr:uid="{00000000-0005-0000-0000-00005BBA0000}"/>
    <cellStyle name="標準 5 3 3 14 5" xfId="15112" xr:uid="{00000000-0005-0000-0000-00005CBA0000}"/>
    <cellStyle name="標準 5 3 3 15" xfId="3182" xr:uid="{00000000-0005-0000-0000-00005DBA0000}"/>
    <cellStyle name="標準 5 3 3 15 2" xfId="24125" xr:uid="{00000000-0005-0000-0000-00005EBA0000}"/>
    <cellStyle name="標準 5 3 3 15 2 2" xfId="34527" xr:uid="{00000000-0005-0000-0000-00005FBA0000}"/>
    <cellStyle name="標準 5 3 3 15 2 2 2" xfId="55331" xr:uid="{00000000-0005-0000-0000-000060BA0000}"/>
    <cellStyle name="標準 5 3 3 15 2 3" xfId="46599" xr:uid="{00000000-0005-0000-0000-000061BA0000}"/>
    <cellStyle name="標準 5 3 3 15 3" xfId="26141" xr:uid="{00000000-0005-0000-0000-000062BA0000}"/>
    <cellStyle name="標準 5 3 3 15 3 2" xfId="47612" xr:uid="{00000000-0005-0000-0000-000063BA0000}"/>
    <cellStyle name="標準 5 3 3 15 4" xfId="38213" xr:uid="{00000000-0005-0000-0000-000064BA0000}"/>
    <cellStyle name="標準 5 3 3 15 5" xfId="15225" xr:uid="{00000000-0005-0000-0000-000065BA0000}"/>
    <cellStyle name="標準 5 3 3 16" xfId="15671" xr:uid="{00000000-0005-0000-0000-000066BA0000}"/>
    <cellStyle name="標準 5 3 3 16 2" xfId="24914" xr:uid="{00000000-0005-0000-0000-000067BA0000}"/>
    <cellStyle name="標準 5 3 3 16 2 2" xfId="35316" xr:uid="{00000000-0005-0000-0000-000068BA0000}"/>
    <cellStyle name="標準 5 3 3 16 2 2 2" xfId="56120" xr:uid="{00000000-0005-0000-0000-000069BA0000}"/>
    <cellStyle name="標準 5 3 3 16 2 3" xfId="47388" xr:uid="{00000000-0005-0000-0000-00006ABA0000}"/>
    <cellStyle name="標準 5 3 3 16 3" xfId="26586" xr:uid="{00000000-0005-0000-0000-00006BBA0000}"/>
    <cellStyle name="標準 5 3 3 16 3 2" xfId="47715" xr:uid="{00000000-0005-0000-0000-00006CBA0000}"/>
    <cellStyle name="標準 5 3 3 16 4" xfId="38658" xr:uid="{00000000-0005-0000-0000-00006DBA0000}"/>
    <cellStyle name="標準 5 3 3 17" xfId="17350" xr:uid="{00000000-0005-0000-0000-00006EBA0000}"/>
    <cellStyle name="標準 5 3 3 17 2" xfId="28265" xr:uid="{00000000-0005-0000-0000-00006FBA0000}"/>
    <cellStyle name="標準 5 3 3 17 2 2" xfId="49069" xr:uid="{00000000-0005-0000-0000-000070BA0000}"/>
    <cellStyle name="標準 5 3 3 17 3" xfId="40337" xr:uid="{00000000-0005-0000-0000-000071BA0000}"/>
    <cellStyle name="標準 5 3 3 18" xfId="18858" xr:uid="{00000000-0005-0000-0000-000072BA0000}"/>
    <cellStyle name="標準 5 3 3 18 2" xfId="29750" xr:uid="{00000000-0005-0000-0000-000073BA0000}"/>
    <cellStyle name="標準 5 3 3 18 2 2" xfId="50554" xr:uid="{00000000-0005-0000-0000-000074BA0000}"/>
    <cellStyle name="標準 5 3 3 18 3" xfId="41822" xr:uid="{00000000-0005-0000-0000-000075BA0000}"/>
    <cellStyle name="標準 5 3 3 19" xfId="18970" xr:uid="{00000000-0005-0000-0000-000076BA0000}"/>
    <cellStyle name="標準 5 3 3 19 2" xfId="29862" xr:uid="{00000000-0005-0000-0000-000077BA0000}"/>
    <cellStyle name="標準 5 3 3 19 2 2" xfId="50666" xr:uid="{00000000-0005-0000-0000-000078BA0000}"/>
    <cellStyle name="標準 5 3 3 19 3" xfId="41934" xr:uid="{00000000-0005-0000-0000-000079BA0000}"/>
    <cellStyle name="標準 5 3 3 2" xfId="305" xr:uid="{00000000-0005-0000-0000-00007ABA0000}"/>
    <cellStyle name="標準 5 3 3 2 10" xfId="5882" xr:uid="{00000000-0005-0000-0000-00007BBA0000}"/>
    <cellStyle name="標準 5 3 3 2 10 2" xfId="16622" xr:uid="{00000000-0005-0000-0000-00007CBA0000}"/>
    <cellStyle name="標準 5 3 3 2 10 2 2" xfId="27537" xr:uid="{00000000-0005-0000-0000-00007DBA0000}"/>
    <cellStyle name="標準 5 3 3 2 10 2 2 2" xfId="48666" xr:uid="{00000000-0005-0000-0000-00007EBA0000}"/>
    <cellStyle name="標準 5 3 3 2 10 2 3" xfId="39609" xr:uid="{00000000-0005-0000-0000-00007FBA0000}"/>
    <cellStyle name="標準 5 3 3 2 10 3" xfId="23358" xr:uid="{00000000-0005-0000-0000-000080BA0000}"/>
    <cellStyle name="標準 5 3 3 2 10 3 2" xfId="33761" xr:uid="{00000000-0005-0000-0000-000081BA0000}"/>
    <cellStyle name="標準 5 3 3 2 10 3 2 2" xfId="54565" xr:uid="{00000000-0005-0000-0000-000082BA0000}"/>
    <cellStyle name="標準 5 3 3 2 10 3 3" xfId="45833" xr:uid="{00000000-0005-0000-0000-000083BA0000}"/>
    <cellStyle name="標準 5 3 3 2 10 4" xfId="25189" xr:uid="{00000000-0005-0000-0000-000084BA0000}"/>
    <cellStyle name="標準 5 3 3 2 10 4 2" xfId="37261" xr:uid="{00000000-0005-0000-0000-000085BA0000}"/>
    <cellStyle name="標準 5 3 3 2 10 5" xfId="36370" xr:uid="{00000000-0005-0000-0000-000086BA0000}"/>
    <cellStyle name="標準 5 3 3 2 10 6" xfId="14272" xr:uid="{00000000-0005-0000-0000-000087BA0000}"/>
    <cellStyle name="標準 5 3 3 2 11" xfId="3222" xr:uid="{00000000-0005-0000-0000-000088BA0000}"/>
    <cellStyle name="標準 5 3 3 2 11 2" xfId="24145" xr:uid="{00000000-0005-0000-0000-000089BA0000}"/>
    <cellStyle name="標準 5 3 3 2 11 2 2" xfId="34547" xr:uid="{00000000-0005-0000-0000-00008ABA0000}"/>
    <cellStyle name="標準 5 3 3 2 11 2 2 2" xfId="55351" xr:uid="{00000000-0005-0000-0000-00008BBA0000}"/>
    <cellStyle name="標準 5 3 3 2 11 2 3" xfId="46619" xr:uid="{00000000-0005-0000-0000-00008CBA0000}"/>
    <cellStyle name="標準 5 3 3 2 11 3" xfId="26069" xr:uid="{00000000-0005-0000-0000-00008DBA0000}"/>
    <cellStyle name="標準 5 3 3 2 11 3 2" xfId="47540" xr:uid="{00000000-0005-0000-0000-00008EBA0000}"/>
    <cellStyle name="標準 5 3 3 2 11 4" xfId="38141" xr:uid="{00000000-0005-0000-0000-00008FBA0000}"/>
    <cellStyle name="標準 5 3 3 2 11 5" xfId="15152" xr:uid="{00000000-0005-0000-0000-000090BA0000}"/>
    <cellStyle name="標準 5 3 3 2 12" xfId="15245" xr:uid="{00000000-0005-0000-0000-000091BA0000}"/>
    <cellStyle name="標準 5 3 3 2 12 2" xfId="24954" xr:uid="{00000000-0005-0000-0000-000092BA0000}"/>
    <cellStyle name="標準 5 3 3 2 12 2 2" xfId="35356" xr:uid="{00000000-0005-0000-0000-000093BA0000}"/>
    <cellStyle name="標準 5 3 3 2 12 2 2 2" xfId="56160" xr:uid="{00000000-0005-0000-0000-000094BA0000}"/>
    <cellStyle name="標準 5 3 3 2 12 2 3" xfId="47428" xr:uid="{00000000-0005-0000-0000-000095BA0000}"/>
    <cellStyle name="標準 5 3 3 2 12 3" xfId="26161" xr:uid="{00000000-0005-0000-0000-000096BA0000}"/>
    <cellStyle name="標準 5 3 3 2 12 3 2" xfId="47632" xr:uid="{00000000-0005-0000-0000-000097BA0000}"/>
    <cellStyle name="標準 5 3 3 2 12 4" xfId="38233" xr:uid="{00000000-0005-0000-0000-000098BA0000}"/>
    <cellStyle name="標準 5 3 3 2 13" xfId="15731" xr:uid="{00000000-0005-0000-0000-000099BA0000}"/>
    <cellStyle name="標準 5 3 3 2 13 2" xfId="26646" xr:uid="{00000000-0005-0000-0000-00009ABA0000}"/>
    <cellStyle name="標準 5 3 3 2 13 2 2" xfId="47775" xr:uid="{00000000-0005-0000-0000-00009BBA0000}"/>
    <cellStyle name="標準 5 3 3 2 13 3" xfId="38718" xr:uid="{00000000-0005-0000-0000-00009CBA0000}"/>
    <cellStyle name="標準 5 3 3 2 14" xfId="17390" xr:uid="{00000000-0005-0000-0000-00009DBA0000}"/>
    <cellStyle name="標準 5 3 3 2 14 2" xfId="28305" xr:uid="{00000000-0005-0000-0000-00009EBA0000}"/>
    <cellStyle name="標準 5 3 3 2 14 2 2" xfId="49109" xr:uid="{00000000-0005-0000-0000-00009FBA0000}"/>
    <cellStyle name="標準 5 3 3 2 14 3" xfId="40377" xr:uid="{00000000-0005-0000-0000-0000A0BA0000}"/>
    <cellStyle name="標準 5 3 3 2 15" xfId="18898" xr:uid="{00000000-0005-0000-0000-0000A1BA0000}"/>
    <cellStyle name="標準 5 3 3 2 15 2" xfId="29790" xr:uid="{00000000-0005-0000-0000-0000A2BA0000}"/>
    <cellStyle name="標準 5 3 3 2 15 2 2" xfId="50594" xr:uid="{00000000-0005-0000-0000-0000A3BA0000}"/>
    <cellStyle name="標準 5 3 3 2 15 3" xfId="41862" xr:uid="{00000000-0005-0000-0000-0000A4BA0000}"/>
    <cellStyle name="標準 5 3 3 2 16" xfId="18990" xr:uid="{00000000-0005-0000-0000-0000A5BA0000}"/>
    <cellStyle name="標準 5 3 3 2 16 2" xfId="29882" xr:uid="{00000000-0005-0000-0000-0000A6BA0000}"/>
    <cellStyle name="標準 5 3 3 2 16 2 2" xfId="50686" xr:uid="{00000000-0005-0000-0000-0000A7BA0000}"/>
    <cellStyle name="標準 5 3 3 2 16 3" xfId="41954" xr:uid="{00000000-0005-0000-0000-0000A8BA0000}"/>
    <cellStyle name="標準 5 3 3 2 17" xfId="25066" xr:uid="{00000000-0005-0000-0000-0000A9BA0000}"/>
    <cellStyle name="標準 5 3 3 2 17 2" xfId="37138" xr:uid="{00000000-0005-0000-0000-0000AABA0000}"/>
    <cellStyle name="標準 5 3 3 2 18" xfId="35479" xr:uid="{00000000-0005-0000-0000-0000ABBA0000}"/>
    <cellStyle name="標準 5 3 3 2 19" xfId="14148" xr:uid="{00000000-0005-0000-0000-0000ACBA0000}"/>
    <cellStyle name="標準 5 3 3 2 2" xfId="346" xr:uid="{00000000-0005-0000-0000-0000ADBA0000}"/>
    <cellStyle name="標準 5 3 3 2 2 10" xfId="15192" xr:uid="{00000000-0005-0000-0000-0000AEBA0000}"/>
    <cellStyle name="標準 5 3 3 2 2 10 2" xfId="24994" xr:uid="{00000000-0005-0000-0000-0000AFBA0000}"/>
    <cellStyle name="標準 5 3 3 2 2 10 2 2" xfId="35396" xr:uid="{00000000-0005-0000-0000-0000B0BA0000}"/>
    <cellStyle name="標準 5 3 3 2 2 10 2 2 2" xfId="56200" xr:uid="{00000000-0005-0000-0000-0000B1BA0000}"/>
    <cellStyle name="標準 5 3 3 2 2 10 2 3" xfId="47468" xr:uid="{00000000-0005-0000-0000-0000B2BA0000}"/>
    <cellStyle name="標準 5 3 3 2 2 10 3" xfId="26109" xr:uid="{00000000-0005-0000-0000-0000B3BA0000}"/>
    <cellStyle name="標準 5 3 3 2 2 10 3 2" xfId="47580" xr:uid="{00000000-0005-0000-0000-0000B4BA0000}"/>
    <cellStyle name="標準 5 3 3 2 2 10 4" xfId="38181" xr:uid="{00000000-0005-0000-0000-0000B5BA0000}"/>
    <cellStyle name="標準 5 3 3 2 2 11" xfId="15285" xr:uid="{00000000-0005-0000-0000-0000B6BA0000}"/>
    <cellStyle name="標準 5 3 3 2 2 11 2" xfId="26201" xr:uid="{00000000-0005-0000-0000-0000B7BA0000}"/>
    <cellStyle name="標準 5 3 3 2 2 11 2 2" xfId="47672" xr:uid="{00000000-0005-0000-0000-0000B8BA0000}"/>
    <cellStyle name="標準 5 3 3 2 2 11 3" xfId="38273" xr:uid="{00000000-0005-0000-0000-0000B9BA0000}"/>
    <cellStyle name="標準 5 3 3 2 2 12" xfId="15771" xr:uid="{00000000-0005-0000-0000-0000BABA0000}"/>
    <cellStyle name="標準 5 3 3 2 2 12 2" xfId="26686" xr:uid="{00000000-0005-0000-0000-0000BBBA0000}"/>
    <cellStyle name="標準 5 3 3 2 2 12 2 2" xfId="47815" xr:uid="{00000000-0005-0000-0000-0000BCBA0000}"/>
    <cellStyle name="標準 5 3 3 2 2 12 3" xfId="38758" xr:uid="{00000000-0005-0000-0000-0000BDBA0000}"/>
    <cellStyle name="標準 5 3 3 2 2 13" xfId="17430" xr:uid="{00000000-0005-0000-0000-0000BEBA0000}"/>
    <cellStyle name="標準 5 3 3 2 2 13 2" xfId="28345" xr:uid="{00000000-0005-0000-0000-0000BFBA0000}"/>
    <cellStyle name="標準 5 3 3 2 2 13 2 2" xfId="49149" xr:uid="{00000000-0005-0000-0000-0000C0BA0000}"/>
    <cellStyle name="標準 5 3 3 2 2 13 3" xfId="40417" xr:uid="{00000000-0005-0000-0000-0000C1BA0000}"/>
    <cellStyle name="標準 5 3 3 2 2 14" xfId="18938" xr:uid="{00000000-0005-0000-0000-0000C2BA0000}"/>
    <cellStyle name="標準 5 3 3 2 2 14 2" xfId="29830" xr:uid="{00000000-0005-0000-0000-0000C3BA0000}"/>
    <cellStyle name="標準 5 3 3 2 2 14 2 2" xfId="50634" xr:uid="{00000000-0005-0000-0000-0000C4BA0000}"/>
    <cellStyle name="標準 5 3 3 2 2 14 3" xfId="41902" xr:uid="{00000000-0005-0000-0000-0000C5BA0000}"/>
    <cellStyle name="標準 5 3 3 2 2 15" xfId="19216" xr:uid="{00000000-0005-0000-0000-0000C6BA0000}"/>
    <cellStyle name="標準 5 3 3 2 2 15 2" xfId="30100" xr:uid="{00000000-0005-0000-0000-0000C7BA0000}"/>
    <cellStyle name="標準 5 3 3 2 2 15 2 2" xfId="50904" xr:uid="{00000000-0005-0000-0000-0000C8BA0000}"/>
    <cellStyle name="標準 5 3 3 2 2 15 3" xfId="42172" xr:uid="{00000000-0005-0000-0000-0000C9BA0000}"/>
    <cellStyle name="標準 5 3 3 2 2 16" xfId="25106" xr:uid="{00000000-0005-0000-0000-0000CABA0000}"/>
    <cellStyle name="標準 5 3 3 2 2 16 2" xfId="37178" xr:uid="{00000000-0005-0000-0000-0000CBBA0000}"/>
    <cellStyle name="標準 5 3 3 2 2 17" xfId="35519" xr:uid="{00000000-0005-0000-0000-0000CCBA0000}"/>
    <cellStyle name="標準 5 3 3 2 2 18" xfId="14188" xr:uid="{00000000-0005-0000-0000-0000CDBA0000}"/>
    <cellStyle name="標準 5 3 3 2 2 19" xfId="56312" xr:uid="{00000000-0005-0000-0000-0000CEBA0000}"/>
    <cellStyle name="標準 5 3 3 2 2 2" xfId="1214" xr:uid="{00000000-0005-0000-0000-0000CFBA0000}"/>
    <cellStyle name="標準 5 3 3 2 2 2 10" xfId="14412" xr:uid="{00000000-0005-0000-0000-0000D0BA0000}"/>
    <cellStyle name="標準 5 3 3 2 2 2 11" xfId="56535" xr:uid="{00000000-0005-0000-0000-0000D1BA0000}"/>
    <cellStyle name="標準 5 3 3 2 2 2 2" xfId="1418" xr:uid="{00000000-0005-0000-0000-0000D2BA0000}"/>
    <cellStyle name="標準 5 3 3 2 2 2 2 10" xfId="57388" xr:uid="{00000000-0005-0000-0000-0000D3BA0000}"/>
    <cellStyle name="標準 5 3 3 2 2 2 2 2" xfId="3151" xr:uid="{00000000-0005-0000-0000-0000D4BA0000}"/>
    <cellStyle name="標準 5 3 3 2 2 2 2 2 2" xfId="14077" xr:uid="{00000000-0005-0000-0000-0000D5BA0000}"/>
    <cellStyle name="標準 5 3 3 2 2 2 2 2 2 2" xfId="23307" xr:uid="{00000000-0005-0000-0000-0000D6BA0000}"/>
    <cellStyle name="標準 5 3 3 2 2 2 2 2 2 2 2" xfId="33710" xr:uid="{00000000-0005-0000-0000-0000D7BA0000}"/>
    <cellStyle name="標準 5 3 3 2 2 2 2 2 2 2 2 2" xfId="54514" xr:uid="{00000000-0005-0000-0000-0000D8BA0000}"/>
    <cellStyle name="標準 5 3 3 2 2 2 2 2 2 2 3" xfId="45782" xr:uid="{00000000-0005-0000-0000-0000D9BA0000}"/>
    <cellStyle name="標準 5 3 3 2 2 2 2 2 2 3" xfId="29641" xr:uid="{00000000-0005-0000-0000-0000DABA0000}"/>
    <cellStyle name="標準 5 3 3 2 2 2 2 2 2 3 2" xfId="50445" xr:uid="{00000000-0005-0000-0000-0000DBBA0000}"/>
    <cellStyle name="標準 5 3 3 2 2 2 2 2 2 4" xfId="41713" xr:uid="{00000000-0005-0000-0000-0000DCBA0000}"/>
    <cellStyle name="標準 5 3 3 2 2 2 2 2 2 5" xfId="18744" xr:uid="{00000000-0005-0000-0000-0000DDBA0000}"/>
    <cellStyle name="標準 5 3 3 2 2 2 2 2 3" xfId="12346" xr:uid="{00000000-0005-0000-0000-0000DEBA0000}"/>
    <cellStyle name="標準 5 3 3 2 2 2 2 2 3 2" xfId="31984" xr:uid="{00000000-0005-0000-0000-0000DFBA0000}"/>
    <cellStyle name="標準 5 3 3 2 2 2 2 2 3 2 2" xfId="52788" xr:uid="{00000000-0005-0000-0000-0000E0BA0000}"/>
    <cellStyle name="標準 5 3 3 2 2 2 2 2 3 3" xfId="44056" xr:uid="{00000000-0005-0000-0000-0000E1BA0000}"/>
    <cellStyle name="標準 5 3 3 2 2 2 2 2 3 4" xfId="21580" xr:uid="{00000000-0005-0000-0000-0000E2BA0000}"/>
    <cellStyle name="標準 5 3 3 2 2 2 2 2 4" xfId="5763" xr:uid="{00000000-0005-0000-0000-0000E3BA0000}"/>
    <cellStyle name="標準 5 3 3 2 2 2 2 2 4 2" xfId="48806" xr:uid="{00000000-0005-0000-0000-0000E4BA0000}"/>
    <cellStyle name="標準 5 3 3 2 2 2 2 2 4 3" xfId="27677" xr:uid="{00000000-0005-0000-0000-0000E5BA0000}"/>
    <cellStyle name="標準 5 3 3 2 2 2 2 2 5" xfId="39749" xr:uid="{00000000-0005-0000-0000-0000E6BA0000}"/>
    <cellStyle name="標準 5 3 3 2 2 2 2 2 6" xfId="16762" xr:uid="{00000000-0005-0000-0000-0000E7BA0000}"/>
    <cellStyle name="標準 5 3 3 2 2 2 2 3" xfId="2258" xr:uid="{00000000-0005-0000-0000-0000E8BA0000}"/>
    <cellStyle name="標準 5 3 3 2 2 2 2 3 2" xfId="13184" xr:uid="{00000000-0005-0000-0000-0000E9BA0000}"/>
    <cellStyle name="標準 5 3 3 2 2 2 2 3 2 2" xfId="32817" xr:uid="{00000000-0005-0000-0000-0000EABA0000}"/>
    <cellStyle name="標準 5 3 3 2 2 2 2 3 2 2 2" xfId="53621" xr:uid="{00000000-0005-0000-0000-0000EBBA0000}"/>
    <cellStyle name="標準 5 3 3 2 2 2 2 3 2 3" xfId="44889" xr:uid="{00000000-0005-0000-0000-0000ECBA0000}"/>
    <cellStyle name="標準 5 3 3 2 2 2 2 3 2 4" xfId="22414" xr:uid="{00000000-0005-0000-0000-0000EDBA0000}"/>
    <cellStyle name="標準 5 3 3 2 2 2 2 3 3" xfId="4870" xr:uid="{00000000-0005-0000-0000-0000EEBA0000}"/>
    <cellStyle name="標準 5 3 3 2 2 2 2 3 3 2" xfId="49593" xr:uid="{00000000-0005-0000-0000-0000EFBA0000}"/>
    <cellStyle name="標準 5 3 3 2 2 2 2 3 3 3" xfId="28789" xr:uid="{00000000-0005-0000-0000-0000F0BA0000}"/>
    <cellStyle name="標準 5 3 3 2 2 2 2 3 4" xfId="40861" xr:uid="{00000000-0005-0000-0000-0000F1BA0000}"/>
    <cellStyle name="標準 5 3 3 2 2 2 2 3 5" xfId="17874" xr:uid="{00000000-0005-0000-0000-0000F2BA0000}"/>
    <cellStyle name="標準 5 3 3 2 2 2 2 4" xfId="9891" xr:uid="{00000000-0005-0000-0000-0000F3BA0000}"/>
    <cellStyle name="標準 5 3 3 2 2 2 2 4 2" xfId="34384" xr:uid="{00000000-0005-0000-0000-0000F4BA0000}"/>
    <cellStyle name="標準 5 3 3 2 2 2 2 4 2 2" xfId="55188" xr:uid="{00000000-0005-0000-0000-0000F5BA0000}"/>
    <cellStyle name="標準 5 3 3 2 2 2 2 4 3" xfId="46456" xr:uid="{00000000-0005-0000-0000-0000F6BA0000}"/>
    <cellStyle name="標準 5 3 3 2 2 2 2 4 4" xfId="23982" xr:uid="{00000000-0005-0000-0000-0000F7BA0000}"/>
    <cellStyle name="標準 5 3 3 2 2 2 2 5" xfId="4037" xr:uid="{00000000-0005-0000-0000-0000F8BA0000}"/>
    <cellStyle name="標準 5 3 3 2 2 2 2 5 2" xfId="35170" xr:uid="{00000000-0005-0000-0000-0000F9BA0000}"/>
    <cellStyle name="標準 5 3 3 2 2 2 2 5 2 2" xfId="55974" xr:uid="{00000000-0005-0000-0000-0000FABA0000}"/>
    <cellStyle name="標準 5 3 3 2 2 2 2 5 3" xfId="47242" xr:uid="{00000000-0005-0000-0000-0000FBBA0000}"/>
    <cellStyle name="標準 5 3 3 2 2 2 2 5 4" xfId="24768" xr:uid="{00000000-0005-0000-0000-0000FCBA0000}"/>
    <cellStyle name="標準 5 3 3 2 2 2 2 6" xfId="19842" xr:uid="{00000000-0005-0000-0000-0000FDBA0000}"/>
    <cellStyle name="標準 5 3 3 2 2 2 2 7" xfId="26452" xr:uid="{00000000-0005-0000-0000-0000FEBA0000}"/>
    <cellStyle name="標準 5 3 3 2 2 2 2 7 2" xfId="38524" xr:uid="{00000000-0005-0000-0000-0000FFBA0000}"/>
    <cellStyle name="標準 5 3 3 2 2 2 2 8" xfId="36510" xr:uid="{00000000-0005-0000-0000-000000BB0000}"/>
    <cellStyle name="標準 5 3 3 2 2 2 2 9" xfId="15536" xr:uid="{00000000-0005-0000-0000-000001BB0000}"/>
    <cellStyle name="標準 5 3 3 2 2 2 3" xfId="2662" xr:uid="{00000000-0005-0000-0000-000002BB0000}"/>
    <cellStyle name="標準 5 3 3 2 2 2 3 2" xfId="13588" xr:uid="{00000000-0005-0000-0000-000003BB0000}"/>
    <cellStyle name="標準 5 3 3 2 2 2 3 2 2" xfId="22818" xr:uid="{00000000-0005-0000-0000-000004BB0000}"/>
    <cellStyle name="標準 5 3 3 2 2 2 3 2 2 2" xfId="33221" xr:uid="{00000000-0005-0000-0000-000005BB0000}"/>
    <cellStyle name="標準 5 3 3 2 2 2 3 2 2 2 2" xfId="54025" xr:uid="{00000000-0005-0000-0000-000006BB0000}"/>
    <cellStyle name="標準 5 3 3 2 2 2 3 2 2 3" xfId="45293" xr:uid="{00000000-0005-0000-0000-000007BB0000}"/>
    <cellStyle name="標準 5 3 3 2 2 2 3 2 3" xfId="29152" xr:uid="{00000000-0005-0000-0000-000008BB0000}"/>
    <cellStyle name="標準 5 3 3 2 2 2 3 2 3 2" xfId="49956" xr:uid="{00000000-0005-0000-0000-000009BB0000}"/>
    <cellStyle name="標準 5 3 3 2 2 2 3 2 4" xfId="41224" xr:uid="{00000000-0005-0000-0000-00000ABB0000}"/>
    <cellStyle name="標準 5 3 3 2 2 2 3 2 5" xfId="18252" xr:uid="{00000000-0005-0000-0000-00000BBB0000}"/>
    <cellStyle name="標準 5 3 3 2 2 2 3 3" xfId="12142" xr:uid="{00000000-0005-0000-0000-00000CBB0000}"/>
    <cellStyle name="標準 5 3 3 2 2 2 3 3 2" xfId="31780" xr:uid="{00000000-0005-0000-0000-00000DBB0000}"/>
    <cellStyle name="標準 5 3 3 2 2 2 3 3 2 2" xfId="52584" xr:uid="{00000000-0005-0000-0000-00000EBB0000}"/>
    <cellStyle name="標準 5 3 3 2 2 2 3 3 3" xfId="43852" xr:uid="{00000000-0005-0000-0000-00000FBB0000}"/>
    <cellStyle name="標準 5 3 3 2 2 2 3 3 4" xfId="21376" xr:uid="{00000000-0005-0000-0000-000010BB0000}"/>
    <cellStyle name="標準 5 3 3 2 2 2 3 4" xfId="5274" xr:uid="{00000000-0005-0000-0000-000011BB0000}"/>
    <cellStyle name="標準 5 3 3 2 2 2 3 4 2" xfId="47915" xr:uid="{00000000-0005-0000-0000-000012BB0000}"/>
    <cellStyle name="標準 5 3 3 2 2 2 3 4 3" xfId="26786" xr:uid="{00000000-0005-0000-0000-000013BB0000}"/>
    <cellStyle name="標準 5 3 3 2 2 2 3 5" xfId="38858" xr:uid="{00000000-0005-0000-0000-000014BB0000}"/>
    <cellStyle name="標準 5 3 3 2 2 2 3 6" xfId="15871" xr:uid="{00000000-0005-0000-0000-000015BB0000}"/>
    <cellStyle name="標準 5 3 3 2 2 2 3 7" xfId="56899" xr:uid="{00000000-0005-0000-0000-000016BB0000}"/>
    <cellStyle name="標準 5 3 3 2 2 2 4" xfId="1766" xr:uid="{00000000-0005-0000-0000-000017BB0000}"/>
    <cellStyle name="標準 5 3 3 2 2 2 4 2" xfId="12690" xr:uid="{00000000-0005-0000-0000-000018BB0000}"/>
    <cellStyle name="標準 5 3 3 2 2 2 4 2 2" xfId="32328" xr:uid="{00000000-0005-0000-0000-000019BB0000}"/>
    <cellStyle name="標準 5 3 3 2 2 2 4 2 2 2" xfId="53132" xr:uid="{00000000-0005-0000-0000-00001ABB0000}"/>
    <cellStyle name="標準 5 3 3 2 2 2 4 2 3" xfId="44400" xr:uid="{00000000-0005-0000-0000-00001BBB0000}"/>
    <cellStyle name="標準 5 3 3 2 2 2 4 2 4" xfId="21925" xr:uid="{00000000-0005-0000-0000-00001CBB0000}"/>
    <cellStyle name="標準 5 3 3 2 2 2 4 3" xfId="4381" xr:uid="{00000000-0005-0000-0000-00001DBB0000}"/>
    <cellStyle name="標準 5 3 3 2 2 2 4 3 2" xfId="49260" xr:uid="{00000000-0005-0000-0000-00001EBB0000}"/>
    <cellStyle name="標準 5 3 3 2 2 2 4 3 3" xfId="28456" xr:uid="{00000000-0005-0000-0000-00001FBB0000}"/>
    <cellStyle name="標準 5 3 3 2 2 2 4 4" xfId="40528" xr:uid="{00000000-0005-0000-0000-000020BB0000}"/>
    <cellStyle name="標準 5 3 3 2 2 2 4 5" xfId="17541" xr:uid="{00000000-0005-0000-0000-000021BB0000}"/>
    <cellStyle name="標準 5 3 3 2 2 2 5" xfId="8750" xr:uid="{00000000-0005-0000-0000-000022BB0000}"/>
    <cellStyle name="標準 5 3 3 2 2 2 5 2" xfId="34041" xr:uid="{00000000-0005-0000-0000-000023BB0000}"/>
    <cellStyle name="標準 5 3 3 2 2 2 5 2 2" xfId="54845" xr:uid="{00000000-0005-0000-0000-000024BB0000}"/>
    <cellStyle name="標準 5 3 3 2 2 2 5 3" xfId="46113" xr:uid="{00000000-0005-0000-0000-000025BB0000}"/>
    <cellStyle name="標準 5 3 3 2 2 2 5 4" xfId="23638" xr:uid="{00000000-0005-0000-0000-000026BB0000}"/>
    <cellStyle name="標準 5 3 3 2 2 2 6" xfId="3833" xr:uid="{00000000-0005-0000-0000-000027BB0000}"/>
    <cellStyle name="標準 5 3 3 2 2 2 6 2" xfId="34827" xr:uid="{00000000-0005-0000-0000-000028BB0000}"/>
    <cellStyle name="標準 5 3 3 2 2 2 6 2 2" xfId="55631" xr:uid="{00000000-0005-0000-0000-000029BB0000}"/>
    <cellStyle name="標準 5 3 3 2 2 2 6 3" xfId="46899" xr:uid="{00000000-0005-0000-0000-00002ABB0000}"/>
    <cellStyle name="標準 5 3 3 2 2 2 6 4" xfId="24425" xr:uid="{00000000-0005-0000-0000-00002BBB0000}"/>
    <cellStyle name="標準 5 3 3 2 2 2 7" xfId="19701" xr:uid="{00000000-0005-0000-0000-00002CBB0000}"/>
    <cellStyle name="標準 5 3 3 2 2 2 8" xfId="25329" xr:uid="{00000000-0005-0000-0000-00002DBB0000}"/>
    <cellStyle name="標準 5 3 3 2 2 2 8 2" xfId="37401" xr:uid="{00000000-0005-0000-0000-00002EBB0000}"/>
    <cellStyle name="標準 5 3 3 2 2 2 9" xfId="35619" xr:uid="{00000000-0005-0000-0000-00002FBB0000}"/>
    <cellStyle name="標準 5 3 3 2 2 3" xfId="1021" xr:uid="{00000000-0005-0000-0000-000030BB0000}"/>
    <cellStyle name="標準 5 3 3 2 2 3 10" xfId="57048" xr:uid="{00000000-0005-0000-0000-000031BB0000}"/>
    <cellStyle name="標準 5 3 3 2 2 3 2" xfId="2811" xr:uid="{00000000-0005-0000-0000-000032BB0000}"/>
    <cellStyle name="標準 5 3 3 2 2 3 2 2" xfId="13737" xr:uid="{00000000-0005-0000-0000-000033BB0000}"/>
    <cellStyle name="標準 5 3 3 2 2 3 2 2 2" xfId="22967" xr:uid="{00000000-0005-0000-0000-000034BB0000}"/>
    <cellStyle name="標準 5 3 3 2 2 3 2 2 2 2" xfId="33370" xr:uid="{00000000-0005-0000-0000-000035BB0000}"/>
    <cellStyle name="標準 5 3 3 2 2 3 2 2 2 2 2" xfId="54174" xr:uid="{00000000-0005-0000-0000-000036BB0000}"/>
    <cellStyle name="標準 5 3 3 2 2 3 2 2 2 3" xfId="45442" xr:uid="{00000000-0005-0000-0000-000037BB0000}"/>
    <cellStyle name="標準 5 3 3 2 2 3 2 2 3" xfId="27788" xr:uid="{00000000-0005-0000-0000-000038BB0000}"/>
    <cellStyle name="標準 5 3 3 2 2 3 2 2 3 2" xfId="48917" xr:uid="{00000000-0005-0000-0000-000039BB0000}"/>
    <cellStyle name="標準 5 3 3 2 2 3 2 2 4" xfId="39860" xr:uid="{00000000-0005-0000-0000-00003ABB0000}"/>
    <cellStyle name="標準 5 3 3 2 2 3 2 2 5" xfId="16873" xr:uid="{00000000-0005-0000-0000-00003BBB0000}"/>
    <cellStyle name="標準 5 3 3 2 2 3 2 3" xfId="11949" xr:uid="{00000000-0005-0000-0000-00003CBB0000}"/>
    <cellStyle name="標準 5 3 3 2 2 3 2 3 2" xfId="29301" xr:uid="{00000000-0005-0000-0000-00003DBB0000}"/>
    <cellStyle name="標準 5 3 3 2 2 3 2 3 2 2" xfId="50105" xr:uid="{00000000-0005-0000-0000-00003EBB0000}"/>
    <cellStyle name="標準 5 3 3 2 2 3 2 3 3" xfId="41373" xr:uid="{00000000-0005-0000-0000-00003FBB0000}"/>
    <cellStyle name="標準 5 3 3 2 2 3 2 3 4" xfId="18404" xr:uid="{00000000-0005-0000-0000-000040BB0000}"/>
    <cellStyle name="標準 5 3 3 2 2 3 2 4" xfId="5423" xr:uid="{00000000-0005-0000-0000-000041BB0000}"/>
    <cellStyle name="標準 5 3 3 2 2 3 2 4 2" xfId="31587" xr:uid="{00000000-0005-0000-0000-000042BB0000}"/>
    <cellStyle name="標準 5 3 3 2 2 3 2 4 2 2" xfId="52391" xr:uid="{00000000-0005-0000-0000-000043BB0000}"/>
    <cellStyle name="標準 5 3 3 2 2 3 2 4 3" xfId="43659" xr:uid="{00000000-0005-0000-0000-000044BB0000}"/>
    <cellStyle name="標準 5 3 3 2 2 3 2 4 4" xfId="21183" xr:uid="{00000000-0005-0000-0000-000045BB0000}"/>
    <cellStyle name="標準 5 3 3 2 2 3 2 5" xfId="26563" xr:uid="{00000000-0005-0000-0000-000046BB0000}"/>
    <cellStyle name="標準 5 3 3 2 2 3 2 5 2" xfId="38635" xr:uid="{00000000-0005-0000-0000-000047BB0000}"/>
    <cellStyle name="標準 5 3 3 2 2 3 2 6" xfId="36621" xr:uid="{00000000-0005-0000-0000-000048BB0000}"/>
    <cellStyle name="標準 5 3 3 2 2 3 2 7" xfId="15647" xr:uid="{00000000-0005-0000-0000-000049BB0000}"/>
    <cellStyle name="標準 5 3 3 2 2 3 3" xfId="1918" xr:uid="{00000000-0005-0000-0000-00004ABB0000}"/>
    <cellStyle name="標準 5 3 3 2 2 3 3 2" xfId="12844" xr:uid="{00000000-0005-0000-0000-00004BBB0000}"/>
    <cellStyle name="標準 5 3 3 2 2 3 3 2 2" xfId="32477" xr:uid="{00000000-0005-0000-0000-00004CBB0000}"/>
    <cellStyle name="標準 5 3 3 2 2 3 3 2 2 2" xfId="53281" xr:uid="{00000000-0005-0000-0000-00004DBB0000}"/>
    <cellStyle name="標準 5 3 3 2 2 3 3 2 3" xfId="44549" xr:uid="{00000000-0005-0000-0000-00004EBB0000}"/>
    <cellStyle name="標準 5 3 3 2 2 3 3 2 4" xfId="22074" xr:uid="{00000000-0005-0000-0000-00004FBB0000}"/>
    <cellStyle name="標準 5 3 3 2 2 3 3 3" xfId="4530" xr:uid="{00000000-0005-0000-0000-000050BB0000}"/>
    <cellStyle name="標準 5 3 3 2 2 3 3 3 2" xfId="48026" xr:uid="{00000000-0005-0000-0000-000051BB0000}"/>
    <cellStyle name="標準 5 3 3 2 2 3 3 3 3" xfId="26897" xr:uid="{00000000-0005-0000-0000-000052BB0000}"/>
    <cellStyle name="標準 5 3 3 2 2 3 3 4" xfId="38969" xr:uid="{00000000-0005-0000-0000-000053BB0000}"/>
    <cellStyle name="標準 5 3 3 2 2 3 3 5" xfId="15982" xr:uid="{00000000-0005-0000-0000-000054BB0000}"/>
    <cellStyle name="標準 5 3 3 2 2 3 4" xfId="8751" xr:uid="{00000000-0005-0000-0000-000055BB0000}"/>
    <cellStyle name="標準 5 3 3 2 2 3 4 2" xfId="24093" xr:uid="{00000000-0005-0000-0000-000056BB0000}"/>
    <cellStyle name="標準 5 3 3 2 2 3 4 2 2" xfId="34495" xr:uid="{00000000-0005-0000-0000-000057BB0000}"/>
    <cellStyle name="標準 5 3 3 2 2 3 4 2 2 2" xfId="55299" xr:uid="{00000000-0005-0000-0000-000058BB0000}"/>
    <cellStyle name="標準 5 3 3 2 2 3 4 2 3" xfId="46567" xr:uid="{00000000-0005-0000-0000-000059BB0000}"/>
    <cellStyle name="標準 5 3 3 2 2 3 4 3" xfId="28567" xr:uid="{00000000-0005-0000-0000-00005ABB0000}"/>
    <cellStyle name="標準 5 3 3 2 2 3 4 3 2" xfId="49371" xr:uid="{00000000-0005-0000-0000-00005BBB0000}"/>
    <cellStyle name="標準 5 3 3 2 2 3 4 4" xfId="40639" xr:uid="{00000000-0005-0000-0000-00005CBB0000}"/>
    <cellStyle name="標準 5 3 3 2 2 3 4 5" xfId="17652" xr:uid="{00000000-0005-0000-0000-00005DBB0000}"/>
    <cellStyle name="標準 5 3 3 2 2 3 5" xfId="3640" xr:uid="{00000000-0005-0000-0000-00005EBB0000}"/>
    <cellStyle name="標準 5 3 3 2 2 3 5 2" xfId="35281" xr:uid="{00000000-0005-0000-0000-00005FBB0000}"/>
    <cellStyle name="標準 5 3 3 2 2 3 5 2 2" xfId="56085" xr:uid="{00000000-0005-0000-0000-000060BB0000}"/>
    <cellStyle name="標準 5 3 3 2 2 3 5 3" xfId="47353" xr:uid="{00000000-0005-0000-0000-000061BB0000}"/>
    <cellStyle name="標準 5 3 3 2 2 3 5 4" xfId="24879" xr:uid="{00000000-0005-0000-0000-000062BB0000}"/>
    <cellStyle name="標準 5 3 3 2 2 3 6" xfId="19702" xr:uid="{00000000-0005-0000-0000-000063BB0000}"/>
    <cellStyle name="標準 5 3 3 2 2 3 7" xfId="25440" xr:uid="{00000000-0005-0000-0000-000064BB0000}"/>
    <cellStyle name="標準 5 3 3 2 2 3 7 2" xfId="37512" xr:uid="{00000000-0005-0000-0000-000065BB0000}"/>
    <cellStyle name="標準 5 3 3 2 2 3 8" xfId="35730" xr:uid="{00000000-0005-0000-0000-000066BB0000}"/>
    <cellStyle name="標準 5 3 3 2 2 3 9" xfId="14523" xr:uid="{00000000-0005-0000-0000-000067BB0000}"/>
    <cellStyle name="標準 5 3 3 2 2 4" xfId="1318" xr:uid="{00000000-0005-0000-0000-000068BB0000}"/>
    <cellStyle name="標準 5 3 3 2 2 4 10" xfId="57288" xr:uid="{00000000-0005-0000-0000-000069BB0000}"/>
    <cellStyle name="標準 5 3 3 2 2 4 2" xfId="3051" xr:uid="{00000000-0005-0000-0000-00006ABB0000}"/>
    <cellStyle name="標準 5 3 3 2 2 4 2 2" xfId="13977" xr:uid="{00000000-0005-0000-0000-00006BBB0000}"/>
    <cellStyle name="標準 5 3 3 2 2 4 2 2 2" xfId="23207" xr:uid="{00000000-0005-0000-0000-00006CBB0000}"/>
    <cellStyle name="標準 5 3 3 2 2 4 2 2 2 2" xfId="33610" xr:uid="{00000000-0005-0000-0000-00006DBB0000}"/>
    <cellStyle name="標準 5 3 3 2 2 4 2 2 2 2 2" xfId="54414" xr:uid="{00000000-0005-0000-0000-00006EBB0000}"/>
    <cellStyle name="標準 5 3 3 2 2 4 2 2 2 3" xfId="45682" xr:uid="{00000000-0005-0000-0000-00006FBB0000}"/>
    <cellStyle name="標準 5 3 3 2 2 4 2 2 3" xfId="29541" xr:uid="{00000000-0005-0000-0000-000070BB0000}"/>
    <cellStyle name="標準 5 3 3 2 2 4 2 2 3 2" xfId="50345" xr:uid="{00000000-0005-0000-0000-000071BB0000}"/>
    <cellStyle name="標準 5 3 3 2 2 4 2 2 4" xfId="41613" xr:uid="{00000000-0005-0000-0000-000072BB0000}"/>
    <cellStyle name="標準 5 3 3 2 2 4 2 2 5" xfId="18644" xr:uid="{00000000-0005-0000-0000-000073BB0000}"/>
    <cellStyle name="標準 5 3 3 2 2 4 2 3" xfId="12246" xr:uid="{00000000-0005-0000-0000-000074BB0000}"/>
    <cellStyle name="標準 5 3 3 2 2 4 2 3 2" xfId="31884" xr:uid="{00000000-0005-0000-0000-000075BB0000}"/>
    <cellStyle name="標準 5 3 3 2 2 4 2 3 2 2" xfId="52688" xr:uid="{00000000-0005-0000-0000-000076BB0000}"/>
    <cellStyle name="標準 5 3 3 2 2 4 2 3 3" xfId="43956" xr:uid="{00000000-0005-0000-0000-000077BB0000}"/>
    <cellStyle name="標準 5 3 3 2 2 4 2 3 4" xfId="21480" xr:uid="{00000000-0005-0000-0000-000078BB0000}"/>
    <cellStyle name="標準 5 3 3 2 2 4 2 4" xfId="5663" xr:uid="{00000000-0005-0000-0000-000079BB0000}"/>
    <cellStyle name="標準 5 3 3 2 2 4 2 4 2" xfId="39971" xr:uid="{00000000-0005-0000-0000-00007ABB0000}"/>
    <cellStyle name="標準 5 3 3 2 2 4 2 4 3" xfId="27899" xr:uid="{00000000-0005-0000-0000-00007BBB0000}"/>
    <cellStyle name="標準 5 3 3 2 2 4 2 5" xfId="36732" xr:uid="{00000000-0005-0000-0000-00007CBB0000}"/>
    <cellStyle name="標準 5 3 3 2 2 4 2 6" xfId="16984" xr:uid="{00000000-0005-0000-0000-00007DBB0000}"/>
    <cellStyle name="標準 5 3 3 2 2 4 3" xfId="2158" xr:uid="{00000000-0005-0000-0000-00007EBB0000}"/>
    <cellStyle name="標準 5 3 3 2 2 4 3 2" xfId="13084" xr:uid="{00000000-0005-0000-0000-00007FBB0000}"/>
    <cellStyle name="標準 5 3 3 2 2 4 3 2 2" xfId="32717" xr:uid="{00000000-0005-0000-0000-000080BB0000}"/>
    <cellStyle name="標準 5 3 3 2 2 4 3 2 2 2" xfId="53521" xr:uid="{00000000-0005-0000-0000-000081BB0000}"/>
    <cellStyle name="標準 5 3 3 2 2 4 3 2 3" xfId="44789" xr:uid="{00000000-0005-0000-0000-000082BB0000}"/>
    <cellStyle name="標準 5 3 3 2 2 4 3 2 4" xfId="22314" xr:uid="{00000000-0005-0000-0000-000083BB0000}"/>
    <cellStyle name="標準 5 3 3 2 2 4 3 3" xfId="4770" xr:uid="{00000000-0005-0000-0000-000084BB0000}"/>
    <cellStyle name="標準 5 3 3 2 2 4 3 3 2" xfId="48137" xr:uid="{00000000-0005-0000-0000-000085BB0000}"/>
    <cellStyle name="標準 5 3 3 2 2 4 3 3 3" xfId="27008" xr:uid="{00000000-0005-0000-0000-000086BB0000}"/>
    <cellStyle name="標準 5 3 3 2 2 4 3 4" xfId="39080" xr:uid="{00000000-0005-0000-0000-000087BB0000}"/>
    <cellStyle name="標準 5 3 3 2 2 4 3 5" xfId="16093" xr:uid="{00000000-0005-0000-0000-000088BB0000}"/>
    <cellStyle name="標準 5 3 3 2 2 4 4" xfId="9890" xr:uid="{00000000-0005-0000-0000-000089BB0000}"/>
    <cellStyle name="標準 5 3 3 2 2 4 4 2" xfId="23731" xr:uid="{00000000-0005-0000-0000-00008ABB0000}"/>
    <cellStyle name="標準 5 3 3 2 2 4 4 2 2" xfId="34133" xr:uid="{00000000-0005-0000-0000-00008BBB0000}"/>
    <cellStyle name="標準 5 3 3 2 2 4 4 2 2 2" xfId="54937" xr:uid="{00000000-0005-0000-0000-00008CBB0000}"/>
    <cellStyle name="標準 5 3 3 2 2 4 4 2 3" xfId="46205" xr:uid="{00000000-0005-0000-0000-00008DBB0000}"/>
    <cellStyle name="標準 5 3 3 2 2 4 4 3" xfId="28678" xr:uid="{00000000-0005-0000-0000-00008EBB0000}"/>
    <cellStyle name="標準 5 3 3 2 2 4 4 3 2" xfId="49482" xr:uid="{00000000-0005-0000-0000-00008FBB0000}"/>
    <cellStyle name="標準 5 3 3 2 2 4 4 4" xfId="40750" xr:uid="{00000000-0005-0000-0000-000090BB0000}"/>
    <cellStyle name="標準 5 3 3 2 2 4 4 5" xfId="17763" xr:uid="{00000000-0005-0000-0000-000091BB0000}"/>
    <cellStyle name="標準 5 3 3 2 2 4 5" xfId="3937" xr:uid="{00000000-0005-0000-0000-000092BB0000}"/>
    <cellStyle name="標準 5 3 3 2 2 4 5 2" xfId="34919" xr:uid="{00000000-0005-0000-0000-000093BB0000}"/>
    <cellStyle name="標準 5 3 3 2 2 4 5 2 2" xfId="55723" xr:uid="{00000000-0005-0000-0000-000094BB0000}"/>
    <cellStyle name="標準 5 3 3 2 2 4 5 3" xfId="46991" xr:uid="{00000000-0005-0000-0000-000095BB0000}"/>
    <cellStyle name="標準 5 3 3 2 2 4 5 4" xfId="24517" xr:uid="{00000000-0005-0000-0000-000096BB0000}"/>
    <cellStyle name="標準 5 3 3 2 2 4 6" xfId="19841" xr:uid="{00000000-0005-0000-0000-000097BB0000}"/>
    <cellStyle name="標準 5 3 3 2 2 4 7" xfId="25551" xr:uid="{00000000-0005-0000-0000-000098BB0000}"/>
    <cellStyle name="標準 5 3 3 2 2 4 7 2" xfId="37623" xr:uid="{00000000-0005-0000-0000-000099BB0000}"/>
    <cellStyle name="標準 5 3 3 2 2 4 8" xfId="35841" xr:uid="{00000000-0005-0000-0000-00009ABB0000}"/>
    <cellStyle name="標準 5 3 3 2 2 4 9" xfId="14634" xr:uid="{00000000-0005-0000-0000-00009BBB0000}"/>
    <cellStyle name="標準 5 3 3 2 2 5" xfId="643" xr:uid="{00000000-0005-0000-0000-00009CBB0000}"/>
    <cellStyle name="標準 5 3 3 2 2 5 2" xfId="2449" xr:uid="{00000000-0005-0000-0000-00009DBB0000}"/>
    <cellStyle name="標準 5 3 3 2 2 5 2 2" xfId="13375" xr:uid="{00000000-0005-0000-0000-00009EBB0000}"/>
    <cellStyle name="標準 5 3 3 2 2 5 2 2 2" xfId="33008" xr:uid="{00000000-0005-0000-0000-00009FBB0000}"/>
    <cellStyle name="標準 5 3 3 2 2 5 2 2 2 2" xfId="53812" xr:uid="{00000000-0005-0000-0000-0000A0BB0000}"/>
    <cellStyle name="標準 5 3 3 2 2 5 2 2 3" xfId="45080" xr:uid="{00000000-0005-0000-0000-0000A1BB0000}"/>
    <cellStyle name="標準 5 3 3 2 2 5 2 2 4" xfId="22605" xr:uid="{00000000-0005-0000-0000-0000A2BB0000}"/>
    <cellStyle name="標準 5 3 3 2 2 5 2 3" xfId="5061" xr:uid="{00000000-0005-0000-0000-0000A3BB0000}"/>
    <cellStyle name="標準 5 3 3 2 2 5 2 3 2" xfId="40082" xr:uid="{00000000-0005-0000-0000-0000A4BB0000}"/>
    <cellStyle name="標準 5 3 3 2 2 5 2 3 3" xfId="28010" xr:uid="{00000000-0005-0000-0000-0000A5BB0000}"/>
    <cellStyle name="標準 5 3 3 2 2 5 2 4" xfId="36843" xr:uid="{00000000-0005-0000-0000-0000A6BB0000}"/>
    <cellStyle name="標準 5 3 3 2 2 5 2 5" xfId="17095" xr:uid="{00000000-0005-0000-0000-0000A7BB0000}"/>
    <cellStyle name="標準 5 3 3 2 2 5 3" xfId="8749" xr:uid="{00000000-0005-0000-0000-0000A8BB0000}"/>
    <cellStyle name="標準 5 3 3 2 2 5 3 2" xfId="27119" xr:uid="{00000000-0005-0000-0000-0000A9BB0000}"/>
    <cellStyle name="標準 5 3 3 2 2 5 3 2 2" xfId="48248" xr:uid="{00000000-0005-0000-0000-0000AABB0000}"/>
    <cellStyle name="標準 5 3 3 2 2 5 3 3" xfId="39191" xr:uid="{00000000-0005-0000-0000-0000ABBB0000}"/>
    <cellStyle name="標準 5 3 3 2 2 5 3 4" xfId="16204" xr:uid="{00000000-0005-0000-0000-0000ACBB0000}"/>
    <cellStyle name="標準 5 3 3 2 2 5 4" xfId="3440" xr:uid="{00000000-0005-0000-0000-0000ADBB0000}"/>
    <cellStyle name="標準 5 3 3 2 2 5 4 2" xfId="28939" xr:uid="{00000000-0005-0000-0000-0000AEBB0000}"/>
    <cellStyle name="標準 5 3 3 2 2 5 4 2 2" xfId="49743" xr:uid="{00000000-0005-0000-0000-0000AFBB0000}"/>
    <cellStyle name="標準 5 3 3 2 2 5 4 3" xfId="41011" xr:uid="{00000000-0005-0000-0000-0000B0BB0000}"/>
    <cellStyle name="標準 5 3 3 2 2 5 4 4" xfId="18038" xr:uid="{00000000-0005-0000-0000-0000B1BB0000}"/>
    <cellStyle name="標準 5 3 3 2 2 5 5" xfId="19700" xr:uid="{00000000-0005-0000-0000-0000B2BB0000}"/>
    <cellStyle name="標準 5 3 3 2 2 5 6" xfId="25662" xr:uid="{00000000-0005-0000-0000-0000B3BB0000}"/>
    <cellStyle name="標準 5 3 3 2 2 5 6 2" xfId="37734" xr:uid="{00000000-0005-0000-0000-0000B4BB0000}"/>
    <cellStyle name="標準 5 3 3 2 2 5 7" xfId="35952" xr:uid="{00000000-0005-0000-0000-0000B5BB0000}"/>
    <cellStyle name="標準 5 3 3 2 2 5 8" xfId="14745" xr:uid="{00000000-0005-0000-0000-0000B6BB0000}"/>
    <cellStyle name="標準 5 3 3 2 2 5 9" xfId="56685" xr:uid="{00000000-0005-0000-0000-0000B7BB0000}"/>
    <cellStyle name="標準 5 3 3 2 2 6" xfId="1550" xr:uid="{00000000-0005-0000-0000-0000B8BB0000}"/>
    <cellStyle name="標準 5 3 3 2 2 6 2" xfId="11724" xr:uid="{00000000-0005-0000-0000-0000B9BB0000}"/>
    <cellStyle name="標準 5 3 3 2 2 6 2 2" xfId="28121" xr:uid="{00000000-0005-0000-0000-0000BABB0000}"/>
    <cellStyle name="標準 5 3 3 2 2 6 2 2 2" xfId="40193" xr:uid="{00000000-0005-0000-0000-0000BBBB0000}"/>
    <cellStyle name="標準 5 3 3 2 2 6 2 3" xfId="36954" xr:uid="{00000000-0005-0000-0000-0000BCBB0000}"/>
    <cellStyle name="標準 5 3 3 2 2 6 2 4" xfId="17206" xr:uid="{00000000-0005-0000-0000-0000BDBB0000}"/>
    <cellStyle name="標準 5 3 3 2 2 6 3" xfId="4168" xr:uid="{00000000-0005-0000-0000-0000BEBB0000}"/>
    <cellStyle name="標準 5 3 3 2 2 6 3 2" xfId="27230" xr:uid="{00000000-0005-0000-0000-0000BFBB0000}"/>
    <cellStyle name="標準 5 3 3 2 2 6 3 2 2" xfId="48359" xr:uid="{00000000-0005-0000-0000-0000C0BB0000}"/>
    <cellStyle name="標準 5 3 3 2 2 6 3 3" xfId="39302" xr:uid="{00000000-0005-0000-0000-0000C1BB0000}"/>
    <cellStyle name="標準 5 3 3 2 2 6 3 4" xfId="16315" xr:uid="{00000000-0005-0000-0000-0000C2BB0000}"/>
    <cellStyle name="標準 5 3 3 2 2 6 4" xfId="20982" xr:uid="{00000000-0005-0000-0000-0000C3BB0000}"/>
    <cellStyle name="標準 5 3 3 2 2 6 4 2" xfId="31387" xr:uid="{00000000-0005-0000-0000-0000C4BB0000}"/>
    <cellStyle name="標準 5 3 3 2 2 6 4 2 2" xfId="52191" xr:uid="{00000000-0005-0000-0000-0000C5BB0000}"/>
    <cellStyle name="標準 5 3 3 2 2 6 4 3" xfId="43459" xr:uid="{00000000-0005-0000-0000-0000C6BB0000}"/>
    <cellStyle name="標準 5 3 3 2 2 6 5" xfId="25773" xr:uid="{00000000-0005-0000-0000-0000C7BB0000}"/>
    <cellStyle name="標準 5 3 3 2 2 6 5 2" xfId="37845" xr:uid="{00000000-0005-0000-0000-0000C8BB0000}"/>
    <cellStyle name="標準 5 3 3 2 2 6 6" xfId="36063" xr:uid="{00000000-0005-0000-0000-0000C9BB0000}"/>
    <cellStyle name="標準 5 3 3 2 2 6 7" xfId="14856" xr:uid="{00000000-0005-0000-0000-0000CABB0000}"/>
    <cellStyle name="標準 5 3 3 2 2 6 8" xfId="56424" xr:uid="{00000000-0005-0000-0000-0000CBBB0000}"/>
    <cellStyle name="標準 5 3 3 2 2 7" xfId="12474" xr:uid="{00000000-0005-0000-0000-0000CCBB0000}"/>
    <cellStyle name="標準 5 3 3 2 2 7 2" xfId="17318" xr:uid="{00000000-0005-0000-0000-0000CDBB0000}"/>
    <cellStyle name="標準 5 3 3 2 2 7 2 2" xfId="28233" xr:uid="{00000000-0005-0000-0000-0000CEBB0000}"/>
    <cellStyle name="標準 5 3 3 2 2 7 2 2 2" xfId="40305" xr:uid="{00000000-0005-0000-0000-0000CFBB0000}"/>
    <cellStyle name="標準 5 3 3 2 2 7 2 3" xfId="37066" xr:uid="{00000000-0005-0000-0000-0000D0BB0000}"/>
    <cellStyle name="標準 5 3 3 2 2 7 3" xfId="16427" xr:uid="{00000000-0005-0000-0000-0000D1BB0000}"/>
    <cellStyle name="標準 5 3 3 2 2 7 3 2" xfId="27342" xr:uid="{00000000-0005-0000-0000-0000D2BB0000}"/>
    <cellStyle name="標準 5 3 3 2 2 7 3 2 2" xfId="48471" xr:uid="{00000000-0005-0000-0000-0000D3BB0000}"/>
    <cellStyle name="標準 5 3 3 2 2 7 3 3" xfId="39414" xr:uid="{00000000-0005-0000-0000-0000D4BB0000}"/>
    <cellStyle name="標準 5 3 3 2 2 7 4" xfId="21711" xr:uid="{00000000-0005-0000-0000-0000D5BB0000}"/>
    <cellStyle name="標準 5 3 3 2 2 7 4 2" xfId="32115" xr:uid="{00000000-0005-0000-0000-0000D6BB0000}"/>
    <cellStyle name="標準 5 3 3 2 2 7 4 2 2" xfId="52919" xr:uid="{00000000-0005-0000-0000-0000D7BB0000}"/>
    <cellStyle name="標準 5 3 3 2 2 7 4 3" xfId="44187" xr:uid="{00000000-0005-0000-0000-0000D8BB0000}"/>
    <cellStyle name="標準 5 3 3 2 2 7 5" xfId="25885" xr:uid="{00000000-0005-0000-0000-0000D9BB0000}"/>
    <cellStyle name="標準 5 3 3 2 2 7 5 2" xfId="37957" xr:uid="{00000000-0005-0000-0000-0000DABB0000}"/>
    <cellStyle name="標準 5 3 3 2 2 7 6" xfId="36175" xr:uid="{00000000-0005-0000-0000-0000DBBB0000}"/>
    <cellStyle name="標準 5 3 3 2 2 7 7" xfId="14968" xr:uid="{00000000-0005-0000-0000-0000DCBB0000}"/>
    <cellStyle name="標準 5 3 3 2 2 8" xfId="6094" xr:uid="{00000000-0005-0000-0000-0000DDBB0000}"/>
    <cellStyle name="標準 5 3 3 2 2 8 2" xfId="16539" xr:uid="{00000000-0005-0000-0000-0000DEBB0000}"/>
    <cellStyle name="標準 5 3 3 2 2 8 2 2" xfId="27454" xr:uid="{00000000-0005-0000-0000-0000DFBB0000}"/>
    <cellStyle name="標準 5 3 3 2 2 8 2 2 2" xfId="48583" xr:uid="{00000000-0005-0000-0000-0000E0BB0000}"/>
    <cellStyle name="標準 5 3 3 2 2 8 2 3" xfId="39526" xr:uid="{00000000-0005-0000-0000-0000E1BB0000}"/>
    <cellStyle name="標準 5 3 3 2 2 8 3" xfId="23398" xr:uid="{00000000-0005-0000-0000-0000E2BB0000}"/>
    <cellStyle name="標準 5 3 3 2 2 8 3 2" xfId="33801" xr:uid="{00000000-0005-0000-0000-0000E3BB0000}"/>
    <cellStyle name="標準 5 3 3 2 2 8 3 2 2" xfId="54605" xr:uid="{00000000-0005-0000-0000-0000E4BB0000}"/>
    <cellStyle name="標準 5 3 3 2 2 8 3 3" xfId="45873" xr:uid="{00000000-0005-0000-0000-0000E5BB0000}"/>
    <cellStyle name="標準 5 3 3 2 2 8 4" xfId="25997" xr:uid="{00000000-0005-0000-0000-0000E6BB0000}"/>
    <cellStyle name="標準 5 3 3 2 2 8 4 2" xfId="38069" xr:uid="{00000000-0005-0000-0000-0000E7BB0000}"/>
    <cellStyle name="標準 5 3 3 2 2 8 5" xfId="36287" xr:uid="{00000000-0005-0000-0000-0000E8BB0000}"/>
    <cellStyle name="標準 5 3 3 2 2 8 6" xfId="15080" xr:uid="{00000000-0005-0000-0000-0000E9BB0000}"/>
    <cellStyle name="標準 5 3 3 2 2 9" xfId="3262" xr:uid="{00000000-0005-0000-0000-0000EABB0000}"/>
    <cellStyle name="標準 5 3 3 2 2 9 2" xfId="16662" xr:uid="{00000000-0005-0000-0000-0000EBBB0000}"/>
    <cellStyle name="標準 5 3 3 2 2 9 2 2" xfId="27577" xr:uid="{00000000-0005-0000-0000-0000ECBB0000}"/>
    <cellStyle name="標準 5 3 3 2 2 9 2 2 2" xfId="48706" xr:uid="{00000000-0005-0000-0000-0000EDBB0000}"/>
    <cellStyle name="標準 5 3 3 2 2 9 2 3" xfId="39649" xr:uid="{00000000-0005-0000-0000-0000EEBB0000}"/>
    <cellStyle name="標準 5 3 3 2 2 9 3" xfId="24185" xr:uid="{00000000-0005-0000-0000-0000EFBB0000}"/>
    <cellStyle name="標準 5 3 3 2 2 9 3 2" xfId="34587" xr:uid="{00000000-0005-0000-0000-0000F0BB0000}"/>
    <cellStyle name="標準 5 3 3 2 2 9 3 2 2" xfId="55391" xr:uid="{00000000-0005-0000-0000-0000F1BB0000}"/>
    <cellStyle name="標準 5 3 3 2 2 9 3 3" xfId="46659" xr:uid="{00000000-0005-0000-0000-0000F2BB0000}"/>
    <cellStyle name="標準 5 3 3 2 2 9 4" xfId="25229" xr:uid="{00000000-0005-0000-0000-0000F3BB0000}"/>
    <cellStyle name="標準 5 3 3 2 2 9 4 2" xfId="37301" xr:uid="{00000000-0005-0000-0000-0000F4BB0000}"/>
    <cellStyle name="標準 5 3 3 2 2 9 5" xfId="36410" xr:uid="{00000000-0005-0000-0000-0000F5BB0000}"/>
    <cellStyle name="標準 5 3 3 2 2 9 6" xfId="14312" xr:uid="{00000000-0005-0000-0000-0000F6BB0000}"/>
    <cellStyle name="標準 5 3 3 2 20" xfId="56272" xr:uid="{00000000-0005-0000-0000-0000F7BB0000}"/>
    <cellStyle name="標準 5 3 3 2 3" xfId="914" xr:uid="{00000000-0005-0000-0000-0000F8BB0000}"/>
    <cellStyle name="標準 5 3 3 2 3 10" xfId="25289" xr:uid="{00000000-0005-0000-0000-0000F9BB0000}"/>
    <cellStyle name="標準 5 3 3 2 3 10 2" xfId="37361" xr:uid="{00000000-0005-0000-0000-0000FABB0000}"/>
    <cellStyle name="標準 5 3 3 2 3 11" xfId="35579" xr:uid="{00000000-0005-0000-0000-0000FBBB0000}"/>
    <cellStyle name="標準 5 3 3 2 3 12" xfId="14372" xr:uid="{00000000-0005-0000-0000-0000FCBB0000}"/>
    <cellStyle name="標準 5 3 3 2 3 13" xfId="56495" xr:uid="{00000000-0005-0000-0000-0000FDBB0000}"/>
    <cellStyle name="標準 5 3 3 2 3 2" xfId="1096" xr:uid="{00000000-0005-0000-0000-0000FEBB0000}"/>
    <cellStyle name="標準 5 3 3 2 3 2 10" xfId="57117" xr:uid="{00000000-0005-0000-0000-0000FFBB0000}"/>
    <cellStyle name="標準 5 3 3 2 3 2 2" xfId="2880" xr:uid="{00000000-0005-0000-0000-000000BC0000}"/>
    <cellStyle name="標準 5 3 3 2 3 2 2 2" xfId="13806" xr:uid="{00000000-0005-0000-0000-000001BC0000}"/>
    <cellStyle name="標準 5 3 3 2 3 2 2 2 2" xfId="23036" xr:uid="{00000000-0005-0000-0000-000002BC0000}"/>
    <cellStyle name="標準 5 3 3 2 3 2 2 2 2 2" xfId="33439" xr:uid="{00000000-0005-0000-0000-000003BC0000}"/>
    <cellStyle name="標準 5 3 3 2 3 2 2 2 2 2 2" xfId="54243" xr:uid="{00000000-0005-0000-0000-000004BC0000}"/>
    <cellStyle name="標準 5 3 3 2 3 2 2 2 2 3" xfId="45511" xr:uid="{00000000-0005-0000-0000-000005BC0000}"/>
    <cellStyle name="標準 5 3 3 2 3 2 2 2 3" xfId="29370" xr:uid="{00000000-0005-0000-0000-000006BC0000}"/>
    <cellStyle name="標準 5 3 3 2 3 2 2 2 3 2" xfId="50174" xr:uid="{00000000-0005-0000-0000-000007BC0000}"/>
    <cellStyle name="標準 5 3 3 2 3 2 2 2 4" xfId="41442" xr:uid="{00000000-0005-0000-0000-000008BC0000}"/>
    <cellStyle name="標準 5 3 3 2 3 2 2 2 5" xfId="18473" xr:uid="{00000000-0005-0000-0000-000009BC0000}"/>
    <cellStyle name="標準 5 3 3 2 3 2 2 3" xfId="12024" xr:uid="{00000000-0005-0000-0000-00000ABC0000}"/>
    <cellStyle name="標準 5 3 3 2 3 2 2 3 2" xfId="31662" xr:uid="{00000000-0005-0000-0000-00000BBC0000}"/>
    <cellStyle name="標準 5 3 3 2 3 2 2 3 2 2" xfId="52466" xr:uid="{00000000-0005-0000-0000-00000CBC0000}"/>
    <cellStyle name="標準 5 3 3 2 3 2 2 3 3" xfId="43734" xr:uid="{00000000-0005-0000-0000-00000DBC0000}"/>
    <cellStyle name="標準 5 3 3 2 3 2 2 3 4" xfId="21258" xr:uid="{00000000-0005-0000-0000-00000EBC0000}"/>
    <cellStyle name="標準 5 3 3 2 3 2 2 4" xfId="5492" xr:uid="{00000000-0005-0000-0000-00000FBC0000}"/>
    <cellStyle name="標準 5 3 3 2 3 2 2 4 2" xfId="48766" xr:uid="{00000000-0005-0000-0000-000010BC0000}"/>
    <cellStyle name="標準 5 3 3 2 3 2 2 4 3" xfId="27637" xr:uid="{00000000-0005-0000-0000-000011BC0000}"/>
    <cellStyle name="標準 5 3 3 2 3 2 2 5" xfId="39709" xr:uid="{00000000-0005-0000-0000-000012BC0000}"/>
    <cellStyle name="標準 5 3 3 2 3 2 2 6" xfId="16722" xr:uid="{00000000-0005-0000-0000-000013BC0000}"/>
    <cellStyle name="標準 5 3 3 2 3 2 3" xfId="1987" xr:uid="{00000000-0005-0000-0000-000014BC0000}"/>
    <cellStyle name="標準 5 3 3 2 3 2 3 2" xfId="12913" xr:uid="{00000000-0005-0000-0000-000015BC0000}"/>
    <cellStyle name="標準 5 3 3 2 3 2 3 2 2" xfId="32546" xr:uid="{00000000-0005-0000-0000-000016BC0000}"/>
    <cellStyle name="標準 5 3 3 2 3 2 3 2 2 2" xfId="53350" xr:uid="{00000000-0005-0000-0000-000017BC0000}"/>
    <cellStyle name="標準 5 3 3 2 3 2 3 2 3" xfId="44618" xr:uid="{00000000-0005-0000-0000-000018BC0000}"/>
    <cellStyle name="標準 5 3 3 2 3 2 3 2 4" xfId="22143" xr:uid="{00000000-0005-0000-0000-000019BC0000}"/>
    <cellStyle name="標準 5 3 3 2 3 2 3 3" xfId="4599" xr:uid="{00000000-0005-0000-0000-00001ABC0000}"/>
    <cellStyle name="標準 5 3 3 2 3 2 3 3 2" xfId="49553" xr:uid="{00000000-0005-0000-0000-00001BBC0000}"/>
    <cellStyle name="標準 5 3 3 2 3 2 3 3 3" xfId="28749" xr:uid="{00000000-0005-0000-0000-00001CBC0000}"/>
    <cellStyle name="標準 5 3 3 2 3 2 3 4" xfId="40821" xr:uid="{00000000-0005-0000-0000-00001DBC0000}"/>
    <cellStyle name="標準 5 3 3 2 3 2 3 5" xfId="17834" xr:uid="{00000000-0005-0000-0000-00001EBC0000}"/>
    <cellStyle name="標準 5 3 3 2 3 2 4" xfId="9892" xr:uid="{00000000-0005-0000-0000-00001FBC0000}"/>
    <cellStyle name="標準 5 3 3 2 3 2 4 2" xfId="34193" xr:uid="{00000000-0005-0000-0000-000020BC0000}"/>
    <cellStyle name="標準 5 3 3 2 3 2 4 2 2" xfId="54997" xr:uid="{00000000-0005-0000-0000-000021BC0000}"/>
    <cellStyle name="標準 5 3 3 2 3 2 4 3" xfId="46265" xr:uid="{00000000-0005-0000-0000-000022BC0000}"/>
    <cellStyle name="標準 5 3 3 2 3 2 4 4" xfId="23791" xr:uid="{00000000-0005-0000-0000-000023BC0000}"/>
    <cellStyle name="標準 5 3 3 2 3 2 5" xfId="3715" xr:uid="{00000000-0005-0000-0000-000024BC0000}"/>
    <cellStyle name="標準 5 3 3 2 3 2 5 2" xfId="34979" xr:uid="{00000000-0005-0000-0000-000025BC0000}"/>
    <cellStyle name="標準 5 3 3 2 3 2 5 2 2" xfId="55783" xr:uid="{00000000-0005-0000-0000-000026BC0000}"/>
    <cellStyle name="標準 5 3 3 2 3 2 5 3" xfId="47051" xr:uid="{00000000-0005-0000-0000-000027BC0000}"/>
    <cellStyle name="標準 5 3 3 2 3 2 5 4" xfId="24577" xr:uid="{00000000-0005-0000-0000-000028BC0000}"/>
    <cellStyle name="標準 5 3 3 2 3 2 6" xfId="19843" xr:uid="{00000000-0005-0000-0000-000029BC0000}"/>
    <cellStyle name="標準 5 3 3 2 3 2 7" xfId="26261" xr:uid="{00000000-0005-0000-0000-00002ABC0000}"/>
    <cellStyle name="標準 5 3 3 2 3 2 7 2" xfId="38333" xr:uid="{00000000-0005-0000-0000-00002BBC0000}"/>
    <cellStyle name="標準 5 3 3 2 3 2 8" xfId="36470" xr:uid="{00000000-0005-0000-0000-00002CBC0000}"/>
    <cellStyle name="標準 5 3 3 2 3 2 9" xfId="15345" xr:uid="{00000000-0005-0000-0000-00002DBC0000}"/>
    <cellStyle name="標準 5 3 3 2 3 3" xfId="1378" xr:uid="{00000000-0005-0000-0000-00002EBC0000}"/>
    <cellStyle name="標準 5 3 3 2 3 3 2" xfId="3111" xr:uid="{00000000-0005-0000-0000-00002FBC0000}"/>
    <cellStyle name="標準 5 3 3 2 3 3 2 2" xfId="14037" xr:uid="{00000000-0005-0000-0000-000030BC0000}"/>
    <cellStyle name="標準 5 3 3 2 3 3 2 2 2" xfId="33670" xr:uid="{00000000-0005-0000-0000-000031BC0000}"/>
    <cellStyle name="標準 5 3 3 2 3 3 2 2 2 2" xfId="54474" xr:uid="{00000000-0005-0000-0000-000032BC0000}"/>
    <cellStyle name="標準 5 3 3 2 3 3 2 2 3" xfId="45742" xr:uid="{00000000-0005-0000-0000-000033BC0000}"/>
    <cellStyle name="標準 5 3 3 2 3 3 2 2 4" xfId="23267" xr:uid="{00000000-0005-0000-0000-000034BC0000}"/>
    <cellStyle name="標準 5 3 3 2 3 3 2 3" xfId="12306" xr:uid="{00000000-0005-0000-0000-000035BC0000}"/>
    <cellStyle name="標準 5 3 3 2 3 3 2 3 2" xfId="31944" xr:uid="{00000000-0005-0000-0000-000036BC0000}"/>
    <cellStyle name="標準 5 3 3 2 3 3 2 3 2 2" xfId="52748" xr:uid="{00000000-0005-0000-0000-000037BC0000}"/>
    <cellStyle name="標準 5 3 3 2 3 3 2 3 3" xfId="44016" xr:uid="{00000000-0005-0000-0000-000038BC0000}"/>
    <cellStyle name="標準 5 3 3 2 3 3 2 3 4" xfId="21540" xr:uid="{00000000-0005-0000-0000-000039BC0000}"/>
    <cellStyle name="標準 5 3 3 2 3 3 2 4" xfId="5723" xr:uid="{00000000-0005-0000-0000-00003ABC0000}"/>
    <cellStyle name="標準 5 3 3 2 3 3 2 4 2" xfId="50405" xr:uid="{00000000-0005-0000-0000-00003BBC0000}"/>
    <cellStyle name="標準 5 3 3 2 3 3 2 4 3" xfId="29601" xr:uid="{00000000-0005-0000-0000-00003CBC0000}"/>
    <cellStyle name="標準 5 3 3 2 3 3 2 5" xfId="41673" xr:uid="{00000000-0005-0000-0000-00003DBC0000}"/>
    <cellStyle name="標準 5 3 3 2 3 3 2 6" xfId="18704" xr:uid="{00000000-0005-0000-0000-00003EBC0000}"/>
    <cellStyle name="標準 5 3 3 2 3 3 3" xfId="2218" xr:uid="{00000000-0005-0000-0000-00003FBC0000}"/>
    <cellStyle name="標準 5 3 3 2 3 3 3 2" xfId="13144" xr:uid="{00000000-0005-0000-0000-000040BC0000}"/>
    <cellStyle name="標準 5 3 3 2 3 3 3 2 2" xfId="53581" xr:uid="{00000000-0005-0000-0000-000041BC0000}"/>
    <cellStyle name="標準 5 3 3 2 3 3 3 2 3" xfId="32777" xr:uid="{00000000-0005-0000-0000-000042BC0000}"/>
    <cellStyle name="標準 5 3 3 2 3 3 3 3" xfId="4830" xr:uid="{00000000-0005-0000-0000-000043BC0000}"/>
    <cellStyle name="標準 5 3 3 2 3 3 3 3 2" xfId="44849" xr:uid="{00000000-0005-0000-0000-000044BC0000}"/>
    <cellStyle name="標準 5 3 3 2 3 3 3 4" xfId="22374" xr:uid="{00000000-0005-0000-0000-000045BC0000}"/>
    <cellStyle name="標準 5 3 3 2 3 3 4" xfId="8752" xr:uid="{00000000-0005-0000-0000-000046BC0000}"/>
    <cellStyle name="標準 5 3 3 2 3 3 5" xfId="3997" xr:uid="{00000000-0005-0000-0000-000047BC0000}"/>
    <cellStyle name="標準 5 3 3 2 3 3 5 2" xfId="47875" xr:uid="{00000000-0005-0000-0000-000048BC0000}"/>
    <cellStyle name="標準 5 3 3 2 3 3 5 3" xfId="26746" xr:uid="{00000000-0005-0000-0000-000049BC0000}"/>
    <cellStyle name="標準 5 3 3 2 3 3 6" xfId="38818" xr:uid="{00000000-0005-0000-0000-00004ABC0000}"/>
    <cellStyle name="標準 5 3 3 2 3 3 7" xfId="15831" xr:uid="{00000000-0005-0000-0000-00004BBC0000}"/>
    <cellStyle name="標準 5 3 3 2 3 3 8" xfId="57348" xr:uid="{00000000-0005-0000-0000-00004CBC0000}"/>
    <cellStyle name="標準 5 3 3 2 3 4" xfId="1860" xr:uid="{00000000-0005-0000-0000-00004DBC0000}"/>
    <cellStyle name="標準 5 3 3 2 3 4 2" xfId="2753" xr:uid="{00000000-0005-0000-0000-00004EBC0000}"/>
    <cellStyle name="標準 5 3 3 2 3 4 2 2" xfId="13679" xr:uid="{00000000-0005-0000-0000-00004FBC0000}"/>
    <cellStyle name="標準 5 3 3 2 3 4 2 2 2" xfId="54116" xr:uid="{00000000-0005-0000-0000-000050BC0000}"/>
    <cellStyle name="標準 5 3 3 2 3 4 2 2 3" xfId="33312" xr:uid="{00000000-0005-0000-0000-000051BC0000}"/>
    <cellStyle name="標準 5 3 3 2 3 4 2 3" xfId="5365" xr:uid="{00000000-0005-0000-0000-000052BC0000}"/>
    <cellStyle name="標準 5 3 3 2 3 4 2 3 2" xfId="45384" xr:uid="{00000000-0005-0000-0000-000053BC0000}"/>
    <cellStyle name="標準 5 3 3 2 3 4 2 4" xfId="22909" xr:uid="{00000000-0005-0000-0000-000054BC0000}"/>
    <cellStyle name="標準 5 3 3 2 3 4 3" xfId="12786" xr:uid="{00000000-0005-0000-0000-000055BC0000}"/>
    <cellStyle name="標準 5 3 3 2 3 4 3 2" xfId="32419" xr:uid="{00000000-0005-0000-0000-000056BC0000}"/>
    <cellStyle name="標準 5 3 3 2 3 4 3 2 2" xfId="53223" xr:uid="{00000000-0005-0000-0000-000057BC0000}"/>
    <cellStyle name="標準 5 3 3 2 3 4 3 3" xfId="44491" xr:uid="{00000000-0005-0000-0000-000058BC0000}"/>
    <cellStyle name="標準 5 3 3 2 3 4 3 4" xfId="22016" xr:uid="{00000000-0005-0000-0000-000059BC0000}"/>
    <cellStyle name="標準 5 3 3 2 3 4 4" xfId="11842" xr:uid="{00000000-0005-0000-0000-00005ABC0000}"/>
    <cellStyle name="標準 5 3 3 2 3 4 4 2" xfId="31480" xr:uid="{00000000-0005-0000-0000-00005BBC0000}"/>
    <cellStyle name="標準 5 3 3 2 3 4 4 2 2" xfId="52284" xr:uid="{00000000-0005-0000-0000-00005CBC0000}"/>
    <cellStyle name="標準 5 3 3 2 3 4 4 3" xfId="43552" xr:uid="{00000000-0005-0000-0000-00005DBC0000}"/>
    <cellStyle name="標準 5 3 3 2 3 4 4 4" xfId="21076" xr:uid="{00000000-0005-0000-0000-00005EBC0000}"/>
    <cellStyle name="標準 5 3 3 2 3 4 5" xfId="4472" xr:uid="{00000000-0005-0000-0000-00005FBC0000}"/>
    <cellStyle name="標準 5 3 3 2 3 4 5 2" xfId="50047" xr:uid="{00000000-0005-0000-0000-000060BC0000}"/>
    <cellStyle name="標準 5 3 3 2 3 4 5 3" xfId="29243" xr:uid="{00000000-0005-0000-0000-000061BC0000}"/>
    <cellStyle name="標準 5 3 3 2 3 4 6" xfId="41315" xr:uid="{00000000-0005-0000-0000-000062BC0000}"/>
    <cellStyle name="標準 5 3 3 2 3 4 7" xfId="18346" xr:uid="{00000000-0005-0000-0000-000063BC0000}"/>
    <cellStyle name="標準 5 3 3 2 3 4 8" xfId="56990" xr:uid="{00000000-0005-0000-0000-000064BC0000}"/>
    <cellStyle name="標準 5 3 3 2 3 5" xfId="2529" xr:uid="{00000000-0005-0000-0000-000065BC0000}"/>
    <cellStyle name="標準 5 3 3 2 3 5 2" xfId="13455" xr:uid="{00000000-0005-0000-0000-000066BC0000}"/>
    <cellStyle name="標準 5 3 3 2 3 5 2 2" xfId="33088" xr:uid="{00000000-0005-0000-0000-000067BC0000}"/>
    <cellStyle name="標準 5 3 3 2 3 5 2 2 2" xfId="53892" xr:uid="{00000000-0005-0000-0000-000068BC0000}"/>
    <cellStyle name="標準 5 3 3 2 3 5 2 3" xfId="45160" xr:uid="{00000000-0005-0000-0000-000069BC0000}"/>
    <cellStyle name="標準 5 3 3 2 3 5 2 4" xfId="22685" xr:uid="{00000000-0005-0000-0000-00006ABC0000}"/>
    <cellStyle name="標準 5 3 3 2 3 5 3" xfId="5141" xr:uid="{00000000-0005-0000-0000-00006BBC0000}"/>
    <cellStyle name="標準 5 3 3 2 3 5 3 2" xfId="49823" xr:uid="{00000000-0005-0000-0000-00006CBC0000}"/>
    <cellStyle name="標準 5 3 3 2 3 5 3 3" xfId="29019" xr:uid="{00000000-0005-0000-0000-00006DBC0000}"/>
    <cellStyle name="標準 5 3 3 2 3 5 4" xfId="41091" xr:uid="{00000000-0005-0000-0000-00006EBC0000}"/>
    <cellStyle name="標準 5 3 3 2 3 5 5" xfId="18118" xr:uid="{00000000-0005-0000-0000-00006FBC0000}"/>
    <cellStyle name="標準 5 3 3 2 3 5 6" xfId="56765" xr:uid="{00000000-0005-0000-0000-000070BC0000}"/>
    <cellStyle name="標準 5 3 3 2 3 6" xfId="1630" xr:uid="{00000000-0005-0000-0000-000071BC0000}"/>
    <cellStyle name="標準 5 3 3 2 3 6 2" xfId="12554" xr:uid="{00000000-0005-0000-0000-000072BC0000}"/>
    <cellStyle name="標準 5 3 3 2 3 6 2 2" xfId="32195" xr:uid="{00000000-0005-0000-0000-000073BC0000}"/>
    <cellStyle name="標準 5 3 3 2 3 6 2 2 2" xfId="52999" xr:uid="{00000000-0005-0000-0000-000074BC0000}"/>
    <cellStyle name="標準 5 3 3 2 3 6 2 3" xfId="44267" xr:uid="{00000000-0005-0000-0000-000075BC0000}"/>
    <cellStyle name="標準 5 3 3 2 3 6 2 4" xfId="21791" xr:uid="{00000000-0005-0000-0000-000076BC0000}"/>
    <cellStyle name="標準 5 3 3 2 3 6 3" xfId="4248" xr:uid="{00000000-0005-0000-0000-000077BC0000}"/>
    <cellStyle name="標準 5 3 3 2 3 6 3 2" xfId="49220" xr:uid="{00000000-0005-0000-0000-000078BC0000}"/>
    <cellStyle name="標準 5 3 3 2 3 6 3 3" xfId="28416" xr:uid="{00000000-0005-0000-0000-000079BC0000}"/>
    <cellStyle name="標準 5 3 3 2 3 6 4" xfId="40488" xr:uid="{00000000-0005-0000-0000-00007ABC0000}"/>
    <cellStyle name="標準 5 3 3 2 3 6 5" xfId="17501" xr:uid="{00000000-0005-0000-0000-00007BBC0000}"/>
    <cellStyle name="標準 5 3 3 2 3 7" xfId="6154" xr:uid="{00000000-0005-0000-0000-00007CBC0000}"/>
    <cellStyle name="標準 5 3 3 2 3 7 2" xfId="33861" xr:uid="{00000000-0005-0000-0000-00007DBC0000}"/>
    <cellStyle name="標準 5 3 3 2 3 7 2 2" xfId="54665" xr:uid="{00000000-0005-0000-0000-00007EBC0000}"/>
    <cellStyle name="標準 5 3 3 2 3 7 3" xfId="45933" xr:uid="{00000000-0005-0000-0000-00007FBC0000}"/>
    <cellStyle name="標準 5 3 3 2 3 7 4" xfId="23458" xr:uid="{00000000-0005-0000-0000-000080BC0000}"/>
    <cellStyle name="標準 5 3 3 2 3 8" xfId="3533" xr:uid="{00000000-0005-0000-0000-000081BC0000}"/>
    <cellStyle name="標準 5 3 3 2 3 8 2" xfId="34647" xr:uid="{00000000-0005-0000-0000-000082BC0000}"/>
    <cellStyle name="標準 5 3 3 2 3 8 2 2" xfId="55451" xr:uid="{00000000-0005-0000-0000-000083BC0000}"/>
    <cellStyle name="標準 5 3 3 2 3 8 3" xfId="46719" xr:uid="{00000000-0005-0000-0000-000084BC0000}"/>
    <cellStyle name="標準 5 3 3 2 3 8 4" xfId="24245" xr:uid="{00000000-0005-0000-0000-000085BC0000}"/>
    <cellStyle name="標準 5 3 3 2 3 9" xfId="19276" xr:uid="{00000000-0005-0000-0000-000086BC0000}"/>
    <cellStyle name="標準 5 3 3 2 3 9 2" xfId="30160" xr:uid="{00000000-0005-0000-0000-000087BC0000}"/>
    <cellStyle name="標準 5 3 3 2 3 9 2 2" xfId="50964" xr:uid="{00000000-0005-0000-0000-000088BC0000}"/>
    <cellStyle name="標準 5 3 3 2 3 9 3" xfId="42232" xr:uid="{00000000-0005-0000-0000-000089BC0000}"/>
    <cellStyle name="標準 5 3 3 2 4" xfId="1174" xr:uid="{00000000-0005-0000-0000-00008ABC0000}"/>
    <cellStyle name="標準 5 3 3 2 4 10" xfId="14483" xr:uid="{00000000-0005-0000-0000-00008BBC0000}"/>
    <cellStyle name="標準 5 3 3 2 4 11" xfId="56859" xr:uid="{00000000-0005-0000-0000-00008CBC0000}"/>
    <cellStyle name="標準 5 3 3 2 4 2" xfId="2622" xr:uid="{00000000-0005-0000-0000-00008DBC0000}"/>
    <cellStyle name="標準 5 3 3 2 4 2 2" xfId="13548" xr:uid="{00000000-0005-0000-0000-00008EBC0000}"/>
    <cellStyle name="標準 5 3 3 2 4 2 2 2" xfId="22778" xr:uid="{00000000-0005-0000-0000-00008FBC0000}"/>
    <cellStyle name="標準 5 3 3 2 4 2 2 2 2" xfId="33181" xr:uid="{00000000-0005-0000-0000-000090BC0000}"/>
    <cellStyle name="標準 5 3 3 2 4 2 2 2 2 2" xfId="53985" xr:uid="{00000000-0005-0000-0000-000091BC0000}"/>
    <cellStyle name="標準 5 3 3 2 4 2 2 2 3" xfId="45253" xr:uid="{00000000-0005-0000-0000-000092BC0000}"/>
    <cellStyle name="標準 5 3 3 2 4 2 2 3" xfId="27748" xr:uid="{00000000-0005-0000-0000-000093BC0000}"/>
    <cellStyle name="標準 5 3 3 2 4 2 2 3 2" xfId="48877" xr:uid="{00000000-0005-0000-0000-000094BC0000}"/>
    <cellStyle name="標準 5 3 3 2 4 2 2 4" xfId="39820" xr:uid="{00000000-0005-0000-0000-000095BC0000}"/>
    <cellStyle name="標準 5 3 3 2 4 2 2 5" xfId="16833" xr:uid="{00000000-0005-0000-0000-000096BC0000}"/>
    <cellStyle name="標準 5 3 3 2 4 2 3" xfId="8753" xr:uid="{00000000-0005-0000-0000-000097BC0000}"/>
    <cellStyle name="標準 5 3 3 2 4 2 3 2" xfId="23851" xr:uid="{00000000-0005-0000-0000-000098BC0000}"/>
    <cellStyle name="標準 5 3 3 2 4 2 3 2 2" xfId="34253" xr:uid="{00000000-0005-0000-0000-000099BC0000}"/>
    <cellStyle name="標準 5 3 3 2 4 2 3 2 2 2" xfId="55057" xr:uid="{00000000-0005-0000-0000-00009ABC0000}"/>
    <cellStyle name="標準 5 3 3 2 4 2 3 2 3" xfId="46325" xr:uid="{00000000-0005-0000-0000-00009BBC0000}"/>
    <cellStyle name="標準 5 3 3 2 4 2 3 3" xfId="29112" xr:uid="{00000000-0005-0000-0000-00009CBC0000}"/>
    <cellStyle name="標準 5 3 3 2 4 2 3 3 2" xfId="49916" xr:uid="{00000000-0005-0000-0000-00009DBC0000}"/>
    <cellStyle name="標準 5 3 3 2 4 2 3 4" xfId="41184" xr:uid="{00000000-0005-0000-0000-00009EBC0000}"/>
    <cellStyle name="標準 5 3 3 2 4 2 3 5" xfId="18212" xr:uid="{00000000-0005-0000-0000-00009FBC0000}"/>
    <cellStyle name="標準 5 3 3 2 4 2 4" xfId="5234" xr:uid="{00000000-0005-0000-0000-0000A0BC0000}"/>
    <cellStyle name="標準 5 3 3 2 4 2 4 2" xfId="35039" xr:uid="{00000000-0005-0000-0000-0000A1BC0000}"/>
    <cellStyle name="標準 5 3 3 2 4 2 4 2 2" xfId="55843" xr:uid="{00000000-0005-0000-0000-0000A2BC0000}"/>
    <cellStyle name="標準 5 3 3 2 4 2 4 3" xfId="47111" xr:uid="{00000000-0005-0000-0000-0000A3BC0000}"/>
    <cellStyle name="標準 5 3 3 2 4 2 4 4" xfId="24637" xr:uid="{00000000-0005-0000-0000-0000A4BC0000}"/>
    <cellStyle name="標準 5 3 3 2 4 2 5" xfId="19703" xr:uid="{00000000-0005-0000-0000-0000A5BC0000}"/>
    <cellStyle name="標準 5 3 3 2 4 2 6" xfId="26321" xr:uid="{00000000-0005-0000-0000-0000A6BC0000}"/>
    <cellStyle name="標準 5 3 3 2 4 2 6 2" xfId="38393" xr:uid="{00000000-0005-0000-0000-0000A7BC0000}"/>
    <cellStyle name="標準 5 3 3 2 4 2 7" xfId="36581" xr:uid="{00000000-0005-0000-0000-0000A8BC0000}"/>
    <cellStyle name="標準 5 3 3 2 4 2 8" xfId="15405" xr:uid="{00000000-0005-0000-0000-0000A9BC0000}"/>
    <cellStyle name="標準 5 3 3 2 4 3" xfId="1726" xr:uid="{00000000-0005-0000-0000-0000AABC0000}"/>
    <cellStyle name="標準 5 3 3 2 4 3 2" xfId="12102" xr:uid="{00000000-0005-0000-0000-0000ABBC0000}"/>
    <cellStyle name="標準 5 3 3 2 4 3 2 2" xfId="31740" xr:uid="{00000000-0005-0000-0000-0000ACBC0000}"/>
    <cellStyle name="標準 5 3 3 2 4 3 2 2 2" xfId="52544" xr:uid="{00000000-0005-0000-0000-0000ADBC0000}"/>
    <cellStyle name="標準 5 3 3 2 4 3 2 3" xfId="43812" xr:uid="{00000000-0005-0000-0000-0000AEBC0000}"/>
    <cellStyle name="標準 5 3 3 2 4 3 2 4" xfId="21336" xr:uid="{00000000-0005-0000-0000-0000AFBC0000}"/>
    <cellStyle name="標準 5 3 3 2 4 3 3" xfId="4341" xr:uid="{00000000-0005-0000-0000-0000B0BC0000}"/>
    <cellStyle name="標準 5 3 3 2 4 3 3 2" xfId="47986" xr:uid="{00000000-0005-0000-0000-0000B1BC0000}"/>
    <cellStyle name="標準 5 3 3 2 4 3 3 3" xfId="26857" xr:uid="{00000000-0005-0000-0000-0000B2BC0000}"/>
    <cellStyle name="標準 5 3 3 2 4 3 4" xfId="38929" xr:uid="{00000000-0005-0000-0000-0000B3BC0000}"/>
    <cellStyle name="標準 5 3 3 2 4 3 5" xfId="15942" xr:uid="{00000000-0005-0000-0000-0000B4BC0000}"/>
    <cellStyle name="標準 5 3 3 2 4 4" xfId="12650" xr:uid="{00000000-0005-0000-0000-0000B5BC0000}"/>
    <cellStyle name="標準 5 3 3 2 4 4 2" xfId="21885" xr:uid="{00000000-0005-0000-0000-0000B6BC0000}"/>
    <cellStyle name="標準 5 3 3 2 4 4 2 2" xfId="32288" xr:uid="{00000000-0005-0000-0000-0000B7BC0000}"/>
    <cellStyle name="標準 5 3 3 2 4 4 2 2 2" xfId="53092" xr:uid="{00000000-0005-0000-0000-0000B8BC0000}"/>
    <cellStyle name="標準 5 3 3 2 4 4 2 3" xfId="44360" xr:uid="{00000000-0005-0000-0000-0000B9BC0000}"/>
    <cellStyle name="標準 5 3 3 2 4 4 3" xfId="28527" xr:uid="{00000000-0005-0000-0000-0000BABC0000}"/>
    <cellStyle name="標準 5 3 3 2 4 4 3 2" xfId="49331" xr:uid="{00000000-0005-0000-0000-0000BBBC0000}"/>
    <cellStyle name="標準 5 3 3 2 4 4 4" xfId="40599" xr:uid="{00000000-0005-0000-0000-0000BCBC0000}"/>
    <cellStyle name="標準 5 3 3 2 4 4 5" xfId="17612" xr:uid="{00000000-0005-0000-0000-0000BDBC0000}"/>
    <cellStyle name="標準 5 3 3 2 4 5" xfId="6214" xr:uid="{00000000-0005-0000-0000-0000BEBC0000}"/>
    <cellStyle name="標準 5 3 3 2 4 5 2" xfId="33921" xr:uid="{00000000-0005-0000-0000-0000BFBC0000}"/>
    <cellStyle name="標準 5 3 3 2 4 5 2 2" xfId="54725" xr:uid="{00000000-0005-0000-0000-0000C0BC0000}"/>
    <cellStyle name="標準 5 3 3 2 4 5 3" xfId="45993" xr:uid="{00000000-0005-0000-0000-0000C1BC0000}"/>
    <cellStyle name="標準 5 3 3 2 4 5 4" xfId="23518" xr:uid="{00000000-0005-0000-0000-0000C2BC0000}"/>
    <cellStyle name="標準 5 3 3 2 4 6" xfId="3793" xr:uid="{00000000-0005-0000-0000-0000C3BC0000}"/>
    <cellStyle name="標準 5 3 3 2 4 6 2" xfId="34707" xr:uid="{00000000-0005-0000-0000-0000C4BC0000}"/>
    <cellStyle name="標準 5 3 3 2 4 6 2 2" xfId="55511" xr:uid="{00000000-0005-0000-0000-0000C5BC0000}"/>
    <cellStyle name="標準 5 3 3 2 4 6 3" xfId="46779" xr:uid="{00000000-0005-0000-0000-0000C6BC0000}"/>
    <cellStyle name="標準 5 3 3 2 4 6 4" xfId="24305" xr:uid="{00000000-0005-0000-0000-0000C7BC0000}"/>
    <cellStyle name="標準 5 3 3 2 4 7" xfId="19336" xr:uid="{00000000-0005-0000-0000-0000C8BC0000}"/>
    <cellStyle name="標準 5 3 3 2 4 7 2" xfId="30220" xr:uid="{00000000-0005-0000-0000-0000C9BC0000}"/>
    <cellStyle name="標準 5 3 3 2 4 7 2 2" xfId="51024" xr:uid="{00000000-0005-0000-0000-0000CABC0000}"/>
    <cellStyle name="標準 5 3 3 2 4 7 3" xfId="42292" xr:uid="{00000000-0005-0000-0000-0000CBBC0000}"/>
    <cellStyle name="標準 5 3 3 2 4 8" xfId="25400" xr:uid="{00000000-0005-0000-0000-0000CCBC0000}"/>
    <cellStyle name="標準 5 3 3 2 4 8 2" xfId="37472" xr:uid="{00000000-0005-0000-0000-0000CDBC0000}"/>
    <cellStyle name="標準 5 3 3 2 4 9" xfId="35690" xr:uid="{00000000-0005-0000-0000-0000CEBC0000}"/>
    <cellStyle name="標準 5 3 3 2 5" xfId="981" xr:uid="{00000000-0005-0000-0000-0000CFBC0000}"/>
    <cellStyle name="標準 5 3 3 2 5 10" xfId="14594" xr:uid="{00000000-0005-0000-0000-0000D0BC0000}"/>
    <cellStyle name="標準 5 3 3 2 5 11" xfId="57028" xr:uid="{00000000-0005-0000-0000-0000D1BC0000}"/>
    <cellStyle name="標準 5 3 3 2 5 2" xfId="2791" xr:uid="{00000000-0005-0000-0000-0000D2BC0000}"/>
    <cellStyle name="標準 5 3 3 2 5 2 2" xfId="13717" xr:uid="{00000000-0005-0000-0000-0000D3BC0000}"/>
    <cellStyle name="標準 5 3 3 2 5 2 2 2" xfId="22947" xr:uid="{00000000-0005-0000-0000-0000D4BC0000}"/>
    <cellStyle name="標準 5 3 3 2 5 2 2 2 2" xfId="33350" xr:uid="{00000000-0005-0000-0000-0000D5BC0000}"/>
    <cellStyle name="標準 5 3 3 2 5 2 2 2 2 2" xfId="54154" xr:uid="{00000000-0005-0000-0000-0000D6BC0000}"/>
    <cellStyle name="標準 5 3 3 2 5 2 2 2 3" xfId="45422" xr:uid="{00000000-0005-0000-0000-0000D7BC0000}"/>
    <cellStyle name="標準 5 3 3 2 5 2 2 3" xfId="27859" xr:uid="{00000000-0005-0000-0000-0000D8BC0000}"/>
    <cellStyle name="標準 5 3 3 2 5 2 2 3 2" xfId="48968" xr:uid="{00000000-0005-0000-0000-0000D9BC0000}"/>
    <cellStyle name="標準 5 3 3 2 5 2 2 4" xfId="39931" xr:uid="{00000000-0005-0000-0000-0000DABC0000}"/>
    <cellStyle name="標準 5 3 3 2 5 2 2 5" xfId="16944" xr:uid="{00000000-0005-0000-0000-0000DBBC0000}"/>
    <cellStyle name="標準 5 3 3 2 5 2 3" xfId="9889" xr:uid="{00000000-0005-0000-0000-0000DCBC0000}"/>
    <cellStyle name="標準 5 3 3 2 5 2 3 2" xfId="23942" xr:uid="{00000000-0005-0000-0000-0000DDBC0000}"/>
    <cellStyle name="標準 5 3 3 2 5 2 3 2 2" xfId="34344" xr:uid="{00000000-0005-0000-0000-0000DEBC0000}"/>
    <cellStyle name="標準 5 3 3 2 5 2 3 2 2 2" xfId="55148" xr:uid="{00000000-0005-0000-0000-0000DFBC0000}"/>
    <cellStyle name="標準 5 3 3 2 5 2 3 2 3" xfId="46416" xr:uid="{00000000-0005-0000-0000-0000E0BC0000}"/>
    <cellStyle name="標準 5 3 3 2 5 2 3 3" xfId="29281" xr:uid="{00000000-0005-0000-0000-0000E1BC0000}"/>
    <cellStyle name="標準 5 3 3 2 5 2 3 3 2" xfId="50085" xr:uid="{00000000-0005-0000-0000-0000E2BC0000}"/>
    <cellStyle name="標準 5 3 3 2 5 2 3 4" xfId="41353" xr:uid="{00000000-0005-0000-0000-0000E3BC0000}"/>
    <cellStyle name="標準 5 3 3 2 5 2 3 5" xfId="18384" xr:uid="{00000000-0005-0000-0000-0000E4BC0000}"/>
    <cellStyle name="標準 5 3 3 2 5 2 4" xfId="5403" xr:uid="{00000000-0005-0000-0000-0000E5BC0000}"/>
    <cellStyle name="標準 5 3 3 2 5 2 4 2" xfId="35130" xr:uid="{00000000-0005-0000-0000-0000E6BC0000}"/>
    <cellStyle name="標準 5 3 3 2 5 2 4 2 2" xfId="55934" xr:uid="{00000000-0005-0000-0000-0000E7BC0000}"/>
    <cellStyle name="標準 5 3 3 2 5 2 4 3" xfId="47202" xr:uid="{00000000-0005-0000-0000-0000E8BC0000}"/>
    <cellStyle name="標準 5 3 3 2 5 2 4 4" xfId="24728" xr:uid="{00000000-0005-0000-0000-0000E9BC0000}"/>
    <cellStyle name="標準 5 3 3 2 5 2 5" xfId="19840" xr:uid="{00000000-0005-0000-0000-0000EABC0000}"/>
    <cellStyle name="標準 5 3 3 2 5 2 6" xfId="26412" xr:uid="{00000000-0005-0000-0000-0000EBBC0000}"/>
    <cellStyle name="標準 5 3 3 2 5 2 6 2" xfId="38484" xr:uid="{00000000-0005-0000-0000-0000ECBC0000}"/>
    <cellStyle name="標準 5 3 3 2 5 2 7" xfId="36692" xr:uid="{00000000-0005-0000-0000-0000EDBC0000}"/>
    <cellStyle name="標準 5 3 3 2 5 2 8" xfId="15496" xr:uid="{00000000-0005-0000-0000-0000EEBC0000}"/>
    <cellStyle name="標準 5 3 3 2 5 3" xfId="1898" xr:uid="{00000000-0005-0000-0000-0000EFBC0000}"/>
    <cellStyle name="標準 5 3 3 2 5 3 2" xfId="11909" xr:uid="{00000000-0005-0000-0000-0000F0BC0000}"/>
    <cellStyle name="標準 5 3 3 2 5 3 2 2" xfId="31547" xr:uid="{00000000-0005-0000-0000-0000F1BC0000}"/>
    <cellStyle name="標準 5 3 3 2 5 3 2 2 2" xfId="52351" xr:uid="{00000000-0005-0000-0000-0000F2BC0000}"/>
    <cellStyle name="標準 5 3 3 2 5 3 2 3" xfId="43619" xr:uid="{00000000-0005-0000-0000-0000F3BC0000}"/>
    <cellStyle name="標準 5 3 3 2 5 3 2 4" xfId="21143" xr:uid="{00000000-0005-0000-0000-0000F4BC0000}"/>
    <cellStyle name="標準 5 3 3 2 5 3 3" xfId="4510" xr:uid="{00000000-0005-0000-0000-0000F5BC0000}"/>
    <cellStyle name="標準 5 3 3 2 5 3 3 2" xfId="48097" xr:uid="{00000000-0005-0000-0000-0000F6BC0000}"/>
    <cellStyle name="標準 5 3 3 2 5 3 3 3" xfId="26968" xr:uid="{00000000-0005-0000-0000-0000F7BC0000}"/>
    <cellStyle name="標準 5 3 3 2 5 3 4" xfId="39040" xr:uid="{00000000-0005-0000-0000-0000F8BC0000}"/>
    <cellStyle name="標準 5 3 3 2 5 3 5" xfId="16053" xr:uid="{00000000-0005-0000-0000-0000F9BC0000}"/>
    <cellStyle name="標準 5 3 3 2 5 4" xfId="12824" xr:uid="{00000000-0005-0000-0000-0000FABC0000}"/>
    <cellStyle name="標準 5 3 3 2 5 4 2" xfId="22054" xr:uid="{00000000-0005-0000-0000-0000FBBC0000}"/>
    <cellStyle name="標準 5 3 3 2 5 4 2 2" xfId="32457" xr:uid="{00000000-0005-0000-0000-0000FCBC0000}"/>
    <cellStyle name="標準 5 3 3 2 5 4 2 2 2" xfId="53261" xr:uid="{00000000-0005-0000-0000-0000FDBC0000}"/>
    <cellStyle name="標準 5 3 3 2 5 4 2 3" xfId="44529" xr:uid="{00000000-0005-0000-0000-0000FEBC0000}"/>
    <cellStyle name="標準 5 3 3 2 5 4 3" xfId="28638" xr:uid="{00000000-0005-0000-0000-0000FFBC0000}"/>
    <cellStyle name="標準 5 3 3 2 5 4 3 2" xfId="49442" xr:uid="{00000000-0005-0000-0000-000000BD0000}"/>
    <cellStyle name="標準 5 3 3 2 5 4 4" xfId="40710" xr:uid="{00000000-0005-0000-0000-000001BD0000}"/>
    <cellStyle name="標準 5 3 3 2 5 4 5" xfId="17723" xr:uid="{00000000-0005-0000-0000-000002BD0000}"/>
    <cellStyle name="標準 5 3 3 2 5 5" xfId="6054" xr:uid="{00000000-0005-0000-0000-000003BD0000}"/>
    <cellStyle name="標準 5 3 3 2 5 5 2" xfId="34001" xr:uid="{00000000-0005-0000-0000-000004BD0000}"/>
    <cellStyle name="標準 5 3 3 2 5 5 2 2" xfId="54805" xr:uid="{00000000-0005-0000-0000-000005BD0000}"/>
    <cellStyle name="標準 5 3 3 2 5 5 3" xfId="46073" xr:uid="{00000000-0005-0000-0000-000006BD0000}"/>
    <cellStyle name="標準 5 3 3 2 5 5 4" xfId="23598" xr:uid="{00000000-0005-0000-0000-000007BD0000}"/>
    <cellStyle name="標準 5 3 3 2 5 6" xfId="3600" xr:uid="{00000000-0005-0000-0000-000008BD0000}"/>
    <cellStyle name="標準 5 3 3 2 5 6 2" xfId="34787" xr:uid="{00000000-0005-0000-0000-000009BD0000}"/>
    <cellStyle name="標準 5 3 3 2 5 6 2 2" xfId="55591" xr:uid="{00000000-0005-0000-0000-00000ABD0000}"/>
    <cellStyle name="標準 5 3 3 2 5 6 3" xfId="46859" xr:uid="{00000000-0005-0000-0000-00000BBD0000}"/>
    <cellStyle name="標準 5 3 3 2 5 6 4" xfId="24385" xr:uid="{00000000-0005-0000-0000-00000CBD0000}"/>
    <cellStyle name="標準 5 3 3 2 5 7" xfId="19176" xr:uid="{00000000-0005-0000-0000-00000DBD0000}"/>
    <cellStyle name="標準 5 3 3 2 5 7 2" xfId="30060" xr:uid="{00000000-0005-0000-0000-00000EBD0000}"/>
    <cellStyle name="標準 5 3 3 2 5 7 2 2" xfId="50864" xr:uid="{00000000-0005-0000-0000-00000FBD0000}"/>
    <cellStyle name="標準 5 3 3 2 5 7 3" xfId="42132" xr:uid="{00000000-0005-0000-0000-000010BD0000}"/>
    <cellStyle name="標準 5 3 3 2 5 8" xfId="25511" xr:uid="{00000000-0005-0000-0000-000011BD0000}"/>
    <cellStyle name="標準 5 3 3 2 5 8 2" xfId="37583" xr:uid="{00000000-0005-0000-0000-000012BD0000}"/>
    <cellStyle name="標準 5 3 3 2 5 9" xfId="35801" xr:uid="{00000000-0005-0000-0000-000013BD0000}"/>
    <cellStyle name="標準 5 3 3 2 6" xfId="1278" xr:uid="{00000000-0005-0000-0000-000014BD0000}"/>
    <cellStyle name="標準 5 3 3 2 6 10" xfId="57248" xr:uid="{00000000-0005-0000-0000-000015BD0000}"/>
    <cellStyle name="標準 5 3 3 2 6 2" xfId="3011" xr:uid="{00000000-0005-0000-0000-000016BD0000}"/>
    <cellStyle name="標準 5 3 3 2 6 2 2" xfId="13937" xr:uid="{00000000-0005-0000-0000-000017BD0000}"/>
    <cellStyle name="標準 5 3 3 2 6 2 2 2" xfId="23167" xr:uid="{00000000-0005-0000-0000-000018BD0000}"/>
    <cellStyle name="標準 5 3 3 2 6 2 2 2 2" xfId="33570" xr:uid="{00000000-0005-0000-0000-000019BD0000}"/>
    <cellStyle name="標準 5 3 3 2 6 2 2 2 2 2" xfId="54374" xr:uid="{00000000-0005-0000-0000-00001ABD0000}"/>
    <cellStyle name="標準 5 3 3 2 6 2 2 2 3" xfId="45642" xr:uid="{00000000-0005-0000-0000-00001BBD0000}"/>
    <cellStyle name="標準 5 3 3 2 6 2 2 3" xfId="27970" xr:uid="{00000000-0005-0000-0000-00001CBD0000}"/>
    <cellStyle name="標準 5 3 3 2 6 2 2 3 2" xfId="49028" xr:uid="{00000000-0005-0000-0000-00001DBD0000}"/>
    <cellStyle name="標準 5 3 3 2 6 2 2 4" xfId="40042" xr:uid="{00000000-0005-0000-0000-00001EBD0000}"/>
    <cellStyle name="標準 5 3 3 2 6 2 2 5" xfId="17055" xr:uid="{00000000-0005-0000-0000-00001FBD0000}"/>
    <cellStyle name="標準 5 3 3 2 6 2 3" xfId="12206" xr:uid="{00000000-0005-0000-0000-000020BD0000}"/>
    <cellStyle name="標準 5 3 3 2 6 2 3 2" xfId="31844" xr:uid="{00000000-0005-0000-0000-000021BD0000}"/>
    <cellStyle name="標準 5 3 3 2 6 2 3 2 2" xfId="52648" xr:uid="{00000000-0005-0000-0000-000022BD0000}"/>
    <cellStyle name="標準 5 3 3 2 6 2 3 3" xfId="43916" xr:uid="{00000000-0005-0000-0000-000023BD0000}"/>
    <cellStyle name="標準 5 3 3 2 6 2 3 4" xfId="21440" xr:uid="{00000000-0005-0000-0000-000024BD0000}"/>
    <cellStyle name="標準 5 3 3 2 6 2 4" xfId="5623" xr:uid="{00000000-0005-0000-0000-000025BD0000}"/>
    <cellStyle name="標準 5 3 3 2 6 2 4 2" xfId="38595" xr:uid="{00000000-0005-0000-0000-000026BD0000}"/>
    <cellStyle name="標準 5 3 3 2 6 2 4 3" xfId="26523" xr:uid="{00000000-0005-0000-0000-000027BD0000}"/>
    <cellStyle name="標準 5 3 3 2 6 2 5" xfId="36803" xr:uid="{00000000-0005-0000-0000-000028BD0000}"/>
    <cellStyle name="標準 5 3 3 2 6 2 6" xfId="15607" xr:uid="{00000000-0005-0000-0000-000029BD0000}"/>
    <cellStyle name="標準 5 3 3 2 6 3" xfId="2118" xr:uid="{00000000-0005-0000-0000-00002ABD0000}"/>
    <cellStyle name="標準 5 3 3 2 6 3 2" xfId="13044" xr:uid="{00000000-0005-0000-0000-00002BBD0000}"/>
    <cellStyle name="標準 5 3 3 2 6 3 2 2" xfId="32677" xr:uid="{00000000-0005-0000-0000-00002CBD0000}"/>
    <cellStyle name="標準 5 3 3 2 6 3 2 2 2" xfId="53481" xr:uid="{00000000-0005-0000-0000-00002DBD0000}"/>
    <cellStyle name="標準 5 3 3 2 6 3 2 3" xfId="44749" xr:uid="{00000000-0005-0000-0000-00002EBD0000}"/>
    <cellStyle name="標準 5 3 3 2 6 3 2 4" xfId="22274" xr:uid="{00000000-0005-0000-0000-00002FBD0000}"/>
    <cellStyle name="標準 5 3 3 2 6 3 3" xfId="4730" xr:uid="{00000000-0005-0000-0000-000030BD0000}"/>
    <cellStyle name="標準 5 3 3 2 6 3 3 2" xfId="48208" xr:uid="{00000000-0005-0000-0000-000031BD0000}"/>
    <cellStyle name="標準 5 3 3 2 6 3 3 3" xfId="27079" xr:uid="{00000000-0005-0000-0000-000032BD0000}"/>
    <cellStyle name="標準 5 3 3 2 6 3 4" xfId="39151" xr:uid="{00000000-0005-0000-0000-000033BD0000}"/>
    <cellStyle name="標準 5 3 3 2 6 3 5" xfId="16164" xr:uid="{00000000-0005-0000-0000-000034BD0000}"/>
    <cellStyle name="標準 5 3 3 2 6 4" xfId="5979" xr:uid="{00000000-0005-0000-0000-000035BD0000}"/>
    <cellStyle name="標準 5 3 3 2 6 4 2" xfId="24053" xr:uid="{00000000-0005-0000-0000-000036BD0000}"/>
    <cellStyle name="標準 5 3 3 2 6 4 2 2" xfId="34455" xr:uid="{00000000-0005-0000-0000-000037BD0000}"/>
    <cellStyle name="標準 5 3 3 2 6 4 2 2 2" xfId="55259" xr:uid="{00000000-0005-0000-0000-000038BD0000}"/>
    <cellStyle name="標準 5 3 3 2 6 4 2 3" xfId="46527" xr:uid="{00000000-0005-0000-0000-000039BD0000}"/>
    <cellStyle name="標準 5 3 3 2 6 4 3" xfId="29501" xr:uid="{00000000-0005-0000-0000-00003ABD0000}"/>
    <cellStyle name="標準 5 3 3 2 6 4 3 2" xfId="50305" xr:uid="{00000000-0005-0000-0000-00003BBD0000}"/>
    <cellStyle name="標準 5 3 3 2 6 4 4" xfId="41573" xr:uid="{00000000-0005-0000-0000-00003CBD0000}"/>
    <cellStyle name="標準 5 3 3 2 6 4 5" xfId="18604" xr:uid="{00000000-0005-0000-0000-00003DBD0000}"/>
    <cellStyle name="標準 5 3 3 2 6 5" xfId="3897" xr:uid="{00000000-0005-0000-0000-00003EBD0000}"/>
    <cellStyle name="標準 5 3 3 2 6 5 2" xfId="35241" xr:uid="{00000000-0005-0000-0000-00003FBD0000}"/>
    <cellStyle name="標準 5 3 3 2 6 5 2 2" xfId="56045" xr:uid="{00000000-0005-0000-0000-000040BD0000}"/>
    <cellStyle name="標準 5 3 3 2 6 5 3" xfId="47313" xr:uid="{00000000-0005-0000-0000-000041BD0000}"/>
    <cellStyle name="標準 5 3 3 2 6 5 4" xfId="24839" xr:uid="{00000000-0005-0000-0000-000042BD0000}"/>
    <cellStyle name="標準 5 3 3 2 6 6" xfId="19102" xr:uid="{00000000-0005-0000-0000-000043BD0000}"/>
    <cellStyle name="標準 5 3 3 2 6 6 2" xfId="29990" xr:uid="{00000000-0005-0000-0000-000044BD0000}"/>
    <cellStyle name="標準 5 3 3 2 6 6 2 2" xfId="50794" xr:uid="{00000000-0005-0000-0000-000045BD0000}"/>
    <cellStyle name="標準 5 3 3 2 6 6 3" xfId="42062" xr:uid="{00000000-0005-0000-0000-000046BD0000}"/>
    <cellStyle name="標準 5 3 3 2 6 7" xfId="25622" xr:uid="{00000000-0005-0000-0000-000047BD0000}"/>
    <cellStyle name="標準 5 3 3 2 6 7 2" xfId="37694" xr:uid="{00000000-0005-0000-0000-000048BD0000}"/>
    <cellStyle name="標準 5 3 3 2 6 8" xfId="35912" xr:uid="{00000000-0005-0000-0000-000049BD0000}"/>
    <cellStyle name="標準 5 3 3 2 6 9" xfId="14705" xr:uid="{00000000-0005-0000-0000-00004ABD0000}"/>
    <cellStyle name="標準 5 3 3 2 7" xfId="603" xr:uid="{00000000-0005-0000-0000-00004BBD0000}"/>
    <cellStyle name="標準 5 3 3 2 7 2" xfId="2309" xr:uid="{00000000-0005-0000-0000-00004CBD0000}"/>
    <cellStyle name="標準 5 3 3 2 7 2 2" xfId="13235" xr:uid="{00000000-0005-0000-0000-00004DBD0000}"/>
    <cellStyle name="標準 5 3 3 2 7 2 2 2" xfId="32868" xr:uid="{00000000-0005-0000-0000-00004EBD0000}"/>
    <cellStyle name="標準 5 3 3 2 7 2 2 2 2" xfId="53672" xr:uid="{00000000-0005-0000-0000-00004FBD0000}"/>
    <cellStyle name="標準 5 3 3 2 7 2 2 3" xfId="44940" xr:uid="{00000000-0005-0000-0000-000050BD0000}"/>
    <cellStyle name="標準 5 3 3 2 7 2 2 4" xfId="22465" xr:uid="{00000000-0005-0000-0000-000051BD0000}"/>
    <cellStyle name="標準 5 3 3 2 7 2 3" xfId="4921" xr:uid="{00000000-0005-0000-0000-000052BD0000}"/>
    <cellStyle name="標準 5 3 3 2 7 2 3 2" xfId="40153" xr:uid="{00000000-0005-0000-0000-000053BD0000}"/>
    <cellStyle name="標準 5 3 3 2 7 2 3 3" xfId="28081" xr:uid="{00000000-0005-0000-0000-000054BD0000}"/>
    <cellStyle name="標準 5 3 3 2 7 2 4" xfId="36914" xr:uid="{00000000-0005-0000-0000-000055BD0000}"/>
    <cellStyle name="標準 5 3 3 2 7 2 5" xfId="17166" xr:uid="{00000000-0005-0000-0000-000056BD0000}"/>
    <cellStyle name="標準 5 3 3 2 7 3" xfId="8748" xr:uid="{00000000-0005-0000-0000-000057BD0000}"/>
    <cellStyle name="標準 5 3 3 2 7 3 2" xfId="23691" xr:uid="{00000000-0005-0000-0000-000058BD0000}"/>
    <cellStyle name="標準 5 3 3 2 7 3 2 2" xfId="34093" xr:uid="{00000000-0005-0000-0000-000059BD0000}"/>
    <cellStyle name="標準 5 3 3 2 7 3 2 2 2" xfId="54897" xr:uid="{00000000-0005-0000-0000-00005ABD0000}"/>
    <cellStyle name="標準 5 3 3 2 7 3 2 3" xfId="46165" xr:uid="{00000000-0005-0000-0000-00005BBD0000}"/>
    <cellStyle name="標準 5 3 3 2 7 3 3" xfId="27190" xr:uid="{00000000-0005-0000-0000-00005CBD0000}"/>
    <cellStyle name="標準 5 3 3 2 7 3 3 2" xfId="48319" xr:uid="{00000000-0005-0000-0000-00005DBD0000}"/>
    <cellStyle name="標準 5 3 3 2 7 3 4" xfId="39262" xr:uid="{00000000-0005-0000-0000-00005EBD0000}"/>
    <cellStyle name="標準 5 3 3 2 7 3 5" xfId="16275" xr:uid="{00000000-0005-0000-0000-00005FBD0000}"/>
    <cellStyle name="標準 5 3 3 2 7 4" xfId="3400" xr:uid="{00000000-0005-0000-0000-000060BD0000}"/>
    <cellStyle name="標準 5 3 3 2 7 4 2" xfId="24477" xr:uid="{00000000-0005-0000-0000-000061BD0000}"/>
    <cellStyle name="標準 5 3 3 2 7 4 2 2" xfId="34879" xr:uid="{00000000-0005-0000-0000-000062BD0000}"/>
    <cellStyle name="標準 5 3 3 2 7 4 2 2 2" xfId="55683" xr:uid="{00000000-0005-0000-0000-000063BD0000}"/>
    <cellStyle name="標準 5 3 3 2 7 4 2 3" xfId="46951" xr:uid="{00000000-0005-0000-0000-000064BD0000}"/>
    <cellStyle name="標準 5 3 3 2 7 4 3" xfId="28879" xr:uid="{00000000-0005-0000-0000-000065BD0000}"/>
    <cellStyle name="標準 5 3 3 2 7 4 3 2" xfId="49683" xr:uid="{00000000-0005-0000-0000-000066BD0000}"/>
    <cellStyle name="標準 5 3 3 2 7 4 4" xfId="40951" xr:uid="{00000000-0005-0000-0000-000067BD0000}"/>
    <cellStyle name="標準 5 3 3 2 7 4 5" xfId="17978" xr:uid="{00000000-0005-0000-0000-000068BD0000}"/>
    <cellStyle name="標準 5 3 3 2 7 5" xfId="19699" xr:uid="{00000000-0005-0000-0000-000069BD0000}"/>
    <cellStyle name="標準 5 3 3 2 7 6" xfId="25733" xr:uid="{00000000-0005-0000-0000-00006ABD0000}"/>
    <cellStyle name="標準 5 3 3 2 7 6 2" xfId="37805" xr:uid="{00000000-0005-0000-0000-00006BBD0000}"/>
    <cellStyle name="標準 5 3 3 2 7 7" xfId="36023" xr:uid="{00000000-0005-0000-0000-00006CBD0000}"/>
    <cellStyle name="標準 5 3 3 2 7 8" xfId="14816" xr:uid="{00000000-0005-0000-0000-00006DBD0000}"/>
    <cellStyle name="標準 5 3 3 2 7 9" xfId="56625" xr:uid="{00000000-0005-0000-0000-00006EBD0000}"/>
    <cellStyle name="標準 5 3 3 2 8" xfId="2389" xr:uid="{00000000-0005-0000-0000-00006FBD0000}"/>
    <cellStyle name="標準 5 3 3 2 8 2" xfId="13315" xr:uid="{00000000-0005-0000-0000-000070BD0000}"/>
    <cellStyle name="標準 5 3 3 2 8 2 2" xfId="22545" xr:uid="{00000000-0005-0000-0000-000071BD0000}"/>
    <cellStyle name="標準 5 3 3 2 8 2 2 2" xfId="32948" xr:uid="{00000000-0005-0000-0000-000072BD0000}"/>
    <cellStyle name="標準 5 3 3 2 8 2 2 2 2" xfId="53752" xr:uid="{00000000-0005-0000-0000-000073BD0000}"/>
    <cellStyle name="標準 5 3 3 2 8 2 2 3" xfId="45020" xr:uid="{00000000-0005-0000-0000-000074BD0000}"/>
    <cellStyle name="標準 5 3 3 2 8 2 3" xfId="28193" xr:uid="{00000000-0005-0000-0000-000075BD0000}"/>
    <cellStyle name="標準 5 3 3 2 8 2 3 2" xfId="40265" xr:uid="{00000000-0005-0000-0000-000076BD0000}"/>
    <cellStyle name="標準 5 3 3 2 8 2 4" xfId="37026" xr:uid="{00000000-0005-0000-0000-000077BD0000}"/>
    <cellStyle name="標準 5 3 3 2 8 2 5" xfId="17278" xr:uid="{00000000-0005-0000-0000-000078BD0000}"/>
    <cellStyle name="標準 5 3 3 2 8 3" xfId="11684" xr:uid="{00000000-0005-0000-0000-000079BD0000}"/>
    <cellStyle name="標準 5 3 3 2 8 3 2" xfId="27302" xr:uid="{00000000-0005-0000-0000-00007ABD0000}"/>
    <cellStyle name="標準 5 3 3 2 8 3 2 2" xfId="48431" xr:uid="{00000000-0005-0000-0000-00007BBD0000}"/>
    <cellStyle name="標準 5 3 3 2 8 3 3" xfId="39374" xr:uid="{00000000-0005-0000-0000-00007CBD0000}"/>
    <cellStyle name="標準 5 3 3 2 8 3 4" xfId="16387" xr:uid="{00000000-0005-0000-0000-00007DBD0000}"/>
    <cellStyle name="標準 5 3 3 2 8 4" xfId="5001" xr:uid="{00000000-0005-0000-0000-00007EBD0000}"/>
    <cellStyle name="標準 5 3 3 2 8 4 2" xfId="31347" xr:uid="{00000000-0005-0000-0000-00007FBD0000}"/>
    <cellStyle name="標準 5 3 3 2 8 4 2 2" xfId="52151" xr:uid="{00000000-0005-0000-0000-000080BD0000}"/>
    <cellStyle name="標準 5 3 3 2 8 4 3" xfId="43419" xr:uid="{00000000-0005-0000-0000-000081BD0000}"/>
    <cellStyle name="標準 5 3 3 2 8 4 4" xfId="20942" xr:uid="{00000000-0005-0000-0000-000082BD0000}"/>
    <cellStyle name="標準 5 3 3 2 8 5" xfId="25845" xr:uid="{00000000-0005-0000-0000-000083BD0000}"/>
    <cellStyle name="標準 5 3 3 2 8 5 2" xfId="37917" xr:uid="{00000000-0005-0000-0000-000084BD0000}"/>
    <cellStyle name="標準 5 3 3 2 8 6" xfId="36135" xr:uid="{00000000-0005-0000-0000-000085BD0000}"/>
    <cellStyle name="標準 5 3 3 2 8 7" xfId="14928" xr:uid="{00000000-0005-0000-0000-000086BD0000}"/>
    <cellStyle name="標準 5 3 3 2 8 8" xfId="56384" xr:uid="{00000000-0005-0000-0000-000087BD0000}"/>
    <cellStyle name="標準 5 3 3 2 9" xfId="1489" xr:uid="{00000000-0005-0000-0000-000088BD0000}"/>
    <cellStyle name="標準 5 3 3 2 9 2" xfId="12414" xr:uid="{00000000-0005-0000-0000-000089BD0000}"/>
    <cellStyle name="標準 5 3 3 2 9 2 2" xfId="27414" xr:uid="{00000000-0005-0000-0000-00008ABD0000}"/>
    <cellStyle name="標準 5 3 3 2 9 2 2 2" xfId="48543" xr:uid="{00000000-0005-0000-0000-00008BBD0000}"/>
    <cellStyle name="標準 5 3 3 2 9 2 3" xfId="39486" xr:uid="{00000000-0005-0000-0000-00008CBD0000}"/>
    <cellStyle name="標準 5 3 3 2 9 2 4" xfId="16499" xr:uid="{00000000-0005-0000-0000-00008DBD0000}"/>
    <cellStyle name="標準 5 3 3 2 9 3" xfId="4108" xr:uid="{00000000-0005-0000-0000-00008EBD0000}"/>
    <cellStyle name="標準 5 3 3 2 9 3 2" xfId="32055" xr:uid="{00000000-0005-0000-0000-00008FBD0000}"/>
    <cellStyle name="標準 5 3 3 2 9 3 2 2" xfId="52859" xr:uid="{00000000-0005-0000-0000-000090BD0000}"/>
    <cellStyle name="標準 5 3 3 2 9 3 3" xfId="44127" xr:uid="{00000000-0005-0000-0000-000091BD0000}"/>
    <cellStyle name="標準 5 3 3 2 9 3 4" xfId="21651" xr:uid="{00000000-0005-0000-0000-000092BD0000}"/>
    <cellStyle name="標準 5 3 3 2 9 4" xfId="25957" xr:uid="{00000000-0005-0000-0000-000093BD0000}"/>
    <cellStyle name="標準 5 3 3 2 9 4 2" xfId="38029" xr:uid="{00000000-0005-0000-0000-000094BD0000}"/>
    <cellStyle name="標準 5 3 3 2 9 5" xfId="36247" xr:uid="{00000000-0005-0000-0000-000095BD0000}"/>
    <cellStyle name="標準 5 3 3 2 9 6" xfId="15040" xr:uid="{00000000-0005-0000-0000-000096BD0000}"/>
    <cellStyle name="標準 5 3 3 20" xfId="25026" xr:uid="{00000000-0005-0000-0000-000097BD0000}"/>
    <cellStyle name="標準 5 3 3 20 2" xfId="37098" xr:uid="{00000000-0005-0000-0000-000098BD0000}"/>
    <cellStyle name="標準 5 3 3 21" xfId="35419" xr:uid="{00000000-0005-0000-0000-000099BD0000}"/>
    <cellStyle name="標準 5 3 3 22" xfId="14108" xr:uid="{00000000-0005-0000-0000-00009ABD0000}"/>
    <cellStyle name="標準 5 3 3 23" xfId="56232" xr:uid="{00000000-0005-0000-0000-00009BBD0000}"/>
    <cellStyle name="標準 5 3 3 3" xfId="325" xr:uid="{00000000-0005-0000-0000-00009CBD0000}"/>
    <cellStyle name="標準 5 3 3 3 10" xfId="3242" xr:uid="{00000000-0005-0000-0000-00009DBD0000}"/>
    <cellStyle name="標準 5 3 3 3 10 2" xfId="24205" xr:uid="{00000000-0005-0000-0000-00009EBD0000}"/>
    <cellStyle name="標準 5 3 3 3 10 2 2" xfId="34607" xr:uid="{00000000-0005-0000-0000-00009FBD0000}"/>
    <cellStyle name="標準 5 3 3 3 10 2 2 2" xfId="55411" xr:uid="{00000000-0005-0000-0000-0000A0BD0000}"/>
    <cellStyle name="標準 5 3 3 3 10 2 3" xfId="46679" xr:uid="{00000000-0005-0000-0000-0000A1BD0000}"/>
    <cellStyle name="標準 5 3 3 3 10 3" xfId="26089" xr:uid="{00000000-0005-0000-0000-0000A2BD0000}"/>
    <cellStyle name="標準 5 3 3 3 10 3 2" xfId="47560" xr:uid="{00000000-0005-0000-0000-0000A3BD0000}"/>
    <cellStyle name="標準 5 3 3 3 10 4" xfId="38161" xr:uid="{00000000-0005-0000-0000-0000A4BD0000}"/>
    <cellStyle name="標準 5 3 3 3 10 5" xfId="15172" xr:uid="{00000000-0005-0000-0000-0000A5BD0000}"/>
    <cellStyle name="標準 5 3 3 3 11" xfId="15305" xr:uid="{00000000-0005-0000-0000-0000A6BD0000}"/>
    <cellStyle name="標準 5 3 3 3 11 2" xfId="24974" xr:uid="{00000000-0005-0000-0000-0000A7BD0000}"/>
    <cellStyle name="標準 5 3 3 3 11 2 2" xfId="35376" xr:uid="{00000000-0005-0000-0000-0000A8BD0000}"/>
    <cellStyle name="標準 5 3 3 3 11 2 2 2" xfId="56180" xr:uid="{00000000-0005-0000-0000-0000A9BD0000}"/>
    <cellStyle name="標準 5 3 3 3 11 2 3" xfId="47448" xr:uid="{00000000-0005-0000-0000-0000AABD0000}"/>
    <cellStyle name="標準 5 3 3 3 11 3" xfId="26221" xr:uid="{00000000-0005-0000-0000-0000ABBD0000}"/>
    <cellStyle name="標準 5 3 3 3 11 3 2" xfId="47692" xr:uid="{00000000-0005-0000-0000-0000ACBD0000}"/>
    <cellStyle name="標準 5 3 3 3 11 4" xfId="38293" xr:uid="{00000000-0005-0000-0000-0000ADBD0000}"/>
    <cellStyle name="標準 5 3 3 3 12" xfId="15751" xr:uid="{00000000-0005-0000-0000-0000AEBD0000}"/>
    <cellStyle name="標準 5 3 3 3 12 2" xfId="26666" xr:uid="{00000000-0005-0000-0000-0000AFBD0000}"/>
    <cellStyle name="標準 5 3 3 3 12 2 2" xfId="47795" xr:uid="{00000000-0005-0000-0000-0000B0BD0000}"/>
    <cellStyle name="標準 5 3 3 3 12 3" xfId="38738" xr:uid="{00000000-0005-0000-0000-0000B1BD0000}"/>
    <cellStyle name="標準 5 3 3 3 13" xfId="17410" xr:uid="{00000000-0005-0000-0000-0000B2BD0000}"/>
    <cellStyle name="標準 5 3 3 3 13 2" xfId="28325" xr:uid="{00000000-0005-0000-0000-0000B3BD0000}"/>
    <cellStyle name="標準 5 3 3 3 13 2 2" xfId="49129" xr:uid="{00000000-0005-0000-0000-0000B4BD0000}"/>
    <cellStyle name="標準 5 3 3 3 13 3" xfId="40397" xr:uid="{00000000-0005-0000-0000-0000B5BD0000}"/>
    <cellStyle name="標準 5 3 3 3 14" xfId="18918" xr:uid="{00000000-0005-0000-0000-0000B6BD0000}"/>
    <cellStyle name="標準 5 3 3 3 14 2" xfId="29810" xr:uid="{00000000-0005-0000-0000-0000B7BD0000}"/>
    <cellStyle name="標準 5 3 3 3 14 2 2" xfId="50614" xr:uid="{00000000-0005-0000-0000-0000B8BD0000}"/>
    <cellStyle name="標準 5 3 3 3 14 3" xfId="41882" xr:uid="{00000000-0005-0000-0000-0000B9BD0000}"/>
    <cellStyle name="標準 5 3 3 3 15" xfId="19010" xr:uid="{00000000-0005-0000-0000-0000BABD0000}"/>
    <cellStyle name="標準 5 3 3 3 15 2" xfId="29902" xr:uid="{00000000-0005-0000-0000-0000BBBD0000}"/>
    <cellStyle name="標準 5 3 3 3 15 2 2" xfId="50706" xr:uid="{00000000-0005-0000-0000-0000BCBD0000}"/>
    <cellStyle name="標準 5 3 3 3 15 3" xfId="41974" xr:uid="{00000000-0005-0000-0000-0000BDBD0000}"/>
    <cellStyle name="標準 5 3 3 3 16" xfId="25086" xr:uid="{00000000-0005-0000-0000-0000BEBD0000}"/>
    <cellStyle name="標準 5 3 3 3 16 2" xfId="37158" xr:uid="{00000000-0005-0000-0000-0000BFBD0000}"/>
    <cellStyle name="標準 5 3 3 3 17" xfId="35499" xr:uid="{00000000-0005-0000-0000-0000C0BD0000}"/>
    <cellStyle name="標準 5 3 3 3 18" xfId="14168" xr:uid="{00000000-0005-0000-0000-0000C1BD0000}"/>
    <cellStyle name="標準 5 3 3 3 19" xfId="56292" xr:uid="{00000000-0005-0000-0000-0000C2BD0000}"/>
    <cellStyle name="標準 5 3 3 3 2" xfId="894" xr:uid="{00000000-0005-0000-0000-0000C3BD0000}"/>
    <cellStyle name="標準 5 3 3 3 2 10" xfId="25309" xr:uid="{00000000-0005-0000-0000-0000C4BD0000}"/>
    <cellStyle name="標準 5 3 3 3 2 10 2" xfId="37381" xr:uid="{00000000-0005-0000-0000-0000C5BD0000}"/>
    <cellStyle name="標準 5 3 3 3 2 11" xfId="35599" xr:uid="{00000000-0005-0000-0000-0000C6BD0000}"/>
    <cellStyle name="標準 5 3 3 3 2 12" xfId="14392" xr:uid="{00000000-0005-0000-0000-0000C7BD0000}"/>
    <cellStyle name="標準 5 3 3 3 2 13" xfId="56515" xr:uid="{00000000-0005-0000-0000-0000C8BD0000}"/>
    <cellStyle name="標準 5 3 3 3 2 2" xfId="1076" xr:uid="{00000000-0005-0000-0000-0000C9BD0000}"/>
    <cellStyle name="標準 5 3 3 3 2 2 10" xfId="57097" xr:uid="{00000000-0005-0000-0000-0000CABD0000}"/>
    <cellStyle name="標準 5 3 3 3 2 2 2" xfId="2860" xr:uid="{00000000-0005-0000-0000-0000CBBD0000}"/>
    <cellStyle name="標準 5 3 3 3 2 2 2 2" xfId="13786" xr:uid="{00000000-0005-0000-0000-0000CCBD0000}"/>
    <cellStyle name="標準 5 3 3 3 2 2 2 2 2" xfId="23016" xr:uid="{00000000-0005-0000-0000-0000CDBD0000}"/>
    <cellStyle name="標準 5 3 3 3 2 2 2 2 2 2" xfId="33419" xr:uid="{00000000-0005-0000-0000-0000CEBD0000}"/>
    <cellStyle name="標準 5 3 3 3 2 2 2 2 2 2 2" xfId="54223" xr:uid="{00000000-0005-0000-0000-0000CFBD0000}"/>
    <cellStyle name="標準 5 3 3 3 2 2 2 2 2 3" xfId="45491" xr:uid="{00000000-0005-0000-0000-0000D0BD0000}"/>
    <cellStyle name="標準 5 3 3 3 2 2 2 2 3" xfId="29350" xr:uid="{00000000-0005-0000-0000-0000D1BD0000}"/>
    <cellStyle name="標準 5 3 3 3 2 2 2 2 3 2" xfId="50154" xr:uid="{00000000-0005-0000-0000-0000D2BD0000}"/>
    <cellStyle name="標準 5 3 3 3 2 2 2 2 4" xfId="41422" xr:uid="{00000000-0005-0000-0000-0000D3BD0000}"/>
    <cellStyle name="標準 5 3 3 3 2 2 2 2 5" xfId="18453" xr:uid="{00000000-0005-0000-0000-0000D4BD0000}"/>
    <cellStyle name="標準 5 3 3 3 2 2 2 3" xfId="12004" xr:uid="{00000000-0005-0000-0000-0000D5BD0000}"/>
    <cellStyle name="標準 5 3 3 3 2 2 2 3 2" xfId="31642" xr:uid="{00000000-0005-0000-0000-0000D6BD0000}"/>
    <cellStyle name="標準 5 3 3 3 2 2 2 3 2 2" xfId="52446" xr:uid="{00000000-0005-0000-0000-0000D7BD0000}"/>
    <cellStyle name="標準 5 3 3 3 2 2 2 3 3" xfId="43714" xr:uid="{00000000-0005-0000-0000-0000D8BD0000}"/>
    <cellStyle name="標準 5 3 3 3 2 2 2 3 4" xfId="21238" xr:uid="{00000000-0005-0000-0000-0000D9BD0000}"/>
    <cellStyle name="標準 5 3 3 3 2 2 2 4" xfId="5472" xr:uid="{00000000-0005-0000-0000-0000DABD0000}"/>
    <cellStyle name="標準 5 3 3 3 2 2 2 4 2" xfId="48786" xr:uid="{00000000-0005-0000-0000-0000DBBD0000}"/>
    <cellStyle name="標準 5 3 3 3 2 2 2 4 3" xfId="27657" xr:uid="{00000000-0005-0000-0000-0000DCBD0000}"/>
    <cellStyle name="標準 5 3 3 3 2 2 2 5" xfId="39729" xr:uid="{00000000-0005-0000-0000-0000DDBD0000}"/>
    <cellStyle name="標準 5 3 3 3 2 2 2 6" xfId="16742" xr:uid="{00000000-0005-0000-0000-0000DEBD0000}"/>
    <cellStyle name="標準 5 3 3 3 2 2 3" xfId="1967" xr:uid="{00000000-0005-0000-0000-0000DFBD0000}"/>
    <cellStyle name="標準 5 3 3 3 2 2 3 2" xfId="12893" xr:uid="{00000000-0005-0000-0000-0000E0BD0000}"/>
    <cellStyle name="標準 5 3 3 3 2 2 3 2 2" xfId="32526" xr:uid="{00000000-0005-0000-0000-0000E1BD0000}"/>
    <cellStyle name="標準 5 3 3 3 2 2 3 2 2 2" xfId="53330" xr:uid="{00000000-0005-0000-0000-0000E2BD0000}"/>
    <cellStyle name="標準 5 3 3 3 2 2 3 2 3" xfId="44598" xr:uid="{00000000-0005-0000-0000-0000E3BD0000}"/>
    <cellStyle name="標準 5 3 3 3 2 2 3 2 4" xfId="22123" xr:uid="{00000000-0005-0000-0000-0000E4BD0000}"/>
    <cellStyle name="標準 5 3 3 3 2 2 3 3" xfId="4579" xr:uid="{00000000-0005-0000-0000-0000E5BD0000}"/>
    <cellStyle name="標準 5 3 3 3 2 2 3 3 2" xfId="49573" xr:uid="{00000000-0005-0000-0000-0000E6BD0000}"/>
    <cellStyle name="標準 5 3 3 3 2 2 3 3 3" xfId="28769" xr:uid="{00000000-0005-0000-0000-0000E7BD0000}"/>
    <cellStyle name="標準 5 3 3 3 2 2 3 4" xfId="40841" xr:uid="{00000000-0005-0000-0000-0000E8BD0000}"/>
    <cellStyle name="標準 5 3 3 3 2 2 3 5" xfId="17854" xr:uid="{00000000-0005-0000-0000-0000E9BD0000}"/>
    <cellStyle name="標準 5 3 3 3 2 2 4" xfId="9894" xr:uid="{00000000-0005-0000-0000-0000EABD0000}"/>
    <cellStyle name="標準 5 3 3 3 2 2 4 2" xfId="34213" xr:uid="{00000000-0005-0000-0000-0000EBBD0000}"/>
    <cellStyle name="標準 5 3 3 3 2 2 4 2 2" xfId="55017" xr:uid="{00000000-0005-0000-0000-0000ECBD0000}"/>
    <cellStyle name="標準 5 3 3 3 2 2 4 3" xfId="46285" xr:uid="{00000000-0005-0000-0000-0000EDBD0000}"/>
    <cellStyle name="標準 5 3 3 3 2 2 4 4" xfId="23811" xr:uid="{00000000-0005-0000-0000-0000EEBD0000}"/>
    <cellStyle name="標準 5 3 3 3 2 2 5" xfId="3695" xr:uid="{00000000-0005-0000-0000-0000EFBD0000}"/>
    <cellStyle name="標準 5 3 3 3 2 2 5 2" xfId="34999" xr:uid="{00000000-0005-0000-0000-0000F0BD0000}"/>
    <cellStyle name="標準 5 3 3 3 2 2 5 2 2" xfId="55803" xr:uid="{00000000-0005-0000-0000-0000F1BD0000}"/>
    <cellStyle name="標準 5 3 3 3 2 2 5 3" xfId="47071" xr:uid="{00000000-0005-0000-0000-0000F2BD0000}"/>
    <cellStyle name="標準 5 3 3 3 2 2 5 4" xfId="24597" xr:uid="{00000000-0005-0000-0000-0000F3BD0000}"/>
    <cellStyle name="標準 5 3 3 3 2 2 6" xfId="19845" xr:uid="{00000000-0005-0000-0000-0000F4BD0000}"/>
    <cellStyle name="標準 5 3 3 3 2 2 7" xfId="26281" xr:uid="{00000000-0005-0000-0000-0000F5BD0000}"/>
    <cellStyle name="標準 5 3 3 3 2 2 7 2" xfId="38353" xr:uid="{00000000-0005-0000-0000-0000F6BD0000}"/>
    <cellStyle name="標準 5 3 3 3 2 2 8" xfId="36490" xr:uid="{00000000-0005-0000-0000-0000F7BD0000}"/>
    <cellStyle name="標準 5 3 3 3 2 2 9" xfId="15365" xr:uid="{00000000-0005-0000-0000-0000F8BD0000}"/>
    <cellStyle name="標準 5 3 3 3 2 3" xfId="1398" xr:uid="{00000000-0005-0000-0000-0000F9BD0000}"/>
    <cellStyle name="標準 5 3 3 3 2 3 2" xfId="3131" xr:uid="{00000000-0005-0000-0000-0000FABD0000}"/>
    <cellStyle name="標準 5 3 3 3 2 3 2 2" xfId="14057" xr:uid="{00000000-0005-0000-0000-0000FBBD0000}"/>
    <cellStyle name="標準 5 3 3 3 2 3 2 2 2" xfId="33690" xr:uid="{00000000-0005-0000-0000-0000FCBD0000}"/>
    <cellStyle name="標準 5 3 3 3 2 3 2 2 2 2" xfId="54494" xr:uid="{00000000-0005-0000-0000-0000FDBD0000}"/>
    <cellStyle name="標準 5 3 3 3 2 3 2 2 3" xfId="45762" xr:uid="{00000000-0005-0000-0000-0000FEBD0000}"/>
    <cellStyle name="標準 5 3 3 3 2 3 2 2 4" xfId="23287" xr:uid="{00000000-0005-0000-0000-0000FFBD0000}"/>
    <cellStyle name="標準 5 3 3 3 2 3 2 3" xfId="12326" xr:uid="{00000000-0005-0000-0000-000000BE0000}"/>
    <cellStyle name="標準 5 3 3 3 2 3 2 3 2" xfId="31964" xr:uid="{00000000-0005-0000-0000-000001BE0000}"/>
    <cellStyle name="標準 5 3 3 3 2 3 2 3 2 2" xfId="52768" xr:uid="{00000000-0005-0000-0000-000002BE0000}"/>
    <cellStyle name="標準 5 3 3 3 2 3 2 3 3" xfId="44036" xr:uid="{00000000-0005-0000-0000-000003BE0000}"/>
    <cellStyle name="標準 5 3 3 3 2 3 2 3 4" xfId="21560" xr:uid="{00000000-0005-0000-0000-000004BE0000}"/>
    <cellStyle name="標準 5 3 3 3 2 3 2 4" xfId="5743" xr:uid="{00000000-0005-0000-0000-000005BE0000}"/>
    <cellStyle name="標準 5 3 3 3 2 3 2 4 2" xfId="50425" xr:uid="{00000000-0005-0000-0000-000006BE0000}"/>
    <cellStyle name="標準 5 3 3 3 2 3 2 4 3" xfId="29621" xr:uid="{00000000-0005-0000-0000-000007BE0000}"/>
    <cellStyle name="標準 5 3 3 3 2 3 2 5" xfId="41693" xr:uid="{00000000-0005-0000-0000-000008BE0000}"/>
    <cellStyle name="標準 5 3 3 3 2 3 2 6" xfId="18724" xr:uid="{00000000-0005-0000-0000-000009BE0000}"/>
    <cellStyle name="標準 5 3 3 3 2 3 3" xfId="2238" xr:uid="{00000000-0005-0000-0000-00000ABE0000}"/>
    <cellStyle name="標準 5 3 3 3 2 3 3 2" xfId="13164" xr:uid="{00000000-0005-0000-0000-00000BBE0000}"/>
    <cellStyle name="標準 5 3 3 3 2 3 3 2 2" xfId="53601" xr:uid="{00000000-0005-0000-0000-00000CBE0000}"/>
    <cellStyle name="標準 5 3 3 3 2 3 3 2 3" xfId="32797" xr:uid="{00000000-0005-0000-0000-00000DBE0000}"/>
    <cellStyle name="標準 5 3 3 3 2 3 3 3" xfId="4850" xr:uid="{00000000-0005-0000-0000-00000EBE0000}"/>
    <cellStyle name="標準 5 3 3 3 2 3 3 3 2" xfId="44869" xr:uid="{00000000-0005-0000-0000-00000FBE0000}"/>
    <cellStyle name="標準 5 3 3 3 2 3 3 4" xfId="22394" xr:uid="{00000000-0005-0000-0000-000010BE0000}"/>
    <cellStyle name="標準 5 3 3 3 2 3 4" xfId="8755" xr:uid="{00000000-0005-0000-0000-000011BE0000}"/>
    <cellStyle name="標準 5 3 3 3 2 3 5" xfId="4017" xr:uid="{00000000-0005-0000-0000-000012BE0000}"/>
    <cellStyle name="標準 5 3 3 3 2 3 5 2" xfId="47895" xr:uid="{00000000-0005-0000-0000-000013BE0000}"/>
    <cellStyle name="標準 5 3 3 3 2 3 5 3" xfId="26766" xr:uid="{00000000-0005-0000-0000-000014BE0000}"/>
    <cellStyle name="標準 5 3 3 3 2 3 6" xfId="38838" xr:uid="{00000000-0005-0000-0000-000015BE0000}"/>
    <cellStyle name="標準 5 3 3 3 2 3 7" xfId="15851" xr:uid="{00000000-0005-0000-0000-000016BE0000}"/>
    <cellStyle name="標準 5 3 3 3 2 3 8" xfId="57368" xr:uid="{00000000-0005-0000-0000-000017BE0000}"/>
    <cellStyle name="標準 5 3 3 3 2 4" xfId="1840" xr:uid="{00000000-0005-0000-0000-000018BE0000}"/>
    <cellStyle name="標準 5 3 3 3 2 4 2" xfId="2733" xr:uid="{00000000-0005-0000-0000-000019BE0000}"/>
    <cellStyle name="標準 5 3 3 3 2 4 2 2" xfId="13659" xr:uid="{00000000-0005-0000-0000-00001ABE0000}"/>
    <cellStyle name="標準 5 3 3 3 2 4 2 2 2" xfId="54096" xr:uid="{00000000-0005-0000-0000-00001BBE0000}"/>
    <cellStyle name="標準 5 3 3 3 2 4 2 2 3" xfId="33292" xr:uid="{00000000-0005-0000-0000-00001CBE0000}"/>
    <cellStyle name="標準 5 3 3 3 2 4 2 3" xfId="5345" xr:uid="{00000000-0005-0000-0000-00001DBE0000}"/>
    <cellStyle name="標準 5 3 3 3 2 4 2 3 2" xfId="45364" xr:uid="{00000000-0005-0000-0000-00001EBE0000}"/>
    <cellStyle name="標準 5 3 3 3 2 4 2 4" xfId="22889" xr:uid="{00000000-0005-0000-0000-00001FBE0000}"/>
    <cellStyle name="標準 5 3 3 3 2 4 3" xfId="12766" xr:uid="{00000000-0005-0000-0000-000020BE0000}"/>
    <cellStyle name="標準 5 3 3 3 2 4 3 2" xfId="32399" xr:uid="{00000000-0005-0000-0000-000021BE0000}"/>
    <cellStyle name="標準 5 3 3 3 2 4 3 2 2" xfId="53203" xr:uid="{00000000-0005-0000-0000-000022BE0000}"/>
    <cellStyle name="標準 5 3 3 3 2 4 3 3" xfId="44471" xr:uid="{00000000-0005-0000-0000-000023BE0000}"/>
    <cellStyle name="標準 5 3 3 3 2 4 3 4" xfId="21996" xr:uid="{00000000-0005-0000-0000-000024BE0000}"/>
    <cellStyle name="標準 5 3 3 3 2 4 4" xfId="11822" xr:uid="{00000000-0005-0000-0000-000025BE0000}"/>
    <cellStyle name="標準 5 3 3 3 2 4 4 2" xfId="31460" xr:uid="{00000000-0005-0000-0000-000026BE0000}"/>
    <cellStyle name="標準 5 3 3 3 2 4 4 2 2" xfId="52264" xr:uid="{00000000-0005-0000-0000-000027BE0000}"/>
    <cellStyle name="標準 5 3 3 3 2 4 4 3" xfId="43532" xr:uid="{00000000-0005-0000-0000-000028BE0000}"/>
    <cellStyle name="標準 5 3 3 3 2 4 4 4" xfId="21056" xr:uid="{00000000-0005-0000-0000-000029BE0000}"/>
    <cellStyle name="標準 5 3 3 3 2 4 5" xfId="4452" xr:uid="{00000000-0005-0000-0000-00002ABE0000}"/>
    <cellStyle name="標準 5 3 3 3 2 4 5 2" xfId="50027" xr:uid="{00000000-0005-0000-0000-00002BBE0000}"/>
    <cellStyle name="標準 5 3 3 3 2 4 5 3" xfId="29223" xr:uid="{00000000-0005-0000-0000-00002CBE0000}"/>
    <cellStyle name="標準 5 3 3 3 2 4 6" xfId="41295" xr:uid="{00000000-0005-0000-0000-00002DBE0000}"/>
    <cellStyle name="標準 5 3 3 3 2 4 7" xfId="18326" xr:uid="{00000000-0005-0000-0000-00002EBE0000}"/>
    <cellStyle name="標準 5 3 3 3 2 4 8" xfId="56970" xr:uid="{00000000-0005-0000-0000-00002FBE0000}"/>
    <cellStyle name="標準 5 3 3 3 2 5" xfId="2469" xr:uid="{00000000-0005-0000-0000-000030BE0000}"/>
    <cellStyle name="標準 5 3 3 3 2 5 2" xfId="13395" xr:uid="{00000000-0005-0000-0000-000031BE0000}"/>
    <cellStyle name="標準 5 3 3 3 2 5 2 2" xfId="33028" xr:uid="{00000000-0005-0000-0000-000032BE0000}"/>
    <cellStyle name="標準 5 3 3 3 2 5 2 2 2" xfId="53832" xr:uid="{00000000-0005-0000-0000-000033BE0000}"/>
    <cellStyle name="標準 5 3 3 3 2 5 2 3" xfId="45100" xr:uid="{00000000-0005-0000-0000-000034BE0000}"/>
    <cellStyle name="標準 5 3 3 3 2 5 2 4" xfId="22625" xr:uid="{00000000-0005-0000-0000-000035BE0000}"/>
    <cellStyle name="標準 5 3 3 3 2 5 3" xfId="5081" xr:uid="{00000000-0005-0000-0000-000036BE0000}"/>
    <cellStyle name="標準 5 3 3 3 2 5 3 2" xfId="49763" xr:uid="{00000000-0005-0000-0000-000037BE0000}"/>
    <cellStyle name="標準 5 3 3 3 2 5 3 3" xfId="28959" xr:uid="{00000000-0005-0000-0000-000038BE0000}"/>
    <cellStyle name="標準 5 3 3 3 2 5 4" xfId="41031" xr:uid="{00000000-0005-0000-0000-000039BE0000}"/>
    <cellStyle name="標準 5 3 3 3 2 5 5" xfId="18058" xr:uid="{00000000-0005-0000-0000-00003ABE0000}"/>
    <cellStyle name="標準 5 3 3 3 2 5 6" xfId="56705" xr:uid="{00000000-0005-0000-0000-00003BBE0000}"/>
    <cellStyle name="標準 5 3 3 3 2 6" xfId="1570" xr:uid="{00000000-0005-0000-0000-00003CBE0000}"/>
    <cellStyle name="標準 5 3 3 3 2 6 2" xfId="12494" xr:uid="{00000000-0005-0000-0000-00003DBE0000}"/>
    <cellStyle name="標準 5 3 3 3 2 6 2 2" xfId="32135" xr:uid="{00000000-0005-0000-0000-00003EBE0000}"/>
    <cellStyle name="標準 5 3 3 3 2 6 2 2 2" xfId="52939" xr:uid="{00000000-0005-0000-0000-00003FBE0000}"/>
    <cellStyle name="標準 5 3 3 3 2 6 2 3" xfId="44207" xr:uid="{00000000-0005-0000-0000-000040BE0000}"/>
    <cellStyle name="標準 5 3 3 3 2 6 2 4" xfId="21731" xr:uid="{00000000-0005-0000-0000-000041BE0000}"/>
    <cellStyle name="標準 5 3 3 3 2 6 3" xfId="4188" xr:uid="{00000000-0005-0000-0000-000042BE0000}"/>
    <cellStyle name="標準 5 3 3 3 2 6 3 2" xfId="49240" xr:uid="{00000000-0005-0000-0000-000043BE0000}"/>
    <cellStyle name="標準 5 3 3 3 2 6 3 3" xfId="28436" xr:uid="{00000000-0005-0000-0000-000044BE0000}"/>
    <cellStyle name="標準 5 3 3 3 2 6 4" xfId="40508" xr:uid="{00000000-0005-0000-0000-000045BE0000}"/>
    <cellStyle name="標準 5 3 3 3 2 6 5" xfId="17521" xr:uid="{00000000-0005-0000-0000-000046BE0000}"/>
    <cellStyle name="標準 5 3 3 3 2 7" xfId="6174" xr:uid="{00000000-0005-0000-0000-000047BE0000}"/>
    <cellStyle name="標準 5 3 3 3 2 7 2" xfId="33881" xr:uid="{00000000-0005-0000-0000-000048BE0000}"/>
    <cellStyle name="標準 5 3 3 3 2 7 2 2" xfId="54685" xr:uid="{00000000-0005-0000-0000-000049BE0000}"/>
    <cellStyle name="標準 5 3 3 3 2 7 3" xfId="45953" xr:uid="{00000000-0005-0000-0000-00004ABE0000}"/>
    <cellStyle name="標準 5 3 3 3 2 7 4" xfId="23478" xr:uid="{00000000-0005-0000-0000-00004BBE0000}"/>
    <cellStyle name="標準 5 3 3 3 2 8" xfId="3513" xr:uid="{00000000-0005-0000-0000-00004CBE0000}"/>
    <cellStyle name="標準 5 3 3 3 2 8 2" xfId="34667" xr:uid="{00000000-0005-0000-0000-00004DBE0000}"/>
    <cellStyle name="標準 5 3 3 3 2 8 2 2" xfId="55471" xr:uid="{00000000-0005-0000-0000-00004EBE0000}"/>
    <cellStyle name="標準 5 3 3 3 2 8 3" xfId="46739" xr:uid="{00000000-0005-0000-0000-00004FBE0000}"/>
    <cellStyle name="標準 5 3 3 3 2 8 4" xfId="24265" xr:uid="{00000000-0005-0000-0000-000050BE0000}"/>
    <cellStyle name="標準 5 3 3 3 2 9" xfId="19296" xr:uid="{00000000-0005-0000-0000-000051BE0000}"/>
    <cellStyle name="標準 5 3 3 3 2 9 2" xfId="30180" xr:uid="{00000000-0005-0000-0000-000052BE0000}"/>
    <cellStyle name="標準 5 3 3 3 2 9 2 2" xfId="50984" xr:uid="{00000000-0005-0000-0000-000053BE0000}"/>
    <cellStyle name="標準 5 3 3 3 2 9 3" xfId="42252" xr:uid="{00000000-0005-0000-0000-000054BE0000}"/>
    <cellStyle name="標準 5 3 3 3 3" xfId="1194" xr:uid="{00000000-0005-0000-0000-000055BE0000}"/>
    <cellStyle name="標準 5 3 3 3 3 10" xfId="14503" xr:uid="{00000000-0005-0000-0000-000056BE0000}"/>
    <cellStyle name="標準 5 3 3 3 3 11" xfId="56785" xr:uid="{00000000-0005-0000-0000-000057BE0000}"/>
    <cellStyle name="標準 5 3 3 3 3 2" xfId="2054" xr:uid="{00000000-0005-0000-0000-000058BE0000}"/>
    <cellStyle name="標準 5 3 3 3 3 2 10" xfId="57184" xr:uid="{00000000-0005-0000-0000-000059BE0000}"/>
    <cellStyle name="標準 5 3 3 3 3 2 2" xfId="2947" xr:uid="{00000000-0005-0000-0000-00005ABE0000}"/>
    <cellStyle name="標準 5 3 3 3 3 2 2 2" xfId="13873" xr:uid="{00000000-0005-0000-0000-00005BBE0000}"/>
    <cellStyle name="標準 5 3 3 3 3 2 2 2 2" xfId="33506" xr:uid="{00000000-0005-0000-0000-00005CBE0000}"/>
    <cellStyle name="標準 5 3 3 3 3 2 2 2 2 2" xfId="54310" xr:uid="{00000000-0005-0000-0000-00005DBE0000}"/>
    <cellStyle name="標準 5 3 3 3 3 2 2 2 3" xfId="45578" xr:uid="{00000000-0005-0000-0000-00005EBE0000}"/>
    <cellStyle name="標準 5 3 3 3 3 2 2 2 4" xfId="23103" xr:uid="{00000000-0005-0000-0000-00005FBE0000}"/>
    <cellStyle name="標準 5 3 3 3 3 2 2 3" xfId="5559" xr:uid="{00000000-0005-0000-0000-000060BE0000}"/>
    <cellStyle name="標準 5 3 3 3 3 2 2 3 2" xfId="48897" xr:uid="{00000000-0005-0000-0000-000061BE0000}"/>
    <cellStyle name="標準 5 3 3 3 3 2 2 3 3" xfId="27768" xr:uid="{00000000-0005-0000-0000-000062BE0000}"/>
    <cellStyle name="標準 5 3 3 3 3 2 2 4" xfId="39840" xr:uid="{00000000-0005-0000-0000-000063BE0000}"/>
    <cellStyle name="標準 5 3 3 3 3 2 2 5" xfId="16853" xr:uid="{00000000-0005-0000-0000-000064BE0000}"/>
    <cellStyle name="標準 5 3 3 3 3 2 3" xfId="12980" xr:uid="{00000000-0005-0000-0000-000065BE0000}"/>
    <cellStyle name="標準 5 3 3 3 3 2 3 2" xfId="22210" xr:uid="{00000000-0005-0000-0000-000066BE0000}"/>
    <cellStyle name="標準 5 3 3 3 3 2 3 2 2" xfId="32613" xr:uid="{00000000-0005-0000-0000-000067BE0000}"/>
    <cellStyle name="標準 5 3 3 3 3 2 3 2 2 2" xfId="53417" xr:uid="{00000000-0005-0000-0000-000068BE0000}"/>
    <cellStyle name="標準 5 3 3 3 3 2 3 2 3" xfId="44685" xr:uid="{00000000-0005-0000-0000-000069BE0000}"/>
    <cellStyle name="標準 5 3 3 3 3 2 3 3" xfId="29437" xr:uid="{00000000-0005-0000-0000-00006ABE0000}"/>
    <cellStyle name="標準 5 3 3 3 3 2 3 3 2" xfId="50241" xr:uid="{00000000-0005-0000-0000-00006BBE0000}"/>
    <cellStyle name="標準 5 3 3 3 3 2 3 4" xfId="41509" xr:uid="{00000000-0005-0000-0000-00006CBE0000}"/>
    <cellStyle name="標準 5 3 3 3 3 2 3 5" xfId="18540" xr:uid="{00000000-0005-0000-0000-00006DBE0000}"/>
    <cellStyle name="標準 5 3 3 3 3 2 4" xfId="8756" xr:uid="{00000000-0005-0000-0000-00006EBE0000}"/>
    <cellStyle name="標準 5 3 3 3 3 2 4 2" xfId="34273" xr:uid="{00000000-0005-0000-0000-00006FBE0000}"/>
    <cellStyle name="標準 5 3 3 3 3 2 4 2 2" xfId="55077" xr:uid="{00000000-0005-0000-0000-000070BE0000}"/>
    <cellStyle name="標準 5 3 3 3 3 2 4 3" xfId="46345" xr:uid="{00000000-0005-0000-0000-000071BE0000}"/>
    <cellStyle name="標準 5 3 3 3 3 2 4 4" xfId="23871" xr:uid="{00000000-0005-0000-0000-000072BE0000}"/>
    <cellStyle name="標準 5 3 3 3 3 2 5" xfId="4666" xr:uid="{00000000-0005-0000-0000-000073BE0000}"/>
    <cellStyle name="標準 5 3 3 3 3 2 5 2" xfId="35059" xr:uid="{00000000-0005-0000-0000-000074BE0000}"/>
    <cellStyle name="標準 5 3 3 3 3 2 5 2 2" xfId="55863" xr:uid="{00000000-0005-0000-0000-000075BE0000}"/>
    <cellStyle name="標準 5 3 3 3 3 2 5 3" xfId="47131" xr:uid="{00000000-0005-0000-0000-000076BE0000}"/>
    <cellStyle name="標準 5 3 3 3 3 2 5 4" xfId="24657" xr:uid="{00000000-0005-0000-0000-000077BE0000}"/>
    <cellStyle name="標準 5 3 3 3 3 2 6" xfId="19705" xr:uid="{00000000-0005-0000-0000-000078BE0000}"/>
    <cellStyle name="標準 5 3 3 3 3 2 7" xfId="26341" xr:uid="{00000000-0005-0000-0000-000079BE0000}"/>
    <cellStyle name="標準 5 3 3 3 3 2 7 2" xfId="38413" xr:uid="{00000000-0005-0000-0000-00007ABE0000}"/>
    <cellStyle name="標準 5 3 3 3 3 2 8" xfId="36601" xr:uid="{00000000-0005-0000-0000-00007BBE0000}"/>
    <cellStyle name="標準 5 3 3 3 3 2 9" xfId="15425" xr:uid="{00000000-0005-0000-0000-00007CBE0000}"/>
    <cellStyle name="標準 5 3 3 3 3 3" xfId="2549" xr:uid="{00000000-0005-0000-0000-00007DBE0000}"/>
    <cellStyle name="標準 5 3 3 3 3 3 2" xfId="13475" xr:uid="{00000000-0005-0000-0000-00007EBE0000}"/>
    <cellStyle name="標準 5 3 3 3 3 3 2 2" xfId="22705" xr:uid="{00000000-0005-0000-0000-00007FBE0000}"/>
    <cellStyle name="標準 5 3 3 3 3 3 2 2 2" xfId="33108" xr:uid="{00000000-0005-0000-0000-000080BE0000}"/>
    <cellStyle name="標準 5 3 3 3 3 3 2 2 2 2" xfId="53912" xr:uid="{00000000-0005-0000-0000-000081BE0000}"/>
    <cellStyle name="標準 5 3 3 3 3 3 2 2 3" xfId="45180" xr:uid="{00000000-0005-0000-0000-000082BE0000}"/>
    <cellStyle name="標準 5 3 3 3 3 3 2 3" xfId="29039" xr:uid="{00000000-0005-0000-0000-000083BE0000}"/>
    <cellStyle name="標準 5 3 3 3 3 3 2 3 2" xfId="49843" xr:uid="{00000000-0005-0000-0000-000084BE0000}"/>
    <cellStyle name="標準 5 3 3 3 3 3 2 4" xfId="41111" xr:uid="{00000000-0005-0000-0000-000085BE0000}"/>
    <cellStyle name="標準 5 3 3 3 3 3 2 5" xfId="18138" xr:uid="{00000000-0005-0000-0000-000086BE0000}"/>
    <cellStyle name="標準 5 3 3 3 3 3 3" xfId="12122" xr:uid="{00000000-0005-0000-0000-000087BE0000}"/>
    <cellStyle name="標準 5 3 3 3 3 3 3 2" xfId="31760" xr:uid="{00000000-0005-0000-0000-000088BE0000}"/>
    <cellStyle name="標準 5 3 3 3 3 3 3 2 2" xfId="52564" xr:uid="{00000000-0005-0000-0000-000089BE0000}"/>
    <cellStyle name="標準 5 3 3 3 3 3 3 3" xfId="43832" xr:uid="{00000000-0005-0000-0000-00008ABE0000}"/>
    <cellStyle name="標準 5 3 3 3 3 3 3 4" xfId="21356" xr:uid="{00000000-0005-0000-0000-00008BBE0000}"/>
    <cellStyle name="標準 5 3 3 3 3 3 4" xfId="5161" xr:uid="{00000000-0005-0000-0000-00008CBE0000}"/>
    <cellStyle name="標準 5 3 3 3 3 3 4 2" xfId="48006" xr:uid="{00000000-0005-0000-0000-00008DBE0000}"/>
    <cellStyle name="標準 5 3 3 3 3 3 4 3" xfId="26877" xr:uid="{00000000-0005-0000-0000-00008EBE0000}"/>
    <cellStyle name="標準 5 3 3 3 3 3 5" xfId="38949" xr:uid="{00000000-0005-0000-0000-00008FBE0000}"/>
    <cellStyle name="標準 5 3 3 3 3 3 6" xfId="15962" xr:uid="{00000000-0005-0000-0000-000090BE0000}"/>
    <cellStyle name="標準 5 3 3 3 3 4" xfId="1650" xr:uid="{00000000-0005-0000-0000-000091BE0000}"/>
    <cellStyle name="標準 5 3 3 3 3 4 2" xfId="12574" xr:uid="{00000000-0005-0000-0000-000092BE0000}"/>
    <cellStyle name="標準 5 3 3 3 3 4 2 2" xfId="32215" xr:uid="{00000000-0005-0000-0000-000093BE0000}"/>
    <cellStyle name="標準 5 3 3 3 3 4 2 2 2" xfId="53019" xr:uid="{00000000-0005-0000-0000-000094BE0000}"/>
    <cellStyle name="標準 5 3 3 3 3 4 2 3" xfId="44287" xr:uid="{00000000-0005-0000-0000-000095BE0000}"/>
    <cellStyle name="標準 5 3 3 3 3 4 2 4" xfId="21811" xr:uid="{00000000-0005-0000-0000-000096BE0000}"/>
    <cellStyle name="標準 5 3 3 3 3 4 3" xfId="4268" xr:uid="{00000000-0005-0000-0000-000097BE0000}"/>
    <cellStyle name="標準 5 3 3 3 3 4 3 2" xfId="49351" xr:uid="{00000000-0005-0000-0000-000098BE0000}"/>
    <cellStyle name="標準 5 3 3 3 3 4 3 3" xfId="28547" xr:uid="{00000000-0005-0000-0000-000099BE0000}"/>
    <cellStyle name="標準 5 3 3 3 3 4 4" xfId="40619" xr:uid="{00000000-0005-0000-0000-00009ABE0000}"/>
    <cellStyle name="標準 5 3 3 3 3 4 5" xfId="17632" xr:uid="{00000000-0005-0000-0000-00009BBE0000}"/>
    <cellStyle name="標準 5 3 3 3 3 5" xfId="6234" xr:uid="{00000000-0005-0000-0000-00009CBE0000}"/>
    <cellStyle name="標準 5 3 3 3 3 5 2" xfId="33941" xr:uid="{00000000-0005-0000-0000-00009DBE0000}"/>
    <cellStyle name="標準 5 3 3 3 3 5 2 2" xfId="54745" xr:uid="{00000000-0005-0000-0000-00009EBE0000}"/>
    <cellStyle name="標準 5 3 3 3 3 5 3" xfId="46013" xr:uid="{00000000-0005-0000-0000-00009FBE0000}"/>
    <cellStyle name="標準 5 3 3 3 3 5 4" xfId="23538" xr:uid="{00000000-0005-0000-0000-0000A0BE0000}"/>
    <cellStyle name="標準 5 3 3 3 3 6" xfId="3813" xr:uid="{00000000-0005-0000-0000-0000A1BE0000}"/>
    <cellStyle name="標準 5 3 3 3 3 6 2" xfId="34727" xr:uid="{00000000-0005-0000-0000-0000A2BE0000}"/>
    <cellStyle name="標準 5 3 3 3 3 6 2 2" xfId="55531" xr:uid="{00000000-0005-0000-0000-0000A3BE0000}"/>
    <cellStyle name="標準 5 3 3 3 3 6 3" xfId="46799" xr:uid="{00000000-0005-0000-0000-0000A4BE0000}"/>
    <cellStyle name="標準 5 3 3 3 3 6 4" xfId="24325" xr:uid="{00000000-0005-0000-0000-0000A5BE0000}"/>
    <cellStyle name="標準 5 3 3 3 3 7" xfId="19356" xr:uid="{00000000-0005-0000-0000-0000A6BE0000}"/>
    <cellStyle name="標準 5 3 3 3 3 7 2" xfId="30240" xr:uid="{00000000-0005-0000-0000-0000A7BE0000}"/>
    <cellStyle name="標準 5 3 3 3 3 7 2 2" xfId="51044" xr:uid="{00000000-0005-0000-0000-0000A8BE0000}"/>
    <cellStyle name="標準 5 3 3 3 3 7 3" xfId="42312" xr:uid="{00000000-0005-0000-0000-0000A9BE0000}"/>
    <cellStyle name="標準 5 3 3 3 3 8" xfId="25420" xr:uid="{00000000-0005-0000-0000-0000AABE0000}"/>
    <cellStyle name="標準 5 3 3 3 3 8 2" xfId="37492" xr:uid="{00000000-0005-0000-0000-0000ABBE0000}"/>
    <cellStyle name="標準 5 3 3 3 3 9" xfId="35710" xr:uid="{00000000-0005-0000-0000-0000ACBE0000}"/>
    <cellStyle name="標準 5 3 3 3 4" xfId="1001" xr:uid="{00000000-0005-0000-0000-0000ADBE0000}"/>
    <cellStyle name="標準 5 3 3 3 4 10" xfId="14614" xr:uid="{00000000-0005-0000-0000-0000AEBE0000}"/>
    <cellStyle name="標準 5 3 3 3 4 11" xfId="56879" xr:uid="{00000000-0005-0000-0000-0000AFBE0000}"/>
    <cellStyle name="標準 5 3 3 3 4 2" xfId="2642" xr:uid="{00000000-0005-0000-0000-0000B0BE0000}"/>
    <cellStyle name="標準 5 3 3 3 4 2 2" xfId="13568" xr:uid="{00000000-0005-0000-0000-0000B1BE0000}"/>
    <cellStyle name="標準 5 3 3 3 4 2 2 2" xfId="22798" xr:uid="{00000000-0005-0000-0000-0000B2BE0000}"/>
    <cellStyle name="標準 5 3 3 3 4 2 2 2 2" xfId="33201" xr:uid="{00000000-0005-0000-0000-0000B3BE0000}"/>
    <cellStyle name="標準 5 3 3 3 4 2 2 2 2 2" xfId="54005" xr:uid="{00000000-0005-0000-0000-0000B4BE0000}"/>
    <cellStyle name="標準 5 3 3 3 4 2 2 2 3" xfId="45273" xr:uid="{00000000-0005-0000-0000-0000B5BE0000}"/>
    <cellStyle name="標準 5 3 3 3 4 2 2 3" xfId="27879" xr:uid="{00000000-0005-0000-0000-0000B6BE0000}"/>
    <cellStyle name="標準 5 3 3 3 4 2 2 3 2" xfId="48988" xr:uid="{00000000-0005-0000-0000-0000B7BE0000}"/>
    <cellStyle name="標準 5 3 3 3 4 2 2 4" xfId="39951" xr:uid="{00000000-0005-0000-0000-0000B8BE0000}"/>
    <cellStyle name="標準 5 3 3 3 4 2 2 5" xfId="16964" xr:uid="{00000000-0005-0000-0000-0000B9BE0000}"/>
    <cellStyle name="標準 5 3 3 3 4 2 3" xfId="9893" xr:uid="{00000000-0005-0000-0000-0000BABE0000}"/>
    <cellStyle name="標準 5 3 3 3 4 2 3 2" xfId="23962" xr:uid="{00000000-0005-0000-0000-0000BBBE0000}"/>
    <cellStyle name="標準 5 3 3 3 4 2 3 2 2" xfId="34364" xr:uid="{00000000-0005-0000-0000-0000BCBE0000}"/>
    <cellStyle name="標準 5 3 3 3 4 2 3 2 2 2" xfId="55168" xr:uid="{00000000-0005-0000-0000-0000BDBE0000}"/>
    <cellStyle name="標準 5 3 3 3 4 2 3 2 3" xfId="46436" xr:uid="{00000000-0005-0000-0000-0000BEBE0000}"/>
    <cellStyle name="標準 5 3 3 3 4 2 3 3" xfId="29132" xr:uid="{00000000-0005-0000-0000-0000BFBE0000}"/>
    <cellStyle name="標準 5 3 3 3 4 2 3 3 2" xfId="49936" xr:uid="{00000000-0005-0000-0000-0000C0BE0000}"/>
    <cellStyle name="標準 5 3 3 3 4 2 3 4" xfId="41204" xr:uid="{00000000-0005-0000-0000-0000C1BE0000}"/>
    <cellStyle name="標準 5 3 3 3 4 2 3 5" xfId="18232" xr:uid="{00000000-0005-0000-0000-0000C2BE0000}"/>
    <cellStyle name="標準 5 3 3 3 4 2 4" xfId="5254" xr:uid="{00000000-0005-0000-0000-0000C3BE0000}"/>
    <cellStyle name="標準 5 3 3 3 4 2 4 2" xfId="35150" xr:uid="{00000000-0005-0000-0000-0000C4BE0000}"/>
    <cellStyle name="標準 5 3 3 3 4 2 4 2 2" xfId="55954" xr:uid="{00000000-0005-0000-0000-0000C5BE0000}"/>
    <cellStyle name="標準 5 3 3 3 4 2 4 3" xfId="47222" xr:uid="{00000000-0005-0000-0000-0000C6BE0000}"/>
    <cellStyle name="標準 5 3 3 3 4 2 4 4" xfId="24748" xr:uid="{00000000-0005-0000-0000-0000C7BE0000}"/>
    <cellStyle name="標準 5 3 3 3 4 2 5" xfId="19844" xr:uid="{00000000-0005-0000-0000-0000C8BE0000}"/>
    <cellStyle name="標準 5 3 3 3 4 2 6" xfId="26432" xr:uid="{00000000-0005-0000-0000-0000C9BE0000}"/>
    <cellStyle name="標準 5 3 3 3 4 2 6 2" xfId="38504" xr:uid="{00000000-0005-0000-0000-0000CABE0000}"/>
    <cellStyle name="標準 5 3 3 3 4 2 7" xfId="36712" xr:uid="{00000000-0005-0000-0000-0000CBBE0000}"/>
    <cellStyle name="標準 5 3 3 3 4 2 8" xfId="15516" xr:uid="{00000000-0005-0000-0000-0000CCBE0000}"/>
    <cellStyle name="標準 5 3 3 3 4 3" xfId="1746" xr:uid="{00000000-0005-0000-0000-0000CDBE0000}"/>
    <cellStyle name="標準 5 3 3 3 4 3 2" xfId="11929" xr:uid="{00000000-0005-0000-0000-0000CEBE0000}"/>
    <cellStyle name="標準 5 3 3 3 4 3 2 2" xfId="31567" xr:uid="{00000000-0005-0000-0000-0000CFBE0000}"/>
    <cellStyle name="標準 5 3 3 3 4 3 2 2 2" xfId="52371" xr:uid="{00000000-0005-0000-0000-0000D0BE0000}"/>
    <cellStyle name="標準 5 3 3 3 4 3 2 3" xfId="43639" xr:uid="{00000000-0005-0000-0000-0000D1BE0000}"/>
    <cellStyle name="標準 5 3 3 3 4 3 2 4" xfId="21163" xr:uid="{00000000-0005-0000-0000-0000D2BE0000}"/>
    <cellStyle name="標準 5 3 3 3 4 3 3" xfId="4361" xr:uid="{00000000-0005-0000-0000-0000D3BE0000}"/>
    <cellStyle name="標準 5 3 3 3 4 3 3 2" xfId="48117" xr:uid="{00000000-0005-0000-0000-0000D4BE0000}"/>
    <cellStyle name="標準 5 3 3 3 4 3 3 3" xfId="26988" xr:uid="{00000000-0005-0000-0000-0000D5BE0000}"/>
    <cellStyle name="標準 5 3 3 3 4 3 4" xfId="39060" xr:uid="{00000000-0005-0000-0000-0000D6BE0000}"/>
    <cellStyle name="標準 5 3 3 3 4 3 5" xfId="16073" xr:uid="{00000000-0005-0000-0000-0000D7BE0000}"/>
    <cellStyle name="標準 5 3 3 3 4 4" xfId="12670" xr:uid="{00000000-0005-0000-0000-0000D8BE0000}"/>
    <cellStyle name="標準 5 3 3 3 4 4 2" xfId="21905" xr:uid="{00000000-0005-0000-0000-0000D9BE0000}"/>
    <cellStyle name="標準 5 3 3 3 4 4 2 2" xfId="32308" xr:uid="{00000000-0005-0000-0000-0000DABE0000}"/>
    <cellStyle name="標準 5 3 3 3 4 4 2 2 2" xfId="53112" xr:uid="{00000000-0005-0000-0000-0000DBBE0000}"/>
    <cellStyle name="標準 5 3 3 3 4 4 2 3" xfId="44380" xr:uid="{00000000-0005-0000-0000-0000DCBE0000}"/>
    <cellStyle name="標準 5 3 3 3 4 4 3" xfId="28658" xr:uid="{00000000-0005-0000-0000-0000DDBE0000}"/>
    <cellStyle name="標準 5 3 3 3 4 4 3 2" xfId="49462" xr:uid="{00000000-0005-0000-0000-0000DEBE0000}"/>
    <cellStyle name="標準 5 3 3 3 4 4 4" xfId="40730" xr:uid="{00000000-0005-0000-0000-0000DFBE0000}"/>
    <cellStyle name="標準 5 3 3 3 4 4 5" xfId="17743" xr:uid="{00000000-0005-0000-0000-0000E0BE0000}"/>
    <cellStyle name="標準 5 3 3 3 4 5" xfId="6114" xr:uid="{00000000-0005-0000-0000-0000E1BE0000}"/>
    <cellStyle name="標準 5 3 3 3 4 5 2" xfId="34021" xr:uid="{00000000-0005-0000-0000-0000E2BE0000}"/>
    <cellStyle name="標準 5 3 3 3 4 5 2 2" xfId="54825" xr:uid="{00000000-0005-0000-0000-0000E3BE0000}"/>
    <cellStyle name="標準 5 3 3 3 4 5 3" xfId="46093" xr:uid="{00000000-0005-0000-0000-0000E4BE0000}"/>
    <cellStyle name="標準 5 3 3 3 4 5 4" xfId="23618" xr:uid="{00000000-0005-0000-0000-0000E5BE0000}"/>
    <cellStyle name="標準 5 3 3 3 4 6" xfId="3620" xr:uid="{00000000-0005-0000-0000-0000E6BE0000}"/>
    <cellStyle name="標準 5 3 3 3 4 6 2" xfId="34807" xr:uid="{00000000-0005-0000-0000-0000E7BE0000}"/>
    <cellStyle name="標準 5 3 3 3 4 6 2 2" xfId="55611" xr:uid="{00000000-0005-0000-0000-0000E8BE0000}"/>
    <cellStyle name="標準 5 3 3 3 4 6 3" xfId="46879" xr:uid="{00000000-0005-0000-0000-0000E9BE0000}"/>
    <cellStyle name="標準 5 3 3 3 4 6 4" xfId="24405" xr:uid="{00000000-0005-0000-0000-0000EABE0000}"/>
    <cellStyle name="標準 5 3 3 3 4 7" xfId="19236" xr:uid="{00000000-0005-0000-0000-0000EBBE0000}"/>
    <cellStyle name="標準 5 3 3 3 4 7 2" xfId="30120" xr:uid="{00000000-0005-0000-0000-0000ECBE0000}"/>
    <cellStyle name="標準 5 3 3 3 4 7 2 2" xfId="50924" xr:uid="{00000000-0005-0000-0000-0000EDBE0000}"/>
    <cellStyle name="標準 5 3 3 3 4 7 3" xfId="42192" xr:uid="{00000000-0005-0000-0000-0000EEBE0000}"/>
    <cellStyle name="標準 5 3 3 3 4 8" xfId="25531" xr:uid="{00000000-0005-0000-0000-0000EFBE0000}"/>
    <cellStyle name="標準 5 3 3 3 4 8 2" xfId="37603" xr:uid="{00000000-0005-0000-0000-0000F0BE0000}"/>
    <cellStyle name="標準 5 3 3 3 4 9" xfId="35821" xr:uid="{00000000-0005-0000-0000-0000F1BE0000}"/>
    <cellStyle name="標準 5 3 3 3 5" xfId="1298" xr:uid="{00000000-0005-0000-0000-0000F2BE0000}"/>
    <cellStyle name="標準 5 3 3 3 5 10" xfId="57268" xr:uid="{00000000-0005-0000-0000-0000F3BE0000}"/>
    <cellStyle name="標準 5 3 3 3 5 2" xfId="3031" xr:uid="{00000000-0005-0000-0000-0000F4BE0000}"/>
    <cellStyle name="標準 5 3 3 3 5 2 2" xfId="13957" xr:uid="{00000000-0005-0000-0000-0000F5BE0000}"/>
    <cellStyle name="標準 5 3 3 3 5 2 2 2" xfId="23187" xr:uid="{00000000-0005-0000-0000-0000F6BE0000}"/>
    <cellStyle name="標準 5 3 3 3 5 2 2 2 2" xfId="33590" xr:uid="{00000000-0005-0000-0000-0000F7BE0000}"/>
    <cellStyle name="標準 5 3 3 3 5 2 2 2 2 2" xfId="54394" xr:uid="{00000000-0005-0000-0000-0000F8BE0000}"/>
    <cellStyle name="標準 5 3 3 3 5 2 2 2 3" xfId="45662" xr:uid="{00000000-0005-0000-0000-0000F9BE0000}"/>
    <cellStyle name="標準 5 3 3 3 5 2 2 3" xfId="27990" xr:uid="{00000000-0005-0000-0000-0000FABE0000}"/>
    <cellStyle name="標準 5 3 3 3 5 2 2 3 2" xfId="49048" xr:uid="{00000000-0005-0000-0000-0000FBBE0000}"/>
    <cellStyle name="標準 5 3 3 3 5 2 2 4" xfId="40062" xr:uid="{00000000-0005-0000-0000-0000FCBE0000}"/>
    <cellStyle name="標準 5 3 3 3 5 2 2 5" xfId="17075" xr:uid="{00000000-0005-0000-0000-0000FDBE0000}"/>
    <cellStyle name="標準 5 3 3 3 5 2 3" xfId="12226" xr:uid="{00000000-0005-0000-0000-0000FEBE0000}"/>
    <cellStyle name="標準 5 3 3 3 5 2 3 2" xfId="31864" xr:uid="{00000000-0005-0000-0000-0000FFBE0000}"/>
    <cellStyle name="標準 5 3 3 3 5 2 3 2 2" xfId="52668" xr:uid="{00000000-0005-0000-0000-000000BF0000}"/>
    <cellStyle name="標準 5 3 3 3 5 2 3 3" xfId="43936" xr:uid="{00000000-0005-0000-0000-000001BF0000}"/>
    <cellStyle name="標準 5 3 3 3 5 2 3 4" xfId="21460" xr:uid="{00000000-0005-0000-0000-000002BF0000}"/>
    <cellStyle name="標準 5 3 3 3 5 2 4" xfId="5643" xr:uid="{00000000-0005-0000-0000-000003BF0000}"/>
    <cellStyle name="標準 5 3 3 3 5 2 4 2" xfId="38615" xr:uid="{00000000-0005-0000-0000-000004BF0000}"/>
    <cellStyle name="標準 5 3 3 3 5 2 4 3" xfId="26543" xr:uid="{00000000-0005-0000-0000-000005BF0000}"/>
    <cellStyle name="標準 5 3 3 3 5 2 5" xfId="36823" xr:uid="{00000000-0005-0000-0000-000006BF0000}"/>
    <cellStyle name="標準 5 3 3 3 5 2 6" xfId="15627" xr:uid="{00000000-0005-0000-0000-000007BF0000}"/>
    <cellStyle name="標準 5 3 3 3 5 3" xfId="2138" xr:uid="{00000000-0005-0000-0000-000008BF0000}"/>
    <cellStyle name="標準 5 3 3 3 5 3 2" xfId="13064" xr:uid="{00000000-0005-0000-0000-000009BF0000}"/>
    <cellStyle name="標準 5 3 3 3 5 3 2 2" xfId="32697" xr:uid="{00000000-0005-0000-0000-00000ABF0000}"/>
    <cellStyle name="標準 5 3 3 3 5 3 2 2 2" xfId="53501" xr:uid="{00000000-0005-0000-0000-00000BBF0000}"/>
    <cellStyle name="標準 5 3 3 3 5 3 2 3" xfId="44769" xr:uid="{00000000-0005-0000-0000-00000CBF0000}"/>
    <cellStyle name="標準 5 3 3 3 5 3 2 4" xfId="22294" xr:uid="{00000000-0005-0000-0000-00000DBF0000}"/>
    <cellStyle name="標準 5 3 3 3 5 3 3" xfId="4750" xr:uid="{00000000-0005-0000-0000-00000EBF0000}"/>
    <cellStyle name="標準 5 3 3 3 5 3 3 2" xfId="48228" xr:uid="{00000000-0005-0000-0000-00000FBF0000}"/>
    <cellStyle name="標準 5 3 3 3 5 3 3 3" xfId="27099" xr:uid="{00000000-0005-0000-0000-000010BF0000}"/>
    <cellStyle name="標準 5 3 3 3 5 3 4" xfId="39171" xr:uid="{00000000-0005-0000-0000-000011BF0000}"/>
    <cellStyle name="標準 5 3 3 3 5 3 5" xfId="16184" xr:uid="{00000000-0005-0000-0000-000012BF0000}"/>
    <cellStyle name="標準 5 3 3 3 5 4" xfId="8754" xr:uid="{00000000-0005-0000-0000-000013BF0000}"/>
    <cellStyle name="標準 5 3 3 3 5 4 2" xfId="24073" xr:uid="{00000000-0005-0000-0000-000014BF0000}"/>
    <cellStyle name="標準 5 3 3 3 5 4 2 2" xfId="34475" xr:uid="{00000000-0005-0000-0000-000015BF0000}"/>
    <cellStyle name="標準 5 3 3 3 5 4 2 2 2" xfId="55279" xr:uid="{00000000-0005-0000-0000-000016BF0000}"/>
    <cellStyle name="標準 5 3 3 3 5 4 2 3" xfId="46547" xr:uid="{00000000-0005-0000-0000-000017BF0000}"/>
    <cellStyle name="標準 5 3 3 3 5 4 3" xfId="29521" xr:uid="{00000000-0005-0000-0000-000018BF0000}"/>
    <cellStyle name="標準 5 3 3 3 5 4 3 2" xfId="50325" xr:uid="{00000000-0005-0000-0000-000019BF0000}"/>
    <cellStyle name="標準 5 3 3 3 5 4 4" xfId="41593" xr:uid="{00000000-0005-0000-0000-00001ABF0000}"/>
    <cellStyle name="標準 5 3 3 3 5 4 5" xfId="18624" xr:uid="{00000000-0005-0000-0000-00001BBF0000}"/>
    <cellStyle name="標準 5 3 3 3 5 5" xfId="3917" xr:uid="{00000000-0005-0000-0000-00001CBF0000}"/>
    <cellStyle name="標準 5 3 3 3 5 5 2" xfId="35261" xr:uid="{00000000-0005-0000-0000-00001DBF0000}"/>
    <cellStyle name="標準 5 3 3 3 5 5 2 2" xfId="56065" xr:uid="{00000000-0005-0000-0000-00001EBF0000}"/>
    <cellStyle name="標準 5 3 3 3 5 5 3" xfId="47333" xr:uid="{00000000-0005-0000-0000-00001FBF0000}"/>
    <cellStyle name="標準 5 3 3 3 5 5 4" xfId="24859" xr:uid="{00000000-0005-0000-0000-000020BF0000}"/>
    <cellStyle name="標準 5 3 3 3 5 6" xfId="19704" xr:uid="{00000000-0005-0000-0000-000021BF0000}"/>
    <cellStyle name="標準 5 3 3 3 5 7" xfId="25642" xr:uid="{00000000-0005-0000-0000-000022BF0000}"/>
    <cellStyle name="標準 5 3 3 3 5 7 2" xfId="37714" xr:uid="{00000000-0005-0000-0000-000023BF0000}"/>
    <cellStyle name="標準 5 3 3 3 5 8" xfId="35932" xr:uid="{00000000-0005-0000-0000-000024BF0000}"/>
    <cellStyle name="標準 5 3 3 3 5 9" xfId="14725" xr:uid="{00000000-0005-0000-0000-000025BF0000}"/>
    <cellStyle name="標準 5 3 3 3 6" xfId="623" xr:uid="{00000000-0005-0000-0000-000026BF0000}"/>
    <cellStyle name="標準 5 3 3 3 6 2" xfId="2329" xr:uid="{00000000-0005-0000-0000-000027BF0000}"/>
    <cellStyle name="標準 5 3 3 3 6 2 2" xfId="13255" xr:uid="{00000000-0005-0000-0000-000028BF0000}"/>
    <cellStyle name="標準 5 3 3 3 6 2 2 2" xfId="32888" xr:uid="{00000000-0005-0000-0000-000029BF0000}"/>
    <cellStyle name="標準 5 3 3 3 6 2 2 2 2" xfId="53692" xr:uid="{00000000-0005-0000-0000-00002ABF0000}"/>
    <cellStyle name="標準 5 3 3 3 6 2 2 3" xfId="44960" xr:uid="{00000000-0005-0000-0000-00002BBF0000}"/>
    <cellStyle name="標準 5 3 3 3 6 2 2 4" xfId="22485" xr:uid="{00000000-0005-0000-0000-00002CBF0000}"/>
    <cellStyle name="標準 5 3 3 3 6 2 3" xfId="4941" xr:uid="{00000000-0005-0000-0000-00002DBF0000}"/>
    <cellStyle name="標準 5 3 3 3 6 2 3 2" xfId="40173" xr:uid="{00000000-0005-0000-0000-00002EBF0000}"/>
    <cellStyle name="標準 5 3 3 3 6 2 3 3" xfId="28101" xr:uid="{00000000-0005-0000-0000-00002FBF0000}"/>
    <cellStyle name="標準 5 3 3 3 6 2 4" xfId="36934" xr:uid="{00000000-0005-0000-0000-000030BF0000}"/>
    <cellStyle name="標準 5 3 3 3 6 2 5" xfId="17186" xr:uid="{00000000-0005-0000-0000-000031BF0000}"/>
    <cellStyle name="標準 5 3 3 3 6 3" xfId="11704" xr:uid="{00000000-0005-0000-0000-000032BF0000}"/>
    <cellStyle name="標準 5 3 3 3 6 3 2" xfId="23751" xr:uid="{00000000-0005-0000-0000-000033BF0000}"/>
    <cellStyle name="標準 5 3 3 3 6 3 2 2" xfId="34153" xr:uid="{00000000-0005-0000-0000-000034BF0000}"/>
    <cellStyle name="標準 5 3 3 3 6 3 2 2 2" xfId="54957" xr:uid="{00000000-0005-0000-0000-000035BF0000}"/>
    <cellStyle name="標準 5 3 3 3 6 3 2 3" xfId="46225" xr:uid="{00000000-0005-0000-0000-000036BF0000}"/>
    <cellStyle name="標準 5 3 3 3 6 3 3" xfId="27210" xr:uid="{00000000-0005-0000-0000-000037BF0000}"/>
    <cellStyle name="標準 5 3 3 3 6 3 3 2" xfId="48339" xr:uid="{00000000-0005-0000-0000-000038BF0000}"/>
    <cellStyle name="標準 5 3 3 3 6 3 4" xfId="39282" xr:uid="{00000000-0005-0000-0000-000039BF0000}"/>
    <cellStyle name="標準 5 3 3 3 6 3 5" xfId="16295" xr:uid="{00000000-0005-0000-0000-00003ABF0000}"/>
    <cellStyle name="標準 5 3 3 3 6 4" xfId="3420" xr:uid="{00000000-0005-0000-0000-00003BBF0000}"/>
    <cellStyle name="標準 5 3 3 3 6 4 2" xfId="24537" xr:uid="{00000000-0005-0000-0000-00003CBF0000}"/>
    <cellStyle name="標準 5 3 3 3 6 4 2 2" xfId="34939" xr:uid="{00000000-0005-0000-0000-00003DBF0000}"/>
    <cellStyle name="標準 5 3 3 3 6 4 2 2 2" xfId="55743" xr:uid="{00000000-0005-0000-0000-00003EBF0000}"/>
    <cellStyle name="標準 5 3 3 3 6 4 2 3" xfId="47011" xr:uid="{00000000-0005-0000-0000-00003FBF0000}"/>
    <cellStyle name="標準 5 3 3 3 6 4 3" xfId="28899" xr:uid="{00000000-0005-0000-0000-000040BF0000}"/>
    <cellStyle name="標準 5 3 3 3 6 4 3 2" xfId="49703" xr:uid="{00000000-0005-0000-0000-000041BF0000}"/>
    <cellStyle name="標準 5 3 3 3 6 4 4" xfId="40971" xr:uid="{00000000-0005-0000-0000-000042BF0000}"/>
    <cellStyle name="標準 5 3 3 3 6 4 5" xfId="17998" xr:uid="{00000000-0005-0000-0000-000043BF0000}"/>
    <cellStyle name="標準 5 3 3 3 6 5" xfId="20962" xr:uid="{00000000-0005-0000-0000-000044BF0000}"/>
    <cellStyle name="標準 5 3 3 3 6 5 2" xfId="31367" xr:uid="{00000000-0005-0000-0000-000045BF0000}"/>
    <cellStyle name="標準 5 3 3 3 6 5 2 2" xfId="52171" xr:uid="{00000000-0005-0000-0000-000046BF0000}"/>
    <cellStyle name="標準 5 3 3 3 6 5 3" xfId="43439" xr:uid="{00000000-0005-0000-0000-000047BF0000}"/>
    <cellStyle name="標準 5 3 3 3 6 6" xfId="25753" xr:uid="{00000000-0005-0000-0000-000048BF0000}"/>
    <cellStyle name="標準 5 3 3 3 6 6 2" xfId="37825" xr:uid="{00000000-0005-0000-0000-000049BF0000}"/>
    <cellStyle name="標準 5 3 3 3 6 7" xfId="36043" xr:uid="{00000000-0005-0000-0000-00004ABF0000}"/>
    <cellStyle name="標準 5 3 3 3 6 8" xfId="14836" xr:uid="{00000000-0005-0000-0000-00004BBF0000}"/>
    <cellStyle name="標準 5 3 3 3 6 9" xfId="56645" xr:uid="{00000000-0005-0000-0000-00004CBF0000}"/>
    <cellStyle name="標準 5 3 3 3 7" xfId="2409" xr:uid="{00000000-0005-0000-0000-00004DBF0000}"/>
    <cellStyle name="標準 5 3 3 3 7 2" xfId="13335" xr:uid="{00000000-0005-0000-0000-00004EBF0000}"/>
    <cellStyle name="標準 5 3 3 3 7 2 2" xfId="28213" xr:uid="{00000000-0005-0000-0000-00004FBF0000}"/>
    <cellStyle name="標準 5 3 3 3 7 2 2 2" xfId="40285" xr:uid="{00000000-0005-0000-0000-000050BF0000}"/>
    <cellStyle name="標準 5 3 3 3 7 2 3" xfId="37046" xr:uid="{00000000-0005-0000-0000-000051BF0000}"/>
    <cellStyle name="標準 5 3 3 3 7 2 4" xfId="17298" xr:uid="{00000000-0005-0000-0000-000052BF0000}"/>
    <cellStyle name="標準 5 3 3 3 7 3" xfId="5021" xr:uid="{00000000-0005-0000-0000-000053BF0000}"/>
    <cellStyle name="標準 5 3 3 3 7 3 2" xfId="27322" xr:uid="{00000000-0005-0000-0000-000054BF0000}"/>
    <cellStyle name="標準 5 3 3 3 7 3 2 2" xfId="48451" xr:uid="{00000000-0005-0000-0000-000055BF0000}"/>
    <cellStyle name="標準 5 3 3 3 7 3 3" xfId="39394" xr:uid="{00000000-0005-0000-0000-000056BF0000}"/>
    <cellStyle name="標準 5 3 3 3 7 3 4" xfId="16407" xr:uid="{00000000-0005-0000-0000-000057BF0000}"/>
    <cellStyle name="標準 5 3 3 3 7 4" xfId="22565" xr:uid="{00000000-0005-0000-0000-000058BF0000}"/>
    <cellStyle name="標準 5 3 3 3 7 4 2" xfId="32968" xr:uid="{00000000-0005-0000-0000-000059BF0000}"/>
    <cellStyle name="標準 5 3 3 3 7 4 2 2" xfId="53772" xr:uid="{00000000-0005-0000-0000-00005ABF0000}"/>
    <cellStyle name="標準 5 3 3 3 7 4 3" xfId="45040" xr:uid="{00000000-0005-0000-0000-00005BBF0000}"/>
    <cellStyle name="標準 5 3 3 3 7 5" xfId="25865" xr:uid="{00000000-0005-0000-0000-00005CBF0000}"/>
    <cellStyle name="標準 5 3 3 3 7 5 2" xfId="37937" xr:uid="{00000000-0005-0000-0000-00005DBF0000}"/>
    <cellStyle name="標準 5 3 3 3 7 6" xfId="36155" xr:uid="{00000000-0005-0000-0000-00005EBF0000}"/>
    <cellStyle name="標準 5 3 3 3 7 7" xfId="14948" xr:uid="{00000000-0005-0000-0000-00005FBF0000}"/>
    <cellStyle name="標準 5 3 3 3 7 8" xfId="56404" xr:uid="{00000000-0005-0000-0000-000060BF0000}"/>
    <cellStyle name="標準 5 3 3 3 8" xfId="1509" xr:uid="{00000000-0005-0000-0000-000061BF0000}"/>
    <cellStyle name="標準 5 3 3 3 8 2" xfId="12434" xr:uid="{00000000-0005-0000-0000-000062BF0000}"/>
    <cellStyle name="標準 5 3 3 3 8 2 2" xfId="27434" xr:uid="{00000000-0005-0000-0000-000063BF0000}"/>
    <cellStyle name="標準 5 3 3 3 8 2 2 2" xfId="48563" xr:uid="{00000000-0005-0000-0000-000064BF0000}"/>
    <cellStyle name="標準 5 3 3 3 8 2 3" xfId="39506" xr:uid="{00000000-0005-0000-0000-000065BF0000}"/>
    <cellStyle name="標準 5 3 3 3 8 2 4" xfId="16519" xr:uid="{00000000-0005-0000-0000-000066BF0000}"/>
    <cellStyle name="標準 5 3 3 3 8 3" xfId="4128" xr:uid="{00000000-0005-0000-0000-000067BF0000}"/>
    <cellStyle name="標準 5 3 3 3 8 3 2" xfId="32075" xr:uid="{00000000-0005-0000-0000-000068BF0000}"/>
    <cellStyle name="標準 5 3 3 3 8 3 2 2" xfId="52879" xr:uid="{00000000-0005-0000-0000-000069BF0000}"/>
    <cellStyle name="標準 5 3 3 3 8 3 3" xfId="44147" xr:uid="{00000000-0005-0000-0000-00006ABF0000}"/>
    <cellStyle name="標準 5 3 3 3 8 3 4" xfId="21671" xr:uid="{00000000-0005-0000-0000-00006BBF0000}"/>
    <cellStyle name="標準 5 3 3 3 8 4" xfId="25977" xr:uid="{00000000-0005-0000-0000-00006CBF0000}"/>
    <cellStyle name="標準 5 3 3 3 8 4 2" xfId="38049" xr:uid="{00000000-0005-0000-0000-00006DBF0000}"/>
    <cellStyle name="標準 5 3 3 3 8 5" xfId="36267" xr:uid="{00000000-0005-0000-0000-00006EBF0000}"/>
    <cellStyle name="標準 5 3 3 3 8 6" xfId="15060" xr:uid="{00000000-0005-0000-0000-00006FBF0000}"/>
    <cellStyle name="標準 5 3 3 3 9" xfId="5902" xr:uid="{00000000-0005-0000-0000-000070BF0000}"/>
    <cellStyle name="標準 5 3 3 3 9 2" xfId="16642" xr:uid="{00000000-0005-0000-0000-000071BF0000}"/>
    <cellStyle name="標準 5 3 3 3 9 2 2" xfId="27557" xr:uid="{00000000-0005-0000-0000-000072BF0000}"/>
    <cellStyle name="標準 5 3 3 3 9 2 2 2" xfId="48686" xr:uid="{00000000-0005-0000-0000-000073BF0000}"/>
    <cellStyle name="標準 5 3 3 3 9 2 3" xfId="39629" xr:uid="{00000000-0005-0000-0000-000074BF0000}"/>
    <cellStyle name="標準 5 3 3 3 9 3" xfId="23418" xr:uid="{00000000-0005-0000-0000-000075BF0000}"/>
    <cellStyle name="標準 5 3 3 3 9 3 2" xfId="33821" xr:uid="{00000000-0005-0000-0000-000076BF0000}"/>
    <cellStyle name="標準 5 3 3 3 9 3 2 2" xfId="54625" xr:uid="{00000000-0005-0000-0000-000077BF0000}"/>
    <cellStyle name="標準 5 3 3 3 9 3 3" xfId="45893" xr:uid="{00000000-0005-0000-0000-000078BF0000}"/>
    <cellStyle name="標準 5 3 3 3 9 4" xfId="25209" xr:uid="{00000000-0005-0000-0000-000079BF0000}"/>
    <cellStyle name="標準 5 3 3 3 9 4 2" xfId="37281" xr:uid="{00000000-0005-0000-0000-00007ABF0000}"/>
    <cellStyle name="標準 5 3 3 3 9 5" xfId="36390" xr:uid="{00000000-0005-0000-0000-00007BBF0000}"/>
    <cellStyle name="標準 5 3 3 3 9 6" xfId="14292" xr:uid="{00000000-0005-0000-0000-00007CBF0000}"/>
    <cellStyle name="標準 5 3 3 4" xfId="283" xr:uid="{00000000-0005-0000-0000-00007DBF0000}"/>
    <cellStyle name="標準 5 3 3 4 10" xfId="15132" xr:uid="{00000000-0005-0000-0000-00007EBF0000}"/>
    <cellStyle name="標準 5 3 3 4 10 2" xfId="24934" xr:uid="{00000000-0005-0000-0000-00007FBF0000}"/>
    <cellStyle name="標準 5 3 3 4 10 2 2" xfId="35336" xr:uid="{00000000-0005-0000-0000-000080BF0000}"/>
    <cellStyle name="標準 5 3 3 4 10 2 2 2" xfId="56140" xr:uid="{00000000-0005-0000-0000-000081BF0000}"/>
    <cellStyle name="標準 5 3 3 4 10 2 3" xfId="47408" xr:uid="{00000000-0005-0000-0000-000082BF0000}"/>
    <cellStyle name="標準 5 3 3 4 10 3" xfId="26049" xr:uid="{00000000-0005-0000-0000-000083BF0000}"/>
    <cellStyle name="標準 5 3 3 4 10 3 2" xfId="47520" xr:uid="{00000000-0005-0000-0000-000084BF0000}"/>
    <cellStyle name="標準 5 3 3 4 10 4" xfId="38121" xr:uid="{00000000-0005-0000-0000-000085BF0000}"/>
    <cellStyle name="標準 5 3 3 4 11" xfId="15265" xr:uid="{00000000-0005-0000-0000-000086BF0000}"/>
    <cellStyle name="標準 5 3 3 4 11 2" xfId="26181" xr:uid="{00000000-0005-0000-0000-000087BF0000}"/>
    <cellStyle name="標準 5 3 3 4 11 2 2" xfId="47652" xr:uid="{00000000-0005-0000-0000-000088BF0000}"/>
    <cellStyle name="標準 5 3 3 4 11 3" xfId="38253" xr:uid="{00000000-0005-0000-0000-000089BF0000}"/>
    <cellStyle name="標準 5 3 3 4 12" xfId="15711" xr:uid="{00000000-0005-0000-0000-00008ABF0000}"/>
    <cellStyle name="標準 5 3 3 4 12 2" xfId="26626" xr:uid="{00000000-0005-0000-0000-00008BBF0000}"/>
    <cellStyle name="標準 5 3 3 4 12 2 2" xfId="47755" xr:uid="{00000000-0005-0000-0000-00008CBF0000}"/>
    <cellStyle name="標準 5 3 3 4 12 3" xfId="38698" xr:uid="{00000000-0005-0000-0000-00008DBF0000}"/>
    <cellStyle name="標準 5 3 3 4 13" xfId="17370" xr:uid="{00000000-0005-0000-0000-00008EBF0000}"/>
    <cellStyle name="標準 5 3 3 4 13 2" xfId="28285" xr:uid="{00000000-0005-0000-0000-00008FBF0000}"/>
    <cellStyle name="標準 5 3 3 4 13 2 2" xfId="49089" xr:uid="{00000000-0005-0000-0000-000090BF0000}"/>
    <cellStyle name="標準 5 3 3 4 13 3" xfId="40357" xr:uid="{00000000-0005-0000-0000-000091BF0000}"/>
    <cellStyle name="標準 5 3 3 4 14" xfId="18878" xr:uid="{00000000-0005-0000-0000-000092BF0000}"/>
    <cellStyle name="標準 5 3 3 4 14 2" xfId="29770" xr:uid="{00000000-0005-0000-0000-000093BF0000}"/>
    <cellStyle name="標準 5 3 3 4 14 2 2" xfId="50574" xr:uid="{00000000-0005-0000-0000-000094BF0000}"/>
    <cellStyle name="標準 5 3 3 4 14 3" xfId="41842" xr:uid="{00000000-0005-0000-0000-000095BF0000}"/>
    <cellStyle name="標準 5 3 3 4 15" xfId="19196" xr:uid="{00000000-0005-0000-0000-000096BF0000}"/>
    <cellStyle name="標準 5 3 3 4 15 2" xfId="30080" xr:uid="{00000000-0005-0000-0000-000097BF0000}"/>
    <cellStyle name="標準 5 3 3 4 15 2 2" xfId="50884" xr:uid="{00000000-0005-0000-0000-000098BF0000}"/>
    <cellStyle name="標準 5 3 3 4 15 3" xfId="42152" xr:uid="{00000000-0005-0000-0000-000099BF0000}"/>
    <cellStyle name="標準 5 3 3 4 16" xfId="25046" xr:uid="{00000000-0005-0000-0000-00009ABF0000}"/>
    <cellStyle name="標準 5 3 3 4 16 2" xfId="37118" xr:uid="{00000000-0005-0000-0000-00009BBF0000}"/>
    <cellStyle name="標準 5 3 3 4 17" xfId="35459" xr:uid="{00000000-0005-0000-0000-00009CBF0000}"/>
    <cellStyle name="標準 5 3 3 4 18" xfId="14128" xr:uid="{00000000-0005-0000-0000-00009DBF0000}"/>
    <cellStyle name="標準 5 3 3 4 19" xfId="56252" xr:uid="{00000000-0005-0000-0000-00009EBF0000}"/>
    <cellStyle name="標準 5 3 3 4 2" xfId="1154" xr:uid="{00000000-0005-0000-0000-00009FBF0000}"/>
    <cellStyle name="標準 5 3 3 4 2 10" xfId="35559" xr:uid="{00000000-0005-0000-0000-0000A0BF0000}"/>
    <cellStyle name="標準 5 3 3 4 2 11" xfId="14352" xr:uid="{00000000-0005-0000-0000-0000A1BF0000}"/>
    <cellStyle name="標準 5 3 3 4 2 12" xfId="56475" xr:uid="{00000000-0005-0000-0000-0000A2BF0000}"/>
    <cellStyle name="標準 5 3 3 4 2 2" xfId="1358" xr:uid="{00000000-0005-0000-0000-0000A3BF0000}"/>
    <cellStyle name="標準 5 3 3 4 2 2 10" xfId="57328" xr:uid="{00000000-0005-0000-0000-0000A4BF0000}"/>
    <cellStyle name="標準 5 3 3 4 2 2 2" xfId="3091" xr:uid="{00000000-0005-0000-0000-0000A5BF0000}"/>
    <cellStyle name="標準 5 3 3 4 2 2 2 2" xfId="14017" xr:uid="{00000000-0005-0000-0000-0000A6BF0000}"/>
    <cellStyle name="標準 5 3 3 4 2 2 2 2 2" xfId="23247" xr:uid="{00000000-0005-0000-0000-0000A7BF0000}"/>
    <cellStyle name="標準 5 3 3 4 2 2 2 2 2 2" xfId="33650" xr:uid="{00000000-0005-0000-0000-0000A8BF0000}"/>
    <cellStyle name="標準 5 3 3 4 2 2 2 2 2 2 2" xfId="54454" xr:uid="{00000000-0005-0000-0000-0000A9BF0000}"/>
    <cellStyle name="標準 5 3 3 4 2 2 2 2 2 3" xfId="45722" xr:uid="{00000000-0005-0000-0000-0000AABF0000}"/>
    <cellStyle name="標準 5 3 3 4 2 2 2 2 3" xfId="29581" xr:uid="{00000000-0005-0000-0000-0000ABBF0000}"/>
    <cellStyle name="標準 5 3 3 4 2 2 2 2 3 2" xfId="50385" xr:uid="{00000000-0005-0000-0000-0000ACBF0000}"/>
    <cellStyle name="標準 5 3 3 4 2 2 2 2 4" xfId="41653" xr:uid="{00000000-0005-0000-0000-0000ADBF0000}"/>
    <cellStyle name="標準 5 3 3 4 2 2 2 2 5" xfId="18684" xr:uid="{00000000-0005-0000-0000-0000AEBF0000}"/>
    <cellStyle name="標準 5 3 3 4 2 2 2 3" xfId="12286" xr:uid="{00000000-0005-0000-0000-0000AFBF0000}"/>
    <cellStyle name="標準 5 3 3 4 2 2 2 3 2" xfId="31924" xr:uid="{00000000-0005-0000-0000-0000B0BF0000}"/>
    <cellStyle name="標準 5 3 3 4 2 2 2 3 2 2" xfId="52728" xr:uid="{00000000-0005-0000-0000-0000B1BF0000}"/>
    <cellStyle name="標準 5 3 3 4 2 2 2 3 3" xfId="43996" xr:uid="{00000000-0005-0000-0000-0000B2BF0000}"/>
    <cellStyle name="標準 5 3 3 4 2 2 2 3 4" xfId="21520" xr:uid="{00000000-0005-0000-0000-0000B3BF0000}"/>
    <cellStyle name="標準 5 3 3 4 2 2 2 4" xfId="5703" xr:uid="{00000000-0005-0000-0000-0000B4BF0000}"/>
    <cellStyle name="標準 5 3 3 4 2 2 2 4 2" xfId="48746" xr:uid="{00000000-0005-0000-0000-0000B5BF0000}"/>
    <cellStyle name="標準 5 3 3 4 2 2 2 4 3" xfId="27617" xr:uid="{00000000-0005-0000-0000-0000B6BF0000}"/>
    <cellStyle name="標準 5 3 3 4 2 2 2 5" xfId="39689" xr:uid="{00000000-0005-0000-0000-0000B7BF0000}"/>
    <cellStyle name="標準 5 3 3 4 2 2 2 6" xfId="16702" xr:uid="{00000000-0005-0000-0000-0000B8BF0000}"/>
    <cellStyle name="標準 5 3 3 4 2 2 3" xfId="2198" xr:uid="{00000000-0005-0000-0000-0000B9BF0000}"/>
    <cellStyle name="標準 5 3 3 4 2 2 3 2" xfId="13124" xr:uid="{00000000-0005-0000-0000-0000BABF0000}"/>
    <cellStyle name="標準 5 3 3 4 2 2 3 2 2" xfId="32757" xr:uid="{00000000-0005-0000-0000-0000BBBF0000}"/>
    <cellStyle name="標準 5 3 3 4 2 2 3 2 2 2" xfId="53561" xr:uid="{00000000-0005-0000-0000-0000BCBF0000}"/>
    <cellStyle name="標準 5 3 3 4 2 2 3 2 3" xfId="44829" xr:uid="{00000000-0005-0000-0000-0000BDBF0000}"/>
    <cellStyle name="標準 5 3 3 4 2 2 3 2 4" xfId="22354" xr:uid="{00000000-0005-0000-0000-0000BEBF0000}"/>
    <cellStyle name="標準 5 3 3 4 2 2 3 3" xfId="4810" xr:uid="{00000000-0005-0000-0000-0000BFBF0000}"/>
    <cellStyle name="標準 5 3 3 4 2 2 3 3 2" xfId="49533" xr:uid="{00000000-0005-0000-0000-0000C0BF0000}"/>
    <cellStyle name="標準 5 3 3 4 2 2 3 3 3" xfId="28729" xr:uid="{00000000-0005-0000-0000-0000C1BF0000}"/>
    <cellStyle name="標準 5 3 3 4 2 2 3 4" xfId="40801" xr:uid="{00000000-0005-0000-0000-0000C2BF0000}"/>
    <cellStyle name="標準 5 3 3 4 2 2 3 5" xfId="17814" xr:uid="{00000000-0005-0000-0000-0000C3BF0000}"/>
    <cellStyle name="標準 5 3 3 4 2 2 4" xfId="9896" xr:uid="{00000000-0005-0000-0000-0000C4BF0000}"/>
    <cellStyle name="標準 5 3 3 4 2 2 4 2" xfId="34324" xr:uid="{00000000-0005-0000-0000-0000C5BF0000}"/>
    <cellStyle name="標準 5 3 3 4 2 2 4 2 2" xfId="55128" xr:uid="{00000000-0005-0000-0000-0000C6BF0000}"/>
    <cellStyle name="標準 5 3 3 4 2 2 4 3" xfId="46396" xr:uid="{00000000-0005-0000-0000-0000C7BF0000}"/>
    <cellStyle name="標準 5 3 3 4 2 2 4 4" xfId="23922" xr:uid="{00000000-0005-0000-0000-0000C8BF0000}"/>
    <cellStyle name="標準 5 3 3 4 2 2 5" xfId="3977" xr:uid="{00000000-0005-0000-0000-0000C9BF0000}"/>
    <cellStyle name="標準 5 3 3 4 2 2 5 2" xfId="35110" xr:uid="{00000000-0005-0000-0000-0000CABF0000}"/>
    <cellStyle name="標準 5 3 3 4 2 2 5 2 2" xfId="55914" xr:uid="{00000000-0005-0000-0000-0000CBBF0000}"/>
    <cellStyle name="標準 5 3 3 4 2 2 5 3" xfId="47182" xr:uid="{00000000-0005-0000-0000-0000CCBF0000}"/>
    <cellStyle name="標準 5 3 3 4 2 2 5 4" xfId="24708" xr:uid="{00000000-0005-0000-0000-0000CDBF0000}"/>
    <cellStyle name="標準 5 3 3 4 2 2 6" xfId="19847" xr:uid="{00000000-0005-0000-0000-0000CEBF0000}"/>
    <cellStyle name="標準 5 3 3 4 2 2 7" xfId="26392" xr:uid="{00000000-0005-0000-0000-0000CFBF0000}"/>
    <cellStyle name="標準 5 3 3 4 2 2 7 2" xfId="38464" xr:uid="{00000000-0005-0000-0000-0000D0BF0000}"/>
    <cellStyle name="標準 5 3 3 4 2 2 8" xfId="36450" xr:uid="{00000000-0005-0000-0000-0000D1BF0000}"/>
    <cellStyle name="標準 5 3 3 4 2 2 9" xfId="15476" xr:uid="{00000000-0005-0000-0000-0000D2BF0000}"/>
    <cellStyle name="標準 5 3 3 4 2 3" xfId="2034" xr:uid="{00000000-0005-0000-0000-0000D3BF0000}"/>
    <cellStyle name="標準 5 3 3 4 2 3 2" xfId="2927" xr:uid="{00000000-0005-0000-0000-0000D4BF0000}"/>
    <cellStyle name="標準 5 3 3 4 2 3 2 2" xfId="13853" xr:uid="{00000000-0005-0000-0000-0000D5BF0000}"/>
    <cellStyle name="標準 5 3 3 4 2 3 2 2 2" xfId="33486" xr:uid="{00000000-0005-0000-0000-0000D6BF0000}"/>
    <cellStyle name="標準 5 3 3 4 2 3 2 2 2 2" xfId="54290" xr:uid="{00000000-0005-0000-0000-0000D7BF0000}"/>
    <cellStyle name="標準 5 3 3 4 2 3 2 2 3" xfId="45558" xr:uid="{00000000-0005-0000-0000-0000D8BF0000}"/>
    <cellStyle name="標準 5 3 3 4 2 3 2 2 4" xfId="23083" xr:uid="{00000000-0005-0000-0000-0000D9BF0000}"/>
    <cellStyle name="標準 5 3 3 4 2 3 2 3" xfId="5539" xr:uid="{00000000-0005-0000-0000-0000DABF0000}"/>
    <cellStyle name="標準 5 3 3 4 2 3 2 3 2" xfId="50221" xr:uid="{00000000-0005-0000-0000-0000DBBF0000}"/>
    <cellStyle name="標準 5 3 3 4 2 3 2 3 3" xfId="29417" xr:uid="{00000000-0005-0000-0000-0000DCBF0000}"/>
    <cellStyle name="標準 5 3 3 4 2 3 2 4" xfId="41489" xr:uid="{00000000-0005-0000-0000-0000DDBF0000}"/>
    <cellStyle name="標準 5 3 3 4 2 3 2 5" xfId="18520" xr:uid="{00000000-0005-0000-0000-0000DEBF0000}"/>
    <cellStyle name="標準 5 3 3 4 2 3 3" xfId="12960" xr:uid="{00000000-0005-0000-0000-0000DFBF0000}"/>
    <cellStyle name="標準 5 3 3 4 2 3 3 2" xfId="32593" xr:uid="{00000000-0005-0000-0000-0000E0BF0000}"/>
    <cellStyle name="標準 5 3 3 4 2 3 3 2 2" xfId="53397" xr:uid="{00000000-0005-0000-0000-0000E1BF0000}"/>
    <cellStyle name="標準 5 3 3 4 2 3 3 3" xfId="44665" xr:uid="{00000000-0005-0000-0000-0000E2BF0000}"/>
    <cellStyle name="標準 5 3 3 4 2 3 3 4" xfId="22190" xr:uid="{00000000-0005-0000-0000-0000E3BF0000}"/>
    <cellStyle name="標準 5 3 3 4 2 3 4" xfId="12082" xr:uid="{00000000-0005-0000-0000-0000E4BF0000}"/>
    <cellStyle name="標準 5 3 3 4 2 3 4 2" xfId="31720" xr:uid="{00000000-0005-0000-0000-0000E5BF0000}"/>
    <cellStyle name="標準 5 3 3 4 2 3 4 2 2" xfId="52524" xr:uid="{00000000-0005-0000-0000-0000E6BF0000}"/>
    <cellStyle name="標準 5 3 3 4 2 3 4 3" xfId="43792" xr:uid="{00000000-0005-0000-0000-0000E7BF0000}"/>
    <cellStyle name="標準 5 3 3 4 2 3 4 4" xfId="21316" xr:uid="{00000000-0005-0000-0000-0000E8BF0000}"/>
    <cellStyle name="標準 5 3 3 4 2 3 5" xfId="4646" xr:uid="{00000000-0005-0000-0000-0000E9BF0000}"/>
    <cellStyle name="標準 5 3 3 4 2 3 5 2" xfId="47855" xr:uid="{00000000-0005-0000-0000-0000EABF0000}"/>
    <cellStyle name="標準 5 3 3 4 2 3 5 3" xfId="26726" xr:uid="{00000000-0005-0000-0000-0000EBBF0000}"/>
    <cellStyle name="標準 5 3 3 4 2 3 6" xfId="38798" xr:uid="{00000000-0005-0000-0000-0000ECBF0000}"/>
    <cellStyle name="標準 5 3 3 4 2 3 7" xfId="15811" xr:uid="{00000000-0005-0000-0000-0000EDBF0000}"/>
    <cellStyle name="標準 5 3 3 4 2 3 8" xfId="57164" xr:uid="{00000000-0005-0000-0000-0000EEBF0000}"/>
    <cellStyle name="標準 5 3 3 4 2 4" xfId="2509" xr:uid="{00000000-0005-0000-0000-0000EFBF0000}"/>
    <cellStyle name="標準 5 3 3 4 2 4 2" xfId="13435" xr:uid="{00000000-0005-0000-0000-0000F0BF0000}"/>
    <cellStyle name="標準 5 3 3 4 2 4 2 2" xfId="33068" xr:uid="{00000000-0005-0000-0000-0000F1BF0000}"/>
    <cellStyle name="標準 5 3 3 4 2 4 2 2 2" xfId="53872" xr:uid="{00000000-0005-0000-0000-0000F2BF0000}"/>
    <cellStyle name="標準 5 3 3 4 2 4 2 3" xfId="45140" xr:uid="{00000000-0005-0000-0000-0000F3BF0000}"/>
    <cellStyle name="標準 5 3 3 4 2 4 2 4" xfId="22665" xr:uid="{00000000-0005-0000-0000-0000F4BF0000}"/>
    <cellStyle name="標準 5 3 3 4 2 4 3" xfId="5121" xr:uid="{00000000-0005-0000-0000-0000F5BF0000}"/>
    <cellStyle name="標準 5 3 3 4 2 4 3 2" xfId="49803" xr:uid="{00000000-0005-0000-0000-0000F6BF0000}"/>
    <cellStyle name="標準 5 3 3 4 2 4 3 3" xfId="28999" xr:uid="{00000000-0005-0000-0000-0000F7BF0000}"/>
    <cellStyle name="標準 5 3 3 4 2 4 4" xfId="41071" xr:uid="{00000000-0005-0000-0000-0000F8BF0000}"/>
    <cellStyle name="標準 5 3 3 4 2 4 5" xfId="18098" xr:uid="{00000000-0005-0000-0000-0000F9BF0000}"/>
    <cellStyle name="標準 5 3 3 4 2 4 6" xfId="56745" xr:uid="{00000000-0005-0000-0000-0000FABF0000}"/>
    <cellStyle name="標準 5 3 3 4 2 5" xfId="1610" xr:uid="{00000000-0005-0000-0000-0000FBBF0000}"/>
    <cellStyle name="標準 5 3 3 4 2 5 2" xfId="12534" xr:uid="{00000000-0005-0000-0000-0000FCBF0000}"/>
    <cellStyle name="標準 5 3 3 4 2 5 2 2" xfId="32175" xr:uid="{00000000-0005-0000-0000-0000FDBF0000}"/>
    <cellStyle name="標準 5 3 3 4 2 5 2 2 2" xfId="52979" xr:uid="{00000000-0005-0000-0000-0000FEBF0000}"/>
    <cellStyle name="標準 5 3 3 4 2 5 2 3" xfId="44247" xr:uid="{00000000-0005-0000-0000-0000FFBF0000}"/>
    <cellStyle name="標準 5 3 3 4 2 5 2 4" xfId="21771" xr:uid="{00000000-0005-0000-0000-000000C00000}"/>
    <cellStyle name="標準 5 3 3 4 2 5 3" xfId="4228" xr:uid="{00000000-0005-0000-0000-000001C00000}"/>
    <cellStyle name="標準 5 3 3 4 2 5 3 2" xfId="49200" xr:uid="{00000000-0005-0000-0000-000002C00000}"/>
    <cellStyle name="標準 5 3 3 4 2 5 3 3" xfId="28396" xr:uid="{00000000-0005-0000-0000-000003C00000}"/>
    <cellStyle name="標準 5 3 3 4 2 5 4" xfId="40468" xr:uid="{00000000-0005-0000-0000-000004C00000}"/>
    <cellStyle name="標準 5 3 3 4 2 5 5" xfId="17481" xr:uid="{00000000-0005-0000-0000-000005C00000}"/>
    <cellStyle name="標準 5 3 3 4 2 6" xfId="8758" xr:uid="{00000000-0005-0000-0000-000006C00000}"/>
    <cellStyle name="標準 5 3 3 4 2 6 2" xfId="33981" xr:uid="{00000000-0005-0000-0000-000007C00000}"/>
    <cellStyle name="標準 5 3 3 4 2 6 2 2" xfId="54785" xr:uid="{00000000-0005-0000-0000-000008C00000}"/>
    <cellStyle name="標準 5 3 3 4 2 6 3" xfId="46053" xr:uid="{00000000-0005-0000-0000-000009C00000}"/>
    <cellStyle name="標準 5 3 3 4 2 6 4" xfId="23578" xr:uid="{00000000-0005-0000-0000-00000AC00000}"/>
    <cellStyle name="標準 5 3 3 4 2 7" xfId="3773" xr:uid="{00000000-0005-0000-0000-00000BC00000}"/>
    <cellStyle name="標準 5 3 3 4 2 7 2" xfId="34767" xr:uid="{00000000-0005-0000-0000-00000CC00000}"/>
    <cellStyle name="標準 5 3 3 4 2 7 2 2" xfId="55571" xr:uid="{00000000-0005-0000-0000-00000DC00000}"/>
    <cellStyle name="標準 5 3 3 4 2 7 3" xfId="46839" xr:uid="{00000000-0005-0000-0000-00000EC00000}"/>
    <cellStyle name="標準 5 3 3 4 2 7 4" xfId="24365" xr:uid="{00000000-0005-0000-0000-00000FC00000}"/>
    <cellStyle name="標準 5 3 3 4 2 8" xfId="19707" xr:uid="{00000000-0005-0000-0000-000010C00000}"/>
    <cellStyle name="標準 5 3 3 4 2 9" xfId="25269" xr:uid="{00000000-0005-0000-0000-000011C00000}"/>
    <cellStyle name="標準 5 3 3 4 2 9 2" xfId="37341" xr:uid="{00000000-0005-0000-0000-000012C00000}"/>
    <cellStyle name="標準 5 3 3 4 3" xfId="961" xr:uid="{00000000-0005-0000-0000-000013C00000}"/>
    <cellStyle name="標準 5 3 3 4 3 10" xfId="56839" xr:uid="{00000000-0005-0000-0000-000014C00000}"/>
    <cellStyle name="標準 5 3 3 4 3 2" xfId="2602" xr:uid="{00000000-0005-0000-0000-000015C00000}"/>
    <cellStyle name="標準 5 3 3 4 3 2 2" xfId="13528" xr:uid="{00000000-0005-0000-0000-000016C00000}"/>
    <cellStyle name="標準 5 3 3 4 3 2 2 2" xfId="22758" xr:uid="{00000000-0005-0000-0000-000017C00000}"/>
    <cellStyle name="標準 5 3 3 4 3 2 2 2 2" xfId="33161" xr:uid="{00000000-0005-0000-0000-000018C00000}"/>
    <cellStyle name="標準 5 3 3 4 3 2 2 2 2 2" xfId="53965" xr:uid="{00000000-0005-0000-0000-000019C00000}"/>
    <cellStyle name="標準 5 3 3 4 3 2 2 2 3" xfId="45233" xr:uid="{00000000-0005-0000-0000-00001AC00000}"/>
    <cellStyle name="標準 5 3 3 4 3 2 2 3" xfId="27728" xr:uid="{00000000-0005-0000-0000-00001BC00000}"/>
    <cellStyle name="標準 5 3 3 4 3 2 2 3 2" xfId="48857" xr:uid="{00000000-0005-0000-0000-00001CC00000}"/>
    <cellStyle name="標準 5 3 3 4 3 2 2 4" xfId="39800" xr:uid="{00000000-0005-0000-0000-00001DC00000}"/>
    <cellStyle name="標準 5 3 3 4 3 2 2 5" xfId="16813" xr:uid="{00000000-0005-0000-0000-00001EC00000}"/>
    <cellStyle name="標準 5 3 3 4 3 2 3" xfId="11889" xr:uid="{00000000-0005-0000-0000-00001FC00000}"/>
    <cellStyle name="標準 5 3 3 4 3 2 3 2" xfId="29092" xr:uid="{00000000-0005-0000-0000-000020C00000}"/>
    <cellStyle name="標準 5 3 3 4 3 2 3 2 2" xfId="49896" xr:uid="{00000000-0005-0000-0000-000021C00000}"/>
    <cellStyle name="標準 5 3 3 4 3 2 3 3" xfId="41164" xr:uid="{00000000-0005-0000-0000-000022C00000}"/>
    <cellStyle name="標準 5 3 3 4 3 2 3 4" xfId="18192" xr:uid="{00000000-0005-0000-0000-000023C00000}"/>
    <cellStyle name="標準 5 3 3 4 3 2 4" xfId="5214" xr:uid="{00000000-0005-0000-0000-000024C00000}"/>
    <cellStyle name="標準 5 3 3 4 3 2 4 2" xfId="31527" xr:uid="{00000000-0005-0000-0000-000025C00000}"/>
    <cellStyle name="標準 5 3 3 4 3 2 4 2 2" xfId="52331" xr:uid="{00000000-0005-0000-0000-000026C00000}"/>
    <cellStyle name="標準 5 3 3 4 3 2 4 3" xfId="43599" xr:uid="{00000000-0005-0000-0000-000027C00000}"/>
    <cellStyle name="標準 5 3 3 4 3 2 4 4" xfId="21123" xr:uid="{00000000-0005-0000-0000-000028C00000}"/>
    <cellStyle name="標準 5 3 3 4 3 2 5" xfId="26503" xr:uid="{00000000-0005-0000-0000-000029C00000}"/>
    <cellStyle name="標準 5 3 3 4 3 2 5 2" xfId="38575" xr:uid="{00000000-0005-0000-0000-00002AC00000}"/>
    <cellStyle name="標準 5 3 3 4 3 2 6" xfId="36561" xr:uid="{00000000-0005-0000-0000-00002BC00000}"/>
    <cellStyle name="標準 5 3 3 4 3 2 7" xfId="15587" xr:uid="{00000000-0005-0000-0000-00002CC00000}"/>
    <cellStyle name="標準 5 3 3 4 3 3" xfId="1706" xr:uid="{00000000-0005-0000-0000-00002DC00000}"/>
    <cellStyle name="標準 5 3 3 4 3 3 2" xfId="12630" xr:uid="{00000000-0005-0000-0000-00002EC00000}"/>
    <cellStyle name="標準 5 3 3 4 3 3 2 2" xfId="32268" xr:uid="{00000000-0005-0000-0000-00002FC00000}"/>
    <cellStyle name="標準 5 3 3 4 3 3 2 2 2" xfId="53072" xr:uid="{00000000-0005-0000-0000-000030C00000}"/>
    <cellStyle name="標準 5 3 3 4 3 3 2 3" xfId="44340" xr:uid="{00000000-0005-0000-0000-000031C00000}"/>
    <cellStyle name="標準 5 3 3 4 3 3 2 4" xfId="21865" xr:uid="{00000000-0005-0000-0000-000032C00000}"/>
    <cellStyle name="標準 5 3 3 4 3 3 3" xfId="4321" xr:uid="{00000000-0005-0000-0000-000033C00000}"/>
    <cellStyle name="標準 5 3 3 4 3 3 3 2" xfId="47966" xr:uid="{00000000-0005-0000-0000-000034C00000}"/>
    <cellStyle name="標準 5 3 3 4 3 3 3 3" xfId="26837" xr:uid="{00000000-0005-0000-0000-000035C00000}"/>
    <cellStyle name="標準 5 3 3 4 3 3 4" xfId="38909" xr:uid="{00000000-0005-0000-0000-000036C00000}"/>
    <cellStyle name="標準 5 3 3 4 3 3 5" xfId="15922" xr:uid="{00000000-0005-0000-0000-000037C00000}"/>
    <cellStyle name="標準 5 3 3 4 3 4" xfId="8759" xr:uid="{00000000-0005-0000-0000-000038C00000}"/>
    <cellStyle name="標準 5 3 3 4 3 4 2" xfId="24033" xr:uid="{00000000-0005-0000-0000-000039C00000}"/>
    <cellStyle name="標準 5 3 3 4 3 4 2 2" xfId="34435" xr:uid="{00000000-0005-0000-0000-00003AC00000}"/>
    <cellStyle name="標準 5 3 3 4 3 4 2 2 2" xfId="55239" xr:uid="{00000000-0005-0000-0000-00003BC00000}"/>
    <cellStyle name="標準 5 3 3 4 3 4 2 3" xfId="46507" xr:uid="{00000000-0005-0000-0000-00003CC00000}"/>
    <cellStyle name="標準 5 3 3 4 3 4 3" xfId="28507" xr:uid="{00000000-0005-0000-0000-00003DC00000}"/>
    <cellStyle name="標準 5 3 3 4 3 4 3 2" xfId="49311" xr:uid="{00000000-0005-0000-0000-00003EC00000}"/>
    <cellStyle name="標準 5 3 3 4 3 4 4" xfId="40579" xr:uid="{00000000-0005-0000-0000-00003FC00000}"/>
    <cellStyle name="標準 5 3 3 4 3 4 5" xfId="17592" xr:uid="{00000000-0005-0000-0000-000040C00000}"/>
    <cellStyle name="標準 5 3 3 4 3 5" xfId="3580" xr:uid="{00000000-0005-0000-0000-000041C00000}"/>
    <cellStyle name="標準 5 3 3 4 3 5 2" xfId="35221" xr:uid="{00000000-0005-0000-0000-000042C00000}"/>
    <cellStyle name="標準 5 3 3 4 3 5 2 2" xfId="56025" xr:uid="{00000000-0005-0000-0000-000043C00000}"/>
    <cellStyle name="標準 5 3 3 4 3 5 3" xfId="47293" xr:uid="{00000000-0005-0000-0000-000044C00000}"/>
    <cellStyle name="標準 5 3 3 4 3 5 4" xfId="24819" xr:uid="{00000000-0005-0000-0000-000045C00000}"/>
    <cellStyle name="標準 5 3 3 4 3 6" xfId="19708" xr:uid="{00000000-0005-0000-0000-000046C00000}"/>
    <cellStyle name="標準 5 3 3 4 3 7" xfId="25380" xr:uid="{00000000-0005-0000-0000-000047C00000}"/>
    <cellStyle name="標準 5 3 3 4 3 7 2" xfId="37452" xr:uid="{00000000-0005-0000-0000-000048C00000}"/>
    <cellStyle name="標準 5 3 3 4 3 8" xfId="35670" xr:uid="{00000000-0005-0000-0000-000049C00000}"/>
    <cellStyle name="標準 5 3 3 4 3 9" xfId="14463" xr:uid="{00000000-0005-0000-0000-00004AC00000}"/>
    <cellStyle name="標準 5 3 3 4 4" xfId="1258" xr:uid="{00000000-0005-0000-0000-00004BC00000}"/>
    <cellStyle name="標準 5 3 3 4 4 10" xfId="57228" xr:uid="{00000000-0005-0000-0000-00004CC00000}"/>
    <cellStyle name="標準 5 3 3 4 4 2" xfId="2991" xr:uid="{00000000-0005-0000-0000-00004DC00000}"/>
    <cellStyle name="標準 5 3 3 4 4 2 2" xfId="13917" xr:uid="{00000000-0005-0000-0000-00004EC00000}"/>
    <cellStyle name="標準 5 3 3 4 4 2 2 2" xfId="23147" xr:uid="{00000000-0005-0000-0000-00004FC00000}"/>
    <cellStyle name="標準 5 3 3 4 4 2 2 2 2" xfId="33550" xr:uid="{00000000-0005-0000-0000-000050C00000}"/>
    <cellStyle name="標準 5 3 3 4 4 2 2 2 2 2" xfId="54354" xr:uid="{00000000-0005-0000-0000-000051C00000}"/>
    <cellStyle name="標準 5 3 3 4 4 2 2 2 3" xfId="45622" xr:uid="{00000000-0005-0000-0000-000052C00000}"/>
    <cellStyle name="標準 5 3 3 4 4 2 2 3" xfId="29481" xr:uid="{00000000-0005-0000-0000-000053C00000}"/>
    <cellStyle name="標準 5 3 3 4 4 2 2 3 2" xfId="50285" xr:uid="{00000000-0005-0000-0000-000054C00000}"/>
    <cellStyle name="標準 5 3 3 4 4 2 2 4" xfId="41553" xr:uid="{00000000-0005-0000-0000-000055C00000}"/>
    <cellStyle name="標準 5 3 3 4 4 2 2 5" xfId="18584" xr:uid="{00000000-0005-0000-0000-000056C00000}"/>
    <cellStyle name="標準 5 3 3 4 4 2 3" xfId="12186" xr:uid="{00000000-0005-0000-0000-000057C00000}"/>
    <cellStyle name="標準 5 3 3 4 4 2 3 2" xfId="31824" xr:uid="{00000000-0005-0000-0000-000058C00000}"/>
    <cellStyle name="標準 5 3 3 4 4 2 3 2 2" xfId="52628" xr:uid="{00000000-0005-0000-0000-000059C00000}"/>
    <cellStyle name="標準 5 3 3 4 4 2 3 3" xfId="43896" xr:uid="{00000000-0005-0000-0000-00005AC00000}"/>
    <cellStyle name="標準 5 3 3 4 4 2 3 4" xfId="21420" xr:uid="{00000000-0005-0000-0000-00005BC00000}"/>
    <cellStyle name="標準 5 3 3 4 4 2 4" xfId="5603" xr:uid="{00000000-0005-0000-0000-00005CC00000}"/>
    <cellStyle name="標準 5 3 3 4 4 2 4 2" xfId="39911" xr:uid="{00000000-0005-0000-0000-00005DC00000}"/>
    <cellStyle name="標準 5 3 3 4 4 2 4 3" xfId="27839" xr:uid="{00000000-0005-0000-0000-00005EC00000}"/>
    <cellStyle name="標準 5 3 3 4 4 2 5" xfId="36672" xr:uid="{00000000-0005-0000-0000-00005FC00000}"/>
    <cellStyle name="標準 5 3 3 4 4 2 6" xfId="16924" xr:uid="{00000000-0005-0000-0000-000060C00000}"/>
    <cellStyle name="標準 5 3 3 4 4 3" xfId="2098" xr:uid="{00000000-0005-0000-0000-000061C00000}"/>
    <cellStyle name="標準 5 3 3 4 4 3 2" xfId="13024" xr:uid="{00000000-0005-0000-0000-000062C00000}"/>
    <cellStyle name="標準 5 3 3 4 4 3 2 2" xfId="32657" xr:uid="{00000000-0005-0000-0000-000063C00000}"/>
    <cellStyle name="標準 5 3 3 4 4 3 2 2 2" xfId="53461" xr:uid="{00000000-0005-0000-0000-000064C00000}"/>
    <cellStyle name="標準 5 3 3 4 4 3 2 3" xfId="44729" xr:uid="{00000000-0005-0000-0000-000065C00000}"/>
    <cellStyle name="標準 5 3 3 4 4 3 2 4" xfId="22254" xr:uid="{00000000-0005-0000-0000-000066C00000}"/>
    <cellStyle name="標準 5 3 3 4 4 3 3" xfId="4710" xr:uid="{00000000-0005-0000-0000-000067C00000}"/>
    <cellStyle name="標準 5 3 3 4 4 3 3 2" xfId="48077" xr:uid="{00000000-0005-0000-0000-000068C00000}"/>
    <cellStyle name="標準 5 3 3 4 4 3 3 3" xfId="26948" xr:uid="{00000000-0005-0000-0000-000069C00000}"/>
    <cellStyle name="標準 5 3 3 4 4 3 4" xfId="39020" xr:uid="{00000000-0005-0000-0000-00006AC00000}"/>
    <cellStyle name="標準 5 3 3 4 4 3 5" xfId="16033" xr:uid="{00000000-0005-0000-0000-00006BC00000}"/>
    <cellStyle name="標準 5 3 3 4 4 4" xfId="9895" xr:uid="{00000000-0005-0000-0000-00006CC00000}"/>
    <cellStyle name="標準 5 3 3 4 4 4 2" xfId="23711" xr:uid="{00000000-0005-0000-0000-00006DC00000}"/>
    <cellStyle name="標準 5 3 3 4 4 4 2 2" xfId="34113" xr:uid="{00000000-0005-0000-0000-00006EC00000}"/>
    <cellStyle name="標準 5 3 3 4 4 4 2 2 2" xfId="54917" xr:uid="{00000000-0005-0000-0000-00006FC00000}"/>
    <cellStyle name="標準 5 3 3 4 4 4 2 3" xfId="46185" xr:uid="{00000000-0005-0000-0000-000070C00000}"/>
    <cellStyle name="標準 5 3 3 4 4 4 3" xfId="28618" xr:uid="{00000000-0005-0000-0000-000071C00000}"/>
    <cellStyle name="標準 5 3 3 4 4 4 3 2" xfId="49422" xr:uid="{00000000-0005-0000-0000-000072C00000}"/>
    <cellStyle name="標準 5 3 3 4 4 4 4" xfId="40690" xr:uid="{00000000-0005-0000-0000-000073C00000}"/>
    <cellStyle name="標準 5 3 3 4 4 4 5" xfId="17703" xr:uid="{00000000-0005-0000-0000-000074C00000}"/>
    <cellStyle name="標準 5 3 3 4 4 5" xfId="3877" xr:uid="{00000000-0005-0000-0000-000075C00000}"/>
    <cellStyle name="標準 5 3 3 4 4 5 2" xfId="34899" xr:uid="{00000000-0005-0000-0000-000076C00000}"/>
    <cellStyle name="標準 5 3 3 4 4 5 2 2" xfId="55703" xr:uid="{00000000-0005-0000-0000-000077C00000}"/>
    <cellStyle name="標準 5 3 3 4 4 5 3" xfId="46971" xr:uid="{00000000-0005-0000-0000-000078C00000}"/>
    <cellStyle name="標準 5 3 3 4 4 5 4" xfId="24497" xr:uid="{00000000-0005-0000-0000-000079C00000}"/>
    <cellStyle name="標準 5 3 3 4 4 6" xfId="19846" xr:uid="{00000000-0005-0000-0000-00007AC00000}"/>
    <cellStyle name="標準 5 3 3 4 4 7" xfId="25491" xr:uid="{00000000-0005-0000-0000-00007BC00000}"/>
    <cellStyle name="標準 5 3 3 4 4 7 2" xfId="37563" xr:uid="{00000000-0005-0000-0000-00007CC00000}"/>
    <cellStyle name="標準 5 3 3 4 4 8" xfId="35781" xr:uid="{00000000-0005-0000-0000-00007DC00000}"/>
    <cellStyle name="標準 5 3 3 4 4 9" xfId="14574" xr:uid="{00000000-0005-0000-0000-00007EC00000}"/>
    <cellStyle name="標準 5 3 3 4 5" xfId="583" xr:uid="{00000000-0005-0000-0000-00007FC00000}"/>
    <cellStyle name="標準 5 3 3 4 5 2" xfId="2369" xr:uid="{00000000-0005-0000-0000-000080C00000}"/>
    <cellStyle name="標準 5 3 3 4 5 2 2" xfId="13295" xr:uid="{00000000-0005-0000-0000-000081C00000}"/>
    <cellStyle name="標準 5 3 3 4 5 2 2 2" xfId="32928" xr:uid="{00000000-0005-0000-0000-000082C00000}"/>
    <cellStyle name="標準 5 3 3 4 5 2 2 2 2" xfId="53732" xr:uid="{00000000-0005-0000-0000-000083C00000}"/>
    <cellStyle name="標準 5 3 3 4 5 2 2 3" xfId="45000" xr:uid="{00000000-0005-0000-0000-000084C00000}"/>
    <cellStyle name="標準 5 3 3 4 5 2 2 4" xfId="22525" xr:uid="{00000000-0005-0000-0000-000085C00000}"/>
    <cellStyle name="標準 5 3 3 4 5 2 3" xfId="4981" xr:uid="{00000000-0005-0000-0000-000086C00000}"/>
    <cellStyle name="標準 5 3 3 4 5 2 3 2" xfId="40022" xr:uid="{00000000-0005-0000-0000-000087C00000}"/>
    <cellStyle name="標準 5 3 3 4 5 2 3 3" xfId="27950" xr:uid="{00000000-0005-0000-0000-000088C00000}"/>
    <cellStyle name="標準 5 3 3 4 5 2 4" xfId="36783" xr:uid="{00000000-0005-0000-0000-000089C00000}"/>
    <cellStyle name="標準 5 3 3 4 5 2 5" xfId="17035" xr:uid="{00000000-0005-0000-0000-00008AC00000}"/>
    <cellStyle name="標準 5 3 3 4 5 3" xfId="8757" xr:uid="{00000000-0005-0000-0000-00008BC00000}"/>
    <cellStyle name="標準 5 3 3 4 5 3 2" xfId="27059" xr:uid="{00000000-0005-0000-0000-00008CC00000}"/>
    <cellStyle name="標準 5 3 3 4 5 3 2 2" xfId="48188" xr:uid="{00000000-0005-0000-0000-00008DC00000}"/>
    <cellStyle name="標準 5 3 3 4 5 3 3" xfId="39131" xr:uid="{00000000-0005-0000-0000-00008EC00000}"/>
    <cellStyle name="標準 5 3 3 4 5 3 4" xfId="16144" xr:uid="{00000000-0005-0000-0000-00008FC00000}"/>
    <cellStyle name="標準 5 3 3 4 5 4" xfId="3380" xr:uid="{00000000-0005-0000-0000-000090C00000}"/>
    <cellStyle name="標準 5 3 3 4 5 4 2" xfId="28859" xr:uid="{00000000-0005-0000-0000-000091C00000}"/>
    <cellStyle name="標準 5 3 3 4 5 4 2 2" xfId="49663" xr:uid="{00000000-0005-0000-0000-000092C00000}"/>
    <cellStyle name="標準 5 3 3 4 5 4 3" xfId="40931" xr:uid="{00000000-0005-0000-0000-000093C00000}"/>
    <cellStyle name="標準 5 3 3 4 5 4 4" xfId="17958" xr:uid="{00000000-0005-0000-0000-000094C00000}"/>
    <cellStyle name="標準 5 3 3 4 5 5" xfId="19706" xr:uid="{00000000-0005-0000-0000-000095C00000}"/>
    <cellStyle name="標準 5 3 3 4 5 6" xfId="25602" xr:uid="{00000000-0005-0000-0000-000096C00000}"/>
    <cellStyle name="標準 5 3 3 4 5 6 2" xfId="37674" xr:uid="{00000000-0005-0000-0000-000097C00000}"/>
    <cellStyle name="標準 5 3 3 4 5 7" xfId="35892" xr:uid="{00000000-0005-0000-0000-000098C00000}"/>
    <cellStyle name="標準 5 3 3 4 5 8" xfId="14685" xr:uid="{00000000-0005-0000-0000-000099C00000}"/>
    <cellStyle name="標準 5 3 3 4 5 9" xfId="56605" xr:uid="{00000000-0005-0000-0000-00009AC00000}"/>
    <cellStyle name="標準 5 3 3 4 6" xfId="1469" xr:uid="{00000000-0005-0000-0000-00009BC00000}"/>
    <cellStyle name="標準 5 3 3 4 6 2" xfId="11664" xr:uid="{00000000-0005-0000-0000-00009CC00000}"/>
    <cellStyle name="標準 5 3 3 4 6 2 2" xfId="28061" xr:uid="{00000000-0005-0000-0000-00009DC00000}"/>
    <cellStyle name="標準 5 3 3 4 6 2 2 2" xfId="40133" xr:uid="{00000000-0005-0000-0000-00009EC00000}"/>
    <cellStyle name="標準 5 3 3 4 6 2 3" xfId="36894" xr:uid="{00000000-0005-0000-0000-00009FC00000}"/>
    <cellStyle name="標準 5 3 3 4 6 2 4" xfId="17146" xr:uid="{00000000-0005-0000-0000-0000A0C00000}"/>
    <cellStyle name="標準 5 3 3 4 6 3" xfId="4088" xr:uid="{00000000-0005-0000-0000-0000A1C00000}"/>
    <cellStyle name="標準 5 3 3 4 6 3 2" xfId="27170" xr:uid="{00000000-0005-0000-0000-0000A2C00000}"/>
    <cellStyle name="標準 5 3 3 4 6 3 2 2" xfId="48299" xr:uid="{00000000-0005-0000-0000-0000A3C00000}"/>
    <cellStyle name="標準 5 3 3 4 6 3 3" xfId="39242" xr:uid="{00000000-0005-0000-0000-0000A4C00000}"/>
    <cellStyle name="標準 5 3 3 4 6 3 4" xfId="16255" xr:uid="{00000000-0005-0000-0000-0000A5C00000}"/>
    <cellStyle name="標準 5 3 3 4 6 4" xfId="20922" xr:uid="{00000000-0005-0000-0000-0000A6C00000}"/>
    <cellStyle name="標準 5 3 3 4 6 4 2" xfId="31327" xr:uid="{00000000-0005-0000-0000-0000A7C00000}"/>
    <cellStyle name="標準 5 3 3 4 6 4 2 2" xfId="52131" xr:uid="{00000000-0005-0000-0000-0000A8C00000}"/>
    <cellStyle name="標準 5 3 3 4 6 4 3" xfId="43399" xr:uid="{00000000-0005-0000-0000-0000A9C00000}"/>
    <cellStyle name="標準 5 3 3 4 6 5" xfId="25713" xr:uid="{00000000-0005-0000-0000-0000AAC00000}"/>
    <cellStyle name="標準 5 3 3 4 6 5 2" xfId="37785" xr:uid="{00000000-0005-0000-0000-0000ABC00000}"/>
    <cellStyle name="標準 5 3 3 4 6 6" xfId="36003" xr:uid="{00000000-0005-0000-0000-0000ACC00000}"/>
    <cellStyle name="標準 5 3 3 4 6 7" xfId="14796" xr:uid="{00000000-0005-0000-0000-0000ADC00000}"/>
    <cellStyle name="標準 5 3 3 4 6 8" xfId="56364" xr:uid="{00000000-0005-0000-0000-0000AEC00000}"/>
    <cellStyle name="標準 5 3 3 4 7" xfId="12394" xr:uid="{00000000-0005-0000-0000-0000AFC00000}"/>
    <cellStyle name="標準 5 3 3 4 7 2" xfId="17258" xr:uid="{00000000-0005-0000-0000-0000B0C00000}"/>
    <cellStyle name="標準 5 3 3 4 7 2 2" xfId="28173" xr:uid="{00000000-0005-0000-0000-0000B1C00000}"/>
    <cellStyle name="標準 5 3 3 4 7 2 2 2" xfId="40245" xr:uid="{00000000-0005-0000-0000-0000B2C00000}"/>
    <cellStyle name="標準 5 3 3 4 7 2 3" xfId="37006" xr:uid="{00000000-0005-0000-0000-0000B3C00000}"/>
    <cellStyle name="標準 5 3 3 4 7 3" xfId="16367" xr:uid="{00000000-0005-0000-0000-0000B4C00000}"/>
    <cellStyle name="標準 5 3 3 4 7 3 2" xfId="27282" xr:uid="{00000000-0005-0000-0000-0000B5C00000}"/>
    <cellStyle name="標準 5 3 3 4 7 3 2 2" xfId="48411" xr:uid="{00000000-0005-0000-0000-0000B6C00000}"/>
    <cellStyle name="標準 5 3 3 4 7 3 3" xfId="39354" xr:uid="{00000000-0005-0000-0000-0000B7C00000}"/>
    <cellStyle name="標準 5 3 3 4 7 4" xfId="21631" xr:uid="{00000000-0005-0000-0000-0000B8C00000}"/>
    <cellStyle name="標準 5 3 3 4 7 4 2" xfId="32035" xr:uid="{00000000-0005-0000-0000-0000B9C00000}"/>
    <cellStyle name="標準 5 3 3 4 7 4 2 2" xfId="52839" xr:uid="{00000000-0005-0000-0000-0000BAC00000}"/>
    <cellStyle name="標準 5 3 3 4 7 4 3" xfId="44107" xr:uid="{00000000-0005-0000-0000-0000BBC00000}"/>
    <cellStyle name="標準 5 3 3 4 7 5" xfId="25825" xr:uid="{00000000-0005-0000-0000-0000BCC00000}"/>
    <cellStyle name="標準 5 3 3 4 7 5 2" xfId="37897" xr:uid="{00000000-0005-0000-0000-0000BDC00000}"/>
    <cellStyle name="標準 5 3 3 4 7 6" xfId="36115" xr:uid="{00000000-0005-0000-0000-0000BEC00000}"/>
    <cellStyle name="標準 5 3 3 4 7 7" xfId="14908" xr:uid="{00000000-0005-0000-0000-0000BFC00000}"/>
    <cellStyle name="標準 5 3 3 4 8" xfId="6074" xr:uid="{00000000-0005-0000-0000-0000C0C00000}"/>
    <cellStyle name="標準 5 3 3 4 8 2" xfId="16479" xr:uid="{00000000-0005-0000-0000-0000C1C00000}"/>
    <cellStyle name="標準 5 3 3 4 8 2 2" xfId="27394" xr:uid="{00000000-0005-0000-0000-0000C2C00000}"/>
    <cellStyle name="標準 5 3 3 4 8 2 2 2" xfId="48523" xr:uid="{00000000-0005-0000-0000-0000C3C00000}"/>
    <cellStyle name="標準 5 3 3 4 8 2 3" xfId="39466" xr:uid="{00000000-0005-0000-0000-0000C4C00000}"/>
    <cellStyle name="標準 5 3 3 4 8 3" xfId="23378" xr:uid="{00000000-0005-0000-0000-0000C5C00000}"/>
    <cellStyle name="標準 5 3 3 4 8 3 2" xfId="33781" xr:uid="{00000000-0005-0000-0000-0000C6C00000}"/>
    <cellStyle name="標準 5 3 3 4 8 3 2 2" xfId="54585" xr:uid="{00000000-0005-0000-0000-0000C7C00000}"/>
    <cellStyle name="標準 5 3 3 4 8 3 3" xfId="45853" xr:uid="{00000000-0005-0000-0000-0000C8C00000}"/>
    <cellStyle name="標準 5 3 3 4 8 4" xfId="25937" xr:uid="{00000000-0005-0000-0000-0000C9C00000}"/>
    <cellStyle name="標準 5 3 3 4 8 4 2" xfId="38009" xr:uid="{00000000-0005-0000-0000-0000CAC00000}"/>
    <cellStyle name="標準 5 3 3 4 8 5" xfId="36227" xr:uid="{00000000-0005-0000-0000-0000CBC00000}"/>
    <cellStyle name="標準 5 3 3 4 8 6" xfId="15020" xr:uid="{00000000-0005-0000-0000-0000CCC00000}"/>
    <cellStyle name="標準 5 3 3 4 9" xfId="3202" xr:uid="{00000000-0005-0000-0000-0000CDC00000}"/>
    <cellStyle name="標準 5 3 3 4 9 2" xfId="16602" xr:uid="{00000000-0005-0000-0000-0000CEC00000}"/>
    <cellStyle name="標準 5 3 3 4 9 2 2" xfId="27517" xr:uid="{00000000-0005-0000-0000-0000CFC00000}"/>
    <cellStyle name="標準 5 3 3 4 9 2 2 2" xfId="48646" xr:uid="{00000000-0005-0000-0000-0000D0C00000}"/>
    <cellStyle name="標準 5 3 3 4 9 2 3" xfId="39589" xr:uid="{00000000-0005-0000-0000-0000D1C00000}"/>
    <cellStyle name="標準 5 3 3 4 9 3" xfId="24165" xr:uid="{00000000-0005-0000-0000-0000D2C00000}"/>
    <cellStyle name="標準 5 3 3 4 9 3 2" xfId="34567" xr:uid="{00000000-0005-0000-0000-0000D3C00000}"/>
    <cellStyle name="標準 5 3 3 4 9 3 2 2" xfId="55371" xr:uid="{00000000-0005-0000-0000-0000D4C00000}"/>
    <cellStyle name="標準 5 3 3 4 9 3 3" xfId="46639" xr:uid="{00000000-0005-0000-0000-0000D5C00000}"/>
    <cellStyle name="標準 5 3 3 4 9 4" xfId="25169" xr:uid="{00000000-0005-0000-0000-0000D6C00000}"/>
    <cellStyle name="標準 5 3 3 4 9 4 2" xfId="37241" xr:uid="{00000000-0005-0000-0000-0000D7C00000}"/>
    <cellStyle name="標準 5 3 3 4 9 5" xfId="36350" xr:uid="{00000000-0005-0000-0000-0000D8C00000}"/>
    <cellStyle name="標準 5 3 3 4 9 6" xfId="14252" xr:uid="{00000000-0005-0000-0000-0000D9C00000}"/>
    <cellStyle name="標準 5 3 3 5" xfId="361" xr:uid="{00000000-0005-0000-0000-0000DAC00000}"/>
    <cellStyle name="標準 5 3 3 5 10" xfId="15203" xr:uid="{00000000-0005-0000-0000-0000DBC00000}"/>
    <cellStyle name="標準 5 3 3 5 10 2" xfId="26120" xr:uid="{00000000-0005-0000-0000-0000DCC00000}"/>
    <cellStyle name="標準 5 3 3 5 10 2 2" xfId="47591" xr:uid="{00000000-0005-0000-0000-0000DDC00000}"/>
    <cellStyle name="標準 5 3 3 5 10 3" xfId="38192" xr:uid="{00000000-0005-0000-0000-0000DEC00000}"/>
    <cellStyle name="標準 5 3 3 5 11" xfId="15325" xr:uid="{00000000-0005-0000-0000-0000DFC00000}"/>
    <cellStyle name="標準 5 3 3 5 11 2" xfId="26241" xr:uid="{00000000-0005-0000-0000-0000E0C00000}"/>
    <cellStyle name="標準 5 3 3 5 11 2 2" xfId="47703" xr:uid="{00000000-0005-0000-0000-0000E1C00000}"/>
    <cellStyle name="標準 5 3 3 5 11 3" xfId="38313" xr:uid="{00000000-0005-0000-0000-0000E2C00000}"/>
    <cellStyle name="標準 5 3 3 5 12" xfId="15691" xr:uid="{00000000-0005-0000-0000-0000E3C00000}"/>
    <cellStyle name="標準 5 3 3 5 12 2" xfId="26606" xr:uid="{00000000-0005-0000-0000-0000E4C00000}"/>
    <cellStyle name="標準 5 3 3 5 12 2 2" xfId="47735" xr:uid="{00000000-0005-0000-0000-0000E5C00000}"/>
    <cellStyle name="標準 5 3 3 5 12 3" xfId="38678" xr:uid="{00000000-0005-0000-0000-0000E6C00000}"/>
    <cellStyle name="標準 5 3 3 5 13" xfId="17441" xr:uid="{00000000-0005-0000-0000-0000E7C00000}"/>
    <cellStyle name="標準 5 3 3 5 13 2" xfId="28356" xr:uid="{00000000-0005-0000-0000-0000E8C00000}"/>
    <cellStyle name="標準 5 3 3 5 13 2 2" xfId="49160" xr:uid="{00000000-0005-0000-0000-0000E9C00000}"/>
    <cellStyle name="標準 5 3 3 5 13 3" xfId="40428" xr:uid="{00000000-0005-0000-0000-0000EAC00000}"/>
    <cellStyle name="標準 5 3 3 5 14" xfId="18949" xr:uid="{00000000-0005-0000-0000-0000EBC00000}"/>
    <cellStyle name="標準 5 3 3 5 14 2" xfId="29841" xr:uid="{00000000-0005-0000-0000-0000ECC00000}"/>
    <cellStyle name="標準 5 3 3 5 14 2 2" xfId="50645" xr:uid="{00000000-0005-0000-0000-0000EDC00000}"/>
    <cellStyle name="標準 5 3 3 5 14 3" xfId="41913" xr:uid="{00000000-0005-0000-0000-0000EEC00000}"/>
    <cellStyle name="標準 5 3 3 5 15" xfId="19256" xr:uid="{00000000-0005-0000-0000-0000EFC00000}"/>
    <cellStyle name="標準 5 3 3 5 15 2" xfId="30140" xr:uid="{00000000-0005-0000-0000-0000F0C00000}"/>
    <cellStyle name="標準 5 3 3 5 15 2 2" xfId="50944" xr:uid="{00000000-0005-0000-0000-0000F1C00000}"/>
    <cellStyle name="標準 5 3 3 5 15 3" xfId="42212" xr:uid="{00000000-0005-0000-0000-0000F2C00000}"/>
    <cellStyle name="標準 5 3 3 5 16" xfId="25117" xr:uid="{00000000-0005-0000-0000-0000F3C00000}"/>
    <cellStyle name="標準 5 3 3 5 16 2" xfId="37189" xr:uid="{00000000-0005-0000-0000-0000F4C00000}"/>
    <cellStyle name="標準 5 3 3 5 17" xfId="35439" xr:uid="{00000000-0005-0000-0000-0000F5C00000}"/>
    <cellStyle name="標準 5 3 3 5 18" xfId="14199" xr:uid="{00000000-0005-0000-0000-0000F6C00000}"/>
    <cellStyle name="標準 5 3 3 5 19" xfId="56323" xr:uid="{00000000-0005-0000-0000-0000F7C00000}"/>
    <cellStyle name="標準 5 3 3 5 2" xfId="1038" xr:uid="{00000000-0005-0000-0000-0000F8C00000}"/>
    <cellStyle name="標準 5 3 3 5 2 10" xfId="56546" xr:uid="{00000000-0005-0000-0000-0000F9C00000}"/>
    <cellStyle name="標準 5 3 3 5 2 2" xfId="2673" xr:uid="{00000000-0005-0000-0000-0000FAC00000}"/>
    <cellStyle name="標準 5 3 3 5 2 2 2" xfId="13599" xr:uid="{00000000-0005-0000-0000-0000FBC00000}"/>
    <cellStyle name="標準 5 3 3 5 2 2 2 2" xfId="22829" xr:uid="{00000000-0005-0000-0000-0000FCC00000}"/>
    <cellStyle name="標準 5 3 3 5 2 2 2 2 2" xfId="33232" xr:uid="{00000000-0005-0000-0000-0000FDC00000}"/>
    <cellStyle name="標準 5 3 3 5 2 2 2 2 2 2" xfId="54036" xr:uid="{00000000-0005-0000-0000-0000FEC00000}"/>
    <cellStyle name="標準 5 3 3 5 2 2 2 2 3" xfId="45304" xr:uid="{00000000-0005-0000-0000-0000FFC00000}"/>
    <cellStyle name="標準 5 3 3 5 2 2 2 3" xfId="27688" xr:uid="{00000000-0005-0000-0000-000000C10000}"/>
    <cellStyle name="標準 5 3 3 5 2 2 2 3 2" xfId="48817" xr:uid="{00000000-0005-0000-0000-000001C10000}"/>
    <cellStyle name="標準 5 3 3 5 2 2 2 4" xfId="39760" xr:uid="{00000000-0005-0000-0000-000002C10000}"/>
    <cellStyle name="標準 5 3 3 5 2 2 2 5" xfId="16773" xr:uid="{00000000-0005-0000-0000-000003C10000}"/>
    <cellStyle name="標準 5 3 3 5 2 2 3" xfId="11966" xr:uid="{00000000-0005-0000-0000-000004C10000}"/>
    <cellStyle name="標準 5 3 3 5 2 2 3 2" xfId="23993" xr:uid="{00000000-0005-0000-0000-000005C10000}"/>
    <cellStyle name="標準 5 3 3 5 2 2 3 2 2" xfId="34395" xr:uid="{00000000-0005-0000-0000-000006C10000}"/>
    <cellStyle name="標準 5 3 3 5 2 2 3 2 2 2" xfId="55199" xr:uid="{00000000-0005-0000-0000-000007C10000}"/>
    <cellStyle name="標準 5 3 3 5 2 2 3 2 3" xfId="46467" xr:uid="{00000000-0005-0000-0000-000008C10000}"/>
    <cellStyle name="標準 5 3 3 5 2 2 3 3" xfId="28800" xr:uid="{00000000-0005-0000-0000-000009C10000}"/>
    <cellStyle name="標準 5 3 3 5 2 2 3 3 2" xfId="49604" xr:uid="{00000000-0005-0000-0000-00000AC10000}"/>
    <cellStyle name="標準 5 3 3 5 2 2 3 4" xfId="40872" xr:uid="{00000000-0005-0000-0000-00000BC10000}"/>
    <cellStyle name="標準 5 3 3 5 2 2 3 5" xfId="17885" xr:uid="{00000000-0005-0000-0000-00000CC10000}"/>
    <cellStyle name="標準 5 3 3 5 2 2 4" xfId="5285" xr:uid="{00000000-0005-0000-0000-00000DC10000}"/>
    <cellStyle name="標準 5 3 3 5 2 2 4 2" xfId="35181" xr:uid="{00000000-0005-0000-0000-00000EC10000}"/>
    <cellStyle name="標準 5 3 3 5 2 2 4 2 2" xfId="55985" xr:uid="{00000000-0005-0000-0000-00000FC10000}"/>
    <cellStyle name="標準 5 3 3 5 2 2 4 3" xfId="47253" xr:uid="{00000000-0005-0000-0000-000010C10000}"/>
    <cellStyle name="標準 5 3 3 5 2 2 4 4" xfId="24779" xr:uid="{00000000-0005-0000-0000-000011C10000}"/>
    <cellStyle name="標準 5 3 3 5 2 2 5" xfId="21200" xr:uid="{00000000-0005-0000-0000-000012C10000}"/>
    <cellStyle name="標準 5 3 3 5 2 2 5 2" xfId="31604" xr:uid="{00000000-0005-0000-0000-000013C10000}"/>
    <cellStyle name="標準 5 3 3 5 2 2 5 2 2" xfId="52408" xr:uid="{00000000-0005-0000-0000-000014C10000}"/>
    <cellStyle name="標準 5 3 3 5 2 2 5 3" xfId="43676" xr:uid="{00000000-0005-0000-0000-000015C10000}"/>
    <cellStyle name="標準 5 3 3 5 2 2 6" xfId="26463" xr:uid="{00000000-0005-0000-0000-000016C10000}"/>
    <cellStyle name="標準 5 3 3 5 2 2 6 2" xfId="38535" xr:uid="{00000000-0005-0000-0000-000017C10000}"/>
    <cellStyle name="標準 5 3 3 5 2 2 7" xfId="36521" xr:uid="{00000000-0005-0000-0000-000018C10000}"/>
    <cellStyle name="標準 5 3 3 5 2 2 8" xfId="15547" xr:uid="{00000000-0005-0000-0000-000019C10000}"/>
    <cellStyle name="標準 5 3 3 5 2 2 9" xfId="56910" xr:uid="{00000000-0005-0000-0000-00001AC10000}"/>
    <cellStyle name="標準 5 3 3 5 2 3" xfId="1777" xr:uid="{00000000-0005-0000-0000-00001BC10000}"/>
    <cellStyle name="標準 5 3 3 5 2 3 2" xfId="12701" xr:uid="{00000000-0005-0000-0000-00001CC10000}"/>
    <cellStyle name="標準 5 3 3 5 2 3 2 2" xfId="29163" xr:uid="{00000000-0005-0000-0000-00001DC10000}"/>
    <cellStyle name="標準 5 3 3 5 2 3 2 2 2" xfId="49967" xr:uid="{00000000-0005-0000-0000-00001EC10000}"/>
    <cellStyle name="標準 5 3 3 5 2 3 2 3" xfId="41235" xr:uid="{00000000-0005-0000-0000-00001FC10000}"/>
    <cellStyle name="標準 5 3 3 5 2 3 2 4" xfId="18263" xr:uid="{00000000-0005-0000-0000-000020C10000}"/>
    <cellStyle name="標準 5 3 3 5 2 3 3" xfId="4392" xr:uid="{00000000-0005-0000-0000-000021C10000}"/>
    <cellStyle name="標準 5 3 3 5 2 3 3 2" xfId="32339" xr:uid="{00000000-0005-0000-0000-000022C10000}"/>
    <cellStyle name="標準 5 3 3 5 2 3 3 2 2" xfId="53143" xr:uid="{00000000-0005-0000-0000-000023C10000}"/>
    <cellStyle name="標準 5 3 3 5 2 3 3 3" xfId="44411" xr:uid="{00000000-0005-0000-0000-000024C10000}"/>
    <cellStyle name="標準 5 3 3 5 2 3 3 4" xfId="21936" xr:uid="{00000000-0005-0000-0000-000025C10000}"/>
    <cellStyle name="標準 5 3 3 5 2 3 4" xfId="26797" xr:uid="{00000000-0005-0000-0000-000026C10000}"/>
    <cellStyle name="標準 5 3 3 5 2 3 4 2" xfId="47926" xr:uid="{00000000-0005-0000-0000-000027C10000}"/>
    <cellStyle name="標準 5 3 3 5 2 3 5" xfId="38869" xr:uid="{00000000-0005-0000-0000-000028C10000}"/>
    <cellStyle name="標準 5 3 3 5 2 3 6" xfId="15882" xr:uid="{00000000-0005-0000-0000-000029C10000}"/>
    <cellStyle name="標準 5 3 3 5 2 4" xfId="9897" xr:uid="{00000000-0005-0000-0000-00002AC10000}"/>
    <cellStyle name="標準 5 3 3 5 2 4 2" xfId="23649" xr:uid="{00000000-0005-0000-0000-00002BC10000}"/>
    <cellStyle name="標準 5 3 3 5 2 4 2 2" xfId="34052" xr:uid="{00000000-0005-0000-0000-00002CC10000}"/>
    <cellStyle name="標準 5 3 3 5 2 4 2 2 2" xfId="54856" xr:uid="{00000000-0005-0000-0000-00002DC10000}"/>
    <cellStyle name="標準 5 3 3 5 2 4 2 3" xfId="46124" xr:uid="{00000000-0005-0000-0000-00002EC10000}"/>
    <cellStyle name="標準 5 3 3 5 2 4 3" xfId="28467" xr:uid="{00000000-0005-0000-0000-00002FC10000}"/>
    <cellStyle name="標準 5 3 3 5 2 4 3 2" xfId="49271" xr:uid="{00000000-0005-0000-0000-000030C10000}"/>
    <cellStyle name="標準 5 3 3 5 2 4 4" xfId="40539" xr:uid="{00000000-0005-0000-0000-000031C10000}"/>
    <cellStyle name="標準 5 3 3 5 2 4 5" xfId="17552" xr:uid="{00000000-0005-0000-0000-000032C10000}"/>
    <cellStyle name="標準 5 3 3 5 2 5" xfId="3657" xr:uid="{00000000-0005-0000-0000-000033C10000}"/>
    <cellStyle name="標準 5 3 3 5 2 5 2" xfId="34838" xr:uid="{00000000-0005-0000-0000-000034C10000}"/>
    <cellStyle name="標準 5 3 3 5 2 5 2 2" xfId="55642" xr:uid="{00000000-0005-0000-0000-000035C10000}"/>
    <cellStyle name="標準 5 3 3 5 2 5 3" xfId="46910" xr:uid="{00000000-0005-0000-0000-000036C10000}"/>
    <cellStyle name="標準 5 3 3 5 2 5 4" xfId="24436" xr:uid="{00000000-0005-0000-0000-000037C10000}"/>
    <cellStyle name="標準 5 3 3 5 2 6" xfId="19848" xr:uid="{00000000-0005-0000-0000-000038C10000}"/>
    <cellStyle name="標準 5 3 3 5 2 7" xfId="25340" xr:uid="{00000000-0005-0000-0000-000039C10000}"/>
    <cellStyle name="標準 5 3 3 5 2 7 2" xfId="37412" xr:uid="{00000000-0005-0000-0000-00003AC10000}"/>
    <cellStyle name="標準 5 3 3 5 2 8" xfId="35630" xr:uid="{00000000-0005-0000-0000-00003BC10000}"/>
    <cellStyle name="標準 5 3 3 5 2 9" xfId="14423" xr:uid="{00000000-0005-0000-0000-00003CC10000}"/>
    <cellStyle name="標準 5 3 3 5 3" xfId="1429" xr:uid="{00000000-0005-0000-0000-00003DC10000}"/>
    <cellStyle name="標準 5 3 3 5 3 10" xfId="57399" xr:uid="{00000000-0005-0000-0000-00003EC10000}"/>
    <cellStyle name="標準 5 3 3 5 3 2" xfId="3162" xr:uid="{00000000-0005-0000-0000-00003FC10000}"/>
    <cellStyle name="標準 5 3 3 5 3 2 2" xfId="14088" xr:uid="{00000000-0005-0000-0000-000040C10000}"/>
    <cellStyle name="標準 5 3 3 5 3 2 2 2" xfId="23318" xr:uid="{00000000-0005-0000-0000-000041C10000}"/>
    <cellStyle name="標準 5 3 3 5 3 2 2 2 2" xfId="33721" xr:uid="{00000000-0005-0000-0000-000042C10000}"/>
    <cellStyle name="標準 5 3 3 5 3 2 2 2 2 2" xfId="54525" xr:uid="{00000000-0005-0000-0000-000043C10000}"/>
    <cellStyle name="標準 5 3 3 5 3 2 2 2 3" xfId="45793" xr:uid="{00000000-0005-0000-0000-000044C10000}"/>
    <cellStyle name="標準 5 3 3 5 3 2 2 3" xfId="27799" xr:uid="{00000000-0005-0000-0000-000045C10000}"/>
    <cellStyle name="標準 5 3 3 5 3 2 2 3 2" xfId="48928" xr:uid="{00000000-0005-0000-0000-000046C10000}"/>
    <cellStyle name="標準 5 3 3 5 3 2 2 4" xfId="39871" xr:uid="{00000000-0005-0000-0000-000047C10000}"/>
    <cellStyle name="標準 5 3 3 5 3 2 2 5" xfId="16884" xr:uid="{00000000-0005-0000-0000-000048C10000}"/>
    <cellStyle name="標準 5 3 3 5 3 2 3" xfId="12357" xr:uid="{00000000-0005-0000-0000-000049C10000}"/>
    <cellStyle name="標準 5 3 3 5 3 2 3 2" xfId="29652" xr:uid="{00000000-0005-0000-0000-00004AC10000}"/>
    <cellStyle name="標準 5 3 3 5 3 2 3 2 2" xfId="50456" xr:uid="{00000000-0005-0000-0000-00004BC10000}"/>
    <cellStyle name="標準 5 3 3 5 3 2 3 3" xfId="41724" xr:uid="{00000000-0005-0000-0000-00004CC10000}"/>
    <cellStyle name="標準 5 3 3 5 3 2 3 4" xfId="18755" xr:uid="{00000000-0005-0000-0000-00004DC10000}"/>
    <cellStyle name="標準 5 3 3 5 3 2 4" xfId="5774" xr:uid="{00000000-0005-0000-0000-00004EC10000}"/>
    <cellStyle name="標準 5 3 3 5 3 2 4 2" xfId="31995" xr:uid="{00000000-0005-0000-0000-00004FC10000}"/>
    <cellStyle name="標準 5 3 3 5 3 2 4 2 2" xfId="52799" xr:uid="{00000000-0005-0000-0000-000050C10000}"/>
    <cellStyle name="標準 5 3 3 5 3 2 4 3" xfId="44067" xr:uid="{00000000-0005-0000-0000-000051C10000}"/>
    <cellStyle name="標準 5 3 3 5 3 2 4 4" xfId="21591" xr:uid="{00000000-0005-0000-0000-000052C10000}"/>
    <cellStyle name="標準 5 3 3 5 3 2 5" xfId="26574" xr:uid="{00000000-0005-0000-0000-000053C10000}"/>
    <cellStyle name="標準 5 3 3 5 3 2 5 2" xfId="38646" xr:uid="{00000000-0005-0000-0000-000054C10000}"/>
    <cellStyle name="標準 5 3 3 5 3 2 6" xfId="36632" xr:uid="{00000000-0005-0000-0000-000055C10000}"/>
    <cellStyle name="標準 5 3 3 5 3 2 7" xfId="15658" xr:uid="{00000000-0005-0000-0000-000056C10000}"/>
    <cellStyle name="標準 5 3 3 5 3 3" xfId="2269" xr:uid="{00000000-0005-0000-0000-000057C10000}"/>
    <cellStyle name="標準 5 3 3 5 3 3 2" xfId="13195" xr:uid="{00000000-0005-0000-0000-000058C10000}"/>
    <cellStyle name="標準 5 3 3 5 3 3 2 2" xfId="32828" xr:uid="{00000000-0005-0000-0000-000059C10000}"/>
    <cellStyle name="標準 5 3 3 5 3 3 2 2 2" xfId="53632" xr:uid="{00000000-0005-0000-0000-00005AC10000}"/>
    <cellStyle name="標準 5 3 3 5 3 3 2 3" xfId="44900" xr:uid="{00000000-0005-0000-0000-00005BC10000}"/>
    <cellStyle name="標準 5 3 3 5 3 3 2 4" xfId="22425" xr:uid="{00000000-0005-0000-0000-00005CC10000}"/>
    <cellStyle name="標準 5 3 3 5 3 3 3" xfId="4881" xr:uid="{00000000-0005-0000-0000-00005DC10000}"/>
    <cellStyle name="標準 5 3 3 5 3 3 3 2" xfId="48037" xr:uid="{00000000-0005-0000-0000-00005EC10000}"/>
    <cellStyle name="標準 5 3 3 5 3 3 3 3" xfId="26908" xr:uid="{00000000-0005-0000-0000-00005FC10000}"/>
    <cellStyle name="標準 5 3 3 5 3 3 4" xfId="38980" xr:uid="{00000000-0005-0000-0000-000060C10000}"/>
    <cellStyle name="標準 5 3 3 5 3 3 5" xfId="15993" xr:uid="{00000000-0005-0000-0000-000061C10000}"/>
    <cellStyle name="標準 5 3 3 5 3 4" xfId="8760" xr:uid="{00000000-0005-0000-0000-000062C10000}"/>
    <cellStyle name="標準 5 3 3 5 3 4 2" xfId="24104" xr:uid="{00000000-0005-0000-0000-000063C10000}"/>
    <cellStyle name="標準 5 3 3 5 3 4 2 2" xfId="34506" xr:uid="{00000000-0005-0000-0000-000064C10000}"/>
    <cellStyle name="標準 5 3 3 5 3 4 2 2 2" xfId="55310" xr:uid="{00000000-0005-0000-0000-000065C10000}"/>
    <cellStyle name="標準 5 3 3 5 3 4 2 3" xfId="46578" xr:uid="{00000000-0005-0000-0000-000066C10000}"/>
    <cellStyle name="標準 5 3 3 5 3 4 3" xfId="28578" xr:uid="{00000000-0005-0000-0000-000067C10000}"/>
    <cellStyle name="標準 5 3 3 5 3 4 3 2" xfId="49382" xr:uid="{00000000-0005-0000-0000-000068C10000}"/>
    <cellStyle name="標準 5 3 3 5 3 4 4" xfId="40650" xr:uid="{00000000-0005-0000-0000-000069C10000}"/>
    <cellStyle name="標準 5 3 3 5 3 4 5" xfId="17663" xr:uid="{00000000-0005-0000-0000-00006AC10000}"/>
    <cellStyle name="標準 5 3 3 5 3 5" xfId="4048" xr:uid="{00000000-0005-0000-0000-00006BC10000}"/>
    <cellStyle name="標準 5 3 3 5 3 5 2" xfId="35292" xr:uid="{00000000-0005-0000-0000-00006CC10000}"/>
    <cellStyle name="標準 5 3 3 5 3 5 2 2" xfId="56096" xr:uid="{00000000-0005-0000-0000-00006DC10000}"/>
    <cellStyle name="標準 5 3 3 5 3 5 3" xfId="47364" xr:uid="{00000000-0005-0000-0000-00006EC10000}"/>
    <cellStyle name="標準 5 3 3 5 3 5 4" xfId="24890" xr:uid="{00000000-0005-0000-0000-00006FC10000}"/>
    <cellStyle name="標準 5 3 3 5 3 6" xfId="19709" xr:uid="{00000000-0005-0000-0000-000070C10000}"/>
    <cellStyle name="標準 5 3 3 5 3 7" xfId="25451" xr:uid="{00000000-0005-0000-0000-000071C10000}"/>
    <cellStyle name="標準 5 3 3 5 3 7 2" xfId="37523" xr:uid="{00000000-0005-0000-0000-000072C10000}"/>
    <cellStyle name="標準 5 3 3 5 3 8" xfId="35741" xr:uid="{00000000-0005-0000-0000-000073C10000}"/>
    <cellStyle name="標準 5 3 3 5 3 9" xfId="14534" xr:uid="{00000000-0005-0000-0000-000074C10000}"/>
    <cellStyle name="標準 5 3 3 5 4" xfId="654" xr:uid="{00000000-0005-0000-0000-000075C10000}"/>
    <cellStyle name="標準 5 3 3 5 4 2" xfId="2429" xr:uid="{00000000-0005-0000-0000-000076C10000}"/>
    <cellStyle name="標準 5 3 3 5 4 2 2" xfId="13355" xr:uid="{00000000-0005-0000-0000-000077C10000}"/>
    <cellStyle name="標準 5 3 3 5 4 2 2 2" xfId="32988" xr:uid="{00000000-0005-0000-0000-000078C10000}"/>
    <cellStyle name="標準 5 3 3 5 4 2 2 2 2" xfId="53792" xr:uid="{00000000-0005-0000-0000-000079C10000}"/>
    <cellStyle name="標準 5 3 3 5 4 2 2 3" xfId="45060" xr:uid="{00000000-0005-0000-0000-00007AC10000}"/>
    <cellStyle name="標準 5 3 3 5 4 2 2 4" xfId="22585" xr:uid="{00000000-0005-0000-0000-00007BC10000}"/>
    <cellStyle name="標準 5 3 3 5 4 2 3" xfId="5041" xr:uid="{00000000-0005-0000-0000-00007CC10000}"/>
    <cellStyle name="標準 5 3 3 5 4 2 3 2" xfId="39982" xr:uid="{00000000-0005-0000-0000-00007DC10000}"/>
    <cellStyle name="標準 5 3 3 5 4 2 3 3" xfId="27910" xr:uid="{00000000-0005-0000-0000-00007EC10000}"/>
    <cellStyle name="標準 5 3 3 5 4 2 4" xfId="36743" xr:uid="{00000000-0005-0000-0000-00007FC10000}"/>
    <cellStyle name="標準 5 3 3 5 4 2 5" xfId="16995" xr:uid="{00000000-0005-0000-0000-000080C10000}"/>
    <cellStyle name="標準 5 3 3 5 4 3" xfId="11738" xr:uid="{00000000-0005-0000-0000-000081C10000}"/>
    <cellStyle name="標準 5 3 3 5 4 3 2" xfId="23771" xr:uid="{00000000-0005-0000-0000-000082C10000}"/>
    <cellStyle name="標準 5 3 3 5 4 3 2 2" xfId="34173" xr:uid="{00000000-0005-0000-0000-000083C10000}"/>
    <cellStyle name="標準 5 3 3 5 4 3 2 2 2" xfId="54977" xr:uid="{00000000-0005-0000-0000-000084C10000}"/>
    <cellStyle name="標準 5 3 3 5 4 3 2 3" xfId="46245" xr:uid="{00000000-0005-0000-0000-000085C10000}"/>
    <cellStyle name="標準 5 3 3 5 4 3 3" xfId="27019" xr:uid="{00000000-0005-0000-0000-000086C10000}"/>
    <cellStyle name="標準 5 3 3 5 4 3 3 2" xfId="48148" xr:uid="{00000000-0005-0000-0000-000087C10000}"/>
    <cellStyle name="標準 5 3 3 5 4 3 4" xfId="39091" xr:uid="{00000000-0005-0000-0000-000088C10000}"/>
    <cellStyle name="標準 5 3 3 5 4 3 5" xfId="16104" xr:uid="{00000000-0005-0000-0000-000089C10000}"/>
    <cellStyle name="標準 5 3 3 5 4 4" xfId="3451" xr:uid="{00000000-0005-0000-0000-00008AC10000}"/>
    <cellStyle name="標準 5 3 3 5 4 4 2" xfId="24557" xr:uid="{00000000-0005-0000-0000-00008BC10000}"/>
    <cellStyle name="標準 5 3 3 5 4 4 2 2" xfId="34959" xr:uid="{00000000-0005-0000-0000-00008CC10000}"/>
    <cellStyle name="標準 5 3 3 5 4 4 2 2 2" xfId="55763" xr:uid="{00000000-0005-0000-0000-00008DC10000}"/>
    <cellStyle name="標準 5 3 3 5 4 4 2 3" xfId="47031" xr:uid="{00000000-0005-0000-0000-00008EC10000}"/>
    <cellStyle name="標準 5 3 3 5 4 4 3" xfId="28689" xr:uid="{00000000-0005-0000-0000-00008FC10000}"/>
    <cellStyle name="標準 5 3 3 5 4 4 3 2" xfId="49493" xr:uid="{00000000-0005-0000-0000-000090C10000}"/>
    <cellStyle name="標準 5 3 3 5 4 4 4" xfId="40761" xr:uid="{00000000-0005-0000-0000-000091C10000}"/>
    <cellStyle name="標準 5 3 3 5 4 4 5" xfId="17774" xr:uid="{00000000-0005-0000-0000-000092C10000}"/>
    <cellStyle name="標準 5 3 3 5 4 5" xfId="20993" xr:uid="{00000000-0005-0000-0000-000093C10000}"/>
    <cellStyle name="標準 5 3 3 5 4 5 2" xfId="31398" xr:uid="{00000000-0005-0000-0000-000094C10000}"/>
    <cellStyle name="標準 5 3 3 5 4 5 2 2" xfId="52202" xr:uid="{00000000-0005-0000-0000-000095C10000}"/>
    <cellStyle name="標準 5 3 3 5 4 5 3" xfId="43470" xr:uid="{00000000-0005-0000-0000-000096C10000}"/>
    <cellStyle name="標準 5 3 3 5 4 6" xfId="25562" xr:uid="{00000000-0005-0000-0000-000097C10000}"/>
    <cellStyle name="標準 5 3 3 5 4 6 2" xfId="37634" xr:uid="{00000000-0005-0000-0000-000098C10000}"/>
    <cellStyle name="標準 5 3 3 5 4 7" xfId="35852" xr:uid="{00000000-0005-0000-0000-000099C10000}"/>
    <cellStyle name="標準 5 3 3 5 4 8" xfId="14645" xr:uid="{00000000-0005-0000-0000-00009AC10000}"/>
    <cellStyle name="標準 5 3 3 5 4 9" xfId="56665" xr:uid="{00000000-0005-0000-0000-00009BC10000}"/>
    <cellStyle name="標準 5 3 3 5 5" xfId="1530" xr:uid="{00000000-0005-0000-0000-00009CC10000}"/>
    <cellStyle name="標準 5 3 3 5 5 2" xfId="12454" xr:uid="{00000000-0005-0000-0000-00009DC10000}"/>
    <cellStyle name="標準 5 3 3 5 5 2 2" xfId="28021" xr:uid="{00000000-0005-0000-0000-00009EC10000}"/>
    <cellStyle name="標準 5 3 3 5 5 2 2 2" xfId="40093" xr:uid="{00000000-0005-0000-0000-00009FC10000}"/>
    <cellStyle name="標準 5 3 3 5 5 2 3" xfId="36854" xr:uid="{00000000-0005-0000-0000-0000A0C10000}"/>
    <cellStyle name="標準 5 3 3 5 5 2 4" xfId="17106" xr:uid="{00000000-0005-0000-0000-0000A1C10000}"/>
    <cellStyle name="標準 5 3 3 5 5 3" xfId="4148" xr:uid="{00000000-0005-0000-0000-0000A2C10000}"/>
    <cellStyle name="標準 5 3 3 5 5 3 2" xfId="27130" xr:uid="{00000000-0005-0000-0000-0000A3C10000}"/>
    <cellStyle name="標準 5 3 3 5 5 3 2 2" xfId="48259" xr:uid="{00000000-0005-0000-0000-0000A4C10000}"/>
    <cellStyle name="標準 5 3 3 5 5 3 3" xfId="39202" xr:uid="{00000000-0005-0000-0000-0000A5C10000}"/>
    <cellStyle name="標準 5 3 3 5 5 3 4" xfId="16215" xr:uid="{00000000-0005-0000-0000-0000A6C10000}"/>
    <cellStyle name="標準 5 3 3 5 5 4" xfId="18018" xr:uid="{00000000-0005-0000-0000-0000A7C10000}"/>
    <cellStyle name="標準 5 3 3 5 5 4 2" xfId="28919" xr:uid="{00000000-0005-0000-0000-0000A8C10000}"/>
    <cellStyle name="標準 5 3 3 5 5 4 2 2" xfId="49723" xr:uid="{00000000-0005-0000-0000-0000A9C10000}"/>
    <cellStyle name="標準 5 3 3 5 5 4 3" xfId="40991" xr:uid="{00000000-0005-0000-0000-0000AAC10000}"/>
    <cellStyle name="標準 5 3 3 5 5 5" xfId="21691" xr:uid="{00000000-0005-0000-0000-0000ABC10000}"/>
    <cellStyle name="標準 5 3 3 5 5 5 2" xfId="32095" xr:uid="{00000000-0005-0000-0000-0000ACC10000}"/>
    <cellStyle name="標準 5 3 3 5 5 5 2 2" xfId="52899" xr:uid="{00000000-0005-0000-0000-0000ADC10000}"/>
    <cellStyle name="標準 5 3 3 5 5 5 3" xfId="44167" xr:uid="{00000000-0005-0000-0000-0000AEC10000}"/>
    <cellStyle name="標準 5 3 3 5 5 6" xfId="25673" xr:uid="{00000000-0005-0000-0000-0000AFC10000}"/>
    <cellStyle name="標準 5 3 3 5 5 6 2" xfId="37745" xr:uid="{00000000-0005-0000-0000-0000B0C10000}"/>
    <cellStyle name="標準 5 3 3 5 5 7" xfId="35963" xr:uid="{00000000-0005-0000-0000-0000B1C10000}"/>
    <cellStyle name="標準 5 3 3 5 5 8" xfId="14756" xr:uid="{00000000-0005-0000-0000-0000B2C10000}"/>
    <cellStyle name="標準 5 3 3 5 5 9" xfId="56435" xr:uid="{00000000-0005-0000-0000-0000B3C10000}"/>
    <cellStyle name="標準 5 3 3 5 6" xfId="6134" xr:uid="{00000000-0005-0000-0000-0000B4C10000}"/>
    <cellStyle name="標準 5 3 3 5 6 2" xfId="17217" xr:uid="{00000000-0005-0000-0000-0000B5C10000}"/>
    <cellStyle name="標準 5 3 3 5 6 2 2" xfId="28132" xr:uid="{00000000-0005-0000-0000-0000B6C10000}"/>
    <cellStyle name="標準 5 3 3 5 6 2 2 2" xfId="40204" xr:uid="{00000000-0005-0000-0000-0000B7C10000}"/>
    <cellStyle name="標準 5 3 3 5 6 2 3" xfId="36965" xr:uid="{00000000-0005-0000-0000-0000B8C10000}"/>
    <cellStyle name="標準 5 3 3 5 6 3" xfId="16326" xr:uid="{00000000-0005-0000-0000-0000B9C10000}"/>
    <cellStyle name="標準 5 3 3 5 6 3 2" xfId="27241" xr:uid="{00000000-0005-0000-0000-0000BAC10000}"/>
    <cellStyle name="標準 5 3 3 5 6 3 2 2" xfId="48370" xr:uid="{00000000-0005-0000-0000-0000BBC10000}"/>
    <cellStyle name="標準 5 3 3 5 6 3 3" xfId="39313" xr:uid="{00000000-0005-0000-0000-0000BCC10000}"/>
    <cellStyle name="標準 5 3 3 5 6 4" xfId="23438" xr:uid="{00000000-0005-0000-0000-0000BDC10000}"/>
    <cellStyle name="標準 5 3 3 5 6 4 2" xfId="33841" xr:uid="{00000000-0005-0000-0000-0000BEC10000}"/>
    <cellStyle name="標準 5 3 3 5 6 4 2 2" xfId="54645" xr:uid="{00000000-0005-0000-0000-0000BFC10000}"/>
    <cellStyle name="標準 5 3 3 5 6 4 3" xfId="45913" xr:uid="{00000000-0005-0000-0000-0000C0C10000}"/>
    <cellStyle name="標準 5 3 3 5 6 5" xfId="25784" xr:uid="{00000000-0005-0000-0000-0000C1C10000}"/>
    <cellStyle name="標準 5 3 3 5 6 5 2" xfId="37856" xr:uid="{00000000-0005-0000-0000-0000C2C10000}"/>
    <cellStyle name="標準 5 3 3 5 6 6" xfId="36074" xr:uid="{00000000-0005-0000-0000-0000C3C10000}"/>
    <cellStyle name="標準 5 3 3 5 6 7" xfId="14867" xr:uid="{00000000-0005-0000-0000-0000C4C10000}"/>
    <cellStyle name="標準 5 3 3 5 7" xfId="3273" xr:uid="{00000000-0005-0000-0000-0000C5C10000}"/>
    <cellStyle name="標準 5 3 3 5 7 2" xfId="17329" xr:uid="{00000000-0005-0000-0000-0000C6C10000}"/>
    <cellStyle name="標準 5 3 3 5 7 2 2" xfId="28244" xr:uid="{00000000-0005-0000-0000-0000C7C10000}"/>
    <cellStyle name="標準 5 3 3 5 7 2 2 2" xfId="40316" xr:uid="{00000000-0005-0000-0000-0000C8C10000}"/>
    <cellStyle name="標準 5 3 3 5 7 2 3" xfId="37077" xr:uid="{00000000-0005-0000-0000-0000C9C10000}"/>
    <cellStyle name="標準 5 3 3 5 7 3" xfId="16438" xr:uid="{00000000-0005-0000-0000-0000CAC10000}"/>
    <cellStyle name="標準 5 3 3 5 7 3 2" xfId="27353" xr:uid="{00000000-0005-0000-0000-0000CBC10000}"/>
    <cellStyle name="標準 5 3 3 5 7 3 2 2" xfId="48482" xr:uid="{00000000-0005-0000-0000-0000CCC10000}"/>
    <cellStyle name="標準 5 3 3 5 7 3 3" xfId="39425" xr:uid="{00000000-0005-0000-0000-0000CDC10000}"/>
    <cellStyle name="標準 5 3 3 5 7 4" xfId="24225" xr:uid="{00000000-0005-0000-0000-0000CEC10000}"/>
    <cellStyle name="標準 5 3 3 5 7 4 2" xfId="34627" xr:uid="{00000000-0005-0000-0000-0000CFC10000}"/>
    <cellStyle name="標準 5 3 3 5 7 4 2 2" xfId="55431" xr:uid="{00000000-0005-0000-0000-0000D0C10000}"/>
    <cellStyle name="標準 5 3 3 5 7 4 3" xfId="46699" xr:uid="{00000000-0005-0000-0000-0000D1C10000}"/>
    <cellStyle name="標準 5 3 3 5 7 5" xfId="25896" xr:uid="{00000000-0005-0000-0000-0000D2C10000}"/>
    <cellStyle name="標準 5 3 3 5 7 5 2" xfId="37968" xr:uid="{00000000-0005-0000-0000-0000D3C10000}"/>
    <cellStyle name="標準 5 3 3 5 7 6" xfId="36186" xr:uid="{00000000-0005-0000-0000-0000D4C10000}"/>
    <cellStyle name="標準 5 3 3 5 7 7" xfId="14979" xr:uid="{00000000-0005-0000-0000-0000D5C10000}"/>
    <cellStyle name="標準 5 3 3 5 8" xfId="15091" xr:uid="{00000000-0005-0000-0000-0000D6C10000}"/>
    <cellStyle name="標準 5 3 3 5 8 2" xfId="16550" xr:uid="{00000000-0005-0000-0000-0000D7C10000}"/>
    <cellStyle name="標準 5 3 3 5 8 2 2" xfId="27465" xr:uid="{00000000-0005-0000-0000-0000D8C10000}"/>
    <cellStyle name="標準 5 3 3 5 8 2 2 2" xfId="48594" xr:uid="{00000000-0005-0000-0000-0000D9C10000}"/>
    <cellStyle name="標準 5 3 3 5 8 2 3" xfId="39537" xr:uid="{00000000-0005-0000-0000-0000DAC10000}"/>
    <cellStyle name="標準 5 3 3 5 8 3" xfId="25005" xr:uid="{00000000-0005-0000-0000-0000DBC10000}"/>
    <cellStyle name="標準 5 3 3 5 8 3 2" xfId="35407" xr:uid="{00000000-0005-0000-0000-0000DCC10000}"/>
    <cellStyle name="標準 5 3 3 5 8 3 2 2" xfId="56211" xr:uid="{00000000-0005-0000-0000-0000DDC10000}"/>
    <cellStyle name="標準 5 3 3 5 8 3 3" xfId="47479" xr:uid="{00000000-0005-0000-0000-0000DEC10000}"/>
    <cellStyle name="標準 5 3 3 5 8 4" xfId="26008" xr:uid="{00000000-0005-0000-0000-0000DFC10000}"/>
    <cellStyle name="標準 5 3 3 5 8 4 2" xfId="38080" xr:uid="{00000000-0005-0000-0000-0000E0C10000}"/>
    <cellStyle name="標準 5 3 3 5 8 5" xfId="36298" xr:uid="{00000000-0005-0000-0000-0000E1C10000}"/>
    <cellStyle name="標準 5 3 3 5 9" xfId="14232" xr:uid="{00000000-0005-0000-0000-0000E2C10000}"/>
    <cellStyle name="標準 5 3 3 5 9 2" xfId="16582" xr:uid="{00000000-0005-0000-0000-0000E3C10000}"/>
    <cellStyle name="標準 5 3 3 5 9 2 2" xfId="27497" xr:uid="{00000000-0005-0000-0000-0000E4C10000}"/>
    <cellStyle name="標準 5 3 3 5 9 2 2 2" xfId="48626" xr:uid="{00000000-0005-0000-0000-0000E5C10000}"/>
    <cellStyle name="標準 5 3 3 5 9 2 3" xfId="39569" xr:uid="{00000000-0005-0000-0000-0000E6C10000}"/>
    <cellStyle name="標準 5 3 3 5 9 3" xfId="25149" xr:uid="{00000000-0005-0000-0000-0000E7C10000}"/>
    <cellStyle name="標準 5 3 3 5 9 3 2" xfId="37221" xr:uid="{00000000-0005-0000-0000-0000E8C10000}"/>
    <cellStyle name="標準 5 3 3 5 9 4" xfId="36330" xr:uid="{00000000-0005-0000-0000-0000E9C10000}"/>
    <cellStyle name="標準 5 3 3 6" xfId="415" xr:uid="{00000000-0005-0000-0000-0000EAC10000}"/>
    <cellStyle name="標準 5 3 3 6 10" xfId="25249" xr:uid="{00000000-0005-0000-0000-0000EBC10000}"/>
    <cellStyle name="標準 5 3 3 6 10 2" xfId="37321" xr:uid="{00000000-0005-0000-0000-0000ECC10000}"/>
    <cellStyle name="標準 5 3 3 6 11" xfId="35539" xr:uid="{00000000-0005-0000-0000-0000EDC10000}"/>
    <cellStyle name="標準 5 3 3 6 12" xfId="14332" xr:uid="{00000000-0005-0000-0000-0000EEC10000}"/>
    <cellStyle name="標準 5 3 3 6 13" xfId="56455" xr:uid="{00000000-0005-0000-0000-0000EFC10000}"/>
    <cellStyle name="標準 5 3 3 6 2" xfId="1056" xr:uid="{00000000-0005-0000-0000-0000F0C10000}"/>
    <cellStyle name="標準 5 3 3 6 2 10" xfId="57077" xr:uid="{00000000-0005-0000-0000-0000F1C10000}"/>
    <cellStyle name="標準 5 3 3 6 2 2" xfId="2840" xr:uid="{00000000-0005-0000-0000-0000F2C10000}"/>
    <cellStyle name="標準 5 3 3 6 2 2 2" xfId="13766" xr:uid="{00000000-0005-0000-0000-0000F3C10000}"/>
    <cellStyle name="標準 5 3 3 6 2 2 2 2" xfId="22996" xr:uid="{00000000-0005-0000-0000-0000F4C10000}"/>
    <cellStyle name="標準 5 3 3 6 2 2 2 2 2" xfId="33399" xr:uid="{00000000-0005-0000-0000-0000F5C10000}"/>
    <cellStyle name="標準 5 3 3 6 2 2 2 2 2 2" xfId="54203" xr:uid="{00000000-0005-0000-0000-0000F6C10000}"/>
    <cellStyle name="標準 5 3 3 6 2 2 2 2 3" xfId="45471" xr:uid="{00000000-0005-0000-0000-0000F7C10000}"/>
    <cellStyle name="標準 5 3 3 6 2 2 2 3" xfId="29330" xr:uid="{00000000-0005-0000-0000-0000F8C10000}"/>
    <cellStyle name="標準 5 3 3 6 2 2 2 3 2" xfId="50134" xr:uid="{00000000-0005-0000-0000-0000F9C10000}"/>
    <cellStyle name="標準 5 3 3 6 2 2 2 4" xfId="41402" xr:uid="{00000000-0005-0000-0000-0000FAC10000}"/>
    <cellStyle name="標準 5 3 3 6 2 2 2 5" xfId="18433" xr:uid="{00000000-0005-0000-0000-0000FBC10000}"/>
    <cellStyle name="標準 5 3 3 6 2 2 3" xfId="11984" xr:uid="{00000000-0005-0000-0000-0000FCC10000}"/>
    <cellStyle name="標準 5 3 3 6 2 2 3 2" xfId="31622" xr:uid="{00000000-0005-0000-0000-0000FDC10000}"/>
    <cellStyle name="標準 5 3 3 6 2 2 3 2 2" xfId="52426" xr:uid="{00000000-0005-0000-0000-0000FEC10000}"/>
    <cellStyle name="標準 5 3 3 6 2 2 3 3" xfId="43694" xr:uid="{00000000-0005-0000-0000-0000FFC10000}"/>
    <cellStyle name="標準 5 3 3 6 2 2 3 4" xfId="21218" xr:uid="{00000000-0005-0000-0000-000000C20000}"/>
    <cellStyle name="標準 5 3 3 6 2 2 4" xfId="5452" xr:uid="{00000000-0005-0000-0000-000001C20000}"/>
    <cellStyle name="標準 5 3 3 6 2 2 4 2" xfId="48726" xr:uid="{00000000-0005-0000-0000-000002C20000}"/>
    <cellStyle name="標準 5 3 3 6 2 2 4 3" xfId="27597" xr:uid="{00000000-0005-0000-0000-000003C20000}"/>
    <cellStyle name="標準 5 3 3 6 2 2 5" xfId="39669" xr:uid="{00000000-0005-0000-0000-000004C20000}"/>
    <cellStyle name="標準 5 3 3 6 2 2 6" xfId="16682" xr:uid="{00000000-0005-0000-0000-000005C20000}"/>
    <cellStyle name="標準 5 3 3 6 2 3" xfId="1947" xr:uid="{00000000-0005-0000-0000-000006C20000}"/>
    <cellStyle name="標準 5 3 3 6 2 3 2" xfId="12873" xr:uid="{00000000-0005-0000-0000-000007C20000}"/>
    <cellStyle name="標準 5 3 3 6 2 3 2 2" xfId="32506" xr:uid="{00000000-0005-0000-0000-000008C20000}"/>
    <cellStyle name="標準 5 3 3 6 2 3 2 2 2" xfId="53310" xr:uid="{00000000-0005-0000-0000-000009C20000}"/>
    <cellStyle name="標準 5 3 3 6 2 3 2 3" xfId="44578" xr:uid="{00000000-0005-0000-0000-00000AC20000}"/>
    <cellStyle name="標準 5 3 3 6 2 3 2 4" xfId="22103" xr:uid="{00000000-0005-0000-0000-00000BC20000}"/>
    <cellStyle name="標準 5 3 3 6 2 3 3" xfId="4559" xr:uid="{00000000-0005-0000-0000-00000CC20000}"/>
    <cellStyle name="標準 5 3 3 6 2 3 3 2" xfId="49513" xr:uid="{00000000-0005-0000-0000-00000DC20000}"/>
    <cellStyle name="標準 5 3 3 6 2 3 3 3" xfId="28709" xr:uid="{00000000-0005-0000-0000-00000EC20000}"/>
    <cellStyle name="標準 5 3 3 6 2 3 4" xfId="40781" xr:uid="{00000000-0005-0000-0000-00000FC20000}"/>
    <cellStyle name="標準 5 3 3 6 2 3 5" xfId="17794" xr:uid="{00000000-0005-0000-0000-000010C20000}"/>
    <cellStyle name="標準 5 3 3 6 2 4" xfId="8761" xr:uid="{00000000-0005-0000-0000-000011C20000}"/>
    <cellStyle name="標準 5 3 3 6 2 4 2" xfId="34233" xr:uid="{00000000-0005-0000-0000-000012C20000}"/>
    <cellStyle name="標準 5 3 3 6 2 4 2 2" xfId="55037" xr:uid="{00000000-0005-0000-0000-000013C20000}"/>
    <cellStyle name="標準 5 3 3 6 2 4 3" xfId="46305" xr:uid="{00000000-0005-0000-0000-000014C20000}"/>
    <cellStyle name="標準 5 3 3 6 2 4 4" xfId="23831" xr:uid="{00000000-0005-0000-0000-000015C20000}"/>
    <cellStyle name="標準 5 3 3 6 2 5" xfId="3675" xr:uid="{00000000-0005-0000-0000-000016C20000}"/>
    <cellStyle name="標準 5 3 3 6 2 5 2" xfId="35019" xr:uid="{00000000-0005-0000-0000-000017C20000}"/>
    <cellStyle name="標準 5 3 3 6 2 5 2 2" xfId="55823" xr:uid="{00000000-0005-0000-0000-000018C20000}"/>
    <cellStyle name="標準 5 3 3 6 2 5 3" xfId="47091" xr:uid="{00000000-0005-0000-0000-000019C20000}"/>
    <cellStyle name="標準 5 3 3 6 2 5 4" xfId="24617" xr:uid="{00000000-0005-0000-0000-00001AC20000}"/>
    <cellStyle name="標準 5 3 3 6 2 6" xfId="19710" xr:uid="{00000000-0005-0000-0000-00001BC20000}"/>
    <cellStyle name="標準 5 3 3 6 2 7" xfId="26301" xr:uid="{00000000-0005-0000-0000-00001CC20000}"/>
    <cellStyle name="標準 5 3 3 6 2 7 2" xfId="38373" xr:uid="{00000000-0005-0000-0000-00001DC20000}"/>
    <cellStyle name="標準 5 3 3 6 2 8" xfId="36430" xr:uid="{00000000-0005-0000-0000-00001EC20000}"/>
    <cellStyle name="標準 5 3 3 6 2 9" xfId="15385" xr:uid="{00000000-0005-0000-0000-00001FC20000}"/>
    <cellStyle name="標準 5 3 3 6 3" xfId="1338" xr:uid="{00000000-0005-0000-0000-000020C20000}"/>
    <cellStyle name="標準 5 3 3 6 3 2" xfId="3071" xr:uid="{00000000-0005-0000-0000-000021C20000}"/>
    <cellStyle name="標準 5 3 3 6 3 2 2" xfId="13997" xr:uid="{00000000-0005-0000-0000-000022C20000}"/>
    <cellStyle name="標準 5 3 3 6 3 2 2 2" xfId="33630" xr:uid="{00000000-0005-0000-0000-000023C20000}"/>
    <cellStyle name="標準 5 3 3 6 3 2 2 2 2" xfId="54434" xr:uid="{00000000-0005-0000-0000-000024C20000}"/>
    <cellStyle name="標準 5 3 3 6 3 2 2 3" xfId="45702" xr:uid="{00000000-0005-0000-0000-000025C20000}"/>
    <cellStyle name="標準 5 3 3 6 3 2 2 4" xfId="23227" xr:uid="{00000000-0005-0000-0000-000026C20000}"/>
    <cellStyle name="標準 5 3 3 6 3 2 3" xfId="5683" xr:uid="{00000000-0005-0000-0000-000027C20000}"/>
    <cellStyle name="標準 5 3 3 6 3 2 3 2" xfId="50365" xr:uid="{00000000-0005-0000-0000-000028C20000}"/>
    <cellStyle name="標準 5 3 3 6 3 2 3 3" xfId="29561" xr:uid="{00000000-0005-0000-0000-000029C20000}"/>
    <cellStyle name="標準 5 3 3 6 3 2 4" xfId="41633" xr:uid="{00000000-0005-0000-0000-00002AC20000}"/>
    <cellStyle name="標準 5 3 3 6 3 2 5" xfId="18664" xr:uid="{00000000-0005-0000-0000-00002BC20000}"/>
    <cellStyle name="標準 5 3 3 6 3 3" xfId="2178" xr:uid="{00000000-0005-0000-0000-00002CC20000}"/>
    <cellStyle name="標準 5 3 3 6 3 3 2" xfId="13104" xr:uid="{00000000-0005-0000-0000-00002DC20000}"/>
    <cellStyle name="標準 5 3 3 6 3 3 2 2" xfId="53541" xr:uid="{00000000-0005-0000-0000-00002EC20000}"/>
    <cellStyle name="標準 5 3 3 6 3 3 2 3" xfId="32737" xr:uid="{00000000-0005-0000-0000-00002FC20000}"/>
    <cellStyle name="標準 5 3 3 6 3 3 3" xfId="4790" xr:uid="{00000000-0005-0000-0000-000030C20000}"/>
    <cellStyle name="標準 5 3 3 6 3 3 3 2" xfId="44809" xr:uid="{00000000-0005-0000-0000-000031C20000}"/>
    <cellStyle name="標準 5 3 3 6 3 3 4" xfId="22334" xr:uid="{00000000-0005-0000-0000-000032C20000}"/>
    <cellStyle name="標準 5 3 3 6 3 4" xfId="12266" xr:uid="{00000000-0005-0000-0000-000033C20000}"/>
    <cellStyle name="標準 5 3 3 6 3 4 2" xfId="31904" xr:uid="{00000000-0005-0000-0000-000034C20000}"/>
    <cellStyle name="標準 5 3 3 6 3 4 2 2" xfId="52708" xr:uid="{00000000-0005-0000-0000-000035C20000}"/>
    <cellStyle name="標準 5 3 3 6 3 4 3" xfId="43976" xr:uid="{00000000-0005-0000-0000-000036C20000}"/>
    <cellStyle name="標準 5 3 3 6 3 4 4" xfId="21500" xr:uid="{00000000-0005-0000-0000-000037C20000}"/>
    <cellStyle name="標準 5 3 3 6 3 5" xfId="3957" xr:uid="{00000000-0005-0000-0000-000038C20000}"/>
    <cellStyle name="標準 5 3 3 6 3 5 2" xfId="47835" xr:uid="{00000000-0005-0000-0000-000039C20000}"/>
    <cellStyle name="標準 5 3 3 6 3 5 3" xfId="26706" xr:uid="{00000000-0005-0000-0000-00003AC20000}"/>
    <cellStyle name="標準 5 3 3 6 3 6" xfId="38778" xr:uid="{00000000-0005-0000-0000-00003BC20000}"/>
    <cellStyle name="標準 5 3 3 6 3 7" xfId="15791" xr:uid="{00000000-0005-0000-0000-00003CC20000}"/>
    <cellStyle name="標準 5 3 3 6 3 8" xfId="57308" xr:uid="{00000000-0005-0000-0000-00003DC20000}"/>
    <cellStyle name="標準 5 3 3 6 4" xfId="868" xr:uid="{00000000-0005-0000-0000-00003EC20000}"/>
    <cellStyle name="標準 5 3 3 6 4 2" xfId="2713" xr:uid="{00000000-0005-0000-0000-00003FC20000}"/>
    <cellStyle name="標準 5 3 3 6 4 2 2" xfId="13639" xr:uid="{00000000-0005-0000-0000-000040C20000}"/>
    <cellStyle name="標準 5 3 3 6 4 2 2 2" xfId="54076" xr:uid="{00000000-0005-0000-0000-000041C20000}"/>
    <cellStyle name="標準 5 3 3 6 4 2 2 3" xfId="33272" xr:uid="{00000000-0005-0000-0000-000042C20000}"/>
    <cellStyle name="標準 5 3 3 6 4 2 3" xfId="5325" xr:uid="{00000000-0005-0000-0000-000043C20000}"/>
    <cellStyle name="標準 5 3 3 6 4 2 3 2" xfId="45344" xr:uid="{00000000-0005-0000-0000-000044C20000}"/>
    <cellStyle name="標準 5 3 3 6 4 2 4" xfId="22869" xr:uid="{00000000-0005-0000-0000-000045C20000}"/>
    <cellStyle name="標準 5 3 3 6 4 3" xfId="1820" xr:uid="{00000000-0005-0000-0000-000046C20000}"/>
    <cellStyle name="標準 5 3 3 6 4 3 2" xfId="12746" xr:uid="{00000000-0005-0000-0000-000047C20000}"/>
    <cellStyle name="標準 5 3 3 6 4 3 2 2" xfId="53183" xr:uid="{00000000-0005-0000-0000-000048C20000}"/>
    <cellStyle name="標準 5 3 3 6 4 3 2 3" xfId="32379" xr:uid="{00000000-0005-0000-0000-000049C20000}"/>
    <cellStyle name="標準 5 3 3 6 4 3 3" xfId="4432" xr:uid="{00000000-0005-0000-0000-00004AC20000}"/>
    <cellStyle name="標準 5 3 3 6 4 3 3 2" xfId="44451" xr:uid="{00000000-0005-0000-0000-00004BC20000}"/>
    <cellStyle name="標準 5 3 3 6 4 3 4" xfId="21976" xr:uid="{00000000-0005-0000-0000-00004CC20000}"/>
    <cellStyle name="標準 5 3 3 6 4 4" xfId="11799" xr:uid="{00000000-0005-0000-0000-00004DC20000}"/>
    <cellStyle name="標準 5 3 3 6 4 4 2" xfId="31440" xr:uid="{00000000-0005-0000-0000-00004EC20000}"/>
    <cellStyle name="標準 5 3 3 6 4 4 2 2" xfId="52244" xr:uid="{00000000-0005-0000-0000-00004FC20000}"/>
    <cellStyle name="標準 5 3 3 6 4 4 3" xfId="43512" xr:uid="{00000000-0005-0000-0000-000050C20000}"/>
    <cellStyle name="標準 5 3 3 6 4 4 4" xfId="21036" xr:uid="{00000000-0005-0000-0000-000051C20000}"/>
    <cellStyle name="標準 5 3 3 6 4 5" xfId="3493" xr:uid="{00000000-0005-0000-0000-000052C20000}"/>
    <cellStyle name="標準 5 3 3 6 4 5 2" xfId="50007" xr:uid="{00000000-0005-0000-0000-000053C20000}"/>
    <cellStyle name="標準 5 3 3 6 4 5 3" xfId="29203" xr:uid="{00000000-0005-0000-0000-000054C20000}"/>
    <cellStyle name="標準 5 3 3 6 4 6" xfId="41275" xr:uid="{00000000-0005-0000-0000-000055C20000}"/>
    <cellStyle name="標準 5 3 3 6 4 7" xfId="18306" xr:uid="{00000000-0005-0000-0000-000056C20000}"/>
    <cellStyle name="標準 5 3 3 6 4 8" xfId="56950" xr:uid="{00000000-0005-0000-0000-000057C20000}"/>
    <cellStyle name="標準 5 3 3 6 5" xfId="2489" xr:uid="{00000000-0005-0000-0000-000058C20000}"/>
    <cellStyle name="標準 5 3 3 6 5 2" xfId="13415" xr:uid="{00000000-0005-0000-0000-000059C20000}"/>
    <cellStyle name="標準 5 3 3 6 5 2 2" xfId="33048" xr:uid="{00000000-0005-0000-0000-00005AC20000}"/>
    <cellStyle name="標準 5 3 3 6 5 2 2 2" xfId="53852" xr:uid="{00000000-0005-0000-0000-00005BC20000}"/>
    <cellStyle name="標準 5 3 3 6 5 2 3" xfId="45120" xr:uid="{00000000-0005-0000-0000-00005CC20000}"/>
    <cellStyle name="標準 5 3 3 6 5 2 4" xfId="22645" xr:uid="{00000000-0005-0000-0000-00005DC20000}"/>
    <cellStyle name="標準 5 3 3 6 5 3" xfId="5101" xr:uid="{00000000-0005-0000-0000-00005EC20000}"/>
    <cellStyle name="標準 5 3 3 6 5 3 2" xfId="49783" xr:uid="{00000000-0005-0000-0000-00005FC20000}"/>
    <cellStyle name="標準 5 3 3 6 5 3 3" xfId="28979" xr:uid="{00000000-0005-0000-0000-000060C20000}"/>
    <cellStyle name="標準 5 3 3 6 5 4" xfId="41051" xr:uid="{00000000-0005-0000-0000-000061C20000}"/>
    <cellStyle name="標準 5 3 3 6 5 5" xfId="18078" xr:uid="{00000000-0005-0000-0000-000062C20000}"/>
    <cellStyle name="標準 5 3 3 6 5 6" xfId="56725" xr:uid="{00000000-0005-0000-0000-000063C20000}"/>
    <cellStyle name="標準 5 3 3 6 6" xfId="1590" xr:uid="{00000000-0005-0000-0000-000064C20000}"/>
    <cellStyle name="標準 5 3 3 6 6 2" xfId="12514" xr:uid="{00000000-0005-0000-0000-000065C20000}"/>
    <cellStyle name="標準 5 3 3 6 6 2 2" xfId="32155" xr:uid="{00000000-0005-0000-0000-000066C20000}"/>
    <cellStyle name="標準 5 3 3 6 6 2 2 2" xfId="52959" xr:uid="{00000000-0005-0000-0000-000067C20000}"/>
    <cellStyle name="標準 5 3 3 6 6 2 3" xfId="44227" xr:uid="{00000000-0005-0000-0000-000068C20000}"/>
    <cellStyle name="標準 5 3 3 6 6 2 4" xfId="21751" xr:uid="{00000000-0005-0000-0000-000069C20000}"/>
    <cellStyle name="標準 5 3 3 6 6 3" xfId="4208" xr:uid="{00000000-0005-0000-0000-00006AC20000}"/>
    <cellStyle name="標準 5 3 3 6 6 3 2" xfId="49180" xr:uid="{00000000-0005-0000-0000-00006BC20000}"/>
    <cellStyle name="標準 5 3 3 6 6 3 3" xfId="28376" xr:uid="{00000000-0005-0000-0000-00006CC20000}"/>
    <cellStyle name="標準 5 3 3 6 6 4" xfId="40448" xr:uid="{00000000-0005-0000-0000-00006DC20000}"/>
    <cellStyle name="標準 5 3 3 6 6 5" xfId="17461" xr:uid="{00000000-0005-0000-0000-00006EC20000}"/>
    <cellStyle name="標準 5 3 3 6 7" xfId="6194" xr:uid="{00000000-0005-0000-0000-00006FC20000}"/>
    <cellStyle name="標準 5 3 3 6 7 2" xfId="33901" xr:uid="{00000000-0005-0000-0000-000070C20000}"/>
    <cellStyle name="標準 5 3 3 6 7 2 2" xfId="54705" xr:uid="{00000000-0005-0000-0000-000071C20000}"/>
    <cellStyle name="標準 5 3 3 6 7 3" xfId="45973" xr:uid="{00000000-0005-0000-0000-000072C20000}"/>
    <cellStyle name="標準 5 3 3 6 7 4" xfId="23498" xr:uid="{00000000-0005-0000-0000-000073C20000}"/>
    <cellStyle name="標準 5 3 3 6 8" xfId="3289" xr:uid="{00000000-0005-0000-0000-000074C20000}"/>
    <cellStyle name="標準 5 3 3 6 8 2" xfId="34687" xr:uid="{00000000-0005-0000-0000-000075C20000}"/>
    <cellStyle name="標準 5 3 3 6 8 2 2" xfId="55491" xr:uid="{00000000-0005-0000-0000-000076C20000}"/>
    <cellStyle name="標準 5 3 3 6 8 3" xfId="46759" xr:uid="{00000000-0005-0000-0000-000077C20000}"/>
    <cellStyle name="標準 5 3 3 6 8 4" xfId="24285" xr:uid="{00000000-0005-0000-0000-000078C20000}"/>
    <cellStyle name="標準 5 3 3 6 9" xfId="19316" xr:uid="{00000000-0005-0000-0000-000079C20000}"/>
    <cellStyle name="標準 5 3 3 6 9 2" xfId="30200" xr:uid="{00000000-0005-0000-0000-00007AC20000}"/>
    <cellStyle name="標準 5 3 3 6 9 2 2" xfId="51004" xr:uid="{00000000-0005-0000-0000-00007BC20000}"/>
    <cellStyle name="標準 5 3 3 6 9 3" xfId="42272" xr:uid="{00000000-0005-0000-0000-00007CC20000}"/>
    <cellStyle name="標準 5 3 3 7" xfId="837" xr:uid="{00000000-0005-0000-0000-00007DC20000}"/>
    <cellStyle name="標準 5 3 3 7 10" xfId="35650" xr:uid="{00000000-0005-0000-0000-00007EC20000}"/>
    <cellStyle name="標準 5 3 3 7 11" xfId="14443" xr:uid="{00000000-0005-0000-0000-00007FC20000}"/>
    <cellStyle name="標準 5 3 3 7 12" xfId="56796" xr:uid="{00000000-0005-0000-0000-000080C20000}"/>
    <cellStyle name="標準 5 3 3 7 2" xfId="1109" xr:uid="{00000000-0005-0000-0000-000081C20000}"/>
    <cellStyle name="標準 5 3 3 7 2 10" xfId="57130" xr:uid="{00000000-0005-0000-0000-000082C20000}"/>
    <cellStyle name="標準 5 3 3 7 2 2" xfId="2893" xr:uid="{00000000-0005-0000-0000-000083C20000}"/>
    <cellStyle name="標準 5 3 3 7 2 2 2" xfId="13819" xr:uid="{00000000-0005-0000-0000-000084C20000}"/>
    <cellStyle name="標準 5 3 3 7 2 2 2 2" xfId="33452" xr:uid="{00000000-0005-0000-0000-000085C20000}"/>
    <cellStyle name="標準 5 3 3 7 2 2 2 2 2" xfId="54256" xr:uid="{00000000-0005-0000-0000-000086C20000}"/>
    <cellStyle name="標準 5 3 3 7 2 2 2 3" xfId="45524" xr:uid="{00000000-0005-0000-0000-000087C20000}"/>
    <cellStyle name="標準 5 3 3 7 2 2 2 4" xfId="23049" xr:uid="{00000000-0005-0000-0000-000088C20000}"/>
    <cellStyle name="標準 5 3 3 7 2 2 3" xfId="12037" xr:uid="{00000000-0005-0000-0000-000089C20000}"/>
    <cellStyle name="標準 5 3 3 7 2 2 3 2" xfId="31675" xr:uid="{00000000-0005-0000-0000-00008AC20000}"/>
    <cellStyle name="標準 5 3 3 7 2 2 3 2 2" xfId="52479" xr:uid="{00000000-0005-0000-0000-00008BC20000}"/>
    <cellStyle name="標準 5 3 3 7 2 2 3 3" xfId="43747" xr:uid="{00000000-0005-0000-0000-00008CC20000}"/>
    <cellStyle name="標準 5 3 3 7 2 2 3 4" xfId="21271" xr:uid="{00000000-0005-0000-0000-00008DC20000}"/>
    <cellStyle name="標準 5 3 3 7 2 2 4" xfId="5505" xr:uid="{00000000-0005-0000-0000-00008EC20000}"/>
    <cellStyle name="標準 5 3 3 7 2 2 4 2" xfId="48837" xr:uid="{00000000-0005-0000-0000-00008FC20000}"/>
    <cellStyle name="標準 5 3 3 7 2 2 4 3" xfId="27708" xr:uid="{00000000-0005-0000-0000-000090C20000}"/>
    <cellStyle name="標準 5 3 3 7 2 2 5" xfId="39780" xr:uid="{00000000-0005-0000-0000-000091C20000}"/>
    <cellStyle name="標準 5 3 3 7 2 2 6" xfId="16793" xr:uid="{00000000-0005-0000-0000-000092C20000}"/>
    <cellStyle name="標準 5 3 3 7 2 3" xfId="2000" xr:uid="{00000000-0005-0000-0000-000093C20000}"/>
    <cellStyle name="標準 5 3 3 7 2 3 2" xfId="12926" xr:uid="{00000000-0005-0000-0000-000094C20000}"/>
    <cellStyle name="標準 5 3 3 7 2 3 2 2" xfId="32559" xr:uid="{00000000-0005-0000-0000-000095C20000}"/>
    <cellStyle name="標準 5 3 3 7 2 3 2 2 2" xfId="53363" xr:uid="{00000000-0005-0000-0000-000096C20000}"/>
    <cellStyle name="標準 5 3 3 7 2 3 2 3" xfId="44631" xr:uid="{00000000-0005-0000-0000-000097C20000}"/>
    <cellStyle name="標準 5 3 3 7 2 3 2 4" xfId="22156" xr:uid="{00000000-0005-0000-0000-000098C20000}"/>
    <cellStyle name="標準 5 3 3 7 2 3 3" xfId="4612" xr:uid="{00000000-0005-0000-0000-000099C20000}"/>
    <cellStyle name="標準 5 3 3 7 2 3 3 2" xfId="50187" xr:uid="{00000000-0005-0000-0000-00009AC20000}"/>
    <cellStyle name="標準 5 3 3 7 2 3 3 3" xfId="29383" xr:uid="{00000000-0005-0000-0000-00009BC20000}"/>
    <cellStyle name="標準 5 3 3 7 2 3 4" xfId="41455" xr:uid="{00000000-0005-0000-0000-00009CC20000}"/>
    <cellStyle name="標準 5 3 3 7 2 3 5" xfId="18486" xr:uid="{00000000-0005-0000-0000-00009DC20000}"/>
    <cellStyle name="標準 5 3 3 7 2 4" xfId="9888" xr:uid="{00000000-0005-0000-0000-00009EC20000}"/>
    <cellStyle name="標準 5 3 3 7 2 4 2" xfId="34284" xr:uid="{00000000-0005-0000-0000-00009FC20000}"/>
    <cellStyle name="標準 5 3 3 7 2 4 2 2" xfId="55088" xr:uid="{00000000-0005-0000-0000-0000A0C20000}"/>
    <cellStyle name="標準 5 3 3 7 2 4 3" xfId="46356" xr:uid="{00000000-0005-0000-0000-0000A1C20000}"/>
    <cellStyle name="標準 5 3 3 7 2 4 4" xfId="23882" xr:uid="{00000000-0005-0000-0000-0000A2C20000}"/>
    <cellStyle name="標準 5 3 3 7 2 5" xfId="3728" xr:uid="{00000000-0005-0000-0000-0000A3C20000}"/>
    <cellStyle name="標準 5 3 3 7 2 5 2" xfId="35070" xr:uid="{00000000-0005-0000-0000-0000A4C20000}"/>
    <cellStyle name="標準 5 3 3 7 2 5 2 2" xfId="55874" xr:uid="{00000000-0005-0000-0000-0000A5C20000}"/>
    <cellStyle name="標準 5 3 3 7 2 5 3" xfId="47142" xr:uid="{00000000-0005-0000-0000-0000A6C20000}"/>
    <cellStyle name="標準 5 3 3 7 2 5 4" xfId="24668" xr:uid="{00000000-0005-0000-0000-0000A7C20000}"/>
    <cellStyle name="標準 5 3 3 7 2 6" xfId="19839" xr:uid="{00000000-0005-0000-0000-0000A8C20000}"/>
    <cellStyle name="標準 5 3 3 7 2 7" xfId="26352" xr:uid="{00000000-0005-0000-0000-0000A9C20000}"/>
    <cellStyle name="標準 5 3 3 7 2 7 2" xfId="38424" xr:uid="{00000000-0005-0000-0000-0000AAC20000}"/>
    <cellStyle name="標準 5 3 3 7 2 8" xfId="36541" xr:uid="{00000000-0005-0000-0000-0000ABC20000}"/>
    <cellStyle name="標準 5 3 3 7 2 9" xfId="15436" xr:uid="{00000000-0005-0000-0000-0000ACC20000}"/>
    <cellStyle name="標準 5 3 3 7 3" xfId="1793" xr:uid="{00000000-0005-0000-0000-0000ADC20000}"/>
    <cellStyle name="標準 5 3 3 7 3 2" xfId="2686" xr:uid="{00000000-0005-0000-0000-0000AEC20000}"/>
    <cellStyle name="標準 5 3 3 7 3 2 2" xfId="13612" xr:uid="{00000000-0005-0000-0000-0000AFC20000}"/>
    <cellStyle name="標準 5 3 3 7 3 2 2 2" xfId="33245" xr:uid="{00000000-0005-0000-0000-0000B0C20000}"/>
    <cellStyle name="標準 5 3 3 7 3 2 2 2 2" xfId="54049" xr:uid="{00000000-0005-0000-0000-0000B1C20000}"/>
    <cellStyle name="標準 5 3 3 7 3 2 2 3" xfId="45317" xr:uid="{00000000-0005-0000-0000-0000B2C20000}"/>
    <cellStyle name="標準 5 3 3 7 3 2 2 4" xfId="22842" xr:uid="{00000000-0005-0000-0000-0000B3C20000}"/>
    <cellStyle name="標準 5 3 3 7 3 2 3" xfId="5298" xr:uid="{00000000-0005-0000-0000-0000B4C20000}"/>
    <cellStyle name="標準 5 3 3 7 3 2 3 2" xfId="49980" xr:uid="{00000000-0005-0000-0000-0000B5C20000}"/>
    <cellStyle name="標準 5 3 3 7 3 2 3 3" xfId="29176" xr:uid="{00000000-0005-0000-0000-0000B6C20000}"/>
    <cellStyle name="標準 5 3 3 7 3 2 4" xfId="41248" xr:uid="{00000000-0005-0000-0000-0000B7C20000}"/>
    <cellStyle name="標準 5 3 3 7 3 2 5" xfId="18279" xr:uid="{00000000-0005-0000-0000-0000B8C20000}"/>
    <cellStyle name="標準 5 3 3 7 3 3" xfId="12717" xr:uid="{00000000-0005-0000-0000-0000B9C20000}"/>
    <cellStyle name="標準 5 3 3 7 3 3 2" xfId="32352" xr:uid="{00000000-0005-0000-0000-0000BAC20000}"/>
    <cellStyle name="標準 5 3 3 7 3 3 2 2" xfId="53156" xr:uid="{00000000-0005-0000-0000-0000BBC20000}"/>
    <cellStyle name="標準 5 3 3 7 3 3 3" xfId="44424" xr:uid="{00000000-0005-0000-0000-0000BCC20000}"/>
    <cellStyle name="標準 5 3 3 7 3 3 4" xfId="21949" xr:uid="{00000000-0005-0000-0000-0000BDC20000}"/>
    <cellStyle name="標準 5 3 3 7 3 4" xfId="11769" xr:uid="{00000000-0005-0000-0000-0000BEC20000}"/>
    <cellStyle name="標準 5 3 3 7 3 4 2" xfId="31413" xr:uid="{00000000-0005-0000-0000-0000BFC20000}"/>
    <cellStyle name="標準 5 3 3 7 3 4 2 2" xfId="52217" xr:uid="{00000000-0005-0000-0000-0000C0C20000}"/>
    <cellStyle name="標準 5 3 3 7 3 4 3" xfId="43485" xr:uid="{00000000-0005-0000-0000-0000C1C20000}"/>
    <cellStyle name="標準 5 3 3 7 3 4 4" xfId="21009" xr:uid="{00000000-0005-0000-0000-0000C2C20000}"/>
    <cellStyle name="標準 5 3 3 7 3 5" xfId="4405" xr:uid="{00000000-0005-0000-0000-0000C3C20000}"/>
    <cellStyle name="標準 5 3 3 7 3 5 2" xfId="47946" xr:uid="{00000000-0005-0000-0000-0000C4C20000}"/>
    <cellStyle name="標準 5 3 3 7 3 5 3" xfId="26817" xr:uid="{00000000-0005-0000-0000-0000C5C20000}"/>
    <cellStyle name="標準 5 3 3 7 3 6" xfId="38889" xr:uid="{00000000-0005-0000-0000-0000C6C20000}"/>
    <cellStyle name="標準 5 3 3 7 3 7" xfId="15902" xr:uid="{00000000-0005-0000-0000-0000C7C20000}"/>
    <cellStyle name="標準 5 3 3 7 3 8" xfId="56923" xr:uid="{00000000-0005-0000-0000-0000C8C20000}"/>
    <cellStyle name="標準 5 3 3 7 4" xfId="2560" xr:uid="{00000000-0005-0000-0000-0000C9C20000}"/>
    <cellStyle name="標準 5 3 3 7 4 2" xfId="13486" xr:uid="{00000000-0005-0000-0000-0000CAC20000}"/>
    <cellStyle name="標準 5 3 3 7 4 2 2" xfId="33119" xr:uid="{00000000-0005-0000-0000-0000CBC20000}"/>
    <cellStyle name="標準 5 3 3 7 4 2 2 2" xfId="53923" xr:uid="{00000000-0005-0000-0000-0000CCC20000}"/>
    <cellStyle name="標準 5 3 3 7 4 2 3" xfId="45191" xr:uid="{00000000-0005-0000-0000-0000CDC20000}"/>
    <cellStyle name="標準 5 3 3 7 4 2 4" xfId="22716" xr:uid="{00000000-0005-0000-0000-0000CEC20000}"/>
    <cellStyle name="標準 5 3 3 7 4 3" xfId="5172" xr:uid="{00000000-0005-0000-0000-0000CFC20000}"/>
    <cellStyle name="標準 5 3 3 7 4 3 2" xfId="49854" xr:uid="{00000000-0005-0000-0000-0000D0C20000}"/>
    <cellStyle name="標準 5 3 3 7 4 3 3" xfId="29050" xr:uid="{00000000-0005-0000-0000-0000D1C20000}"/>
    <cellStyle name="標準 5 3 3 7 4 4" xfId="41122" xr:uid="{00000000-0005-0000-0000-0000D2C20000}"/>
    <cellStyle name="標準 5 3 3 7 4 5" xfId="18149" xr:uid="{00000000-0005-0000-0000-0000D3C20000}"/>
    <cellStyle name="標準 5 3 3 7 5" xfId="1661" xr:uid="{00000000-0005-0000-0000-0000D4C20000}"/>
    <cellStyle name="標準 5 3 3 7 5 2" xfId="12585" xr:uid="{00000000-0005-0000-0000-0000D5C20000}"/>
    <cellStyle name="標準 5 3 3 7 5 2 2" xfId="32226" xr:uid="{00000000-0005-0000-0000-0000D6C20000}"/>
    <cellStyle name="標準 5 3 3 7 5 2 2 2" xfId="53030" xr:uid="{00000000-0005-0000-0000-0000D7C20000}"/>
    <cellStyle name="標準 5 3 3 7 5 2 3" xfId="44298" xr:uid="{00000000-0005-0000-0000-0000D8C20000}"/>
    <cellStyle name="標準 5 3 3 7 5 2 4" xfId="21822" xr:uid="{00000000-0005-0000-0000-0000D9C20000}"/>
    <cellStyle name="標準 5 3 3 7 5 3" xfId="4279" xr:uid="{00000000-0005-0000-0000-0000DAC20000}"/>
    <cellStyle name="標準 5 3 3 7 5 3 2" xfId="49291" xr:uid="{00000000-0005-0000-0000-0000DBC20000}"/>
    <cellStyle name="標準 5 3 3 7 5 3 3" xfId="28487" xr:uid="{00000000-0005-0000-0000-0000DCC20000}"/>
    <cellStyle name="標準 5 3 3 7 5 4" xfId="40559" xr:uid="{00000000-0005-0000-0000-0000DDC20000}"/>
    <cellStyle name="標準 5 3 3 7 5 5" xfId="17572" xr:uid="{00000000-0005-0000-0000-0000DEC20000}"/>
    <cellStyle name="標準 5 3 3 7 6" xfId="6033" xr:uid="{00000000-0005-0000-0000-0000DFC20000}"/>
    <cellStyle name="標準 5 3 3 7 6 2" xfId="33961" xr:uid="{00000000-0005-0000-0000-0000E0C20000}"/>
    <cellStyle name="標準 5 3 3 7 6 2 2" xfId="54765" xr:uid="{00000000-0005-0000-0000-0000E1C20000}"/>
    <cellStyle name="標準 5 3 3 7 6 3" xfId="46033" xr:uid="{00000000-0005-0000-0000-0000E2C20000}"/>
    <cellStyle name="標準 5 3 3 7 6 4" xfId="23558" xr:uid="{00000000-0005-0000-0000-0000E3C20000}"/>
    <cellStyle name="標準 5 3 3 7 7" xfId="3466" xr:uid="{00000000-0005-0000-0000-0000E4C20000}"/>
    <cellStyle name="標準 5 3 3 7 7 2" xfId="34747" xr:uid="{00000000-0005-0000-0000-0000E5C20000}"/>
    <cellStyle name="標準 5 3 3 7 7 2 2" xfId="55551" xr:uid="{00000000-0005-0000-0000-0000E6C20000}"/>
    <cellStyle name="標準 5 3 3 7 7 3" xfId="46819" xr:uid="{00000000-0005-0000-0000-0000E7C20000}"/>
    <cellStyle name="標準 5 3 3 7 7 4" xfId="24345" xr:uid="{00000000-0005-0000-0000-0000E8C20000}"/>
    <cellStyle name="標準 5 3 3 7 8" xfId="19156" xr:uid="{00000000-0005-0000-0000-0000E9C20000}"/>
    <cellStyle name="標準 5 3 3 7 8 2" xfId="30040" xr:uid="{00000000-0005-0000-0000-0000EAC20000}"/>
    <cellStyle name="標準 5 3 3 7 8 2 2" xfId="50844" xr:uid="{00000000-0005-0000-0000-0000EBC20000}"/>
    <cellStyle name="標準 5 3 3 7 8 3" xfId="42112" xr:uid="{00000000-0005-0000-0000-0000ECC20000}"/>
    <cellStyle name="標準 5 3 3 7 9" xfId="25360" xr:uid="{00000000-0005-0000-0000-0000EDC20000}"/>
    <cellStyle name="標準 5 3 3 7 9 2" xfId="37432" xr:uid="{00000000-0005-0000-0000-0000EEC20000}"/>
    <cellStyle name="標準 5 3 3 8" xfId="1134" xr:uid="{00000000-0005-0000-0000-0000EFC20000}"/>
    <cellStyle name="標準 5 3 3 8 10" xfId="3753" xr:uid="{00000000-0005-0000-0000-0000F0C20000}"/>
    <cellStyle name="標準 5 3 3 8 10 2" xfId="35090" xr:uid="{00000000-0005-0000-0000-0000F1C20000}"/>
    <cellStyle name="標準 5 3 3 8 10 2 2" xfId="55894" xr:uid="{00000000-0005-0000-0000-0000F2C20000}"/>
    <cellStyle name="標準 5 3 3 8 10 3" xfId="47162" xr:uid="{00000000-0005-0000-0000-0000F3C20000}"/>
    <cellStyle name="標準 5 3 3 8 10 4" xfId="24688" xr:uid="{00000000-0005-0000-0000-0000F4C20000}"/>
    <cellStyle name="標準 5 3 3 8 11" xfId="19046" xr:uid="{00000000-0005-0000-0000-0000F5C20000}"/>
    <cellStyle name="標準 5 3 3 8 11 2" xfId="29934" xr:uid="{00000000-0005-0000-0000-0000F6C20000}"/>
    <cellStyle name="標準 5 3 3 8 11 2 2" xfId="50738" xr:uid="{00000000-0005-0000-0000-0000F7C20000}"/>
    <cellStyle name="標準 5 3 3 8 11 3" xfId="42006" xr:uid="{00000000-0005-0000-0000-0000F8C20000}"/>
    <cellStyle name="標準 5 3 3 8 12" xfId="25471" xr:uid="{00000000-0005-0000-0000-0000F9C20000}"/>
    <cellStyle name="標準 5 3 3 8 12 2" xfId="37543" xr:uid="{00000000-0005-0000-0000-0000FAC20000}"/>
    <cellStyle name="標準 5 3 3 8 13" xfId="35761" xr:uid="{00000000-0005-0000-0000-0000FBC20000}"/>
    <cellStyle name="標準 5 3 3 8 14" xfId="14554" xr:uid="{00000000-0005-0000-0000-0000FCC20000}"/>
    <cellStyle name="標準 5 3 3 8 15" xfId="56819" xr:uid="{00000000-0005-0000-0000-0000FDC20000}"/>
    <cellStyle name="標準 5 3 3 8 2" xfId="2582" xr:uid="{00000000-0005-0000-0000-0000FEC20000}"/>
    <cellStyle name="標準 5 3 3 8 2 2" xfId="11287" xr:uid="{00000000-0005-0000-0000-0000FFC20000}"/>
    <cellStyle name="標準 5 3 3 8 2 2 2" xfId="20553" xr:uid="{00000000-0005-0000-0000-000000C30000}"/>
    <cellStyle name="標準 5 3 3 8 2 2 2 2" xfId="30959" xr:uid="{00000000-0005-0000-0000-000001C30000}"/>
    <cellStyle name="標準 5 3 3 8 2 2 2 2 2" xfId="51763" xr:uid="{00000000-0005-0000-0000-000002C30000}"/>
    <cellStyle name="標準 5 3 3 8 2 2 2 3" xfId="43031" xr:uid="{00000000-0005-0000-0000-000003C30000}"/>
    <cellStyle name="標準 5 3 3 8 2 2 3" xfId="27819" xr:uid="{00000000-0005-0000-0000-000004C30000}"/>
    <cellStyle name="標準 5 3 3 8 2 2 3 2" xfId="48948" xr:uid="{00000000-0005-0000-0000-000005C30000}"/>
    <cellStyle name="標準 5 3 3 8 2 2 4" xfId="39891" xr:uid="{00000000-0005-0000-0000-000006C30000}"/>
    <cellStyle name="標準 5 3 3 8 2 2 5" xfId="16904" xr:uid="{00000000-0005-0000-0000-000007C30000}"/>
    <cellStyle name="標準 5 3 3 8 2 3" xfId="13508" xr:uid="{00000000-0005-0000-0000-000008C30000}"/>
    <cellStyle name="標準 5 3 3 8 2 3 2" xfId="22738" xr:uid="{00000000-0005-0000-0000-000009C30000}"/>
    <cellStyle name="標準 5 3 3 8 2 3 2 2" xfId="33141" xr:uid="{00000000-0005-0000-0000-00000AC30000}"/>
    <cellStyle name="標準 5 3 3 8 2 3 2 2 2" xfId="53945" xr:uid="{00000000-0005-0000-0000-00000BC30000}"/>
    <cellStyle name="標準 5 3 3 8 2 3 2 3" xfId="45213" xr:uid="{00000000-0005-0000-0000-00000CC30000}"/>
    <cellStyle name="標準 5 3 3 8 2 3 3" xfId="29072" xr:uid="{00000000-0005-0000-0000-00000DC30000}"/>
    <cellStyle name="標準 5 3 3 8 2 3 3 2" xfId="49876" xr:uid="{00000000-0005-0000-0000-00000EC30000}"/>
    <cellStyle name="標準 5 3 3 8 2 3 4" xfId="41144" xr:uid="{00000000-0005-0000-0000-00000FC30000}"/>
    <cellStyle name="標準 5 3 3 8 2 3 5" xfId="18172" xr:uid="{00000000-0005-0000-0000-000010C30000}"/>
    <cellStyle name="標準 5 3 3 8 2 4" xfId="10767" xr:uid="{00000000-0005-0000-0000-000011C30000}"/>
    <cellStyle name="標準 5 3 3 8 2 4 2" xfId="30446" xr:uid="{00000000-0005-0000-0000-000012C30000}"/>
    <cellStyle name="標準 5 3 3 8 2 4 2 2" xfId="51250" xr:uid="{00000000-0005-0000-0000-000013C30000}"/>
    <cellStyle name="標準 5 3 3 8 2 4 3" xfId="42518" xr:uid="{00000000-0005-0000-0000-000014C30000}"/>
    <cellStyle name="標準 5 3 3 8 2 4 4" xfId="20040" xr:uid="{00000000-0005-0000-0000-000015C30000}"/>
    <cellStyle name="標準 5 3 3 8 2 5" xfId="5194" xr:uid="{00000000-0005-0000-0000-000016C30000}"/>
    <cellStyle name="標準 5 3 3 8 2 5 2" xfId="38444" xr:uid="{00000000-0005-0000-0000-000017C30000}"/>
    <cellStyle name="標準 5 3 3 8 2 5 3" xfId="26372" xr:uid="{00000000-0005-0000-0000-000018C30000}"/>
    <cellStyle name="標準 5 3 3 8 2 6" xfId="36652" xr:uid="{00000000-0005-0000-0000-000019C30000}"/>
    <cellStyle name="標準 5 3 3 8 2 7" xfId="15456" xr:uid="{00000000-0005-0000-0000-00001AC30000}"/>
    <cellStyle name="標準 5 3 3 8 3" xfId="1686" xr:uid="{00000000-0005-0000-0000-00001BC30000}"/>
    <cellStyle name="標準 5 3 3 8 3 2" xfId="11275" xr:uid="{00000000-0005-0000-0000-00001CC30000}"/>
    <cellStyle name="標準 5 3 3 8 3 2 2" xfId="30947" xr:uid="{00000000-0005-0000-0000-00001DC30000}"/>
    <cellStyle name="標準 5 3 3 8 3 2 2 2" xfId="51751" xr:uid="{00000000-0005-0000-0000-00001EC30000}"/>
    <cellStyle name="標準 5 3 3 8 3 2 3" xfId="43019" xr:uid="{00000000-0005-0000-0000-00001FC30000}"/>
    <cellStyle name="標準 5 3 3 8 3 2 4" xfId="20541" xr:uid="{00000000-0005-0000-0000-000020C30000}"/>
    <cellStyle name="標準 5 3 3 8 3 3" xfId="10755" xr:uid="{00000000-0005-0000-0000-000021C30000}"/>
    <cellStyle name="標準 5 3 3 8 3 3 2" xfId="30434" xr:uid="{00000000-0005-0000-0000-000022C30000}"/>
    <cellStyle name="標準 5 3 3 8 3 3 2 2" xfId="51238" xr:uid="{00000000-0005-0000-0000-000023C30000}"/>
    <cellStyle name="標準 5 3 3 8 3 3 3" xfId="42506" xr:uid="{00000000-0005-0000-0000-000024C30000}"/>
    <cellStyle name="標準 5 3 3 8 3 3 4" xfId="20028" xr:uid="{00000000-0005-0000-0000-000025C30000}"/>
    <cellStyle name="標準 5 3 3 8 3 4" xfId="4301" xr:uid="{00000000-0005-0000-0000-000026C30000}"/>
    <cellStyle name="標準 5 3 3 8 3 4 2" xfId="48057" xr:uid="{00000000-0005-0000-0000-000027C30000}"/>
    <cellStyle name="標準 5 3 3 8 3 4 3" xfId="26928" xr:uid="{00000000-0005-0000-0000-000028C30000}"/>
    <cellStyle name="標準 5 3 3 8 3 5" xfId="39000" xr:uid="{00000000-0005-0000-0000-000029C30000}"/>
    <cellStyle name="標準 5 3 3 8 3 6" xfId="16013" xr:uid="{00000000-0005-0000-0000-00002AC30000}"/>
    <cellStyle name="標準 5 3 3 8 4" xfId="10954" xr:uid="{00000000-0005-0000-0000-00002BC30000}"/>
    <cellStyle name="標準 5 3 3 8 4 2" xfId="11469" xr:uid="{00000000-0005-0000-0000-00002CC30000}"/>
    <cellStyle name="標準 5 3 3 8 4 2 2" xfId="31141" xr:uid="{00000000-0005-0000-0000-00002DC30000}"/>
    <cellStyle name="標準 5 3 3 8 4 2 2 2" xfId="51945" xr:uid="{00000000-0005-0000-0000-00002EC30000}"/>
    <cellStyle name="標準 5 3 3 8 4 2 3" xfId="43213" xr:uid="{00000000-0005-0000-0000-00002FC30000}"/>
    <cellStyle name="標準 5 3 3 8 4 2 4" xfId="20735" xr:uid="{00000000-0005-0000-0000-000030C30000}"/>
    <cellStyle name="標準 5 3 3 8 4 3" xfId="20222" xr:uid="{00000000-0005-0000-0000-000031C30000}"/>
    <cellStyle name="標準 5 3 3 8 4 3 2" xfId="30628" xr:uid="{00000000-0005-0000-0000-000032C30000}"/>
    <cellStyle name="標準 5 3 3 8 4 3 2 2" xfId="51432" xr:uid="{00000000-0005-0000-0000-000033C30000}"/>
    <cellStyle name="標準 5 3 3 8 4 3 3" xfId="42700" xr:uid="{00000000-0005-0000-0000-000034C30000}"/>
    <cellStyle name="標準 5 3 3 8 4 4" xfId="28598" xr:uid="{00000000-0005-0000-0000-000035C30000}"/>
    <cellStyle name="標準 5 3 3 8 4 4 2" xfId="49402" xr:uid="{00000000-0005-0000-0000-000036C30000}"/>
    <cellStyle name="標準 5 3 3 8 4 5" xfId="40670" xr:uid="{00000000-0005-0000-0000-000037C30000}"/>
    <cellStyle name="標準 5 3 3 8 4 6" xfId="17683" xr:uid="{00000000-0005-0000-0000-000038C30000}"/>
    <cellStyle name="標準 5 3 3 8 5" xfId="11147" xr:uid="{00000000-0005-0000-0000-000039C30000}"/>
    <cellStyle name="標準 5 3 3 8 5 2" xfId="30819" xr:uid="{00000000-0005-0000-0000-00003AC30000}"/>
    <cellStyle name="標準 5 3 3 8 5 2 2" xfId="51623" xr:uid="{00000000-0005-0000-0000-00003BC30000}"/>
    <cellStyle name="標準 5 3 3 8 5 3" xfId="42891" xr:uid="{00000000-0005-0000-0000-00003CC30000}"/>
    <cellStyle name="標準 5 3 3 8 5 4" xfId="20413" xr:uid="{00000000-0005-0000-0000-00003DC30000}"/>
    <cellStyle name="標準 5 3 3 8 6" xfId="10608" xr:uid="{00000000-0005-0000-0000-00003EC30000}"/>
    <cellStyle name="標準 5 3 3 8 6 2" xfId="30306" xr:uid="{00000000-0005-0000-0000-00003FC30000}"/>
    <cellStyle name="標準 5 3 3 8 6 2 2" xfId="51110" xr:uid="{00000000-0005-0000-0000-000040C30000}"/>
    <cellStyle name="標準 5 3 3 8 6 3" xfId="42378" xr:uid="{00000000-0005-0000-0000-000041C30000}"/>
    <cellStyle name="標準 5 3 3 8 6 4" xfId="19899" xr:uid="{00000000-0005-0000-0000-000042C30000}"/>
    <cellStyle name="標準 5 3 3 8 7" xfId="12062" xr:uid="{00000000-0005-0000-0000-000043C30000}"/>
    <cellStyle name="標準 5 3 3 8 7 2" xfId="31700" xr:uid="{00000000-0005-0000-0000-000044C30000}"/>
    <cellStyle name="標準 5 3 3 8 7 2 2" xfId="52504" xr:uid="{00000000-0005-0000-0000-000045C30000}"/>
    <cellStyle name="標準 5 3 3 8 7 3" xfId="43772" xr:uid="{00000000-0005-0000-0000-000046C30000}"/>
    <cellStyle name="標準 5 3 3 8 7 4" xfId="21296" xr:uid="{00000000-0005-0000-0000-000047C30000}"/>
    <cellStyle name="標準 5 3 3 8 8" xfId="12610" xr:uid="{00000000-0005-0000-0000-000048C30000}"/>
    <cellStyle name="標準 5 3 3 8 8 2" xfId="32248" xr:uid="{00000000-0005-0000-0000-000049C30000}"/>
    <cellStyle name="標準 5 3 3 8 8 2 2" xfId="53052" xr:uid="{00000000-0005-0000-0000-00004AC30000}"/>
    <cellStyle name="標準 5 3 3 8 8 3" xfId="44320" xr:uid="{00000000-0005-0000-0000-00004BC30000}"/>
    <cellStyle name="標準 5 3 3 8 8 4" xfId="21845" xr:uid="{00000000-0005-0000-0000-00004CC30000}"/>
    <cellStyle name="標準 5 3 3 8 9" xfId="5931" xr:uid="{00000000-0005-0000-0000-00004DC30000}"/>
    <cellStyle name="標準 5 3 3 8 9 2" xfId="34304" xr:uid="{00000000-0005-0000-0000-00004EC30000}"/>
    <cellStyle name="標準 5 3 3 8 9 2 2" xfId="55108" xr:uid="{00000000-0005-0000-0000-00004FC30000}"/>
    <cellStyle name="標準 5 3 3 8 9 3" xfId="46376" xr:uid="{00000000-0005-0000-0000-000050C30000}"/>
    <cellStyle name="標準 5 3 3 8 9 4" xfId="23902" xr:uid="{00000000-0005-0000-0000-000051C30000}"/>
    <cellStyle name="標準 5 3 3 9" xfId="941" xr:uid="{00000000-0005-0000-0000-000052C30000}"/>
    <cellStyle name="標準 5 3 3 9 10" xfId="57008" xr:uid="{00000000-0005-0000-0000-000053C30000}"/>
    <cellStyle name="標準 5 3 3 9 2" xfId="2771" xr:uid="{00000000-0005-0000-0000-000054C30000}"/>
    <cellStyle name="標準 5 3 3 9 2 2" xfId="13697" xr:uid="{00000000-0005-0000-0000-000055C30000}"/>
    <cellStyle name="標準 5 3 3 9 2 2 2" xfId="22927" xr:uid="{00000000-0005-0000-0000-000056C30000}"/>
    <cellStyle name="標準 5 3 3 9 2 2 2 2" xfId="33330" xr:uid="{00000000-0005-0000-0000-000057C30000}"/>
    <cellStyle name="標準 5 3 3 9 2 2 2 2 2" xfId="54134" xr:uid="{00000000-0005-0000-0000-000058C30000}"/>
    <cellStyle name="標準 5 3 3 9 2 2 2 3" xfId="45402" xr:uid="{00000000-0005-0000-0000-000059C30000}"/>
    <cellStyle name="標準 5 3 3 9 2 2 3" xfId="27930" xr:uid="{00000000-0005-0000-0000-00005AC30000}"/>
    <cellStyle name="標準 5 3 3 9 2 2 3 2" xfId="49008" xr:uid="{00000000-0005-0000-0000-00005BC30000}"/>
    <cellStyle name="標準 5 3 3 9 2 2 4" xfId="40002" xr:uid="{00000000-0005-0000-0000-00005CC30000}"/>
    <cellStyle name="標準 5 3 3 9 2 2 5" xfId="17015" xr:uid="{00000000-0005-0000-0000-00005DC30000}"/>
    <cellStyle name="標準 5 3 3 9 2 3" xfId="11869" xr:uid="{00000000-0005-0000-0000-00005EC30000}"/>
    <cellStyle name="標準 5 3 3 9 2 3 2" xfId="31507" xr:uid="{00000000-0005-0000-0000-00005FC30000}"/>
    <cellStyle name="標準 5 3 3 9 2 3 2 2" xfId="52311" xr:uid="{00000000-0005-0000-0000-000060C30000}"/>
    <cellStyle name="標準 5 3 3 9 2 3 3" xfId="43579" xr:uid="{00000000-0005-0000-0000-000061C30000}"/>
    <cellStyle name="標準 5 3 3 9 2 3 4" xfId="21103" xr:uid="{00000000-0005-0000-0000-000062C30000}"/>
    <cellStyle name="標準 5 3 3 9 2 4" xfId="5383" xr:uid="{00000000-0005-0000-0000-000063C30000}"/>
    <cellStyle name="標準 5 3 3 9 2 4 2" xfId="38555" xr:uid="{00000000-0005-0000-0000-000064C30000}"/>
    <cellStyle name="標準 5 3 3 9 2 4 3" xfId="26483" xr:uid="{00000000-0005-0000-0000-000065C30000}"/>
    <cellStyle name="標準 5 3 3 9 2 5" xfId="36763" xr:uid="{00000000-0005-0000-0000-000066C30000}"/>
    <cellStyle name="標準 5 3 3 9 2 6" xfId="15567" xr:uid="{00000000-0005-0000-0000-000067C30000}"/>
    <cellStyle name="標準 5 3 3 9 3" xfId="1878" xr:uid="{00000000-0005-0000-0000-000068C30000}"/>
    <cellStyle name="標準 5 3 3 9 3 2" xfId="12804" xr:uid="{00000000-0005-0000-0000-000069C30000}"/>
    <cellStyle name="標準 5 3 3 9 3 2 2" xfId="32437" xr:uid="{00000000-0005-0000-0000-00006AC30000}"/>
    <cellStyle name="標準 5 3 3 9 3 2 2 2" xfId="53241" xr:uid="{00000000-0005-0000-0000-00006BC30000}"/>
    <cellStyle name="標準 5 3 3 9 3 2 3" xfId="44509" xr:uid="{00000000-0005-0000-0000-00006CC30000}"/>
    <cellStyle name="標準 5 3 3 9 3 2 4" xfId="22034" xr:uid="{00000000-0005-0000-0000-00006DC30000}"/>
    <cellStyle name="標準 5 3 3 9 3 3" xfId="4490" xr:uid="{00000000-0005-0000-0000-00006EC30000}"/>
    <cellStyle name="標準 5 3 3 9 3 3 2" xfId="48168" xr:uid="{00000000-0005-0000-0000-00006FC30000}"/>
    <cellStyle name="標準 5 3 3 9 3 3 3" xfId="27039" xr:uid="{00000000-0005-0000-0000-000070C30000}"/>
    <cellStyle name="標準 5 3 3 9 3 4" xfId="39111" xr:uid="{00000000-0005-0000-0000-000071C30000}"/>
    <cellStyle name="標準 5 3 3 9 3 5" xfId="16124" xr:uid="{00000000-0005-0000-0000-000072C30000}"/>
    <cellStyle name="標準 5 3 3 9 4" xfId="8747" xr:uid="{00000000-0005-0000-0000-000073C30000}"/>
    <cellStyle name="標準 5 3 3 9 4 2" xfId="24013" xr:uid="{00000000-0005-0000-0000-000074C30000}"/>
    <cellStyle name="標準 5 3 3 9 4 2 2" xfId="34415" xr:uid="{00000000-0005-0000-0000-000075C30000}"/>
    <cellStyle name="標準 5 3 3 9 4 2 2 2" xfId="55219" xr:uid="{00000000-0005-0000-0000-000076C30000}"/>
    <cellStyle name="標準 5 3 3 9 4 2 3" xfId="46487" xr:uid="{00000000-0005-0000-0000-000077C30000}"/>
    <cellStyle name="標準 5 3 3 9 4 3" xfId="29261" xr:uid="{00000000-0005-0000-0000-000078C30000}"/>
    <cellStyle name="標準 5 3 3 9 4 3 2" xfId="50065" xr:uid="{00000000-0005-0000-0000-000079C30000}"/>
    <cellStyle name="標準 5 3 3 9 4 4" xfId="41333" xr:uid="{00000000-0005-0000-0000-00007AC30000}"/>
    <cellStyle name="標準 5 3 3 9 4 5" xfId="18364" xr:uid="{00000000-0005-0000-0000-00007BC30000}"/>
    <cellStyle name="標準 5 3 3 9 5" xfId="3560" xr:uid="{00000000-0005-0000-0000-00007CC30000}"/>
    <cellStyle name="標準 5 3 3 9 5 2" xfId="35201" xr:uid="{00000000-0005-0000-0000-00007DC30000}"/>
    <cellStyle name="標準 5 3 3 9 5 2 2" xfId="56005" xr:uid="{00000000-0005-0000-0000-00007EC30000}"/>
    <cellStyle name="標準 5 3 3 9 5 3" xfId="47273" xr:uid="{00000000-0005-0000-0000-00007FC30000}"/>
    <cellStyle name="標準 5 3 3 9 5 4" xfId="24799" xr:uid="{00000000-0005-0000-0000-000080C30000}"/>
    <cellStyle name="標準 5 3 3 9 6" xfId="19698" xr:uid="{00000000-0005-0000-0000-000081C30000}"/>
    <cellStyle name="標準 5 3 3 9 7" xfId="25582" xr:uid="{00000000-0005-0000-0000-000082C30000}"/>
    <cellStyle name="標準 5 3 3 9 7 2" xfId="37654" xr:uid="{00000000-0005-0000-0000-000083C30000}"/>
    <cellStyle name="標準 5 3 3 9 8" xfId="35872" xr:uid="{00000000-0005-0000-0000-000084C30000}"/>
    <cellStyle name="標準 5 3 3 9 9" xfId="14665" xr:uid="{00000000-0005-0000-0000-000085C30000}"/>
    <cellStyle name="標準 5 3 4" xfId="251" xr:uid="{00000000-0005-0000-0000-000086C30000}"/>
    <cellStyle name="標準 5 3 4 10" xfId="2343" xr:uid="{00000000-0005-0000-0000-000087C30000}"/>
    <cellStyle name="標準 5 3 4 10 2" xfId="13269" xr:uid="{00000000-0005-0000-0000-000088C30000}"/>
    <cellStyle name="標準 5 3 4 10 2 2" xfId="22499" xr:uid="{00000000-0005-0000-0000-000089C30000}"/>
    <cellStyle name="標準 5 3 4 10 2 2 2" xfId="32902" xr:uid="{00000000-0005-0000-0000-00008AC30000}"/>
    <cellStyle name="標準 5 3 4 10 2 2 2 2" xfId="53706" xr:uid="{00000000-0005-0000-0000-00008BC30000}"/>
    <cellStyle name="標準 5 3 4 10 2 2 3" xfId="44974" xr:uid="{00000000-0005-0000-0000-00008CC30000}"/>
    <cellStyle name="標準 5 3 4 10 2 3" xfId="28147" xr:uid="{00000000-0005-0000-0000-00008DC30000}"/>
    <cellStyle name="標準 5 3 4 10 2 3 2" xfId="40219" xr:uid="{00000000-0005-0000-0000-00008EC30000}"/>
    <cellStyle name="標準 5 3 4 10 2 4" xfId="36980" xr:uid="{00000000-0005-0000-0000-00008FC30000}"/>
    <cellStyle name="標準 5 3 4 10 2 5" xfId="17232" xr:uid="{00000000-0005-0000-0000-000090C30000}"/>
    <cellStyle name="標準 5 3 4 10 3" xfId="11637" xr:uid="{00000000-0005-0000-0000-000091C30000}"/>
    <cellStyle name="標準 5 3 4 10 3 2" xfId="27256" xr:uid="{00000000-0005-0000-0000-000092C30000}"/>
    <cellStyle name="標準 5 3 4 10 3 2 2" xfId="48385" xr:uid="{00000000-0005-0000-0000-000093C30000}"/>
    <cellStyle name="標準 5 3 4 10 3 3" xfId="39328" xr:uid="{00000000-0005-0000-0000-000094C30000}"/>
    <cellStyle name="標準 5 3 4 10 3 4" xfId="16341" xr:uid="{00000000-0005-0000-0000-000095C30000}"/>
    <cellStyle name="標準 5 3 4 10 4" xfId="4955" xr:uid="{00000000-0005-0000-0000-000096C30000}"/>
    <cellStyle name="標準 5 3 4 10 4 2" xfId="28833" xr:uid="{00000000-0005-0000-0000-000097C30000}"/>
    <cellStyle name="標準 5 3 4 10 4 2 2" xfId="49637" xr:uid="{00000000-0005-0000-0000-000098C30000}"/>
    <cellStyle name="標準 5 3 4 10 4 3" xfId="40905" xr:uid="{00000000-0005-0000-0000-000099C30000}"/>
    <cellStyle name="標準 5 3 4 10 4 4" xfId="17929" xr:uid="{00000000-0005-0000-0000-00009AC30000}"/>
    <cellStyle name="標準 5 3 4 10 5" xfId="20896" xr:uid="{00000000-0005-0000-0000-00009BC30000}"/>
    <cellStyle name="標準 5 3 4 10 5 2" xfId="31301" xr:uid="{00000000-0005-0000-0000-00009CC30000}"/>
    <cellStyle name="標準 5 3 4 10 5 2 2" xfId="52105" xr:uid="{00000000-0005-0000-0000-00009DC30000}"/>
    <cellStyle name="標準 5 3 4 10 5 3" xfId="43373" xr:uid="{00000000-0005-0000-0000-00009EC30000}"/>
    <cellStyle name="標準 5 3 4 10 6" xfId="25799" xr:uid="{00000000-0005-0000-0000-00009FC30000}"/>
    <cellStyle name="標準 5 3 4 10 6 2" xfId="37871" xr:uid="{00000000-0005-0000-0000-0000A0C30000}"/>
    <cellStyle name="標準 5 3 4 10 7" xfId="36089" xr:uid="{00000000-0005-0000-0000-0000A1C30000}"/>
    <cellStyle name="標準 5 3 4 10 8" xfId="14882" xr:uid="{00000000-0005-0000-0000-0000A2C30000}"/>
    <cellStyle name="標準 5 3 4 10 9" xfId="56579" xr:uid="{00000000-0005-0000-0000-0000A3C30000}"/>
    <cellStyle name="標準 5 3 4 11" xfId="1443" xr:uid="{00000000-0005-0000-0000-0000A4C30000}"/>
    <cellStyle name="標準 5 3 4 11 2" xfId="12370" xr:uid="{00000000-0005-0000-0000-0000A5C30000}"/>
    <cellStyle name="標準 5 3 4 11 2 2" xfId="27368" xr:uid="{00000000-0005-0000-0000-0000A6C30000}"/>
    <cellStyle name="標準 5 3 4 11 2 2 2" xfId="48497" xr:uid="{00000000-0005-0000-0000-0000A7C30000}"/>
    <cellStyle name="標準 5 3 4 11 2 3" xfId="39440" xr:uid="{00000000-0005-0000-0000-0000A8C30000}"/>
    <cellStyle name="標準 5 3 4 11 2 4" xfId="16453" xr:uid="{00000000-0005-0000-0000-0000A9C30000}"/>
    <cellStyle name="標準 5 3 4 11 3" xfId="4062" xr:uid="{00000000-0005-0000-0000-0000AAC30000}"/>
    <cellStyle name="標準 5 3 4 11 3 2" xfId="32009" xr:uid="{00000000-0005-0000-0000-0000ABC30000}"/>
    <cellStyle name="標準 5 3 4 11 3 2 2" xfId="52813" xr:uid="{00000000-0005-0000-0000-0000ACC30000}"/>
    <cellStyle name="標準 5 3 4 11 3 3" xfId="44081" xr:uid="{00000000-0005-0000-0000-0000ADC30000}"/>
    <cellStyle name="標準 5 3 4 11 3 4" xfId="21605" xr:uid="{00000000-0005-0000-0000-0000AEC30000}"/>
    <cellStyle name="標準 5 3 4 11 4" xfId="25911" xr:uid="{00000000-0005-0000-0000-0000AFC30000}"/>
    <cellStyle name="標準 5 3 4 11 4 2" xfId="37983" xr:uid="{00000000-0005-0000-0000-0000B0C30000}"/>
    <cellStyle name="標準 5 3 4 11 5" xfId="36201" xr:uid="{00000000-0005-0000-0000-0000B1C30000}"/>
    <cellStyle name="標準 5 3 4 11 6" xfId="14994" xr:uid="{00000000-0005-0000-0000-0000B2C30000}"/>
    <cellStyle name="標準 5 3 4 11 7" xfId="56338" xr:uid="{00000000-0005-0000-0000-0000B3C30000}"/>
    <cellStyle name="標準 5 3 4 12" xfId="5870" xr:uid="{00000000-0005-0000-0000-0000B4C30000}"/>
    <cellStyle name="標準 5 3 4 12 2" xfId="16576" xr:uid="{00000000-0005-0000-0000-0000B5C30000}"/>
    <cellStyle name="標準 5 3 4 12 2 2" xfId="27491" xr:uid="{00000000-0005-0000-0000-0000B6C30000}"/>
    <cellStyle name="標準 5 3 4 12 2 2 2" xfId="48620" xr:uid="{00000000-0005-0000-0000-0000B7C30000}"/>
    <cellStyle name="標準 5 3 4 12 2 3" xfId="39563" xr:uid="{00000000-0005-0000-0000-0000B8C30000}"/>
    <cellStyle name="標準 5 3 4 12 3" xfId="23332" xr:uid="{00000000-0005-0000-0000-0000B9C30000}"/>
    <cellStyle name="標準 5 3 4 12 3 2" xfId="33735" xr:uid="{00000000-0005-0000-0000-0000BAC30000}"/>
    <cellStyle name="標準 5 3 4 12 3 2 2" xfId="54539" xr:uid="{00000000-0005-0000-0000-0000BBC30000}"/>
    <cellStyle name="標準 5 3 4 12 3 3" xfId="45807" xr:uid="{00000000-0005-0000-0000-0000BCC30000}"/>
    <cellStyle name="標準 5 3 4 12 4" xfId="25143" xr:uid="{00000000-0005-0000-0000-0000BDC30000}"/>
    <cellStyle name="標準 5 3 4 12 4 2" xfId="37215" xr:uid="{00000000-0005-0000-0000-0000BEC30000}"/>
    <cellStyle name="標準 5 3 4 12 5" xfId="36324" xr:uid="{00000000-0005-0000-0000-0000BFC30000}"/>
    <cellStyle name="標準 5 3 4 12 6" xfId="14226" xr:uid="{00000000-0005-0000-0000-0000C0C30000}"/>
    <cellStyle name="標準 5 3 4 13" xfId="5791" xr:uid="{00000000-0005-0000-0000-0000C1C30000}"/>
    <cellStyle name="標準 5 3 4 13 2" xfId="24119" xr:uid="{00000000-0005-0000-0000-0000C2C30000}"/>
    <cellStyle name="標準 5 3 4 13 2 2" xfId="34521" xr:uid="{00000000-0005-0000-0000-0000C3C30000}"/>
    <cellStyle name="標準 5 3 4 13 2 2 2" xfId="55325" xr:uid="{00000000-0005-0000-0000-0000C4C30000}"/>
    <cellStyle name="標準 5 3 4 13 2 3" xfId="46593" xr:uid="{00000000-0005-0000-0000-0000C5C30000}"/>
    <cellStyle name="標準 5 3 4 13 3" xfId="26023" xr:uid="{00000000-0005-0000-0000-0000C6C30000}"/>
    <cellStyle name="標準 5 3 4 13 3 2" xfId="47494" xr:uid="{00000000-0005-0000-0000-0000C7C30000}"/>
    <cellStyle name="標準 5 3 4 13 4" xfId="38095" xr:uid="{00000000-0005-0000-0000-0000C8C30000}"/>
    <cellStyle name="標準 5 3 4 13 5" xfId="15106" xr:uid="{00000000-0005-0000-0000-0000C9C30000}"/>
    <cellStyle name="標準 5 3 4 14" xfId="3176" xr:uid="{00000000-0005-0000-0000-0000CAC30000}"/>
    <cellStyle name="標準 5 3 4 14 2" xfId="24908" xr:uid="{00000000-0005-0000-0000-0000CBC30000}"/>
    <cellStyle name="標準 5 3 4 14 2 2" xfId="35310" xr:uid="{00000000-0005-0000-0000-0000CCC30000}"/>
    <cellStyle name="標準 5 3 4 14 2 2 2" xfId="56114" xr:uid="{00000000-0005-0000-0000-0000CDC30000}"/>
    <cellStyle name="標準 5 3 4 14 2 3" xfId="47382" xr:uid="{00000000-0005-0000-0000-0000CEC30000}"/>
    <cellStyle name="標準 5 3 4 14 3" xfId="26135" xr:uid="{00000000-0005-0000-0000-0000CFC30000}"/>
    <cellStyle name="標準 5 3 4 14 3 2" xfId="47606" xr:uid="{00000000-0005-0000-0000-0000D0C30000}"/>
    <cellStyle name="標準 5 3 4 14 4" xfId="38207" xr:uid="{00000000-0005-0000-0000-0000D1C30000}"/>
    <cellStyle name="標準 5 3 4 14 5" xfId="15219" xr:uid="{00000000-0005-0000-0000-0000D2C30000}"/>
    <cellStyle name="標準 5 3 4 15" xfId="15685" xr:uid="{00000000-0005-0000-0000-0000D3C30000}"/>
    <cellStyle name="標準 5 3 4 15 2" xfId="26600" xr:uid="{00000000-0005-0000-0000-0000D4C30000}"/>
    <cellStyle name="標準 5 3 4 15 2 2" xfId="47729" xr:uid="{00000000-0005-0000-0000-0000D5C30000}"/>
    <cellStyle name="標準 5 3 4 15 3" xfId="38672" xr:uid="{00000000-0005-0000-0000-0000D6C30000}"/>
    <cellStyle name="標準 5 3 4 16" xfId="17344" xr:uid="{00000000-0005-0000-0000-0000D7C30000}"/>
    <cellStyle name="標準 5 3 4 16 2" xfId="28259" xr:uid="{00000000-0005-0000-0000-0000D8C30000}"/>
    <cellStyle name="標準 5 3 4 16 2 2" xfId="49063" xr:uid="{00000000-0005-0000-0000-0000D9C30000}"/>
    <cellStyle name="標準 5 3 4 16 3" xfId="40331" xr:uid="{00000000-0005-0000-0000-0000DAC30000}"/>
    <cellStyle name="標準 5 3 4 17" xfId="18852" xr:uid="{00000000-0005-0000-0000-0000DBC30000}"/>
    <cellStyle name="標準 5 3 4 17 2" xfId="29744" xr:uid="{00000000-0005-0000-0000-0000DCC30000}"/>
    <cellStyle name="標準 5 3 4 17 2 2" xfId="50548" xr:uid="{00000000-0005-0000-0000-0000DDC30000}"/>
    <cellStyle name="標準 5 3 4 17 3" xfId="41816" xr:uid="{00000000-0005-0000-0000-0000DEC30000}"/>
    <cellStyle name="標準 5 3 4 18" xfId="18964" xr:uid="{00000000-0005-0000-0000-0000DFC30000}"/>
    <cellStyle name="標準 5 3 4 18 2" xfId="29856" xr:uid="{00000000-0005-0000-0000-0000E0C30000}"/>
    <cellStyle name="標準 5 3 4 18 2 2" xfId="50660" xr:uid="{00000000-0005-0000-0000-0000E1C30000}"/>
    <cellStyle name="標準 5 3 4 18 3" xfId="41928" xr:uid="{00000000-0005-0000-0000-0000E2C30000}"/>
    <cellStyle name="標準 5 3 4 19" xfId="25020" xr:uid="{00000000-0005-0000-0000-0000E3C30000}"/>
    <cellStyle name="標準 5 3 4 19 2" xfId="37092" xr:uid="{00000000-0005-0000-0000-0000E4C30000}"/>
    <cellStyle name="標準 5 3 4 2" xfId="299" xr:uid="{00000000-0005-0000-0000-0000E5C30000}"/>
    <cellStyle name="標準 5 3 4 2 10" xfId="5866" xr:uid="{00000000-0005-0000-0000-0000E6C30000}"/>
    <cellStyle name="標準 5 3 4 2 10 2" xfId="16616" xr:uid="{00000000-0005-0000-0000-0000E7C30000}"/>
    <cellStyle name="標準 5 3 4 2 10 2 2" xfId="27531" xr:uid="{00000000-0005-0000-0000-0000E8C30000}"/>
    <cellStyle name="標準 5 3 4 2 10 2 2 2" xfId="48660" xr:uid="{00000000-0005-0000-0000-0000E9C30000}"/>
    <cellStyle name="標準 5 3 4 2 10 2 3" xfId="39603" xr:uid="{00000000-0005-0000-0000-0000EAC30000}"/>
    <cellStyle name="標準 5 3 4 2 10 3" xfId="23352" xr:uid="{00000000-0005-0000-0000-0000EBC30000}"/>
    <cellStyle name="標準 5 3 4 2 10 3 2" xfId="33755" xr:uid="{00000000-0005-0000-0000-0000ECC30000}"/>
    <cellStyle name="標準 5 3 4 2 10 3 2 2" xfId="54559" xr:uid="{00000000-0005-0000-0000-0000EDC30000}"/>
    <cellStyle name="標準 5 3 4 2 10 3 3" xfId="45827" xr:uid="{00000000-0005-0000-0000-0000EEC30000}"/>
    <cellStyle name="標準 5 3 4 2 10 4" xfId="25183" xr:uid="{00000000-0005-0000-0000-0000EFC30000}"/>
    <cellStyle name="標準 5 3 4 2 10 4 2" xfId="37255" xr:uid="{00000000-0005-0000-0000-0000F0C30000}"/>
    <cellStyle name="標準 5 3 4 2 10 5" xfId="36364" xr:uid="{00000000-0005-0000-0000-0000F1C30000}"/>
    <cellStyle name="標準 5 3 4 2 10 6" xfId="14266" xr:uid="{00000000-0005-0000-0000-0000F2C30000}"/>
    <cellStyle name="標準 5 3 4 2 11" xfId="3216" xr:uid="{00000000-0005-0000-0000-0000F3C30000}"/>
    <cellStyle name="標準 5 3 4 2 11 2" xfId="24139" xr:uid="{00000000-0005-0000-0000-0000F4C30000}"/>
    <cellStyle name="標準 5 3 4 2 11 2 2" xfId="34541" xr:uid="{00000000-0005-0000-0000-0000F5C30000}"/>
    <cellStyle name="標準 5 3 4 2 11 2 2 2" xfId="55345" xr:uid="{00000000-0005-0000-0000-0000F6C30000}"/>
    <cellStyle name="標準 5 3 4 2 11 2 3" xfId="46613" xr:uid="{00000000-0005-0000-0000-0000F7C30000}"/>
    <cellStyle name="標準 5 3 4 2 11 3" xfId="26063" xr:uid="{00000000-0005-0000-0000-0000F8C30000}"/>
    <cellStyle name="標準 5 3 4 2 11 3 2" xfId="47534" xr:uid="{00000000-0005-0000-0000-0000F9C30000}"/>
    <cellStyle name="標準 5 3 4 2 11 4" xfId="38135" xr:uid="{00000000-0005-0000-0000-0000FAC30000}"/>
    <cellStyle name="標準 5 3 4 2 11 5" xfId="15146" xr:uid="{00000000-0005-0000-0000-0000FBC30000}"/>
    <cellStyle name="標準 5 3 4 2 12" xfId="15239" xr:uid="{00000000-0005-0000-0000-0000FCC30000}"/>
    <cellStyle name="標準 5 3 4 2 12 2" xfId="24948" xr:uid="{00000000-0005-0000-0000-0000FDC30000}"/>
    <cellStyle name="標準 5 3 4 2 12 2 2" xfId="35350" xr:uid="{00000000-0005-0000-0000-0000FEC30000}"/>
    <cellStyle name="標準 5 3 4 2 12 2 2 2" xfId="56154" xr:uid="{00000000-0005-0000-0000-0000FFC30000}"/>
    <cellStyle name="標準 5 3 4 2 12 2 3" xfId="47422" xr:uid="{00000000-0005-0000-0000-000000C40000}"/>
    <cellStyle name="標準 5 3 4 2 12 3" xfId="26155" xr:uid="{00000000-0005-0000-0000-000001C40000}"/>
    <cellStyle name="標準 5 3 4 2 12 3 2" xfId="47626" xr:uid="{00000000-0005-0000-0000-000002C40000}"/>
    <cellStyle name="標準 5 3 4 2 12 4" xfId="38227" xr:uid="{00000000-0005-0000-0000-000003C40000}"/>
    <cellStyle name="標準 5 3 4 2 13" xfId="15725" xr:uid="{00000000-0005-0000-0000-000004C40000}"/>
    <cellStyle name="標準 5 3 4 2 13 2" xfId="26640" xr:uid="{00000000-0005-0000-0000-000005C40000}"/>
    <cellStyle name="標準 5 3 4 2 13 2 2" xfId="47769" xr:uid="{00000000-0005-0000-0000-000006C40000}"/>
    <cellStyle name="標準 5 3 4 2 13 3" xfId="38712" xr:uid="{00000000-0005-0000-0000-000007C40000}"/>
    <cellStyle name="標準 5 3 4 2 14" xfId="17384" xr:uid="{00000000-0005-0000-0000-000008C40000}"/>
    <cellStyle name="標準 5 3 4 2 14 2" xfId="28299" xr:uid="{00000000-0005-0000-0000-000009C40000}"/>
    <cellStyle name="標準 5 3 4 2 14 2 2" xfId="49103" xr:uid="{00000000-0005-0000-0000-00000AC40000}"/>
    <cellStyle name="標準 5 3 4 2 14 3" xfId="40371" xr:uid="{00000000-0005-0000-0000-00000BC40000}"/>
    <cellStyle name="標準 5 3 4 2 15" xfId="18892" xr:uid="{00000000-0005-0000-0000-00000CC40000}"/>
    <cellStyle name="標準 5 3 4 2 15 2" xfId="29784" xr:uid="{00000000-0005-0000-0000-00000DC40000}"/>
    <cellStyle name="標準 5 3 4 2 15 2 2" xfId="50588" xr:uid="{00000000-0005-0000-0000-00000EC40000}"/>
    <cellStyle name="標準 5 3 4 2 15 3" xfId="41856" xr:uid="{00000000-0005-0000-0000-00000FC40000}"/>
    <cellStyle name="標準 5 3 4 2 16" xfId="18984" xr:uid="{00000000-0005-0000-0000-000010C40000}"/>
    <cellStyle name="標準 5 3 4 2 16 2" xfId="29876" xr:uid="{00000000-0005-0000-0000-000011C40000}"/>
    <cellStyle name="標準 5 3 4 2 16 2 2" xfId="50680" xr:uid="{00000000-0005-0000-0000-000012C40000}"/>
    <cellStyle name="標準 5 3 4 2 16 3" xfId="41948" xr:uid="{00000000-0005-0000-0000-000013C40000}"/>
    <cellStyle name="標準 5 3 4 2 17" xfId="25060" xr:uid="{00000000-0005-0000-0000-000014C40000}"/>
    <cellStyle name="標準 5 3 4 2 17 2" xfId="37132" xr:uid="{00000000-0005-0000-0000-000015C40000}"/>
    <cellStyle name="標準 5 3 4 2 18" xfId="35473" xr:uid="{00000000-0005-0000-0000-000016C40000}"/>
    <cellStyle name="標準 5 3 4 2 19" xfId="14142" xr:uid="{00000000-0005-0000-0000-000017C40000}"/>
    <cellStyle name="標準 5 3 4 2 2" xfId="340" xr:uid="{00000000-0005-0000-0000-000018C40000}"/>
    <cellStyle name="標準 5 3 4 2 2 10" xfId="15186" xr:uid="{00000000-0005-0000-0000-000019C40000}"/>
    <cellStyle name="標準 5 3 4 2 2 10 2" xfId="24988" xr:uid="{00000000-0005-0000-0000-00001AC40000}"/>
    <cellStyle name="標準 5 3 4 2 2 10 2 2" xfId="35390" xr:uid="{00000000-0005-0000-0000-00001BC40000}"/>
    <cellStyle name="標準 5 3 4 2 2 10 2 2 2" xfId="56194" xr:uid="{00000000-0005-0000-0000-00001CC40000}"/>
    <cellStyle name="標準 5 3 4 2 2 10 2 3" xfId="47462" xr:uid="{00000000-0005-0000-0000-00001DC40000}"/>
    <cellStyle name="標準 5 3 4 2 2 10 3" xfId="26103" xr:uid="{00000000-0005-0000-0000-00001EC40000}"/>
    <cellStyle name="標準 5 3 4 2 2 10 3 2" xfId="47574" xr:uid="{00000000-0005-0000-0000-00001FC40000}"/>
    <cellStyle name="標準 5 3 4 2 2 10 4" xfId="38175" xr:uid="{00000000-0005-0000-0000-000020C40000}"/>
    <cellStyle name="標準 5 3 4 2 2 11" xfId="15279" xr:uid="{00000000-0005-0000-0000-000021C40000}"/>
    <cellStyle name="標準 5 3 4 2 2 11 2" xfId="26195" xr:uid="{00000000-0005-0000-0000-000022C40000}"/>
    <cellStyle name="標準 5 3 4 2 2 11 2 2" xfId="47666" xr:uid="{00000000-0005-0000-0000-000023C40000}"/>
    <cellStyle name="標準 5 3 4 2 2 11 3" xfId="38267" xr:uid="{00000000-0005-0000-0000-000024C40000}"/>
    <cellStyle name="標準 5 3 4 2 2 12" xfId="15765" xr:uid="{00000000-0005-0000-0000-000025C40000}"/>
    <cellStyle name="標準 5 3 4 2 2 12 2" xfId="26680" xr:uid="{00000000-0005-0000-0000-000026C40000}"/>
    <cellStyle name="標準 5 3 4 2 2 12 2 2" xfId="47809" xr:uid="{00000000-0005-0000-0000-000027C40000}"/>
    <cellStyle name="標準 5 3 4 2 2 12 3" xfId="38752" xr:uid="{00000000-0005-0000-0000-000028C40000}"/>
    <cellStyle name="標準 5 3 4 2 2 13" xfId="17424" xr:uid="{00000000-0005-0000-0000-000029C40000}"/>
    <cellStyle name="標準 5 3 4 2 2 13 2" xfId="28339" xr:uid="{00000000-0005-0000-0000-00002AC40000}"/>
    <cellStyle name="標準 5 3 4 2 2 13 2 2" xfId="49143" xr:uid="{00000000-0005-0000-0000-00002BC40000}"/>
    <cellStyle name="標準 5 3 4 2 2 13 3" xfId="40411" xr:uid="{00000000-0005-0000-0000-00002CC40000}"/>
    <cellStyle name="標準 5 3 4 2 2 14" xfId="18932" xr:uid="{00000000-0005-0000-0000-00002DC40000}"/>
    <cellStyle name="標準 5 3 4 2 2 14 2" xfId="29824" xr:uid="{00000000-0005-0000-0000-00002EC40000}"/>
    <cellStyle name="標準 5 3 4 2 2 14 2 2" xfId="50628" xr:uid="{00000000-0005-0000-0000-00002FC40000}"/>
    <cellStyle name="標準 5 3 4 2 2 14 3" xfId="41896" xr:uid="{00000000-0005-0000-0000-000030C40000}"/>
    <cellStyle name="標準 5 3 4 2 2 15" xfId="19210" xr:uid="{00000000-0005-0000-0000-000031C40000}"/>
    <cellStyle name="標準 5 3 4 2 2 15 2" xfId="30094" xr:uid="{00000000-0005-0000-0000-000032C40000}"/>
    <cellStyle name="標準 5 3 4 2 2 15 2 2" xfId="50898" xr:uid="{00000000-0005-0000-0000-000033C40000}"/>
    <cellStyle name="標準 5 3 4 2 2 15 3" xfId="42166" xr:uid="{00000000-0005-0000-0000-000034C40000}"/>
    <cellStyle name="標準 5 3 4 2 2 16" xfId="25100" xr:uid="{00000000-0005-0000-0000-000035C40000}"/>
    <cellStyle name="標準 5 3 4 2 2 16 2" xfId="37172" xr:uid="{00000000-0005-0000-0000-000036C40000}"/>
    <cellStyle name="標準 5 3 4 2 2 17" xfId="35513" xr:uid="{00000000-0005-0000-0000-000037C40000}"/>
    <cellStyle name="標準 5 3 4 2 2 18" xfId="14182" xr:uid="{00000000-0005-0000-0000-000038C40000}"/>
    <cellStyle name="標準 5 3 4 2 2 19" xfId="56306" xr:uid="{00000000-0005-0000-0000-000039C40000}"/>
    <cellStyle name="標準 5 3 4 2 2 2" xfId="1208" xr:uid="{00000000-0005-0000-0000-00003AC40000}"/>
    <cellStyle name="標準 5 3 4 2 2 2 10" xfId="14406" xr:uid="{00000000-0005-0000-0000-00003BC40000}"/>
    <cellStyle name="標準 5 3 4 2 2 2 11" xfId="56529" xr:uid="{00000000-0005-0000-0000-00003CC40000}"/>
    <cellStyle name="標準 5 3 4 2 2 2 2" xfId="1412" xr:uid="{00000000-0005-0000-0000-00003DC40000}"/>
    <cellStyle name="標準 5 3 4 2 2 2 2 10" xfId="57382" xr:uid="{00000000-0005-0000-0000-00003EC40000}"/>
    <cellStyle name="標準 5 3 4 2 2 2 2 2" xfId="3145" xr:uid="{00000000-0005-0000-0000-00003FC40000}"/>
    <cellStyle name="標準 5 3 4 2 2 2 2 2 2" xfId="14071" xr:uid="{00000000-0005-0000-0000-000040C40000}"/>
    <cellStyle name="標準 5 3 4 2 2 2 2 2 2 2" xfId="29635" xr:uid="{00000000-0005-0000-0000-000041C40000}"/>
    <cellStyle name="標準 5 3 4 2 2 2 2 2 2 2 2" xfId="50439" xr:uid="{00000000-0005-0000-0000-000042C40000}"/>
    <cellStyle name="標準 5 3 4 2 2 2 2 2 2 3" xfId="41707" xr:uid="{00000000-0005-0000-0000-000043C40000}"/>
    <cellStyle name="標準 5 3 4 2 2 2 2 2 2 4" xfId="18738" xr:uid="{00000000-0005-0000-0000-000044C40000}"/>
    <cellStyle name="標準 5 3 4 2 2 2 2 2 3" xfId="5757" xr:uid="{00000000-0005-0000-0000-000045C40000}"/>
    <cellStyle name="標準 5 3 4 2 2 2 2 2 3 2" xfId="33704" xr:uid="{00000000-0005-0000-0000-000046C40000}"/>
    <cellStyle name="標準 5 3 4 2 2 2 2 2 3 2 2" xfId="54508" xr:uid="{00000000-0005-0000-0000-000047C40000}"/>
    <cellStyle name="標準 5 3 4 2 2 2 2 2 3 3" xfId="45776" xr:uid="{00000000-0005-0000-0000-000048C40000}"/>
    <cellStyle name="標準 5 3 4 2 2 2 2 2 3 4" xfId="23301" xr:uid="{00000000-0005-0000-0000-000049C40000}"/>
    <cellStyle name="標準 5 3 4 2 2 2 2 2 4" xfId="27671" xr:uid="{00000000-0005-0000-0000-00004AC40000}"/>
    <cellStyle name="標準 5 3 4 2 2 2 2 2 4 2" xfId="48800" xr:uid="{00000000-0005-0000-0000-00004BC40000}"/>
    <cellStyle name="標準 5 3 4 2 2 2 2 2 5" xfId="39743" xr:uid="{00000000-0005-0000-0000-00004CC40000}"/>
    <cellStyle name="標準 5 3 4 2 2 2 2 2 6" xfId="16756" xr:uid="{00000000-0005-0000-0000-00004DC40000}"/>
    <cellStyle name="標準 5 3 4 2 2 2 2 3" xfId="2252" xr:uid="{00000000-0005-0000-0000-00004EC40000}"/>
    <cellStyle name="標準 5 3 4 2 2 2 2 3 2" xfId="13178" xr:uid="{00000000-0005-0000-0000-00004FC40000}"/>
    <cellStyle name="標準 5 3 4 2 2 2 2 3 2 2" xfId="32811" xr:uid="{00000000-0005-0000-0000-000050C40000}"/>
    <cellStyle name="標準 5 3 4 2 2 2 2 3 2 2 2" xfId="53615" xr:uid="{00000000-0005-0000-0000-000051C40000}"/>
    <cellStyle name="標準 5 3 4 2 2 2 2 3 2 3" xfId="44883" xr:uid="{00000000-0005-0000-0000-000052C40000}"/>
    <cellStyle name="標準 5 3 4 2 2 2 2 3 2 4" xfId="22408" xr:uid="{00000000-0005-0000-0000-000053C40000}"/>
    <cellStyle name="標準 5 3 4 2 2 2 2 3 3" xfId="4864" xr:uid="{00000000-0005-0000-0000-000054C40000}"/>
    <cellStyle name="標準 5 3 4 2 2 2 2 3 3 2" xfId="49587" xr:uid="{00000000-0005-0000-0000-000055C40000}"/>
    <cellStyle name="標準 5 3 4 2 2 2 2 3 3 3" xfId="28783" xr:uid="{00000000-0005-0000-0000-000056C40000}"/>
    <cellStyle name="標準 5 3 4 2 2 2 2 3 4" xfId="40855" xr:uid="{00000000-0005-0000-0000-000057C40000}"/>
    <cellStyle name="標準 5 3 4 2 2 2 2 3 5" xfId="17868" xr:uid="{00000000-0005-0000-0000-000058C40000}"/>
    <cellStyle name="標準 5 3 4 2 2 2 2 4" xfId="12340" xr:uid="{00000000-0005-0000-0000-000059C40000}"/>
    <cellStyle name="標準 5 3 4 2 2 2 2 4 2" xfId="34378" xr:uid="{00000000-0005-0000-0000-00005AC40000}"/>
    <cellStyle name="標準 5 3 4 2 2 2 2 4 2 2" xfId="55182" xr:uid="{00000000-0005-0000-0000-00005BC40000}"/>
    <cellStyle name="標準 5 3 4 2 2 2 2 4 3" xfId="46450" xr:uid="{00000000-0005-0000-0000-00005CC40000}"/>
    <cellStyle name="標準 5 3 4 2 2 2 2 4 4" xfId="23976" xr:uid="{00000000-0005-0000-0000-00005DC40000}"/>
    <cellStyle name="標準 5 3 4 2 2 2 2 5" xfId="4031" xr:uid="{00000000-0005-0000-0000-00005EC40000}"/>
    <cellStyle name="標準 5 3 4 2 2 2 2 5 2" xfId="35164" xr:uid="{00000000-0005-0000-0000-00005FC40000}"/>
    <cellStyle name="標準 5 3 4 2 2 2 2 5 2 2" xfId="55968" xr:uid="{00000000-0005-0000-0000-000060C40000}"/>
    <cellStyle name="標準 5 3 4 2 2 2 2 5 3" xfId="47236" xr:uid="{00000000-0005-0000-0000-000061C40000}"/>
    <cellStyle name="標準 5 3 4 2 2 2 2 5 4" xfId="24762" xr:uid="{00000000-0005-0000-0000-000062C40000}"/>
    <cellStyle name="標準 5 3 4 2 2 2 2 6" xfId="21574" xr:uid="{00000000-0005-0000-0000-000063C40000}"/>
    <cellStyle name="標準 5 3 4 2 2 2 2 6 2" xfId="31978" xr:uid="{00000000-0005-0000-0000-000064C40000}"/>
    <cellStyle name="標準 5 3 4 2 2 2 2 6 2 2" xfId="52782" xr:uid="{00000000-0005-0000-0000-000065C40000}"/>
    <cellStyle name="標準 5 3 4 2 2 2 2 6 3" xfId="44050" xr:uid="{00000000-0005-0000-0000-000066C40000}"/>
    <cellStyle name="標準 5 3 4 2 2 2 2 7" xfId="26446" xr:uid="{00000000-0005-0000-0000-000067C40000}"/>
    <cellStyle name="標準 5 3 4 2 2 2 2 7 2" xfId="38518" xr:uid="{00000000-0005-0000-0000-000068C40000}"/>
    <cellStyle name="標準 5 3 4 2 2 2 2 8" xfId="36504" xr:uid="{00000000-0005-0000-0000-000069C40000}"/>
    <cellStyle name="標準 5 3 4 2 2 2 2 9" xfId="15530" xr:uid="{00000000-0005-0000-0000-00006AC40000}"/>
    <cellStyle name="標準 5 3 4 2 2 2 3" xfId="2656" xr:uid="{00000000-0005-0000-0000-00006BC40000}"/>
    <cellStyle name="標準 5 3 4 2 2 2 3 2" xfId="13582" xr:uid="{00000000-0005-0000-0000-00006CC40000}"/>
    <cellStyle name="標準 5 3 4 2 2 2 3 2 2" xfId="22812" xr:uid="{00000000-0005-0000-0000-00006DC40000}"/>
    <cellStyle name="標準 5 3 4 2 2 2 3 2 2 2" xfId="33215" xr:uid="{00000000-0005-0000-0000-00006EC40000}"/>
    <cellStyle name="標準 5 3 4 2 2 2 3 2 2 2 2" xfId="54019" xr:uid="{00000000-0005-0000-0000-00006FC40000}"/>
    <cellStyle name="標準 5 3 4 2 2 2 3 2 2 3" xfId="45287" xr:uid="{00000000-0005-0000-0000-000070C40000}"/>
    <cellStyle name="標準 5 3 4 2 2 2 3 2 3" xfId="29146" xr:uid="{00000000-0005-0000-0000-000071C40000}"/>
    <cellStyle name="標準 5 3 4 2 2 2 3 2 3 2" xfId="49950" xr:uid="{00000000-0005-0000-0000-000072C40000}"/>
    <cellStyle name="標準 5 3 4 2 2 2 3 2 4" xfId="41218" xr:uid="{00000000-0005-0000-0000-000073C40000}"/>
    <cellStyle name="標準 5 3 4 2 2 2 3 2 5" xfId="18246" xr:uid="{00000000-0005-0000-0000-000074C40000}"/>
    <cellStyle name="標準 5 3 4 2 2 2 3 3" xfId="12136" xr:uid="{00000000-0005-0000-0000-000075C40000}"/>
    <cellStyle name="標準 5 3 4 2 2 2 3 3 2" xfId="31774" xr:uid="{00000000-0005-0000-0000-000076C40000}"/>
    <cellStyle name="標準 5 3 4 2 2 2 3 3 2 2" xfId="52578" xr:uid="{00000000-0005-0000-0000-000077C40000}"/>
    <cellStyle name="標準 5 3 4 2 2 2 3 3 3" xfId="43846" xr:uid="{00000000-0005-0000-0000-000078C40000}"/>
    <cellStyle name="標準 5 3 4 2 2 2 3 3 4" xfId="21370" xr:uid="{00000000-0005-0000-0000-000079C40000}"/>
    <cellStyle name="標準 5 3 4 2 2 2 3 4" xfId="5268" xr:uid="{00000000-0005-0000-0000-00007AC40000}"/>
    <cellStyle name="標準 5 3 4 2 2 2 3 4 2" xfId="47909" xr:uid="{00000000-0005-0000-0000-00007BC40000}"/>
    <cellStyle name="標準 5 3 4 2 2 2 3 4 3" xfId="26780" xr:uid="{00000000-0005-0000-0000-00007CC40000}"/>
    <cellStyle name="標準 5 3 4 2 2 2 3 5" xfId="38852" xr:uid="{00000000-0005-0000-0000-00007DC40000}"/>
    <cellStyle name="標準 5 3 4 2 2 2 3 6" xfId="15865" xr:uid="{00000000-0005-0000-0000-00007EC40000}"/>
    <cellStyle name="標準 5 3 4 2 2 2 3 7" xfId="56893" xr:uid="{00000000-0005-0000-0000-00007FC40000}"/>
    <cellStyle name="標準 5 3 4 2 2 2 4" xfId="1760" xr:uid="{00000000-0005-0000-0000-000080C40000}"/>
    <cellStyle name="標準 5 3 4 2 2 2 4 2" xfId="12684" xr:uid="{00000000-0005-0000-0000-000081C40000}"/>
    <cellStyle name="標準 5 3 4 2 2 2 4 2 2" xfId="32322" xr:uid="{00000000-0005-0000-0000-000082C40000}"/>
    <cellStyle name="標準 5 3 4 2 2 2 4 2 2 2" xfId="53126" xr:uid="{00000000-0005-0000-0000-000083C40000}"/>
    <cellStyle name="標準 5 3 4 2 2 2 4 2 3" xfId="44394" xr:uid="{00000000-0005-0000-0000-000084C40000}"/>
    <cellStyle name="標準 5 3 4 2 2 2 4 2 4" xfId="21919" xr:uid="{00000000-0005-0000-0000-000085C40000}"/>
    <cellStyle name="標準 5 3 4 2 2 2 4 3" xfId="4375" xr:uid="{00000000-0005-0000-0000-000086C40000}"/>
    <cellStyle name="標準 5 3 4 2 2 2 4 3 2" xfId="49254" xr:uid="{00000000-0005-0000-0000-000087C40000}"/>
    <cellStyle name="標準 5 3 4 2 2 2 4 3 3" xfId="28450" xr:uid="{00000000-0005-0000-0000-000088C40000}"/>
    <cellStyle name="標準 5 3 4 2 2 2 4 4" xfId="40522" xr:uid="{00000000-0005-0000-0000-000089C40000}"/>
    <cellStyle name="標準 5 3 4 2 2 2 4 5" xfId="17535" xr:uid="{00000000-0005-0000-0000-00008AC40000}"/>
    <cellStyle name="標準 5 3 4 2 2 2 5" xfId="8765" xr:uid="{00000000-0005-0000-0000-00008BC40000}"/>
    <cellStyle name="標準 5 3 4 2 2 2 5 2" xfId="34035" xr:uid="{00000000-0005-0000-0000-00008CC40000}"/>
    <cellStyle name="標準 5 3 4 2 2 2 5 2 2" xfId="54839" xr:uid="{00000000-0005-0000-0000-00008DC40000}"/>
    <cellStyle name="標準 5 3 4 2 2 2 5 3" xfId="46107" xr:uid="{00000000-0005-0000-0000-00008EC40000}"/>
    <cellStyle name="標準 5 3 4 2 2 2 5 4" xfId="23632" xr:uid="{00000000-0005-0000-0000-00008FC40000}"/>
    <cellStyle name="標準 5 3 4 2 2 2 6" xfId="3827" xr:uid="{00000000-0005-0000-0000-000090C40000}"/>
    <cellStyle name="標準 5 3 4 2 2 2 6 2" xfId="34821" xr:uid="{00000000-0005-0000-0000-000091C40000}"/>
    <cellStyle name="標準 5 3 4 2 2 2 6 2 2" xfId="55625" xr:uid="{00000000-0005-0000-0000-000092C40000}"/>
    <cellStyle name="標準 5 3 4 2 2 2 6 3" xfId="46893" xr:uid="{00000000-0005-0000-0000-000093C40000}"/>
    <cellStyle name="標準 5 3 4 2 2 2 6 4" xfId="24419" xr:uid="{00000000-0005-0000-0000-000094C40000}"/>
    <cellStyle name="標準 5 3 4 2 2 2 7" xfId="19714" xr:uid="{00000000-0005-0000-0000-000095C40000}"/>
    <cellStyle name="標準 5 3 4 2 2 2 8" xfId="25323" xr:uid="{00000000-0005-0000-0000-000096C40000}"/>
    <cellStyle name="標準 5 3 4 2 2 2 8 2" xfId="37395" xr:uid="{00000000-0005-0000-0000-000097C40000}"/>
    <cellStyle name="標準 5 3 4 2 2 2 9" xfId="35613" xr:uid="{00000000-0005-0000-0000-000098C40000}"/>
    <cellStyle name="標準 5 3 4 2 2 3" xfId="1015" xr:uid="{00000000-0005-0000-0000-000099C40000}"/>
    <cellStyle name="標準 5 3 4 2 2 3 10" xfId="57042" xr:uid="{00000000-0005-0000-0000-00009AC40000}"/>
    <cellStyle name="標準 5 3 4 2 2 3 2" xfId="2805" xr:uid="{00000000-0005-0000-0000-00009BC40000}"/>
    <cellStyle name="標準 5 3 4 2 2 3 2 2" xfId="13731" xr:uid="{00000000-0005-0000-0000-00009CC40000}"/>
    <cellStyle name="標準 5 3 4 2 2 3 2 2 2" xfId="22961" xr:uid="{00000000-0005-0000-0000-00009DC40000}"/>
    <cellStyle name="標準 5 3 4 2 2 3 2 2 2 2" xfId="33364" xr:uid="{00000000-0005-0000-0000-00009EC40000}"/>
    <cellStyle name="標準 5 3 4 2 2 3 2 2 2 2 2" xfId="54168" xr:uid="{00000000-0005-0000-0000-00009FC40000}"/>
    <cellStyle name="標準 5 3 4 2 2 3 2 2 2 3" xfId="45436" xr:uid="{00000000-0005-0000-0000-0000A0C40000}"/>
    <cellStyle name="標準 5 3 4 2 2 3 2 2 3" xfId="27782" xr:uid="{00000000-0005-0000-0000-0000A1C40000}"/>
    <cellStyle name="標準 5 3 4 2 2 3 2 2 3 2" xfId="48911" xr:uid="{00000000-0005-0000-0000-0000A2C40000}"/>
    <cellStyle name="標準 5 3 4 2 2 3 2 2 4" xfId="39854" xr:uid="{00000000-0005-0000-0000-0000A3C40000}"/>
    <cellStyle name="標準 5 3 4 2 2 3 2 2 5" xfId="16867" xr:uid="{00000000-0005-0000-0000-0000A4C40000}"/>
    <cellStyle name="標準 5 3 4 2 2 3 2 3" xfId="11943" xr:uid="{00000000-0005-0000-0000-0000A5C40000}"/>
    <cellStyle name="標準 5 3 4 2 2 3 2 3 2" xfId="29295" xr:uid="{00000000-0005-0000-0000-0000A6C40000}"/>
    <cellStyle name="標準 5 3 4 2 2 3 2 3 2 2" xfId="50099" xr:uid="{00000000-0005-0000-0000-0000A7C40000}"/>
    <cellStyle name="標準 5 3 4 2 2 3 2 3 3" xfId="41367" xr:uid="{00000000-0005-0000-0000-0000A8C40000}"/>
    <cellStyle name="標準 5 3 4 2 2 3 2 3 4" xfId="18398" xr:uid="{00000000-0005-0000-0000-0000A9C40000}"/>
    <cellStyle name="標準 5 3 4 2 2 3 2 4" xfId="5417" xr:uid="{00000000-0005-0000-0000-0000AAC40000}"/>
    <cellStyle name="標準 5 3 4 2 2 3 2 4 2" xfId="31581" xr:uid="{00000000-0005-0000-0000-0000ABC40000}"/>
    <cellStyle name="標準 5 3 4 2 2 3 2 4 2 2" xfId="52385" xr:uid="{00000000-0005-0000-0000-0000ACC40000}"/>
    <cellStyle name="標準 5 3 4 2 2 3 2 4 3" xfId="43653" xr:uid="{00000000-0005-0000-0000-0000ADC40000}"/>
    <cellStyle name="標準 5 3 4 2 2 3 2 4 4" xfId="21177" xr:uid="{00000000-0005-0000-0000-0000AEC40000}"/>
    <cellStyle name="標準 5 3 4 2 2 3 2 5" xfId="26557" xr:uid="{00000000-0005-0000-0000-0000AFC40000}"/>
    <cellStyle name="標準 5 3 4 2 2 3 2 5 2" xfId="38629" xr:uid="{00000000-0005-0000-0000-0000B0C40000}"/>
    <cellStyle name="標準 5 3 4 2 2 3 2 6" xfId="36615" xr:uid="{00000000-0005-0000-0000-0000B1C40000}"/>
    <cellStyle name="標準 5 3 4 2 2 3 2 7" xfId="15641" xr:uid="{00000000-0005-0000-0000-0000B2C40000}"/>
    <cellStyle name="標準 5 3 4 2 2 3 3" xfId="1912" xr:uid="{00000000-0005-0000-0000-0000B3C40000}"/>
    <cellStyle name="標準 5 3 4 2 2 3 3 2" xfId="12838" xr:uid="{00000000-0005-0000-0000-0000B4C40000}"/>
    <cellStyle name="標準 5 3 4 2 2 3 3 2 2" xfId="32471" xr:uid="{00000000-0005-0000-0000-0000B5C40000}"/>
    <cellStyle name="標準 5 3 4 2 2 3 3 2 2 2" xfId="53275" xr:uid="{00000000-0005-0000-0000-0000B6C40000}"/>
    <cellStyle name="標準 5 3 4 2 2 3 3 2 3" xfId="44543" xr:uid="{00000000-0005-0000-0000-0000B7C40000}"/>
    <cellStyle name="標準 5 3 4 2 2 3 3 2 4" xfId="22068" xr:uid="{00000000-0005-0000-0000-0000B8C40000}"/>
    <cellStyle name="標準 5 3 4 2 2 3 3 3" xfId="4524" xr:uid="{00000000-0005-0000-0000-0000B9C40000}"/>
    <cellStyle name="標準 5 3 4 2 2 3 3 3 2" xfId="48020" xr:uid="{00000000-0005-0000-0000-0000BAC40000}"/>
    <cellStyle name="標準 5 3 4 2 2 3 3 3 3" xfId="26891" xr:uid="{00000000-0005-0000-0000-0000BBC40000}"/>
    <cellStyle name="標準 5 3 4 2 2 3 3 4" xfId="38963" xr:uid="{00000000-0005-0000-0000-0000BCC40000}"/>
    <cellStyle name="標準 5 3 4 2 2 3 3 5" xfId="15976" xr:uid="{00000000-0005-0000-0000-0000BDC40000}"/>
    <cellStyle name="標準 5 3 4 2 2 3 4" xfId="8766" xr:uid="{00000000-0005-0000-0000-0000BEC40000}"/>
    <cellStyle name="標準 5 3 4 2 2 3 4 2" xfId="24087" xr:uid="{00000000-0005-0000-0000-0000BFC40000}"/>
    <cellStyle name="標準 5 3 4 2 2 3 4 2 2" xfId="34489" xr:uid="{00000000-0005-0000-0000-0000C0C40000}"/>
    <cellStyle name="標準 5 3 4 2 2 3 4 2 2 2" xfId="55293" xr:uid="{00000000-0005-0000-0000-0000C1C40000}"/>
    <cellStyle name="標準 5 3 4 2 2 3 4 2 3" xfId="46561" xr:uid="{00000000-0005-0000-0000-0000C2C40000}"/>
    <cellStyle name="標準 5 3 4 2 2 3 4 3" xfId="28561" xr:uid="{00000000-0005-0000-0000-0000C3C40000}"/>
    <cellStyle name="標準 5 3 4 2 2 3 4 3 2" xfId="49365" xr:uid="{00000000-0005-0000-0000-0000C4C40000}"/>
    <cellStyle name="標準 5 3 4 2 2 3 4 4" xfId="40633" xr:uid="{00000000-0005-0000-0000-0000C5C40000}"/>
    <cellStyle name="標準 5 3 4 2 2 3 4 5" xfId="17646" xr:uid="{00000000-0005-0000-0000-0000C6C40000}"/>
    <cellStyle name="標準 5 3 4 2 2 3 5" xfId="3634" xr:uid="{00000000-0005-0000-0000-0000C7C40000}"/>
    <cellStyle name="標準 5 3 4 2 2 3 5 2" xfId="35275" xr:uid="{00000000-0005-0000-0000-0000C8C40000}"/>
    <cellStyle name="標準 5 3 4 2 2 3 5 2 2" xfId="56079" xr:uid="{00000000-0005-0000-0000-0000C9C40000}"/>
    <cellStyle name="標準 5 3 4 2 2 3 5 3" xfId="47347" xr:uid="{00000000-0005-0000-0000-0000CAC40000}"/>
    <cellStyle name="標準 5 3 4 2 2 3 5 4" xfId="24873" xr:uid="{00000000-0005-0000-0000-0000CBC40000}"/>
    <cellStyle name="標準 5 3 4 2 2 3 6" xfId="19715" xr:uid="{00000000-0005-0000-0000-0000CCC40000}"/>
    <cellStyle name="標準 5 3 4 2 2 3 7" xfId="25434" xr:uid="{00000000-0005-0000-0000-0000CDC40000}"/>
    <cellStyle name="標準 5 3 4 2 2 3 7 2" xfId="37506" xr:uid="{00000000-0005-0000-0000-0000CEC40000}"/>
    <cellStyle name="標準 5 3 4 2 2 3 8" xfId="35724" xr:uid="{00000000-0005-0000-0000-0000CFC40000}"/>
    <cellStyle name="標準 5 3 4 2 2 3 9" xfId="14517" xr:uid="{00000000-0005-0000-0000-0000D0C40000}"/>
    <cellStyle name="標準 5 3 4 2 2 4" xfId="1312" xr:uid="{00000000-0005-0000-0000-0000D1C40000}"/>
    <cellStyle name="標準 5 3 4 2 2 4 10" xfId="57282" xr:uid="{00000000-0005-0000-0000-0000D2C40000}"/>
    <cellStyle name="標準 5 3 4 2 2 4 2" xfId="3045" xr:uid="{00000000-0005-0000-0000-0000D3C40000}"/>
    <cellStyle name="標準 5 3 4 2 2 4 2 2" xfId="13971" xr:uid="{00000000-0005-0000-0000-0000D4C40000}"/>
    <cellStyle name="標準 5 3 4 2 2 4 2 2 2" xfId="23201" xr:uid="{00000000-0005-0000-0000-0000D5C40000}"/>
    <cellStyle name="標準 5 3 4 2 2 4 2 2 2 2" xfId="33604" xr:uid="{00000000-0005-0000-0000-0000D6C40000}"/>
    <cellStyle name="標準 5 3 4 2 2 4 2 2 2 2 2" xfId="54408" xr:uid="{00000000-0005-0000-0000-0000D7C40000}"/>
    <cellStyle name="標準 5 3 4 2 2 4 2 2 2 3" xfId="45676" xr:uid="{00000000-0005-0000-0000-0000D8C40000}"/>
    <cellStyle name="標準 5 3 4 2 2 4 2 2 3" xfId="29535" xr:uid="{00000000-0005-0000-0000-0000D9C40000}"/>
    <cellStyle name="標準 5 3 4 2 2 4 2 2 3 2" xfId="50339" xr:uid="{00000000-0005-0000-0000-0000DAC40000}"/>
    <cellStyle name="標準 5 3 4 2 2 4 2 2 4" xfId="41607" xr:uid="{00000000-0005-0000-0000-0000DBC40000}"/>
    <cellStyle name="標準 5 3 4 2 2 4 2 2 5" xfId="18638" xr:uid="{00000000-0005-0000-0000-0000DCC40000}"/>
    <cellStyle name="標準 5 3 4 2 2 4 2 3" xfId="12240" xr:uid="{00000000-0005-0000-0000-0000DDC40000}"/>
    <cellStyle name="標準 5 3 4 2 2 4 2 3 2" xfId="31878" xr:uid="{00000000-0005-0000-0000-0000DEC40000}"/>
    <cellStyle name="標準 5 3 4 2 2 4 2 3 2 2" xfId="52682" xr:uid="{00000000-0005-0000-0000-0000DFC40000}"/>
    <cellStyle name="標準 5 3 4 2 2 4 2 3 3" xfId="43950" xr:uid="{00000000-0005-0000-0000-0000E0C40000}"/>
    <cellStyle name="標準 5 3 4 2 2 4 2 3 4" xfId="21474" xr:uid="{00000000-0005-0000-0000-0000E1C40000}"/>
    <cellStyle name="標準 5 3 4 2 2 4 2 4" xfId="5657" xr:uid="{00000000-0005-0000-0000-0000E2C40000}"/>
    <cellStyle name="標準 5 3 4 2 2 4 2 4 2" xfId="39965" xr:uid="{00000000-0005-0000-0000-0000E3C40000}"/>
    <cellStyle name="標準 5 3 4 2 2 4 2 4 3" xfId="27893" xr:uid="{00000000-0005-0000-0000-0000E4C40000}"/>
    <cellStyle name="標準 5 3 4 2 2 4 2 5" xfId="36726" xr:uid="{00000000-0005-0000-0000-0000E5C40000}"/>
    <cellStyle name="標準 5 3 4 2 2 4 2 6" xfId="16978" xr:uid="{00000000-0005-0000-0000-0000E6C40000}"/>
    <cellStyle name="標準 5 3 4 2 2 4 3" xfId="2152" xr:uid="{00000000-0005-0000-0000-0000E7C40000}"/>
    <cellStyle name="標準 5 3 4 2 2 4 3 2" xfId="13078" xr:uid="{00000000-0005-0000-0000-0000E8C40000}"/>
    <cellStyle name="標準 5 3 4 2 2 4 3 2 2" xfId="32711" xr:uid="{00000000-0005-0000-0000-0000E9C40000}"/>
    <cellStyle name="標準 5 3 4 2 2 4 3 2 2 2" xfId="53515" xr:uid="{00000000-0005-0000-0000-0000EAC40000}"/>
    <cellStyle name="標準 5 3 4 2 2 4 3 2 3" xfId="44783" xr:uid="{00000000-0005-0000-0000-0000EBC40000}"/>
    <cellStyle name="標準 5 3 4 2 2 4 3 2 4" xfId="22308" xr:uid="{00000000-0005-0000-0000-0000ECC40000}"/>
    <cellStyle name="標準 5 3 4 2 2 4 3 3" xfId="4764" xr:uid="{00000000-0005-0000-0000-0000EDC40000}"/>
    <cellStyle name="標準 5 3 4 2 2 4 3 3 2" xfId="48131" xr:uid="{00000000-0005-0000-0000-0000EEC40000}"/>
    <cellStyle name="標準 5 3 4 2 2 4 3 3 3" xfId="27002" xr:uid="{00000000-0005-0000-0000-0000EFC40000}"/>
    <cellStyle name="標準 5 3 4 2 2 4 3 4" xfId="39074" xr:uid="{00000000-0005-0000-0000-0000F0C40000}"/>
    <cellStyle name="標準 5 3 4 2 2 4 3 5" xfId="16087" xr:uid="{00000000-0005-0000-0000-0000F1C40000}"/>
    <cellStyle name="標準 5 3 4 2 2 4 4" xfId="9900" xr:uid="{00000000-0005-0000-0000-0000F2C40000}"/>
    <cellStyle name="標準 5 3 4 2 2 4 4 2" xfId="23725" xr:uid="{00000000-0005-0000-0000-0000F3C40000}"/>
    <cellStyle name="標準 5 3 4 2 2 4 4 2 2" xfId="34127" xr:uid="{00000000-0005-0000-0000-0000F4C40000}"/>
    <cellStyle name="標準 5 3 4 2 2 4 4 2 2 2" xfId="54931" xr:uid="{00000000-0005-0000-0000-0000F5C40000}"/>
    <cellStyle name="標準 5 3 4 2 2 4 4 2 3" xfId="46199" xr:uid="{00000000-0005-0000-0000-0000F6C40000}"/>
    <cellStyle name="標準 5 3 4 2 2 4 4 3" xfId="28672" xr:uid="{00000000-0005-0000-0000-0000F7C40000}"/>
    <cellStyle name="標準 5 3 4 2 2 4 4 3 2" xfId="49476" xr:uid="{00000000-0005-0000-0000-0000F8C40000}"/>
    <cellStyle name="標準 5 3 4 2 2 4 4 4" xfId="40744" xr:uid="{00000000-0005-0000-0000-0000F9C40000}"/>
    <cellStyle name="標準 5 3 4 2 2 4 4 5" xfId="17757" xr:uid="{00000000-0005-0000-0000-0000FAC40000}"/>
    <cellStyle name="標準 5 3 4 2 2 4 5" xfId="3931" xr:uid="{00000000-0005-0000-0000-0000FBC40000}"/>
    <cellStyle name="標準 5 3 4 2 2 4 5 2" xfId="34913" xr:uid="{00000000-0005-0000-0000-0000FCC40000}"/>
    <cellStyle name="標準 5 3 4 2 2 4 5 2 2" xfId="55717" xr:uid="{00000000-0005-0000-0000-0000FDC40000}"/>
    <cellStyle name="標準 5 3 4 2 2 4 5 3" xfId="46985" xr:uid="{00000000-0005-0000-0000-0000FEC40000}"/>
    <cellStyle name="標準 5 3 4 2 2 4 5 4" xfId="24511" xr:uid="{00000000-0005-0000-0000-0000FFC40000}"/>
    <cellStyle name="標準 5 3 4 2 2 4 6" xfId="19851" xr:uid="{00000000-0005-0000-0000-000000C50000}"/>
    <cellStyle name="標準 5 3 4 2 2 4 7" xfId="25545" xr:uid="{00000000-0005-0000-0000-000001C50000}"/>
    <cellStyle name="標準 5 3 4 2 2 4 7 2" xfId="37617" xr:uid="{00000000-0005-0000-0000-000002C50000}"/>
    <cellStyle name="標準 5 3 4 2 2 4 8" xfId="35835" xr:uid="{00000000-0005-0000-0000-000003C50000}"/>
    <cellStyle name="標準 5 3 4 2 2 4 9" xfId="14628" xr:uid="{00000000-0005-0000-0000-000004C50000}"/>
    <cellStyle name="標準 5 3 4 2 2 5" xfId="637" xr:uid="{00000000-0005-0000-0000-000005C50000}"/>
    <cellStyle name="標準 5 3 4 2 2 5 2" xfId="2443" xr:uid="{00000000-0005-0000-0000-000006C50000}"/>
    <cellStyle name="標準 5 3 4 2 2 5 2 2" xfId="13369" xr:uid="{00000000-0005-0000-0000-000007C50000}"/>
    <cellStyle name="標準 5 3 4 2 2 5 2 2 2" xfId="33002" xr:uid="{00000000-0005-0000-0000-000008C50000}"/>
    <cellStyle name="標準 5 3 4 2 2 5 2 2 2 2" xfId="53806" xr:uid="{00000000-0005-0000-0000-000009C50000}"/>
    <cellStyle name="標準 5 3 4 2 2 5 2 2 3" xfId="45074" xr:uid="{00000000-0005-0000-0000-00000AC50000}"/>
    <cellStyle name="標準 5 3 4 2 2 5 2 2 4" xfId="22599" xr:uid="{00000000-0005-0000-0000-00000BC50000}"/>
    <cellStyle name="標準 5 3 4 2 2 5 2 3" xfId="5055" xr:uid="{00000000-0005-0000-0000-00000CC50000}"/>
    <cellStyle name="標準 5 3 4 2 2 5 2 3 2" xfId="40076" xr:uid="{00000000-0005-0000-0000-00000DC50000}"/>
    <cellStyle name="標準 5 3 4 2 2 5 2 3 3" xfId="28004" xr:uid="{00000000-0005-0000-0000-00000EC50000}"/>
    <cellStyle name="標準 5 3 4 2 2 5 2 4" xfId="36837" xr:uid="{00000000-0005-0000-0000-00000FC50000}"/>
    <cellStyle name="標準 5 3 4 2 2 5 2 5" xfId="17089" xr:uid="{00000000-0005-0000-0000-000010C50000}"/>
    <cellStyle name="標準 5 3 4 2 2 5 3" xfId="8764" xr:uid="{00000000-0005-0000-0000-000011C50000}"/>
    <cellStyle name="標準 5 3 4 2 2 5 3 2" xfId="27113" xr:uid="{00000000-0005-0000-0000-000012C50000}"/>
    <cellStyle name="標準 5 3 4 2 2 5 3 2 2" xfId="48242" xr:uid="{00000000-0005-0000-0000-000013C50000}"/>
    <cellStyle name="標準 5 3 4 2 2 5 3 3" xfId="39185" xr:uid="{00000000-0005-0000-0000-000014C50000}"/>
    <cellStyle name="標準 5 3 4 2 2 5 3 4" xfId="16198" xr:uid="{00000000-0005-0000-0000-000015C50000}"/>
    <cellStyle name="標準 5 3 4 2 2 5 4" xfId="3434" xr:uid="{00000000-0005-0000-0000-000016C50000}"/>
    <cellStyle name="標準 5 3 4 2 2 5 4 2" xfId="28933" xr:uid="{00000000-0005-0000-0000-000017C50000}"/>
    <cellStyle name="標準 5 3 4 2 2 5 4 2 2" xfId="49737" xr:uid="{00000000-0005-0000-0000-000018C50000}"/>
    <cellStyle name="標準 5 3 4 2 2 5 4 3" xfId="41005" xr:uid="{00000000-0005-0000-0000-000019C50000}"/>
    <cellStyle name="標準 5 3 4 2 2 5 4 4" xfId="18032" xr:uid="{00000000-0005-0000-0000-00001AC50000}"/>
    <cellStyle name="標準 5 3 4 2 2 5 5" xfId="19713" xr:uid="{00000000-0005-0000-0000-00001BC50000}"/>
    <cellStyle name="標準 5 3 4 2 2 5 6" xfId="25656" xr:uid="{00000000-0005-0000-0000-00001CC50000}"/>
    <cellStyle name="標準 5 3 4 2 2 5 6 2" xfId="37728" xr:uid="{00000000-0005-0000-0000-00001DC50000}"/>
    <cellStyle name="標準 5 3 4 2 2 5 7" xfId="35946" xr:uid="{00000000-0005-0000-0000-00001EC50000}"/>
    <cellStyle name="標準 5 3 4 2 2 5 8" xfId="14739" xr:uid="{00000000-0005-0000-0000-00001FC50000}"/>
    <cellStyle name="標準 5 3 4 2 2 5 9" xfId="56679" xr:uid="{00000000-0005-0000-0000-000020C50000}"/>
    <cellStyle name="標準 5 3 4 2 2 6" xfId="1544" xr:uid="{00000000-0005-0000-0000-000021C50000}"/>
    <cellStyle name="標準 5 3 4 2 2 6 2" xfId="11718" xr:uid="{00000000-0005-0000-0000-000022C50000}"/>
    <cellStyle name="標準 5 3 4 2 2 6 2 2" xfId="28115" xr:uid="{00000000-0005-0000-0000-000023C50000}"/>
    <cellStyle name="標準 5 3 4 2 2 6 2 2 2" xfId="40187" xr:uid="{00000000-0005-0000-0000-000024C50000}"/>
    <cellStyle name="標準 5 3 4 2 2 6 2 3" xfId="36948" xr:uid="{00000000-0005-0000-0000-000025C50000}"/>
    <cellStyle name="標準 5 3 4 2 2 6 2 4" xfId="17200" xr:uid="{00000000-0005-0000-0000-000026C50000}"/>
    <cellStyle name="標準 5 3 4 2 2 6 3" xfId="4162" xr:uid="{00000000-0005-0000-0000-000027C50000}"/>
    <cellStyle name="標準 5 3 4 2 2 6 3 2" xfId="27224" xr:uid="{00000000-0005-0000-0000-000028C50000}"/>
    <cellStyle name="標準 5 3 4 2 2 6 3 2 2" xfId="48353" xr:uid="{00000000-0005-0000-0000-000029C50000}"/>
    <cellStyle name="標準 5 3 4 2 2 6 3 3" xfId="39296" xr:uid="{00000000-0005-0000-0000-00002AC50000}"/>
    <cellStyle name="標準 5 3 4 2 2 6 3 4" xfId="16309" xr:uid="{00000000-0005-0000-0000-00002BC50000}"/>
    <cellStyle name="標準 5 3 4 2 2 6 4" xfId="20976" xr:uid="{00000000-0005-0000-0000-00002CC50000}"/>
    <cellStyle name="標準 5 3 4 2 2 6 4 2" xfId="31381" xr:uid="{00000000-0005-0000-0000-00002DC50000}"/>
    <cellStyle name="標準 5 3 4 2 2 6 4 2 2" xfId="52185" xr:uid="{00000000-0005-0000-0000-00002EC50000}"/>
    <cellStyle name="標準 5 3 4 2 2 6 4 3" xfId="43453" xr:uid="{00000000-0005-0000-0000-00002FC50000}"/>
    <cellStyle name="標準 5 3 4 2 2 6 5" xfId="25767" xr:uid="{00000000-0005-0000-0000-000030C50000}"/>
    <cellStyle name="標準 5 3 4 2 2 6 5 2" xfId="37839" xr:uid="{00000000-0005-0000-0000-000031C50000}"/>
    <cellStyle name="標準 5 3 4 2 2 6 6" xfId="36057" xr:uid="{00000000-0005-0000-0000-000032C50000}"/>
    <cellStyle name="標準 5 3 4 2 2 6 7" xfId="14850" xr:uid="{00000000-0005-0000-0000-000033C50000}"/>
    <cellStyle name="標準 5 3 4 2 2 6 8" xfId="56418" xr:uid="{00000000-0005-0000-0000-000034C50000}"/>
    <cellStyle name="標準 5 3 4 2 2 7" xfId="12468" xr:uid="{00000000-0005-0000-0000-000035C50000}"/>
    <cellStyle name="標準 5 3 4 2 2 7 2" xfId="17312" xr:uid="{00000000-0005-0000-0000-000036C50000}"/>
    <cellStyle name="標準 5 3 4 2 2 7 2 2" xfId="28227" xr:uid="{00000000-0005-0000-0000-000037C50000}"/>
    <cellStyle name="標準 5 3 4 2 2 7 2 2 2" xfId="40299" xr:uid="{00000000-0005-0000-0000-000038C50000}"/>
    <cellStyle name="標準 5 3 4 2 2 7 2 3" xfId="37060" xr:uid="{00000000-0005-0000-0000-000039C50000}"/>
    <cellStyle name="標準 5 3 4 2 2 7 3" xfId="16421" xr:uid="{00000000-0005-0000-0000-00003AC50000}"/>
    <cellStyle name="標準 5 3 4 2 2 7 3 2" xfId="27336" xr:uid="{00000000-0005-0000-0000-00003BC50000}"/>
    <cellStyle name="標準 5 3 4 2 2 7 3 2 2" xfId="48465" xr:uid="{00000000-0005-0000-0000-00003CC50000}"/>
    <cellStyle name="標準 5 3 4 2 2 7 3 3" xfId="39408" xr:uid="{00000000-0005-0000-0000-00003DC50000}"/>
    <cellStyle name="標準 5 3 4 2 2 7 4" xfId="21705" xr:uid="{00000000-0005-0000-0000-00003EC50000}"/>
    <cellStyle name="標準 5 3 4 2 2 7 4 2" xfId="32109" xr:uid="{00000000-0005-0000-0000-00003FC50000}"/>
    <cellStyle name="標準 5 3 4 2 2 7 4 2 2" xfId="52913" xr:uid="{00000000-0005-0000-0000-000040C50000}"/>
    <cellStyle name="標準 5 3 4 2 2 7 4 3" xfId="44181" xr:uid="{00000000-0005-0000-0000-000041C50000}"/>
    <cellStyle name="標準 5 3 4 2 2 7 5" xfId="25879" xr:uid="{00000000-0005-0000-0000-000042C50000}"/>
    <cellStyle name="標準 5 3 4 2 2 7 5 2" xfId="37951" xr:uid="{00000000-0005-0000-0000-000043C50000}"/>
    <cellStyle name="標準 5 3 4 2 2 7 6" xfId="36169" xr:uid="{00000000-0005-0000-0000-000044C50000}"/>
    <cellStyle name="標準 5 3 4 2 2 7 7" xfId="14962" xr:uid="{00000000-0005-0000-0000-000045C50000}"/>
    <cellStyle name="標準 5 3 4 2 2 8" xfId="6088" xr:uid="{00000000-0005-0000-0000-000046C50000}"/>
    <cellStyle name="標準 5 3 4 2 2 8 2" xfId="16533" xr:uid="{00000000-0005-0000-0000-000047C50000}"/>
    <cellStyle name="標準 5 3 4 2 2 8 2 2" xfId="27448" xr:uid="{00000000-0005-0000-0000-000048C50000}"/>
    <cellStyle name="標準 5 3 4 2 2 8 2 2 2" xfId="48577" xr:uid="{00000000-0005-0000-0000-000049C50000}"/>
    <cellStyle name="標準 5 3 4 2 2 8 2 3" xfId="39520" xr:uid="{00000000-0005-0000-0000-00004AC50000}"/>
    <cellStyle name="標準 5 3 4 2 2 8 3" xfId="23392" xr:uid="{00000000-0005-0000-0000-00004BC50000}"/>
    <cellStyle name="標準 5 3 4 2 2 8 3 2" xfId="33795" xr:uid="{00000000-0005-0000-0000-00004CC50000}"/>
    <cellStyle name="標準 5 3 4 2 2 8 3 2 2" xfId="54599" xr:uid="{00000000-0005-0000-0000-00004DC50000}"/>
    <cellStyle name="標準 5 3 4 2 2 8 3 3" xfId="45867" xr:uid="{00000000-0005-0000-0000-00004EC50000}"/>
    <cellStyle name="標準 5 3 4 2 2 8 4" xfId="25991" xr:uid="{00000000-0005-0000-0000-00004FC50000}"/>
    <cellStyle name="標準 5 3 4 2 2 8 4 2" xfId="38063" xr:uid="{00000000-0005-0000-0000-000050C50000}"/>
    <cellStyle name="標準 5 3 4 2 2 8 5" xfId="36281" xr:uid="{00000000-0005-0000-0000-000051C50000}"/>
    <cellStyle name="標準 5 3 4 2 2 8 6" xfId="15074" xr:uid="{00000000-0005-0000-0000-000052C50000}"/>
    <cellStyle name="標準 5 3 4 2 2 9" xfId="3256" xr:uid="{00000000-0005-0000-0000-000053C50000}"/>
    <cellStyle name="標準 5 3 4 2 2 9 2" xfId="16656" xr:uid="{00000000-0005-0000-0000-000054C50000}"/>
    <cellStyle name="標準 5 3 4 2 2 9 2 2" xfId="27571" xr:uid="{00000000-0005-0000-0000-000055C50000}"/>
    <cellStyle name="標準 5 3 4 2 2 9 2 2 2" xfId="48700" xr:uid="{00000000-0005-0000-0000-000056C50000}"/>
    <cellStyle name="標準 5 3 4 2 2 9 2 3" xfId="39643" xr:uid="{00000000-0005-0000-0000-000057C50000}"/>
    <cellStyle name="標準 5 3 4 2 2 9 3" xfId="24179" xr:uid="{00000000-0005-0000-0000-000058C50000}"/>
    <cellStyle name="標準 5 3 4 2 2 9 3 2" xfId="34581" xr:uid="{00000000-0005-0000-0000-000059C50000}"/>
    <cellStyle name="標準 5 3 4 2 2 9 3 2 2" xfId="55385" xr:uid="{00000000-0005-0000-0000-00005AC50000}"/>
    <cellStyle name="標準 5 3 4 2 2 9 3 3" xfId="46653" xr:uid="{00000000-0005-0000-0000-00005BC50000}"/>
    <cellStyle name="標準 5 3 4 2 2 9 4" xfId="25223" xr:uid="{00000000-0005-0000-0000-00005CC50000}"/>
    <cellStyle name="標準 5 3 4 2 2 9 4 2" xfId="37295" xr:uid="{00000000-0005-0000-0000-00005DC50000}"/>
    <cellStyle name="標準 5 3 4 2 2 9 5" xfId="36404" xr:uid="{00000000-0005-0000-0000-00005EC50000}"/>
    <cellStyle name="標準 5 3 4 2 2 9 6" xfId="14306" xr:uid="{00000000-0005-0000-0000-00005FC50000}"/>
    <cellStyle name="標準 5 3 4 2 20" xfId="56266" xr:uid="{00000000-0005-0000-0000-000060C50000}"/>
    <cellStyle name="標準 5 3 4 2 3" xfId="908" xr:uid="{00000000-0005-0000-0000-000061C50000}"/>
    <cellStyle name="標準 5 3 4 2 3 10" xfId="25283" xr:uid="{00000000-0005-0000-0000-000062C50000}"/>
    <cellStyle name="標準 5 3 4 2 3 10 2" xfId="37355" xr:uid="{00000000-0005-0000-0000-000063C50000}"/>
    <cellStyle name="標準 5 3 4 2 3 11" xfId="35573" xr:uid="{00000000-0005-0000-0000-000064C50000}"/>
    <cellStyle name="標準 5 3 4 2 3 12" xfId="14366" xr:uid="{00000000-0005-0000-0000-000065C50000}"/>
    <cellStyle name="標準 5 3 4 2 3 13" xfId="56489" xr:uid="{00000000-0005-0000-0000-000066C50000}"/>
    <cellStyle name="標準 5 3 4 2 3 2" xfId="1090" xr:uid="{00000000-0005-0000-0000-000067C50000}"/>
    <cellStyle name="標準 5 3 4 2 3 2 10" xfId="57111" xr:uid="{00000000-0005-0000-0000-000068C50000}"/>
    <cellStyle name="標準 5 3 4 2 3 2 2" xfId="2874" xr:uid="{00000000-0005-0000-0000-000069C50000}"/>
    <cellStyle name="標準 5 3 4 2 3 2 2 2" xfId="13800" xr:uid="{00000000-0005-0000-0000-00006AC50000}"/>
    <cellStyle name="標準 5 3 4 2 3 2 2 2 2" xfId="23030" xr:uid="{00000000-0005-0000-0000-00006BC50000}"/>
    <cellStyle name="標準 5 3 4 2 3 2 2 2 2 2" xfId="33433" xr:uid="{00000000-0005-0000-0000-00006CC50000}"/>
    <cellStyle name="標準 5 3 4 2 3 2 2 2 2 2 2" xfId="54237" xr:uid="{00000000-0005-0000-0000-00006DC50000}"/>
    <cellStyle name="標準 5 3 4 2 3 2 2 2 2 3" xfId="45505" xr:uid="{00000000-0005-0000-0000-00006EC50000}"/>
    <cellStyle name="標準 5 3 4 2 3 2 2 2 3" xfId="29364" xr:uid="{00000000-0005-0000-0000-00006FC50000}"/>
    <cellStyle name="標準 5 3 4 2 3 2 2 2 3 2" xfId="50168" xr:uid="{00000000-0005-0000-0000-000070C50000}"/>
    <cellStyle name="標準 5 3 4 2 3 2 2 2 4" xfId="41436" xr:uid="{00000000-0005-0000-0000-000071C50000}"/>
    <cellStyle name="標準 5 3 4 2 3 2 2 2 5" xfId="18467" xr:uid="{00000000-0005-0000-0000-000072C50000}"/>
    <cellStyle name="標準 5 3 4 2 3 2 2 3" xfId="12018" xr:uid="{00000000-0005-0000-0000-000073C50000}"/>
    <cellStyle name="標準 5 3 4 2 3 2 2 3 2" xfId="31656" xr:uid="{00000000-0005-0000-0000-000074C50000}"/>
    <cellStyle name="標準 5 3 4 2 3 2 2 3 2 2" xfId="52460" xr:uid="{00000000-0005-0000-0000-000075C50000}"/>
    <cellStyle name="標準 5 3 4 2 3 2 2 3 3" xfId="43728" xr:uid="{00000000-0005-0000-0000-000076C50000}"/>
    <cellStyle name="標準 5 3 4 2 3 2 2 3 4" xfId="21252" xr:uid="{00000000-0005-0000-0000-000077C50000}"/>
    <cellStyle name="標準 5 3 4 2 3 2 2 4" xfId="5486" xr:uid="{00000000-0005-0000-0000-000078C50000}"/>
    <cellStyle name="標準 5 3 4 2 3 2 2 4 2" xfId="48760" xr:uid="{00000000-0005-0000-0000-000079C50000}"/>
    <cellStyle name="標準 5 3 4 2 3 2 2 4 3" xfId="27631" xr:uid="{00000000-0005-0000-0000-00007AC50000}"/>
    <cellStyle name="標準 5 3 4 2 3 2 2 5" xfId="39703" xr:uid="{00000000-0005-0000-0000-00007BC50000}"/>
    <cellStyle name="標準 5 3 4 2 3 2 2 6" xfId="16716" xr:uid="{00000000-0005-0000-0000-00007CC50000}"/>
    <cellStyle name="標準 5 3 4 2 3 2 3" xfId="1981" xr:uid="{00000000-0005-0000-0000-00007DC50000}"/>
    <cellStyle name="標準 5 3 4 2 3 2 3 2" xfId="12907" xr:uid="{00000000-0005-0000-0000-00007EC50000}"/>
    <cellStyle name="標準 5 3 4 2 3 2 3 2 2" xfId="32540" xr:uid="{00000000-0005-0000-0000-00007FC50000}"/>
    <cellStyle name="標準 5 3 4 2 3 2 3 2 2 2" xfId="53344" xr:uid="{00000000-0005-0000-0000-000080C50000}"/>
    <cellStyle name="標準 5 3 4 2 3 2 3 2 3" xfId="44612" xr:uid="{00000000-0005-0000-0000-000081C50000}"/>
    <cellStyle name="標準 5 3 4 2 3 2 3 2 4" xfId="22137" xr:uid="{00000000-0005-0000-0000-000082C50000}"/>
    <cellStyle name="標準 5 3 4 2 3 2 3 3" xfId="4593" xr:uid="{00000000-0005-0000-0000-000083C50000}"/>
    <cellStyle name="標準 5 3 4 2 3 2 3 3 2" xfId="49547" xr:uid="{00000000-0005-0000-0000-000084C50000}"/>
    <cellStyle name="標準 5 3 4 2 3 2 3 3 3" xfId="28743" xr:uid="{00000000-0005-0000-0000-000085C50000}"/>
    <cellStyle name="標準 5 3 4 2 3 2 3 4" xfId="40815" xr:uid="{00000000-0005-0000-0000-000086C50000}"/>
    <cellStyle name="標準 5 3 4 2 3 2 3 5" xfId="17828" xr:uid="{00000000-0005-0000-0000-000087C50000}"/>
    <cellStyle name="標準 5 3 4 2 3 2 4" xfId="8767" xr:uid="{00000000-0005-0000-0000-000088C50000}"/>
    <cellStyle name="標準 5 3 4 2 3 2 4 2" xfId="34187" xr:uid="{00000000-0005-0000-0000-000089C50000}"/>
    <cellStyle name="標準 5 3 4 2 3 2 4 2 2" xfId="54991" xr:uid="{00000000-0005-0000-0000-00008AC50000}"/>
    <cellStyle name="標準 5 3 4 2 3 2 4 3" xfId="46259" xr:uid="{00000000-0005-0000-0000-00008BC50000}"/>
    <cellStyle name="標準 5 3 4 2 3 2 4 4" xfId="23785" xr:uid="{00000000-0005-0000-0000-00008CC50000}"/>
    <cellStyle name="標準 5 3 4 2 3 2 5" xfId="3709" xr:uid="{00000000-0005-0000-0000-00008DC50000}"/>
    <cellStyle name="標準 5 3 4 2 3 2 5 2" xfId="34973" xr:uid="{00000000-0005-0000-0000-00008EC50000}"/>
    <cellStyle name="標準 5 3 4 2 3 2 5 2 2" xfId="55777" xr:uid="{00000000-0005-0000-0000-00008FC50000}"/>
    <cellStyle name="標準 5 3 4 2 3 2 5 3" xfId="47045" xr:uid="{00000000-0005-0000-0000-000090C50000}"/>
    <cellStyle name="標準 5 3 4 2 3 2 5 4" xfId="24571" xr:uid="{00000000-0005-0000-0000-000091C50000}"/>
    <cellStyle name="標準 5 3 4 2 3 2 6" xfId="19716" xr:uid="{00000000-0005-0000-0000-000092C50000}"/>
    <cellStyle name="標準 5 3 4 2 3 2 7" xfId="26255" xr:uid="{00000000-0005-0000-0000-000093C50000}"/>
    <cellStyle name="標準 5 3 4 2 3 2 7 2" xfId="38327" xr:uid="{00000000-0005-0000-0000-000094C50000}"/>
    <cellStyle name="標準 5 3 4 2 3 2 8" xfId="36464" xr:uid="{00000000-0005-0000-0000-000095C50000}"/>
    <cellStyle name="標準 5 3 4 2 3 2 9" xfId="15339" xr:uid="{00000000-0005-0000-0000-000096C50000}"/>
    <cellStyle name="標準 5 3 4 2 3 3" xfId="1372" xr:uid="{00000000-0005-0000-0000-000097C50000}"/>
    <cellStyle name="標準 5 3 4 2 3 3 2" xfId="3105" xr:uid="{00000000-0005-0000-0000-000098C50000}"/>
    <cellStyle name="標準 5 3 4 2 3 3 2 2" xfId="14031" xr:uid="{00000000-0005-0000-0000-000099C50000}"/>
    <cellStyle name="標準 5 3 4 2 3 3 2 2 2" xfId="33664" xr:uid="{00000000-0005-0000-0000-00009AC50000}"/>
    <cellStyle name="標準 5 3 4 2 3 3 2 2 2 2" xfId="54468" xr:uid="{00000000-0005-0000-0000-00009BC50000}"/>
    <cellStyle name="標準 5 3 4 2 3 3 2 2 3" xfId="45736" xr:uid="{00000000-0005-0000-0000-00009CC50000}"/>
    <cellStyle name="標準 5 3 4 2 3 3 2 2 4" xfId="23261" xr:uid="{00000000-0005-0000-0000-00009DC50000}"/>
    <cellStyle name="標準 5 3 4 2 3 3 2 3" xfId="5717" xr:uid="{00000000-0005-0000-0000-00009EC50000}"/>
    <cellStyle name="標準 5 3 4 2 3 3 2 3 2" xfId="50399" xr:uid="{00000000-0005-0000-0000-00009FC50000}"/>
    <cellStyle name="標準 5 3 4 2 3 3 2 3 3" xfId="29595" xr:uid="{00000000-0005-0000-0000-0000A0C50000}"/>
    <cellStyle name="標準 5 3 4 2 3 3 2 4" xfId="41667" xr:uid="{00000000-0005-0000-0000-0000A1C50000}"/>
    <cellStyle name="標準 5 3 4 2 3 3 2 5" xfId="18698" xr:uid="{00000000-0005-0000-0000-0000A2C50000}"/>
    <cellStyle name="標準 5 3 4 2 3 3 3" xfId="2212" xr:uid="{00000000-0005-0000-0000-0000A3C50000}"/>
    <cellStyle name="標準 5 3 4 2 3 3 3 2" xfId="13138" xr:uid="{00000000-0005-0000-0000-0000A4C50000}"/>
    <cellStyle name="標準 5 3 4 2 3 3 3 2 2" xfId="53575" xr:uid="{00000000-0005-0000-0000-0000A5C50000}"/>
    <cellStyle name="標準 5 3 4 2 3 3 3 2 3" xfId="32771" xr:uid="{00000000-0005-0000-0000-0000A6C50000}"/>
    <cellStyle name="標準 5 3 4 2 3 3 3 3" xfId="4824" xr:uid="{00000000-0005-0000-0000-0000A7C50000}"/>
    <cellStyle name="標準 5 3 4 2 3 3 3 3 2" xfId="44843" xr:uid="{00000000-0005-0000-0000-0000A8C50000}"/>
    <cellStyle name="標準 5 3 4 2 3 3 3 4" xfId="22368" xr:uid="{00000000-0005-0000-0000-0000A9C50000}"/>
    <cellStyle name="標準 5 3 4 2 3 3 4" xfId="12300" xr:uid="{00000000-0005-0000-0000-0000AAC50000}"/>
    <cellStyle name="標準 5 3 4 2 3 3 4 2" xfId="31938" xr:uid="{00000000-0005-0000-0000-0000ABC50000}"/>
    <cellStyle name="標準 5 3 4 2 3 3 4 2 2" xfId="52742" xr:uid="{00000000-0005-0000-0000-0000ACC50000}"/>
    <cellStyle name="標準 5 3 4 2 3 3 4 3" xfId="44010" xr:uid="{00000000-0005-0000-0000-0000ADC50000}"/>
    <cellStyle name="標準 5 3 4 2 3 3 4 4" xfId="21534" xr:uid="{00000000-0005-0000-0000-0000AEC50000}"/>
    <cellStyle name="標準 5 3 4 2 3 3 5" xfId="3991" xr:uid="{00000000-0005-0000-0000-0000AFC50000}"/>
    <cellStyle name="標準 5 3 4 2 3 3 5 2" xfId="47869" xr:uid="{00000000-0005-0000-0000-0000B0C50000}"/>
    <cellStyle name="標準 5 3 4 2 3 3 5 3" xfId="26740" xr:uid="{00000000-0005-0000-0000-0000B1C50000}"/>
    <cellStyle name="標準 5 3 4 2 3 3 6" xfId="38812" xr:uid="{00000000-0005-0000-0000-0000B2C50000}"/>
    <cellStyle name="標準 5 3 4 2 3 3 7" xfId="15825" xr:uid="{00000000-0005-0000-0000-0000B3C50000}"/>
    <cellStyle name="標準 5 3 4 2 3 3 8" xfId="57342" xr:uid="{00000000-0005-0000-0000-0000B4C50000}"/>
    <cellStyle name="標準 5 3 4 2 3 4" xfId="1854" xr:uid="{00000000-0005-0000-0000-0000B5C50000}"/>
    <cellStyle name="標準 5 3 4 2 3 4 2" xfId="2747" xr:uid="{00000000-0005-0000-0000-0000B6C50000}"/>
    <cellStyle name="標準 5 3 4 2 3 4 2 2" xfId="13673" xr:uid="{00000000-0005-0000-0000-0000B7C50000}"/>
    <cellStyle name="標準 5 3 4 2 3 4 2 2 2" xfId="54110" xr:uid="{00000000-0005-0000-0000-0000B8C50000}"/>
    <cellStyle name="標準 5 3 4 2 3 4 2 2 3" xfId="33306" xr:uid="{00000000-0005-0000-0000-0000B9C50000}"/>
    <cellStyle name="標準 5 3 4 2 3 4 2 3" xfId="5359" xr:uid="{00000000-0005-0000-0000-0000BAC50000}"/>
    <cellStyle name="標準 5 3 4 2 3 4 2 3 2" xfId="45378" xr:uid="{00000000-0005-0000-0000-0000BBC50000}"/>
    <cellStyle name="標準 5 3 4 2 3 4 2 4" xfId="22903" xr:uid="{00000000-0005-0000-0000-0000BCC50000}"/>
    <cellStyle name="標準 5 3 4 2 3 4 3" xfId="12780" xr:uid="{00000000-0005-0000-0000-0000BDC50000}"/>
    <cellStyle name="標準 5 3 4 2 3 4 3 2" xfId="32413" xr:uid="{00000000-0005-0000-0000-0000BEC50000}"/>
    <cellStyle name="標準 5 3 4 2 3 4 3 2 2" xfId="53217" xr:uid="{00000000-0005-0000-0000-0000BFC50000}"/>
    <cellStyle name="標準 5 3 4 2 3 4 3 3" xfId="44485" xr:uid="{00000000-0005-0000-0000-0000C0C50000}"/>
    <cellStyle name="標準 5 3 4 2 3 4 3 4" xfId="22010" xr:uid="{00000000-0005-0000-0000-0000C1C50000}"/>
    <cellStyle name="標準 5 3 4 2 3 4 4" xfId="11836" xr:uid="{00000000-0005-0000-0000-0000C2C50000}"/>
    <cellStyle name="標準 5 3 4 2 3 4 4 2" xfId="31474" xr:uid="{00000000-0005-0000-0000-0000C3C50000}"/>
    <cellStyle name="標準 5 3 4 2 3 4 4 2 2" xfId="52278" xr:uid="{00000000-0005-0000-0000-0000C4C50000}"/>
    <cellStyle name="標準 5 3 4 2 3 4 4 3" xfId="43546" xr:uid="{00000000-0005-0000-0000-0000C5C50000}"/>
    <cellStyle name="標準 5 3 4 2 3 4 4 4" xfId="21070" xr:uid="{00000000-0005-0000-0000-0000C6C50000}"/>
    <cellStyle name="標準 5 3 4 2 3 4 5" xfId="4466" xr:uid="{00000000-0005-0000-0000-0000C7C50000}"/>
    <cellStyle name="標準 5 3 4 2 3 4 5 2" xfId="50041" xr:uid="{00000000-0005-0000-0000-0000C8C50000}"/>
    <cellStyle name="標準 5 3 4 2 3 4 5 3" xfId="29237" xr:uid="{00000000-0005-0000-0000-0000C9C50000}"/>
    <cellStyle name="標準 5 3 4 2 3 4 6" xfId="41309" xr:uid="{00000000-0005-0000-0000-0000CAC50000}"/>
    <cellStyle name="標準 5 3 4 2 3 4 7" xfId="18340" xr:uid="{00000000-0005-0000-0000-0000CBC50000}"/>
    <cellStyle name="標準 5 3 4 2 3 4 8" xfId="56984" xr:uid="{00000000-0005-0000-0000-0000CCC50000}"/>
    <cellStyle name="標準 5 3 4 2 3 5" xfId="2523" xr:uid="{00000000-0005-0000-0000-0000CDC50000}"/>
    <cellStyle name="標準 5 3 4 2 3 5 2" xfId="13449" xr:uid="{00000000-0005-0000-0000-0000CEC50000}"/>
    <cellStyle name="標準 5 3 4 2 3 5 2 2" xfId="33082" xr:uid="{00000000-0005-0000-0000-0000CFC50000}"/>
    <cellStyle name="標準 5 3 4 2 3 5 2 2 2" xfId="53886" xr:uid="{00000000-0005-0000-0000-0000D0C50000}"/>
    <cellStyle name="標準 5 3 4 2 3 5 2 3" xfId="45154" xr:uid="{00000000-0005-0000-0000-0000D1C50000}"/>
    <cellStyle name="標準 5 3 4 2 3 5 2 4" xfId="22679" xr:uid="{00000000-0005-0000-0000-0000D2C50000}"/>
    <cellStyle name="標準 5 3 4 2 3 5 3" xfId="5135" xr:uid="{00000000-0005-0000-0000-0000D3C50000}"/>
    <cellStyle name="標準 5 3 4 2 3 5 3 2" xfId="49817" xr:uid="{00000000-0005-0000-0000-0000D4C50000}"/>
    <cellStyle name="標準 5 3 4 2 3 5 3 3" xfId="29013" xr:uid="{00000000-0005-0000-0000-0000D5C50000}"/>
    <cellStyle name="標準 5 3 4 2 3 5 4" xfId="41085" xr:uid="{00000000-0005-0000-0000-0000D6C50000}"/>
    <cellStyle name="標準 5 3 4 2 3 5 5" xfId="18112" xr:uid="{00000000-0005-0000-0000-0000D7C50000}"/>
    <cellStyle name="標準 5 3 4 2 3 5 6" xfId="56759" xr:uid="{00000000-0005-0000-0000-0000D8C50000}"/>
    <cellStyle name="標準 5 3 4 2 3 6" xfId="1624" xr:uid="{00000000-0005-0000-0000-0000D9C50000}"/>
    <cellStyle name="標準 5 3 4 2 3 6 2" xfId="12548" xr:uid="{00000000-0005-0000-0000-0000DAC50000}"/>
    <cellStyle name="標準 5 3 4 2 3 6 2 2" xfId="32189" xr:uid="{00000000-0005-0000-0000-0000DBC50000}"/>
    <cellStyle name="標準 5 3 4 2 3 6 2 2 2" xfId="52993" xr:uid="{00000000-0005-0000-0000-0000DCC50000}"/>
    <cellStyle name="標準 5 3 4 2 3 6 2 3" xfId="44261" xr:uid="{00000000-0005-0000-0000-0000DDC50000}"/>
    <cellStyle name="標準 5 3 4 2 3 6 2 4" xfId="21785" xr:uid="{00000000-0005-0000-0000-0000DEC50000}"/>
    <cellStyle name="標準 5 3 4 2 3 6 3" xfId="4242" xr:uid="{00000000-0005-0000-0000-0000DFC50000}"/>
    <cellStyle name="標準 5 3 4 2 3 6 3 2" xfId="49214" xr:uid="{00000000-0005-0000-0000-0000E0C50000}"/>
    <cellStyle name="標準 5 3 4 2 3 6 3 3" xfId="28410" xr:uid="{00000000-0005-0000-0000-0000E1C50000}"/>
    <cellStyle name="標準 5 3 4 2 3 6 4" xfId="40482" xr:uid="{00000000-0005-0000-0000-0000E2C50000}"/>
    <cellStyle name="標準 5 3 4 2 3 6 5" xfId="17495" xr:uid="{00000000-0005-0000-0000-0000E3C50000}"/>
    <cellStyle name="標準 5 3 4 2 3 7" xfId="6148" xr:uid="{00000000-0005-0000-0000-0000E4C50000}"/>
    <cellStyle name="標準 5 3 4 2 3 7 2" xfId="33855" xr:uid="{00000000-0005-0000-0000-0000E5C50000}"/>
    <cellStyle name="標準 5 3 4 2 3 7 2 2" xfId="54659" xr:uid="{00000000-0005-0000-0000-0000E6C50000}"/>
    <cellStyle name="標準 5 3 4 2 3 7 3" xfId="45927" xr:uid="{00000000-0005-0000-0000-0000E7C50000}"/>
    <cellStyle name="標準 5 3 4 2 3 7 4" xfId="23452" xr:uid="{00000000-0005-0000-0000-0000E8C50000}"/>
    <cellStyle name="標準 5 3 4 2 3 8" xfId="3527" xr:uid="{00000000-0005-0000-0000-0000E9C50000}"/>
    <cellStyle name="標準 5 3 4 2 3 8 2" xfId="34641" xr:uid="{00000000-0005-0000-0000-0000EAC50000}"/>
    <cellStyle name="標準 5 3 4 2 3 8 2 2" xfId="55445" xr:uid="{00000000-0005-0000-0000-0000EBC50000}"/>
    <cellStyle name="標準 5 3 4 2 3 8 3" xfId="46713" xr:uid="{00000000-0005-0000-0000-0000ECC50000}"/>
    <cellStyle name="標準 5 3 4 2 3 8 4" xfId="24239" xr:uid="{00000000-0005-0000-0000-0000EDC50000}"/>
    <cellStyle name="標準 5 3 4 2 3 9" xfId="19270" xr:uid="{00000000-0005-0000-0000-0000EEC50000}"/>
    <cellStyle name="標準 5 3 4 2 3 9 2" xfId="30154" xr:uid="{00000000-0005-0000-0000-0000EFC50000}"/>
    <cellStyle name="標準 5 3 4 2 3 9 2 2" xfId="50958" xr:uid="{00000000-0005-0000-0000-0000F0C50000}"/>
    <cellStyle name="標準 5 3 4 2 3 9 3" xfId="42226" xr:uid="{00000000-0005-0000-0000-0000F1C50000}"/>
    <cellStyle name="標準 5 3 4 2 4" xfId="1168" xr:uid="{00000000-0005-0000-0000-0000F2C50000}"/>
    <cellStyle name="標準 5 3 4 2 4 10" xfId="14477" xr:uid="{00000000-0005-0000-0000-0000F3C50000}"/>
    <cellStyle name="標準 5 3 4 2 4 11" xfId="56853" xr:uid="{00000000-0005-0000-0000-0000F4C50000}"/>
    <cellStyle name="標準 5 3 4 2 4 2" xfId="2616" xr:uid="{00000000-0005-0000-0000-0000F5C50000}"/>
    <cellStyle name="標準 5 3 4 2 4 2 2" xfId="13542" xr:uid="{00000000-0005-0000-0000-0000F6C50000}"/>
    <cellStyle name="標準 5 3 4 2 4 2 2 2" xfId="22772" xr:uid="{00000000-0005-0000-0000-0000F7C50000}"/>
    <cellStyle name="標準 5 3 4 2 4 2 2 2 2" xfId="33175" xr:uid="{00000000-0005-0000-0000-0000F8C50000}"/>
    <cellStyle name="標準 5 3 4 2 4 2 2 2 2 2" xfId="53979" xr:uid="{00000000-0005-0000-0000-0000F9C50000}"/>
    <cellStyle name="標準 5 3 4 2 4 2 2 2 3" xfId="45247" xr:uid="{00000000-0005-0000-0000-0000FAC50000}"/>
    <cellStyle name="標準 5 3 4 2 4 2 2 3" xfId="27742" xr:uid="{00000000-0005-0000-0000-0000FBC50000}"/>
    <cellStyle name="標準 5 3 4 2 4 2 2 3 2" xfId="48871" xr:uid="{00000000-0005-0000-0000-0000FCC50000}"/>
    <cellStyle name="標準 5 3 4 2 4 2 2 4" xfId="39814" xr:uid="{00000000-0005-0000-0000-0000FDC50000}"/>
    <cellStyle name="標準 5 3 4 2 4 2 2 5" xfId="16827" xr:uid="{00000000-0005-0000-0000-0000FEC50000}"/>
    <cellStyle name="標準 5 3 4 2 4 2 3" xfId="8768" xr:uid="{00000000-0005-0000-0000-0000FFC50000}"/>
    <cellStyle name="標準 5 3 4 2 4 2 3 2" xfId="23845" xr:uid="{00000000-0005-0000-0000-000000C60000}"/>
    <cellStyle name="標準 5 3 4 2 4 2 3 2 2" xfId="34247" xr:uid="{00000000-0005-0000-0000-000001C60000}"/>
    <cellStyle name="標準 5 3 4 2 4 2 3 2 2 2" xfId="55051" xr:uid="{00000000-0005-0000-0000-000002C60000}"/>
    <cellStyle name="標準 5 3 4 2 4 2 3 2 3" xfId="46319" xr:uid="{00000000-0005-0000-0000-000003C60000}"/>
    <cellStyle name="標準 5 3 4 2 4 2 3 3" xfId="29106" xr:uid="{00000000-0005-0000-0000-000004C60000}"/>
    <cellStyle name="標準 5 3 4 2 4 2 3 3 2" xfId="49910" xr:uid="{00000000-0005-0000-0000-000005C60000}"/>
    <cellStyle name="標準 5 3 4 2 4 2 3 4" xfId="41178" xr:uid="{00000000-0005-0000-0000-000006C60000}"/>
    <cellStyle name="標準 5 3 4 2 4 2 3 5" xfId="18206" xr:uid="{00000000-0005-0000-0000-000007C60000}"/>
    <cellStyle name="標準 5 3 4 2 4 2 4" xfId="5228" xr:uid="{00000000-0005-0000-0000-000008C60000}"/>
    <cellStyle name="標準 5 3 4 2 4 2 4 2" xfId="35033" xr:uid="{00000000-0005-0000-0000-000009C60000}"/>
    <cellStyle name="標準 5 3 4 2 4 2 4 2 2" xfId="55837" xr:uid="{00000000-0005-0000-0000-00000AC60000}"/>
    <cellStyle name="標準 5 3 4 2 4 2 4 3" xfId="47105" xr:uid="{00000000-0005-0000-0000-00000BC60000}"/>
    <cellStyle name="標準 5 3 4 2 4 2 4 4" xfId="24631" xr:uid="{00000000-0005-0000-0000-00000CC60000}"/>
    <cellStyle name="標準 5 3 4 2 4 2 5" xfId="19717" xr:uid="{00000000-0005-0000-0000-00000DC60000}"/>
    <cellStyle name="標準 5 3 4 2 4 2 6" xfId="26315" xr:uid="{00000000-0005-0000-0000-00000EC60000}"/>
    <cellStyle name="標準 5 3 4 2 4 2 6 2" xfId="38387" xr:uid="{00000000-0005-0000-0000-00000FC60000}"/>
    <cellStyle name="標準 5 3 4 2 4 2 7" xfId="36575" xr:uid="{00000000-0005-0000-0000-000010C60000}"/>
    <cellStyle name="標準 5 3 4 2 4 2 8" xfId="15399" xr:uid="{00000000-0005-0000-0000-000011C60000}"/>
    <cellStyle name="標準 5 3 4 2 4 3" xfId="1720" xr:uid="{00000000-0005-0000-0000-000012C60000}"/>
    <cellStyle name="標準 5 3 4 2 4 3 2" xfId="12096" xr:uid="{00000000-0005-0000-0000-000013C60000}"/>
    <cellStyle name="標準 5 3 4 2 4 3 2 2" xfId="31734" xr:uid="{00000000-0005-0000-0000-000014C60000}"/>
    <cellStyle name="標準 5 3 4 2 4 3 2 2 2" xfId="52538" xr:uid="{00000000-0005-0000-0000-000015C60000}"/>
    <cellStyle name="標準 5 3 4 2 4 3 2 3" xfId="43806" xr:uid="{00000000-0005-0000-0000-000016C60000}"/>
    <cellStyle name="標準 5 3 4 2 4 3 2 4" xfId="21330" xr:uid="{00000000-0005-0000-0000-000017C60000}"/>
    <cellStyle name="標準 5 3 4 2 4 3 3" xfId="4335" xr:uid="{00000000-0005-0000-0000-000018C60000}"/>
    <cellStyle name="標準 5 3 4 2 4 3 3 2" xfId="47980" xr:uid="{00000000-0005-0000-0000-000019C60000}"/>
    <cellStyle name="標準 5 3 4 2 4 3 3 3" xfId="26851" xr:uid="{00000000-0005-0000-0000-00001AC60000}"/>
    <cellStyle name="標準 5 3 4 2 4 3 4" xfId="38923" xr:uid="{00000000-0005-0000-0000-00001BC60000}"/>
    <cellStyle name="標準 5 3 4 2 4 3 5" xfId="15936" xr:uid="{00000000-0005-0000-0000-00001CC60000}"/>
    <cellStyle name="標準 5 3 4 2 4 4" xfId="12644" xr:uid="{00000000-0005-0000-0000-00001DC60000}"/>
    <cellStyle name="標準 5 3 4 2 4 4 2" xfId="21879" xr:uid="{00000000-0005-0000-0000-00001EC60000}"/>
    <cellStyle name="標準 5 3 4 2 4 4 2 2" xfId="32282" xr:uid="{00000000-0005-0000-0000-00001FC60000}"/>
    <cellStyle name="標準 5 3 4 2 4 4 2 2 2" xfId="53086" xr:uid="{00000000-0005-0000-0000-000020C60000}"/>
    <cellStyle name="標準 5 3 4 2 4 4 2 3" xfId="44354" xr:uid="{00000000-0005-0000-0000-000021C60000}"/>
    <cellStyle name="標準 5 3 4 2 4 4 3" xfId="28521" xr:uid="{00000000-0005-0000-0000-000022C60000}"/>
    <cellStyle name="標準 5 3 4 2 4 4 3 2" xfId="49325" xr:uid="{00000000-0005-0000-0000-000023C60000}"/>
    <cellStyle name="標準 5 3 4 2 4 4 4" xfId="40593" xr:uid="{00000000-0005-0000-0000-000024C60000}"/>
    <cellStyle name="標準 5 3 4 2 4 4 5" xfId="17606" xr:uid="{00000000-0005-0000-0000-000025C60000}"/>
    <cellStyle name="標準 5 3 4 2 4 5" xfId="6208" xr:uid="{00000000-0005-0000-0000-000026C60000}"/>
    <cellStyle name="標準 5 3 4 2 4 5 2" xfId="33915" xr:uid="{00000000-0005-0000-0000-000027C60000}"/>
    <cellStyle name="標準 5 3 4 2 4 5 2 2" xfId="54719" xr:uid="{00000000-0005-0000-0000-000028C60000}"/>
    <cellStyle name="標準 5 3 4 2 4 5 3" xfId="45987" xr:uid="{00000000-0005-0000-0000-000029C60000}"/>
    <cellStyle name="標準 5 3 4 2 4 5 4" xfId="23512" xr:uid="{00000000-0005-0000-0000-00002AC60000}"/>
    <cellStyle name="標準 5 3 4 2 4 6" xfId="3787" xr:uid="{00000000-0005-0000-0000-00002BC60000}"/>
    <cellStyle name="標準 5 3 4 2 4 6 2" xfId="34701" xr:uid="{00000000-0005-0000-0000-00002CC60000}"/>
    <cellStyle name="標準 5 3 4 2 4 6 2 2" xfId="55505" xr:uid="{00000000-0005-0000-0000-00002DC60000}"/>
    <cellStyle name="標準 5 3 4 2 4 6 3" xfId="46773" xr:uid="{00000000-0005-0000-0000-00002EC60000}"/>
    <cellStyle name="標準 5 3 4 2 4 6 4" xfId="24299" xr:uid="{00000000-0005-0000-0000-00002FC60000}"/>
    <cellStyle name="標準 5 3 4 2 4 7" xfId="19330" xr:uid="{00000000-0005-0000-0000-000030C60000}"/>
    <cellStyle name="標準 5 3 4 2 4 7 2" xfId="30214" xr:uid="{00000000-0005-0000-0000-000031C60000}"/>
    <cellStyle name="標準 5 3 4 2 4 7 2 2" xfId="51018" xr:uid="{00000000-0005-0000-0000-000032C60000}"/>
    <cellStyle name="標準 5 3 4 2 4 7 3" xfId="42286" xr:uid="{00000000-0005-0000-0000-000033C60000}"/>
    <cellStyle name="標準 5 3 4 2 4 8" xfId="25394" xr:uid="{00000000-0005-0000-0000-000034C60000}"/>
    <cellStyle name="標準 5 3 4 2 4 8 2" xfId="37466" xr:uid="{00000000-0005-0000-0000-000035C60000}"/>
    <cellStyle name="標準 5 3 4 2 4 9" xfId="35684" xr:uid="{00000000-0005-0000-0000-000036C60000}"/>
    <cellStyle name="標準 5 3 4 2 5" xfId="975" xr:uid="{00000000-0005-0000-0000-000037C60000}"/>
    <cellStyle name="標準 5 3 4 2 5 10" xfId="14588" xr:uid="{00000000-0005-0000-0000-000038C60000}"/>
    <cellStyle name="標準 5 3 4 2 5 11" xfId="57022" xr:uid="{00000000-0005-0000-0000-000039C60000}"/>
    <cellStyle name="標準 5 3 4 2 5 2" xfId="2785" xr:uid="{00000000-0005-0000-0000-00003AC60000}"/>
    <cellStyle name="標準 5 3 4 2 5 2 2" xfId="13711" xr:uid="{00000000-0005-0000-0000-00003BC60000}"/>
    <cellStyle name="標準 5 3 4 2 5 2 2 2" xfId="22941" xr:uid="{00000000-0005-0000-0000-00003CC60000}"/>
    <cellStyle name="標準 5 3 4 2 5 2 2 2 2" xfId="33344" xr:uid="{00000000-0005-0000-0000-00003DC60000}"/>
    <cellStyle name="標準 5 3 4 2 5 2 2 2 2 2" xfId="54148" xr:uid="{00000000-0005-0000-0000-00003EC60000}"/>
    <cellStyle name="標準 5 3 4 2 5 2 2 2 3" xfId="45416" xr:uid="{00000000-0005-0000-0000-00003FC60000}"/>
    <cellStyle name="標準 5 3 4 2 5 2 2 3" xfId="27853" xr:uid="{00000000-0005-0000-0000-000040C60000}"/>
    <cellStyle name="標準 5 3 4 2 5 2 2 3 2" xfId="48962" xr:uid="{00000000-0005-0000-0000-000041C60000}"/>
    <cellStyle name="標準 5 3 4 2 5 2 2 4" xfId="39925" xr:uid="{00000000-0005-0000-0000-000042C60000}"/>
    <cellStyle name="標準 5 3 4 2 5 2 2 5" xfId="16938" xr:uid="{00000000-0005-0000-0000-000043C60000}"/>
    <cellStyle name="標準 5 3 4 2 5 2 3" xfId="9899" xr:uid="{00000000-0005-0000-0000-000044C60000}"/>
    <cellStyle name="標準 5 3 4 2 5 2 3 2" xfId="23936" xr:uid="{00000000-0005-0000-0000-000045C60000}"/>
    <cellStyle name="標準 5 3 4 2 5 2 3 2 2" xfId="34338" xr:uid="{00000000-0005-0000-0000-000046C60000}"/>
    <cellStyle name="標準 5 3 4 2 5 2 3 2 2 2" xfId="55142" xr:uid="{00000000-0005-0000-0000-000047C60000}"/>
    <cellStyle name="標準 5 3 4 2 5 2 3 2 3" xfId="46410" xr:uid="{00000000-0005-0000-0000-000048C60000}"/>
    <cellStyle name="標準 5 3 4 2 5 2 3 3" xfId="29275" xr:uid="{00000000-0005-0000-0000-000049C60000}"/>
    <cellStyle name="標準 5 3 4 2 5 2 3 3 2" xfId="50079" xr:uid="{00000000-0005-0000-0000-00004AC60000}"/>
    <cellStyle name="標準 5 3 4 2 5 2 3 4" xfId="41347" xr:uid="{00000000-0005-0000-0000-00004BC60000}"/>
    <cellStyle name="標準 5 3 4 2 5 2 3 5" xfId="18378" xr:uid="{00000000-0005-0000-0000-00004CC60000}"/>
    <cellStyle name="標準 5 3 4 2 5 2 4" xfId="5397" xr:uid="{00000000-0005-0000-0000-00004DC60000}"/>
    <cellStyle name="標準 5 3 4 2 5 2 4 2" xfId="35124" xr:uid="{00000000-0005-0000-0000-00004EC60000}"/>
    <cellStyle name="標準 5 3 4 2 5 2 4 2 2" xfId="55928" xr:uid="{00000000-0005-0000-0000-00004FC60000}"/>
    <cellStyle name="標準 5 3 4 2 5 2 4 3" xfId="47196" xr:uid="{00000000-0005-0000-0000-000050C60000}"/>
    <cellStyle name="標準 5 3 4 2 5 2 4 4" xfId="24722" xr:uid="{00000000-0005-0000-0000-000051C60000}"/>
    <cellStyle name="標準 5 3 4 2 5 2 5" xfId="19850" xr:uid="{00000000-0005-0000-0000-000052C60000}"/>
    <cellStyle name="標準 5 3 4 2 5 2 6" xfId="26406" xr:uid="{00000000-0005-0000-0000-000053C60000}"/>
    <cellStyle name="標準 5 3 4 2 5 2 6 2" xfId="38478" xr:uid="{00000000-0005-0000-0000-000054C60000}"/>
    <cellStyle name="標準 5 3 4 2 5 2 7" xfId="36686" xr:uid="{00000000-0005-0000-0000-000055C60000}"/>
    <cellStyle name="標準 5 3 4 2 5 2 8" xfId="15490" xr:uid="{00000000-0005-0000-0000-000056C60000}"/>
    <cellStyle name="標準 5 3 4 2 5 3" xfId="1892" xr:uid="{00000000-0005-0000-0000-000057C60000}"/>
    <cellStyle name="標準 5 3 4 2 5 3 2" xfId="11903" xr:uid="{00000000-0005-0000-0000-000058C60000}"/>
    <cellStyle name="標準 5 3 4 2 5 3 2 2" xfId="31541" xr:uid="{00000000-0005-0000-0000-000059C60000}"/>
    <cellStyle name="標準 5 3 4 2 5 3 2 2 2" xfId="52345" xr:uid="{00000000-0005-0000-0000-00005AC60000}"/>
    <cellStyle name="標準 5 3 4 2 5 3 2 3" xfId="43613" xr:uid="{00000000-0005-0000-0000-00005BC60000}"/>
    <cellStyle name="標準 5 3 4 2 5 3 2 4" xfId="21137" xr:uid="{00000000-0005-0000-0000-00005CC60000}"/>
    <cellStyle name="標準 5 3 4 2 5 3 3" xfId="4504" xr:uid="{00000000-0005-0000-0000-00005DC60000}"/>
    <cellStyle name="標準 5 3 4 2 5 3 3 2" xfId="48091" xr:uid="{00000000-0005-0000-0000-00005EC60000}"/>
    <cellStyle name="標準 5 3 4 2 5 3 3 3" xfId="26962" xr:uid="{00000000-0005-0000-0000-00005FC60000}"/>
    <cellStyle name="標準 5 3 4 2 5 3 4" xfId="39034" xr:uid="{00000000-0005-0000-0000-000060C60000}"/>
    <cellStyle name="標準 5 3 4 2 5 3 5" xfId="16047" xr:uid="{00000000-0005-0000-0000-000061C60000}"/>
    <cellStyle name="標準 5 3 4 2 5 4" xfId="12818" xr:uid="{00000000-0005-0000-0000-000062C60000}"/>
    <cellStyle name="標準 5 3 4 2 5 4 2" xfId="22048" xr:uid="{00000000-0005-0000-0000-000063C60000}"/>
    <cellStyle name="標準 5 3 4 2 5 4 2 2" xfId="32451" xr:uid="{00000000-0005-0000-0000-000064C60000}"/>
    <cellStyle name="標準 5 3 4 2 5 4 2 2 2" xfId="53255" xr:uid="{00000000-0005-0000-0000-000065C60000}"/>
    <cellStyle name="標準 5 3 4 2 5 4 2 3" xfId="44523" xr:uid="{00000000-0005-0000-0000-000066C60000}"/>
    <cellStyle name="標準 5 3 4 2 5 4 3" xfId="28632" xr:uid="{00000000-0005-0000-0000-000067C60000}"/>
    <cellStyle name="標準 5 3 4 2 5 4 3 2" xfId="49436" xr:uid="{00000000-0005-0000-0000-000068C60000}"/>
    <cellStyle name="標準 5 3 4 2 5 4 4" xfId="40704" xr:uid="{00000000-0005-0000-0000-000069C60000}"/>
    <cellStyle name="標準 5 3 4 2 5 4 5" xfId="17717" xr:uid="{00000000-0005-0000-0000-00006AC60000}"/>
    <cellStyle name="標準 5 3 4 2 5 5" xfId="6048" xr:uid="{00000000-0005-0000-0000-00006BC60000}"/>
    <cellStyle name="標準 5 3 4 2 5 5 2" xfId="33995" xr:uid="{00000000-0005-0000-0000-00006CC60000}"/>
    <cellStyle name="標準 5 3 4 2 5 5 2 2" xfId="54799" xr:uid="{00000000-0005-0000-0000-00006DC60000}"/>
    <cellStyle name="標準 5 3 4 2 5 5 3" xfId="46067" xr:uid="{00000000-0005-0000-0000-00006EC60000}"/>
    <cellStyle name="標準 5 3 4 2 5 5 4" xfId="23592" xr:uid="{00000000-0005-0000-0000-00006FC60000}"/>
    <cellStyle name="標準 5 3 4 2 5 6" xfId="3594" xr:uid="{00000000-0005-0000-0000-000070C60000}"/>
    <cellStyle name="標準 5 3 4 2 5 6 2" xfId="34781" xr:uid="{00000000-0005-0000-0000-000071C60000}"/>
    <cellStyle name="標準 5 3 4 2 5 6 2 2" xfId="55585" xr:uid="{00000000-0005-0000-0000-000072C60000}"/>
    <cellStyle name="標準 5 3 4 2 5 6 3" xfId="46853" xr:uid="{00000000-0005-0000-0000-000073C60000}"/>
    <cellStyle name="標準 5 3 4 2 5 6 4" xfId="24379" xr:uid="{00000000-0005-0000-0000-000074C60000}"/>
    <cellStyle name="標準 5 3 4 2 5 7" xfId="19170" xr:uid="{00000000-0005-0000-0000-000075C60000}"/>
    <cellStyle name="標準 5 3 4 2 5 7 2" xfId="30054" xr:uid="{00000000-0005-0000-0000-000076C60000}"/>
    <cellStyle name="標準 5 3 4 2 5 7 2 2" xfId="50858" xr:uid="{00000000-0005-0000-0000-000077C60000}"/>
    <cellStyle name="標準 5 3 4 2 5 7 3" xfId="42126" xr:uid="{00000000-0005-0000-0000-000078C60000}"/>
    <cellStyle name="標準 5 3 4 2 5 8" xfId="25505" xr:uid="{00000000-0005-0000-0000-000079C60000}"/>
    <cellStyle name="標準 5 3 4 2 5 8 2" xfId="37577" xr:uid="{00000000-0005-0000-0000-00007AC60000}"/>
    <cellStyle name="標準 5 3 4 2 5 9" xfId="35795" xr:uid="{00000000-0005-0000-0000-00007BC60000}"/>
    <cellStyle name="標準 5 3 4 2 6" xfId="1272" xr:uid="{00000000-0005-0000-0000-00007CC60000}"/>
    <cellStyle name="標準 5 3 4 2 6 10" xfId="57242" xr:uid="{00000000-0005-0000-0000-00007DC60000}"/>
    <cellStyle name="標準 5 3 4 2 6 2" xfId="3005" xr:uid="{00000000-0005-0000-0000-00007EC60000}"/>
    <cellStyle name="標準 5 3 4 2 6 2 2" xfId="13931" xr:uid="{00000000-0005-0000-0000-00007FC60000}"/>
    <cellStyle name="標準 5 3 4 2 6 2 2 2" xfId="23161" xr:uid="{00000000-0005-0000-0000-000080C60000}"/>
    <cellStyle name="標準 5 3 4 2 6 2 2 2 2" xfId="33564" xr:uid="{00000000-0005-0000-0000-000081C60000}"/>
    <cellStyle name="標準 5 3 4 2 6 2 2 2 2 2" xfId="54368" xr:uid="{00000000-0005-0000-0000-000082C60000}"/>
    <cellStyle name="標準 5 3 4 2 6 2 2 2 3" xfId="45636" xr:uid="{00000000-0005-0000-0000-000083C60000}"/>
    <cellStyle name="標準 5 3 4 2 6 2 2 3" xfId="27964" xr:uid="{00000000-0005-0000-0000-000084C60000}"/>
    <cellStyle name="標準 5 3 4 2 6 2 2 3 2" xfId="49022" xr:uid="{00000000-0005-0000-0000-000085C60000}"/>
    <cellStyle name="標準 5 3 4 2 6 2 2 4" xfId="40036" xr:uid="{00000000-0005-0000-0000-000086C60000}"/>
    <cellStyle name="標準 5 3 4 2 6 2 2 5" xfId="17049" xr:uid="{00000000-0005-0000-0000-000087C60000}"/>
    <cellStyle name="標準 5 3 4 2 6 2 3" xfId="12200" xr:uid="{00000000-0005-0000-0000-000088C60000}"/>
    <cellStyle name="標準 5 3 4 2 6 2 3 2" xfId="31838" xr:uid="{00000000-0005-0000-0000-000089C60000}"/>
    <cellStyle name="標準 5 3 4 2 6 2 3 2 2" xfId="52642" xr:uid="{00000000-0005-0000-0000-00008AC60000}"/>
    <cellStyle name="標準 5 3 4 2 6 2 3 3" xfId="43910" xr:uid="{00000000-0005-0000-0000-00008BC60000}"/>
    <cellStyle name="標準 5 3 4 2 6 2 3 4" xfId="21434" xr:uid="{00000000-0005-0000-0000-00008CC60000}"/>
    <cellStyle name="標準 5 3 4 2 6 2 4" xfId="5617" xr:uid="{00000000-0005-0000-0000-00008DC60000}"/>
    <cellStyle name="標準 5 3 4 2 6 2 4 2" xfId="38589" xr:uid="{00000000-0005-0000-0000-00008EC60000}"/>
    <cellStyle name="標準 5 3 4 2 6 2 4 3" xfId="26517" xr:uid="{00000000-0005-0000-0000-00008FC60000}"/>
    <cellStyle name="標準 5 3 4 2 6 2 5" xfId="36797" xr:uid="{00000000-0005-0000-0000-000090C60000}"/>
    <cellStyle name="標準 5 3 4 2 6 2 6" xfId="15601" xr:uid="{00000000-0005-0000-0000-000091C60000}"/>
    <cellStyle name="標準 5 3 4 2 6 3" xfId="2112" xr:uid="{00000000-0005-0000-0000-000092C60000}"/>
    <cellStyle name="標準 5 3 4 2 6 3 2" xfId="13038" xr:uid="{00000000-0005-0000-0000-000093C60000}"/>
    <cellStyle name="標準 5 3 4 2 6 3 2 2" xfId="32671" xr:uid="{00000000-0005-0000-0000-000094C60000}"/>
    <cellStyle name="標準 5 3 4 2 6 3 2 2 2" xfId="53475" xr:uid="{00000000-0005-0000-0000-000095C60000}"/>
    <cellStyle name="標準 5 3 4 2 6 3 2 3" xfId="44743" xr:uid="{00000000-0005-0000-0000-000096C60000}"/>
    <cellStyle name="標準 5 3 4 2 6 3 2 4" xfId="22268" xr:uid="{00000000-0005-0000-0000-000097C60000}"/>
    <cellStyle name="標準 5 3 4 2 6 3 3" xfId="4724" xr:uid="{00000000-0005-0000-0000-000098C60000}"/>
    <cellStyle name="標準 5 3 4 2 6 3 3 2" xfId="48202" xr:uid="{00000000-0005-0000-0000-000099C60000}"/>
    <cellStyle name="標準 5 3 4 2 6 3 3 3" xfId="27073" xr:uid="{00000000-0005-0000-0000-00009AC60000}"/>
    <cellStyle name="標準 5 3 4 2 6 3 4" xfId="39145" xr:uid="{00000000-0005-0000-0000-00009BC60000}"/>
    <cellStyle name="標準 5 3 4 2 6 3 5" xfId="16158" xr:uid="{00000000-0005-0000-0000-00009CC60000}"/>
    <cellStyle name="標準 5 3 4 2 6 4" xfId="8763" xr:uid="{00000000-0005-0000-0000-00009DC60000}"/>
    <cellStyle name="標準 5 3 4 2 6 4 2" xfId="24047" xr:uid="{00000000-0005-0000-0000-00009EC60000}"/>
    <cellStyle name="標準 5 3 4 2 6 4 2 2" xfId="34449" xr:uid="{00000000-0005-0000-0000-00009FC60000}"/>
    <cellStyle name="標準 5 3 4 2 6 4 2 2 2" xfId="55253" xr:uid="{00000000-0005-0000-0000-0000A0C60000}"/>
    <cellStyle name="標準 5 3 4 2 6 4 2 3" xfId="46521" xr:uid="{00000000-0005-0000-0000-0000A1C60000}"/>
    <cellStyle name="標準 5 3 4 2 6 4 3" xfId="29495" xr:uid="{00000000-0005-0000-0000-0000A2C60000}"/>
    <cellStyle name="標準 5 3 4 2 6 4 3 2" xfId="50299" xr:uid="{00000000-0005-0000-0000-0000A3C60000}"/>
    <cellStyle name="標準 5 3 4 2 6 4 4" xfId="41567" xr:uid="{00000000-0005-0000-0000-0000A4C60000}"/>
    <cellStyle name="標準 5 3 4 2 6 4 5" xfId="18598" xr:uid="{00000000-0005-0000-0000-0000A5C60000}"/>
    <cellStyle name="標準 5 3 4 2 6 5" xfId="3891" xr:uid="{00000000-0005-0000-0000-0000A6C60000}"/>
    <cellStyle name="標準 5 3 4 2 6 5 2" xfId="35235" xr:uid="{00000000-0005-0000-0000-0000A7C60000}"/>
    <cellStyle name="標準 5 3 4 2 6 5 2 2" xfId="56039" xr:uid="{00000000-0005-0000-0000-0000A8C60000}"/>
    <cellStyle name="標準 5 3 4 2 6 5 3" xfId="47307" xr:uid="{00000000-0005-0000-0000-0000A9C60000}"/>
    <cellStyle name="標準 5 3 4 2 6 5 4" xfId="24833" xr:uid="{00000000-0005-0000-0000-0000AAC60000}"/>
    <cellStyle name="標準 5 3 4 2 6 6" xfId="19712" xr:uid="{00000000-0005-0000-0000-0000ABC60000}"/>
    <cellStyle name="標準 5 3 4 2 6 7" xfId="25616" xr:uid="{00000000-0005-0000-0000-0000ACC60000}"/>
    <cellStyle name="標準 5 3 4 2 6 7 2" xfId="37688" xr:uid="{00000000-0005-0000-0000-0000ADC60000}"/>
    <cellStyle name="標準 5 3 4 2 6 8" xfId="35906" xr:uid="{00000000-0005-0000-0000-0000AEC60000}"/>
    <cellStyle name="標準 5 3 4 2 6 9" xfId="14699" xr:uid="{00000000-0005-0000-0000-0000AFC60000}"/>
    <cellStyle name="標準 5 3 4 2 7" xfId="597" xr:uid="{00000000-0005-0000-0000-0000B0C60000}"/>
    <cellStyle name="標準 5 3 4 2 7 2" xfId="2303" xr:uid="{00000000-0005-0000-0000-0000B1C60000}"/>
    <cellStyle name="標準 5 3 4 2 7 2 2" xfId="13229" xr:uid="{00000000-0005-0000-0000-0000B2C60000}"/>
    <cellStyle name="標準 5 3 4 2 7 2 2 2" xfId="32862" xr:uid="{00000000-0005-0000-0000-0000B3C60000}"/>
    <cellStyle name="標準 5 3 4 2 7 2 2 2 2" xfId="53666" xr:uid="{00000000-0005-0000-0000-0000B4C60000}"/>
    <cellStyle name="標準 5 3 4 2 7 2 2 3" xfId="44934" xr:uid="{00000000-0005-0000-0000-0000B5C60000}"/>
    <cellStyle name="標準 5 3 4 2 7 2 2 4" xfId="22459" xr:uid="{00000000-0005-0000-0000-0000B6C60000}"/>
    <cellStyle name="標準 5 3 4 2 7 2 3" xfId="4915" xr:uid="{00000000-0005-0000-0000-0000B7C60000}"/>
    <cellStyle name="標準 5 3 4 2 7 2 3 2" xfId="40147" xr:uid="{00000000-0005-0000-0000-0000B8C60000}"/>
    <cellStyle name="標準 5 3 4 2 7 2 3 3" xfId="28075" xr:uid="{00000000-0005-0000-0000-0000B9C60000}"/>
    <cellStyle name="標準 5 3 4 2 7 2 4" xfId="36908" xr:uid="{00000000-0005-0000-0000-0000BAC60000}"/>
    <cellStyle name="標準 5 3 4 2 7 2 5" xfId="17160" xr:uid="{00000000-0005-0000-0000-0000BBC60000}"/>
    <cellStyle name="標準 5 3 4 2 7 3" xfId="11678" xr:uid="{00000000-0005-0000-0000-0000BCC60000}"/>
    <cellStyle name="標準 5 3 4 2 7 3 2" xfId="23685" xr:uid="{00000000-0005-0000-0000-0000BDC60000}"/>
    <cellStyle name="標準 5 3 4 2 7 3 2 2" xfId="34087" xr:uid="{00000000-0005-0000-0000-0000BEC60000}"/>
    <cellStyle name="標準 5 3 4 2 7 3 2 2 2" xfId="54891" xr:uid="{00000000-0005-0000-0000-0000BFC60000}"/>
    <cellStyle name="標準 5 3 4 2 7 3 2 3" xfId="46159" xr:uid="{00000000-0005-0000-0000-0000C0C60000}"/>
    <cellStyle name="標準 5 3 4 2 7 3 3" xfId="27184" xr:uid="{00000000-0005-0000-0000-0000C1C60000}"/>
    <cellStyle name="標準 5 3 4 2 7 3 3 2" xfId="48313" xr:uid="{00000000-0005-0000-0000-0000C2C60000}"/>
    <cellStyle name="標準 5 3 4 2 7 3 4" xfId="39256" xr:uid="{00000000-0005-0000-0000-0000C3C60000}"/>
    <cellStyle name="標準 5 3 4 2 7 3 5" xfId="16269" xr:uid="{00000000-0005-0000-0000-0000C4C60000}"/>
    <cellStyle name="標準 5 3 4 2 7 4" xfId="3394" xr:uid="{00000000-0005-0000-0000-0000C5C60000}"/>
    <cellStyle name="標準 5 3 4 2 7 4 2" xfId="24471" xr:uid="{00000000-0005-0000-0000-0000C6C60000}"/>
    <cellStyle name="標準 5 3 4 2 7 4 2 2" xfId="34873" xr:uid="{00000000-0005-0000-0000-0000C7C60000}"/>
    <cellStyle name="標準 5 3 4 2 7 4 2 2 2" xfId="55677" xr:uid="{00000000-0005-0000-0000-0000C8C60000}"/>
    <cellStyle name="標準 5 3 4 2 7 4 2 3" xfId="46945" xr:uid="{00000000-0005-0000-0000-0000C9C60000}"/>
    <cellStyle name="標準 5 3 4 2 7 4 3" xfId="28873" xr:uid="{00000000-0005-0000-0000-0000CAC60000}"/>
    <cellStyle name="標準 5 3 4 2 7 4 3 2" xfId="49677" xr:uid="{00000000-0005-0000-0000-0000CBC60000}"/>
    <cellStyle name="標準 5 3 4 2 7 4 4" xfId="40945" xr:uid="{00000000-0005-0000-0000-0000CCC60000}"/>
    <cellStyle name="標準 5 3 4 2 7 4 5" xfId="17972" xr:uid="{00000000-0005-0000-0000-0000CDC60000}"/>
    <cellStyle name="標準 5 3 4 2 7 5" xfId="20936" xr:uid="{00000000-0005-0000-0000-0000CEC60000}"/>
    <cellStyle name="標準 5 3 4 2 7 5 2" xfId="31341" xr:uid="{00000000-0005-0000-0000-0000CFC60000}"/>
    <cellStyle name="標準 5 3 4 2 7 5 2 2" xfId="52145" xr:uid="{00000000-0005-0000-0000-0000D0C60000}"/>
    <cellStyle name="標準 5 3 4 2 7 5 3" xfId="43413" xr:uid="{00000000-0005-0000-0000-0000D1C60000}"/>
    <cellStyle name="標準 5 3 4 2 7 6" xfId="25727" xr:uid="{00000000-0005-0000-0000-0000D2C60000}"/>
    <cellStyle name="標準 5 3 4 2 7 6 2" xfId="37799" xr:uid="{00000000-0005-0000-0000-0000D3C60000}"/>
    <cellStyle name="標準 5 3 4 2 7 7" xfId="36017" xr:uid="{00000000-0005-0000-0000-0000D4C60000}"/>
    <cellStyle name="標準 5 3 4 2 7 8" xfId="14810" xr:uid="{00000000-0005-0000-0000-0000D5C60000}"/>
    <cellStyle name="標準 5 3 4 2 7 9" xfId="56619" xr:uid="{00000000-0005-0000-0000-0000D6C60000}"/>
    <cellStyle name="標準 5 3 4 2 8" xfId="2383" xr:uid="{00000000-0005-0000-0000-0000D7C60000}"/>
    <cellStyle name="標準 5 3 4 2 8 2" xfId="13309" xr:uid="{00000000-0005-0000-0000-0000D8C60000}"/>
    <cellStyle name="標準 5 3 4 2 8 2 2" xfId="28187" xr:uid="{00000000-0005-0000-0000-0000D9C60000}"/>
    <cellStyle name="標準 5 3 4 2 8 2 2 2" xfId="40259" xr:uid="{00000000-0005-0000-0000-0000DAC60000}"/>
    <cellStyle name="標準 5 3 4 2 8 2 3" xfId="37020" xr:uid="{00000000-0005-0000-0000-0000DBC60000}"/>
    <cellStyle name="標準 5 3 4 2 8 2 4" xfId="17272" xr:uid="{00000000-0005-0000-0000-0000DCC60000}"/>
    <cellStyle name="標準 5 3 4 2 8 3" xfId="4995" xr:uid="{00000000-0005-0000-0000-0000DDC60000}"/>
    <cellStyle name="標準 5 3 4 2 8 3 2" xfId="27296" xr:uid="{00000000-0005-0000-0000-0000DEC60000}"/>
    <cellStyle name="標準 5 3 4 2 8 3 2 2" xfId="48425" xr:uid="{00000000-0005-0000-0000-0000DFC60000}"/>
    <cellStyle name="標準 5 3 4 2 8 3 3" xfId="39368" xr:uid="{00000000-0005-0000-0000-0000E0C60000}"/>
    <cellStyle name="標準 5 3 4 2 8 3 4" xfId="16381" xr:uid="{00000000-0005-0000-0000-0000E1C60000}"/>
    <cellStyle name="標準 5 3 4 2 8 4" xfId="22539" xr:uid="{00000000-0005-0000-0000-0000E2C60000}"/>
    <cellStyle name="標準 5 3 4 2 8 4 2" xfId="32942" xr:uid="{00000000-0005-0000-0000-0000E3C60000}"/>
    <cellStyle name="標準 5 3 4 2 8 4 2 2" xfId="53746" xr:uid="{00000000-0005-0000-0000-0000E4C60000}"/>
    <cellStyle name="標準 5 3 4 2 8 4 3" xfId="45014" xr:uid="{00000000-0005-0000-0000-0000E5C60000}"/>
    <cellStyle name="標準 5 3 4 2 8 5" xfId="25839" xr:uid="{00000000-0005-0000-0000-0000E6C60000}"/>
    <cellStyle name="標準 5 3 4 2 8 5 2" xfId="37911" xr:uid="{00000000-0005-0000-0000-0000E7C60000}"/>
    <cellStyle name="標準 5 3 4 2 8 6" xfId="36129" xr:uid="{00000000-0005-0000-0000-0000E8C60000}"/>
    <cellStyle name="標準 5 3 4 2 8 7" xfId="14922" xr:uid="{00000000-0005-0000-0000-0000E9C60000}"/>
    <cellStyle name="標準 5 3 4 2 8 8" xfId="56378" xr:uid="{00000000-0005-0000-0000-0000EAC60000}"/>
    <cellStyle name="標準 5 3 4 2 9" xfId="1483" xr:uid="{00000000-0005-0000-0000-0000EBC60000}"/>
    <cellStyle name="標準 5 3 4 2 9 2" xfId="12408" xr:uid="{00000000-0005-0000-0000-0000ECC60000}"/>
    <cellStyle name="標準 5 3 4 2 9 2 2" xfId="27408" xr:uid="{00000000-0005-0000-0000-0000EDC60000}"/>
    <cellStyle name="標準 5 3 4 2 9 2 2 2" xfId="48537" xr:uid="{00000000-0005-0000-0000-0000EEC60000}"/>
    <cellStyle name="標準 5 3 4 2 9 2 3" xfId="39480" xr:uid="{00000000-0005-0000-0000-0000EFC60000}"/>
    <cellStyle name="標準 5 3 4 2 9 2 4" xfId="16493" xr:uid="{00000000-0005-0000-0000-0000F0C60000}"/>
    <cellStyle name="標準 5 3 4 2 9 3" xfId="4102" xr:uid="{00000000-0005-0000-0000-0000F1C60000}"/>
    <cellStyle name="標準 5 3 4 2 9 3 2" xfId="32049" xr:uid="{00000000-0005-0000-0000-0000F2C60000}"/>
    <cellStyle name="標準 5 3 4 2 9 3 2 2" xfId="52853" xr:uid="{00000000-0005-0000-0000-0000F3C60000}"/>
    <cellStyle name="標準 5 3 4 2 9 3 3" xfId="44121" xr:uid="{00000000-0005-0000-0000-0000F4C60000}"/>
    <cellStyle name="標準 5 3 4 2 9 3 4" xfId="21645" xr:uid="{00000000-0005-0000-0000-0000F5C60000}"/>
    <cellStyle name="標準 5 3 4 2 9 4" xfId="25951" xr:uid="{00000000-0005-0000-0000-0000F6C60000}"/>
    <cellStyle name="標準 5 3 4 2 9 4 2" xfId="38023" xr:uid="{00000000-0005-0000-0000-0000F7C60000}"/>
    <cellStyle name="標準 5 3 4 2 9 5" xfId="36241" xr:uid="{00000000-0005-0000-0000-0000F8C60000}"/>
    <cellStyle name="標準 5 3 4 2 9 6" xfId="15034" xr:uid="{00000000-0005-0000-0000-0000F9C60000}"/>
    <cellStyle name="標準 5 3 4 20" xfId="35433" xr:uid="{00000000-0005-0000-0000-0000FAC60000}"/>
    <cellStyle name="標準 5 3 4 21" xfId="14102" xr:uid="{00000000-0005-0000-0000-0000FBC60000}"/>
    <cellStyle name="標準 5 3 4 22" xfId="56226" xr:uid="{00000000-0005-0000-0000-0000FCC60000}"/>
    <cellStyle name="標準 5 3 4 3" xfId="319" xr:uid="{00000000-0005-0000-0000-0000FDC60000}"/>
    <cellStyle name="標準 5 3 4 3 10" xfId="3236" xr:uid="{00000000-0005-0000-0000-0000FEC60000}"/>
    <cellStyle name="標準 5 3 4 3 10 2" xfId="24199" xr:uid="{00000000-0005-0000-0000-0000FFC60000}"/>
    <cellStyle name="標準 5 3 4 3 10 2 2" xfId="34601" xr:uid="{00000000-0005-0000-0000-000000C70000}"/>
    <cellStyle name="標準 5 3 4 3 10 2 2 2" xfId="55405" xr:uid="{00000000-0005-0000-0000-000001C70000}"/>
    <cellStyle name="標準 5 3 4 3 10 2 3" xfId="46673" xr:uid="{00000000-0005-0000-0000-000002C70000}"/>
    <cellStyle name="標準 5 3 4 3 10 3" xfId="26083" xr:uid="{00000000-0005-0000-0000-000003C70000}"/>
    <cellStyle name="標準 5 3 4 3 10 3 2" xfId="47554" xr:uid="{00000000-0005-0000-0000-000004C70000}"/>
    <cellStyle name="標準 5 3 4 3 10 4" xfId="38155" xr:uid="{00000000-0005-0000-0000-000005C70000}"/>
    <cellStyle name="標準 5 3 4 3 10 5" xfId="15166" xr:uid="{00000000-0005-0000-0000-000006C70000}"/>
    <cellStyle name="標準 5 3 4 3 11" xfId="15299" xr:uid="{00000000-0005-0000-0000-000007C70000}"/>
    <cellStyle name="標準 5 3 4 3 11 2" xfId="24968" xr:uid="{00000000-0005-0000-0000-000008C70000}"/>
    <cellStyle name="標準 5 3 4 3 11 2 2" xfId="35370" xr:uid="{00000000-0005-0000-0000-000009C70000}"/>
    <cellStyle name="標準 5 3 4 3 11 2 2 2" xfId="56174" xr:uid="{00000000-0005-0000-0000-00000AC70000}"/>
    <cellStyle name="標準 5 3 4 3 11 2 3" xfId="47442" xr:uid="{00000000-0005-0000-0000-00000BC70000}"/>
    <cellStyle name="標準 5 3 4 3 11 3" xfId="26215" xr:uid="{00000000-0005-0000-0000-00000CC70000}"/>
    <cellStyle name="標準 5 3 4 3 11 3 2" xfId="47686" xr:uid="{00000000-0005-0000-0000-00000DC70000}"/>
    <cellStyle name="標準 5 3 4 3 11 4" xfId="38287" xr:uid="{00000000-0005-0000-0000-00000EC70000}"/>
    <cellStyle name="標準 5 3 4 3 12" xfId="15745" xr:uid="{00000000-0005-0000-0000-00000FC70000}"/>
    <cellStyle name="標準 5 3 4 3 12 2" xfId="26660" xr:uid="{00000000-0005-0000-0000-000010C70000}"/>
    <cellStyle name="標準 5 3 4 3 12 2 2" xfId="47789" xr:uid="{00000000-0005-0000-0000-000011C70000}"/>
    <cellStyle name="標準 5 3 4 3 12 3" xfId="38732" xr:uid="{00000000-0005-0000-0000-000012C70000}"/>
    <cellStyle name="標準 5 3 4 3 13" xfId="17404" xr:uid="{00000000-0005-0000-0000-000013C70000}"/>
    <cellStyle name="標準 5 3 4 3 13 2" xfId="28319" xr:uid="{00000000-0005-0000-0000-000014C70000}"/>
    <cellStyle name="標準 5 3 4 3 13 2 2" xfId="49123" xr:uid="{00000000-0005-0000-0000-000015C70000}"/>
    <cellStyle name="標準 5 3 4 3 13 3" xfId="40391" xr:uid="{00000000-0005-0000-0000-000016C70000}"/>
    <cellStyle name="標準 5 3 4 3 14" xfId="18912" xr:uid="{00000000-0005-0000-0000-000017C70000}"/>
    <cellStyle name="標準 5 3 4 3 14 2" xfId="29804" xr:uid="{00000000-0005-0000-0000-000018C70000}"/>
    <cellStyle name="標準 5 3 4 3 14 2 2" xfId="50608" xr:uid="{00000000-0005-0000-0000-000019C70000}"/>
    <cellStyle name="標準 5 3 4 3 14 3" xfId="41876" xr:uid="{00000000-0005-0000-0000-00001AC70000}"/>
    <cellStyle name="標準 5 3 4 3 15" xfId="19004" xr:uid="{00000000-0005-0000-0000-00001BC70000}"/>
    <cellStyle name="標準 5 3 4 3 15 2" xfId="29896" xr:uid="{00000000-0005-0000-0000-00001CC70000}"/>
    <cellStyle name="標準 5 3 4 3 15 2 2" xfId="50700" xr:uid="{00000000-0005-0000-0000-00001DC70000}"/>
    <cellStyle name="標準 5 3 4 3 15 3" xfId="41968" xr:uid="{00000000-0005-0000-0000-00001EC70000}"/>
    <cellStyle name="標準 5 3 4 3 16" xfId="25080" xr:uid="{00000000-0005-0000-0000-00001FC70000}"/>
    <cellStyle name="標準 5 3 4 3 16 2" xfId="37152" xr:uid="{00000000-0005-0000-0000-000020C70000}"/>
    <cellStyle name="標準 5 3 4 3 17" xfId="35493" xr:uid="{00000000-0005-0000-0000-000021C70000}"/>
    <cellStyle name="標準 5 3 4 3 18" xfId="14162" xr:uid="{00000000-0005-0000-0000-000022C70000}"/>
    <cellStyle name="標準 5 3 4 3 19" xfId="56286" xr:uid="{00000000-0005-0000-0000-000023C70000}"/>
    <cellStyle name="標準 5 3 4 3 2" xfId="888" xr:uid="{00000000-0005-0000-0000-000024C70000}"/>
    <cellStyle name="標準 5 3 4 3 2 10" xfId="25303" xr:uid="{00000000-0005-0000-0000-000025C70000}"/>
    <cellStyle name="標準 5 3 4 3 2 10 2" xfId="37375" xr:uid="{00000000-0005-0000-0000-000026C70000}"/>
    <cellStyle name="標準 5 3 4 3 2 11" xfId="35593" xr:uid="{00000000-0005-0000-0000-000027C70000}"/>
    <cellStyle name="標準 5 3 4 3 2 12" xfId="14386" xr:uid="{00000000-0005-0000-0000-000028C70000}"/>
    <cellStyle name="標準 5 3 4 3 2 13" xfId="56509" xr:uid="{00000000-0005-0000-0000-000029C70000}"/>
    <cellStyle name="標準 5 3 4 3 2 2" xfId="1070" xr:uid="{00000000-0005-0000-0000-00002AC70000}"/>
    <cellStyle name="標準 5 3 4 3 2 2 10" xfId="57091" xr:uid="{00000000-0005-0000-0000-00002BC70000}"/>
    <cellStyle name="標準 5 3 4 3 2 2 2" xfId="2854" xr:uid="{00000000-0005-0000-0000-00002CC70000}"/>
    <cellStyle name="標準 5 3 4 3 2 2 2 2" xfId="13780" xr:uid="{00000000-0005-0000-0000-00002DC70000}"/>
    <cellStyle name="標準 5 3 4 3 2 2 2 2 2" xfId="23010" xr:uid="{00000000-0005-0000-0000-00002EC70000}"/>
    <cellStyle name="標準 5 3 4 3 2 2 2 2 2 2" xfId="33413" xr:uid="{00000000-0005-0000-0000-00002FC70000}"/>
    <cellStyle name="標準 5 3 4 3 2 2 2 2 2 2 2" xfId="54217" xr:uid="{00000000-0005-0000-0000-000030C70000}"/>
    <cellStyle name="標準 5 3 4 3 2 2 2 2 2 3" xfId="45485" xr:uid="{00000000-0005-0000-0000-000031C70000}"/>
    <cellStyle name="標準 5 3 4 3 2 2 2 2 3" xfId="29344" xr:uid="{00000000-0005-0000-0000-000032C70000}"/>
    <cellStyle name="標準 5 3 4 3 2 2 2 2 3 2" xfId="50148" xr:uid="{00000000-0005-0000-0000-000033C70000}"/>
    <cellStyle name="標準 5 3 4 3 2 2 2 2 4" xfId="41416" xr:uid="{00000000-0005-0000-0000-000034C70000}"/>
    <cellStyle name="標準 5 3 4 3 2 2 2 2 5" xfId="18447" xr:uid="{00000000-0005-0000-0000-000035C70000}"/>
    <cellStyle name="標準 5 3 4 3 2 2 2 3" xfId="11998" xr:uid="{00000000-0005-0000-0000-000036C70000}"/>
    <cellStyle name="標準 5 3 4 3 2 2 2 3 2" xfId="31636" xr:uid="{00000000-0005-0000-0000-000037C70000}"/>
    <cellStyle name="標準 5 3 4 3 2 2 2 3 2 2" xfId="52440" xr:uid="{00000000-0005-0000-0000-000038C70000}"/>
    <cellStyle name="標準 5 3 4 3 2 2 2 3 3" xfId="43708" xr:uid="{00000000-0005-0000-0000-000039C70000}"/>
    <cellStyle name="標準 5 3 4 3 2 2 2 3 4" xfId="21232" xr:uid="{00000000-0005-0000-0000-00003AC70000}"/>
    <cellStyle name="標準 5 3 4 3 2 2 2 4" xfId="5466" xr:uid="{00000000-0005-0000-0000-00003BC70000}"/>
    <cellStyle name="標準 5 3 4 3 2 2 2 4 2" xfId="48780" xr:uid="{00000000-0005-0000-0000-00003CC70000}"/>
    <cellStyle name="標準 5 3 4 3 2 2 2 4 3" xfId="27651" xr:uid="{00000000-0005-0000-0000-00003DC70000}"/>
    <cellStyle name="標準 5 3 4 3 2 2 2 5" xfId="39723" xr:uid="{00000000-0005-0000-0000-00003EC70000}"/>
    <cellStyle name="標準 5 3 4 3 2 2 2 6" xfId="16736" xr:uid="{00000000-0005-0000-0000-00003FC70000}"/>
    <cellStyle name="標準 5 3 4 3 2 2 3" xfId="1961" xr:uid="{00000000-0005-0000-0000-000040C70000}"/>
    <cellStyle name="標準 5 3 4 3 2 2 3 2" xfId="12887" xr:uid="{00000000-0005-0000-0000-000041C70000}"/>
    <cellStyle name="標準 5 3 4 3 2 2 3 2 2" xfId="32520" xr:uid="{00000000-0005-0000-0000-000042C70000}"/>
    <cellStyle name="標準 5 3 4 3 2 2 3 2 2 2" xfId="53324" xr:uid="{00000000-0005-0000-0000-000043C70000}"/>
    <cellStyle name="標準 5 3 4 3 2 2 3 2 3" xfId="44592" xr:uid="{00000000-0005-0000-0000-000044C70000}"/>
    <cellStyle name="標準 5 3 4 3 2 2 3 2 4" xfId="22117" xr:uid="{00000000-0005-0000-0000-000045C70000}"/>
    <cellStyle name="標準 5 3 4 3 2 2 3 3" xfId="4573" xr:uid="{00000000-0005-0000-0000-000046C70000}"/>
    <cellStyle name="標準 5 3 4 3 2 2 3 3 2" xfId="49567" xr:uid="{00000000-0005-0000-0000-000047C70000}"/>
    <cellStyle name="標準 5 3 4 3 2 2 3 3 3" xfId="28763" xr:uid="{00000000-0005-0000-0000-000048C70000}"/>
    <cellStyle name="標準 5 3 4 3 2 2 3 4" xfId="40835" xr:uid="{00000000-0005-0000-0000-000049C70000}"/>
    <cellStyle name="標準 5 3 4 3 2 2 3 5" xfId="17848" xr:uid="{00000000-0005-0000-0000-00004AC70000}"/>
    <cellStyle name="標準 5 3 4 3 2 2 4" xfId="9902" xr:uid="{00000000-0005-0000-0000-00004BC70000}"/>
    <cellStyle name="標準 5 3 4 3 2 2 4 2" xfId="34207" xr:uid="{00000000-0005-0000-0000-00004CC70000}"/>
    <cellStyle name="標準 5 3 4 3 2 2 4 2 2" xfId="55011" xr:uid="{00000000-0005-0000-0000-00004DC70000}"/>
    <cellStyle name="標準 5 3 4 3 2 2 4 3" xfId="46279" xr:uid="{00000000-0005-0000-0000-00004EC70000}"/>
    <cellStyle name="標準 5 3 4 3 2 2 4 4" xfId="23805" xr:uid="{00000000-0005-0000-0000-00004FC70000}"/>
    <cellStyle name="標準 5 3 4 3 2 2 5" xfId="3689" xr:uid="{00000000-0005-0000-0000-000050C70000}"/>
    <cellStyle name="標準 5 3 4 3 2 2 5 2" xfId="34993" xr:uid="{00000000-0005-0000-0000-000051C70000}"/>
    <cellStyle name="標準 5 3 4 3 2 2 5 2 2" xfId="55797" xr:uid="{00000000-0005-0000-0000-000052C70000}"/>
    <cellStyle name="標準 5 3 4 3 2 2 5 3" xfId="47065" xr:uid="{00000000-0005-0000-0000-000053C70000}"/>
    <cellStyle name="標準 5 3 4 3 2 2 5 4" xfId="24591" xr:uid="{00000000-0005-0000-0000-000054C70000}"/>
    <cellStyle name="標準 5 3 4 3 2 2 6" xfId="19853" xr:uid="{00000000-0005-0000-0000-000055C70000}"/>
    <cellStyle name="標準 5 3 4 3 2 2 7" xfId="26275" xr:uid="{00000000-0005-0000-0000-000056C70000}"/>
    <cellStyle name="標準 5 3 4 3 2 2 7 2" xfId="38347" xr:uid="{00000000-0005-0000-0000-000057C70000}"/>
    <cellStyle name="標準 5 3 4 3 2 2 8" xfId="36484" xr:uid="{00000000-0005-0000-0000-000058C70000}"/>
    <cellStyle name="標準 5 3 4 3 2 2 9" xfId="15359" xr:uid="{00000000-0005-0000-0000-000059C70000}"/>
    <cellStyle name="標準 5 3 4 3 2 3" xfId="1392" xr:uid="{00000000-0005-0000-0000-00005AC70000}"/>
    <cellStyle name="標準 5 3 4 3 2 3 2" xfId="3125" xr:uid="{00000000-0005-0000-0000-00005BC70000}"/>
    <cellStyle name="標準 5 3 4 3 2 3 2 2" xfId="14051" xr:uid="{00000000-0005-0000-0000-00005CC70000}"/>
    <cellStyle name="標準 5 3 4 3 2 3 2 2 2" xfId="33684" xr:uid="{00000000-0005-0000-0000-00005DC70000}"/>
    <cellStyle name="標準 5 3 4 3 2 3 2 2 2 2" xfId="54488" xr:uid="{00000000-0005-0000-0000-00005EC70000}"/>
    <cellStyle name="標準 5 3 4 3 2 3 2 2 3" xfId="45756" xr:uid="{00000000-0005-0000-0000-00005FC70000}"/>
    <cellStyle name="標準 5 3 4 3 2 3 2 2 4" xfId="23281" xr:uid="{00000000-0005-0000-0000-000060C70000}"/>
    <cellStyle name="標準 5 3 4 3 2 3 2 3" xfId="12320" xr:uid="{00000000-0005-0000-0000-000061C70000}"/>
    <cellStyle name="標準 5 3 4 3 2 3 2 3 2" xfId="31958" xr:uid="{00000000-0005-0000-0000-000062C70000}"/>
    <cellStyle name="標準 5 3 4 3 2 3 2 3 2 2" xfId="52762" xr:uid="{00000000-0005-0000-0000-000063C70000}"/>
    <cellStyle name="標準 5 3 4 3 2 3 2 3 3" xfId="44030" xr:uid="{00000000-0005-0000-0000-000064C70000}"/>
    <cellStyle name="標準 5 3 4 3 2 3 2 3 4" xfId="21554" xr:uid="{00000000-0005-0000-0000-000065C70000}"/>
    <cellStyle name="標準 5 3 4 3 2 3 2 4" xfId="5737" xr:uid="{00000000-0005-0000-0000-000066C70000}"/>
    <cellStyle name="標準 5 3 4 3 2 3 2 4 2" xfId="50419" xr:uid="{00000000-0005-0000-0000-000067C70000}"/>
    <cellStyle name="標準 5 3 4 3 2 3 2 4 3" xfId="29615" xr:uid="{00000000-0005-0000-0000-000068C70000}"/>
    <cellStyle name="標準 5 3 4 3 2 3 2 5" xfId="41687" xr:uid="{00000000-0005-0000-0000-000069C70000}"/>
    <cellStyle name="標準 5 3 4 3 2 3 2 6" xfId="18718" xr:uid="{00000000-0005-0000-0000-00006AC70000}"/>
    <cellStyle name="標準 5 3 4 3 2 3 3" xfId="2232" xr:uid="{00000000-0005-0000-0000-00006BC70000}"/>
    <cellStyle name="標準 5 3 4 3 2 3 3 2" xfId="13158" xr:uid="{00000000-0005-0000-0000-00006CC70000}"/>
    <cellStyle name="標準 5 3 4 3 2 3 3 2 2" xfId="53595" xr:uid="{00000000-0005-0000-0000-00006DC70000}"/>
    <cellStyle name="標準 5 3 4 3 2 3 3 2 3" xfId="32791" xr:uid="{00000000-0005-0000-0000-00006EC70000}"/>
    <cellStyle name="標準 5 3 4 3 2 3 3 3" xfId="4844" xr:uid="{00000000-0005-0000-0000-00006FC70000}"/>
    <cellStyle name="標準 5 3 4 3 2 3 3 3 2" xfId="44863" xr:uid="{00000000-0005-0000-0000-000070C70000}"/>
    <cellStyle name="標準 5 3 4 3 2 3 3 4" xfId="22388" xr:uid="{00000000-0005-0000-0000-000071C70000}"/>
    <cellStyle name="標準 5 3 4 3 2 3 4" xfId="8770" xr:uid="{00000000-0005-0000-0000-000072C70000}"/>
    <cellStyle name="標準 5 3 4 3 2 3 5" xfId="4011" xr:uid="{00000000-0005-0000-0000-000073C70000}"/>
    <cellStyle name="標準 5 3 4 3 2 3 5 2" xfId="47889" xr:uid="{00000000-0005-0000-0000-000074C70000}"/>
    <cellStyle name="標準 5 3 4 3 2 3 5 3" xfId="26760" xr:uid="{00000000-0005-0000-0000-000075C70000}"/>
    <cellStyle name="標準 5 3 4 3 2 3 6" xfId="38832" xr:uid="{00000000-0005-0000-0000-000076C70000}"/>
    <cellStyle name="標準 5 3 4 3 2 3 7" xfId="15845" xr:uid="{00000000-0005-0000-0000-000077C70000}"/>
    <cellStyle name="標準 5 3 4 3 2 3 8" xfId="57362" xr:uid="{00000000-0005-0000-0000-000078C70000}"/>
    <cellStyle name="標準 5 3 4 3 2 4" xfId="1834" xr:uid="{00000000-0005-0000-0000-000079C70000}"/>
    <cellStyle name="標準 5 3 4 3 2 4 2" xfId="2727" xr:uid="{00000000-0005-0000-0000-00007AC70000}"/>
    <cellStyle name="標準 5 3 4 3 2 4 2 2" xfId="13653" xr:uid="{00000000-0005-0000-0000-00007BC70000}"/>
    <cellStyle name="標準 5 3 4 3 2 4 2 2 2" xfId="54090" xr:uid="{00000000-0005-0000-0000-00007CC70000}"/>
    <cellStyle name="標準 5 3 4 3 2 4 2 2 3" xfId="33286" xr:uid="{00000000-0005-0000-0000-00007DC70000}"/>
    <cellStyle name="標準 5 3 4 3 2 4 2 3" xfId="5339" xr:uid="{00000000-0005-0000-0000-00007EC70000}"/>
    <cellStyle name="標準 5 3 4 3 2 4 2 3 2" xfId="45358" xr:uid="{00000000-0005-0000-0000-00007FC70000}"/>
    <cellStyle name="標準 5 3 4 3 2 4 2 4" xfId="22883" xr:uid="{00000000-0005-0000-0000-000080C70000}"/>
    <cellStyle name="標準 5 3 4 3 2 4 3" xfId="12760" xr:uid="{00000000-0005-0000-0000-000081C70000}"/>
    <cellStyle name="標準 5 3 4 3 2 4 3 2" xfId="32393" xr:uid="{00000000-0005-0000-0000-000082C70000}"/>
    <cellStyle name="標準 5 3 4 3 2 4 3 2 2" xfId="53197" xr:uid="{00000000-0005-0000-0000-000083C70000}"/>
    <cellStyle name="標準 5 3 4 3 2 4 3 3" xfId="44465" xr:uid="{00000000-0005-0000-0000-000084C70000}"/>
    <cellStyle name="標準 5 3 4 3 2 4 3 4" xfId="21990" xr:uid="{00000000-0005-0000-0000-000085C70000}"/>
    <cellStyle name="標準 5 3 4 3 2 4 4" xfId="11816" xr:uid="{00000000-0005-0000-0000-000086C70000}"/>
    <cellStyle name="標準 5 3 4 3 2 4 4 2" xfId="31454" xr:uid="{00000000-0005-0000-0000-000087C70000}"/>
    <cellStyle name="標準 5 3 4 3 2 4 4 2 2" xfId="52258" xr:uid="{00000000-0005-0000-0000-000088C70000}"/>
    <cellStyle name="標準 5 3 4 3 2 4 4 3" xfId="43526" xr:uid="{00000000-0005-0000-0000-000089C70000}"/>
    <cellStyle name="標準 5 3 4 3 2 4 4 4" xfId="21050" xr:uid="{00000000-0005-0000-0000-00008AC70000}"/>
    <cellStyle name="標準 5 3 4 3 2 4 5" xfId="4446" xr:uid="{00000000-0005-0000-0000-00008BC70000}"/>
    <cellStyle name="標準 5 3 4 3 2 4 5 2" xfId="50021" xr:uid="{00000000-0005-0000-0000-00008CC70000}"/>
    <cellStyle name="標準 5 3 4 3 2 4 5 3" xfId="29217" xr:uid="{00000000-0005-0000-0000-00008DC70000}"/>
    <cellStyle name="標準 5 3 4 3 2 4 6" xfId="41289" xr:uid="{00000000-0005-0000-0000-00008EC70000}"/>
    <cellStyle name="標準 5 3 4 3 2 4 7" xfId="18320" xr:uid="{00000000-0005-0000-0000-00008FC70000}"/>
    <cellStyle name="標準 5 3 4 3 2 4 8" xfId="56964" xr:uid="{00000000-0005-0000-0000-000090C70000}"/>
    <cellStyle name="標準 5 3 4 3 2 5" xfId="2463" xr:uid="{00000000-0005-0000-0000-000091C70000}"/>
    <cellStyle name="標準 5 3 4 3 2 5 2" xfId="13389" xr:uid="{00000000-0005-0000-0000-000092C70000}"/>
    <cellStyle name="標準 5 3 4 3 2 5 2 2" xfId="33022" xr:uid="{00000000-0005-0000-0000-000093C70000}"/>
    <cellStyle name="標準 5 3 4 3 2 5 2 2 2" xfId="53826" xr:uid="{00000000-0005-0000-0000-000094C70000}"/>
    <cellStyle name="標準 5 3 4 3 2 5 2 3" xfId="45094" xr:uid="{00000000-0005-0000-0000-000095C70000}"/>
    <cellStyle name="標準 5 3 4 3 2 5 2 4" xfId="22619" xr:uid="{00000000-0005-0000-0000-000096C70000}"/>
    <cellStyle name="標準 5 3 4 3 2 5 3" xfId="5075" xr:uid="{00000000-0005-0000-0000-000097C70000}"/>
    <cellStyle name="標準 5 3 4 3 2 5 3 2" xfId="49757" xr:uid="{00000000-0005-0000-0000-000098C70000}"/>
    <cellStyle name="標準 5 3 4 3 2 5 3 3" xfId="28953" xr:uid="{00000000-0005-0000-0000-000099C70000}"/>
    <cellStyle name="標準 5 3 4 3 2 5 4" xfId="41025" xr:uid="{00000000-0005-0000-0000-00009AC70000}"/>
    <cellStyle name="標準 5 3 4 3 2 5 5" xfId="18052" xr:uid="{00000000-0005-0000-0000-00009BC70000}"/>
    <cellStyle name="標準 5 3 4 3 2 5 6" xfId="56699" xr:uid="{00000000-0005-0000-0000-00009CC70000}"/>
    <cellStyle name="標準 5 3 4 3 2 6" xfId="1564" xr:uid="{00000000-0005-0000-0000-00009DC70000}"/>
    <cellStyle name="標準 5 3 4 3 2 6 2" xfId="12488" xr:uid="{00000000-0005-0000-0000-00009EC70000}"/>
    <cellStyle name="標準 5 3 4 3 2 6 2 2" xfId="32129" xr:uid="{00000000-0005-0000-0000-00009FC70000}"/>
    <cellStyle name="標準 5 3 4 3 2 6 2 2 2" xfId="52933" xr:uid="{00000000-0005-0000-0000-0000A0C70000}"/>
    <cellStyle name="標準 5 3 4 3 2 6 2 3" xfId="44201" xr:uid="{00000000-0005-0000-0000-0000A1C70000}"/>
    <cellStyle name="標準 5 3 4 3 2 6 2 4" xfId="21725" xr:uid="{00000000-0005-0000-0000-0000A2C70000}"/>
    <cellStyle name="標準 5 3 4 3 2 6 3" xfId="4182" xr:uid="{00000000-0005-0000-0000-0000A3C70000}"/>
    <cellStyle name="標準 5 3 4 3 2 6 3 2" xfId="49234" xr:uid="{00000000-0005-0000-0000-0000A4C70000}"/>
    <cellStyle name="標準 5 3 4 3 2 6 3 3" xfId="28430" xr:uid="{00000000-0005-0000-0000-0000A5C70000}"/>
    <cellStyle name="標準 5 3 4 3 2 6 4" xfId="40502" xr:uid="{00000000-0005-0000-0000-0000A6C70000}"/>
    <cellStyle name="標準 5 3 4 3 2 6 5" xfId="17515" xr:uid="{00000000-0005-0000-0000-0000A7C70000}"/>
    <cellStyle name="標準 5 3 4 3 2 7" xfId="6168" xr:uid="{00000000-0005-0000-0000-0000A8C70000}"/>
    <cellStyle name="標準 5 3 4 3 2 7 2" xfId="33875" xr:uid="{00000000-0005-0000-0000-0000A9C70000}"/>
    <cellStyle name="標準 5 3 4 3 2 7 2 2" xfId="54679" xr:uid="{00000000-0005-0000-0000-0000AAC70000}"/>
    <cellStyle name="標準 5 3 4 3 2 7 3" xfId="45947" xr:uid="{00000000-0005-0000-0000-0000ABC70000}"/>
    <cellStyle name="標準 5 3 4 3 2 7 4" xfId="23472" xr:uid="{00000000-0005-0000-0000-0000ACC70000}"/>
    <cellStyle name="標準 5 3 4 3 2 8" xfId="3507" xr:uid="{00000000-0005-0000-0000-0000ADC70000}"/>
    <cellStyle name="標準 5 3 4 3 2 8 2" xfId="34661" xr:uid="{00000000-0005-0000-0000-0000AEC70000}"/>
    <cellStyle name="標準 5 3 4 3 2 8 2 2" xfId="55465" xr:uid="{00000000-0005-0000-0000-0000AFC70000}"/>
    <cellStyle name="標準 5 3 4 3 2 8 3" xfId="46733" xr:uid="{00000000-0005-0000-0000-0000B0C70000}"/>
    <cellStyle name="標準 5 3 4 3 2 8 4" xfId="24259" xr:uid="{00000000-0005-0000-0000-0000B1C70000}"/>
    <cellStyle name="標準 5 3 4 3 2 9" xfId="19290" xr:uid="{00000000-0005-0000-0000-0000B2C70000}"/>
    <cellStyle name="標準 5 3 4 3 2 9 2" xfId="30174" xr:uid="{00000000-0005-0000-0000-0000B3C70000}"/>
    <cellStyle name="標準 5 3 4 3 2 9 2 2" xfId="50978" xr:uid="{00000000-0005-0000-0000-0000B4C70000}"/>
    <cellStyle name="標準 5 3 4 3 2 9 3" xfId="42246" xr:uid="{00000000-0005-0000-0000-0000B5C70000}"/>
    <cellStyle name="標準 5 3 4 3 3" xfId="1188" xr:uid="{00000000-0005-0000-0000-0000B6C70000}"/>
    <cellStyle name="標準 5 3 4 3 3 10" xfId="14497" xr:uid="{00000000-0005-0000-0000-0000B7C70000}"/>
    <cellStyle name="標準 5 3 4 3 3 11" xfId="56779" xr:uid="{00000000-0005-0000-0000-0000B8C70000}"/>
    <cellStyle name="標準 5 3 4 3 3 2" xfId="2048" xr:uid="{00000000-0005-0000-0000-0000B9C70000}"/>
    <cellStyle name="標準 5 3 4 3 3 2 10" xfId="57178" xr:uid="{00000000-0005-0000-0000-0000BAC70000}"/>
    <cellStyle name="標準 5 3 4 3 3 2 2" xfId="2941" xr:uid="{00000000-0005-0000-0000-0000BBC70000}"/>
    <cellStyle name="標準 5 3 4 3 3 2 2 2" xfId="13867" xr:uid="{00000000-0005-0000-0000-0000BCC70000}"/>
    <cellStyle name="標準 5 3 4 3 3 2 2 2 2" xfId="33500" xr:uid="{00000000-0005-0000-0000-0000BDC70000}"/>
    <cellStyle name="標準 5 3 4 3 3 2 2 2 2 2" xfId="54304" xr:uid="{00000000-0005-0000-0000-0000BEC70000}"/>
    <cellStyle name="標準 5 3 4 3 3 2 2 2 3" xfId="45572" xr:uid="{00000000-0005-0000-0000-0000BFC70000}"/>
    <cellStyle name="標準 5 3 4 3 3 2 2 2 4" xfId="23097" xr:uid="{00000000-0005-0000-0000-0000C0C70000}"/>
    <cellStyle name="標準 5 3 4 3 3 2 2 3" xfId="5553" xr:uid="{00000000-0005-0000-0000-0000C1C70000}"/>
    <cellStyle name="標準 5 3 4 3 3 2 2 3 2" xfId="48891" xr:uid="{00000000-0005-0000-0000-0000C2C70000}"/>
    <cellStyle name="標準 5 3 4 3 3 2 2 3 3" xfId="27762" xr:uid="{00000000-0005-0000-0000-0000C3C70000}"/>
    <cellStyle name="標準 5 3 4 3 3 2 2 4" xfId="39834" xr:uid="{00000000-0005-0000-0000-0000C4C70000}"/>
    <cellStyle name="標準 5 3 4 3 3 2 2 5" xfId="16847" xr:uid="{00000000-0005-0000-0000-0000C5C70000}"/>
    <cellStyle name="標準 5 3 4 3 3 2 3" xfId="12974" xr:uid="{00000000-0005-0000-0000-0000C6C70000}"/>
    <cellStyle name="標準 5 3 4 3 3 2 3 2" xfId="22204" xr:uid="{00000000-0005-0000-0000-0000C7C70000}"/>
    <cellStyle name="標準 5 3 4 3 3 2 3 2 2" xfId="32607" xr:uid="{00000000-0005-0000-0000-0000C8C70000}"/>
    <cellStyle name="標準 5 3 4 3 3 2 3 2 2 2" xfId="53411" xr:uid="{00000000-0005-0000-0000-0000C9C70000}"/>
    <cellStyle name="標準 5 3 4 3 3 2 3 2 3" xfId="44679" xr:uid="{00000000-0005-0000-0000-0000CAC70000}"/>
    <cellStyle name="標準 5 3 4 3 3 2 3 3" xfId="29431" xr:uid="{00000000-0005-0000-0000-0000CBC70000}"/>
    <cellStyle name="標準 5 3 4 3 3 2 3 3 2" xfId="50235" xr:uid="{00000000-0005-0000-0000-0000CCC70000}"/>
    <cellStyle name="標準 5 3 4 3 3 2 3 4" xfId="41503" xr:uid="{00000000-0005-0000-0000-0000CDC70000}"/>
    <cellStyle name="標準 5 3 4 3 3 2 3 5" xfId="18534" xr:uid="{00000000-0005-0000-0000-0000CEC70000}"/>
    <cellStyle name="標準 5 3 4 3 3 2 4" xfId="8771" xr:uid="{00000000-0005-0000-0000-0000CFC70000}"/>
    <cellStyle name="標準 5 3 4 3 3 2 4 2" xfId="34267" xr:uid="{00000000-0005-0000-0000-0000D0C70000}"/>
    <cellStyle name="標準 5 3 4 3 3 2 4 2 2" xfId="55071" xr:uid="{00000000-0005-0000-0000-0000D1C70000}"/>
    <cellStyle name="標準 5 3 4 3 3 2 4 3" xfId="46339" xr:uid="{00000000-0005-0000-0000-0000D2C70000}"/>
    <cellStyle name="標準 5 3 4 3 3 2 4 4" xfId="23865" xr:uid="{00000000-0005-0000-0000-0000D3C70000}"/>
    <cellStyle name="標準 5 3 4 3 3 2 5" xfId="4660" xr:uid="{00000000-0005-0000-0000-0000D4C70000}"/>
    <cellStyle name="標準 5 3 4 3 3 2 5 2" xfId="35053" xr:uid="{00000000-0005-0000-0000-0000D5C70000}"/>
    <cellStyle name="標準 5 3 4 3 3 2 5 2 2" xfId="55857" xr:uid="{00000000-0005-0000-0000-0000D6C70000}"/>
    <cellStyle name="標準 5 3 4 3 3 2 5 3" xfId="47125" xr:uid="{00000000-0005-0000-0000-0000D7C70000}"/>
    <cellStyle name="標準 5 3 4 3 3 2 5 4" xfId="24651" xr:uid="{00000000-0005-0000-0000-0000D8C70000}"/>
    <cellStyle name="標準 5 3 4 3 3 2 6" xfId="19719" xr:uid="{00000000-0005-0000-0000-0000D9C70000}"/>
    <cellStyle name="標準 5 3 4 3 3 2 7" xfId="26335" xr:uid="{00000000-0005-0000-0000-0000DAC70000}"/>
    <cellStyle name="標準 5 3 4 3 3 2 7 2" xfId="38407" xr:uid="{00000000-0005-0000-0000-0000DBC70000}"/>
    <cellStyle name="標準 5 3 4 3 3 2 8" xfId="36595" xr:uid="{00000000-0005-0000-0000-0000DCC70000}"/>
    <cellStyle name="標準 5 3 4 3 3 2 9" xfId="15419" xr:uid="{00000000-0005-0000-0000-0000DDC70000}"/>
    <cellStyle name="標準 5 3 4 3 3 3" xfId="2543" xr:uid="{00000000-0005-0000-0000-0000DEC70000}"/>
    <cellStyle name="標準 5 3 4 3 3 3 2" xfId="13469" xr:uid="{00000000-0005-0000-0000-0000DFC70000}"/>
    <cellStyle name="標準 5 3 4 3 3 3 2 2" xfId="22699" xr:uid="{00000000-0005-0000-0000-0000E0C70000}"/>
    <cellStyle name="標準 5 3 4 3 3 3 2 2 2" xfId="33102" xr:uid="{00000000-0005-0000-0000-0000E1C70000}"/>
    <cellStyle name="標準 5 3 4 3 3 3 2 2 2 2" xfId="53906" xr:uid="{00000000-0005-0000-0000-0000E2C70000}"/>
    <cellStyle name="標準 5 3 4 3 3 3 2 2 3" xfId="45174" xr:uid="{00000000-0005-0000-0000-0000E3C70000}"/>
    <cellStyle name="標準 5 3 4 3 3 3 2 3" xfId="29033" xr:uid="{00000000-0005-0000-0000-0000E4C70000}"/>
    <cellStyle name="標準 5 3 4 3 3 3 2 3 2" xfId="49837" xr:uid="{00000000-0005-0000-0000-0000E5C70000}"/>
    <cellStyle name="標準 5 3 4 3 3 3 2 4" xfId="41105" xr:uid="{00000000-0005-0000-0000-0000E6C70000}"/>
    <cellStyle name="標準 5 3 4 3 3 3 2 5" xfId="18132" xr:uid="{00000000-0005-0000-0000-0000E7C70000}"/>
    <cellStyle name="標準 5 3 4 3 3 3 3" xfId="12116" xr:uid="{00000000-0005-0000-0000-0000E8C70000}"/>
    <cellStyle name="標準 5 3 4 3 3 3 3 2" xfId="31754" xr:uid="{00000000-0005-0000-0000-0000E9C70000}"/>
    <cellStyle name="標準 5 3 4 3 3 3 3 2 2" xfId="52558" xr:uid="{00000000-0005-0000-0000-0000EAC70000}"/>
    <cellStyle name="標準 5 3 4 3 3 3 3 3" xfId="43826" xr:uid="{00000000-0005-0000-0000-0000EBC70000}"/>
    <cellStyle name="標準 5 3 4 3 3 3 3 4" xfId="21350" xr:uid="{00000000-0005-0000-0000-0000ECC70000}"/>
    <cellStyle name="標準 5 3 4 3 3 3 4" xfId="5155" xr:uid="{00000000-0005-0000-0000-0000EDC70000}"/>
    <cellStyle name="標準 5 3 4 3 3 3 4 2" xfId="48000" xr:uid="{00000000-0005-0000-0000-0000EEC70000}"/>
    <cellStyle name="標準 5 3 4 3 3 3 4 3" xfId="26871" xr:uid="{00000000-0005-0000-0000-0000EFC70000}"/>
    <cellStyle name="標準 5 3 4 3 3 3 5" xfId="38943" xr:uid="{00000000-0005-0000-0000-0000F0C70000}"/>
    <cellStyle name="標準 5 3 4 3 3 3 6" xfId="15956" xr:uid="{00000000-0005-0000-0000-0000F1C70000}"/>
    <cellStyle name="標準 5 3 4 3 3 4" xfId="1644" xr:uid="{00000000-0005-0000-0000-0000F2C70000}"/>
    <cellStyle name="標準 5 3 4 3 3 4 2" xfId="12568" xr:uid="{00000000-0005-0000-0000-0000F3C70000}"/>
    <cellStyle name="標準 5 3 4 3 3 4 2 2" xfId="32209" xr:uid="{00000000-0005-0000-0000-0000F4C70000}"/>
    <cellStyle name="標準 5 3 4 3 3 4 2 2 2" xfId="53013" xr:uid="{00000000-0005-0000-0000-0000F5C70000}"/>
    <cellStyle name="標準 5 3 4 3 3 4 2 3" xfId="44281" xr:uid="{00000000-0005-0000-0000-0000F6C70000}"/>
    <cellStyle name="標準 5 3 4 3 3 4 2 4" xfId="21805" xr:uid="{00000000-0005-0000-0000-0000F7C70000}"/>
    <cellStyle name="標準 5 3 4 3 3 4 3" xfId="4262" xr:uid="{00000000-0005-0000-0000-0000F8C70000}"/>
    <cellStyle name="標準 5 3 4 3 3 4 3 2" xfId="49345" xr:uid="{00000000-0005-0000-0000-0000F9C70000}"/>
    <cellStyle name="標準 5 3 4 3 3 4 3 3" xfId="28541" xr:uid="{00000000-0005-0000-0000-0000FAC70000}"/>
    <cellStyle name="標準 5 3 4 3 3 4 4" xfId="40613" xr:uid="{00000000-0005-0000-0000-0000FBC70000}"/>
    <cellStyle name="標準 5 3 4 3 3 4 5" xfId="17626" xr:uid="{00000000-0005-0000-0000-0000FCC70000}"/>
    <cellStyle name="標準 5 3 4 3 3 5" xfId="6228" xr:uid="{00000000-0005-0000-0000-0000FDC70000}"/>
    <cellStyle name="標準 5 3 4 3 3 5 2" xfId="33935" xr:uid="{00000000-0005-0000-0000-0000FEC70000}"/>
    <cellStyle name="標準 5 3 4 3 3 5 2 2" xfId="54739" xr:uid="{00000000-0005-0000-0000-0000FFC70000}"/>
    <cellStyle name="標準 5 3 4 3 3 5 3" xfId="46007" xr:uid="{00000000-0005-0000-0000-000000C80000}"/>
    <cellStyle name="標準 5 3 4 3 3 5 4" xfId="23532" xr:uid="{00000000-0005-0000-0000-000001C80000}"/>
    <cellStyle name="標準 5 3 4 3 3 6" xfId="3807" xr:uid="{00000000-0005-0000-0000-000002C80000}"/>
    <cellStyle name="標準 5 3 4 3 3 6 2" xfId="34721" xr:uid="{00000000-0005-0000-0000-000003C80000}"/>
    <cellStyle name="標準 5 3 4 3 3 6 2 2" xfId="55525" xr:uid="{00000000-0005-0000-0000-000004C80000}"/>
    <cellStyle name="標準 5 3 4 3 3 6 3" xfId="46793" xr:uid="{00000000-0005-0000-0000-000005C80000}"/>
    <cellStyle name="標準 5 3 4 3 3 6 4" xfId="24319" xr:uid="{00000000-0005-0000-0000-000006C80000}"/>
    <cellStyle name="標準 5 3 4 3 3 7" xfId="19350" xr:uid="{00000000-0005-0000-0000-000007C80000}"/>
    <cellStyle name="標準 5 3 4 3 3 7 2" xfId="30234" xr:uid="{00000000-0005-0000-0000-000008C80000}"/>
    <cellStyle name="標準 5 3 4 3 3 7 2 2" xfId="51038" xr:uid="{00000000-0005-0000-0000-000009C80000}"/>
    <cellStyle name="標準 5 3 4 3 3 7 3" xfId="42306" xr:uid="{00000000-0005-0000-0000-00000AC80000}"/>
    <cellStyle name="標準 5 3 4 3 3 8" xfId="25414" xr:uid="{00000000-0005-0000-0000-00000BC80000}"/>
    <cellStyle name="標準 5 3 4 3 3 8 2" xfId="37486" xr:uid="{00000000-0005-0000-0000-00000CC80000}"/>
    <cellStyle name="標準 5 3 4 3 3 9" xfId="35704" xr:uid="{00000000-0005-0000-0000-00000DC80000}"/>
    <cellStyle name="標準 5 3 4 3 4" xfId="995" xr:uid="{00000000-0005-0000-0000-00000EC80000}"/>
    <cellStyle name="標準 5 3 4 3 4 10" xfId="14608" xr:uid="{00000000-0005-0000-0000-00000FC80000}"/>
    <cellStyle name="標準 5 3 4 3 4 11" xfId="56873" xr:uid="{00000000-0005-0000-0000-000010C80000}"/>
    <cellStyle name="標準 5 3 4 3 4 2" xfId="2636" xr:uid="{00000000-0005-0000-0000-000011C80000}"/>
    <cellStyle name="標準 5 3 4 3 4 2 2" xfId="13562" xr:uid="{00000000-0005-0000-0000-000012C80000}"/>
    <cellStyle name="標準 5 3 4 3 4 2 2 2" xfId="22792" xr:uid="{00000000-0005-0000-0000-000013C80000}"/>
    <cellStyle name="標準 5 3 4 3 4 2 2 2 2" xfId="33195" xr:uid="{00000000-0005-0000-0000-000014C80000}"/>
    <cellStyle name="標準 5 3 4 3 4 2 2 2 2 2" xfId="53999" xr:uid="{00000000-0005-0000-0000-000015C80000}"/>
    <cellStyle name="標準 5 3 4 3 4 2 2 2 3" xfId="45267" xr:uid="{00000000-0005-0000-0000-000016C80000}"/>
    <cellStyle name="標準 5 3 4 3 4 2 2 3" xfId="27873" xr:uid="{00000000-0005-0000-0000-000017C80000}"/>
    <cellStyle name="標準 5 3 4 3 4 2 2 3 2" xfId="48982" xr:uid="{00000000-0005-0000-0000-000018C80000}"/>
    <cellStyle name="標準 5 3 4 3 4 2 2 4" xfId="39945" xr:uid="{00000000-0005-0000-0000-000019C80000}"/>
    <cellStyle name="標準 5 3 4 3 4 2 2 5" xfId="16958" xr:uid="{00000000-0005-0000-0000-00001AC80000}"/>
    <cellStyle name="標準 5 3 4 3 4 2 3" xfId="9901" xr:uid="{00000000-0005-0000-0000-00001BC80000}"/>
    <cellStyle name="標準 5 3 4 3 4 2 3 2" xfId="23956" xr:uid="{00000000-0005-0000-0000-00001CC80000}"/>
    <cellStyle name="標準 5 3 4 3 4 2 3 2 2" xfId="34358" xr:uid="{00000000-0005-0000-0000-00001DC80000}"/>
    <cellStyle name="標準 5 3 4 3 4 2 3 2 2 2" xfId="55162" xr:uid="{00000000-0005-0000-0000-00001EC80000}"/>
    <cellStyle name="標準 5 3 4 3 4 2 3 2 3" xfId="46430" xr:uid="{00000000-0005-0000-0000-00001FC80000}"/>
    <cellStyle name="標準 5 3 4 3 4 2 3 3" xfId="29126" xr:uid="{00000000-0005-0000-0000-000020C80000}"/>
    <cellStyle name="標準 5 3 4 3 4 2 3 3 2" xfId="49930" xr:uid="{00000000-0005-0000-0000-000021C80000}"/>
    <cellStyle name="標準 5 3 4 3 4 2 3 4" xfId="41198" xr:uid="{00000000-0005-0000-0000-000022C80000}"/>
    <cellStyle name="標準 5 3 4 3 4 2 3 5" xfId="18226" xr:uid="{00000000-0005-0000-0000-000023C80000}"/>
    <cellStyle name="標準 5 3 4 3 4 2 4" xfId="5248" xr:uid="{00000000-0005-0000-0000-000024C80000}"/>
    <cellStyle name="標準 5 3 4 3 4 2 4 2" xfId="35144" xr:uid="{00000000-0005-0000-0000-000025C80000}"/>
    <cellStyle name="標準 5 3 4 3 4 2 4 2 2" xfId="55948" xr:uid="{00000000-0005-0000-0000-000026C80000}"/>
    <cellStyle name="標準 5 3 4 3 4 2 4 3" xfId="47216" xr:uid="{00000000-0005-0000-0000-000027C80000}"/>
    <cellStyle name="標準 5 3 4 3 4 2 4 4" xfId="24742" xr:uid="{00000000-0005-0000-0000-000028C80000}"/>
    <cellStyle name="標準 5 3 4 3 4 2 5" xfId="19852" xr:uid="{00000000-0005-0000-0000-000029C80000}"/>
    <cellStyle name="標準 5 3 4 3 4 2 6" xfId="26426" xr:uid="{00000000-0005-0000-0000-00002AC80000}"/>
    <cellStyle name="標準 5 3 4 3 4 2 6 2" xfId="38498" xr:uid="{00000000-0005-0000-0000-00002BC80000}"/>
    <cellStyle name="標準 5 3 4 3 4 2 7" xfId="36706" xr:uid="{00000000-0005-0000-0000-00002CC80000}"/>
    <cellStyle name="標準 5 3 4 3 4 2 8" xfId="15510" xr:uid="{00000000-0005-0000-0000-00002DC80000}"/>
    <cellStyle name="標準 5 3 4 3 4 3" xfId="1740" xr:uid="{00000000-0005-0000-0000-00002EC80000}"/>
    <cellStyle name="標準 5 3 4 3 4 3 2" xfId="11923" xr:uid="{00000000-0005-0000-0000-00002FC80000}"/>
    <cellStyle name="標準 5 3 4 3 4 3 2 2" xfId="31561" xr:uid="{00000000-0005-0000-0000-000030C80000}"/>
    <cellStyle name="標準 5 3 4 3 4 3 2 2 2" xfId="52365" xr:uid="{00000000-0005-0000-0000-000031C80000}"/>
    <cellStyle name="標準 5 3 4 3 4 3 2 3" xfId="43633" xr:uid="{00000000-0005-0000-0000-000032C80000}"/>
    <cellStyle name="標準 5 3 4 3 4 3 2 4" xfId="21157" xr:uid="{00000000-0005-0000-0000-000033C80000}"/>
    <cellStyle name="標準 5 3 4 3 4 3 3" xfId="4355" xr:uid="{00000000-0005-0000-0000-000034C80000}"/>
    <cellStyle name="標準 5 3 4 3 4 3 3 2" xfId="48111" xr:uid="{00000000-0005-0000-0000-000035C80000}"/>
    <cellStyle name="標準 5 3 4 3 4 3 3 3" xfId="26982" xr:uid="{00000000-0005-0000-0000-000036C80000}"/>
    <cellStyle name="標準 5 3 4 3 4 3 4" xfId="39054" xr:uid="{00000000-0005-0000-0000-000037C80000}"/>
    <cellStyle name="標準 5 3 4 3 4 3 5" xfId="16067" xr:uid="{00000000-0005-0000-0000-000038C80000}"/>
    <cellStyle name="標準 5 3 4 3 4 4" xfId="12664" xr:uid="{00000000-0005-0000-0000-000039C80000}"/>
    <cellStyle name="標準 5 3 4 3 4 4 2" xfId="21899" xr:uid="{00000000-0005-0000-0000-00003AC80000}"/>
    <cellStyle name="標準 5 3 4 3 4 4 2 2" xfId="32302" xr:uid="{00000000-0005-0000-0000-00003BC80000}"/>
    <cellStyle name="標準 5 3 4 3 4 4 2 2 2" xfId="53106" xr:uid="{00000000-0005-0000-0000-00003CC80000}"/>
    <cellStyle name="標準 5 3 4 3 4 4 2 3" xfId="44374" xr:uid="{00000000-0005-0000-0000-00003DC80000}"/>
    <cellStyle name="標準 5 3 4 3 4 4 3" xfId="28652" xr:uid="{00000000-0005-0000-0000-00003EC80000}"/>
    <cellStyle name="標準 5 3 4 3 4 4 3 2" xfId="49456" xr:uid="{00000000-0005-0000-0000-00003FC80000}"/>
    <cellStyle name="標準 5 3 4 3 4 4 4" xfId="40724" xr:uid="{00000000-0005-0000-0000-000040C80000}"/>
    <cellStyle name="標準 5 3 4 3 4 4 5" xfId="17737" xr:uid="{00000000-0005-0000-0000-000041C80000}"/>
    <cellStyle name="標準 5 3 4 3 4 5" xfId="6108" xr:uid="{00000000-0005-0000-0000-000042C80000}"/>
    <cellStyle name="標準 5 3 4 3 4 5 2" xfId="34015" xr:uid="{00000000-0005-0000-0000-000043C80000}"/>
    <cellStyle name="標準 5 3 4 3 4 5 2 2" xfId="54819" xr:uid="{00000000-0005-0000-0000-000044C80000}"/>
    <cellStyle name="標準 5 3 4 3 4 5 3" xfId="46087" xr:uid="{00000000-0005-0000-0000-000045C80000}"/>
    <cellStyle name="標準 5 3 4 3 4 5 4" xfId="23612" xr:uid="{00000000-0005-0000-0000-000046C80000}"/>
    <cellStyle name="標準 5 3 4 3 4 6" xfId="3614" xr:uid="{00000000-0005-0000-0000-000047C80000}"/>
    <cellStyle name="標準 5 3 4 3 4 6 2" xfId="34801" xr:uid="{00000000-0005-0000-0000-000048C80000}"/>
    <cellStyle name="標準 5 3 4 3 4 6 2 2" xfId="55605" xr:uid="{00000000-0005-0000-0000-000049C80000}"/>
    <cellStyle name="標準 5 3 4 3 4 6 3" xfId="46873" xr:uid="{00000000-0005-0000-0000-00004AC80000}"/>
    <cellStyle name="標準 5 3 4 3 4 6 4" xfId="24399" xr:uid="{00000000-0005-0000-0000-00004BC80000}"/>
    <cellStyle name="標準 5 3 4 3 4 7" xfId="19230" xr:uid="{00000000-0005-0000-0000-00004CC80000}"/>
    <cellStyle name="標準 5 3 4 3 4 7 2" xfId="30114" xr:uid="{00000000-0005-0000-0000-00004DC80000}"/>
    <cellStyle name="標準 5 3 4 3 4 7 2 2" xfId="50918" xr:uid="{00000000-0005-0000-0000-00004EC80000}"/>
    <cellStyle name="標準 5 3 4 3 4 7 3" xfId="42186" xr:uid="{00000000-0005-0000-0000-00004FC80000}"/>
    <cellStyle name="標準 5 3 4 3 4 8" xfId="25525" xr:uid="{00000000-0005-0000-0000-000050C80000}"/>
    <cellStyle name="標準 5 3 4 3 4 8 2" xfId="37597" xr:uid="{00000000-0005-0000-0000-000051C80000}"/>
    <cellStyle name="標準 5 3 4 3 4 9" xfId="35815" xr:uid="{00000000-0005-0000-0000-000052C80000}"/>
    <cellStyle name="標準 5 3 4 3 5" xfId="1292" xr:uid="{00000000-0005-0000-0000-000053C80000}"/>
    <cellStyle name="標準 5 3 4 3 5 10" xfId="57262" xr:uid="{00000000-0005-0000-0000-000054C80000}"/>
    <cellStyle name="標準 5 3 4 3 5 2" xfId="3025" xr:uid="{00000000-0005-0000-0000-000055C80000}"/>
    <cellStyle name="標準 5 3 4 3 5 2 2" xfId="13951" xr:uid="{00000000-0005-0000-0000-000056C80000}"/>
    <cellStyle name="標準 5 3 4 3 5 2 2 2" xfId="23181" xr:uid="{00000000-0005-0000-0000-000057C80000}"/>
    <cellStyle name="標準 5 3 4 3 5 2 2 2 2" xfId="33584" xr:uid="{00000000-0005-0000-0000-000058C80000}"/>
    <cellStyle name="標準 5 3 4 3 5 2 2 2 2 2" xfId="54388" xr:uid="{00000000-0005-0000-0000-000059C80000}"/>
    <cellStyle name="標準 5 3 4 3 5 2 2 2 3" xfId="45656" xr:uid="{00000000-0005-0000-0000-00005AC80000}"/>
    <cellStyle name="標準 5 3 4 3 5 2 2 3" xfId="27984" xr:uid="{00000000-0005-0000-0000-00005BC80000}"/>
    <cellStyle name="標準 5 3 4 3 5 2 2 3 2" xfId="49042" xr:uid="{00000000-0005-0000-0000-00005CC80000}"/>
    <cellStyle name="標準 5 3 4 3 5 2 2 4" xfId="40056" xr:uid="{00000000-0005-0000-0000-00005DC80000}"/>
    <cellStyle name="標準 5 3 4 3 5 2 2 5" xfId="17069" xr:uid="{00000000-0005-0000-0000-00005EC80000}"/>
    <cellStyle name="標準 5 3 4 3 5 2 3" xfId="12220" xr:uid="{00000000-0005-0000-0000-00005FC80000}"/>
    <cellStyle name="標準 5 3 4 3 5 2 3 2" xfId="31858" xr:uid="{00000000-0005-0000-0000-000060C80000}"/>
    <cellStyle name="標準 5 3 4 3 5 2 3 2 2" xfId="52662" xr:uid="{00000000-0005-0000-0000-000061C80000}"/>
    <cellStyle name="標準 5 3 4 3 5 2 3 3" xfId="43930" xr:uid="{00000000-0005-0000-0000-000062C80000}"/>
    <cellStyle name="標準 5 3 4 3 5 2 3 4" xfId="21454" xr:uid="{00000000-0005-0000-0000-000063C80000}"/>
    <cellStyle name="標準 5 3 4 3 5 2 4" xfId="5637" xr:uid="{00000000-0005-0000-0000-000064C80000}"/>
    <cellStyle name="標準 5 3 4 3 5 2 4 2" xfId="38609" xr:uid="{00000000-0005-0000-0000-000065C80000}"/>
    <cellStyle name="標準 5 3 4 3 5 2 4 3" xfId="26537" xr:uid="{00000000-0005-0000-0000-000066C80000}"/>
    <cellStyle name="標準 5 3 4 3 5 2 5" xfId="36817" xr:uid="{00000000-0005-0000-0000-000067C80000}"/>
    <cellStyle name="標準 5 3 4 3 5 2 6" xfId="15621" xr:uid="{00000000-0005-0000-0000-000068C80000}"/>
    <cellStyle name="標準 5 3 4 3 5 3" xfId="2132" xr:uid="{00000000-0005-0000-0000-000069C80000}"/>
    <cellStyle name="標準 5 3 4 3 5 3 2" xfId="13058" xr:uid="{00000000-0005-0000-0000-00006AC80000}"/>
    <cellStyle name="標準 5 3 4 3 5 3 2 2" xfId="32691" xr:uid="{00000000-0005-0000-0000-00006BC80000}"/>
    <cellStyle name="標準 5 3 4 3 5 3 2 2 2" xfId="53495" xr:uid="{00000000-0005-0000-0000-00006CC80000}"/>
    <cellStyle name="標準 5 3 4 3 5 3 2 3" xfId="44763" xr:uid="{00000000-0005-0000-0000-00006DC80000}"/>
    <cellStyle name="標準 5 3 4 3 5 3 2 4" xfId="22288" xr:uid="{00000000-0005-0000-0000-00006EC80000}"/>
    <cellStyle name="標準 5 3 4 3 5 3 3" xfId="4744" xr:uid="{00000000-0005-0000-0000-00006FC80000}"/>
    <cellStyle name="標準 5 3 4 3 5 3 3 2" xfId="48222" xr:uid="{00000000-0005-0000-0000-000070C80000}"/>
    <cellStyle name="標準 5 3 4 3 5 3 3 3" xfId="27093" xr:uid="{00000000-0005-0000-0000-000071C80000}"/>
    <cellStyle name="標準 5 3 4 3 5 3 4" xfId="39165" xr:uid="{00000000-0005-0000-0000-000072C80000}"/>
    <cellStyle name="標準 5 3 4 3 5 3 5" xfId="16178" xr:uid="{00000000-0005-0000-0000-000073C80000}"/>
    <cellStyle name="標準 5 3 4 3 5 4" xfId="8769" xr:uid="{00000000-0005-0000-0000-000074C80000}"/>
    <cellStyle name="標準 5 3 4 3 5 4 2" xfId="24067" xr:uid="{00000000-0005-0000-0000-000075C80000}"/>
    <cellStyle name="標準 5 3 4 3 5 4 2 2" xfId="34469" xr:uid="{00000000-0005-0000-0000-000076C80000}"/>
    <cellStyle name="標準 5 3 4 3 5 4 2 2 2" xfId="55273" xr:uid="{00000000-0005-0000-0000-000077C80000}"/>
    <cellStyle name="標準 5 3 4 3 5 4 2 3" xfId="46541" xr:uid="{00000000-0005-0000-0000-000078C80000}"/>
    <cellStyle name="標準 5 3 4 3 5 4 3" xfId="29515" xr:uid="{00000000-0005-0000-0000-000079C80000}"/>
    <cellStyle name="標準 5 3 4 3 5 4 3 2" xfId="50319" xr:uid="{00000000-0005-0000-0000-00007AC80000}"/>
    <cellStyle name="標準 5 3 4 3 5 4 4" xfId="41587" xr:uid="{00000000-0005-0000-0000-00007BC80000}"/>
    <cellStyle name="標準 5 3 4 3 5 4 5" xfId="18618" xr:uid="{00000000-0005-0000-0000-00007CC80000}"/>
    <cellStyle name="標準 5 3 4 3 5 5" xfId="3911" xr:uid="{00000000-0005-0000-0000-00007DC80000}"/>
    <cellStyle name="標準 5 3 4 3 5 5 2" xfId="35255" xr:uid="{00000000-0005-0000-0000-00007EC80000}"/>
    <cellStyle name="標準 5 3 4 3 5 5 2 2" xfId="56059" xr:uid="{00000000-0005-0000-0000-00007FC80000}"/>
    <cellStyle name="標準 5 3 4 3 5 5 3" xfId="47327" xr:uid="{00000000-0005-0000-0000-000080C80000}"/>
    <cellStyle name="標準 5 3 4 3 5 5 4" xfId="24853" xr:uid="{00000000-0005-0000-0000-000081C80000}"/>
    <cellStyle name="標準 5 3 4 3 5 6" xfId="19718" xr:uid="{00000000-0005-0000-0000-000082C80000}"/>
    <cellStyle name="標準 5 3 4 3 5 7" xfId="25636" xr:uid="{00000000-0005-0000-0000-000083C80000}"/>
    <cellStyle name="標準 5 3 4 3 5 7 2" xfId="37708" xr:uid="{00000000-0005-0000-0000-000084C80000}"/>
    <cellStyle name="標準 5 3 4 3 5 8" xfId="35926" xr:uid="{00000000-0005-0000-0000-000085C80000}"/>
    <cellStyle name="標準 5 3 4 3 5 9" xfId="14719" xr:uid="{00000000-0005-0000-0000-000086C80000}"/>
    <cellStyle name="標準 5 3 4 3 6" xfId="617" xr:uid="{00000000-0005-0000-0000-000087C80000}"/>
    <cellStyle name="標準 5 3 4 3 6 2" xfId="2323" xr:uid="{00000000-0005-0000-0000-000088C80000}"/>
    <cellStyle name="標準 5 3 4 3 6 2 2" xfId="13249" xr:uid="{00000000-0005-0000-0000-000089C80000}"/>
    <cellStyle name="標準 5 3 4 3 6 2 2 2" xfId="32882" xr:uid="{00000000-0005-0000-0000-00008AC80000}"/>
    <cellStyle name="標準 5 3 4 3 6 2 2 2 2" xfId="53686" xr:uid="{00000000-0005-0000-0000-00008BC80000}"/>
    <cellStyle name="標準 5 3 4 3 6 2 2 3" xfId="44954" xr:uid="{00000000-0005-0000-0000-00008CC80000}"/>
    <cellStyle name="標準 5 3 4 3 6 2 2 4" xfId="22479" xr:uid="{00000000-0005-0000-0000-00008DC80000}"/>
    <cellStyle name="標準 5 3 4 3 6 2 3" xfId="4935" xr:uid="{00000000-0005-0000-0000-00008EC80000}"/>
    <cellStyle name="標準 5 3 4 3 6 2 3 2" xfId="40167" xr:uid="{00000000-0005-0000-0000-00008FC80000}"/>
    <cellStyle name="標準 5 3 4 3 6 2 3 3" xfId="28095" xr:uid="{00000000-0005-0000-0000-000090C80000}"/>
    <cellStyle name="標準 5 3 4 3 6 2 4" xfId="36928" xr:uid="{00000000-0005-0000-0000-000091C80000}"/>
    <cellStyle name="標準 5 3 4 3 6 2 5" xfId="17180" xr:uid="{00000000-0005-0000-0000-000092C80000}"/>
    <cellStyle name="標準 5 3 4 3 6 3" xfId="11698" xr:uid="{00000000-0005-0000-0000-000093C80000}"/>
    <cellStyle name="標準 5 3 4 3 6 3 2" xfId="23745" xr:uid="{00000000-0005-0000-0000-000094C80000}"/>
    <cellStyle name="標準 5 3 4 3 6 3 2 2" xfId="34147" xr:uid="{00000000-0005-0000-0000-000095C80000}"/>
    <cellStyle name="標準 5 3 4 3 6 3 2 2 2" xfId="54951" xr:uid="{00000000-0005-0000-0000-000096C80000}"/>
    <cellStyle name="標準 5 3 4 3 6 3 2 3" xfId="46219" xr:uid="{00000000-0005-0000-0000-000097C80000}"/>
    <cellStyle name="標準 5 3 4 3 6 3 3" xfId="27204" xr:uid="{00000000-0005-0000-0000-000098C80000}"/>
    <cellStyle name="標準 5 3 4 3 6 3 3 2" xfId="48333" xr:uid="{00000000-0005-0000-0000-000099C80000}"/>
    <cellStyle name="標準 5 3 4 3 6 3 4" xfId="39276" xr:uid="{00000000-0005-0000-0000-00009AC80000}"/>
    <cellStyle name="標準 5 3 4 3 6 3 5" xfId="16289" xr:uid="{00000000-0005-0000-0000-00009BC80000}"/>
    <cellStyle name="標準 5 3 4 3 6 4" xfId="3414" xr:uid="{00000000-0005-0000-0000-00009CC80000}"/>
    <cellStyle name="標準 5 3 4 3 6 4 2" xfId="24531" xr:uid="{00000000-0005-0000-0000-00009DC80000}"/>
    <cellStyle name="標準 5 3 4 3 6 4 2 2" xfId="34933" xr:uid="{00000000-0005-0000-0000-00009EC80000}"/>
    <cellStyle name="標準 5 3 4 3 6 4 2 2 2" xfId="55737" xr:uid="{00000000-0005-0000-0000-00009FC80000}"/>
    <cellStyle name="標準 5 3 4 3 6 4 2 3" xfId="47005" xr:uid="{00000000-0005-0000-0000-0000A0C80000}"/>
    <cellStyle name="標準 5 3 4 3 6 4 3" xfId="28893" xr:uid="{00000000-0005-0000-0000-0000A1C80000}"/>
    <cellStyle name="標準 5 3 4 3 6 4 3 2" xfId="49697" xr:uid="{00000000-0005-0000-0000-0000A2C80000}"/>
    <cellStyle name="標準 5 3 4 3 6 4 4" xfId="40965" xr:uid="{00000000-0005-0000-0000-0000A3C80000}"/>
    <cellStyle name="標準 5 3 4 3 6 4 5" xfId="17992" xr:uid="{00000000-0005-0000-0000-0000A4C80000}"/>
    <cellStyle name="標準 5 3 4 3 6 5" xfId="20956" xr:uid="{00000000-0005-0000-0000-0000A5C80000}"/>
    <cellStyle name="標準 5 3 4 3 6 5 2" xfId="31361" xr:uid="{00000000-0005-0000-0000-0000A6C80000}"/>
    <cellStyle name="標準 5 3 4 3 6 5 2 2" xfId="52165" xr:uid="{00000000-0005-0000-0000-0000A7C80000}"/>
    <cellStyle name="標準 5 3 4 3 6 5 3" xfId="43433" xr:uid="{00000000-0005-0000-0000-0000A8C80000}"/>
    <cellStyle name="標準 5 3 4 3 6 6" xfId="25747" xr:uid="{00000000-0005-0000-0000-0000A9C80000}"/>
    <cellStyle name="標準 5 3 4 3 6 6 2" xfId="37819" xr:uid="{00000000-0005-0000-0000-0000AAC80000}"/>
    <cellStyle name="標準 5 3 4 3 6 7" xfId="36037" xr:uid="{00000000-0005-0000-0000-0000ABC80000}"/>
    <cellStyle name="標準 5 3 4 3 6 8" xfId="14830" xr:uid="{00000000-0005-0000-0000-0000ACC80000}"/>
    <cellStyle name="標準 5 3 4 3 6 9" xfId="56639" xr:uid="{00000000-0005-0000-0000-0000ADC80000}"/>
    <cellStyle name="標準 5 3 4 3 7" xfId="2403" xr:uid="{00000000-0005-0000-0000-0000AEC80000}"/>
    <cellStyle name="標準 5 3 4 3 7 2" xfId="13329" xr:uid="{00000000-0005-0000-0000-0000AFC80000}"/>
    <cellStyle name="標準 5 3 4 3 7 2 2" xfId="28207" xr:uid="{00000000-0005-0000-0000-0000B0C80000}"/>
    <cellStyle name="標準 5 3 4 3 7 2 2 2" xfId="40279" xr:uid="{00000000-0005-0000-0000-0000B1C80000}"/>
    <cellStyle name="標準 5 3 4 3 7 2 3" xfId="37040" xr:uid="{00000000-0005-0000-0000-0000B2C80000}"/>
    <cellStyle name="標準 5 3 4 3 7 2 4" xfId="17292" xr:uid="{00000000-0005-0000-0000-0000B3C80000}"/>
    <cellStyle name="標準 5 3 4 3 7 3" xfId="5015" xr:uid="{00000000-0005-0000-0000-0000B4C80000}"/>
    <cellStyle name="標準 5 3 4 3 7 3 2" xfId="27316" xr:uid="{00000000-0005-0000-0000-0000B5C80000}"/>
    <cellStyle name="標準 5 3 4 3 7 3 2 2" xfId="48445" xr:uid="{00000000-0005-0000-0000-0000B6C80000}"/>
    <cellStyle name="標準 5 3 4 3 7 3 3" xfId="39388" xr:uid="{00000000-0005-0000-0000-0000B7C80000}"/>
    <cellStyle name="標準 5 3 4 3 7 3 4" xfId="16401" xr:uid="{00000000-0005-0000-0000-0000B8C80000}"/>
    <cellStyle name="標準 5 3 4 3 7 4" xfId="22559" xr:uid="{00000000-0005-0000-0000-0000B9C80000}"/>
    <cellStyle name="標準 5 3 4 3 7 4 2" xfId="32962" xr:uid="{00000000-0005-0000-0000-0000BAC80000}"/>
    <cellStyle name="標準 5 3 4 3 7 4 2 2" xfId="53766" xr:uid="{00000000-0005-0000-0000-0000BBC80000}"/>
    <cellStyle name="標準 5 3 4 3 7 4 3" xfId="45034" xr:uid="{00000000-0005-0000-0000-0000BCC80000}"/>
    <cellStyle name="標準 5 3 4 3 7 5" xfId="25859" xr:uid="{00000000-0005-0000-0000-0000BDC80000}"/>
    <cellStyle name="標準 5 3 4 3 7 5 2" xfId="37931" xr:uid="{00000000-0005-0000-0000-0000BEC80000}"/>
    <cellStyle name="標準 5 3 4 3 7 6" xfId="36149" xr:uid="{00000000-0005-0000-0000-0000BFC80000}"/>
    <cellStyle name="標準 5 3 4 3 7 7" xfId="14942" xr:uid="{00000000-0005-0000-0000-0000C0C80000}"/>
    <cellStyle name="標準 5 3 4 3 7 8" xfId="56398" xr:uid="{00000000-0005-0000-0000-0000C1C80000}"/>
    <cellStyle name="標準 5 3 4 3 8" xfId="1503" xr:uid="{00000000-0005-0000-0000-0000C2C80000}"/>
    <cellStyle name="標準 5 3 4 3 8 2" xfId="12428" xr:uid="{00000000-0005-0000-0000-0000C3C80000}"/>
    <cellStyle name="標準 5 3 4 3 8 2 2" xfId="27428" xr:uid="{00000000-0005-0000-0000-0000C4C80000}"/>
    <cellStyle name="標準 5 3 4 3 8 2 2 2" xfId="48557" xr:uid="{00000000-0005-0000-0000-0000C5C80000}"/>
    <cellStyle name="標準 5 3 4 3 8 2 3" xfId="39500" xr:uid="{00000000-0005-0000-0000-0000C6C80000}"/>
    <cellStyle name="標準 5 3 4 3 8 2 4" xfId="16513" xr:uid="{00000000-0005-0000-0000-0000C7C80000}"/>
    <cellStyle name="標準 5 3 4 3 8 3" xfId="4122" xr:uid="{00000000-0005-0000-0000-0000C8C80000}"/>
    <cellStyle name="標準 5 3 4 3 8 3 2" xfId="32069" xr:uid="{00000000-0005-0000-0000-0000C9C80000}"/>
    <cellStyle name="標準 5 3 4 3 8 3 2 2" xfId="52873" xr:uid="{00000000-0005-0000-0000-0000CAC80000}"/>
    <cellStyle name="標準 5 3 4 3 8 3 3" xfId="44141" xr:uid="{00000000-0005-0000-0000-0000CBC80000}"/>
    <cellStyle name="標準 5 3 4 3 8 3 4" xfId="21665" xr:uid="{00000000-0005-0000-0000-0000CCC80000}"/>
    <cellStyle name="標準 5 3 4 3 8 4" xfId="25971" xr:uid="{00000000-0005-0000-0000-0000CDC80000}"/>
    <cellStyle name="標準 5 3 4 3 8 4 2" xfId="38043" xr:uid="{00000000-0005-0000-0000-0000CEC80000}"/>
    <cellStyle name="標準 5 3 4 3 8 5" xfId="36261" xr:uid="{00000000-0005-0000-0000-0000CFC80000}"/>
    <cellStyle name="標準 5 3 4 3 8 6" xfId="15054" xr:uid="{00000000-0005-0000-0000-0000D0C80000}"/>
    <cellStyle name="標準 5 3 4 3 9" xfId="5896" xr:uid="{00000000-0005-0000-0000-0000D1C80000}"/>
    <cellStyle name="標準 5 3 4 3 9 2" xfId="16636" xr:uid="{00000000-0005-0000-0000-0000D2C80000}"/>
    <cellStyle name="標準 5 3 4 3 9 2 2" xfId="27551" xr:uid="{00000000-0005-0000-0000-0000D3C80000}"/>
    <cellStyle name="標準 5 3 4 3 9 2 2 2" xfId="48680" xr:uid="{00000000-0005-0000-0000-0000D4C80000}"/>
    <cellStyle name="標準 5 3 4 3 9 2 3" xfId="39623" xr:uid="{00000000-0005-0000-0000-0000D5C80000}"/>
    <cellStyle name="標準 5 3 4 3 9 3" xfId="23412" xr:uid="{00000000-0005-0000-0000-0000D6C80000}"/>
    <cellStyle name="標準 5 3 4 3 9 3 2" xfId="33815" xr:uid="{00000000-0005-0000-0000-0000D7C80000}"/>
    <cellStyle name="標準 5 3 4 3 9 3 2 2" xfId="54619" xr:uid="{00000000-0005-0000-0000-0000D8C80000}"/>
    <cellStyle name="標準 5 3 4 3 9 3 3" xfId="45887" xr:uid="{00000000-0005-0000-0000-0000D9C80000}"/>
    <cellStyle name="標準 5 3 4 3 9 4" xfId="25203" xr:uid="{00000000-0005-0000-0000-0000DAC80000}"/>
    <cellStyle name="標準 5 3 4 3 9 4 2" xfId="37275" xr:uid="{00000000-0005-0000-0000-0000DBC80000}"/>
    <cellStyle name="標準 5 3 4 3 9 5" xfId="36384" xr:uid="{00000000-0005-0000-0000-0000DCC80000}"/>
    <cellStyle name="標準 5 3 4 3 9 6" xfId="14286" xr:uid="{00000000-0005-0000-0000-0000DDC80000}"/>
    <cellStyle name="標準 5 3 4 4" xfId="277" xr:uid="{00000000-0005-0000-0000-0000DEC80000}"/>
    <cellStyle name="標準 5 3 4 4 10" xfId="15126" xr:uid="{00000000-0005-0000-0000-0000DFC80000}"/>
    <cellStyle name="標準 5 3 4 4 10 2" xfId="24928" xr:uid="{00000000-0005-0000-0000-0000E0C80000}"/>
    <cellStyle name="標準 5 3 4 4 10 2 2" xfId="35330" xr:uid="{00000000-0005-0000-0000-0000E1C80000}"/>
    <cellStyle name="標準 5 3 4 4 10 2 2 2" xfId="56134" xr:uid="{00000000-0005-0000-0000-0000E2C80000}"/>
    <cellStyle name="標準 5 3 4 4 10 2 3" xfId="47402" xr:uid="{00000000-0005-0000-0000-0000E3C80000}"/>
    <cellStyle name="標準 5 3 4 4 10 3" xfId="26043" xr:uid="{00000000-0005-0000-0000-0000E4C80000}"/>
    <cellStyle name="標準 5 3 4 4 10 3 2" xfId="47514" xr:uid="{00000000-0005-0000-0000-0000E5C80000}"/>
    <cellStyle name="標準 5 3 4 4 10 4" xfId="38115" xr:uid="{00000000-0005-0000-0000-0000E6C80000}"/>
    <cellStyle name="標準 5 3 4 4 11" xfId="15259" xr:uid="{00000000-0005-0000-0000-0000E7C80000}"/>
    <cellStyle name="標準 5 3 4 4 11 2" xfId="26175" xr:uid="{00000000-0005-0000-0000-0000E8C80000}"/>
    <cellStyle name="標準 5 3 4 4 11 2 2" xfId="47646" xr:uid="{00000000-0005-0000-0000-0000E9C80000}"/>
    <cellStyle name="標準 5 3 4 4 11 3" xfId="38247" xr:uid="{00000000-0005-0000-0000-0000EAC80000}"/>
    <cellStyle name="標準 5 3 4 4 12" xfId="15705" xr:uid="{00000000-0005-0000-0000-0000EBC80000}"/>
    <cellStyle name="標準 5 3 4 4 12 2" xfId="26620" xr:uid="{00000000-0005-0000-0000-0000ECC80000}"/>
    <cellStyle name="標準 5 3 4 4 12 2 2" xfId="47749" xr:uid="{00000000-0005-0000-0000-0000EDC80000}"/>
    <cellStyle name="標準 5 3 4 4 12 3" xfId="38692" xr:uid="{00000000-0005-0000-0000-0000EEC80000}"/>
    <cellStyle name="標準 5 3 4 4 13" xfId="17364" xr:uid="{00000000-0005-0000-0000-0000EFC80000}"/>
    <cellStyle name="標準 5 3 4 4 13 2" xfId="28279" xr:uid="{00000000-0005-0000-0000-0000F0C80000}"/>
    <cellStyle name="標準 5 3 4 4 13 2 2" xfId="49083" xr:uid="{00000000-0005-0000-0000-0000F1C80000}"/>
    <cellStyle name="標準 5 3 4 4 13 3" xfId="40351" xr:uid="{00000000-0005-0000-0000-0000F2C80000}"/>
    <cellStyle name="標準 5 3 4 4 14" xfId="18872" xr:uid="{00000000-0005-0000-0000-0000F3C80000}"/>
    <cellStyle name="標準 5 3 4 4 14 2" xfId="29764" xr:uid="{00000000-0005-0000-0000-0000F4C80000}"/>
    <cellStyle name="標準 5 3 4 4 14 2 2" xfId="50568" xr:uid="{00000000-0005-0000-0000-0000F5C80000}"/>
    <cellStyle name="標準 5 3 4 4 14 3" xfId="41836" xr:uid="{00000000-0005-0000-0000-0000F6C80000}"/>
    <cellStyle name="標準 5 3 4 4 15" xfId="19190" xr:uid="{00000000-0005-0000-0000-0000F7C80000}"/>
    <cellStyle name="標準 5 3 4 4 15 2" xfId="30074" xr:uid="{00000000-0005-0000-0000-0000F8C80000}"/>
    <cellStyle name="標準 5 3 4 4 15 2 2" xfId="50878" xr:uid="{00000000-0005-0000-0000-0000F9C80000}"/>
    <cellStyle name="標準 5 3 4 4 15 3" xfId="42146" xr:uid="{00000000-0005-0000-0000-0000FAC80000}"/>
    <cellStyle name="標準 5 3 4 4 16" xfId="25040" xr:uid="{00000000-0005-0000-0000-0000FBC80000}"/>
    <cellStyle name="標準 5 3 4 4 16 2" xfId="37112" xr:uid="{00000000-0005-0000-0000-0000FCC80000}"/>
    <cellStyle name="標準 5 3 4 4 17" xfId="35453" xr:uid="{00000000-0005-0000-0000-0000FDC80000}"/>
    <cellStyle name="標準 5 3 4 4 18" xfId="14122" xr:uid="{00000000-0005-0000-0000-0000FEC80000}"/>
    <cellStyle name="標準 5 3 4 4 19" xfId="56246" xr:uid="{00000000-0005-0000-0000-0000FFC80000}"/>
    <cellStyle name="標準 5 3 4 4 2" xfId="1148" xr:uid="{00000000-0005-0000-0000-000000C90000}"/>
    <cellStyle name="標準 5 3 4 4 2 10" xfId="35553" xr:uid="{00000000-0005-0000-0000-000001C90000}"/>
    <cellStyle name="標準 5 3 4 4 2 11" xfId="14346" xr:uid="{00000000-0005-0000-0000-000002C90000}"/>
    <cellStyle name="標準 5 3 4 4 2 12" xfId="56469" xr:uid="{00000000-0005-0000-0000-000003C90000}"/>
    <cellStyle name="標準 5 3 4 4 2 2" xfId="1352" xr:uid="{00000000-0005-0000-0000-000004C90000}"/>
    <cellStyle name="標準 5 3 4 4 2 2 10" xfId="57322" xr:uid="{00000000-0005-0000-0000-000005C90000}"/>
    <cellStyle name="標準 5 3 4 4 2 2 2" xfId="3085" xr:uid="{00000000-0005-0000-0000-000006C90000}"/>
    <cellStyle name="標準 5 3 4 4 2 2 2 2" xfId="14011" xr:uid="{00000000-0005-0000-0000-000007C90000}"/>
    <cellStyle name="標準 5 3 4 4 2 2 2 2 2" xfId="23241" xr:uid="{00000000-0005-0000-0000-000008C90000}"/>
    <cellStyle name="標準 5 3 4 4 2 2 2 2 2 2" xfId="33644" xr:uid="{00000000-0005-0000-0000-000009C90000}"/>
    <cellStyle name="標準 5 3 4 4 2 2 2 2 2 2 2" xfId="54448" xr:uid="{00000000-0005-0000-0000-00000AC90000}"/>
    <cellStyle name="標準 5 3 4 4 2 2 2 2 2 3" xfId="45716" xr:uid="{00000000-0005-0000-0000-00000BC90000}"/>
    <cellStyle name="標準 5 3 4 4 2 2 2 2 3" xfId="29575" xr:uid="{00000000-0005-0000-0000-00000CC90000}"/>
    <cellStyle name="標準 5 3 4 4 2 2 2 2 3 2" xfId="50379" xr:uid="{00000000-0005-0000-0000-00000DC90000}"/>
    <cellStyle name="標準 5 3 4 4 2 2 2 2 4" xfId="41647" xr:uid="{00000000-0005-0000-0000-00000EC90000}"/>
    <cellStyle name="標準 5 3 4 4 2 2 2 2 5" xfId="18678" xr:uid="{00000000-0005-0000-0000-00000FC90000}"/>
    <cellStyle name="標準 5 3 4 4 2 2 2 3" xfId="12280" xr:uid="{00000000-0005-0000-0000-000010C90000}"/>
    <cellStyle name="標準 5 3 4 4 2 2 2 3 2" xfId="31918" xr:uid="{00000000-0005-0000-0000-000011C90000}"/>
    <cellStyle name="標準 5 3 4 4 2 2 2 3 2 2" xfId="52722" xr:uid="{00000000-0005-0000-0000-000012C90000}"/>
    <cellStyle name="標準 5 3 4 4 2 2 2 3 3" xfId="43990" xr:uid="{00000000-0005-0000-0000-000013C90000}"/>
    <cellStyle name="標準 5 3 4 4 2 2 2 3 4" xfId="21514" xr:uid="{00000000-0005-0000-0000-000014C90000}"/>
    <cellStyle name="標準 5 3 4 4 2 2 2 4" xfId="5697" xr:uid="{00000000-0005-0000-0000-000015C90000}"/>
    <cellStyle name="標準 5 3 4 4 2 2 2 4 2" xfId="48740" xr:uid="{00000000-0005-0000-0000-000016C90000}"/>
    <cellStyle name="標準 5 3 4 4 2 2 2 4 3" xfId="27611" xr:uid="{00000000-0005-0000-0000-000017C90000}"/>
    <cellStyle name="標準 5 3 4 4 2 2 2 5" xfId="39683" xr:uid="{00000000-0005-0000-0000-000018C90000}"/>
    <cellStyle name="標準 5 3 4 4 2 2 2 6" xfId="16696" xr:uid="{00000000-0005-0000-0000-000019C90000}"/>
    <cellStyle name="標準 5 3 4 4 2 2 3" xfId="2192" xr:uid="{00000000-0005-0000-0000-00001AC90000}"/>
    <cellStyle name="標準 5 3 4 4 2 2 3 2" xfId="13118" xr:uid="{00000000-0005-0000-0000-00001BC90000}"/>
    <cellStyle name="標準 5 3 4 4 2 2 3 2 2" xfId="32751" xr:uid="{00000000-0005-0000-0000-00001CC90000}"/>
    <cellStyle name="標準 5 3 4 4 2 2 3 2 2 2" xfId="53555" xr:uid="{00000000-0005-0000-0000-00001DC90000}"/>
    <cellStyle name="標準 5 3 4 4 2 2 3 2 3" xfId="44823" xr:uid="{00000000-0005-0000-0000-00001EC90000}"/>
    <cellStyle name="標準 5 3 4 4 2 2 3 2 4" xfId="22348" xr:uid="{00000000-0005-0000-0000-00001FC90000}"/>
    <cellStyle name="標準 5 3 4 4 2 2 3 3" xfId="4804" xr:uid="{00000000-0005-0000-0000-000020C90000}"/>
    <cellStyle name="標準 5 3 4 4 2 2 3 3 2" xfId="49527" xr:uid="{00000000-0005-0000-0000-000021C90000}"/>
    <cellStyle name="標準 5 3 4 4 2 2 3 3 3" xfId="28723" xr:uid="{00000000-0005-0000-0000-000022C90000}"/>
    <cellStyle name="標準 5 3 4 4 2 2 3 4" xfId="40795" xr:uid="{00000000-0005-0000-0000-000023C90000}"/>
    <cellStyle name="標準 5 3 4 4 2 2 3 5" xfId="17808" xr:uid="{00000000-0005-0000-0000-000024C90000}"/>
    <cellStyle name="標準 5 3 4 4 2 2 4" xfId="9904" xr:uid="{00000000-0005-0000-0000-000025C90000}"/>
    <cellStyle name="標準 5 3 4 4 2 2 4 2" xfId="34318" xr:uid="{00000000-0005-0000-0000-000026C90000}"/>
    <cellStyle name="標準 5 3 4 4 2 2 4 2 2" xfId="55122" xr:uid="{00000000-0005-0000-0000-000027C90000}"/>
    <cellStyle name="標準 5 3 4 4 2 2 4 3" xfId="46390" xr:uid="{00000000-0005-0000-0000-000028C90000}"/>
    <cellStyle name="標準 5 3 4 4 2 2 4 4" xfId="23916" xr:uid="{00000000-0005-0000-0000-000029C90000}"/>
    <cellStyle name="標準 5 3 4 4 2 2 5" xfId="3971" xr:uid="{00000000-0005-0000-0000-00002AC90000}"/>
    <cellStyle name="標準 5 3 4 4 2 2 5 2" xfId="35104" xr:uid="{00000000-0005-0000-0000-00002BC90000}"/>
    <cellStyle name="標準 5 3 4 4 2 2 5 2 2" xfId="55908" xr:uid="{00000000-0005-0000-0000-00002CC90000}"/>
    <cellStyle name="標準 5 3 4 4 2 2 5 3" xfId="47176" xr:uid="{00000000-0005-0000-0000-00002DC90000}"/>
    <cellStyle name="標準 5 3 4 4 2 2 5 4" xfId="24702" xr:uid="{00000000-0005-0000-0000-00002EC90000}"/>
    <cellStyle name="標準 5 3 4 4 2 2 6" xfId="19855" xr:uid="{00000000-0005-0000-0000-00002FC90000}"/>
    <cellStyle name="標準 5 3 4 4 2 2 7" xfId="26386" xr:uid="{00000000-0005-0000-0000-000030C90000}"/>
    <cellStyle name="標準 5 3 4 4 2 2 7 2" xfId="38458" xr:uid="{00000000-0005-0000-0000-000031C90000}"/>
    <cellStyle name="標準 5 3 4 4 2 2 8" xfId="36444" xr:uid="{00000000-0005-0000-0000-000032C90000}"/>
    <cellStyle name="標準 5 3 4 4 2 2 9" xfId="15470" xr:uid="{00000000-0005-0000-0000-000033C90000}"/>
    <cellStyle name="標準 5 3 4 4 2 3" xfId="2028" xr:uid="{00000000-0005-0000-0000-000034C90000}"/>
    <cellStyle name="標準 5 3 4 4 2 3 2" xfId="2921" xr:uid="{00000000-0005-0000-0000-000035C90000}"/>
    <cellStyle name="標準 5 3 4 4 2 3 2 2" xfId="13847" xr:uid="{00000000-0005-0000-0000-000036C90000}"/>
    <cellStyle name="標準 5 3 4 4 2 3 2 2 2" xfId="33480" xr:uid="{00000000-0005-0000-0000-000037C90000}"/>
    <cellStyle name="標準 5 3 4 4 2 3 2 2 2 2" xfId="54284" xr:uid="{00000000-0005-0000-0000-000038C90000}"/>
    <cellStyle name="標準 5 3 4 4 2 3 2 2 3" xfId="45552" xr:uid="{00000000-0005-0000-0000-000039C90000}"/>
    <cellStyle name="標準 5 3 4 4 2 3 2 2 4" xfId="23077" xr:uid="{00000000-0005-0000-0000-00003AC90000}"/>
    <cellStyle name="標準 5 3 4 4 2 3 2 3" xfId="5533" xr:uid="{00000000-0005-0000-0000-00003BC90000}"/>
    <cellStyle name="標準 5 3 4 4 2 3 2 3 2" xfId="50215" xr:uid="{00000000-0005-0000-0000-00003CC90000}"/>
    <cellStyle name="標準 5 3 4 4 2 3 2 3 3" xfId="29411" xr:uid="{00000000-0005-0000-0000-00003DC90000}"/>
    <cellStyle name="標準 5 3 4 4 2 3 2 4" xfId="41483" xr:uid="{00000000-0005-0000-0000-00003EC90000}"/>
    <cellStyle name="標準 5 3 4 4 2 3 2 5" xfId="18514" xr:uid="{00000000-0005-0000-0000-00003FC90000}"/>
    <cellStyle name="標準 5 3 4 4 2 3 3" xfId="12954" xr:uid="{00000000-0005-0000-0000-000040C90000}"/>
    <cellStyle name="標準 5 3 4 4 2 3 3 2" xfId="32587" xr:uid="{00000000-0005-0000-0000-000041C90000}"/>
    <cellStyle name="標準 5 3 4 4 2 3 3 2 2" xfId="53391" xr:uid="{00000000-0005-0000-0000-000042C90000}"/>
    <cellStyle name="標準 5 3 4 4 2 3 3 3" xfId="44659" xr:uid="{00000000-0005-0000-0000-000043C90000}"/>
    <cellStyle name="標準 5 3 4 4 2 3 3 4" xfId="22184" xr:uid="{00000000-0005-0000-0000-000044C90000}"/>
    <cellStyle name="標準 5 3 4 4 2 3 4" xfId="12076" xr:uid="{00000000-0005-0000-0000-000045C90000}"/>
    <cellStyle name="標準 5 3 4 4 2 3 4 2" xfId="31714" xr:uid="{00000000-0005-0000-0000-000046C90000}"/>
    <cellStyle name="標準 5 3 4 4 2 3 4 2 2" xfId="52518" xr:uid="{00000000-0005-0000-0000-000047C90000}"/>
    <cellStyle name="標準 5 3 4 4 2 3 4 3" xfId="43786" xr:uid="{00000000-0005-0000-0000-000048C90000}"/>
    <cellStyle name="標準 5 3 4 4 2 3 4 4" xfId="21310" xr:uid="{00000000-0005-0000-0000-000049C90000}"/>
    <cellStyle name="標準 5 3 4 4 2 3 5" xfId="4640" xr:uid="{00000000-0005-0000-0000-00004AC90000}"/>
    <cellStyle name="標準 5 3 4 4 2 3 5 2" xfId="47849" xr:uid="{00000000-0005-0000-0000-00004BC90000}"/>
    <cellStyle name="標準 5 3 4 4 2 3 5 3" xfId="26720" xr:uid="{00000000-0005-0000-0000-00004CC90000}"/>
    <cellStyle name="標準 5 3 4 4 2 3 6" xfId="38792" xr:uid="{00000000-0005-0000-0000-00004DC90000}"/>
    <cellStyle name="標準 5 3 4 4 2 3 7" xfId="15805" xr:uid="{00000000-0005-0000-0000-00004EC90000}"/>
    <cellStyle name="標準 5 3 4 4 2 3 8" xfId="57158" xr:uid="{00000000-0005-0000-0000-00004FC90000}"/>
    <cellStyle name="標準 5 3 4 4 2 4" xfId="2503" xr:uid="{00000000-0005-0000-0000-000050C90000}"/>
    <cellStyle name="標準 5 3 4 4 2 4 2" xfId="13429" xr:uid="{00000000-0005-0000-0000-000051C90000}"/>
    <cellStyle name="標準 5 3 4 4 2 4 2 2" xfId="33062" xr:uid="{00000000-0005-0000-0000-000052C90000}"/>
    <cellStyle name="標準 5 3 4 4 2 4 2 2 2" xfId="53866" xr:uid="{00000000-0005-0000-0000-000053C90000}"/>
    <cellStyle name="標準 5 3 4 4 2 4 2 3" xfId="45134" xr:uid="{00000000-0005-0000-0000-000054C90000}"/>
    <cellStyle name="標準 5 3 4 4 2 4 2 4" xfId="22659" xr:uid="{00000000-0005-0000-0000-000055C90000}"/>
    <cellStyle name="標準 5 3 4 4 2 4 3" xfId="5115" xr:uid="{00000000-0005-0000-0000-000056C90000}"/>
    <cellStyle name="標準 5 3 4 4 2 4 3 2" xfId="49797" xr:uid="{00000000-0005-0000-0000-000057C90000}"/>
    <cellStyle name="標準 5 3 4 4 2 4 3 3" xfId="28993" xr:uid="{00000000-0005-0000-0000-000058C90000}"/>
    <cellStyle name="標準 5 3 4 4 2 4 4" xfId="41065" xr:uid="{00000000-0005-0000-0000-000059C90000}"/>
    <cellStyle name="標準 5 3 4 4 2 4 5" xfId="18092" xr:uid="{00000000-0005-0000-0000-00005AC90000}"/>
    <cellStyle name="標準 5 3 4 4 2 4 6" xfId="56739" xr:uid="{00000000-0005-0000-0000-00005BC90000}"/>
    <cellStyle name="標準 5 3 4 4 2 5" xfId="1604" xr:uid="{00000000-0005-0000-0000-00005CC90000}"/>
    <cellStyle name="標準 5 3 4 4 2 5 2" xfId="12528" xr:uid="{00000000-0005-0000-0000-00005DC90000}"/>
    <cellStyle name="標準 5 3 4 4 2 5 2 2" xfId="32169" xr:uid="{00000000-0005-0000-0000-00005EC90000}"/>
    <cellStyle name="標準 5 3 4 4 2 5 2 2 2" xfId="52973" xr:uid="{00000000-0005-0000-0000-00005FC90000}"/>
    <cellStyle name="標準 5 3 4 4 2 5 2 3" xfId="44241" xr:uid="{00000000-0005-0000-0000-000060C90000}"/>
    <cellStyle name="標準 5 3 4 4 2 5 2 4" xfId="21765" xr:uid="{00000000-0005-0000-0000-000061C90000}"/>
    <cellStyle name="標準 5 3 4 4 2 5 3" xfId="4222" xr:uid="{00000000-0005-0000-0000-000062C90000}"/>
    <cellStyle name="標準 5 3 4 4 2 5 3 2" xfId="49194" xr:uid="{00000000-0005-0000-0000-000063C90000}"/>
    <cellStyle name="標準 5 3 4 4 2 5 3 3" xfId="28390" xr:uid="{00000000-0005-0000-0000-000064C90000}"/>
    <cellStyle name="標準 5 3 4 4 2 5 4" xfId="40462" xr:uid="{00000000-0005-0000-0000-000065C90000}"/>
    <cellStyle name="標準 5 3 4 4 2 5 5" xfId="17475" xr:uid="{00000000-0005-0000-0000-000066C90000}"/>
    <cellStyle name="標準 5 3 4 4 2 6" xfId="8773" xr:uid="{00000000-0005-0000-0000-000067C90000}"/>
    <cellStyle name="標準 5 3 4 4 2 6 2" xfId="33975" xr:uid="{00000000-0005-0000-0000-000068C90000}"/>
    <cellStyle name="標準 5 3 4 4 2 6 2 2" xfId="54779" xr:uid="{00000000-0005-0000-0000-000069C90000}"/>
    <cellStyle name="標準 5 3 4 4 2 6 3" xfId="46047" xr:uid="{00000000-0005-0000-0000-00006AC90000}"/>
    <cellStyle name="標準 5 3 4 4 2 6 4" xfId="23572" xr:uid="{00000000-0005-0000-0000-00006BC90000}"/>
    <cellStyle name="標準 5 3 4 4 2 7" xfId="3767" xr:uid="{00000000-0005-0000-0000-00006CC90000}"/>
    <cellStyle name="標準 5 3 4 4 2 7 2" xfId="34761" xr:uid="{00000000-0005-0000-0000-00006DC90000}"/>
    <cellStyle name="標準 5 3 4 4 2 7 2 2" xfId="55565" xr:uid="{00000000-0005-0000-0000-00006EC90000}"/>
    <cellStyle name="標準 5 3 4 4 2 7 3" xfId="46833" xr:uid="{00000000-0005-0000-0000-00006FC90000}"/>
    <cellStyle name="標準 5 3 4 4 2 7 4" xfId="24359" xr:uid="{00000000-0005-0000-0000-000070C90000}"/>
    <cellStyle name="標準 5 3 4 4 2 8" xfId="19721" xr:uid="{00000000-0005-0000-0000-000071C90000}"/>
    <cellStyle name="標準 5 3 4 4 2 9" xfId="25263" xr:uid="{00000000-0005-0000-0000-000072C90000}"/>
    <cellStyle name="標準 5 3 4 4 2 9 2" xfId="37335" xr:uid="{00000000-0005-0000-0000-000073C90000}"/>
    <cellStyle name="標準 5 3 4 4 3" xfId="955" xr:uid="{00000000-0005-0000-0000-000074C90000}"/>
    <cellStyle name="標準 5 3 4 4 3 10" xfId="56833" xr:uid="{00000000-0005-0000-0000-000075C90000}"/>
    <cellStyle name="標準 5 3 4 4 3 2" xfId="2596" xr:uid="{00000000-0005-0000-0000-000076C90000}"/>
    <cellStyle name="標準 5 3 4 4 3 2 2" xfId="13522" xr:uid="{00000000-0005-0000-0000-000077C90000}"/>
    <cellStyle name="標準 5 3 4 4 3 2 2 2" xfId="22752" xr:uid="{00000000-0005-0000-0000-000078C90000}"/>
    <cellStyle name="標準 5 3 4 4 3 2 2 2 2" xfId="33155" xr:uid="{00000000-0005-0000-0000-000079C90000}"/>
    <cellStyle name="標準 5 3 4 4 3 2 2 2 2 2" xfId="53959" xr:uid="{00000000-0005-0000-0000-00007AC90000}"/>
    <cellStyle name="標準 5 3 4 4 3 2 2 2 3" xfId="45227" xr:uid="{00000000-0005-0000-0000-00007BC90000}"/>
    <cellStyle name="標準 5 3 4 4 3 2 2 3" xfId="27722" xr:uid="{00000000-0005-0000-0000-00007CC90000}"/>
    <cellStyle name="標準 5 3 4 4 3 2 2 3 2" xfId="48851" xr:uid="{00000000-0005-0000-0000-00007DC90000}"/>
    <cellStyle name="標準 5 3 4 4 3 2 2 4" xfId="39794" xr:uid="{00000000-0005-0000-0000-00007EC90000}"/>
    <cellStyle name="標準 5 3 4 4 3 2 2 5" xfId="16807" xr:uid="{00000000-0005-0000-0000-00007FC90000}"/>
    <cellStyle name="標準 5 3 4 4 3 2 3" xfId="11883" xr:uid="{00000000-0005-0000-0000-000080C90000}"/>
    <cellStyle name="標準 5 3 4 4 3 2 3 2" xfId="29086" xr:uid="{00000000-0005-0000-0000-000081C90000}"/>
    <cellStyle name="標準 5 3 4 4 3 2 3 2 2" xfId="49890" xr:uid="{00000000-0005-0000-0000-000082C90000}"/>
    <cellStyle name="標準 5 3 4 4 3 2 3 3" xfId="41158" xr:uid="{00000000-0005-0000-0000-000083C90000}"/>
    <cellStyle name="標準 5 3 4 4 3 2 3 4" xfId="18186" xr:uid="{00000000-0005-0000-0000-000084C90000}"/>
    <cellStyle name="標準 5 3 4 4 3 2 4" xfId="5208" xr:uid="{00000000-0005-0000-0000-000085C90000}"/>
    <cellStyle name="標準 5 3 4 4 3 2 4 2" xfId="31521" xr:uid="{00000000-0005-0000-0000-000086C90000}"/>
    <cellStyle name="標準 5 3 4 4 3 2 4 2 2" xfId="52325" xr:uid="{00000000-0005-0000-0000-000087C90000}"/>
    <cellStyle name="標準 5 3 4 4 3 2 4 3" xfId="43593" xr:uid="{00000000-0005-0000-0000-000088C90000}"/>
    <cellStyle name="標準 5 3 4 4 3 2 4 4" xfId="21117" xr:uid="{00000000-0005-0000-0000-000089C90000}"/>
    <cellStyle name="標準 5 3 4 4 3 2 5" xfId="26497" xr:uid="{00000000-0005-0000-0000-00008AC90000}"/>
    <cellStyle name="標準 5 3 4 4 3 2 5 2" xfId="38569" xr:uid="{00000000-0005-0000-0000-00008BC90000}"/>
    <cellStyle name="標準 5 3 4 4 3 2 6" xfId="36555" xr:uid="{00000000-0005-0000-0000-00008CC90000}"/>
    <cellStyle name="標準 5 3 4 4 3 2 7" xfId="15581" xr:uid="{00000000-0005-0000-0000-00008DC90000}"/>
    <cellStyle name="標準 5 3 4 4 3 3" xfId="1700" xr:uid="{00000000-0005-0000-0000-00008EC90000}"/>
    <cellStyle name="標準 5 3 4 4 3 3 2" xfId="12624" xr:uid="{00000000-0005-0000-0000-00008FC90000}"/>
    <cellStyle name="標準 5 3 4 4 3 3 2 2" xfId="32262" xr:uid="{00000000-0005-0000-0000-000090C90000}"/>
    <cellStyle name="標準 5 3 4 4 3 3 2 2 2" xfId="53066" xr:uid="{00000000-0005-0000-0000-000091C90000}"/>
    <cellStyle name="標準 5 3 4 4 3 3 2 3" xfId="44334" xr:uid="{00000000-0005-0000-0000-000092C90000}"/>
    <cellStyle name="標準 5 3 4 4 3 3 2 4" xfId="21859" xr:uid="{00000000-0005-0000-0000-000093C90000}"/>
    <cellStyle name="標準 5 3 4 4 3 3 3" xfId="4315" xr:uid="{00000000-0005-0000-0000-000094C90000}"/>
    <cellStyle name="標準 5 3 4 4 3 3 3 2" xfId="47960" xr:uid="{00000000-0005-0000-0000-000095C90000}"/>
    <cellStyle name="標準 5 3 4 4 3 3 3 3" xfId="26831" xr:uid="{00000000-0005-0000-0000-000096C90000}"/>
    <cellStyle name="標準 5 3 4 4 3 3 4" xfId="38903" xr:uid="{00000000-0005-0000-0000-000097C90000}"/>
    <cellStyle name="標準 5 3 4 4 3 3 5" xfId="15916" xr:uid="{00000000-0005-0000-0000-000098C90000}"/>
    <cellStyle name="標準 5 3 4 4 3 4" xfId="8774" xr:uid="{00000000-0005-0000-0000-000099C90000}"/>
    <cellStyle name="標準 5 3 4 4 3 4 2" xfId="24027" xr:uid="{00000000-0005-0000-0000-00009AC90000}"/>
    <cellStyle name="標準 5 3 4 4 3 4 2 2" xfId="34429" xr:uid="{00000000-0005-0000-0000-00009BC90000}"/>
    <cellStyle name="標準 5 3 4 4 3 4 2 2 2" xfId="55233" xr:uid="{00000000-0005-0000-0000-00009CC90000}"/>
    <cellStyle name="標準 5 3 4 4 3 4 2 3" xfId="46501" xr:uid="{00000000-0005-0000-0000-00009DC90000}"/>
    <cellStyle name="標準 5 3 4 4 3 4 3" xfId="28501" xr:uid="{00000000-0005-0000-0000-00009EC90000}"/>
    <cellStyle name="標準 5 3 4 4 3 4 3 2" xfId="49305" xr:uid="{00000000-0005-0000-0000-00009FC90000}"/>
    <cellStyle name="標準 5 3 4 4 3 4 4" xfId="40573" xr:uid="{00000000-0005-0000-0000-0000A0C90000}"/>
    <cellStyle name="標準 5 3 4 4 3 4 5" xfId="17586" xr:uid="{00000000-0005-0000-0000-0000A1C90000}"/>
    <cellStyle name="標準 5 3 4 4 3 5" xfId="3574" xr:uid="{00000000-0005-0000-0000-0000A2C90000}"/>
    <cellStyle name="標準 5 3 4 4 3 5 2" xfId="35215" xr:uid="{00000000-0005-0000-0000-0000A3C90000}"/>
    <cellStyle name="標準 5 3 4 4 3 5 2 2" xfId="56019" xr:uid="{00000000-0005-0000-0000-0000A4C90000}"/>
    <cellStyle name="標準 5 3 4 4 3 5 3" xfId="47287" xr:uid="{00000000-0005-0000-0000-0000A5C90000}"/>
    <cellStyle name="標準 5 3 4 4 3 5 4" xfId="24813" xr:uid="{00000000-0005-0000-0000-0000A6C90000}"/>
    <cellStyle name="標準 5 3 4 4 3 6" xfId="19722" xr:uid="{00000000-0005-0000-0000-0000A7C90000}"/>
    <cellStyle name="標準 5 3 4 4 3 7" xfId="25374" xr:uid="{00000000-0005-0000-0000-0000A8C90000}"/>
    <cellStyle name="標準 5 3 4 4 3 7 2" xfId="37446" xr:uid="{00000000-0005-0000-0000-0000A9C90000}"/>
    <cellStyle name="標準 5 3 4 4 3 8" xfId="35664" xr:uid="{00000000-0005-0000-0000-0000AAC90000}"/>
    <cellStyle name="標準 5 3 4 4 3 9" xfId="14457" xr:uid="{00000000-0005-0000-0000-0000ABC90000}"/>
    <cellStyle name="標準 5 3 4 4 4" xfId="1252" xr:uid="{00000000-0005-0000-0000-0000ACC90000}"/>
    <cellStyle name="標準 5 3 4 4 4 10" xfId="57222" xr:uid="{00000000-0005-0000-0000-0000ADC90000}"/>
    <cellStyle name="標準 5 3 4 4 4 2" xfId="2985" xr:uid="{00000000-0005-0000-0000-0000AEC90000}"/>
    <cellStyle name="標準 5 3 4 4 4 2 2" xfId="13911" xr:uid="{00000000-0005-0000-0000-0000AFC90000}"/>
    <cellStyle name="標準 5 3 4 4 4 2 2 2" xfId="23141" xr:uid="{00000000-0005-0000-0000-0000B0C90000}"/>
    <cellStyle name="標準 5 3 4 4 4 2 2 2 2" xfId="33544" xr:uid="{00000000-0005-0000-0000-0000B1C90000}"/>
    <cellStyle name="標準 5 3 4 4 4 2 2 2 2 2" xfId="54348" xr:uid="{00000000-0005-0000-0000-0000B2C90000}"/>
    <cellStyle name="標準 5 3 4 4 4 2 2 2 3" xfId="45616" xr:uid="{00000000-0005-0000-0000-0000B3C90000}"/>
    <cellStyle name="標準 5 3 4 4 4 2 2 3" xfId="29475" xr:uid="{00000000-0005-0000-0000-0000B4C90000}"/>
    <cellStyle name="標準 5 3 4 4 4 2 2 3 2" xfId="50279" xr:uid="{00000000-0005-0000-0000-0000B5C90000}"/>
    <cellStyle name="標準 5 3 4 4 4 2 2 4" xfId="41547" xr:uid="{00000000-0005-0000-0000-0000B6C90000}"/>
    <cellStyle name="標準 5 3 4 4 4 2 2 5" xfId="18578" xr:uid="{00000000-0005-0000-0000-0000B7C90000}"/>
    <cellStyle name="標準 5 3 4 4 4 2 3" xfId="12180" xr:uid="{00000000-0005-0000-0000-0000B8C90000}"/>
    <cellStyle name="標準 5 3 4 4 4 2 3 2" xfId="31818" xr:uid="{00000000-0005-0000-0000-0000B9C90000}"/>
    <cellStyle name="標準 5 3 4 4 4 2 3 2 2" xfId="52622" xr:uid="{00000000-0005-0000-0000-0000BAC90000}"/>
    <cellStyle name="標準 5 3 4 4 4 2 3 3" xfId="43890" xr:uid="{00000000-0005-0000-0000-0000BBC90000}"/>
    <cellStyle name="標準 5 3 4 4 4 2 3 4" xfId="21414" xr:uid="{00000000-0005-0000-0000-0000BCC90000}"/>
    <cellStyle name="標準 5 3 4 4 4 2 4" xfId="5597" xr:uid="{00000000-0005-0000-0000-0000BDC90000}"/>
    <cellStyle name="標準 5 3 4 4 4 2 4 2" xfId="39905" xr:uid="{00000000-0005-0000-0000-0000BEC90000}"/>
    <cellStyle name="標準 5 3 4 4 4 2 4 3" xfId="27833" xr:uid="{00000000-0005-0000-0000-0000BFC90000}"/>
    <cellStyle name="標準 5 3 4 4 4 2 5" xfId="36666" xr:uid="{00000000-0005-0000-0000-0000C0C90000}"/>
    <cellStyle name="標準 5 3 4 4 4 2 6" xfId="16918" xr:uid="{00000000-0005-0000-0000-0000C1C90000}"/>
    <cellStyle name="標準 5 3 4 4 4 3" xfId="2092" xr:uid="{00000000-0005-0000-0000-0000C2C90000}"/>
    <cellStyle name="標準 5 3 4 4 4 3 2" xfId="13018" xr:uid="{00000000-0005-0000-0000-0000C3C90000}"/>
    <cellStyle name="標準 5 3 4 4 4 3 2 2" xfId="32651" xr:uid="{00000000-0005-0000-0000-0000C4C90000}"/>
    <cellStyle name="標準 5 3 4 4 4 3 2 2 2" xfId="53455" xr:uid="{00000000-0005-0000-0000-0000C5C90000}"/>
    <cellStyle name="標準 5 3 4 4 4 3 2 3" xfId="44723" xr:uid="{00000000-0005-0000-0000-0000C6C90000}"/>
    <cellStyle name="標準 5 3 4 4 4 3 2 4" xfId="22248" xr:uid="{00000000-0005-0000-0000-0000C7C90000}"/>
    <cellStyle name="標準 5 3 4 4 4 3 3" xfId="4704" xr:uid="{00000000-0005-0000-0000-0000C8C90000}"/>
    <cellStyle name="標準 5 3 4 4 4 3 3 2" xfId="48071" xr:uid="{00000000-0005-0000-0000-0000C9C90000}"/>
    <cellStyle name="標準 5 3 4 4 4 3 3 3" xfId="26942" xr:uid="{00000000-0005-0000-0000-0000CAC90000}"/>
    <cellStyle name="標準 5 3 4 4 4 3 4" xfId="39014" xr:uid="{00000000-0005-0000-0000-0000CBC90000}"/>
    <cellStyle name="標準 5 3 4 4 4 3 5" xfId="16027" xr:uid="{00000000-0005-0000-0000-0000CCC90000}"/>
    <cellStyle name="標準 5 3 4 4 4 4" xfId="9903" xr:uid="{00000000-0005-0000-0000-0000CDC90000}"/>
    <cellStyle name="標準 5 3 4 4 4 4 2" xfId="23705" xr:uid="{00000000-0005-0000-0000-0000CEC90000}"/>
    <cellStyle name="標準 5 3 4 4 4 4 2 2" xfId="34107" xr:uid="{00000000-0005-0000-0000-0000CFC90000}"/>
    <cellStyle name="標準 5 3 4 4 4 4 2 2 2" xfId="54911" xr:uid="{00000000-0005-0000-0000-0000D0C90000}"/>
    <cellStyle name="標準 5 3 4 4 4 4 2 3" xfId="46179" xr:uid="{00000000-0005-0000-0000-0000D1C90000}"/>
    <cellStyle name="標準 5 3 4 4 4 4 3" xfId="28612" xr:uid="{00000000-0005-0000-0000-0000D2C90000}"/>
    <cellStyle name="標準 5 3 4 4 4 4 3 2" xfId="49416" xr:uid="{00000000-0005-0000-0000-0000D3C90000}"/>
    <cellStyle name="標準 5 3 4 4 4 4 4" xfId="40684" xr:uid="{00000000-0005-0000-0000-0000D4C90000}"/>
    <cellStyle name="標準 5 3 4 4 4 4 5" xfId="17697" xr:uid="{00000000-0005-0000-0000-0000D5C90000}"/>
    <cellStyle name="標準 5 3 4 4 4 5" xfId="3871" xr:uid="{00000000-0005-0000-0000-0000D6C90000}"/>
    <cellStyle name="標準 5 3 4 4 4 5 2" xfId="34893" xr:uid="{00000000-0005-0000-0000-0000D7C90000}"/>
    <cellStyle name="標準 5 3 4 4 4 5 2 2" xfId="55697" xr:uid="{00000000-0005-0000-0000-0000D8C90000}"/>
    <cellStyle name="標準 5 3 4 4 4 5 3" xfId="46965" xr:uid="{00000000-0005-0000-0000-0000D9C90000}"/>
    <cellStyle name="標準 5 3 4 4 4 5 4" xfId="24491" xr:uid="{00000000-0005-0000-0000-0000DAC90000}"/>
    <cellStyle name="標準 5 3 4 4 4 6" xfId="19854" xr:uid="{00000000-0005-0000-0000-0000DBC90000}"/>
    <cellStyle name="標準 5 3 4 4 4 7" xfId="25485" xr:uid="{00000000-0005-0000-0000-0000DCC90000}"/>
    <cellStyle name="標準 5 3 4 4 4 7 2" xfId="37557" xr:uid="{00000000-0005-0000-0000-0000DDC90000}"/>
    <cellStyle name="標準 5 3 4 4 4 8" xfId="35775" xr:uid="{00000000-0005-0000-0000-0000DEC90000}"/>
    <cellStyle name="標準 5 3 4 4 4 9" xfId="14568" xr:uid="{00000000-0005-0000-0000-0000DFC90000}"/>
    <cellStyle name="標準 5 3 4 4 5" xfId="577" xr:uid="{00000000-0005-0000-0000-0000E0C90000}"/>
    <cellStyle name="標準 5 3 4 4 5 2" xfId="2363" xr:uid="{00000000-0005-0000-0000-0000E1C90000}"/>
    <cellStyle name="標準 5 3 4 4 5 2 2" xfId="13289" xr:uid="{00000000-0005-0000-0000-0000E2C90000}"/>
    <cellStyle name="標準 5 3 4 4 5 2 2 2" xfId="32922" xr:uid="{00000000-0005-0000-0000-0000E3C90000}"/>
    <cellStyle name="標準 5 3 4 4 5 2 2 2 2" xfId="53726" xr:uid="{00000000-0005-0000-0000-0000E4C90000}"/>
    <cellStyle name="標準 5 3 4 4 5 2 2 3" xfId="44994" xr:uid="{00000000-0005-0000-0000-0000E5C90000}"/>
    <cellStyle name="標準 5 3 4 4 5 2 2 4" xfId="22519" xr:uid="{00000000-0005-0000-0000-0000E6C90000}"/>
    <cellStyle name="標準 5 3 4 4 5 2 3" xfId="4975" xr:uid="{00000000-0005-0000-0000-0000E7C90000}"/>
    <cellStyle name="標準 5 3 4 4 5 2 3 2" xfId="40016" xr:uid="{00000000-0005-0000-0000-0000E8C90000}"/>
    <cellStyle name="標準 5 3 4 4 5 2 3 3" xfId="27944" xr:uid="{00000000-0005-0000-0000-0000E9C90000}"/>
    <cellStyle name="標準 5 3 4 4 5 2 4" xfId="36777" xr:uid="{00000000-0005-0000-0000-0000EAC90000}"/>
    <cellStyle name="標準 5 3 4 4 5 2 5" xfId="17029" xr:uid="{00000000-0005-0000-0000-0000EBC90000}"/>
    <cellStyle name="標準 5 3 4 4 5 3" xfId="8772" xr:uid="{00000000-0005-0000-0000-0000ECC90000}"/>
    <cellStyle name="標準 5 3 4 4 5 3 2" xfId="27053" xr:uid="{00000000-0005-0000-0000-0000EDC90000}"/>
    <cellStyle name="標準 5 3 4 4 5 3 2 2" xfId="48182" xr:uid="{00000000-0005-0000-0000-0000EEC90000}"/>
    <cellStyle name="標準 5 3 4 4 5 3 3" xfId="39125" xr:uid="{00000000-0005-0000-0000-0000EFC90000}"/>
    <cellStyle name="標準 5 3 4 4 5 3 4" xfId="16138" xr:uid="{00000000-0005-0000-0000-0000F0C90000}"/>
    <cellStyle name="標準 5 3 4 4 5 4" xfId="3374" xr:uid="{00000000-0005-0000-0000-0000F1C90000}"/>
    <cellStyle name="標準 5 3 4 4 5 4 2" xfId="28853" xr:uid="{00000000-0005-0000-0000-0000F2C90000}"/>
    <cellStyle name="標準 5 3 4 4 5 4 2 2" xfId="49657" xr:uid="{00000000-0005-0000-0000-0000F3C90000}"/>
    <cellStyle name="標準 5 3 4 4 5 4 3" xfId="40925" xr:uid="{00000000-0005-0000-0000-0000F4C90000}"/>
    <cellStyle name="標準 5 3 4 4 5 4 4" xfId="17952" xr:uid="{00000000-0005-0000-0000-0000F5C90000}"/>
    <cellStyle name="標準 5 3 4 4 5 5" xfId="19720" xr:uid="{00000000-0005-0000-0000-0000F6C90000}"/>
    <cellStyle name="標準 5 3 4 4 5 6" xfId="25596" xr:uid="{00000000-0005-0000-0000-0000F7C90000}"/>
    <cellStyle name="標準 5 3 4 4 5 6 2" xfId="37668" xr:uid="{00000000-0005-0000-0000-0000F8C90000}"/>
    <cellStyle name="標準 5 3 4 4 5 7" xfId="35886" xr:uid="{00000000-0005-0000-0000-0000F9C90000}"/>
    <cellStyle name="標準 5 3 4 4 5 8" xfId="14679" xr:uid="{00000000-0005-0000-0000-0000FAC90000}"/>
    <cellStyle name="標準 5 3 4 4 5 9" xfId="56599" xr:uid="{00000000-0005-0000-0000-0000FBC90000}"/>
    <cellStyle name="標準 5 3 4 4 6" xfId="1463" xr:uid="{00000000-0005-0000-0000-0000FCC90000}"/>
    <cellStyle name="標準 5 3 4 4 6 2" xfId="11658" xr:uid="{00000000-0005-0000-0000-0000FDC90000}"/>
    <cellStyle name="標準 5 3 4 4 6 2 2" xfId="28055" xr:uid="{00000000-0005-0000-0000-0000FEC90000}"/>
    <cellStyle name="標準 5 3 4 4 6 2 2 2" xfId="40127" xr:uid="{00000000-0005-0000-0000-0000FFC90000}"/>
    <cellStyle name="標準 5 3 4 4 6 2 3" xfId="36888" xr:uid="{00000000-0005-0000-0000-000000CA0000}"/>
    <cellStyle name="標準 5 3 4 4 6 2 4" xfId="17140" xr:uid="{00000000-0005-0000-0000-000001CA0000}"/>
    <cellStyle name="標準 5 3 4 4 6 3" xfId="4082" xr:uid="{00000000-0005-0000-0000-000002CA0000}"/>
    <cellStyle name="標準 5 3 4 4 6 3 2" xfId="27164" xr:uid="{00000000-0005-0000-0000-000003CA0000}"/>
    <cellStyle name="標準 5 3 4 4 6 3 2 2" xfId="48293" xr:uid="{00000000-0005-0000-0000-000004CA0000}"/>
    <cellStyle name="標準 5 3 4 4 6 3 3" xfId="39236" xr:uid="{00000000-0005-0000-0000-000005CA0000}"/>
    <cellStyle name="標準 5 3 4 4 6 3 4" xfId="16249" xr:uid="{00000000-0005-0000-0000-000006CA0000}"/>
    <cellStyle name="標準 5 3 4 4 6 4" xfId="20916" xr:uid="{00000000-0005-0000-0000-000007CA0000}"/>
    <cellStyle name="標準 5 3 4 4 6 4 2" xfId="31321" xr:uid="{00000000-0005-0000-0000-000008CA0000}"/>
    <cellStyle name="標準 5 3 4 4 6 4 2 2" xfId="52125" xr:uid="{00000000-0005-0000-0000-000009CA0000}"/>
    <cellStyle name="標準 5 3 4 4 6 4 3" xfId="43393" xr:uid="{00000000-0005-0000-0000-00000ACA0000}"/>
    <cellStyle name="標準 5 3 4 4 6 5" xfId="25707" xr:uid="{00000000-0005-0000-0000-00000BCA0000}"/>
    <cellStyle name="標準 5 3 4 4 6 5 2" xfId="37779" xr:uid="{00000000-0005-0000-0000-00000CCA0000}"/>
    <cellStyle name="標準 5 3 4 4 6 6" xfId="35997" xr:uid="{00000000-0005-0000-0000-00000DCA0000}"/>
    <cellStyle name="標準 5 3 4 4 6 7" xfId="14790" xr:uid="{00000000-0005-0000-0000-00000ECA0000}"/>
    <cellStyle name="標準 5 3 4 4 6 8" xfId="56358" xr:uid="{00000000-0005-0000-0000-00000FCA0000}"/>
    <cellStyle name="標準 5 3 4 4 7" xfId="12388" xr:uid="{00000000-0005-0000-0000-000010CA0000}"/>
    <cellStyle name="標準 5 3 4 4 7 2" xfId="17252" xr:uid="{00000000-0005-0000-0000-000011CA0000}"/>
    <cellStyle name="標準 5 3 4 4 7 2 2" xfId="28167" xr:uid="{00000000-0005-0000-0000-000012CA0000}"/>
    <cellStyle name="標準 5 3 4 4 7 2 2 2" xfId="40239" xr:uid="{00000000-0005-0000-0000-000013CA0000}"/>
    <cellStyle name="標準 5 3 4 4 7 2 3" xfId="37000" xr:uid="{00000000-0005-0000-0000-000014CA0000}"/>
    <cellStyle name="標準 5 3 4 4 7 3" xfId="16361" xr:uid="{00000000-0005-0000-0000-000015CA0000}"/>
    <cellStyle name="標準 5 3 4 4 7 3 2" xfId="27276" xr:uid="{00000000-0005-0000-0000-000016CA0000}"/>
    <cellStyle name="標準 5 3 4 4 7 3 2 2" xfId="48405" xr:uid="{00000000-0005-0000-0000-000017CA0000}"/>
    <cellStyle name="標準 5 3 4 4 7 3 3" xfId="39348" xr:uid="{00000000-0005-0000-0000-000018CA0000}"/>
    <cellStyle name="標準 5 3 4 4 7 4" xfId="21625" xr:uid="{00000000-0005-0000-0000-000019CA0000}"/>
    <cellStyle name="標準 5 3 4 4 7 4 2" xfId="32029" xr:uid="{00000000-0005-0000-0000-00001ACA0000}"/>
    <cellStyle name="標準 5 3 4 4 7 4 2 2" xfId="52833" xr:uid="{00000000-0005-0000-0000-00001BCA0000}"/>
    <cellStyle name="標準 5 3 4 4 7 4 3" xfId="44101" xr:uid="{00000000-0005-0000-0000-00001CCA0000}"/>
    <cellStyle name="標準 5 3 4 4 7 5" xfId="25819" xr:uid="{00000000-0005-0000-0000-00001DCA0000}"/>
    <cellStyle name="標準 5 3 4 4 7 5 2" xfId="37891" xr:uid="{00000000-0005-0000-0000-00001ECA0000}"/>
    <cellStyle name="標準 5 3 4 4 7 6" xfId="36109" xr:uid="{00000000-0005-0000-0000-00001FCA0000}"/>
    <cellStyle name="標準 5 3 4 4 7 7" xfId="14902" xr:uid="{00000000-0005-0000-0000-000020CA0000}"/>
    <cellStyle name="標準 5 3 4 4 8" xfId="6068" xr:uid="{00000000-0005-0000-0000-000021CA0000}"/>
    <cellStyle name="標準 5 3 4 4 8 2" xfId="16473" xr:uid="{00000000-0005-0000-0000-000022CA0000}"/>
    <cellStyle name="標準 5 3 4 4 8 2 2" xfId="27388" xr:uid="{00000000-0005-0000-0000-000023CA0000}"/>
    <cellStyle name="標準 5 3 4 4 8 2 2 2" xfId="48517" xr:uid="{00000000-0005-0000-0000-000024CA0000}"/>
    <cellStyle name="標準 5 3 4 4 8 2 3" xfId="39460" xr:uid="{00000000-0005-0000-0000-000025CA0000}"/>
    <cellStyle name="標準 5 3 4 4 8 3" xfId="23372" xr:uid="{00000000-0005-0000-0000-000026CA0000}"/>
    <cellStyle name="標準 5 3 4 4 8 3 2" xfId="33775" xr:uid="{00000000-0005-0000-0000-000027CA0000}"/>
    <cellStyle name="標準 5 3 4 4 8 3 2 2" xfId="54579" xr:uid="{00000000-0005-0000-0000-000028CA0000}"/>
    <cellStyle name="標準 5 3 4 4 8 3 3" xfId="45847" xr:uid="{00000000-0005-0000-0000-000029CA0000}"/>
    <cellStyle name="標準 5 3 4 4 8 4" xfId="25931" xr:uid="{00000000-0005-0000-0000-00002ACA0000}"/>
    <cellStyle name="標準 5 3 4 4 8 4 2" xfId="38003" xr:uid="{00000000-0005-0000-0000-00002BCA0000}"/>
    <cellStyle name="標準 5 3 4 4 8 5" xfId="36221" xr:uid="{00000000-0005-0000-0000-00002CCA0000}"/>
    <cellStyle name="標準 5 3 4 4 8 6" xfId="15014" xr:uid="{00000000-0005-0000-0000-00002DCA0000}"/>
    <cellStyle name="標準 5 3 4 4 9" xfId="3196" xr:uid="{00000000-0005-0000-0000-00002ECA0000}"/>
    <cellStyle name="標準 5 3 4 4 9 2" xfId="16596" xr:uid="{00000000-0005-0000-0000-00002FCA0000}"/>
    <cellStyle name="標準 5 3 4 4 9 2 2" xfId="27511" xr:uid="{00000000-0005-0000-0000-000030CA0000}"/>
    <cellStyle name="標準 5 3 4 4 9 2 2 2" xfId="48640" xr:uid="{00000000-0005-0000-0000-000031CA0000}"/>
    <cellStyle name="標準 5 3 4 4 9 2 3" xfId="39583" xr:uid="{00000000-0005-0000-0000-000032CA0000}"/>
    <cellStyle name="標準 5 3 4 4 9 3" xfId="24159" xr:uid="{00000000-0005-0000-0000-000033CA0000}"/>
    <cellStyle name="標準 5 3 4 4 9 3 2" xfId="34561" xr:uid="{00000000-0005-0000-0000-000034CA0000}"/>
    <cellStyle name="標準 5 3 4 4 9 3 2 2" xfId="55365" xr:uid="{00000000-0005-0000-0000-000035CA0000}"/>
    <cellStyle name="標準 5 3 4 4 9 3 3" xfId="46633" xr:uid="{00000000-0005-0000-0000-000036CA0000}"/>
    <cellStyle name="標準 5 3 4 4 9 4" xfId="25163" xr:uid="{00000000-0005-0000-0000-000037CA0000}"/>
    <cellStyle name="標準 5 3 4 4 9 4 2" xfId="37235" xr:uid="{00000000-0005-0000-0000-000038CA0000}"/>
    <cellStyle name="標準 5 3 4 4 9 5" xfId="36344" xr:uid="{00000000-0005-0000-0000-000039CA0000}"/>
    <cellStyle name="標準 5 3 4 4 9 6" xfId="14246" xr:uid="{00000000-0005-0000-0000-00003ACA0000}"/>
    <cellStyle name="標準 5 3 4 5" xfId="408" xr:uid="{00000000-0005-0000-0000-00003BCA0000}"/>
    <cellStyle name="標準 5 3 4 5 10" xfId="25243" xr:uid="{00000000-0005-0000-0000-00003CCA0000}"/>
    <cellStyle name="標準 5 3 4 5 10 2" xfId="37315" xr:uid="{00000000-0005-0000-0000-00003DCA0000}"/>
    <cellStyle name="標準 5 3 4 5 11" xfId="35533" xr:uid="{00000000-0005-0000-0000-00003ECA0000}"/>
    <cellStyle name="標準 5 3 4 5 12" xfId="14326" xr:uid="{00000000-0005-0000-0000-00003FCA0000}"/>
    <cellStyle name="標準 5 3 4 5 13" xfId="56449" xr:uid="{00000000-0005-0000-0000-000040CA0000}"/>
    <cellStyle name="標準 5 3 4 5 2" xfId="1050" xr:uid="{00000000-0005-0000-0000-000041CA0000}"/>
    <cellStyle name="標準 5 3 4 5 2 10" xfId="57071" xr:uid="{00000000-0005-0000-0000-000042CA0000}"/>
    <cellStyle name="標準 5 3 4 5 2 2" xfId="2834" xr:uid="{00000000-0005-0000-0000-000043CA0000}"/>
    <cellStyle name="標準 5 3 4 5 2 2 2" xfId="13760" xr:uid="{00000000-0005-0000-0000-000044CA0000}"/>
    <cellStyle name="標準 5 3 4 5 2 2 2 2" xfId="22990" xr:uid="{00000000-0005-0000-0000-000045CA0000}"/>
    <cellStyle name="標準 5 3 4 5 2 2 2 2 2" xfId="33393" xr:uid="{00000000-0005-0000-0000-000046CA0000}"/>
    <cellStyle name="標準 5 3 4 5 2 2 2 2 2 2" xfId="54197" xr:uid="{00000000-0005-0000-0000-000047CA0000}"/>
    <cellStyle name="標準 5 3 4 5 2 2 2 2 3" xfId="45465" xr:uid="{00000000-0005-0000-0000-000048CA0000}"/>
    <cellStyle name="標準 5 3 4 5 2 2 2 3" xfId="29324" xr:uid="{00000000-0005-0000-0000-000049CA0000}"/>
    <cellStyle name="標準 5 3 4 5 2 2 2 3 2" xfId="50128" xr:uid="{00000000-0005-0000-0000-00004ACA0000}"/>
    <cellStyle name="標準 5 3 4 5 2 2 2 4" xfId="41396" xr:uid="{00000000-0005-0000-0000-00004BCA0000}"/>
    <cellStyle name="標準 5 3 4 5 2 2 2 5" xfId="18427" xr:uid="{00000000-0005-0000-0000-00004CCA0000}"/>
    <cellStyle name="標準 5 3 4 5 2 2 3" xfId="11978" xr:uid="{00000000-0005-0000-0000-00004DCA0000}"/>
    <cellStyle name="標準 5 3 4 5 2 2 3 2" xfId="31616" xr:uid="{00000000-0005-0000-0000-00004ECA0000}"/>
    <cellStyle name="標準 5 3 4 5 2 2 3 2 2" xfId="52420" xr:uid="{00000000-0005-0000-0000-00004FCA0000}"/>
    <cellStyle name="標準 5 3 4 5 2 2 3 3" xfId="43688" xr:uid="{00000000-0005-0000-0000-000050CA0000}"/>
    <cellStyle name="標準 5 3 4 5 2 2 3 4" xfId="21212" xr:uid="{00000000-0005-0000-0000-000051CA0000}"/>
    <cellStyle name="標準 5 3 4 5 2 2 4" xfId="5446" xr:uid="{00000000-0005-0000-0000-000052CA0000}"/>
    <cellStyle name="標準 5 3 4 5 2 2 4 2" xfId="48720" xr:uid="{00000000-0005-0000-0000-000053CA0000}"/>
    <cellStyle name="標準 5 3 4 5 2 2 4 3" xfId="27591" xr:uid="{00000000-0005-0000-0000-000054CA0000}"/>
    <cellStyle name="標準 5 3 4 5 2 2 5" xfId="39663" xr:uid="{00000000-0005-0000-0000-000055CA0000}"/>
    <cellStyle name="標準 5 3 4 5 2 2 6" xfId="16676" xr:uid="{00000000-0005-0000-0000-000056CA0000}"/>
    <cellStyle name="標準 5 3 4 5 2 3" xfId="1941" xr:uid="{00000000-0005-0000-0000-000057CA0000}"/>
    <cellStyle name="標準 5 3 4 5 2 3 2" xfId="12867" xr:uid="{00000000-0005-0000-0000-000058CA0000}"/>
    <cellStyle name="標準 5 3 4 5 2 3 2 2" xfId="32500" xr:uid="{00000000-0005-0000-0000-000059CA0000}"/>
    <cellStyle name="標準 5 3 4 5 2 3 2 2 2" xfId="53304" xr:uid="{00000000-0005-0000-0000-00005ACA0000}"/>
    <cellStyle name="標準 5 3 4 5 2 3 2 3" xfId="44572" xr:uid="{00000000-0005-0000-0000-00005BCA0000}"/>
    <cellStyle name="標準 5 3 4 5 2 3 2 4" xfId="22097" xr:uid="{00000000-0005-0000-0000-00005CCA0000}"/>
    <cellStyle name="標準 5 3 4 5 2 3 3" xfId="4553" xr:uid="{00000000-0005-0000-0000-00005DCA0000}"/>
    <cellStyle name="標準 5 3 4 5 2 3 3 2" xfId="49507" xr:uid="{00000000-0005-0000-0000-00005ECA0000}"/>
    <cellStyle name="標準 5 3 4 5 2 3 3 3" xfId="28703" xr:uid="{00000000-0005-0000-0000-00005FCA0000}"/>
    <cellStyle name="標準 5 3 4 5 2 3 4" xfId="40775" xr:uid="{00000000-0005-0000-0000-000060CA0000}"/>
    <cellStyle name="標準 5 3 4 5 2 3 5" xfId="17788" xr:uid="{00000000-0005-0000-0000-000061CA0000}"/>
    <cellStyle name="標準 5 3 4 5 2 4" xfId="9905" xr:uid="{00000000-0005-0000-0000-000062CA0000}"/>
    <cellStyle name="標準 5 3 4 5 2 4 2" xfId="34167" xr:uid="{00000000-0005-0000-0000-000063CA0000}"/>
    <cellStyle name="標準 5 3 4 5 2 4 2 2" xfId="54971" xr:uid="{00000000-0005-0000-0000-000064CA0000}"/>
    <cellStyle name="標準 5 3 4 5 2 4 3" xfId="46239" xr:uid="{00000000-0005-0000-0000-000065CA0000}"/>
    <cellStyle name="標準 5 3 4 5 2 4 4" xfId="23765" xr:uid="{00000000-0005-0000-0000-000066CA0000}"/>
    <cellStyle name="標準 5 3 4 5 2 5" xfId="3669" xr:uid="{00000000-0005-0000-0000-000067CA0000}"/>
    <cellStyle name="標準 5 3 4 5 2 5 2" xfId="34953" xr:uid="{00000000-0005-0000-0000-000068CA0000}"/>
    <cellStyle name="標準 5 3 4 5 2 5 2 2" xfId="55757" xr:uid="{00000000-0005-0000-0000-000069CA0000}"/>
    <cellStyle name="標準 5 3 4 5 2 5 3" xfId="47025" xr:uid="{00000000-0005-0000-0000-00006ACA0000}"/>
    <cellStyle name="標準 5 3 4 5 2 5 4" xfId="24551" xr:uid="{00000000-0005-0000-0000-00006BCA0000}"/>
    <cellStyle name="標準 5 3 4 5 2 6" xfId="19856" xr:uid="{00000000-0005-0000-0000-00006CCA0000}"/>
    <cellStyle name="標準 5 3 4 5 2 7" xfId="26235" xr:uid="{00000000-0005-0000-0000-00006DCA0000}"/>
    <cellStyle name="標準 5 3 4 5 2 7 2" xfId="38307" xr:uid="{00000000-0005-0000-0000-00006ECA0000}"/>
    <cellStyle name="標準 5 3 4 5 2 8" xfId="36424" xr:uid="{00000000-0005-0000-0000-00006FCA0000}"/>
    <cellStyle name="標準 5 3 4 5 2 9" xfId="15319" xr:uid="{00000000-0005-0000-0000-000070CA0000}"/>
    <cellStyle name="標準 5 3 4 5 3" xfId="1332" xr:uid="{00000000-0005-0000-0000-000071CA0000}"/>
    <cellStyle name="標準 5 3 4 5 3 2" xfId="3065" xr:uid="{00000000-0005-0000-0000-000072CA0000}"/>
    <cellStyle name="標準 5 3 4 5 3 2 2" xfId="13991" xr:uid="{00000000-0005-0000-0000-000073CA0000}"/>
    <cellStyle name="標準 5 3 4 5 3 2 2 2" xfId="33624" xr:uid="{00000000-0005-0000-0000-000074CA0000}"/>
    <cellStyle name="標準 5 3 4 5 3 2 2 2 2" xfId="54428" xr:uid="{00000000-0005-0000-0000-000075CA0000}"/>
    <cellStyle name="標準 5 3 4 5 3 2 2 3" xfId="45696" xr:uid="{00000000-0005-0000-0000-000076CA0000}"/>
    <cellStyle name="標準 5 3 4 5 3 2 2 4" xfId="23221" xr:uid="{00000000-0005-0000-0000-000077CA0000}"/>
    <cellStyle name="標準 5 3 4 5 3 2 3" xfId="12260" xr:uid="{00000000-0005-0000-0000-000078CA0000}"/>
    <cellStyle name="標準 5 3 4 5 3 2 3 2" xfId="31898" xr:uid="{00000000-0005-0000-0000-000079CA0000}"/>
    <cellStyle name="標準 5 3 4 5 3 2 3 2 2" xfId="52702" xr:uid="{00000000-0005-0000-0000-00007ACA0000}"/>
    <cellStyle name="標準 5 3 4 5 3 2 3 3" xfId="43970" xr:uid="{00000000-0005-0000-0000-00007BCA0000}"/>
    <cellStyle name="標準 5 3 4 5 3 2 3 4" xfId="21494" xr:uid="{00000000-0005-0000-0000-00007CCA0000}"/>
    <cellStyle name="標準 5 3 4 5 3 2 4" xfId="5677" xr:uid="{00000000-0005-0000-0000-00007DCA0000}"/>
    <cellStyle name="標準 5 3 4 5 3 2 4 2" xfId="50359" xr:uid="{00000000-0005-0000-0000-00007ECA0000}"/>
    <cellStyle name="標準 5 3 4 5 3 2 4 3" xfId="29555" xr:uid="{00000000-0005-0000-0000-00007FCA0000}"/>
    <cellStyle name="標準 5 3 4 5 3 2 5" xfId="41627" xr:uid="{00000000-0005-0000-0000-000080CA0000}"/>
    <cellStyle name="標準 5 3 4 5 3 2 6" xfId="18658" xr:uid="{00000000-0005-0000-0000-000081CA0000}"/>
    <cellStyle name="標準 5 3 4 5 3 3" xfId="2172" xr:uid="{00000000-0005-0000-0000-000082CA0000}"/>
    <cellStyle name="標準 5 3 4 5 3 3 2" xfId="13098" xr:uid="{00000000-0005-0000-0000-000083CA0000}"/>
    <cellStyle name="標準 5 3 4 5 3 3 2 2" xfId="53535" xr:uid="{00000000-0005-0000-0000-000084CA0000}"/>
    <cellStyle name="標準 5 3 4 5 3 3 2 3" xfId="32731" xr:uid="{00000000-0005-0000-0000-000085CA0000}"/>
    <cellStyle name="標準 5 3 4 5 3 3 3" xfId="4784" xr:uid="{00000000-0005-0000-0000-000086CA0000}"/>
    <cellStyle name="標準 5 3 4 5 3 3 3 2" xfId="44803" xr:uid="{00000000-0005-0000-0000-000087CA0000}"/>
    <cellStyle name="標準 5 3 4 5 3 3 4" xfId="22328" xr:uid="{00000000-0005-0000-0000-000088CA0000}"/>
    <cellStyle name="標準 5 3 4 5 3 4" xfId="8775" xr:uid="{00000000-0005-0000-0000-000089CA0000}"/>
    <cellStyle name="標準 5 3 4 5 3 5" xfId="3951" xr:uid="{00000000-0005-0000-0000-00008ACA0000}"/>
    <cellStyle name="標準 5 3 4 5 3 5 2" xfId="47829" xr:uid="{00000000-0005-0000-0000-00008BCA0000}"/>
    <cellStyle name="標準 5 3 4 5 3 5 3" xfId="26700" xr:uid="{00000000-0005-0000-0000-00008CCA0000}"/>
    <cellStyle name="標準 5 3 4 5 3 6" xfId="38772" xr:uid="{00000000-0005-0000-0000-00008DCA0000}"/>
    <cellStyle name="標準 5 3 4 5 3 7" xfId="15785" xr:uid="{00000000-0005-0000-0000-00008ECA0000}"/>
    <cellStyle name="標準 5 3 4 5 3 8" xfId="57302" xr:uid="{00000000-0005-0000-0000-00008FCA0000}"/>
    <cellStyle name="標準 5 3 4 5 4" xfId="862" xr:uid="{00000000-0005-0000-0000-000090CA0000}"/>
    <cellStyle name="標準 5 3 4 5 4 2" xfId="2707" xr:uid="{00000000-0005-0000-0000-000091CA0000}"/>
    <cellStyle name="標準 5 3 4 5 4 2 2" xfId="13633" xr:uid="{00000000-0005-0000-0000-000092CA0000}"/>
    <cellStyle name="標準 5 3 4 5 4 2 2 2" xfId="54070" xr:uid="{00000000-0005-0000-0000-000093CA0000}"/>
    <cellStyle name="標準 5 3 4 5 4 2 2 3" xfId="33266" xr:uid="{00000000-0005-0000-0000-000094CA0000}"/>
    <cellStyle name="標準 5 3 4 5 4 2 3" xfId="5319" xr:uid="{00000000-0005-0000-0000-000095CA0000}"/>
    <cellStyle name="標準 5 3 4 5 4 2 3 2" xfId="45338" xr:uid="{00000000-0005-0000-0000-000096CA0000}"/>
    <cellStyle name="標準 5 3 4 5 4 2 4" xfId="22863" xr:uid="{00000000-0005-0000-0000-000097CA0000}"/>
    <cellStyle name="標準 5 3 4 5 4 3" xfId="1814" xr:uid="{00000000-0005-0000-0000-000098CA0000}"/>
    <cellStyle name="標準 5 3 4 5 4 3 2" xfId="12740" xr:uid="{00000000-0005-0000-0000-000099CA0000}"/>
    <cellStyle name="標準 5 3 4 5 4 3 2 2" xfId="53177" xr:uid="{00000000-0005-0000-0000-00009ACA0000}"/>
    <cellStyle name="標準 5 3 4 5 4 3 2 3" xfId="32373" xr:uid="{00000000-0005-0000-0000-00009BCA0000}"/>
    <cellStyle name="標準 5 3 4 5 4 3 3" xfId="4426" xr:uid="{00000000-0005-0000-0000-00009CCA0000}"/>
    <cellStyle name="標準 5 3 4 5 4 3 3 2" xfId="44445" xr:uid="{00000000-0005-0000-0000-00009DCA0000}"/>
    <cellStyle name="標準 5 3 4 5 4 3 4" xfId="21970" xr:uid="{00000000-0005-0000-0000-00009ECA0000}"/>
    <cellStyle name="標準 5 3 4 5 4 4" xfId="11793" xr:uid="{00000000-0005-0000-0000-00009FCA0000}"/>
    <cellStyle name="標準 5 3 4 5 4 4 2" xfId="31434" xr:uid="{00000000-0005-0000-0000-0000A0CA0000}"/>
    <cellStyle name="標準 5 3 4 5 4 4 2 2" xfId="52238" xr:uid="{00000000-0005-0000-0000-0000A1CA0000}"/>
    <cellStyle name="標準 5 3 4 5 4 4 3" xfId="43506" xr:uid="{00000000-0005-0000-0000-0000A2CA0000}"/>
    <cellStyle name="標準 5 3 4 5 4 4 4" xfId="21030" xr:uid="{00000000-0005-0000-0000-0000A3CA0000}"/>
    <cellStyle name="標準 5 3 4 5 4 5" xfId="3487" xr:uid="{00000000-0005-0000-0000-0000A4CA0000}"/>
    <cellStyle name="標準 5 3 4 5 4 5 2" xfId="50001" xr:uid="{00000000-0005-0000-0000-0000A5CA0000}"/>
    <cellStyle name="標準 5 3 4 5 4 5 3" xfId="29197" xr:uid="{00000000-0005-0000-0000-0000A6CA0000}"/>
    <cellStyle name="標準 5 3 4 5 4 6" xfId="41269" xr:uid="{00000000-0005-0000-0000-0000A7CA0000}"/>
    <cellStyle name="標準 5 3 4 5 4 7" xfId="18300" xr:uid="{00000000-0005-0000-0000-0000A8CA0000}"/>
    <cellStyle name="標準 5 3 4 5 4 8" xfId="56944" xr:uid="{00000000-0005-0000-0000-0000A9CA0000}"/>
    <cellStyle name="標準 5 3 4 5 5" xfId="2423" xr:uid="{00000000-0005-0000-0000-0000AACA0000}"/>
    <cellStyle name="標準 5 3 4 5 5 2" xfId="13349" xr:uid="{00000000-0005-0000-0000-0000ABCA0000}"/>
    <cellStyle name="標準 5 3 4 5 5 2 2" xfId="32982" xr:uid="{00000000-0005-0000-0000-0000ACCA0000}"/>
    <cellStyle name="標準 5 3 4 5 5 2 2 2" xfId="53786" xr:uid="{00000000-0005-0000-0000-0000ADCA0000}"/>
    <cellStyle name="標準 5 3 4 5 5 2 3" xfId="45054" xr:uid="{00000000-0005-0000-0000-0000AECA0000}"/>
    <cellStyle name="標準 5 3 4 5 5 2 4" xfId="22579" xr:uid="{00000000-0005-0000-0000-0000AFCA0000}"/>
    <cellStyle name="標準 5 3 4 5 5 3" xfId="5035" xr:uid="{00000000-0005-0000-0000-0000B0CA0000}"/>
    <cellStyle name="標準 5 3 4 5 5 3 2" xfId="49717" xr:uid="{00000000-0005-0000-0000-0000B1CA0000}"/>
    <cellStyle name="標準 5 3 4 5 5 3 3" xfId="28913" xr:uid="{00000000-0005-0000-0000-0000B2CA0000}"/>
    <cellStyle name="標準 5 3 4 5 5 4" xfId="40985" xr:uid="{00000000-0005-0000-0000-0000B3CA0000}"/>
    <cellStyle name="標準 5 3 4 5 5 5" xfId="18012" xr:uid="{00000000-0005-0000-0000-0000B4CA0000}"/>
    <cellStyle name="標準 5 3 4 5 5 6" xfId="56659" xr:uid="{00000000-0005-0000-0000-0000B5CA0000}"/>
    <cellStyle name="標準 5 3 4 5 6" xfId="1524" xr:uid="{00000000-0005-0000-0000-0000B6CA0000}"/>
    <cellStyle name="標準 5 3 4 5 6 2" xfId="12448" xr:uid="{00000000-0005-0000-0000-0000B7CA0000}"/>
    <cellStyle name="標準 5 3 4 5 6 2 2" xfId="32089" xr:uid="{00000000-0005-0000-0000-0000B8CA0000}"/>
    <cellStyle name="標準 5 3 4 5 6 2 2 2" xfId="52893" xr:uid="{00000000-0005-0000-0000-0000B9CA0000}"/>
    <cellStyle name="標準 5 3 4 5 6 2 3" xfId="44161" xr:uid="{00000000-0005-0000-0000-0000BACA0000}"/>
    <cellStyle name="標準 5 3 4 5 6 2 4" xfId="21685" xr:uid="{00000000-0005-0000-0000-0000BBCA0000}"/>
    <cellStyle name="標準 5 3 4 5 6 3" xfId="4142" xr:uid="{00000000-0005-0000-0000-0000BCCA0000}"/>
    <cellStyle name="標準 5 3 4 5 6 3 2" xfId="49174" xr:uid="{00000000-0005-0000-0000-0000BDCA0000}"/>
    <cellStyle name="標準 5 3 4 5 6 3 3" xfId="28370" xr:uid="{00000000-0005-0000-0000-0000BECA0000}"/>
    <cellStyle name="標準 5 3 4 5 6 4" xfId="40442" xr:uid="{00000000-0005-0000-0000-0000BFCA0000}"/>
    <cellStyle name="標準 5 3 4 5 6 5" xfId="17455" xr:uid="{00000000-0005-0000-0000-0000C0CA0000}"/>
    <cellStyle name="標準 5 3 4 5 7" xfId="6128" xr:uid="{00000000-0005-0000-0000-0000C1CA0000}"/>
    <cellStyle name="標準 5 3 4 5 7 2" xfId="33835" xr:uid="{00000000-0005-0000-0000-0000C2CA0000}"/>
    <cellStyle name="標準 5 3 4 5 7 2 2" xfId="54639" xr:uid="{00000000-0005-0000-0000-0000C3CA0000}"/>
    <cellStyle name="標準 5 3 4 5 7 3" xfId="45907" xr:uid="{00000000-0005-0000-0000-0000C4CA0000}"/>
    <cellStyle name="標準 5 3 4 5 7 4" xfId="23432" xr:uid="{00000000-0005-0000-0000-0000C5CA0000}"/>
    <cellStyle name="標準 5 3 4 5 8" xfId="3283" xr:uid="{00000000-0005-0000-0000-0000C6CA0000}"/>
    <cellStyle name="標準 5 3 4 5 8 2" xfId="34621" xr:uid="{00000000-0005-0000-0000-0000C7CA0000}"/>
    <cellStyle name="標準 5 3 4 5 8 2 2" xfId="55425" xr:uid="{00000000-0005-0000-0000-0000C8CA0000}"/>
    <cellStyle name="標準 5 3 4 5 8 3" xfId="46693" xr:uid="{00000000-0005-0000-0000-0000C9CA0000}"/>
    <cellStyle name="標準 5 3 4 5 8 4" xfId="24219" xr:uid="{00000000-0005-0000-0000-0000CACA0000}"/>
    <cellStyle name="標準 5 3 4 5 9" xfId="19250" xr:uid="{00000000-0005-0000-0000-0000CBCA0000}"/>
    <cellStyle name="標準 5 3 4 5 9 2" xfId="30134" xr:uid="{00000000-0005-0000-0000-0000CCCA0000}"/>
    <cellStyle name="標準 5 3 4 5 9 2 2" xfId="50938" xr:uid="{00000000-0005-0000-0000-0000CDCA0000}"/>
    <cellStyle name="標準 5 3 4 5 9 3" xfId="42206" xr:uid="{00000000-0005-0000-0000-0000CECA0000}"/>
    <cellStyle name="標準 5 3 4 6" xfId="1128" xr:uid="{00000000-0005-0000-0000-0000CFCA0000}"/>
    <cellStyle name="標準 5 3 4 6 10" xfId="14437" xr:uid="{00000000-0005-0000-0000-0000D0CA0000}"/>
    <cellStyle name="標準 5 3 4 6 11" xfId="56719" xr:uid="{00000000-0005-0000-0000-0000D1CA0000}"/>
    <cellStyle name="標準 5 3 4 6 2" xfId="2013" xr:uid="{00000000-0005-0000-0000-0000D2CA0000}"/>
    <cellStyle name="標準 5 3 4 6 2 10" xfId="57143" xr:uid="{00000000-0005-0000-0000-0000D3CA0000}"/>
    <cellStyle name="標準 5 3 4 6 2 2" xfId="2906" xr:uid="{00000000-0005-0000-0000-0000D4CA0000}"/>
    <cellStyle name="標準 5 3 4 6 2 2 2" xfId="13832" xr:uid="{00000000-0005-0000-0000-0000D5CA0000}"/>
    <cellStyle name="標準 5 3 4 6 2 2 2 2" xfId="33465" xr:uid="{00000000-0005-0000-0000-0000D6CA0000}"/>
    <cellStyle name="標準 5 3 4 6 2 2 2 2 2" xfId="54269" xr:uid="{00000000-0005-0000-0000-0000D7CA0000}"/>
    <cellStyle name="標準 5 3 4 6 2 2 2 3" xfId="45537" xr:uid="{00000000-0005-0000-0000-0000D8CA0000}"/>
    <cellStyle name="標準 5 3 4 6 2 2 2 4" xfId="23062" xr:uid="{00000000-0005-0000-0000-0000D9CA0000}"/>
    <cellStyle name="標準 5 3 4 6 2 2 3" xfId="5518" xr:uid="{00000000-0005-0000-0000-0000DACA0000}"/>
    <cellStyle name="標準 5 3 4 6 2 2 3 2" xfId="48831" xr:uid="{00000000-0005-0000-0000-0000DBCA0000}"/>
    <cellStyle name="標準 5 3 4 6 2 2 3 3" xfId="27702" xr:uid="{00000000-0005-0000-0000-0000DCCA0000}"/>
    <cellStyle name="標準 5 3 4 6 2 2 4" xfId="39774" xr:uid="{00000000-0005-0000-0000-0000DDCA0000}"/>
    <cellStyle name="標準 5 3 4 6 2 2 5" xfId="16787" xr:uid="{00000000-0005-0000-0000-0000DECA0000}"/>
    <cellStyle name="標準 5 3 4 6 2 3" xfId="12939" xr:uid="{00000000-0005-0000-0000-0000DFCA0000}"/>
    <cellStyle name="標準 5 3 4 6 2 3 2" xfId="22169" xr:uid="{00000000-0005-0000-0000-0000E0CA0000}"/>
    <cellStyle name="標準 5 3 4 6 2 3 2 2" xfId="32572" xr:uid="{00000000-0005-0000-0000-0000E1CA0000}"/>
    <cellStyle name="標準 5 3 4 6 2 3 2 2 2" xfId="53376" xr:uid="{00000000-0005-0000-0000-0000E2CA0000}"/>
    <cellStyle name="標準 5 3 4 6 2 3 2 3" xfId="44644" xr:uid="{00000000-0005-0000-0000-0000E3CA0000}"/>
    <cellStyle name="標準 5 3 4 6 2 3 3" xfId="29396" xr:uid="{00000000-0005-0000-0000-0000E4CA0000}"/>
    <cellStyle name="標準 5 3 4 6 2 3 3 2" xfId="50200" xr:uid="{00000000-0005-0000-0000-0000E5CA0000}"/>
    <cellStyle name="標準 5 3 4 6 2 3 4" xfId="41468" xr:uid="{00000000-0005-0000-0000-0000E6CA0000}"/>
    <cellStyle name="標準 5 3 4 6 2 3 5" xfId="18499" xr:uid="{00000000-0005-0000-0000-0000E7CA0000}"/>
    <cellStyle name="標準 5 3 4 6 2 4" xfId="8776" xr:uid="{00000000-0005-0000-0000-0000E8CA0000}"/>
    <cellStyle name="標準 5 3 4 6 2 4 2" xfId="34227" xr:uid="{00000000-0005-0000-0000-0000E9CA0000}"/>
    <cellStyle name="標準 5 3 4 6 2 4 2 2" xfId="55031" xr:uid="{00000000-0005-0000-0000-0000EACA0000}"/>
    <cellStyle name="標準 5 3 4 6 2 4 3" xfId="46299" xr:uid="{00000000-0005-0000-0000-0000EBCA0000}"/>
    <cellStyle name="標準 5 3 4 6 2 4 4" xfId="23825" xr:uid="{00000000-0005-0000-0000-0000ECCA0000}"/>
    <cellStyle name="標準 5 3 4 6 2 5" xfId="4625" xr:uid="{00000000-0005-0000-0000-0000EDCA0000}"/>
    <cellStyle name="標準 5 3 4 6 2 5 2" xfId="35013" xr:uid="{00000000-0005-0000-0000-0000EECA0000}"/>
    <cellStyle name="標準 5 3 4 6 2 5 2 2" xfId="55817" xr:uid="{00000000-0005-0000-0000-0000EFCA0000}"/>
    <cellStyle name="標準 5 3 4 6 2 5 3" xfId="47085" xr:uid="{00000000-0005-0000-0000-0000F0CA0000}"/>
    <cellStyle name="標準 5 3 4 6 2 5 4" xfId="24611" xr:uid="{00000000-0005-0000-0000-0000F1CA0000}"/>
    <cellStyle name="標準 5 3 4 6 2 6" xfId="19723" xr:uid="{00000000-0005-0000-0000-0000F2CA0000}"/>
    <cellStyle name="標準 5 3 4 6 2 7" xfId="26295" xr:uid="{00000000-0005-0000-0000-0000F3CA0000}"/>
    <cellStyle name="標準 5 3 4 6 2 7 2" xfId="38367" xr:uid="{00000000-0005-0000-0000-0000F4CA0000}"/>
    <cellStyle name="標準 5 3 4 6 2 8" xfId="36535" xr:uid="{00000000-0005-0000-0000-0000F5CA0000}"/>
    <cellStyle name="標準 5 3 4 6 2 9" xfId="15379" xr:uid="{00000000-0005-0000-0000-0000F6CA0000}"/>
    <cellStyle name="標準 5 3 4 6 3" xfId="2483" xr:uid="{00000000-0005-0000-0000-0000F7CA0000}"/>
    <cellStyle name="標準 5 3 4 6 3 2" xfId="13409" xr:uid="{00000000-0005-0000-0000-0000F8CA0000}"/>
    <cellStyle name="標準 5 3 4 6 3 2 2" xfId="22639" xr:uid="{00000000-0005-0000-0000-0000F9CA0000}"/>
    <cellStyle name="標準 5 3 4 6 3 2 2 2" xfId="33042" xr:uid="{00000000-0005-0000-0000-0000FACA0000}"/>
    <cellStyle name="標準 5 3 4 6 3 2 2 2 2" xfId="53846" xr:uid="{00000000-0005-0000-0000-0000FBCA0000}"/>
    <cellStyle name="標準 5 3 4 6 3 2 2 3" xfId="45114" xr:uid="{00000000-0005-0000-0000-0000FCCA0000}"/>
    <cellStyle name="標準 5 3 4 6 3 2 3" xfId="28973" xr:uid="{00000000-0005-0000-0000-0000FDCA0000}"/>
    <cellStyle name="標準 5 3 4 6 3 2 3 2" xfId="49777" xr:uid="{00000000-0005-0000-0000-0000FECA0000}"/>
    <cellStyle name="標準 5 3 4 6 3 2 4" xfId="41045" xr:uid="{00000000-0005-0000-0000-0000FFCA0000}"/>
    <cellStyle name="標準 5 3 4 6 3 2 5" xfId="18072" xr:uid="{00000000-0005-0000-0000-000000CB0000}"/>
    <cellStyle name="標準 5 3 4 6 3 3" xfId="12056" xr:uid="{00000000-0005-0000-0000-000001CB0000}"/>
    <cellStyle name="標準 5 3 4 6 3 3 2" xfId="31694" xr:uid="{00000000-0005-0000-0000-000002CB0000}"/>
    <cellStyle name="標準 5 3 4 6 3 3 2 2" xfId="52498" xr:uid="{00000000-0005-0000-0000-000003CB0000}"/>
    <cellStyle name="標準 5 3 4 6 3 3 3" xfId="43766" xr:uid="{00000000-0005-0000-0000-000004CB0000}"/>
    <cellStyle name="標準 5 3 4 6 3 3 4" xfId="21290" xr:uid="{00000000-0005-0000-0000-000005CB0000}"/>
    <cellStyle name="標準 5 3 4 6 3 4" xfId="5095" xr:uid="{00000000-0005-0000-0000-000006CB0000}"/>
    <cellStyle name="標準 5 3 4 6 3 4 2" xfId="47940" xr:uid="{00000000-0005-0000-0000-000007CB0000}"/>
    <cellStyle name="標準 5 3 4 6 3 4 3" xfId="26811" xr:uid="{00000000-0005-0000-0000-000008CB0000}"/>
    <cellStyle name="標準 5 3 4 6 3 5" xfId="38883" xr:uid="{00000000-0005-0000-0000-000009CB0000}"/>
    <cellStyle name="標準 5 3 4 6 3 6" xfId="15896" xr:uid="{00000000-0005-0000-0000-00000ACB0000}"/>
    <cellStyle name="標準 5 3 4 6 4" xfId="1584" xr:uid="{00000000-0005-0000-0000-00000BCB0000}"/>
    <cellStyle name="標準 5 3 4 6 4 2" xfId="12508" xr:uid="{00000000-0005-0000-0000-00000CCB0000}"/>
    <cellStyle name="標準 5 3 4 6 4 2 2" xfId="32149" xr:uid="{00000000-0005-0000-0000-00000DCB0000}"/>
    <cellStyle name="標準 5 3 4 6 4 2 2 2" xfId="52953" xr:uid="{00000000-0005-0000-0000-00000ECB0000}"/>
    <cellStyle name="標準 5 3 4 6 4 2 3" xfId="44221" xr:uid="{00000000-0005-0000-0000-00000FCB0000}"/>
    <cellStyle name="標準 5 3 4 6 4 2 4" xfId="21745" xr:uid="{00000000-0005-0000-0000-000010CB0000}"/>
    <cellStyle name="標準 5 3 4 6 4 3" xfId="4202" xr:uid="{00000000-0005-0000-0000-000011CB0000}"/>
    <cellStyle name="標準 5 3 4 6 4 3 2" xfId="49285" xr:uid="{00000000-0005-0000-0000-000012CB0000}"/>
    <cellStyle name="標準 5 3 4 6 4 3 3" xfId="28481" xr:uid="{00000000-0005-0000-0000-000013CB0000}"/>
    <cellStyle name="標準 5 3 4 6 4 4" xfId="40553" xr:uid="{00000000-0005-0000-0000-000014CB0000}"/>
    <cellStyle name="標準 5 3 4 6 4 5" xfId="17566" xr:uid="{00000000-0005-0000-0000-000015CB0000}"/>
    <cellStyle name="標準 5 3 4 6 5" xfId="6188" xr:uid="{00000000-0005-0000-0000-000016CB0000}"/>
    <cellStyle name="標準 5 3 4 6 5 2" xfId="33895" xr:uid="{00000000-0005-0000-0000-000017CB0000}"/>
    <cellStyle name="標準 5 3 4 6 5 2 2" xfId="54699" xr:uid="{00000000-0005-0000-0000-000018CB0000}"/>
    <cellStyle name="標準 5 3 4 6 5 3" xfId="45967" xr:uid="{00000000-0005-0000-0000-000019CB0000}"/>
    <cellStyle name="標準 5 3 4 6 5 4" xfId="23492" xr:uid="{00000000-0005-0000-0000-00001ACB0000}"/>
    <cellStyle name="標準 5 3 4 6 6" xfId="3747" xr:uid="{00000000-0005-0000-0000-00001BCB0000}"/>
    <cellStyle name="標準 5 3 4 6 6 2" xfId="34681" xr:uid="{00000000-0005-0000-0000-00001CCB0000}"/>
    <cellStyle name="標準 5 3 4 6 6 2 2" xfId="55485" xr:uid="{00000000-0005-0000-0000-00001DCB0000}"/>
    <cellStyle name="標準 5 3 4 6 6 3" xfId="46753" xr:uid="{00000000-0005-0000-0000-00001ECB0000}"/>
    <cellStyle name="標準 5 3 4 6 6 4" xfId="24279" xr:uid="{00000000-0005-0000-0000-00001FCB0000}"/>
    <cellStyle name="標準 5 3 4 6 7" xfId="19310" xr:uid="{00000000-0005-0000-0000-000020CB0000}"/>
    <cellStyle name="標準 5 3 4 6 7 2" xfId="30194" xr:uid="{00000000-0005-0000-0000-000021CB0000}"/>
    <cellStyle name="標準 5 3 4 6 7 2 2" xfId="50998" xr:uid="{00000000-0005-0000-0000-000022CB0000}"/>
    <cellStyle name="標準 5 3 4 6 7 3" xfId="42266" xr:uid="{00000000-0005-0000-0000-000023CB0000}"/>
    <cellStyle name="標準 5 3 4 6 8" xfId="25354" xr:uid="{00000000-0005-0000-0000-000024CB0000}"/>
    <cellStyle name="標準 5 3 4 6 8 2" xfId="37426" xr:uid="{00000000-0005-0000-0000-000025CB0000}"/>
    <cellStyle name="標準 5 3 4 6 9" xfId="35644" xr:uid="{00000000-0005-0000-0000-000026CB0000}"/>
    <cellStyle name="標準 5 3 4 7" xfId="935" xr:uid="{00000000-0005-0000-0000-000027CB0000}"/>
    <cellStyle name="標準 5 3 4 7 10" xfId="14548" xr:uid="{00000000-0005-0000-0000-000028CB0000}"/>
    <cellStyle name="標準 5 3 4 7 11" xfId="56813" xr:uid="{00000000-0005-0000-0000-000029CB0000}"/>
    <cellStyle name="標準 5 3 4 7 2" xfId="2576" xr:uid="{00000000-0005-0000-0000-00002ACB0000}"/>
    <cellStyle name="標準 5 3 4 7 2 2" xfId="13502" xr:uid="{00000000-0005-0000-0000-00002BCB0000}"/>
    <cellStyle name="標準 5 3 4 7 2 2 2" xfId="22732" xr:uid="{00000000-0005-0000-0000-00002CCB0000}"/>
    <cellStyle name="標準 5 3 4 7 2 2 2 2" xfId="33135" xr:uid="{00000000-0005-0000-0000-00002DCB0000}"/>
    <cellStyle name="標準 5 3 4 7 2 2 2 2 2" xfId="53939" xr:uid="{00000000-0005-0000-0000-00002ECB0000}"/>
    <cellStyle name="標準 5 3 4 7 2 2 2 3" xfId="45207" xr:uid="{00000000-0005-0000-0000-00002FCB0000}"/>
    <cellStyle name="標準 5 3 4 7 2 2 3" xfId="27813" xr:uid="{00000000-0005-0000-0000-000030CB0000}"/>
    <cellStyle name="標準 5 3 4 7 2 2 3 2" xfId="48942" xr:uid="{00000000-0005-0000-0000-000031CB0000}"/>
    <cellStyle name="標準 5 3 4 7 2 2 4" xfId="39885" xr:uid="{00000000-0005-0000-0000-000032CB0000}"/>
    <cellStyle name="標準 5 3 4 7 2 2 5" xfId="16898" xr:uid="{00000000-0005-0000-0000-000033CB0000}"/>
    <cellStyle name="標準 5 3 4 7 2 3" xfId="9898" xr:uid="{00000000-0005-0000-0000-000034CB0000}"/>
    <cellStyle name="標準 5 3 4 7 2 3 2" xfId="23896" xr:uid="{00000000-0005-0000-0000-000035CB0000}"/>
    <cellStyle name="標準 5 3 4 7 2 3 2 2" xfId="34298" xr:uid="{00000000-0005-0000-0000-000036CB0000}"/>
    <cellStyle name="標準 5 3 4 7 2 3 2 2 2" xfId="55102" xr:uid="{00000000-0005-0000-0000-000037CB0000}"/>
    <cellStyle name="標準 5 3 4 7 2 3 2 3" xfId="46370" xr:uid="{00000000-0005-0000-0000-000038CB0000}"/>
    <cellStyle name="標準 5 3 4 7 2 3 3" xfId="29066" xr:uid="{00000000-0005-0000-0000-000039CB0000}"/>
    <cellStyle name="標準 5 3 4 7 2 3 3 2" xfId="49870" xr:uid="{00000000-0005-0000-0000-00003ACB0000}"/>
    <cellStyle name="標準 5 3 4 7 2 3 4" xfId="41138" xr:uid="{00000000-0005-0000-0000-00003BCB0000}"/>
    <cellStyle name="標準 5 3 4 7 2 3 5" xfId="18166" xr:uid="{00000000-0005-0000-0000-00003CCB0000}"/>
    <cellStyle name="標準 5 3 4 7 2 4" xfId="5188" xr:uid="{00000000-0005-0000-0000-00003DCB0000}"/>
    <cellStyle name="標準 5 3 4 7 2 4 2" xfId="35084" xr:uid="{00000000-0005-0000-0000-00003ECB0000}"/>
    <cellStyle name="標準 5 3 4 7 2 4 2 2" xfId="55888" xr:uid="{00000000-0005-0000-0000-00003FCB0000}"/>
    <cellStyle name="標準 5 3 4 7 2 4 3" xfId="47156" xr:uid="{00000000-0005-0000-0000-000040CB0000}"/>
    <cellStyle name="標準 5 3 4 7 2 4 4" xfId="24682" xr:uid="{00000000-0005-0000-0000-000041CB0000}"/>
    <cellStyle name="標準 5 3 4 7 2 5" xfId="19849" xr:uid="{00000000-0005-0000-0000-000042CB0000}"/>
    <cellStyle name="標準 5 3 4 7 2 6" xfId="26366" xr:uid="{00000000-0005-0000-0000-000043CB0000}"/>
    <cellStyle name="標準 5 3 4 7 2 6 2" xfId="38438" xr:uid="{00000000-0005-0000-0000-000044CB0000}"/>
    <cellStyle name="標準 5 3 4 7 2 7" xfId="36646" xr:uid="{00000000-0005-0000-0000-000045CB0000}"/>
    <cellStyle name="標準 5 3 4 7 2 8" xfId="15450" xr:uid="{00000000-0005-0000-0000-000046CB0000}"/>
    <cellStyle name="標準 5 3 4 7 3" xfId="1680" xr:uid="{00000000-0005-0000-0000-000047CB0000}"/>
    <cellStyle name="標準 5 3 4 7 3 2" xfId="11863" xr:uid="{00000000-0005-0000-0000-000048CB0000}"/>
    <cellStyle name="標準 5 3 4 7 3 2 2" xfId="31501" xr:uid="{00000000-0005-0000-0000-000049CB0000}"/>
    <cellStyle name="標準 5 3 4 7 3 2 2 2" xfId="52305" xr:uid="{00000000-0005-0000-0000-00004ACB0000}"/>
    <cellStyle name="標準 5 3 4 7 3 2 3" xfId="43573" xr:uid="{00000000-0005-0000-0000-00004BCB0000}"/>
    <cellStyle name="標準 5 3 4 7 3 2 4" xfId="21097" xr:uid="{00000000-0005-0000-0000-00004CCB0000}"/>
    <cellStyle name="標準 5 3 4 7 3 3" xfId="4295" xr:uid="{00000000-0005-0000-0000-00004DCB0000}"/>
    <cellStyle name="標準 5 3 4 7 3 3 2" xfId="48051" xr:uid="{00000000-0005-0000-0000-00004ECB0000}"/>
    <cellStyle name="標準 5 3 4 7 3 3 3" xfId="26922" xr:uid="{00000000-0005-0000-0000-00004FCB0000}"/>
    <cellStyle name="標準 5 3 4 7 3 4" xfId="38994" xr:uid="{00000000-0005-0000-0000-000050CB0000}"/>
    <cellStyle name="標準 5 3 4 7 3 5" xfId="16007" xr:uid="{00000000-0005-0000-0000-000051CB0000}"/>
    <cellStyle name="標準 5 3 4 7 4" xfId="12604" xr:uid="{00000000-0005-0000-0000-000052CB0000}"/>
    <cellStyle name="標準 5 3 4 7 4 2" xfId="21839" xr:uid="{00000000-0005-0000-0000-000053CB0000}"/>
    <cellStyle name="標準 5 3 4 7 4 2 2" xfId="32242" xr:uid="{00000000-0005-0000-0000-000054CB0000}"/>
    <cellStyle name="標準 5 3 4 7 4 2 2 2" xfId="53046" xr:uid="{00000000-0005-0000-0000-000055CB0000}"/>
    <cellStyle name="標準 5 3 4 7 4 2 3" xfId="44314" xr:uid="{00000000-0005-0000-0000-000056CB0000}"/>
    <cellStyle name="標準 5 3 4 7 4 3" xfId="28592" xr:uid="{00000000-0005-0000-0000-000057CB0000}"/>
    <cellStyle name="標準 5 3 4 7 4 3 2" xfId="49396" xr:uid="{00000000-0005-0000-0000-000058CB0000}"/>
    <cellStyle name="標準 5 3 4 7 4 4" xfId="40664" xr:uid="{00000000-0005-0000-0000-000059CB0000}"/>
    <cellStyle name="標準 5 3 4 7 4 5" xfId="17677" xr:uid="{00000000-0005-0000-0000-00005ACB0000}"/>
    <cellStyle name="標準 5 3 4 7 5" xfId="6027" xr:uid="{00000000-0005-0000-0000-00005BCB0000}"/>
    <cellStyle name="標準 5 3 4 7 5 2" xfId="33955" xr:uid="{00000000-0005-0000-0000-00005CCB0000}"/>
    <cellStyle name="標準 5 3 4 7 5 2 2" xfId="54759" xr:uid="{00000000-0005-0000-0000-00005DCB0000}"/>
    <cellStyle name="標準 5 3 4 7 5 3" xfId="46027" xr:uid="{00000000-0005-0000-0000-00005ECB0000}"/>
    <cellStyle name="標準 5 3 4 7 5 4" xfId="23552" xr:uid="{00000000-0005-0000-0000-00005FCB0000}"/>
    <cellStyle name="標準 5 3 4 7 6" xfId="3554" xr:uid="{00000000-0005-0000-0000-000060CB0000}"/>
    <cellStyle name="標準 5 3 4 7 6 2" xfId="34741" xr:uid="{00000000-0005-0000-0000-000061CB0000}"/>
    <cellStyle name="標準 5 3 4 7 6 2 2" xfId="55545" xr:uid="{00000000-0005-0000-0000-000062CB0000}"/>
    <cellStyle name="標準 5 3 4 7 6 3" xfId="46813" xr:uid="{00000000-0005-0000-0000-000063CB0000}"/>
    <cellStyle name="標準 5 3 4 7 6 4" xfId="24339" xr:uid="{00000000-0005-0000-0000-000064CB0000}"/>
    <cellStyle name="標準 5 3 4 7 7" xfId="19150" xr:uid="{00000000-0005-0000-0000-000065CB0000}"/>
    <cellStyle name="標準 5 3 4 7 7 2" xfId="30034" xr:uid="{00000000-0005-0000-0000-000066CB0000}"/>
    <cellStyle name="標準 5 3 4 7 7 2 2" xfId="50838" xr:uid="{00000000-0005-0000-0000-000067CB0000}"/>
    <cellStyle name="標準 5 3 4 7 7 3" xfId="42106" xr:uid="{00000000-0005-0000-0000-000068CB0000}"/>
    <cellStyle name="標準 5 3 4 7 8" xfId="25465" xr:uid="{00000000-0005-0000-0000-000069CB0000}"/>
    <cellStyle name="標準 5 3 4 7 8 2" xfId="37537" xr:uid="{00000000-0005-0000-0000-00006ACB0000}"/>
    <cellStyle name="標準 5 3 4 7 9" xfId="35755" xr:uid="{00000000-0005-0000-0000-00006BCB0000}"/>
    <cellStyle name="標準 5 3 4 8" xfId="1232" xr:uid="{00000000-0005-0000-0000-00006CCB0000}"/>
    <cellStyle name="標準 5 3 4 8 10" xfId="3851" xr:uid="{00000000-0005-0000-0000-00006DCB0000}"/>
    <cellStyle name="標準 5 3 4 8 10 2" xfId="35195" xr:uid="{00000000-0005-0000-0000-00006ECB0000}"/>
    <cellStyle name="標準 5 3 4 8 10 2 2" xfId="55999" xr:uid="{00000000-0005-0000-0000-00006FCB0000}"/>
    <cellStyle name="標準 5 3 4 8 10 3" xfId="47267" xr:uid="{00000000-0005-0000-0000-000070CB0000}"/>
    <cellStyle name="標準 5 3 4 8 10 4" xfId="24793" xr:uid="{00000000-0005-0000-0000-000071CB0000}"/>
    <cellStyle name="標準 5 3 4 8 11" xfId="19096" xr:uid="{00000000-0005-0000-0000-000072CB0000}"/>
    <cellStyle name="標準 5 3 4 8 11 2" xfId="29984" xr:uid="{00000000-0005-0000-0000-000073CB0000}"/>
    <cellStyle name="標準 5 3 4 8 11 2 2" xfId="50788" xr:uid="{00000000-0005-0000-0000-000074CB0000}"/>
    <cellStyle name="標準 5 3 4 8 11 3" xfId="42056" xr:uid="{00000000-0005-0000-0000-000075CB0000}"/>
    <cellStyle name="標準 5 3 4 8 12" xfId="25576" xr:uid="{00000000-0005-0000-0000-000076CB0000}"/>
    <cellStyle name="標準 5 3 4 8 12 2" xfId="37648" xr:uid="{00000000-0005-0000-0000-000077CB0000}"/>
    <cellStyle name="標準 5 3 4 8 13" xfId="35866" xr:uid="{00000000-0005-0000-0000-000078CB0000}"/>
    <cellStyle name="標準 5 3 4 8 14" xfId="14659" xr:uid="{00000000-0005-0000-0000-000079CB0000}"/>
    <cellStyle name="標準 5 3 4 8 15" xfId="57202" xr:uid="{00000000-0005-0000-0000-00007ACB0000}"/>
    <cellStyle name="標準 5 3 4 8 2" xfId="2965" xr:uid="{00000000-0005-0000-0000-00007BCB0000}"/>
    <cellStyle name="標準 5 3 4 8 2 2" xfId="11293" xr:uid="{00000000-0005-0000-0000-00007CCB0000}"/>
    <cellStyle name="標準 5 3 4 8 2 2 2" xfId="20559" xr:uid="{00000000-0005-0000-0000-00007DCB0000}"/>
    <cellStyle name="標準 5 3 4 8 2 2 2 2" xfId="30965" xr:uid="{00000000-0005-0000-0000-00007ECB0000}"/>
    <cellStyle name="標準 5 3 4 8 2 2 2 2 2" xfId="51769" xr:uid="{00000000-0005-0000-0000-00007FCB0000}"/>
    <cellStyle name="標準 5 3 4 8 2 2 2 3" xfId="43037" xr:uid="{00000000-0005-0000-0000-000080CB0000}"/>
    <cellStyle name="標準 5 3 4 8 2 2 3" xfId="27924" xr:uid="{00000000-0005-0000-0000-000081CB0000}"/>
    <cellStyle name="標準 5 3 4 8 2 2 3 2" xfId="49002" xr:uid="{00000000-0005-0000-0000-000082CB0000}"/>
    <cellStyle name="標準 5 3 4 8 2 2 4" xfId="39996" xr:uid="{00000000-0005-0000-0000-000083CB0000}"/>
    <cellStyle name="標準 5 3 4 8 2 2 5" xfId="17009" xr:uid="{00000000-0005-0000-0000-000084CB0000}"/>
    <cellStyle name="標準 5 3 4 8 2 3" xfId="13891" xr:uid="{00000000-0005-0000-0000-000085CB0000}"/>
    <cellStyle name="標準 5 3 4 8 2 3 2" xfId="33524" xr:uid="{00000000-0005-0000-0000-000086CB0000}"/>
    <cellStyle name="標準 5 3 4 8 2 3 2 2" xfId="54328" xr:uid="{00000000-0005-0000-0000-000087CB0000}"/>
    <cellStyle name="標準 5 3 4 8 2 3 3" xfId="45596" xr:uid="{00000000-0005-0000-0000-000088CB0000}"/>
    <cellStyle name="標準 5 3 4 8 2 3 4" xfId="23121" xr:uid="{00000000-0005-0000-0000-000089CB0000}"/>
    <cellStyle name="標準 5 3 4 8 2 4" xfId="10773" xr:uid="{00000000-0005-0000-0000-00008ACB0000}"/>
    <cellStyle name="標準 5 3 4 8 2 4 2" xfId="30452" xr:uid="{00000000-0005-0000-0000-00008BCB0000}"/>
    <cellStyle name="標準 5 3 4 8 2 4 2 2" xfId="51256" xr:uid="{00000000-0005-0000-0000-00008CCB0000}"/>
    <cellStyle name="標準 5 3 4 8 2 4 3" xfId="42524" xr:uid="{00000000-0005-0000-0000-00008DCB0000}"/>
    <cellStyle name="標準 5 3 4 8 2 4 4" xfId="20046" xr:uid="{00000000-0005-0000-0000-00008ECB0000}"/>
    <cellStyle name="標準 5 3 4 8 2 5" xfId="5577" xr:uid="{00000000-0005-0000-0000-00008FCB0000}"/>
    <cellStyle name="標準 5 3 4 8 2 5 2" xfId="38549" xr:uid="{00000000-0005-0000-0000-000090CB0000}"/>
    <cellStyle name="標準 5 3 4 8 2 5 3" xfId="26477" xr:uid="{00000000-0005-0000-0000-000091CB0000}"/>
    <cellStyle name="標準 5 3 4 8 2 6" xfId="36757" xr:uid="{00000000-0005-0000-0000-000092CB0000}"/>
    <cellStyle name="標準 5 3 4 8 2 7" xfId="15561" xr:uid="{00000000-0005-0000-0000-000093CB0000}"/>
    <cellStyle name="標準 5 3 4 8 3" xfId="2072" xr:uid="{00000000-0005-0000-0000-000094CB0000}"/>
    <cellStyle name="標準 5 3 4 8 3 2" xfId="11277" xr:uid="{00000000-0005-0000-0000-000095CB0000}"/>
    <cellStyle name="標準 5 3 4 8 3 2 2" xfId="30949" xr:uid="{00000000-0005-0000-0000-000096CB0000}"/>
    <cellStyle name="標準 5 3 4 8 3 2 2 2" xfId="51753" xr:uid="{00000000-0005-0000-0000-000097CB0000}"/>
    <cellStyle name="標準 5 3 4 8 3 2 3" xfId="43021" xr:uid="{00000000-0005-0000-0000-000098CB0000}"/>
    <cellStyle name="標準 5 3 4 8 3 2 4" xfId="20543" xr:uid="{00000000-0005-0000-0000-000099CB0000}"/>
    <cellStyle name="標準 5 3 4 8 3 3" xfId="10757" xr:uid="{00000000-0005-0000-0000-00009ACB0000}"/>
    <cellStyle name="標準 5 3 4 8 3 3 2" xfId="30436" xr:uid="{00000000-0005-0000-0000-00009BCB0000}"/>
    <cellStyle name="標準 5 3 4 8 3 3 2 2" xfId="51240" xr:uid="{00000000-0005-0000-0000-00009CCB0000}"/>
    <cellStyle name="標準 5 3 4 8 3 3 3" xfId="42508" xr:uid="{00000000-0005-0000-0000-00009DCB0000}"/>
    <cellStyle name="標準 5 3 4 8 3 3 4" xfId="20030" xr:uid="{00000000-0005-0000-0000-00009ECB0000}"/>
    <cellStyle name="標準 5 3 4 8 3 4" xfId="4684" xr:uid="{00000000-0005-0000-0000-00009FCB0000}"/>
    <cellStyle name="標準 5 3 4 8 3 4 2" xfId="48162" xr:uid="{00000000-0005-0000-0000-0000A0CB0000}"/>
    <cellStyle name="標準 5 3 4 8 3 4 3" xfId="27033" xr:uid="{00000000-0005-0000-0000-0000A1CB0000}"/>
    <cellStyle name="標準 5 3 4 8 3 5" xfId="39105" xr:uid="{00000000-0005-0000-0000-0000A2CB0000}"/>
    <cellStyle name="標準 5 3 4 8 3 6" xfId="16118" xr:uid="{00000000-0005-0000-0000-0000A3CB0000}"/>
    <cellStyle name="標準 5 3 4 8 4" xfId="10960" xr:uid="{00000000-0005-0000-0000-0000A4CB0000}"/>
    <cellStyle name="標準 5 3 4 8 4 2" xfId="11475" xr:uid="{00000000-0005-0000-0000-0000A5CB0000}"/>
    <cellStyle name="標準 5 3 4 8 4 2 2" xfId="31147" xr:uid="{00000000-0005-0000-0000-0000A6CB0000}"/>
    <cellStyle name="標準 5 3 4 8 4 2 2 2" xfId="51951" xr:uid="{00000000-0005-0000-0000-0000A7CB0000}"/>
    <cellStyle name="標準 5 3 4 8 4 2 3" xfId="43219" xr:uid="{00000000-0005-0000-0000-0000A8CB0000}"/>
    <cellStyle name="標準 5 3 4 8 4 2 4" xfId="20741" xr:uid="{00000000-0005-0000-0000-0000A9CB0000}"/>
    <cellStyle name="標準 5 3 4 8 4 3" xfId="20228" xr:uid="{00000000-0005-0000-0000-0000AACB0000}"/>
    <cellStyle name="標準 5 3 4 8 4 3 2" xfId="30634" xr:uid="{00000000-0005-0000-0000-0000ABCB0000}"/>
    <cellStyle name="標準 5 3 4 8 4 3 2 2" xfId="51438" xr:uid="{00000000-0005-0000-0000-0000ACCB0000}"/>
    <cellStyle name="標準 5 3 4 8 4 3 3" xfId="42706" xr:uid="{00000000-0005-0000-0000-0000ADCB0000}"/>
    <cellStyle name="標準 5 3 4 8 4 4" xfId="29455" xr:uid="{00000000-0005-0000-0000-0000AECB0000}"/>
    <cellStyle name="標準 5 3 4 8 4 4 2" xfId="50259" xr:uid="{00000000-0005-0000-0000-0000AFCB0000}"/>
    <cellStyle name="標準 5 3 4 8 4 5" xfId="41527" xr:uid="{00000000-0005-0000-0000-0000B0CB0000}"/>
    <cellStyle name="標準 5 3 4 8 4 6" xfId="18558" xr:uid="{00000000-0005-0000-0000-0000B1CB0000}"/>
    <cellStyle name="標準 5 3 4 8 5" xfId="11153" xr:uid="{00000000-0005-0000-0000-0000B2CB0000}"/>
    <cellStyle name="標準 5 3 4 8 5 2" xfId="30825" xr:uid="{00000000-0005-0000-0000-0000B3CB0000}"/>
    <cellStyle name="標準 5 3 4 8 5 2 2" xfId="51629" xr:uid="{00000000-0005-0000-0000-0000B4CB0000}"/>
    <cellStyle name="標準 5 3 4 8 5 3" xfId="42897" xr:uid="{00000000-0005-0000-0000-0000B5CB0000}"/>
    <cellStyle name="標準 5 3 4 8 5 4" xfId="20419" xr:uid="{00000000-0005-0000-0000-0000B6CB0000}"/>
    <cellStyle name="標準 5 3 4 8 6" xfId="10615" xr:uid="{00000000-0005-0000-0000-0000B7CB0000}"/>
    <cellStyle name="標準 5 3 4 8 6 2" xfId="30312" xr:uid="{00000000-0005-0000-0000-0000B8CB0000}"/>
    <cellStyle name="標準 5 3 4 8 6 2 2" xfId="51116" xr:uid="{00000000-0005-0000-0000-0000B9CB0000}"/>
    <cellStyle name="標準 5 3 4 8 6 3" xfId="42384" xr:uid="{00000000-0005-0000-0000-0000BACB0000}"/>
    <cellStyle name="標準 5 3 4 8 6 4" xfId="19905" xr:uid="{00000000-0005-0000-0000-0000BBCB0000}"/>
    <cellStyle name="標準 5 3 4 8 7" xfId="12160" xr:uid="{00000000-0005-0000-0000-0000BCCB0000}"/>
    <cellStyle name="標準 5 3 4 8 7 2" xfId="31798" xr:uid="{00000000-0005-0000-0000-0000BDCB0000}"/>
    <cellStyle name="標準 5 3 4 8 7 2 2" xfId="52602" xr:uid="{00000000-0005-0000-0000-0000BECB0000}"/>
    <cellStyle name="標準 5 3 4 8 7 3" xfId="43870" xr:uid="{00000000-0005-0000-0000-0000BFCB0000}"/>
    <cellStyle name="標準 5 3 4 8 7 4" xfId="21394" xr:uid="{00000000-0005-0000-0000-0000C0CB0000}"/>
    <cellStyle name="標準 5 3 4 8 8" xfId="12998" xr:uid="{00000000-0005-0000-0000-0000C1CB0000}"/>
    <cellStyle name="標準 5 3 4 8 8 2" xfId="32631" xr:uid="{00000000-0005-0000-0000-0000C2CB0000}"/>
    <cellStyle name="標準 5 3 4 8 8 2 2" xfId="53435" xr:uid="{00000000-0005-0000-0000-0000C3CB0000}"/>
    <cellStyle name="標準 5 3 4 8 8 3" xfId="44703" xr:uid="{00000000-0005-0000-0000-0000C4CB0000}"/>
    <cellStyle name="標準 5 3 4 8 8 4" xfId="22228" xr:uid="{00000000-0005-0000-0000-0000C5CB0000}"/>
    <cellStyle name="標準 5 3 4 8 9" xfId="5972" xr:uid="{00000000-0005-0000-0000-0000C6CB0000}"/>
    <cellStyle name="標準 5 3 4 8 9 2" xfId="34409" xr:uid="{00000000-0005-0000-0000-0000C7CB0000}"/>
    <cellStyle name="標準 5 3 4 8 9 2 2" xfId="55213" xr:uid="{00000000-0005-0000-0000-0000C8CB0000}"/>
    <cellStyle name="標準 5 3 4 8 9 3" xfId="46481" xr:uid="{00000000-0005-0000-0000-0000C9CB0000}"/>
    <cellStyle name="標準 5 3 4 8 9 4" xfId="24007" xr:uid="{00000000-0005-0000-0000-0000CACB0000}"/>
    <cellStyle name="標準 5 3 4 9" xfId="554" xr:uid="{00000000-0005-0000-0000-0000CBCB0000}"/>
    <cellStyle name="標準 5 3 4 9 2" xfId="2283" xr:uid="{00000000-0005-0000-0000-0000CCCB0000}"/>
    <cellStyle name="標準 5 3 4 9 2 2" xfId="13209" xr:uid="{00000000-0005-0000-0000-0000CDCB0000}"/>
    <cellStyle name="標準 5 3 4 9 2 2 2" xfId="32842" xr:uid="{00000000-0005-0000-0000-0000CECB0000}"/>
    <cellStyle name="標準 5 3 4 9 2 2 2 2" xfId="53646" xr:uid="{00000000-0005-0000-0000-0000CFCB0000}"/>
    <cellStyle name="標準 5 3 4 9 2 2 3" xfId="44914" xr:uid="{00000000-0005-0000-0000-0000D0CB0000}"/>
    <cellStyle name="標準 5 3 4 9 2 2 4" xfId="22439" xr:uid="{00000000-0005-0000-0000-0000D1CB0000}"/>
    <cellStyle name="標準 5 3 4 9 2 3" xfId="4895" xr:uid="{00000000-0005-0000-0000-0000D2CB0000}"/>
    <cellStyle name="標準 5 3 4 9 2 3 2" xfId="40107" xr:uid="{00000000-0005-0000-0000-0000D3CB0000}"/>
    <cellStyle name="標準 5 3 4 9 2 3 3" xfId="28035" xr:uid="{00000000-0005-0000-0000-0000D4CB0000}"/>
    <cellStyle name="標準 5 3 4 9 2 4" xfId="36868" xr:uid="{00000000-0005-0000-0000-0000D5CB0000}"/>
    <cellStyle name="標準 5 3 4 9 2 5" xfId="17120" xr:uid="{00000000-0005-0000-0000-0000D6CB0000}"/>
    <cellStyle name="標準 5 3 4 9 3" xfId="8762" xr:uid="{00000000-0005-0000-0000-0000D7CB0000}"/>
    <cellStyle name="標準 5 3 4 9 3 2" xfId="23665" xr:uid="{00000000-0005-0000-0000-0000D8CB0000}"/>
    <cellStyle name="標準 5 3 4 9 3 2 2" xfId="34067" xr:uid="{00000000-0005-0000-0000-0000D9CB0000}"/>
    <cellStyle name="標準 5 3 4 9 3 2 2 2" xfId="54871" xr:uid="{00000000-0005-0000-0000-0000DACB0000}"/>
    <cellStyle name="標準 5 3 4 9 3 2 3" xfId="46139" xr:uid="{00000000-0005-0000-0000-0000DBCB0000}"/>
    <cellStyle name="標準 5 3 4 9 3 3" xfId="27144" xr:uid="{00000000-0005-0000-0000-0000DCCB0000}"/>
    <cellStyle name="標準 5 3 4 9 3 3 2" xfId="48273" xr:uid="{00000000-0005-0000-0000-0000DDCB0000}"/>
    <cellStyle name="標準 5 3 4 9 3 4" xfId="39216" xr:uid="{00000000-0005-0000-0000-0000DECB0000}"/>
    <cellStyle name="標準 5 3 4 9 3 5" xfId="16229" xr:uid="{00000000-0005-0000-0000-0000DFCB0000}"/>
    <cellStyle name="標準 5 3 4 9 4" xfId="3354" xr:uid="{00000000-0005-0000-0000-0000E0CB0000}"/>
    <cellStyle name="標準 5 3 4 9 4 2" xfId="24451" xr:uid="{00000000-0005-0000-0000-0000E1CB0000}"/>
    <cellStyle name="標準 5 3 4 9 4 2 2" xfId="34853" xr:uid="{00000000-0005-0000-0000-0000E2CB0000}"/>
    <cellStyle name="標準 5 3 4 9 4 2 2 2" xfId="55657" xr:uid="{00000000-0005-0000-0000-0000E3CB0000}"/>
    <cellStyle name="標準 5 3 4 9 4 2 3" xfId="46925" xr:uid="{00000000-0005-0000-0000-0000E4CB0000}"/>
    <cellStyle name="標準 5 3 4 9 4 3" xfId="29662" xr:uid="{00000000-0005-0000-0000-0000E5CB0000}"/>
    <cellStyle name="標準 5 3 4 9 4 3 2" xfId="50466" xr:uid="{00000000-0005-0000-0000-0000E6CB0000}"/>
    <cellStyle name="標準 5 3 4 9 4 4" xfId="41734" xr:uid="{00000000-0005-0000-0000-0000E7CB0000}"/>
    <cellStyle name="標準 5 3 4 9 4 5" xfId="18765" xr:uid="{00000000-0005-0000-0000-0000E8CB0000}"/>
    <cellStyle name="標準 5 3 4 9 5" xfId="19711" xr:uid="{00000000-0005-0000-0000-0000E9CB0000}"/>
    <cellStyle name="標準 5 3 4 9 6" xfId="25687" xr:uid="{00000000-0005-0000-0000-0000EACB0000}"/>
    <cellStyle name="標準 5 3 4 9 6 2" xfId="37759" xr:uid="{00000000-0005-0000-0000-0000EBCB0000}"/>
    <cellStyle name="標準 5 3 4 9 7" xfId="35977" xr:uid="{00000000-0005-0000-0000-0000ECCB0000}"/>
    <cellStyle name="標準 5 3 4 9 8" xfId="14770" xr:uid="{00000000-0005-0000-0000-0000EDCB0000}"/>
    <cellStyle name="標準 5 3 4 9 9" xfId="57409" xr:uid="{00000000-0005-0000-0000-0000EECB0000}"/>
    <cellStyle name="標準 5 3 5" xfId="246" xr:uid="{00000000-0005-0000-0000-0000EFCB0000}"/>
    <cellStyle name="標準 5 3 5 10" xfId="2340" xr:uid="{00000000-0005-0000-0000-0000F0CB0000}"/>
    <cellStyle name="標準 5 3 5 10 2" xfId="13266" xr:uid="{00000000-0005-0000-0000-0000F1CB0000}"/>
    <cellStyle name="標準 5 3 5 10 2 2" xfId="22496" xr:uid="{00000000-0005-0000-0000-0000F2CB0000}"/>
    <cellStyle name="標準 5 3 5 10 2 2 2" xfId="32899" xr:uid="{00000000-0005-0000-0000-0000F3CB0000}"/>
    <cellStyle name="標準 5 3 5 10 2 2 2 2" xfId="53703" xr:uid="{00000000-0005-0000-0000-0000F4CB0000}"/>
    <cellStyle name="標準 5 3 5 10 2 2 3" xfId="44971" xr:uid="{00000000-0005-0000-0000-0000F5CB0000}"/>
    <cellStyle name="標準 5 3 5 10 2 3" xfId="28144" xr:uid="{00000000-0005-0000-0000-0000F6CB0000}"/>
    <cellStyle name="標準 5 3 5 10 2 3 2" xfId="40216" xr:uid="{00000000-0005-0000-0000-0000F7CB0000}"/>
    <cellStyle name="標準 5 3 5 10 2 4" xfId="36977" xr:uid="{00000000-0005-0000-0000-0000F8CB0000}"/>
    <cellStyle name="標準 5 3 5 10 2 5" xfId="17229" xr:uid="{00000000-0005-0000-0000-0000F9CB0000}"/>
    <cellStyle name="標準 5 3 5 10 3" xfId="11634" xr:uid="{00000000-0005-0000-0000-0000FACB0000}"/>
    <cellStyle name="標準 5 3 5 10 3 2" xfId="27253" xr:uid="{00000000-0005-0000-0000-0000FBCB0000}"/>
    <cellStyle name="標準 5 3 5 10 3 2 2" xfId="48382" xr:uid="{00000000-0005-0000-0000-0000FCCB0000}"/>
    <cellStyle name="標準 5 3 5 10 3 3" xfId="39325" xr:uid="{00000000-0005-0000-0000-0000FDCB0000}"/>
    <cellStyle name="標準 5 3 5 10 3 4" xfId="16338" xr:uid="{00000000-0005-0000-0000-0000FECB0000}"/>
    <cellStyle name="標準 5 3 5 10 4" xfId="4952" xr:uid="{00000000-0005-0000-0000-0000FFCB0000}"/>
    <cellStyle name="標準 5 3 5 10 4 2" xfId="28830" xr:uid="{00000000-0005-0000-0000-000000CC0000}"/>
    <cellStyle name="標準 5 3 5 10 4 2 2" xfId="49634" xr:uid="{00000000-0005-0000-0000-000001CC0000}"/>
    <cellStyle name="標準 5 3 5 10 4 3" xfId="40902" xr:uid="{00000000-0005-0000-0000-000002CC0000}"/>
    <cellStyle name="標準 5 3 5 10 4 4" xfId="17926" xr:uid="{00000000-0005-0000-0000-000003CC0000}"/>
    <cellStyle name="標準 5 3 5 10 5" xfId="20893" xr:uid="{00000000-0005-0000-0000-000004CC0000}"/>
    <cellStyle name="標準 5 3 5 10 5 2" xfId="31298" xr:uid="{00000000-0005-0000-0000-000005CC0000}"/>
    <cellStyle name="標準 5 3 5 10 5 2 2" xfId="52102" xr:uid="{00000000-0005-0000-0000-000006CC0000}"/>
    <cellStyle name="標準 5 3 5 10 5 3" xfId="43370" xr:uid="{00000000-0005-0000-0000-000007CC0000}"/>
    <cellStyle name="標準 5 3 5 10 6" xfId="25796" xr:uid="{00000000-0005-0000-0000-000008CC0000}"/>
    <cellStyle name="標準 5 3 5 10 6 2" xfId="37868" xr:uid="{00000000-0005-0000-0000-000009CC0000}"/>
    <cellStyle name="標準 5 3 5 10 7" xfId="36086" xr:uid="{00000000-0005-0000-0000-00000ACC0000}"/>
    <cellStyle name="標準 5 3 5 10 8" xfId="14879" xr:uid="{00000000-0005-0000-0000-00000BCC0000}"/>
    <cellStyle name="標準 5 3 5 10 9" xfId="56576" xr:uid="{00000000-0005-0000-0000-00000CCC0000}"/>
    <cellStyle name="標準 5 3 5 11" xfId="1440" xr:uid="{00000000-0005-0000-0000-00000DCC0000}"/>
    <cellStyle name="標準 5 3 5 11 2" xfId="12367" xr:uid="{00000000-0005-0000-0000-00000ECC0000}"/>
    <cellStyle name="標準 5 3 5 11 2 2" xfId="27365" xr:uid="{00000000-0005-0000-0000-00000FCC0000}"/>
    <cellStyle name="標準 5 3 5 11 2 2 2" xfId="48494" xr:uid="{00000000-0005-0000-0000-000010CC0000}"/>
    <cellStyle name="標準 5 3 5 11 2 3" xfId="39437" xr:uid="{00000000-0005-0000-0000-000011CC0000}"/>
    <cellStyle name="標準 5 3 5 11 2 4" xfId="16450" xr:uid="{00000000-0005-0000-0000-000012CC0000}"/>
    <cellStyle name="標準 5 3 5 11 3" xfId="4059" xr:uid="{00000000-0005-0000-0000-000013CC0000}"/>
    <cellStyle name="標準 5 3 5 11 3 2" xfId="32006" xr:uid="{00000000-0005-0000-0000-000014CC0000}"/>
    <cellStyle name="標準 5 3 5 11 3 2 2" xfId="52810" xr:uid="{00000000-0005-0000-0000-000015CC0000}"/>
    <cellStyle name="標準 5 3 5 11 3 3" xfId="44078" xr:uid="{00000000-0005-0000-0000-000016CC0000}"/>
    <cellStyle name="標準 5 3 5 11 3 4" xfId="21602" xr:uid="{00000000-0005-0000-0000-000017CC0000}"/>
    <cellStyle name="標準 5 3 5 11 4" xfId="25908" xr:uid="{00000000-0005-0000-0000-000018CC0000}"/>
    <cellStyle name="標準 5 3 5 11 4 2" xfId="37980" xr:uid="{00000000-0005-0000-0000-000019CC0000}"/>
    <cellStyle name="標準 5 3 5 11 5" xfId="36198" xr:uid="{00000000-0005-0000-0000-00001ACC0000}"/>
    <cellStyle name="標準 5 3 5 11 6" xfId="14991" xr:uid="{00000000-0005-0000-0000-00001BCC0000}"/>
    <cellStyle name="標準 5 3 5 11 7" xfId="56335" xr:uid="{00000000-0005-0000-0000-00001CCC0000}"/>
    <cellStyle name="標準 5 3 5 12" xfId="5826" xr:uid="{00000000-0005-0000-0000-00001DCC0000}"/>
    <cellStyle name="標準 5 3 5 12 2" xfId="16573" xr:uid="{00000000-0005-0000-0000-00001ECC0000}"/>
    <cellStyle name="標準 5 3 5 12 2 2" xfId="27488" xr:uid="{00000000-0005-0000-0000-00001FCC0000}"/>
    <cellStyle name="標準 5 3 5 12 2 2 2" xfId="48617" xr:uid="{00000000-0005-0000-0000-000020CC0000}"/>
    <cellStyle name="標準 5 3 5 12 2 3" xfId="39560" xr:uid="{00000000-0005-0000-0000-000021CC0000}"/>
    <cellStyle name="標準 5 3 5 12 3" xfId="23329" xr:uid="{00000000-0005-0000-0000-000022CC0000}"/>
    <cellStyle name="標準 5 3 5 12 3 2" xfId="33732" xr:uid="{00000000-0005-0000-0000-000023CC0000}"/>
    <cellStyle name="標準 5 3 5 12 3 2 2" xfId="54536" xr:uid="{00000000-0005-0000-0000-000024CC0000}"/>
    <cellStyle name="標準 5 3 5 12 3 3" xfId="45804" xr:uid="{00000000-0005-0000-0000-000025CC0000}"/>
    <cellStyle name="標準 5 3 5 12 4" xfId="25140" xr:uid="{00000000-0005-0000-0000-000026CC0000}"/>
    <cellStyle name="標準 5 3 5 12 4 2" xfId="37212" xr:uid="{00000000-0005-0000-0000-000027CC0000}"/>
    <cellStyle name="標準 5 3 5 12 5" xfId="36321" xr:uid="{00000000-0005-0000-0000-000028CC0000}"/>
    <cellStyle name="標準 5 3 5 12 6" xfId="14223" xr:uid="{00000000-0005-0000-0000-000029CC0000}"/>
    <cellStyle name="標準 5 3 5 13" xfId="5796" xr:uid="{00000000-0005-0000-0000-00002ACC0000}"/>
    <cellStyle name="標準 5 3 5 13 2" xfId="24116" xr:uid="{00000000-0005-0000-0000-00002BCC0000}"/>
    <cellStyle name="標準 5 3 5 13 2 2" xfId="34518" xr:uid="{00000000-0005-0000-0000-00002CCC0000}"/>
    <cellStyle name="標準 5 3 5 13 2 2 2" xfId="55322" xr:uid="{00000000-0005-0000-0000-00002DCC0000}"/>
    <cellStyle name="標準 5 3 5 13 2 3" xfId="46590" xr:uid="{00000000-0005-0000-0000-00002ECC0000}"/>
    <cellStyle name="標準 5 3 5 13 3" xfId="26020" xr:uid="{00000000-0005-0000-0000-00002FCC0000}"/>
    <cellStyle name="標準 5 3 5 13 3 2" xfId="47491" xr:uid="{00000000-0005-0000-0000-000030CC0000}"/>
    <cellStyle name="標準 5 3 5 13 4" xfId="38092" xr:uid="{00000000-0005-0000-0000-000031CC0000}"/>
    <cellStyle name="標準 5 3 5 13 5" xfId="15103" xr:uid="{00000000-0005-0000-0000-000032CC0000}"/>
    <cellStyle name="標準 5 3 5 14" xfId="3173" xr:uid="{00000000-0005-0000-0000-000033CC0000}"/>
    <cellStyle name="標準 5 3 5 14 2" xfId="24905" xr:uid="{00000000-0005-0000-0000-000034CC0000}"/>
    <cellStyle name="標準 5 3 5 14 2 2" xfId="35307" xr:uid="{00000000-0005-0000-0000-000035CC0000}"/>
    <cellStyle name="標準 5 3 5 14 2 2 2" xfId="56111" xr:uid="{00000000-0005-0000-0000-000036CC0000}"/>
    <cellStyle name="標準 5 3 5 14 2 3" xfId="47379" xr:uid="{00000000-0005-0000-0000-000037CC0000}"/>
    <cellStyle name="標準 5 3 5 14 3" xfId="26132" xr:uid="{00000000-0005-0000-0000-000038CC0000}"/>
    <cellStyle name="標準 5 3 5 14 3 2" xfId="47603" xr:uid="{00000000-0005-0000-0000-000039CC0000}"/>
    <cellStyle name="標準 5 3 5 14 4" xfId="38204" xr:uid="{00000000-0005-0000-0000-00003ACC0000}"/>
    <cellStyle name="標準 5 3 5 14 5" xfId="15216" xr:uid="{00000000-0005-0000-0000-00003BCC0000}"/>
    <cellStyle name="標準 5 3 5 15" xfId="15682" xr:uid="{00000000-0005-0000-0000-00003CCC0000}"/>
    <cellStyle name="標準 5 3 5 15 2" xfId="26597" xr:uid="{00000000-0005-0000-0000-00003DCC0000}"/>
    <cellStyle name="標準 5 3 5 15 2 2" xfId="47726" xr:uid="{00000000-0005-0000-0000-00003ECC0000}"/>
    <cellStyle name="標準 5 3 5 15 3" xfId="38669" xr:uid="{00000000-0005-0000-0000-00003FCC0000}"/>
    <cellStyle name="標準 5 3 5 16" xfId="17341" xr:uid="{00000000-0005-0000-0000-000040CC0000}"/>
    <cellStyle name="標準 5 3 5 16 2" xfId="28256" xr:uid="{00000000-0005-0000-0000-000041CC0000}"/>
    <cellStyle name="標準 5 3 5 16 2 2" xfId="49060" xr:uid="{00000000-0005-0000-0000-000042CC0000}"/>
    <cellStyle name="標準 5 3 5 16 3" xfId="40328" xr:uid="{00000000-0005-0000-0000-000043CC0000}"/>
    <cellStyle name="標準 5 3 5 17" xfId="18849" xr:uid="{00000000-0005-0000-0000-000044CC0000}"/>
    <cellStyle name="標準 5 3 5 17 2" xfId="29741" xr:uid="{00000000-0005-0000-0000-000045CC0000}"/>
    <cellStyle name="標準 5 3 5 17 2 2" xfId="50545" xr:uid="{00000000-0005-0000-0000-000046CC0000}"/>
    <cellStyle name="標準 5 3 5 17 3" xfId="41813" xr:uid="{00000000-0005-0000-0000-000047CC0000}"/>
    <cellStyle name="標準 5 3 5 18" xfId="18961" xr:uid="{00000000-0005-0000-0000-000048CC0000}"/>
    <cellStyle name="標準 5 3 5 18 2" xfId="29853" xr:uid="{00000000-0005-0000-0000-000049CC0000}"/>
    <cellStyle name="標準 5 3 5 18 2 2" xfId="50657" xr:uid="{00000000-0005-0000-0000-00004ACC0000}"/>
    <cellStyle name="標準 5 3 5 18 3" xfId="41925" xr:uid="{00000000-0005-0000-0000-00004BCC0000}"/>
    <cellStyle name="標準 5 3 5 19" xfId="25017" xr:uid="{00000000-0005-0000-0000-00004CCC0000}"/>
    <cellStyle name="標準 5 3 5 19 2" xfId="37089" xr:uid="{00000000-0005-0000-0000-00004DCC0000}"/>
    <cellStyle name="標準 5 3 5 2" xfId="296" xr:uid="{00000000-0005-0000-0000-00004ECC0000}"/>
    <cellStyle name="標準 5 3 5 2 10" xfId="5861" xr:uid="{00000000-0005-0000-0000-00004FCC0000}"/>
    <cellStyle name="標準 5 3 5 2 10 2" xfId="16613" xr:uid="{00000000-0005-0000-0000-000050CC0000}"/>
    <cellStyle name="標準 5 3 5 2 10 2 2" xfId="27528" xr:uid="{00000000-0005-0000-0000-000051CC0000}"/>
    <cellStyle name="標準 5 3 5 2 10 2 2 2" xfId="48657" xr:uid="{00000000-0005-0000-0000-000052CC0000}"/>
    <cellStyle name="標準 5 3 5 2 10 2 3" xfId="39600" xr:uid="{00000000-0005-0000-0000-000053CC0000}"/>
    <cellStyle name="標準 5 3 5 2 10 3" xfId="23349" xr:uid="{00000000-0005-0000-0000-000054CC0000}"/>
    <cellStyle name="標準 5 3 5 2 10 3 2" xfId="33752" xr:uid="{00000000-0005-0000-0000-000055CC0000}"/>
    <cellStyle name="標準 5 3 5 2 10 3 2 2" xfId="54556" xr:uid="{00000000-0005-0000-0000-000056CC0000}"/>
    <cellStyle name="標準 5 3 5 2 10 3 3" xfId="45824" xr:uid="{00000000-0005-0000-0000-000057CC0000}"/>
    <cellStyle name="標準 5 3 5 2 10 4" xfId="25180" xr:uid="{00000000-0005-0000-0000-000058CC0000}"/>
    <cellStyle name="標準 5 3 5 2 10 4 2" xfId="37252" xr:uid="{00000000-0005-0000-0000-000059CC0000}"/>
    <cellStyle name="標準 5 3 5 2 10 5" xfId="36361" xr:uid="{00000000-0005-0000-0000-00005ACC0000}"/>
    <cellStyle name="標準 5 3 5 2 10 6" xfId="14263" xr:uid="{00000000-0005-0000-0000-00005BCC0000}"/>
    <cellStyle name="標準 5 3 5 2 11" xfId="3213" xr:uid="{00000000-0005-0000-0000-00005CCC0000}"/>
    <cellStyle name="標準 5 3 5 2 11 2" xfId="24136" xr:uid="{00000000-0005-0000-0000-00005DCC0000}"/>
    <cellStyle name="標準 5 3 5 2 11 2 2" xfId="34538" xr:uid="{00000000-0005-0000-0000-00005ECC0000}"/>
    <cellStyle name="標準 5 3 5 2 11 2 2 2" xfId="55342" xr:uid="{00000000-0005-0000-0000-00005FCC0000}"/>
    <cellStyle name="標準 5 3 5 2 11 2 3" xfId="46610" xr:uid="{00000000-0005-0000-0000-000060CC0000}"/>
    <cellStyle name="標準 5 3 5 2 11 3" xfId="26060" xr:uid="{00000000-0005-0000-0000-000061CC0000}"/>
    <cellStyle name="標準 5 3 5 2 11 3 2" xfId="47531" xr:uid="{00000000-0005-0000-0000-000062CC0000}"/>
    <cellStyle name="標準 5 3 5 2 11 4" xfId="38132" xr:uid="{00000000-0005-0000-0000-000063CC0000}"/>
    <cellStyle name="標準 5 3 5 2 11 5" xfId="15143" xr:uid="{00000000-0005-0000-0000-000064CC0000}"/>
    <cellStyle name="標準 5 3 5 2 12" xfId="15236" xr:uid="{00000000-0005-0000-0000-000065CC0000}"/>
    <cellStyle name="標準 5 3 5 2 12 2" xfId="24945" xr:uid="{00000000-0005-0000-0000-000066CC0000}"/>
    <cellStyle name="標準 5 3 5 2 12 2 2" xfId="35347" xr:uid="{00000000-0005-0000-0000-000067CC0000}"/>
    <cellStyle name="標準 5 3 5 2 12 2 2 2" xfId="56151" xr:uid="{00000000-0005-0000-0000-000068CC0000}"/>
    <cellStyle name="標準 5 3 5 2 12 2 3" xfId="47419" xr:uid="{00000000-0005-0000-0000-000069CC0000}"/>
    <cellStyle name="標準 5 3 5 2 12 3" xfId="26152" xr:uid="{00000000-0005-0000-0000-00006ACC0000}"/>
    <cellStyle name="標準 5 3 5 2 12 3 2" xfId="47623" xr:uid="{00000000-0005-0000-0000-00006BCC0000}"/>
    <cellStyle name="標準 5 3 5 2 12 4" xfId="38224" xr:uid="{00000000-0005-0000-0000-00006CCC0000}"/>
    <cellStyle name="標準 5 3 5 2 13" xfId="15722" xr:uid="{00000000-0005-0000-0000-00006DCC0000}"/>
    <cellStyle name="標準 5 3 5 2 13 2" xfId="26637" xr:uid="{00000000-0005-0000-0000-00006ECC0000}"/>
    <cellStyle name="標準 5 3 5 2 13 2 2" xfId="47766" xr:uid="{00000000-0005-0000-0000-00006FCC0000}"/>
    <cellStyle name="標準 5 3 5 2 13 3" xfId="38709" xr:uid="{00000000-0005-0000-0000-000070CC0000}"/>
    <cellStyle name="標準 5 3 5 2 14" xfId="17381" xr:uid="{00000000-0005-0000-0000-000071CC0000}"/>
    <cellStyle name="標準 5 3 5 2 14 2" xfId="28296" xr:uid="{00000000-0005-0000-0000-000072CC0000}"/>
    <cellStyle name="標準 5 3 5 2 14 2 2" xfId="49100" xr:uid="{00000000-0005-0000-0000-000073CC0000}"/>
    <cellStyle name="標準 5 3 5 2 14 3" xfId="40368" xr:uid="{00000000-0005-0000-0000-000074CC0000}"/>
    <cellStyle name="標準 5 3 5 2 15" xfId="18889" xr:uid="{00000000-0005-0000-0000-000075CC0000}"/>
    <cellStyle name="標準 5 3 5 2 15 2" xfId="29781" xr:uid="{00000000-0005-0000-0000-000076CC0000}"/>
    <cellStyle name="標準 5 3 5 2 15 2 2" xfId="50585" xr:uid="{00000000-0005-0000-0000-000077CC0000}"/>
    <cellStyle name="標準 5 3 5 2 15 3" xfId="41853" xr:uid="{00000000-0005-0000-0000-000078CC0000}"/>
    <cellStyle name="標準 5 3 5 2 16" xfId="18981" xr:uid="{00000000-0005-0000-0000-000079CC0000}"/>
    <cellStyle name="標準 5 3 5 2 16 2" xfId="29873" xr:uid="{00000000-0005-0000-0000-00007ACC0000}"/>
    <cellStyle name="標準 5 3 5 2 16 2 2" xfId="50677" xr:uid="{00000000-0005-0000-0000-00007BCC0000}"/>
    <cellStyle name="標準 5 3 5 2 16 3" xfId="41945" xr:uid="{00000000-0005-0000-0000-00007CCC0000}"/>
    <cellStyle name="標準 5 3 5 2 17" xfId="25057" xr:uid="{00000000-0005-0000-0000-00007DCC0000}"/>
    <cellStyle name="標準 5 3 5 2 17 2" xfId="37129" xr:uid="{00000000-0005-0000-0000-00007ECC0000}"/>
    <cellStyle name="標準 5 3 5 2 18" xfId="35470" xr:uid="{00000000-0005-0000-0000-00007FCC0000}"/>
    <cellStyle name="標準 5 3 5 2 19" xfId="14139" xr:uid="{00000000-0005-0000-0000-000080CC0000}"/>
    <cellStyle name="標準 5 3 5 2 2" xfId="337" xr:uid="{00000000-0005-0000-0000-000081CC0000}"/>
    <cellStyle name="標準 5 3 5 2 2 10" xfId="15183" xr:uid="{00000000-0005-0000-0000-000082CC0000}"/>
    <cellStyle name="標準 5 3 5 2 2 10 2" xfId="24985" xr:uid="{00000000-0005-0000-0000-000083CC0000}"/>
    <cellStyle name="標準 5 3 5 2 2 10 2 2" xfId="35387" xr:uid="{00000000-0005-0000-0000-000084CC0000}"/>
    <cellStyle name="標準 5 3 5 2 2 10 2 2 2" xfId="56191" xr:uid="{00000000-0005-0000-0000-000085CC0000}"/>
    <cellStyle name="標準 5 3 5 2 2 10 2 3" xfId="47459" xr:uid="{00000000-0005-0000-0000-000086CC0000}"/>
    <cellStyle name="標準 5 3 5 2 2 10 3" xfId="26100" xr:uid="{00000000-0005-0000-0000-000087CC0000}"/>
    <cellStyle name="標準 5 3 5 2 2 10 3 2" xfId="47571" xr:uid="{00000000-0005-0000-0000-000088CC0000}"/>
    <cellStyle name="標準 5 3 5 2 2 10 4" xfId="38172" xr:uid="{00000000-0005-0000-0000-000089CC0000}"/>
    <cellStyle name="標準 5 3 5 2 2 11" xfId="15276" xr:uid="{00000000-0005-0000-0000-00008ACC0000}"/>
    <cellStyle name="標準 5 3 5 2 2 11 2" xfId="26192" xr:uid="{00000000-0005-0000-0000-00008BCC0000}"/>
    <cellStyle name="標準 5 3 5 2 2 11 2 2" xfId="47663" xr:uid="{00000000-0005-0000-0000-00008CCC0000}"/>
    <cellStyle name="標準 5 3 5 2 2 11 3" xfId="38264" xr:uid="{00000000-0005-0000-0000-00008DCC0000}"/>
    <cellStyle name="標準 5 3 5 2 2 12" xfId="15762" xr:uid="{00000000-0005-0000-0000-00008ECC0000}"/>
    <cellStyle name="標準 5 3 5 2 2 12 2" xfId="26677" xr:uid="{00000000-0005-0000-0000-00008FCC0000}"/>
    <cellStyle name="標準 5 3 5 2 2 12 2 2" xfId="47806" xr:uid="{00000000-0005-0000-0000-000090CC0000}"/>
    <cellStyle name="標準 5 3 5 2 2 12 3" xfId="38749" xr:uid="{00000000-0005-0000-0000-000091CC0000}"/>
    <cellStyle name="標準 5 3 5 2 2 13" xfId="17421" xr:uid="{00000000-0005-0000-0000-000092CC0000}"/>
    <cellStyle name="標準 5 3 5 2 2 13 2" xfId="28336" xr:uid="{00000000-0005-0000-0000-000093CC0000}"/>
    <cellStyle name="標準 5 3 5 2 2 13 2 2" xfId="49140" xr:uid="{00000000-0005-0000-0000-000094CC0000}"/>
    <cellStyle name="標準 5 3 5 2 2 13 3" xfId="40408" xr:uid="{00000000-0005-0000-0000-000095CC0000}"/>
    <cellStyle name="標準 5 3 5 2 2 14" xfId="18929" xr:uid="{00000000-0005-0000-0000-000096CC0000}"/>
    <cellStyle name="標準 5 3 5 2 2 14 2" xfId="29821" xr:uid="{00000000-0005-0000-0000-000097CC0000}"/>
    <cellStyle name="標準 5 3 5 2 2 14 2 2" xfId="50625" xr:uid="{00000000-0005-0000-0000-000098CC0000}"/>
    <cellStyle name="標準 5 3 5 2 2 14 3" xfId="41893" xr:uid="{00000000-0005-0000-0000-000099CC0000}"/>
    <cellStyle name="標準 5 3 5 2 2 15" xfId="19207" xr:uid="{00000000-0005-0000-0000-00009ACC0000}"/>
    <cellStyle name="標準 5 3 5 2 2 15 2" xfId="30091" xr:uid="{00000000-0005-0000-0000-00009BCC0000}"/>
    <cellStyle name="標準 5 3 5 2 2 15 2 2" xfId="50895" xr:uid="{00000000-0005-0000-0000-00009CCC0000}"/>
    <cellStyle name="標準 5 3 5 2 2 15 3" xfId="42163" xr:uid="{00000000-0005-0000-0000-00009DCC0000}"/>
    <cellStyle name="標準 5 3 5 2 2 16" xfId="25097" xr:uid="{00000000-0005-0000-0000-00009ECC0000}"/>
    <cellStyle name="標準 5 3 5 2 2 16 2" xfId="37169" xr:uid="{00000000-0005-0000-0000-00009FCC0000}"/>
    <cellStyle name="標準 5 3 5 2 2 17" xfId="35510" xr:uid="{00000000-0005-0000-0000-0000A0CC0000}"/>
    <cellStyle name="標準 5 3 5 2 2 18" xfId="14179" xr:uid="{00000000-0005-0000-0000-0000A1CC0000}"/>
    <cellStyle name="標準 5 3 5 2 2 19" xfId="56303" xr:uid="{00000000-0005-0000-0000-0000A2CC0000}"/>
    <cellStyle name="標準 5 3 5 2 2 2" xfId="1205" xr:uid="{00000000-0005-0000-0000-0000A3CC0000}"/>
    <cellStyle name="標準 5 3 5 2 2 2 10" xfId="14403" xr:uid="{00000000-0005-0000-0000-0000A4CC0000}"/>
    <cellStyle name="標準 5 3 5 2 2 2 11" xfId="56526" xr:uid="{00000000-0005-0000-0000-0000A5CC0000}"/>
    <cellStyle name="標準 5 3 5 2 2 2 2" xfId="1409" xr:uid="{00000000-0005-0000-0000-0000A6CC0000}"/>
    <cellStyle name="標準 5 3 5 2 2 2 2 10" xfId="57379" xr:uid="{00000000-0005-0000-0000-0000A7CC0000}"/>
    <cellStyle name="標準 5 3 5 2 2 2 2 2" xfId="3142" xr:uid="{00000000-0005-0000-0000-0000A8CC0000}"/>
    <cellStyle name="標準 5 3 5 2 2 2 2 2 2" xfId="14068" xr:uid="{00000000-0005-0000-0000-0000A9CC0000}"/>
    <cellStyle name="標準 5 3 5 2 2 2 2 2 2 2" xfId="29632" xr:uid="{00000000-0005-0000-0000-0000AACC0000}"/>
    <cellStyle name="標準 5 3 5 2 2 2 2 2 2 2 2" xfId="50436" xr:uid="{00000000-0005-0000-0000-0000ABCC0000}"/>
    <cellStyle name="標準 5 3 5 2 2 2 2 2 2 3" xfId="41704" xr:uid="{00000000-0005-0000-0000-0000ACCC0000}"/>
    <cellStyle name="標準 5 3 5 2 2 2 2 2 2 4" xfId="18735" xr:uid="{00000000-0005-0000-0000-0000ADCC0000}"/>
    <cellStyle name="標準 5 3 5 2 2 2 2 2 3" xfId="5754" xr:uid="{00000000-0005-0000-0000-0000AECC0000}"/>
    <cellStyle name="標準 5 3 5 2 2 2 2 2 3 2" xfId="33701" xr:uid="{00000000-0005-0000-0000-0000AFCC0000}"/>
    <cellStyle name="標準 5 3 5 2 2 2 2 2 3 2 2" xfId="54505" xr:uid="{00000000-0005-0000-0000-0000B0CC0000}"/>
    <cellStyle name="標準 5 3 5 2 2 2 2 2 3 3" xfId="45773" xr:uid="{00000000-0005-0000-0000-0000B1CC0000}"/>
    <cellStyle name="標準 5 3 5 2 2 2 2 2 3 4" xfId="23298" xr:uid="{00000000-0005-0000-0000-0000B2CC0000}"/>
    <cellStyle name="標準 5 3 5 2 2 2 2 2 4" xfId="27668" xr:uid="{00000000-0005-0000-0000-0000B3CC0000}"/>
    <cellStyle name="標準 5 3 5 2 2 2 2 2 4 2" xfId="48797" xr:uid="{00000000-0005-0000-0000-0000B4CC0000}"/>
    <cellStyle name="標準 5 3 5 2 2 2 2 2 5" xfId="39740" xr:uid="{00000000-0005-0000-0000-0000B5CC0000}"/>
    <cellStyle name="標準 5 3 5 2 2 2 2 2 6" xfId="16753" xr:uid="{00000000-0005-0000-0000-0000B6CC0000}"/>
    <cellStyle name="標準 5 3 5 2 2 2 2 3" xfId="2249" xr:uid="{00000000-0005-0000-0000-0000B7CC0000}"/>
    <cellStyle name="標準 5 3 5 2 2 2 2 3 2" xfId="13175" xr:uid="{00000000-0005-0000-0000-0000B8CC0000}"/>
    <cellStyle name="標準 5 3 5 2 2 2 2 3 2 2" xfId="32808" xr:uid="{00000000-0005-0000-0000-0000B9CC0000}"/>
    <cellStyle name="標準 5 3 5 2 2 2 2 3 2 2 2" xfId="53612" xr:uid="{00000000-0005-0000-0000-0000BACC0000}"/>
    <cellStyle name="標準 5 3 5 2 2 2 2 3 2 3" xfId="44880" xr:uid="{00000000-0005-0000-0000-0000BBCC0000}"/>
    <cellStyle name="標準 5 3 5 2 2 2 2 3 2 4" xfId="22405" xr:uid="{00000000-0005-0000-0000-0000BCCC0000}"/>
    <cellStyle name="標準 5 3 5 2 2 2 2 3 3" xfId="4861" xr:uid="{00000000-0005-0000-0000-0000BDCC0000}"/>
    <cellStyle name="標準 5 3 5 2 2 2 2 3 3 2" xfId="49584" xr:uid="{00000000-0005-0000-0000-0000BECC0000}"/>
    <cellStyle name="標準 5 3 5 2 2 2 2 3 3 3" xfId="28780" xr:uid="{00000000-0005-0000-0000-0000BFCC0000}"/>
    <cellStyle name="標準 5 3 5 2 2 2 2 3 4" xfId="40852" xr:uid="{00000000-0005-0000-0000-0000C0CC0000}"/>
    <cellStyle name="標準 5 3 5 2 2 2 2 3 5" xfId="17865" xr:uid="{00000000-0005-0000-0000-0000C1CC0000}"/>
    <cellStyle name="標準 5 3 5 2 2 2 2 4" xfId="12337" xr:uid="{00000000-0005-0000-0000-0000C2CC0000}"/>
    <cellStyle name="標準 5 3 5 2 2 2 2 4 2" xfId="34375" xr:uid="{00000000-0005-0000-0000-0000C3CC0000}"/>
    <cellStyle name="標準 5 3 5 2 2 2 2 4 2 2" xfId="55179" xr:uid="{00000000-0005-0000-0000-0000C4CC0000}"/>
    <cellStyle name="標準 5 3 5 2 2 2 2 4 3" xfId="46447" xr:uid="{00000000-0005-0000-0000-0000C5CC0000}"/>
    <cellStyle name="標準 5 3 5 2 2 2 2 4 4" xfId="23973" xr:uid="{00000000-0005-0000-0000-0000C6CC0000}"/>
    <cellStyle name="標準 5 3 5 2 2 2 2 5" xfId="4028" xr:uid="{00000000-0005-0000-0000-0000C7CC0000}"/>
    <cellStyle name="標準 5 3 5 2 2 2 2 5 2" xfId="35161" xr:uid="{00000000-0005-0000-0000-0000C8CC0000}"/>
    <cellStyle name="標準 5 3 5 2 2 2 2 5 2 2" xfId="55965" xr:uid="{00000000-0005-0000-0000-0000C9CC0000}"/>
    <cellStyle name="標準 5 3 5 2 2 2 2 5 3" xfId="47233" xr:uid="{00000000-0005-0000-0000-0000CACC0000}"/>
    <cellStyle name="標準 5 3 5 2 2 2 2 5 4" xfId="24759" xr:uid="{00000000-0005-0000-0000-0000CBCC0000}"/>
    <cellStyle name="標準 5 3 5 2 2 2 2 6" xfId="21571" xr:uid="{00000000-0005-0000-0000-0000CCCC0000}"/>
    <cellStyle name="標準 5 3 5 2 2 2 2 6 2" xfId="31975" xr:uid="{00000000-0005-0000-0000-0000CDCC0000}"/>
    <cellStyle name="標準 5 3 5 2 2 2 2 6 2 2" xfId="52779" xr:uid="{00000000-0005-0000-0000-0000CECC0000}"/>
    <cellStyle name="標準 5 3 5 2 2 2 2 6 3" xfId="44047" xr:uid="{00000000-0005-0000-0000-0000CFCC0000}"/>
    <cellStyle name="標準 5 3 5 2 2 2 2 7" xfId="26443" xr:uid="{00000000-0005-0000-0000-0000D0CC0000}"/>
    <cellStyle name="標準 5 3 5 2 2 2 2 7 2" xfId="38515" xr:uid="{00000000-0005-0000-0000-0000D1CC0000}"/>
    <cellStyle name="標準 5 3 5 2 2 2 2 8" xfId="36501" xr:uid="{00000000-0005-0000-0000-0000D2CC0000}"/>
    <cellStyle name="標準 5 3 5 2 2 2 2 9" xfId="15527" xr:uid="{00000000-0005-0000-0000-0000D3CC0000}"/>
    <cellStyle name="標準 5 3 5 2 2 2 3" xfId="2653" xr:uid="{00000000-0005-0000-0000-0000D4CC0000}"/>
    <cellStyle name="標準 5 3 5 2 2 2 3 2" xfId="13579" xr:uid="{00000000-0005-0000-0000-0000D5CC0000}"/>
    <cellStyle name="標準 5 3 5 2 2 2 3 2 2" xfId="22809" xr:uid="{00000000-0005-0000-0000-0000D6CC0000}"/>
    <cellStyle name="標準 5 3 5 2 2 2 3 2 2 2" xfId="33212" xr:uid="{00000000-0005-0000-0000-0000D7CC0000}"/>
    <cellStyle name="標準 5 3 5 2 2 2 3 2 2 2 2" xfId="54016" xr:uid="{00000000-0005-0000-0000-0000D8CC0000}"/>
    <cellStyle name="標準 5 3 5 2 2 2 3 2 2 3" xfId="45284" xr:uid="{00000000-0005-0000-0000-0000D9CC0000}"/>
    <cellStyle name="標準 5 3 5 2 2 2 3 2 3" xfId="29143" xr:uid="{00000000-0005-0000-0000-0000DACC0000}"/>
    <cellStyle name="標準 5 3 5 2 2 2 3 2 3 2" xfId="49947" xr:uid="{00000000-0005-0000-0000-0000DBCC0000}"/>
    <cellStyle name="標準 5 3 5 2 2 2 3 2 4" xfId="41215" xr:uid="{00000000-0005-0000-0000-0000DCCC0000}"/>
    <cellStyle name="標準 5 3 5 2 2 2 3 2 5" xfId="18243" xr:uid="{00000000-0005-0000-0000-0000DDCC0000}"/>
    <cellStyle name="標準 5 3 5 2 2 2 3 3" xfId="12133" xr:uid="{00000000-0005-0000-0000-0000DECC0000}"/>
    <cellStyle name="標準 5 3 5 2 2 2 3 3 2" xfId="31771" xr:uid="{00000000-0005-0000-0000-0000DFCC0000}"/>
    <cellStyle name="標準 5 3 5 2 2 2 3 3 2 2" xfId="52575" xr:uid="{00000000-0005-0000-0000-0000E0CC0000}"/>
    <cellStyle name="標準 5 3 5 2 2 2 3 3 3" xfId="43843" xr:uid="{00000000-0005-0000-0000-0000E1CC0000}"/>
    <cellStyle name="標準 5 3 5 2 2 2 3 3 4" xfId="21367" xr:uid="{00000000-0005-0000-0000-0000E2CC0000}"/>
    <cellStyle name="標準 5 3 5 2 2 2 3 4" xfId="5265" xr:uid="{00000000-0005-0000-0000-0000E3CC0000}"/>
    <cellStyle name="標準 5 3 5 2 2 2 3 4 2" xfId="47906" xr:uid="{00000000-0005-0000-0000-0000E4CC0000}"/>
    <cellStyle name="標準 5 3 5 2 2 2 3 4 3" xfId="26777" xr:uid="{00000000-0005-0000-0000-0000E5CC0000}"/>
    <cellStyle name="標準 5 3 5 2 2 2 3 5" xfId="38849" xr:uid="{00000000-0005-0000-0000-0000E6CC0000}"/>
    <cellStyle name="標準 5 3 5 2 2 2 3 6" xfId="15862" xr:uid="{00000000-0005-0000-0000-0000E7CC0000}"/>
    <cellStyle name="標準 5 3 5 2 2 2 3 7" xfId="56890" xr:uid="{00000000-0005-0000-0000-0000E8CC0000}"/>
    <cellStyle name="標準 5 3 5 2 2 2 4" xfId="1757" xr:uid="{00000000-0005-0000-0000-0000E9CC0000}"/>
    <cellStyle name="標準 5 3 5 2 2 2 4 2" xfId="12681" xr:uid="{00000000-0005-0000-0000-0000EACC0000}"/>
    <cellStyle name="標準 5 3 5 2 2 2 4 2 2" xfId="32319" xr:uid="{00000000-0005-0000-0000-0000EBCC0000}"/>
    <cellStyle name="標準 5 3 5 2 2 2 4 2 2 2" xfId="53123" xr:uid="{00000000-0005-0000-0000-0000ECCC0000}"/>
    <cellStyle name="標準 5 3 5 2 2 2 4 2 3" xfId="44391" xr:uid="{00000000-0005-0000-0000-0000EDCC0000}"/>
    <cellStyle name="標準 5 3 5 2 2 2 4 2 4" xfId="21916" xr:uid="{00000000-0005-0000-0000-0000EECC0000}"/>
    <cellStyle name="標準 5 3 5 2 2 2 4 3" xfId="4372" xr:uid="{00000000-0005-0000-0000-0000EFCC0000}"/>
    <cellStyle name="標準 5 3 5 2 2 2 4 3 2" xfId="49251" xr:uid="{00000000-0005-0000-0000-0000F0CC0000}"/>
    <cellStyle name="標準 5 3 5 2 2 2 4 3 3" xfId="28447" xr:uid="{00000000-0005-0000-0000-0000F1CC0000}"/>
    <cellStyle name="標準 5 3 5 2 2 2 4 4" xfId="40519" xr:uid="{00000000-0005-0000-0000-0000F2CC0000}"/>
    <cellStyle name="標準 5 3 5 2 2 2 4 5" xfId="17532" xr:uid="{00000000-0005-0000-0000-0000F3CC0000}"/>
    <cellStyle name="標準 5 3 5 2 2 2 5" xfId="8780" xr:uid="{00000000-0005-0000-0000-0000F4CC0000}"/>
    <cellStyle name="標準 5 3 5 2 2 2 5 2" xfId="34032" xr:uid="{00000000-0005-0000-0000-0000F5CC0000}"/>
    <cellStyle name="標準 5 3 5 2 2 2 5 2 2" xfId="54836" xr:uid="{00000000-0005-0000-0000-0000F6CC0000}"/>
    <cellStyle name="標準 5 3 5 2 2 2 5 3" xfId="46104" xr:uid="{00000000-0005-0000-0000-0000F7CC0000}"/>
    <cellStyle name="標準 5 3 5 2 2 2 5 4" xfId="23629" xr:uid="{00000000-0005-0000-0000-0000F8CC0000}"/>
    <cellStyle name="標準 5 3 5 2 2 2 6" xfId="3824" xr:uid="{00000000-0005-0000-0000-0000F9CC0000}"/>
    <cellStyle name="標準 5 3 5 2 2 2 6 2" xfId="34818" xr:uid="{00000000-0005-0000-0000-0000FACC0000}"/>
    <cellStyle name="標準 5 3 5 2 2 2 6 2 2" xfId="55622" xr:uid="{00000000-0005-0000-0000-0000FBCC0000}"/>
    <cellStyle name="標準 5 3 5 2 2 2 6 3" xfId="46890" xr:uid="{00000000-0005-0000-0000-0000FCCC0000}"/>
    <cellStyle name="標準 5 3 5 2 2 2 6 4" xfId="24416" xr:uid="{00000000-0005-0000-0000-0000FDCC0000}"/>
    <cellStyle name="標準 5 3 5 2 2 2 7" xfId="19727" xr:uid="{00000000-0005-0000-0000-0000FECC0000}"/>
    <cellStyle name="標準 5 3 5 2 2 2 8" xfId="25320" xr:uid="{00000000-0005-0000-0000-0000FFCC0000}"/>
    <cellStyle name="標準 5 3 5 2 2 2 8 2" xfId="37392" xr:uid="{00000000-0005-0000-0000-000000CD0000}"/>
    <cellStyle name="標準 5 3 5 2 2 2 9" xfId="35610" xr:uid="{00000000-0005-0000-0000-000001CD0000}"/>
    <cellStyle name="標準 5 3 5 2 2 3" xfId="1012" xr:uid="{00000000-0005-0000-0000-000002CD0000}"/>
    <cellStyle name="標準 5 3 5 2 2 3 10" xfId="57039" xr:uid="{00000000-0005-0000-0000-000003CD0000}"/>
    <cellStyle name="標準 5 3 5 2 2 3 2" xfId="2802" xr:uid="{00000000-0005-0000-0000-000004CD0000}"/>
    <cellStyle name="標準 5 3 5 2 2 3 2 2" xfId="13728" xr:uid="{00000000-0005-0000-0000-000005CD0000}"/>
    <cellStyle name="標準 5 3 5 2 2 3 2 2 2" xfId="22958" xr:uid="{00000000-0005-0000-0000-000006CD0000}"/>
    <cellStyle name="標準 5 3 5 2 2 3 2 2 2 2" xfId="33361" xr:uid="{00000000-0005-0000-0000-000007CD0000}"/>
    <cellStyle name="標準 5 3 5 2 2 3 2 2 2 2 2" xfId="54165" xr:uid="{00000000-0005-0000-0000-000008CD0000}"/>
    <cellStyle name="標準 5 3 5 2 2 3 2 2 2 3" xfId="45433" xr:uid="{00000000-0005-0000-0000-000009CD0000}"/>
    <cellStyle name="標準 5 3 5 2 2 3 2 2 3" xfId="27779" xr:uid="{00000000-0005-0000-0000-00000ACD0000}"/>
    <cellStyle name="標準 5 3 5 2 2 3 2 2 3 2" xfId="48908" xr:uid="{00000000-0005-0000-0000-00000BCD0000}"/>
    <cellStyle name="標準 5 3 5 2 2 3 2 2 4" xfId="39851" xr:uid="{00000000-0005-0000-0000-00000CCD0000}"/>
    <cellStyle name="標準 5 3 5 2 2 3 2 2 5" xfId="16864" xr:uid="{00000000-0005-0000-0000-00000DCD0000}"/>
    <cellStyle name="標準 5 3 5 2 2 3 2 3" xfId="11940" xr:uid="{00000000-0005-0000-0000-00000ECD0000}"/>
    <cellStyle name="標準 5 3 5 2 2 3 2 3 2" xfId="29292" xr:uid="{00000000-0005-0000-0000-00000FCD0000}"/>
    <cellStyle name="標準 5 3 5 2 2 3 2 3 2 2" xfId="50096" xr:uid="{00000000-0005-0000-0000-000010CD0000}"/>
    <cellStyle name="標準 5 3 5 2 2 3 2 3 3" xfId="41364" xr:uid="{00000000-0005-0000-0000-000011CD0000}"/>
    <cellStyle name="標準 5 3 5 2 2 3 2 3 4" xfId="18395" xr:uid="{00000000-0005-0000-0000-000012CD0000}"/>
    <cellStyle name="標準 5 3 5 2 2 3 2 4" xfId="5414" xr:uid="{00000000-0005-0000-0000-000013CD0000}"/>
    <cellStyle name="標準 5 3 5 2 2 3 2 4 2" xfId="31578" xr:uid="{00000000-0005-0000-0000-000014CD0000}"/>
    <cellStyle name="標準 5 3 5 2 2 3 2 4 2 2" xfId="52382" xr:uid="{00000000-0005-0000-0000-000015CD0000}"/>
    <cellStyle name="標準 5 3 5 2 2 3 2 4 3" xfId="43650" xr:uid="{00000000-0005-0000-0000-000016CD0000}"/>
    <cellStyle name="標準 5 3 5 2 2 3 2 4 4" xfId="21174" xr:uid="{00000000-0005-0000-0000-000017CD0000}"/>
    <cellStyle name="標準 5 3 5 2 2 3 2 5" xfId="26554" xr:uid="{00000000-0005-0000-0000-000018CD0000}"/>
    <cellStyle name="標準 5 3 5 2 2 3 2 5 2" xfId="38626" xr:uid="{00000000-0005-0000-0000-000019CD0000}"/>
    <cellStyle name="標準 5 3 5 2 2 3 2 6" xfId="36612" xr:uid="{00000000-0005-0000-0000-00001ACD0000}"/>
    <cellStyle name="標準 5 3 5 2 2 3 2 7" xfId="15638" xr:uid="{00000000-0005-0000-0000-00001BCD0000}"/>
    <cellStyle name="標準 5 3 5 2 2 3 3" xfId="1909" xr:uid="{00000000-0005-0000-0000-00001CCD0000}"/>
    <cellStyle name="標準 5 3 5 2 2 3 3 2" xfId="12835" xr:uid="{00000000-0005-0000-0000-00001DCD0000}"/>
    <cellStyle name="標準 5 3 5 2 2 3 3 2 2" xfId="32468" xr:uid="{00000000-0005-0000-0000-00001ECD0000}"/>
    <cellStyle name="標準 5 3 5 2 2 3 3 2 2 2" xfId="53272" xr:uid="{00000000-0005-0000-0000-00001FCD0000}"/>
    <cellStyle name="標準 5 3 5 2 2 3 3 2 3" xfId="44540" xr:uid="{00000000-0005-0000-0000-000020CD0000}"/>
    <cellStyle name="標準 5 3 5 2 2 3 3 2 4" xfId="22065" xr:uid="{00000000-0005-0000-0000-000021CD0000}"/>
    <cellStyle name="標準 5 3 5 2 2 3 3 3" xfId="4521" xr:uid="{00000000-0005-0000-0000-000022CD0000}"/>
    <cellStyle name="標準 5 3 5 2 2 3 3 3 2" xfId="48017" xr:uid="{00000000-0005-0000-0000-000023CD0000}"/>
    <cellStyle name="標準 5 3 5 2 2 3 3 3 3" xfId="26888" xr:uid="{00000000-0005-0000-0000-000024CD0000}"/>
    <cellStyle name="標準 5 3 5 2 2 3 3 4" xfId="38960" xr:uid="{00000000-0005-0000-0000-000025CD0000}"/>
    <cellStyle name="標準 5 3 5 2 2 3 3 5" xfId="15973" xr:uid="{00000000-0005-0000-0000-000026CD0000}"/>
    <cellStyle name="標準 5 3 5 2 2 3 4" xfId="8781" xr:uid="{00000000-0005-0000-0000-000027CD0000}"/>
    <cellStyle name="標準 5 3 5 2 2 3 4 2" xfId="24084" xr:uid="{00000000-0005-0000-0000-000028CD0000}"/>
    <cellStyle name="標準 5 3 5 2 2 3 4 2 2" xfId="34486" xr:uid="{00000000-0005-0000-0000-000029CD0000}"/>
    <cellStyle name="標準 5 3 5 2 2 3 4 2 2 2" xfId="55290" xr:uid="{00000000-0005-0000-0000-00002ACD0000}"/>
    <cellStyle name="標準 5 3 5 2 2 3 4 2 3" xfId="46558" xr:uid="{00000000-0005-0000-0000-00002BCD0000}"/>
    <cellStyle name="標準 5 3 5 2 2 3 4 3" xfId="28558" xr:uid="{00000000-0005-0000-0000-00002CCD0000}"/>
    <cellStyle name="標準 5 3 5 2 2 3 4 3 2" xfId="49362" xr:uid="{00000000-0005-0000-0000-00002DCD0000}"/>
    <cellStyle name="標準 5 3 5 2 2 3 4 4" xfId="40630" xr:uid="{00000000-0005-0000-0000-00002ECD0000}"/>
    <cellStyle name="標準 5 3 5 2 2 3 4 5" xfId="17643" xr:uid="{00000000-0005-0000-0000-00002FCD0000}"/>
    <cellStyle name="標準 5 3 5 2 2 3 5" xfId="3631" xr:uid="{00000000-0005-0000-0000-000030CD0000}"/>
    <cellStyle name="標準 5 3 5 2 2 3 5 2" xfId="35272" xr:uid="{00000000-0005-0000-0000-000031CD0000}"/>
    <cellStyle name="標準 5 3 5 2 2 3 5 2 2" xfId="56076" xr:uid="{00000000-0005-0000-0000-000032CD0000}"/>
    <cellStyle name="標準 5 3 5 2 2 3 5 3" xfId="47344" xr:uid="{00000000-0005-0000-0000-000033CD0000}"/>
    <cellStyle name="標準 5 3 5 2 2 3 5 4" xfId="24870" xr:uid="{00000000-0005-0000-0000-000034CD0000}"/>
    <cellStyle name="標準 5 3 5 2 2 3 6" xfId="19728" xr:uid="{00000000-0005-0000-0000-000035CD0000}"/>
    <cellStyle name="標準 5 3 5 2 2 3 7" xfId="25431" xr:uid="{00000000-0005-0000-0000-000036CD0000}"/>
    <cellStyle name="標準 5 3 5 2 2 3 7 2" xfId="37503" xr:uid="{00000000-0005-0000-0000-000037CD0000}"/>
    <cellStyle name="標準 5 3 5 2 2 3 8" xfId="35721" xr:uid="{00000000-0005-0000-0000-000038CD0000}"/>
    <cellStyle name="標準 5 3 5 2 2 3 9" xfId="14514" xr:uid="{00000000-0005-0000-0000-000039CD0000}"/>
    <cellStyle name="標準 5 3 5 2 2 4" xfId="1309" xr:uid="{00000000-0005-0000-0000-00003ACD0000}"/>
    <cellStyle name="標準 5 3 5 2 2 4 10" xfId="57279" xr:uid="{00000000-0005-0000-0000-00003BCD0000}"/>
    <cellStyle name="標準 5 3 5 2 2 4 2" xfId="3042" xr:uid="{00000000-0005-0000-0000-00003CCD0000}"/>
    <cellStyle name="標準 5 3 5 2 2 4 2 2" xfId="13968" xr:uid="{00000000-0005-0000-0000-00003DCD0000}"/>
    <cellStyle name="標準 5 3 5 2 2 4 2 2 2" xfId="23198" xr:uid="{00000000-0005-0000-0000-00003ECD0000}"/>
    <cellStyle name="標準 5 3 5 2 2 4 2 2 2 2" xfId="33601" xr:uid="{00000000-0005-0000-0000-00003FCD0000}"/>
    <cellStyle name="標準 5 3 5 2 2 4 2 2 2 2 2" xfId="54405" xr:uid="{00000000-0005-0000-0000-000040CD0000}"/>
    <cellStyle name="標準 5 3 5 2 2 4 2 2 2 3" xfId="45673" xr:uid="{00000000-0005-0000-0000-000041CD0000}"/>
    <cellStyle name="標準 5 3 5 2 2 4 2 2 3" xfId="29532" xr:uid="{00000000-0005-0000-0000-000042CD0000}"/>
    <cellStyle name="標準 5 3 5 2 2 4 2 2 3 2" xfId="50336" xr:uid="{00000000-0005-0000-0000-000043CD0000}"/>
    <cellStyle name="標準 5 3 5 2 2 4 2 2 4" xfId="41604" xr:uid="{00000000-0005-0000-0000-000044CD0000}"/>
    <cellStyle name="標準 5 3 5 2 2 4 2 2 5" xfId="18635" xr:uid="{00000000-0005-0000-0000-000045CD0000}"/>
    <cellStyle name="標準 5 3 5 2 2 4 2 3" xfId="12237" xr:uid="{00000000-0005-0000-0000-000046CD0000}"/>
    <cellStyle name="標準 5 3 5 2 2 4 2 3 2" xfId="31875" xr:uid="{00000000-0005-0000-0000-000047CD0000}"/>
    <cellStyle name="標準 5 3 5 2 2 4 2 3 2 2" xfId="52679" xr:uid="{00000000-0005-0000-0000-000048CD0000}"/>
    <cellStyle name="標準 5 3 5 2 2 4 2 3 3" xfId="43947" xr:uid="{00000000-0005-0000-0000-000049CD0000}"/>
    <cellStyle name="標準 5 3 5 2 2 4 2 3 4" xfId="21471" xr:uid="{00000000-0005-0000-0000-00004ACD0000}"/>
    <cellStyle name="標準 5 3 5 2 2 4 2 4" xfId="5654" xr:uid="{00000000-0005-0000-0000-00004BCD0000}"/>
    <cellStyle name="標準 5 3 5 2 2 4 2 4 2" xfId="39962" xr:uid="{00000000-0005-0000-0000-00004CCD0000}"/>
    <cellStyle name="標準 5 3 5 2 2 4 2 4 3" xfId="27890" xr:uid="{00000000-0005-0000-0000-00004DCD0000}"/>
    <cellStyle name="標準 5 3 5 2 2 4 2 5" xfId="36723" xr:uid="{00000000-0005-0000-0000-00004ECD0000}"/>
    <cellStyle name="標準 5 3 5 2 2 4 2 6" xfId="16975" xr:uid="{00000000-0005-0000-0000-00004FCD0000}"/>
    <cellStyle name="標準 5 3 5 2 2 4 3" xfId="2149" xr:uid="{00000000-0005-0000-0000-000050CD0000}"/>
    <cellStyle name="標準 5 3 5 2 2 4 3 2" xfId="13075" xr:uid="{00000000-0005-0000-0000-000051CD0000}"/>
    <cellStyle name="標準 5 3 5 2 2 4 3 2 2" xfId="32708" xr:uid="{00000000-0005-0000-0000-000052CD0000}"/>
    <cellStyle name="標準 5 3 5 2 2 4 3 2 2 2" xfId="53512" xr:uid="{00000000-0005-0000-0000-000053CD0000}"/>
    <cellStyle name="標準 5 3 5 2 2 4 3 2 3" xfId="44780" xr:uid="{00000000-0005-0000-0000-000054CD0000}"/>
    <cellStyle name="標準 5 3 5 2 2 4 3 2 4" xfId="22305" xr:uid="{00000000-0005-0000-0000-000055CD0000}"/>
    <cellStyle name="標準 5 3 5 2 2 4 3 3" xfId="4761" xr:uid="{00000000-0005-0000-0000-000056CD0000}"/>
    <cellStyle name="標準 5 3 5 2 2 4 3 3 2" xfId="48128" xr:uid="{00000000-0005-0000-0000-000057CD0000}"/>
    <cellStyle name="標準 5 3 5 2 2 4 3 3 3" xfId="26999" xr:uid="{00000000-0005-0000-0000-000058CD0000}"/>
    <cellStyle name="標準 5 3 5 2 2 4 3 4" xfId="39071" xr:uid="{00000000-0005-0000-0000-000059CD0000}"/>
    <cellStyle name="標準 5 3 5 2 2 4 3 5" xfId="16084" xr:uid="{00000000-0005-0000-0000-00005ACD0000}"/>
    <cellStyle name="標準 5 3 5 2 2 4 4" xfId="9908" xr:uid="{00000000-0005-0000-0000-00005BCD0000}"/>
    <cellStyle name="標準 5 3 5 2 2 4 4 2" xfId="23722" xr:uid="{00000000-0005-0000-0000-00005CCD0000}"/>
    <cellStyle name="標準 5 3 5 2 2 4 4 2 2" xfId="34124" xr:uid="{00000000-0005-0000-0000-00005DCD0000}"/>
    <cellStyle name="標準 5 3 5 2 2 4 4 2 2 2" xfId="54928" xr:uid="{00000000-0005-0000-0000-00005ECD0000}"/>
    <cellStyle name="標準 5 3 5 2 2 4 4 2 3" xfId="46196" xr:uid="{00000000-0005-0000-0000-00005FCD0000}"/>
    <cellStyle name="標準 5 3 5 2 2 4 4 3" xfId="28669" xr:uid="{00000000-0005-0000-0000-000060CD0000}"/>
    <cellStyle name="標準 5 3 5 2 2 4 4 3 2" xfId="49473" xr:uid="{00000000-0005-0000-0000-000061CD0000}"/>
    <cellStyle name="標準 5 3 5 2 2 4 4 4" xfId="40741" xr:uid="{00000000-0005-0000-0000-000062CD0000}"/>
    <cellStyle name="標準 5 3 5 2 2 4 4 5" xfId="17754" xr:uid="{00000000-0005-0000-0000-000063CD0000}"/>
    <cellStyle name="標準 5 3 5 2 2 4 5" xfId="3928" xr:uid="{00000000-0005-0000-0000-000064CD0000}"/>
    <cellStyle name="標準 5 3 5 2 2 4 5 2" xfId="34910" xr:uid="{00000000-0005-0000-0000-000065CD0000}"/>
    <cellStyle name="標準 5 3 5 2 2 4 5 2 2" xfId="55714" xr:uid="{00000000-0005-0000-0000-000066CD0000}"/>
    <cellStyle name="標準 5 3 5 2 2 4 5 3" xfId="46982" xr:uid="{00000000-0005-0000-0000-000067CD0000}"/>
    <cellStyle name="標準 5 3 5 2 2 4 5 4" xfId="24508" xr:uid="{00000000-0005-0000-0000-000068CD0000}"/>
    <cellStyle name="標準 5 3 5 2 2 4 6" xfId="19859" xr:uid="{00000000-0005-0000-0000-000069CD0000}"/>
    <cellStyle name="標準 5 3 5 2 2 4 7" xfId="25542" xr:uid="{00000000-0005-0000-0000-00006ACD0000}"/>
    <cellStyle name="標準 5 3 5 2 2 4 7 2" xfId="37614" xr:uid="{00000000-0005-0000-0000-00006BCD0000}"/>
    <cellStyle name="標準 5 3 5 2 2 4 8" xfId="35832" xr:uid="{00000000-0005-0000-0000-00006CCD0000}"/>
    <cellStyle name="標準 5 3 5 2 2 4 9" xfId="14625" xr:uid="{00000000-0005-0000-0000-00006DCD0000}"/>
    <cellStyle name="標準 5 3 5 2 2 5" xfId="634" xr:uid="{00000000-0005-0000-0000-00006ECD0000}"/>
    <cellStyle name="標準 5 3 5 2 2 5 2" xfId="2440" xr:uid="{00000000-0005-0000-0000-00006FCD0000}"/>
    <cellStyle name="標準 5 3 5 2 2 5 2 2" xfId="13366" xr:uid="{00000000-0005-0000-0000-000070CD0000}"/>
    <cellStyle name="標準 5 3 5 2 2 5 2 2 2" xfId="32999" xr:uid="{00000000-0005-0000-0000-000071CD0000}"/>
    <cellStyle name="標準 5 3 5 2 2 5 2 2 2 2" xfId="53803" xr:uid="{00000000-0005-0000-0000-000072CD0000}"/>
    <cellStyle name="標準 5 3 5 2 2 5 2 2 3" xfId="45071" xr:uid="{00000000-0005-0000-0000-000073CD0000}"/>
    <cellStyle name="標準 5 3 5 2 2 5 2 2 4" xfId="22596" xr:uid="{00000000-0005-0000-0000-000074CD0000}"/>
    <cellStyle name="標準 5 3 5 2 2 5 2 3" xfId="5052" xr:uid="{00000000-0005-0000-0000-000075CD0000}"/>
    <cellStyle name="標準 5 3 5 2 2 5 2 3 2" xfId="40073" xr:uid="{00000000-0005-0000-0000-000076CD0000}"/>
    <cellStyle name="標準 5 3 5 2 2 5 2 3 3" xfId="28001" xr:uid="{00000000-0005-0000-0000-000077CD0000}"/>
    <cellStyle name="標準 5 3 5 2 2 5 2 4" xfId="36834" xr:uid="{00000000-0005-0000-0000-000078CD0000}"/>
    <cellStyle name="標準 5 3 5 2 2 5 2 5" xfId="17086" xr:uid="{00000000-0005-0000-0000-000079CD0000}"/>
    <cellStyle name="標準 5 3 5 2 2 5 3" xfId="8779" xr:uid="{00000000-0005-0000-0000-00007ACD0000}"/>
    <cellStyle name="標準 5 3 5 2 2 5 3 2" xfId="27110" xr:uid="{00000000-0005-0000-0000-00007BCD0000}"/>
    <cellStyle name="標準 5 3 5 2 2 5 3 2 2" xfId="48239" xr:uid="{00000000-0005-0000-0000-00007CCD0000}"/>
    <cellStyle name="標準 5 3 5 2 2 5 3 3" xfId="39182" xr:uid="{00000000-0005-0000-0000-00007DCD0000}"/>
    <cellStyle name="標準 5 3 5 2 2 5 3 4" xfId="16195" xr:uid="{00000000-0005-0000-0000-00007ECD0000}"/>
    <cellStyle name="標準 5 3 5 2 2 5 4" xfId="3431" xr:uid="{00000000-0005-0000-0000-00007FCD0000}"/>
    <cellStyle name="標準 5 3 5 2 2 5 4 2" xfId="28930" xr:uid="{00000000-0005-0000-0000-000080CD0000}"/>
    <cellStyle name="標準 5 3 5 2 2 5 4 2 2" xfId="49734" xr:uid="{00000000-0005-0000-0000-000081CD0000}"/>
    <cellStyle name="標準 5 3 5 2 2 5 4 3" xfId="41002" xr:uid="{00000000-0005-0000-0000-000082CD0000}"/>
    <cellStyle name="標準 5 3 5 2 2 5 4 4" xfId="18029" xr:uid="{00000000-0005-0000-0000-000083CD0000}"/>
    <cellStyle name="標準 5 3 5 2 2 5 5" xfId="19726" xr:uid="{00000000-0005-0000-0000-000084CD0000}"/>
    <cellStyle name="標準 5 3 5 2 2 5 6" xfId="25653" xr:uid="{00000000-0005-0000-0000-000085CD0000}"/>
    <cellStyle name="標準 5 3 5 2 2 5 6 2" xfId="37725" xr:uid="{00000000-0005-0000-0000-000086CD0000}"/>
    <cellStyle name="標準 5 3 5 2 2 5 7" xfId="35943" xr:uid="{00000000-0005-0000-0000-000087CD0000}"/>
    <cellStyle name="標準 5 3 5 2 2 5 8" xfId="14736" xr:uid="{00000000-0005-0000-0000-000088CD0000}"/>
    <cellStyle name="標準 5 3 5 2 2 5 9" xfId="56676" xr:uid="{00000000-0005-0000-0000-000089CD0000}"/>
    <cellStyle name="標準 5 3 5 2 2 6" xfId="1541" xr:uid="{00000000-0005-0000-0000-00008ACD0000}"/>
    <cellStyle name="標準 5 3 5 2 2 6 2" xfId="11715" xr:uid="{00000000-0005-0000-0000-00008BCD0000}"/>
    <cellStyle name="標準 5 3 5 2 2 6 2 2" xfId="28112" xr:uid="{00000000-0005-0000-0000-00008CCD0000}"/>
    <cellStyle name="標準 5 3 5 2 2 6 2 2 2" xfId="40184" xr:uid="{00000000-0005-0000-0000-00008DCD0000}"/>
    <cellStyle name="標準 5 3 5 2 2 6 2 3" xfId="36945" xr:uid="{00000000-0005-0000-0000-00008ECD0000}"/>
    <cellStyle name="標準 5 3 5 2 2 6 2 4" xfId="17197" xr:uid="{00000000-0005-0000-0000-00008FCD0000}"/>
    <cellStyle name="標準 5 3 5 2 2 6 3" xfId="4159" xr:uid="{00000000-0005-0000-0000-000090CD0000}"/>
    <cellStyle name="標準 5 3 5 2 2 6 3 2" xfId="27221" xr:uid="{00000000-0005-0000-0000-000091CD0000}"/>
    <cellStyle name="標準 5 3 5 2 2 6 3 2 2" xfId="48350" xr:uid="{00000000-0005-0000-0000-000092CD0000}"/>
    <cellStyle name="標準 5 3 5 2 2 6 3 3" xfId="39293" xr:uid="{00000000-0005-0000-0000-000093CD0000}"/>
    <cellStyle name="標準 5 3 5 2 2 6 3 4" xfId="16306" xr:uid="{00000000-0005-0000-0000-000094CD0000}"/>
    <cellStyle name="標準 5 3 5 2 2 6 4" xfId="20973" xr:uid="{00000000-0005-0000-0000-000095CD0000}"/>
    <cellStyle name="標準 5 3 5 2 2 6 4 2" xfId="31378" xr:uid="{00000000-0005-0000-0000-000096CD0000}"/>
    <cellStyle name="標準 5 3 5 2 2 6 4 2 2" xfId="52182" xr:uid="{00000000-0005-0000-0000-000097CD0000}"/>
    <cellStyle name="標準 5 3 5 2 2 6 4 3" xfId="43450" xr:uid="{00000000-0005-0000-0000-000098CD0000}"/>
    <cellStyle name="標準 5 3 5 2 2 6 5" xfId="25764" xr:uid="{00000000-0005-0000-0000-000099CD0000}"/>
    <cellStyle name="標準 5 3 5 2 2 6 5 2" xfId="37836" xr:uid="{00000000-0005-0000-0000-00009ACD0000}"/>
    <cellStyle name="標準 5 3 5 2 2 6 6" xfId="36054" xr:uid="{00000000-0005-0000-0000-00009BCD0000}"/>
    <cellStyle name="標準 5 3 5 2 2 6 7" xfId="14847" xr:uid="{00000000-0005-0000-0000-00009CCD0000}"/>
    <cellStyle name="標準 5 3 5 2 2 6 8" xfId="56415" xr:uid="{00000000-0005-0000-0000-00009DCD0000}"/>
    <cellStyle name="標準 5 3 5 2 2 7" xfId="12465" xr:uid="{00000000-0005-0000-0000-00009ECD0000}"/>
    <cellStyle name="標準 5 3 5 2 2 7 2" xfId="17309" xr:uid="{00000000-0005-0000-0000-00009FCD0000}"/>
    <cellStyle name="標準 5 3 5 2 2 7 2 2" xfId="28224" xr:uid="{00000000-0005-0000-0000-0000A0CD0000}"/>
    <cellStyle name="標準 5 3 5 2 2 7 2 2 2" xfId="40296" xr:uid="{00000000-0005-0000-0000-0000A1CD0000}"/>
    <cellStyle name="標準 5 3 5 2 2 7 2 3" xfId="37057" xr:uid="{00000000-0005-0000-0000-0000A2CD0000}"/>
    <cellStyle name="標準 5 3 5 2 2 7 3" xfId="16418" xr:uid="{00000000-0005-0000-0000-0000A3CD0000}"/>
    <cellStyle name="標準 5 3 5 2 2 7 3 2" xfId="27333" xr:uid="{00000000-0005-0000-0000-0000A4CD0000}"/>
    <cellStyle name="標準 5 3 5 2 2 7 3 2 2" xfId="48462" xr:uid="{00000000-0005-0000-0000-0000A5CD0000}"/>
    <cellStyle name="標準 5 3 5 2 2 7 3 3" xfId="39405" xr:uid="{00000000-0005-0000-0000-0000A6CD0000}"/>
    <cellStyle name="標準 5 3 5 2 2 7 4" xfId="21702" xr:uid="{00000000-0005-0000-0000-0000A7CD0000}"/>
    <cellStyle name="標準 5 3 5 2 2 7 4 2" xfId="32106" xr:uid="{00000000-0005-0000-0000-0000A8CD0000}"/>
    <cellStyle name="標準 5 3 5 2 2 7 4 2 2" xfId="52910" xr:uid="{00000000-0005-0000-0000-0000A9CD0000}"/>
    <cellStyle name="標準 5 3 5 2 2 7 4 3" xfId="44178" xr:uid="{00000000-0005-0000-0000-0000AACD0000}"/>
    <cellStyle name="標準 5 3 5 2 2 7 5" xfId="25876" xr:uid="{00000000-0005-0000-0000-0000ABCD0000}"/>
    <cellStyle name="標準 5 3 5 2 2 7 5 2" xfId="37948" xr:uid="{00000000-0005-0000-0000-0000ACCD0000}"/>
    <cellStyle name="標準 5 3 5 2 2 7 6" xfId="36166" xr:uid="{00000000-0005-0000-0000-0000ADCD0000}"/>
    <cellStyle name="標準 5 3 5 2 2 7 7" xfId="14959" xr:uid="{00000000-0005-0000-0000-0000AECD0000}"/>
    <cellStyle name="標準 5 3 5 2 2 8" xfId="6085" xr:uid="{00000000-0005-0000-0000-0000AFCD0000}"/>
    <cellStyle name="標準 5 3 5 2 2 8 2" xfId="16530" xr:uid="{00000000-0005-0000-0000-0000B0CD0000}"/>
    <cellStyle name="標準 5 3 5 2 2 8 2 2" xfId="27445" xr:uid="{00000000-0005-0000-0000-0000B1CD0000}"/>
    <cellStyle name="標準 5 3 5 2 2 8 2 2 2" xfId="48574" xr:uid="{00000000-0005-0000-0000-0000B2CD0000}"/>
    <cellStyle name="標準 5 3 5 2 2 8 2 3" xfId="39517" xr:uid="{00000000-0005-0000-0000-0000B3CD0000}"/>
    <cellStyle name="標準 5 3 5 2 2 8 3" xfId="23389" xr:uid="{00000000-0005-0000-0000-0000B4CD0000}"/>
    <cellStyle name="標準 5 3 5 2 2 8 3 2" xfId="33792" xr:uid="{00000000-0005-0000-0000-0000B5CD0000}"/>
    <cellStyle name="標準 5 3 5 2 2 8 3 2 2" xfId="54596" xr:uid="{00000000-0005-0000-0000-0000B6CD0000}"/>
    <cellStyle name="標準 5 3 5 2 2 8 3 3" xfId="45864" xr:uid="{00000000-0005-0000-0000-0000B7CD0000}"/>
    <cellStyle name="標準 5 3 5 2 2 8 4" xfId="25988" xr:uid="{00000000-0005-0000-0000-0000B8CD0000}"/>
    <cellStyle name="標準 5 3 5 2 2 8 4 2" xfId="38060" xr:uid="{00000000-0005-0000-0000-0000B9CD0000}"/>
    <cellStyle name="標準 5 3 5 2 2 8 5" xfId="36278" xr:uid="{00000000-0005-0000-0000-0000BACD0000}"/>
    <cellStyle name="標準 5 3 5 2 2 8 6" xfId="15071" xr:uid="{00000000-0005-0000-0000-0000BBCD0000}"/>
    <cellStyle name="標準 5 3 5 2 2 9" xfId="3253" xr:uid="{00000000-0005-0000-0000-0000BCCD0000}"/>
    <cellStyle name="標準 5 3 5 2 2 9 2" xfId="16653" xr:uid="{00000000-0005-0000-0000-0000BDCD0000}"/>
    <cellStyle name="標準 5 3 5 2 2 9 2 2" xfId="27568" xr:uid="{00000000-0005-0000-0000-0000BECD0000}"/>
    <cellStyle name="標準 5 3 5 2 2 9 2 2 2" xfId="48697" xr:uid="{00000000-0005-0000-0000-0000BFCD0000}"/>
    <cellStyle name="標準 5 3 5 2 2 9 2 3" xfId="39640" xr:uid="{00000000-0005-0000-0000-0000C0CD0000}"/>
    <cellStyle name="標準 5 3 5 2 2 9 3" xfId="24176" xr:uid="{00000000-0005-0000-0000-0000C1CD0000}"/>
    <cellStyle name="標準 5 3 5 2 2 9 3 2" xfId="34578" xr:uid="{00000000-0005-0000-0000-0000C2CD0000}"/>
    <cellStyle name="標準 5 3 5 2 2 9 3 2 2" xfId="55382" xr:uid="{00000000-0005-0000-0000-0000C3CD0000}"/>
    <cellStyle name="標準 5 3 5 2 2 9 3 3" xfId="46650" xr:uid="{00000000-0005-0000-0000-0000C4CD0000}"/>
    <cellStyle name="標準 5 3 5 2 2 9 4" xfId="25220" xr:uid="{00000000-0005-0000-0000-0000C5CD0000}"/>
    <cellStyle name="標準 5 3 5 2 2 9 4 2" xfId="37292" xr:uid="{00000000-0005-0000-0000-0000C6CD0000}"/>
    <cellStyle name="標準 5 3 5 2 2 9 5" xfId="36401" xr:uid="{00000000-0005-0000-0000-0000C7CD0000}"/>
    <cellStyle name="標準 5 3 5 2 2 9 6" xfId="14303" xr:uid="{00000000-0005-0000-0000-0000C8CD0000}"/>
    <cellStyle name="標準 5 3 5 2 20" xfId="56263" xr:uid="{00000000-0005-0000-0000-0000C9CD0000}"/>
    <cellStyle name="標準 5 3 5 2 3" xfId="905" xr:uid="{00000000-0005-0000-0000-0000CACD0000}"/>
    <cellStyle name="標準 5 3 5 2 3 10" xfId="25280" xr:uid="{00000000-0005-0000-0000-0000CBCD0000}"/>
    <cellStyle name="標準 5 3 5 2 3 10 2" xfId="37352" xr:uid="{00000000-0005-0000-0000-0000CCCD0000}"/>
    <cellStyle name="標準 5 3 5 2 3 11" xfId="35570" xr:uid="{00000000-0005-0000-0000-0000CDCD0000}"/>
    <cellStyle name="標準 5 3 5 2 3 12" xfId="14363" xr:uid="{00000000-0005-0000-0000-0000CECD0000}"/>
    <cellStyle name="標準 5 3 5 2 3 13" xfId="56486" xr:uid="{00000000-0005-0000-0000-0000CFCD0000}"/>
    <cellStyle name="標準 5 3 5 2 3 2" xfId="1087" xr:uid="{00000000-0005-0000-0000-0000D0CD0000}"/>
    <cellStyle name="標準 5 3 5 2 3 2 10" xfId="57108" xr:uid="{00000000-0005-0000-0000-0000D1CD0000}"/>
    <cellStyle name="標準 5 3 5 2 3 2 2" xfId="2871" xr:uid="{00000000-0005-0000-0000-0000D2CD0000}"/>
    <cellStyle name="標準 5 3 5 2 3 2 2 2" xfId="13797" xr:uid="{00000000-0005-0000-0000-0000D3CD0000}"/>
    <cellStyle name="標準 5 3 5 2 3 2 2 2 2" xfId="23027" xr:uid="{00000000-0005-0000-0000-0000D4CD0000}"/>
    <cellStyle name="標準 5 3 5 2 3 2 2 2 2 2" xfId="33430" xr:uid="{00000000-0005-0000-0000-0000D5CD0000}"/>
    <cellStyle name="標準 5 3 5 2 3 2 2 2 2 2 2" xfId="54234" xr:uid="{00000000-0005-0000-0000-0000D6CD0000}"/>
    <cellStyle name="標準 5 3 5 2 3 2 2 2 2 3" xfId="45502" xr:uid="{00000000-0005-0000-0000-0000D7CD0000}"/>
    <cellStyle name="標準 5 3 5 2 3 2 2 2 3" xfId="29361" xr:uid="{00000000-0005-0000-0000-0000D8CD0000}"/>
    <cellStyle name="標準 5 3 5 2 3 2 2 2 3 2" xfId="50165" xr:uid="{00000000-0005-0000-0000-0000D9CD0000}"/>
    <cellStyle name="標準 5 3 5 2 3 2 2 2 4" xfId="41433" xr:uid="{00000000-0005-0000-0000-0000DACD0000}"/>
    <cellStyle name="標準 5 3 5 2 3 2 2 2 5" xfId="18464" xr:uid="{00000000-0005-0000-0000-0000DBCD0000}"/>
    <cellStyle name="標準 5 3 5 2 3 2 2 3" xfId="12015" xr:uid="{00000000-0005-0000-0000-0000DCCD0000}"/>
    <cellStyle name="標準 5 3 5 2 3 2 2 3 2" xfId="31653" xr:uid="{00000000-0005-0000-0000-0000DDCD0000}"/>
    <cellStyle name="標準 5 3 5 2 3 2 2 3 2 2" xfId="52457" xr:uid="{00000000-0005-0000-0000-0000DECD0000}"/>
    <cellStyle name="標準 5 3 5 2 3 2 2 3 3" xfId="43725" xr:uid="{00000000-0005-0000-0000-0000DFCD0000}"/>
    <cellStyle name="標準 5 3 5 2 3 2 2 3 4" xfId="21249" xr:uid="{00000000-0005-0000-0000-0000E0CD0000}"/>
    <cellStyle name="標準 5 3 5 2 3 2 2 4" xfId="5483" xr:uid="{00000000-0005-0000-0000-0000E1CD0000}"/>
    <cellStyle name="標準 5 3 5 2 3 2 2 4 2" xfId="48757" xr:uid="{00000000-0005-0000-0000-0000E2CD0000}"/>
    <cellStyle name="標準 5 3 5 2 3 2 2 4 3" xfId="27628" xr:uid="{00000000-0005-0000-0000-0000E3CD0000}"/>
    <cellStyle name="標準 5 3 5 2 3 2 2 5" xfId="39700" xr:uid="{00000000-0005-0000-0000-0000E4CD0000}"/>
    <cellStyle name="標準 5 3 5 2 3 2 2 6" xfId="16713" xr:uid="{00000000-0005-0000-0000-0000E5CD0000}"/>
    <cellStyle name="標準 5 3 5 2 3 2 3" xfId="1978" xr:uid="{00000000-0005-0000-0000-0000E6CD0000}"/>
    <cellStyle name="標準 5 3 5 2 3 2 3 2" xfId="12904" xr:uid="{00000000-0005-0000-0000-0000E7CD0000}"/>
    <cellStyle name="標準 5 3 5 2 3 2 3 2 2" xfId="32537" xr:uid="{00000000-0005-0000-0000-0000E8CD0000}"/>
    <cellStyle name="標準 5 3 5 2 3 2 3 2 2 2" xfId="53341" xr:uid="{00000000-0005-0000-0000-0000E9CD0000}"/>
    <cellStyle name="標準 5 3 5 2 3 2 3 2 3" xfId="44609" xr:uid="{00000000-0005-0000-0000-0000EACD0000}"/>
    <cellStyle name="標準 5 3 5 2 3 2 3 2 4" xfId="22134" xr:uid="{00000000-0005-0000-0000-0000EBCD0000}"/>
    <cellStyle name="標準 5 3 5 2 3 2 3 3" xfId="4590" xr:uid="{00000000-0005-0000-0000-0000ECCD0000}"/>
    <cellStyle name="標準 5 3 5 2 3 2 3 3 2" xfId="49544" xr:uid="{00000000-0005-0000-0000-0000EDCD0000}"/>
    <cellStyle name="標準 5 3 5 2 3 2 3 3 3" xfId="28740" xr:uid="{00000000-0005-0000-0000-0000EECD0000}"/>
    <cellStyle name="標準 5 3 5 2 3 2 3 4" xfId="40812" xr:uid="{00000000-0005-0000-0000-0000EFCD0000}"/>
    <cellStyle name="標準 5 3 5 2 3 2 3 5" xfId="17825" xr:uid="{00000000-0005-0000-0000-0000F0CD0000}"/>
    <cellStyle name="標準 5 3 5 2 3 2 4" xfId="8782" xr:uid="{00000000-0005-0000-0000-0000F1CD0000}"/>
    <cellStyle name="標準 5 3 5 2 3 2 4 2" xfId="34184" xr:uid="{00000000-0005-0000-0000-0000F2CD0000}"/>
    <cellStyle name="標準 5 3 5 2 3 2 4 2 2" xfId="54988" xr:uid="{00000000-0005-0000-0000-0000F3CD0000}"/>
    <cellStyle name="標準 5 3 5 2 3 2 4 3" xfId="46256" xr:uid="{00000000-0005-0000-0000-0000F4CD0000}"/>
    <cellStyle name="標準 5 3 5 2 3 2 4 4" xfId="23782" xr:uid="{00000000-0005-0000-0000-0000F5CD0000}"/>
    <cellStyle name="標準 5 3 5 2 3 2 5" xfId="3706" xr:uid="{00000000-0005-0000-0000-0000F6CD0000}"/>
    <cellStyle name="標準 5 3 5 2 3 2 5 2" xfId="34970" xr:uid="{00000000-0005-0000-0000-0000F7CD0000}"/>
    <cellStyle name="標準 5 3 5 2 3 2 5 2 2" xfId="55774" xr:uid="{00000000-0005-0000-0000-0000F8CD0000}"/>
    <cellStyle name="標準 5 3 5 2 3 2 5 3" xfId="47042" xr:uid="{00000000-0005-0000-0000-0000F9CD0000}"/>
    <cellStyle name="標準 5 3 5 2 3 2 5 4" xfId="24568" xr:uid="{00000000-0005-0000-0000-0000FACD0000}"/>
    <cellStyle name="標準 5 3 5 2 3 2 6" xfId="19729" xr:uid="{00000000-0005-0000-0000-0000FBCD0000}"/>
    <cellStyle name="標準 5 3 5 2 3 2 7" xfId="26252" xr:uid="{00000000-0005-0000-0000-0000FCCD0000}"/>
    <cellStyle name="標準 5 3 5 2 3 2 7 2" xfId="38324" xr:uid="{00000000-0005-0000-0000-0000FDCD0000}"/>
    <cellStyle name="標準 5 3 5 2 3 2 8" xfId="36461" xr:uid="{00000000-0005-0000-0000-0000FECD0000}"/>
    <cellStyle name="標準 5 3 5 2 3 2 9" xfId="15336" xr:uid="{00000000-0005-0000-0000-0000FFCD0000}"/>
    <cellStyle name="標準 5 3 5 2 3 3" xfId="1369" xr:uid="{00000000-0005-0000-0000-000000CE0000}"/>
    <cellStyle name="標準 5 3 5 2 3 3 2" xfId="3102" xr:uid="{00000000-0005-0000-0000-000001CE0000}"/>
    <cellStyle name="標準 5 3 5 2 3 3 2 2" xfId="14028" xr:uid="{00000000-0005-0000-0000-000002CE0000}"/>
    <cellStyle name="標準 5 3 5 2 3 3 2 2 2" xfId="33661" xr:uid="{00000000-0005-0000-0000-000003CE0000}"/>
    <cellStyle name="標準 5 3 5 2 3 3 2 2 2 2" xfId="54465" xr:uid="{00000000-0005-0000-0000-000004CE0000}"/>
    <cellStyle name="標準 5 3 5 2 3 3 2 2 3" xfId="45733" xr:uid="{00000000-0005-0000-0000-000005CE0000}"/>
    <cellStyle name="標準 5 3 5 2 3 3 2 2 4" xfId="23258" xr:uid="{00000000-0005-0000-0000-000006CE0000}"/>
    <cellStyle name="標準 5 3 5 2 3 3 2 3" xfId="5714" xr:uid="{00000000-0005-0000-0000-000007CE0000}"/>
    <cellStyle name="標準 5 3 5 2 3 3 2 3 2" xfId="50396" xr:uid="{00000000-0005-0000-0000-000008CE0000}"/>
    <cellStyle name="標準 5 3 5 2 3 3 2 3 3" xfId="29592" xr:uid="{00000000-0005-0000-0000-000009CE0000}"/>
    <cellStyle name="標準 5 3 5 2 3 3 2 4" xfId="41664" xr:uid="{00000000-0005-0000-0000-00000ACE0000}"/>
    <cellStyle name="標準 5 3 5 2 3 3 2 5" xfId="18695" xr:uid="{00000000-0005-0000-0000-00000BCE0000}"/>
    <cellStyle name="標準 5 3 5 2 3 3 3" xfId="2209" xr:uid="{00000000-0005-0000-0000-00000CCE0000}"/>
    <cellStyle name="標準 5 3 5 2 3 3 3 2" xfId="13135" xr:uid="{00000000-0005-0000-0000-00000DCE0000}"/>
    <cellStyle name="標準 5 3 5 2 3 3 3 2 2" xfId="53572" xr:uid="{00000000-0005-0000-0000-00000ECE0000}"/>
    <cellStyle name="標準 5 3 5 2 3 3 3 2 3" xfId="32768" xr:uid="{00000000-0005-0000-0000-00000FCE0000}"/>
    <cellStyle name="標準 5 3 5 2 3 3 3 3" xfId="4821" xr:uid="{00000000-0005-0000-0000-000010CE0000}"/>
    <cellStyle name="標準 5 3 5 2 3 3 3 3 2" xfId="44840" xr:uid="{00000000-0005-0000-0000-000011CE0000}"/>
    <cellStyle name="標準 5 3 5 2 3 3 3 4" xfId="22365" xr:uid="{00000000-0005-0000-0000-000012CE0000}"/>
    <cellStyle name="標準 5 3 5 2 3 3 4" xfId="12297" xr:uid="{00000000-0005-0000-0000-000013CE0000}"/>
    <cellStyle name="標準 5 3 5 2 3 3 4 2" xfId="31935" xr:uid="{00000000-0005-0000-0000-000014CE0000}"/>
    <cellStyle name="標準 5 3 5 2 3 3 4 2 2" xfId="52739" xr:uid="{00000000-0005-0000-0000-000015CE0000}"/>
    <cellStyle name="標準 5 3 5 2 3 3 4 3" xfId="44007" xr:uid="{00000000-0005-0000-0000-000016CE0000}"/>
    <cellStyle name="標準 5 3 5 2 3 3 4 4" xfId="21531" xr:uid="{00000000-0005-0000-0000-000017CE0000}"/>
    <cellStyle name="標準 5 3 5 2 3 3 5" xfId="3988" xr:uid="{00000000-0005-0000-0000-000018CE0000}"/>
    <cellStyle name="標準 5 3 5 2 3 3 5 2" xfId="47866" xr:uid="{00000000-0005-0000-0000-000019CE0000}"/>
    <cellStyle name="標準 5 3 5 2 3 3 5 3" xfId="26737" xr:uid="{00000000-0005-0000-0000-00001ACE0000}"/>
    <cellStyle name="標準 5 3 5 2 3 3 6" xfId="38809" xr:uid="{00000000-0005-0000-0000-00001BCE0000}"/>
    <cellStyle name="標準 5 3 5 2 3 3 7" xfId="15822" xr:uid="{00000000-0005-0000-0000-00001CCE0000}"/>
    <cellStyle name="標準 5 3 5 2 3 3 8" xfId="57339" xr:uid="{00000000-0005-0000-0000-00001DCE0000}"/>
    <cellStyle name="標準 5 3 5 2 3 4" xfId="1851" xr:uid="{00000000-0005-0000-0000-00001ECE0000}"/>
    <cellStyle name="標準 5 3 5 2 3 4 2" xfId="2744" xr:uid="{00000000-0005-0000-0000-00001FCE0000}"/>
    <cellStyle name="標準 5 3 5 2 3 4 2 2" xfId="13670" xr:uid="{00000000-0005-0000-0000-000020CE0000}"/>
    <cellStyle name="標準 5 3 5 2 3 4 2 2 2" xfId="54107" xr:uid="{00000000-0005-0000-0000-000021CE0000}"/>
    <cellStyle name="標準 5 3 5 2 3 4 2 2 3" xfId="33303" xr:uid="{00000000-0005-0000-0000-000022CE0000}"/>
    <cellStyle name="標準 5 3 5 2 3 4 2 3" xfId="5356" xr:uid="{00000000-0005-0000-0000-000023CE0000}"/>
    <cellStyle name="標準 5 3 5 2 3 4 2 3 2" xfId="45375" xr:uid="{00000000-0005-0000-0000-000024CE0000}"/>
    <cellStyle name="標準 5 3 5 2 3 4 2 4" xfId="22900" xr:uid="{00000000-0005-0000-0000-000025CE0000}"/>
    <cellStyle name="標準 5 3 5 2 3 4 3" xfId="12777" xr:uid="{00000000-0005-0000-0000-000026CE0000}"/>
    <cellStyle name="標準 5 3 5 2 3 4 3 2" xfId="32410" xr:uid="{00000000-0005-0000-0000-000027CE0000}"/>
    <cellStyle name="標準 5 3 5 2 3 4 3 2 2" xfId="53214" xr:uid="{00000000-0005-0000-0000-000028CE0000}"/>
    <cellStyle name="標準 5 3 5 2 3 4 3 3" xfId="44482" xr:uid="{00000000-0005-0000-0000-000029CE0000}"/>
    <cellStyle name="標準 5 3 5 2 3 4 3 4" xfId="22007" xr:uid="{00000000-0005-0000-0000-00002ACE0000}"/>
    <cellStyle name="標準 5 3 5 2 3 4 4" xfId="11833" xr:uid="{00000000-0005-0000-0000-00002BCE0000}"/>
    <cellStyle name="標準 5 3 5 2 3 4 4 2" xfId="31471" xr:uid="{00000000-0005-0000-0000-00002CCE0000}"/>
    <cellStyle name="標準 5 3 5 2 3 4 4 2 2" xfId="52275" xr:uid="{00000000-0005-0000-0000-00002DCE0000}"/>
    <cellStyle name="標準 5 3 5 2 3 4 4 3" xfId="43543" xr:uid="{00000000-0005-0000-0000-00002ECE0000}"/>
    <cellStyle name="標準 5 3 5 2 3 4 4 4" xfId="21067" xr:uid="{00000000-0005-0000-0000-00002FCE0000}"/>
    <cellStyle name="標準 5 3 5 2 3 4 5" xfId="4463" xr:uid="{00000000-0005-0000-0000-000030CE0000}"/>
    <cellStyle name="標準 5 3 5 2 3 4 5 2" xfId="50038" xr:uid="{00000000-0005-0000-0000-000031CE0000}"/>
    <cellStyle name="標準 5 3 5 2 3 4 5 3" xfId="29234" xr:uid="{00000000-0005-0000-0000-000032CE0000}"/>
    <cellStyle name="標準 5 3 5 2 3 4 6" xfId="41306" xr:uid="{00000000-0005-0000-0000-000033CE0000}"/>
    <cellStyle name="標準 5 3 5 2 3 4 7" xfId="18337" xr:uid="{00000000-0005-0000-0000-000034CE0000}"/>
    <cellStyle name="標準 5 3 5 2 3 4 8" xfId="56981" xr:uid="{00000000-0005-0000-0000-000035CE0000}"/>
    <cellStyle name="標準 5 3 5 2 3 5" xfId="2520" xr:uid="{00000000-0005-0000-0000-000036CE0000}"/>
    <cellStyle name="標準 5 3 5 2 3 5 2" xfId="13446" xr:uid="{00000000-0005-0000-0000-000037CE0000}"/>
    <cellStyle name="標準 5 3 5 2 3 5 2 2" xfId="33079" xr:uid="{00000000-0005-0000-0000-000038CE0000}"/>
    <cellStyle name="標準 5 3 5 2 3 5 2 2 2" xfId="53883" xr:uid="{00000000-0005-0000-0000-000039CE0000}"/>
    <cellStyle name="標準 5 3 5 2 3 5 2 3" xfId="45151" xr:uid="{00000000-0005-0000-0000-00003ACE0000}"/>
    <cellStyle name="標準 5 3 5 2 3 5 2 4" xfId="22676" xr:uid="{00000000-0005-0000-0000-00003BCE0000}"/>
    <cellStyle name="標準 5 3 5 2 3 5 3" xfId="5132" xr:uid="{00000000-0005-0000-0000-00003CCE0000}"/>
    <cellStyle name="標準 5 3 5 2 3 5 3 2" xfId="49814" xr:uid="{00000000-0005-0000-0000-00003DCE0000}"/>
    <cellStyle name="標準 5 3 5 2 3 5 3 3" xfId="29010" xr:uid="{00000000-0005-0000-0000-00003ECE0000}"/>
    <cellStyle name="標準 5 3 5 2 3 5 4" xfId="41082" xr:uid="{00000000-0005-0000-0000-00003FCE0000}"/>
    <cellStyle name="標準 5 3 5 2 3 5 5" xfId="18109" xr:uid="{00000000-0005-0000-0000-000040CE0000}"/>
    <cellStyle name="標準 5 3 5 2 3 5 6" xfId="56756" xr:uid="{00000000-0005-0000-0000-000041CE0000}"/>
    <cellStyle name="標準 5 3 5 2 3 6" xfId="1621" xr:uid="{00000000-0005-0000-0000-000042CE0000}"/>
    <cellStyle name="標準 5 3 5 2 3 6 2" xfId="12545" xr:uid="{00000000-0005-0000-0000-000043CE0000}"/>
    <cellStyle name="標準 5 3 5 2 3 6 2 2" xfId="32186" xr:uid="{00000000-0005-0000-0000-000044CE0000}"/>
    <cellStyle name="標準 5 3 5 2 3 6 2 2 2" xfId="52990" xr:uid="{00000000-0005-0000-0000-000045CE0000}"/>
    <cellStyle name="標準 5 3 5 2 3 6 2 3" xfId="44258" xr:uid="{00000000-0005-0000-0000-000046CE0000}"/>
    <cellStyle name="標準 5 3 5 2 3 6 2 4" xfId="21782" xr:uid="{00000000-0005-0000-0000-000047CE0000}"/>
    <cellStyle name="標準 5 3 5 2 3 6 3" xfId="4239" xr:uid="{00000000-0005-0000-0000-000048CE0000}"/>
    <cellStyle name="標準 5 3 5 2 3 6 3 2" xfId="49211" xr:uid="{00000000-0005-0000-0000-000049CE0000}"/>
    <cellStyle name="標準 5 3 5 2 3 6 3 3" xfId="28407" xr:uid="{00000000-0005-0000-0000-00004ACE0000}"/>
    <cellStyle name="標準 5 3 5 2 3 6 4" xfId="40479" xr:uid="{00000000-0005-0000-0000-00004BCE0000}"/>
    <cellStyle name="標準 5 3 5 2 3 6 5" xfId="17492" xr:uid="{00000000-0005-0000-0000-00004CCE0000}"/>
    <cellStyle name="標準 5 3 5 2 3 7" xfId="6145" xr:uid="{00000000-0005-0000-0000-00004DCE0000}"/>
    <cellStyle name="標準 5 3 5 2 3 7 2" xfId="33852" xr:uid="{00000000-0005-0000-0000-00004ECE0000}"/>
    <cellStyle name="標準 5 3 5 2 3 7 2 2" xfId="54656" xr:uid="{00000000-0005-0000-0000-00004FCE0000}"/>
    <cellStyle name="標準 5 3 5 2 3 7 3" xfId="45924" xr:uid="{00000000-0005-0000-0000-000050CE0000}"/>
    <cellStyle name="標準 5 3 5 2 3 7 4" xfId="23449" xr:uid="{00000000-0005-0000-0000-000051CE0000}"/>
    <cellStyle name="標準 5 3 5 2 3 8" xfId="3524" xr:uid="{00000000-0005-0000-0000-000052CE0000}"/>
    <cellStyle name="標準 5 3 5 2 3 8 2" xfId="34638" xr:uid="{00000000-0005-0000-0000-000053CE0000}"/>
    <cellStyle name="標準 5 3 5 2 3 8 2 2" xfId="55442" xr:uid="{00000000-0005-0000-0000-000054CE0000}"/>
    <cellStyle name="標準 5 3 5 2 3 8 3" xfId="46710" xr:uid="{00000000-0005-0000-0000-000055CE0000}"/>
    <cellStyle name="標準 5 3 5 2 3 8 4" xfId="24236" xr:uid="{00000000-0005-0000-0000-000056CE0000}"/>
    <cellStyle name="標準 5 3 5 2 3 9" xfId="19267" xr:uid="{00000000-0005-0000-0000-000057CE0000}"/>
    <cellStyle name="標準 5 3 5 2 3 9 2" xfId="30151" xr:uid="{00000000-0005-0000-0000-000058CE0000}"/>
    <cellStyle name="標準 5 3 5 2 3 9 2 2" xfId="50955" xr:uid="{00000000-0005-0000-0000-000059CE0000}"/>
    <cellStyle name="標準 5 3 5 2 3 9 3" xfId="42223" xr:uid="{00000000-0005-0000-0000-00005ACE0000}"/>
    <cellStyle name="標準 5 3 5 2 4" xfId="1165" xr:uid="{00000000-0005-0000-0000-00005BCE0000}"/>
    <cellStyle name="標準 5 3 5 2 4 10" xfId="14474" xr:uid="{00000000-0005-0000-0000-00005CCE0000}"/>
    <cellStyle name="標準 5 3 5 2 4 11" xfId="56850" xr:uid="{00000000-0005-0000-0000-00005DCE0000}"/>
    <cellStyle name="標準 5 3 5 2 4 2" xfId="2613" xr:uid="{00000000-0005-0000-0000-00005ECE0000}"/>
    <cellStyle name="標準 5 3 5 2 4 2 2" xfId="13539" xr:uid="{00000000-0005-0000-0000-00005FCE0000}"/>
    <cellStyle name="標準 5 3 5 2 4 2 2 2" xfId="22769" xr:uid="{00000000-0005-0000-0000-000060CE0000}"/>
    <cellStyle name="標準 5 3 5 2 4 2 2 2 2" xfId="33172" xr:uid="{00000000-0005-0000-0000-000061CE0000}"/>
    <cellStyle name="標準 5 3 5 2 4 2 2 2 2 2" xfId="53976" xr:uid="{00000000-0005-0000-0000-000062CE0000}"/>
    <cellStyle name="標準 5 3 5 2 4 2 2 2 3" xfId="45244" xr:uid="{00000000-0005-0000-0000-000063CE0000}"/>
    <cellStyle name="標準 5 3 5 2 4 2 2 3" xfId="27739" xr:uid="{00000000-0005-0000-0000-000064CE0000}"/>
    <cellStyle name="標準 5 3 5 2 4 2 2 3 2" xfId="48868" xr:uid="{00000000-0005-0000-0000-000065CE0000}"/>
    <cellStyle name="標準 5 3 5 2 4 2 2 4" xfId="39811" xr:uid="{00000000-0005-0000-0000-000066CE0000}"/>
    <cellStyle name="標準 5 3 5 2 4 2 2 5" xfId="16824" xr:uid="{00000000-0005-0000-0000-000067CE0000}"/>
    <cellStyle name="標準 5 3 5 2 4 2 3" xfId="8783" xr:uid="{00000000-0005-0000-0000-000068CE0000}"/>
    <cellStyle name="標準 5 3 5 2 4 2 3 2" xfId="23842" xr:uid="{00000000-0005-0000-0000-000069CE0000}"/>
    <cellStyle name="標準 5 3 5 2 4 2 3 2 2" xfId="34244" xr:uid="{00000000-0005-0000-0000-00006ACE0000}"/>
    <cellStyle name="標準 5 3 5 2 4 2 3 2 2 2" xfId="55048" xr:uid="{00000000-0005-0000-0000-00006BCE0000}"/>
    <cellStyle name="標準 5 3 5 2 4 2 3 2 3" xfId="46316" xr:uid="{00000000-0005-0000-0000-00006CCE0000}"/>
    <cellStyle name="標準 5 3 5 2 4 2 3 3" xfId="29103" xr:uid="{00000000-0005-0000-0000-00006DCE0000}"/>
    <cellStyle name="標準 5 3 5 2 4 2 3 3 2" xfId="49907" xr:uid="{00000000-0005-0000-0000-00006ECE0000}"/>
    <cellStyle name="標準 5 3 5 2 4 2 3 4" xfId="41175" xr:uid="{00000000-0005-0000-0000-00006FCE0000}"/>
    <cellStyle name="標準 5 3 5 2 4 2 3 5" xfId="18203" xr:uid="{00000000-0005-0000-0000-000070CE0000}"/>
    <cellStyle name="標準 5 3 5 2 4 2 4" xfId="5225" xr:uid="{00000000-0005-0000-0000-000071CE0000}"/>
    <cellStyle name="標準 5 3 5 2 4 2 4 2" xfId="35030" xr:uid="{00000000-0005-0000-0000-000072CE0000}"/>
    <cellStyle name="標準 5 3 5 2 4 2 4 2 2" xfId="55834" xr:uid="{00000000-0005-0000-0000-000073CE0000}"/>
    <cellStyle name="標準 5 3 5 2 4 2 4 3" xfId="47102" xr:uid="{00000000-0005-0000-0000-000074CE0000}"/>
    <cellStyle name="標準 5 3 5 2 4 2 4 4" xfId="24628" xr:uid="{00000000-0005-0000-0000-000075CE0000}"/>
    <cellStyle name="標準 5 3 5 2 4 2 5" xfId="19730" xr:uid="{00000000-0005-0000-0000-000076CE0000}"/>
    <cellStyle name="標準 5 3 5 2 4 2 6" xfId="26312" xr:uid="{00000000-0005-0000-0000-000077CE0000}"/>
    <cellStyle name="標準 5 3 5 2 4 2 6 2" xfId="38384" xr:uid="{00000000-0005-0000-0000-000078CE0000}"/>
    <cellStyle name="標準 5 3 5 2 4 2 7" xfId="36572" xr:uid="{00000000-0005-0000-0000-000079CE0000}"/>
    <cellStyle name="標準 5 3 5 2 4 2 8" xfId="15396" xr:uid="{00000000-0005-0000-0000-00007ACE0000}"/>
    <cellStyle name="標準 5 3 5 2 4 3" xfId="1717" xr:uid="{00000000-0005-0000-0000-00007BCE0000}"/>
    <cellStyle name="標準 5 3 5 2 4 3 2" xfId="12093" xr:uid="{00000000-0005-0000-0000-00007CCE0000}"/>
    <cellStyle name="標準 5 3 5 2 4 3 2 2" xfId="31731" xr:uid="{00000000-0005-0000-0000-00007DCE0000}"/>
    <cellStyle name="標準 5 3 5 2 4 3 2 2 2" xfId="52535" xr:uid="{00000000-0005-0000-0000-00007ECE0000}"/>
    <cellStyle name="標準 5 3 5 2 4 3 2 3" xfId="43803" xr:uid="{00000000-0005-0000-0000-00007FCE0000}"/>
    <cellStyle name="標準 5 3 5 2 4 3 2 4" xfId="21327" xr:uid="{00000000-0005-0000-0000-000080CE0000}"/>
    <cellStyle name="標準 5 3 5 2 4 3 3" xfId="4332" xr:uid="{00000000-0005-0000-0000-000081CE0000}"/>
    <cellStyle name="標準 5 3 5 2 4 3 3 2" xfId="47977" xr:uid="{00000000-0005-0000-0000-000082CE0000}"/>
    <cellStyle name="標準 5 3 5 2 4 3 3 3" xfId="26848" xr:uid="{00000000-0005-0000-0000-000083CE0000}"/>
    <cellStyle name="標準 5 3 5 2 4 3 4" xfId="38920" xr:uid="{00000000-0005-0000-0000-000084CE0000}"/>
    <cellStyle name="標準 5 3 5 2 4 3 5" xfId="15933" xr:uid="{00000000-0005-0000-0000-000085CE0000}"/>
    <cellStyle name="標準 5 3 5 2 4 4" xfId="12641" xr:uid="{00000000-0005-0000-0000-000086CE0000}"/>
    <cellStyle name="標準 5 3 5 2 4 4 2" xfId="21876" xr:uid="{00000000-0005-0000-0000-000087CE0000}"/>
    <cellStyle name="標準 5 3 5 2 4 4 2 2" xfId="32279" xr:uid="{00000000-0005-0000-0000-000088CE0000}"/>
    <cellStyle name="標準 5 3 5 2 4 4 2 2 2" xfId="53083" xr:uid="{00000000-0005-0000-0000-000089CE0000}"/>
    <cellStyle name="標準 5 3 5 2 4 4 2 3" xfId="44351" xr:uid="{00000000-0005-0000-0000-00008ACE0000}"/>
    <cellStyle name="標準 5 3 5 2 4 4 3" xfId="28518" xr:uid="{00000000-0005-0000-0000-00008BCE0000}"/>
    <cellStyle name="標準 5 3 5 2 4 4 3 2" xfId="49322" xr:uid="{00000000-0005-0000-0000-00008CCE0000}"/>
    <cellStyle name="標準 5 3 5 2 4 4 4" xfId="40590" xr:uid="{00000000-0005-0000-0000-00008DCE0000}"/>
    <cellStyle name="標準 5 3 5 2 4 4 5" xfId="17603" xr:uid="{00000000-0005-0000-0000-00008ECE0000}"/>
    <cellStyle name="標準 5 3 5 2 4 5" xfId="6205" xr:uid="{00000000-0005-0000-0000-00008FCE0000}"/>
    <cellStyle name="標準 5 3 5 2 4 5 2" xfId="33912" xr:uid="{00000000-0005-0000-0000-000090CE0000}"/>
    <cellStyle name="標準 5 3 5 2 4 5 2 2" xfId="54716" xr:uid="{00000000-0005-0000-0000-000091CE0000}"/>
    <cellStyle name="標準 5 3 5 2 4 5 3" xfId="45984" xr:uid="{00000000-0005-0000-0000-000092CE0000}"/>
    <cellStyle name="標準 5 3 5 2 4 5 4" xfId="23509" xr:uid="{00000000-0005-0000-0000-000093CE0000}"/>
    <cellStyle name="標準 5 3 5 2 4 6" xfId="3784" xr:uid="{00000000-0005-0000-0000-000094CE0000}"/>
    <cellStyle name="標準 5 3 5 2 4 6 2" xfId="34698" xr:uid="{00000000-0005-0000-0000-000095CE0000}"/>
    <cellStyle name="標準 5 3 5 2 4 6 2 2" xfId="55502" xr:uid="{00000000-0005-0000-0000-000096CE0000}"/>
    <cellStyle name="標準 5 3 5 2 4 6 3" xfId="46770" xr:uid="{00000000-0005-0000-0000-000097CE0000}"/>
    <cellStyle name="標準 5 3 5 2 4 6 4" xfId="24296" xr:uid="{00000000-0005-0000-0000-000098CE0000}"/>
    <cellStyle name="標準 5 3 5 2 4 7" xfId="19327" xr:uid="{00000000-0005-0000-0000-000099CE0000}"/>
    <cellStyle name="標準 5 3 5 2 4 7 2" xfId="30211" xr:uid="{00000000-0005-0000-0000-00009ACE0000}"/>
    <cellStyle name="標準 5 3 5 2 4 7 2 2" xfId="51015" xr:uid="{00000000-0005-0000-0000-00009BCE0000}"/>
    <cellStyle name="標準 5 3 5 2 4 7 3" xfId="42283" xr:uid="{00000000-0005-0000-0000-00009CCE0000}"/>
    <cellStyle name="標準 5 3 5 2 4 8" xfId="25391" xr:uid="{00000000-0005-0000-0000-00009DCE0000}"/>
    <cellStyle name="標準 5 3 5 2 4 8 2" xfId="37463" xr:uid="{00000000-0005-0000-0000-00009ECE0000}"/>
    <cellStyle name="標準 5 3 5 2 4 9" xfId="35681" xr:uid="{00000000-0005-0000-0000-00009FCE0000}"/>
    <cellStyle name="標準 5 3 5 2 5" xfId="972" xr:uid="{00000000-0005-0000-0000-0000A0CE0000}"/>
    <cellStyle name="標準 5 3 5 2 5 10" xfId="14585" xr:uid="{00000000-0005-0000-0000-0000A1CE0000}"/>
    <cellStyle name="標準 5 3 5 2 5 11" xfId="57019" xr:uid="{00000000-0005-0000-0000-0000A2CE0000}"/>
    <cellStyle name="標準 5 3 5 2 5 2" xfId="2782" xr:uid="{00000000-0005-0000-0000-0000A3CE0000}"/>
    <cellStyle name="標準 5 3 5 2 5 2 2" xfId="13708" xr:uid="{00000000-0005-0000-0000-0000A4CE0000}"/>
    <cellStyle name="標準 5 3 5 2 5 2 2 2" xfId="22938" xr:uid="{00000000-0005-0000-0000-0000A5CE0000}"/>
    <cellStyle name="標準 5 3 5 2 5 2 2 2 2" xfId="33341" xr:uid="{00000000-0005-0000-0000-0000A6CE0000}"/>
    <cellStyle name="標準 5 3 5 2 5 2 2 2 2 2" xfId="54145" xr:uid="{00000000-0005-0000-0000-0000A7CE0000}"/>
    <cellStyle name="標準 5 3 5 2 5 2 2 2 3" xfId="45413" xr:uid="{00000000-0005-0000-0000-0000A8CE0000}"/>
    <cellStyle name="標準 5 3 5 2 5 2 2 3" xfId="27850" xr:uid="{00000000-0005-0000-0000-0000A9CE0000}"/>
    <cellStyle name="標準 5 3 5 2 5 2 2 3 2" xfId="48959" xr:uid="{00000000-0005-0000-0000-0000AACE0000}"/>
    <cellStyle name="標準 5 3 5 2 5 2 2 4" xfId="39922" xr:uid="{00000000-0005-0000-0000-0000ABCE0000}"/>
    <cellStyle name="標準 5 3 5 2 5 2 2 5" xfId="16935" xr:uid="{00000000-0005-0000-0000-0000ACCE0000}"/>
    <cellStyle name="標準 5 3 5 2 5 2 3" xfId="9907" xr:uid="{00000000-0005-0000-0000-0000ADCE0000}"/>
    <cellStyle name="標準 5 3 5 2 5 2 3 2" xfId="23933" xr:uid="{00000000-0005-0000-0000-0000AECE0000}"/>
    <cellStyle name="標準 5 3 5 2 5 2 3 2 2" xfId="34335" xr:uid="{00000000-0005-0000-0000-0000AFCE0000}"/>
    <cellStyle name="標準 5 3 5 2 5 2 3 2 2 2" xfId="55139" xr:uid="{00000000-0005-0000-0000-0000B0CE0000}"/>
    <cellStyle name="標準 5 3 5 2 5 2 3 2 3" xfId="46407" xr:uid="{00000000-0005-0000-0000-0000B1CE0000}"/>
    <cellStyle name="標準 5 3 5 2 5 2 3 3" xfId="29272" xr:uid="{00000000-0005-0000-0000-0000B2CE0000}"/>
    <cellStyle name="標準 5 3 5 2 5 2 3 3 2" xfId="50076" xr:uid="{00000000-0005-0000-0000-0000B3CE0000}"/>
    <cellStyle name="標準 5 3 5 2 5 2 3 4" xfId="41344" xr:uid="{00000000-0005-0000-0000-0000B4CE0000}"/>
    <cellStyle name="標準 5 3 5 2 5 2 3 5" xfId="18375" xr:uid="{00000000-0005-0000-0000-0000B5CE0000}"/>
    <cellStyle name="標準 5 3 5 2 5 2 4" xfId="5394" xr:uid="{00000000-0005-0000-0000-0000B6CE0000}"/>
    <cellStyle name="標準 5 3 5 2 5 2 4 2" xfId="35121" xr:uid="{00000000-0005-0000-0000-0000B7CE0000}"/>
    <cellStyle name="標準 5 3 5 2 5 2 4 2 2" xfId="55925" xr:uid="{00000000-0005-0000-0000-0000B8CE0000}"/>
    <cellStyle name="標準 5 3 5 2 5 2 4 3" xfId="47193" xr:uid="{00000000-0005-0000-0000-0000B9CE0000}"/>
    <cellStyle name="標準 5 3 5 2 5 2 4 4" xfId="24719" xr:uid="{00000000-0005-0000-0000-0000BACE0000}"/>
    <cellStyle name="標準 5 3 5 2 5 2 5" xfId="19858" xr:uid="{00000000-0005-0000-0000-0000BBCE0000}"/>
    <cellStyle name="標準 5 3 5 2 5 2 6" xfId="26403" xr:uid="{00000000-0005-0000-0000-0000BCCE0000}"/>
    <cellStyle name="標準 5 3 5 2 5 2 6 2" xfId="38475" xr:uid="{00000000-0005-0000-0000-0000BDCE0000}"/>
    <cellStyle name="標準 5 3 5 2 5 2 7" xfId="36683" xr:uid="{00000000-0005-0000-0000-0000BECE0000}"/>
    <cellStyle name="標準 5 3 5 2 5 2 8" xfId="15487" xr:uid="{00000000-0005-0000-0000-0000BFCE0000}"/>
    <cellStyle name="標準 5 3 5 2 5 3" xfId="1889" xr:uid="{00000000-0005-0000-0000-0000C0CE0000}"/>
    <cellStyle name="標準 5 3 5 2 5 3 2" xfId="11900" xr:uid="{00000000-0005-0000-0000-0000C1CE0000}"/>
    <cellStyle name="標準 5 3 5 2 5 3 2 2" xfId="31538" xr:uid="{00000000-0005-0000-0000-0000C2CE0000}"/>
    <cellStyle name="標準 5 3 5 2 5 3 2 2 2" xfId="52342" xr:uid="{00000000-0005-0000-0000-0000C3CE0000}"/>
    <cellStyle name="標準 5 3 5 2 5 3 2 3" xfId="43610" xr:uid="{00000000-0005-0000-0000-0000C4CE0000}"/>
    <cellStyle name="標準 5 3 5 2 5 3 2 4" xfId="21134" xr:uid="{00000000-0005-0000-0000-0000C5CE0000}"/>
    <cellStyle name="標準 5 3 5 2 5 3 3" xfId="4501" xr:uid="{00000000-0005-0000-0000-0000C6CE0000}"/>
    <cellStyle name="標準 5 3 5 2 5 3 3 2" xfId="48088" xr:uid="{00000000-0005-0000-0000-0000C7CE0000}"/>
    <cellStyle name="標準 5 3 5 2 5 3 3 3" xfId="26959" xr:uid="{00000000-0005-0000-0000-0000C8CE0000}"/>
    <cellStyle name="標準 5 3 5 2 5 3 4" xfId="39031" xr:uid="{00000000-0005-0000-0000-0000C9CE0000}"/>
    <cellStyle name="標準 5 3 5 2 5 3 5" xfId="16044" xr:uid="{00000000-0005-0000-0000-0000CACE0000}"/>
    <cellStyle name="標準 5 3 5 2 5 4" xfId="12815" xr:uid="{00000000-0005-0000-0000-0000CBCE0000}"/>
    <cellStyle name="標準 5 3 5 2 5 4 2" xfId="22045" xr:uid="{00000000-0005-0000-0000-0000CCCE0000}"/>
    <cellStyle name="標準 5 3 5 2 5 4 2 2" xfId="32448" xr:uid="{00000000-0005-0000-0000-0000CDCE0000}"/>
    <cellStyle name="標準 5 3 5 2 5 4 2 2 2" xfId="53252" xr:uid="{00000000-0005-0000-0000-0000CECE0000}"/>
    <cellStyle name="標準 5 3 5 2 5 4 2 3" xfId="44520" xr:uid="{00000000-0005-0000-0000-0000CFCE0000}"/>
    <cellStyle name="標準 5 3 5 2 5 4 3" xfId="28629" xr:uid="{00000000-0005-0000-0000-0000D0CE0000}"/>
    <cellStyle name="標準 5 3 5 2 5 4 3 2" xfId="49433" xr:uid="{00000000-0005-0000-0000-0000D1CE0000}"/>
    <cellStyle name="標準 5 3 5 2 5 4 4" xfId="40701" xr:uid="{00000000-0005-0000-0000-0000D2CE0000}"/>
    <cellStyle name="標準 5 3 5 2 5 4 5" xfId="17714" xr:uid="{00000000-0005-0000-0000-0000D3CE0000}"/>
    <cellStyle name="標準 5 3 5 2 5 5" xfId="6045" xr:uid="{00000000-0005-0000-0000-0000D4CE0000}"/>
    <cellStyle name="標準 5 3 5 2 5 5 2" xfId="33992" xr:uid="{00000000-0005-0000-0000-0000D5CE0000}"/>
    <cellStyle name="標準 5 3 5 2 5 5 2 2" xfId="54796" xr:uid="{00000000-0005-0000-0000-0000D6CE0000}"/>
    <cellStyle name="標準 5 3 5 2 5 5 3" xfId="46064" xr:uid="{00000000-0005-0000-0000-0000D7CE0000}"/>
    <cellStyle name="標準 5 3 5 2 5 5 4" xfId="23589" xr:uid="{00000000-0005-0000-0000-0000D8CE0000}"/>
    <cellStyle name="標準 5 3 5 2 5 6" xfId="3591" xr:uid="{00000000-0005-0000-0000-0000D9CE0000}"/>
    <cellStyle name="標準 5 3 5 2 5 6 2" xfId="34778" xr:uid="{00000000-0005-0000-0000-0000DACE0000}"/>
    <cellStyle name="標準 5 3 5 2 5 6 2 2" xfId="55582" xr:uid="{00000000-0005-0000-0000-0000DBCE0000}"/>
    <cellStyle name="標準 5 3 5 2 5 6 3" xfId="46850" xr:uid="{00000000-0005-0000-0000-0000DCCE0000}"/>
    <cellStyle name="標準 5 3 5 2 5 6 4" xfId="24376" xr:uid="{00000000-0005-0000-0000-0000DDCE0000}"/>
    <cellStyle name="標準 5 3 5 2 5 7" xfId="19167" xr:uid="{00000000-0005-0000-0000-0000DECE0000}"/>
    <cellStyle name="標準 5 3 5 2 5 7 2" xfId="30051" xr:uid="{00000000-0005-0000-0000-0000DFCE0000}"/>
    <cellStyle name="標準 5 3 5 2 5 7 2 2" xfId="50855" xr:uid="{00000000-0005-0000-0000-0000E0CE0000}"/>
    <cellStyle name="標準 5 3 5 2 5 7 3" xfId="42123" xr:uid="{00000000-0005-0000-0000-0000E1CE0000}"/>
    <cellStyle name="標準 5 3 5 2 5 8" xfId="25502" xr:uid="{00000000-0005-0000-0000-0000E2CE0000}"/>
    <cellStyle name="標準 5 3 5 2 5 8 2" xfId="37574" xr:uid="{00000000-0005-0000-0000-0000E3CE0000}"/>
    <cellStyle name="標準 5 3 5 2 5 9" xfId="35792" xr:uid="{00000000-0005-0000-0000-0000E4CE0000}"/>
    <cellStyle name="標準 5 3 5 2 6" xfId="1269" xr:uid="{00000000-0005-0000-0000-0000E5CE0000}"/>
    <cellStyle name="標準 5 3 5 2 6 10" xfId="57239" xr:uid="{00000000-0005-0000-0000-0000E6CE0000}"/>
    <cellStyle name="標準 5 3 5 2 6 2" xfId="3002" xr:uid="{00000000-0005-0000-0000-0000E7CE0000}"/>
    <cellStyle name="標準 5 3 5 2 6 2 2" xfId="13928" xr:uid="{00000000-0005-0000-0000-0000E8CE0000}"/>
    <cellStyle name="標準 5 3 5 2 6 2 2 2" xfId="23158" xr:uid="{00000000-0005-0000-0000-0000E9CE0000}"/>
    <cellStyle name="標準 5 3 5 2 6 2 2 2 2" xfId="33561" xr:uid="{00000000-0005-0000-0000-0000EACE0000}"/>
    <cellStyle name="標準 5 3 5 2 6 2 2 2 2 2" xfId="54365" xr:uid="{00000000-0005-0000-0000-0000EBCE0000}"/>
    <cellStyle name="標準 5 3 5 2 6 2 2 2 3" xfId="45633" xr:uid="{00000000-0005-0000-0000-0000ECCE0000}"/>
    <cellStyle name="標準 5 3 5 2 6 2 2 3" xfId="27961" xr:uid="{00000000-0005-0000-0000-0000EDCE0000}"/>
    <cellStyle name="標準 5 3 5 2 6 2 2 3 2" xfId="49019" xr:uid="{00000000-0005-0000-0000-0000EECE0000}"/>
    <cellStyle name="標準 5 3 5 2 6 2 2 4" xfId="40033" xr:uid="{00000000-0005-0000-0000-0000EFCE0000}"/>
    <cellStyle name="標準 5 3 5 2 6 2 2 5" xfId="17046" xr:uid="{00000000-0005-0000-0000-0000F0CE0000}"/>
    <cellStyle name="標準 5 3 5 2 6 2 3" xfId="12197" xr:uid="{00000000-0005-0000-0000-0000F1CE0000}"/>
    <cellStyle name="標準 5 3 5 2 6 2 3 2" xfId="31835" xr:uid="{00000000-0005-0000-0000-0000F2CE0000}"/>
    <cellStyle name="標準 5 3 5 2 6 2 3 2 2" xfId="52639" xr:uid="{00000000-0005-0000-0000-0000F3CE0000}"/>
    <cellStyle name="標準 5 3 5 2 6 2 3 3" xfId="43907" xr:uid="{00000000-0005-0000-0000-0000F4CE0000}"/>
    <cellStyle name="標準 5 3 5 2 6 2 3 4" xfId="21431" xr:uid="{00000000-0005-0000-0000-0000F5CE0000}"/>
    <cellStyle name="標準 5 3 5 2 6 2 4" xfId="5614" xr:uid="{00000000-0005-0000-0000-0000F6CE0000}"/>
    <cellStyle name="標準 5 3 5 2 6 2 4 2" xfId="38586" xr:uid="{00000000-0005-0000-0000-0000F7CE0000}"/>
    <cellStyle name="標準 5 3 5 2 6 2 4 3" xfId="26514" xr:uid="{00000000-0005-0000-0000-0000F8CE0000}"/>
    <cellStyle name="標準 5 3 5 2 6 2 5" xfId="36794" xr:uid="{00000000-0005-0000-0000-0000F9CE0000}"/>
    <cellStyle name="標準 5 3 5 2 6 2 6" xfId="15598" xr:uid="{00000000-0005-0000-0000-0000FACE0000}"/>
    <cellStyle name="標準 5 3 5 2 6 3" xfId="2109" xr:uid="{00000000-0005-0000-0000-0000FBCE0000}"/>
    <cellStyle name="標準 5 3 5 2 6 3 2" xfId="13035" xr:uid="{00000000-0005-0000-0000-0000FCCE0000}"/>
    <cellStyle name="標準 5 3 5 2 6 3 2 2" xfId="32668" xr:uid="{00000000-0005-0000-0000-0000FDCE0000}"/>
    <cellStyle name="標準 5 3 5 2 6 3 2 2 2" xfId="53472" xr:uid="{00000000-0005-0000-0000-0000FECE0000}"/>
    <cellStyle name="標準 5 3 5 2 6 3 2 3" xfId="44740" xr:uid="{00000000-0005-0000-0000-0000FFCE0000}"/>
    <cellStyle name="標準 5 3 5 2 6 3 2 4" xfId="22265" xr:uid="{00000000-0005-0000-0000-000000CF0000}"/>
    <cellStyle name="標準 5 3 5 2 6 3 3" xfId="4721" xr:uid="{00000000-0005-0000-0000-000001CF0000}"/>
    <cellStyle name="標準 5 3 5 2 6 3 3 2" xfId="48199" xr:uid="{00000000-0005-0000-0000-000002CF0000}"/>
    <cellStyle name="標準 5 3 5 2 6 3 3 3" xfId="27070" xr:uid="{00000000-0005-0000-0000-000003CF0000}"/>
    <cellStyle name="標準 5 3 5 2 6 3 4" xfId="39142" xr:uid="{00000000-0005-0000-0000-000004CF0000}"/>
    <cellStyle name="標準 5 3 5 2 6 3 5" xfId="16155" xr:uid="{00000000-0005-0000-0000-000005CF0000}"/>
    <cellStyle name="標準 5 3 5 2 6 4" xfId="8778" xr:uid="{00000000-0005-0000-0000-000006CF0000}"/>
    <cellStyle name="標準 5 3 5 2 6 4 2" xfId="24044" xr:uid="{00000000-0005-0000-0000-000007CF0000}"/>
    <cellStyle name="標準 5 3 5 2 6 4 2 2" xfId="34446" xr:uid="{00000000-0005-0000-0000-000008CF0000}"/>
    <cellStyle name="標準 5 3 5 2 6 4 2 2 2" xfId="55250" xr:uid="{00000000-0005-0000-0000-000009CF0000}"/>
    <cellStyle name="標準 5 3 5 2 6 4 2 3" xfId="46518" xr:uid="{00000000-0005-0000-0000-00000ACF0000}"/>
    <cellStyle name="標準 5 3 5 2 6 4 3" xfId="29492" xr:uid="{00000000-0005-0000-0000-00000BCF0000}"/>
    <cellStyle name="標準 5 3 5 2 6 4 3 2" xfId="50296" xr:uid="{00000000-0005-0000-0000-00000CCF0000}"/>
    <cellStyle name="標準 5 3 5 2 6 4 4" xfId="41564" xr:uid="{00000000-0005-0000-0000-00000DCF0000}"/>
    <cellStyle name="標準 5 3 5 2 6 4 5" xfId="18595" xr:uid="{00000000-0005-0000-0000-00000ECF0000}"/>
    <cellStyle name="標準 5 3 5 2 6 5" xfId="3888" xr:uid="{00000000-0005-0000-0000-00000FCF0000}"/>
    <cellStyle name="標準 5 3 5 2 6 5 2" xfId="35232" xr:uid="{00000000-0005-0000-0000-000010CF0000}"/>
    <cellStyle name="標準 5 3 5 2 6 5 2 2" xfId="56036" xr:uid="{00000000-0005-0000-0000-000011CF0000}"/>
    <cellStyle name="標準 5 3 5 2 6 5 3" xfId="47304" xr:uid="{00000000-0005-0000-0000-000012CF0000}"/>
    <cellStyle name="標準 5 3 5 2 6 5 4" xfId="24830" xr:uid="{00000000-0005-0000-0000-000013CF0000}"/>
    <cellStyle name="標準 5 3 5 2 6 6" xfId="19725" xr:uid="{00000000-0005-0000-0000-000014CF0000}"/>
    <cellStyle name="標準 5 3 5 2 6 7" xfId="25613" xr:uid="{00000000-0005-0000-0000-000015CF0000}"/>
    <cellStyle name="標準 5 3 5 2 6 7 2" xfId="37685" xr:uid="{00000000-0005-0000-0000-000016CF0000}"/>
    <cellStyle name="標準 5 3 5 2 6 8" xfId="35903" xr:uid="{00000000-0005-0000-0000-000017CF0000}"/>
    <cellStyle name="標準 5 3 5 2 6 9" xfId="14696" xr:uid="{00000000-0005-0000-0000-000018CF0000}"/>
    <cellStyle name="標準 5 3 5 2 7" xfId="594" xr:uid="{00000000-0005-0000-0000-000019CF0000}"/>
    <cellStyle name="標準 5 3 5 2 7 2" xfId="2300" xr:uid="{00000000-0005-0000-0000-00001ACF0000}"/>
    <cellStyle name="標準 5 3 5 2 7 2 2" xfId="13226" xr:uid="{00000000-0005-0000-0000-00001BCF0000}"/>
    <cellStyle name="標準 5 3 5 2 7 2 2 2" xfId="32859" xr:uid="{00000000-0005-0000-0000-00001CCF0000}"/>
    <cellStyle name="標準 5 3 5 2 7 2 2 2 2" xfId="53663" xr:uid="{00000000-0005-0000-0000-00001DCF0000}"/>
    <cellStyle name="標準 5 3 5 2 7 2 2 3" xfId="44931" xr:uid="{00000000-0005-0000-0000-00001ECF0000}"/>
    <cellStyle name="標準 5 3 5 2 7 2 2 4" xfId="22456" xr:uid="{00000000-0005-0000-0000-00001FCF0000}"/>
    <cellStyle name="標準 5 3 5 2 7 2 3" xfId="4912" xr:uid="{00000000-0005-0000-0000-000020CF0000}"/>
    <cellStyle name="標準 5 3 5 2 7 2 3 2" xfId="40144" xr:uid="{00000000-0005-0000-0000-000021CF0000}"/>
    <cellStyle name="標準 5 3 5 2 7 2 3 3" xfId="28072" xr:uid="{00000000-0005-0000-0000-000022CF0000}"/>
    <cellStyle name="標準 5 3 5 2 7 2 4" xfId="36905" xr:uid="{00000000-0005-0000-0000-000023CF0000}"/>
    <cellStyle name="標準 5 3 5 2 7 2 5" xfId="17157" xr:uid="{00000000-0005-0000-0000-000024CF0000}"/>
    <cellStyle name="標準 5 3 5 2 7 3" xfId="11675" xr:uid="{00000000-0005-0000-0000-000025CF0000}"/>
    <cellStyle name="標準 5 3 5 2 7 3 2" xfId="23682" xr:uid="{00000000-0005-0000-0000-000026CF0000}"/>
    <cellStyle name="標準 5 3 5 2 7 3 2 2" xfId="34084" xr:uid="{00000000-0005-0000-0000-000027CF0000}"/>
    <cellStyle name="標準 5 3 5 2 7 3 2 2 2" xfId="54888" xr:uid="{00000000-0005-0000-0000-000028CF0000}"/>
    <cellStyle name="標準 5 3 5 2 7 3 2 3" xfId="46156" xr:uid="{00000000-0005-0000-0000-000029CF0000}"/>
    <cellStyle name="標準 5 3 5 2 7 3 3" xfId="27181" xr:uid="{00000000-0005-0000-0000-00002ACF0000}"/>
    <cellStyle name="標準 5 3 5 2 7 3 3 2" xfId="48310" xr:uid="{00000000-0005-0000-0000-00002BCF0000}"/>
    <cellStyle name="標準 5 3 5 2 7 3 4" xfId="39253" xr:uid="{00000000-0005-0000-0000-00002CCF0000}"/>
    <cellStyle name="標準 5 3 5 2 7 3 5" xfId="16266" xr:uid="{00000000-0005-0000-0000-00002DCF0000}"/>
    <cellStyle name="標準 5 3 5 2 7 4" xfId="3391" xr:uid="{00000000-0005-0000-0000-00002ECF0000}"/>
    <cellStyle name="標準 5 3 5 2 7 4 2" xfId="24468" xr:uid="{00000000-0005-0000-0000-00002FCF0000}"/>
    <cellStyle name="標準 5 3 5 2 7 4 2 2" xfId="34870" xr:uid="{00000000-0005-0000-0000-000030CF0000}"/>
    <cellStyle name="標準 5 3 5 2 7 4 2 2 2" xfId="55674" xr:uid="{00000000-0005-0000-0000-000031CF0000}"/>
    <cellStyle name="標準 5 3 5 2 7 4 2 3" xfId="46942" xr:uid="{00000000-0005-0000-0000-000032CF0000}"/>
    <cellStyle name="標準 5 3 5 2 7 4 3" xfId="28870" xr:uid="{00000000-0005-0000-0000-000033CF0000}"/>
    <cellStyle name="標準 5 3 5 2 7 4 3 2" xfId="49674" xr:uid="{00000000-0005-0000-0000-000034CF0000}"/>
    <cellStyle name="標準 5 3 5 2 7 4 4" xfId="40942" xr:uid="{00000000-0005-0000-0000-000035CF0000}"/>
    <cellStyle name="標準 5 3 5 2 7 4 5" xfId="17969" xr:uid="{00000000-0005-0000-0000-000036CF0000}"/>
    <cellStyle name="標準 5 3 5 2 7 5" xfId="20933" xr:uid="{00000000-0005-0000-0000-000037CF0000}"/>
    <cellStyle name="標準 5 3 5 2 7 5 2" xfId="31338" xr:uid="{00000000-0005-0000-0000-000038CF0000}"/>
    <cellStyle name="標準 5 3 5 2 7 5 2 2" xfId="52142" xr:uid="{00000000-0005-0000-0000-000039CF0000}"/>
    <cellStyle name="標準 5 3 5 2 7 5 3" xfId="43410" xr:uid="{00000000-0005-0000-0000-00003ACF0000}"/>
    <cellStyle name="標準 5 3 5 2 7 6" xfId="25724" xr:uid="{00000000-0005-0000-0000-00003BCF0000}"/>
    <cellStyle name="標準 5 3 5 2 7 6 2" xfId="37796" xr:uid="{00000000-0005-0000-0000-00003CCF0000}"/>
    <cellStyle name="標準 5 3 5 2 7 7" xfId="36014" xr:uid="{00000000-0005-0000-0000-00003DCF0000}"/>
    <cellStyle name="標準 5 3 5 2 7 8" xfId="14807" xr:uid="{00000000-0005-0000-0000-00003ECF0000}"/>
    <cellStyle name="標準 5 3 5 2 7 9" xfId="56616" xr:uid="{00000000-0005-0000-0000-00003FCF0000}"/>
    <cellStyle name="標準 5 3 5 2 8" xfId="2380" xr:uid="{00000000-0005-0000-0000-000040CF0000}"/>
    <cellStyle name="標準 5 3 5 2 8 2" xfId="13306" xr:uid="{00000000-0005-0000-0000-000041CF0000}"/>
    <cellStyle name="標準 5 3 5 2 8 2 2" xfId="28184" xr:uid="{00000000-0005-0000-0000-000042CF0000}"/>
    <cellStyle name="標準 5 3 5 2 8 2 2 2" xfId="40256" xr:uid="{00000000-0005-0000-0000-000043CF0000}"/>
    <cellStyle name="標準 5 3 5 2 8 2 3" xfId="37017" xr:uid="{00000000-0005-0000-0000-000044CF0000}"/>
    <cellStyle name="標準 5 3 5 2 8 2 4" xfId="17269" xr:uid="{00000000-0005-0000-0000-000045CF0000}"/>
    <cellStyle name="標準 5 3 5 2 8 3" xfId="4992" xr:uid="{00000000-0005-0000-0000-000046CF0000}"/>
    <cellStyle name="標準 5 3 5 2 8 3 2" xfId="27293" xr:uid="{00000000-0005-0000-0000-000047CF0000}"/>
    <cellStyle name="標準 5 3 5 2 8 3 2 2" xfId="48422" xr:uid="{00000000-0005-0000-0000-000048CF0000}"/>
    <cellStyle name="標準 5 3 5 2 8 3 3" xfId="39365" xr:uid="{00000000-0005-0000-0000-000049CF0000}"/>
    <cellStyle name="標準 5 3 5 2 8 3 4" xfId="16378" xr:uid="{00000000-0005-0000-0000-00004ACF0000}"/>
    <cellStyle name="標準 5 3 5 2 8 4" xfId="22536" xr:uid="{00000000-0005-0000-0000-00004BCF0000}"/>
    <cellStyle name="標準 5 3 5 2 8 4 2" xfId="32939" xr:uid="{00000000-0005-0000-0000-00004CCF0000}"/>
    <cellStyle name="標準 5 3 5 2 8 4 2 2" xfId="53743" xr:uid="{00000000-0005-0000-0000-00004DCF0000}"/>
    <cellStyle name="標準 5 3 5 2 8 4 3" xfId="45011" xr:uid="{00000000-0005-0000-0000-00004ECF0000}"/>
    <cellStyle name="標準 5 3 5 2 8 5" xfId="25836" xr:uid="{00000000-0005-0000-0000-00004FCF0000}"/>
    <cellStyle name="標準 5 3 5 2 8 5 2" xfId="37908" xr:uid="{00000000-0005-0000-0000-000050CF0000}"/>
    <cellStyle name="標準 5 3 5 2 8 6" xfId="36126" xr:uid="{00000000-0005-0000-0000-000051CF0000}"/>
    <cellStyle name="標準 5 3 5 2 8 7" xfId="14919" xr:uid="{00000000-0005-0000-0000-000052CF0000}"/>
    <cellStyle name="標準 5 3 5 2 8 8" xfId="56375" xr:uid="{00000000-0005-0000-0000-000053CF0000}"/>
    <cellStyle name="標準 5 3 5 2 9" xfId="1480" xr:uid="{00000000-0005-0000-0000-000054CF0000}"/>
    <cellStyle name="標準 5 3 5 2 9 2" xfId="12405" xr:uid="{00000000-0005-0000-0000-000055CF0000}"/>
    <cellStyle name="標準 5 3 5 2 9 2 2" xfId="27405" xr:uid="{00000000-0005-0000-0000-000056CF0000}"/>
    <cellStyle name="標準 5 3 5 2 9 2 2 2" xfId="48534" xr:uid="{00000000-0005-0000-0000-000057CF0000}"/>
    <cellStyle name="標準 5 3 5 2 9 2 3" xfId="39477" xr:uid="{00000000-0005-0000-0000-000058CF0000}"/>
    <cellStyle name="標準 5 3 5 2 9 2 4" xfId="16490" xr:uid="{00000000-0005-0000-0000-000059CF0000}"/>
    <cellStyle name="標準 5 3 5 2 9 3" xfId="4099" xr:uid="{00000000-0005-0000-0000-00005ACF0000}"/>
    <cellStyle name="標準 5 3 5 2 9 3 2" xfId="32046" xr:uid="{00000000-0005-0000-0000-00005BCF0000}"/>
    <cellStyle name="標準 5 3 5 2 9 3 2 2" xfId="52850" xr:uid="{00000000-0005-0000-0000-00005CCF0000}"/>
    <cellStyle name="標準 5 3 5 2 9 3 3" xfId="44118" xr:uid="{00000000-0005-0000-0000-00005DCF0000}"/>
    <cellStyle name="標準 5 3 5 2 9 3 4" xfId="21642" xr:uid="{00000000-0005-0000-0000-00005ECF0000}"/>
    <cellStyle name="標準 5 3 5 2 9 4" xfId="25948" xr:uid="{00000000-0005-0000-0000-00005FCF0000}"/>
    <cellStyle name="標準 5 3 5 2 9 4 2" xfId="38020" xr:uid="{00000000-0005-0000-0000-000060CF0000}"/>
    <cellStyle name="標準 5 3 5 2 9 5" xfId="36238" xr:uid="{00000000-0005-0000-0000-000061CF0000}"/>
    <cellStyle name="標準 5 3 5 2 9 6" xfId="15031" xr:uid="{00000000-0005-0000-0000-000062CF0000}"/>
    <cellStyle name="標準 5 3 5 20" xfId="35430" xr:uid="{00000000-0005-0000-0000-000063CF0000}"/>
    <cellStyle name="標準 5 3 5 21" xfId="14099" xr:uid="{00000000-0005-0000-0000-000064CF0000}"/>
    <cellStyle name="標準 5 3 5 22" xfId="56223" xr:uid="{00000000-0005-0000-0000-000065CF0000}"/>
    <cellStyle name="標準 5 3 5 3" xfId="316" xr:uid="{00000000-0005-0000-0000-000066CF0000}"/>
    <cellStyle name="標準 5 3 5 3 10" xfId="3233" xr:uid="{00000000-0005-0000-0000-000067CF0000}"/>
    <cellStyle name="標準 5 3 5 3 10 2" xfId="24196" xr:uid="{00000000-0005-0000-0000-000068CF0000}"/>
    <cellStyle name="標準 5 3 5 3 10 2 2" xfId="34598" xr:uid="{00000000-0005-0000-0000-000069CF0000}"/>
    <cellStyle name="標準 5 3 5 3 10 2 2 2" xfId="55402" xr:uid="{00000000-0005-0000-0000-00006ACF0000}"/>
    <cellStyle name="標準 5 3 5 3 10 2 3" xfId="46670" xr:uid="{00000000-0005-0000-0000-00006BCF0000}"/>
    <cellStyle name="標準 5 3 5 3 10 3" xfId="26080" xr:uid="{00000000-0005-0000-0000-00006CCF0000}"/>
    <cellStyle name="標準 5 3 5 3 10 3 2" xfId="47551" xr:uid="{00000000-0005-0000-0000-00006DCF0000}"/>
    <cellStyle name="標準 5 3 5 3 10 4" xfId="38152" xr:uid="{00000000-0005-0000-0000-00006ECF0000}"/>
    <cellStyle name="標準 5 3 5 3 10 5" xfId="15163" xr:uid="{00000000-0005-0000-0000-00006FCF0000}"/>
    <cellStyle name="標準 5 3 5 3 11" xfId="15296" xr:uid="{00000000-0005-0000-0000-000070CF0000}"/>
    <cellStyle name="標準 5 3 5 3 11 2" xfId="24965" xr:uid="{00000000-0005-0000-0000-000071CF0000}"/>
    <cellStyle name="標準 5 3 5 3 11 2 2" xfId="35367" xr:uid="{00000000-0005-0000-0000-000072CF0000}"/>
    <cellStyle name="標準 5 3 5 3 11 2 2 2" xfId="56171" xr:uid="{00000000-0005-0000-0000-000073CF0000}"/>
    <cellStyle name="標準 5 3 5 3 11 2 3" xfId="47439" xr:uid="{00000000-0005-0000-0000-000074CF0000}"/>
    <cellStyle name="標準 5 3 5 3 11 3" xfId="26212" xr:uid="{00000000-0005-0000-0000-000075CF0000}"/>
    <cellStyle name="標準 5 3 5 3 11 3 2" xfId="47683" xr:uid="{00000000-0005-0000-0000-000076CF0000}"/>
    <cellStyle name="標準 5 3 5 3 11 4" xfId="38284" xr:uid="{00000000-0005-0000-0000-000077CF0000}"/>
    <cellStyle name="標準 5 3 5 3 12" xfId="15742" xr:uid="{00000000-0005-0000-0000-000078CF0000}"/>
    <cellStyle name="標準 5 3 5 3 12 2" xfId="26657" xr:uid="{00000000-0005-0000-0000-000079CF0000}"/>
    <cellStyle name="標準 5 3 5 3 12 2 2" xfId="47786" xr:uid="{00000000-0005-0000-0000-00007ACF0000}"/>
    <cellStyle name="標準 5 3 5 3 12 3" xfId="38729" xr:uid="{00000000-0005-0000-0000-00007BCF0000}"/>
    <cellStyle name="標準 5 3 5 3 13" xfId="17401" xr:uid="{00000000-0005-0000-0000-00007CCF0000}"/>
    <cellStyle name="標準 5 3 5 3 13 2" xfId="28316" xr:uid="{00000000-0005-0000-0000-00007DCF0000}"/>
    <cellStyle name="標準 5 3 5 3 13 2 2" xfId="49120" xr:uid="{00000000-0005-0000-0000-00007ECF0000}"/>
    <cellStyle name="標準 5 3 5 3 13 3" xfId="40388" xr:uid="{00000000-0005-0000-0000-00007FCF0000}"/>
    <cellStyle name="標準 5 3 5 3 14" xfId="18909" xr:uid="{00000000-0005-0000-0000-000080CF0000}"/>
    <cellStyle name="標準 5 3 5 3 14 2" xfId="29801" xr:uid="{00000000-0005-0000-0000-000081CF0000}"/>
    <cellStyle name="標準 5 3 5 3 14 2 2" xfId="50605" xr:uid="{00000000-0005-0000-0000-000082CF0000}"/>
    <cellStyle name="標準 5 3 5 3 14 3" xfId="41873" xr:uid="{00000000-0005-0000-0000-000083CF0000}"/>
    <cellStyle name="標準 5 3 5 3 15" xfId="19001" xr:uid="{00000000-0005-0000-0000-000084CF0000}"/>
    <cellStyle name="標準 5 3 5 3 15 2" xfId="29893" xr:uid="{00000000-0005-0000-0000-000085CF0000}"/>
    <cellStyle name="標準 5 3 5 3 15 2 2" xfId="50697" xr:uid="{00000000-0005-0000-0000-000086CF0000}"/>
    <cellStyle name="標準 5 3 5 3 15 3" xfId="41965" xr:uid="{00000000-0005-0000-0000-000087CF0000}"/>
    <cellStyle name="標準 5 3 5 3 16" xfId="25077" xr:uid="{00000000-0005-0000-0000-000088CF0000}"/>
    <cellStyle name="標準 5 3 5 3 16 2" xfId="37149" xr:uid="{00000000-0005-0000-0000-000089CF0000}"/>
    <cellStyle name="標準 5 3 5 3 17" xfId="35490" xr:uid="{00000000-0005-0000-0000-00008ACF0000}"/>
    <cellStyle name="標準 5 3 5 3 18" xfId="14159" xr:uid="{00000000-0005-0000-0000-00008BCF0000}"/>
    <cellStyle name="標準 5 3 5 3 19" xfId="56283" xr:uid="{00000000-0005-0000-0000-00008CCF0000}"/>
    <cellStyle name="標準 5 3 5 3 2" xfId="885" xr:uid="{00000000-0005-0000-0000-00008DCF0000}"/>
    <cellStyle name="標準 5 3 5 3 2 10" xfId="25300" xr:uid="{00000000-0005-0000-0000-00008ECF0000}"/>
    <cellStyle name="標準 5 3 5 3 2 10 2" xfId="37372" xr:uid="{00000000-0005-0000-0000-00008FCF0000}"/>
    <cellStyle name="標準 5 3 5 3 2 11" xfId="35590" xr:uid="{00000000-0005-0000-0000-000090CF0000}"/>
    <cellStyle name="標準 5 3 5 3 2 12" xfId="14383" xr:uid="{00000000-0005-0000-0000-000091CF0000}"/>
    <cellStyle name="標準 5 3 5 3 2 13" xfId="56506" xr:uid="{00000000-0005-0000-0000-000092CF0000}"/>
    <cellStyle name="標準 5 3 5 3 2 2" xfId="1067" xr:uid="{00000000-0005-0000-0000-000093CF0000}"/>
    <cellStyle name="標準 5 3 5 3 2 2 10" xfId="57088" xr:uid="{00000000-0005-0000-0000-000094CF0000}"/>
    <cellStyle name="標準 5 3 5 3 2 2 2" xfId="2851" xr:uid="{00000000-0005-0000-0000-000095CF0000}"/>
    <cellStyle name="標準 5 3 5 3 2 2 2 2" xfId="13777" xr:uid="{00000000-0005-0000-0000-000096CF0000}"/>
    <cellStyle name="標準 5 3 5 3 2 2 2 2 2" xfId="23007" xr:uid="{00000000-0005-0000-0000-000097CF0000}"/>
    <cellStyle name="標準 5 3 5 3 2 2 2 2 2 2" xfId="33410" xr:uid="{00000000-0005-0000-0000-000098CF0000}"/>
    <cellStyle name="標準 5 3 5 3 2 2 2 2 2 2 2" xfId="54214" xr:uid="{00000000-0005-0000-0000-000099CF0000}"/>
    <cellStyle name="標準 5 3 5 3 2 2 2 2 2 3" xfId="45482" xr:uid="{00000000-0005-0000-0000-00009ACF0000}"/>
    <cellStyle name="標準 5 3 5 3 2 2 2 2 3" xfId="29341" xr:uid="{00000000-0005-0000-0000-00009BCF0000}"/>
    <cellStyle name="標準 5 3 5 3 2 2 2 2 3 2" xfId="50145" xr:uid="{00000000-0005-0000-0000-00009CCF0000}"/>
    <cellStyle name="標準 5 3 5 3 2 2 2 2 4" xfId="41413" xr:uid="{00000000-0005-0000-0000-00009DCF0000}"/>
    <cellStyle name="標準 5 3 5 3 2 2 2 2 5" xfId="18444" xr:uid="{00000000-0005-0000-0000-00009ECF0000}"/>
    <cellStyle name="標準 5 3 5 3 2 2 2 3" xfId="11995" xr:uid="{00000000-0005-0000-0000-00009FCF0000}"/>
    <cellStyle name="標準 5 3 5 3 2 2 2 3 2" xfId="31633" xr:uid="{00000000-0005-0000-0000-0000A0CF0000}"/>
    <cellStyle name="標準 5 3 5 3 2 2 2 3 2 2" xfId="52437" xr:uid="{00000000-0005-0000-0000-0000A1CF0000}"/>
    <cellStyle name="標準 5 3 5 3 2 2 2 3 3" xfId="43705" xr:uid="{00000000-0005-0000-0000-0000A2CF0000}"/>
    <cellStyle name="標準 5 3 5 3 2 2 2 3 4" xfId="21229" xr:uid="{00000000-0005-0000-0000-0000A3CF0000}"/>
    <cellStyle name="標準 5 3 5 3 2 2 2 4" xfId="5463" xr:uid="{00000000-0005-0000-0000-0000A4CF0000}"/>
    <cellStyle name="標準 5 3 5 3 2 2 2 4 2" xfId="48777" xr:uid="{00000000-0005-0000-0000-0000A5CF0000}"/>
    <cellStyle name="標準 5 3 5 3 2 2 2 4 3" xfId="27648" xr:uid="{00000000-0005-0000-0000-0000A6CF0000}"/>
    <cellStyle name="標準 5 3 5 3 2 2 2 5" xfId="39720" xr:uid="{00000000-0005-0000-0000-0000A7CF0000}"/>
    <cellStyle name="標準 5 3 5 3 2 2 2 6" xfId="16733" xr:uid="{00000000-0005-0000-0000-0000A8CF0000}"/>
    <cellStyle name="標準 5 3 5 3 2 2 3" xfId="1958" xr:uid="{00000000-0005-0000-0000-0000A9CF0000}"/>
    <cellStyle name="標準 5 3 5 3 2 2 3 2" xfId="12884" xr:uid="{00000000-0005-0000-0000-0000AACF0000}"/>
    <cellStyle name="標準 5 3 5 3 2 2 3 2 2" xfId="32517" xr:uid="{00000000-0005-0000-0000-0000ABCF0000}"/>
    <cellStyle name="標準 5 3 5 3 2 2 3 2 2 2" xfId="53321" xr:uid="{00000000-0005-0000-0000-0000ACCF0000}"/>
    <cellStyle name="標準 5 3 5 3 2 2 3 2 3" xfId="44589" xr:uid="{00000000-0005-0000-0000-0000ADCF0000}"/>
    <cellStyle name="標準 5 3 5 3 2 2 3 2 4" xfId="22114" xr:uid="{00000000-0005-0000-0000-0000AECF0000}"/>
    <cellStyle name="標準 5 3 5 3 2 2 3 3" xfId="4570" xr:uid="{00000000-0005-0000-0000-0000AFCF0000}"/>
    <cellStyle name="標準 5 3 5 3 2 2 3 3 2" xfId="49564" xr:uid="{00000000-0005-0000-0000-0000B0CF0000}"/>
    <cellStyle name="標準 5 3 5 3 2 2 3 3 3" xfId="28760" xr:uid="{00000000-0005-0000-0000-0000B1CF0000}"/>
    <cellStyle name="標準 5 3 5 3 2 2 3 4" xfId="40832" xr:uid="{00000000-0005-0000-0000-0000B2CF0000}"/>
    <cellStyle name="標準 5 3 5 3 2 2 3 5" xfId="17845" xr:uid="{00000000-0005-0000-0000-0000B3CF0000}"/>
    <cellStyle name="標準 5 3 5 3 2 2 4" xfId="9910" xr:uid="{00000000-0005-0000-0000-0000B4CF0000}"/>
    <cellStyle name="標準 5 3 5 3 2 2 4 2" xfId="34204" xr:uid="{00000000-0005-0000-0000-0000B5CF0000}"/>
    <cellStyle name="標準 5 3 5 3 2 2 4 2 2" xfId="55008" xr:uid="{00000000-0005-0000-0000-0000B6CF0000}"/>
    <cellStyle name="標準 5 3 5 3 2 2 4 3" xfId="46276" xr:uid="{00000000-0005-0000-0000-0000B7CF0000}"/>
    <cellStyle name="標準 5 3 5 3 2 2 4 4" xfId="23802" xr:uid="{00000000-0005-0000-0000-0000B8CF0000}"/>
    <cellStyle name="標準 5 3 5 3 2 2 5" xfId="3686" xr:uid="{00000000-0005-0000-0000-0000B9CF0000}"/>
    <cellStyle name="標準 5 3 5 3 2 2 5 2" xfId="34990" xr:uid="{00000000-0005-0000-0000-0000BACF0000}"/>
    <cellStyle name="標準 5 3 5 3 2 2 5 2 2" xfId="55794" xr:uid="{00000000-0005-0000-0000-0000BBCF0000}"/>
    <cellStyle name="標準 5 3 5 3 2 2 5 3" xfId="47062" xr:uid="{00000000-0005-0000-0000-0000BCCF0000}"/>
    <cellStyle name="標準 5 3 5 3 2 2 5 4" xfId="24588" xr:uid="{00000000-0005-0000-0000-0000BDCF0000}"/>
    <cellStyle name="標準 5 3 5 3 2 2 6" xfId="19861" xr:uid="{00000000-0005-0000-0000-0000BECF0000}"/>
    <cellStyle name="標準 5 3 5 3 2 2 7" xfId="26272" xr:uid="{00000000-0005-0000-0000-0000BFCF0000}"/>
    <cellStyle name="標準 5 3 5 3 2 2 7 2" xfId="38344" xr:uid="{00000000-0005-0000-0000-0000C0CF0000}"/>
    <cellStyle name="標準 5 3 5 3 2 2 8" xfId="36481" xr:uid="{00000000-0005-0000-0000-0000C1CF0000}"/>
    <cellStyle name="標準 5 3 5 3 2 2 9" xfId="15356" xr:uid="{00000000-0005-0000-0000-0000C2CF0000}"/>
    <cellStyle name="標準 5 3 5 3 2 3" xfId="1389" xr:uid="{00000000-0005-0000-0000-0000C3CF0000}"/>
    <cellStyle name="標準 5 3 5 3 2 3 2" xfId="3122" xr:uid="{00000000-0005-0000-0000-0000C4CF0000}"/>
    <cellStyle name="標準 5 3 5 3 2 3 2 2" xfId="14048" xr:uid="{00000000-0005-0000-0000-0000C5CF0000}"/>
    <cellStyle name="標準 5 3 5 3 2 3 2 2 2" xfId="33681" xr:uid="{00000000-0005-0000-0000-0000C6CF0000}"/>
    <cellStyle name="標準 5 3 5 3 2 3 2 2 2 2" xfId="54485" xr:uid="{00000000-0005-0000-0000-0000C7CF0000}"/>
    <cellStyle name="標準 5 3 5 3 2 3 2 2 3" xfId="45753" xr:uid="{00000000-0005-0000-0000-0000C8CF0000}"/>
    <cellStyle name="標準 5 3 5 3 2 3 2 2 4" xfId="23278" xr:uid="{00000000-0005-0000-0000-0000C9CF0000}"/>
    <cellStyle name="標準 5 3 5 3 2 3 2 3" xfId="12317" xr:uid="{00000000-0005-0000-0000-0000CACF0000}"/>
    <cellStyle name="標準 5 3 5 3 2 3 2 3 2" xfId="31955" xr:uid="{00000000-0005-0000-0000-0000CBCF0000}"/>
    <cellStyle name="標準 5 3 5 3 2 3 2 3 2 2" xfId="52759" xr:uid="{00000000-0005-0000-0000-0000CCCF0000}"/>
    <cellStyle name="標準 5 3 5 3 2 3 2 3 3" xfId="44027" xr:uid="{00000000-0005-0000-0000-0000CDCF0000}"/>
    <cellStyle name="標準 5 3 5 3 2 3 2 3 4" xfId="21551" xr:uid="{00000000-0005-0000-0000-0000CECF0000}"/>
    <cellStyle name="標準 5 3 5 3 2 3 2 4" xfId="5734" xr:uid="{00000000-0005-0000-0000-0000CFCF0000}"/>
    <cellStyle name="標準 5 3 5 3 2 3 2 4 2" xfId="50416" xr:uid="{00000000-0005-0000-0000-0000D0CF0000}"/>
    <cellStyle name="標準 5 3 5 3 2 3 2 4 3" xfId="29612" xr:uid="{00000000-0005-0000-0000-0000D1CF0000}"/>
    <cellStyle name="標準 5 3 5 3 2 3 2 5" xfId="41684" xr:uid="{00000000-0005-0000-0000-0000D2CF0000}"/>
    <cellStyle name="標準 5 3 5 3 2 3 2 6" xfId="18715" xr:uid="{00000000-0005-0000-0000-0000D3CF0000}"/>
    <cellStyle name="標準 5 3 5 3 2 3 3" xfId="2229" xr:uid="{00000000-0005-0000-0000-0000D4CF0000}"/>
    <cellStyle name="標準 5 3 5 3 2 3 3 2" xfId="13155" xr:uid="{00000000-0005-0000-0000-0000D5CF0000}"/>
    <cellStyle name="標準 5 3 5 3 2 3 3 2 2" xfId="53592" xr:uid="{00000000-0005-0000-0000-0000D6CF0000}"/>
    <cellStyle name="標準 5 3 5 3 2 3 3 2 3" xfId="32788" xr:uid="{00000000-0005-0000-0000-0000D7CF0000}"/>
    <cellStyle name="標準 5 3 5 3 2 3 3 3" xfId="4841" xr:uid="{00000000-0005-0000-0000-0000D8CF0000}"/>
    <cellStyle name="標準 5 3 5 3 2 3 3 3 2" xfId="44860" xr:uid="{00000000-0005-0000-0000-0000D9CF0000}"/>
    <cellStyle name="標準 5 3 5 3 2 3 3 4" xfId="22385" xr:uid="{00000000-0005-0000-0000-0000DACF0000}"/>
    <cellStyle name="標準 5 3 5 3 2 3 4" xfId="8785" xr:uid="{00000000-0005-0000-0000-0000DBCF0000}"/>
    <cellStyle name="標準 5 3 5 3 2 3 5" xfId="4008" xr:uid="{00000000-0005-0000-0000-0000DCCF0000}"/>
    <cellStyle name="標準 5 3 5 3 2 3 5 2" xfId="47886" xr:uid="{00000000-0005-0000-0000-0000DDCF0000}"/>
    <cellStyle name="標準 5 3 5 3 2 3 5 3" xfId="26757" xr:uid="{00000000-0005-0000-0000-0000DECF0000}"/>
    <cellStyle name="標準 5 3 5 3 2 3 6" xfId="38829" xr:uid="{00000000-0005-0000-0000-0000DFCF0000}"/>
    <cellStyle name="標準 5 3 5 3 2 3 7" xfId="15842" xr:uid="{00000000-0005-0000-0000-0000E0CF0000}"/>
    <cellStyle name="標準 5 3 5 3 2 3 8" xfId="57359" xr:uid="{00000000-0005-0000-0000-0000E1CF0000}"/>
    <cellStyle name="標準 5 3 5 3 2 4" xfId="1831" xr:uid="{00000000-0005-0000-0000-0000E2CF0000}"/>
    <cellStyle name="標準 5 3 5 3 2 4 2" xfId="2724" xr:uid="{00000000-0005-0000-0000-0000E3CF0000}"/>
    <cellStyle name="標準 5 3 5 3 2 4 2 2" xfId="13650" xr:uid="{00000000-0005-0000-0000-0000E4CF0000}"/>
    <cellStyle name="標準 5 3 5 3 2 4 2 2 2" xfId="54087" xr:uid="{00000000-0005-0000-0000-0000E5CF0000}"/>
    <cellStyle name="標準 5 3 5 3 2 4 2 2 3" xfId="33283" xr:uid="{00000000-0005-0000-0000-0000E6CF0000}"/>
    <cellStyle name="標準 5 3 5 3 2 4 2 3" xfId="5336" xr:uid="{00000000-0005-0000-0000-0000E7CF0000}"/>
    <cellStyle name="標準 5 3 5 3 2 4 2 3 2" xfId="45355" xr:uid="{00000000-0005-0000-0000-0000E8CF0000}"/>
    <cellStyle name="標準 5 3 5 3 2 4 2 4" xfId="22880" xr:uid="{00000000-0005-0000-0000-0000E9CF0000}"/>
    <cellStyle name="標準 5 3 5 3 2 4 3" xfId="12757" xr:uid="{00000000-0005-0000-0000-0000EACF0000}"/>
    <cellStyle name="標準 5 3 5 3 2 4 3 2" xfId="32390" xr:uid="{00000000-0005-0000-0000-0000EBCF0000}"/>
    <cellStyle name="標準 5 3 5 3 2 4 3 2 2" xfId="53194" xr:uid="{00000000-0005-0000-0000-0000ECCF0000}"/>
    <cellStyle name="標準 5 3 5 3 2 4 3 3" xfId="44462" xr:uid="{00000000-0005-0000-0000-0000EDCF0000}"/>
    <cellStyle name="標準 5 3 5 3 2 4 3 4" xfId="21987" xr:uid="{00000000-0005-0000-0000-0000EECF0000}"/>
    <cellStyle name="標準 5 3 5 3 2 4 4" xfId="11813" xr:uid="{00000000-0005-0000-0000-0000EFCF0000}"/>
    <cellStyle name="標準 5 3 5 3 2 4 4 2" xfId="31451" xr:uid="{00000000-0005-0000-0000-0000F0CF0000}"/>
    <cellStyle name="標準 5 3 5 3 2 4 4 2 2" xfId="52255" xr:uid="{00000000-0005-0000-0000-0000F1CF0000}"/>
    <cellStyle name="標準 5 3 5 3 2 4 4 3" xfId="43523" xr:uid="{00000000-0005-0000-0000-0000F2CF0000}"/>
    <cellStyle name="標準 5 3 5 3 2 4 4 4" xfId="21047" xr:uid="{00000000-0005-0000-0000-0000F3CF0000}"/>
    <cellStyle name="標準 5 3 5 3 2 4 5" xfId="4443" xr:uid="{00000000-0005-0000-0000-0000F4CF0000}"/>
    <cellStyle name="標準 5 3 5 3 2 4 5 2" xfId="50018" xr:uid="{00000000-0005-0000-0000-0000F5CF0000}"/>
    <cellStyle name="標準 5 3 5 3 2 4 5 3" xfId="29214" xr:uid="{00000000-0005-0000-0000-0000F6CF0000}"/>
    <cellStyle name="標準 5 3 5 3 2 4 6" xfId="41286" xr:uid="{00000000-0005-0000-0000-0000F7CF0000}"/>
    <cellStyle name="標準 5 3 5 3 2 4 7" xfId="18317" xr:uid="{00000000-0005-0000-0000-0000F8CF0000}"/>
    <cellStyle name="標準 5 3 5 3 2 4 8" xfId="56961" xr:uid="{00000000-0005-0000-0000-0000F9CF0000}"/>
    <cellStyle name="標準 5 3 5 3 2 5" xfId="2460" xr:uid="{00000000-0005-0000-0000-0000FACF0000}"/>
    <cellStyle name="標準 5 3 5 3 2 5 2" xfId="13386" xr:uid="{00000000-0005-0000-0000-0000FBCF0000}"/>
    <cellStyle name="標準 5 3 5 3 2 5 2 2" xfId="33019" xr:uid="{00000000-0005-0000-0000-0000FCCF0000}"/>
    <cellStyle name="標準 5 3 5 3 2 5 2 2 2" xfId="53823" xr:uid="{00000000-0005-0000-0000-0000FDCF0000}"/>
    <cellStyle name="標準 5 3 5 3 2 5 2 3" xfId="45091" xr:uid="{00000000-0005-0000-0000-0000FECF0000}"/>
    <cellStyle name="標準 5 3 5 3 2 5 2 4" xfId="22616" xr:uid="{00000000-0005-0000-0000-0000FFCF0000}"/>
    <cellStyle name="標準 5 3 5 3 2 5 3" xfId="5072" xr:uid="{00000000-0005-0000-0000-000000D00000}"/>
    <cellStyle name="標準 5 3 5 3 2 5 3 2" xfId="49754" xr:uid="{00000000-0005-0000-0000-000001D00000}"/>
    <cellStyle name="標準 5 3 5 3 2 5 3 3" xfId="28950" xr:uid="{00000000-0005-0000-0000-000002D00000}"/>
    <cellStyle name="標準 5 3 5 3 2 5 4" xfId="41022" xr:uid="{00000000-0005-0000-0000-000003D00000}"/>
    <cellStyle name="標準 5 3 5 3 2 5 5" xfId="18049" xr:uid="{00000000-0005-0000-0000-000004D00000}"/>
    <cellStyle name="標準 5 3 5 3 2 5 6" xfId="56696" xr:uid="{00000000-0005-0000-0000-000005D00000}"/>
    <cellStyle name="標準 5 3 5 3 2 6" xfId="1561" xr:uid="{00000000-0005-0000-0000-000006D00000}"/>
    <cellStyle name="標準 5 3 5 3 2 6 2" xfId="12485" xr:uid="{00000000-0005-0000-0000-000007D00000}"/>
    <cellStyle name="標準 5 3 5 3 2 6 2 2" xfId="32126" xr:uid="{00000000-0005-0000-0000-000008D00000}"/>
    <cellStyle name="標準 5 3 5 3 2 6 2 2 2" xfId="52930" xr:uid="{00000000-0005-0000-0000-000009D00000}"/>
    <cellStyle name="標準 5 3 5 3 2 6 2 3" xfId="44198" xr:uid="{00000000-0005-0000-0000-00000AD00000}"/>
    <cellStyle name="標準 5 3 5 3 2 6 2 4" xfId="21722" xr:uid="{00000000-0005-0000-0000-00000BD00000}"/>
    <cellStyle name="標準 5 3 5 3 2 6 3" xfId="4179" xr:uid="{00000000-0005-0000-0000-00000CD00000}"/>
    <cellStyle name="標準 5 3 5 3 2 6 3 2" xfId="49231" xr:uid="{00000000-0005-0000-0000-00000DD00000}"/>
    <cellStyle name="標準 5 3 5 3 2 6 3 3" xfId="28427" xr:uid="{00000000-0005-0000-0000-00000ED00000}"/>
    <cellStyle name="標準 5 3 5 3 2 6 4" xfId="40499" xr:uid="{00000000-0005-0000-0000-00000FD00000}"/>
    <cellStyle name="標準 5 3 5 3 2 6 5" xfId="17512" xr:uid="{00000000-0005-0000-0000-000010D00000}"/>
    <cellStyle name="標準 5 3 5 3 2 7" xfId="6165" xr:uid="{00000000-0005-0000-0000-000011D00000}"/>
    <cellStyle name="標準 5 3 5 3 2 7 2" xfId="33872" xr:uid="{00000000-0005-0000-0000-000012D00000}"/>
    <cellStyle name="標準 5 3 5 3 2 7 2 2" xfId="54676" xr:uid="{00000000-0005-0000-0000-000013D00000}"/>
    <cellStyle name="標準 5 3 5 3 2 7 3" xfId="45944" xr:uid="{00000000-0005-0000-0000-000014D00000}"/>
    <cellStyle name="標準 5 3 5 3 2 7 4" xfId="23469" xr:uid="{00000000-0005-0000-0000-000015D00000}"/>
    <cellStyle name="標準 5 3 5 3 2 8" xfId="3504" xr:uid="{00000000-0005-0000-0000-000016D00000}"/>
    <cellStyle name="標準 5 3 5 3 2 8 2" xfId="34658" xr:uid="{00000000-0005-0000-0000-000017D00000}"/>
    <cellStyle name="標準 5 3 5 3 2 8 2 2" xfId="55462" xr:uid="{00000000-0005-0000-0000-000018D00000}"/>
    <cellStyle name="標準 5 3 5 3 2 8 3" xfId="46730" xr:uid="{00000000-0005-0000-0000-000019D00000}"/>
    <cellStyle name="標準 5 3 5 3 2 8 4" xfId="24256" xr:uid="{00000000-0005-0000-0000-00001AD00000}"/>
    <cellStyle name="標準 5 3 5 3 2 9" xfId="19287" xr:uid="{00000000-0005-0000-0000-00001BD00000}"/>
    <cellStyle name="標準 5 3 5 3 2 9 2" xfId="30171" xr:uid="{00000000-0005-0000-0000-00001CD00000}"/>
    <cellStyle name="標準 5 3 5 3 2 9 2 2" xfId="50975" xr:uid="{00000000-0005-0000-0000-00001DD00000}"/>
    <cellStyle name="標準 5 3 5 3 2 9 3" xfId="42243" xr:uid="{00000000-0005-0000-0000-00001ED00000}"/>
    <cellStyle name="標準 5 3 5 3 3" xfId="1185" xr:uid="{00000000-0005-0000-0000-00001FD00000}"/>
    <cellStyle name="標準 5 3 5 3 3 10" xfId="14494" xr:uid="{00000000-0005-0000-0000-000020D00000}"/>
    <cellStyle name="標準 5 3 5 3 3 11" xfId="56776" xr:uid="{00000000-0005-0000-0000-000021D00000}"/>
    <cellStyle name="標準 5 3 5 3 3 2" xfId="2045" xr:uid="{00000000-0005-0000-0000-000022D00000}"/>
    <cellStyle name="標準 5 3 5 3 3 2 10" xfId="57175" xr:uid="{00000000-0005-0000-0000-000023D00000}"/>
    <cellStyle name="標準 5 3 5 3 3 2 2" xfId="2938" xr:uid="{00000000-0005-0000-0000-000024D00000}"/>
    <cellStyle name="標準 5 3 5 3 3 2 2 2" xfId="13864" xr:uid="{00000000-0005-0000-0000-000025D00000}"/>
    <cellStyle name="標準 5 3 5 3 3 2 2 2 2" xfId="33497" xr:uid="{00000000-0005-0000-0000-000026D00000}"/>
    <cellStyle name="標準 5 3 5 3 3 2 2 2 2 2" xfId="54301" xr:uid="{00000000-0005-0000-0000-000027D00000}"/>
    <cellStyle name="標準 5 3 5 3 3 2 2 2 3" xfId="45569" xr:uid="{00000000-0005-0000-0000-000028D00000}"/>
    <cellStyle name="標準 5 3 5 3 3 2 2 2 4" xfId="23094" xr:uid="{00000000-0005-0000-0000-000029D00000}"/>
    <cellStyle name="標準 5 3 5 3 3 2 2 3" xfId="5550" xr:uid="{00000000-0005-0000-0000-00002AD00000}"/>
    <cellStyle name="標準 5 3 5 3 3 2 2 3 2" xfId="48888" xr:uid="{00000000-0005-0000-0000-00002BD00000}"/>
    <cellStyle name="標準 5 3 5 3 3 2 2 3 3" xfId="27759" xr:uid="{00000000-0005-0000-0000-00002CD00000}"/>
    <cellStyle name="標準 5 3 5 3 3 2 2 4" xfId="39831" xr:uid="{00000000-0005-0000-0000-00002DD00000}"/>
    <cellStyle name="標準 5 3 5 3 3 2 2 5" xfId="16844" xr:uid="{00000000-0005-0000-0000-00002ED00000}"/>
    <cellStyle name="標準 5 3 5 3 3 2 3" xfId="12971" xr:uid="{00000000-0005-0000-0000-00002FD00000}"/>
    <cellStyle name="標準 5 3 5 3 3 2 3 2" xfId="22201" xr:uid="{00000000-0005-0000-0000-000030D00000}"/>
    <cellStyle name="標準 5 3 5 3 3 2 3 2 2" xfId="32604" xr:uid="{00000000-0005-0000-0000-000031D00000}"/>
    <cellStyle name="標準 5 3 5 3 3 2 3 2 2 2" xfId="53408" xr:uid="{00000000-0005-0000-0000-000032D00000}"/>
    <cellStyle name="標準 5 3 5 3 3 2 3 2 3" xfId="44676" xr:uid="{00000000-0005-0000-0000-000033D00000}"/>
    <cellStyle name="標準 5 3 5 3 3 2 3 3" xfId="29428" xr:uid="{00000000-0005-0000-0000-000034D00000}"/>
    <cellStyle name="標準 5 3 5 3 3 2 3 3 2" xfId="50232" xr:uid="{00000000-0005-0000-0000-000035D00000}"/>
    <cellStyle name="標準 5 3 5 3 3 2 3 4" xfId="41500" xr:uid="{00000000-0005-0000-0000-000036D00000}"/>
    <cellStyle name="標準 5 3 5 3 3 2 3 5" xfId="18531" xr:uid="{00000000-0005-0000-0000-000037D00000}"/>
    <cellStyle name="標準 5 3 5 3 3 2 4" xfId="8786" xr:uid="{00000000-0005-0000-0000-000038D00000}"/>
    <cellStyle name="標準 5 3 5 3 3 2 4 2" xfId="34264" xr:uid="{00000000-0005-0000-0000-000039D00000}"/>
    <cellStyle name="標準 5 3 5 3 3 2 4 2 2" xfId="55068" xr:uid="{00000000-0005-0000-0000-00003AD00000}"/>
    <cellStyle name="標準 5 3 5 3 3 2 4 3" xfId="46336" xr:uid="{00000000-0005-0000-0000-00003BD00000}"/>
    <cellStyle name="標準 5 3 5 3 3 2 4 4" xfId="23862" xr:uid="{00000000-0005-0000-0000-00003CD00000}"/>
    <cellStyle name="標準 5 3 5 3 3 2 5" xfId="4657" xr:uid="{00000000-0005-0000-0000-00003DD00000}"/>
    <cellStyle name="標準 5 3 5 3 3 2 5 2" xfId="35050" xr:uid="{00000000-0005-0000-0000-00003ED00000}"/>
    <cellStyle name="標準 5 3 5 3 3 2 5 2 2" xfId="55854" xr:uid="{00000000-0005-0000-0000-00003FD00000}"/>
    <cellStyle name="標準 5 3 5 3 3 2 5 3" xfId="47122" xr:uid="{00000000-0005-0000-0000-000040D00000}"/>
    <cellStyle name="標準 5 3 5 3 3 2 5 4" xfId="24648" xr:uid="{00000000-0005-0000-0000-000041D00000}"/>
    <cellStyle name="標準 5 3 5 3 3 2 6" xfId="19732" xr:uid="{00000000-0005-0000-0000-000042D00000}"/>
    <cellStyle name="標準 5 3 5 3 3 2 7" xfId="26332" xr:uid="{00000000-0005-0000-0000-000043D00000}"/>
    <cellStyle name="標準 5 3 5 3 3 2 7 2" xfId="38404" xr:uid="{00000000-0005-0000-0000-000044D00000}"/>
    <cellStyle name="標準 5 3 5 3 3 2 8" xfId="36592" xr:uid="{00000000-0005-0000-0000-000045D00000}"/>
    <cellStyle name="標準 5 3 5 3 3 2 9" xfId="15416" xr:uid="{00000000-0005-0000-0000-000046D00000}"/>
    <cellStyle name="標準 5 3 5 3 3 3" xfId="2540" xr:uid="{00000000-0005-0000-0000-000047D00000}"/>
    <cellStyle name="標準 5 3 5 3 3 3 2" xfId="13466" xr:uid="{00000000-0005-0000-0000-000048D00000}"/>
    <cellStyle name="標準 5 3 5 3 3 3 2 2" xfId="22696" xr:uid="{00000000-0005-0000-0000-000049D00000}"/>
    <cellStyle name="標準 5 3 5 3 3 3 2 2 2" xfId="33099" xr:uid="{00000000-0005-0000-0000-00004AD00000}"/>
    <cellStyle name="標準 5 3 5 3 3 3 2 2 2 2" xfId="53903" xr:uid="{00000000-0005-0000-0000-00004BD00000}"/>
    <cellStyle name="標準 5 3 5 3 3 3 2 2 3" xfId="45171" xr:uid="{00000000-0005-0000-0000-00004CD00000}"/>
    <cellStyle name="標準 5 3 5 3 3 3 2 3" xfId="29030" xr:uid="{00000000-0005-0000-0000-00004DD00000}"/>
    <cellStyle name="標準 5 3 5 3 3 3 2 3 2" xfId="49834" xr:uid="{00000000-0005-0000-0000-00004ED00000}"/>
    <cellStyle name="標準 5 3 5 3 3 3 2 4" xfId="41102" xr:uid="{00000000-0005-0000-0000-00004FD00000}"/>
    <cellStyle name="標準 5 3 5 3 3 3 2 5" xfId="18129" xr:uid="{00000000-0005-0000-0000-000050D00000}"/>
    <cellStyle name="標準 5 3 5 3 3 3 3" xfId="12113" xr:uid="{00000000-0005-0000-0000-000051D00000}"/>
    <cellStyle name="標準 5 3 5 3 3 3 3 2" xfId="31751" xr:uid="{00000000-0005-0000-0000-000052D00000}"/>
    <cellStyle name="標準 5 3 5 3 3 3 3 2 2" xfId="52555" xr:uid="{00000000-0005-0000-0000-000053D00000}"/>
    <cellStyle name="標準 5 3 5 3 3 3 3 3" xfId="43823" xr:uid="{00000000-0005-0000-0000-000054D00000}"/>
    <cellStyle name="標準 5 3 5 3 3 3 3 4" xfId="21347" xr:uid="{00000000-0005-0000-0000-000055D00000}"/>
    <cellStyle name="標準 5 3 5 3 3 3 4" xfId="5152" xr:uid="{00000000-0005-0000-0000-000056D00000}"/>
    <cellStyle name="標準 5 3 5 3 3 3 4 2" xfId="47997" xr:uid="{00000000-0005-0000-0000-000057D00000}"/>
    <cellStyle name="標準 5 3 5 3 3 3 4 3" xfId="26868" xr:uid="{00000000-0005-0000-0000-000058D00000}"/>
    <cellStyle name="標準 5 3 5 3 3 3 5" xfId="38940" xr:uid="{00000000-0005-0000-0000-000059D00000}"/>
    <cellStyle name="標準 5 3 5 3 3 3 6" xfId="15953" xr:uid="{00000000-0005-0000-0000-00005AD00000}"/>
    <cellStyle name="標準 5 3 5 3 3 4" xfId="1641" xr:uid="{00000000-0005-0000-0000-00005BD00000}"/>
    <cellStyle name="標準 5 3 5 3 3 4 2" xfId="12565" xr:uid="{00000000-0005-0000-0000-00005CD00000}"/>
    <cellStyle name="標準 5 3 5 3 3 4 2 2" xfId="32206" xr:uid="{00000000-0005-0000-0000-00005DD00000}"/>
    <cellStyle name="標準 5 3 5 3 3 4 2 2 2" xfId="53010" xr:uid="{00000000-0005-0000-0000-00005ED00000}"/>
    <cellStyle name="標準 5 3 5 3 3 4 2 3" xfId="44278" xr:uid="{00000000-0005-0000-0000-00005FD00000}"/>
    <cellStyle name="標準 5 3 5 3 3 4 2 4" xfId="21802" xr:uid="{00000000-0005-0000-0000-000060D00000}"/>
    <cellStyle name="標準 5 3 5 3 3 4 3" xfId="4259" xr:uid="{00000000-0005-0000-0000-000061D00000}"/>
    <cellStyle name="標準 5 3 5 3 3 4 3 2" xfId="49342" xr:uid="{00000000-0005-0000-0000-000062D00000}"/>
    <cellStyle name="標準 5 3 5 3 3 4 3 3" xfId="28538" xr:uid="{00000000-0005-0000-0000-000063D00000}"/>
    <cellStyle name="標準 5 3 5 3 3 4 4" xfId="40610" xr:uid="{00000000-0005-0000-0000-000064D00000}"/>
    <cellStyle name="標準 5 3 5 3 3 4 5" xfId="17623" xr:uid="{00000000-0005-0000-0000-000065D00000}"/>
    <cellStyle name="標準 5 3 5 3 3 5" xfId="6225" xr:uid="{00000000-0005-0000-0000-000066D00000}"/>
    <cellStyle name="標準 5 3 5 3 3 5 2" xfId="33932" xr:uid="{00000000-0005-0000-0000-000067D00000}"/>
    <cellStyle name="標準 5 3 5 3 3 5 2 2" xfId="54736" xr:uid="{00000000-0005-0000-0000-000068D00000}"/>
    <cellStyle name="標準 5 3 5 3 3 5 3" xfId="46004" xr:uid="{00000000-0005-0000-0000-000069D00000}"/>
    <cellStyle name="標準 5 3 5 3 3 5 4" xfId="23529" xr:uid="{00000000-0005-0000-0000-00006AD00000}"/>
    <cellStyle name="標準 5 3 5 3 3 6" xfId="3804" xr:uid="{00000000-0005-0000-0000-00006BD00000}"/>
    <cellStyle name="標準 5 3 5 3 3 6 2" xfId="34718" xr:uid="{00000000-0005-0000-0000-00006CD00000}"/>
    <cellStyle name="標準 5 3 5 3 3 6 2 2" xfId="55522" xr:uid="{00000000-0005-0000-0000-00006DD00000}"/>
    <cellStyle name="標準 5 3 5 3 3 6 3" xfId="46790" xr:uid="{00000000-0005-0000-0000-00006ED00000}"/>
    <cellStyle name="標準 5 3 5 3 3 6 4" xfId="24316" xr:uid="{00000000-0005-0000-0000-00006FD00000}"/>
    <cellStyle name="標準 5 3 5 3 3 7" xfId="19347" xr:uid="{00000000-0005-0000-0000-000070D00000}"/>
    <cellStyle name="標準 5 3 5 3 3 7 2" xfId="30231" xr:uid="{00000000-0005-0000-0000-000071D00000}"/>
    <cellStyle name="標準 5 3 5 3 3 7 2 2" xfId="51035" xr:uid="{00000000-0005-0000-0000-000072D00000}"/>
    <cellStyle name="標準 5 3 5 3 3 7 3" xfId="42303" xr:uid="{00000000-0005-0000-0000-000073D00000}"/>
    <cellStyle name="標準 5 3 5 3 3 8" xfId="25411" xr:uid="{00000000-0005-0000-0000-000074D00000}"/>
    <cellStyle name="標準 5 3 5 3 3 8 2" xfId="37483" xr:uid="{00000000-0005-0000-0000-000075D00000}"/>
    <cellStyle name="標準 5 3 5 3 3 9" xfId="35701" xr:uid="{00000000-0005-0000-0000-000076D00000}"/>
    <cellStyle name="標準 5 3 5 3 4" xfId="992" xr:uid="{00000000-0005-0000-0000-000077D00000}"/>
    <cellStyle name="標準 5 3 5 3 4 10" xfId="14605" xr:uid="{00000000-0005-0000-0000-000078D00000}"/>
    <cellStyle name="標準 5 3 5 3 4 11" xfId="56870" xr:uid="{00000000-0005-0000-0000-000079D00000}"/>
    <cellStyle name="標準 5 3 5 3 4 2" xfId="2633" xr:uid="{00000000-0005-0000-0000-00007AD00000}"/>
    <cellStyle name="標準 5 3 5 3 4 2 2" xfId="13559" xr:uid="{00000000-0005-0000-0000-00007BD00000}"/>
    <cellStyle name="標準 5 3 5 3 4 2 2 2" xfId="22789" xr:uid="{00000000-0005-0000-0000-00007CD00000}"/>
    <cellStyle name="標準 5 3 5 3 4 2 2 2 2" xfId="33192" xr:uid="{00000000-0005-0000-0000-00007DD00000}"/>
    <cellStyle name="標準 5 3 5 3 4 2 2 2 2 2" xfId="53996" xr:uid="{00000000-0005-0000-0000-00007ED00000}"/>
    <cellStyle name="標準 5 3 5 3 4 2 2 2 3" xfId="45264" xr:uid="{00000000-0005-0000-0000-00007FD00000}"/>
    <cellStyle name="標準 5 3 5 3 4 2 2 3" xfId="27870" xr:uid="{00000000-0005-0000-0000-000080D00000}"/>
    <cellStyle name="標準 5 3 5 3 4 2 2 3 2" xfId="48979" xr:uid="{00000000-0005-0000-0000-000081D00000}"/>
    <cellStyle name="標準 5 3 5 3 4 2 2 4" xfId="39942" xr:uid="{00000000-0005-0000-0000-000082D00000}"/>
    <cellStyle name="標準 5 3 5 3 4 2 2 5" xfId="16955" xr:uid="{00000000-0005-0000-0000-000083D00000}"/>
    <cellStyle name="標準 5 3 5 3 4 2 3" xfId="9909" xr:uid="{00000000-0005-0000-0000-000084D00000}"/>
    <cellStyle name="標準 5 3 5 3 4 2 3 2" xfId="23953" xr:uid="{00000000-0005-0000-0000-000085D00000}"/>
    <cellStyle name="標準 5 3 5 3 4 2 3 2 2" xfId="34355" xr:uid="{00000000-0005-0000-0000-000086D00000}"/>
    <cellStyle name="標準 5 3 5 3 4 2 3 2 2 2" xfId="55159" xr:uid="{00000000-0005-0000-0000-000087D00000}"/>
    <cellStyle name="標準 5 3 5 3 4 2 3 2 3" xfId="46427" xr:uid="{00000000-0005-0000-0000-000088D00000}"/>
    <cellStyle name="標準 5 3 5 3 4 2 3 3" xfId="29123" xr:uid="{00000000-0005-0000-0000-000089D00000}"/>
    <cellStyle name="標準 5 3 5 3 4 2 3 3 2" xfId="49927" xr:uid="{00000000-0005-0000-0000-00008AD00000}"/>
    <cellStyle name="標準 5 3 5 3 4 2 3 4" xfId="41195" xr:uid="{00000000-0005-0000-0000-00008BD00000}"/>
    <cellStyle name="標準 5 3 5 3 4 2 3 5" xfId="18223" xr:uid="{00000000-0005-0000-0000-00008CD00000}"/>
    <cellStyle name="標準 5 3 5 3 4 2 4" xfId="5245" xr:uid="{00000000-0005-0000-0000-00008DD00000}"/>
    <cellStyle name="標準 5 3 5 3 4 2 4 2" xfId="35141" xr:uid="{00000000-0005-0000-0000-00008ED00000}"/>
    <cellStyle name="標準 5 3 5 3 4 2 4 2 2" xfId="55945" xr:uid="{00000000-0005-0000-0000-00008FD00000}"/>
    <cellStyle name="標準 5 3 5 3 4 2 4 3" xfId="47213" xr:uid="{00000000-0005-0000-0000-000090D00000}"/>
    <cellStyle name="標準 5 3 5 3 4 2 4 4" xfId="24739" xr:uid="{00000000-0005-0000-0000-000091D00000}"/>
    <cellStyle name="標準 5 3 5 3 4 2 5" xfId="19860" xr:uid="{00000000-0005-0000-0000-000092D00000}"/>
    <cellStyle name="標準 5 3 5 3 4 2 6" xfId="26423" xr:uid="{00000000-0005-0000-0000-000093D00000}"/>
    <cellStyle name="標準 5 3 5 3 4 2 6 2" xfId="38495" xr:uid="{00000000-0005-0000-0000-000094D00000}"/>
    <cellStyle name="標準 5 3 5 3 4 2 7" xfId="36703" xr:uid="{00000000-0005-0000-0000-000095D00000}"/>
    <cellStyle name="標準 5 3 5 3 4 2 8" xfId="15507" xr:uid="{00000000-0005-0000-0000-000096D00000}"/>
    <cellStyle name="標準 5 3 5 3 4 3" xfId="1737" xr:uid="{00000000-0005-0000-0000-000097D00000}"/>
    <cellStyle name="標準 5 3 5 3 4 3 2" xfId="11920" xr:uid="{00000000-0005-0000-0000-000098D00000}"/>
    <cellStyle name="標準 5 3 5 3 4 3 2 2" xfId="31558" xr:uid="{00000000-0005-0000-0000-000099D00000}"/>
    <cellStyle name="標準 5 3 5 3 4 3 2 2 2" xfId="52362" xr:uid="{00000000-0005-0000-0000-00009AD00000}"/>
    <cellStyle name="標準 5 3 5 3 4 3 2 3" xfId="43630" xr:uid="{00000000-0005-0000-0000-00009BD00000}"/>
    <cellStyle name="標準 5 3 5 3 4 3 2 4" xfId="21154" xr:uid="{00000000-0005-0000-0000-00009CD00000}"/>
    <cellStyle name="標準 5 3 5 3 4 3 3" xfId="4352" xr:uid="{00000000-0005-0000-0000-00009DD00000}"/>
    <cellStyle name="標準 5 3 5 3 4 3 3 2" xfId="48108" xr:uid="{00000000-0005-0000-0000-00009ED00000}"/>
    <cellStyle name="標準 5 3 5 3 4 3 3 3" xfId="26979" xr:uid="{00000000-0005-0000-0000-00009FD00000}"/>
    <cellStyle name="標準 5 3 5 3 4 3 4" xfId="39051" xr:uid="{00000000-0005-0000-0000-0000A0D00000}"/>
    <cellStyle name="標準 5 3 5 3 4 3 5" xfId="16064" xr:uid="{00000000-0005-0000-0000-0000A1D00000}"/>
    <cellStyle name="標準 5 3 5 3 4 4" xfId="12661" xr:uid="{00000000-0005-0000-0000-0000A2D00000}"/>
    <cellStyle name="標準 5 3 5 3 4 4 2" xfId="21896" xr:uid="{00000000-0005-0000-0000-0000A3D00000}"/>
    <cellStyle name="標準 5 3 5 3 4 4 2 2" xfId="32299" xr:uid="{00000000-0005-0000-0000-0000A4D00000}"/>
    <cellStyle name="標準 5 3 5 3 4 4 2 2 2" xfId="53103" xr:uid="{00000000-0005-0000-0000-0000A5D00000}"/>
    <cellStyle name="標準 5 3 5 3 4 4 2 3" xfId="44371" xr:uid="{00000000-0005-0000-0000-0000A6D00000}"/>
    <cellStyle name="標準 5 3 5 3 4 4 3" xfId="28649" xr:uid="{00000000-0005-0000-0000-0000A7D00000}"/>
    <cellStyle name="標準 5 3 5 3 4 4 3 2" xfId="49453" xr:uid="{00000000-0005-0000-0000-0000A8D00000}"/>
    <cellStyle name="標準 5 3 5 3 4 4 4" xfId="40721" xr:uid="{00000000-0005-0000-0000-0000A9D00000}"/>
    <cellStyle name="標準 5 3 5 3 4 4 5" xfId="17734" xr:uid="{00000000-0005-0000-0000-0000AAD00000}"/>
    <cellStyle name="標準 5 3 5 3 4 5" xfId="6105" xr:uid="{00000000-0005-0000-0000-0000ABD00000}"/>
    <cellStyle name="標準 5 3 5 3 4 5 2" xfId="34012" xr:uid="{00000000-0005-0000-0000-0000ACD00000}"/>
    <cellStyle name="標準 5 3 5 3 4 5 2 2" xfId="54816" xr:uid="{00000000-0005-0000-0000-0000ADD00000}"/>
    <cellStyle name="標準 5 3 5 3 4 5 3" xfId="46084" xr:uid="{00000000-0005-0000-0000-0000AED00000}"/>
    <cellStyle name="標準 5 3 5 3 4 5 4" xfId="23609" xr:uid="{00000000-0005-0000-0000-0000AFD00000}"/>
    <cellStyle name="標準 5 3 5 3 4 6" xfId="3611" xr:uid="{00000000-0005-0000-0000-0000B0D00000}"/>
    <cellStyle name="標準 5 3 5 3 4 6 2" xfId="34798" xr:uid="{00000000-0005-0000-0000-0000B1D00000}"/>
    <cellStyle name="標準 5 3 5 3 4 6 2 2" xfId="55602" xr:uid="{00000000-0005-0000-0000-0000B2D00000}"/>
    <cellStyle name="標準 5 3 5 3 4 6 3" xfId="46870" xr:uid="{00000000-0005-0000-0000-0000B3D00000}"/>
    <cellStyle name="標準 5 3 5 3 4 6 4" xfId="24396" xr:uid="{00000000-0005-0000-0000-0000B4D00000}"/>
    <cellStyle name="標準 5 3 5 3 4 7" xfId="19227" xr:uid="{00000000-0005-0000-0000-0000B5D00000}"/>
    <cellStyle name="標準 5 3 5 3 4 7 2" xfId="30111" xr:uid="{00000000-0005-0000-0000-0000B6D00000}"/>
    <cellStyle name="標準 5 3 5 3 4 7 2 2" xfId="50915" xr:uid="{00000000-0005-0000-0000-0000B7D00000}"/>
    <cellStyle name="標準 5 3 5 3 4 7 3" xfId="42183" xr:uid="{00000000-0005-0000-0000-0000B8D00000}"/>
    <cellStyle name="標準 5 3 5 3 4 8" xfId="25522" xr:uid="{00000000-0005-0000-0000-0000B9D00000}"/>
    <cellStyle name="標準 5 3 5 3 4 8 2" xfId="37594" xr:uid="{00000000-0005-0000-0000-0000BAD00000}"/>
    <cellStyle name="標準 5 3 5 3 4 9" xfId="35812" xr:uid="{00000000-0005-0000-0000-0000BBD00000}"/>
    <cellStyle name="標準 5 3 5 3 5" xfId="1289" xr:uid="{00000000-0005-0000-0000-0000BCD00000}"/>
    <cellStyle name="標準 5 3 5 3 5 10" xfId="57259" xr:uid="{00000000-0005-0000-0000-0000BDD00000}"/>
    <cellStyle name="標準 5 3 5 3 5 2" xfId="3022" xr:uid="{00000000-0005-0000-0000-0000BED00000}"/>
    <cellStyle name="標準 5 3 5 3 5 2 2" xfId="13948" xr:uid="{00000000-0005-0000-0000-0000BFD00000}"/>
    <cellStyle name="標準 5 3 5 3 5 2 2 2" xfId="23178" xr:uid="{00000000-0005-0000-0000-0000C0D00000}"/>
    <cellStyle name="標準 5 3 5 3 5 2 2 2 2" xfId="33581" xr:uid="{00000000-0005-0000-0000-0000C1D00000}"/>
    <cellStyle name="標準 5 3 5 3 5 2 2 2 2 2" xfId="54385" xr:uid="{00000000-0005-0000-0000-0000C2D00000}"/>
    <cellStyle name="標準 5 3 5 3 5 2 2 2 3" xfId="45653" xr:uid="{00000000-0005-0000-0000-0000C3D00000}"/>
    <cellStyle name="標準 5 3 5 3 5 2 2 3" xfId="27981" xr:uid="{00000000-0005-0000-0000-0000C4D00000}"/>
    <cellStyle name="標準 5 3 5 3 5 2 2 3 2" xfId="49039" xr:uid="{00000000-0005-0000-0000-0000C5D00000}"/>
    <cellStyle name="標準 5 3 5 3 5 2 2 4" xfId="40053" xr:uid="{00000000-0005-0000-0000-0000C6D00000}"/>
    <cellStyle name="標準 5 3 5 3 5 2 2 5" xfId="17066" xr:uid="{00000000-0005-0000-0000-0000C7D00000}"/>
    <cellStyle name="標準 5 3 5 3 5 2 3" xfId="12217" xr:uid="{00000000-0005-0000-0000-0000C8D00000}"/>
    <cellStyle name="標準 5 3 5 3 5 2 3 2" xfId="31855" xr:uid="{00000000-0005-0000-0000-0000C9D00000}"/>
    <cellStyle name="標準 5 3 5 3 5 2 3 2 2" xfId="52659" xr:uid="{00000000-0005-0000-0000-0000CAD00000}"/>
    <cellStyle name="標準 5 3 5 3 5 2 3 3" xfId="43927" xr:uid="{00000000-0005-0000-0000-0000CBD00000}"/>
    <cellStyle name="標準 5 3 5 3 5 2 3 4" xfId="21451" xr:uid="{00000000-0005-0000-0000-0000CCD00000}"/>
    <cellStyle name="標準 5 3 5 3 5 2 4" xfId="5634" xr:uid="{00000000-0005-0000-0000-0000CDD00000}"/>
    <cellStyle name="標準 5 3 5 3 5 2 4 2" xfId="38606" xr:uid="{00000000-0005-0000-0000-0000CED00000}"/>
    <cellStyle name="標準 5 3 5 3 5 2 4 3" xfId="26534" xr:uid="{00000000-0005-0000-0000-0000CFD00000}"/>
    <cellStyle name="標準 5 3 5 3 5 2 5" xfId="36814" xr:uid="{00000000-0005-0000-0000-0000D0D00000}"/>
    <cellStyle name="標準 5 3 5 3 5 2 6" xfId="15618" xr:uid="{00000000-0005-0000-0000-0000D1D00000}"/>
    <cellStyle name="標準 5 3 5 3 5 3" xfId="2129" xr:uid="{00000000-0005-0000-0000-0000D2D00000}"/>
    <cellStyle name="標準 5 3 5 3 5 3 2" xfId="13055" xr:uid="{00000000-0005-0000-0000-0000D3D00000}"/>
    <cellStyle name="標準 5 3 5 3 5 3 2 2" xfId="32688" xr:uid="{00000000-0005-0000-0000-0000D4D00000}"/>
    <cellStyle name="標準 5 3 5 3 5 3 2 2 2" xfId="53492" xr:uid="{00000000-0005-0000-0000-0000D5D00000}"/>
    <cellStyle name="標準 5 3 5 3 5 3 2 3" xfId="44760" xr:uid="{00000000-0005-0000-0000-0000D6D00000}"/>
    <cellStyle name="標準 5 3 5 3 5 3 2 4" xfId="22285" xr:uid="{00000000-0005-0000-0000-0000D7D00000}"/>
    <cellStyle name="標準 5 3 5 3 5 3 3" xfId="4741" xr:uid="{00000000-0005-0000-0000-0000D8D00000}"/>
    <cellStyle name="標準 5 3 5 3 5 3 3 2" xfId="48219" xr:uid="{00000000-0005-0000-0000-0000D9D00000}"/>
    <cellStyle name="標準 5 3 5 3 5 3 3 3" xfId="27090" xr:uid="{00000000-0005-0000-0000-0000DAD00000}"/>
    <cellStyle name="標準 5 3 5 3 5 3 4" xfId="39162" xr:uid="{00000000-0005-0000-0000-0000DBD00000}"/>
    <cellStyle name="標準 5 3 5 3 5 3 5" xfId="16175" xr:uid="{00000000-0005-0000-0000-0000DCD00000}"/>
    <cellStyle name="標準 5 3 5 3 5 4" xfId="8784" xr:uid="{00000000-0005-0000-0000-0000DDD00000}"/>
    <cellStyle name="標準 5 3 5 3 5 4 2" xfId="24064" xr:uid="{00000000-0005-0000-0000-0000DED00000}"/>
    <cellStyle name="標準 5 3 5 3 5 4 2 2" xfId="34466" xr:uid="{00000000-0005-0000-0000-0000DFD00000}"/>
    <cellStyle name="標準 5 3 5 3 5 4 2 2 2" xfId="55270" xr:uid="{00000000-0005-0000-0000-0000E0D00000}"/>
    <cellStyle name="標準 5 3 5 3 5 4 2 3" xfId="46538" xr:uid="{00000000-0005-0000-0000-0000E1D00000}"/>
    <cellStyle name="標準 5 3 5 3 5 4 3" xfId="29512" xr:uid="{00000000-0005-0000-0000-0000E2D00000}"/>
    <cellStyle name="標準 5 3 5 3 5 4 3 2" xfId="50316" xr:uid="{00000000-0005-0000-0000-0000E3D00000}"/>
    <cellStyle name="標準 5 3 5 3 5 4 4" xfId="41584" xr:uid="{00000000-0005-0000-0000-0000E4D00000}"/>
    <cellStyle name="標準 5 3 5 3 5 4 5" xfId="18615" xr:uid="{00000000-0005-0000-0000-0000E5D00000}"/>
    <cellStyle name="標準 5 3 5 3 5 5" xfId="3908" xr:uid="{00000000-0005-0000-0000-0000E6D00000}"/>
    <cellStyle name="標準 5 3 5 3 5 5 2" xfId="35252" xr:uid="{00000000-0005-0000-0000-0000E7D00000}"/>
    <cellStyle name="標準 5 3 5 3 5 5 2 2" xfId="56056" xr:uid="{00000000-0005-0000-0000-0000E8D00000}"/>
    <cellStyle name="標準 5 3 5 3 5 5 3" xfId="47324" xr:uid="{00000000-0005-0000-0000-0000E9D00000}"/>
    <cellStyle name="標準 5 3 5 3 5 5 4" xfId="24850" xr:uid="{00000000-0005-0000-0000-0000EAD00000}"/>
    <cellStyle name="標準 5 3 5 3 5 6" xfId="19731" xr:uid="{00000000-0005-0000-0000-0000EBD00000}"/>
    <cellStyle name="標準 5 3 5 3 5 7" xfId="25633" xr:uid="{00000000-0005-0000-0000-0000ECD00000}"/>
    <cellStyle name="標準 5 3 5 3 5 7 2" xfId="37705" xr:uid="{00000000-0005-0000-0000-0000EDD00000}"/>
    <cellStyle name="標準 5 3 5 3 5 8" xfId="35923" xr:uid="{00000000-0005-0000-0000-0000EED00000}"/>
    <cellStyle name="標準 5 3 5 3 5 9" xfId="14716" xr:uid="{00000000-0005-0000-0000-0000EFD00000}"/>
    <cellStyle name="標準 5 3 5 3 6" xfId="614" xr:uid="{00000000-0005-0000-0000-0000F0D00000}"/>
    <cellStyle name="標準 5 3 5 3 6 2" xfId="2320" xr:uid="{00000000-0005-0000-0000-0000F1D00000}"/>
    <cellStyle name="標準 5 3 5 3 6 2 2" xfId="13246" xr:uid="{00000000-0005-0000-0000-0000F2D00000}"/>
    <cellStyle name="標準 5 3 5 3 6 2 2 2" xfId="32879" xr:uid="{00000000-0005-0000-0000-0000F3D00000}"/>
    <cellStyle name="標準 5 3 5 3 6 2 2 2 2" xfId="53683" xr:uid="{00000000-0005-0000-0000-0000F4D00000}"/>
    <cellStyle name="標準 5 3 5 3 6 2 2 3" xfId="44951" xr:uid="{00000000-0005-0000-0000-0000F5D00000}"/>
    <cellStyle name="標準 5 3 5 3 6 2 2 4" xfId="22476" xr:uid="{00000000-0005-0000-0000-0000F6D00000}"/>
    <cellStyle name="標準 5 3 5 3 6 2 3" xfId="4932" xr:uid="{00000000-0005-0000-0000-0000F7D00000}"/>
    <cellStyle name="標準 5 3 5 3 6 2 3 2" xfId="40164" xr:uid="{00000000-0005-0000-0000-0000F8D00000}"/>
    <cellStyle name="標準 5 3 5 3 6 2 3 3" xfId="28092" xr:uid="{00000000-0005-0000-0000-0000F9D00000}"/>
    <cellStyle name="標準 5 3 5 3 6 2 4" xfId="36925" xr:uid="{00000000-0005-0000-0000-0000FAD00000}"/>
    <cellStyle name="標準 5 3 5 3 6 2 5" xfId="17177" xr:uid="{00000000-0005-0000-0000-0000FBD00000}"/>
    <cellStyle name="標準 5 3 5 3 6 3" xfId="11695" xr:uid="{00000000-0005-0000-0000-0000FCD00000}"/>
    <cellStyle name="標準 5 3 5 3 6 3 2" xfId="23742" xr:uid="{00000000-0005-0000-0000-0000FDD00000}"/>
    <cellStyle name="標準 5 3 5 3 6 3 2 2" xfId="34144" xr:uid="{00000000-0005-0000-0000-0000FED00000}"/>
    <cellStyle name="標準 5 3 5 3 6 3 2 2 2" xfId="54948" xr:uid="{00000000-0005-0000-0000-0000FFD00000}"/>
    <cellStyle name="標準 5 3 5 3 6 3 2 3" xfId="46216" xr:uid="{00000000-0005-0000-0000-000000D10000}"/>
    <cellStyle name="標準 5 3 5 3 6 3 3" xfId="27201" xr:uid="{00000000-0005-0000-0000-000001D10000}"/>
    <cellStyle name="標準 5 3 5 3 6 3 3 2" xfId="48330" xr:uid="{00000000-0005-0000-0000-000002D10000}"/>
    <cellStyle name="標準 5 3 5 3 6 3 4" xfId="39273" xr:uid="{00000000-0005-0000-0000-000003D10000}"/>
    <cellStyle name="標準 5 3 5 3 6 3 5" xfId="16286" xr:uid="{00000000-0005-0000-0000-000004D10000}"/>
    <cellStyle name="標準 5 3 5 3 6 4" xfId="3411" xr:uid="{00000000-0005-0000-0000-000005D10000}"/>
    <cellStyle name="標準 5 3 5 3 6 4 2" xfId="24528" xr:uid="{00000000-0005-0000-0000-000006D10000}"/>
    <cellStyle name="標準 5 3 5 3 6 4 2 2" xfId="34930" xr:uid="{00000000-0005-0000-0000-000007D10000}"/>
    <cellStyle name="標準 5 3 5 3 6 4 2 2 2" xfId="55734" xr:uid="{00000000-0005-0000-0000-000008D10000}"/>
    <cellStyle name="標準 5 3 5 3 6 4 2 3" xfId="47002" xr:uid="{00000000-0005-0000-0000-000009D10000}"/>
    <cellStyle name="標準 5 3 5 3 6 4 3" xfId="28890" xr:uid="{00000000-0005-0000-0000-00000AD10000}"/>
    <cellStyle name="標準 5 3 5 3 6 4 3 2" xfId="49694" xr:uid="{00000000-0005-0000-0000-00000BD10000}"/>
    <cellStyle name="標準 5 3 5 3 6 4 4" xfId="40962" xr:uid="{00000000-0005-0000-0000-00000CD10000}"/>
    <cellStyle name="標準 5 3 5 3 6 4 5" xfId="17989" xr:uid="{00000000-0005-0000-0000-00000DD10000}"/>
    <cellStyle name="標準 5 3 5 3 6 5" xfId="20953" xr:uid="{00000000-0005-0000-0000-00000ED10000}"/>
    <cellStyle name="標準 5 3 5 3 6 5 2" xfId="31358" xr:uid="{00000000-0005-0000-0000-00000FD10000}"/>
    <cellStyle name="標準 5 3 5 3 6 5 2 2" xfId="52162" xr:uid="{00000000-0005-0000-0000-000010D10000}"/>
    <cellStyle name="標準 5 3 5 3 6 5 3" xfId="43430" xr:uid="{00000000-0005-0000-0000-000011D10000}"/>
    <cellStyle name="標準 5 3 5 3 6 6" xfId="25744" xr:uid="{00000000-0005-0000-0000-000012D10000}"/>
    <cellStyle name="標準 5 3 5 3 6 6 2" xfId="37816" xr:uid="{00000000-0005-0000-0000-000013D10000}"/>
    <cellStyle name="標準 5 3 5 3 6 7" xfId="36034" xr:uid="{00000000-0005-0000-0000-000014D10000}"/>
    <cellStyle name="標準 5 3 5 3 6 8" xfId="14827" xr:uid="{00000000-0005-0000-0000-000015D10000}"/>
    <cellStyle name="標準 5 3 5 3 6 9" xfId="56636" xr:uid="{00000000-0005-0000-0000-000016D10000}"/>
    <cellStyle name="標準 5 3 5 3 7" xfId="2400" xr:uid="{00000000-0005-0000-0000-000017D10000}"/>
    <cellStyle name="標準 5 3 5 3 7 2" xfId="13326" xr:uid="{00000000-0005-0000-0000-000018D10000}"/>
    <cellStyle name="標準 5 3 5 3 7 2 2" xfId="28204" xr:uid="{00000000-0005-0000-0000-000019D10000}"/>
    <cellStyle name="標準 5 3 5 3 7 2 2 2" xfId="40276" xr:uid="{00000000-0005-0000-0000-00001AD10000}"/>
    <cellStyle name="標準 5 3 5 3 7 2 3" xfId="37037" xr:uid="{00000000-0005-0000-0000-00001BD10000}"/>
    <cellStyle name="標準 5 3 5 3 7 2 4" xfId="17289" xr:uid="{00000000-0005-0000-0000-00001CD10000}"/>
    <cellStyle name="標準 5 3 5 3 7 3" xfId="5012" xr:uid="{00000000-0005-0000-0000-00001DD10000}"/>
    <cellStyle name="標準 5 3 5 3 7 3 2" xfId="27313" xr:uid="{00000000-0005-0000-0000-00001ED10000}"/>
    <cellStyle name="標準 5 3 5 3 7 3 2 2" xfId="48442" xr:uid="{00000000-0005-0000-0000-00001FD10000}"/>
    <cellStyle name="標準 5 3 5 3 7 3 3" xfId="39385" xr:uid="{00000000-0005-0000-0000-000020D10000}"/>
    <cellStyle name="標準 5 3 5 3 7 3 4" xfId="16398" xr:uid="{00000000-0005-0000-0000-000021D10000}"/>
    <cellStyle name="標準 5 3 5 3 7 4" xfId="22556" xr:uid="{00000000-0005-0000-0000-000022D10000}"/>
    <cellStyle name="標準 5 3 5 3 7 4 2" xfId="32959" xr:uid="{00000000-0005-0000-0000-000023D10000}"/>
    <cellStyle name="標準 5 3 5 3 7 4 2 2" xfId="53763" xr:uid="{00000000-0005-0000-0000-000024D10000}"/>
    <cellStyle name="標準 5 3 5 3 7 4 3" xfId="45031" xr:uid="{00000000-0005-0000-0000-000025D10000}"/>
    <cellStyle name="標準 5 3 5 3 7 5" xfId="25856" xr:uid="{00000000-0005-0000-0000-000026D10000}"/>
    <cellStyle name="標準 5 3 5 3 7 5 2" xfId="37928" xr:uid="{00000000-0005-0000-0000-000027D10000}"/>
    <cellStyle name="標準 5 3 5 3 7 6" xfId="36146" xr:uid="{00000000-0005-0000-0000-000028D10000}"/>
    <cellStyle name="標準 5 3 5 3 7 7" xfId="14939" xr:uid="{00000000-0005-0000-0000-000029D10000}"/>
    <cellStyle name="標準 5 3 5 3 7 8" xfId="56395" xr:uid="{00000000-0005-0000-0000-00002AD10000}"/>
    <cellStyle name="標準 5 3 5 3 8" xfId="1500" xr:uid="{00000000-0005-0000-0000-00002BD10000}"/>
    <cellStyle name="標準 5 3 5 3 8 2" xfId="12425" xr:uid="{00000000-0005-0000-0000-00002CD10000}"/>
    <cellStyle name="標準 5 3 5 3 8 2 2" xfId="27425" xr:uid="{00000000-0005-0000-0000-00002DD10000}"/>
    <cellStyle name="標準 5 3 5 3 8 2 2 2" xfId="48554" xr:uid="{00000000-0005-0000-0000-00002ED10000}"/>
    <cellStyle name="標準 5 3 5 3 8 2 3" xfId="39497" xr:uid="{00000000-0005-0000-0000-00002FD10000}"/>
    <cellStyle name="標準 5 3 5 3 8 2 4" xfId="16510" xr:uid="{00000000-0005-0000-0000-000030D10000}"/>
    <cellStyle name="標準 5 3 5 3 8 3" xfId="4119" xr:uid="{00000000-0005-0000-0000-000031D10000}"/>
    <cellStyle name="標準 5 3 5 3 8 3 2" xfId="32066" xr:uid="{00000000-0005-0000-0000-000032D10000}"/>
    <cellStyle name="標準 5 3 5 3 8 3 2 2" xfId="52870" xr:uid="{00000000-0005-0000-0000-000033D10000}"/>
    <cellStyle name="標準 5 3 5 3 8 3 3" xfId="44138" xr:uid="{00000000-0005-0000-0000-000034D10000}"/>
    <cellStyle name="標準 5 3 5 3 8 3 4" xfId="21662" xr:uid="{00000000-0005-0000-0000-000035D10000}"/>
    <cellStyle name="標準 5 3 5 3 8 4" xfId="25968" xr:uid="{00000000-0005-0000-0000-000036D10000}"/>
    <cellStyle name="標準 5 3 5 3 8 4 2" xfId="38040" xr:uid="{00000000-0005-0000-0000-000037D10000}"/>
    <cellStyle name="標準 5 3 5 3 8 5" xfId="36258" xr:uid="{00000000-0005-0000-0000-000038D10000}"/>
    <cellStyle name="標準 5 3 5 3 8 6" xfId="15051" xr:uid="{00000000-0005-0000-0000-000039D10000}"/>
    <cellStyle name="標準 5 3 5 3 9" xfId="5893" xr:uid="{00000000-0005-0000-0000-00003AD10000}"/>
    <cellStyle name="標準 5 3 5 3 9 2" xfId="16633" xr:uid="{00000000-0005-0000-0000-00003BD10000}"/>
    <cellStyle name="標準 5 3 5 3 9 2 2" xfId="27548" xr:uid="{00000000-0005-0000-0000-00003CD10000}"/>
    <cellStyle name="標準 5 3 5 3 9 2 2 2" xfId="48677" xr:uid="{00000000-0005-0000-0000-00003DD10000}"/>
    <cellStyle name="標準 5 3 5 3 9 2 3" xfId="39620" xr:uid="{00000000-0005-0000-0000-00003ED10000}"/>
    <cellStyle name="標準 5 3 5 3 9 3" xfId="23409" xr:uid="{00000000-0005-0000-0000-00003FD10000}"/>
    <cellStyle name="標準 5 3 5 3 9 3 2" xfId="33812" xr:uid="{00000000-0005-0000-0000-000040D10000}"/>
    <cellStyle name="標準 5 3 5 3 9 3 2 2" xfId="54616" xr:uid="{00000000-0005-0000-0000-000041D10000}"/>
    <cellStyle name="標準 5 3 5 3 9 3 3" xfId="45884" xr:uid="{00000000-0005-0000-0000-000042D10000}"/>
    <cellStyle name="標準 5 3 5 3 9 4" xfId="25200" xr:uid="{00000000-0005-0000-0000-000043D10000}"/>
    <cellStyle name="標準 5 3 5 3 9 4 2" xfId="37272" xr:uid="{00000000-0005-0000-0000-000044D10000}"/>
    <cellStyle name="標準 5 3 5 3 9 5" xfId="36381" xr:uid="{00000000-0005-0000-0000-000045D10000}"/>
    <cellStyle name="標準 5 3 5 3 9 6" xfId="14283" xr:uid="{00000000-0005-0000-0000-000046D10000}"/>
    <cellStyle name="標準 5 3 5 4" xfId="274" xr:uid="{00000000-0005-0000-0000-000047D10000}"/>
    <cellStyle name="標準 5 3 5 4 10" xfId="15123" xr:uid="{00000000-0005-0000-0000-000048D10000}"/>
    <cellStyle name="標準 5 3 5 4 10 2" xfId="24925" xr:uid="{00000000-0005-0000-0000-000049D10000}"/>
    <cellStyle name="標準 5 3 5 4 10 2 2" xfId="35327" xr:uid="{00000000-0005-0000-0000-00004AD10000}"/>
    <cellStyle name="標準 5 3 5 4 10 2 2 2" xfId="56131" xr:uid="{00000000-0005-0000-0000-00004BD10000}"/>
    <cellStyle name="標準 5 3 5 4 10 2 3" xfId="47399" xr:uid="{00000000-0005-0000-0000-00004CD10000}"/>
    <cellStyle name="標準 5 3 5 4 10 3" xfId="26040" xr:uid="{00000000-0005-0000-0000-00004DD10000}"/>
    <cellStyle name="標準 5 3 5 4 10 3 2" xfId="47511" xr:uid="{00000000-0005-0000-0000-00004ED10000}"/>
    <cellStyle name="標準 5 3 5 4 10 4" xfId="38112" xr:uid="{00000000-0005-0000-0000-00004FD10000}"/>
    <cellStyle name="標準 5 3 5 4 11" xfId="15256" xr:uid="{00000000-0005-0000-0000-000050D10000}"/>
    <cellStyle name="標準 5 3 5 4 11 2" xfId="26172" xr:uid="{00000000-0005-0000-0000-000051D10000}"/>
    <cellStyle name="標準 5 3 5 4 11 2 2" xfId="47643" xr:uid="{00000000-0005-0000-0000-000052D10000}"/>
    <cellStyle name="標準 5 3 5 4 11 3" xfId="38244" xr:uid="{00000000-0005-0000-0000-000053D10000}"/>
    <cellStyle name="標準 5 3 5 4 12" xfId="15702" xr:uid="{00000000-0005-0000-0000-000054D10000}"/>
    <cellStyle name="標準 5 3 5 4 12 2" xfId="26617" xr:uid="{00000000-0005-0000-0000-000055D10000}"/>
    <cellStyle name="標準 5 3 5 4 12 2 2" xfId="47746" xr:uid="{00000000-0005-0000-0000-000056D10000}"/>
    <cellStyle name="標準 5 3 5 4 12 3" xfId="38689" xr:uid="{00000000-0005-0000-0000-000057D10000}"/>
    <cellStyle name="標準 5 3 5 4 13" xfId="17361" xr:uid="{00000000-0005-0000-0000-000058D10000}"/>
    <cellStyle name="標準 5 3 5 4 13 2" xfId="28276" xr:uid="{00000000-0005-0000-0000-000059D10000}"/>
    <cellStyle name="標準 5 3 5 4 13 2 2" xfId="49080" xr:uid="{00000000-0005-0000-0000-00005AD10000}"/>
    <cellStyle name="標準 5 3 5 4 13 3" xfId="40348" xr:uid="{00000000-0005-0000-0000-00005BD10000}"/>
    <cellStyle name="標準 5 3 5 4 14" xfId="18869" xr:uid="{00000000-0005-0000-0000-00005CD10000}"/>
    <cellStyle name="標準 5 3 5 4 14 2" xfId="29761" xr:uid="{00000000-0005-0000-0000-00005DD10000}"/>
    <cellStyle name="標準 5 3 5 4 14 2 2" xfId="50565" xr:uid="{00000000-0005-0000-0000-00005ED10000}"/>
    <cellStyle name="標準 5 3 5 4 14 3" xfId="41833" xr:uid="{00000000-0005-0000-0000-00005FD10000}"/>
    <cellStyle name="標準 5 3 5 4 15" xfId="19187" xr:uid="{00000000-0005-0000-0000-000060D10000}"/>
    <cellStyle name="標準 5 3 5 4 15 2" xfId="30071" xr:uid="{00000000-0005-0000-0000-000061D10000}"/>
    <cellStyle name="標準 5 3 5 4 15 2 2" xfId="50875" xr:uid="{00000000-0005-0000-0000-000062D10000}"/>
    <cellStyle name="標準 5 3 5 4 15 3" xfId="42143" xr:uid="{00000000-0005-0000-0000-000063D10000}"/>
    <cellStyle name="標準 5 3 5 4 16" xfId="25037" xr:uid="{00000000-0005-0000-0000-000064D10000}"/>
    <cellStyle name="標準 5 3 5 4 16 2" xfId="37109" xr:uid="{00000000-0005-0000-0000-000065D10000}"/>
    <cellStyle name="標準 5 3 5 4 17" xfId="35450" xr:uid="{00000000-0005-0000-0000-000066D10000}"/>
    <cellStyle name="標準 5 3 5 4 18" xfId="14119" xr:uid="{00000000-0005-0000-0000-000067D10000}"/>
    <cellStyle name="標準 5 3 5 4 19" xfId="56243" xr:uid="{00000000-0005-0000-0000-000068D10000}"/>
    <cellStyle name="標準 5 3 5 4 2" xfId="1145" xr:uid="{00000000-0005-0000-0000-000069D10000}"/>
    <cellStyle name="標準 5 3 5 4 2 10" xfId="35550" xr:uid="{00000000-0005-0000-0000-00006AD10000}"/>
    <cellStyle name="標準 5 3 5 4 2 11" xfId="14343" xr:uid="{00000000-0005-0000-0000-00006BD10000}"/>
    <cellStyle name="標準 5 3 5 4 2 12" xfId="56466" xr:uid="{00000000-0005-0000-0000-00006CD10000}"/>
    <cellStyle name="標準 5 3 5 4 2 2" xfId="1349" xr:uid="{00000000-0005-0000-0000-00006DD10000}"/>
    <cellStyle name="標準 5 3 5 4 2 2 10" xfId="57319" xr:uid="{00000000-0005-0000-0000-00006ED10000}"/>
    <cellStyle name="標準 5 3 5 4 2 2 2" xfId="3082" xr:uid="{00000000-0005-0000-0000-00006FD10000}"/>
    <cellStyle name="標準 5 3 5 4 2 2 2 2" xfId="14008" xr:uid="{00000000-0005-0000-0000-000070D10000}"/>
    <cellStyle name="標準 5 3 5 4 2 2 2 2 2" xfId="23238" xr:uid="{00000000-0005-0000-0000-000071D10000}"/>
    <cellStyle name="標準 5 3 5 4 2 2 2 2 2 2" xfId="33641" xr:uid="{00000000-0005-0000-0000-000072D10000}"/>
    <cellStyle name="標準 5 3 5 4 2 2 2 2 2 2 2" xfId="54445" xr:uid="{00000000-0005-0000-0000-000073D10000}"/>
    <cellStyle name="標準 5 3 5 4 2 2 2 2 2 3" xfId="45713" xr:uid="{00000000-0005-0000-0000-000074D10000}"/>
    <cellStyle name="標準 5 3 5 4 2 2 2 2 3" xfId="29572" xr:uid="{00000000-0005-0000-0000-000075D10000}"/>
    <cellStyle name="標準 5 3 5 4 2 2 2 2 3 2" xfId="50376" xr:uid="{00000000-0005-0000-0000-000076D10000}"/>
    <cellStyle name="標準 5 3 5 4 2 2 2 2 4" xfId="41644" xr:uid="{00000000-0005-0000-0000-000077D10000}"/>
    <cellStyle name="標準 5 3 5 4 2 2 2 2 5" xfId="18675" xr:uid="{00000000-0005-0000-0000-000078D10000}"/>
    <cellStyle name="標準 5 3 5 4 2 2 2 3" xfId="12277" xr:uid="{00000000-0005-0000-0000-000079D10000}"/>
    <cellStyle name="標準 5 3 5 4 2 2 2 3 2" xfId="31915" xr:uid="{00000000-0005-0000-0000-00007AD10000}"/>
    <cellStyle name="標準 5 3 5 4 2 2 2 3 2 2" xfId="52719" xr:uid="{00000000-0005-0000-0000-00007BD10000}"/>
    <cellStyle name="標準 5 3 5 4 2 2 2 3 3" xfId="43987" xr:uid="{00000000-0005-0000-0000-00007CD10000}"/>
    <cellStyle name="標準 5 3 5 4 2 2 2 3 4" xfId="21511" xr:uid="{00000000-0005-0000-0000-00007DD10000}"/>
    <cellStyle name="標準 5 3 5 4 2 2 2 4" xfId="5694" xr:uid="{00000000-0005-0000-0000-00007ED10000}"/>
    <cellStyle name="標準 5 3 5 4 2 2 2 4 2" xfId="48737" xr:uid="{00000000-0005-0000-0000-00007FD10000}"/>
    <cellStyle name="標準 5 3 5 4 2 2 2 4 3" xfId="27608" xr:uid="{00000000-0005-0000-0000-000080D10000}"/>
    <cellStyle name="標準 5 3 5 4 2 2 2 5" xfId="39680" xr:uid="{00000000-0005-0000-0000-000081D10000}"/>
    <cellStyle name="標準 5 3 5 4 2 2 2 6" xfId="16693" xr:uid="{00000000-0005-0000-0000-000082D10000}"/>
    <cellStyle name="標準 5 3 5 4 2 2 3" xfId="2189" xr:uid="{00000000-0005-0000-0000-000083D10000}"/>
    <cellStyle name="標準 5 3 5 4 2 2 3 2" xfId="13115" xr:uid="{00000000-0005-0000-0000-000084D10000}"/>
    <cellStyle name="標準 5 3 5 4 2 2 3 2 2" xfId="32748" xr:uid="{00000000-0005-0000-0000-000085D10000}"/>
    <cellStyle name="標準 5 3 5 4 2 2 3 2 2 2" xfId="53552" xr:uid="{00000000-0005-0000-0000-000086D10000}"/>
    <cellStyle name="標準 5 3 5 4 2 2 3 2 3" xfId="44820" xr:uid="{00000000-0005-0000-0000-000087D10000}"/>
    <cellStyle name="標準 5 3 5 4 2 2 3 2 4" xfId="22345" xr:uid="{00000000-0005-0000-0000-000088D10000}"/>
    <cellStyle name="標準 5 3 5 4 2 2 3 3" xfId="4801" xr:uid="{00000000-0005-0000-0000-000089D10000}"/>
    <cellStyle name="標準 5 3 5 4 2 2 3 3 2" xfId="49524" xr:uid="{00000000-0005-0000-0000-00008AD10000}"/>
    <cellStyle name="標準 5 3 5 4 2 2 3 3 3" xfId="28720" xr:uid="{00000000-0005-0000-0000-00008BD10000}"/>
    <cellStyle name="標準 5 3 5 4 2 2 3 4" xfId="40792" xr:uid="{00000000-0005-0000-0000-00008CD10000}"/>
    <cellStyle name="標準 5 3 5 4 2 2 3 5" xfId="17805" xr:uid="{00000000-0005-0000-0000-00008DD10000}"/>
    <cellStyle name="標準 5 3 5 4 2 2 4" xfId="9912" xr:uid="{00000000-0005-0000-0000-00008ED10000}"/>
    <cellStyle name="標準 5 3 5 4 2 2 4 2" xfId="34315" xr:uid="{00000000-0005-0000-0000-00008FD10000}"/>
    <cellStyle name="標準 5 3 5 4 2 2 4 2 2" xfId="55119" xr:uid="{00000000-0005-0000-0000-000090D10000}"/>
    <cellStyle name="標準 5 3 5 4 2 2 4 3" xfId="46387" xr:uid="{00000000-0005-0000-0000-000091D10000}"/>
    <cellStyle name="標準 5 3 5 4 2 2 4 4" xfId="23913" xr:uid="{00000000-0005-0000-0000-000092D10000}"/>
    <cellStyle name="標準 5 3 5 4 2 2 5" xfId="3968" xr:uid="{00000000-0005-0000-0000-000093D10000}"/>
    <cellStyle name="標準 5 3 5 4 2 2 5 2" xfId="35101" xr:uid="{00000000-0005-0000-0000-000094D10000}"/>
    <cellStyle name="標準 5 3 5 4 2 2 5 2 2" xfId="55905" xr:uid="{00000000-0005-0000-0000-000095D10000}"/>
    <cellStyle name="標準 5 3 5 4 2 2 5 3" xfId="47173" xr:uid="{00000000-0005-0000-0000-000096D10000}"/>
    <cellStyle name="標準 5 3 5 4 2 2 5 4" xfId="24699" xr:uid="{00000000-0005-0000-0000-000097D10000}"/>
    <cellStyle name="標準 5 3 5 4 2 2 6" xfId="19863" xr:uid="{00000000-0005-0000-0000-000098D10000}"/>
    <cellStyle name="標準 5 3 5 4 2 2 7" xfId="26383" xr:uid="{00000000-0005-0000-0000-000099D10000}"/>
    <cellStyle name="標準 5 3 5 4 2 2 7 2" xfId="38455" xr:uid="{00000000-0005-0000-0000-00009AD10000}"/>
    <cellStyle name="標準 5 3 5 4 2 2 8" xfId="36441" xr:uid="{00000000-0005-0000-0000-00009BD10000}"/>
    <cellStyle name="標準 5 3 5 4 2 2 9" xfId="15467" xr:uid="{00000000-0005-0000-0000-00009CD10000}"/>
    <cellStyle name="標準 5 3 5 4 2 3" xfId="2025" xr:uid="{00000000-0005-0000-0000-00009DD10000}"/>
    <cellStyle name="標準 5 3 5 4 2 3 2" xfId="2918" xr:uid="{00000000-0005-0000-0000-00009ED10000}"/>
    <cellStyle name="標準 5 3 5 4 2 3 2 2" xfId="13844" xr:uid="{00000000-0005-0000-0000-00009FD10000}"/>
    <cellStyle name="標準 5 3 5 4 2 3 2 2 2" xfId="33477" xr:uid="{00000000-0005-0000-0000-0000A0D10000}"/>
    <cellStyle name="標準 5 3 5 4 2 3 2 2 2 2" xfId="54281" xr:uid="{00000000-0005-0000-0000-0000A1D10000}"/>
    <cellStyle name="標準 5 3 5 4 2 3 2 2 3" xfId="45549" xr:uid="{00000000-0005-0000-0000-0000A2D10000}"/>
    <cellStyle name="標準 5 3 5 4 2 3 2 2 4" xfId="23074" xr:uid="{00000000-0005-0000-0000-0000A3D10000}"/>
    <cellStyle name="標準 5 3 5 4 2 3 2 3" xfId="5530" xr:uid="{00000000-0005-0000-0000-0000A4D10000}"/>
    <cellStyle name="標準 5 3 5 4 2 3 2 3 2" xfId="50212" xr:uid="{00000000-0005-0000-0000-0000A5D10000}"/>
    <cellStyle name="標準 5 3 5 4 2 3 2 3 3" xfId="29408" xr:uid="{00000000-0005-0000-0000-0000A6D10000}"/>
    <cellStyle name="標準 5 3 5 4 2 3 2 4" xfId="41480" xr:uid="{00000000-0005-0000-0000-0000A7D10000}"/>
    <cellStyle name="標準 5 3 5 4 2 3 2 5" xfId="18511" xr:uid="{00000000-0005-0000-0000-0000A8D10000}"/>
    <cellStyle name="標準 5 3 5 4 2 3 3" xfId="12951" xr:uid="{00000000-0005-0000-0000-0000A9D10000}"/>
    <cellStyle name="標準 5 3 5 4 2 3 3 2" xfId="32584" xr:uid="{00000000-0005-0000-0000-0000AAD10000}"/>
    <cellStyle name="標準 5 3 5 4 2 3 3 2 2" xfId="53388" xr:uid="{00000000-0005-0000-0000-0000ABD10000}"/>
    <cellStyle name="標準 5 3 5 4 2 3 3 3" xfId="44656" xr:uid="{00000000-0005-0000-0000-0000ACD10000}"/>
    <cellStyle name="標準 5 3 5 4 2 3 3 4" xfId="22181" xr:uid="{00000000-0005-0000-0000-0000ADD10000}"/>
    <cellStyle name="標準 5 3 5 4 2 3 4" xfId="12073" xr:uid="{00000000-0005-0000-0000-0000AED10000}"/>
    <cellStyle name="標準 5 3 5 4 2 3 4 2" xfId="31711" xr:uid="{00000000-0005-0000-0000-0000AFD10000}"/>
    <cellStyle name="標準 5 3 5 4 2 3 4 2 2" xfId="52515" xr:uid="{00000000-0005-0000-0000-0000B0D10000}"/>
    <cellStyle name="標準 5 3 5 4 2 3 4 3" xfId="43783" xr:uid="{00000000-0005-0000-0000-0000B1D10000}"/>
    <cellStyle name="標準 5 3 5 4 2 3 4 4" xfId="21307" xr:uid="{00000000-0005-0000-0000-0000B2D10000}"/>
    <cellStyle name="標準 5 3 5 4 2 3 5" xfId="4637" xr:uid="{00000000-0005-0000-0000-0000B3D10000}"/>
    <cellStyle name="標準 5 3 5 4 2 3 5 2" xfId="47846" xr:uid="{00000000-0005-0000-0000-0000B4D10000}"/>
    <cellStyle name="標準 5 3 5 4 2 3 5 3" xfId="26717" xr:uid="{00000000-0005-0000-0000-0000B5D10000}"/>
    <cellStyle name="標準 5 3 5 4 2 3 6" xfId="38789" xr:uid="{00000000-0005-0000-0000-0000B6D10000}"/>
    <cellStyle name="標準 5 3 5 4 2 3 7" xfId="15802" xr:uid="{00000000-0005-0000-0000-0000B7D10000}"/>
    <cellStyle name="標準 5 3 5 4 2 3 8" xfId="57155" xr:uid="{00000000-0005-0000-0000-0000B8D10000}"/>
    <cellStyle name="標準 5 3 5 4 2 4" xfId="2500" xr:uid="{00000000-0005-0000-0000-0000B9D10000}"/>
    <cellStyle name="標準 5 3 5 4 2 4 2" xfId="13426" xr:uid="{00000000-0005-0000-0000-0000BAD10000}"/>
    <cellStyle name="標準 5 3 5 4 2 4 2 2" xfId="33059" xr:uid="{00000000-0005-0000-0000-0000BBD10000}"/>
    <cellStyle name="標準 5 3 5 4 2 4 2 2 2" xfId="53863" xr:uid="{00000000-0005-0000-0000-0000BCD10000}"/>
    <cellStyle name="標準 5 3 5 4 2 4 2 3" xfId="45131" xr:uid="{00000000-0005-0000-0000-0000BDD10000}"/>
    <cellStyle name="標準 5 3 5 4 2 4 2 4" xfId="22656" xr:uid="{00000000-0005-0000-0000-0000BED10000}"/>
    <cellStyle name="標準 5 3 5 4 2 4 3" xfId="5112" xr:uid="{00000000-0005-0000-0000-0000BFD10000}"/>
    <cellStyle name="標準 5 3 5 4 2 4 3 2" xfId="49794" xr:uid="{00000000-0005-0000-0000-0000C0D10000}"/>
    <cellStyle name="標準 5 3 5 4 2 4 3 3" xfId="28990" xr:uid="{00000000-0005-0000-0000-0000C1D10000}"/>
    <cellStyle name="標準 5 3 5 4 2 4 4" xfId="41062" xr:uid="{00000000-0005-0000-0000-0000C2D10000}"/>
    <cellStyle name="標準 5 3 5 4 2 4 5" xfId="18089" xr:uid="{00000000-0005-0000-0000-0000C3D10000}"/>
    <cellStyle name="標準 5 3 5 4 2 4 6" xfId="56736" xr:uid="{00000000-0005-0000-0000-0000C4D10000}"/>
    <cellStyle name="標準 5 3 5 4 2 5" xfId="1601" xr:uid="{00000000-0005-0000-0000-0000C5D10000}"/>
    <cellStyle name="標準 5 3 5 4 2 5 2" xfId="12525" xr:uid="{00000000-0005-0000-0000-0000C6D10000}"/>
    <cellStyle name="標準 5 3 5 4 2 5 2 2" xfId="32166" xr:uid="{00000000-0005-0000-0000-0000C7D10000}"/>
    <cellStyle name="標準 5 3 5 4 2 5 2 2 2" xfId="52970" xr:uid="{00000000-0005-0000-0000-0000C8D10000}"/>
    <cellStyle name="標準 5 3 5 4 2 5 2 3" xfId="44238" xr:uid="{00000000-0005-0000-0000-0000C9D10000}"/>
    <cellStyle name="標準 5 3 5 4 2 5 2 4" xfId="21762" xr:uid="{00000000-0005-0000-0000-0000CAD10000}"/>
    <cellStyle name="標準 5 3 5 4 2 5 3" xfId="4219" xr:uid="{00000000-0005-0000-0000-0000CBD10000}"/>
    <cellStyle name="標準 5 3 5 4 2 5 3 2" xfId="49191" xr:uid="{00000000-0005-0000-0000-0000CCD10000}"/>
    <cellStyle name="標準 5 3 5 4 2 5 3 3" xfId="28387" xr:uid="{00000000-0005-0000-0000-0000CDD10000}"/>
    <cellStyle name="標準 5 3 5 4 2 5 4" xfId="40459" xr:uid="{00000000-0005-0000-0000-0000CED10000}"/>
    <cellStyle name="標準 5 3 5 4 2 5 5" xfId="17472" xr:uid="{00000000-0005-0000-0000-0000CFD10000}"/>
    <cellStyle name="標準 5 3 5 4 2 6" xfId="8788" xr:uid="{00000000-0005-0000-0000-0000D0D10000}"/>
    <cellStyle name="標準 5 3 5 4 2 6 2" xfId="33972" xr:uid="{00000000-0005-0000-0000-0000D1D10000}"/>
    <cellStyle name="標準 5 3 5 4 2 6 2 2" xfId="54776" xr:uid="{00000000-0005-0000-0000-0000D2D10000}"/>
    <cellStyle name="標準 5 3 5 4 2 6 3" xfId="46044" xr:uid="{00000000-0005-0000-0000-0000D3D10000}"/>
    <cellStyle name="標準 5 3 5 4 2 6 4" xfId="23569" xr:uid="{00000000-0005-0000-0000-0000D4D10000}"/>
    <cellStyle name="標準 5 3 5 4 2 7" xfId="3764" xr:uid="{00000000-0005-0000-0000-0000D5D10000}"/>
    <cellStyle name="標準 5 3 5 4 2 7 2" xfId="34758" xr:uid="{00000000-0005-0000-0000-0000D6D10000}"/>
    <cellStyle name="標準 5 3 5 4 2 7 2 2" xfId="55562" xr:uid="{00000000-0005-0000-0000-0000D7D10000}"/>
    <cellStyle name="標準 5 3 5 4 2 7 3" xfId="46830" xr:uid="{00000000-0005-0000-0000-0000D8D10000}"/>
    <cellStyle name="標準 5 3 5 4 2 7 4" xfId="24356" xr:uid="{00000000-0005-0000-0000-0000D9D10000}"/>
    <cellStyle name="標準 5 3 5 4 2 8" xfId="19734" xr:uid="{00000000-0005-0000-0000-0000DAD10000}"/>
    <cellStyle name="標準 5 3 5 4 2 9" xfId="25260" xr:uid="{00000000-0005-0000-0000-0000DBD10000}"/>
    <cellStyle name="標準 5 3 5 4 2 9 2" xfId="37332" xr:uid="{00000000-0005-0000-0000-0000DCD10000}"/>
    <cellStyle name="標準 5 3 5 4 3" xfId="952" xr:uid="{00000000-0005-0000-0000-0000DDD10000}"/>
    <cellStyle name="標準 5 3 5 4 3 10" xfId="56830" xr:uid="{00000000-0005-0000-0000-0000DED10000}"/>
    <cellStyle name="標準 5 3 5 4 3 2" xfId="2593" xr:uid="{00000000-0005-0000-0000-0000DFD10000}"/>
    <cellStyle name="標準 5 3 5 4 3 2 2" xfId="13519" xr:uid="{00000000-0005-0000-0000-0000E0D10000}"/>
    <cellStyle name="標準 5 3 5 4 3 2 2 2" xfId="22749" xr:uid="{00000000-0005-0000-0000-0000E1D10000}"/>
    <cellStyle name="標準 5 3 5 4 3 2 2 2 2" xfId="33152" xr:uid="{00000000-0005-0000-0000-0000E2D10000}"/>
    <cellStyle name="標準 5 3 5 4 3 2 2 2 2 2" xfId="53956" xr:uid="{00000000-0005-0000-0000-0000E3D10000}"/>
    <cellStyle name="標準 5 3 5 4 3 2 2 2 3" xfId="45224" xr:uid="{00000000-0005-0000-0000-0000E4D10000}"/>
    <cellStyle name="標準 5 3 5 4 3 2 2 3" xfId="27719" xr:uid="{00000000-0005-0000-0000-0000E5D10000}"/>
    <cellStyle name="標準 5 3 5 4 3 2 2 3 2" xfId="48848" xr:uid="{00000000-0005-0000-0000-0000E6D10000}"/>
    <cellStyle name="標準 5 3 5 4 3 2 2 4" xfId="39791" xr:uid="{00000000-0005-0000-0000-0000E7D10000}"/>
    <cellStyle name="標準 5 3 5 4 3 2 2 5" xfId="16804" xr:uid="{00000000-0005-0000-0000-0000E8D10000}"/>
    <cellStyle name="標準 5 3 5 4 3 2 3" xfId="11880" xr:uid="{00000000-0005-0000-0000-0000E9D10000}"/>
    <cellStyle name="標準 5 3 5 4 3 2 3 2" xfId="29083" xr:uid="{00000000-0005-0000-0000-0000EAD10000}"/>
    <cellStyle name="標準 5 3 5 4 3 2 3 2 2" xfId="49887" xr:uid="{00000000-0005-0000-0000-0000EBD10000}"/>
    <cellStyle name="標準 5 3 5 4 3 2 3 3" xfId="41155" xr:uid="{00000000-0005-0000-0000-0000ECD10000}"/>
    <cellStyle name="標準 5 3 5 4 3 2 3 4" xfId="18183" xr:uid="{00000000-0005-0000-0000-0000EDD10000}"/>
    <cellStyle name="標準 5 3 5 4 3 2 4" xfId="5205" xr:uid="{00000000-0005-0000-0000-0000EED10000}"/>
    <cellStyle name="標準 5 3 5 4 3 2 4 2" xfId="31518" xr:uid="{00000000-0005-0000-0000-0000EFD10000}"/>
    <cellStyle name="標準 5 3 5 4 3 2 4 2 2" xfId="52322" xr:uid="{00000000-0005-0000-0000-0000F0D10000}"/>
    <cellStyle name="標準 5 3 5 4 3 2 4 3" xfId="43590" xr:uid="{00000000-0005-0000-0000-0000F1D10000}"/>
    <cellStyle name="標準 5 3 5 4 3 2 4 4" xfId="21114" xr:uid="{00000000-0005-0000-0000-0000F2D10000}"/>
    <cellStyle name="標準 5 3 5 4 3 2 5" xfId="26494" xr:uid="{00000000-0005-0000-0000-0000F3D10000}"/>
    <cellStyle name="標準 5 3 5 4 3 2 5 2" xfId="38566" xr:uid="{00000000-0005-0000-0000-0000F4D10000}"/>
    <cellStyle name="標準 5 3 5 4 3 2 6" xfId="36552" xr:uid="{00000000-0005-0000-0000-0000F5D10000}"/>
    <cellStyle name="標準 5 3 5 4 3 2 7" xfId="15578" xr:uid="{00000000-0005-0000-0000-0000F6D10000}"/>
    <cellStyle name="標準 5 3 5 4 3 3" xfId="1697" xr:uid="{00000000-0005-0000-0000-0000F7D10000}"/>
    <cellStyle name="標準 5 3 5 4 3 3 2" xfId="12621" xr:uid="{00000000-0005-0000-0000-0000F8D10000}"/>
    <cellStyle name="標準 5 3 5 4 3 3 2 2" xfId="32259" xr:uid="{00000000-0005-0000-0000-0000F9D10000}"/>
    <cellStyle name="標準 5 3 5 4 3 3 2 2 2" xfId="53063" xr:uid="{00000000-0005-0000-0000-0000FAD10000}"/>
    <cellStyle name="標準 5 3 5 4 3 3 2 3" xfId="44331" xr:uid="{00000000-0005-0000-0000-0000FBD10000}"/>
    <cellStyle name="標準 5 3 5 4 3 3 2 4" xfId="21856" xr:uid="{00000000-0005-0000-0000-0000FCD10000}"/>
    <cellStyle name="標準 5 3 5 4 3 3 3" xfId="4312" xr:uid="{00000000-0005-0000-0000-0000FDD10000}"/>
    <cellStyle name="標準 5 3 5 4 3 3 3 2" xfId="47957" xr:uid="{00000000-0005-0000-0000-0000FED10000}"/>
    <cellStyle name="標準 5 3 5 4 3 3 3 3" xfId="26828" xr:uid="{00000000-0005-0000-0000-0000FFD10000}"/>
    <cellStyle name="標準 5 3 5 4 3 3 4" xfId="38900" xr:uid="{00000000-0005-0000-0000-000000D20000}"/>
    <cellStyle name="標準 5 3 5 4 3 3 5" xfId="15913" xr:uid="{00000000-0005-0000-0000-000001D20000}"/>
    <cellStyle name="標準 5 3 5 4 3 4" xfId="8789" xr:uid="{00000000-0005-0000-0000-000002D20000}"/>
    <cellStyle name="標準 5 3 5 4 3 4 2" xfId="24024" xr:uid="{00000000-0005-0000-0000-000003D20000}"/>
    <cellStyle name="標準 5 3 5 4 3 4 2 2" xfId="34426" xr:uid="{00000000-0005-0000-0000-000004D20000}"/>
    <cellStyle name="標準 5 3 5 4 3 4 2 2 2" xfId="55230" xr:uid="{00000000-0005-0000-0000-000005D20000}"/>
    <cellStyle name="標準 5 3 5 4 3 4 2 3" xfId="46498" xr:uid="{00000000-0005-0000-0000-000006D20000}"/>
    <cellStyle name="標準 5 3 5 4 3 4 3" xfId="28498" xr:uid="{00000000-0005-0000-0000-000007D20000}"/>
    <cellStyle name="標準 5 3 5 4 3 4 3 2" xfId="49302" xr:uid="{00000000-0005-0000-0000-000008D20000}"/>
    <cellStyle name="標準 5 3 5 4 3 4 4" xfId="40570" xr:uid="{00000000-0005-0000-0000-000009D20000}"/>
    <cellStyle name="標準 5 3 5 4 3 4 5" xfId="17583" xr:uid="{00000000-0005-0000-0000-00000AD20000}"/>
    <cellStyle name="標準 5 3 5 4 3 5" xfId="3571" xr:uid="{00000000-0005-0000-0000-00000BD20000}"/>
    <cellStyle name="標準 5 3 5 4 3 5 2" xfId="35212" xr:uid="{00000000-0005-0000-0000-00000CD20000}"/>
    <cellStyle name="標準 5 3 5 4 3 5 2 2" xfId="56016" xr:uid="{00000000-0005-0000-0000-00000DD20000}"/>
    <cellStyle name="標準 5 3 5 4 3 5 3" xfId="47284" xr:uid="{00000000-0005-0000-0000-00000ED20000}"/>
    <cellStyle name="標準 5 3 5 4 3 5 4" xfId="24810" xr:uid="{00000000-0005-0000-0000-00000FD20000}"/>
    <cellStyle name="標準 5 3 5 4 3 6" xfId="19735" xr:uid="{00000000-0005-0000-0000-000010D20000}"/>
    <cellStyle name="標準 5 3 5 4 3 7" xfId="25371" xr:uid="{00000000-0005-0000-0000-000011D20000}"/>
    <cellStyle name="標準 5 3 5 4 3 7 2" xfId="37443" xr:uid="{00000000-0005-0000-0000-000012D20000}"/>
    <cellStyle name="標準 5 3 5 4 3 8" xfId="35661" xr:uid="{00000000-0005-0000-0000-000013D20000}"/>
    <cellStyle name="標準 5 3 5 4 3 9" xfId="14454" xr:uid="{00000000-0005-0000-0000-000014D20000}"/>
    <cellStyle name="標準 5 3 5 4 4" xfId="1249" xr:uid="{00000000-0005-0000-0000-000015D20000}"/>
    <cellStyle name="標準 5 3 5 4 4 10" xfId="57219" xr:uid="{00000000-0005-0000-0000-000016D20000}"/>
    <cellStyle name="標準 5 3 5 4 4 2" xfId="2982" xr:uid="{00000000-0005-0000-0000-000017D20000}"/>
    <cellStyle name="標準 5 3 5 4 4 2 2" xfId="13908" xr:uid="{00000000-0005-0000-0000-000018D20000}"/>
    <cellStyle name="標準 5 3 5 4 4 2 2 2" xfId="23138" xr:uid="{00000000-0005-0000-0000-000019D20000}"/>
    <cellStyle name="標準 5 3 5 4 4 2 2 2 2" xfId="33541" xr:uid="{00000000-0005-0000-0000-00001AD20000}"/>
    <cellStyle name="標準 5 3 5 4 4 2 2 2 2 2" xfId="54345" xr:uid="{00000000-0005-0000-0000-00001BD20000}"/>
    <cellStyle name="標準 5 3 5 4 4 2 2 2 3" xfId="45613" xr:uid="{00000000-0005-0000-0000-00001CD20000}"/>
    <cellStyle name="標準 5 3 5 4 4 2 2 3" xfId="29472" xr:uid="{00000000-0005-0000-0000-00001DD20000}"/>
    <cellStyle name="標準 5 3 5 4 4 2 2 3 2" xfId="50276" xr:uid="{00000000-0005-0000-0000-00001ED20000}"/>
    <cellStyle name="標準 5 3 5 4 4 2 2 4" xfId="41544" xr:uid="{00000000-0005-0000-0000-00001FD20000}"/>
    <cellStyle name="標準 5 3 5 4 4 2 2 5" xfId="18575" xr:uid="{00000000-0005-0000-0000-000020D20000}"/>
    <cellStyle name="標準 5 3 5 4 4 2 3" xfId="12177" xr:uid="{00000000-0005-0000-0000-000021D20000}"/>
    <cellStyle name="標準 5 3 5 4 4 2 3 2" xfId="31815" xr:uid="{00000000-0005-0000-0000-000022D20000}"/>
    <cellStyle name="標準 5 3 5 4 4 2 3 2 2" xfId="52619" xr:uid="{00000000-0005-0000-0000-000023D20000}"/>
    <cellStyle name="標準 5 3 5 4 4 2 3 3" xfId="43887" xr:uid="{00000000-0005-0000-0000-000024D20000}"/>
    <cellStyle name="標準 5 3 5 4 4 2 3 4" xfId="21411" xr:uid="{00000000-0005-0000-0000-000025D20000}"/>
    <cellStyle name="標準 5 3 5 4 4 2 4" xfId="5594" xr:uid="{00000000-0005-0000-0000-000026D20000}"/>
    <cellStyle name="標準 5 3 5 4 4 2 4 2" xfId="39902" xr:uid="{00000000-0005-0000-0000-000027D20000}"/>
    <cellStyle name="標準 5 3 5 4 4 2 4 3" xfId="27830" xr:uid="{00000000-0005-0000-0000-000028D20000}"/>
    <cellStyle name="標準 5 3 5 4 4 2 5" xfId="36663" xr:uid="{00000000-0005-0000-0000-000029D20000}"/>
    <cellStyle name="標準 5 3 5 4 4 2 6" xfId="16915" xr:uid="{00000000-0005-0000-0000-00002AD20000}"/>
    <cellStyle name="標準 5 3 5 4 4 3" xfId="2089" xr:uid="{00000000-0005-0000-0000-00002BD20000}"/>
    <cellStyle name="標準 5 3 5 4 4 3 2" xfId="13015" xr:uid="{00000000-0005-0000-0000-00002CD20000}"/>
    <cellStyle name="標準 5 3 5 4 4 3 2 2" xfId="32648" xr:uid="{00000000-0005-0000-0000-00002DD20000}"/>
    <cellStyle name="標準 5 3 5 4 4 3 2 2 2" xfId="53452" xr:uid="{00000000-0005-0000-0000-00002ED20000}"/>
    <cellStyle name="標準 5 3 5 4 4 3 2 3" xfId="44720" xr:uid="{00000000-0005-0000-0000-00002FD20000}"/>
    <cellStyle name="標準 5 3 5 4 4 3 2 4" xfId="22245" xr:uid="{00000000-0005-0000-0000-000030D20000}"/>
    <cellStyle name="標準 5 3 5 4 4 3 3" xfId="4701" xr:uid="{00000000-0005-0000-0000-000031D20000}"/>
    <cellStyle name="標準 5 3 5 4 4 3 3 2" xfId="48068" xr:uid="{00000000-0005-0000-0000-000032D20000}"/>
    <cellStyle name="標準 5 3 5 4 4 3 3 3" xfId="26939" xr:uid="{00000000-0005-0000-0000-000033D20000}"/>
    <cellStyle name="標準 5 3 5 4 4 3 4" xfId="39011" xr:uid="{00000000-0005-0000-0000-000034D20000}"/>
    <cellStyle name="標準 5 3 5 4 4 3 5" xfId="16024" xr:uid="{00000000-0005-0000-0000-000035D20000}"/>
    <cellStyle name="標準 5 3 5 4 4 4" xfId="9911" xr:uid="{00000000-0005-0000-0000-000036D20000}"/>
    <cellStyle name="標準 5 3 5 4 4 4 2" xfId="23702" xr:uid="{00000000-0005-0000-0000-000037D20000}"/>
    <cellStyle name="標準 5 3 5 4 4 4 2 2" xfId="34104" xr:uid="{00000000-0005-0000-0000-000038D20000}"/>
    <cellStyle name="標準 5 3 5 4 4 4 2 2 2" xfId="54908" xr:uid="{00000000-0005-0000-0000-000039D20000}"/>
    <cellStyle name="標準 5 3 5 4 4 4 2 3" xfId="46176" xr:uid="{00000000-0005-0000-0000-00003AD20000}"/>
    <cellStyle name="標準 5 3 5 4 4 4 3" xfId="28609" xr:uid="{00000000-0005-0000-0000-00003BD20000}"/>
    <cellStyle name="標準 5 3 5 4 4 4 3 2" xfId="49413" xr:uid="{00000000-0005-0000-0000-00003CD20000}"/>
    <cellStyle name="標準 5 3 5 4 4 4 4" xfId="40681" xr:uid="{00000000-0005-0000-0000-00003DD20000}"/>
    <cellStyle name="標準 5 3 5 4 4 4 5" xfId="17694" xr:uid="{00000000-0005-0000-0000-00003ED20000}"/>
    <cellStyle name="標準 5 3 5 4 4 5" xfId="3868" xr:uid="{00000000-0005-0000-0000-00003FD20000}"/>
    <cellStyle name="標準 5 3 5 4 4 5 2" xfId="34890" xr:uid="{00000000-0005-0000-0000-000040D20000}"/>
    <cellStyle name="標準 5 3 5 4 4 5 2 2" xfId="55694" xr:uid="{00000000-0005-0000-0000-000041D20000}"/>
    <cellStyle name="標準 5 3 5 4 4 5 3" xfId="46962" xr:uid="{00000000-0005-0000-0000-000042D20000}"/>
    <cellStyle name="標準 5 3 5 4 4 5 4" xfId="24488" xr:uid="{00000000-0005-0000-0000-000043D20000}"/>
    <cellStyle name="標準 5 3 5 4 4 6" xfId="19862" xr:uid="{00000000-0005-0000-0000-000044D20000}"/>
    <cellStyle name="標準 5 3 5 4 4 7" xfId="25482" xr:uid="{00000000-0005-0000-0000-000045D20000}"/>
    <cellStyle name="標準 5 3 5 4 4 7 2" xfId="37554" xr:uid="{00000000-0005-0000-0000-000046D20000}"/>
    <cellStyle name="標準 5 3 5 4 4 8" xfId="35772" xr:uid="{00000000-0005-0000-0000-000047D20000}"/>
    <cellStyle name="標準 5 3 5 4 4 9" xfId="14565" xr:uid="{00000000-0005-0000-0000-000048D20000}"/>
    <cellStyle name="標準 5 3 5 4 5" xfId="574" xr:uid="{00000000-0005-0000-0000-000049D20000}"/>
    <cellStyle name="標準 5 3 5 4 5 2" xfId="2360" xr:uid="{00000000-0005-0000-0000-00004AD20000}"/>
    <cellStyle name="標準 5 3 5 4 5 2 2" xfId="13286" xr:uid="{00000000-0005-0000-0000-00004BD20000}"/>
    <cellStyle name="標準 5 3 5 4 5 2 2 2" xfId="32919" xr:uid="{00000000-0005-0000-0000-00004CD20000}"/>
    <cellStyle name="標準 5 3 5 4 5 2 2 2 2" xfId="53723" xr:uid="{00000000-0005-0000-0000-00004DD20000}"/>
    <cellStyle name="標準 5 3 5 4 5 2 2 3" xfId="44991" xr:uid="{00000000-0005-0000-0000-00004ED20000}"/>
    <cellStyle name="標準 5 3 5 4 5 2 2 4" xfId="22516" xr:uid="{00000000-0005-0000-0000-00004FD20000}"/>
    <cellStyle name="標準 5 3 5 4 5 2 3" xfId="4972" xr:uid="{00000000-0005-0000-0000-000050D20000}"/>
    <cellStyle name="標準 5 3 5 4 5 2 3 2" xfId="40013" xr:uid="{00000000-0005-0000-0000-000051D20000}"/>
    <cellStyle name="標準 5 3 5 4 5 2 3 3" xfId="27941" xr:uid="{00000000-0005-0000-0000-000052D20000}"/>
    <cellStyle name="標準 5 3 5 4 5 2 4" xfId="36774" xr:uid="{00000000-0005-0000-0000-000053D20000}"/>
    <cellStyle name="標準 5 3 5 4 5 2 5" xfId="17026" xr:uid="{00000000-0005-0000-0000-000054D20000}"/>
    <cellStyle name="標準 5 3 5 4 5 3" xfId="8787" xr:uid="{00000000-0005-0000-0000-000055D20000}"/>
    <cellStyle name="標準 5 3 5 4 5 3 2" xfId="27050" xr:uid="{00000000-0005-0000-0000-000056D20000}"/>
    <cellStyle name="標準 5 3 5 4 5 3 2 2" xfId="48179" xr:uid="{00000000-0005-0000-0000-000057D20000}"/>
    <cellStyle name="標準 5 3 5 4 5 3 3" xfId="39122" xr:uid="{00000000-0005-0000-0000-000058D20000}"/>
    <cellStyle name="標準 5 3 5 4 5 3 4" xfId="16135" xr:uid="{00000000-0005-0000-0000-000059D20000}"/>
    <cellStyle name="標準 5 3 5 4 5 4" xfId="3371" xr:uid="{00000000-0005-0000-0000-00005AD20000}"/>
    <cellStyle name="標準 5 3 5 4 5 4 2" xfId="28850" xr:uid="{00000000-0005-0000-0000-00005BD20000}"/>
    <cellStyle name="標準 5 3 5 4 5 4 2 2" xfId="49654" xr:uid="{00000000-0005-0000-0000-00005CD20000}"/>
    <cellStyle name="標準 5 3 5 4 5 4 3" xfId="40922" xr:uid="{00000000-0005-0000-0000-00005DD20000}"/>
    <cellStyle name="標準 5 3 5 4 5 4 4" xfId="17949" xr:uid="{00000000-0005-0000-0000-00005ED20000}"/>
    <cellStyle name="標準 5 3 5 4 5 5" xfId="19733" xr:uid="{00000000-0005-0000-0000-00005FD20000}"/>
    <cellStyle name="標準 5 3 5 4 5 6" xfId="25593" xr:uid="{00000000-0005-0000-0000-000060D20000}"/>
    <cellStyle name="標準 5 3 5 4 5 6 2" xfId="37665" xr:uid="{00000000-0005-0000-0000-000061D20000}"/>
    <cellStyle name="標準 5 3 5 4 5 7" xfId="35883" xr:uid="{00000000-0005-0000-0000-000062D20000}"/>
    <cellStyle name="標準 5 3 5 4 5 8" xfId="14676" xr:uid="{00000000-0005-0000-0000-000063D20000}"/>
    <cellStyle name="標準 5 3 5 4 5 9" xfId="56596" xr:uid="{00000000-0005-0000-0000-000064D20000}"/>
    <cellStyle name="標準 5 3 5 4 6" xfId="1460" xr:uid="{00000000-0005-0000-0000-000065D20000}"/>
    <cellStyle name="標準 5 3 5 4 6 2" xfId="11655" xr:uid="{00000000-0005-0000-0000-000066D20000}"/>
    <cellStyle name="標準 5 3 5 4 6 2 2" xfId="28052" xr:uid="{00000000-0005-0000-0000-000067D20000}"/>
    <cellStyle name="標準 5 3 5 4 6 2 2 2" xfId="40124" xr:uid="{00000000-0005-0000-0000-000068D20000}"/>
    <cellStyle name="標準 5 3 5 4 6 2 3" xfId="36885" xr:uid="{00000000-0005-0000-0000-000069D20000}"/>
    <cellStyle name="標準 5 3 5 4 6 2 4" xfId="17137" xr:uid="{00000000-0005-0000-0000-00006AD20000}"/>
    <cellStyle name="標準 5 3 5 4 6 3" xfId="4079" xr:uid="{00000000-0005-0000-0000-00006BD20000}"/>
    <cellStyle name="標準 5 3 5 4 6 3 2" xfId="27161" xr:uid="{00000000-0005-0000-0000-00006CD20000}"/>
    <cellStyle name="標準 5 3 5 4 6 3 2 2" xfId="48290" xr:uid="{00000000-0005-0000-0000-00006DD20000}"/>
    <cellStyle name="標準 5 3 5 4 6 3 3" xfId="39233" xr:uid="{00000000-0005-0000-0000-00006ED20000}"/>
    <cellStyle name="標準 5 3 5 4 6 3 4" xfId="16246" xr:uid="{00000000-0005-0000-0000-00006FD20000}"/>
    <cellStyle name="標準 5 3 5 4 6 4" xfId="20913" xr:uid="{00000000-0005-0000-0000-000070D20000}"/>
    <cellStyle name="標準 5 3 5 4 6 4 2" xfId="31318" xr:uid="{00000000-0005-0000-0000-000071D20000}"/>
    <cellStyle name="標準 5 3 5 4 6 4 2 2" xfId="52122" xr:uid="{00000000-0005-0000-0000-000072D20000}"/>
    <cellStyle name="標準 5 3 5 4 6 4 3" xfId="43390" xr:uid="{00000000-0005-0000-0000-000073D20000}"/>
    <cellStyle name="標準 5 3 5 4 6 5" xfId="25704" xr:uid="{00000000-0005-0000-0000-000074D20000}"/>
    <cellStyle name="標準 5 3 5 4 6 5 2" xfId="37776" xr:uid="{00000000-0005-0000-0000-000075D20000}"/>
    <cellStyle name="標準 5 3 5 4 6 6" xfId="35994" xr:uid="{00000000-0005-0000-0000-000076D20000}"/>
    <cellStyle name="標準 5 3 5 4 6 7" xfId="14787" xr:uid="{00000000-0005-0000-0000-000077D20000}"/>
    <cellStyle name="標準 5 3 5 4 6 8" xfId="56355" xr:uid="{00000000-0005-0000-0000-000078D20000}"/>
    <cellStyle name="標準 5 3 5 4 7" xfId="12385" xr:uid="{00000000-0005-0000-0000-000079D20000}"/>
    <cellStyle name="標準 5 3 5 4 7 2" xfId="17249" xr:uid="{00000000-0005-0000-0000-00007AD20000}"/>
    <cellStyle name="標準 5 3 5 4 7 2 2" xfId="28164" xr:uid="{00000000-0005-0000-0000-00007BD20000}"/>
    <cellStyle name="標準 5 3 5 4 7 2 2 2" xfId="40236" xr:uid="{00000000-0005-0000-0000-00007CD20000}"/>
    <cellStyle name="標準 5 3 5 4 7 2 3" xfId="36997" xr:uid="{00000000-0005-0000-0000-00007DD20000}"/>
    <cellStyle name="標準 5 3 5 4 7 3" xfId="16358" xr:uid="{00000000-0005-0000-0000-00007ED20000}"/>
    <cellStyle name="標準 5 3 5 4 7 3 2" xfId="27273" xr:uid="{00000000-0005-0000-0000-00007FD20000}"/>
    <cellStyle name="標準 5 3 5 4 7 3 2 2" xfId="48402" xr:uid="{00000000-0005-0000-0000-000080D20000}"/>
    <cellStyle name="標準 5 3 5 4 7 3 3" xfId="39345" xr:uid="{00000000-0005-0000-0000-000081D20000}"/>
    <cellStyle name="標準 5 3 5 4 7 4" xfId="21622" xr:uid="{00000000-0005-0000-0000-000082D20000}"/>
    <cellStyle name="標準 5 3 5 4 7 4 2" xfId="32026" xr:uid="{00000000-0005-0000-0000-000083D20000}"/>
    <cellStyle name="標準 5 3 5 4 7 4 2 2" xfId="52830" xr:uid="{00000000-0005-0000-0000-000084D20000}"/>
    <cellStyle name="標準 5 3 5 4 7 4 3" xfId="44098" xr:uid="{00000000-0005-0000-0000-000085D20000}"/>
    <cellStyle name="標準 5 3 5 4 7 5" xfId="25816" xr:uid="{00000000-0005-0000-0000-000086D20000}"/>
    <cellStyle name="標準 5 3 5 4 7 5 2" xfId="37888" xr:uid="{00000000-0005-0000-0000-000087D20000}"/>
    <cellStyle name="標準 5 3 5 4 7 6" xfId="36106" xr:uid="{00000000-0005-0000-0000-000088D20000}"/>
    <cellStyle name="標準 5 3 5 4 7 7" xfId="14899" xr:uid="{00000000-0005-0000-0000-000089D20000}"/>
    <cellStyle name="標準 5 3 5 4 8" xfId="6065" xr:uid="{00000000-0005-0000-0000-00008AD20000}"/>
    <cellStyle name="標準 5 3 5 4 8 2" xfId="16470" xr:uid="{00000000-0005-0000-0000-00008BD20000}"/>
    <cellStyle name="標準 5 3 5 4 8 2 2" xfId="27385" xr:uid="{00000000-0005-0000-0000-00008CD20000}"/>
    <cellStyle name="標準 5 3 5 4 8 2 2 2" xfId="48514" xr:uid="{00000000-0005-0000-0000-00008DD20000}"/>
    <cellStyle name="標準 5 3 5 4 8 2 3" xfId="39457" xr:uid="{00000000-0005-0000-0000-00008ED20000}"/>
    <cellStyle name="標準 5 3 5 4 8 3" xfId="23369" xr:uid="{00000000-0005-0000-0000-00008FD20000}"/>
    <cellStyle name="標準 5 3 5 4 8 3 2" xfId="33772" xr:uid="{00000000-0005-0000-0000-000090D20000}"/>
    <cellStyle name="標準 5 3 5 4 8 3 2 2" xfId="54576" xr:uid="{00000000-0005-0000-0000-000091D20000}"/>
    <cellStyle name="標準 5 3 5 4 8 3 3" xfId="45844" xr:uid="{00000000-0005-0000-0000-000092D20000}"/>
    <cellStyle name="標準 5 3 5 4 8 4" xfId="25928" xr:uid="{00000000-0005-0000-0000-000093D20000}"/>
    <cellStyle name="標準 5 3 5 4 8 4 2" xfId="38000" xr:uid="{00000000-0005-0000-0000-000094D20000}"/>
    <cellStyle name="標準 5 3 5 4 8 5" xfId="36218" xr:uid="{00000000-0005-0000-0000-000095D20000}"/>
    <cellStyle name="標準 5 3 5 4 8 6" xfId="15011" xr:uid="{00000000-0005-0000-0000-000096D20000}"/>
    <cellStyle name="標準 5 3 5 4 9" xfId="3193" xr:uid="{00000000-0005-0000-0000-000097D20000}"/>
    <cellStyle name="標準 5 3 5 4 9 2" xfId="16593" xr:uid="{00000000-0005-0000-0000-000098D20000}"/>
    <cellStyle name="標準 5 3 5 4 9 2 2" xfId="27508" xr:uid="{00000000-0005-0000-0000-000099D20000}"/>
    <cellStyle name="標準 5 3 5 4 9 2 2 2" xfId="48637" xr:uid="{00000000-0005-0000-0000-00009AD20000}"/>
    <cellStyle name="標準 5 3 5 4 9 2 3" xfId="39580" xr:uid="{00000000-0005-0000-0000-00009BD20000}"/>
    <cellStyle name="標準 5 3 5 4 9 3" xfId="24156" xr:uid="{00000000-0005-0000-0000-00009CD20000}"/>
    <cellStyle name="標準 5 3 5 4 9 3 2" xfId="34558" xr:uid="{00000000-0005-0000-0000-00009DD20000}"/>
    <cellStyle name="標準 5 3 5 4 9 3 2 2" xfId="55362" xr:uid="{00000000-0005-0000-0000-00009ED20000}"/>
    <cellStyle name="標準 5 3 5 4 9 3 3" xfId="46630" xr:uid="{00000000-0005-0000-0000-00009FD20000}"/>
    <cellStyle name="標準 5 3 5 4 9 4" xfId="25160" xr:uid="{00000000-0005-0000-0000-0000A0D20000}"/>
    <cellStyle name="標準 5 3 5 4 9 4 2" xfId="37232" xr:uid="{00000000-0005-0000-0000-0000A1D20000}"/>
    <cellStyle name="標準 5 3 5 4 9 5" xfId="36341" xr:uid="{00000000-0005-0000-0000-0000A2D20000}"/>
    <cellStyle name="標準 5 3 5 4 9 6" xfId="14243" xr:uid="{00000000-0005-0000-0000-0000A3D20000}"/>
    <cellStyle name="標準 5 3 5 5" xfId="421" xr:uid="{00000000-0005-0000-0000-0000A4D20000}"/>
    <cellStyle name="標準 5 3 5 5 10" xfId="25240" xr:uid="{00000000-0005-0000-0000-0000A5D20000}"/>
    <cellStyle name="標準 5 3 5 5 10 2" xfId="37312" xr:uid="{00000000-0005-0000-0000-0000A6D20000}"/>
    <cellStyle name="標準 5 3 5 5 11" xfId="35530" xr:uid="{00000000-0005-0000-0000-0000A7D20000}"/>
    <cellStyle name="標準 5 3 5 5 12" xfId="14323" xr:uid="{00000000-0005-0000-0000-0000A8D20000}"/>
    <cellStyle name="標準 5 3 5 5 13" xfId="56446" xr:uid="{00000000-0005-0000-0000-0000A9D20000}"/>
    <cellStyle name="標準 5 3 5 5 2" xfId="1047" xr:uid="{00000000-0005-0000-0000-0000AAD20000}"/>
    <cellStyle name="標準 5 3 5 5 2 10" xfId="57068" xr:uid="{00000000-0005-0000-0000-0000ABD20000}"/>
    <cellStyle name="標準 5 3 5 5 2 2" xfId="2831" xr:uid="{00000000-0005-0000-0000-0000ACD20000}"/>
    <cellStyle name="標準 5 3 5 5 2 2 2" xfId="13757" xr:uid="{00000000-0005-0000-0000-0000ADD20000}"/>
    <cellStyle name="標準 5 3 5 5 2 2 2 2" xfId="22987" xr:uid="{00000000-0005-0000-0000-0000AED20000}"/>
    <cellStyle name="標準 5 3 5 5 2 2 2 2 2" xfId="33390" xr:uid="{00000000-0005-0000-0000-0000AFD20000}"/>
    <cellStyle name="標準 5 3 5 5 2 2 2 2 2 2" xfId="54194" xr:uid="{00000000-0005-0000-0000-0000B0D20000}"/>
    <cellStyle name="標準 5 3 5 5 2 2 2 2 3" xfId="45462" xr:uid="{00000000-0005-0000-0000-0000B1D20000}"/>
    <cellStyle name="標準 5 3 5 5 2 2 2 3" xfId="29321" xr:uid="{00000000-0005-0000-0000-0000B2D20000}"/>
    <cellStyle name="標準 5 3 5 5 2 2 2 3 2" xfId="50125" xr:uid="{00000000-0005-0000-0000-0000B3D20000}"/>
    <cellStyle name="標準 5 3 5 5 2 2 2 4" xfId="41393" xr:uid="{00000000-0005-0000-0000-0000B4D20000}"/>
    <cellStyle name="標準 5 3 5 5 2 2 2 5" xfId="18424" xr:uid="{00000000-0005-0000-0000-0000B5D20000}"/>
    <cellStyle name="標準 5 3 5 5 2 2 3" xfId="11975" xr:uid="{00000000-0005-0000-0000-0000B6D20000}"/>
    <cellStyle name="標準 5 3 5 5 2 2 3 2" xfId="31613" xr:uid="{00000000-0005-0000-0000-0000B7D20000}"/>
    <cellStyle name="標準 5 3 5 5 2 2 3 2 2" xfId="52417" xr:uid="{00000000-0005-0000-0000-0000B8D20000}"/>
    <cellStyle name="標準 5 3 5 5 2 2 3 3" xfId="43685" xr:uid="{00000000-0005-0000-0000-0000B9D20000}"/>
    <cellStyle name="標準 5 3 5 5 2 2 3 4" xfId="21209" xr:uid="{00000000-0005-0000-0000-0000BAD20000}"/>
    <cellStyle name="標準 5 3 5 5 2 2 4" xfId="5443" xr:uid="{00000000-0005-0000-0000-0000BBD20000}"/>
    <cellStyle name="標準 5 3 5 5 2 2 4 2" xfId="48717" xr:uid="{00000000-0005-0000-0000-0000BCD20000}"/>
    <cellStyle name="標準 5 3 5 5 2 2 4 3" xfId="27588" xr:uid="{00000000-0005-0000-0000-0000BDD20000}"/>
    <cellStyle name="標準 5 3 5 5 2 2 5" xfId="39660" xr:uid="{00000000-0005-0000-0000-0000BED20000}"/>
    <cellStyle name="標準 5 3 5 5 2 2 6" xfId="16673" xr:uid="{00000000-0005-0000-0000-0000BFD20000}"/>
    <cellStyle name="標準 5 3 5 5 2 3" xfId="1938" xr:uid="{00000000-0005-0000-0000-0000C0D20000}"/>
    <cellStyle name="標準 5 3 5 5 2 3 2" xfId="12864" xr:uid="{00000000-0005-0000-0000-0000C1D20000}"/>
    <cellStyle name="標準 5 3 5 5 2 3 2 2" xfId="32497" xr:uid="{00000000-0005-0000-0000-0000C2D20000}"/>
    <cellStyle name="標準 5 3 5 5 2 3 2 2 2" xfId="53301" xr:uid="{00000000-0005-0000-0000-0000C3D20000}"/>
    <cellStyle name="標準 5 3 5 5 2 3 2 3" xfId="44569" xr:uid="{00000000-0005-0000-0000-0000C4D20000}"/>
    <cellStyle name="標準 5 3 5 5 2 3 2 4" xfId="22094" xr:uid="{00000000-0005-0000-0000-0000C5D20000}"/>
    <cellStyle name="標準 5 3 5 5 2 3 3" xfId="4550" xr:uid="{00000000-0005-0000-0000-0000C6D20000}"/>
    <cellStyle name="標準 5 3 5 5 2 3 3 2" xfId="49504" xr:uid="{00000000-0005-0000-0000-0000C7D20000}"/>
    <cellStyle name="標準 5 3 5 5 2 3 3 3" xfId="28700" xr:uid="{00000000-0005-0000-0000-0000C8D20000}"/>
    <cellStyle name="標準 5 3 5 5 2 3 4" xfId="40772" xr:uid="{00000000-0005-0000-0000-0000C9D20000}"/>
    <cellStyle name="標準 5 3 5 5 2 3 5" xfId="17785" xr:uid="{00000000-0005-0000-0000-0000CAD20000}"/>
    <cellStyle name="標準 5 3 5 5 2 4" xfId="9913" xr:uid="{00000000-0005-0000-0000-0000CBD20000}"/>
    <cellStyle name="標準 5 3 5 5 2 4 2" xfId="34164" xr:uid="{00000000-0005-0000-0000-0000CCD20000}"/>
    <cellStyle name="標準 5 3 5 5 2 4 2 2" xfId="54968" xr:uid="{00000000-0005-0000-0000-0000CDD20000}"/>
    <cellStyle name="標準 5 3 5 5 2 4 3" xfId="46236" xr:uid="{00000000-0005-0000-0000-0000CED20000}"/>
    <cellStyle name="標準 5 3 5 5 2 4 4" xfId="23762" xr:uid="{00000000-0005-0000-0000-0000CFD20000}"/>
    <cellStyle name="標準 5 3 5 5 2 5" xfId="3666" xr:uid="{00000000-0005-0000-0000-0000D0D20000}"/>
    <cellStyle name="標準 5 3 5 5 2 5 2" xfId="34950" xr:uid="{00000000-0005-0000-0000-0000D1D20000}"/>
    <cellStyle name="標準 5 3 5 5 2 5 2 2" xfId="55754" xr:uid="{00000000-0005-0000-0000-0000D2D20000}"/>
    <cellStyle name="標準 5 3 5 5 2 5 3" xfId="47022" xr:uid="{00000000-0005-0000-0000-0000D3D20000}"/>
    <cellStyle name="標準 5 3 5 5 2 5 4" xfId="24548" xr:uid="{00000000-0005-0000-0000-0000D4D20000}"/>
    <cellStyle name="標準 5 3 5 5 2 6" xfId="19864" xr:uid="{00000000-0005-0000-0000-0000D5D20000}"/>
    <cellStyle name="標準 5 3 5 5 2 7" xfId="26232" xr:uid="{00000000-0005-0000-0000-0000D6D20000}"/>
    <cellStyle name="標準 5 3 5 5 2 7 2" xfId="38304" xr:uid="{00000000-0005-0000-0000-0000D7D20000}"/>
    <cellStyle name="標準 5 3 5 5 2 8" xfId="36421" xr:uid="{00000000-0005-0000-0000-0000D8D20000}"/>
    <cellStyle name="標準 5 3 5 5 2 9" xfId="15316" xr:uid="{00000000-0005-0000-0000-0000D9D20000}"/>
    <cellStyle name="標準 5 3 5 5 3" xfId="1329" xr:uid="{00000000-0005-0000-0000-0000DAD20000}"/>
    <cellStyle name="標準 5 3 5 5 3 2" xfId="3062" xr:uid="{00000000-0005-0000-0000-0000DBD20000}"/>
    <cellStyle name="標準 5 3 5 5 3 2 2" xfId="13988" xr:uid="{00000000-0005-0000-0000-0000DCD20000}"/>
    <cellStyle name="標準 5 3 5 5 3 2 2 2" xfId="33621" xr:uid="{00000000-0005-0000-0000-0000DDD20000}"/>
    <cellStyle name="標準 5 3 5 5 3 2 2 2 2" xfId="54425" xr:uid="{00000000-0005-0000-0000-0000DED20000}"/>
    <cellStyle name="標準 5 3 5 5 3 2 2 3" xfId="45693" xr:uid="{00000000-0005-0000-0000-0000DFD20000}"/>
    <cellStyle name="標準 5 3 5 5 3 2 2 4" xfId="23218" xr:uid="{00000000-0005-0000-0000-0000E0D20000}"/>
    <cellStyle name="標準 5 3 5 5 3 2 3" xfId="12257" xr:uid="{00000000-0005-0000-0000-0000E1D20000}"/>
    <cellStyle name="標準 5 3 5 5 3 2 3 2" xfId="31895" xr:uid="{00000000-0005-0000-0000-0000E2D20000}"/>
    <cellStyle name="標準 5 3 5 5 3 2 3 2 2" xfId="52699" xr:uid="{00000000-0005-0000-0000-0000E3D20000}"/>
    <cellStyle name="標準 5 3 5 5 3 2 3 3" xfId="43967" xr:uid="{00000000-0005-0000-0000-0000E4D20000}"/>
    <cellStyle name="標準 5 3 5 5 3 2 3 4" xfId="21491" xr:uid="{00000000-0005-0000-0000-0000E5D20000}"/>
    <cellStyle name="標準 5 3 5 5 3 2 4" xfId="5674" xr:uid="{00000000-0005-0000-0000-0000E6D20000}"/>
    <cellStyle name="標準 5 3 5 5 3 2 4 2" xfId="50356" xr:uid="{00000000-0005-0000-0000-0000E7D20000}"/>
    <cellStyle name="標準 5 3 5 5 3 2 4 3" xfId="29552" xr:uid="{00000000-0005-0000-0000-0000E8D20000}"/>
    <cellStyle name="標準 5 3 5 5 3 2 5" xfId="41624" xr:uid="{00000000-0005-0000-0000-0000E9D20000}"/>
    <cellStyle name="標準 5 3 5 5 3 2 6" xfId="18655" xr:uid="{00000000-0005-0000-0000-0000EAD20000}"/>
    <cellStyle name="標準 5 3 5 5 3 3" xfId="2169" xr:uid="{00000000-0005-0000-0000-0000EBD20000}"/>
    <cellStyle name="標準 5 3 5 5 3 3 2" xfId="13095" xr:uid="{00000000-0005-0000-0000-0000ECD20000}"/>
    <cellStyle name="標準 5 3 5 5 3 3 2 2" xfId="53532" xr:uid="{00000000-0005-0000-0000-0000EDD20000}"/>
    <cellStyle name="標準 5 3 5 5 3 3 2 3" xfId="32728" xr:uid="{00000000-0005-0000-0000-0000EED20000}"/>
    <cellStyle name="標準 5 3 5 5 3 3 3" xfId="4781" xr:uid="{00000000-0005-0000-0000-0000EFD20000}"/>
    <cellStyle name="標準 5 3 5 5 3 3 3 2" xfId="44800" xr:uid="{00000000-0005-0000-0000-0000F0D20000}"/>
    <cellStyle name="標準 5 3 5 5 3 3 4" xfId="22325" xr:uid="{00000000-0005-0000-0000-0000F1D20000}"/>
    <cellStyle name="標準 5 3 5 5 3 4" xfId="8790" xr:uid="{00000000-0005-0000-0000-0000F2D20000}"/>
    <cellStyle name="標準 5 3 5 5 3 5" xfId="3948" xr:uid="{00000000-0005-0000-0000-0000F3D20000}"/>
    <cellStyle name="標準 5 3 5 5 3 5 2" xfId="47826" xr:uid="{00000000-0005-0000-0000-0000F4D20000}"/>
    <cellStyle name="標準 5 3 5 5 3 5 3" xfId="26697" xr:uid="{00000000-0005-0000-0000-0000F5D20000}"/>
    <cellStyle name="標準 5 3 5 5 3 6" xfId="38769" xr:uid="{00000000-0005-0000-0000-0000F6D20000}"/>
    <cellStyle name="標準 5 3 5 5 3 7" xfId="15782" xr:uid="{00000000-0005-0000-0000-0000F7D20000}"/>
    <cellStyle name="標準 5 3 5 5 3 8" xfId="57299" xr:uid="{00000000-0005-0000-0000-0000F8D20000}"/>
    <cellStyle name="標準 5 3 5 5 4" xfId="859" xr:uid="{00000000-0005-0000-0000-0000F9D20000}"/>
    <cellStyle name="標準 5 3 5 5 4 2" xfId="2704" xr:uid="{00000000-0005-0000-0000-0000FAD20000}"/>
    <cellStyle name="標準 5 3 5 5 4 2 2" xfId="13630" xr:uid="{00000000-0005-0000-0000-0000FBD20000}"/>
    <cellStyle name="標準 5 3 5 5 4 2 2 2" xfId="54067" xr:uid="{00000000-0005-0000-0000-0000FCD20000}"/>
    <cellStyle name="標準 5 3 5 5 4 2 2 3" xfId="33263" xr:uid="{00000000-0005-0000-0000-0000FDD20000}"/>
    <cellStyle name="標準 5 3 5 5 4 2 3" xfId="5316" xr:uid="{00000000-0005-0000-0000-0000FED20000}"/>
    <cellStyle name="標準 5 3 5 5 4 2 3 2" xfId="45335" xr:uid="{00000000-0005-0000-0000-0000FFD20000}"/>
    <cellStyle name="標準 5 3 5 5 4 2 4" xfId="22860" xr:uid="{00000000-0005-0000-0000-000000D30000}"/>
    <cellStyle name="標準 5 3 5 5 4 3" xfId="1811" xr:uid="{00000000-0005-0000-0000-000001D30000}"/>
    <cellStyle name="標準 5 3 5 5 4 3 2" xfId="12737" xr:uid="{00000000-0005-0000-0000-000002D30000}"/>
    <cellStyle name="標準 5 3 5 5 4 3 2 2" xfId="53174" xr:uid="{00000000-0005-0000-0000-000003D30000}"/>
    <cellStyle name="標準 5 3 5 5 4 3 2 3" xfId="32370" xr:uid="{00000000-0005-0000-0000-000004D30000}"/>
    <cellStyle name="標準 5 3 5 5 4 3 3" xfId="4423" xr:uid="{00000000-0005-0000-0000-000005D30000}"/>
    <cellStyle name="標準 5 3 5 5 4 3 3 2" xfId="44442" xr:uid="{00000000-0005-0000-0000-000006D30000}"/>
    <cellStyle name="標準 5 3 5 5 4 3 4" xfId="21967" xr:uid="{00000000-0005-0000-0000-000007D30000}"/>
    <cellStyle name="標準 5 3 5 5 4 4" xfId="11790" xr:uid="{00000000-0005-0000-0000-000008D30000}"/>
    <cellStyle name="標準 5 3 5 5 4 4 2" xfId="31431" xr:uid="{00000000-0005-0000-0000-000009D30000}"/>
    <cellStyle name="標準 5 3 5 5 4 4 2 2" xfId="52235" xr:uid="{00000000-0005-0000-0000-00000AD30000}"/>
    <cellStyle name="標準 5 3 5 5 4 4 3" xfId="43503" xr:uid="{00000000-0005-0000-0000-00000BD30000}"/>
    <cellStyle name="標準 5 3 5 5 4 4 4" xfId="21027" xr:uid="{00000000-0005-0000-0000-00000CD30000}"/>
    <cellStyle name="標準 5 3 5 5 4 5" xfId="3484" xr:uid="{00000000-0005-0000-0000-00000DD30000}"/>
    <cellStyle name="標準 5 3 5 5 4 5 2" xfId="49998" xr:uid="{00000000-0005-0000-0000-00000ED30000}"/>
    <cellStyle name="標準 5 3 5 5 4 5 3" xfId="29194" xr:uid="{00000000-0005-0000-0000-00000FD30000}"/>
    <cellStyle name="標準 5 3 5 5 4 6" xfId="41266" xr:uid="{00000000-0005-0000-0000-000010D30000}"/>
    <cellStyle name="標準 5 3 5 5 4 7" xfId="18297" xr:uid="{00000000-0005-0000-0000-000011D30000}"/>
    <cellStyle name="標準 5 3 5 5 4 8" xfId="56941" xr:uid="{00000000-0005-0000-0000-000012D30000}"/>
    <cellStyle name="標準 5 3 5 5 5" xfId="2420" xr:uid="{00000000-0005-0000-0000-000013D30000}"/>
    <cellStyle name="標準 5 3 5 5 5 2" xfId="13346" xr:uid="{00000000-0005-0000-0000-000014D30000}"/>
    <cellStyle name="標準 5 3 5 5 5 2 2" xfId="32979" xr:uid="{00000000-0005-0000-0000-000015D30000}"/>
    <cellStyle name="標準 5 3 5 5 5 2 2 2" xfId="53783" xr:uid="{00000000-0005-0000-0000-000016D30000}"/>
    <cellStyle name="標準 5 3 5 5 5 2 3" xfId="45051" xr:uid="{00000000-0005-0000-0000-000017D30000}"/>
    <cellStyle name="標準 5 3 5 5 5 2 4" xfId="22576" xr:uid="{00000000-0005-0000-0000-000018D30000}"/>
    <cellStyle name="標準 5 3 5 5 5 3" xfId="5032" xr:uid="{00000000-0005-0000-0000-000019D30000}"/>
    <cellStyle name="標準 5 3 5 5 5 3 2" xfId="49714" xr:uid="{00000000-0005-0000-0000-00001AD30000}"/>
    <cellStyle name="標準 5 3 5 5 5 3 3" xfId="28910" xr:uid="{00000000-0005-0000-0000-00001BD30000}"/>
    <cellStyle name="標準 5 3 5 5 5 4" xfId="40982" xr:uid="{00000000-0005-0000-0000-00001CD30000}"/>
    <cellStyle name="標準 5 3 5 5 5 5" xfId="18009" xr:uid="{00000000-0005-0000-0000-00001DD30000}"/>
    <cellStyle name="標準 5 3 5 5 5 6" xfId="56656" xr:uid="{00000000-0005-0000-0000-00001ED30000}"/>
    <cellStyle name="標準 5 3 5 5 6" xfId="1521" xr:uid="{00000000-0005-0000-0000-00001FD30000}"/>
    <cellStyle name="標準 5 3 5 5 6 2" xfId="12445" xr:uid="{00000000-0005-0000-0000-000020D30000}"/>
    <cellStyle name="標準 5 3 5 5 6 2 2" xfId="32086" xr:uid="{00000000-0005-0000-0000-000021D30000}"/>
    <cellStyle name="標準 5 3 5 5 6 2 2 2" xfId="52890" xr:uid="{00000000-0005-0000-0000-000022D30000}"/>
    <cellStyle name="標準 5 3 5 5 6 2 3" xfId="44158" xr:uid="{00000000-0005-0000-0000-000023D30000}"/>
    <cellStyle name="標準 5 3 5 5 6 2 4" xfId="21682" xr:uid="{00000000-0005-0000-0000-000024D30000}"/>
    <cellStyle name="標準 5 3 5 5 6 3" xfId="4139" xr:uid="{00000000-0005-0000-0000-000025D30000}"/>
    <cellStyle name="標準 5 3 5 5 6 3 2" xfId="49171" xr:uid="{00000000-0005-0000-0000-000026D30000}"/>
    <cellStyle name="標準 5 3 5 5 6 3 3" xfId="28367" xr:uid="{00000000-0005-0000-0000-000027D30000}"/>
    <cellStyle name="標準 5 3 5 5 6 4" xfId="40439" xr:uid="{00000000-0005-0000-0000-000028D30000}"/>
    <cellStyle name="標準 5 3 5 5 6 5" xfId="17452" xr:uid="{00000000-0005-0000-0000-000029D30000}"/>
    <cellStyle name="標準 5 3 5 5 7" xfId="6125" xr:uid="{00000000-0005-0000-0000-00002AD30000}"/>
    <cellStyle name="標準 5 3 5 5 7 2" xfId="33832" xr:uid="{00000000-0005-0000-0000-00002BD30000}"/>
    <cellStyle name="標準 5 3 5 5 7 2 2" xfId="54636" xr:uid="{00000000-0005-0000-0000-00002CD30000}"/>
    <cellStyle name="標準 5 3 5 5 7 3" xfId="45904" xr:uid="{00000000-0005-0000-0000-00002DD30000}"/>
    <cellStyle name="標準 5 3 5 5 7 4" xfId="23429" xr:uid="{00000000-0005-0000-0000-00002ED30000}"/>
    <cellStyle name="標準 5 3 5 5 8" xfId="3294" xr:uid="{00000000-0005-0000-0000-00002FD30000}"/>
    <cellStyle name="標準 5 3 5 5 8 2" xfId="34618" xr:uid="{00000000-0005-0000-0000-000030D30000}"/>
    <cellStyle name="標準 5 3 5 5 8 2 2" xfId="55422" xr:uid="{00000000-0005-0000-0000-000031D30000}"/>
    <cellStyle name="標準 5 3 5 5 8 3" xfId="46690" xr:uid="{00000000-0005-0000-0000-000032D30000}"/>
    <cellStyle name="標準 5 3 5 5 8 4" xfId="24216" xr:uid="{00000000-0005-0000-0000-000033D30000}"/>
    <cellStyle name="標準 5 3 5 5 9" xfId="19247" xr:uid="{00000000-0005-0000-0000-000034D30000}"/>
    <cellStyle name="標準 5 3 5 5 9 2" xfId="30131" xr:uid="{00000000-0005-0000-0000-000035D30000}"/>
    <cellStyle name="標準 5 3 5 5 9 2 2" xfId="50935" xr:uid="{00000000-0005-0000-0000-000036D30000}"/>
    <cellStyle name="標準 5 3 5 5 9 3" xfId="42203" xr:uid="{00000000-0005-0000-0000-000037D30000}"/>
    <cellStyle name="標準 5 3 5 6" xfId="1125" xr:uid="{00000000-0005-0000-0000-000038D30000}"/>
    <cellStyle name="標準 5 3 5 6 10" xfId="14434" xr:uid="{00000000-0005-0000-0000-000039D30000}"/>
    <cellStyle name="標準 5 3 5 6 11" xfId="56716" xr:uid="{00000000-0005-0000-0000-00003AD30000}"/>
    <cellStyle name="標準 5 3 5 6 2" xfId="2010" xr:uid="{00000000-0005-0000-0000-00003BD30000}"/>
    <cellStyle name="標準 5 3 5 6 2 10" xfId="57140" xr:uid="{00000000-0005-0000-0000-00003CD30000}"/>
    <cellStyle name="標準 5 3 5 6 2 2" xfId="2903" xr:uid="{00000000-0005-0000-0000-00003DD30000}"/>
    <cellStyle name="標準 5 3 5 6 2 2 2" xfId="13829" xr:uid="{00000000-0005-0000-0000-00003ED30000}"/>
    <cellStyle name="標準 5 3 5 6 2 2 2 2" xfId="33462" xr:uid="{00000000-0005-0000-0000-00003FD30000}"/>
    <cellStyle name="標準 5 3 5 6 2 2 2 2 2" xfId="54266" xr:uid="{00000000-0005-0000-0000-000040D30000}"/>
    <cellStyle name="標準 5 3 5 6 2 2 2 3" xfId="45534" xr:uid="{00000000-0005-0000-0000-000041D30000}"/>
    <cellStyle name="標準 5 3 5 6 2 2 2 4" xfId="23059" xr:uid="{00000000-0005-0000-0000-000042D30000}"/>
    <cellStyle name="標準 5 3 5 6 2 2 3" xfId="5515" xr:uid="{00000000-0005-0000-0000-000043D30000}"/>
    <cellStyle name="標準 5 3 5 6 2 2 3 2" xfId="48828" xr:uid="{00000000-0005-0000-0000-000044D30000}"/>
    <cellStyle name="標準 5 3 5 6 2 2 3 3" xfId="27699" xr:uid="{00000000-0005-0000-0000-000045D30000}"/>
    <cellStyle name="標準 5 3 5 6 2 2 4" xfId="39771" xr:uid="{00000000-0005-0000-0000-000046D30000}"/>
    <cellStyle name="標準 5 3 5 6 2 2 5" xfId="16784" xr:uid="{00000000-0005-0000-0000-000047D30000}"/>
    <cellStyle name="標準 5 3 5 6 2 3" xfId="12936" xr:uid="{00000000-0005-0000-0000-000048D30000}"/>
    <cellStyle name="標準 5 3 5 6 2 3 2" xfId="22166" xr:uid="{00000000-0005-0000-0000-000049D30000}"/>
    <cellStyle name="標準 5 3 5 6 2 3 2 2" xfId="32569" xr:uid="{00000000-0005-0000-0000-00004AD30000}"/>
    <cellStyle name="標準 5 3 5 6 2 3 2 2 2" xfId="53373" xr:uid="{00000000-0005-0000-0000-00004BD30000}"/>
    <cellStyle name="標準 5 3 5 6 2 3 2 3" xfId="44641" xr:uid="{00000000-0005-0000-0000-00004CD30000}"/>
    <cellStyle name="標準 5 3 5 6 2 3 3" xfId="29393" xr:uid="{00000000-0005-0000-0000-00004DD30000}"/>
    <cellStyle name="標準 5 3 5 6 2 3 3 2" xfId="50197" xr:uid="{00000000-0005-0000-0000-00004ED30000}"/>
    <cellStyle name="標準 5 3 5 6 2 3 4" xfId="41465" xr:uid="{00000000-0005-0000-0000-00004FD30000}"/>
    <cellStyle name="標準 5 3 5 6 2 3 5" xfId="18496" xr:uid="{00000000-0005-0000-0000-000050D30000}"/>
    <cellStyle name="標準 5 3 5 6 2 4" xfId="8791" xr:uid="{00000000-0005-0000-0000-000051D30000}"/>
    <cellStyle name="標準 5 3 5 6 2 4 2" xfId="34224" xr:uid="{00000000-0005-0000-0000-000052D30000}"/>
    <cellStyle name="標準 5 3 5 6 2 4 2 2" xfId="55028" xr:uid="{00000000-0005-0000-0000-000053D30000}"/>
    <cellStyle name="標準 5 3 5 6 2 4 3" xfId="46296" xr:uid="{00000000-0005-0000-0000-000054D30000}"/>
    <cellStyle name="標準 5 3 5 6 2 4 4" xfId="23822" xr:uid="{00000000-0005-0000-0000-000055D30000}"/>
    <cellStyle name="標準 5 3 5 6 2 5" xfId="4622" xr:uid="{00000000-0005-0000-0000-000056D30000}"/>
    <cellStyle name="標準 5 3 5 6 2 5 2" xfId="35010" xr:uid="{00000000-0005-0000-0000-000057D30000}"/>
    <cellStyle name="標準 5 3 5 6 2 5 2 2" xfId="55814" xr:uid="{00000000-0005-0000-0000-000058D30000}"/>
    <cellStyle name="標準 5 3 5 6 2 5 3" xfId="47082" xr:uid="{00000000-0005-0000-0000-000059D30000}"/>
    <cellStyle name="標準 5 3 5 6 2 5 4" xfId="24608" xr:uid="{00000000-0005-0000-0000-00005AD30000}"/>
    <cellStyle name="標準 5 3 5 6 2 6" xfId="19736" xr:uid="{00000000-0005-0000-0000-00005BD30000}"/>
    <cellStyle name="標準 5 3 5 6 2 7" xfId="26292" xr:uid="{00000000-0005-0000-0000-00005CD30000}"/>
    <cellStyle name="標準 5 3 5 6 2 7 2" xfId="38364" xr:uid="{00000000-0005-0000-0000-00005DD30000}"/>
    <cellStyle name="標準 5 3 5 6 2 8" xfId="36532" xr:uid="{00000000-0005-0000-0000-00005ED30000}"/>
    <cellStyle name="標準 5 3 5 6 2 9" xfId="15376" xr:uid="{00000000-0005-0000-0000-00005FD30000}"/>
    <cellStyle name="標準 5 3 5 6 3" xfId="2480" xr:uid="{00000000-0005-0000-0000-000060D30000}"/>
    <cellStyle name="標準 5 3 5 6 3 2" xfId="13406" xr:uid="{00000000-0005-0000-0000-000061D30000}"/>
    <cellStyle name="標準 5 3 5 6 3 2 2" xfId="22636" xr:uid="{00000000-0005-0000-0000-000062D30000}"/>
    <cellStyle name="標準 5 3 5 6 3 2 2 2" xfId="33039" xr:uid="{00000000-0005-0000-0000-000063D30000}"/>
    <cellStyle name="標準 5 3 5 6 3 2 2 2 2" xfId="53843" xr:uid="{00000000-0005-0000-0000-000064D30000}"/>
    <cellStyle name="標準 5 3 5 6 3 2 2 3" xfId="45111" xr:uid="{00000000-0005-0000-0000-000065D30000}"/>
    <cellStyle name="標準 5 3 5 6 3 2 3" xfId="28970" xr:uid="{00000000-0005-0000-0000-000066D30000}"/>
    <cellStyle name="標準 5 3 5 6 3 2 3 2" xfId="49774" xr:uid="{00000000-0005-0000-0000-000067D30000}"/>
    <cellStyle name="標準 5 3 5 6 3 2 4" xfId="41042" xr:uid="{00000000-0005-0000-0000-000068D30000}"/>
    <cellStyle name="標準 5 3 5 6 3 2 5" xfId="18069" xr:uid="{00000000-0005-0000-0000-000069D30000}"/>
    <cellStyle name="標準 5 3 5 6 3 3" xfId="12053" xr:uid="{00000000-0005-0000-0000-00006AD30000}"/>
    <cellStyle name="標準 5 3 5 6 3 3 2" xfId="31691" xr:uid="{00000000-0005-0000-0000-00006BD30000}"/>
    <cellStyle name="標準 5 3 5 6 3 3 2 2" xfId="52495" xr:uid="{00000000-0005-0000-0000-00006CD30000}"/>
    <cellStyle name="標準 5 3 5 6 3 3 3" xfId="43763" xr:uid="{00000000-0005-0000-0000-00006DD30000}"/>
    <cellStyle name="標準 5 3 5 6 3 3 4" xfId="21287" xr:uid="{00000000-0005-0000-0000-00006ED30000}"/>
    <cellStyle name="標準 5 3 5 6 3 4" xfId="5092" xr:uid="{00000000-0005-0000-0000-00006FD30000}"/>
    <cellStyle name="標準 5 3 5 6 3 4 2" xfId="47937" xr:uid="{00000000-0005-0000-0000-000070D30000}"/>
    <cellStyle name="標準 5 3 5 6 3 4 3" xfId="26808" xr:uid="{00000000-0005-0000-0000-000071D30000}"/>
    <cellStyle name="標準 5 3 5 6 3 5" xfId="38880" xr:uid="{00000000-0005-0000-0000-000072D30000}"/>
    <cellStyle name="標準 5 3 5 6 3 6" xfId="15893" xr:uid="{00000000-0005-0000-0000-000073D30000}"/>
    <cellStyle name="標準 5 3 5 6 4" xfId="1581" xr:uid="{00000000-0005-0000-0000-000074D30000}"/>
    <cellStyle name="標準 5 3 5 6 4 2" xfId="12505" xr:uid="{00000000-0005-0000-0000-000075D30000}"/>
    <cellStyle name="標準 5 3 5 6 4 2 2" xfId="32146" xr:uid="{00000000-0005-0000-0000-000076D30000}"/>
    <cellStyle name="標準 5 3 5 6 4 2 2 2" xfId="52950" xr:uid="{00000000-0005-0000-0000-000077D30000}"/>
    <cellStyle name="標準 5 3 5 6 4 2 3" xfId="44218" xr:uid="{00000000-0005-0000-0000-000078D30000}"/>
    <cellStyle name="標準 5 3 5 6 4 2 4" xfId="21742" xr:uid="{00000000-0005-0000-0000-000079D30000}"/>
    <cellStyle name="標準 5 3 5 6 4 3" xfId="4199" xr:uid="{00000000-0005-0000-0000-00007AD30000}"/>
    <cellStyle name="標準 5 3 5 6 4 3 2" xfId="49282" xr:uid="{00000000-0005-0000-0000-00007BD30000}"/>
    <cellStyle name="標準 5 3 5 6 4 3 3" xfId="28478" xr:uid="{00000000-0005-0000-0000-00007CD30000}"/>
    <cellStyle name="標準 5 3 5 6 4 4" xfId="40550" xr:uid="{00000000-0005-0000-0000-00007DD30000}"/>
    <cellStyle name="標準 5 3 5 6 4 5" xfId="17563" xr:uid="{00000000-0005-0000-0000-00007ED30000}"/>
    <cellStyle name="標準 5 3 5 6 5" xfId="6185" xr:uid="{00000000-0005-0000-0000-00007FD30000}"/>
    <cellStyle name="標準 5 3 5 6 5 2" xfId="33892" xr:uid="{00000000-0005-0000-0000-000080D30000}"/>
    <cellStyle name="標準 5 3 5 6 5 2 2" xfId="54696" xr:uid="{00000000-0005-0000-0000-000081D30000}"/>
    <cellStyle name="標準 5 3 5 6 5 3" xfId="45964" xr:uid="{00000000-0005-0000-0000-000082D30000}"/>
    <cellStyle name="標準 5 3 5 6 5 4" xfId="23489" xr:uid="{00000000-0005-0000-0000-000083D30000}"/>
    <cellStyle name="標準 5 3 5 6 6" xfId="3744" xr:uid="{00000000-0005-0000-0000-000084D30000}"/>
    <cellStyle name="標準 5 3 5 6 6 2" xfId="34678" xr:uid="{00000000-0005-0000-0000-000085D30000}"/>
    <cellStyle name="標準 5 3 5 6 6 2 2" xfId="55482" xr:uid="{00000000-0005-0000-0000-000086D30000}"/>
    <cellStyle name="標準 5 3 5 6 6 3" xfId="46750" xr:uid="{00000000-0005-0000-0000-000087D30000}"/>
    <cellStyle name="標準 5 3 5 6 6 4" xfId="24276" xr:uid="{00000000-0005-0000-0000-000088D30000}"/>
    <cellStyle name="標準 5 3 5 6 7" xfId="19307" xr:uid="{00000000-0005-0000-0000-000089D30000}"/>
    <cellStyle name="標準 5 3 5 6 7 2" xfId="30191" xr:uid="{00000000-0005-0000-0000-00008AD30000}"/>
    <cellStyle name="標準 5 3 5 6 7 2 2" xfId="50995" xr:uid="{00000000-0005-0000-0000-00008BD30000}"/>
    <cellStyle name="標準 5 3 5 6 7 3" xfId="42263" xr:uid="{00000000-0005-0000-0000-00008CD30000}"/>
    <cellStyle name="標準 5 3 5 6 8" xfId="25351" xr:uid="{00000000-0005-0000-0000-00008DD30000}"/>
    <cellStyle name="標準 5 3 5 6 8 2" xfId="37423" xr:uid="{00000000-0005-0000-0000-00008ED30000}"/>
    <cellStyle name="標準 5 3 5 6 9" xfId="35641" xr:uid="{00000000-0005-0000-0000-00008FD30000}"/>
    <cellStyle name="標準 5 3 5 7" xfId="932" xr:uid="{00000000-0005-0000-0000-000090D30000}"/>
    <cellStyle name="標準 5 3 5 7 10" xfId="14545" xr:uid="{00000000-0005-0000-0000-000091D30000}"/>
    <cellStyle name="標準 5 3 5 7 11" xfId="56810" xr:uid="{00000000-0005-0000-0000-000092D30000}"/>
    <cellStyle name="標準 5 3 5 7 2" xfId="2573" xr:uid="{00000000-0005-0000-0000-000093D30000}"/>
    <cellStyle name="標準 5 3 5 7 2 2" xfId="13499" xr:uid="{00000000-0005-0000-0000-000094D30000}"/>
    <cellStyle name="標準 5 3 5 7 2 2 2" xfId="22729" xr:uid="{00000000-0005-0000-0000-000095D30000}"/>
    <cellStyle name="標準 5 3 5 7 2 2 2 2" xfId="33132" xr:uid="{00000000-0005-0000-0000-000096D30000}"/>
    <cellStyle name="標準 5 3 5 7 2 2 2 2 2" xfId="53936" xr:uid="{00000000-0005-0000-0000-000097D30000}"/>
    <cellStyle name="標準 5 3 5 7 2 2 2 3" xfId="45204" xr:uid="{00000000-0005-0000-0000-000098D30000}"/>
    <cellStyle name="標準 5 3 5 7 2 2 3" xfId="27810" xr:uid="{00000000-0005-0000-0000-000099D30000}"/>
    <cellStyle name="標準 5 3 5 7 2 2 3 2" xfId="48939" xr:uid="{00000000-0005-0000-0000-00009AD30000}"/>
    <cellStyle name="標準 5 3 5 7 2 2 4" xfId="39882" xr:uid="{00000000-0005-0000-0000-00009BD30000}"/>
    <cellStyle name="標準 5 3 5 7 2 2 5" xfId="16895" xr:uid="{00000000-0005-0000-0000-00009CD30000}"/>
    <cellStyle name="標準 5 3 5 7 2 3" xfId="9906" xr:uid="{00000000-0005-0000-0000-00009DD30000}"/>
    <cellStyle name="標準 5 3 5 7 2 3 2" xfId="23893" xr:uid="{00000000-0005-0000-0000-00009ED30000}"/>
    <cellStyle name="標準 5 3 5 7 2 3 2 2" xfId="34295" xr:uid="{00000000-0005-0000-0000-00009FD30000}"/>
    <cellStyle name="標準 5 3 5 7 2 3 2 2 2" xfId="55099" xr:uid="{00000000-0005-0000-0000-0000A0D30000}"/>
    <cellStyle name="標準 5 3 5 7 2 3 2 3" xfId="46367" xr:uid="{00000000-0005-0000-0000-0000A1D30000}"/>
    <cellStyle name="標準 5 3 5 7 2 3 3" xfId="29063" xr:uid="{00000000-0005-0000-0000-0000A2D30000}"/>
    <cellStyle name="標準 5 3 5 7 2 3 3 2" xfId="49867" xr:uid="{00000000-0005-0000-0000-0000A3D30000}"/>
    <cellStyle name="標準 5 3 5 7 2 3 4" xfId="41135" xr:uid="{00000000-0005-0000-0000-0000A4D30000}"/>
    <cellStyle name="標準 5 3 5 7 2 3 5" xfId="18163" xr:uid="{00000000-0005-0000-0000-0000A5D30000}"/>
    <cellStyle name="標準 5 3 5 7 2 4" xfId="5185" xr:uid="{00000000-0005-0000-0000-0000A6D30000}"/>
    <cellStyle name="標準 5 3 5 7 2 4 2" xfId="35081" xr:uid="{00000000-0005-0000-0000-0000A7D30000}"/>
    <cellStyle name="標準 5 3 5 7 2 4 2 2" xfId="55885" xr:uid="{00000000-0005-0000-0000-0000A8D30000}"/>
    <cellStyle name="標準 5 3 5 7 2 4 3" xfId="47153" xr:uid="{00000000-0005-0000-0000-0000A9D30000}"/>
    <cellStyle name="標準 5 3 5 7 2 4 4" xfId="24679" xr:uid="{00000000-0005-0000-0000-0000AAD30000}"/>
    <cellStyle name="標準 5 3 5 7 2 5" xfId="19857" xr:uid="{00000000-0005-0000-0000-0000ABD30000}"/>
    <cellStyle name="標準 5 3 5 7 2 6" xfId="26363" xr:uid="{00000000-0005-0000-0000-0000ACD30000}"/>
    <cellStyle name="標準 5 3 5 7 2 6 2" xfId="38435" xr:uid="{00000000-0005-0000-0000-0000ADD30000}"/>
    <cellStyle name="標準 5 3 5 7 2 7" xfId="36643" xr:uid="{00000000-0005-0000-0000-0000AED30000}"/>
    <cellStyle name="標準 5 3 5 7 2 8" xfId="15447" xr:uid="{00000000-0005-0000-0000-0000AFD30000}"/>
    <cellStyle name="標準 5 3 5 7 3" xfId="1677" xr:uid="{00000000-0005-0000-0000-0000B0D30000}"/>
    <cellStyle name="標準 5 3 5 7 3 2" xfId="11860" xr:uid="{00000000-0005-0000-0000-0000B1D30000}"/>
    <cellStyle name="標準 5 3 5 7 3 2 2" xfId="31498" xr:uid="{00000000-0005-0000-0000-0000B2D30000}"/>
    <cellStyle name="標準 5 3 5 7 3 2 2 2" xfId="52302" xr:uid="{00000000-0005-0000-0000-0000B3D30000}"/>
    <cellStyle name="標準 5 3 5 7 3 2 3" xfId="43570" xr:uid="{00000000-0005-0000-0000-0000B4D30000}"/>
    <cellStyle name="標準 5 3 5 7 3 2 4" xfId="21094" xr:uid="{00000000-0005-0000-0000-0000B5D30000}"/>
    <cellStyle name="標準 5 3 5 7 3 3" xfId="4292" xr:uid="{00000000-0005-0000-0000-0000B6D30000}"/>
    <cellStyle name="標準 5 3 5 7 3 3 2" xfId="48048" xr:uid="{00000000-0005-0000-0000-0000B7D30000}"/>
    <cellStyle name="標準 5 3 5 7 3 3 3" xfId="26919" xr:uid="{00000000-0005-0000-0000-0000B8D30000}"/>
    <cellStyle name="標準 5 3 5 7 3 4" xfId="38991" xr:uid="{00000000-0005-0000-0000-0000B9D30000}"/>
    <cellStyle name="標準 5 3 5 7 3 5" xfId="16004" xr:uid="{00000000-0005-0000-0000-0000BAD30000}"/>
    <cellStyle name="標準 5 3 5 7 4" xfId="12601" xr:uid="{00000000-0005-0000-0000-0000BBD30000}"/>
    <cellStyle name="標準 5 3 5 7 4 2" xfId="21836" xr:uid="{00000000-0005-0000-0000-0000BCD30000}"/>
    <cellStyle name="標準 5 3 5 7 4 2 2" xfId="32239" xr:uid="{00000000-0005-0000-0000-0000BDD30000}"/>
    <cellStyle name="標準 5 3 5 7 4 2 2 2" xfId="53043" xr:uid="{00000000-0005-0000-0000-0000BED30000}"/>
    <cellStyle name="標準 5 3 5 7 4 2 3" xfId="44311" xr:uid="{00000000-0005-0000-0000-0000BFD30000}"/>
    <cellStyle name="標準 5 3 5 7 4 3" xfId="28589" xr:uid="{00000000-0005-0000-0000-0000C0D30000}"/>
    <cellStyle name="標準 5 3 5 7 4 3 2" xfId="49393" xr:uid="{00000000-0005-0000-0000-0000C1D30000}"/>
    <cellStyle name="標準 5 3 5 7 4 4" xfId="40661" xr:uid="{00000000-0005-0000-0000-0000C2D30000}"/>
    <cellStyle name="標準 5 3 5 7 4 5" xfId="17674" xr:uid="{00000000-0005-0000-0000-0000C3D30000}"/>
    <cellStyle name="標準 5 3 5 7 5" xfId="6024" xr:uid="{00000000-0005-0000-0000-0000C4D30000}"/>
    <cellStyle name="標準 5 3 5 7 5 2" xfId="33952" xr:uid="{00000000-0005-0000-0000-0000C5D30000}"/>
    <cellStyle name="標準 5 3 5 7 5 2 2" xfId="54756" xr:uid="{00000000-0005-0000-0000-0000C6D30000}"/>
    <cellStyle name="標準 5 3 5 7 5 3" xfId="46024" xr:uid="{00000000-0005-0000-0000-0000C7D30000}"/>
    <cellStyle name="標準 5 3 5 7 5 4" xfId="23549" xr:uid="{00000000-0005-0000-0000-0000C8D30000}"/>
    <cellStyle name="標準 5 3 5 7 6" xfId="3551" xr:uid="{00000000-0005-0000-0000-0000C9D30000}"/>
    <cellStyle name="標準 5 3 5 7 6 2" xfId="34738" xr:uid="{00000000-0005-0000-0000-0000CAD30000}"/>
    <cellStyle name="標準 5 3 5 7 6 2 2" xfId="55542" xr:uid="{00000000-0005-0000-0000-0000CBD30000}"/>
    <cellStyle name="標準 5 3 5 7 6 3" xfId="46810" xr:uid="{00000000-0005-0000-0000-0000CCD30000}"/>
    <cellStyle name="標準 5 3 5 7 6 4" xfId="24336" xr:uid="{00000000-0005-0000-0000-0000CDD30000}"/>
    <cellStyle name="標準 5 3 5 7 7" xfId="19147" xr:uid="{00000000-0005-0000-0000-0000CED30000}"/>
    <cellStyle name="標準 5 3 5 7 7 2" xfId="30031" xr:uid="{00000000-0005-0000-0000-0000CFD30000}"/>
    <cellStyle name="標準 5 3 5 7 7 2 2" xfId="50835" xr:uid="{00000000-0005-0000-0000-0000D0D30000}"/>
    <cellStyle name="標準 5 3 5 7 7 3" xfId="42103" xr:uid="{00000000-0005-0000-0000-0000D1D30000}"/>
    <cellStyle name="標準 5 3 5 7 8" xfId="25462" xr:uid="{00000000-0005-0000-0000-0000D2D30000}"/>
    <cellStyle name="標準 5 3 5 7 8 2" xfId="37534" xr:uid="{00000000-0005-0000-0000-0000D3D30000}"/>
    <cellStyle name="標準 5 3 5 7 9" xfId="35752" xr:uid="{00000000-0005-0000-0000-0000D4D30000}"/>
    <cellStyle name="標準 5 3 5 8" xfId="1229" xr:uid="{00000000-0005-0000-0000-0000D5D30000}"/>
    <cellStyle name="標準 5 3 5 8 10" xfId="57199" xr:uid="{00000000-0005-0000-0000-0000D6D30000}"/>
    <cellStyle name="標準 5 3 5 8 2" xfId="2962" xr:uid="{00000000-0005-0000-0000-0000D7D30000}"/>
    <cellStyle name="標準 5 3 5 8 2 2" xfId="13888" xr:uid="{00000000-0005-0000-0000-0000D8D30000}"/>
    <cellStyle name="標準 5 3 5 8 2 2 2" xfId="23118" xr:uid="{00000000-0005-0000-0000-0000D9D30000}"/>
    <cellStyle name="標準 5 3 5 8 2 2 2 2" xfId="33521" xr:uid="{00000000-0005-0000-0000-0000DAD30000}"/>
    <cellStyle name="標準 5 3 5 8 2 2 2 2 2" xfId="54325" xr:uid="{00000000-0005-0000-0000-0000DBD30000}"/>
    <cellStyle name="標準 5 3 5 8 2 2 2 3" xfId="45593" xr:uid="{00000000-0005-0000-0000-0000DCD30000}"/>
    <cellStyle name="標準 5 3 5 8 2 2 3" xfId="27921" xr:uid="{00000000-0005-0000-0000-0000DDD30000}"/>
    <cellStyle name="標準 5 3 5 8 2 2 3 2" xfId="48999" xr:uid="{00000000-0005-0000-0000-0000DED30000}"/>
    <cellStyle name="標準 5 3 5 8 2 2 4" xfId="39993" xr:uid="{00000000-0005-0000-0000-0000DFD30000}"/>
    <cellStyle name="標準 5 3 5 8 2 2 5" xfId="17006" xr:uid="{00000000-0005-0000-0000-0000E0D30000}"/>
    <cellStyle name="標準 5 3 5 8 2 3" xfId="12157" xr:uid="{00000000-0005-0000-0000-0000E1D30000}"/>
    <cellStyle name="標準 5 3 5 8 2 3 2" xfId="31795" xr:uid="{00000000-0005-0000-0000-0000E2D30000}"/>
    <cellStyle name="標準 5 3 5 8 2 3 2 2" xfId="52599" xr:uid="{00000000-0005-0000-0000-0000E3D30000}"/>
    <cellStyle name="標準 5 3 5 8 2 3 3" xfId="43867" xr:uid="{00000000-0005-0000-0000-0000E4D30000}"/>
    <cellStyle name="標準 5 3 5 8 2 3 4" xfId="21391" xr:uid="{00000000-0005-0000-0000-0000E5D30000}"/>
    <cellStyle name="標準 5 3 5 8 2 4" xfId="5574" xr:uid="{00000000-0005-0000-0000-0000E6D30000}"/>
    <cellStyle name="標準 5 3 5 8 2 4 2" xfId="38546" xr:uid="{00000000-0005-0000-0000-0000E7D30000}"/>
    <cellStyle name="標準 5 3 5 8 2 4 3" xfId="26474" xr:uid="{00000000-0005-0000-0000-0000E8D30000}"/>
    <cellStyle name="標準 5 3 5 8 2 5" xfId="36754" xr:uid="{00000000-0005-0000-0000-0000E9D30000}"/>
    <cellStyle name="標準 5 3 5 8 2 6" xfId="15558" xr:uid="{00000000-0005-0000-0000-0000EAD30000}"/>
    <cellStyle name="標準 5 3 5 8 3" xfId="2069" xr:uid="{00000000-0005-0000-0000-0000EBD30000}"/>
    <cellStyle name="標準 5 3 5 8 3 2" xfId="12995" xr:uid="{00000000-0005-0000-0000-0000ECD30000}"/>
    <cellStyle name="標準 5 3 5 8 3 2 2" xfId="32628" xr:uid="{00000000-0005-0000-0000-0000EDD30000}"/>
    <cellStyle name="標準 5 3 5 8 3 2 2 2" xfId="53432" xr:uid="{00000000-0005-0000-0000-0000EED30000}"/>
    <cellStyle name="標準 5 3 5 8 3 2 3" xfId="44700" xr:uid="{00000000-0005-0000-0000-0000EFD30000}"/>
    <cellStyle name="標準 5 3 5 8 3 2 4" xfId="22225" xr:uid="{00000000-0005-0000-0000-0000F0D30000}"/>
    <cellStyle name="標準 5 3 5 8 3 3" xfId="4681" xr:uid="{00000000-0005-0000-0000-0000F1D30000}"/>
    <cellStyle name="標準 5 3 5 8 3 3 2" xfId="48159" xr:uid="{00000000-0005-0000-0000-0000F2D30000}"/>
    <cellStyle name="標準 5 3 5 8 3 3 3" xfId="27030" xr:uid="{00000000-0005-0000-0000-0000F3D30000}"/>
    <cellStyle name="標準 5 3 5 8 3 4" xfId="39102" xr:uid="{00000000-0005-0000-0000-0000F4D30000}"/>
    <cellStyle name="標準 5 3 5 8 3 5" xfId="16115" xr:uid="{00000000-0005-0000-0000-0000F5D30000}"/>
    <cellStyle name="標準 5 3 5 8 4" xfId="5984" xr:uid="{00000000-0005-0000-0000-0000F6D30000}"/>
    <cellStyle name="標準 5 3 5 8 4 2" xfId="24004" xr:uid="{00000000-0005-0000-0000-0000F7D30000}"/>
    <cellStyle name="標準 5 3 5 8 4 2 2" xfId="34406" xr:uid="{00000000-0005-0000-0000-0000F8D30000}"/>
    <cellStyle name="標準 5 3 5 8 4 2 2 2" xfId="55210" xr:uid="{00000000-0005-0000-0000-0000F9D30000}"/>
    <cellStyle name="標準 5 3 5 8 4 2 3" xfId="46478" xr:uid="{00000000-0005-0000-0000-0000FAD30000}"/>
    <cellStyle name="標準 5 3 5 8 4 3" xfId="29452" xr:uid="{00000000-0005-0000-0000-0000FBD30000}"/>
    <cellStyle name="標準 5 3 5 8 4 3 2" xfId="50256" xr:uid="{00000000-0005-0000-0000-0000FCD30000}"/>
    <cellStyle name="標準 5 3 5 8 4 4" xfId="41524" xr:uid="{00000000-0005-0000-0000-0000FDD30000}"/>
    <cellStyle name="標準 5 3 5 8 4 5" xfId="18555" xr:uid="{00000000-0005-0000-0000-0000FED30000}"/>
    <cellStyle name="標準 5 3 5 8 5" xfId="3848" xr:uid="{00000000-0005-0000-0000-0000FFD30000}"/>
    <cellStyle name="標準 5 3 5 8 5 2" xfId="35192" xr:uid="{00000000-0005-0000-0000-000000D40000}"/>
    <cellStyle name="標準 5 3 5 8 5 2 2" xfId="55996" xr:uid="{00000000-0005-0000-0000-000001D40000}"/>
    <cellStyle name="標準 5 3 5 8 5 3" xfId="47264" xr:uid="{00000000-0005-0000-0000-000002D40000}"/>
    <cellStyle name="標準 5 3 5 8 5 4" xfId="24790" xr:uid="{00000000-0005-0000-0000-000003D40000}"/>
    <cellStyle name="標準 5 3 5 8 6" xfId="19107" xr:uid="{00000000-0005-0000-0000-000004D40000}"/>
    <cellStyle name="標準 5 3 5 8 6 2" xfId="29995" xr:uid="{00000000-0005-0000-0000-000005D40000}"/>
    <cellStyle name="標準 5 3 5 8 6 2 2" xfId="50799" xr:uid="{00000000-0005-0000-0000-000006D40000}"/>
    <cellStyle name="標準 5 3 5 8 6 3" xfId="42067" xr:uid="{00000000-0005-0000-0000-000007D40000}"/>
    <cellStyle name="標準 5 3 5 8 7" xfId="25573" xr:uid="{00000000-0005-0000-0000-000008D40000}"/>
    <cellStyle name="標準 5 3 5 8 7 2" xfId="37645" xr:uid="{00000000-0005-0000-0000-000009D40000}"/>
    <cellStyle name="標準 5 3 5 8 8" xfId="35863" xr:uid="{00000000-0005-0000-0000-00000AD40000}"/>
    <cellStyle name="標準 5 3 5 8 9" xfId="14656" xr:uid="{00000000-0005-0000-0000-00000BD40000}"/>
    <cellStyle name="標準 5 3 5 9" xfId="551" xr:uid="{00000000-0005-0000-0000-00000CD40000}"/>
    <cellStyle name="標準 5 3 5 9 2" xfId="2280" xr:uid="{00000000-0005-0000-0000-00000DD40000}"/>
    <cellStyle name="標準 5 3 5 9 2 2" xfId="13206" xr:uid="{00000000-0005-0000-0000-00000ED40000}"/>
    <cellStyle name="標準 5 3 5 9 2 2 2" xfId="32839" xr:uid="{00000000-0005-0000-0000-00000FD40000}"/>
    <cellStyle name="標準 5 3 5 9 2 2 2 2" xfId="53643" xr:uid="{00000000-0005-0000-0000-000010D40000}"/>
    <cellStyle name="標準 5 3 5 9 2 2 3" xfId="44911" xr:uid="{00000000-0005-0000-0000-000011D40000}"/>
    <cellStyle name="標準 5 3 5 9 2 2 4" xfId="22436" xr:uid="{00000000-0005-0000-0000-000012D40000}"/>
    <cellStyle name="標準 5 3 5 9 2 3" xfId="4892" xr:uid="{00000000-0005-0000-0000-000013D40000}"/>
    <cellStyle name="標準 5 3 5 9 2 3 2" xfId="40104" xr:uid="{00000000-0005-0000-0000-000014D40000}"/>
    <cellStyle name="標準 5 3 5 9 2 3 3" xfId="28032" xr:uid="{00000000-0005-0000-0000-000015D40000}"/>
    <cellStyle name="標準 5 3 5 9 2 4" xfId="36865" xr:uid="{00000000-0005-0000-0000-000016D40000}"/>
    <cellStyle name="標準 5 3 5 9 2 5" xfId="17117" xr:uid="{00000000-0005-0000-0000-000017D40000}"/>
    <cellStyle name="標準 5 3 5 9 3" xfId="8777" xr:uid="{00000000-0005-0000-0000-000018D40000}"/>
    <cellStyle name="標準 5 3 5 9 3 2" xfId="23662" xr:uid="{00000000-0005-0000-0000-000019D40000}"/>
    <cellStyle name="標準 5 3 5 9 3 2 2" xfId="34064" xr:uid="{00000000-0005-0000-0000-00001AD40000}"/>
    <cellStyle name="標準 5 3 5 9 3 2 2 2" xfId="54868" xr:uid="{00000000-0005-0000-0000-00001BD40000}"/>
    <cellStyle name="標準 5 3 5 9 3 2 3" xfId="46136" xr:uid="{00000000-0005-0000-0000-00001CD40000}"/>
    <cellStyle name="標準 5 3 5 9 3 3" xfId="27141" xr:uid="{00000000-0005-0000-0000-00001DD40000}"/>
    <cellStyle name="標準 5 3 5 9 3 3 2" xfId="48270" xr:uid="{00000000-0005-0000-0000-00001ED40000}"/>
    <cellStyle name="標準 5 3 5 9 3 4" xfId="39213" xr:uid="{00000000-0005-0000-0000-00001FD40000}"/>
    <cellStyle name="標準 5 3 5 9 3 5" xfId="16226" xr:uid="{00000000-0005-0000-0000-000020D40000}"/>
    <cellStyle name="標準 5 3 5 9 4" xfId="3351" xr:uid="{00000000-0005-0000-0000-000021D40000}"/>
    <cellStyle name="標準 5 3 5 9 4 2" xfId="24448" xr:uid="{00000000-0005-0000-0000-000022D40000}"/>
    <cellStyle name="標準 5 3 5 9 4 2 2" xfId="34850" xr:uid="{00000000-0005-0000-0000-000023D40000}"/>
    <cellStyle name="標準 5 3 5 9 4 2 2 2" xfId="55654" xr:uid="{00000000-0005-0000-0000-000024D40000}"/>
    <cellStyle name="標準 5 3 5 9 4 2 3" xfId="46922" xr:uid="{00000000-0005-0000-0000-000025D40000}"/>
    <cellStyle name="標準 5 3 5 9 4 3" xfId="29673" xr:uid="{00000000-0005-0000-0000-000026D40000}"/>
    <cellStyle name="標準 5 3 5 9 4 3 2" xfId="50477" xr:uid="{00000000-0005-0000-0000-000027D40000}"/>
    <cellStyle name="標準 5 3 5 9 4 4" xfId="41745" xr:uid="{00000000-0005-0000-0000-000028D40000}"/>
    <cellStyle name="標準 5 3 5 9 4 5" xfId="18776" xr:uid="{00000000-0005-0000-0000-000029D40000}"/>
    <cellStyle name="標準 5 3 5 9 5" xfId="19724" xr:uid="{00000000-0005-0000-0000-00002AD40000}"/>
    <cellStyle name="標準 5 3 5 9 6" xfId="25684" xr:uid="{00000000-0005-0000-0000-00002BD40000}"/>
    <cellStyle name="標準 5 3 5 9 6 2" xfId="37756" xr:uid="{00000000-0005-0000-0000-00002CD40000}"/>
    <cellStyle name="標準 5 3 5 9 7" xfId="35974" xr:uid="{00000000-0005-0000-0000-00002DD40000}"/>
    <cellStyle name="標準 5 3 5 9 8" xfId="14767" xr:uid="{00000000-0005-0000-0000-00002ED40000}"/>
    <cellStyle name="標準 5 3 5 9 9" xfId="57420" xr:uid="{00000000-0005-0000-0000-00002FD40000}"/>
    <cellStyle name="標準 5 3 6" xfId="290" xr:uid="{00000000-0005-0000-0000-000030D40000}"/>
    <cellStyle name="標準 5 3 6 10" xfId="5830" xr:uid="{00000000-0005-0000-0000-000031D40000}"/>
    <cellStyle name="標準 5 3 6 10 2" xfId="16607" xr:uid="{00000000-0005-0000-0000-000032D40000}"/>
    <cellStyle name="標準 5 3 6 10 2 2" xfId="27522" xr:uid="{00000000-0005-0000-0000-000033D40000}"/>
    <cellStyle name="標準 5 3 6 10 2 2 2" xfId="48651" xr:uid="{00000000-0005-0000-0000-000034D40000}"/>
    <cellStyle name="標準 5 3 6 10 2 3" xfId="39594" xr:uid="{00000000-0005-0000-0000-000035D40000}"/>
    <cellStyle name="標準 5 3 6 10 3" xfId="23343" xr:uid="{00000000-0005-0000-0000-000036D40000}"/>
    <cellStyle name="標準 5 3 6 10 3 2" xfId="33746" xr:uid="{00000000-0005-0000-0000-000037D40000}"/>
    <cellStyle name="標準 5 3 6 10 3 2 2" xfId="54550" xr:uid="{00000000-0005-0000-0000-000038D40000}"/>
    <cellStyle name="標準 5 3 6 10 3 3" xfId="45818" xr:uid="{00000000-0005-0000-0000-000039D40000}"/>
    <cellStyle name="標準 5 3 6 10 4" xfId="25174" xr:uid="{00000000-0005-0000-0000-00003AD40000}"/>
    <cellStyle name="標準 5 3 6 10 4 2" xfId="37246" xr:uid="{00000000-0005-0000-0000-00003BD40000}"/>
    <cellStyle name="標準 5 3 6 10 5" xfId="36355" xr:uid="{00000000-0005-0000-0000-00003CD40000}"/>
    <cellStyle name="標準 5 3 6 10 6" xfId="14257" xr:uid="{00000000-0005-0000-0000-00003DD40000}"/>
    <cellStyle name="標準 5 3 6 11" xfId="5799" xr:uid="{00000000-0005-0000-0000-00003ED40000}"/>
    <cellStyle name="標準 5 3 6 11 2" xfId="24130" xr:uid="{00000000-0005-0000-0000-00003FD40000}"/>
    <cellStyle name="標準 5 3 6 11 2 2" xfId="34532" xr:uid="{00000000-0005-0000-0000-000040D40000}"/>
    <cellStyle name="標準 5 3 6 11 2 2 2" xfId="55336" xr:uid="{00000000-0005-0000-0000-000041D40000}"/>
    <cellStyle name="標準 5 3 6 11 2 3" xfId="46604" xr:uid="{00000000-0005-0000-0000-000042D40000}"/>
    <cellStyle name="標準 5 3 6 11 3" xfId="26054" xr:uid="{00000000-0005-0000-0000-000043D40000}"/>
    <cellStyle name="標準 5 3 6 11 3 2" xfId="47525" xr:uid="{00000000-0005-0000-0000-000044D40000}"/>
    <cellStyle name="標準 5 3 6 11 4" xfId="38126" xr:uid="{00000000-0005-0000-0000-000045D40000}"/>
    <cellStyle name="標準 5 3 6 11 5" xfId="15137" xr:uid="{00000000-0005-0000-0000-000046D40000}"/>
    <cellStyle name="標準 5 3 6 12" xfId="3207" xr:uid="{00000000-0005-0000-0000-000047D40000}"/>
    <cellStyle name="標準 5 3 6 12 2" xfId="24939" xr:uid="{00000000-0005-0000-0000-000048D40000}"/>
    <cellStyle name="標準 5 3 6 12 2 2" xfId="35341" xr:uid="{00000000-0005-0000-0000-000049D40000}"/>
    <cellStyle name="標準 5 3 6 12 2 2 2" xfId="56145" xr:uid="{00000000-0005-0000-0000-00004AD40000}"/>
    <cellStyle name="標準 5 3 6 12 2 3" xfId="47413" xr:uid="{00000000-0005-0000-0000-00004BD40000}"/>
    <cellStyle name="標準 5 3 6 12 3" xfId="26146" xr:uid="{00000000-0005-0000-0000-00004CD40000}"/>
    <cellStyle name="標準 5 3 6 12 3 2" xfId="47617" xr:uid="{00000000-0005-0000-0000-00004DD40000}"/>
    <cellStyle name="標準 5 3 6 12 4" xfId="38218" xr:uid="{00000000-0005-0000-0000-00004ED40000}"/>
    <cellStyle name="標準 5 3 6 12 5" xfId="15230" xr:uid="{00000000-0005-0000-0000-00004FD40000}"/>
    <cellStyle name="標準 5 3 6 13" xfId="15716" xr:uid="{00000000-0005-0000-0000-000050D40000}"/>
    <cellStyle name="標準 5 3 6 13 2" xfId="26631" xr:uid="{00000000-0005-0000-0000-000051D40000}"/>
    <cellStyle name="標準 5 3 6 13 2 2" xfId="47760" xr:uid="{00000000-0005-0000-0000-000052D40000}"/>
    <cellStyle name="標準 5 3 6 13 3" xfId="38703" xr:uid="{00000000-0005-0000-0000-000053D40000}"/>
    <cellStyle name="標準 5 3 6 14" xfId="17375" xr:uid="{00000000-0005-0000-0000-000054D40000}"/>
    <cellStyle name="標準 5 3 6 14 2" xfId="28290" xr:uid="{00000000-0005-0000-0000-000055D40000}"/>
    <cellStyle name="標準 5 3 6 14 2 2" xfId="49094" xr:uid="{00000000-0005-0000-0000-000056D40000}"/>
    <cellStyle name="標準 5 3 6 14 3" xfId="40362" xr:uid="{00000000-0005-0000-0000-000057D40000}"/>
    <cellStyle name="標準 5 3 6 15" xfId="18883" xr:uid="{00000000-0005-0000-0000-000058D40000}"/>
    <cellStyle name="標準 5 3 6 15 2" xfId="29775" xr:uid="{00000000-0005-0000-0000-000059D40000}"/>
    <cellStyle name="標準 5 3 6 15 2 2" xfId="50579" xr:uid="{00000000-0005-0000-0000-00005AD40000}"/>
    <cellStyle name="標準 5 3 6 15 3" xfId="41847" xr:uid="{00000000-0005-0000-0000-00005BD40000}"/>
    <cellStyle name="標準 5 3 6 16" xfId="18975" xr:uid="{00000000-0005-0000-0000-00005CD40000}"/>
    <cellStyle name="標準 5 3 6 16 2" xfId="29867" xr:uid="{00000000-0005-0000-0000-00005DD40000}"/>
    <cellStyle name="標準 5 3 6 16 2 2" xfId="50671" xr:uid="{00000000-0005-0000-0000-00005ED40000}"/>
    <cellStyle name="標準 5 3 6 16 3" xfId="41939" xr:uid="{00000000-0005-0000-0000-00005FD40000}"/>
    <cellStyle name="標準 5 3 6 17" xfId="25051" xr:uid="{00000000-0005-0000-0000-000060D40000}"/>
    <cellStyle name="標準 5 3 6 17 2" xfId="37123" xr:uid="{00000000-0005-0000-0000-000061D40000}"/>
    <cellStyle name="標準 5 3 6 18" xfId="35464" xr:uid="{00000000-0005-0000-0000-000062D40000}"/>
    <cellStyle name="標準 5 3 6 19" xfId="14133" xr:uid="{00000000-0005-0000-0000-000063D40000}"/>
    <cellStyle name="標準 5 3 6 2" xfId="331" xr:uid="{00000000-0005-0000-0000-000064D40000}"/>
    <cellStyle name="標準 5 3 6 2 10" xfId="15177" xr:uid="{00000000-0005-0000-0000-000065D40000}"/>
    <cellStyle name="標準 5 3 6 2 10 2" xfId="24979" xr:uid="{00000000-0005-0000-0000-000066D40000}"/>
    <cellStyle name="標準 5 3 6 2 10 2 2" xfId="35381" xr:uid="{00000000-0005-0000-0000-000067D40000}"/>
    <cellStyle name="標準 5 3 6 2 10 2 2 2" xfId="56185" xr:uid="{00000000-0005-0000-0000-000068D40000}"/>
    <cellStyle name="標準 5 3 6 2 10 2 3" xfId="47453" xr:uid="{00000000-0005-0000-0000-000069D40000}"/>
    <cellStyle name="標準 5 3 6 2 10 3" xfId="26094" xr:uid="{00000000-0005-0000-0000-00006AD40000}"/>
    <cellStyle name="標準 5 3 6 2 10 3 2" xfId="47565" xr:uid="{00000000-0005-0000-0000-00006BD40000}"/>
    <cellStyle name="標準 5 3 6 2 10 4" xfId="38166" xr:uid="{00000000-0005-0000-0000-00006CD40000}"/>
    <cellStyle name="標準 5 3 6 2 11" xfId="15270" xr:uid="{00000000-0005-0000-0000-00006DD40000}"/>
    <cellStyle name="標準 5 3 6 2 11 2" xfId="26186" xr:uid="{00000000-0005-0000-0000-00006ED40000}"/>
    <cellStyle name="標準 5 3 6 2 11 2 2" xfId="47657" xr:uid="{00000000-0005-0000-0000-00006FD40000}"/>
    <cellStyle name="標準 5 3 6 2 11 3" xfId="38258" xr:uid="{00000000-0005-0000-0000-000070D40000}"/>
    <cellStyle name="標準 5 3 6 2 12" xfId="15756" xr:uid="{00000000-0005-0000-0000-000071D40000}"/>
    <cellStyle name="標準 5 3 6 2 12 2" xfId="26671" xr:uid="{00000000-0005-0000-0000-000072D40000}"/>
    <cellStyle name="標準 5 3 6 2 12 2 2" xfId="47800" xr:uid="{00000000-0005-0000-0000-000073D40000}"/>
    <cellStyle name="標準 5 3 6 2 12 3" xfId="38743" xr:uid="{00000000-0005-0000-0000-000074D40000}"/>
    <cellStyle name="標準 5 3 6 2 13" xfId="17415" xr:uid="{00000000-0005-0000-0000-000075D40000}"/>
    <cellStyle name="標準 5 3 6 2 13 2" xfId="28330" xr:uid="{00000000-0005-0000-0000-000076D40000}"/>
    <cellStyle name="標準 5 3 6 2 13 2 2" xfId="49134" xr:uid="{00000000-0005-0000-0000-000077D40000}"/>
    <cellStyle name="標準 5 3 6 2 13 3" xfId="40402" xr:uid="{00000000-0005-0000-0000-000078D40000}"/>
    <cellStyle name="標準 5 3 6 2 14" xfId="18923" xr:uid="{00000000-0005-0000-0000-000079D40000}"/>
    <cellStyle name="標準 5 3 6 2 14 2" xfId="29815" xr:uid="{00000000-0005-0000-0000-00007AD40000}"/>
    <cellStyle name="標準 5 3 6 2 14 2 2" xfId="50619" xr:uid="{00000000-0005-0000-0000-00007BD40000}"/>
    <cellStyle name="標準 5 3 6 2 14 3" xfId="41887" xr:uid="{00000000-0005-0000-0000-00007CD40000}"/>
    <cellStyle name="標準 5 3 6 2 15" xfId="19201" xr:uid="{00000000-0005-0000-0000-00007DD40000}"/>
    <cellStyle name="標準 5 3 6 2 15 2" xfId="30085" xr:uid="{00000000-0005-0000-0000-00007ED40000}"/>
    <cellStyle name="標準 5 3 6 2 15 2 2" xfId="50889" xr:uid="{00000000-0005-0000-0000-00007FD40000}"/>
    <cellStyle name="標準 5 3 6 2 15 3" xfId="42157" xr:uid="{00000000-0005-0000-0000-000080D40000}"/>
    <cellStyle name="標準 5 3 6 2 16" xfId="25091" xr:uid="{00000000-0005-0000-0000-000081D40000}"/>
    <cellStyle name="標準 5 3 6 2 16 2" xfId="37163" xr:uid="{00000000-0005-0000-0000-000082D40000}"/>
    <cellStyle name="標準 5 3 6 2 17" xfId="35504" xr:uid="{00000000-0005-0000-0000-000083D40000}"/>
    <cellStyle name="標準 5 3 6 2 18" xfId="14173" xr:uid="{00000000-0005-0000-0000-000084D40000}"/>
    <cellStyle name="標準 5 3 6 2 19" xfId="56297" xr:uid="{00000000-0005-0000-0000-000085D40000}"/>
    <cellStyle name="標準 5 3 6 2 2" xfId="1199" xr:uid="{00000000-0005-0000-0000-000086D40000}"/>
    <cellStyle name="標準 5 3 6 2 2 10" xfId="14397" xr:uid="{00000000-0005-0000-0000-000087D40000}"/>
    <cellStyle name="標準 5 3 6 2 2 11" xfId="56520" xr:uid="{00000000-0005-0000-0000-000088D40000}"/>
    <cellStyle name="標準 5 3 6 2 2 2" xfId="1403" xr:uid="{00000000-0005-0000-0000-000089D40000}"/>
    <cellStyle name="標準 5 3 6 2 2 2 10" xfId="57373" xr:uid="{00000000-0005-0000-0000-00008AD40000}"/>
    <cellStyle name="標準 5 3 6 2 2 2 2" xfId="3136" xr:uid="{00000000-0005-0000-0000-00008BD40000}"/>
    <cellStyle name="標準 5 3 6 2 2 2 2 2" xfId="14062" xr:uid="{00000000-0005-0000-0000-00008CD40000}"/>
    <cellStyle name="標準 5 3 6 2 2 2 2 2 2" xfId="23292" xr:uid="{00000000-0005-0000-0000-00008DD40000}"/>
    <cellStyle name="標準 5 3 6 2 2 2 2 2 2 2" xfId="33695" xr:uid="{00000000-0005-0000-0000-00008ED40000}"/>
    <cellStyle name="標準 5 3 6 2 2 2 2 2 2 2 2" xfId="54499" xr:uid="{00000000-0005-0000-0000-00008FD40000}"/>
    <cellStyle name="標準 5 3 6 2 2 2 2 2 2 3" xfId="45767" xr:uid="{00000000-0005-0000-0000-000090D40000}"/>
    <cellStyle name="標準 5 3 6 2 2 2 2 2 3" xfId="29626" xr:uid="{00000000-0005-0000-0000-000091D40000}"/>
    <cellStyle name="標準 5 3 6 2 2 2 2 2 3 2" xfId="50430" xr:uid="{00000000-0005-0000-0000-000092D40000}"/>
    <cellStyle name="標準 5 3 6 2 2 2 2 2 4" xfId="41698" xr:uid="{00000000-0005-0000-0000-000093D40000}"/>
    <cellStyle name="標準 5 3 6 2 2 2 2 2 5" xfId="18729" xr:uid="{00000000-0005-0000-0000-000094D40000}"/>
    <cellStyle name="標準 5 3 6 2 2 2 2 3" xfId="12331" xr:uid="{00000000-0005-0000-0000-000095D40000}"/>
    <cellStyle name="標準 5 3 6 2 2 2 2 3 2" xfId="31969" xr:uid="{00000000-0005-0000-0000-000096D40000}"/>
    <cellStyle name="標準 5 3 6 2 2 2 2 3 2 2" xfId="52773" xr:uid="{00000000-0005-0000-0000-000097D40000}"/>
    <cellStyle name="標準 5 3 6 2 2 2 2 3 3" xfId="44041" xr:uid="{00000000-0005-0000-0000-000098D40000}"/>
    <cellStyle name="標準 5 3 6 2 2 2 2 3 4" xfId="21565" xr:uid="{00000000-0005-0000-0000-000099D40000}"/>
    <cellStyle name="標準 5 3 6 2 2 2 2 4" xfId="5748" xr:uid="{00000000-0005-0000-0000-00009AD40000}"/>
    <cellStyle name="標準 5 3 6 2 2 2 2 4 2" xfId="48791" xr:uid="{00000000-0005-0000-0000-00009BD40000}"/>
    <cellStyle name="標準 5 3 6 2 2 2 2 4 3" xfId="27662" xr:uid="{00000000-0005-0000-0000-00009CD40000}"/>
    <cellStyle name="標準 5 3 6 2 2 2 2 5" xfId="39734" xr:uid="{00000000-0005-0000-0000-00009DD40000}"/>
    <cellStyle name="標準 5 3 6 2 2 2 2 6" xfId="16747" xr:uid="{00000000-0005-0000-0000-00009ED40000}"/>
    <cellStyle name="標準 5 3 6 2 2 2 3" xfId="2243" xr:uid="{00000000-0005-0000-0000-00009FD40000}"/>
    <cellStyle name="標準 5 3 6 2 2 2 3 2" xfId="13169" xr:uid="{00000000-0005-0000-0000-0000A0D40000}"/>
    <cellStyle name="標準 5 3 6 2 2 2 3 2 2" xfId="32802" xr:uid="{00000000-0005-0000-0000-0000A1D40000}"/>
    <cellStyle name="標準 5 3 6 2 2 2 3 2 2 2" xfId="53606" xr:uid="{00000000-0005-0000-0000-0000A2D40000}"/>
    <cellStyle name="標準 5 3 6 2 2 2 3 2 3" xfId="44874" xr:uid="{00000000-0005-0000-0000-0000A3D40000}"/>
    <cellStyle name="標準 5 3 6 2 2 2 3 2 4" xfId="22399" xr:uid="{00000000-0005-0000-0000-0000A4D40000}"/>
    <cellStyle name="標準 5 3 6 2 2 2 3 3" xfId="4855" xr:uid="{00000000-0005-0000-0000-0000A5D40000}"/>
    <cellStyle name="標準 5 3 6 2 2 2 3 3 2" xfId="49578" xr:uid="{00000000-0005-0000-0000-0000A6D40000}"/>
    <cellStyle name="標準 5 3 6 2 2 2 3 3 3" xfId="28774" xr:uid="{00000000-0005-0000-0000-0000A7D40000}"/>
    <cellStyle name="標準 5 3 6 2 2 2 3 4" xfId="40846" xr:uid="{00000000-0005-0000-0000-0000A8D40000}"/>
    <cellStyle name="標準 5 3 6 2 2 2 3 5" xfId="17859" xr:uid="{00000000-0005-0000-0000-0000A9D40000}"/>
    <cellStyle name="標準 5 3 6 2 2 2 4" xfId="9916" xr:uid="{00000000-0005-0000-0000-0000AAD40000}"/>
    <cellStyle name="標準 5 3 6 2 2 2 4 2" xfId="34369" xr:uid="{00000000-0005-0000-0000-0000ABD40000}"/>
    <cellStyle name="標準 5 3 6 2 2 2 4 2 2" xfId="55173" xr:uid="{00000000-0005-0000-0000-0000ACD40000}"/>
    <cellStyle name="標準 5 3 6 2 2 2 4 3" xfId="46441" xr:uid="{00000000-0005-0000-0000-0000ADD40000}"/>
    <cellStyle name="標準 5 3 6 2 2 2 4 4" xfId="23967" xr:uid="{00000000-0005-0000-0000-0000AED40000}"/>
    <cellStyle name="標準 5 3 6 2 2 2 5" xfId="4022" xr:uid="{00000000-0005-0000-0000-0000AFD40000}"/>
    <cellStyle name="標準 5 3 6 2 2 2 5 2" xfId="35155" xr:uid="{00000000-0005-0000-0000-0000B0D40000}"/>
    <cellStyle name="標準 5 3 6 2 2 2 5 2 2" xfId="55959" xr:uid="{00000000-0005-0000-0000-0000B1D40000}"/>
    <cellStyle name="標準 5 3 6 2 2 2 5 3" xfId="47227" xr:uid="{00000000-0005-0000-0000-0000B2D40000}"/>
    <cellStyle name="標準 5 3 6 2 2 2 5 4" xfId="24753" xr:uid="{00000000-0005-0000-0000-0000B3D40000}"/>
    <cellStyle name="標準 5 3 6 2 2 2 6" xfId="19867" xr:uid="{00000000-0005-0000-0000-0000B4D40000}"/>
    <cellStyle name="標準 5 3 6 2 2 2 7" xfId="26437" xr:uid="{00000000-0005-0000-0000-0000B5D40000}"/>
    <cellStyle name="標準 5 3 6 2 2 2 7 2" xfId="38509" xr:uid="{00000000-0005-0000-0000-0000B6D40000}"/>
    <cellStyle name="標準 5 3 6 2 2 2 8" xfId="36495" xr:uid="{00000000-0005-0000-0000-0000B7D40000}"/>
    <cellStyle name="標準 5 3 6 2 2 2 9" xfId="15521" xr:uid="{00000000-0005-0000-0000-0000B8D40000}"/>
    <cellStyle name="標準 5 3 6 2 2 3" xfId="2647" xr:uid="{00000000-0005-0000-0000-0000B9D40000}"/>
    <cellStyle name="標準 5 3 6 2 2 3 2" xfId="13573" xr:uid="{00000000-0005-0000-0000-0000BAD40000}"/>
    <cellStyle name="標準 5 3 6 2 2 3 2 2" xfId="22803" xr:uid="{00000000-0005-0000-0000-0000BBD40000}"/>
    <cellStyle name="標準 5 3 6 2 2 3 2 2 2" xfId="33206" xr:uid="{00000000-0005-0000-0000-0000BCD40000}"/>
    <cellStyle name="標準 5 3 6 2 2 3 2 2 2 2" xfId="54010" xr:uid="{00000000-0005-0000-0000-0000BDD40000}"/>
    <cellStyle name="標準 5 3 6 2 2 3 2 2 3" xfId="45278" xr:uid="{00000000-0005-0000-0000-0000BED40000}"/>
    <cellStyle name="標準 5 3 6 2 2 3 2 3" xfId="29137" xr:uid="{00000000-0005-0000-0000-0000BFD40000}"/>
    <cellStyle name="標準 5 3 6 2 2 3 2 3 2" xfId="49941" xr:uid="{00000000-0005-0000-0000-0000C0D40000}"/>
    <cellStyle name="標準 5 3 6 2 2 3 2 4" xfId="41209" xr:uid="{00000000-0005-0000-0000-0000C1D40000}"/>
    <cellStyle name="標準 5 3 6 2 2 3 2 5" xfId="18237" xr:uid="{00000000-0005-0000-0000-0000C2D40000}"/>
    <cellStyle name="標準 5 3 6 2 2 3 3" xfId="12127" xr:uid="{00000000-0005-0000-0000-0000C3D40000}"/>
    <cellStyle name="標準 5 3 6 2 2 3 3 2" xfId="31765" xr:uid="{00000000-0005-0000-0000-0000C4D40000}"/>
    <cellStyle name="標準 5 3 6 2 2 3 3 2 2" xfId="52569" xr:uid="{00000000-0005-0000-0000-0000C5D40000}"/>
    <cellStyle name="標準 5 3 6 2 2 3 3 3" xfId="43837" xr:uid="{00000000-0005-0000-0000-0000C6D40000}"/>
    <cellStyle name="標準 5 3 6 2 2 3 3 4" xfId="21361" xr:uid="{00000000-0005-0000-0000-0000C7D40000}"/>
    <cellStyle name="標準 5 3 6 2 2 3 4" xfId="5259" xr:uid="{00000000-0005-0000-0000-0000C8D40000}"/>
    <cellStyle name="標準 5 3 6 2 2 3 4 2" xfId="47900" xr:uid="{00000000-0005-0000-0000-0000C9D40000}"/>
    <cellStyle name="標準 5 3 6 2 2 3 4 3" xfId="26771" xr:uid="{00000000-0005-0000-0000-0000CAD40000}"/>
    <cellStyle name="標準 5 3 6 2 2 3 5" xfId="38843" xr:uid="{00000000-0005-0000-0000-0000CBD40000}"/>
    <cellStyle name="標準 5 3 6 2 2 3 6" xfId="15856" xr:uid="{00000000-0005-0000-0000-0000CCD40000}"/>
    <cellStyle name="標準 5 3 6 2 2 3 7" xfId="56884" xr:uid="{00000000-0005-0000-0000-0000CDD40000}"/>
    <cellStyle name="標準 5 3 6 2 2 4" xfId="1751" xr:uid="{00000000-0005-0000-0000-0000CED40000}"/>
    <cellStyle name="標準 5 3 6 2 2 4 2" xfId="12675" xr:uid="{00000000-0005-0000-0000-0000CFD40000}"/>
    <cellStyle name="標準 5 3 6 2 2 4 2 2" xfId="32313" xr:uid="{00000000-0005-0000-0000-0000D0D40000}"/>
    <cellStyle name="標準 5 3 6 2 2 4 2 2 2" xfId="53117" xr:uid="{00000000-0005-0000-0000-0000D1D40000}"/>
    <cellStyle name="標準 5 3 6 2 2 4 2 3" xfId="44385" xr:uid="{00000000-0005-0000-0000-0000D2D40000}"/>
    <cellStyle name="標準 5 3 6 2 2 4 2 4" xfId="21910" xr:uid="{00000000-0005-0000-0000-0000D3D40000}"/>
    <cellStyle name="標準 5 3 6 2 2 4 3" xfId="4366" xr:uid="{00000000-0005-0000-0000-0000D4D40000}"/>
    <cellStyle name="標準 5 3 6 2 2 4 3 2" xfId="49245" xr:uid="{00000000-0005-0000-0000-0000D5D40000}"/>
    <cellStyle name="標準 5 3 6 2 2 4 3 3" xfId="28441" xr:uid="{00000000-0005-0000-0000-0000D6D40000}"/>
    <cellStyle name="標準 5 3 6 2 2 4 4" xfId="40513" xr:uid="{00000000-0005-0000-0000-0000D7D40000}"/>
    <cellStyle name="標準 5 3 6 2 2 4 5" xfId="17526" xr:uid="{00000000-0005-0000-0000-0000D8D40000}"/>
    <cellStyle name="標準 5 3 6 2 2 5" xfId="8794" xr:uid="{00000000-0005-0000-0000-0000D9D40000}"/>
    <cellStyle name="標準 5 3 6 2 2 5 2" xfId="34026" xr:uid="{00000000-0005-0000-0000-0000DAD40000}"/>
    <cellStyle name="標準 5 3 6 2 2 5 2 2" xfId="54830" xr:uid="{00000000-0005-0000-0000-0000DBD40000}"/>
    <cellStyle name="標準 5 3 6 2 2 5 3" xfId="46098" xr:uid="{00000000-0005-0000-0000-0000DCD40000}"/>
    <cellStyle name="標準 5 3 6 2 2 5 4" xfId="23623" xr:uid="{00000000-0005-0000-0000-0000DDD40000}"/>
    <cellStyle name="標準 5 3 6 2 2 6" xfId="3818" xr:uid="{00000000-0005-0000-0000-0000DED40000}"/>
    <cellStyle name="標準 5 3 6 2 2 6 2" xfId="34812" xr:uid="{00000000-0005-0000-0000-0000DFD40000}"/>
    <cellStyle name="標準 5 3 6 2 2 6 2 2" xfId="55616" xr:uid="{00000000-0005-0000-0000-0000E0D40000}"/>
    <cellStyle name="標準 5 3 6 2 2 6 3" xfId="46884" xr:uid="{00000000-0005-0000-0000-0000E1D40000}"/>
    <cellStyle name="標準 5 3 6 2 2 6 4" xfId="24410" xr:uid="{00000000-0005-0000-0000-0000E2D40000}"/>
    <cellStyle name="標準 5 3 6 2 2 7" xfId="19739" xr:uid="{00000000-0005-0000-0000-0000E3D40000}"/>
    <cellStyle name="標準 5 3 6 2 2 8" xfId="25314" xr:uid="{00000000-0005-0000-0000-0000E4D40000}"/>
    <cellStyle name="標準 5 3 6 2 2 8 2" xfId="37386" xr:uid="{00000000-0005-0000-0000-0000E5D40000}"/>
    <cellStyle name="標準 5 3 6 2 2 9" xfId="35604" xr:uid="{00000000-0005-0000-0000-0000E6D40000}"/>
    <cellStyle name="標準 5 3 6 2 3" xfId="1006" xr:uid="{00000000-0005-0000-0000-0000E7D40000}"/>
    <cellStyle name="標準 5 3 6 2 3 10" xfId="57033" xr:uid="{00000000-0005-0000-0000-0000E8D40000}"/>
    <cellStyle name="標準 5 3 6 2 3 2" xfId="2796" xr:uid="{00000000-0005-0000-0000-0000E9D40000}"/>
    <cellStyle name="標準 5 3 6 2 3 2 2" xfId="13722" xr:uid="{00000000-0005-0000-0000-0000EAD40000}"/>
    <cellStyle name="標準 5 3 6 2 3 2 2 2" xfId="22952" xr:uid="{00000000-0005-0000-0000-0000EBD40000}"/>
    <cellStyle name="標準 5 3 6 2 3 2 2 2 2" xfId="33355" xr:uid="{00000000-0005-0000-0000-0000ECD40000}"/>
    <cellStyle name="標準 5 3 6 2 3 2 2 2 2 2" xfId="54159" xr:uid="{00000000-0005-0000-0000-0000EDD40000}"/>
    <cellStyle name="標準 5 3 6 2 3 2 2 2 3" xfId="45427" xr:uid="{00000000-0005-0000-0000-0000EED40000}"/>
    <cellStyle name="標準 5 3 6 2 3 2 2 3" xfId="27773" xr:uid="{00000000-0005-0000-0000-0000EFD40000}"/>
    <cellStyle name="標準 5 3 6 2 3 2 2 3 2" xfId="48902" xr:uid="{00000000-0005-0000-0000-0000F0D40000}"/>
    <cellStyle name="標準 5 3 6 2 3 2 2 4" xfId="39845" xr:uid="{00000000-0005-0000-0000-0000F1D40000}"/>
    <cellStyle name="標準 5 3 6 2 3 2 2 5" xfId="16858" xr:uid="{00000000-0005-0000-0000-0000F2D40000}"/>
    <cellStyle name="標準 5 3 6 2 3 2 3" xfId="11934" xr:uid="{00000000-0005-0000-0000-0000F3D40000}"/>
    <cellStyle name="標準 5 3 6 2 3 2 3 2" xfId="29286" xr:uid="{00000000-0005-0000-0000-0000F4D40000}"/>
    <cellStyle name="標準 5 3 6 2 3 2 3 2 2" xfId="50090" xr:uid="{00000000-0005-0000-0000-0000F5D40000}"/>
    <cellStyle name="標準 5 3 6 2 3 2 3 3" xfId="41358" xr:uid="{00000000-0005-0000-0000-0000F6D40000}"/>
    <cellStyle name="標準 5 3 6 2 3 2 3 4" xfId="18389" xr:uid="{00000000-0005-0000-0000-0000F7D40000}"/>
    <cellStyle name="標準 5 3 6 2 3 2 4" xfId="5408" xr:uid="{00000000-0005-0000-0000-0000F8D40000}"/>
    <cellStyle name="標準 5 3 6 2 3 2 4 2" xfId="31572" xr:uid="{00000000-0005-0000-0000-0000F9D40000}"/>
    <cellStyle name="標準 5 3 6 2 3 2 4 2 2" xfId="52376" xr:uid="{00000000-0005-0000-0000-0000FAD40000}"/>
    <cellStyle name="標準 5 3 6 2 3 2 4 3" xfId="43644" xr:uid="{00000000-0005-0000-0000-0000FBD40000}"/>
    <cellStyle name="標準 5 3 6 2 3 2 4 4" xfId="21168" xr:uid="{00000000-0005-0000-0000-0000FCD40000}"/>
    <cellStyle name="標準 5 3 6 2 3 2 5" xfId="26548" xr:uid="{00000000-0005-0000-0000-0000FDD40000}"/>
    <cellStyle name="標準 5 3 6 2 3 2 5 2" xfId="38620" xr:uid="{00000000-0005-0000-0000-0000FED40000}"/>
    <cellStyle name="標準 5 3 6 2 3 2 6" xfId="36606" xr:uid="{00000000-0005-0000-0000-0000FFD40000}"/>
    <cellStyle name="標準 5 3 6 2 3 2 7" xfId="15632" xr:uid="{00000000-0005-0000-0000-000000D50000}"/>
    <cellStyle name="標準 5 3 6 2 3 3" xfId="1903" xr:uid="{00000000-0005-0000-0000-000001D50000}"/>
    <cellStyle name="標準 5 3 6 2 3 3 2" xfId="12829" xr:uid="{00000000-0005-0000-0000-000002D50000}"/>
    <cellStyle name="標準 5 3 6 2 3 3 2 2" xfId="32462" xr:uid="{00000000-0005-0000-0000-000003D50000}"/>
    <cellStyle name="標準 5 3 6 2 3 3 2 2 2" xfId="53266" xr:uid="{00000000-0005-0000-0000-000004D50000}"/>
    <cellStyle name="標準 5 3 6 2 3 3 2 3" xfId="44534" xr:uid="{00000000-0005-0000-0000-000005D50000}"/>
    <cellStyle name="標準 5 3 6 2 3 3 2 4" xfId="22059" xr:uid="{00000000-0005-0000-0000-000006D50000}"/>
    <cellStyle name="標準 5 3 6 2 3 3 3" xfId="4515" xr:uid="{00000000-0005-0000-0000-000007D50000}"/>
    <cellStyle name="標準 5 3 6 2 3 3 3 2" xfId="48011" xr:uid="{00000000-0005-0000-0000-000008D50000}"/>
    <cellStyle name="標準 5 3 6 2 3 3 3 3" xfId="26882" xr:uid="{00000000-0005-0000-0000-000009D50000}"/>
    <cellStyle name="標準 5 3 6 2 3 3 4" xfId="38954" xr:uid="{00000000-0005-0000-0000-00000AD50000}"/>
    <cellStyle name="標準 5 3 6 2 3 3 5" xfId="15967" xr:uid="{00000000-0005-0000-0000-00000BD50000}"/>
    <cellStyle name="標準 5 3 6 2 3 4" xfId="8795" xr:uid="{00000000-0005-0000-0000-00000CD50000}"/>
    <cellStyle name="標準 5 3 6 2 3 4 2" xfId="24078" xr:uid="{00000000-0005-0000-0000-00000DD50000}"/>
    <cellStyle name="標準 5 3 6 2 3 4 2 2" xfId="34480" xr:uid="{00000000-0005-0000-0000-00000ED50000}"/>
    <cellStyle name="標準 5 3 6 2 3 4 2 2 2" xfId="55284" xr:uid="{00000000-0005-0000-0000-00000FD50000}"/>
    <cellStyle name="標準 5 3 6 2 3 4 2 3" xfId="46552" xr:uid="{00000000-0005-0000-0000-000010D50000}"/>
    <cellStyle name="標準 5 3 6 2 3 4 3" xfId="28552" xr:uid="{00000000-0005-0000-0000-000011D50000}"/>
    <cellStyle name="標準 5 3 6 2 3 4 3 2" xfId="49356" xr:uid="{00000000-0005-0000-0000-000012D50000}"/>
    <cellStyle name="標準 5 3 6 2 3 4 4" xfId="40624" xr:uid="{00000000-0005-0000-0000-000013D50000}"/>
    <cellStyle name="標準 5 3 6 2 3 4 5" xfId="17637" xr:uid="{00000000-0005-0000-0000-000014D50000}"/>
    <cellStyle name="標準 5 3 6 2 3 5" xfId="3625" xr:uid="{00000000-0005-0000-0000-000015D50000}"/>
    <cellStyle name="標準 5 3 6 2 3 5 2" xfId="35266" xr:uid="{00000000-0005-0000-0000-000016D50000}"/>
    <cellStyle name="標準 5 3 6 2 3 5 2 2" xfId="56070" xr:uid="{00000000-0005-0000-0000-000017D50000}"/>
    <cellStyle name="標準 5 3 6 2 3 5 3" xfId="47338" xr:uid="{00000000-0005-0000-0000-000018D50000}"/>
    <cellStyle name="標準 5 3 6 2 3 5 4" xfId="24864" xr:uid="{00000000-0005-0000-0000-000019D50000}"/>
    <cellStyle name="標準 5 3 6 2 3 6" xfId="19740" xr:uid="{00000000-0005-0000-0000-00001AD50000}"/>
    <cellStyle name="標準 5 3 6 2 3 7" xfId="25425" xr:uid="{00000000-0005-0000-0000-00001BD50000}"/>
    <cellStyle name="標準 5 3 6 2 3 7 2" xfId="37497" xr:uid="{00000000-0005-0000-0000-00001CD50000}"/>
    <cellStyle name="標準 5 3 6 2 3 8" xfId="35715" xr:uid="{00000000-0005-0000-0000-00001DD50000}"/>
    <cellStyle name="標準 5 3 6 2 3 9" xfId="14508" xr:uid="{00000000-0005-0000-0000-00001ED50000}"/>
    <cellStyle name="標準 5 3 6 2 4" xfId="1303" xr:uid="{00000000-0005-0000-0000-00001FD50000}"/>
    <cellStyle name="標準 5 3 6 2 4 10" xfId="57273" xr:uid="{00000000-0005-0000-0000-000020D50000}"/>
    <cellStyle name="標準 5 3 6 2 4 2" xfId="3036" xr:uid="{00000000-0005-0000-0000-000021D50000}"/>
    <cellStyle name="標準 5 3 6 2 4 2 2" xfId="13962" xr:uid="{00000000-0005-0000-0000-000022D50000}"/>
    <cellStyle name="標準 5 3 6 2 4 2 2 2" xfId="23192" xr:uid="{00000000-0005-0000-0000-000023D50000}"/>
    <cellStyle name="標準 5 3 6 2 4 2 2 2 2" xfId="33595" xr:uid="{00000000-0005-0000-0000-000024D50000}"/>
    <cellStyle name="標準 5 3 6 2 4 2 2 2 2 2" xfId="54399" xr:uid="{00000000-0005-0000-0000-000025D50000}"/>
    <cellStyle name="標準 5 3 6 2 4 2 2 2 3" xfId="45667" xr:uid="{00000000-0005-0000-0000-000026D50000}"/>
    <cellStyle name="標準 5 3 6 2 4 2 2 3" xfId="29526" xr:uid="{00000000-0005-0000-0000-000027D50000}"/>
    <cellStyle name="標準 5 3 6 2 4 2 2 3 2" xfId="50330" xr:uid="{00000000-0005-0000-0000-000028D50000}"/>
    <cellStyle name="標準 5 3 6 2 4 2 2 4" xfId="41598" xr:uid="{00000000-0005-0000-0000-000029D50000}"/>
    <cellStyle name="標準 5 3 6 2 4 2 2 5" xfId="18629" xr:uid="{00000000-0005-0000-0000-00002AD50000}"/>
    <cellStyle name="標準 5 3 6 2 4 2 3" xfId="12231" xr:uid="{00000000-0005-0000-0000-00002BD50000}"/>
    <cellStyle name="標準 5 3 6 2 4 2 3 2" xfId="31869" xr:uid="{00000000-0005-0000-0000-00002CD50000}"/>
    <cellStyle name="標準 5 3 6 2 4 2 3 2 2" xfId="52673" xr:uid="{00000000-0005-0000-0000-00002DD50000}"/>
    <cellStyle name="標準 5 3 6 2 4 2 3 3" xfId="43941" xr:uid="{00000000-0005-0000-0000-00002ED50000}"/>
    <cellStyle name="標準 5 3 6 2 4 2 3 4" xfId="21465" xr:uid="{00000000-0005-0000-0000-00002FD50000}"/>
    <cellStyle name="標準 5 3 6 2 4 2 4" xfId="5648" xr:uid="{00000000-0005-0000-0000-000030D50000}"/>
    <cellStyle name="標準 5 3 6 2 4 2 4 2" xfId="39956" xr:uid="{00000000-0005-0000-0000-000031D50000}"/>
    <cellStyle name="標準 5 3 6 2 4 2 4 3" xfId="27884" xr:uid="{00000000-0005-0000-0000-000032D50000}"/>
    <cellStyle name="標準 5 3 6 2 4 2 5" xfId="36717" xr:uid="{00000000-0005-0000-0000-000033D50000}"/>
    <cellStyle name="標準 5 3 6 2 4 2 6" xfId="16969" xr:uid="{00000000-0005-0000-0000-000034D50000}"/>
    <cellStyle name="標準 5 3 6 2 4 3" xfId="2143" xr:uid="{00000000-0005-0000-0000-000035D50000}"/>
    <cellStyle name="標準 5 3 6 2 4 3 2" xfId="13069" xr:uid="{00000000-0005-0000-0000-000036D50000}"/>
    <cellStyle name="標準 5 3 6 2 4 3 2 2" xfId="32702" xr:uid="{00000000-0005-0000-0000-000037D50000}"/>
    <cellStyle name="標準 5 3 6 2 4 3 2 2 2" xfId="53506" xr:uid="{00000000-0005-0000-0000-000038D50000}"/>
    <cellStyle name="標準 5 3 6 2 4 3 2 3" xfId="44774" xr:uid="{00000000-0005-0000-0000-000039D50000}"/>
    <cellStyle name="標準 5 3 6 2 4 3 2 4" xfId="22299" xr:uid="{00000000-0005-0000-0000-00003AD50000}"/>
    <cellStyle name="標準 5 3 6 2 4 3 3" xfId="4755" xr:uid="{00000000-0005-0000-0000-00003BD50000}"/>
    <cellStyle name="標準 5 3 6 2 4 3 3 2" xfId="48122" xr:uid="{00000000-0005-0000-0000-00003CD50000}"/>
    <cellStyle name="標準 5 3 6 2 4 3 3 3" xfId="26993" xr:uid="{00000000-0005-0000-0000-00003DD50000}"/>
    <cellStyle name="標準 5 3 6 2 4 3 4" xfId="39065" xr:uid="{00000000-0005-0000-0000-00003ED50000}"/>
    <cellStyle name="標準 5 3 6 2 4 3 5" xfId="16078" xr:uid="{00000000-0005-0000-0000-00003FD50000}"/>
    <cellStyle name="標準 5 3 6 2 4 4" xfId="9915" xr:uid="{00000000-0005-0000-0000-000040D50000}"/>
    <cellStyle name="標準 5 3 6 2 4 4 2" xfId="23716" xr:uid="{00000000-0005-0000-0000-000041D50000}"/>
    <cellStyle name="標準 5 3 6 2 4 4 2 2" xfId="34118" xr:uid="{00000000-0005-0000-0000-000042D50000}"/>
    <cellStyle name="標準 5 3 6 2 4 4 2 2 2" xfId="54922" xr:uid="{00000000-0005-0000-0000-000043D50000}"/>
    <cellStyle name="標準 5 3 6 2 4 4 2 3" xfId="46190" xr:uid="{00000000-0005-0000-0000-000044D50000}"/>
    <cellStyle name="標準 5 3 6 2 4 4 3" xfId="28663" xr:uid="{00000000-0005-0000-0000-000045D50000}"/>
    <cellStyle name="標準 5 3 6 2 4 4 3 2" xfId="49467" xr:uid="{00000000-0005-0000-0000-000046D50000}"/>
    <cellStyle name="標準 5 3 6 2 4 4 4" xfId="40735" xr:uid="{00000000-0005-0000-0000-000047D50000}"/>
    <cellStyle name="標準 5 3 6 2 4 4 5" xfId="17748" xr:uid="{00000000-0005-0000-0000-000048D50000}"/>
    <cellStyle name="標準 5 3 6 2 4 5" xfId="3922" xr:uid="{00000000-0005-0000-0000-000049D50000}"/>
    <cellStyle name="標準 5 3 6 2 4 5 2" xfId="34904" xr:uid="{00000000-0005-0000-0000-00004AD50000}"/>
    <cellStyle name="標準 5 3 6 2 4 5 2 2" xfId="55708" xr:uid="{00000000-0005-0000-0000-00004BD50000}"/>
    <cellStyle name="標準 5 3 6 2 4 5 3" xfId="46976" xr:uid="{00000000-0005-0000-0000-00004CD50000}"/>
    <cellStyle name="標準 5 3 6 2 4 5 4" xfId="24502" xr:uid="{00000000-0005-0000-0000-00004DD50000}"/>
    <cellStyle name="標準 5 3 6 2 4 6" xfId="19866" xr:uid="{00000000-0005-0000-0000-00004ED50000}"/>
    <cellStyle name="標準 5 3 6 2 4 7" xfId="25536" xr:uid="{00000000-0005-0000-0000-00004FD50000}"/>
    <cellStyle name="標準 5 3 6 2 4 7 2" xfId="37608" xr:uid="{00000000-0005-0000-0000-000050D50000}"/>
    <cellStyle name="標準 5 3 6 2 4 8" xfId="35826" xr:uid="{00000000-0005-0000-0000-000051D50000}"/>
    <cellStyle name="標準 5 3 6 2 4 9" xfId="14619" xr:uid="{00000000-0005-0000-0000-000052D50000}"/>
    <cellStyle name="標準 5 3 6 2 5" xfId="628" xr:uid="{00000000-0005-0000-0000-000053D50000}"/>
    <cellStyle name="標準 5 3 6 2 5 2" xfId="2434" xr:uid="{00000000-0005-0000-0000-000054D50000}"/>
    <cellStyle name="標準 5 3 6 2 5 2 2" xfId="13360" xr:uid="{00000000-0005-0000-0000-000055D50000}"/>
    <cellStyle name="標準 5 3 6 2 5 2 2 2" xfId="32993" xr:uid="{00000000-0005-0000-0000-000056D50000}"/>
    <cellStyle name="標準 5 3 6 2 5 2 2 2 2" xfId="53797" xr:uid="{00000000-0005-0000-0000-000057D50000}"/>
    <cellStyle name="標準 5 3 6 2 5 2 2 3" xfId="45065" xr:uid="{00000000-0005-0000-0000-000058D50000}"/>
    <cellStyle name="標準 5 3 6 2 5 2 2 4" xfId="22590" xr:uid="{00000000-0005-0000-0000-000059D50000}"/>
    <cellStyle name="標準 5 3 6 2 5 2 3" xfId="5046" xr:uid="{00000000-0005-0000-0000-00005AD50000}"/>
    <cellStyle name="標準 5 3 6 2 5 2 3 2" xfId="40067" xr:uid="{00000000-0005-0000-0000-00005BD50000}"/>
    <cellStyle name="標準 5 3 6 2 5 2 3 3" xfId="27995" xr:uid="{00000000-0005-0000-0000-00005CD50000}"/>
    <cellStyle name="標準 5 3 6 2 5 2 4" xfId="36828" xr:uid="{00000000-0005-0000-0000-00005DD50000}"/>
    <cellStyle name="標準 5 3 6 2 5 2 5" xfId="17080" xr:uid="{00000000-0005-0000-0000-00005ED50000}"/>
    <cellStyle name="標準 5 3 6 2 5 3" xfId="8793" xr:uid="{00000000-0005-0000-0000-00005FD50000}"/>
    <cellStyle name="標準 5 3 6 2 5 3 2" xfId="27104" xr:uid="{00000000-0005-0000-0000-000060D50000}"/>
    <cellStyle name="標準 5 3 6 2 5 3 2 2" xfId="48233" xr:uid="{00000000-0005-0000-0000-000061D50000}"/>
    <cellStyle name="標準 5 3 6 2 5 3 3" xfId="39176" xr:uid="{00000000-0005-0000-0000-000062D50000}"/>
    <cellStyle name="標準 5 3 6 2 5 3 4" xfId="16189" xr:uid="{00000000-0005-0000-0000-000063D50000}"/>
    <cellStyle name="標準 5 3 6 2 5 4" xfId="3425" xr:uid="{00000000-0005-0000-0000-000064D50000}"/>
    <cellStyle name="標準 5 3 6 2 5 4 2" xfId="28924" xr:uid="{00000000-0005-0000-0000-000065D50000}"/>
    <cellStyle name="標準 5 3 6 2 5 4 2 2" xfId="49728" xr:uid="{00000000-0005-0000-0000-000066D50000}"/>
    <cellStyle name="標準 5 3 6 2 5 4 3" xfId="40996" xr:uid="{00000000-0005-0000-0000-000067D50000}"/>
    <cellStyle name="標準 5 3 6 2 5 4 4" xfId="18023" xr:uid="{00000000-0005-0000-0000-000068D50000}"/>
    <cellStyle name="標準 5 3 6 2 5 5" xfId="19738" xr:uid="{00000000-0005-0000-0000-000069D50000}"/>
    <cellStyle name="標準 5 3 6 2 5 6" xfId="25647" xr:uid="{00000000-0005-0000-0000-00006AD50000}"/>
    <cellStyle name="標準 5 3 6 2 5 6 2" xfId="37719" xr:uid="{00000000-0005-0000-0000-00006BD50000}"/>
    <cellStyle name="標準 5 3 6 2 5 7" xfId="35937" xr:uid="{00000000-0005-0000-0000-00006CD50000}"/>
    <cellStyle name="標準 5 3 6 2 5 8" xfId="14730" xr:uid="{00000000-0005-0000-0000-00006DD50000}"/>
    <cellStyle name="標準 5 3 6 2 5 9" xfId="56670" xr:uid="{00000000-0005-0000-0000-00006ED50000}"/>
    <cellStyle name="標準 5 3 6 2 6" xfId="1535" xr:uid="{00000000-0005-0000-0000-00006FD50000}"/>
    <cellStyle name="標準 5 3 6 2 6 2" xfId="11709" xr:uid="{00000000-0005-0000-0000-000070D50000}"/>
    <cellStyle name="標準 5 3 6 2 6 2 2" xfId="28106" xr:uid="{00000000-0005-0000-0000-000071D50000}"/>
    <cellStyle name="標準 5 3 6 2 6 2 2 2" xfId="40178" xr:uid="{00000000-0005-0000-0000-000072D50000}"/>
    <cellStyle name="標準 5 3 6 2 6 2 3" xfId="36939" xr:uid="{00000000-0005-0000-0000-000073D50000}"/>
    <cellStyle name="標準 5 3 6 2 6 2 4" xfId="17191" xr:uid="{00000000-0005-0000-0000-000074D50000}"/>
    <cellStyle name="標準 5 3 6 2 6 3" xfId="4153" xr:uid="{00000000-0005-0000-0000-000075D50000}"/>
    <cellStyle name="標準 5 3 6 2 6 3 2" xfId="27215" xr:uid="{00000000-0005-0000-0000-000076D50000}"/>
    <cellStyle name="標準 5 3 6 2 6 3 2 2" xfId="48344" xr:uid="{00000000-0005-0000-0000-000077D50000}"/>
    <cellStyle name="標準 5 3 6 2 6 3 3" xfId="39287" xr:uid="{00000000-0005-0000-0000-000078D50000}"/>
    <cellStyle name="標準 5 3 6 2 6 3 4" xfId="16300" xr:uid="{00000000-0005-0000-0000-000079D50000}"/>
    <cellStyle name="標準 5 3 6 2 6 4" xfId="20967" xr:uid="{00000000-0005-0000-0000-00007AD50000}"/>
    <cellStyle name="標準 5 3 6 2 6 4 2" xfId="31372" xr:uid="{00000000-0005-0000-0000-00007BD50000}"/>
    <cellStyle name="標準 5 3 6 2 6 4 2 2" xfId="52176" xr:uid="{00000000-0005-0000-0000-00007CD50000}"/>
    <cellStyle name="標準 5 3 6 2 6 4 3" xfId="43444" xr:uid="{00000000-0005-0000-0000-00007DD50000}"/>
    <cellStyle name="標準 5 3 6 2 6 5" xfId="25758" xr:uid="{00000000-0005-0000-0000-00007ED50000}"/>
    <cellStyle name="標準 5 3 6 2 6 5 2" xfId="37830" xr:uid="{00000000-0005-0000-0000-00007FD50000}"/>
    <cellStyle name="標準 5 3 6 2 6 6" xfId="36048" xr:uid="{00000000-0005-0000-0000-000080D50000}"/>
    <cellStyle name="標準 5 3 6 2 6 7" xfId="14841" xr:uid="{00000000-0005-0000-0000-000081D50000}"/>
    <cellStyle name="標準 5 3 6 2 6 8" xfId="56409" xr:uid="{00000000-0005-0000-0000-000082D50000}"/>
    <cellStyle name="標準 5 3 6 2 7" xfId="12459" xr:uid="{00000000-0005-0000-0000-000083D50000}"/>
    <cellStyle name="標準 5 3 6 2 7 2" xfId="17303" xr:uid="{00000000-0005-0000-0000-000084D50000}"/>
    <cellStyle name="標準 5 3 6 2 7 2 2" xfId="28218" xr:uid="{00000000-0005-0000-0000-000085D50000}"/>
    <cellStyle name="標準 5 3 6 2 7 2 2 2" xfId="40290" xr:uid="{00000000-0005-0000-0000-000086D50000}"/>
    <cellStyle name="標準 5 3 6 2 7 2 3" xfId="37051" xr:uid="{00000000-0005-0000-0000-000087D50000}"/>
    <cellStyle name="標準 5 3 6 2 7 3" xfId="16412" xr:uid="{00000000-0005-0000-0000-000088D50000}"/>
    <cellStyle name="標準 5 3 6 2 7 3 2" xfId="27327" xr:uid="{00000000-0005-0000-0000-000089D50000}"/>
    <cellStyle name="標準 5 3 6 2 7 3 2 2" xfId="48456" xr:uid="{00000000-0005-0000-0000-00008AD50000}"/>
    <cellStyle name="標準 5 3 6 2 7 3 3" xfId="39399" xr:uid="{00000000-0005-0000-0000-00008BD50000}"/>
    <cellStyle name="標準 5 3 6 2 7 4" xfId="21696" xr:uid="{00000000-0005-0000-0000-00008CD50000}"/>
    <cellStyle name="標準 5 3 6 2 7 4 2" xfId="32100" xr:uid="{00000000-0005-0000-0000-00008DD50000}"/>
    <cellStyle name="標準 5 3 6 2 7 4 2 2" xfId="52904" xr:uid="{00000000-0005-0000-0000-00008ED50000}"/>
    <cellStyle name="標準 5 3 6 2 7 4 3" xfId="44172" xr:uid="{00000000-0005-0000-0000-00008FD50000}"/>
    <cellStyle name="標準 5 3 6 2 7 5" xfId="25870" xr:uid="{00000000-0005-0000-0000-000090D50000}"/>
    <cellStyle name="標準 5 3 6 2 7 5 2" xfId="37942" xr:uid="{00000000-0005-0000-0000-000091D50000}"/>
    <cellStyle name="標準 5 3 6 2 7 6" xfId="36160" xr:uid="{00000000-0005-0000-0000-000092D50000}"/>
    <cellStyle name="標準 5 3 6 2 7 7" xfId="14953" xr:uid="{00000000-0005-0000-0000-000093D50000}"/>
    <cellStyle name="標準 5 3 6 2 8" xfId="6079" xr:uid="{00000000-0005-0000-0000-000094D50000}"/>
    <cellStyle name="標準 5 3 6 2 8 2" xfId="16524" xr:uid="{00000000-0005-0000-0000-000095D50000}"/>
    <cellStyle name="標準 5 3 6 2 8 2 2" xfId="27439" xr:uid="{00000000-0005-0000-0000-000096D50000}"/>
    <cellStyle name="標準 5 3 6 2 8 2 2 2" xfId="48568" xr:uid="{00000000-0005-0000-0000-000097D50000}"/>
    <cellStyle name="標準 5 3 6 2 8 2 3" xfId="39511" xr:uid="{00000000-0005-0000-0000-000098D50000}"/>
    <cellStyle name="標準 5 3 6 2 8 3" xfId="23383" xr:uid="{00000000-0005-0000-0000-000099D50000}"/>
    <cellStyle name="標準 5 3 6 2 8 3 2" xfId="33786" xr:uid="{00000000-0005-0000-0000-00009AD50000}"/>
    <cellStyle name="標準 5 3 6 2 8 3 2 2" xfId="54590" xr:uid="{00000000-0005-0000-0000-00009BD50000}"/>
    <cellStyle name="標準 5 3 6 2 8 3 3" xfId="45858" xr:uid="{00000000-0005-0000-0000-00009CD50000}"/>
    <cellStyle name="標準 5 3 6 2 8 4" xfId="25982" xr:uid="{00000000-0005-0000-0000-00009DD50000}"/>
    <cellStyle name="標準 5 3 6 2 8 4 2" xfId="38054" xr:uid="{00000000-0005-0000-0000-00009ED50000}"/>
    <cellStyle name="標準 5 3 6 2 8 5" xfId="36272" xr:uid="{00000000-0005-0000-0000-00009FD50000}"/>
    <cellStyle name="標準 5 3 6 2 8 6" xfId="15065" xr:uid="{00000000-0005-0000-0000-0000A0D50000}"/>
    <cellStyle name="標準 5 3 6 2 9" xfId="3247" xr:uid="{00000000-0005-0000-0000-0000A1D50000}"/>
    <cellStyle name="標準 5 3 6 2 9 2" xfId="16647" xr:uid="{00000000-0005-0000-0000-0000A2D50000}"/>
    <cellStyle name="標準 5 3 6 2 9 2 2" xfId="27562" xr:uid="{00000000-0005-0000-0000-0000A3D50000}"/>
    <cellStyle name="標準 5 3 6 2 9 2 2 2" xfId="48691" xr:uid="{00000000-0005-0000-0000-0000A4D50000}"/>
    <cellStyle name="標準 5 3 6 2 9 2 3" xfId="39634" xr:uid="{00000000-0005-0000-0000-0000A5D50000}"/>
    <cellStyle name="標準 5 3 6 2 9 3" xfId="24170" xr:uid="{00000000-0005-0000-0000-0000A6D50000}"/>
    <cellStyle name="標準 5 3 6 2 9 3 2" xfId="34572" xr:uid="{00000000-0005-0000-0000-0000A7D50000}"/>
    <cellStyle name="標準 5 3 6 2 9 3 2 2" xfId="55376" xr:uid="{00000000-0005-0000-0000-0000A8D50000}"/>
    <cellStyle name="標準 5 3 6 2 9 3 3" xfId="46644" xr:uid="{00000000-0005-0000-0000-0000A9D50000}"/>
    <cellStyle name="標準 5 3 6 2 9 4" xfId="25214" xr:uid="{00000000-0005-0000-0000-0000AAD50000}"/>
    <cellStyle name="標準 5 3 6 2 9 4 2" xfId="37286" xr:uid="{00000000-0005-0000-0000-0000ABD50000}"/>
    <cellStyle name="標準 5 3 6 2 9 5" xfId="36395" xr:uid="{00000000-0005-0000-0000-0000ACD50000}"/>
    <cellStyle name="標準 5 3 6 2 9 6" xfId="14297" xr:uid="{00000000-0005-0000-0000-0000ADD50000}"/>
    <cellStyle name="標準 5 3 6 20" xfId="56257" xr:uid="{00000000-0005-0000-0000-0000AED50000}"/>
    <cellStyle name="標準 5 3 6 3" xfId="424" xr:uid="{00000000-0005-0000-0000-0000AFD50000}"/>
    <cellStyle name="標準 5 3 6 3 10" xfId="25274" xr:uid="{00000000-0005-0000-0000-0000B0D50000}"/>
    <cellStyle name="標準 5 3 6 3 10 2" xfId="37346" xr:uid="{00000000-0005-0000-0000-0000B1D50000}"/>
    <cellStyle name="標準 5 3 6 3 11" xfId="35564" xr:uid="{00000000-0005-0000-0000-0000B2D50000}"/>
    <cellStyle name="標準 5 3 6 3 12" xfId="14357" xr:uid="{00000000-0005-0000-0000-0000B3D50000}"/>
    <cellStyle name="標準 5 3 6 3 13" xfId="56480" xr:uid="{00000000-0005-0000-0000-0000B4D50000}"/>
    <cellStyle name="標準 5 3 6 3 2" xfId="1081" xr:uid="{00000000-0005-0000-0000-0000B5D50000}"/>
    <cellStyle name="標準 5 3 6 3 2 10" xfId="57102" xr:uid="{00000000-0005-0000-0000-0000B6D50000}"/>
    <cellStyle name="標準 5 3 6 3 2 2" xfId="2865" xr:uid="{00000000-0005-0000-0000-0000B7D50000}"/>
    <cellStyle name="標準 5 3 6 3 2 2 2" xfId="13791" xr:uid="{00000000-0005-0000-0000-0000B8D50000}"/>
    <cellStyle name="標準 5 3 6 3 2 2 2 2" xfId="23021" xr:uid="{00000000-0005-0000-0000-0000B9D50000}"/>
    <cellStyle name="標準 5 3 6 3 2 2 2 2 2" xfId="33424" xr:uid="{00000000-0005-0000-0000-0000BAD50000}"/>
    <cellStyle name="標準 5 3 6 3 2 2 2 2 2 2" xfId="54228" xr:uid="{00000000-0005-0000-0000-0000BBD50000}"/>
    <cellStyle name="標準 5 3 6 3 2 2 2 2 3" xfId="45496" xr:uid="{00000000-0005-0000-0000-0000BCD50000}"/>
    <cellStyle name="標準 5 3 6 3 2 2 2 3" xfId="29355" xr:uid="{00000000-0005-0000-0000-0000BDD50000}"/>
    <cellStyle name="標準 5 3 6 3 2 2 2 3 2" xfId="50159" xr:uid="{00000000-0005-0000-0000-0000BED50000}"/>
    <cellStyle name="標準 5 3 6 3 2 2 2 4" xfId="41427" xr:uid="{00000000-0005-0000-0000-0000BFD50000}"/>
    <cellStyle name="標準 5 3 6 3 2 2 2 5" xfId="18458" xr:uid="{00000000-0005-0000-0000-0000C0D50000}"/>
    <cellStyle name="標準 5 3 6 3 2 2 3" xfId="12009" xr:uid="{00000000-0005-0000-0000-0000C1D50000}"/>
    <cellStyle name="標準 5 3 6 3 2 2 3 2" xfId="31647" xr:uid="{00000000-0005-0000-0000-0000C2D50000}"/>
    <cellStyle name="標準 5 3 6 3 2 2 3 2 2" xfId="52451" xr:uid="{00000000-0005-0000-0000-0000C3D50000}"/>
    <cellStyle name="標準 5 3 6 3 2 2 3 3" xfId="43719" xr:uid="{00000000-0005-0000-0000-0000C4D50000}"/>
    <cellStyle name="標準 5 3 6 3 2 2 3 4" xfId="21243" xr:uid="{00000000-0005-0000-0000-0000C5D50000}"/>
    <cellStyle name="標準 5 3 6 3 2 2 4" xfId="5477" xr:uid="{00000000-0005-0000-0000-0000C6D50000}"/>
    <cellStyle name="標準 5 3 6 3 2 2 4 2" xfId="48751" xr:uid="{00000000-0005-0000-0000-0000C7D50000}"/>
    <cellStyle name="標準 5 3 6 3 2 2 4 3" xfId="27622" xr:uid="{00000000-0005-0000-0000-0000C8D50000}"/>
    <cellStyle name="標準 5 3 6 3 2 2 5" xfId="39694" xr:uid="{00000000-0005-0000-0000-0000C9D50000}"/>
    <cellStyle name="標準 5 3 6 3 2 2 6" xfId="16707" xr:uid="{00000000-0005-0000-0000-0000CAD50000}"/>
    <cellStyle name="標準 5 3 6 3 2 3" xfId="1972" xr:uid="{00000000-0005-0000-0000-0000CBD50000}"/>
    <cellStyle name="標準 5 3 6 3 2 3 2" xfId="12898" xr:uid="{00000000-0005-0000-0000-0000CCD50000}"/>
    <cellStyle name="標準 5 3 6 3 2 3 2 2" xfId="32531" xr:uid="{00000000-0005-0000-0000-0000CDD50000}"/>
    <cellStyle name="標準 5 3 6 3 2 3 2 2 2" xfId="53335" xr:uid="{00000000-0005-0000-0000-0000CED50000}"/>
    <cellStyle name="標準 5 3 6 3 2 3 2 3" xfId="44603" xr:uid="{00000000-0005-0000-0000-0000CFD50000}"/>
    <cellStyle name="標準 5 3 6 3 2 3 2 4" xfId="22128" xr:uid="{00000000-0005-0000-0000-0000D0D50000}"/>
    <cellStyle name="標準 5 3 6 3 2 3 3" xfId="4584" xr:uid="{00000000-0005-0000-0000-0000D1D50000}"/>
    <cellStyle name="標準 5 3 6 3 2 3 3 2" xfId="49538" xr:uid="{00000000-0005-0000-0000-0000D2D50000}"/>
    <cellStyle name="標準 5 3 6 3 2 3 3 3" xfId="28734" xr:uid="{00000000-0005-0000-0000-0000D3D50000}"/>
    <cellStyle name="標準 5 3 6 3 2 3 4" xfId="40806" xr:uid="{00000000-0005-0000-0000-0000D4D50000}"/>
    <cellStyle name="標準 5 3 6 3 2 3 5" xfId="17819" xr:uid="{00000000-0005-0000-0000-0000D5D50000}"/>
    <cellStyle name="標準 5 3 6 3 2 4" xfId="9918" xr:uid="{00000000-0005-0000-0000-0000D6D50000}"/>
    <cellStyle name="標準 5 3 6 3 2 4 2" xfId="34178" xr:uid="{00000000-0005-0000-0000-0000D7D50000}"/>
    <cellStyle name="標準 5 3 6 3 2 4 2 2" xfId="54982" xr:uid="{00000000-0005-0000-0000-0000D8D50000}"/>
    <cellStyle name="標準 5 3 6 3 2 4 3" xfId="46250" xr:uid="{00000000-0005-0000-0000-0000D9D50000}"/>
    <cellStyle name="標準 5 3 6 3 2 4 4" xfId="23776" xr:uid="{00000000-0005-0000-0000-0000DAD50000}"/>
    <cellStyle name="標準 5 3 6 3 2 5" xfId="3700" xr:uid="{00000000-0005-0000-0000-0000DBD50000}"/>
    <cellStyle name="標準 5 3 6 3 2 5 2" xfId="34964" xr:uid="{00000000-0005-0000-0000-0000DCD50000}"/>
    <cellStyle name="標準 5 3 6 3 2 5 2 2" xfId="55768" xr:uid="{00000000-0005-0000-0000-0000DDD50000}"/>
    <cellStyle name="標準 5 3 6 3 2 5 3" xfId="47036" xr:uid="{00000000-0005-0000-0000-0000DED50000}"/>
    <cellStyle name="標準 5 3 6 3 2 5 4" xfId="24562" xr:uid="{00000000-0005-0000-0000-0000DFD50000}"/>
    <cellStyle name="標準 5 3 6 3 2 6" xfId="19868" xr:uid="{00000000-0005-0000-0000-0000E0D50000}"/>
    <cellStyle name="標準 5 3 6 3 2 7" xfId="26246" xr:uid="{00000000-0005-0000-0000-0000E1D50000}"/>
    <cellStyle name="標準 5 3 6 3 2 7 2" xfId="38318" xr:uid="{00000000-0005-0000-0000-0000E2D50000}"/>
    <cellStyle name="標準 5 3 6 3 2 8" xfId="36455" xr:uid="{00000000-0005-0000-0000-0000E3D50000}"/>
    <cellStyle name="標準 5 3 6 3 2 9" xfId="15330" xr:uid="{00000000-0005-0000-0000-0000E4D50000}"/>
    <cellStyle name="標準 5 3 6 3 3" xfId="1363" xr:uid="{00000000-0005-0000-0000-0000E5D50000}"/>
    <cellStyle name="標準 5 3 6 3 3 2" xfId="3096" xr:uid="{00000000-0005-0000-0000-0000E6D50000}"/>
    <cellStyle name="標準 5 3 6 3 3 2 2" xfId="14022" xr:uid="{00000000-0005-0000-0000-0000E7D50000}"/>
    <cellStyle name="標準 5 3 6 3 3 2 2 2" xfId="33655" xr:uid="{00000000-0005-0000-0000-0000E8D50000}"/>
    <cellStyle name="標準 5 3 6 3 3 2 2 2 2" xfId="54459" xr:uid="{00000000-0005-0000-0000-0000E9D50000}"/>
    <cellStyle name="標準 5 3 6 3 3 2 2 3" xfId="45727" xr:uid="{00000000-0005-0000-0000-0000EAD50000}"/>
    <cellStyle name="標準 5 3 6 3 3 2 2 4" xfId="23252" xr:uid="{00000000-0005-0000-0000-0000EBD50000}"/>
    <cellStyle name="標準 5 3 6 3 3 2 3" xfId="12291" xr:uid="{00000000-0005-0000-0000-0000ECD50000}"/>
    <cellStyle name="標準 5 3 6 3 3 2 3 2" xfId="31929" xr:uid="{00000000-0005-0000-0000-0000EDD50000}"/>
    <cellStyle name="標準 5 3 6 3 3 2 3 2 2" xfId="52733" xr:uid="{00000000-0005-0000-0000-0000EED50000}"/>
    <cellStyle name="標準 5 3 6 3 3 2 3 3" xfId="44001" xr:uid="{00000000-0005-0000-0000-0000EFD50000}"/>
    <cellStyle name="標準 5 3 6 3 3 2 3 4" xfId="21525" xr:uid="{00000000-0005-0000-0000-0000F0D50000}"/>
    <cellStyle name="標準 5 3 6 3 3 2 4" xfId="5708" xr:uid="{00000000-0005-0000-0000-0000F1D50000}"/>
    <cellStyle name="標準 5 3 6 3 3 2 4 2" xfId="50390" xr:uid="{00000000-0005-0000-0000-0000F2D50000}"/>
    <cellStyle name="標準 5 3 6 3 3 2 4 3" xfId="29586" xr:uid="{00000000-0005-0000-0000-0000F3D50000}"/>
    <cellStyle name="標準 5 3 6 3 3 2 5" xfId="41658" xr:uid="{00000000-0005-0000-0000-0000F4D50000}"/>
    <cellStyle name="標準 5 3 6 3 3 2 6" xfId="18689" xr:uid="{00000000-0005-0000-0000-0000F5D50000}"/>
    <cellStyle name="標準 5 3 6 3 3 3" xfId="2203" xr:uid="{00000000-0005-0000-0000-0000F6D50000}"/>
    <cellStyle name="標準 5 3 6 3 3 3 2" xfId="13129" xr:uid="{00000000-0005-0000-0000-0000F7D50000}"/>
    <cellStyle name="標準 5 3 6 3 3 3 2 2" xfId="53566" xr:uid="{00000000-0005-0000-0000-0000F8D50000}"/>
    <cellStyle name="標準 5 3 6 3 3 3 2 3" xfId="32762" xr:uid="{00000000-0005-0000-0000-0000F9D50000}"/>
    <cellStyle name="標準 5 3 6 3 3 3 3" xfId="4815" xr:uid="{00000000-0005-0000-0000-0000FAD50000}"/>
    <cellStyle name="標準 5 3 6 3 3 3 3 2" xfId="44834" xr:uid="{00000000-0005-0000-0000-0000FBD50000}"/>
    <cellStyle name="標準 5 3 6 3 3 3 4" xfId="22359" xr:uid="{00000000-0005-0000-0000-0000FCD50000}"/>
    <cellStyle name="標準 5 3 6 3 3 4" xfId="9917" xr:uid="{00000000-0005-0000-0000-0000FDD50000}"/>
    <cellStyle name="標準 5 3 6 3 3 5" xfId="3982" xr:uid="{00000000-0005-0000-0000-0000FED50000}"/>
    <cellStyle name="標準 5 3 6 3 3 5 2" xfId="47860" xr:uid="{00000000-0005-0000-0000-0000FFD50000}"/>
    <cellStyle name="標準 5 3 6 3 3 5 3" xfId="26731" xr:uid="{00000000-0005-0000-0000-000000D60000}"/>
    <cellStyle name="標準 5 3 6 3 3 6" xfId="38803" xr:uid="{00000000-0005-0000-0000-000001D60000}"/>
    <cellStyle name="標準 5 3 6 3 3 7" xfId="15816" xr:uid="{00000000-0005-0000-0000-000002D60000}"/>
    <cellStyle name="標準 5 3 6 3 3 8" xfId="57333" xr:uid="{00000000-0005-0000-0000-000003D60000}"/>
    <cellStyle name="標準 5 3 6 3 4" xfId="899" xr:uid="{00000000-0005-0000-0000-000004D60000}"/>
    <cellStyle name="標準 5 3 6 3 4 2" xfId="2738" xr:uid="{00000000-0005-0000-0000-000005D60000}"/>
    <cellStyle name="標準 5 3 6 3 4 2 2" xfId="13664" xr:uid="{00000000-0005-0000-0000-000006D60000}"/>
    <cellStyle name="標準 5 3 6 3 4 2 2 2" xfId="54101" xr:uid="{00000000-0005-0000-0000-000007D60000}"/>
    <cellStyle name="標準 5 3 6 3 4 2 2 3" xfId="33297" xr:uid="{00000000-0005-0000-0000-000008D60000}"/>
    <cellStyle name="標準 5 3 6 3 4 2 3" xfId="5350" xr:uid="{00000000-0005-0000-0000-000009D60000}"/>
    <cellStyle name="標準 5 3 6 3 4 2 3 2" xfId="45369" xr:uid="{00000000-0005-0000-0000-00000AD60000}"/>
    <cellStyle name="標準 5 3 6 3 4 2 4" xfId="22894" xr:uid="{00000000-0005-0000-0000-00000BD60000}"/>
    <cellStyle name="標準 5 3 6 3 4 3" xfId="1845" xr:uid="{00000000-0005-0000-0000-00000CD60000}"/>
    <cellStyle name="標準 5 3 6 3 4 3 2" xfId="12771" xr:uid="{00000000-0005-0000-0000-00000DD60000}"/>
    <cellStyle name="標準 5 3 6 3 4 3 2 2" xfId="53208" xr:uid="{00000000-0005-0000-0000-00000ED60000}"/>
    <cellStyle name="標準 5 3 6 3 4 3 2 3" xfId="32404" xr:uid="{00000000-0005-0000-0000-00000FD60000}"/>
    <cellStyle name="標準 5 3 6 3 4 3 3" xfId="4457" xr:uid="{00000000-0005-0000-0000-000010D60000}"/>
    <cellStyle name="標準 5 3 6 3 4 3 3 2" xfId="44476" xr:uid="{00000000-0005-0000-0000-000011D60000}"/>
    <cellStyle name="標準 5 3 6 3 4 3 4" xfId="22001" xr:uid="{00000000-0005-0000-0000-000012D60000}"/>
    <cellStyle name="標準 5 3 6 3 4 4" xfId="8796" xr:uid="{00000000-0005-0000-0000-000013D60000}"/>
    <cellStyle name="標準 5 3 6 3 4 5" xfId="3518" xr:uid="{00000000-0005-0000-0000-000014D60000}"/>
    <cellStyle name="標準 5 3 6 3 4 5 2" xfId="50032" xr:uid="{00000000-0005-0000-0000-000015D60000}"/>
    <cellStyle name="標準 5 3 6 3 4 5 3" xfId="29228" xr:uid="{00000000-0005-0000-0000-000016D60000}"/>
    <cellStyle name="標準 5 3 6 3 4 6" xfId="41300" xr:uid="{00000000-0005-0000-0000-000017D60000}"/>
    <cellStyle name="標準 5 3 6 3 4 7" xfId="18331" xr:uid="{00000000-0005-0000-0000-000018D60000}"/>
    <cellStyle name="標準 5 3 6 3 4 8" xfId="56975" xr:uid="{00000000-0005-0000-0000-000019D60000}"/>
    <cellStyle name="標準 5 3 6 3 5" xfId="2514" xr:uid="{00000000-0005-0000-0000-00001AD60000}"/>
    <cellStyle name="標準 5 3 6 3 5 2" xfId="13440" xr:uid="{00000000-0005-0000-0000-00001BD60000}"/>
    <cellStyle name="標準 5 3 6 3 5 2 2" xfId="33073" xr:uid="{00000000-0005-0000-0000-00001CD60000}"/>
    <cellStyle name="標準 5 3 6 3 5 2 2 2" xfId="53877" xr:uid="{00000000-0005-0000-0000-00001DD60000}"/>
    <cellStyle name="標準 5 3 6 3 5 2 3" xfId="45145" xr:uid="{00000000-0005-0000-0000-00001ED60000}"/>
    <cellStyle name="標準 5 3 6 3 5 2 4" xfId="22670" xr:uid="{00000000-0005-0000-0000-00001FD60000}"/>
    <cellStyle name="標準 5 3 6 3 5 3" xfId="11827" xr:uid="{00000000-0005-0000-0000-000020D60000}"/>
    <cellStyle name="標準 5 3 6 3 5 3 2" xfId="31465" xr:uid="{00000000-0005-0000-0000-000021D60000}"/>
    <cellStyle name="標準 5 3 6 3 5 3 2 2" xfId="52269" xr:uid="{00000000-0005-0000-0000-000022D60000}"/>
    <cellStyle name="標準 5 3 6 3 5 3 3" xfId="43537" xr:uid="{00000000-0005-0000-0000-000023D60000}"/>
    <cellStyle name="標準 5 3 6 3 5 3 4" xfId="21061" xr:uid="{00000000-0005-0000-0000-000024D60000}"/>
    <cellStyle name="標準 5 3 6 3 5 4" xfId="5126" xr:uid="{00000000-0005-0000-0000-000025D60000}"/>
    <cellStyle name="標準 5 3 6 3 5 4 2" xfId="49808" xr:uid="{00000000-0005-0000-0000-000026D60000}"/>
    <cellStyle name="標準 5 3 6 3 5 4 3" xfId="29004" xr:uid="{00000000-0005-0000-0000-000027D60000}"/>
    <cellStyle name="標準 5 3 6 3 5 5" xfId="41076" xr:uid="{00000000-0005-0000-0000-000028D60000}"/>
    <cellStyle name="標準 5 3 6 3 5 6" xfId="18103" xr:uid="{00000000-0005-0000-0000-000029D60000}"/>
    <cellStyle name="標準 5 3 6 3 5 7" xfId="56750" xr:uid="{00000000-0005-0000-0000-00002AD60000}"/>
    <cellStyle name="標準 5 3 6 3 6" xfId="1615" xr:uid="{00000000-0005-0000-0000-00002BD60000}"/>
    <cellStyle name="標準 5 3 6 3 6 2" xfId="12539" xr:uid="{00000000-0005-0000-0000-00002CD60000}"/>
    <cellStyle name="標準 5 3 6 3 6 2 2" xfId="32180" xr:uid="{00000000-0005-0000-0000-00002DD60000}"/>
    <cellStyle name="標準 5 3 6 3 6 2 2 2" xfId="52984" xr:uid="{00000000-0005-0000-0000-00002ED60000}"/>
    <cellStyle name="標準 5 3 6 3 6 2 3" xfId="44252" xr:uid="{00000000-0005-0000-0000-00002FD60000}"/>
    <cellStyle name="標準 5 3 6 3 6 2 4" xfId="21776" xr:uid="{00000000-0005-0000-0000-000030D60000}"/>
    <cellStyle name="標準 5 3 6 3 6 3" xfId="4233" xr:uid="{00000000-0005-0000-0000-000031D60000}"/>
    <cellStyle name="標準 5 3 6 3 6 3 2" xfId="49205" xr:uid="{00000000-0005-0000-0000-000032D60000}"/>
    <cellStyle name="標準 5 3 6 3 6 3 3" xfId="28401" xr:uid="{00000000-0005-0000-0000-000033D60000}"/>
    <cellStyle name="標準 5 3 6 3 6 4" xfId="40473" xr:uid="{00000000-0005-0000-0000-000034D60000}"/>
    <cellStyle name="標準 5 3 6 3 6 5" xfId="17486" xr:uid="{00000000-0005-0000-0000-000035D60000}"/>
    <cellStyle name="標準 5 3 6 3 7" xfId="6139" xr:uid="{00000000-0005-0000-0000-000036D60000}"/>
    <cellStyle name="標準 5 3 6 3 7 2" xfId="33846" xr:uid="{00000000-0005-0000-0000-000037D60000}"/>
    <cellStyle name="標準 5 3 6 3 7 2 2" xfId="54650" xr:uid="{00000000-0005-0000-0000-000038D60000}"/>
    <cellStyle name="標準 5 3 6 3 7 3" xfId="45918" xr:uid="{00000000-0005-0000-0000-000039D60000}"/>
    <cellStyle name="標準 5 3 6 3 7 4" xfId="23443" xr:uid="{00000000-0005-0000-0000-00003AD60000}"/>
    <cellStyle name="標準 5 3 6 3 8" xfId="3297" xr:uid="{00000000-0005-0000-0000-00003BD60000}"/>
    <cellStyle name="標準 5 3 6 3 8 2" xfId="34632" xr:uid="{00000000-0005-0000-0000-00003CD60000}"/>
    <cellStyle name="標準 5 3 6 3 8 2 2" xfId="55436" xr:uid="{00000000-0005-0000-0000-00003DD60000}"/>
    <cellStyle name="標準 5 3 6 3 8 3" xfId="46704" xr:uid="{00000000-0005-0000-0000-00003ED60000}"/>
    <cellStyle name="標準 5 3 6 3 8 4" xfId="24230" xr:uid="{00000000-0005-0000-0000-00003FD60000}"/>
    <cellStyle name="標準 5 3 6 3 9" xfId="19261" xr:uid="{00000000-0005-0000-0000-000040D60000}"/>
    <cellStyle name="標準 5 3 6 3 9 2" xfId="30145" xr:uid="{00000000-0005-0000-0000-000041D60000}"/>
    <cellStyle name="標準 5 3 6 3 9 2 2" xfId="50949" xr:uid="{00000000-0005-0000-0000-000042D60000}"/>
    <cellStyle name="標準 5 3 6 3 9 3" xfId="42217" xr:uid="{00000000-0005-0000-0000-000043D60000}"/>
    <cellStyle name="標準 5 3 6 4" xfId="1159" xr:uid="{00000000-0005-0000-0000-000044D60000}"/>
    <cellStyle name="標準 5 3 6 4 10" xfId="35675" xr:uid="{00000000-0005-0000-0000-000045D60000}"/>
    <cellStyle name="標準 5 3 6 4 11" xfId="14468" xr:uid="{00000000-0005-0000-0000-000046D60000}"/>
    <cellStyle name="標準 5 3 6 4 12" xfId="56844" xr:uid="{00000000-0005-0000-0000-000047D60000}"/>
    <cellStyle name="標準 5 3 6 4 2" xfId="2607" xr:uid="{00000000-0005-0000-0000-000048D60000}"/>
    <cellStyle name="標準 5 3 6 4 2 2" xfId="13533" xr:uid="{00000000-0005-0000-0000-000049D60000}"/>
    <cellStyle name="標準 5 3 6 4 2 2 2" xfId="22763" xr:uid="{00000000-0005-0000-0000-00004AD60000}"/>
    <cellStyle name="標準 5 3 6 4 2 2 2 2" xfId="33166" xr:uid="{00000000-0005-0000-0000-00004BD60000}"/>
    <cellStyle name="標準 5 3 6 4 2 2 2 2 2" xfId="53970" xr:uid="{00000000-0005-0000-0000-00004CD60000}"/>
    <cellStyle name="標準 5 3 6 4 2 2 2 3" xfId="45238" xr:uid="{00000000-0005-0000-0000-00004DD60000}"/>
    <cellStyle name="標準 5 3 6 4 2 2 3" xfId="27733" xr:uid="{00000000-0005-0000-0000-00004ED60000}"/>
    <cellStyle name="標準 5 3 6 4 2 2 3 2" xfId="48862" xr:uid="{00000000-0005-0000-0000-00004FD60000}"/>
    <cellStyle name="標準 5 3 6 4 2 2 4" xfId="39805" xr:uid="{00000000-0005-0000-0000-000050D60000}"/>
    <cellStyle name="標準 5 3 6 4 2 2 5" xfId="16818" xr:uid="{00000000-0005-0000-0000-000051D60000}"/>
    <cellStyle name="標準 5 3 6 4 2 3" xfId="9919" xr:uid="{00000000-0005-0000-0000-000052D60000}"/>
    <cellStyle name="標準 5 3 6 4 2 3 2" xfId="23836" xr:uid="{00000000-0005-0000-0000-000053D60000}"/>
    <cellStyle name="標準 5 3 6 4 2 3 2 2" xfId="34238" xr:uid="{00000000-0005-0000-0000-000054D60000}"/>
    <cellStyle name="標準 5 3 6 4 2 3 2 2 2" xfId="55042" xr:uid="{00000000-0005-0000-0000-000055D60000}"/>
    <cellStyle name="標準 5 3 6 4 2 3 2 3" xfId="46310" xr:uid="{00000000-0005-0000-0000-000056D60000}"/>
    <cellStyle name="標準 5 3 6 4 2 3 3" xfId="29097" xr:uid="{00000000-0005-0000-0000-000057D60000}"/>
    <cellStyle name="標準 5 3 6 4 2 3 3 2" xfId="49901" xr:uid="{00000000-0005-0000-0000-000058D60000}"/>
    <cellStyle name="標準 5 3 6 4 2 3 4" xfId="41169" xr:uid="{00000000-0005-0000-0000-000059D60000}"/>
    <cellStyle name="標準 5 3 6 4 2 3 5" xfId="18197" xr:uid="{00000000-0005-0000-0000-00005AD60000}"/>
    <cellStyle name="標準 5 3 6 4 2 4" xfId="5219" xr:uid="{00000000-0005-0000-0000-00005BD60000}"/>
    <cellStyle name="標準 5 3 6 4 2 4 2" xfId="35024" xr:uid="{00000000-0005-0000-0000-00005CD60000}"/>
    <cellStyle name="標準 5 3 6 4 2 4 2 2" xfId="55828" xr:uid="{00000000-0005-0000-0000-00005DD60000}"/>
    <cellStyle name="標準 5 3 6 4 2 4 3" xfId="47096" xr:uid="{00000000-0005-0000-0000-00005ED60000}"/>
    <cellStyle name="標準 5 3 6 4 2 4 4" xfId="24622" xr:uid="{00000000-0005-0000-0000-00005FD60000}"/>
    <cellStyle name="標準 5 3 6 4 2 5" xfId="19869" xr:uid="{00000000-0005-0000-0000-000060D60000}"/>
    <cellStyle name="標準 5 3 6 4 2 6" xfId="26306" xr:uid="{00000000-0005-0000-0000-000061D60000}"/>
    <cellStyle name="標準 5 3 6 4 2 6 2" xfId="38378" xr:uid="{00000000-0005-0000-0000-000062D60000}"/>
    <cellStyle name="標準 5 3 6 4 2 7" xfId="36566" xr:uid="{00000000-0005-0000-0000-000063D60000}"/>
    <cellStyle name="標準 5 3 6 4 2 8" xfId="15390" xr:uid="{00000000-0005-0000-0000-000064D60000}"/>
    <cellStyle name="標準 5 3 6 4 3" xfId="1711" xr:uid="{00000000-0005-0000-0000-000065D60000}"/>
    <cellStyle name="標準 5 3 6 4 3 2" xfId="8797" xr:uid="{00000000-0005-0000-0000-000066D60000}"/>
    <cellStyle name="標準 5 3 6 4 3 3" xfId="4326" xr:uid="{00000000-0005-0000-0000-000067D60000}"/>
    <cellStyle name="標準 5 3 6 4 3 3 2" xfId="47971" xr:uid="{00000000-0005-0000-0000-000068D60000}"/>
    <cellStyle name="標準 5 3 6 4 3 3 3" xfId="26842" xr:uid="{00000000-0005-0000-0000-000069D60000}"/>
    <cellStyle name="標準 5 3 6 4 3 4" xfId="38914" xr:uid="{00000000-0005-0000-0000-00006AD60000}"/>
    <cellStyle name="標準 5 3 6 4 3 5" xfId="15927" xr:uid="{00000000-0005-0000-0000-00006BD60000}"/>
    <cellStyle name="標準 5 3 6 4 4" xfId="12087" xr:uid="{00000000-0005-0000-0000-00006CD60000}"/>
    <cellStyle name="標準 5 3 6 4 4 2" xfId="21321" xr:uid="{00000000-0005-0000-0000-00006DD60000}"/>
    <cellStyle name="標準 5 3 6 4 4 2 2" xfId="31725" xr:uid="{00000000-0005-0000-0000-00006ED60000}"/>
    <cellStyle name="標準 5 3 6 4 4 2 2 2" xfId="52529" xr:uid="{00000000-0005-0000-0000-00006FD60000}"/>
    <cellStyle name="標準 5 3 6 4 4 2 3" xfId="43797" xr:uid="{00000000-0005-0000-0000-000070D60000}"/>
    <cellStyle name="標準 5 3 6 4 4 3" xfId="28512" xr:uid="{00000000-0005-0000-0000-000071D60000}"/>
    <cellStyle name="標準 5 3 6 4 4 3 2" xfId="49316" xr:uid="{00000000-0005-0000-0000-000072D60000}"/>
    <cellStyle name="標準 5 3 6 4 4 4" xfId="40584" xr:uid="{00000000-0005-0000-0000-000073D60000}"/>
    <cellStyle name="標準 5 3 6 4 4 5" xfId="17597" xr:uid="{00000000-0005-0000-0000-000074D60000}"/>
    <cellStyle name="標準 5 3 6 4 5" xfId="12635" xr:uid="{00000000-0005-0000-0000-000075D60000}"/>
    <cellStyle name="標準 5 3 6 4 5 2" xfId="32273" xr:uid="{00000000-0005-0000-0000-000076D60000}"/>
    <cellStyle name="標準 5 3 6 4 5 2 2" xfId="53077" xr:uid="{00000000-0005-0000-0000-000077D60000}"/>
    <cellStyle name="標準 5 3 6 4 5 3" xfId="44345" xr:uid="{00000000-0005-0000-0000-000078D60000}"/>
    <cellStyle name="標準 5 3 6 4 5 4" xfId="21870" xr:uid="{00000000-0005-0000-0000-000079D60000}"/>
    <cellStyle name="標準 5 3 6 4 6" xfId="6199" xr:uid="{00000000-0005-0000-0000-00007AD60000}"/>
    <cellStyle name="標準 5 3 6 4 6 2" xfId="33906" xr:uid="{00000000-0005-0000-0000-00007BD60000}"/>
    <cellStyle name="標準 5 3 6 4 6 2 2" xfId="54710" xr:uid="{00000000-0005-0000-0000-00007CD60000}"/>
    <cellStyle name="標準 5 3 6 4 6 3" xfId="45978" xr:uid="{00000000-0005-0000-0000-00007DD60000}"/>
    <cellStyle name="標準 5 3 6 4 6 4" xfId="23503" xr:uid="{00000000-0005-0000-0000-00007ED60000}"/>
    <cellStyle name="標準 5 3 6 4 7" xfId="3778" xr:uid="{00000000-0005-0000-0000-00007FD60000}"/>
    <cellStyle name="標準 5 3 6 4 7 2" xfId="34692" xr:uid="{00000000-0005-0000-0000-000080D60000}"/>
    <cellStyle name="標準 5 3 6 4 7 2 2" xfId="55496" xr:uid="{00000000-0005-0000-0000-000081D60000}"/>
    <cellStyle name="標準 5 3 6 4 7 3" xfId="46764" xr:uid="{00000000-0005-0000-0000-000082D60000}"/>
    <cellStyle name="標準 5 3 6 4 7 4" xfId="24290" xr:uid="{00000000-0005-0000-0000-000083D60000}"/>
    <cellStyle name="標準 5 3 6 4 8" xfId="19321" xr:uid="{00000000-0005-0000-0000-000084D60000}"/>
    <cellStyle name="標準 5 3 6 4 8 2" xfId="30205" xr:uid="{00000000-0005-0000-0000-000085D60000}"/>
    <cellStyle name="標準 5 3 6 4 8 2 2" xfId="51009" xr:uid="{00000000-0005-0000-0000-000086D60000}"/>
    <cellStyle name="標準 5 3 6 4 8 3" xfId="42277" xr:uid="{00000000-0005-0000-0000-000087D60000}"/>
    <cellStyle name="標準 5 3 6 4 9" xfId="25385" xr:uid="{00000000-0005-0000-0000-000088D60000}"/>
    <cellStyle name="標準 5 3 6 4 9 2" xfId="37457" xr:uid="{00000000-0005-0000-0000-000089D60000}"/>
    <cellStyle name="標準 5 3 6 5" xfId="966" xr:uid="{00000000-0005-0000-0000-00008AD60000}"/>
    <cellStyle name="標準 5 3 6 5 10" xfId="14579" xr:uid="{00000000-0005-0000-0000-00008BD60000}"/>
    <cellStyle name="標準 5 3 6 5 11" xfId="57013" xr:uid="{00000000-0005-0000-0000-00008CD60000}"/>
    <cellStyle name="標準 5 3 6 5 2" xfId="2776" xr:uid="{00000000-0005-0000-0000-00008DD60000}"/>
    <cellStyle name="標準 5 3 6 5 2 2" xfId="13702" xr:uid="{00000000-0005-0000-0000-00008ED60000}"/>
    <cellStyle name="標準 5 3 6 5 2 2 2" xfId="22932" xr:uid="{00000000-0005-0000-0000-00008FD60000}"/>
    <cellStyle name="標準 5 3 6 5 2 2 2 2" xfId="33335" xr:uid="{00000000-0005-0000-0000-000090D60000}"/>
    <cellStyle name="標準 5 3 6 5 2 2 2 2 2" xfId="54139" xr:uid="{00000000-0005-0000-0000-000091D60000}"/>
    <cellStyle name="標準 5 3 6 5 2 2 2 3" xfId="45407" xr:uid="{00000000-0005-0000-0000-000092D60000}"/>
    <cellStyle name="標準 5 3 6 5 2 2 3" xfId="27844" xr:uid="{00000000-0005-0000-0000-000093D60000}"/>
    <cellStyle name="標準 5 3 6 5 2 2 3 2" xfId="48953" xr:uid="{00000000-0005-0000-0000-000094D60000}"/>
    <cellStyle name="標準 5 3 6 5 2 2 4" xfId="39916" xr:uid="{00000000-0005-0000-0000-000095D60000}"/>
    <cellStyle name="標準 5 3 6 5 2 2 5" xfId="16929" xr:uid="{00000000-0005-0000-0000-000096D60000}"/>
    <cellStyle name="標準 5 3 6 5 2 3" xfId="9914" xr:uid="{00000000-0005-0000-0000-000097D60000}"/>
    <cellStyle name="標準 5 3 6 5 2 3 2" xfId="23927" xr:uid="{00000000-0005-0000-0000-000098D60000}"/>
    <cellStyle name="標準 5 3 6 5 2 3 2 2" xfId="34329" xr:uid="{00000000-0005-0000-0000-000099D60000}"/>
    <cellStyle name="標準 5 3 6 5 2 3 2 2 2" xfId="55133" xr:uid="{00000000-0005-0000-0000-00009AD60000}"/>
    <cellStyle name="標準 5 3 6 5 2 3 2 3" xfId="46401" xr:uid="{00000000-0005-0000-0000-00009BD60000}"/>
    <cellStyle name="標準 5 3 6 5 2 3 3" xfId="29266" xr:uid="{00000000-0005-0000-0000-00009CD60000}"/>
    <cellStyle name="標準 5 3 6 5 2 3 3 2" xfId="50070" xr:uid="{00000000-0005-0000-0000-00009DD60000}"/>
    <cellStyle name="標準 5 3 6 5 2 3 4" xfId="41338" xr:uid="{00000000-0005-0000-0000-00009ED60000}"/>
    <cellStyle name="標準 5 3 6 5 2 3 5" xfId="18369" xr:uid="{00000000-0005-0000-0000-00009FD60000}"/>
    <cellStyle name="標準 5 3 6 5 2 4" xfId="5388" xr:uid="{00000000-0005-0000-0000-0000A0D60000}"/>
    <cellStyle name="標準 5 3 6 5 2 4 2" xfId="35115" xr:uid="{00000000-0005-0000-0000-0000A1D60000}"/>
    <cellStyle name="標準 5 3 6 5 2 4 2 2" xfId="55919" xr:uid="{00000000-0005-0000-0000-0000A2D60000}"/>
    <cellStyle name="標準 5 3 6 5 2 4 3" xfId="47187" xr:uid="{00000000-0005-0000-0000-0000A3D60000}"/>
    <cellStyle name="標準 5 3 6 5 2 4 4" xfId="24713" xr:uid="{00000000-0005-0000-0000-0000A4D60000}"/>
    <cellStyle name="標準 5 3 6 5 2 5" xfId="19865" xr:uid="{00000000-0005-0000-0000-0000A5D60000}"/>
    <cellStyle name="標準 5 3 6 5 2 6" xfId="26397" xr:uid="{00000000-0005-0000-0000-0000A6D60000}"/>
    <cellStyle name="標準 5 3 6 5 2 6 2" xfId="38469" xr:uid="{00000000-0005-0000-0000-0000A7D60000}"/>
    <cellStyle name="標準 5 3 6 5 2 7" xfId="36677" xr:uid="{00000000-0005-0000-0000-0000A8D60000}"/>
    <cellStyle name="標準 5 3 6 5 2 8" xfId="15481" xr:uid="{00000000-0005-0000-0000-0000A9D60000}"/>
    <cellStyle name="標準 5 3 6 5 3" xfId="1883" xr:uid="{00000000-0005-0000-0000-0000AAD60000}"/>
    <cellStyle name="標準 5 3 6 5 3 2" xfId="11894" xr:uid="{00000000-0005-0000-0000-0000ABD60000}"/>
    <cellStyle name="標準 5 3 6 5 3 2 2" xfId="31532" xr:uid="{00000000-0005-0000-0000-0000ACD60000}"/>
    <cellStyle name="標準 5 3 6 5 3 2 2 2" xfId="52336" xr:uid="{00000000-0005-0000-0000-0000ADD60000}"/>
    <cellStyle name="標準 5 3 6 5 3 2 3" xfId="43604" xr:uid="{00000000-0005-0000-0000-0000AED60000}"/>
    <cellStyle name="標準 5 3 6 5 3 2 4" xfId="21128" xr:uid="{00000000-0005-0000-0000-0000AFD60000}"/>
    <cellStyle name="標準 5 3 6 5 3 3" xfId="4495" xr:uid="{00000000-0005-0000-0000-0000B0D60000}"/>
    <cellStyle name="標準 5 3 6 5 3 3 2" xfId="48082" xr:uid="{00000000-0005-0000-0000-0000B1D60000}"/>
    <cellStyle name="標準 5 3 6 5 3 3 3" xfId="26953" xr:uid="{00000000-0005-0000-0000-0000B2D60000}"/>
    <cellStyle name="標準 5 3 6 5 3 4" xfId="39025" xr:uid="{00000000-0005-0000-0000-0000B3D60000}"/>
    <cellStyle name="標準 5 3 6 5 3 5" xfId="16038" xr:uid="{00000000-0005-0000-0000-0000B4D60000}"/>
    <cellStyle name="標準 5 3 6 5 4" xfId="12809" xr:uid="{00000000-0005-0000-0000-0000B5D60000}"/>
    <cellStyle name="標準 5 3 6 5 4 2" xfId="22039" xr:uid="{00000000-0005-0000-0000-0000B6D60000}"/>
    <cellStyle name="標準 5 3 6 5 4 2 2" xfId="32442" xr:uid="{00000000-0005-0000-0000-0000B7D60000}"/>
    <cellStyle name="標準 5 3 6 5 4 2 2 2" xfId="53246" xr:uid="{00000000-0005-0000-0000-0000B8D60000}"/>
    <cellStyle name="標準 5 3 6 5 4 2 3" xfId="44514" xr:uid="{00000000-0005-0000-0000-0000B9D60000}"/>
    <cellStyle name="標準 5 3 6 5 4 3" xfId="28623" xr:uid="{00000000-0005-0000-0000-0000BAD60000}"/>
    <cellStyle name="標準 5 3 6 5 4 3 2" xfId="49427" xr:uid="{00000000-0005-0000-0000-0000BBD60000}"/>
    <cellStyle name="標準 5 3 6 5 4 4" xfId="40695" xr:uid="{00000000-0005-0000-0000-0000BCD60000}"/>
    <cellStyle name="標準 5 3 6 5 4 5" xfId="17708" xr:uid="{00000000-0005-0000-0000-0000BDD60000}"/>
    <cellStyle name="標準 5 3 6 5 5" xfId="6039" xr:uid="{00000000-0005-0000-0000-0000BED60000}"/>
    <cellStyle name="標準 5 3 6 5 5 2" xfId="33986" xr:uid="{00000000-0005-0000-0000-0000BFD60000}"/>
    <cellStyle name="標準 5 3 6 5 5 2 2" xfId="54790" xr:uid="{00000000-0005-0000-0000-0000C0D60000}"/>
    <cellStyle name="標準 5 3 6 5 5 3" xfId="46058" xr:uid="{00000000-0005-0000-0000-0000C1D60000}"/>
    <cellStyle name="標準 5 3 6 5 5 4" xfId="23583" xr:uid="{00000000-0005-0000-0000-0000C2D60000}"/>
    <cellStyle name="標準 5 3 6 5 6" xfId="3585" xr:uid="{00000000-0005-0000-0000-0000C3D60000}"/>
    <cellStyle name="標準 5 3 6 5 6 2" xfId="34772" xr:uid="{00000000-0005-0000-0000-0000C4D60000}"/>
    <cellStyle name="標準 5 3 6 5 6 2 2" xfId="55576" xr:uid="{00000000-0005-0000-0000-0000C5D60000}"/>
    <cellStyle name="標準 5 3 6 5 6 3" xfId="46844" xr:uid="{00000000-0005-0000-0000-0000C6D60000}"/>
    <cellStyle name="標準 5 3 6 5 6 4" xfId="24370" xr:uid="{00000000-0005-0000-0000-0000C7D60000}"/>
    <cellStyle name="標準 5 3 6 5 7" xfId="19161" xr:uid="{00000000-0005-0000-0000-0000C8D60000}"/>
    <cellStyle name="標準 5 3 6 5 7 2" xfId="30045" xr:uid="{00000000-0005-0000-0000-0000C9D60000}"/>
    <cellStyle name="標準 5 3 6 5 7 2 2" xfId="50849" xr:uid="{00000000-0005-0000-0000-0000CAD60000}"/>
    <cellStyle name="標準 5 3 6 5 7 3" xfId="42117" xr:uid="{00000000-0005-0000-0000-0000CBD60000}"/>
    <cellStyle name="標準 5 3 6 5 8" xfId="25496" xr:uid="{00000000-0005-0000-0000-0000CCD60000}"/>
    <cellStyle name="標準 5 3 6 5 8 2" xfId="37568" xr:uid="{00000000-0005-0000-0000-0000CDD60000}"/>
    <cellStyle name="標準 5 3 6 5 9" xfId="35786" xr:uid="{00000000-0005-0000-0000-0000CED60000}"/>
    <cellStyle name="標準 5 3 6 6" xfId="1263" xr:uid="{00000000-0005-0000-0000-0000CFD60000}"/>
    <cellStyle name="標準 5 3 6 6 10" xfId="57233" xr:uid="{00000000-0005-0000-0000-0000D0D60000}"/>
    <cellStyle name="標準 5 3 6 6 2" xfId="2996" xr:uid="{00000000-0005-0000-0000-0000D1D60000}"/>
    <cellStyle name="標準 5 3 6 6 2 2" xfId="13922" xr:uid="{00000000-0005-0000-0000-0000D2D60000}"/>
    <cellStyle name="標準 5 3 6 6 2 2 2" xfId="23152" xr:uid="{00000000-0005-0000-0000-0000D3D60000}"/>
    <cellStyle name="標準 5 3 6 6 2 2 2 2" xfId="33555" xr:uid="{00000000-0005-0000-0000-0000D4D60000}"/>
    <cellStyle name="標準 5 3 6 6 2 2 2 2 2" xfId="54359" xr:uid="{00000000-0005-0000-0000-0000D5D60000}"/>
    <cellStyle name="標準 5 3 6 6 2 2 2 3" xfId="45627" xr:uid="{00000000-0005-0000-0000-0000D6D60000}"/>
    <cellStyle name="標準 5 3 6 6 2 2 3" xfId="27955" xr:uid="{00000000-0005-0000-0000-0000D7D60000}"/>
    <cellStyle name="標準 5 3 6 6 2 2 3 2" xfId="49013" xr:uid="{00000000-0005-0000-0000-0000D8D60000}"/>
    <cellStyle name="標準 5 3 6 6 2 2 4" xfId="40027" xr:uid="{00000000-0005-0000-0000-0000D9D60000}"/>
    <cellStyle name="標準 5 3 6 6 2 2 5" xfId="17040" xr:uid="{00000000-0005-0000-0000-0000DAD60000}"/>
    <cellStyle name="標準 5 3 6 6 2 3" xfId="12191" xr:uid="{00000000-0005-0000-0000-0000DBD60000}"/>
    <cellStyle name="標準 5 3 6 6 2 3 2" xfId="31829" xr:uid="{00000000-0005-0000-0000-0000DCD60000}"/>
    <cellStyle name="標準 5 3 6 6 2 3 2 2" xfId="52633" xr:uid="{00000000-0005-0000-0000-0000DDD60000}"/>
    <cellStyle name="標準 5 3 6 6 2 3 3" xfId="43901" xr:uid="{00000000-0005-0000-0000-0000DED60000}"/>
    <cellStyle name="標準 5 3 6 6 2 3 4" xfId="21425" xr:uid="{00000000-0005-0000-0000-0000DFD60000}"/>
    <cellStyle name="標準 5 3 6 6 2 4" xfId="5608" xr:uid="{00000000-0005-0000-0000-0000E0D60000}"/>
    <cellStyle name="標準 5 3 6 6 2 4 2" xfId="38580" xr:uid="{00000000-0005-0000-0000-0000E1D60000}"/>
    <cellStyle name="標準 5 3 6 6 2 4 3" xfId="26508" xr:uid="{00000000-0005-0000-0000-0000E2D60000}"/>
    <cellStyle name="標準 5 3 6 6 2 5" xfId="36788" xr:uid="{00000000-0005-0000-0000-0000E3D60000}"/>
    <cellStyle name="標準 5 3 6 6 2 6" xfId="15592" xr:uid="{00000000-0005-0000-0000-0000E4D60000}"/>
    <cellStyle name="標準 5 3 6 6 3" xfId="2103" xr:uid="{00000000-0005-0000-0000-0000E5D60000}"/>
    <cellStyle name="標準 5 3 6 6 3 2" xfId="13029" xr:uid="{00000000-0005-0000-0000-0000E6D60000}"/>
    <cellStyle name="標準 5 3 6 6 3 2 2" xfId="32662" xr:uid="{00000000-0005-0000-0000-0000E7D60000}"/>
    <cellStyle name="標準 5 3 6 6 3 2 2 2" xfId="53466" xr:uid="{00000000-0005-0000-0000-0000E8D60000}"/>
    <cellStyle name="標準 5 3 6 6 3 2 3" xfId="44734" xr:uid="{00000000-0005-0000-0000-0000E9D60000}"/>
    <cellStyle name="標準 5 3 6 6 3 2 4" xfId="22259" xr:uid="{00000000-0005-0000-0000-0000EAD60000}"/>
    <cellStyle name="標準 5 3 6 6 3 3" xfId="4715" xr:uid="{00000000-0005-0000-0000-0000EBD60000}"/>
    <cellStyle name="標準 5 3 6 6 3 3 2" xfId="48193" xr:uid="{00000000-0005-0000-0000-0000ECD60000}"/>
    <cellStyle name="標準 5 3 6 6 3 3 3" xfId="27064" xr:uid="{00000000-0005-0000-0000-0000EDD60000}"/>
    <cellStyle name="標準 5 3 6 6 3 4" xfId="39136" xr:uid="{00000000-0005-0000-0000-0000EED60000}"/>
    <cellStyle name="標準 5 3 6 6 3 5" xfId="16149" xr:uid="{00000000-0005-0000-0000-0000EFD60000}"/>
    <cellStyle name="標準 5 3 6 6 4" xfId="5987" xr:uid="{00000000-0005-0000-0000-0000F0D60000}"/>
    <cellStyle name="標準 5 3 6 6 4 2" xfId="24038" xr:uid="{00000000-0005-0000-0000-0000F1D60000}"/>
    <cellStyle name="標準 5 3 6 6 4 2 2" xfId="34440" xr:uid="{00000000-0005-0000-0000-0000F2D60000}"/>
    <cellStyle name="標準 5 3 6 6 4 2 2 2" xfId="55244" xr:uid="{00000000-0005-0000-0000-0000F3D60000}"/>
    <cellStyle name="標準 5 3 6 6 4 2 3" xfId="46512" xr:uid="{00000000-0005-0000-0000-0000F4D60000}"/>
    <cellStyle name="標準 5 3 6 6 4 3" xfId="29486" xr:uid="{00000000-0005-0000-0000-0000F5D60000}"/>
    <cellStyle name="標準 5 3 6 6 4 3 2" xfId="50290" xr:uid="{00000000-0005-0000-0000-0000F6D60000}"/>
    <cellStyle name="標準 5 3 6 6 4 4" xfId="41558" xr:uid="{00000000-0005-0000-0000-0000F7D60000}"/>
    <cellStyle name="標準 5 3 6 6 4 5" xfId="18589" xr:uid="{00000000-0005-0000-0000-0000F8D60000}"/>
    <cellStyle name="標準 5 3 6 6 5" xfId="3882" xr:uid="{00000000-0005-0000-0000-0000F9D60000}"/>
    <cellStyle name="標準 5 3 6 6 5 2" xfId="35226" xr:uid="{00000000-0005-0000-0000-0000FAD60000}"/>
    <cellStyle name="標準 5 3 6 6 5 2 2" xfId="56030" xr:uid="{00000000-0005-0000-0000-0000FBD60000}"/>
    <cellStyle name="標準 5 3 6 6 5 3" xfId="47298" xr:uid="{00000000-0005-0000-0000-0000FCD60000}"/>
    <cellStyle name="標準 5 3 6 6 5 4" xfId="24824" xr:uid="{00000000-0005-0000-0000-0000FDD60000}"/>
    <cellStyle name="標準 5 3 6 6 6" xfId="19110" xr:uid="{00000000-0005-0000-0000-0000FED60000}"/>
    <cellStyle name="標準 5 3 6 6 6 2" xfId="29998" xr:uid="{00000000-0005-0000-0000-0000FFD60000}"/>
    <cellStyle name="標準 5 3 6 6 6 2 2" xfId="50802" xr:uid="{00000000-0005-0000-0000-000000D70000}"/>
    <cellStyle name="標準 5 3 6 6 6 3" xfId="42070" xr:uid="{00000000-0005-0000-0000-000001D70000}"/>
    <cellStyle name="標準 5 3 6 6 7" xfId="25607" xr:uid="{00000000-0005-0000-0000-000002D70000}"/>
    <cellStyle name="標準 5 3 6 6 7 2" xfId="37679" xr:uid="{00000000-0005-0000-0000-000003D70000}"/>
    <cellStyle name="標準 5 3 6 6 8" xfId="35897" xr:uid="{00000000-0005-0000-0000-000004D70000}"/>
    <cellStyle name="標準 5 3 6 6 9" xfId="14690" xr:uid="{00000000-0005-0000-0000-000005D70000}"/>
    <cellStyle name="標準 5 3 6 7" xfId="588" xr:uid="{00000000-0005-0000-0000-000006D70000}"/>
    <cellStyle name="標準 5 3 6 7 2" xfId="2294" xr:uid="{00000000-0005-0000-0000-000007D70000}"/>
    <cellStyle name="標準 5 3 6 7 2 2" xfId="13220" xr:uid="{00000000-0005-0000-0000-000008D70000}"/>
    <cellStyle name="標準 5 3 6 7 2 2 2" xfId="32853" xr:uid="{00000000-0005-0000-0000-000009D70000}"/>
    <cellStyle name="標準 5 3 6 7 2 2 2 2" xfId="53657" xr:uid="{00000000-0005-0000-0000-00000AD70000}"/>
    <cellStyle name="標準 5 3 6 7 2 2 3" xfId="44925" xr:uid="{00000000-0005-0000-0000-00000BD70000}"/>
    <cellStyle name="標準 5 3 6 7 2 2 4" xfId="22450" xr:uid="{00000000-0005-0000-0000-00000CD70000}"/>
    <cellStyle name="標準 5 3 6 7 2 3" xfId="4906" xr:uid="{00000000-0005-0000-0000-00000DD70000}"/>
    <cellStyle name="標準 5 3 6 7 2 3 2" xfId="40138" xr:uid="{00000000-0005-0000-0000-00000ED70000}"/>
    <cellStyle name="標準 5 3 6 7 2 3 3" xfId="28066" xr:uid="{00000000-0005-0000-0000-00000FD70000}"/>
    <cellStyle name="標準 5 3 6 7 2 4" xfId="36899" xr:uid="{00000000-0005-0000-0000-000010D70000}"/>
    <cellStyle name="標準 5 3 6 7 2 5" xfId="17151" xr:uid="{00000000-0005-0000-0000-000011D70000}"/>
    <cellStyle name="標準 5 3 6 7 3" xfId="8792" xr:uid="{00000000-0005-0000-0000-000012D70000}"/>
    <cellStyle name="標準 5 3 6 7 3 2" xfId="23676" xr:uid="{00000000-0005-0000-0000-000013D70000}"/>
    <cellStyle name="標準 5 3 6 7 3 2 2" xfId="34078" xr:uid="{00000000-0005-0000-0000-000014D70000}"/>
    <cellStyle name="標準 5 3 6 7 3 2 2 2" xfId="54882" xr:uid="{00000000-0005-0000-0000-000015D70000}"/>
    <cellStyle name="標準 5 3 6 7 3 2 3" xfId="46150" xr:uid="{00000000-0005-0000-0000-000016D70000}"/>
    <cellStyle name="標準 5 3 6 7 3 3" xfId="27175" xr:uid="{00000000-0005-0000-0000-000017D70000}"/>
    <cellStyle name="標準 5 3 6 7 3 3 2" xfId="48304" xr:uid="{00000000-0005-0000-0000-000018D70000}"/>
    <cellStyle name="標準 5 3 6 7 3 4" xfId="39247" xr:uid="{00000000-0005-0000-0000-000019D70000}"/>
    <cellStyle name="標準 5 3 6 7 3 5" xfId="16260" xr:uid="{00000000-0005-0000-0000-00001AD70000}"/>
    <cellStyle name="標準 5 3 6 7 4" xfId="3385" xr:uid="{00000000-0005-0000-0000-00001BD70000}"/>
    <cellStyle name="標準 5 3 6 7 4 2" xfId="24462" xr:uid="{00000000-0005-0000-0000-00001CD70000}"/>
    <cellStyle name="標準 5 3 6 7 4 2 2" xfId="34864" xr:uid="{00000000-0005-0000-0000-00001DD70000}"/>
    <cellStyle name="標準 5 3 6 7 4 2 2 2" xfId="55668" xr:uid="{00000000-0005-0000-0000-00001ED70000}"/>
    <cellStyle name="標準 5 3 6 7 4 2 3" xfId="46936" xr:uid="{00000000-0005-0000-0000-00001FD70000}"/>
    <cellStyle name="標準 5 3 6 7 4 3" xfId="29676" xr:uid="{00000000-0005-0000-0000-000020D70000}"/>
    <cellStyle name="標準 5 3 6 7 4 3 2" xfId="50480" xr:uid="{00000000-0005-0000-0000-000021D70000}"/>
    <cellStyle name="標準 5 3 6 7 4 4" xfId="41748" xr:uid="{00000000-0005-0000-0000-000022D70000}"/>
    <cellStyle name="標準 5 3 6 7 4 5" xfId="18779" xr:uid="{00000000-0005-0000-0000-000023D70000}"/>
    <cellStyle name="標準 5 3 6 7 5" xfId="19737" xr:uid="{00000000-0005-0000-0000-000024D70000}"/>
    <cellStyle name="標準 5 3 6 7 6" xfId="25718" xr:uid="{00000000-0005-0000-0000-000025D70000}"/>
    <cellStyle name="標準 5 3 6 7 6 2" xfId="37790" xr:uid="{00000000-0005-0000-0000-000026D70000}"/>
    <cellStyle name="標準 5 3 6 7 7" xfId="36008" xr:uid="{00000000-0005-0000-0000-000027D70000}"/>
    <cellStyle name="標準 5 3 6 7 8" xfId="14801" xr:uid="{00000000-0005-0000-0000-000028D70000}"/>
    <cellStyle name="標準 5 3 6 7 9" xfId="57423" xr:uid="{00000000-0005-0000-0000-000029D70000}"/>
    <cellStyle name="標準 5 3 6 8" xfId="2374" xr:uid="{00000000-0005-0000-0000-00002AD70000}"/>
    <cellStyle name="標準 5 3 6 8 2" xfId="13300" xr:uid="{00000000-0005-0000-0000-00002BD70000}"/>
    <cellStyle name="標準 5 3 6 8 2 2" xfId="22530" xr:uid="{00000000-0005-0000-0000-00002CD70000}"/>
    <cellStyle name="標準 5 3 6 8 2 2 2" xfId="32933" xr:uid="{00000000-0005-0000-0000-00002DD70000}"/>
    <cellStyle name="標準 5 3 6 8 2 2 2 2" xfId="53737" xr:uid="{00000000-0005-0000-0000-00002ED70000}"/>
    <cellStyle name="標準 5 3 6 8 2 2 3" xfId="45005" xr:uid="{00000000-0005-0000-0000-00002FD70000}"/>
    <cellStyle name="標準 5 3 6 8 2 3" xfId="28178" xr:uid="{00000000-0005-0000-0000-000030D70000}"/>
    <cellStyle name="標準 5 3 6 8 2 3 2" xfId="40250" xr:uid="{00000000-0005-0000-0000-000031D70000}"/>
    <cellStyle name="標準 5 3 6 8 2 4" xfId="37011" xr:uid="{00000000-0005-0000-0000-000032D70000}"/>
    <cellStyle name="標準 5 3 6 8 2 5" xfId="17263" xr:uid="{00000000-0005-0000-0000-000033D70000}"/>
    <cellStyle name="標準 5 3 6 8 3" xfId="11669" xr:uid="{00000000-0005-0000-0000-000034D70000}"/>
    <cellStyle name="標準 5 3 6 8 3 2" xfId="27287" xr:uid="{00000000-0005-0000-0000-000035D70000}"/>
    <cellStyle name="標準 5 3 6 8 3 2 2" xfId="48416" xr:uid="{00000000-0005-0000-0000-000036D70000}"/>
    <cellStyle name="標準 5 3 6 8 3 3" xfId="39359" xr:uid="{00000000-0005-0000-0000-000037D70000}"/>
    <cellStyle name="標準 5 3 6 8 3 4" xfId="16372" xr:uid="{00000000-0005-0000-0000-000038D70000}"/>
    <cellStyle name="標準 5 3 6 8 4" xfId="4986" xr:uid="{00000000-0005-0000-0000-000039D70000}"/>
    <cellStyle name="標準 5 3 6 8 4 2" xfId="28864" xr:uid="{00000000-0005-0000-0000-00003AD70000}"/>
    <cellStyle name="標準 5 3 6 8 4 2 2" xfId="49668" xr:uid="{00000000-0005-0000-0000-00003BD70000}"/>
    <cellStyle name="標準 5 3 6 8 4 3" xfId="40936" xr:uid="{00000000-0005-0000-0000-00003CD70000}"/>
    <cellStyle name="標準 5 3 6 8 4 4" xfId="17963" xr:uid="{00000000-0005-0000-0000-00003DD70000}"/>
    <cellStyle name="標準 5 3 6 8 5" xfId="20927" xr:uid="{00000000-0005-0000-0000-00003ED70000}"/>
    <cellStyle name="標準 5 3 6 8 5 2" xfId="31332" xr:uid="{00000000-0005-0000-0000-00003FD70000}"/>
    <cellStyle name="標準 5 3 6 8 5 2 2" xfId="52136" xr:uid="{00000000-0005-0000-0000-000040D70000}"/>
    <cellStyle name="標準 5 3 6 8 5 3" xfId="43404" xr:uid="{00000000-0005-0000-0000-000041D70000}"/>
    <cellStyle name="標準 5 3 6 8 6" xfId="25830" xr:uid="{00000000-0005-0000-0000-000042D70000}"/>
    <cellStyle name="標準 5 3 6 8 6 2" xfId="37902" xr:uid="{00000000-0005-0000-0000-000043D70000}"/>
    <cellStyle name="標準 5 3 6 8 7" xfId="36120" xr:uid="{00000000-0005-0000-0000-000044D70000}"/>
    <cellStyle name="標準 5 3 6 8 8" xfId="14913" xr:uid="{00000000-0005-0000-0000-000045D70000}"/>
    <cellStyle name="標準 5 3 6 8 9" xfId="56610" xr:uid="{00000000-0005-0000-0000-000046D70000}"/>
    <cellStyle name="標準 5 3 6 9" xfId="1474" xr:uid="{00000000-0005-0000-0000-000047D70000}"/>
    <cellStyle name="標準 5 3 6 9 2" xfId="12399" xr:uid="{00000000-0005-0000-0000-000048D70000}"/>
    <cellStyle name="標準 5 3 6 9 2 2" xfId="27399" xr:uid="{00000000-0005-0000-0000-000049D70000}"/>
    <cellStyle name="標準 5 3 6 9 2 2 2" xfId="48528" xr:uid="{00000000-0005-0000-0000-00004AD70000}"/>
    <cellStyle name="標準 5 3 6 9 2 3" xfId="39471" xr:uid="{00000000-0005-0000-0000-00004BD70000}"/>
    <cellStyle name="標準 5 3 6 9 2 4" xfId="16484" xr:uid="{00000000-0005-0000-0000-00004CD70000}"/>
    <cellStyle name="標準 5 3 6 9 3" xfId="4093" xr:uid="{00000000-0005-0000-0000-00004DD70000}"/>
    <cellStyle name="標準 5 3 6 9 3 2" xfId="32040" xr:uid="{00000000-0005-0000-0000-00004ED70000}"/>
    <cellStyle name="標準 5 3 6 9 3 2 2" xfId="52844" xr:uid="{00000000-0005-0000-0000-00004FD70000}"/>
    <cellStyle name="標準 5 3 6 9 3 3" xfId="44112" xr:uid="{00000000-0005-0000-0000-000050D70000}"/>
    <cellStyle name="標準 5 3 6 9 3 4" xfId="21636" xr:uid="{00000000-0005-0000-0000-000051D70000}"/>
    <cellStyle name="標準 5 3 6 9 4" xfId="25942" xr:uid="{00000000-0005-0000-0000-000052D70000}"/>
    <cellStyle name="標準 5 3 6 9 4 2" xfId="38014" xr:uid="{00000000-0005-0000-0000-000053D70000}"/>
    <cellStyle name="標準 5 3 6 9 5" xfId="36232" xr:uid="{00000000-0005-0000-0000-000054D70000}"/>
    <cellStyle name="標準 5 3 6 9 6" xfId="15025" xr:uid="{00000000-0005-0000-0000-000055D70000}"/>
    <cellStyle name="標準 5 3 6 9 7" xfId="56369" xr:uid="{00000000-0005-0000-0000-000056D70000}"/>
    <cellStyle name="標準 5 3 7" xfId="310" xr:uid="{00000000-0005-0000-0000-000057D70000}"/>
    <cellStyle name="標準 5 3 7 10" xfId="5802" xr:uid="{00000000-0005-0000-0000-000058D70000}"/>
    <cellStyle name="標準 5 3 7 10 2" xfId="24190" xr:uid="{00000000-0005-0000-0000-000059D70000}"/>
    <cellStyle name="標準 5 3 7 10 2 2" xfId="34592" xr:uid="{00000000-0005-0000-0000-00005AD70000}"/>
    <cellStyle name="標準 5 3 7 10 2 2 2" xfId="55396" xr:uid="{00000000-0005-0000-0000-00005BD70000}"/>
    <cellStyle name="標準 5 3 7 10 2 3" xfId="46664" xr:uid="{00000000-0005-0000-0000-00005CD70000}"/>
    <cellStyle name="標準 5 3 7 10 3" xfId="26074" xr:uid="{00000000-0005-0000-0000-00005DD70000}"/>
    <cellStyle name="標準 5 3 7 10 3 2" xfId="47545" xr:uid="{00000000-0005-0000-0000-00005ED70000}"/>
    <cellStyle name="標準 5 3 7 10 4" xfId="38146" xr:uid="{00000000-0005-0000-0000-00005FD70000}"/>
    <cellStyle name="標準 5 3 7 10 5" xfId="15157" xr:uid="{00000000-0005-0000-0000-000060D70000}"/>
    <cellStyle name="標準 5 3 7 11" xfId="3227" xr:uid="{00000000-0005-0000-0000-000061D70000}"/>
    <cellStyle name="標準 5 3 7 11 2" xfId="24959" xr:uid="{00000000-0005-0000-0000-000062D70000}"/>
    <cellStyle name="標準 5 3 7 11 2 2" xfId="35361" xr:uid="{00000000-0005-0000-0000-000063D70000}"/>
    <cellStyle name="標準 5 3 7 11 2 2 2" xfId="56165" xr:uid="{00000000-0005-0000-0000-000064D70000}"/>
    <cellStyle name="標準 5 3 7 11 2 3" xfId="47433" xr:uid="{00000000-0005-0000-0000-000065D70000}"/>
    <cellStyle name="標準 5 3 7 11 3" xfId="26206" xr:uid="{00000000-0005-0000-0000-000066D70000}"/>
    <cellStyle name="標準 5 3 7 11 3 2" xfId="47677" xr:uid="{00000000-0005-0000-0000-000067D70000}"/>
    <cellStyle name="標準 5 3 7 11 4" xfId="38278" xr:uid="{00000000-0005-0000-0000-000068D70000}"/>
    <cellStyle name="標準 5 3 7 11 5" xfId="15290" xr:uid="{00000000-0005-0000-0000-000069D70000}"/>
    <cellStyle name="標準 5 3 7 12" xfId="15736" xr:uid="{00000000-0005-0000-0000-00006AD70000}"/>
    <cellStyle name="標準 5 3 7 12 2" xfId="26651" xr:uid="{00000000-0005-0000-0000-00006BD70000}"/>
    <cellStyle name="標準 5 3 7 12 2 2" xfId="47780" xr:uid="{00000000-0005-0000-0000-00006CD70000}"/>
    <cellStyle name="標準 5 3 7 12 3" xfId="38723" xr:uid="{00000000-0005-0000-0000-00006DD70000}"/>
    <cellStyle name="標準 5 3 7 13" xfId="17395" xr:uid="{00000000-0005-0000-0000-00006ED70000}"/>
    <cellStyle name="標準 5 3 7 13 2" xfId="28310" xr:uid="{00000000-0005-0000-0000-00006FD70000}"/>
    <cellStyle name="標準 5 3 7 13 2 2" xfId="49114" xr:uid="{00000000-0005-0000-0000-000070D70000}"/>
    <cellStyle name="標準 5 3 7 13 3" xfId="40382" xr:uid="{00000000-0005-0000-0000-000071D70000}"/>
    <cellStyle name="標準 5 3 7 14" xfId="18903" xr:uid="{00000000-0005-0000-0000-000072D70000}"/>
    <cellStyle name="標準 5 3 7 14 2" xfId="29795" xr:uid="{00000000-0005-0000-0000-000073D70000}"/>
    <cellStyle name="標準 5 3 7 14 2 2" xfId="50599" xr:uid="{00000000-0005-0000-0000-000074D70000}"/>
    <cellStyle name="標準 5 3 7 14 3" xfId="41867" xr:uid="{00000000-0005-0000-0000-000075D70000}"/>
    <cellStyle name="標準 5 3 7 15" xfId="18995" xr:uid="{00000000-0005-0000-0000-000076D70000}"/>
    <cellStyle name="標準 5 3 7 15 2" xfId="29887" xr:uid="{00000000-0005-0000-0000-000077D70000}"/>
    <cellStyle name="標準 5 3 7 15 2 2" xfId="50691" xr:uid="{00000000-0005-0000-0000-000078D70000}"/>
    <cellStyle name="標準 5 3 7 15 3" xfId="41959" xr:uid="{00000000-0005-0000-0000-000079D70000}"/>
    <cellStyle name="標準 5 3 7 16" xfId="25071" xr:uid="{00000000-0005-0000-0000-00007AD70000}"/>
    <cellStyle name="標準 5 3 7 16 2" xfId="37143" xr:uid="{00000000-0005-0000-0000-00007BD70000}"/>
    <cellStyle name="標準 5 3 7 17" xfId="35484" xr:uid="{00000000-0005-0000-0000-00007CD70000}"/>
    <cellStyle name="標準 5 3 7 18" xfId="14153" xr:uid="{00000000-0005-0000-0000-00007DD70000}"/>
    <cellStyle name="標準 5 3 7 19" xfId="56277" xr:uid="{00000000-0005-0000-0000-00007ED70000}"/>
    <cellStyle name="標準 5 3 7 2" xfId="427" xr:uid="{00000000-0005-0000-0000-00007FD70000}"/>
    <cellStyle name="標準 5 3 7 2 10" xfId="25294" xr:uid="{00000000-0005-0000-0000-000080D70000}"/>
    <cellStyle name="標準 5 3 7 2 10 2" xfId="37366" xr:uid="{00000000-0005-0000-0000-000081D70000}"/>
    <cellStyle name="標準 5 3 7 2 11" xfId="35584" xr:uid="{00000000-0005-0000-0000-000082D70000}"/>
    <cellStyle name="標準 5 3 7 2 12" xfId="14377" xr:uid="{00000000-0005-0000-0000-000083D70000}"/>
    <cellStyle name="標準 5 3 7 2 13" xfId="56500" xr:uid="{00000000-0005-0000-0000-000084D70000}"/>
    <cellStyle name="標準 5 3 7 2 2" xfId="1061" xr:uid="{00000000-0005-0000-0000-000085D70000}"/>
    <cellStyle name="標準 5 3 7 2 2 10" xfId="57082" xr:uid="{00000000-0005-0000-0000-000086D70000}"/>
    <cellStyle name="標準 5 3 7 2 2 2" xfId="2845" xr:uid="{00000000-0005-0000-0000-000087D70000}"/>
    <cellStyle name="標準 5 3 7 2 2 2 2" xfId="13771" xr:uid="{00000000-0005-0000-0000-000088D70000}"/>
    <cellStyle name="標準 5 3 7 2 2 2 2 2" xfId="23001" xr:uid="{00000000-0005-0000-0000-000089D70000}"/>
    <cellStyle name="標準 5 3 7 2 2 2 2 2 2" xfId="33404" xr:uid="{00000000-0005-0000-0000-00008AD70000}"/>
    <cellStyle name="標準 5 3 7 2 2 2 2 2 2 2" xfId="54208" xr:uid="{00000000-0005-0000-0000-00008BD70000}"/>
    <cellStyle name="標準 5 3 7 2 2 2 2 2 3" xfId="45476" xr:uid="{00000000-0005-0000-0000-00008CD70000}"/>
    <cellStyle name="標準 5 3 7 2 2 2 2 3" xfId="29335" xr:uid="{00000000-0005-0000-0000-00008DD70000}"/>
    <cellStyle name="標準 5 3 7 2 2 2 2 3 2" xfId="50139" xr:uid="{00000000-0005-0000-0000-00008ED70000}"/>
    <cellStyle name="標準 5 3 7 2 2 2 2 4" xfId="41407" xr:uid="{00000000-0005-0000-0000-00008FD70000}"/>
    <cellStyle name="標準 5 3 7 2 2 2 2 5" xfId="18438" xr:uid="{00000000-0005-0000-0000-000090D70000}"/>
    <cellStyle name="標準 5 3 7 2 2 2 3" xfId="11989" xr:uid="{00000000-0005-0000-0000-000091D70000}"/>
    <cellStyle name="標準 5 3 7 2 2 2 3 2" xfId="31627" xr:uid="{00000000-0005-0000-0000-000092D70000}"/>
    <cellStyle name="標準 5 3 7 2 2 2 3 2 2" xfId="52431" xr:uid="{00000000-0005-0000-0000-000093D70000}"/>
    <cellStyle name="標準 5 3 7 2 2 2 3 3" xfId="43699" xr:uid="{00000000-0005-0000-0000-000094D70000}"/>
    <cellStyle name="標準 5 3 7 2 2 2 3 4" xfId="21223" xr:uid="{00000000-0005-0000-0000-000095D70000}"/>
    <cellStyle name="標準 5 3 7 2 2 2 4" xfId="5457" xr:uid="{00000000-0005-0000-0000-000096D70000}"/>
    <cellStyle name="標準 5 3 7 2 2 2 4 2" xfId="48771" xr:uid="{00000000-0005-0000-0000-000097D70000}"/>
    <cellStyle name="標準 5 3 7 2 2 2 4 3" xfId="27642" xr:uid="{00000000-0005-0000-0000-000098D70000}"/>
    <cellStyle name="標準 5 3 7 2 2 2 5" xfId="39714" xr:uid="{00000000-0005-0000-0000-000099D70000}"/>
    <cellStyle name="標準 5 3 7 2 2 2 6" xfId="16727" xr:uid="{00000000-0005-0000-0000-00009AD70000}"/>
    <cellStyle name="標準 5 3 7 2 2 3" xfId="1952" xr:uid="{00000000-0005-0000-0000-00009BD70000}"/>
    <cellStyle name="標準 5 3 7 2 2 3 2" xfId="12878" xr:uid="{00000000-0005-0000-0000-00009CD70000}"/>
    <cellStyle name="標準 5 3 7 2 2 3 2 2" xfId="32511" xr:uid="{00000000-0005-0000-0000-00009DD70000}"/>
    <cellStyle name="標準 5 3 7 2 2 3 2 2 2" xfId="53315" xr:uid="{00000000-0005-0000-0000-00009ED70000}"/>
    <cellStyle name="標準 5 3 7 2 2 3 2 3" xfId="44583" xr:uid="{00000000-0005-0000-0000-00009FD70000}"/>
    <cellStyle name="標準 5 3 7 2 2 3 2 4" xfId="22108" xr:uid="{00000000-0005-0000-0000-0000A0D70000}"/>
    <cellStyle name="標準 5 3 7 2 2 3 3" xfId="4564" xr:uid="{00000000-0005-0000-0000-0000A1D70000}"/>
    <cellStyle name="標準 5 3 7 2 2 3 3 2" xfId="49558" xr:uid="{00000000-0005-0000-0000-0000A2D70000}"/>
    <cellStyle name="標準 5 3 7 2 2 3 3 3" xfId="28754" xr:uid="{00000000-0005-0000-0000-0000A3D70000}"/>
    <cellStyle name="標準 5 3 7 2 2 3 4" xfId="40826" xr:uid="{00000000-0005-0000-0000-0000A4D70000}"/>
    <cellStyle name="標準 5 3 7 2 2 3 5" xfId="17839" xr:uid="{00000000-0005-0000-0000-0000A5D70000}"/>
    <cellStyle name="標準 5 3 7 2 2 4" xfId="9921" xr:uid="{00000000-0005-0000-0000-0000A6D70000}"/>
    <cellStyle name="標準 5 3 7 2 2 4 2" xfId="34198" xr:uid="{00000000-0005-0000-0000-0000A7D70000}"/>
    <cellStyle name="標準 5 3 7 2 2 4 2 2" xfId="55002" xr:uid="{00000000-0005-0000-0000-0000A8D70000}"/>
    <cellStyle name="標準 5 3 7 2 2 4 3" xfId="46270" xr:uid="{00000000-0005-0000-0000-0000A9D70000}"/>
    <cellStyle name="標準 5 3 7 2 2 4 4" xfId="23796" xr:uid="{00000000-0005-0000-0000-0000AAD70000}"/>
    <cellStyle name="標準 5 3 7 2 2 5" xfId="3680" xr:uid="{00000000-0005-0000-0000-0000ABD70000}"/>
    <cellStyle name="標準 5 3 7 2 2 5 2" xfId="34984" xr:uid="{00000000-0005-0000-0000-0000ACD70000}"/>
    <cellStyle name="標準 5 3 7 2 2 5 2 2" xfId="55788" xr:uid="{00000000-0005-0000-0000-0000ADD70000}"/>
    <cellStyle name="標準 5 3 7 2 2 5 3" xfId="47056" xr:uid="{00000000-0005-0000-0000-0000AED70000}"/>
    <cellStyle name="標準 5 3 7 2 2 5 4" xfId="24582" xr:uid="{00000000-0005-0000-0000-0000AFD70000}"/>
    <cellStyle name="標準 5 3 7 2 2 6" xfId="19871" xr:uid="{00000000-0005-0000-0000-0000B0D70000}"/>
    <cellStyle name="標準 5 3 7 2 2 7" xfId="26266" xr:uid="{00000000-0005-0000-0000-0000B1D70000}"/>
    <cellStyle name="標準 5 3 7 2 2 7 2" xfId="38338" xr:uid="{00000000-0005-0000-0000-0000B2D70000}"/>
    <cellStyle name="標準 5 3 7 2 2 8" xfId="36475" xr:uid="{00000000-0005-0000-0000-0000B3D70000}"/>
    <cellStyle name="標準 5 3 7 2 2 9" xfId="15350" xr:uid="{00000000-0005-0000-0000-0000B4D70000}"/>
    <cellStyle name="標準 5 3 7 2 3" xfId="1383" xr:uid="{00000000-0005-0000-0000-0000B5D70000}"/>
    <cellStyle name="標準 5 3 7 2 3 2" xfId="3116" xr:uid="{00000000-0005-0000-0000-0000B6D70000}"/>
    <cellStyle name="標準 5 3 7 2 3 2 2" xfId="14042" xr:uid="{00000000-0005-0000-0000-0000B7D70000}"/>
    <cellStyle name="標準 5 3 7 2 3 2 2 2" xfId="33675" xr:uid="{00000000-0005-0000-0000-0000B8D70000}"/>
    <cellStyle name="標準 5 3 7 2 3 2 2 2 2" xfId="54479" xr:uid="{00000000-0005-0000-0000-0000B9D70000}"/>
    <cellStyle name="標準 5 3 7 2 3 2 2 3" xfId="45747" xr:uid="{00000000-0005-0000-0000-0000BAD70000}"/>
    <cellStyle name="標準 5 3 7 2 3 2 2 4" xfId="23272" xr:uid="{00000000-0005-0000-0000-0000BBD70000}"/>
    <cellStyle name="標準 5 3 7 2 3 2 3" xfId="12311" xr:uid="{00000000-0005-0000-0000-0000BCD70000}"/>
    <cellStyle name="標準 5 3 7 2 3 2 3 2" xfId="31949" xr:uid="{00000000-0005-0000-0000-0000BDD70000}"/>
    <cellStyle name="標準 5 3 7 2 3 2 3 2 2" xfId="52753" xr:uid="{00000000-0005-0000-0000-0000BED70000}"/>
    <cellStyle name="標準 5 3 7 2 3 2 3 3" xfId="44021" xr:uid="{00000000-0005-0000-0000-0000BFD70000}"/>
    <cellStyle name="標準 5 3 7 2 3 2 3 4" xfId="21545" xr:uid="{00000000-0005-0000-0000-0000C0D70000}"/>
    <cellStyle name="標準 5 3 7 2 3 2 4" xfId="5728" xr:uid="{00000000-0005-0000-0000-0000C1D70000}"/>
    <cellStyle name="標準 5 3 7 2 3 2 4 2" xfId="50410" xr:uid="{00000000-0005-0000-0000-0000C2D70000}"/>
    <cellStyle name="標準 5 3 7 2 3 2 4 3" xfId="29606" xr:uid="{00000000-0005-0000-0000-0000C3D70000}"/>
    <cellStyle name="標準 5 3 7 2 3 2 5" xfId="41678" xr:uid="{00000000-0005-0000-0000-0000C4D70000}"/>
    <cellStyle name="標準 5 3 7 2 3 2 6" xfId="18709" xr:uid="{00000000-0005-0000-0000-0000C5D70000}"/>
    <cellStyle name="標準 5 3 7 2 3 3" xfId="2223" xr:uid="{00000000-0005-0000-0000-0000C6D70000}"/>
    <cellStyle name="標準 5 3 7 2 3 3 2" xfId="13149" xr:uid="{00000000-0005-0000-0000-0000C7D70000}"/>
    <cellStyle name="標準 5 3 7 2 3 3 2 2" xfId="53586" xr:uid="{00000000-0005-0000-0000-0000C8D70000}"/>
    <cellStyle name="標準 5 3 7 2 3 3 2 3" xfId="32782" xr:uid="{00000000-0005-0000-0000-0000C9D70000}"/>
    <cellStyle name="標準 5 3 7 2 3 3 3" xfId="4835" xr:uid="{00000000-0005-0000-0000-0000CAD70000}"/>
    <cellStyle name="標準 5 3 7 2 3 3 3 2" xfId="44854" xr:uid="{00000000-0005-0000-0000-0000CBD70000}"/>
    <cellStyle name="標準 5 3 7 2 3 3 4" xfId="22379" xr:uid="{00000000-0005-0000-0000-0000CCD70000}"/>
    <cellStyle name="標準 5 3 7 2 3 4" xfId="8799" xr:uid="{00000000-0005-0000-0000-0000CDD70000}"/>
    <cellStyle name="標準 5 3 7 2 3 5" xfId="4002" xr:uid="{00000000-0005-0000-0000-0000CED70000}"/>
    <cellStyle name="標準 5 3 7 2 3 5 2" xfId="47880" xr:uid="{00000000-0005-0000-0000-0000CFD70000}"/>
    <cellStyle name="標準 5 3 7 2 3 5 3" xfId="26751" xr:uid="{00000000-0005-0000-0000-0000D0D70000}"/>
    <cellStyle name="標準 5 3 7 2 3 6" xfId="38823" xr:uid="{00000000-0005-0000-0000-0000D1D70000}"/>
    <cellStyle name="標準 5 3 7 2 3 7" xfId="15836" xr:uid="{00000000-0005-0000-0000-0000D2D70000}"/>
    <cellStyle name="標準 5 3 7 2 3 8" xfId="57353" xr:uid="{00000000-0005-0000-0000-0000D3D70000}"/>
    <cellStyle name="標準 5 3 7 2 4" xfId="879" xr:uid="{00000000-0005-0000-0000-0000D4D70000}"/>
    <cellStyle name="標準 5 3 7 2 4 2" xfId="2718" xr:uid="{00000000-0005-0000-0000-0000D5D70000}"/>
    <cellStyle name="標準 5 3 7 2 4 2 2" xfId="13644" xr:uid="{00000000-0005-0000-0000-0000D6D70000}"/>
    <cellStyle name="標準 5 3 7 2 4 2 2 2" xfId="54081" xr:uid="{00000000-0005-0000-0000-0000D7D70000}"/>
    <cellStyle name="標準 5 3 7 2 4 2 2 3" xfId="33277" xr:uid="{00000000-0005-0000-0000-0000D8D70000}"/>
    <cellStyle name="標準 5 3 7 2 4 2 3" xfId="5330" xr:uid="{00000000-0005-0000-0000-0000D9D70000}"/>
    <cellStyle name="標準 5 3 7 2 4 2 3 2" xfId="45349" xr:uid="{00000000-0005-0000-0000-0000DAD70000}"/>
    <cellStyle name="標準 5 3 7 2 4 2 4" xfId="22874" xr:uid="{00000000-0005-0000-0000-0000DBD70000}"/>
    <cellStyle name="標準 5 3 7 2 4 3" xfId="1825" xr:uid="{00000000-0005-0000-0000-0000DCD70000}"/>
    <cellStyle name="標準 5 3 7 2 4 3 2" xfId="12751" xr:uid="{00000000-0005-0000-0000-0000DDD70000}"/>
    <cellStyle name="標準 5 3 7 2 4 3 2 2" xfId="53188" xr:uid="{00000000-0005-0000-0000-0000DED70000}"/>
    <cellStyle name="標準 5 3 7 2 4 3 2 3" xfId="32384" xr:uid="{00000000-0005-0000-0000-0000DFD70000}"/>
    <cellStyle name="標準 5 3 7 2 4 3 3" xfId="4437" xr:uid="{00000000-0005-0000-0000-0000E0D70000}"/>
    <cellStyle name="標準 5 3 7 2 4 3 3 2" xfId="44456" xr:uid="{00000000-0005-0000-0000-0000E1D70000}"/>
    <cellStyle name="標準 5 3 7 2 4 3 4" xfId="21981" xr:uid="{00000000-0005-0000-0000-0000E2D70000}"/>
    <cellStyle name="標準 5 3 7 2 4 4" xfId="11807" xr:uid="{00000000-0005-0000-0000-0000E3D70000}"/>
    <cellStyle name="標準 5 3 7 2 4 4 2" xfId="31445" xr:uid="{00000000-0005-0000-0000-0000E4D70000}"/>
    <cellStyle name="標準 5 3 7 2 4 4 2 2" xfId="52249" xr:uid="{00000000-0005-0000-0000-0000E5D70000}"/>
    <cellStyle name="標準 5 3 7 2 4 4 3" xfId="43517" xr:uid="{00000000-0005-0000-0000-0000E6D70000}"/>
    <cellStyle name="標準 5 3 7 2 4 4 4" xfId="21041" xr:uid="{00000000-0005-0000-0000-0000E7D70000}"/>
    <cellStyle name="標準 5 3 7 2 4 5" xfId="3498" xr:uid="{00000000-0005-0000-0000-0000E8D70000}"/>
    <cellStyle name="標準 5 3 7 2 4 5 2" xfId="50012" xr:uid="{00000000-0005-0000-0000-0000E9D70000}"/>
    <cellStyle name="標準 5 3 7 2 4 5 3" xfId="29208" xr:uid="{00000000-0005-0000-0000-0000EAD70000}"/>
    <cellStyle name="標準 5 3 7 2 4 6" xfId="41280" xr:uid="{00000000-0005-0000-0000-0000EBD70000}"/>
    <cellStyle name="標準 5 3 7 2 4 7" xfId="18311" xr:uid="{00000000-0005-0000-0000-0000ECD70000}"/>
    <cellStyle name="標準 5 3 7 2 4 8" xfId="56955" xr:uid="{00000000-0005-0000-0000-0000EDD70000}"/>
    <cellStyle name="標準 5 3 7 2 5" xfId="2454" xr:uid="{00000000-0005-0000-0000-0000EED70000}"/>
    <cellStyle name="標準 5 3 7 2 5 2" xfId="13380" xr:uid="{00000000-0005-0000-0000-0000EFD70000}"/>
    <cellStyle name="標準 5 3 7 2 5 2 2" xfId="33013" xr:uid="{00000000-0005-0000-0000-0000F0D70000}"/>
    <cellStyle name="標準 5 3 7 2 5 2 2 2" xfId="53817" xr:uid="{00000000-0005-0000-0000-0000F1D70000}"/>
    <cellStyle name="標準 5 3 7 2 5 2 3" xfId="45085" xr:uid="{00000000-0005-0000-0000-0000F2D70000}"/>
    <cellStyle name="標準 5 3 7 2 5 2 4" xfId="22610" xr:uid="{00000000-0005-0000-0000-0000F3D70000}"/>
    <cellStyle name="標準 5 3 7 2 5 3" xfId="5066" xr:uid="{00000000-0005-0000-0000-0000F4D70000}"/>
    <cellStyle name="標準 5 3 7 2 5 3 2" xfId="49748" xr:uid="{00000000-0005-0000-0000-0000F5D70000}"/>
    <cellStyle name="標準 5 3 7 2 5 3 3" xfId="28944" xr:uid="{00000000-0005-0000-0000-0000F6D70000}"/>
    <cellStyle name="標準 5 3 7 2 5 4" xfId="41016" xr:uid="{00000000-0005-0000-0000-0000F7D70000}"/>
    <cellStyle name="標準 5 3 7 2 5 5" xfId="18043" xr:uid="{00000000-0005-0000-0000-0000F8D70000}"/>
    <cellStyle name="標準 5 3 7 2 5 6" xfId="56690" xr:uid="{00000000-0005-0000-0000-0000F9D70000}"/>
    <cellStyle name="標準 5 3 7 2 6" xfId="1555" xr:uid="{00000000-0005-0000-0000-0000FAD70000}"/>
    <cellStyle name="標準 5 3 7 2 6 2" xfId="12479" xr:uid="{00000000-0005-0000-0000-0000FBD70000}"/>
    <cellStyle name="標準 5 3 7 2 6 2 2" xfId="32120" xr:uid="{00000000-0005-0000-0000-0000FCD70000}"/>
    <cellStyle name="標準 5 3 7 2 6 2 2 2" xfId="52924" xr:uid="{00000000-0005-0000-0000-0000FDD70000}"/>
    <cellStyle name="標準 5 3 7 2 6 2 3" xfId="44192" xr:uid="{00000000-0005-0000-0000-0000FED70000}"/>
    <cellStyle name="標準 5 3 7 2 6 2 4" xfId="21716" xr:uid="{00000000-0005-0000-0000-0000FFD70000}"/>
    <cellStyle name="標準 5 3 7 2 6 3" xfId="4173" xr:uid="{00000000-0005-0000-0000-000000D80000}"/>
    <cellStyle name="標準 5 3 7 2 6 3 2" xfId="49225" xr:uid="{00000000-0005-0000-0000-000001D80000}"/>
    <cellStyle name="標準 5 3 7 2 6 3 3" xfId="28421" xr:uid="{00000000-0005-0000-0000-000002D80000}"/>
    <cellStyle name="標準 5 3 7 2 6 4" xfId="40493" xr:uid="{00000000-0005-0000-0000-000003D80000}"/>
    <cellStyle name="標準 5 3 7 2 6 5" xfId="17506" xr:uid="{00000000-0005-0000-0000-000004D80000}"/>
    <cellStyle name="標準 5 3 7 2 7" xfId="6159" xr:uid="{00000000-0005-0000-0000-000005D80000}"/>
    <cellStyle name="標準 5 3 7 2 7 2" xfId="33866" xr:uid="{00000000-0005-0000-0000-000006D80000}"/>
    <cellStyle name="標準 5 3 7 2 7 2 2" xfId="54670" xr:uid="{00000000-0005-0000-0000-000007D80000}"/>
    <cellStyle name="標準 5 3 7 2 7 3" xfId="45938" xr:uid="{00000000-0005-0000-0000-000008D80000}"/>
    <cellStyle name="標準 5 3 7 2 7 4" xfId="23463" xr:uid="{00000000-0005-0000-0000-000009D80000}"/>
    <cellStyle name="標準 5 3 7 2 8" xfId="3300" xr:uid="{00000000-0005-0000-0000-00000AD80000}"/>
    <cellStyle name="標準 5 3 7 2 8 2" xfId="34652" xr:uid="{00000000-0005-0000-0000-00000BD80000}"/>
    <cellStyle name="標準 5 3 7 2 8 2 2" xfId="55456" xr:uid="{00000000-0005-0000-0000-00000CD80000}"/>
    <cellStyle name="標準 5 3 7 2 8 3" xfId="46724" xr:uid="{00000000-0005-0000-0000-00000DD80000}"/>
    <cellStyle name="標準 5 3 7 2 8 4" xfId="24250" xr:uid="{00000000-0005-0000-0000-00000ED80000}"/>
    <cellStyle name="標準 5 3 7 2 9" xfId="19281" xr:uid="{00000000-0005-0000-0000-00000FD80000}"/>
    <cellStyle name="標準 5 3 7 2 9 2" xfId="30165" xr:uid="{00000000-0005-0000-0000-000010D80000}"/>
    <cellStyle name="標準 5 3 7 2 9 2 2" xfId="50969" xr:uid="{00000000-0005-0000-0000-000011D80000}"/>
    <cellStyle name="標準 5 3 7 2 9 3" xfId="42237" xr:uid="{00000000-0005-0000-0000-000012D80000}"/>
    <cellStyle name="標準 5 3 7 3" xfId="1179" xr:uid="{00000000-0005-0000-0000-000013D80000}"/>
    <cellStyle name="標準 5 3 7 3 10" xfId="14488" xr:uid="{00000000-0005-0000-0000-000014D80000}"/>
    <cellStyle name="標準 5 3 7 3 11" xfId="56770" xr:uid="{00000000-0005-0000-0000-000015D80000}"/>
    <cellStyle name="標準 5 3 7 3 2" xfId="2039" xr:uid="{00000000-0005-0000-0000-000016D80000}"/>
    <cellStyle name="標準 5 3 7 3 2 10" xfId="57169" xr:uid="{00000000-0005-0000-0000-000017D80000}"/>
    <cellStyle name="標準 5 3 7 3 2 2" xfId="2932" xr:uid="{00000000-0005-0000-0000-000018D80000}"/>
    <cellStyle name="標準 5 3 7 3 2 2 2" xfId="13858" xr:uid="{00000000-0005-0000-0000-000019D80000}"/>
    <cellStyle name="標準 5 3 7 3 2 2 2 2" xfId="33491" xr:uid="{00000000-0005-0000-0000-00001AD80000}"/>
    <cellStyle name="標準 5 3 7 3 2 2 2 2 2" xfId="54295" xr:uid="{00000000-0005-0000-0000-00001BD80000}"/>
    <cellStyle name="標準 5 3 7 3 2 2 2 3" xfId="45563" xr:uid="{00000000-0005-0000-0000-00001CD80000}"/>
    <cellStyle name="標準 5 3 7 3 2 2 2 4" xfId="23088" xr:uid="{00000000-0005-0000-0000-00001DD80000}"/>
    <cellStyle name="標準 5 3 7 3 2 2 3" xfId="5544" xr:uid="{00000000-0005-0000-0000-00001ED80000}"/>
    <cellStyle name="標準 5 3 7 3 2 2 3 2" xfId="48882" xr:uid="{00000000-0005-0000-0000-00001FD80000}"/>
    <cellStyle name="標準 5 3 7 3 2 2 3 3" xfId="27753" xr:uid="{00000000-0005-0000-0000-000020D80000}"/>
    <cellStyle name="標準 5 3 7 3 2 2 4" xfId="39825" xr:uid="{00000000-0005-0000-0000-000021D80000}"/>
    <cellStyle name="標準 5 3 7 3 2 2 5" xfId="16838" xr:uid="{00000000-0005-0000-0000-000022D80000}"/>
    <cellStyle name="標準 5 3 7 3 2 3" xfId="12965" xr:uid="{00000000-0005-0000-0000-000023D80000}"/>
    <cellStyle name="標準 5 3 7 3 2 3 2" xfId="22195" xr:uid="{00000000-0005-0000-0000-000024D80000}"/>
    <cellStyle name="標準 5 3 7 3 2 3 2 2" xfId="32598" xr:uid="{00000000-0005-0000-0000-000025D80000}"/>
    <cellStyle name="標準 5 3 7 3 2 3 2 2 2" xfId="53402" xr:uid="{00000000-0005-0000-0000-000026D80000}"/>
    <cellStyle name="標準 5 3 7 3 2 3 2 3" xfId="44670" xr:uid="{00000000-0005-0000-0000-000027D80000}"/>
    <cellStyle name="標準 5 3 7 3 2 3 3" xfId="29422" xr:uid="{00000000-0005-0000-0000-000028D80000}"/>
    <cellStyle name="標準 5 3 7 3 2 3 3 2" xfId="50226" xr:uid="{00000000-0005-0000-0000-000029D80000}"/>
    <cellStyle name="標準 5 3 7 3 2 3 4" xfId="41494" xr:uid="{00000000-0005-0000-0000-00002AD80000}"/>
    <cellStyle name="標準 5 3 7 3 2 3 5" xfId="18525" xr:uid="{00000000-0005-0000-0000-00002BD80000}"/>
    <cellStyle name="標準 5 3 7 3 2 4" xfId="8800" xr:uid="{00000000-0005-0000-0000-00002CD80000}"/>
    <cellStyle name="標準 5 3 7 3 2 4 2" xfId="34258" xr:uid="{00000000-0005-0000-0000-00002DD80000}"/>
    <cellStyle name="標準 5 3 7 3 2 4 2 2" xfId="55062" xr:uid="{00000000-0005-0000-0000-00002ED80000}"/>
    <cellStyle name="標準 5 3 7 3 2 4 3" xfId="46330" xr:uid="{00000000-0005-0000-0000-00002FD80000}"/>
    <cellStyle name="標準 5 3 7 3 2 4 4" xfId="23856" xr:uid="{00000000-0005-0000-0000-000030D80000}"/>
    <cellStyle name="標準 5 3 7 3 2 5" xfId="4651" xr:uid="{00000000-0005-0000-0000-000031D80000}"/>
    <cellStyle name="標準 5 3 7 3 2 5 2" xfId="35044" xr:uid="{00000000-0005-0000-0000-000032D80000}"/>
    <cellStyle name="標準 5 3 7 3 2 5 2 2" xfId="55848" xr:uid="{00000000-0005-0000-0000-000033D80000}"/>
    <cellStyle name="標準 5 3 7 3 2 5 3" xfId="47116" xr:uid="{00000000-0005-0000-0000-000034D80000}"/>
    <cellStyle name="標準 5 3 7 3 2 5 4" xfId="24642" xr:uid="{00000000-0005-0000-0000-000035D80000}"/>
    <cellStyle name="標準 5 3 7 3 2 6" xfId="19742" xr:uid="{00000000-0005-0000-0000-000036D80000}"/>
    <cellStyle name="標準 5 3 7 3 2 7" xfId="26326" xr:uid="{00000000-0005-0000-0000-000037D80000}"/>
    <cellStyle name="標準 5 3 7 3 2 7 2" xfId="38398" xr:uid="{00000000-0005-0000-0000-000038D80000}"/>
    <cellStyle name="標準 5 3 7 3 2 8" xfId="36586" xr:uid="{00000000-0005-0000-0000-000039D80000}"/>
    <cellStyle name="標準 5 3 7 3 2 9" xfId="15410" xr:uid="{00000000-0005-0000-0000-00003AD80000}"/>
    <cellStyle name="標準 5 3 7 3 3" xfId="2534" xr:uid="{00000000-0005-0000-0000-00003BD80000}"/>
    <cellStyle name="標準 5 3 7 3 3 2" xfId="13460" xr:uid="{00000000-0005-0000-0000-00003CD80000}"/>
    <cellStyle name="標準 5 3 7 3 3 2 2" xfId="22690" xr:uid="{00000000-0005-0000-0000-00003DD80000}"/>
    <cellStyle name="標準 5 3 7 3 3 2 2 2" xfId="33093" xr:uid="{00000000-0005-0000-0000-00003ED80000}"/>
    <cellStyle name="標準 5 3 7 3 3 2 2 2 2" xfId="53897" xr:uid="{00000000-0005-0000-0000-00003FD80000}"/>
    <cellStyle name="標準 5 3 7 3 3 2 2 3" xfId="45165" xr:uid="{00000000-0005-0000-0000-000040D80000}"/>
    <cellStyle name="標準 5 3 7 3 3 2 3" xfId="29024" xr:uid="{00000000-0005-0000-0000-000041D80000}"/>
    <cellStyle name="標準 5 3 7 3 3 2 3 2" xfId="49828" xr:uid="{00000000-0005-0000-0000-000042D80000}"/>
    <cellStyle name="標準 5 3 7 3 3 2 4" xfId="41096" xr:uid="{00000000-0005-0000-0000-000043D80000}"/>
    <cellStyle name="標準 5 3 7 3 3 2 5" xfId="18123" xr:uid="{00000000-0005-0000-0000-000044D80000}"/>
    <cellStyle name="標準 5 3 7 3 3 3" xfId="12107" xr:uid="{00000000-0005-0000-0000-000045D80000}"/>
    <cellStyle name="標準 5 3 7 3 3 3 2" xfId="31745" xr:uid="{00000000-0005-0000-0000-000046D80000}"/>
    <cellStyle name="標準 5 3 7 3 3 3 2 2" xfId="52549" xr:uid="{00000000-0005-0000-0000-000047D80000}"/>
    <cellStyle name="標準 5 3 7 3 3 3 3" xfId="43817" xr:uid="{00000000-0005-0000-0000-000048D80000}"/>
    <cellStyle name="標準 5 3 7 3 3 3 4" xfId="21341" xr:uid="{00000000-0005-0000-0000-000049D80000}"/>
    <cellStyle name="標準 5 3 7 3 3 4" xfId="5146" xr:uid="{00000000-0005-0000-0000-00004AD80000}"/>
    <cellStyle name="標準 5 3 7 3 3 4 2" xfId="47991" xr:uid="{00000000-0005-0000-0000-00004BD80000}"/>
    <cellStyle name="標準 5 3 7 3 3 4 3" xfId="26862" xr:uid="{00000000-0005-0000-0000-00004CD80000}"/>
    <cellStyle name="標準 5 3 7 3 3 5" xfId="38934" xr:uid="{00000000-0005-0000-0000-00004DD80000}"/>
    <cellStyle name="標準 5 3 7 3 3 6" xfId="15947" xr:uid="{00000000-0005-0000-0000-00004ED80000}"/>
    <cellStyle name="標準 5 3 7 3 4" xfId="1635" xr:uid="{00000000-0005-0000-0000-00004FD80000}"/>
    <cellStyle name="標準 5 3 7 3 4 2" xfId="12559" xr:uid="{00000000-0005-0000-0000-000050D80000}"/>
    <cellStyle name="標準 5 3 7 3 4 2 2" xfId="32200" xr:uid="{00000000-0005-0000-0000-000051D80000}"/>
    <cellStyle name="標準 5 3 7 3 4 2 2 2" xfId="53004" xr:uid="{00000000-0005-0000-0000-000052D80000}"/>
    <cellStyle name="標準 5 3 7 3 4 2 3" xfId="44272" xr:uid="{00000000-0005-0000-0000-000053D80000}"/>
    <cellStyle name="標準 5 3 7 3 4 2 4" xfId="21796" xr:uid="{00000000-0005-0000-0000-000054D80000}"/>
    <cellStyle name="標準 5 3 7 3 4 3" xfId="4253" xr:uid="{00000000-0005-0000-0000-000055D80000}"/>
    <cellStyle name="標準 5 3 7 3 4 3 2" xfId="49336" xr:uid="{00000000-0005-0000-0000-000056D80000}"/>
    <cellStyle name="標準 5 3 7 3 4 3 3" xfId="28532" xr:uid="{00000000-0005-0000-0000-000057D80000}"/>
    <cellStyle name="標準 5 3 7 3 4 4" xfId="40604" xr:uid="{00000000-0005-0000-0000-000058D80000}"/>
    <cellStyle name="標準 5 3 7 3 4 5" xfId="17617" xr:uid="{00000000-0005-0000-0000-000059D80000}"/>
    <cellStyle name="標準 5 3 7 3 5" xfId="6219" xr:uid="{00000000-0005-0000-0000-00005AD80000}"/>
    <cellStyle name="標準 5 3 7 3 5 2" xfId="33926" xr:uid="{00000000-0005-0000-0000-00005BD80000}"/>
    <cellStyle name="標準 5 3 7 3 5 2 2" xfId="54730" xr:uid="{00000000-0005-0000-0000-00005CD80000}"/>
    <cellStyle name="標準 5 3 7 3 5 3" xfId="45998" xr:uid="{00000000-0005-0000-0000-00005DD80000}"/>
    <cellStyle name="標準 5 3 7 3 5 4" xfId="23523" xr:uid="{00000000-0005-0000-0000-00005ED80000}"/>
    <cellStyle name="標準 5 3 7 3 6" xfId="3798" xr:uid="{00000000-0005-0000-0000-00005FD80000}"/>
    <cellStyle name="標準 5 3 7 3 6 2" xfId="34712" xr:uid="{00000000-0005-0000-0000-000060D80000}"/>
    <cellStyle name="標準 5 3 7 3 6 2 2" xfId="55516" xr:uid="{00000000-0005-0000-0000-000061D80000}"/>
    <cellStyle name="標準 5 3 7 3 6 3" xfId="46784" xr:uid="{00000000-0005-0000-0000-000062D80000}"/>
    <cellStyle name="標準 5 3 7 3 6 4" xfId="24310" xr:uid="{00000000-0005-0000-0000-000063D80000}"/>
    <cellStyle name="標準 5 3 7 3 7" xfId="19341" xr:uid="{00000000-0005-0000-0000-000064D80000}"/>
    <cellStyle name="標準 5 3 7 3 7 2" xfId="30225" xr:uid="{00000000-0005-0000-0000-000065D80000}"/>
    <cellStyle name="標準 5 3 7 3 7 2 2" xfId="51029" xr:uid="{00000000-0005-0000-0000-000066D80000}"/>
    <cellStyle name="標準 5 3 7 3 7 3" xfId="42297" xr:uid="{00000000-0005-0000-0000-000067D80000}"/>
    <cellStyle name="標準 5 3 7 3 8" xfId="25405" xr:uid="{00000000-0005-0000-0000-000068D80000}"/>
    <cellStyle name="標準 5 3 7 3 8 2" xfId="37477" xr:uid="{00000000-0005-0000-0000-000069D80000}"/>
    <cellStyle name="標準 5 3 7 3 9" xfId="35695" xr:uid="{00000000-0005-0000-0000-00006AD80000}"/>
    <cellStyle name="標準 5 3 7 4" xfId="986" xr:uid="{00000000-0005-0000-0000-00006BD80000}"/>
    <cellStyle name="標準 5 3 7 4 10" xfId="14599" xr:uid="{00000000-0005-0000-0000-00006CD80000}"/>
    <cellStyle name="標準 5 3 7 4 11" xfId="56864" xr:uid="{00000000-0005-0000-0000-00006DD80000}"/>
    <cellStyle name="標準 5 3 7 4 2" xfId="2627" xr:uid="{00000000-0005-0000-0000-00006ED80000}"/>
    <cellStyle name="標準 5 3 7 4 2 2" xfId="13553" xr:uid="{00000000-0005-0000-0000-00006FD80000}"/>
    <cellStyle name="標準 5 3 7 4 2 2 2" xfId="22783" xr:uid="{00000000-0005-0000-0000-000070D80000}"/>
    <cellStyle name="標準 5 3 7 4 2 2 2 2" xfId="33186" xr:uid="{00000000-0005-0000-0000-000071D80000}"/>
    <cellStyle name="標準 5 3 7 4 2 2 2 2 2" xfId="53990" xr:uid="{00000000-0005-0000-0000-000072D80000}"/>
    <cellStyle name="標準 5 3 7 4 2 2 2 3" xfId="45258" xr:uid="{00000000-0005-0000-0000-000073D80000}"/>
    <cellStyle name="標準 5 3 7 4 2 2 3" xfId="27864" xr:uid="{00000000-0005-0000-0000-000074D80000}"/>
    <cellStyle name="標準 5 3 7 4 2 2 3 2" xfId="48973" xr:uid="{00000000-0005-0000-0000-000075D80000}"/>
    <cellStyle name="標準 5 3 7 4 2 2 4" xfId="39936" xr:uid="{00000000-0005-0000-0000-000076D80000}"/>
    <cellStyle name="標準 5 3 7 4 2 2 5" xfId="16949" xr:uid="{00000000-0005-0000-0000-000077D80000}"/>
    <cellStyle name="標準 5 3 7 4 2 3" xfId="9920" xr:uid="{00000000-0005-0000-0000-000078D80000}"/>
    <cellStyle name="標準 5 3 7 4 2 3 2" xfId="23947" xr:uid="{00000000-0005-0000-0000-000079D80000}"/>
    <cellStyle name="標準 5 3 7 4 2 3 2 2" xfId="34349" xr:uid="{00000000-0005-0000-0000-00007AD80000}"/>
    <cellStyle name="標準 5 3 7 4 2 3 2 2 2" xfId="55153" xr:uid="{00000000-0005-0000-0000-00007BD80000}"/>
    <cellStyle name="標準 5 3 7 4 2 3 2 3" xfId="46421" xr:uid="{00000000-0005-0000-0000-00007CD80000}"/>
    <cellStyle name="標準 5 3 7 4 2 3 3" xfId="29117" xr:uid="{00000000-0005-0000-0000-00007DD80000}"/>
    <cellStyle name="標準 5 3 7 4 2 3 3 2" xfId="49921" xr:uid="{00000000-0005-0000-0000-00007ED80000}"/>
    <cellStyle name="標準 5 3 7 4 2 3 4" xfId="41189" xr:uid="{00000000-0005-0000-0000-00007FD80000}"/>
    <cellStyle name="標準 5 3 7 4 2 3 5" xfId="18217" xr:uid="{00000000-0005-0000-0000-000080D80000}"/>
    <cellStyle name="標準 5 3 7 4 2 4" xfId="5239" xr:uid="{00000000-0005-0000-0000-000081D80000}"/>
    <cellStyle name="標準 5 3 7 4 2 4 2" xfId="35135" xr:uid="{00000000-0005-0000-0000-000082D80000}"/>
    <cellStyle name="標準 5 3 7 4 2 4 2 2" xfId="55939" xr:uid="{00000000-0005-0000-0000-000083D80000}"/>
    <cellStyle name="標準 5 3 7 4 2 4 3" xfId="47207" xr:uid="{00000000-0005-0000-0000-000084D80000}"/>
    <cellStyle name="標準 5 3 7 4 2 4 4" xfId="24733" xr:uid="{00000000-0005-0000-0000-000085D80000}"/>
    <cellStyle name="標準 5 3 7 4 2 5" xfId="19870" xr:uid="{00000000-0005-0000-0000-000086D80000}"/>
    <cellStyle name="標準 5 3 7 4 2 6" xfId="26417" xr:uid="{00000000-0005-0000-0000-000087D80000}"/>
    <cellStyle name="標準 5 3 7 4 2 6 2" xfId="38489" xr:uid="{00000000-0005-0000-0000-000088D80000}"/>
    <cellStyle name="標準 5 3 7 4 2 7" xfId="36697" xr:uid="{00000000-0005-0000-0000-000089D80000}"/>
    <cellStyle name="標準 5 3 7 4 2 8" xfId="15501" xr:uid="{00000000-0005-0000-0000-00008AD80000}"/>
    <cellStyle name="標準 5 3 7 4 3" xfId="1731" xr:uid="{00000000-0005-0000-0000-00008BD80000}"/>
    <cellStyle name="標準 5 3 7 4 3 2" xfId="11914" xr:uid="{00000000-0005-0000-0000-00008CD80000}"/>
    <cellStyle name="標準 5 3 7 4 3 2 2" xfId="31552" xr:uid="{00000000-0005-0000-0000-00008DD80000}"/>
    <cellStyle name="標準 5 3 7 4 3 2 2 2" xfId="52356" xr:uid="{00000000-0005-0000-0000-00008ED80000}"/>
    <cellStyle name="標準 5 3 7 4 3 2 3" xfId="43624" xr:uid="{00000000-0005-0000-0000-00008FD80000}"/>
    <cellStyle name="標準 5 3 7 4 3 2 4" xfId="21148" xr:uid="{00000000-0005-0000-0000-000090D80000}"/>
    <cellStyle name="標準 5 3 7 4 3 3" xfId="4346" xr:uid="{00000000-0005-0000-0000-000091D80000}"/>
    <cellStyle name="標準 5 3 7 4 3 3 2" xfId="48102" xr:uid="{00000000-0005-0000-0000-000092D80000}"/>
    <cellStyle name="標準 5 3 7 4 3 3 3" xfId="26973" xr:uid="{00000000-0005-0000-0000-000093D80000}"/>
    <cellStyle name="標準 5 3 7 4 3 4" xfId="39045" xr:uid="{00000000-0005-0000-0000-000094D80000}"/>
    <cellStyle name="標準 5 3 7 4 3 5" xfId="16058" xr:uid="{00000000-0005-0000-0000-000095D80000}"/>
    <cellStyle name="標準 5 3 7 4 4" xfId="12655" xr:uid="{00000000-0005-0000-0000-000096D80000}"/>
    <cellStyle name="標準 5 3 7 4 4 2" xfId="21890" xr:uid="{00000000-0005-0000-0000-000097D80000}"/>
    <cellStyle name="標準 5 3 7 4 4 2 2" xfId="32293" xr:uid="{00000000-0005-0000-0000-000098D80000}"/>
    <cellStyle name="標準 5 3 7 4 4 2 2 2" xfId="53097" xr:uid="{00000000-0005-0000-0000-000099D80000}"/>
    <cellStyle name="標準 5 3 7 4 4 2 3" xfId="44365" xr:uid="{00000000-0005-0000-0000-00009AD80000}"/>
    <cellStyle name="標準 5 3 7 4 4 3" xfId="28643" xr:uid="{00000000-0005-0000-0000-00009BD80000}"/>
    <cellStyle name="標準 5 3 7 4 4 3 2" xfId="49447" xr:uid="{00000000-0005-0000-0000-00009CD80000}"/>
    <cellStyle name="標準 5 3 7 4 4 4" xfId="40715" xr:uid="{00000000-0005-0000-0000-00009DD80000}"/>
    <cellStyle name="標準 5 3 7 4 4 5" xfId="17728" xr:uid="{00000000-0005-0000-0000-00009ED80000}"/>
    <cellStyle name="標準 5 3 7 4 5" xfId="6099" xr:uid="{00000000-0005-0000-0000-00009FD80000}"/>
    <cellStyle name="標準 5 3 7 4 5 2" xfId="34006" xr:uid="{00000000-0005-0000-0000-0000A0D80000}"/>
    <cellStyle name="標準 5 3 7 4 5 2 2" xfId="54810" xr:uid="{00000000-0005-0000-0000-0000A1D80000}"/>
    <cellStyle name="標準 5 3 7 4 5 3" xfId="46078" xr:uid="{00000000-0005-0000-0000-0000A2D80000}"/>
    <cellStyle name="標準 5 3 7 4 5 4" xfId="23603" xr:uid="{00000000-0005-0000-0000-0000A3D80000}"/>
    <cellStyle name="標準 5 3 7 4 6" xfId="3605" xr:uid="{00000000-0005-0000-0000-0000A4D80000}"/>
    <cellStyle name="標準 5 3 7 4 6 2" xfId="34792" xr:uid="{00000000-0005-0000-0000-0000A5D80000}"/>
    <cellStyle name="標準 5 3 7 4 6 2 2" xfId="55596" xr:uid="{00000000-0005-0000-0000-0000A6D80000}"/>
    <cellStyle name="標準 5 3 7 4 6 3" xfId="46864" xr:uid="{00000000-0005-0000-0000-0000A7D80000}"/>
    <cellStyle name="標準 5 3 7 4 6 4" xfId="24390" xr:uid="{00000000-0005-0000-0000-0000A8D80000}"/>
    <cellStyle name="標準 5 3 7 4 7" xfId="19221" xr:uid="{00000000-0005-0000-0000-0000A9D80000}"/>
    <cellStyle name="標準 5 3 7 4 7 2" xfId="30105" xr:uid="{00000000-0005-0000-0000-0000AAD80000}"/>
    <cellStyle name="標準 5 3 7 4 7 2 2" xfId="50909" xr:uid="{00000000-0005-0000-0000-0000ABD80000}"/>
    <cellStyle name="標準 5 3 7 4 7 3" xfId="42177" xr:uid="{00000000-0005-0000-0000-0000ACD80000}"/>
    <cellStyle name="標準 5 3 7 4 8" xfId="25516" xr:uid="{00000000-0005-0000-0000-0000ADD80000}"/>
    <cellStyle name="標準 5 3 7 4 8 2" xfId="37588" xr:uid="{00000000-0005-0000-0000-0000AED80000}"/>
    <cellStyle name="標準 5 3 7 4 9" xfId="35806" xr:uid="{00000000-0005-0000-0000-0000AFD80000}"/>
    <cellStyle name="標準 5 3 7 5" xfId="1283" xr:uid="{00000000-0005-0000-0000-0000B0D80000}"/>
    <cellStyle name="標準 5 3 7 5 10" xfId="57253" xr:uid="{00000000-0005-0000-0000-0000B1D80000}"/>
    <cellStyle name="標準 5 3 7 5 2" xfId="3016" xr:uid="{00000000-0005-0000-0000-0000B2D80000}"/>
    <cellStyle name="標準 5 3 7 5 2 2" xfId="13942" xr:uid="{00000000-0005-0000-0000-0000B3D80000}"/>
    <cellStyle name="標準 5 3 7 5 2 2 2" xfId="23172" xr:uid="{00000000-0005-0000-0000-0000B4D80000}"/>
    <cellStyle name="標準 5 3 7 5 2 2 2 2" xfId="33575" xr:uid="{00000000-0005-0000-0000-0000B5D80000}"/>
    <cellStyle name="標準 5 3 7 5 2 2 2 2 2" xfId="54379" xr:uid="{00000000-0005-0000-0000-0000B6D80000}"/>
    <cellStyle name="標準 5 3 7 5 2 2 2 3" xfId="45647" xr:uid="{00000000-0005-0000-0000-0000B7D80000}"/>
    <cellStyle name="標準 5 3 7 5 2 2 3" xfId="27975" xr:uid="{00000000-0005-0000-0000-0000B8D80000}"/>
    <cellStyle name="標準 5 3 7 5 2 2 3 2" xfId="49033" xr:uid="{00000000-0005-0000-0000-0000B9D80000}"/>
    <cellStyle name="標準 5 3 7 5 2 2 4" xfId="40047" xr:uid="{00000000-0005-0000-0000-0000BAD80000}"/>
    <cellStyle name="標準 5 3 7 5 2 2 5" xfId="17060" xr:uid="{00000000-0005-0000-0000-0000BBD80000}"/>
    <cellStyle name="標準 5 3 7 5 2 3" xfId="12211" xr:uid="{00000000-0005-0000-0000-0000BCD80000}"/>
    <cellStyle name="標準 5 3 7 5 2 3 2" xfId="31849" xr:uid="{00000000-0005-0000-0000-0000BDD80000}"/>
    <cellStyle name="標準 5 3 7 5 2 3 2 2" xfId="52653" xr:uid="{00000000-0005-0000-0000-0000BED80000}"/>
    <cellStyle name="標準 5 3 7 5 2 3 3" xfId="43921" xr:uid="{00000000-0005-0000-0000-0000BFD80000}"/>
    <cellStyle name="標準 5 3 7 5 2 3 4" xfId="21445" xr:uid="{00000000-0005-0000-0000-0000C0D80000}"/>
    <cellStyle name="標準 5 3 7 5 2 4" xfId="5628" xr:uid="{00000000-0005-0000-0000-0000C1D80000}"/>
    <cellStyle name="標準 5 3 7 5 2 4 2" xfId="38600" xr:uid="{00000000-0005-0000-0000-0000C2D80000}"/>
    <cellStyle name="標準 5 3 7 5 2 4 3" xfId="26528" xr:uid="{00000000-0005-0000-0000-0000C3D80000}"/>
    <cellStyle name="標準 5 3 7 5 2 5" xfId="36808" xr:uid="{00000000-0005-0000-0000-0000C4D80000}"/>
    <cellStyle name="標準 5 3 7 5 2 6" xfId="15612" xr:uid="{00000000-0005-0000-0000-0000C5D80000}"/>
    <cellStyle name="標準 5 3 7 5 3" xfId="2123" xr:uid="{00000000-0005-0000-0000-0000C6D80000}"/>
    <cellStyle name="標準 5 3 7 5 3 2" xfId="13049" xr:uid="{00000000-0005-0000-0000-0000C7D80000}"/>
    <cellStyle name="標準 5 3 7 5 3 2 2" xfId="32682" xr:uid="{00000000-0005-0000-0000-0000C8D80000}"/>
    <cellStyle name="標準 5 3 7 5 3 2 2 2" xfId="53486" xr:uid="{00000000-0005-0000-0000-0000C9D80000}"/>
    <cellStyle name="標準 5 3 7 5 3 2 3" xfId="44754" xr:uid="{00000000-0005-0000-0000-0000CAD80000}"/>
    <cellStyle name="標準 5 3 7 5 3 2 4" xfId="22279" xr:uid="{00000000-0005-0000-0000-0000CBD80000}"/>
    <cellStyle name="標準 5 3 7 5 3 3" xfId="4735" xr:uid="{00000000-0005-0000-0000-0000CCD80000}"/>
    <cellStyle name="標準 5 3 7 5 3 3 2" xfId="48213" xr:uid="{00000000-0005-0000-0000-0000CDD80000}"/>
    <cellStyle name="標準 5 3 7 5 3 3 3" xfId="27084" xr:uid="{00000000-0005-0000-0000-0000CED80000}"/>
    <cellStyle name="標準 5 3 7 5 3 4" xfId="39156" xr:uid="{00000000-0005-0000-0000-0000CFD80000}"/>
    <cellStyle name="標準 5 3 7 5 3 5" xfId="16169" xr:uid="{00000000-0005-0000-0000-0000D0D80000}"/>
    <cellStyle name="標準 5 3 7 5 4" xfId="5990" xr:uid="{00000000-0005-0000-0000-0000D1D80000}"/>
    <cellStyle name="標準 5 3 7 5 4 2" xfId="24058" xr:uid="{00000000-0005-0000-0000-0000D2D80000}"/>
    <cellStyle name="標準 5 3 7 5 4 2 2" xfId="34460" xr:uid="{00000000-0005-0000-0000-0000D3D80000}"/>
    <cellStyle name="標準 5 3 7 5 4 2 2 2" xfId="55264" xr:uid="{00000000-0005-0000-0000-0000D4D80000}"/>
    <cellStyle name="標準 5 3 7 5 4 2 3" xfId="46532" xr:uid="{00000000-0005-0000-0000-0000D5D80000}"/>
    <cellStyle name="標準 5 3 7 5 4 3" xfId="29506" xr:uid="{00000000-0005-0000-0000-0000D6D80000}"/>
    <cellStyle name="標準 5 3 7 5 4 3 2" xfId="50310" xr:uid="{00000000-0005-0000-0000-0000D7D80000}"/>
    <cellStyle name="標準 5 3 7 5 4 4" xfId="41578" xr:uid="{00000000-0005-0000-0000-0000D8D80000}"/>
    <cellStyle name="標準 5 3 7 5 4 5" xfId="18609" xr:uid="{00000000-0005-0000-0000-0000D9D80000}"/>
    <cellStyle name="標準 5 3 7 5 5" xfId="3902" xr:uid="{00000000-0005-0000-0000-0000DAD80000}"/>
    <cellStyle name="標準 5 3 7 5 5 2" xfId="35246" xr:uid="{00000000-0005-0000-0000-0000DBD80000}"/>
    <cellStyle name="標準 5 3 7 5 5 2 2" xfId="56050" xr:uid="{00000000-0005-0000-0000-0000DCD80000}"/>
    <cellStyle name="標準 5 3 7 5 5 3" xfId="47318" xr:uid="{00000000-0005-0000-0000-0000DDD80000}"/>
    <cellStyle name="標準 5 3 7 5 5 4" xfId="24844" xr:uid="{00000000-0005-0000-0000-0000DED80000}"/>
    <cellStyle name="標準 5 3 7 5 6" xfId="19113" xr:uid="{00000000-0005-0000-0000-0000DFD80000}"/>
    <cellStyle name="標準 5 3 7 5 6 2" xfId="30001" xr:uid="{00000000-0005-0000-0000-0000E0D80000}"/>
    <cellStyle name="標準 5 3 7 5 6 2 2" xfId="50805" xr:uid="{00000000-0005-0000-0000-0000E1D80000}"/>
    <cellStyle name="標準 5 3 7 5 6 3" xfId="42073" xr:uid="{00000000-0005-0000-0000-0000E2D80000}"/>
    <cellStyle name="標準 5 3 7 5 7" xfId="25627" xr:uid="{00000000-0005-0000-0000-0000E3D80000}"/>
    <cellStyle name="標準 5 3 7 5 7 2" xfId="37699" xr:uid="{00000000-0005-0000-0000-0000E4D80000}"/>
    <cellStyle name="標準 5 3 7 5 8" xfId="35917" xr:uid="{00000000-0005-0000-0000-0000E5D80000}"/>
    <cellStyle name="標準 5 3 7 5 9" xfId="14710" xr:uid="{00000000-0005-0000-0000-0000E6D80000}"/>
    <cellStyle name="標準 5 3 7 6" xfId="608" xr:uid="{00000000-0005-0000-0000-0000E7D80000}"/>
    <cellStyle name="標準 5 3 7 6 2" xfId="2314" xr:uid="{00000000-0005-0000-0000-0000E8D80000}"/>
    <cellStyle name="標準 5 3 7 6 2 2" xfId="13240" xr:uid="{00000000-0005-0000-0000-0000E9D80000}"/>
    <cellStyle name="標準 5 3 7 6 2 2 2" xfId="32873" xr:uid="{00000000-0005-0000-0000-0000EAD80000}"/>
    <cellStyle name="標準 5 3 7 6 2 2 2 2" xfId="53677" xr:uid="{00000000-0005-0000-0000-0000EBD80000}"/>
    <cellStyle name="標準 5 3 7 6 2 2 3" xfId="44945" xr:uid="{00000000-0005-0000-0000-0000ECD80000}"/>
    <cellStyle name="標準 5 3 7 6 2 2 4" xfId="22470" xr:uid="{00000000-0005-0000-0000-0000EDD80000}"/>
    <cellStyle name="標準 5 3 7 6 2 3" xfId="4926" xr:uid="{00000000-0005-0000-0000-0000EED80000}"/>
    <cellStyle name="標準 5 3 7 6 2 3 2" xfId="40158" xr:uid="{00000000-0005-0000-0000-0000EFD80000}"/>
    <cellStyle name="標準 5 3 7 6 2 3 3" xfId="28086" xr:uid="{00000000-0005-0000-0000-0000F0D80000}"/>
    <cellStyle name="標準 5 3 7 6 2 4" xfId="36919" xr:uid="{00000000-0005-0000-0000-0000F1D80000}"/>
    <cellStyle name="標準 5 3 7 6 2 5" xfId="17171" xr:uid="{00000000-0005-0000-0000-0000F2D80000}"/>
    <cellStyle name="標準 5 3 7 6 3" xfId="8798" xr:uid="{00000000-0005-0000-0000-0000F3D80000}"/>
    <cellStyle name="標準 5 3 7 6 3 2" xfId="23736" xr:uid="{00000000-0005-0000-0000-0000F4D80000}"/>
    <cellStyle name="標準 5 3 7 6 3 2 2" xfId="34138" xr:uid="{00000000-0005-0000-0000-0000F5D80000}"/>
    <cellStyle name="標準 5 3 7 6 3 2 2 2" xfId="54942" xr:uid="{00000000-0005-0000-0000-0000F6D80000}"/>
    <cellStyle name="標準 5 3 7 6 3 2 3" xfId="46210" xr:uid="{00000000-0005-0000-0000-0000F7D80000}"/>
    <cellStyle name="標準 5 3 7 6 3 3" xfId="27195" xr:uid="{00000000-0005-0000-0000-0000F8D80000}"/>
    <cellStyle name="標準 5 3 7 6 3 3 2" xfId="48324" xr:uid="{00000000-0005-0000-0000-0000F9D80000}"/>
    <cellStyle name="標準 5 3 7 6 3 4" xfId="39267" xr:uid="{00000000-0005-0000-0000-0000FAD80000}"/>
    <cellStyle name="標準 5 3 7 6 3 5" xfId="16280" xr:uid="{00000000-0005-0000-0000-0000FBD80000}"/>
    <cellStyle name="標準 5 3 7 6 4" xfId="3405" xr:uid="{00000000-0005-0000-0000-0000FCD80000}"/>
    <cellStyle name="標準 5 3 7 6 4 2" xfId="24522" xr:uid="{00000000-0005-0000-0000-0000FDD80000}"/>
    <cellStyle name="標準 5 3 7 6 4 2 2" xfId="34924" xr:uid="{00000000-0005-0000-0000-0000FED80000}"/>
    <cellStyle name="標準 5 3 7 6 4 2 2 2" xfId="55728" xr:uid="{00000000-0005-0000-0000-0000FFD80000}"/>
    <cellStyle name="標準 5 3 7 6 4 2 3" xfId="46996" xr:uid="{00000000-0005-0000-0000-000000D90000}"/>
    <cellStyle name="標準 5 3 7 6 4 3" xfId="29679" xr:uid="{00000000-0005-0000-0000-000001D90000}"/>
    <cellStyle name="標準 5 3 7 6 4 3 2" xfId="50483" xr:uid="{00000000-0005-0000-0000-000002D90000}"/>
    <cellStyle name="標準 5 3 7 6 4 4" xfId="41751" xr:uid="{00000000-0005-0000-0000-000003D90000}"/>
    <cellStyle name="標準 5 3 7 6 4 5" xfId="18782" xr:uid="{00000000-0005-0000-0000-000004D90000}"/>
    <cellStyle name="標準 5 3 7 6 5" xfId="19741" xr:uid="{00000000-0005-0000-0000-000005D90000}"/>
    <cellStyle name="標準 5 3 7 6 6" xfId="25738" xr:uid="{00000000-0005-0000-0000-000006D90000}"/>
    <cellStyle name="標準 5 3 7 6 6 2" xfId="37810" xr:uid="{00000000-0005-0000-0000-000007D90000}"/>
    <cellStyle name="標準 5 3 7 6 7" xfId="36028" xr:uid="{00000000-0005-0000-0000-000008D90000}"/>
    <cellStyle name="標準 5 3 7 6 8" xfId="14821" xr:uid="{00000000-0005-0000-0000-000009D90000}"/>
    <cellStyle name="標準 5 3 7 6 9" xfId="57426" xr:uid="{00000000-0005-0000-0000-00000AD90000}"/>
    <cellStyle name="標準 5 3 7 7" xfId="2394" xr:uid="{00000000-0005-0000-0000-00000BD90000}"/>
    <cellStyle name="標準 5 3 7 7 2" xfId="13320" xr:uid="{00000000-0005-0000-0000-00000CD90000}"/>
    <cellStyle name="標準 5 3 7 7 2 2" xfId="22550" xr:uid="{00000000-0005-0000-0000-00000DD90000}"/>
    <cellStyle name="標準 5 3 7 7 2 2 2" xfId="32953" xr:uid="{00000000-0005-0000-0000-00000ED90000}"/>
    <cellStyle name="標準 5 3 7 7 2 2 2 2" xfId="53757" xr:uid="{00000000-0005-0000-0000-00000FD90000}"/>
    <cellStyle name="標準 5 3 7 7 2 2 3" xfId="45025" xr:uid="{00000000-0005-0000-0000-000010D90000}"/>
    <cellStyle name="標準 5 3 7 7 2 3" xfId="28198" xr:uid="{00000000-0005-0000-0000-000011D90000}"/>
    <cellStyle name="標準 5 3 7 7 2 3 2" xfId="40270" xr:uid="{00000000-0005-0000-0000-000012D90000}"/>
    <cellStyle name="標準 5 3 7 7 2 4" xfId="37031" xr:uid="{00000000-0005-0000-0000-000013D90000}"/>
    <cellStyle name="標準 5 3 7 7 2 5" xfId="17283" xr:uid="{00000000-0005-0000-0000-000014D90000}"/>
    <cellStyle name="標準 5 3 7 7 3" xfId="11689" xr:uid="{00000000-0005-0000-0000-000015D90000}"/>
    <cellStyle name="標準 5 3 7 7 3 2" xfId="27307" xr:uid="{00000000-0005-0000-0000-000016D90000}"/>
    <cellStyle name="標準 5 3 7 7 3 2 2" xfId="48436" xr:uid="{00000000-0005-0000-0000-000017D90000}"/>
    <cellStyle name="標準 5 3 7 7 3 3" xfId="39379" xr:uid="{00000000-0005-0000-0000-000018D90000}"/>
    <cellStyle name="標準 5 3 7 7 3 4" xfId="16392" xr:uid="{00000000-0005-0000-0000-000019D90000}"/>
    <cellStyle name="標準 5 3 7 7 4" xfId="5006" xr:uid="{00000000-0005-0000-0000-00001AD90000}"/>
    <cellStyle name="標準 5 3 7 7 4 2" xfId="28884" xr:uid="{00000000-0005-0000-0000-00001BD90000}"/>
    <cellStyle name="標準 5 3 7 7 4 2 2" xfId="49688" xr:uid="{00000000-0005-0000-0000-00001CD90000}"/>
    <cellStyle name="標準 5 3 7 7 4 3" xfId="40956" xr:uid="{00000000-0005-0000-0000-00001DD90000}"/>
    <cellStyle name="標準 5 3 7 7 4 4" xfId="17983" xr:uid="{00000000-0005-0000-0000-00001ED90000}"/>
    <cellStyle name="標準 5 3 7 7 5" xfId="20947" xr:uid="{00000000-0005-0000-0000-00001FD90000}"/>
    <cellStyle name="標準 5 3 7 7 5 2" xfId="31352" xr:uid="{00000000-0005-0000-0000-000020D90000}"/>
    <cellStyle name="標準 5 3 7 7 5 2 2" xfId="52156" xr:uid="{00000000-0005-0000-0000-000021D90000}"/>
    <cellStyle name="標準 5 3 7 7 5 3" xfId="43424" xr:uid="{00000000-0005-0000-0000-000022D90000}"/>
    <cellStyle name="標準 5 3 7 7 6" xfId="25850" xr:uid="{00000000-0005-0000-0000-000023D90000}"/>
    <cellStyle name="標準 5 3 7 7 6 2" xfId="37922" xr:uid="{00000000-0005-0000-0000-000024D90000}"/>
    <cellStyle name="標準 5 3 7 7 7" xfId="36140" xr:uid="{00000000-0005-0000-0000-000025D90000}"/>
    <cellStyle name="標準 5 3 7 7 8" xfId="14933" xr:uid="{00000000-0005-0000-0000-000026D90000}"/>
    <cellStyle name="標準 5 3 7 7 9" xfId="56630" xr:uid="{00000000-0005-0000-0000-000027D90000}"/>
    <cellStyle name="標準 5 3 7 8" xfId="1494" xr:uid="{00000000-0005-0000-0000-000028D90000}"/>
    <cellStyle name="標準 5 3 7 8 2" xfId="12419" xr:uid="{00000000-0005-0000-0000-000029D90000}"/>
    <cellStyle name="標準 5 3 7 8 2 2" xfId="27419" xr:uid="{00000000-0005-0000-0000-00002AD90000}"/>
    <cellStyle name="標準 5 3 7 8 2 2 2" xfId="48548" xr:uid="{00000000-0005-0000-0000-00002BD90000}"/>
    <cellStyle name="標準 5 3 7 8 2 3" xfId="39491" xr:uid="{00000000-0005-0000-0000-00002CD90000}"/>
    <cellStyle name="標準 5 3 7 8 2 4" xfId="16504" xr:uid="{00000000-0005-0000-0000-00002DD90000}"/>
    <cellStyle name="標準 5 3 7 8 3" xfId="4113" xr:uid="{00000000-0005-0000-0000-00002ED90000}"/>
    <cellStyle name="標準 5 3 7 8 3 2" xfId="32060" xr:uid="{00000000-0005-0000-0000-00002FD90000}"/>
    <cellStyle name="標準 5 3 7 8 3 2 2" xfId="52864" xr:uid="{00000000-0005-0000-0000-000030D90000}"/>
    <cellStyle name="標準 5 3 7 8 3 3" xfId="44132" xr:uid="{00000000-0005-0000-0000-000031D90000}"/>
    <cellStyle name="標準 5 3 7 8 3 4" xfId="21656" xr:uid="{00000000-0005-0000-0000-000032D90000}"/>
    <cellStyle name="標準 5 3 7 8 4" xfId="25962" xr:uid="{00000000-0005-0000-0000-000033D90000}"/>
    <cellStyle name="標準 5 3 7 8 4 2" xfId="38034" xr:uid="{00000000-0005-0000-0000-000034D90000}"/>
    <cellStyle name="標準 5 3 7 8 5" xfId="36252" xr:uid="{00000000-0005-0000-0000-000035D90000}"/>
    <cellStyle name="標準 5 3 7 8 6" xfId="15045" xr:uid="{00000000-0005-0000-0000-000036D90000}"/>
    <cellStyle name="標準 5 3 7 8 7" xfId="56389" xr:uid="{00000000-0005-0000-0000-000037D90000}"/>
    <cellStyle name="標準 5 3 7 9" xfId="5887" xr:uid="{00000000-0005-0000-0000-000038D90000}"/>
    <cellStyle name="標準 5 3 7 9 2" xfId="16627" xr:uid="{00000000-0005-0000-0000-000039D90000}"/>
    <cellStyle name="標準 5 3 7 9 2 2" xfId="27542" xr:uid="{00000000-0005-0000-0000-00003AD90000}"/>
    <cellStyle name="標準 5 3 7 9 2 2 2" xfId="48671" xr:uid="{00000000-0005-0000-0000-00003BD90000}"/>
    <cellStyle name="標準 5 3 7 9 2 3" xfId="39614" xr:uid="{00000000-0005-0000-0000-00003CD90000}"/>
    <cellStyle name="標準 5 3 7 9 3" xfId="23403" xr:uid="{00000000-0005-0000-0000-00003DD90000}"/>
    <cellStyle name="標準 5 3 7 9 3 2" xfId="33806" xr:uid="{00000000-0005-0000-0000-00003ED90000}"/>
    <cellStyle name="標準 5 3 7 9 3 2 2" xfId="54610" xr:uid="{00000000-0005-0000-0000-00003FD90000}"/>
    <cellStyle name="標準 5 3 7 9 3 3" xfId="45878" xr:uid="{00000000-0005-0000-0000-000040D90000}"/>
    <cellStyle name="標準 5 3 7 9 4" xfId="25194" xr:uid="{00000000-0005-0000-0000-000041D90000}"/>
    <cellStyle name="標準 5 3 7 9 4 2" xfId="37266" xr:uid="{00000000-0005-0000-0000-000042D90000}"/>
    <cellStyle name="標準 5 3 7 9 5" xfId="36375" xr:uid="{00000000-0005-0000-0000-000043D90000}"/>
    <cellStyle name="標準 5 3 7 9 6" xfId="14277" xr:uid="{00000000-0005-0000-0000-000044D90000}"/>
    <cellStyle name="標準 5 3 8" xfId="268" xr:uid="{00000000-0005-0000-0000-000045D90000}"/>
    <cellStyle name="標準 5 3 8 10" xfId="15117" xr:uid="{00000000-0005-0000-0000-000046D90000}"/>
    <cellStyle name="標準 5 3 8 10 2" xfId="24919" xr:uid="{00000000-0005-0000-0000-000047D90000}"/>
    <cellStyle name="標準 5 3 8 10 2 2" xfId="35321" xr:uid="{00000000-0005-0000-0000-000048D90000}"/>
    <cellStyle name="標準 5 3 8 10 2 2 2" xfId="56125" xr:uid="{00000000-0005-0000-0000-000049D90000}"/>
    <cellStyle name="標準 5 3 8 10 2 3" xfId="47393" xr:uid="{00000000-0005-0000-0000-00004AD90000}"/>
    <cellStyle name="標準 5 3 8 10 3" xfId="26034" xr:uid="{00000000-0005-0000-0000-00004BD90000}"/>
    <cellStyle name="標準 5 3 8 10 3 2" xfId="47505" xr:uid="{00000000-0005-0000-0000-00004CD90000}"/>
    <cellStyle name="標準 5 3 8 10 4" xfId="38106" xr:uid="{00000000-0005-0000-0000-00004DD90000}"/>
    <cellStyle name="標準 5 3 8 11" xfId="15250" xr:uid="{00000000-0005-0000-0000-00004ED90000}"/>
    <cellStyle name="標準 5 3 8 11 2" xfId="26166" xr:uid="{00000000-0005-0000-0000-00004FD90000}"/>
    <cellStyle name="標準 5 3 8 11 2 2" xfId="47637" xr:uid="{00000000-0005-0000-0000-000050D90000}"/>
    <cellStyle name="標準 5 3 8 11 3" xfId="38238" xr:uid="{00000000-0005-0000-0000-000051D90000}"/>
    <cellStyle name="標準 5 3 8 12" xfId="15696" xr:uid="{00000000-0005-0000-0000-000052D90000}"/>
    <cellStyle name="標準 5 3 8 12 2" xfId="26611" xr:uid="{00000000-0005-0000-0000-000053D90000}"/>
    <cellStyle name="標準 5 3 8 12 2 2" xfId="47740" xr:uid="{00000000-0005-0000-0000-000054D90000}"/>
    <cellStyle name="標準 5 3 8 12 3" xfId="38683" xr:uid="{00000000-0005-0000-0000-000055D90000}"/>
    <cellStyle name="標準 5 3 8 13" xfId="17355" xr:uid="{00000000-0005-0000-0000-000056D90000}"/>
    <cellStyle name="標準 5 3 8 13 2" xfId="28270" xr:uid="{00000000-0005-0000-0000-000057D90000}"/>
    <cellStyle name="標準 5 3 8 13 2 2" xfId="49074" xr:uid="{00000000-0005-0000-0000-000058D90000}"/>
    <cellStyle name="標準 5 3 8 13 3" xfId="40342" xr:uid="{00000000-0005-0000-0000-000059D90000}"/>
    <cellStyle name="標準 5 3 8 14" xfId="18863" xr:uid="{00000000-0005-0000-0000-00005AD90000}"/>
    <cellStyle name="標準 5 3 8 14 2" xfId="29755" xr:uid="{00000000-0005-0000-0000-00005BD90000}"/>
    <cellStyle name="標準 5 3 8 14 2 2" xfId="50559" xr:uid="{00000000-0005-0000-0000-00005CD90000}"/>
    <cellStyle name="標準 5 3 8 14 3" xfId="41827" xr:uid="{00000000-0005-0000-0000-00005DD90000}"/>
    <cellStyle name="標準 5 3 8 15" xfId="19091" xr:uid="{00000000-0005-0000-0000-00005ED90000}"/>
    <cellStyle name="標準 5 3 8 15 2" xfId="29979" xr:uid="{00000000-0005-0000-0000-00005FD90000}"/>
    <cellStyle name="標準 5 3 8 15 2 2" xfId="50783" xr:uid="{00000000-0005-0000-0000-000060D90000}"/>
    <cellStyle name="標準 5 3 8 15 3" xfId="42051" xr:uid="{00000000-0005-0000-0000-000061D90000}"/>
    <cellStyle name="標準 5 3 8 16" xfId="25031" xr:uid="{00000000-0005-0000-0000-000062D90000}"/>
    <cellStyle name="標準 5 3 8 16 2" xfId="37103" xr:uid="{00000000-0005-0000-0000-000063D90000}"/>
    <cellStyle name="標準 5 3 8 17" xfId="35444" xr:uid="{00000000-0005-0000-0000-000064D90000}"/>
    <cellStyle name="標準 5 3 8 18" xfId="14113" xr:uid="{00000000-0005-0000-0000-000065D90000}"/>
    <cellStyle name="標準 5 3 8 19" xfId="56237" xr:uid="{00000000-0005-0000-0000-000066D90000}"/>
    <cellStyle name="標準 5 3 8 2" xfId="1139" xr:uid="{00000000-0005-0000-0000-000067D90000}"/>
    <cellStyle name="標準 5 3 8 2 10" xfId="35544" xr:uid="{00000000-0005-0000-0000-000068D90000}"/>
    <cellStyle name="標準 5 3 8 2 11" xfId="14337" xr:uid="{00000000-0005-0000-0000-000069D90000}"/>
    <cellStyle name="標準 5 3 8 2 12" xfId="56460" xr:uid="{00000000-0005-0000-0000-00006AD90000}"/>
    <cellStyle name="標準 5 3 8 2 2" xfId="1343" xr:uid="{00000000-0005-0000-0000-00006BD90000}"/>
    <cellStyle name="標準 5 3 8 2 2 10" xfId="57313" xr:uid="{00000000-0005-0000-0000-00006CD90000}"/>
    <cellStyle name="標準 5 3 8 2 2 2" xfId="3076" xr:uid="{00000000-0005-0000-0000-00006DD90000}"/>
    <cellStyle name="標準 5 3 8 2 2 2 2" xfId="14002" xr:uid="{00000000-0005-0000-0000-00006ED90000}"/>
    <cellStyle name="標準 5 3 8 2 2 2 2 2" xfId="23232" xr:uid="{00000000-0005-0000-0000-00006FD90000}"/>
    <cellStyle name="標準 5 3 8 2 2 2 2 2 2" xfId="33635" xr:uid="{00000000-0005-0000-0000-000070D90000}"/>
    <cellStyle name="標準 5 3 8 2 2 2 2 2 2 2" xfId="54439" xr:uid="{00000000-0005-0000-0000-000071D90000}"/>
    <cellStyle name="標準 5 3 8 2 2 2 2 2 3" xfId="45707" xr:uid="{00000000-0005-0000-0000-000072D90000}"/>
    <cellStyle name="標準 5 3 8 2 2 2 2 3" xfId="29566" xr:uid="{00000000-0005-0000-0000-000073D90000}"/>
    <cellStyle name="標準 5 3 8 2 2 2 2 3 2" xfId="50370" xr:uid="{00000000-0005-0000-0000-000074D90000}"/>
    <cellStyle name="標準 5 3 8 2 2 2 2 4" xfId="41638" xr:uid="{00000000-0005-0000-0000-000075D90000}"/>
    <cellStyle name="標準 5 3 8 2 2 2 2 5" xfId="18669" xr:uid="{00000000-0005-0000-0000-000076D90000}"/>
    <cellStyle name="標準 5 3 8 2 2 2 3" xfId="12271" xr:uid="{00000000-0005-0000-0000-000077D90000}"/>
    <cellStyle name="標準 5 3 8 2 2 2 3 2" xfId="31909" xr:uid="{00000000-0005-0000-0000-000078D90000}"/>
    <cellStyle name="標準 5 3 8 2 2 2 3 2 2" xfId="52713" xr:uid="{00000000-0005-0000-0000-000079D90000}"/>
    <cellStyle name="標準 5 3 8 2 2 2 3 3" xfId="43981" xr:uid="{00000000-0005-0000-0000-00007AD90000}"/>
    <cellStyle name="標準 5 3 8 2 2 2 3 4" xfId="21505" xr:uid="{00000000-0005-0000-0000-00007BD90000}"/>
    <cellStyle name="標準 5 3 8 2 2 2 4" xfId="5688" xr:uid="{00000000-0005-0000-0000-00007CD90000}"/>
    <cellStyle name="標準 5 3 8 2 2 2 4 2" xfId="48731" xr:uid="{00000000-0005-0000-0000-00007DD90000}"/>
    <cellStyle name="標準 5 3 8 2 2 2 4 3" xfId="27602" xr:uid="{00000000-0005-0000-0000-00007ED90000}"/>
    <cellStyle name="標準 5 3 8 2 2 2 5" xfId="39674" xr:uid="{00000000-0005-0000-0000-00007FD90000}"/>
    <cellStyle name="標準 5 3 8 2 2 2 6" xfId="16687" xr:uid="{00000000-0005-0000-0000-000080D90000}"/>
    <cellStyle name="標準 5 3 8 2 2 3" xfId="2183" xr:uid="{00000000-0005-0000-0000-000081D90000}"/>
    <cellStyle name="標準 5 3 8 2 2 3 2" xfId="13109" xr:uid="{00000000-0005-0000-0000-000082D90000}"/>
    <cellStyle name="標準 5 3 8 2 2 3 2 2" xfId="32742" xr:uid="{00000000-0005-0000-0000-000083D90000}"/>
    <cellStyle name="標準 5 3 8 2 2 3 2 2 2" xfId="53546" xr:uid="{00000000-0005-0000-0000-000084D90000}"/>
    <cellStyle name="標準 5 3 8 2 2 3 2 3" xfId="44814" xr:uid="{00000000-0005-0000-0000-000085D90000}"/>
    <cellStyle name="標準 5 3 8 2 2 3 2 4" xfId="22339" xr:uid="{00000000-0005-0000-0000-000086D90000}"/>
    <cellStyle name="標準 5 3 8 2 2 3 3" xfId="4795" xr:uid="{00000000-0005-0000-0000-000087D90000}"/>
    <cellStyle name="標準 5 3 8 2 2 3 3 2" xfId="49518" xr:uid="{00000000-0005-0000-0000-000088D90000}"/>
    <cellStyle name="標準 5 3 8 2 2 3 3 3" xfId="28714" xr:uid="{00000000-0005-0000-0000-000089D90000}"/>
    <cellStyle name="標準 5 3 8 2 2 3 4" xfId="40786" xr:uid="{00000000-0005-0000-0000-00008AD90000}"/>
    <cellStyle name="標準 5 3 8 2 2 3 5" xfId="17799" xr:uid="{00000000-0005-0000-0000-00008BD90000}"/>
    <cellStyle name="標準 5 3 8 2 2 4" xfId="9923" xr:uid="{00000000-0005-0000-0000-00008CD90000}"/>
    <cellStyle name="標準 5 3 8 2 2 4 2" xfId="34309" xr:uid="{00000000-0005-0000-0000-00008DD90000}"/>
    <cellStyle name="標準 5 3 8 2 2 4 2 2" xfId="55113" xr:uid="{00000000-0005-0000-0000-00008ED90000}"/>
    <cellStyle name="標準 5 3 8 2 2 4 3" xfId="46381" xr:uid="{00000000-0005-0000-0000-00008FD90000}"/>
    <cellStyle name="標準 5 3 8 2 2 4 4" xfId="23907" xr:uid="{00000000-0005-0000-0000-000090D90000}"/>
    <cellStyle name="標準 5 3 8 2 2 5" xfId="3962" xr:uid="{00000000-0005-0000-0000-000091D90000}"/>
    <cellStyle name="標準 5 3 8 2 2 5 2" xfId="35095" xr:uid="{00000000-0005-0000-0000-000092D90000}"/>
    <cellStyle name="標準 5 3 8 2 2 5 2 2" xfId="55899" xr:uid="{00000000-0005-0000-0000-000093D90000}"/>
    <cellStyle name="標準 5 3 8 2 2 5 3" xfId="47167" xr:uid="{00000000-0005-0000-0000-000094D90000}"/>
    <cellStyle name="標準 5 3 8 2 2 5 4" xfId="24693" xr:uid="{00000000-0005-0000-0000-000095D90000}"/>
    <cellStyle name="標準 5 3 8 2 2 6" xfId="19873" xr:uid="{00000000-0005-0000-0000-000096D90000}"/>
    <cellStyle name="標準 5 3 8 2 2 7" xfId="26377" xr:uid="{00000000-0005-0000-0000-000097D90000}"/>
    <cellStyle name="標準 5 3 8 2 2 7 2" xfId="38449" xr:uid="{00000000-0005-0000-0000-000098D90000}"/>
    <cellStyle name="標準 5 3 8 2 2 8" xfId="36435" xr:uid="{00000000-0005-0000-0000-000099D90000}"/>
    <cellStyle name="標準 5 3 8 2 2 9" xfId="15461" xr:uid="{00000000-0005-0000-0000-00009AD90000}"/>
    <cellStyle name="標準 5 3 8 2 3" xfId="2019" xr:uid="{00000000-0005-0000-0000-00009BD90000}"/>
    <cellStyle name="標準 5 3 8 2 3 2" xfId="2912" xr:uid="{00000000-0005-0000-0000-00009CD90000}"/>
    <cellStyle name="標準 5 3 8 2 3 2 2" xfId="13838" xr:uid="{00000000-0005-0000-0000-00009DD90000}"/>
    <cellStyle name="標準 5 3 8 2 3 2 2 2" xfId="33471" xr:uid="{00000000-0005-0000-0000-00009ED90000}"/>
    <cellStyle name="標準 5 3 8 2 3 2 2 2 2" xfId="54275" xr:uid="{00000000-0005-0000-0000-00009FD90000}"/>
    <cellStyle name="標準 5 3 8 2 3 2 2 3" xfId="45543" xr:uid="{00000000-0005-0000-0000-0000A0D90000}"/>
    <cellStyle name="標準 5 3 8 2 3 2 2 4" xfId="23068" xr:uid="{00000000-0005-0000-0000-0000A1D90000}"/>
    <cellStyle name="標準 5 3 8 2 3 2 3" xfId="5524" xr:uid="{00000000-0005-0000-0000-0000A2D90000}"/>
    <cellStyle name="標準 5 3 8 2 3 2 3 2" xfId="50206" xr:uid="{00000000-0005-0000-0000-0000A3D90000}"/>
    <cellStyle name="標準 5 3 8 2 3 2 3 3" xfId="29402" xr:uid="{00000000-0005-0000-0000-0000A4D90000}"/>
    <cellStyle name="標準 5 3 8 2 3 2 4" xfId="41474" xr:uid="{00000000-0005-0000-0000-0000A5D90000}"/>
    <cellStyle name="標準 5 3 8 2 3 2 5" xfId="18505" xr:uid="{00000000-0005-0000-0000-0000A6D90000}"/>
    <cellStyle name="標準 5 3 8 2 3 3" xfId="12945" xr:uid="{00000000-0005-0000-0000-0000A7D90000}"/>
    <cellStyle name="標準 5 3 8 2 3 3 2" xfId="32578" xr:uid="{00000000-0005-0000-0000-0000A8D90000}"/>
    <cellStyle name="標準 5 3 8 2 3 3 2 2" xfId="53382" xr:uid="{00000000-0005-0000-0000-0000A9D90000}"/>
    <cellStyle name="標準 5 3 8 2 3 3 3" xfId="44650" xr:uid="{00000000-0005-0000-0000-0000AAD90000}"/>
    <cellStyle name="標準 5 3 8 2 3 3 4" xfId="22175" xr:uid="{00000000-0005-0000-0000-0000ABD90000}"/>
    <cellStyle name="標準 5 3 8 2 3 4" xfId="8802" xr:uid="{00000000-0005-0000-0000-0000ACD90000}"/>
    <cellStyle name="標準 5 3 8 2 3 5" xfId="4631" xr:uid="{00000000-0005-0000-0000-0000ADD90000}"/>
    <cellStyle name="標準 5 3 8 2 3 5 2" xfId="47840" xr:uid="{00000000-0005-0000-0000-0000AED90000}"/>
    <cellStyle name="標準 5 3 8 2 3 5 3" xfId="26711" xr:uid="{00000000-0005-0000-0000-0000AFD90000}"/>
    <cellStyle name="標準 5 3 8 2 3 6" xfId="38783" xr:uid="{00000000-0005-0000-0000-0000B0D90000}"/>
    <cellStyle name="標準 5 3 8 2 3 7" xfId="15796" xr:uid="{00000000-0005-0000-0000-0000B1D90000}"/>
    <cellStyle name="標準 5 3 8 2 3 8" xfId="57149" xr:uid="{00000000-0005-0000-0000-0000B2D90000}"/>
    <cellStyle name="標準 5 3 8 2 4" xfId="2494" xr:uid="{00000000-0005-0000-0000-0000B3D90000}"/>
    <cellStyle name="標準 5 3 8 2 4 2" xfId="13420" xr:uid="{00000000-0005-0000-0000-0000B4D90000}"/>
    <cellStyle name="標準 5 3 8 2 4 2 2" xfId="33053" xr:uid="{00000000-0005-0000-0000-0000B5D90000}"/>
    <cellStyle name="標準 5 3 8 2 4 2 2 2" xfId="53857" xr:uid="{00000000-0005-0000-0000-0000B6D90000}"/>
    <cellStyle name="標準 5 3 8 2 4 2 3" xfId="45125" xr:uid="{00000000-0005-0000-0000-0000B7D90000}"/>
    <cellStyle name="標準 5 3 8 2 4 2 4" xfId="22650" xr:uid="{00000000-0005-0000-0000-0000B8D90000}"/>
    <cellStyle name="標準 5 3 8 2 4 3" xfId="12067" xr:uid="{00000000-0005-0000-0000-0000B9D90000}"/>
    <cellStyle name="標準 5 3 8 2 4 3 2" xfId="31705" xr:uid="{00000000-0005-0000-0000-0000BAD90000}"/>
    <cellStyle name="標準 5 3 8 2 4 3 2 2" xfId="52509" xr:uid="{00000000-0005-0000-0000-0000BBD90000}"/>
    <cellStyle name="標準 5 3 8 2 4 3 3" xfId="43777" xr:uid="{00000000-0005-0000-0000-0000BCD90000}"/>
    <cellStyle name="標準 5 3 8 2 4 3 4" xfId="21301" xr:uid="{00000000-0005-0000-0000-0000BDD90000}"/>
    <cellStyle name="標準 5 3 8 2 4 4" xfId="5106" xr:uid="{00000000-0005-0000-0000-0000BED90000}"/>
    <cellStyle name="標準 5 3 8 2 4 4 2" xfId="49788" xr:uid="{00000000-0005-0000-0000-0000BFD90000}"/>
    <cellStyle name="標準 5 3 8 2 4 4 3" xfId="28984" xr:uid="{00000000-0005-0000-0000-0000C0D90000}"/>
    <cellStyle name="標準 5 3 8 2 4 5" xfId="41056" xr:uid="{00000000-0005-0000-0000-0000C1D90000}"/>
    <cellStyle name="標準 5 3 8 2 4 6" xfId="18083" xr:uid="{00000000-0005-0000-0000-0000C2D90000}"/>
    <cellStyle name="標準 5 3 8 2 4 7" xfId="56730" xr:uid="{00000000-0005-0000-0000-0000C3D90000}"/>
    <cellStyle name="標準 5 3 8 2 5" xfId="1595" xr:uid="{00000000-0005-0000-0000-0000C4D90000}"/>
    <cellStyle name="標準 5 3 8 2 5 2" xfId="12519" xr:uid="{00000000-0005-0000-0000-0000C5D90000}"/>
    <cellStyle name="標準 5 3 8 2 5 2 2" xfId="32160" xr:uid="{00000000-0005-0000-0000-0000C6D90000}"/>
    <cellStyle name="標準 5 3 8 2 5 2 2 2" xfId="52964" xr:uid="{00000000-0005-0000-0000-0000C7D90000}"/>
    <cellStyle name="標準 5 3 8 2 5 2 3" xfId="44232" xr:uid="{00000000-0005-0000-0000-0000C8D90000}"/>
    <cellStyle name="標準 5 3 8 2 5 2 4" xfId="21756" xr:uid="{00000000-0005-0000-0000-0000C9D90000}"/>
    <cellStyle name="標準 5 3 8 2 5 3" xfId="4213" xr:uid="{00000000-0005-0000-0000-0000CAD90000}"/>
    <cellStyle name="標準 5 3 8 2 5 3 2" xfId="49185" xr:uid="{00000000-0005-0000-0000-0000CBD90000}"/>
    <cellStyle name="標準 5 3 8 2 5 3 3" xfId="28381" xr:uid="{00000000-0005-0000-0000-0000CCD90000}"/>
    <cellStyle name="標準 5 3 8 2 5 4" xfId="40453" xr:uid="{00000000-0005-0000-0000-0000CDD90000}"/>
    <cellStyle name="標準 5 3 8 2 5 5" xfId="17466" xr:uid="{00000000-0005-0000-0000-0000CED90000}"/>
    <cellStyle name="標準 5 3 8 2 6" xfId="6059" xr:uid="{00000000-0005-0000-0000-0000CFD90000}"/>
    <cellStyle name="標準 5 3 8 2 6 2" xfId="33966" xr:uid="{00000000-0005-0000-0000-0000D0D90000}"/>
    <cellStyle name="標準 5 3 8 2 6 2 2" xfId="54770" xr:uid="{00000000-0005-0000-0000-0000D1D90000}"/>
    <cellStyle name="標準 5 3 8 2 6 3" xfId="46038" xr:uid="{00000000-0005-0000-0000-0000D2D90000}"/>
    <cellStyle name="標準 5 3 8 2 6 4" xfId="23563" xr:uid="{00000000-0005-0000-0000-0000D3D90000}"/>
    <cellStyle name="標準 5 3 8 2 7" xfId="3758" xr:uid="{00000000-0005-0000-0000-0000D4D90000}"/>
    <cellStyle name="標準 5 3 8 2 7 2" xfId="34752" xr:uid="{00000000-0005-0000-0000-0000D5D90000}"/>
    <cellStyle name="標準 5 3 8 2 7 2 2" xfId="55556" xr:uid="{00000000-0005-0000-0000-0000D6D90000}"/>
    <cellStyle name="標準 5 3 8 2 7 3" xfId="46824" xr:uid="{00000000-0005-0000-0000-0000D7D90000}"/>
    <cellStyle name="標準 5 3 8 2 7 4" xfId="24350" xr:uid="{00000000-0005-0000-0000-0000D8D90000}"/>
    <cellStyle name="標準 5 3 8 2 8" xfId="19181" xr:uid="{00000000-0005-0000-0000-0000D9D90000}"/>
    <cellStyle name="標準 5 3 8 2 8 2" xfId="30065" xr:uid="{00000000-0005-0000-0000-0000DAD90000}"/>
    <cellStyle name="標準 5 3 8 2 8 2 2" xfId="50869" xr:uid="{00000000-0005-0000-0000-0000DBD90000}"/>
    <cellStyle name="標準 5 3 8 2 8 3" xfId="42137" xr:uid="{00000000-0005-0000-0000-0000DCD90000}"/>
    <cellStyle name="標準 5 3 8 2 9" xfId="25254" xr:uid="{00000000-0005-0000-0000-0000DDD90000}"/>
    <cellStyle name="標準 5 3 8 2 9 2" xfId="37326" xr:uid="{00000000-0005-0000-0000-0000DED90000}"/>
    <cellStyle name="標準 5 3 8 3" xfId="946" xr:uid="{00000000-0005-0000-0000-0000DFD90000}"/>
    <cellStyle name="標準 5 3 8 3 10" xfId="56824" xr:uid="{00000000-0005-0000-0000-0000E0D90000}"/>
    <cellStyle name="標準 5 3 8 3 2" xfId="2587" xr:uid="{00000000-0005-0000-0000-0000E1D90000}"/>
    <cellStyle name="標準 5 3 8 3 2 2" xfId="13513" xr:uid="{00000000-0005-0000-0000-0000E2D90000}"/>
    <cellStyle name="標準 5 3 8 3 2 2 2" xfId="22743" xr:uid="{00000000-0005-0000-0000-0000E3D90000}"/>
    <cellStyle name="標準 5 3 8 3 2 2 2 2" xfId="33146" xr:uid="{00000000-0005-0000-0000-0000E4D90000}"/>
    <cellStyle name="標準 5 3 8 3 2 2 2 2 2" xfId="53950" xr:uid="{00000000-0005-0000-0000-0000E5D90000}"/>
    <cellStyle name="標準 5 3 8 3 2 2 2 3" xfId="45218" xr:uid="{00000000-0005-0000-0000-0000E6D90000}"/>
    <cellStyle name="標準 5 3 8 3 2 2 3" xfId="27713" xr:uid="{00000000-0005-0000-0000-0000E7D90000}"/>
    <cellStyle name="標準 5 3 8 3 2 2 3 2" xfId="48842" xr:uid="{00000000-0005-0000-0000-0000E8D90000}"/>
    <cellStyle name="標準 5 3 8 3 2 2 4" xfId="39785" xr:uid="{00000000-0005-0000-0000-0000E9D90000}"/>
    <cellStyle name="標準 5 3 8 3 2 2 5" xfId="16798" xr:uid="{00000000-0005-0000-0000-0000EAD90000}"/>
    <cellStyle name="標準 5 3 8 3 2 3" xfId="11874" xr:uid="{00000000-0005-0000-0000-0000EBD90000}"/>
    <cellStyle name="標準 5 3 8 3 2 3 2" xfId="29077" xr:uid="{00000000-0005-0000-0000-0000ECD90000}"/>
    <cellStyle name="標準 5 3 8 3 2 3 2 2" xfId="49881" xr:uid="{00000000-0005-0000-0000-0000EDD90000}"/>
    <cellStyle name="標準 5 3 8 3 2 3 3" xfId="41149" xr:uid="{00000000-0005-0000-0000-0000EED90000}"/>
    <cellStyle name="標準 5 3 8 3 2 3 4" xfId="18177" xr:uid="{00000000-0005-0000-0000-0000EFD90000}"/>
    <cellStyle name="標準 5 3 8 3 2 4" xfId="5199" xr:uid="{00000000-0005-0000-0000-0000F0D90000}"/>
    <cellStyle name="標準 5 3 8 3 2 4 2" xfId="31512" xr:uid="{00000000-0005-0000-0000-0000F1D90000}"/>
    <cellStyle name="標準 5 3 8 3 2 4 2 2" xfId="52316" xr:uid="{00000000-0005-0000-0000-0000F2D90000}"/>
    <cellStyle name="標準 5 3 8 3 2 4 3" xfId="43584" xr:uid="{00000000-0005-0000-0000-0000F3D90000}"/>
    <cellStyle name="標準 5 3 8 3 2 4 4" xfId="21108" xr:uid="{00000000-0005-0000-0000-0000F4D90000}"/>
    <cellStyle name="標準 5 3 8 3 2 5" xfId="26488" xr:uid="{00000000-0005-0000-0000-0000F5D90000}"/>
    <cellStyle name="標準 5 3 8 3 2 5 2" xfId="38560" xr:uid="{00000000-0005-0000-0000-0000F6D90000}"/>
    <cellStyle name="標準 5 3 8 3 2 6" xfId="36546" xr:uid="{00000000-0005-0000-0000-0000F7D90000}"/>
    <cellStyle name="標準 5 3 8 3 2 7" xfId="15572" xr:uid="{00000000-0005-0000-0000-0000F8D90000}"/>
    <cellStyle name="標準 5 3 8 3 3" xfId="1691" xr:uid="{00000000-0005-0000-0000-0000F9D90000}"/>
    <cellStyle name="標準 5 3 8 3 3 2" xfId="12615" xr:uid="{00000000-0005-0000-0000-0000FAD90000}"/>
    <cellStyle name="標準 5 3 8 3 3 2 2" xfId="32253" xr:uid="{00000000-0005-0000-0000-0000FBD90000}"/>
    <cellStyle name="標準 5 3 8 3 3 2 2 2" xfId="53057" xr:uid="{00000000-0005-0000-0000-0000FCD90000}"/>
    <cellStyle name="標準 5 3 8 3 3 2 3" xfId="44325" xr:uid="{00000000-0005-0000-0000-0000FDD90000}"/>
    <cellStyle name="標準 5 3 8 3 3 2 4" xfId="21850" xr:uid="{00000000-0005-0000-0000-0000FED90000}"/>
    <cellStyle name="標準 5 3 8 3 3 3" xfId="4306" xr:uid="{00000000-0005-0000-0000-0000FFD90000}"/>
    <cellStyle name="標準 5 3 8 3 3 3 2" xfId="47951" xr:uid="{00000000-0005-0000-0000-000000DA0000}"/>
    <cellStyle name="標準 5 3 8 3 3 3 3" xfId="26822" xr:uid="{00000000-0005-0000-0000-000001DA0000}"/>
    <cellStyle name="標準 5 3 8 3 3 4" xfId="38894" xr:uid="{00000000-0005-0000-0000-000002DA0000}"/>
    <cellStyle name="標準 5 3 8 3 3 5" xfId="15907" xr:uid="{00000000-0005-0000-0000-000003DA0000}"/>
    <cellStyle name="標準 5 3 8 3 4" xfId="8803" xr:uid="{00000000-0005-0000-0000-000004DA0000}"/>
    <cellStyle name="標準 5 3 8 3 4 2" xfId="24018" xr:uid="{00000000-0005-0000-0000-000005DA0000}"/>
    <cellStyle name="標準 5 3 8 3 4 2 2" xfId="34420" xr:uid="{00000000-0005-0000-0000-000006DA0000}"/>
    <cellStyle name="標準 5 3 8 3 4 2 2 2" xfId="55224" xr:uid="{00000000-0005-0000-0000-000007DA0000}"/>
    <cellStyle name="標準 5 3 8 3 4 2 3" xfId="46492" xr:uid="{00000000-0005-0000-0000-000008DA0000}"/>
    <cellStyle name="標準 5 3 8 3 4 3" xfId="28492" xr:uid="{00000000-0005-0000-0000-000009DA0000}"/>
    <cellStyle name="標準 5 3 8 3 4 3 2" xfId="49296" xr:uid="{00000000-0005-0000-0000-00000ADA0000}"/>
    <cellStyle name="標準 5 3 8 3 4 4" xfId="40564" xr:uid="{00000000-0005-0000-0000-00000BDA0000}"/>
    <cellStyle name="標準 5 3 8 3 4 5" xfId="17577" xr:uid="{00000000-0005-0000-0000-00000CDA0000}"/>
    <cellStyle name="標準 5 3 8 3 5" xfId="3565" xr:uid="{00000000-0005-0000-0000-00000DDA0000}"/>
    <cellStyle name="標準 5 3 8 3 5 2" xfId="35206" xr:uid="{00000000-0005-0000-0000-00000EDA0000}"/>
    <cellStyle name="標準 5 3 8 3 5 2 2" xfId="56010" xr:uid="{00000000-0005-0000-0000-00000FDA0000}"/>
    <cellStyle name="標準 5 3 8 3 5 3" xfId="47278" xr:uid="{00000000-0005-0000-0000-000010DA0000}"/>
    <cellStyle name="標準 5 3 8 3 5 4" xfId="24804" xr:uid="{00000000-0005-0000-0000-000011DA0000}"/>
    <cellStyle name="標準 5 3 8 3 6" xfId="19744" xr:uid="{00000000-0005-0000-0000-000012DA0000}"/>
    <cellStyle name="標準 5 3 8 3 7" xfId="25365" xr:uid="{00000000-0005-0000-0000-000013DA0000}"/>
    <cellStyle name="標準 5 3 8 3 7 2" xfId="37437" xr:uid="{00000000-0005-0000-0000-000014DA0000}"/>
    <cellStyle name="標準 5 3 8 3 8" xfId="35655" xr:uid="{00000000-0005-0000-0000-000015DA0000}"/>
    <cellStyle name="標準 5 3 8 3 9" xfId="14448" xr:uid="{00000000-0005-0000-0000-000016DA0000}"/>
    <cellStyle name="標準 5 3 8 4" xfId="1243" xr:uid="{00000000-0005-0000-0000-000017DA0000}"/>
    <cellStyle name="標準 5 3 8 4 10" xfId="57213" xr:uid="{00000000-0005-0000-0000-000018DA0000}"/>
    <cellStyle name="標準 5 3 8 4 2" xfId="2976" xr:uid="{00000000-0005-0000-0000-000019DA0000}"/>
    <cellStyle name="標準 5 3 8 4 2 2" xfId="13902" xr:uid="{00000000-0005-0000-0000-00001ADA0000}"/>
    <cellStyle name="標準 5 3 8 4 2 2 2" xfId="23132" xr:uid="{00000000-0005-0000-0000-00001BDA0000}"/>
    <cellStyle name="標準 5 3 8 4 2 2 2 2" xfId="33535" xr:uid="{00000000-0005-0000-0000-00001CDA0000}"/>
    <cellStyle name="標準 5 3 8 4 2 2 2 2 2" xfId="54339" xr:uid="{00000000-0005-0000-0000-00001DDA0000}"/>
    <cellStyle name="標準 5 3 8 4 2 2 2 3" xfId="45607" xr:uid="{00000000-0005-0000-0000-00001EDA0000}"/>
    <cellStyle name="標準 5 3 8 4 2 2 3" xfId="29466" xr:uid="{00000000-0005-0000-0000-00001FDA0000}"/>
    <cellStyle name="標準 5 3 8 4 2 2 3 2" xfId="50270" xr:uid="{00000000-0005-0000-0000-000020DA0000}"/>
    <cellStyle name="標準 5 3 8 4 2 2 4" xfId="41538" xr:uid="{00000000-0005-0000-0000-000021DA0000}"/>
    <cellStyle name="標準 5 3 8 4 2 2 5" xfId="18569" xr:uid="{00000000-0005-0000-0000-000022DA0000}"/>
    <cellStyle name="標準 5 3 8 4 2 3" xfId="12171" xr:uid="{00000000-0005-0000-0000-000023DA0000}"/>
    <cellStyle name="標準 5 3 8 4 2 3 2" xfId="31809" xr:uid="{00000000-0005-0000-0000-000024DA0000}"/>
    <cellStyle name="標準 5 3 8 4 2 3 2 2" xfId="52613" xr:uid="{00000000-0005-0000-0000-000025DA0000}"/>
    <cellStyle name="標準 5 3 8 4 2 3 3" xfId="43881" xr:uid="{00000000-0005-0000-0000-000026DA0000}"/>
    <cellStyle name="標準 5 3 8 4 2 3 4" xfId="21405" xr:uid="{00000000-0005-0000-0000-000027DA0000}"/>
    <cellStyle name="標準 5 3 8 4 2 4" xfId="5588" xr:uid="{00000000-0005-0000-0000-000028DA0000}"/>
    <cellStyle name="標準 5 3 8 4 2 4 2" xfId="39896" xr:uid="{00000000-0005-0000-0000-000029DA0000}"/>
    <cellStyle name="標準 5 3 8 4 2 4 3" xfId="27824" xr:uid="{00000000-0005-0000-0000-00002ADA0000}"/>
    <cellStyle name="標準 5 3 8 4 2 5" xfId="36657" xr:uid="{00000000-0005-0000-0000-00002BDA0000}"/>
    <cellStyle name="標準 5 3 8 4 2 6" xfId="16909" xr:uid="{00000000-0005-0000-0000-00002CDA0000}"/>
    <cellStyle name="標準 5 3 8 4 3" xfId="2083" xr:uid="{00000000-0005-0000-0000-00002DDA0000}"/>
    <cellStyle name="標準 5 3 8 4 3 2" xfId="13009" xr:uid="{00000000-0005-0000-0000-00002EDA0000}"/>
    <cellStyle name="標準 5 3 8 4 3 2 2" xfId="32642" xr:uid="{00000000-0005-0000-0000-00002FDA0000}"/>
    <cellStyle name="標準 5 3 8 4 3 2 2 2" xfId="53446" xr:uid="{00000000-0005-0000-0000-000030DA0000}"/>
    <cellStyle name="標準 5 3 8 4 3 2 3" xfId="44714" xr:uid="{00000000-0005-0000-0000-000031DA0000}"/>
    <cellStyle name="標準 5 3 8 4 3 2 4" xfId="22239" xr:uid="{00000000-0005-0000-0000-000032DA0000}"/>
    <cellStyle name="標準 5 3 8 4 3 3" xfId="4695" xr:uid="{00000000-0005-0000-0000-000033DA0000}"/>
    <cellStyle name="標準 5 3 8 4 3 3 2" xfId="48062" xr:uid="{00000000-0005-0000-0000-000034DA0000}"/>
    <cellStyle name="標準 5 3 8 4 3 3 3" xfId="26933" xr:uid="{00000000-0005-0000-0000-000035DA0000}"/>
    <cellStyle name="標準 5 3 8 4 3 4" xfId="39005" xr:uid="{00000000-0005-0000-0000-000036DA0000}"/>
    <cellStyle name="標準 5 3 8 4 3 5" xfId="16018" xr:uid="{00000000-0005-0000-0000-000037DA0000}"/>
    <cellStyle name="標準 5 3 8 4 4" xfId="9922" xr:uid="{00000000-0005-0000-0000-000038DA0000}"/>
    <cellStyle name="標準 5 3 8 4 4 2" xfId="23696" xr:uid="{00000000-0005-0000-0000-000039DA0000}"/>
    <cellStyle name="標準 5 3 8 4 4 2 2" xfId="34098" xr:uid="{00000000-0005-0000-0000-00003ADA0000}"/>
    <cellStyle name="標準 5 3 8 4 4 2 2 2" xfId="54902" xr:uid="{00000000-0005-0000-0000-00003BDA0000}"/>
    <cellStyle name="標準 5 3 8 4 4 2 3" xfId="46170" xr:uid="{00000000-0005-0000-0000-00003CDA0000}"/>
    <cellStyle name="標準 5 3 8 4 4 3" xfId="28603" xr:uid="{00000000-0005-0000-0000-00003DDA0000}"/>
    <cellStyle name="標準 5 3 8 4 4 3 2" xfId="49407" xr:uid="{00000000-0005-0000-0000-00003EDA0000}"/>
    <cellStyle name="標準 5 3 8 4 4 4" xfId="40675" xr:uid="{00000000-0005-0000-0000-00003FDA0000}"/>
    <cellStyle name="標準 5 3 8 4 4 5" xfId="17688" xr:uid="{00000000-0005-0000-0000-000040DA0000}"/>
    <cellStyle name="標準 5 3 8 4 5" xfId="3862" xr:uid="{00000000-0005-0000-0000-000041DA0000}"/>
    <cellStyle name="標準 5 3 8 4 5 2" xfId="34884" xr:uid="{00000000-0005-0000-0000-000042DA0000}"/>
    <cellStyle name="標準 5 3 8 4 5 2 2" xfId="55688" xr:uid="{00000000-0005-0000-0000-000043DA0000}"/>
    <cellStyle name="標準 5 3 8 4 5 3" xfId="46956" xr:uid="{00000000-0005-0000-0000-000044DA0000}"/>
    <cellStyle name="標準 5 3 8 4 5 4" xfId="24482" xr:uid="{00000000-0005-0000-0000-000045DA0000}"/>
    <cellStyle name="標準 5 3 8 4 6" xfId="19872" xr:uid="{00000000-0005-0000-0000-000046DA0000}"/>
    <cellStyle name="標準 5 3 8 4 7" xfId="25476" xr:uid="{00000000-0005-0000-0000-000047DA0000}"/>
    <cellStyle name="標準 5 3 8 4 7 2" xfId="37548" xr:uid="{00000000-0005-0000-0000-000048DA0000}"/>
    <cellStyle name="標準 5 3 8 4 8" xfId="35766" xr:uid="{00000000-0005-0000-0000-000049DA0000}"/>
    <cellStyle name="標準 5 3 8 4 9" xfId="14559" xr:uid="{00000000-0005-0000-0000-00004ADA0000}"/>
    <cellStyle name="標準 5 3 8 5" xfId="568" xr:uid="{00000000-0005-0000-0000-00004BDA0000}"/>
    <cellStyle name="標準 5 3 8 5 2" xfId="2354" xr:uid="{00000000-0005-0000-0000-00004CDA0000}"/>
    <cellStyle name="標準 5 3 8 5 2 2" xfId="13280" xr:uid="{00000000-0005-0000-0000-00004DDA0000}"/>
    <cellStyle name="標準 5 3 8 5 2 2 2" xfId="32913" xr:uid="{00000000-0005-0000-0000-00004EDA0000}"/>
    <cellStyle name="標準 5 3 8 5 2 2 2 2" xfId="53717" xr:uid="{00000000-0005-0000-0000-00004FDA0000}"/>
    <cellStyle name="標準 5 3 8 5 2 2 3" xfId="44985" xr:uid="{00000000-0005-0000-0000-000050DA0000}"/>
    <cellStyle name="標準 5 3 8 5 2 2 4" xfId="22510" xr:uid="{00000000-0005-0000-0000-000051DA0000}"/>
    <cellStyle name="標準 5 3 8 5 2 3" xfId="4966" xr:uid="{00000000-0005-0000-0000-000052DA0000}"/>
    <cellStyle name="標準 5 3 8 5 2 3 2" xfId="40007" xr:uid="{00000000-0005-0000-0000-000053DA0000}"/>
    <cellStyle name="標準 5 3 8 5 2 3 3" xfId="27935" xr:uid="{00000000-0005-0000-0000-000054DA0000}"/>
    <cellStyle name="標準 5 3 8 5 2 4" xfId="36768" xr:uid="{00000000-0005-0000-0000-000055DA0000}"/>
    <cellStyle name="標準 5 3 8 5 2 5" xfId="17020" xr:uid="{00000000-0005-0000-0000-000056DA0000}"/>
    <cellStyle name="標準 5 3 8 5 3" xfId="8801" xr:uid="{00000000-0005-0000-0000-000057DA0000}"/>
    <cellStyle name="標準 5 3 8 5 3 2" xfId="27044" xr:uid="{00000000-0005-0000-0000-000058DA0000}"/>
    <cellStyle name="標準 5 3 8 5 3 2 2" xfId="48173" xr:uid="{00000000-0005-0000-0000-000059DA0000}"/>
    <cellStyle name="標準 5 3 8 5 3 3" xfId="39116" xr:uid="{00000000-0005-0000-0000-00005ADA0000}"/>
    <cellStyle name="標準 5 3 8 5 3 4" xfId="16129" xr:uid="{00000000-0005-0000-0000-00005BDA0000}"/>
    <cellStyle name="標準 5 3 8 5 4" xfId="3365" xr:uid="{00000000-0005-0000-0000-00005CDA0000}"/>
    <cellStyle name="標準 5 3 8 5 4 2" xfId="28844" xr:uid="{00000000-0005-0000-0000-00005DDA0000}"/>
    <cellStyle name="標準 5 3 8 5 4 2 2" xfId="49648" xr:uid="{00000000-0005-0000-0000-00005EDA0000}"/>
    <cellStyle name="標準 5 3 8 5 4 3" xfId="40916" xr:uid="{00000000-0005-0000-0000-00005FDA0000}"/>
    <cellStyle name="標準 5 3 8 5 4 4" xfId="17943" xr:uid="{00000000-0005-0000-0000-000060DA0000}"/>
    <cellStyle name="標準 5 3 8 5 5" xfId="19743" xr:uid="{00000000-0005-0000-0000-000061DA0000}"/>
    <cellStyle name="標準 5 3 8 5 6" xfId="25587" xr:uid="{00000000-0005-0000-0000-000062DA0000}"/>
    <cellStyle name="標準 5 3 8 5 6 2" xfId="37659" xr:uid="{00000000-0005-0000-0000-000063DA0000}"/>
    <cellStyle name="標準 5 3 8 5 7" xfId="35877" xr:uid="{00000000-0005-0000-0000-000064DA0000}"/>
    <cellStyle name="標準 5 3 8 5 8" xfId="14670" xr:uid="{00000000-0005-0000-0000-000065DA0000}"/>
    <cellStyle name="標準 5 3 8 5 9" xfId="56590" xr:uid="{00000000-0005-0000-0000-000066DA0000}"/>
    <cellStyle name="標準 5 3 8 6" xfId="1454" xr:uid="{00000000-0005-0000-0000-000067DA0000}"/>
    <cellStyle name="標準 5 3 8 6 2" xfId="11649" xr:uid="{00000000-0005-0000-0000-000068DA0000}"/>
    <cellStyle name="標準 5 3 8 6 2 2" xfId="28046" xr:uid="{00000000-0005-0000-0000-000069DA0000}"/>
    <cellStyle name="標準 5 3 8 6 2 2 2" xfId="40118" xr:uid="{00000000-0005-0000-0000-00006ADA0000}"/>
    <cellStyle name="標準 5 3 8 6 2 3" xfId="36879" xr:uid="{00000000-0005-0000-0000-00006BDA0000}"/>
    <cellStyle name="標準 5 3 8 6 2 4" xfId="17131" xr:uid="{00000000-0005-0000-0000-00006CDA0000}"/>
    <cellStyle name="標準 5 3 8 6 3" xfId="4073" xr:uid="{00000000-0005-0000-0000-00006DDA0000}"/>
    <cellStyle name="標準 5 3 8 6 3 2" xfId="27155" xr:uid="{00000000-0005-0000-0000-00006EDA0000}"/>
    <cellStyle name="標準 5 3 8 6 3 2 2" xfId="48284" xr:uid="{00000000-0005-0000-0000-00006FDA0000}"/>
    <cellStyle name="標準 5 3 8 6 3 3" xfId="39227" xr:uid="{00000000-0005-0000-0000-000070DA0000}"/>
    <cellStyle name="標準 5 3 8 6 3 4" xfId="16240" xr:uid="{00000000-0005-0000-0000-000071DA0000}"/>
    <cellStyle name="標準 5 3 8 6 4" xfId="20907" xr:uid="{00000000-0005-0000-0000-000072DA0000}"/>
    <cellStyle name="標準 5 3 8 6 4 2" xfId="31312" xr:uid="{00000000-0005-0000-0000-000073DA0000}"/>
    <cellStyle name="標準 5 3 8 6 4 2 2" xfId="52116" xr:uid="{00000000-0005-0000-0000-000074DA0000}"/>
    <cellStyle name="標準 5 3 8 6 4 3" xfId="43384" xr:uid="{00000000-0005-0000-0000-000075DA0000}"/>
    <cellStyle name="標準 5 3 8 6 5" xfId="25698" xr:uid="{00000000-0005-0000-0000-000076DA0000}"/>
    <cellStyle name="標準 5 3 8 6 5 2" xfId="37770" xr:uid="{00000000-0005-0000-0000-000077DA0000}"/>
    <cellStyle name="標準 5 3 8 6 6" xfId="35988" xr:uid="{00000000-0005-0000-0000-000078DA0000}"/>
    <cellStyle name="標準 5 3 8 6 7" xfId="14781" xr:uid="{00000000-0005-0000-0000-000079DA0000}"/>
    <cellStyle name="標準 5 3 8 6 8" xfId="56349" xr:uid="{00000000-0005-0000-0000-00007ADA0000}"/>
    <cellStyle name="標準 5 3 8 7" xfId="12379" xr:uid="{00000000-0005-0000-0000-00007BDA0000}"/>
    <cellStyle name="標準 5 3 8 7 2" xfId="17243" xr:uid="{00000000-0005-0000-0000-00007CDA0000}"/>
    <cellStyle name="標準 5 3 8 7 2 2" xfId="28158" xr:uid="{00000000-0005-0000-0000-00007DDA0000}"/>
    <cellStyle name="標準 5 3 8 7 2 2 2" xfId="40230" xr:uid="{00000000-0005-0000-0000-00007EDA0000}"/>
    <cellStyle name="標準 5 3 8 7 2 3" xfId="36991" xr:uid="{00000000-0005-0000-0000-00007FDA0000}"/>
    <cellStyle name="標準 5 3 8 7 3" xfId="16352" xr:uid="{00000000-0005-0000-0000-000080DA0000}"/>
    <cellStyle name="標準 5 3 8 7 3 2" xfId="27267" xr:uid="{00000000-0005-0000-0000-000081DA0000}"/>
    <cellStyle name="標準 5 3 8 7 3 2 2" xfId="48396" xr:uid="{00000000-0005-0000-0000-000082DA0000}"/>
    <cellStyle name="標準 5 3 8 7 3 3" xfId="39339" xr:uid="{00000000-0005-0000-0000-000083DA0000}"/>
    <cellStyle name="標準 5 3 8 7 4" xfId="21616" xr:uid="{00000000-0005-0000-0000-000084DA0000}"/>
    <cellStyle name="標準 5 3 8 7 4 2" xfId="32020" xr:uid="{00000000-0005-0000-0000-000085DA0000}"/>
    <cellStyle name="標準 5 3 8 7 4 2 2" xfId="52824" xr:uid="{00000000-0005-0000-0000-000086DA0000}"/>
    <cellStyle name="標準 5 3 8 7 4 3" xfId="44092" xr:uid="{00000000-0005-0000-0000-000087DA0000}"/>
    <cellStyle name="標準 5 3 8 7 5" xfId="25810" xr:uid="{00000000-0005-0000-0000-000088DA0000}"/>
    <cellStyle name="標準 5 3 8 7 5 2" xfId="37882" xr:uid="{00000000-0005-0000-0000-000089DA0000}"/>
    <cellStyle name="標準 5 3 8 7 6" xfId="36100" xr:uid="{00000000-0005-0000-0000-00008ADA0000}"/>
    <cellStyle name="標準 5 3 8 7 7" xfId="14893" xr:uid="{00000000-0005-0000-0000-00008BDA0000}"/>
    <cellStyle name="標準 5 3 8 8" xfId="5966" xr:uid="{00000000-0005-0000-0000-00008CDA0000}"/>
    <cellStyle name="標準 5 3 8 8 2" xfId="16464" xr:uid="{00000000-0005-0000-0000-00008DDA0000}"/>
    <cellStyle name="標準 5 3 8 8 2 2" xfId="27379" xr:uid="{00000000-0005-0000-0000-00008EDA0000}"/>
    <cellStyle name="標準 5 3 8 8 2 2 2" xfId="48508" xr:uid="{00000000-0005-0000-0000-00008FDA0000}"/>
    <cellStyle name="標準 5 3 8 8 2 3" xfId="39451" xr:uid="{00000000-0005-0000-0000-000090DA0000}"/>
    <cellStyle name="標準 5 3 8 8 3" xfId="23363" xr:uid="{00000000-0005-0000-0000-000091DA0000}"/>
    <cellStyle name="標準 5 3 8 8 3 2" xfId="33766" xr:uid="{00000000-0005-0000-0000-000092DA0000}"/>
    <cellStyle name="標準 5 3 8 8 3 2 2" xfId="54570" xr:uid="{00000000-0005-0000-0000-000093DA0000}"/>
    <cellStyle name="標準 5 3 8 8 3 3" xfId="45838" xr:uid="{00000000-0005-0000-0000-000094DA0000}"/>
    <cellStyle name="標準 5 3 8 8 4" xfId="25922" xr:uid="{00000000-0005-0000-0000-000095DA0000}"/>
    <cellStyle name="標準 5 3 8 8 4 2" xfId="37994" xr:uid="{00000000-0005-0000-0000-000096DA0000}"/>
    <cellStyle name="標準 5 3 8 8 5" xfId="36212" xr:uid="{00000000-0005-0000-0000-000097DA0000}"/>
    <cellStyle name="標準 5 3 8 8 6" xfId="15005" xr:uid="{00000000-0005-0000-0000-000098DA0000}"/>
    <cellStyle name="標準 5 3 8 9" xfId="3187" xr:uid="{00000000-0005-0000-0000-000099DA0000}"/>
    <cellStyle name="標準 5 3 8 9 2" xfId="16587" xr:uid="{00000000-0005-0000-0000-00009ADA0000}"/>
    <cellStyle name="標準 5 3 8 9 2 2" xfId="27502" xr:uid="{00000000-0005-0000-0000-00009BDA0000}"/>
    <cellStyle name="標準 5 3 8 9 2 2 2" xfId="48631" xr:uid="{00000000-0005-0000-0000-00009CDA0000}"/>
    <cellStyle name="標準 5 3 8 9 2 3" xfId="39574" xr:uid="{00000000-0005-0000-0000-00009DDA0000}"/>
    <cellStyle name="標準 5 3 8 9 3" xfId="24150" xr:uid="{00000000-0005-0000-0000-00009EDA0000}"/>
    <cellStyle name="標準 5 3 8 9 3 2" xfId="34552" xr:uid="{00000000-0005-0000-0000-00009FDA0000}"/>
    <cellStyle name="標準 5 3 8 9 3 2 2" xfId="55356" xr:uid="{00000000-0005-0000-0000-0000A0DA0000}"/>
    <cellStyle name="標準 5 3 8 9 3 3" xfId="46624" xr:uid="{00000000-0005-0000-0000-0000A1DA0000}"/>
    <cellStyle name="標準 5 3 8 9 4" xfId="25154" xr:uid="{00000000-0005-0000-0000-0000A2DA0000}"/>
    <cellStyle name="標準 5 3 8 9 4 2" xfId="37226" xr:uid="{00000000-0005-0000-0000-0000A3DA0000}"/>
    <cellStyle name="標準 5 3 8 9 5" xfId="36335" xr:uid="{00000000-0005-0000-0000-0000A4DA0000}"/>
    <cellStyle name="標準 5 3 8 9 6" xfId="14237" xr:uid="{00000000-0005-0000-0000-0000A5DA0000}"/>
    <cellStyle name="標準 5 3 9" xfId="355" xr:uid="{00000000-0005-0000-0000-0000A6DA0000}"/>
    <cellStyle name="標準 5 3 9 10" xfId="15197" xr:uid="{00000000-0005-0000-0000-0000A7DA0000}"/>
    <cellStyle name="標準 5 3 9 10 2" xfId="26114" xr:uid="{00000000-0005-0000-0000-0000A8DA0000}"/>
    <cellStyle name="標準 5 3 9 10 2 2" xfId="47585" xr:uid="{00000000-0005-0000-0000-0000A9DA0000}"/>
    <cellStyle name="標準 5 3 9 10 3" xfId="38186" xr:uid="{00000000-0005-0000-0000-0000AADA0000}"/>
    <cellStyle name="標準 5 3 9 11" xfId="15310" xr:uid="{00000000-0005-0000-0000-0000ABDA0000}"/>
    <cellStyle name="標準 5 3 9 11 2" xfId="26226" xr:uid="{00000000-0005-0000-0000-0000ACDA0000}"/>
    <cellStyle name="標準 5 3 9 11 2 2" xfId="47697" xr:uid="{00000000-0005-0000-0000-0000ADDA0000}"/>
    <cellStyle name="標準 5 3 9 11 3" xfId="38298" xr:uid="{00000000-0005-0000-0000-0000AEDA0000}"/>
    <cellStyle name="標準 5 3 9 12" xfId="15676" xr:uid="{00000000-0005-0000-0000-0000AFDA0000}"/>
    <cellStyle name="標準 5 3 9 12 2" xfId="26591" xr:uid="{00000000-0005-0000-0000-0000B0DA0000}"/>
    <cellStyle name="標準 5 3 9 12 2 2" xfId="47720" xr:uid="{00000000-0005-0000-0000-0000B1DA0000}"/>
    <cellStyle name="標準 5 3 9 12 3" xfId="38663" xr:uid="{00000000-0005-0000-0000-0000B2DA0000}"/>
    <cellStyle name="標準 5 3 9 13" xfId="17435" xr:uid="{00000000-0005-0000-0000-0000B3DA0000}"/>
    <cellStyle name="標準 5 3 9 13 2" xfId="28350" xr:uid="{00000000-0005-0000-0000-0000B4DA0000}"/>
    <cellStyle name="標準 5 3 9 13 2 2" xfId="49154" xr:uid="{00000000-0005-0000-0000-0000B5DA0000}"/>
    <cellStyle name="標準 5 3 9 13 3" xfId="40422" xr:uid="{00000000-0005-0000-0000-0000B6DA0000}"/>
    <cellStyle name="標準 5 3 9 14" xfId="18943" xr:uid="{00000000-0005-0000-0000-0000B7DA0000}"/>
    <cellStyle name="標準 5 3 9 14 2" xfId="29835" xr:uid="{00000000-0005-0000-0000-0000B8DA0000}"/>
    <cellStyle name="標準 5 3 9 14 2 2" xfId="50639" xr:uid="{00000000-0005-0000-0000-0000B9DA0000}"/>
    <cellStyle name="標準 5 3 9 14 3" xfId="41907" xr:uid="{00000000-0005-0000-0000-0000BADA0000}"/>
    <cellStyle name="標準 5 3 9 15" xfId="19241" xr:uid="{00000000-0005-0000-0000-0000BBDA0000}"/>
    <cellStyle name="標準 5 3 9 15 2" xfId="30125" xr:uid="{00000000-0005-0000-0000-0000BCDA0000}"/>
    <cellStyle name="標準 5 3 9 15 2 2" xfId="50929" xr:uid="{00000000-0005-0000-0000-0000BDDA0000}"/>
    <cellStyle name="標準 5 3 9 15 3" xfId="42197" xr:uid="{00000000-0005-0000-0000-0000BEDA0000}"/>
    <cellStyle name="標準 5 3 9 16" xfId="25111" xr:uid="{00000000-0005-0000-0000-0000BFDA0000}"/>
    <cellStyle name="標準 5 3 9 16 2" xfId="37183" xr:uid="{00000000-0005-0000-0000-0000C0DA0000}"/>
    <cellStyle name="標準 5 3 9 17" xfId="35424" xr:uid="{00000000-0005-0000-0000-0000C1DA0000}"/>
    <cellStyle name="標準 5 3 9 18" xfId="14193" xr:uid="{00000000-0005-0000-0000-0000C2DA0000}"/>
    <cellStyle name="標準 5 3 9 19" xfId="56317" xr:uid="{00000000-0005-0000-0000-0000C3DA0000}"/>
    <cellStyle name="標準 5 3 9 2" xfId="1119" xr:uid="{00000000-0005-0000-0000-0000C4DA0000}"/>
    <cellStyle name="標準 5 3 9 2 10" xfId="56540" xr:uid="{00000000-0005-0000-0000-0000C5DA0000}"/>
    <cellStyle name="標準 5 3 9 2 2" xfId="2667" xr:uid="{00000000-0005-0000-0000-0000C6DA0000}"/>
    <cellStyle name="標準 5 3 9 2 2 2" xfId="13593" xr:uid="{00000000-0005-0000-0000-0000C7DA0000}"/>
    <cellStyle name="標準 5 3 9 2 2 2 2" xfId="22823" xr:uid="{00000000-0005-0000-0000-0000C8DA0000}"/>
    <cellStyle name="標準 5 3 9 2 2 2 2 2" xfId="33226" xr:uid="{00000000-0005-0000-0000-0000C9DA0000}"/>
    <cellStyle name="標準 5 3 9 2 2 2 2 2 2" xfId="54030" xr:uid="{00000000-0005-0000-0000-0000CADA0000}"/>
    <cellStyle name="標準 5 3 9 2 2 2 2 3" xfId="45298" xr:uid="{00000000-0005-0000-0000-0000CBDA0000}"/>
    <cellStyle name="標準 5 3 9 2 2 2 3" xfId="27682" xr:uid="{00000000-0005-0000-0000-0000CCDA0000}"/>
    <cellStyle name="標準 5 3 9 2 2 2 3 2" xfId="48811" xr:uid="{00000000-0005-0000-0000-0000CDDA0000}"/>
    <cellStyle name="標準 5 3 9 2 2 2 4" xfId="39754" xr:uid="{00000000-0005-0000-0000-0000CEDA0000}"/>
    <cellStyle name="標準 5 3 9 2 2 2 5" xfId="16767" xr:uid="{00000000-0005-0000-0000-0000CFDA0000}"/>
    <cellStyle name="標準 5 3 9 2 2 3" xfId="12047" xr:uid="{00000000-0005-0000-0000-0000D0DA0000}"/>
    <cellStyle name="標準 5 3 9 2 2 3 2" xfId="23987" xr:uid="{00000000-0005-0000-0000-0000D1DA0000}"/>
    <cellStyle name="標準 5 3 9 2 2 3 2 2" xfId="34389" xr:uid="{00000000-0005-0000-0000-0000D2DA0000}"/>
    <cellStyle name="標準 5 3 9 2 2 3 2 2 2" xfId="55193" xr:uid="{00000000-0005-0000-0000-0000D3DA0000}"/>
    <cellStyle name="標準 5 3 9 2 2 3 2 3" xfId="46461" xr:uid="{00000000-0005-0000-0000-0000D4DA0000}"/>
    <cellStyle name="標準 5 3 9 2 2 3 3" xfId="28794" xr:uid="{00000000-0005-0000-0000-0000D5DA0000}"/>
    <cellStyle name="標準 5 3 9 2 2 3 3 2" xfId="49598" xr:uid="{00000000-0005-0000-0000-0000D6DA0000}"/>
    <cellStyle name="標準 5 3 9 2 2 3 4" xfId="40866" xr:uid="{00000000-0005-0000-0000-0000D7DA0000}"/>
    <cellStyle name="標準 5 3 9 2 2 3 5" xfId="17879" xr:uid="{00000000-0005-0000-0000-0000D8DA0000}"/>
    <cellStyle name="標準 5 3 9 2 2 4" xfId="5279" xr:uid="{00000000-0005-0000-0000-0000D9DA0000}"/>
    <cellStyle name="標準 5 3 9 2 2 4 2" xfId="35175" xr:uid="{00000000-0005-0000-0000-0000DADA0000}"/>
    <cellStyle name="標準 5 3 9 2 2 4 2 2" xfId="55979" xr:uid="{00000000-0005-0000-0000-0000DBDA0000}"/>
    <cellStyle name="標準 5 3 9 2 2 4 3" xfId="47247" xr:uid="{00000000-0005-0000-0000-0000DCDA0000}"/>
    <cellStyle name="標準 5 3 9 2 2 4 4" xfId="24773" xr:uid="{00000000-0005-0000-0000-0000DDDA0000}"/>
    <cellStyle name="標準 5 3 9 2 2 5" xfId="21281" xr:uid="{00000000-0005-0000-0000-0000DEDA0000}"/>
    <cellStyle name="標準 5 3 9 2 2 5 2" xfId="31685" xr:uid="{00000000-0005-0000-0000-0000DFDA0000}"/>
    <cellStyle name="標準 5 3 9 2 2 5 2 2" xfId="52489" xr:uid="{00000000-0005-0000-0000-0000E0DA0000}"/>
    <cellStyle name="標準 5 3 9 2 2 5 3" xfId="43757" xr:uid="{00000000-0005-0000-0000-0000E1DA0000}"/>
    <cellStyle name="標準 5 3 9 2 2 6" xfId="26457" xr:uid="{00000000-0005-0000-0000-0000E2DA0000}"/>
    <cellStyle name="標準 5 3 9 2 2 6 2" xfId="38529" xr:uid="{00000000-0005-0000-0000-0000E3DA0000}"/>
    <cellStyle name="標準 5 3 9 2 2 7" xfId="36515" xr:uid="{00000000-0005-0000-0000-0000E4DA0000}"/>
    <cellStyle name="標準 5 3 9 2 2 8" xfId="15541" xr:uid="{00000000-0005-0000-0000-0000E5DA0000}"/>
    <cellStyle name="標準 5 3 9 2 2 9" xfId="56904" xr:uid="{00000000-0005-0000-0000-0000E6DA0000}"/>
    <cellStyle name="標準 5 3 9 2 3" xfId="1771" xr:uid="{00000000-0005-0000-0000-0000E7DA0000}"/>
    <cellStyle name="標準 5 3 9 2 3 2" xfId="12695" xr:uid="{00000000-0005-0000-0000-0000E8DA0000}"/>
    <cellStyle name="標準 5 3 9 2 3 2 2" xfId="29157" xr:uid="{00000000-0005-0000-0000-0000E9DA0000}"/>
    <cellStyle name="標準 5 3 9 2 3 2 2 2" xfId="49961" xr:uid="{00000000-0005-0000-0000-0000EADA0000}"/>
    <cellStyle name="標準 5 3 9 2 3 2 3" xfId="41229" xr:uid="{00000000-0005-0000-0000-0000EBDA0000}"/>
    <cellStyle name="標準 5 3 9 2 3 2 4" xfId="18257" xr:uid="{00000000-0005-0000-0000-0000ECDA0000}"/>
    <cellStyle name="標準 5 3 9 2 3 3" xfId="4386" xr:uid="{00000000-0005-0000-0000-0000EDDA0000}"/>
    <cellStyle name="標準 5 3 9 2 3 3 2" xfId="32333" xr:uid="{00000000-0005-0000-0000-0000EEDA0000}"/>
    <cellStyle name="標準 5 3 9 2 3 3 2 2" xfId="53137" xr:uid="{00000000-0005-0000-0000-0000EFDA0000}"/>
    <cellStyle name="標準 5 3 9 2 3 3 3" xfId="44405" xr:uid="{00000000-0005-0000-0000-0000F0DA0000}"/>
    <cellStyle name="標準 5 3 9 2 3 3 4" xfId="21930" xr:uid="{00000000-0005-0000-0000-0000F1DA0000}"/>
    <cellStyle name="標準 5 3 9 2 3 4" xfId="26791" xr:uid="{00000000-0005-0000-0000-0000F2DA0000}"/>
    <cellStyle name="標準 5 3 9 2 3 4 2" xfId="47920" xr:uid="{00000000-0005-0000-0000-0000F3DA0000}"/>
    <cellStyle name="標準 5 3 9 2 3 5" xfId="38863" xr:uid="{00000000-0005-0000-0000-0000F4DA0000}"/>
    <cellStyle name="標準 5 3 9 2 3 6" xfId="15876" xr:uid="{00000000-0005-0000-0000-0000F5DA0000}"/>
    <cellStyle name="標準 5 3 9 2 4" xfId="9925" xr:uid="{00000000-0005-0000-0000-0000F6DA0000}"/>
    <cellStyle name="標準 5 3 9 2 4 2" xfId="23643" xr:uid="{00000000-0005-0000-0000-0000F7DA0000}"/>
    <cellStyle name="標準 5 3 9 2 4 2 2" xfId="34046" xr:uid="{00000000-0005-0000-0000-0000F8DA0000}"/>
    <cellStyle name="標準 5 3 9 2 4 2 2 2" xfId="54850" xr:uid="{00000000-0005-0000-0000-0000F9DA0000}"/>
    <cellStyle name="標準 5 3 9 2 4 2 3" xfId="46118" xr:uid="{00000000-0005-0000-0000-0000FADA0000}"/>
    <cellStyle name="標準 5 3 9 2 4 3" xfId="28461" xr:uid="{00000000-0005-0000-0000-0000FBDA0000}"/>
    <cellStyle name="標準 5 3 9 2 4 3 2" xfId="49265" xr:uid="{00000000-0005-0000-0000-0000FCDA0000}"/>
    <cellStyle name="標準 5 3 9 2 4 4" xfId="40533" xr:uid="{00000000-0005-0000-0000-0000FDDA0000}"/>
    <cellStyle name="標準 5 3 9 2 4 5" xfId="17546" xr:uid="{00000000-0005-0000-0000-0000FEDA0000}"/>
    <cellStyle name="標準 5 3 9 2 5" xfId="3738" xr:uid="{00000000-0005-0000-0000-0000FFDA0000}"/>
    <cellStyle name="標準 5 3 9 2 5 2" xfId="34832" xr:uid="{00000000-0005-0000-0000-000000DB0000}"/>
    <cellStyle name="標準 5 3 9 2 5 2 2" xfId="55636" xr:uid="{00000000-0005-0000-0000-000001DB0000}"/>
    <cellStyle name="標準 5 3 9 2 5 3" xfId="46904" xr:uid="{00000000-0005-0000-0000-000002DB0000}"/>
    <cellStyle name="標準 5 3 9 2 5 4" xfId="24430" xr:uid="{00000000-0005-0000-0000-000003DB0000}"/>
    <cellStyle name="標準 5 3 9 2 6" xfId="19875" xr:uid="{00000000-0005-0000-0000-000004DB0000}"/>
    <cellStyle name="標準 5 3 9 2 7" xfId="25334" xr:uid="{00000000-0005-0000-0000-000005DB0000}"/>
    <cellStyle name="標準 5 3 9 2 7 2" xfId="37406" xr:uid="{00000000-0005-0000-0000-000006DB0000}"/>
    <cellStyle name="標準 5 3 9 2 8" xfId="35624" xr:uid="{00000000-0005-0000-0000-000007DB0000}"/>
    <cellStyle name="標準 5 3 9 2 9" xfId="14417" xr:uid="{00000000-0005-0000-0000-000008DB0000}"/>
    <cellStyle name="標準 5 3 9 3" xfId="926" xr:uid="{00000000-0005-0000-0000-000009DB0000}"/>
    <cellStyle name="標準 5 3 9 3 10" xfId="57002" xr:uid="{00000000-0005-0000-0000-00000ADB0000}"/>
    <cellStyle name="標準 5 3 9 3 2" xfId="2765" xr:uid="{00000000-0005-0000-0000-00000BDB0000}"/>
    <cellStyle name="標準 5 3 9 3 2 2" xfId="13691" xr:uid="{00000000-0005-0000-0000-00000CDB0000}"/>
    <cellStyle name="標準 5 3 9 3 2 2 2" xfId="22921" xr:uid="{00000000-0005-0000-0000-00000DDB0000}"/>
    <cellStyle name="標準 5 3 9 3 2 2 2 2" xfId="33324" xr:uid="{00000000-0005-0000-0000-00000EDB0000}"/>
    <cellStyle name="標準 5 3 9 3 2 2 2 2 2" xfId="54128" xr:uid="{00000000-0005-0000-0000-00000FDB0000}"/>
    <cellStyle name="標準 5 3 9 3 2 2 2 3" xfId="45396" xr:uid="{00000000-0005-0000-0000-000010DB0000}"/>
    <cellStyle name="標準 5 3 9 3 2 2 3" xfId="27793" xr:uid="{00000000-0005-0000-0000-000011DB0000}"/>
    <cellStyle name="標準 5 3 9 3 2 2 3 2" xfId="48922" xr:uid="{00000000-0005-0000-0000-000012DB0000}"/>
    <cellStyle name="標準 5 3 9 3 2 2 4" xfId="39865" xr:uid="{00000000-0005-0000-0000-000013DB0000}"/>
    <cellStyle name="標準 5 3 9 3 2 2 5" xfId="16878" xr:uid="{00000000-0005-0000-0000-000014DB0000}"/>
    <cellStyle name="標準 5 3 9 3 2 3" xfId="11854" xr:uid="{00000000-0005-0000-0000-000015DB0000}"/>
    <cellStyle name="標準 5 3 9 3 2 3 2" xfId="29255" xr:uid="{00000000-0005-0000-0000-000016DB0000}"/>
    <cellStyle name="標準 5 3 9 3 2 3 2 2" xfId="50059" xr:uid="{00000000-0005-0000-0000-000017DB0000}"/>
    <cellStyle name="標準 5 3 9 3 2 3 3" xfId="41327" xr:uid="{00000000-0005-0000-0000-000018DB0000}"/>
    <cellStyle name="標準 5 3 9 3 2 3 4" xfId="18358" xr:uid="{00000000-0005-0000-0000-000019DB0000}"/>
    <cellStyle name="標準 5 3 9 3 2 4" xfId="5377" xr:uid="{00000000-0005-0000-0000-00001ADB0000}"/>
    <cellStyle name="標準 5 3 9 3 2 4 2" xfId="31492" xr:uid="{00000000-0005-0000-0000-00001BDB0000}"/>
    <cellStyle name="標準 5 3 9 3 2 4 2 2" xfId="52296" xr:uid="{00000000-0005-0000-0000-00001CDB0000}"/>
    <cellStyle name="標準 5 3 9 3 2 4 3" xfId="43564" xr:uid="{00000000-0005-0000-0000-00001DDB0000}"/>
    <cellStyle name="標準 5 3 9 3 2 4 4" xfId="21088" xr:uid="{00000000-0005-0000-0000-00001EDB0000}"/>
    <cellStyle name="標準 5 3 9 3 2 5" xfId="26568" xr:uid="{00000000-0005-0000-0000-00001FDB0000}"/>
    <cellStyle name="標準 5 3 9 3 2 5 2" xfId="38640" xr:uid="{00000000-0005-0000-0000-000020DB0000}"/>
    <cellStyle name="標準 5 3 9 3 2 6" xfId="36626" xr:uid="{00000000-0005-0000-0000-000021DB0000}"/>
    <cellStyle name="標準 5 3 9 3 2 7" xfId="15652" xr:uid="{00000000-0005-0000-0000-000022DB0000}"/>
    <cellStyle name="標準 5 3 9 3 3" xfId="1872" xr:uid="{00000000-0005-0000-0000-000023DB0000}"/>
    <cellStyle name="標準 5 3 9 3 3 2" xfId="12798" xr:uid="{00000000-0005-0000-0000-000024DB0000}"/>
    <cellStyle name="標準 5 3 9 3 3 2 2" xfId="32431" xr:uid="{00000000-0005-0000-0000-000025DB0000}"/>
    <cellStyle name="標準 5 3 9 3 3 2 2 2" xfId="53235" xr:uid="{00000000-0005-0000-0000-000026DB0000}"/>
    <cellStyle name="標準 5 3 9 3 3 2 3" xfId="44503" xr:uid="{00000000-0005-0000-0000-000027DB0000}"/>
    <cellStyle name="標準 5 3 9 3 3 2 4" xfId="22028" xr:uid="{00000000-0005-0000-0000-000028DB0000}"/>
    <cellStyle name="標準 5 3 9 3 3 3" xfId="4484" xr:uid="{00000000-0005-0000-0000-000029DB0000}"/>
    <cellStyle name="標準 5 3 9 3 3 3 2" xfId="48031" xr:uid="{00000000-0005-0000-0000-00002ADB0000}"/>
    <cellStyle name="標準 5 3 9 3 3 3 3" xfId="26902" xr:uid="{00000000-0005-0000-0000-00002BDB0000}"/>
    <cellStyle name="標準 5 3 9 3 3 4" xfId="38974" xr:uid="{00000000-0005-0000-0000-00002CDB0000}"/>
    <cellStyle name="標準 5 3 9 3 3 5" xfId="15987" xr:uid="{00000000-0005-0000-0000-00002DDB0000}"/>
    <cellStyle name="標準 5 3 9 3 4" xfId="9924" xr:uid="{00000000-0005-0000-0000-00002EDB0000}"/>
    <cellStyle name="標準 5 3 9 3 4 2" xfId="24098" xr:uid="{00000000-0005-0000-0000-00002FDB0000}"/>
    <cellStyle name="標準 5 3 9 3 4 2 2" xfId="34500" xr:uid="{00000000-0005-0000-0000-000030DB0000}"/>
    <cellStyle name="標準 5 3 9 3 4 2 2 2" xfId="55304" xr:uid="{00000000-0005-0000-0000-000031DB0000}"/>
    <cellStyle name="標準 5 3 9 3 4 2 3" xfId="46572" xr:uid="{00000000-0005-0000-0000-000032DB0000}"/>
    <cellStyle name="標準 5 3 9 3 4 3" xfId="28572" xr:uid="{00000000-0005-0000-0000-000033DB0000}"/>
    <cellStyle name="標準 5 3 9 3 4 3 2" xfId="49376" xr:uid="{00000000-0005-0000-0000-000034DB0000}"/>
    <cellStyle name="標準 5 3 9 3 4 4" xfId="40644" xr:uid="{00000000-0005-0000-0000-000035DB0000}"/>
    <cellStyle name="標準 5 3 9 3 4 5" xfId="17657" xr:uid="{00000000-0005-0000-0000-000036DB0000}"/>
    <cellStyle name="標準 5 3 9 3 5" xfId="3545" xr:uid="{00000000-0005-0000-0000-000037DB0000}"/>
    <cellStyle name="標準 5 3 9 3 5 2" xfId="35286" xr:uid="{00000000-0005-0000-0000-000038DB0000}"/>
    <cellStyle name="標準 5 3 9 3 5 2 2" xfId="56090" xr:uid="{00000000-0005-0000-0000-000039DB0000}"/>
    <cellStyle name="標準 5 3 9 3 5 3" xfId="47358" xr:uid="{00000000-0005-0000-0000-00003ADB0000}"/>
    <cellStyle name="標準 5 3 9 3 5 4" xfId="24884" xr:uid="{00000000-0005-0000-0000-00003BDB0000}"/>
    <cellStyle name="標準 5 3 9 3 6" xfId="19874" xr:uid="{00000000-0005-0000-0000-00003CDB0000}"/>
    <cellStyle name="標準 5 3 9 3 7" xfId="25445" xr:uid="{00000000-0005-0000-0000-00003DDB0000}"/>
    <cellStyle name="標準 5 3 9 3 7 2" xfId="37517" xr:uid="{00000000-0005-0000-0000-00003EDB0000}"/>
    <cellStyle name="標準 5 3 9 3 8" xfId="35735" xr:uid="{00000000-0005-0000-0000-00003FDB0000}"/>
    <cellStyle name="標準 5 3 9 3 9" xfId="14528" xr:uid="{00000000-0005-0000-0000-000040DB0000}"/>
    <cellStyle name="標準 5 3 9 4" xfId="1423" xr:uid="{00000000-0005-0000-0000-000041DB0000}"/>
    <cellStyle name="標準 5 3 9 4 10" xfId="57393" xr:uid="{00000000-0005-0000-0000-000042DB0000}"/>
    <cellStyle name="標準 5 3 9 4 2" xfId="3156" xr:uid="{00000000-0005-0000-0000-000043DB0000}"/>
    <cellStyle name="標準 5 3 9 4 2 2" xfId="14082" xr:uid="{00000000-0005-0000-0000-000044DB0000}"/>
    <cellStyle name="標準 5 3 9 4 2 2 2" xfId="23312" xr:uid="{00000000-0005-0000-0000-000045DB0000}"/>
    <cellStyle name="標準 5 3 9 4 2 2 2 2" xfId="33715" xr:uid="{00000000-0005-0000-0000-000046DB0000}"/>
    <cellStyle name="標準 5 3 9 4 2 2 2 2 2" xfId="54519" xr:uid="{00000000-0005-0000-0000-000047DB0000}"/>
    <cellStyle name="標準 5 3 9 4 2 2 2 3" xfId="45787" xr:uid="{00000000-0005-0000-0000-000048DB0000}"/>
    <cellStyle name="標準 5 3 9 4 2 2 3" xfId="29646" xr:uid="{00000000-0005-0000-0000-000049DB0000}"/>
    <cellStyle name="標準 5 3 9 4 2 2 3 2" xfId="50450" xr:uid="{00000000-0005-0000-0000-00004ADB0000}"/>
    <cellStyle name="標準 5 3 9 4 2 2 4" xfId="41718" xr:uid="{00000000-0005-0000-0000-00004BDB0000}"/>
    <cellStyle name="標準 5 3 9 4 2 2 5" xfId="18749" xr:uid="{00000000-0005-0000-0000-00004CDB0000}"/>
    <cellStyle name="標準 5 3 9 4 2 3" xfId="12351" xr:uid="{00000000-0005-0000-0000-00004DDB0000}"/>
    <cellStyle name="標準 5 3 9 4 2 3 2" xfId="31989" xr:uid="{00000000-0005-0000-0000-00004EDB0000}"/>
    <cellStyle name="標準 5 3 9 4 2 3 2 2" xfId="52793" xr:uid="{00000000-0005-0000-0000-00004FDB0000}"/>
    <cellStyle name="標準 5 3 9 4 2 3 3" xfId="44061" xr:uid="{00000000-0005-0000-0000-000050DB0000}"/>
    <cellStyle name="標準 5 3 9 4 2 3 4" xfId="21585" xr:uid="{00000000-0005-0000-0000-000051DB0000}"/>
    <cellStyle name="標準 5 3 9 4 2 4" xfId="5768" xr:uid="{00000000-0005-0000-0000-000052DB0000}"/>
    <cellStyle name="標準 5 3 9 4 2 4 2" xfId="39976" xr:uid="{00000000-0005-0000-0000-000053DB0000}"/>
    <cellStyle name="標準 5 3 9 4 2 4 3" xfId="27904" xr:uid="{00000000-0005-0000-0000-000054DB0000}"/>
    <cellStyle name="標準 5 3 9 4 2 5" xfId="36737" xr:uid="{00000000-0005-0000-0000-000055DB0000}"/>
    <cellStyle name="標準 5 3 9 4 2 6" xfId="16989" xr:uid="{00000000-0005-0000-0000-000056DB0000}"/>
    <cellStyle name="標準 5 3 9 4 3" xfId="2263" xr:uid="{00000000-0005-0000-0000-000057DB0000}"/>
    <cellStyle name="標準 5 3 9 4 3 2" xfId="13189" xr:uid="{00000000-0005-0000-0000-000058DB0000}"/>
    <cellStyle name="標準 5 3 9 4 3 2 2" xfId="32822" xr:uid="{00000000-0005-0000-0000-000059DB0000}"/>
    <cellStyle name="標準 5 3 9 4 3 2 2 2" xfId="53626" xr:uid="{00000000-0005-0000-0000-00005ADB0000}"/>
    <cellStyle name="標準 5 3 9 4 3 2 3" xfId="44894" xr:uid="{00000000-0005-0000-0000-00005BDB0000}"/>
    <cellStyle name="標準 5 3 9 4 3 2 4" xfId="22419" xr:uid="{00000000-0005-0000-0000-00005CDB0000}"/>
    <cellStyle name="標準 5 3 9 4 3 3" xfId="4875" xr:uid="{00000000-0005-0000-0000-00005DDB0000}"/>
    <cellStyle name="標準 5 3 9 4 3 3 2" xfId="48142" xr:uid="{00000000-0005-0000-0000-00005EDB0000}"/>
    <cellStyle name="標準 5 3 9 4 3 3 3" xfId="27013" xr:uid="{00000000-0005-0000-0000-00005FDB0000}"/>
    <cellStyle name="標準 5 3 9 4 3 4" xfId="39085" xr:uid="{00000000-0005-0000-0000-000060DB0000}"/>
    <cellStyle name="標準 5 3 9 4 3 5" xfId="16098" xr:uid="{00000000-0005-0000-0000-000061DB0000}"/>
    <cellStyle name="標準 5 3 9 4 4" xfId="8804" xr:uid="{00000000-0005-0000-0000-000062DB0000}"/>
    <cellStyle name="標準 5 3 9 4 4 2" xfId="23756" xr:uid="{00000000-0005-0000-0000-000063DB0000}"/>
    <cellStyle name="標準 5 3 9 4 4 2 2" xfId="34158" xr:uid="{00000000-0005-0000-0000-000064DB0000}"/>
    <cellStyle name="標準 5 3 9 4 4 2 2 2" xfId="54962" xr:uid="{00000000-0005-0000-0000-000065DB0000}"/>
    <cellStyle name="標準 5 3 9 4 4 2 3" xfId="46230" xr:uid="{00000000-0005-0000-0000-000066DB0000}"/>
    <cellStyle name="標準 5 3 9 4 4 3" xfId="28683" xr:uid="{00000000-0005-0000-0000-000067DB0000}"/>
    <cellStyle name="標準 5 3 9 4 4 3 2" xfId="49487" xr:uid="{00000000-0005-0000-0000-000068DB0000}"/>
    <cellStyle name="標準 5 3 9 4 4 4" xfId="40755" xr:uid="{00000000-0005-0000-0000-000069DB0000}"/>
    <cellStyle name="標準 5 3 9 4 4 5" xfId="17768" xr:uid="{00000000-0005-0000-0000-00006ADB0000}"/>
    <cellStyle name="標準 5 3 9 4 5" xfId="4042" xr:uid="{00000000-0005-0000-0000-00006BDB0000}"/>
    <cellStyle name="標準 5 3 9 4 5 2" xfId="34944" xr:uid="{00000000-0005-0000-0000-00006CDB0000}"/>
    <cellStyle name="標準 5 3 9 4 5 2 2" xfId="55748" xr:uid="{00000000-0005-0000-0000-00006DDB0000}"/>
    <cellStyle name="標準 5 3 9 4 5 3" xfId="47016" xr:uid="{00000000-0005-0000-0000-00006EDB0000}"/>
    <cellStyle name="標準 5 3 9 4 5 4" xfId="24542" xr:uid="{00000000-0005-0000-0000-00006FDB0000}"/>
    <cellStyle name="標準 5 3 9 4 6" xfId="19745" xr:uid="{00000000-0005-0000-0000-000070DB0000}"/>
    <cellStyle name="標準 5 3 9 4 7" xfId="25556" xr:uid="{00000000-0005-0000-0000-000071DB0000}"/>
    <cellStyle name="標準 5 3 9 4 7 2" xfId="37628" xr:uid="{00000000-0005-0000-0000-000072DB0000}"/>
    <cellStyle name="標準 5 3 9 4 8" xfId="35846" xr:uid="{00000000-0005-0000-0000-000073DB0000}"/>
    <cellStyle name="標準 5 3 9 4 9" xfId="14639" xr:uid="{00000000-0005-0000-0000-000074DB0000}"/>
    <cellStyle name="標準 5 3 9 5" xfId="648" xr:uid="{00000000-0005-0000-0000-000075DB0000}"/>
    <cellStyle name="標準 5 3 9 5 2" xfId="2414" xr:uid="{00000000-0005-0000-0000-000076DB0000}"/>
    <cellStyle name="標準 5 3 9 5 2 2" xfId="13340" xr:uid="{00000000-0005-0000-0000-000077DB0000}"/>
    <cellStyle name="標準 5 3 9 5 2 2 2" xfId="32973" xr:uid="{00000000-0005-0000-0000-000078DB0000}"/>
    <cellStyle name="標準 5 3 9 5 2 2 2 2" xfId="53777" xr:uid="{00000000-0005-0000-0000-000079DB0000}"/>
    <cellStyle name="標準 5 3 9 5 2 2 3" xfId="45045" xr:uid="{00000000-0005-0000-0000-00007ADB0000}"/>
    <cellStyle name="標準 5 3 9 5 2 2 4" xfId="22570" xr:uid="{00000000-0005-0000-0000-00007BDB0000}"/>
    <cellStyle name="標準 5 3 9 5 2 3" xfId="5026" xr:uid="{00000000-0005-0000-0000-00007CDB0000}"/>
    <cellStyle name="標準 5 3 9 5 2 3 2" xfId="40087" xr:uid="{00000000-0005-0000-0000-00007DDB0000}"/>
    <cellStyle name="標準 5 3 9 5 2 3 3" xfId="28015" xr:uid="{00000000-0005-0000-0000-00007EDB0000}"/>
    <cellStyle name="標準 5 3 9 5 2 4" xfId="36848" xr:uid="{00000000-0005-0000-0000-00007FDB0000}"/>
    <cellStyle name="標準 5 3 9 5 2 5" xfId="17100" xr:uid="{00000000-0005-0000-0000-000080DB0000}"/>
    <cellStyle name="標準 5 3 9 5 3" xfId="11732" xr:uid="{00000000-0005-0000-0000-000081DB0000}"/>
    <cellStyle name="標準 5 3 9 5 3 2" xfId="27124" xr:uid="{00000000-0005-0000-0000-000082DB0000}"/>
    <cellStyle name="標準 5 3 9 5 3 2 2" xfId="48253" xr:uid="{00000000-0005-0000-0000-000083DB0000}"/>
    <cellStyle name="標準 5 3 9 5 3 3" xfId="39196" xr:uid="{00000000-0005-0000-0000-000084DB0000}"/>
    <cellStyle name="標準 5 3 9 5 3 4" xfId="16209" xr:uid="{00000000-0005-0000-0000-000085DB0000}"/>
    <cellStyle name="標準 5 3 9 5 4" xfId="3445" xr:uid="{00000000-0005-0000-0000-000086DB0000}"/>
    <cellStyle name="標準 5 3 9 5 4 2" xfId="28904" xr:uid="{00000000-0005-0000-0000-000087DB0000}"/>
    <cellStyle name="標準 5 3 9 5 4 2 2" xfId="49708" xr:uid="{00000000-0005-0000-0000-000088DB0000}"/>
    <cellStyle name="標準 5 3 9 5 4 3" xfId="40976" xr:uid="{00000000-0005-0000-0000-000089DB0000}"/>
    <cellStyle name="標準 5 3 9 5 4 4" xfId="18003" xr:uid="{00000000-0005-0000-0000-00008ADB0000}"/>
    <cellStyle name="標準 5 3 9 5 5" xfId="20987" xr:uid="{00000000-0005-0000-0000-00008BDB0000}"/>
    <cellStyle name="標準 5 3 9 5 5 2" xfId="31392" xr:uid="{00000000-0005-0000-0000-00008CDB0000}"/>
    <cellStyle name="標準 5 3 9 5 5 2 2" xfId="52196" xr:uid="{00000000-0005-0000-0000-00008DDB0000}"/>
    <cellStyle name="標準 5 3 9 5 5 3" xfId="43464" xr:uid="{00000000-0005-0000-0000-00008EDB0000}"/>
    <cellStyle name="標準 5 3 9 5 6" xfId="25667" xr:uid="{00000000-0005-0000-0000-00008FDB0000}"/>
    <cellStyle name="標準 5 3 9 5 6 2" xfId="37739" xr:uid="{00000000-0005-0000-0000-000090DB0000}"/>
    <cellStyle name="標準 5 3 9 5 7" xfId="35957" xr:uid="{00000000-0005-0000-0000-000091DB0000}"/>
    <cellStyle name="標準 5 3 9 5 8" xfId="14750" xr:uid="{00000000-0005-0000-0000-000092DB0000}"/>
    <cellStyle name="標準 5 3 9 5 9" xfId="56650" xr:uid="{00000000-0005-0000-0000-000093DB0000}"/>
    <cellStyle name="標準 5 3 9 6" xfId="1515" xr:uid="{00000000-0005-0000-0000-000094DB0000}"/>
    <cellStyle name="標準 5 3 9 6 2" xfId="12439" xr:uid="{00000000-0005-0000-0000-000095DB0000}"/>
    <cellStyle name="標準 5 3 9 6 2 2" xfId="28126" xr:uid="{00000000-0005-0000-0000-000096DB0000}"/>
    <cellStyle name="標準 5 3 9 6 2 2 2" xfId="40198" xr:uid="{00000000-0005-0000-0000-000097DB0000}"/>
    <cellStyle name="標準 5 3 9 6 2 3" xfId="36959" xr:uid="{00000000-0005-0000-0000-000098DB0000}"/>
    <cellStyle name="標準 5 3 9 6 2 4" xfId="17211" xr:uid="{00000000-0005-0000-0000-000099DB0000}"/>
    <cellStyle name="標準 5 3 9 6 3" xfId="4133" xr:uid="{00000000-0005-0000-0000-00009ADB0000}"/>
    <cellStyle name="標準 5 3 9 6 3 2" xfId="27235" xr:uid="{00000000-0005-0000-0000-00009BDB0000}"/>
    <cellStyle name="標準 5 3 9 6 3 2 2" xfId="48364" xr:uid="{00000000-0005-0000-0000-00009CDB0000}"/>
    <cellStyle name="標準 5 3 9 6 3 3" xfId="39307" xr:uid="{00000000-0005-0000-0000-00009DDB0000}"/>
    <cellStyle name="標準 5 3 9 6 3 4" xfId="16320" xr:uid="{00000000-0005-0000-0000-00009EDB0000}"/>
    <cellStyle name="標準 5 3 9 6 4" xfId="21676" xr:uid="{00000000-0005-0000-0000-00009FDB0000}"/>
    <cellStyle name="標準 5 3 9 6 4 2" xfId="32080" xr:uid="{00000000-0005-0000-0000-0000A0DB0000}"/>
    <cellStyle name="標準 5 3 9 6 4 2 2" xfId="52884" xr:uid="{00000000-0005-0000-0000-0000A1DB0000}"/>
    <cellStyle name="標準 5 3 9 6 4 3" xfId="44152" xr:uid="{00000000-0005-0000-0000-0000A2DB0000}"/>
    <cellStyle name="標準 5 3 9 6 5" xfId="25778" xr:uid="{00000000-0005-0000-0000-0000A3DB0000}"/>
    <cellStyle name="標準 5 3 9 6 5 2" xfId="37850" xr:uid="{00000000-0005-0000-0000-0000A4DB0000}"/>
    <cellStyle name="標準 5 3 9 6 6" xfId="36068" xr:uid="{00000000-0005-0000-0000-0000A5DB0000}"/>
    <cellStyle name="標準 5 3 9 6 7" xfId="14861" xr:uid="{00000000-0005-0000-0000-0000A6DB0000}"/>
    <cellStyle name="標準 5 3 9 6 8" xfId="56429" xr:uid="{00000000-0005-0000-0000-0000A7DB0000}"/>
    <cellStyle name="標準 5 3 9 7" xfId="6119" xr:uid="{00000000-0005-0000-0000-0000A8DB0000}"/>
    <cellStyle name="標準 5 3 9 7 2" xfId="17323" xr:uid="{00000000-0005-0000-0000-0000A9DB0000}"/>
    <cellStyle name="標準 5 3 9 7 2 2" xfId="28238" xr:uid="{00000000-0005-0000-0000-0000AADB0000}"/>
    <cellStyle name="標準 5 3 9 7 2 2 2" xfId="40310" xr:uid="{00000000-0005-0000-0000-0000ABDB0000}"/>
    <cellStyle name="標準 5 3 9 7 2 3" xfId="37071" xr:uid="{00000000-0005-0000-0000-0000ACDB0000}"/>
    <cellStyle name="標準 5 3 9 7 3" xfId="16432" xr:uid="{00000000-0005-0000-0000-0000ADDB0000}"/>
    <cellStyle name="標準 5 3 9 7 3 2" xfId="27347" xr:uid="{00000000-0005-0000-0000-0000AEDB0000}"/>
    <cellStyle name="標準 5 3 9 7 3 2 2" xfId="48476" xr:uid="{00000000-0005-0000-0000-0000AFDB0000}"/>
    <cellStyle name="標準 5 3 9 7 3 3" xfId="39419" xr:uid="{00000000-0005-0000-0000-0000B0DB0000}"/>
    <cellStyle name="標準 5 3 9 7 4" xfId="23423" xr:uid="{00000000-0005-0000-0000-0000B1DB0000}"/>
    <cellStyle name="標準 5 3 9 7 4 2" xfId="33826" xr:uid="{00000000-0005-0000-0000-0000B2DB0000}"/>
    <cellStyle name="標準 5 3 9 7 4 2 2" xfId="54630" xr:uid="{00000000-0005-0000-0000-0000B3DB0000}"/>
    <cellStyle name="標準 5 3 9 7 4 3" xfId="45898" xr:uid="{00000000-0005-0000-0000-0000B4DB0000}"/>
    <cellStyle name="標準 5 3 9 7 5" xfId="25890" xr:uid="{00000000-0005-0000-0000-0000B5DB0000}"/>
    <cellStyle name="標準 5 3 9 7 5 2" xfId="37962" xr:uid="{00000000-0005-0000-0000-0000B6DB0000}"/>
    <cellStyle name="標準 5 3 9 7 6" xfId="36180" xr:uid="{00000000-0005-0000-0000-0000B7DB0000}"/>
    <cellStyle name="標準 5 3 9 7 7" xfId="14973" xr:uid="{00000000-0005-0000-0000-0000B8DB0000}"/>
    <cellStyle name="標準 5 3 9 8" xfId="3267" xr:uid="{00000000-0005-0000-0000-0000B9DB0000}"/>
    <cellStyle name="標準 5 3 9 8 2" xfId="16544" xr:uid="{00000000-0005-0000-0000-0000BADB0000}"/>
    <cellStyle name="標準 5 3 9 8 2 2" xfId="27459" xr:uid="{00000000-0005-0000-0000-0000BBDB0000}"/>
    <cellStyle name="標準 5 3 9 8 2 2 2" xfId="48588" xr:uid="{00000000-0005-0000-0000-0000BCDB0000}"/>
    <cellStyle name="標準 5 3 9 8 2 3" xfId="39531" xr:uid="{00000000-0005-0000-0000-0000BDDB0000}"/>
    <cellStyle name="標準 5 3 9 8 3" xfId="24210" xr:uid="{00000000-0005-0000-0000-0000BEDB0000}"/>
    <cellStyle name="標準 5 3 9 8 3 2" xfId="34612" xr:uid="{00000000-0005-0000-0000-0000BFDB0000}"/>
    <cellStyle name="標準 5 3 9 8 3 2 2" xfId="55416" xr:uid="{00000000-0005-0000-0000-0000C0DB0000}"/>
    <cellStyle name="標準 5 3 9 8 3 3" xfId="46684" xr:uid="{00000000-0005-0000-0000-0000C1DB0000}"/>
    <cellStyle name="標準 5 3 9 8 4" xfId="26002" xr:uid="{00000000-0005-0000-0000-0000C2DB0000}"/>
    <cellStyle name="標準 5 3 9 8 4 2" xfId="38074" xr:uid="{00000000-0005-0000-0000-0000C3DB0000}"/>
    <cellStyle name="標準 5 3 9 8 5" xfId="36292" xr:uid="{00000000-0005-0000-0000-0000C4DB0000}"/>
    <cellStyle name="標準 5 3 9 8 6" xfId="15085" xr:uid="{00000000-0005-0000-0000-0000C5DB0000}"/>
    <cellStyle name="標準 5 3 9 9" xfId="14217" xr:uid="{00000000-0005-0000-0000-0000C6DB0000}"/>
    <cellStyle name="標準 5 3 9 9 2" xfId="16567" xr:uid="{00000000-0005-0000-0000-0000C7DB0000}"/>
    <cellStyle name="標準 5 3 9 9 2 2" xfId="27482" xr:uid="{00000000-0005-0000-0000-0000C8DB0000}"/>
    <cellStyle name="標準 5 3 9 9 2 2 2" xfId="48611" xr:uid="{00000000-0005-0000-0000-0000C9DB0000}"/>
    <cellStyle name="標準 5 3 9 9 2 3" xfId="39554" xr:uid="{00000000-0005-0000-0000-0000CADB0000}"/>
    <cellStyle name="標準 5 3 9 9 3" xfId="24999" xr:uid="{00000000-0005-0000-0000-0000CBDB0000}"/>
    <cellStyle name="標準 5 3 9 9 3 2" xfId="35401" xr:uid="{00000000-0005-0000-0000-0000CCDB0000}"/>
    <cellStyle name="標準 5 3 9 9 3 2 2" xfId="56205" xr:uid="{00000000-0005-0000-0000-0000CDDB0000}"/>
    <cellStyle name="標準 5 3 9 9 3 3" xfId="47473" xr:uid="{00000000-0005-0000-0000-0000CEDB0000}"/>
    <cellStyle name="標準 5 3 9 9 4" xfId="25134" xr:uid="{00000000-0005-0000-0000-0000CFDB0000}"/>
    <cellStyle name="標準 5 3 9 9 4 2" xfId="37206" xr:uid="{00000000-0005-0000-0000-0000D0DB0000}"/>
    <cellStyle name="標準 5 3 9 9 5" xfId="36315" xr:uid="{00000000-0005-0000-0000-0000D1DB0000}"/>
    <cellStyle name="標準 5 4" xfId="9926" xr:uid="{00000000-0005-0000-0000-0000D2DB0000}"/>
    <cellStyle name="標準 5 4 10" xfId="9927" xr:uid="{00000000-0005-0000-0000-0000D3DB0000}"/>
    <cellStyle name="標準 5 4 10 2" xfId="9928" xr:uid="{00000000-0005-0000-0000-0000D4DB0000}"/>
    <cellStyle name="標準 5 4 11" xfId="9929" xr:uid="{00000000-0005-0000-0000-0000D5DB0000}"/>
    <cellStyle name="標準 5 4 2" xfId="9930" xr:uid="{00000000-0005-0000-0000-0000D6DB0000}"/>
    <cellStyle name="標準 5 4 2 2" xfId="9931" xr:uid="{00000000-0005-0000-0000-0000D7DB0000}"/>
    <cellStyle name="標準 5 4 2 2 2" xfId="9932" xr:uid="{00000000-0005-0000-0000-0000D8DB0000}"/>
    <cellStyle name="標準 5 4 2 2 2 2" xfId="9933" xr:uid="{00000000-0005-0000-0000-0000D9DB0000}"/>
    <cellStyle name="標準 5 4 2 2 3" xfId="9934" xr:uid="{00000000-0005-0000-0000-0000DADB0000}"/>
    <cellStyle name="標準 5 4 2 3" xfId="9935" xr:uid="{00000000-0005-0000-0000-0000DBDB0000}"/>
    <cellStyle name="標準 5 4 2 3 2" xfId="9936" xr:uid="{00000000-0005-0000-0000-0000DCDB0000}"/>
    <cellStyle name="標準 5 4 2 4" xfId="9937" xr:uid="{00000000-0005-0000-0000-0000DDDB0000}"/>
    <cellStyle name="標準 5 4 2 4 2" xfId="9938" xr:uid="{00000000-0005-0000-0000-0000DEDB0000}"/>
    <cellStyle name="標準 5 4 2 5" xfId="9939" xr:uid="{00000000-0005-0000-0000-0000DFDB0000}"/>
    <cellStyle name="標準 5 4 3" xfId="9940" xr:uid="{00000000-0005-0000-0000-0000E0DB0000}"/>
    <cellStyle name="標準 5 4 3 2" xfId="9941" xr:uid="{00000000-0005-0000-0000-0000E1DB0000}"/>
    <cellStyle name="標準 5 4 3 2 2" xfId="9942" xr:uid="{00000000-0005-0000-0000-0000E2DB0000}"/>
    <cellStyle name="標準 5 4 3 2 2 2" xfId="9943" xr:uid="{00000000-0005-0000-0000-0000E3DB0000}"/>
    <cellStyle name="標準 5 4 3 2 3" xfId="9944" xr:uid="{00000000-0005-0000-0000-0000E4DB0000}"/>
    <cellStyle name="標準 5 4 3 3" xfId="9945" xr:uid="{00000000-0005-0000-0000-0000E5DB0000}"/>
    <cellStyle name="標準 5 4 3 3 2" xfId="9946" xr:uid="{00000000-0005-0000-0000-0000E6DB0000}"/>
    <cellStyle name="標準 5 4 3 4" xfId="9947" xr:uid="{00000000-0005-0000-0000-0000E7DB0000}"/>
    <cellStyle name="標準 5 4 3 4 2" xfId="9948" xr:uid="{00000000-0005-0000-0000-0000E8DB0000}"/>
    <cellStyle name="標準 5 4 3 5" xfId="9949" xr:uid="{00000000-0005-0000-0000-0000E9DB0000}"/>
    <cellStyle name="標準 5 4 4" xfId="9950" xr:uid="{00000000-0005-0000-0000-0000EADB0000}"/>
    <cellStyle name="標準 5 4 4 2" xfId="9951" xr:uid="{00000000-0005-0000-0000-0000EBDB0000}"/>
    <cellStyle name="標準 5 4 4 2 2" xfId="9952" xr:uid="{00000000-0005-0000-0000-0000ECDB0000}"/>
    <cellStyle name="標準 5 4 4 3" xfId="9953" xr:uid="{00000000-0005-0000-0000-0000EDDB0000}"/>
    <cellStyle name="標準 5 4 4 3 2" xfId="9954" xr:uid="{00000000-0005-0000-0000-0000EEDB0000}"/>
    <cellStyle name="標準 5 4 4 4" xfId="9955" xr:uid="{00000000-0005-0000-0000-0000EFDB0000}"/>
    <cellStyle name="標準 5 4 4 4 2" xfId="9956" xr:uid="{00000000-0005-0000-0000-0000F0DB0000}"/>
    <cellStyle name="標準 5 4 4 5" xfId="9957" xr:uid="{00000000-0005-0000-0000-0000F1DB0000}"/>
    <cellStyle name="標準 5 4 5" xfId="9958" xr:uid="{00000000-0005-0000-0000-0000F2DB0000}"/>
    <cellStyle name="標準 5 4 5 2" xfId="9959" xr:uid="{00000000-0005-0000-0000-0000F3DB0000}"/>
    <cellStyle name="標準 5 4 5 2 2" xfId="9960" xr:uid="{00000000-0005-0000-0000-0000F4DB0000}"/>
    <cellStyle name="標準 5 4 5 3" xfId="9961" xr:uid="{00000000-0005-0000-0000-0000F5DB0000}"/>
    <cellStyle name="標準 5 4 5 3 2" xfId="9962" xr:uid="{00000000-0005-0000-0000-0000F6DB0000}"/>
    <cellStyle name="標準 5 4 5 4" xfId="9963" xr:uid="{00000000-0005-0000-0000-0000F7DB0000}"/>
    <cellStyle name="標準 5 4 5 4 2" xfId="9964" xr:uid="{00000000-0005-0000-0000-0000F8DB0000}"/>
    <cellStyle name="標準 5 4 5 5" xfId="9965" xr:uid="{00000000-0005-0000-0000-0000F9DB0000}"/>
    <cellStyle name="標準 5 4 6" xfId="9966" xr:uid="{00000000-0005-0000-0000-0000FADB0000}"/>
    <cellStyle name="標準 5 4 6 2" xfId="9967" xr:uid="{00000000-0005-0000-0000-0000FBDB0000}"/>
    <cellStyle name="標準 5 4 6 2 2" xfId="9968" xr:uid="{00000000-0005-0000-0000-0000FCDB0000}"/>
    <cellStyle name="標準 5 4 6 3" xfId="9969" xr:uid="{00000000-0005-0000-0000-0000FDDB0000}"/>
    <cellStyle name="標準 5 4 6 3 2" xfId="9970" xr:uid="{00000000-0005-0000-0000-0000FEDB0000}"/>
    <cellStyle name="標準 5 4 6 4" xfId="9971" xr:uid="{00000000-0005-0000-0000-0000FFDB0000}"/>
    <cellStyle name="標準 5 4 7" xfId="9972" xr:uid="{00000000-0005-0000-0000-000000DC0000}"/>
    <cellStyle name="標準 5 4 7 2" xfId="9973" xr:uid="{00000000-0005-0000-0000-000001DC0000}"/>
    <cellStyle name="標準 5 4 8" xfId="9974" xr:uid="{00000000-0005-0000-0000-000002DC0000}"/>
    <cellStyle name="標準 5 4 8 2" xfId="9975" xr:uid="{00000000-0005-0000-0000-000003DC0000}"/>
    <cellStyle name="標準 5 4 9" xfId="9976" xr:uid="{00000000-0005-0000-0000-000004DC0000}"/>
    <cellStyle name="標準 5 4 9 2" xfId="9977" xr:uid="{00000000-0005-0000-0000-000005DC0000}"/>
    <cellStyle name="標準 5 5" xfId="9978" xr:uid="{00000000-0005-0000-0000-000006DC0000}"/>
    <cellStyle name="標準 5 5 2" xfId="9979" xr:uid="{00000000-0005-0000-0000-000007DC0000}"/>
    <cellStyle name="標準 5 5 2 2" xfId="9980" xr:uid="{00000000-0005-0000-0000-000008DC0000}"/>
    <cellStyle name="標準 5 5 2 2 2" xfId="9981" xr:uid="{00000000-0005-0000-0000-000009DC0000}"/>
    <cellStyle name="標準 5 5 2 3" xfId="9982" xr:uid="{00000000-0005-0000-0000-00000ADC0000}"/>
    <cellStyle name="標準 5 5 3" xfId="9983" xr:uid="{00000000-0005-0000-0000-00000BDC0000}"/>
    <cellStyle name="標準 5 5 3 2" xfId="9984" xr:uid="{00000000-0005-0000-0000-00000CDC0000}"/>
    <cellStyle name="標準 5 5 4" xfId="9985" xr:uid="{00000000-0005-0000-0000-00000DDC0000}"/>
    <cellStyle name="標準 5 5 4 2" xfId="9986" xr:uid="{00000000-0005-0000-0000-00000EDC0000}"/>
    <cellStyle name="標準 5 5 5" xfId="9987" xr:uid="{00000000-0005-0000-0000-00000FDC0000}"/>
    <cellStyle name="標準 5 6" xfId="9988" xr:uid="{00000000-0005-0000-0000-000010DC0000}"/>
    <cellStyle name="標準 5 6 2" xfId="9989" xr:uid="{00000000-0005-0000-0000-000011DC0000}"/>
    <cellStyle name="標準 5 6 2 2" xfId="9990" xr:uid="{00000000-0005-0000-0000-000012DC0000}"/>
    <cellStyle name="標準 5 6 2 2 2" xfId="9991" xr:uid="{00000000-0005-0000-0000-000013DC0000}"/>
    <cellStyle name="標準 5 6 2 3" xfId="9992" xr:uid="{00000000-0005-0000-0000-000014DC0000}"/>
    <cellStyle name="標準 5 6 3" xfId="9993" xr:uid="{00000000-0005-0000-0000-000015DC0000}"/>
    <cellStyle name="標準 5 6 3 2" xfId="9994" xr:uid="{00000000-0005-0000-0000-000016DC0000}"/>
    <cellStyle name="標準 5 6 4" xfId="9995" xr:uid="{00000000-0005-0000-0000-000017DC0000}"/>
    <cellStyle name="標準 5 6 4 2" xfId="9996" xr:uid="{00000000-0005-0000-0000-000018DC0000}"/>
    <cellStyle name="標準 5 6 5" xfId="9997" xr:uid="{00000000-0005-0000-0000-000019DC0000}"/>
    <cellStyle name="標準 5 7" xfId="9998" xr:uid="{00000000-0005-0000-0000-00001ADC0000}"/>
    <cellStyle name="標準 5 7 2" xfId="9999" xr:uid="{00000000-0005-0000-0000-00001BDC0000}"/>
    <cellStyle name="標準 5 7 2 2" xfId="10000" xr:uid="{00000000-0005-0000-0000-00001CDC0000}"/>
    <cellStyle name="標準 5 7 3" xfId="10001" xr:uid="{00000000-0005-0000-0000-00001DDC0000}"/>
    <cellStyle name="標準 5 7 3 2" xfId="10002" xr:uid="{00000000-0005-0000-0000-00001EDC0000}"/>
    <cellStyle name="標準 5 7 4" xfId="10003" xr:uid="{00000000-0005-0000-0000-00001FDC0000}"/>
    <cellStyle name="標準 5 7 4 2" xfId="10004" xr:uid="{00000000-0005-0000-0000-000020DC0000}"/>
    <cellStyle name="標準 5 7 5" xfId="10005" xr:uid="{00000000-0005-0000-0000-000021DC0000}"/>
    <cellStyle name="標準 5 8" xfId="10006" xr:uid="{00000000-0005-0000-0000-000022DC0000}"/>
    <cellStyle name="標準 5 8 2" xfId="10007" xr:uid="{00000000-0005-0000-0000-000023DC0000}"/>
    <cellStyle name="標準 5 8 2 2" xfId="10008" xr:uid="{00000000-0005-0000-0000-000024DC0000}"/>
    <cellStyle name="標準 5 8 3" xfId="10009" xr:uid="{00000000-0005-0000-0000-000025DC0000}"/>
    <cellStyle name="標準 5 8 3 2" xfId="10010" xr:uid="{00000000-0005-0000-0000-000026DC0000}"/>
    <cellStyle name="標準 5 8 4" xfId="10011" xr:uid="{00000000-0005-0000-0000-000027DC0000}"/>
    <cellStyle name="標準 5 8 4 2" xfId="10012" xr:uid="{00000000-0005-0000-0000-000028DC0000}"/>
    <cellStyle name="標準 5 8 5" xfId="10013" xr:uid="{00000000-0005-0000-0000-000029DC0000}"/>
    <cellStyle name="標準 5 9" xfId="10014" xr:uid="{00000000-0005-0000-0000-00002ADC0000}"/>
    <cellStyle name="標準 5 9 2" xfId="10015" xr:uid="{00000000-0005-0000-0000-00002BDC0000}"/>
    <cellStyle name="標準 5 9 2 2" xfId="10016" xr:uid="{00000000-0005-0000-0000-00002CDC0000}"/>
    <cellStyle name="標準 5 9 3" xfId="10017" xr:uid="{00000000-0005-0000-0000-00002DDC0000}"/>
    <cellStyle name="標準 5 9 3 2" xfId="10018" xr:uid="{00000000-0005-0000-0000-00002EDC0000}"/>
    <cellStyle name="標準 5 9 4" xfId="10019" xr:uid="{00000000-0005-0000-0000-00002FDC0000}"/>
    <cellStyle name="標準 5 9 4 2" xfId="10020" xr:uid="{00000000-0005-0000-0000-000030DC0000}"/>
    <cellStyle name="標準 5 9 5" xfId="10021" xr:uid="{00000000-0005-0000-0000-000031DC0000}"/>
    <cellStyle name="標準 5_NM" xfId="10022" xr:uid="{00000000-0005-0000-0000-000032DC0000}"/>
    <cellStyle name="標準 50" xfId="522" xr:uid="{00000000-0005-0000-0000-000033DC0000}"/>
    <cellStyle name="標準 51" xfId="733" xr:uid="{00000000-0005-0000-0000-000034DC0000}"/>
    <cellStyle name="標準 51 2" xfId="57499" xr:uid="{98946DE1-A006-4E25-A01D-762930810670}"/>
    <cellStyle name="標準 52" xfId="494" xr:uid="{00000000-0005-0000-0000-000035DC0000}"/>
    <cellStyle name="標準 53" xfId="684" xr:uid="{00000000-0005-0000-0000-000036DC0000}"/>
    <cellStyle name="標準 54" xfId="704" xr:uid="{00000000-0005-0000-0000-000037DC0000}"/>
    <cellStyle name="標準 55" xfId="707" xr:uid="{00000000-0005-0000-0000-000038DC0000}"/>
    <cellStyle name="標準 56" xfId="729" xr:uid="{00000000-0005-0000-0000-000039DC0000}"/>
    <cellStyle name="標準 56 2" xfId="57492" xr:uid="{CAC86572-B676-488D-A6C8-FB31E2EF9DBB}"/>
    <cellStyle name="標準 57" xfId="721" xr:uid="{00000000-0005-0000-0000-00003ADC0000}"/>
    <cellStyle name="標準 58" xfId="715" xr:uid="{00000000-0005-0000-0000-00003BDC0000}"/>
    <cellStyle name="標準 59" xfId="697" xr:uid="{00000000-0005-0000-0000-00003CDC0000}"/>
    <cellStyle name="標準 6" xfId="142" xr:uid="{00000000-0005-0000-0000-00003DDC0000}"/>
    <cellStyle name="標準 6 10" xfId="10023" xr:uid="{00000000-0005-0000-0000-00003EDC0000}"/>
    <cellStyle name="標準 6 10 2" xfId="10024" xr:uid="{00000000-0005-0000-0000-00003FDC0000}"/>
    <cellStyle name="標準 6 10 2 2" xfId="10025" xr:uid="{00000000-0005-0000-0000-000040DC0000}"/>
    <cellStyle name="標準 6 10 3" xfId="10026" xr:uid="{00000000-0005-0000-0000-000041DC0000}"/>
    <cellStyle name="標準 6 10 4" xfId="10027" xr:uid="{00000000-0005-0000-0000-000042DC0000}"/>
    <cellStyle name="標準 6 10 5" xfId="10028" xr:uid="{00000000-0005-0000-0000-000043DC0000}"/>
    <cellStyle name="標準 6 11" xfId="10029" xr:uid="{00000000-0005-0000-0000-000044DC0000}"/>
    <cellStyle name="標準 6 11 2" xfId="10030" xr:uid="{00000000-0005-0000-0000-000045DC0000}"/>
    <cellStyle name="標準 6 11 2 2" xfId="10031" xr:uid="{00000000-0005-0000-0000-000046DC0000}"/>
    <cellStyle name="標準 6 11 3" xfId="10032" xr:uid="{00000000-0005-0000-0000-000047DC0000}"/>
    <cellStyle name="標準 6 12" xfId="10033" xr:uid="{00000000-0005-0000-0000-000048DC0000}"/>
    <cellStyle name="標準 6 12 2" xfId="10034" xr:uid="{00000000-0005-0000-0000-000049DC0000}"/>
    <cellStyle name="標準 6 12 2 2" xfId="10035" xr:uid="{00000000-0005-0000-0000-00004ADC0000}"/>
    <cellStyle name="標準 6 12 3" xfId="10036" xr:uid="{00000000-0005-0000-0000-00004BDC0000}"/>
    <cellStyle name="標準 6 13" xfId="10037" xr:uid="{00000000-0005-0000-0000-00004CDC0000}"/>
    <cellStyle name="標準 6 13 2" xfId="10038" xr:uid="{00000000-0005-0000-0000-00004DDC0000}"/>
    <cellStyle name="標準 6 13 2 2" xfId="10039" xr:uid="{00000000-0005-0000-0000-00004EDC0000}"/>
    <cellStyle name="標準 6 13 3" xfId="10040" xr:uid="{00000000-0005-0000-0000-00004FDC0000}"/>
    <cellStyle name="標準 6 14" xfId="10041" xr:uid="{00000000-0005-0000-0000-000050DC0000}"/>
    <cellStyle name="標準 6 14 2" xfId="10042" xr:uid="{00000000-0005-0000-0000-000051DC0000}"/>
    <cellStyle name="標準 6 15" xfId="10043" xr:uid="{00000000-0005-0000-0000-000052DC0000}"/>
    <cellStyle name="標準 6 16" xfId="10044" xr:uid="{00000000-0005-0000-0000-000053DC0000}"/>
    <cellStyle name="標準 6 17" xfId="10847" xr:uid="{00000000-0005-0000-0000-000054DC0000}"/>
    <cellStyle name="標準 6 18" xfId="57494" xr:uid="{525E1A41-4A5D-40AC-9E1B-7C80E7FEFE64}"/>
    <cellStyle name="標準 6 19" xfId="57503" xr:uid="{4EEBDADE-CDCF-47FB-BDE1-85525433BD64}"/>
    <cellStyle name="標準 6 2" xfId="8805" xr:uid="{00000000-0005-0000-0000-000055DC0000}"/>
    <cellStyle name="標準 6 2 10" xfId="10046" xr:uid="{00000000-0005-0000-0000-000056DC0000}"/>
    <cellStyle name="標準 6 2 10 2" xfId="10047" xr:uid="{00000000-0005-0000-0000-000057DC0000}"/>
    <cellStyle name="標準 6 2 11" xfId="10048" xr:uid="{00000000-0005-0000-0000-000058DC0000}"/>
    <cellStyle name="標準 6 2 11 2" xfId="10049" xr:uid="{00000000-0005-0000-0000-000059DC0000}"/>
    <cellStyle name="標準 6 2 12" xfId="10050" xr:uid="{00000000-0005-0000-0000-00005ADC0000}"/>
    <cellStyle name="標準 6 2 13" xfId="10045" xr:uid="{00000000-0005-0000-0000-00005BDC0000}"/>
    <cellStyle name="標準 6 2 2" xfId="8806" xr:uid="{00000000-0005-0000-0000-00005CDC0000}"/>
    <cellStyle name="標準 6 2 2 2" xfId="10052" xr:uid="{00000000-0005-0000-0000-00005DDC0000}"/>
    <cellStyle name="標準 6 2 2 2 2" xfId="10053" xr:uid="{00000000-0005-0000-0000-00005EDC0000}"/>
    <cellStyle name="標準 6 2 2 2 2 2" xfId="10054" xr:uid="{00000000-0005-0000-0000-00005FDC0000}"/>
    <cellStyle name="標準 6 2 2 2 3" xfId="10055" xr:uid="{00000000-0005-0000-0000-000060DC0000}"/>
    <cellStyle name="標準 6 2 2 3" xfId="10056" xr:uid="{00000000-0005-0000-0000-000061DC0000}"/>
    <cellStyle name="標準 6 2 2 3 2" xfId="10057" xr:uid="{00000000-0005-0000-0000-000062DC0000}"/>
    <cellStyle name="標準 6 2 2 4" xfId="10058" xr:uid="{00000000-0005-0000-0000-000063DC0000}"/>
    <cellStyle name="標準 6 2 2 4 2" xfId="10059" xr:uid="{00000000-0005-0000-0000-000064DC0000}"/>
    <cellStyle name="標準 6 2 2 5" xfId="10060" xr:uid="{00000000-0005-0000-0000-000065DC0000}"/>
    <cellStyle name="標準 6 2 2 6" xfId="10051" xr:uid="{00000000-0005-0000-0000-000066DC0000}"/>
    <cellStyle name="標準 6 2 3" xfId="10061" xr:uid="{00000000-0005-0000-0000-000067DC0000}"/>
    <cellStyle name="標準 6 2 3 2" xfId="10062" xr:uid="{00000000-0005-0000-0000-000068DC0000}"/>
    <cellStyle name="標準 6 2 3 2 2" xfId="10063" xr:uid="{00000000-0005-0000-0000-000069DC0000}"/>
    <cellStyle name="標準 6 2 3 2 2 2" xfId="10064" xr:uid="{00000000-0005-0000-0000-00006ADC0000}"/>
    <cellStyle name="標準 6 2 3 2 3" xfId="10065" xr:uid="{00000000-0005-0000-0000-00006BDC0000}"/>
    <cellStyle name="標準 6 2 3 3" xfId="10066" xr:uid="{00000000-0005-0000-0000-00006CDC0000}"/>
    <cellStyle name="標準 6 2 3 3 2" xfId="10067" xr:uid="{00000000-0005-0000-0000-00006DDC0000}"/>
    <cellStyle name="標準 6 2 3 4" xfId="10068" xr:uid="{00000000-0005-0000-0000-00006EDC0000}"/>
    <cellStyle name="標準 6 2 3 4 2" xfId="10069" xr:uid="{00000000-0005-0000-0000-00006FDC0000}"/>
    <cellStyle name="標準 6 2 3 5" xfId="10070" xr:uid="{00000000-0005-0000-0000-000070DC0000}"/>
    <cellStyle name="標準 6 2 4" xfId="10071" xr:uid="{00000000-0005-0000-0000-000071DC0000}"/>
    <cellStyle name="標準 6 2 4 2" xfId="10072" xr:uid="{00000000-0005-0000-0000-000072DC0000}"/>
    <cellStyle name="標準 6 2 4 2 2" xfId="10073" xr:uid="{00000000-0005-0000-0000-000073DC0000}"/>
    <cellStyle name="標準 6 2 4 3" xfId="10074" xr:uid="{00000000-0005-0000-0000-000074DC0000}"/>
    <cellStyle name="標準 6 2 4 3 2" xfId="10075" xr:uid="{00000000-0005-0000-0000-000075DC0000}"/>
    <cellStyle name="標準 6 2 4 4" xfId="10076" xr:uid="{00000000-0005-0000-0000-000076DC0000}"/>
    <cellStyle name="標準 6 2 4 4 2" xfId="10077" xr:uid="{00000000-0005-0000-0000-000077DC0000}"/>
    <cellStyle name="標準 6 2 4 5" xfId="10078" xr:uid="{00000000-0005-0000-0000-000078DC0000}"/>
    <cellStyle name="標準 6 2 5" xfId="10079" xr:uid="{00000000-0005-0000-0000-000079DC0000}"/>
    <cellStyle name="標準 6 2 5 2" xfId="10080" xr:uid="{00000000-0005-0000-0000-00007ADC0000}"/>
    <cellStyle name="標準 6 2 5 2 2" xfId="10081" xr:uid="{00000000-0005-0000-0000-00007BDC0000}"/>
    <cellStyle name="標準 6 2 5 3" xfId="10082" xr:uid="{00000000-0005-0000-0000-00007CDC0000}"/>
    <cellStyle name="標準 6 2 5 3 2" xfId="10083" xr:uid="{00000000-0005-0000-0000-00007DDC0000}"/>
    <cellStyle name="標準 6 2 5 4" xfId="10084" xr:uid="{00000000-0005-0000-0000-00007EDC0000}"/>
    <cellStyle name="標準 6 2 5 4 2" xfId="10085" xr:uid="{00000000-0005-0000-0000-00007FDC0000}"/>
    <cellStyle name="標準 6 2 5 5" xfId="10086" xr:uid="{00000000-0005-0000-0000-000080DC0000}"/>
    <cellStyle name="標準 6 2 6" xfId="10087" xr:uid="{00000000-0005-0000-0000-000081DC0000}"/>
    <cellStyle name="標準 6 2 6 2" xfId="10088" xr:uid="{00000000-0005-0000-0000-000082DC0000}"/>
    <cellStyle name="標準 6 2 6 2 2" xfId="10089" xr:uid="{00000000-0005-0000-0000-000083DC0000}"/>
    <cellStyle name="標準 6 2 6 3" xfId="10090" xr:uid="{00000000-0005-0000-0000-000084DC0000}"/>
    <cellStyle name="標準 6 2 6 3 2" xfId="10091" xr:uid="{00000000-0005-0000-0000-000085DC0000}"/>
    <cellStyle name="標準 6 2 6 4" xfId="10092" xr:uid="{00000000-0005-0000-0000-000086DC0000}"/>
    <cellStyle name="標準 6 2 7" xfId="10093" xr:uid="{00000000-0005-0000-0000-000087DC0000}"/>
    <cellStyle name="標準 6 2 7 2" xfId="10094" xr:uid="{00000000-0005-0000-0000-000088DC0000}"/>
    <cellStyle name="標準 6 2 7 2 2" xfId="10095" xr:uid="{00000000-0005-0000-0000-000089DC0000}"/>
    <cellStyle name="標準 6 2 7 3" xfId="10096" xr:uid="{00000000-0005-0000-0000-00008ADC0000}"/>
    <cellStyle name="標準 6 2 7 3 2" xfId="10097" xr:uid="{00000000-0005-0000-0000-00008BDC0000}"/>
    <cellStyle name="標準 6 2 7 4" xfId="10098" xr:uid="{00000000-0005-0000-0000-00008CDC0000}"/>
    <cellStyle name="標準 6 2 8" xfId="10099" xr:uid="{00000000-0005-0000-0000-00008DDC0000}"/>
    <cellStyle name="標準 6 2 8 2" xfId="10100" xr:uid="{00000000-0005-0000-0000-00008EDC0000}"/>
    <cellStyle name="標準 6 2 9" xfId="10101" xr:uid="{00000000-0005-0000-0000-00008FDC0000}"/>
    <cellStyle name="標準 6 2 9 2" xfId="10102" xr:uid="{00000000-0005-0000-0000-000090DC0000}"/>
    <cellStyle name="標準 6 3" xfId="8807" xr:uid="{00000000-0005-0000-0000-000091DC0000}"/>
    <cellStyle name="標準 6 3 10" xfId="10104" xr:uid="{00000000-0005-0000-0000-000092DC0000}"/>
    <cellStyle name="標準 6 3 10 2" xfId="10105" xr:uid="{00000000-0005-0000-0000-000093DC0000}"/>
    <cellStyle name="標準 6 3 11" xfId="10106" xr:uid="{00000000-0005-0000-0000-000094DC0000}"/>
    <cellStyle name="標準 6 3 12" xfId="10107" xr:uid="{00000000-0005-0000-0000-000095DC0000}"/>
    <cellStyle name="標準 6 3 13" xfId="10103" xr:uid="{00000000-0005-0000-0000-000096DC0000}"/>
    <cellStyle name="標準 6 3 2" xfId="10108" xr:uid="{00000000-0005-0000-0000-000097DC0000}"/>
    <cellStyle name="標準 6 3 2 2" xfId="10109" xr:uid="{00000000-0005-0000-0000-000098DC0000}"/>
    <cellStyle name="標準 6 3 2 2 2" xfId="10110" xr:uid="{00000000-0005-0000-0000-000099DC0000}"/>
    <cellStyle name="標準 6 3 2 2 2 2" xfId="10111" xr:uid="{00000000-0005-0000-0000-00009ADC0000}"/>
    <cellStyle name="標準 6 3 2 2 3" xfId="10112" xr:uid="{00000000-0005-0000-0000-00009BDC0000}"/>
    <cellStyle name="標準 6 3 2 3" xfId="10113" xr:uid="{00000000-0005-0000-0000-00009CDC0000}"/>
    <cellStyle name="標準 6 3 2 3 2" xfId="10114" xr:uid="{00000000-0005-0000-0000-00009DDC0000}"/>
    <cellStyle name="標準 6 3 2 4" xfId="10115" xr:uid="{00000000-0005-0000-0000-00009EDC0000}"/>
    <cellStyle name="標準 6 3 2 4 2" xfId="10116" xr:uid="{00000000-0005-0000-0000-00009FDC0000}"/>
    <cellStyle name="標準 6 3 2 5" xfId="10117" xr:uid="{00000000-0005-0000-0000-0000A0DC0000}"/>
    <cellStyle name="標準 6 3 3" xfId="10118" xr:uid="{00000000-0005-0000-0000-0000A1DC0000}"/>
    <cellStyle name="標準 6 3 3 2" xfId="10119" xr:uid="{00000000-0005-0000-0000-0000A2DC0000}"/>
    <cellStyle name="標準 6 3 3 2 2" xfId="10120" xr:uid="{00000000-0005-0000-0000-0000A3DC0000}"/>
    <cellStyle name="標準 6 3 3 2 2 2" xfId="10121" xr:uid="{00000000-0005-0000-0000-0000A4DC0000}"/>
    <cellStyle name="標準 6 3 3 2 3" xfId="10122" xr:uid="{00000000-0005-0000-0000-0000A5DC0000}"/>
    <cellStyle name="標準 6 3 3 3" xfId="10123" xr:uid="{00000000-0005-0000-0000-0000A6DC0000}"/>
    <cellStyle name="標準 6 3 3 3 2" xfId="10124" xr:uid="{00000000-0005-0000-0000-0000A7DC0000}"/>
    <cellStyle name="標準 6 3 3 4" xfId="10125" xr:uid="{00000000-0005-0000-0000-0000A8DC0000}"/>
    <cellStyle name="標準 6 3 3 4 2" xfId="10126" xr:uid="{00000000-0005-0000-0000-0000A9DC0000}"/>
    <cellStyle name="標準 6 3 3 5" xfId="10127" xr:uid="{00000000-0005-0000-0000-0000AADC0000}"/>
    <cellStyle name="標準 6 3 4" xfId="10128" xr:uid="{00000000-0005-0000-0000-0000ABDC0000}"/>
    <cellStyle name="標準 6 3 4 2" xfId="10129" xr:uid="{00000000-0005-0000-0000-0000ACDC0000}"/>
    <cellStyle name="標準 6 3 4 2 2" xfId="10130" xr:uid="{00000000-0005-0000-0000-0000ADDC0000}"/>
    <cellStyle name="標準 6 3 4 3" xfId="10131" xr:uid="{00000000-0005-0000-0000-0000AEDC0000}"/>
    <cellStyle name="標準 6 3 4 3 2" xfId="10132" xr:uid="{00000000-0005-0000-0000-0000AFDC0000}"/>
    <cellStyle name="標準 6 3 4 4" xfId="10133" xr:uid="{00000000-0005-0000-0000-0000B0DC0000}"/>
    <cellStyle name="標準 6 3 4 4 2" xfId="10134" xr:uid="{00000000-0005-0000-0000-0000B1DC0000}"/>
    <cellStyle name="標準 6 3 4 5" xfId="10135" xr:uid="{00000000-0005-0000-0000-0000B2DC0000}"/>
    <cellStyle name="標準 6 3 5" xfId="10136" xr:uid="{00000000-0005-0000-0000-0000B3DC0000}"/>
    <cellStyle name="標準 6 3 5 2" xfId="10137" xr:uid="{00000000-0005-0000-0000-0000B4DC0000}"/>
    <cellStyle name="標準 6 3 5 2 2" xfId="10138" xr:uid="{00000000-0005-0000-0000-0000B5DC0000}"/>
    <cellStyle name="標準 6 3 5 3" xfId="10139" xr:uid="{00000000-0005-0000-0000-0000B6DC0000}"/>
    <cellStyle name="標準 6 3 5 3 2" xfId="10140" xr:uid="{00000000-0005-0000-0000-0000B7DC0000}"/>
    <cellStyle name="標準 6 3 5 4" xfId="10141" xr:uid="{00000000-0005-0000-0000-0000B8DC0000}"/>
    <cellStyle name="標準 6 3 5 4 2" xfId="10142" xr:uid="{00000000-0005-0000-0000-0000B9DC0000}"/>
    <cellStyle name="標準 6 3 5 5" xfId="10143" xr:uid="{00000000-0005-0000-0000-0000BADC0000}"/>
    <cellStyle name="標準 6 3 6" xfId="10144" xr:uid="{00000000-0005-0000-0000-0000BBDC0000}"/>
    <cellStyle name="標準 6 3 6 2" xfId="10145" xr:uid="{00000000-0005-0000-0000-0000BCDC0000}"/>
    <cellStyle name="標準 6 3 6 2 2" xfId="10146" xr:uid="{00000000-0005-0000-0000-0000BDDC0000}"/>
    <cellStyle name="標準 6 3 6 3" xfId="10147" xr:uid="{00000000-0005-0000-0000-0000BEDC0000}"/>
    <cellStyle name="標準 6 3 6 3 2" xfId="10148" xr:uid="{00000000-0005-0000-0000-0000BFDC0000}"/>
    <cellStyle name="標準 6 3 6 4" xfId="10149" xr:uid="{00000000-0005-0000-0000-0000C0DC0000}"/>
    <cellStyle name="標準 6 3 7" xfId="10150" xr:uid="{00000000-0005-0000-0000-0000C1DC0000}"/>
    <cellStyle name="標準 6 3 7 2" xfId="10151" xr:uid="{00000000-0005-0000-0000-0000C2DC0000}"/>
    <cellStyle name="標準 6 3 8" xfId="10152" xr:uid="{00000000-0005-0000-0000-0000C3DC0000}"/>
    <cellStyle name="標準 6 3 8 2" xfId="10153" xr:uid="{00000000-0005-0000-0000-0000C4DC0000}"/>
    <cellStyle name="標準 6 3 9" xfId="10154" xr:uid="{00000000-0005-0000-0000-0000C5DC0000}"/>
    <cellStyle name="標準 6 3 9 2" xfId="10155" xr:uid="{00000000-0005-0000-0000-0000C6DC0000}"/>
    <cellStyle name="標準 6 4" xfId="8808" xr:uid="{00000000-0005-0000-0000-0000C7DC0000}"/>
    <cellStyle name="標準 6 4 10" xfId="10157" xr:uid="{00000000-0005-0000-0000-0000C8DC0000}"/>
    <cellStyle name="標準 6 4 10 2" xfId="10158" xr:uid="{00000000-0005-0000-0000-0000C9DC0000}"/>
    <cellStyle name="標準 6 4 11" xfId="10159" xr:uid="{00000000-0005-0000-0000-0000CADC0000}"/>
    <cellStyle name="標準 6 4 12" xfId="10160" xr:uid="{00000000-0005-0000-0000-0000CBDC0000}"/>
    <cellStyle name="標準 6 4 13" xfId="10156" xr:uid="{00000000-0005-0000-0000-0000CCDC0000}"/>
    <cellStyle name="標準 6 4 2" xfId="10161" xr:uid="{00000000-0005-0000-0000-0000CDDC0000}"/>
    <cellStyle name="標準 6 4 2 2" xfId="10162" xr:uid="{00000000-0005-0000-0000-0000CEDC0000}"/>
    <cellStyle name="標準 6 4 2 2 2" xfId="10163" xr:uid="{00000000-0005-0000-0000-0000CFDC0000}"/>
    <cellStyle name="標準 6 4 2 2 2 2" xfId="10164" xr:uid="{00000000-0005-0000-0000-0000D0DC0000}"/>
    <cellStyle name="標準 6 4 2 2 3" xfId="10165" xr:uid="{00000000-0005-0000-0000-0000D1DC0000}"/>
    <cellStyle name="標準 6 4 2 3" xfId="10166" xr:uid="{00000000-0005-0000-0000-0000D2DC0000}"/>
    <cellStyle name="標準 6 4 2 3 2" xfId="10167" xr:uid="{00000000-0005-0000-0000-0000D3DC0000}"/>
    <cellStyle name="標準 6 4 2 4" xfId="10168" xr:uid="{00000000-0005-0000-0000-0000D4DC0000}"/>
    <cellStyle name="標準 6 4 2 4 2" xfId="10169" xr:uid="{00000000-0005-0000-0000-0000D5DC0000}"/>
    <cellStyle name="標準 6 4 2 5" xfId="10170" xr:uid="{00000000-0005-0000-0000-0000D6DC0000}"/>
    <cellStyle name="標準 6 4 3" xfId="10171" xr:uid="{00000000-0005-0000-0000-0000D7DC0000}"/>
    <cellStyle name="標準 6 4 3 2" xfId="10172" xr:uid="{00000000-0005-0000-0000-0000D8DC0000}"/>
    <cellStyle name="標準 6 4 3 2 2" xfId="10173" xr:uid="{00000000-0005-0000-0000-0000D9DC0000}"/>
    <cellStyle name="標準 6 4 3 2 2 2" xfId="10174" xr:uid="{00000000-0005-0000-0000-0000DADC0000}"/>
    <cellStyle name="標準 6 4 3 2 3" xfId="10175" xr:uid="{00000000-0005-0000-0000-0000DBDC0000}"/>
    <cellStyle name="標準 6 4 3 3" xfId="10176" xr:uid="{00000000-0005-0000-0000-0000DCDC0000}"/>
    <cellStyle name="標準 6 4 3 3 2" xfId="10177" xr:uid="{00000000-0005-0000-0000-0000DDDC0000}"/>
    <cellStyle name="標準 6 4 3 4" xfId="10178" xr:uid="{00000000-0005-0000-0000-0000DEDC0000}"/>
    <cellStyle name="標準 6 4 3 4 2" xfId="10179" xr:uid="{00000000-0005-0000-0000-0000DFDC0000}"/>
    <cellStyle name="標準 6 4 3 5" xfId="10180" xr:uid="{00000000-0005-0000-0000-0000E0DC0000}"/>
    <cellStyle name="標準 6 4 4" xfId="10181" xr:uid="{00000000-0005-0000-0000-0000E1DC0000}"/>
    <cellStyle name="標準 6 4 4 2" xfId="10182" xr:uid="{00000000-0005-0000-0000-0000E2DC0000}"/>
    <cellStyle name="標準 6 4 4 2 2" xfId="10183" xr:uid="{00000000-0005-0000-0000-0000E3DC0000}"/>
    <cellStyle name="標準 6 4 4 3" xfId="10184" xr:uid="{00000000-0005-0000-0000-0000E4DC0000}"/>
    <cellStyle name="標準 6 4 4 3 2" xfId="10185" xr:uid="{00000000-0005-0000-0000-0000E5DC0000}"/>
    <cellStyle name="標準 6 4 4 4" xfId="10186" xr:uid="{00000000-0005-0000-0000-0000E6DC0000}"/>
    <cellStyle name="標準 6 4 4 4 2" xfId="10187" xr:uid="{00000000-0005-0000-0000-0000E7DC0000}"/>
    <cellStyle name="標準 6 4 4 5" xfId="10188" xr:uid="{00000000-0005-0000-0000-0000E8DC0000}"/>
    <cellStyle name="標準 6 4 5" xfId="10189" xr:uid="{00000000-0005-0000-0000-0000E9DC0000}"/>
    <cellStyle name="標準 6 4 5 2" xfId="10190" xr:uid="{00000000-0005-0000-0000-0000EADC0000}"/>
    <cellStyle name="標準 6 4 5 2 2" xfId="10191" xr:uid="{00000000-0005-0000-0000-0000EBDC0000}"/>
    <cellStyle name="標準 6 4 5 3" xfId="10192" xr:uid="{00000000-0005-0000-0000-0000ECDC0000}"/>
    <cellStyle name="標準 6 4 5 3 2" xfId="10193" xr:uid="{00000000-0005-0000-0000-0000EDDC0000}"/>
    <cellStyle name="標準 6 4 5 4" xfId="10194" xr:uid="{00000000-0005-0000-0000-0000EEDC0000}"/>
    <cellStyle name="標準 6 4 5 4 2" xfId="10195" xr:uid="{00000000-0005-0000-0000-0000EFDC0000}"/>
    <cellStyle name="標準 6 4 5 5" xfId="10196" xr:uid="{00000000-0005-0000-0000-0000F0DC0000}"/>
    <cellStyle name="標準 6 4 6" xfId="10197" xr:uid="{00000000-0005-0000-0000-0000F1DC0000}"/>
    <cellStyle name="標準 6 4 6 2" xfId="10198" xr:uid="{00000000-0005-0000-0000-0000F2DC0000}"/>
    <cellStyle name="標準 6 4 6 2 2" xfId="10199" xr:uid="{00000000-0005-0000-0000-0000F3DC0000}"/>
    <cellStyle name="標準 6 4 6 3" xfId="10200" xr:uid="{00000000-0005-0000-0000-0000F4DC0000}"/>
    <cellStyle name="標準 6 4 6 3 2" xfId="10201" xr:uid="{00000000-0005-0000-0000-0000F5DC0000}"/>
    <cellStyle name="標準 6 4 6 4" xfId="10202" xr:uid="{00000000-0005-0000-0000-0000F6DC0000}"/>
    <cellStyle name="標準 6 4 7" xfId="10203" xr:uid="{00000000-0005-0000-0000-0000F7DC0000}"/>
    <cellStyle name="標準 6 4 7 2" xfId="10204" xr:uid="{00000000-0005-0000-0000-0000F8DC0000}"/>
    <cellStyle name="標準 6 4 8" xfId="10205" xr:uid="{00000000-0005-0000-0000-0000F9DC0000}"/>
    <cellStyle name="標準 6 4 8 2" xfId="10206" xr:uid="{00000000-0005-0000-0000-0000FADC0000}"/>
    <cellStyle name="標準 6 4 9" xfId="10207" xr:uid="{00000000-0005-0000-0000-0000FBDC0000}"/>
    <cellStyle name="標準 6 4 9 2" xfId="10208" xr:uid="{00000000-0005-0000-0000-0000FCDC0000}"/>
    <cellStyle name="標準 6 5" xfId="8809" xr:uid="{00000000-0005-0000-0000-0000FDDC0000}"/>
    <cellStyle name="標準 6 5 2" xfId="10210" xr:uid="{00000000-0005-0000-0000-0000FEDC0000}"/>
    <cellStyle name="標準 6 5 2 2" xfId="10211" xr:uid="{00000000-0005-0000-0000-0000FFDC0000}"/>
    <cellStyle name="標準 6 5 2 2 2" xfId="10212" xr:uid="{00000000-0005-0000-0000-000000DD0000}"/>
    <cellStyle name="標準 6 5 2 3" xfId="10213" xr:uid="{00000000-0005-0000-0000-000001DD0000}"/>
    <cellStyle name="標準 6 5 3" xfId="10214" xr:uid="{00000000-0005-0000-0000-000002DD0000}"/>
    <cellStyle name="標準 6 5 3 2" xfId="10215" xr:uid="{00000000-0005-0000-0000-000003DD0000}"/>
    <cellStyle name="標準 6 5 4" xfId="10216" xr:uid="{00000000-0005-0000-0000-000004DD0000}"/>
    <cellStyle name="標準 6 5 4 2" xfId="10217" xr:uid="{00000000-0005-0000-0000-000005DD0000}"/>
    <cellStyle name="標準 6 5 5" xfId="10218" xr:uid="{00000000-0005-0000-0000-000006DD0000}"/>
    <cellStyle name="標準 6 5 6" xfId="10219" xr:uid="{00000000-0005-0000-0000-000007DD0000}"/>
    <cellStyle name="標準 6 5 7" xfId="10220" xr:uid="{00000000-0005-0000-0000-000008DD0000}"/>
    <cellStyle name="標準 6 5 8" xfId="10221" xr:uid="{00000000-0005-0000-0000-000009DD0000}"/>
    <cellStyle name="標準 6 5 9" xfId="10209" xr:uid="{00000000-0005-0000-0000-00000ADD0000}"/>
    <cellStyle name="標準 6 6" xfId="10222" xr:uid="{00000000-0005-0000-0000-00000BDD0000}"/>
    <cellStyle name="標準 6 6 2" xfId="10223" xr:uid="{00000000-0005-0000-0000-00000CDD0000}"/>
    <cellStyle name="標準 6 6 2 2" xfId="10224" xr:uid="{00000000-0005-0000-0000-00000DDD0000}"/>
    <cellStyle name="標準 6 6 2 2 2" xfId="10225" xr:uid="{00000000-0005-0000-0000-00000EDD0000}"/>
    <cellStyle name="標準 6 6 2 3" xfId="10226" xr:uid="{00000000-0005-0000-0000-00000FDD0000}"/>
    <cellStyle name="標準 6 6 3" xfId="10227" xr:uid="{00000000-0005-0000-0000-000010DD0000}"/>
    <cellStyle name="標準 6 6 3 2" xfId="10228" xr:uid="{00000000-0005-0000-0000-000011DD0000}"/>
    <cellStyle name="標準 6 6 4" xfId="10229" xr:uid="{00000000-0005-0000-0000-000012DD0000}"/>
    <cellStyle name="標準 6 6 4 2" xfId="10230" xr:uid="{00000000-0005-0000-0000-000013DD0000}"/>
    <cellStyle name="標準 6 6 5" xfId="10231" xr:uid="{00000000-0005-0000-0000-000014DD0000}"/>
    <cellStyle name="標準 6 7" xfId="10232" xr:uid="{00000000-0005-0000-0000-000015DD0000}"/>
    <cellStyle name="標準 6 7 2" xfId="10233" xr:uid="{00000000-0005-0000-0000-000016DD0000}"/>
    <cellStyle name="標準 6 7 2 2" xfId="10234" xr:uid="{00000000-0005-0000-0000-000017DD0000}"/>
    <cellStyle name="標準 6 7 3" xfId="10235" xr:uid="{00000000-0005-0000-0000-000018DD0000}"/>
    <cellStyle name="標準 6 7 3 2" xfId="10236" xr:uid="{00000000-0005-0000-0000-000019DD0000}"/>
    <cellStyle name="標準 6 7 4" xfId="10237" xr:uid="{00000000-0005-0000-0000-00001ADD0000}"/>
    <cellStyle name="標準 6 7 4 2" xfId="10238" xr:uid="{00000000-0005-0000-0000-00001BDD0000}"/>
    <cellStyle name="標準 6 7 5" xfId="10239" xr:uid="{00000000-0005-0000-0000-00001CDD0000}"/>
    <cellStyle name="標準 6 8" xfId="10240" xr:uid="{00000000-0005-0000-0000-00001DDD0000}"/>
    <cellStyle name="標準 6 8 2" xfId="10241" xr:uid="{00000000-0005-0000-0000-00001EDD0000}"/>
    <cellStyle name="標準 6 8 2 2" xfId="10242" xr:uid="{00000000-0005-0000-0000-00001FDD0000}"/>
    <cellStyle name="標準 6 8 3" xfId="10243" xr:uid="{00000000-0005-0000-0000-000020DD0000}"/>
    <cellStyle name="標準 6 8 3 2" xfId="10244" xr:uid="{00000000-0005-0000-0000-000021DD0000}"/>
    <cellStyle name="標準 6 8 4" xfId="10245" xr:uid="{00000000-0005-0000-0000-000022DD0000}"/>
    <cellStyle name="標準 6 8 4 2" xfId="10246" xr:uid="{00000000-0005-0000-0000-000023DD0000}"/>
    <cellStyle name="標準 6 8 5" xfId="10247" xr:uid="{00000000-0005-0000-0000-000024DD0000}"/>
    <cellStyle name="標準 6 9" xfId="10248" xr:uid="{00000000-0005-0000-0000-000025DD0000}"/>
    <cellStyle name="標準 6 9 2" xfId="10249" xr:uid="{00000000-0005-0000-0000-000026DD0000}"/>
    <cellStyle name="標準 6 9 2 2" xfId="10250" xr:uid="{00000000-0005-0000-0000-000027DD0000}"/>
    <cellStyle name="標準 6 9 3" xfId="10251" xr:uid="{00000000-0005-0000-0000-000028DD0000}"/>
    <cellStyle name="標準 6 9 3 2" xfId="10252" xr:uid="{00000000-0005-0000-0000-000029DD0000}"/>
    <cellStyle name="標準 6 9 4" xfId="10253" xr:uid="{00000000-0005-0000-0000-00002ADD0000}"/>
    <cellStyle name="標準 6 9 4 2" xfId="10254" xr:uid="{00000000-0005-0000-0000-00002BDD0000}"/>
    <cellStyle name="標準 6 9 5" xfId="10255" xr:uid="{00000000-0005-0000-0000-00002CDD0000}"/>
    <cellStyle name="標準 6_NM" xfId="10256" xr:uid="{00000000-0005-0000-0000-00002DDD0000}"/>
    <cellStyle name="標準 60" xfId="692" xr:uid="{00000000-0005-0000-0000-00002EDD0000}"/>
    <cellStyle name="標準 61" xfId="688" xr:uid="{00000000-0005-0000-0000-00002FDD0000}"/>
    <cellStyle name="標準 62" xfId="699" xr:uid="{00000000-0005-0000-0000-000030DD0000}"/>
    <cellStyle name="標準 63" xfId="499" xr:uid="{00000000-0005-0000-0000-000031DD0000}"/>
    <cellStyle name="標準 64" xfId="723" xr:uid="{00000000-0005-0000-0000-000032DD0000}"/>
    <cellStyle name="標準 65" xfId="711" xr:uid="{00000000-0005-0000-0000-000033DD0000}"/>
    <cellStyle name="標準 66" xfId="536" xr:uid="{00000000-0005-0000-0000-000034DD0000}"/>
    <cellStyle name="標準 67" xfId="725" xr:uid="{00000000-0005-0000-0000-000035DD0000}"/>
    <cellStyle name="標準 68" xfId="709" xr:uid="{00000000-0005-0000-0000-000036DD0000}"/>
    <cellStyle name="標準 69" xfId="700" xr:uid="{00000000-0005-0000-0000-000037DD0000}"/>
    <cellStyle name="標準 7" xfId="143" xr:uid="{00000000-0005-0000-0000-000038DD0000}"/>
    <cellStyle name="標準 7 10" xfId="10257" xr:uid="{00000000-0005-0000-0000-000039DD0000}"/>
    <cellStyle name="標準 7 10 2" xfId="10258" xr:uid="{00000000-0005-0000-0000-00003ADD0000}"/>
    <cellStyle name="標準 7 10 2 2" xfId="10259" xr:uid="{00000000-0005-0000-0000-00003BDD0000}"/>
    <cellStyle name="標準 7 10 3" xfId="10260" xr:uid="{00000000-0005-0000-0000-00003CDD0000}"/>
    <cellStyle name="標準 7 10 4" xfId="10261" xr:uid="{00000000-0005-0000-0000-00003DDD0000}"/>
    <cellStyle name="標準 7 10 5" xfId="10262" xr:uid="{00000000-0005-0000-0000-00003EDD0000}"/>
    <cellStyle name="標準 7 11" xfId="10263" xr:uid="{00000000-0005-0000-0000-00003FDD0000}"/>
    <cellStyle name="標準 7 11 2" xfId="10264" xr:uid="{00000000-0005-0000-0000-000040DD0000}"/>
    <cellStyle name="標準 7 12" xfId="10265" xr:uid="{00000000-0005-0000-0000-000041DD0000}"/>
    <cellStyle name="標準 7 12 2" xfId="10266" xr:uid="{00000000-0005-0000-0000-000042DD0000}"/>
    <cellStyle name="標準 7 13" xfId="10267" xr:uid="{00000000-0005-0000-0000-000043DD0000}"/>
    <cellStyle name="標準 7 13 2" xfId="10268" xr:uid="{00000000-0005-0000-0000-000044DD0000}"/>
    <cellStyle name="標準 7 14" xfId="10269" xr:uid="{00000000-0005-0000-0000-000045DD0000}"/>
    <cellStyle name="標準 7 15" xfId="10270" xr:uid="{00000000-0005-0000-0000-000046DD0000}"/>
    <cellStyle name="標準 7 16" xfId="10271" xr:uid="{00000000-0005-0000-0000-000047DD0000}"/>
    <cellStyle name="標準 7 17" xfId="10272" xr:uid="{00000000-0005-0000-0000-000048DD0000}"/>
    <cellStyle name="標準 7 18" xfId="57488" xr:uid="{368A0A95-C29D-4212-B238-803E043E3147}"/>
    <cellStyle name="標準 7 2" xfId="8810" xr:uid="{00000000-0005-0000-0000-000049DD0000}"/>
    <cellStyle name="標準 7 2 10" xfId="10274" xr:uid="{00000000-0005-0000-0000-00004ADD0000}"/>
    <cellStyle name="標準 7 2 10 2" xfId="10275" xr:uid="{00000000-0005-0000-0000-00004BDD0000}"/>
    <cellStyle name="標準 7 2 11" xfId="10276" xr:uid="{00000000-0005-0000-0000-00004CDD0000}"/>
    <cellStyle name="標準 7 2 12" xfId="10277" xr:uid="{00000000-0005-0000-0000-00004DDD0000}"/>
    <cellStyle name="標準 7 2 13" xfId="10273" xr:uid="{00000000-0005-0000-0000-00004EDD0000}"/>
    <cellStyle name="標準 7 2 2" xfId="8811" xr:uid="{00000000-0005-0000-0000-00004FDD0000}"/>
    <cellStyle name="標準 7 2 2 2" xfId="8812" xr:uid="{00000000-0005-0000-0000-000050DD0000}"/>
    <cellStyle name="標準 7 2 2 2 2" xfId="10280" xr:uid="{00000000-0005-0000-0000-000051DD0000}"/>
    <cellStyle name="標準 7 2 2 2 2 2" xfId="10281" xr:uid="{00000000-0005-0000-0000-000052DD0000}"/>
    <cellStyle name="標準 7 2 2 2 3" xfId="10282" xr:uid="{00000000-0005-0000-0000-000053DD0000}"/>
    <cellStyle name="標準 7 2 2 2 4" xfId="10279" xr:uid="{00000000-0005-0000-0000-000054DD0000}"/>
    <cellStyle name="標準 7 2 2 3" xfId="8813" xr:uid="{00000000-0005-0000-0000-000055DD0000}"/>
    <cellStyle name="標準 7 2 2 3 2" xfId="10284" xr:uid="{00000000-0005-0000-0000-000056DD0000}"/>
    <cellStyle name="標準 7 2 2 3 3" xfId="10283" xr:uid="{00000000-0005-0000-0000-000057DD0000}"/>
    <cellStyle name="標準 7 2 2 4" xfId="10285" xr:uid="{00000000-0005-0000-0000-000058DD0000}"/>
    <cellStyle name="標準 7 2 2 4 2" xfId="10286" xr:uid="{00000000-0005-0000-0000-000059DD0000}"/>
    <cellStyle name="標準 7 2 2 5" xfId="10287" xr:uid="{00000000-0005-0000-0000-00005ADD0000}"/>
    <cellStyle name="標準 7 2 2 6" xfId="10278" xr:uid="{00000000-0005-0000-0000-00005BDD0000}"/>
    <cellStyle name="標準 7 2 3" xfId="10288" xr:uid="{00000000-0005-0000-0000-00005CDD0000}"/>
    <cellStyle name="標準 7 2 3 2" xfId="10289" xr:uid="{00000000-0005-0000-0000-00005DDD0000}"/>
    <cellStyle name="標準 7 2 3 2 2" xfId="10290" xr:uid="{00000000-0005-0000-0000-00005EDD0000}"/>
    <cellStyle name="標準 7 2 3 2 2 2" xfId="10291" xr:uid="{00000000-0005-0000-0000-00005FDD0000}"/>
    <cellStyle name="標準 7 2 3 2 3" xfId="10292" xr:uid="{00000000-0005-0000-0000-000060DD0000}"/>
    <cellStyle name="標準 7 2 3 3" xfId="10293" xr:uid="{00000000-0005-0000-0000-000061DD0000}"/>
    <cellStyle name="標準 7 2 3 3 2" xfId="10294" xr:uid="{00000000-0005-0000-0000-000062DD0000}"/>
    <cellStyle name="標準 7 2 3 4" xfId="10295" xr:uid="{00000000-0005-0000-0000-000063DD0000}"/>
    <cellStyle name="標準 7 2 3 4 2" xfId="10296" xr:uid="{00000000-0005-0000-0000-000064DD0000}"/>
    <cellStyle name="標準 7 2 3 5" xfId="10297" xr:uid="{00000000-0005-0000-0000-000065DD0000}"/>
    <cellStyle name="標準 7 2 4" xfId="10298" xr:uid="{00000000-0005-0000-0000-000066DD0000}"/>
    <cellStyle name="標準 7 2 4 2" xfId="10299" xr:uid="{00000000-0005-0000-0000-000067DD0000}"/>
    <cellStyle name="標準 7 2 4 2 2" xfId="10300" xr:uid="{00000000-0005-0000-0000-000068DD0000}"/>
    <cellStyle name="標準 7 2 4 3" xfId="10301" xr:uid="{00000000-0005-0000-0000-000069DD0000}"/>
    <cellStyle name="標準 7 2 4 3 2" xfId="10302" xr:uid="{00000000-0005-0000-0000-00006ADD0000}"/>
    <cellStyle name="標準 7 2 4 4" xfId="10303" xr:uid="{00000000-0005-0000-0000-00006BDD0000}"/>
    <cellStyle name="標準 7 2 4 4 2" xfId="10304" xr:uid="{00000000-0005-0000-0000-00006CDD0000}"/>
    <cellStyle name="標準 7 2 4 5" xfId="10305" xr:uid="{00000000-0005-0000-0000-00006DDD0000}"/>
    <cellStyle name="標準 7 2 5" xfId="10306" xr:uid="{00000000-0005-0000-0000-00006EDD0000}"/>
    <cellStyle name="標準 7 2 5 2" xfId="10307" xr:uid="{00000000-0005-0000-0000-00006FDD0000}"/>
    <cellStyle name="標準 7 2 5 2 2" xfId="10308" xr:uid="{00000000-0005-0000-0000-000070DD0000}"/>
    <cellStyle name="標準 7 2 5 3" xfId="10309" xr:uid="{00000000-0005-0000-0000-000071DD0000}"/>
    <cellStyle name="標準 7 2 5 3 2" xfId="10310" xr:uid="{00000000-0005-0000-0000-000072DD0000}"/>
    <cellStyle name="標準 7 2 5 4" xfId="10311" xr:uid="{00000000-0005-0000-0000-000073DD0000}"/>
    <cellStyle name="標準 7 2 5 4 2" xfId="10312" xr:uid="{00000000-0005-0000-0000-000074DD0000}"/>
    <cellStyle name="標準 7 2 5 5" xfId="10313" xr:uid="{00000000-0005-0000-0000-000075DD0000}"/>
    <cellStyle name="標準 7 2 6" xfId="10314" xr:uid="{00000000-0005-0000-0000-000076DD0000}"/>
    <cellStyle name="標準 7 2 6 2" xfId="10315" xr:uid="{00000000-0005-0000-0000-000077DD0000}"/>
    <cellStyle name="標準 7 2 6 2 2" xfId="10316" xr:uid="{00000000-0005-0000-0000-000078DD0000}"/>
    <cellStyle name="標準 7 2 6 3" xfId="10317" xr:uid="{00000000-0005-0000-0000-000079DD0000}"/>
    <cellStyle name="標準 7 2 6 3 2" xfId="10318" xr:uid="{00000000-0005-0000-0000-00007ADD0000}"/>
    <cellStyle name="標準 7 2 6 4" xfId="10319" xr:uid="{00000000-0005-0000-0000-00007BDD0000}"/>
    <cellStyle name="標準 7 2 7" xfId="10320" xr:uid="{00000000-0005-0000-0000-00007CDD0000}"/>
    <cellStyle name="標準 7 2 7 2" xfId="10321" xr:uid="{00000000-0005-0000-0000-00007DDD0000}"/>
    <cellStyle name="標準 7 2 8" xfId="10322" xr:uid="{00000000-0005-0000-0000-00007EDD0000}"/>
    <cellStyle name="標準 7 2 8 2" xfId="10323" xr:uid="{00000000-0005-0000-0000-00007FDD0000}"/>
    <cellStyle name="標準 7 2 9" xfId="10324" xr:uid="{00000000-0005-0000-0000-000080DD0000}"/>
    <cellStyle name="標準 7 2 9 2" xfId="10325" xr:uid="{00000000-0005-0000-0000-000081DD0000}"/>
    <cellStyle name="標準 7 3" xfId="8814" xr:uid="{00000000-0005-0000-0000-000082DD0000}"/>
    <cellStyle name="標準 7 3 10" xfId="10327" xr:uid="{00000000-0005-0000-0000-000083DD0000}"/>
    <cellStyle name="標準 7 3 10 2" xfId="10328" xr:uid="{00000000-0005-0000-0000-000084DD0000}"/>
    <cellStyle name="標準 7 3 11" xfId="10329" xr:uid="{00000000-0005-0000-0000-000085DD0000}"/>
    <cellStyle name="標準 7 3 11 2" xfId="10330" xr:uid="{00000000-0005-0000-0000-000086DD0000}"/>
    <cellStyle name="標準 7 3 12" xfId="10331" xr:uid="{00000000-0005-0000-0000-000087DD0000}"/>
    <cellStyle name="標準 7 3 13" xfId="10326" xr:uid="{00000000-0005-0000-0000-000088DD0000}"/>
    <cellStyle name="標準 7 3 2" xfId="10332" xr:uid="{00000000-0005-0000-0000-000089DD0000}"/>
    <cellStyle name="標準 7 3 2 2" xfId="10333" xr:uid="{00000000-0005-0000-0000-00008ADD0000}"/>
    <cellStyle name="標準 7 3 2 2 2" xfId="10334" xr:uid="{00000000-0005-0000-0000-00008BDD0000}"/>
    <cellStyle name="標準 7 3 2 2 2 2" xfId="10335" xr:uid="{00000000-0005-0000-0000-00008CDD0000}"/>
    <cellStyle name="標準 7 3 2 2 3" xfId="10336" xr:uid="{00000000-0005-0000-0000-00008DDD0000}"/>
    <cellStyle name="標準 7 3 2 3" xfId="10337" xr:uid="{00000000-0005-0000-0000-00008EDD0000}"/>
    <cellStyle name="標準 7 3 2 3 2" xfId="10338" xr:uid="{00000000-0005-0000-0000-00008FDD0000}"/>
    <cellStyle name="標準 7 3 2 4" xfId="10339" xr:uid="{00000000-0005-0000-0000-000090DD0000}"/>
    <cellStyle name="標準 7 3 2 4 2" xfId="10340" xr:uid="{00000000-0005-0000-0000-000091DD0000}"/>
    <cellStyle name="標準 7 3 2 5" xfId="10341" xr:uid="{00000000-0005-0000-0000-000092DD0000}"/>
    <cellStyle name="標準 7 3 3" xfId="10342" xr:uid="{00000000-0005-0000-0000-000093DD0000}"/>
    <cellStyle name="標準 7 3 3 2" xfId="10343" xr:uid="{00000000-0005-0000-0000-000094DD0000}"/>
    <cellStyle name="標準 7 3 3 2 2" xfId="10344" xr:uid="{00000000-0005-0000-0000-000095DD0000}"/>
    <cellStyle name="標準 7 3 3 2 2 2" xfId="10345" xr:uid="{00000000-0005-0000-0000-000096DD0000}"/>
    <cellStyle name="標準 7 3 3 2 3" xfId="10346" xr:uid="{00000000-0005-0000-0000-000097DD0000}"/>
    <cellStyle name="標準 7 3 3 3" xfId="10347" xr:uid="{00000000-0005-0000-0000-000098DD0000}"/>
    <cellStyle name="標準 7 3 3 3 2" xfId="10348" xr:uid="{00000000-0005-0000-0000-000099DD0000}"/>
    <cellStyle name="標準 7 3 3 4" xfId="10349" xr:uid="{00000000-0005-0000-0000-00009ADD0000}"/>
    <cellStyle name="標準 7 3 3 4 2" xfId="10350" xr:uid="{00000000-0005-0000-0000-00009BDD0000}"/>
    <cellStyle name="標準 7 3 3 5" xfId="10351" xr:uid="{00000000-0005-0000-0000-00009CDD0000}"/>
    <cellStyle name="標準 7 3 4" xfId="10352" xr:uid="{00000000-0005-0000-0000-00009DDD0000}"/>
    <cellStyle name="標準 7 3 4 2" xfId="10353" xr:uid="{00000000-0005-0000-0000-00009EDD0000}"/>
    <cellStyle name="標準 7 3 4 2 2" xfId="10354" xr:uid="{00000000-0005-0000-0000-00009FDD0000}"/>
    <cellStyle name="標準 7 3 4 3" xfId="10355" xr:uid="{00000000-0005-0000-0000-0000A0DD0000}"/>
    <cellStyle name="標準 7 3 4 3 2" xfId="10356" xr:uid="{00000000-0005-0000-0000-0000A1DD0000}"/>
    <cellStyle name="標準 7 3 4 4" xfId="10357" xr:uid="{00000000-0005-0000-0000-0000A2DD0000}"/>
    <cellStyle name="標準 7 3 4 4 2" xfId="10358" xr:uid="{00000000-0005-0000-0000-0000A3DD0000}"/>
    <cellStyle name="標準 7 3 4 5" xfId="10359" xr:uid="{00000000-0005-0000-0000-0000A4DD0000}"/>
    <cellStyle name="標準 7 3 5" xfId="10360" xr:uid="{00000000-0005-0000-0000-0000A5DD0000}"/>
    <cellStyle name="標準 7 3 5 2" xfId="10361" xr:uid="{00000000-0005-0000-0000-0000A6DD0000}"/>
    <cellStyle name="標準 7 3 5 2 2" xfId="10362" xr:uid="{00000000-0005-0000-0000-0000A7DD0000}"/>
    <cellStyle name="標準 7 3 5 3" xfId="10363" xr:uid="{00000000-0005-0000-0000-0000A8DD0000}"/>
    <cellStyle name="標準 7 3 5 3 2" xfId="10364" xr:uid="{00000000-0005-0000-0000-0000A9DD0000}"/>
    <cellStyle name="標準 7 3 5 4" xfId="10365" xr:uid="{00000000-0005-0000-0000-0000AADD0000}"/>
    <cellStyle name="標準 7 3 5 4 2" xfId="10366" xr:uid="{00000000-0005-0000-0000-0000ABDD0000}"/>
    <cellStyle name="標準 7 3 5 5" xfId="10367" xr:uid="{00000000-0005-0000-0000-0000ACDD0000}"/>
    <cellStyle name="標準 7 3 6" xfId="10368" xr:uid="{00000000-0005-0000-0000-0000ADDD0000}"/>
    <cellStyle name="標準 7 3 6 2" xfId="10369" xr:uid="{00000000-0005-0000-0000-0000AEDD0000}"/>
    <cellStyle name="標準 7 3 6 2 2" xfId="10370" xr:uid="{00000000-0005-0000-0000-0000AFDD0000}"/>
    <cellStyle name="標準 7 3 6 3" xfId="10371" xr:uid="{00000000-0005-0000-0000-0000B0DD0000}"/>
    <cellStyle name="標準 7 3 6 3 2" xfId="10372" xr:uid="{00000000-0005-0000-0000-0000B1DD0000}"/>
    <cellStyle name="標準 7 3 6 4" xfId="10373" xr:uid="{00000000-0005-0000-0000-0000B2DD0000}"/>
    <cellStyle name="標準 7 3 7" xfId="10374" xr:uid="{00000000-0005-0000-0000-0000B3DD0000}"/>
    <cellStyle name="標準 7 3 7 2" xfId="10375" xr:uid="{00000000-0005-0000-0000-0000B4DD0000}"/>
    <cellStyle name="標準 7 3 7 2 2" xfId="10376" xr:uid="{00000000-0005-0000-0000-0000B5DD0000}"/>
    <cellStyle name="標準 7 3 7 3" xfId="10377" xr:uid="{00000000-0005-0000-0000-0000B6DD0000}"/>
    <cellStyle name="標準 7 3 7 3 2" xfId="10378" xr:uid="{00000000-0005-0000-0000-0000B7DD0000}"/>
    <cellStyle name="標準 7 3 7 4" xfId="10379" xr:uid="{00000000-0005-0000-0000-0000B8DD0000}"/>
    <cellStyle name="標準 7 3 8" xfId="10380" xr:uid="{00000000-0005-0000-0000-0000B9DD0000}"/>
    <cellStyle name="標準 7 3 8 2" xfId="10381" xr:uid="{00000000-0005-0000-0000-0000BADD0000}"/>
    <cellStyle name="標準 7 3 9" xfId="10382" xr:uid="{00000000-0005-0000-0000-0000BBDD0000}"/>
    <cellStyle name="標準 7 3 9 2" xfId="10383" xr:uid="{00000000-0005-0000-0000-0000BCDD0000}"/>
    <cellStyle name="標準 7 4" xfId="8815" xr:uid="{00000000-0005-0000-0000-0000BDDD0000}"/>
    <cellStyle name="標準 7 4 10" xfId="10385" xr:uid="{00000000-0005-0000-0000-0000BEDD0000}"/>
    <cellStyle name="標準 7 4 10 2" xfId="10386" xr:uid="{00000000-0005-0000-0000-0000BFDD0000}"/>
    <cellStyle name="標準 7 4 11" xfId="10387" xr:uid="{00000000-0005-0000-0000-0000C0DD0000}"/>
    <cellStyle name="標準 7 4 11 2" xfId="10388" xr:uid="{00000000-0005-0000-0000-0000C1DD0000}"/>
    <cellStyle name="標準 7 4 12" xfId="10389" xr:uid="{00000000-0005-0000-0000-0000C2DD0000}"/>
    <cellStyle name="標準 7 4 13" xfId="10384" xr:uid="{00000000-0005-0000-0000-0000C3DD0000}"/>
    <cellStyle name="標準 7 4 2" xfId="8816" xr:uid="{00000000-0005-0000-0000-0000C4DD0000}"/>
    <cellStyle name="標準 7 4 2 2" xfId="10391" xr:uid="{00000000-0005-0000-0000-0000C5DD0000}"/>
    <cellStyle name="標準 7 4 2 2 2" xfId="10392" xr:uid="{00000000-0005-0000-0000-0000C6DD0000}"/>
    <cellStyle name="標準 7 4 2 2 2 2" xfId="10393" xr:uid="{00000000-0005-0000-0000-0000C7DD0000}"/>
    <cellStyle name="標準 7 4 2 2 3" xfId="10394" xr:uid="{00000000-0005-0000-0000-0000C8DD0000}"/>
    <cellStyle name="標準 7 4 2 3" xfId="10395" xr:uid="{00000000-0005-0000-0000-0000C9DD0000}"/>
    <cellStyle name="標準 7 4 2 3 2" xfId="10396" xr:uid="{00000000-0005-0000-0000-0000CADD0000}"/>
    <cellStyle name="標準 7 4 2 4" xfId="10397" xr:uid="{00000000-0005-0000-0000-0000CBDD0000}"/>
    <cellStyle name="標準 7 4 2 4 2" xfId="10398" xr:uid="{00000000-0005-0000-0000-0000CCDD0000}"/>
    <cellStyle name="標準 7 4 2 5" xfId="10399" xr:uid="{00000000-0005-0000-0000-0000CDDD0000}"/>
    <cellStyle name="標準 7 4 2 6" xfId="10390" xr:uid="{00000000-0005-0000-0000-0000CEDD0000}"/>
    <cellStyle name="標準 7 4 3" xfId="8817" xr:uid="{00000000-0005-0000-0000-0000CFDD0000}"/>
    <cellStyle name="標準 7 4 3 2" xfId="10401" xr:uid="{00000000-0005-0000-0000-0000D0DD0000}"/>
    <cellStyle name="標準 7 4 3 2 2" xfId="10402" xr:uid="{00000000-0005-0000-0000-0000D1DD0000}"/>
    <cellStyle name="標準 7 4 3 2 2 2" xfId="10403" xr:uid="{00000000-0005-0000-0000-0000D2DD0000}"/>
    <cellStyle name="標準 7 4 3 2 3" xfId="10404" xr:uid="{00000000-0005-0000-0000-0000D3DD0000}"/>
    <cellStyle name="標準 7 4 3 3" xfId="10405" xr:uid="{00000000-0005-0000-0000-0000D4DD0000}"/>
    <cellStyle name="標準 7 4 3 3 2" xfId="10406" xr:uid="{00000000-0005-0000-0000-0000D5DD0000}"/>
    <cellStyle name="標準 7 4 3 4" xfId="10407" xr:uid="{00000000-0005-0000-0000-0000D6DD0000}"/>
    <cellStyle name="標準 7 4 3 4 2" xfId="10408" xr:uid="{00000000-0005-0000-0000-0000D7DD0000}"/>
    <cellStyle name="標準 7 4 3 5" xfId="10409" xr:uid="{00000000-0005-0000-0000-0000D8DD0000}"/>
    <cellStyle name="標準 7 4 3 6" xfId="10400" xr:uid="{00000000-0005-0000-0000-0000D9DD0000}"/>
    <cellStyle name="標準 7 4 4" xfId="10410" xr:uid="{00000000-0005-0000-0000-0000DADD0000}"/>
    <cellStyle name="標準 7 4 4 2" xfId="10411" xr:uid="{00000000-0005-0000-0000-0000DBDD0000}"/>
    <cellStyle name="標準 7 4 4 2 2" xfId="10412" xr:uid="{00000000-0005-0000-0000-0000DCDD0000}"/>
    <cellStyle name="標準 7 4 4 3" xfId="10413" xr:uid="{00000000-0005-0000-0000-0000DDDD0000}"/>
    <cellStyle name="標準 7 4 4 3 2" xfId="10414" xr:uid="{00000000-0005-0000-0000-0000DEDD0000}"/>
    <cellStyle name="標準 7 4 4 4" xfId="10415" xr:uid="{00000000-0005-0000-0000-0000DFDD0000}"/>
    <cellStyle name="標準 7 4 4 4 2" xfId="10416" xr:uid="{00000000-0005-0000-0000-0000E0DD0000}"/>
    <cellStyle name="標準 7 4 4 5" xfId="10417" xr:uid="{00000000-0005-0000-0000-0000E1DD0000}"/>
    <cellStyle name="標準 7 4 5" xfId="10418" xr:uid="{00000000-0005-0000-0000-0000E2DD0000}"/>
    <cellStyle name="標準 7 4 5 2" xfId="10419" xr:uid="{00000000-0005-0000-0000-0000E3DD0000}"/>
    <cellStyle name="標準 7 4 5 2 2" xfId="10420" xr:uid="{00000000-0005-0000-0000-0000E4DD0000}"/>
    <cellStyle name="標準 7 4 5 3" xfId="10421" xr:uid="{00000000-0005-0000-0000-0000E5DD0000}"/>
    <cellStyle name="標準 7 4 5 3 2" xfId="10422" xr:uid="{00000000-0005-0000-0000-0000E6DD0000}"/>
    <cellStyle name="標準 7 4 5 4" xfId="10423" xr:uid="{00000000-0005-0000-0000-0000E7DD0000}"/>
    <cellStyle name="標準 7 4 5 4 2" xfId="10424" xr:uid="{00000000-0005-0000-0000-0000E8DD0000}"/>
    <cellStyle name="標準 7 4 5 5" xfId="10425" xr:uid="{00000000-0005-0000-0000-0000E9DD0000}"/>
    <cellStyle name="標準 7 4 6" xfId="10426" xr:uid="{00000000-0005-0000-0000-0000EADD0000}"/>
    <cellStyle name="標準 7 4 6 2" xfId="10427" xr:uid="{00000000-0005-0000-0000-0000EBDD0000}"/>
    <cellStyle name="標準 7 4 6 2 2" xfId="10428" xr:uid="{00000000-0005-0000-0000-0000ECDD0000}"/>
    <cellStyle name="標準 7 4 6 3" xfId="10429" xr:uid="{00000000-0005-0000-0000-0000EDDD0000}"/>
    <cellStyle name="標準 7 4 6 3 2" xfId="10430" xr:uid="{00000000-0005-0000-0000-0000EEDD0000}"/>
    <cellStyle name="標準 7 4 6 4" xfId="10431" xr:uid="{00000000-0005-0000-0000-0000EFDD0000}"/>
    <cellStyle name="標準 7 4 7" xfId="10432" xr:uid="{00000000-0005-0000-0000-0000F0DD0000}"/>
    <cellStyle name="標準 7 4 7 2" xfId="10433" xr:uid="{00000000-0005-0000-0000-0000F1DD0000}"/>
    <cellStyle name="標準 7 4 7 2 2" xfId="10434" xr:uid="{00000000-0005-0000-0000-0000F2DD0000}"/>
    <cellStyle name="標準 7 4 7 3" xfId="10435" xr:uid="{00000000-0005-0000-0000-0000F3DD0000}"/>
    <cellStyle name="標準 7 4 7 3 2" xfId="10436" xr:uid="{00000000-0005-0000-0000-0000F4DD0000}"/>
    <cellStyle name="標準 7 4 7 4" xfId="10437" xr:uid="{00000000-0005-0000-0000-0000F5DD0000}"/>
    <cellStyle name="標準 7 4 8" xfId="10438" xr:uid="{00000000-0005-0000-0000-0000F6DD0000}"/>
    <cellStyle name="標準 7 4 8 2" xfId="10439" xr:uid="{00000000-0005-0000-0000-0000F7DD0000}"/>
    <cellStyle name="標準 7 4 9" xfId="10440" xr:uid="{00000000-0005-0000-0000-0000F8DD0000}"/>
    <cellStyle name="標準 7 4 9 2" xfId="10441" xr:uid="{00000000-0005-0000-0000-0000F9DD0000}"/>
    <cellStyle name="標準 7 5" xfId="10442" xr:uid="{00000000-0005-0000-0000-0000FADD0000}"/>
    <cellStyle name="標準 7 5 2" xfId="10443" xr:uid="{00000000-0005-0000-0000-0000FBDD0000}"/>
    <cellStyle name="標準 7 5 2 2" xfId="10444" xr:uid="{00000000-0005-0000-0000-0000FCDD0000}"/>
    <cellStyle name="標準 7 5 2 2 2" xfId="10445" xr:uid="{00000000-0005-0000-0000-0000FDDD0000}"/>
    <cellStyle name="標準 7 5 2 3" xfId="10446" xr:uid="{00000000-0005-0000-0000-0000FEDD0000}"/>
    <cellStyle name="標準 7 5 3" xfId="10447" xr:uid="{00000000-0005-0000-0000-0000FFDD0000}"/>
    <cellStyle name="標準 7 5 3 2" xfId="10448" xr:uid="{00000000-0005-0000-0000-000000DE0000}"/>
    <cellStyle name="標準 7 5 4" xfId="10449" xr:uid="{00000000-0005-0000-0000-000001DE0000}"/>
    <cellStyle name="標準 7 5 4 2" xfId="10450" xr:uid="{00000000-0005-0000-0000-000002DE0000}"/>
    <cellStyle name="標準 7 5 5" xfId="10451" xr:uid="{00000000-0005-0000-0000-000003DE0000}"/>
    <cellStyle name="標準 7 5 6" xfId="10452" xr:uid="{00000000-0005-0000-0000-000004DE0000}"/>
    <cellStyle name="標準 7 5 7" xfId="10453" xr:uid="{00000000-0005-0000-0000-000005DE0000}"/>
    <cellStyle name="標準 7 5 8" xfId="10454" xr:uid="{00000000-0005-0000-0000-000006DE0000}"/>
    <cellStyle name="標準 7 6" xfId="10455" xr:uid="{00000000-0005-0000-0000-000007DE0000}"/>
    <cellStyle name="標準 7 6 2" xfId="10456" xr:uid="{00000000-0005-0000-0000-000008DE0000}"/>
    <cellStyle name="標準 7 6 2 2" xfId="10457" xr:uid="{00000000-0005-0000-0000-000009DE0000}"/>
    <cellStyle name="標準 7 6 2 2 2" xfId="10458" xr:uid="{00000000-0005-0000-0000-00000ADE0000}"/>
    <cellStyle name="標準 7 6 2 3" xfId="10459" xr:uid="{00000000-0005-0000-0000-00000BDE0000}"/>
    <cellStyle name="標準 7 6 3" xfId="10460" xr:uid="{00000000-0005-0000-0000-00000CDE0000}"/>
    <cellStyle name="標準 7 6 3 2" xfId="10461" xr:uid="{00000000-0005-0000-0000-00000DDE0000}"/>
    <cellStyle name="標準 7 6 4" xfId="10462" xr:uid="{00000000-0005-0000-0000-00000EDE0000}"/>
    <cellStyle name="標準 7 6 4 2" xfId="10463" xr:uid="{00000000-0005-0000-0000-00000FDE0000}"/>
    <cellStyle name="標準 7 6 5" xfId="10464" xr:uid="{00000000-0005-0000-0000-000010DE0000}"/>
    <cellStyle name="標準 7 7" xfId="10465" xr:uid="{00000000-0005-0000-0000-000011DE0000}"/>
    <cellStyle name="標準 7 7 2" xfId="10466" xr:uid="{00000000-0005-0000-0000-000012DE0000}"/>
    <cellStyle name="標準 7 7 2 2" xfId="10467" xr:uid="{00000000-0005-0000-0000-000013DE0000}"/>
    <cellStyle name="標準 7 7 3" xfId="10468" xr:uid="{00000000-0005-0000-0000-000014DE0000}"/>
    <cellStyle name="標準 7 7 3 2" xfId="10469" xr:uid="{00000000-0005-0000-0000-000015DE0000}"/>
    <cellStyle name="標準 7 7 4" xfId="10470" xr:uid="{00000000-0005-0000-0000-000016DE0000}"/>
    <cellStyle name="標準 7 7 4 2" xfId="10471" xr:uid="{00000000-0005-0000-0000-000017DE0000}"/>
    <cellStyle name="標準 7 7 5" xfId="10472" xr:uid="{00000000-0005-0000-0000-000018DE0000}"/>
    <cellStyle name="標準 7 8" xfId="10473" xr:uid="{00000000-0005-0000-0000-000019DE0000}"/>
    <cellStyle name="標準 7 8 2" xfId="10474" xr:uid="{00000000-0005-0000-0000-00001ADE0000}"/>
    <cellStyle name="標準 7 8 2 2" xfId="10475" xr:uid="{00000000-0005-0000-0000-00001BDE0000}"/>
    <cellStyle name="標準 7 8 3" xfId="10476" xr:uid="{00000000-0005-0000-0000-00001CDE0000}"/>
    <cellStyle name="標準 7 8 3 2" xfId="10477" xr:uid="{00000000-0005-0000-0000-00001DDE0000}"/>
    <cellStyle name="標準 7 8 4" xfId="10478" xr:uid="{00000000-0005-0000-0000-00001EDE0000}"/>
    <cellStyle name="標準 7 8 4 2" xfId="10479" xr:uid="{00000000-0005-0000-0000-00001FDE0000}"/>
    <cellStyle name="標準 7 8 5" xfId="10480" xr:uid="{00000000-0005-0000-0000-000020DE0000}"/>
    <cellStyle name="標準 7 9" xfId="10481" xr:uid="{00000000-0005-0000-0000-000021DE0000}"/>
    <cellStyle name="標準 7 9 2" xfId="10482" xr:uid="{00000000-0005-0000-0000-000022DE0000}"/>
    <cellStyle name="標準 7 9 2 2" xfId="10483" xr:uid="{00000000-0005-0000-0000-000023DE0000}"/>
    <cellStyle name="標準 7 9 3" xfId="10484" xr:uid="{00000000-0005-0000-0000-000024DE0000}"/>
    <cellStyle name="標準 7 9 3 2" xfId="10485" xr:uid="{00000000-0005-0000-0000-000025DE0000}"/>
    <cellStyle name="標準 7 9 4" xfId="10486" xr:uid="{00000000-0005-0000-0000-000026DE0000}"/>
    <cellStyle name="標準 7 9 4 2" xfId="10487" xr:uid="{00000000-0005-0000-0000-000027DE0000}"/>
    <cellStyle name="標準 7 9 5" xfId="10488" xr:uid="{00000000-0005-0000-0000-000028DE0000}"/>
    <cellStyle name="標準 7_NM" xfId="10489" xr:uid="{00000000-0005-0000-0000-000029DE0000}"/>
    <cellStyle name="標準 70" xfId="686" xr:uid="{00000000-0005-0000-0000-00002ADE0000}"/>
    <cellStyle name="標準 71" xfId="500" xr:uid="{00000000-0005-0000-0000-00002BDE0000}"/>
    <cellStyle name="標準 72" xfId="735" xr:uid="{00000000-0005-0000-0000-00002CDE0000}"/>
    <cellStyle name="標準 73" xfId="672" xr:uid="{00000000-0005-0000-0000-00002DDE0000}"/>
    <cellStyle name="標準 74" xfId="516" xr:uid="{00000000-0005-0000-0000-00002EDE0000}"/>
    <cellStyle name="標準 75" xfId="690" xr:uid="{00000000-0005-0000-0000-00002FDE0000}"/>
    <cellStyle name="標準 76" xfId="680" xr:uid="{00000000-0005-0000-0000-000030DE0000}"/>
    <cellStyle name="標準 77" xfId="713" xr:uid="{00000000-0005-0000-0000-000031DE0000}"/>
    <cellStyle name="標準 78" xfId="705" xr:uid="{00000000-0005-0000-0000-000032DE0000}"/>
    <cellStyle name="標準 79" xfId="493" xr:uid="{00000000-0005-0000-0000-000033DE0000}"/>
    <cellStyle name="標準 8" xfId="203" xr:uid="{00000000-0005-0000-0000-000034DE0000}"/>
    <cellStyle name="標準 8 10" xfId="10491" xr:uid="{00000000-0005-0000-0000-000035DE0000}"/>
    <cellStyle name="標準 8 10 2" xfId="10492" xr:uid="{00000000-0005-0000-0000-000036DE0000}"/>
    <cellStyle name="標準 8 11" xfId="10493" xr:uid="{00000000-0005-0000-0000-000037DE0000}"/>
    <cellStyle name="標準 8 12" xfId="10494" xr:uid="{00000000-0005-0000-0000-000038DE0000}"/>
    <cellStyle name="標準 8 13" xfId="10490" xr:uid="{00000000-0005-0000-0000-000039DE0000}"/>
    <cellStyle name="標準 8 2" xfId="211" xr:uid="{00000000-0005-0000-0000-00003ADE0000}"/>
    <cellStyle name="標準 8 2 2" xfId="464" xr:uid="{00000000-0005-0000-0000-00003BDE0000}"/>
    <cellStyle name="標準 8 2 2 2" xfId="823" xr:uid="{00000000-0005-0000-0000-00003CDE0000}"/>
    <cellStyle name="標準 8 2 2 2 2" xfId="10498" xr:uid="{00000000-0005-0000-0000-00003DDE0000}"/>
    <cellStyle name="標準 8 2 2 2 3" xfId="10497" xr:uid="{00000000-0005-0000-0000-00003EDE0000}"/>
    <cellStyle name="標準 8 2 2 2 4" xfId="11756" xr:uid="{00000000-0005-0000-0000-00003FDE0000}"/>
    <cellStyle name="標準 8 2 2 2 5" xfId="5872" xr:uid="{00000000-0005-0000-0000-000040DE0000}"/>
    <cellStyle name="標準 8 2 2 2 5 2" xfId="29972" xr:uid="{00000000-0005-0000-0000-000041DE0000}"/>
    <cellStyle name="標準 8 2 2 2 5 2 2" xfId="50776" xr:uid="{00000000-0005-0000-0000-000042DE0000}"/>
    <cellStyle name="標準 8 2 2 2 5 3" xfId="42044" xr:uid="{00000000-0005-0000-0000-000043DE0000}"/>
    <cellStyle name="標準 8 2 2 2 5 4" xfId="19084" xr:uid="{00000000-0005-0000-0000-000044DE0000}"/>
    <cellStyle name="標準 8 2 2 2 6" xfId="29696" xr:uid="{00000000-0005-0000-0000-000045DE0000}"/>
    <cellStyle name="標準 8 2 2 2 6 2" xfId="50500" xr:uid="{00000000-0005-0000-0000-000046DE0000}"/>
    <cellStyle name="標準 8 2 2 2 7" xfId="41768" xr:uid="{00000000-0005-0000-0000-000047DE0000}"/>
    <cellStyle name="標準 8 2 2 2 8" xfId="18804" xr:uid="{00000000-0005-0000-0000-000048DE0000}"/>
    <cellStyle name="標準 8 2 2 2 9" xfId="57443" xr:uid="{00000000-0005-0000-0000-000049DE0000}"/>
    <cellStyle name="標準 8 2 2 3" xfId="485" xr:uid="{00000000-0005-0000-0000-00004ADE0000}"/>
    <cellStyle name="標準 8 2 2 3 2" xfId="10499" xr:uid="{00000000-0005-0000-0000-00004BDE0000}"/>
    <cellStyle name="標準 8 2 2 3 3" xfId="5925" xr:uid="{00000000-0005-0000-0000-00004CDE0000}"/>
    <cellStyle name="標準 8 2 2 3 4" xfId="3338" xr:uid="{00000000-0005-0000-0000-00004DDE0000}"/>
    <cellStyle name="標準 8 2 2 3 4 2" xfId="50532" xr:uid="{00000000-0005-0000-0000-00004EDE0000}"/>
    <cellStyle name="標準 8 2 2 3 4 3" xfId="29728" xr:uid="{00000000-0005-0000-0000-00004FDE0000}"/>
    <cellStyle name="標準 8 2 2 3 5" xfId="41800" xr:uid="{00000000-0005-0000-0000-000050DE0000}"/>
    <cellStyle name="標準 8 2 2 3 6" xfId="18836" xr:uid="{00000000-0005-0000-0000-000051DE0000}"/>
    <cellStyle name="標準 8 2 2 3 7" xfId="57475" xr:uid="{00000000-0005-0000-0000-000052DE0000}"/>
    <cellStyle name="標準 8 2 2 4" xfId="6007" xr:uid="{00000000-0005-0000-0000-000053DE0000}"/>
    <cellStyle name="標準 8 2 2 4 2" xfId="10496" xr:uid="{00000000-0005-0000-0000-000054DE0000}"/>
    <cellStyle name="標準 8 2 2 4 3" xfId="30018" xr:uid="{00000000-0005-0000-0000-000055DE0000}"/>
    <cellStyle name="標準 8 2 2 4 3 2" xfId="50822" xr:uid="{00000000-0005-0000-0000-000056DE0000}"/>
    <cellStyle name="標準 8 2 2 4 4" xfId="42090" xr:uid="{00000000-0005-0000-0000-000057DE0000}"/>
    <cellStyle name="標準 8 2 2 4 5" xfId="19130" xr:uid="{00000000-0005-0000-0000-000058DE0000}"/>
    <cellStyle name="標準 8 2 2 5" xfId="10648" xr:uid="{00000000-0005-0000-0000-000059DE0000}"/>
    <cellStyle name="標準 8 2 2 5 2" xfId="10794" xr:uid="{00000000-0005-0000-0000-00005ADE0000}"/>
    <cellStyle name="標準 8 2 2 5 2 2" xfId="11312" xr:uid="{00000000-0005-0000-0000-00005BDE0000}"/>
    <cellStyle name="標準 8 2 2 5 2 2 2" xfId="30984" xr:uid="{00000000-0005-0000-0000-00005CDE0000}"/>
    <cellStyle name="標準 8 2 2 5 2 2 2 2" xfId="51788" xr:uid="{00000000-0005-0000-0000-00005DDE0000}"/>
    <cellStyle name="標準 8 2 2 5 2 2 3" xfId="43056" xr:uid="{00000000-0005-0000-0000-00005EDE0000}"/>
    <cellStyle name="標準 8 2 2 5 2 2 4" xfId="20578" xr:uid="{00000000-0005-0000-0000-00005FDE0000}"/>
    <cellStyle name="標準 8 2 2 5 2 3" xfId="30471" xr:uid="{00000000-0005-0000-0000-000060DE0000}"/>
    <cellStyle name="標準 8 2 2 5 2 3 2" xfId="51275" xr:uid="{00000000-0005-0000-0000-000061DE0000}"/>
    <cellStyle name="標準 8 2 2 5 2 4" xfId="42543" xr:uid="{00000000-0005-0000-0000-000062DE0000}"/>
    <cellStyle name="標準 8 2 2 5 2 5" xfId="20065" xr:uid="{00000000-0005-0000-0000-000063DE0000}"/>
    <cellStyle name="標準 8 2 2 5 3" xfId="10979" xr:uid="{00000000-0005-0000-0000-000064DE0000}"/>
    <cellStyle name="標準 8 2 2 5 3 2" xfId="11494" xr:uid="{00000000-0005-0000-0000-000065DE0000}"/>
    <cellStyle name="標準 8 2 2 5 3 2 2" xfId="31166" xr:uid="{00000000-0005-0000-0000-000066DE0000}"/>
    <cellStyle name="標準 8 2 2 5 3 2 2 2" xfId="51970" xr:uid="{00000000-0005-0000-0000-000067DE0000}"/>
    <cellStyle name="標準 8 2 2 5 3 2 3" xfId="43238" xr:uid="{00000000-0005-0000-0000-000068DE0000}"/>
    <cellStyle name="標準 8 2 2 5 3 2 4" xfId="20760" xr:uid="{00000000-0005-0000-0000-000069DE0000}"/>
    <cellStyle name="標準 8 2 2 5 3 3" xfId="30653" xr:uid="{00000000-0005-0000-0000-00006ADE0000}"/>
    <cellStyle name="標準 8 2 2 5 3 3 2" xfId="51457" xr:uid="{00000000-0005-0000-0000-00006BDE0000}"/>
    <cellStyle name="標準 8 2 2 5 3 4" xfId="42725" xr:uid="{00000000-0005-0000-0000-00006CDE0000}"/>
    <cellStyle name="標準 8 2 2 5 3 5" xfId="20247" xr:uid="{00000000-0005-0000-0000-00006DDE0000}"/>
    <cellStyle name="標準 8 2 2 5 4" xfId="11172" xr:uid="{00000000-0005-0000-0000-00006EDE0000}"/>
    <cellStyle name="標準 8 2 2 5 4 2" xfId="30844" xr:uid="{00000000-0005-0000-0000-00006FDE0000}"/>
    <cellStyle name="標準 8 2 2 5 4 2 2" xfId="51648" xr:uid="{00000000-0005-0000-0000-000070DE0000}"/>
    <cellStyle name="標準 8 2 2 5 4 3" xfId="42916" xr:uid="{00000000-0005-0000-0000-000071DE0000}"/>
    <cellStyle name="標準 8 2 2 5 4 4" xfId="20438" xr:uid="{00000000-0005-0000-0000-000072DE0000}"/>
    <cellStyle name="標準 8 2 2 5 5" xfId="30331" xr:uid="{00000000-0005-0000-0000-000073DE0000}"/>
    <cellStyle name="標準 8 2 2 5 5 2" xfId="51135" xr:uid="{00000000-0005-0000-0000-000074DE0000}"/>
    <cellStyle name="標準 8 2 2 5 6" xfId="42403" xr:uid="{00000000-0005-0000-0000-000075DE0000}"/>
    <cellStyle name="標準 8 2 2 5 7" xfId="19925" xr:uid="{00000000-0005-0000-0000-000076DE0000}"/>
    <cellStyle name="標準 8 2 2 6" xfId="11613" xr:uid="{00000000-0005-0000-0000-000077DE0000}"/>
    <cellStyle name="標準 8 2 2 6 2" xfId="31285" xr:uid="{00000000-0005-0000-0000-000078DE0000}"/>
    <cellStyle name="標準 8 2 2 6 2 2" xfId="52089" xr:uid="{00000000-0005-0000-0000-000079DE0000}"/>
    <cellStyle name="標準 8 2 2 6 3" xfId="43357" xr:uid="{00000000-0005-0000-0000-00007ADE0000}"/>
    <cellStyle name="標準 8 2 2 6 4" xfId="20879" xr:uid="{00000000-0005-0000-0000-00007BDE0000}"/>
    <cellStyle name="標準 8 2 2 7" xfId="5819" xr:uid="{00000000-0005-0000-0000-00007CDE0000}"/>
    <cellStyle name="標準 8 2 2 7 2" xfId="29921" xr:uid="{00000000-0005-0000-0000-00007DDE0000}"/>
    <cellStyle name="標準 8 2 2 7 2 2" xfId="50725" xr:uid="{00000000-0005-0000-0000-00007EDE0000}"/>
    <cellStyle name="標準 8 2 2 7 3" xfId="41993" xr:uid="{00000000-0005-0000-0000-00007FDE0000}"/>
    <cellStyle name="標準 8 2 2 7 4" xfId="19031" xr:uid="{00000000-0005-0000-0000-000080DE0000}"/>
    <cellStyle name="標準 8 2 2 8" xfId="3317" xr:uid="{00000000-0005-0000-0000-000081DE0000}"/>
    <cellStyle name="標準 8 2 3" xfId="429" xr:uid="{00000000-0005-0000-0000-000082DE0000}"/>
    <cellStyle name="標準 8 2 3 2" xfId="875" xr:uid="{00000000-0005-0000-0000-000083DE0000}"/>
    <cellStyle name="標準 8 2 3 2 2" xfId="10501" xr:uid="{00000000-0005-0000-0000-000084DE0000}"/>
    <cellStyle name="標準 8 2 3 3" xfId="538" xr:uid="{00000000-0005-0000-0000-000085DE0000}"/>
    <cellStyle name="標準 8 2 3 3 2" xfId="10500" xr:uid="{00000000-0005-0000-0000-000086DE0000}"/>
    <cellStyle name="標準 8 2 3 4" xfId="11622" xr:uid="{00000000-0005-0000-0000-000087DE0000}"/>
    <cellStyle name="標準 8 2 3 5" xfId="5950" xr:uid="{00000000-0005-0000-0000-000088DE0000}"/>
    <cellStyle name="標準 8 2 3 5 2" xfId="29951" xr:uid="{00000000-0005-0000-0000-000089DE0000}"/>
    <cellStyle name="標準 8 2 3 5 2 2" xfId="50755" xr:uid="{00000000-0005-0000-0000-00008ADE0000}"/>
    <cellStyle name="標準 8 2 3 5 3" xfId="42023" xr:uid="{00000000-0005-0000-0000-00008BDE0000}"/>
    <cellStyle name="標準 8 2 3 5 4" xfId="19063" xr:uid="{00000000-0005-0000-0000-00008CDE0000}"/>
    <cellStyle name="標準 8 2 4" xfId="818" xr:uid="{00000000-0005-0000-0000-00008DDE0000}"/>
    <cellStyle name="標準 8 2 4 2" xfId="10503" xr:uid="{00000000-0005-0000-0000-00008EDE0000}"/>
    <cellStyle name="標準 8 2 4 3" xfId="10502" xr:uid="{00000000-0005-0000-0000-00008FDE0000}"/>
    <cellStyle name="標準 8 2 4 4" xfId="11751" xr:uid="{00000000-0005-0000-0000-000090DE0000}"/>
    <cellStyle name="標準 8 2 4 5" xfId="5849" xr:uid="{00000000-0005-0000-0000-000091DE0000}"/>
    <cellStyle name="標準 8 2 4 5 2" xfId="29959" xr:uid="{00000000-0005-0000-0000-000092DE0000}"/>
    <cellStyle name="標準 8 2 4 5 2 2" xfId="50763" xr:uid="{00000000-0005-0000-0000-000093DE0000}"/>
    <cellStyle name="標準 8 2 4 5 3" xfId="42031" xr:uid="{00000000-0005-0000-0000-000094DE0000}"/>
    <cellStyle name="標準 8 2 4 5 4" xfId="19071" xr:uid="{00000000-0005-0000-0000-000095DE0000}"/>
    <cellStyle name="標準 8 2 5" xfId="472" xr:uid="{00000000-0005-0000-0000-000096DE0000}"/>
    <cellStyle name="標準 8 2 5 2" xfId="10504" xr:uid="{00000000-0005-0000-0000-000097DE0000}"/>
    <cellStyle name="標準 8 2 5 3" xfId="5919" xr:uid="{00000000-0005-0000-0000-000098DE0000}"/>
    <cellStyle name="標準 8 2 5 4" xfId="3325" xr:uid="{00000000-0005-0000-0000-000099DE0000}"/>
    <cellStyle name="標準 8 2 5 5" xfId="17916" xr:uid="{00000000-0005-0000-0000-00009ADE0000}"/>
    <cellStyle name="標準 8 2 6" xfId="5909" xr:uid="{00000000-0005-0000-0000-00009BDE0000}"/>
    <cellStyle name="標準 8 2 6 2" xfId="10495" xr:uid="{00000000-0005-0000-0000-00009CDE0000}"/>
    <cellStyle name="標準 8 2 6 3" xfId="19017" xr:uid="{00000000-0005-0000-0000-00009DDE0000}"/>
    <cellStyle name="標準 8 2 6 3 2" xfId="29908" xr:uid="{00000000-0005-0000-0000-00009EDE0000}"/>
    <cellStyle name="標準 8 2 6 3 2 2" xfId="50712" xr:uid="{00000000-0005-0000-0000-00009FDE0000}"/>
    <cellStyle name="標準 8 2 6 3 3" xfId="41980" xr:uid="{00000000-0005-0000-0000-0000A0DE0000}"/>
    <cellStyle name="標準 8 2 6 4" xfId="29715" xr:uid="{00000000-0005-0000-0000-0000A1DE0000}"/>
    <cellStyle name="標準 8 2 6 4 2" xfId="50519" xr:uid="{00000000-0005-0000-0000-0000A2DE0000}"/>
    <cellStyle name="標準 8 2 6 5" xfId="41787" xr:uid="{00000000-0005-0000-0000-0000A3DE0000}"/>
    <cellStyle name="標準 8 2 6 6" xfId="18823" xr:uid="{00000000-0005-0000-0000-0000A4DE0000}"/>
    <cellStyle name="標準 8 2 6 7" xfId="57462" xr:uid="{00000000-0005-0000-0000-0000A5DE0000}"/>
    <cellStyle name="標準 8 2 7" xfId="10628" xr:uid="{00000000-0005-0000-0000-0000A6DE0000}"/>
    <cellStyle name="標準 8 2 7 2" xfId="10781" xr:uid="{00000000-0005-0000-0000-0000A7DE0000}"/>
    <cellStyle name="標準 8 2 7 2 2" xfId="11299" xr:uid="{00000000-0005-0000-0000-0000A8DE0000}"/>
    <cellStyle name="標準 8 2 7 2 2 2" xfId="30971" xr:uid="{00000000-0005-0000-0000-0000A9DE0000}"/>
    <cellStyle name="標準 8 2 7 2 2 2 2" xfId="51775" xr:uid="{00000000-0005-0000-0000-0000AADE0000}"/>
    <cellStyle name="標準 8 2 7 2 2 3" xfId="43043" xr:uid="{00000000-0005-0000-0000-0000ABDE0000}"/>
    <cellStyle name="標準 8 2 7 2 2 4" xfId="20565" xr:uid="{00000000-0005-0000-0000-0000ACDE0000}"/>
    <cellStyle name="標準 8 2 7 2 3" xfId="30458" xr:uid="{00000000-0005-0000-0000-0000ADDE0000}"/>
    <cellStyle name="標準 8 2 7 2 3 2" xfId="51262" xr:uid="{00000000-0005-0000-0000-0000AEDE0000}"/>
    <cellStyle name="標準 8 2 7 2 4" xfId="42530" xr:uid="{00000000-0005-0000-0000-0000AFDE0000}"/>
    <cellStyle name="標準 8 2 7 2 5" xfId="20052" xr:uid="{00000000-0005-0000-0000-0000B0DE0000}"/>
    <cellStyle name="標準 8 2 7 3" xfId="10966" xr:uid="{00000000-0005-0000-0000-0000B1DE0000}"/>
    <cellStyle name="標準 8 2 7 3 2" xfId="11481" xr:uid="{00000000-0005-0000-0000-0000B2DE0000}"/>
    <cellStyle name="標準 8 2 7 3 2 2" xfId="31153" xr:uid="{00000000-0005-0000-0000-0000B3DE0000}"/>
    <cellStyle name="標準 8 2 7 3 2 2 2" xfId="51957" xr:uid="{00000000-0005-0000-0000-0000B4DE0000}"/>
    <cellStyle name="標準 8 2 7 3 2 3" xfId="43225" xr:uid="{00000000-0005-0000-0000-0000B5DE0000}"/>
    <cellStyle name="標準 8 2 7 3 2 4" xfId="20747" xr:uid="{00000000-0005-0000-0000-0000B6DE0000}"/>
    <cellStyle name="標準 8 2 7 3 3" xfId="30640" xr:uid="{00000000-0005-0000-0000-0000B7DE0000}"/>
    <cellStyle name="標準 8 2 7 3 3 2" xfId="51444" xr:uid="{00000000-0005-0000-0000-0000B8DE0000}"/>
    <cellStyle name="標準 8 2 7 3 4" xfId="42712" xr:uid="{00000000-0005-0000-0000-0000B9DE0000}"/>
    <cellStyle name="標準 8 2 7 3 5" xfId="20234" xr:uid="{00000000-0005-0000-0000-0000BADE0000}"/>
    <cellStyle name="標準 8 2 7 4" xfId="11159" xr:uid="{00000000-0005-0000-0000-0000BBDE0000}"/>
    <cellStyle name="標準 8 2 7 4 2" xfId="30831" xr:uid="{00000000-0005-0000-0000-0000BCDE0000}"/>
    <cellStyle name="標準 8 2 7 4 2 2" xfId="51635" xr:uid="{00000000-0005-0000-0000-0000BDDE0000}"/>
    <cellStyle name="標準 8 2 7 4 3" xfId="42903" xr:uid="{00000000-0005-0000-0000-0000BEDE0000}"/>
    <cellStyle name="標準 8 2 7 4 4" xfId="20425" xr:uid="{00000000-0005-0000-0000-0000BFDE0000}"/>
    <cellStyle name="標準 8 2 7 5" xfId="19912" xr:uid="{00000000-0005-0000-0000-0000C0DE0000}"/>
    <cellStyle name="標準 8 2 7 5 2" xfId="30318" xr:uid="{00000000-0005-0000-0000-0000C1DE0000}"/>
    <cellStyle name="標準 8 2 7 5 2 2" xfId="51122" xr:uid="{00000000-0005-0000-0000-0000C2DE0000}"/>
    <cellStyle name="標準 8 2 7 5 3" xfId="42390" xr:uid="{00000000-0005-0000-0000-0000C3DE0000}"/>
    <cellStyle name="標準 8 2 7 6" xfId="28817" xr:uid="{00000000-0005-0000-0000-0000C4DE0000}"/>
    <cellStyle name="標準 8 2 7 6 2" xfId="49621" xr:uid="{00000000-0005-0000-0000-0000C5DE0000}"/>
    <cellStyle name="標準 8 2 7 7" xfId="40889" xr:uid="{00000000-0005-0000-0000-0000C6DE0000}"/>
    <cellStyle name="標準 8 2 7 8" xfId="17906" xr:uid="{00000000-0005-0000-0000-0000C7DE0000}"/>
    <cellStyle name="標準 8 2 7 9" xfId="56563" xr:uid="{00000000-0005-0000-0000-0000C8DE0000}"/>
    <cellStyle name="標準 8 2 8" xfId="8818" xr:uid="{00000000-0005-0000-0000-0000C9DE0000}"/>
    <cellStyle name="標準 8 2 9" xfId="11600" xr:uid="{00000000-0005-0000-0000-0000CADE0000}"/>
    <cellStyle name="標準 8 2 9 2" xfId="31272" xr:uid="{00000000-0005-0000-0000-0000CBDE0000}"/>
    <cellStyle name="標準 8 2 9 2 2" xfId="52076" xr:uid="{00000000-0005-0000-0000-0000CCDE0000}"/>
    <cellStyle name="標準 8 2 9 3" xfId="43344" xr:uid="{00000000-0005-0000-0000-0000CDDE0000}"/>
    <cellStyle name="標準 8 2 9 4" xfId="20866" xr:uid="{00000000-0005-0000-0000-0000CEDE0000}"/>
    <cellStyle name="標準 8 3" xfId="258" xr:uid="{00000000-0005-0000-0000-0000CFDE0000}"/>
    <cellStyle name="標準 8 3 2" xfId="458" xr:uid="{00000000-0005-0000-0000-0000D0DE0000}"/>
    <cellStyle name="標準 8 3 2 2" xfId="559" xr:uid="{00000000-0005-0000-0000-0000D1DE0000}"/>
    <cellStyle name="標準 8 3 2 2 2" xfId="10508" xr:uid="{00000000-0005-0000-0000-0000D2DE0000}"/>
    <cellStyle name="標準 8 3 2 2 3" xfId="10507" xr:uid="{00000000-0005-0000-0000-0000D3DE0000}"/>
    <cellStyle name="標準 8 3 2 2 4" xfId="18802" xr:uid="{00000000-0005-0000-0000-0000D4DE0000}"/>
    <cellStyle name="標準 8 3 2 3" xfId="10509" xr:uid="{00000000-0005-0000-0000-0000D5DE0000}"/>
    <cellStyle name="標準 8 3 2 4" xfId="10506" xr:uid="{00000000-0005-0000-0000-0000D6DE0000}"/>
    <cellStyle name="標準 8 3 2 5" xfId="8819" xr:uid="{00000000-0005-0000-0000-0000D7DE0000}"/>
    <cellStyle name="標準 8 3 3" xfId="442" xr:uid="{00000000-0005-0000-0000-0000D8DE0000}"/>
    <cellStyle name="標準 8 3 3 2" xfId="874" xr:uid="{00000000-0005-0000-0000-0000D9DE0000}"/>
    <cellStyle name="標準 8 3 3 2 2" xfId="10511" xr:uid="{00000000-0005-0000-0000-0000DADE0000}"/>
    <cellStyle name="標準 8 3 3 2 3" xfId="5994" xr:uid="{00000000-0005-0000-0000-0000DBDE0000}"/>
    <cellStyle name="標準 8 3 3 2 3 2" xfId="30005" xr:uid="{00000000-0005-0000-0000-0000DCDE0000}"/>
    <cellStyle name="標準 8 3 3 2 3 2 2" xfId="50809" xr:uid="{00000000-0005-0000-0000-0000DDDE0000}"/>
    <cellStyle name="標準 8 3 3 2 3 3" xfId="42077" xr:uid="{00000000-0005-0000-0000-0000DEDE0000}"/>
    <cellStyle name="標準 8 3 3 2 3 4" xfId="19117" xr:uid="{00000000-0005-0000-0000-0000DFDE0000}"/>
    <cellStyle name="標準 8 3 3 2 4" xfId="29683" xr:uid="{00000000-0005-0000-0000-0000E0DE0000}"/>
    <cellStyle name="標準 8 3 3 2 4 2" xfId="50487" xr:uid="{00000000-0005-0000-0000-0000E1DE0000}"/>
    <cellStyle name="標準 8 3 3 2 5" xfId="41755" xr:uid="{00000000-0005-0000-0000-0000E2DE0000}"/>
    <cellStyle name="標準 8 3 3 2 6" xfId="18788" xr:uid="{00000000-0005-0000-0000-0000E3DE0000}"/>
    <cellStyle name="標準 8 3 3 2 7" xfId="57430" xr:uid="{00000000-0005-0000-0000-0000E4DE0000}"/>
    <cellStyle name="標準 8 3 3 3" xfId="10510" xr:uid="{00000000-0005-0000-0000-0000E5DE0000}"/>
    <cellStyle name="標準 8 3 3 4" xfId="11803" xr:uid="{00000000-0005-0000-0000-0000E6DE0000}"/>
    <cellStyle name="標準 8 3 3 5" xfId="5936" xr:uid="{00000000-0005-0000-0000-0000E7DE0000}"/>
    <cellStyle name="標準 8 3 3 5 2" xfId="29939" xr:uid="{00000000-0005-0000-0000-0000E8DE0000}"/>
    <cellStyle name="標準 8 3 3 5 2 2" xfId="50743" xr:uid="{00000000-0005-0000-0000-0000E9DE0000}"/>
    <cellStyle name="標準 8 3 3 5 3" xfId="42011" xr:uid="{00000000-0005-0000-0000-0000EADE0000}"/>
    <cellStyle name="標準 8 3 3 5 4" xfId="19051" xr:uid="{00000000-0005-0000-0000-0000EBDE0000}"/>
    <cellStyle name="標準 8 3 3 6" xfId="5806" xr:uid="{00000000-0005-0000-0000-0000ECDE0000}"/>
    <cellStyle name="標準 8 3 3 7" xfId="3304" xr:uid="{00000000-0005-0000-0000-0000EDDE0000}"/>
    <cellStyle name="標準 8 3 4" xfId="1784" xr:uid="{00000000-0005-0000-0000-0000EEDE0000}"/>
    <cellStyle name="標準 8 3 4 2" xfId="10513" xr:uid="{00000000-0005-0000-0000-0000EFDE0000}"/>
    <cellStyle name="標準 8 3 4 3" xfId="10512" xr:uid="{00000000-0005-0000-0000-0000F0DE0000}"/>
    <cellStyle name="標準 8 3 4 4" xfId="12708" xr:uid="{00000000-0005-0000-0000-0000F1DE0000}"/>
    <cellStyle name="標準 8 3 4 5" xfId="5967" xr:uid="{00000000-0005-0000-0000-0000F2DE0000}"/>
    <cellStyle name="標準 8 3 5" xfId="5914" xr:uid="{00000000-0005-0000-0000-0000F3DE0000}"/>
    <cellStyle name="標準 8 3 5 2" xfId="10514" xr:uid="{00000000-0005-0000-0000-0000F4DE0000}"/>
    <cellStyle name="標準 8 3 5 3" xfId="19029" xr:uid="{00000000-0005-0000-0000-0000F5DE0000}"/>
    <cellStyle name="標準 8 3 5 4" xfId="17934" xr:uid="{00000000-0005-0000-0000-0000F6DE0000}"/>
    <cellStyle name="標準 8 3 6" xfId="10505" xr:uid="{00000000-0005-0000-0000-0000F7DE0000}"/>
    <cellStyle name="標準 8 3 6 2" xfId="19876" xr:uid="{00000000-0005-0000-0000-0000F8DE0000}"/>
    <cellStyle name="標準 8 3 6 3" xfId="17903" xr:uid="{00000000-0005-0000-0000-0000F9DE0000}"/>
    <cellStyle name="標準 8 4" xfId="240" xr:uid="{00000000-0005-0000-0000-0000FADE0000}"/>
    <cellStyle name="標準 8 4 10" xfId="5812" xr:uid="{00000000-0005-0000-0000-0000FBDE0000}"/>
    <cellStyle name="標準 8 4 2" xfId="450" xr:uid="{00000000-0005-0000-0000-0000FCDE0000}"/>
    <cellStyle name="標準 8 4 2 2" xfId="548" xr:uid="{00000000-0005-0000-0000-0000FDDE0000}"/>
    <cellStyle name="標準 8 4 2 2 2" xfId="10517" xr:uid="{00000000-0005-0000-0000-0000FEDE0000}"/>
    <cellStyle name="標準 8 4 2 3" xfId="10516" xr:uid="{00000000-0005-0000-0000-0000FFDE0000}"/>
    <cellStyle name="標準 8 4 2 4" xfId="11631" xr:uid="{00000000-0005-0000-0000-000000DF0000}"/>
    <cellStyle name="標準 8 4 2 5" xfId="5855" xr:uid="{00000000-0005-0000-0000-000001DF0000}"/>
    <cellStyle name="標準 8 4 2 5 2" xfId="29965" xr:uid="{00000000-0005-0000-0000-000002DF0000}"/>
    <cellStyle name="標準 8 4 2 5 2 2" xfId="50769" xr:uid="{00000000-0005-0000-0000-000003DF0000}"/>
    <cellStyle name="標準 8 4 2 5 3" xfId="42037" xr:uid="{00000000-0005-0000-0000-000004DF0000}"/>
    <cellStyle name="標準 8 4 2 5 4" xfId="19077" xr:uid="{00000000-0005-0000-0000-000005DF0000}"/>
    <cellStyle name="標準 8 4 2 6" xfId="3310" xr:uid="{00000000-0005-0000-0000-000006DF0000}"/>
    <cellStyle name="標準 8 4 3" xfId="478" xr:uid="{00000000-0005-0000-0000-000007DF0000}"/>
    <cellStyle name="標準 8 4 3 2" xfId="10519" xr:uid="{00000000-0005-0000-0000-000008DF0000}"/>
    <cellStyle name="標準 8 4 3 3" xfId="10518" xr:uid="{00000000-0005-0000-0000-000009DF0000}"/>
    <cellStyle name="標準 8 4 3 4" xfId="5941" xr:uid="{00000000-0005-0000-0000-00000ADF0000}"/>
    <cellStyle name="標準 8 4 3 4 2" xfId="29944" xr:uid="{00000000-0005-0000-0000-00000BDF0000}"/>
    <cellStyle name="標準 8 4 3 4 2 2" xfId="50748" xr:uid="{00000000-0005-0000-0000-00000CDF0000}"/>
    <cellStyle name="標準 8 4 3 4 3" xfId="42016" xr:uid="{00000000-0005-0000-0000-00000DDF0000}"/>
    <cellStyle name="標準 8 4 3 4 4" xfId="19056" xr:uid="{00000000-0005-0000-0000-00000EDF0000}"/>
    <cellStyle name="標準 8 4 3 5" xfId="3331" xr:uid="{00000000-0005-0000-0000-00000FDF0000}"/>
    <cellStyle name="標準 8 4 3 5 2" xfId="50493" xr:uid="{00000000-0005-0000-0000-000010DF0000}"/>
    <cellStyle name="標準 8 4 3 5 3" xfId="29689" xr:uid="{00000000-0005-0000-0000-000011DF0000}"/>
    <cellStyle name="標準 8 4 3 6" xfId="41761" xr:uid="{00000000-0005-0000-0000-000012DF0000}"/>
    <cellStyle name="標準 8 4 3 7" xfId="18795" xr:uid="{00000000-0005-0000-0000-000013DF0000}"/>
    <cellStyle name="標準 8 4 3 8" xfId="57436" xr:uid="{00000000-0005-0000-0000-000014DF0000}"/>
    <cellStyle name="標準 8 4 4" xfId="6000" xr:uid="{00000000-0005-0000-0000-000015DF0000}"/>
    <cellStyle name="標準 8 4 4 2" xfId="10521" xr:uid="{00000000-0005-0000-0000-000016DF0000}"/>
    <cellStyle name="標準 8 4 4 3" xfId="10520" xr:uid="{00000000-0005-0000-0000-000017DF0000}"/>
    <cellStyle name="標準 8 4 4 4" xfId="19123" xr:uid="{00000000-0005-0000-0000-000018DF0000}"/>
    <cellStyle name="標準 8 4 4 4 2" xfId="30011" xr:uid="{00000000-0005-0000-0000-000019DF0000}"/>
    <cellStyle name="標準 8 4 4 4 2 2" xfId="50815" xr:uid="{00000000-0005-0000-0000-00001ADF0000}"/>
    <cellStyle name="標準 8 4 4 4 3" xfId="42083" xr:uid="{00000000-0005-0000-0000-00001BDF0000}"/>
    <cellStyle name="標準 8 4 4 5" xfId="29708" xr:uid="{00000000-0005-0000-0000-00001CDF0000}"/>
    <cellStyle name="標準 8 4 4 5 2" xfId="50512" xr:uid="{00000000-0005-0000-0000-00001DDF0000}"/>
    <cellStyle name="標準 8 4 4 6" xfId="41780" xr:uid="{00000000-0005-0000-0000-00001EDF0000}"/>
    <cellStyle name="標準 8 4 4 7" xfId="18816" xr:uid="{00000000-0005-0000-0000-00001FDF0000}"/>
    <cellStyle name="標準 8 4 4 8" xfId="57455" xr:uid="{00000000-0005-0000-0000-000020DF0000}"/>
    <cellStyle name="標準 8 4 5" xfId="6021" xr:uid="{00000000-0005-0000-0000-000021DF0000}"/>
    <cellStyle name="標準 8 4 5 2" xfId="10522" xr:uid="{00000000-0005-0000-0000-000022DF0000}"/>
    <cellStyle name="標準 8 4 5 3" xfId="19144" xr:uid="{00000000-0005-0000-0000-000023DF0000}"/>
    <cellStyle name="標準 8 4 5 4" xfId="28810" xr:uid="{00000000-0005-0000-0000-000024DF0000}"/>
    <cellStyle name="標準 8 4 5 4 2" xfId="49614" xr:uid="{00000000-0005-0000-0000-000025DF0000}"/>
    <cellStyle name="標準 8 4 5 5" xfId="40882" xr:uid="{00000000-0005-0000-0000-000026DF0000}"/>
    <cellStyle name="標準 8 4 5 6" xfId="17896" xr:uid="{00000000-0005-0000-0000-000027DF0000}"/>
    <cellStyle name="標準 8 4 5 7" xfId="56556" xr:uid="{00000000-0005-0000-0000-000028DF0000}"/>
    <cellStyle name="標準 8 4 6" xfId="5912" xr:uid="{00000000-0005-0000-0000-000029DF0000}"/>
    <cellStyle name="標準 8 4 6 2" xfId="10515" xr:uid="{00000000-0005-0000-0000-00002ADF0000}"/>
    <cellStyle name="標準 8 4 6 3" xfId="29914" xr:uid="{00000000-0005-0000-0000-00002BDF0000}"/>
    <cellStyle name="標準 8 4 6 3 2" xfId="50718" xr:uid="{00000000-0005-0000-0000-00002CDF0000}"/>
    <cellStyle name="標準 8 4 6 4" xfId="41986" xr:uid="{00000000-0005-0000-0000-00002DDF0000}"/>
    <cellStyle name="標準 8 4 6 5" xfId="19023" xr:uid="{00000000-0005-0000-0000-00002EDF0000}"/>
    <cellStyle name="標準 8 4 7" xfId="10635" xr:uid="{00000000-0005-0000-0000-00002FDF0000}"/>
    <cellStyle name="標準 8 4 7 2" xfId="10787" xr:uid="{00000000-0005-0000-0000-000030DF0000}"/>
    <cellStyle name="標準 8 4 7 2 2" xfId="11305" xr:uid="{00000000-0005-0000-0000-000031DF0000}"/>
    <cellStyle name="標準 8 4 7 2 2 2" xfId="30977" xr:uid="{00000000-0005-0000-0000-000032DF0000}"/>
    <cellStyle name="標準 8 4 7 2 2 2 2" xfId="51781" xr:uid="{00000000-0005-0000-0000-000033DF0000}"/>
    <cellStyle name="標準 8 4 7 2 2 3" xfId="43049" xr:uid="{00000000-0005-0000-0000-000034DF0000}"/>
    <cellStyle name="標準 8 4 7 2 2 4" xfId="20571" xr:uid="{00000000-0005-0000-0000-000035DF0000}"/>
    <cellStyle name="標準 8 4 7 2 3" xfId="30464" xr:uid="{00000000-0005-0000-0000-000036DF0000}"/>
    <cellStyle name="標準 8 4 7 2 3 2" xfId="51268" xr:uid="{00000000-0005-0000-0000-000037DF0000}"/>
    <cellStyle name="標準 8 4 7 2 4" xfId="42536" xr:uid="{00000000-0005-0000-0000-000038DF0000}"/>
    <cellStyle name="標準 8 4 7 2 5" xfId="20058" xr:uid="{00000000-0005-0000-0000-000039DF0000}"/>
    <cellStyle name="標準 8 4 7 3" xfId="10752" xr:uid="{00000000-0005-0000-0000-00003ADF0000}"/>
    <cellStyle name="標準 8 4 7 4" xfId="10972" xr:uid="{00000000-0005-0000-0000-00003BDF0000}"/>
    <cellStyle name="標準 8 4 7 4 2" xfId="11487" xr:uid="{00000000-0005-0000-0000-00003CDF0000}"/>
    <cellStyle name="標準 8 4 7 4 2 2" xfId="31159" xr:uid="{00000000-0005-0000-0000-00003DDF0000}"/>
    <cellStyle name="標準 8 4 7 4 2 2 2" xfId="51963" xr:uid="{00000000-0005-0000-0000-00003EDF0000}"/>
    <cellStyle name="標準 8 4 7 4 2 3" xfId="43231" xr:uid="{00000000-0005-0000-0000-00003FDF0000}"/>
    <cellStyle name="標準 8 4 7 4 2 4" xfId="20753" xr:uid="{00000000-0005-0000-0000-000040DF0000}"/>
    <cellStyle name="標準 8 4 7 4 3" xfId="30646" xr:uid="{00000000-0005-0000-0000-000041DF0000}"/>
    <cellStyle name="標準 8 4 7 4 3 2" xfId="51450" xr:uid="{00000000-0005-0000-0000-000042DF0000}"/>
    <cellStyle name="標準 8 4 7 4 4" xfId="42718" xr:uid="{00000000-0005-0000-0000-000043DF0000}"/>
    <cellStyle name="標準 8 4 7 4 5" xfId="20240" xr:uid="{00000000-0005-0000-0000-000044DF0000}"/>
    <cellStyle name="標準 8 4 7 5" xfId="11165" xr:uid="{00000000-0005-0000-0000-000045DF0000}"/>
    <cellStyle name="標準 8 4 7 5 2" xfId="30837" xr:uid="{00000000-0005-0000-0000-000046DF0000}"/>
    <cellStyle name="標準 8 4 7 5 2 2" xfId="51641" xr:uid="{00000000-0005-0000-0000-000047DF0000}"/>
    <cellStyle name="標準 8 4 7 5 3" xfId="42909" xr:uid="{00000000-0005-0000-0000-000048DF0000}"/>
    <cellStyle name="標準 8 4 7 5 4" xfId="20431" xr:uid="{00000000-0005-0000-0000-000049DF0000}"/>
    <cellStyle name="標準 8 4 7 6" xfId="30324" xr:uid="{00000000-0005-0000-0000-00004ADF0000}"/>
    <cellStyle name="標準 8 4 7 6 2" xfId="51128" xr:uid="{00000000-0005-0000-0000-00004BDF0000}"/>
    <cellStyle name="標準 8 4 7 7" xfId="42396" xr:uid="{00000000-0005-0000-0000-00004CDF0000}"/>
    <cellStyle name="標準 8 4 7 8" xfId="19918" xr:uid="{00000000-0005-0000-0000-00004DDF0000}"/>
    <cellStyle name="標準 8 4 8" xfId="11606" xr:uid="{00000000-0005-0000-0000-00004EDF0000}"/>
    <cellStyle name="標準 8 4 8 2" xfId="31278" xr:uid="{00000000-0005-0000-0000-00004FDF0000}"/>
    <cellStyle name="標準 8 4 8 2 2" xfId="52082" xr:uid="{00000000-0005-0000-0000-000050DF0000}"/>
    <cellStyle name="標準 8 4 8 3" xfId="43350" xr:uid="{00000000-0005-0000-0000-000051DF0000}"/>
    <cellStyle name="標準 8 4 8 4" xfId="20872" xr:uid="{00000000-0005-0000-0000-000052DF0000}"/>
    <cellStyle name="標準 8 4 9" xfId="5848" xr:uid="{00000000-0005-0000-0000-000053DF0000}"/>
    <cellStyle name="標準 8 5" xfId="1666" xr:uid="{00000000-0005-0000-0000-000054DF0000}"/>
    <cellStyle name="標準 8 5 10" xfId="19877" xr:uid="{00000000-0005-0000-0000-000055DF0000}"/>
    <cellStyle name="標準 8 5 11" xfId="25120" xr:uid="{00000000-0005-0000-0000-000056DF0000}"/>
    <cellStyle name="標準 8 5 11 2" xfId="37192" xr:uid="{00000000-0005-0000-0000-000057DF0000}"/>
    <cellStyle name="標準 8 5 12" xfId="36077" xr:uid="{00000000-0005-0000-0000-000058DF0000}"/>
    <cellStyle name="標準 8 5 13" xfId="14202" xr:uid="{00000000-0005-0000-0000-000059DF0000}"/>
    <cellStyle name="標準 8 5 14" xfId="56326" xr:uid="{00000000-0005-0000-0000-00005ADF0000}"/>
    <cellStyle name="標準 8 5 2" xfId="10524" xr:uid="{00000000-0005-0000-0000-00005BDF0000}"/>
    <cellStyle name="標準 8 5 2 2" xfId="10525" xr:uid="{00000000-0005-0000-0000-00005CDF0000}"/>
    <cellStyle name="標準 8 5 2 2 2" xfId="19879" xr:uid="{00000000-0005-0000-0000-00005DDF0000}"/>
    <cellStyle name="標準 8 5 2 2 3" xfId="28247" xr:uid="{00000000-0005-0000-0000-00005EDF0000}"/>
    <cellStyle name="標準 8 5 2 2 3 2" xfId="40319" xr:uid="{00000000-0005-0000-0000-00005FDF0000}"/>
    <cellStyle name="標準 8 5 2 2 4" xfId="37080" xr:uid="{00000000-0005-0000-0000-000060DF0000}"/>
    <cellStyle name="標準 8 5 2 2 5" xfId="17332" xr:uid="{00000000-0005-0000-0000-000061DF0000}"/>
    <cellStyle name="標準 8 5 2 3" xfId="16441" xr:uid="{00000000-0005-0000-0000-000062DF0000}"/>
    <cellStyle name="標準 8 5 2 3 2" xfId="24107" xr:uid="{00000000-0005-0000-0000-000063DF0000}"/>
    <cellStyle name="標準 8 5 2 3 2 2" xfId="34509" xr:uid="{00000000-0005-0000-0000-000064DF0000}"/>
    <cellStyle name="標準 8 5 2 3 2 2 2" xfId="55313" xr:uid="{00000000-0005-0000-0000-000065DF0000}"/>
    <cellStyle name="標準 8 5 2 3 2 3" xfId="46581" xr:uid="{00000000-0005-0000-0000-000066DF0000}"/>
    <cellStyle name="標準 8 5 2 3 3" xfId="27356" xr:uid="{00000000-0005-0000-0000-000067DF0000}"/>
    <cellStyle name="標準 8 5 2 3 3 2" xfId="48485" xr:uid="{00000000-0005-0000-0000-000068DF0000}"/>
    <cellStyle name="標準 8 5 2 3 4" xfId="39428" xr:uid="{00000000-0005-0000-0000-000069DF0000}"/>
    <cellStyle name="標準 8 5 2 4" xfId="18829" xr:uid="{00000000-0005-0000-0000-00006ADF0000}"/>
    <cellStyle name="標準 8 5 2 4 2" xfId="24893" xr:uid="{00000000-0005-0000-0000-00006BDF0000}"/>
    <cellStyle name="標準 8 5 2 4 2 2" xfId="35295" xr:uid="{00000000-0005-0000-0000-00006CDF0000}"/>
    <cellStyle name="標準 8 5 2 4 2 2 2" xfId="56099" xr:uid="{00000000-0005-0000-0000-00006DDF0000}"/>
    <cellStyle name="標準 8 5 2 4 2 3" xfId="47367" xr:uid="{00000000-0005-0000-0000-00006EDF0000}"/>
    <cellStyle name="標準 8 5 2 4 3" xfId="29721" xr:uid="{00000000-0005-0000-0000-00006FDF0000}"/>
    <cellStyle name="標準 8 5 2 4 3 2" xfId="50525" xr:uid="{00000000-0005-0000-0000-000070DF0000}"/>
    <cellStyle name="標準 8 5 2 4 4" xfId="41793" xr:uid="{00000000-0005-0000-0000-000071DF0000}"/>
    <cellStyle name="標準 8 5 2 5" xfId="19878" xr:uid="{00000000-0005-0000-0000-000072DF0000}"/>
    <cellStyle name="標準 8 5 2 6" xfId="25899" xr:uid="{00000000-0005-0000-0000-000073DF0000}"/>
    <cellStyle name="標準 8 5 2 6 2" xfId="37971" xr:uid="{00000000-0005-0000-0000-000074DF0000}"/>
    <cellStyle name="標準 8 5 2 7" xfId="36189" xr:uid="{00000000-0005-0000-0000-000075DF0000}"/>
    <cellStyle name="標準 8 5 2 8" xfId="14982" xr:uid="{00000000-0005-0000-0000-000076DF0000}"/>
    <cellStyle name="標準 8 5 2 9" xfId="57468" xr:uid="{00000000-0005-0000-0000-000077DF0000}"/>
    <cellStyle name="標準 8 5 3" xfId="10526" xr:uid="{00000000-0005-0000-0000-000078DF0000}"/>
    <cellStyle name="標準 8 5 3 2" xfId="10527" xr:uid="{00000000-0005-0000-0000-000079DF0000}"/>
    <cellStyle name="標準 8 5 3 2 2" xfId="19881" xr:uid="{00000000-0005-0000-0000-00007ADF0000}"/>
    <cellStyle name="標準 8 5 3 2 3" xfId="27468" xr:uid="{00000000-0005-0000-0000-00007BDF0000}"/>
    <cellStyle name="標準 8 5 3 2 3 2" xfId="48597" xr:uid="{00000000-0005-0000-0000-00007CDF0000}"/>
    <cellStyle name="標準 8 5 3 2 4" xfId="39540" xr:uid="{00000000-0005-0000-0000-00007DDF0000}"/>
    <cellStyle name="標準 8 5 3 2 5" xfId="16553" xr:uid="{00000000-0005-0000-0000-00007EDF0000}"/>
    <cellStyle name="標準 8 5 3 3" xfId="19880" xr:uid="{00000000-0005-0000-0000-00007FDF0000}"/>
    <cellStyle name="標準 8 5 3 4" xfId="26011" xr:uid="{00000000-0005-0000-0000-000080DF0000}"/>
    <cellStyle name="標準 8 5 3 4 2" xfId="38083" xr:uid="{00000000-0005-0000-0000-000081DF0000}"/>
    <cellStyle name="標準 8 5 3 5" xfId="36301" xr:uid="{00000000-0005-0000-0000-000082DF0000}"/>
    <cellStyle name="標準 8 5 3 6" xfId="15094" xr:uid="{00000000-0005-0000-0000-000083DF0000}"/>
    <cellStyle name="標準 8 5 3 7" xfId="56800" xr:uid="{00000000-0005-0000-0000-000084DF0000}"/>
    <cellStyle name="標準 8 5 4" xfId="10528" xr:uid="{00000000-0005-0000-0000-000085DF0000}"/>
    <cellStyle name="標準 8 5 4 2" xfId="10529" xr:uid="{00000000-0005-0000-0000-000086DF0000}"/>
    <cellStyle name="標準 8 5 4 2 2" xfId="19883" xr:uid="{00000000-0005-0000-0000-000087DF0000}"/>
    <cellStyle name="標準 8 5 4 2 3" xfId="28135" xr:uid="{00000000-0005-0000-0000-000088DF0000}"/>
    <cellStyle name="標準 8 5 4 2 3 2" xfId="49051" xr:uid="{00000000-0005-0000-0000-000089DF0000}"/>
    <cellStyle name="標準 8 5 4 2 4" xfId="40207" xr:uid="{00000000-0005-0000-0000-00008ADF0000}"/>
    <cellStyle name="標準 8 5 4 2 5" xfId="17220" xr:uid="{00000000-0005-0000-0000-00008BDF0000}"/>
    <cellStyle name="標準 8 5 4 3" xfId="19882" xr:uid="{00000000-0005-0000-0000-00008CDF0000}"/>
    <cellStyle name="標準 8 5 4 4" xfId="25787" xr:uid="{00000000-0005-0000-0000-00008DDF0000}"/>
    <cellStyle name="標準 8 5 4 4 2" xfId="37859" xr:uid="{00000000-0005-0000-0000-00008EDF0000}"/>
    <cellStyle name="標準 8 5 4 5" xfId="36968" xr:uid="{00000000-0005-0000-0000-00008FDF0000}"/>
    <cellStyle name="標準 8 5 4 6" xfId="14870" xr:uid="{00000000-0005-0000-0000-000090DF0000}"/>
    <cellStyle name="標準 8 5 5" xfId="10530" xr:uid="{00000000-0005-0000-0000-000091DF0000}"/>
    <cellStyle name="標準 8 5 5 2" xfId="19884" xr:uid="{00000000-0005-0000-0000-000092DF0000}"/>
    <cellStyle name="標準 8 5 5 3" xfId="26123" xr:uid="{00000000-0005-0000-0000-000093DF0000}"/>
    <cellStyle name="標準 8 5 5 3 2" xfId="47594" xr:uid="{00000000-0005-0000-0000-000094DF0000}"/>
    <cellStyle name="標準 8 5 5 4" xfId="38195" xr:uid="{00000000-0005-0000-0000-000095DF0000}"/>
    <cellStyle name="標準 8 5 5 5" xfId="15206" xr:uid="{00000000-0005-0000-0000-000096DF0000}"/>
    <cellStyle name="標準 8 5 6" xfId="12590" xr:uid="{00000000-0005-0000-0000-000097DF0000}"/>
    <cellStyle name="標準 8 5 6 2" xfId="21826" xr:uid="{00000000-0005-0000-0000-000098DF0000}"/>
    <cellStyle name="標準 8 5 6 3" xfId="26577" xr:uid="{00000000-0005-0000-0000-000099DF0000}"/>
    <cellStyle name="標準 8 5 6 3 2" xfId="47706" xr:uid="{00000000-0005-0000-0000-00009ADF0000}"/>
    <cellStyle name="標準 8 5 6 4" xfId="38649" xr:uid="{00000000-0005-0000-0000-00009BDF0000}"/>
    <cellStyle name="標準 8 5 6 5" xfId="15661" xr:uid="{00000000-0005-0000-0000-00009CDF0000}"/>
    <cellStyle name="標準 8 5 7" xfId="10523" xr:uid="{00000000-0005-0000-0000-00009DDF0000}"/>
    <cellStyle name="標準 8 5 7 2" xfId="23652" xr:uid="{00000000-0005-0000-0000-00009EDF0000}"/>
    <cellStyle name="標準 8 5 7 2 2" xfId="34055" xr:uid="{00000000-0005-0000-0000-00009FDF0000}"/>
    <cellStyle name="標準 8 5 7 2 2 2" xfId="54859" xr:uid="{00000000-0005-0000-0000-0000A0DF0000}"/>
    <cellStyle name="標準 8 5 7 2 3" xfId="46127" xr:uid="{00000000-0005-0000-0000-0000A1DF0000}"/>
    <cellStyle name="標準 8 5 7 3" xfId="27244" xr:uid="{00000000-0005-0000-0000-0000A2DF0000}"/>
    <cellStyle name="標準 8 5 7 3 2" xfId="48373" xr:uid="{00000000-0005-0000-0000-0000A3DF0000}"/>
    <cellStyle name="標準 8 5 7 4" xfId="39316" xr:uid="{00000000-0005-0000-0000-0000A4DF0000}"/>
    <cellStyle name="標準 8 5 7 5" xfId="16329" xr:uid="{00000000-0005-0000-0000-0000A5DF0000}"/>
    <cellStyle name="標準 8 5 8" xfId="18153" xr:uid="{00000000-0005-0000-0000-0000A6DF0000}"/>
    <cellStyle name="標準 8 5 8 2" xfId="24439" xr:uid="{00000000-0005-0000-0000-0000A7DF0000}"/>
    <cellStyle name="標準 8 5 8 2 2" xfId="34841" xr:uid="{00000000-0005-0000-0000-0000A8DF0000}"/>
    <cellStyle name="標準 8 5 8 2 2 2" xfId="55645" xr:uid="{00000000-0005-0000-0000-0000A9DF0000}"/>
    <cellStyle name="標準 8 5 8 2 3" xfId="46913" xr:uid="{00000000-0005-0000-0000-0000AADF0000}"/>
    <cellStyle name="標準 8 5 9" xfId="18952" xr:uid="{00000000-0005-0000-0000-0000ABDF0000}"/>
    <cellStyle name="標準 8 5 9 2" xfId="25008" xr:uid="{00000000-0005-0000-0000-0000ACDF0000}"/>
    <cellStyle name="標準 8 5 9 2 2" xfId="35410" xr:uid="{00000000-0005-0000-0000-0000ADDF0000}"/>
    <cellStyle name="標準 8 5 9 2 2 2" xfId="56214" xr:uid="{00000000-0005-0000-0000-0000AEDF0000}"/>
    <cellStyle name="標準 8 5 9 2 3" xfId="47482" xr:uid="{00000000-0005-0000-0000-0000AFDF0000}"/>
    <cellStyle name="標準 8 5 9 3" xfId="29844" xr:uid="{00000000-0005-0000-0000-0000B0DF0000}"/>
    <cellStyle name="標準 8 5 9 3 2" xfId="50648" xr:uid="{00000000-0005-0000-0000-0000B1DF0000}"/>
    <cellStyle name="標準 8 5 9 4" xfId="41916" xr:uid="{00000000-0005-0000-0000-0000B2DF0000}"/>
    <cellStyle name="標準 8 6" xfId="10531" xr:uid="{00000000-0005-0000-0000-0000B3DF0000}"/>
    <cellStyle name="標準 8 6 2" xfId="10532" xr:uid="{00000000-0005-0000-0000-0000B4DF0000}"/>
    <cellStyle name="標準 8 6 2 2" xfId="10533" xr:uid="{00000000-0005-0000-0000-0000B5DF0000}"/>
    <cellStyle name="標準 8 6 3" xfId="10534" xr:uid="{00000000-0005-0000-0000-0000B6DF0000}"/>
    <cellStyle name="標準 8 6 3 2" xfId="10535" xr:uid="{00000000-0005-0000-0000-0000B7DF0000}"/>
    <cellStyle name="標準 8 6 4" xfId="10536" xr:uid="{00000000-0005-0000-0000-0000B8DF0000}"/>
    <cellStyle name="標準 8 6 5" xfId="19885" xr:uid="{00000000-0005-0000-0000-0000B9DF0000}"/>
    <cellStyle name="標準 8 6 6" xfId="17914" xr:uid="{00000000-0005-0000-0000-0000BADF0000}"/>
    <cellStyle name="標準 8 7" xfId="10537" xr:uid="{00000000-0005-0000-0000-0000BBDF0000}"/>
    <cellStyle name="標準 8 7 2" xfId="10538" xr:uid="{00000000-0005-0000-0000-0000BCDF0000}"/>
    <cellStyle name="標準 8 7 3" xfId="19886" xr:uid="{00000000-0005-0000-0000-0000BDDF0000}"/>
    <cellStyle name="標準 8 7 4" xfId="29702" xr:uid="{00000000-0005-0000-0000-0000BEDF0000}"/>
    <cellStyle name="標準 8 7 4 2" xfId="50506" xr:uid="{00000000-0005-0000-0000-0000BFDF0000}"/>
    <cellStyle name="標準 8 7 5" xfId="41774" xr:uid="{00000000-0005-0000-0000-0000C0DF0000}"/>
    <cellStyle name="標準 8 7 6" xfId="18810" xr:uid="{00000000-0005-0000-0000-0000C1DF0000}"/>
    <cellStyle name="標準 8 7 7" xfId="57449" xr:uid="{00000000-0005-0000-0000-0000C2DF0000}"/>
    <cellStyle name="標準 8 8" xfId="10539" xr:uid="{00000000-0005-0000-0000-0000C3DF0000}"/>
    <cellStyle name="標準 8 8 2" xfId="10540" xr:uid="{00000000-0005-0000-0000-0000C4DF0000}"/>
    <cellStyle name="標準 8 8 3" xfId="19887" xr:uid="{00000000-0005-0000-0000-0000C5DF0000}"/>
    <cellStyle name="標準 8 8 4" xfId="28804" xr:uid="{00000000-0005-0000-0000-0000C6DF0000}"/>
    <cellStyle name="標準 8 8 4 2" xfId="49608" xr:uid="{00000000-0005-0000-0000-0000C7DF0000}"/>
    <cellStyle name="標準 8 8 5" xfId="40876" xr:uid="{00000000-0005-0000-0000-0000C8DF0000}"/>
    <cellStyle name="標準 8 8 6" xfId="17890" xr:uid="{00000000-0005-0000-0000-0000C9DF0000}"/>
    <cellStyle name="標準 8 8 7" xfId="56550" xr:uid="{00000000-0005-0000-0000-0000CADF0000}"/>
    <cellStyle name="標準 8 9" xfId="10541" xr:uid="{00000000-0005-0000-0000-0000CBDF0000}"/>
    <cellStyle name="標準 8 9 2" xfId="10542" xr:uid="{00000000-0005-0000-0000-0000CCDF0000}"/>
    <cellStyle name="標準 80" xfId="730" xr:uid="{00000000-0005-0000-0000-0000CDDF0000}"/>
    <cellStyle name="標準 81" xfId="513" xr:uid="{00000000-0005-0000-0000-0000CEDF0000}"/>
    <cellStyle name="標準 82" xfId="689" xr:uid="{00000000-0005-0000-0000-0000CFDF0000}"/>
    <cellStyle name="標準 83" xfId="514" xr:uid="{00000000-0005-0000-0000-0000D0DF0000}"/>
    <cellStyle name="標準 84" xfId="722" xr:uid="{00000000-0005-0000-0000-0000D1DF0000}"/>
    <cellStyle name="標準 85" xfId="663" xr:uid="{00000000-0005-0000-0000-0000D2DF0000}"/>
    <cellStyle name="標準 86" xfId="724" xr:uid="{00000000-0005-0000-0000-0000D3DF0000}"/>
    <cellStyle name="標準 87" xfId="698" xr:uid="{00000000-0005-0000-0000-0000D4DF0000}"/>
    <cellStyle name="標準 88" xfId="665" xr:uid="{00000000-0005-0000-0000-0000D5DF0000}"/>
    <cellStyle name="標準 89" xfId="708" xr:uid="{00000000-0005-0000-0000-0000D6DF0000}"/>
    <cellStyle name="標準 9" xfId="204" xr:uid="{00000000-0005-0000-0000-0000D7DF0000}"/>
    <cellStyle name="標準 9 10" xfId="10544" xr:uid="{00000000-0005-0000-0000-0000D8DF0000}"/>
    <cellStyle name="標準 9 10 2" xfId="10545" xr:uid="{00000000-0005-0000-0000-0000D9DF0000}"/>
    <cellStyle name="標準 9 11" xfId="10546" xr:uid="{00000000-0005-0000-0000-0000DADF0000}"/>
    <cellStyle name="標準 9 12" xfId="10543" xr:uid="{00000000-0005-0000-0000-0000DBDF0000}"/>
    <cellStyle name="標準 9 13" xfId="11598" xr:uid="{00000000-0005-0000-0000-0000DCDF0000}"/>
    <cellStyle name="標準 9 13 2" xfId="31270" xr:uid="{00000000-0005-0000-0000-0000DDDF0000}"/>
    <cellStyle name="標準 9 13 2 2" xfId="52074" xr:uid="{00000000-0005-0000-0000-0000DEDF0000}"/>
    <cellStyle name="標準 9 13 3" xfId="43342" xr:uid="{00000000-0005-0000-0000-0000DFDF0000}"/>
    <cellStyle name="標準 9 13 4" xfId="20864" xr:uid="{00000000-0005-0000-0000-0000E0DF0000}"/>
    <cellStyle name="標準 9 2" xfId="243" xr:uid="{00000000-0005-0000-0000-0000E1DF0000}"/>
    <cellStyle name="標準 9 2 2" xfId="412" xr:uid="{00000000-0005-0000-0000-0000E2DF0000}"/>
    <cellStyle name="標準 9 2 2 2" xfId="463" xr:uid="{00000000-0005-0000-0000-0000E3DF0000}"/>
    <cellStyle name="標準 9 2 2 2 2" xfId="10550" xr:uid="{00000000-0005-0000-0000-0000E4DF0000}"/>
    <cellStyle name="標準 9 2 2 2 3" xfId="10549" xr:uid="{00000000-0005-0000-0000-0000E5DF0000}"/>
    <cellStyle name="標準 9 2 2 3" xfId="5921" xr:uid="{00000000-0005-0000-0000-0000E6DF0000}"/>
    <cellStyle name="標準 9 2 2 3 2" xfId="10551" xr:uid="{00000000-0005-0000-0000-0000E7DF0000}"/>
    <cellStyle name="標準 9 2 2 4" xfId="10548" xr:uid="{00000000-0005-0000-0000-0000E8DF0000}"/>
    <cellStyle name="標準 9 2 2 5" xfId="10647" xr:uid="{00000000-0005-0000-0000-0000E9DF0000}"/>
    <cellStyle name="標準 9 2 3" xfId="431" xr:uid="{00000000-0005-0000-0000-0000EADF0000}"/>
    <cellStyle name="標準 9 2 3 2" xfId="876" xr:uid="{00000000-0005-0000-0000-0000EBDF0000}"/>
    <cellStyle name="標準 9 2 3 2 2" xfId="10553" xr:uid="{00000000-0005-0000-0000-0000ECDF0000}"/>
    <cellStyle name="標準 9 2 3 2 3" xfId="5992" xr:uid="{00000000-0005-0000-0000-0000EDDF0000}"/>
    <cellStyle name="標準 9 2 3 2 3 2" xfId="30003" xr:uid="{00000000-0005-0000-0000-0000EEDF0000}"/>
    <cellStyle name="標準 9 2 3 2 3 2 2" xfId="50807" xr:uid="{00000000-0005-0000-0000-0000EFDF0000}"/>
    <cellStyle name="標準 9 2 3 2 3 3" xfId="42075" xr:uid="{00000000-0005-0000-0000-0000F0DF0000}"/>
    <cellStyle name="標準 9 2 3 2 3 4" xfId="19115" xr:uid="{00000000-0005-0000-0000-0000F1DF0000}"/>
    <cellStyle name="標準 9 2 3 2 4" xfId="29681" xr:uid="{00000000-0005-0000-0000-0000F2DF0000}"/>
    <cellStyle name="標準 9 2 3 2 4 2" xfId="50485" xr:uid="{00000000-0005-0000-0000-0000F3DF0000}"/>
    <cellStyle name="標準 9 2 3 2 5" xfId="41753" xr:uid="{00000000-0005-0000-0000-0000F4DF0000}"/>
    <cellStyle name="標準 9 2 3 2 6" xfId="18784" xr:uid="{00000000-0005-0000-0000-0000F5DF0000}"/>
    <cellStyle name="標準 9 2 3 2 7" xfId="57428" xr:uid="{00000000-0005-0000-0000-0000F6DF0000}"/>
    <cellStyle name="標準 9 2 3 3" xfId="10552" xr:uid="{00000000-0005-0000-0000-0000F7DF0000}"/>
    <cellStyle name="標準 9 2 3 4" xfId="11804" xr:uid="{00000000-0005-0000-0000-0000F8DF0000}"/>
    <cellStyle name="標準 9 2 3 5" xfId="5949" xr:uid="{00000000-0005-0000-0000-0000F9DF0000}"/>
    <cellStyle name="標準 9 2 3 6" xfId="5804" xr:uid="{00000000-0005-0000-0000-0000FADF0000}"/>
    <cellStyle name="標準 9 2 3 7" xfId="3302" xr:uid="{00000000-0005-0000-0000-0000FBDF0000}"/>
    <cellStyle name="標準 9 2 4" xfId="368" xr:uid="{00000000-0005-0000-0000-0000FCDF0000}"/>
    <cellStyle name="標準 9 2 4 2" xfId="10555" xr:uid="{00000000-0005-0000-0000-0000FDDF0000}"/>
    <cellStyle name="標準 9 2 4 3" xfId="10554" xr:uid="{00000000-0005-0000-0000-0000FEDF0000}"/>
    <cellStyle name="標準 9 2 4 4" xfId="11752" xr:uid="{00000000-0005-0000-0000-0000FFDF0000}"/>
    <cellStyle name="標準 9 2 4 5" xfId="5956" xr:uid="{00000000-0005-0000-0000-000000E00000}"/>
    <cellStyle name="標準 9 2 4 5 2" xfId="29957" xr:uid="{00000000-0005-0000-0000-000001E00000}"/>
    <cellStyle name="標準 9 2 4 5 2 2" xfId="50761" xr:uid="{00000000-0005-0000-0000-000002E00000}"/>
    <cellStyle name="標準 9 2 4 5 3" xfId="42029" xr:uid="{00000000-0005-0000-0000-000003E00000}"/>
    <cellStyle name="標準 9 2 4 5 4" xfId="19069" xr:uid="{00000000-0005-0000-0000-000004E00000}"/>
    <cellStyle name="標準 9 2 5" xfId="5920" xr:uid="{00000000-0005-0000-0000-000005E00000}"/>
    <cellStyle name="標準 9 2 5 2" xfId="10556" xr:uid="{00000000-0005-0000-0000-000006E00000}"/>
    <cellStyle name="標準 9 2 5 3" xfId="19037" xr:uid="{00000000-0005-0000-0000-000007E00000}"/>
    <cellStyle name="標準 9 2 5 4" xfId="17923" xr:uid="{00000000-0005-0000-0000-000008E00000}"/>
    <cellStyle name="標準 9 2 6" xfId="5907" xr:uid="{00000000-0005-0000-0000-000009E00000}"/>
    <cellStyle name="標準 9 2 6 2" xfId="10547" xr:uid="{00000000-0005-0000-0000-00000AE00000}"/>
    <cellStyle name="標準 9 2 6 3" xfId="19014" xr:uid="{00000000-0005-0000-0000-00000BE00000}"/>
    <cellStyle name="標準 9 2 6 3 2" xfId="29906" xr:uid="{00000000-0005-0000-0000-00000CE00000}"/>
    <cellStyle name="標準 9 2 6 3 2 2" xfId="50710" xr:uid="{00000000-0005-0000-0000-00000DE00000}"/>
    <cellStyle name="標準 9 2 6 3 3" xfId="41978" xr:uid="{00000000-0005-0000-0000-00000EE00000}"/>
    <cellStyle name="標準 9 2 6 4" xfId="17905" xr:uid="{00000000-0005-0000-0000-00000FE00000}"/>
    <cellStyle name="標準 9 2 7" xfId="10624" xr:uid="{00000000-0005-0000-0000-000010E00000}"/>
    <cellStyle name="標準 9 2 7 2" xfId="10779" xr:uid="{00000000-0005-0000-0000-000011E00000}"/>
    <cellStyle name="標準 9 2 7 2 2" xfId="11297" xr:uid="{00000000-0005-0000-0000-000012E00000}"/>
    <cellStyle name="標準 9 2 7 2 2 2" xfId="30969" xr:uid="{00000000-0005-0000-0000-000013E00000}"/>
    <cellStyle name="標準 9 2 7 2 2 2 2" xfId="51773" xr:uid="{00000000-0005-0000-0000-000014E00000}"/>
    <cellStyle name="標準 9 2 7 2 2 3" xfId="43041" xr:uid="{00000000-0005-0000-0000-000015E00000}"/>
    <cellStyle name="標準 9 2 7 2 2 4" xfId="20563" xr:uid="{00000000-0005-0000-0000-000016E00000}"/>
    <cellStyle name="標準 9 2 7 2 3" xfId="30456" xr:uid="{00000000-0005-0000-0000-000017E00000}"/>
    <cellStyle name="標準 9 2 7 2 3 2" xfId="51260" xr:uid="{00000000-0005-0000-0000-000018E00000}"/>
    <cellStyle name="標準 9 2 7 2 4" xfId="42528" xr:uid="{00000000-0005-0000-0000-000019E00000}"/>
    <cellStyle name="標準 9 2 7 2 5" xfId="20050" xr:uid="{00000000-0005-0000-0000-00001AE00000}"/>
    <cellStyle name="標準 9 2 7 3" xfId="10964" xr:uid="{00000000-0005-0000-0000-00001BE00000}"/>
    <cellStyle name="標準 9 2 7 3 2" xfId="11479" xr:uid="{00000000-0005-0000-0000-00001CE00000}"/>
    <cellStyle name="標準 9 2 7 3 2 2" xfId="31151" xr:uid="{00000000-0005-0000-0000-00001DE00000}"/>
    <cellStyle name="標準 9 2 7 3 2 2 2" xfId="51955" xr:uid="{00000000-0005-0000-0000-00001EE00000}"/>
    <cellStyle name="標準 9 2 7 3 2 3" xfId="43223" xr:uid="{00000000-0005-0000-0000-00001FE00000}"/>
    <cellStyle name="標準 9 2 7 3 2 4" xfId="20745" xr:uid="{00000000-0005-0000-0000-000020E00000}"/>
    <cellStyle name="標準 9 2 7 3 3" xfId="30638" xr:uid="{00000000-0005-0000-0000-000021E00000}"/>
    <cellStyle name="標準 9 2 7 3 3 2" xfId="51442" xr:uid="{00000000-0005-0000-0000-000022E00000}"/>
    <cellStyle name="標準 9 2 7 3 4" xfId="42710" xr:uid="{00000000-0005-0000-0000-000023E00000}"/>
    <cellStyle name="標準 9 2 7 3 5" xfId="20232" xr:uid="{00000000-0005-0000-0000-000024E00000}"/>
    <cellStyle name="標準 9 2 7 4" xfId="11157" xr:uid="{00000000-0005-0000-0000-000025E00000}"/>
    <cellStyle name="標準 9 2 7 4 2" xfId="30829" xr:uid="{00000000-0005-0000-0000-000026E00000}"/>
    <cellStyle name="標準 9 2 7 4 2 2" xfId="51633" xr:uid="{00000000-0005-0000-0000-000027E00000}"/>
    <cellStyle name="標準 9 2 7 4 3" xfId="42901" xr:uid="{00000000-0005-0000-0000-000028E00000}"/>
    <cellStyle name="標準 9 2 7 4 4" xfId="20423" xr:uid="{00000000-0005-0000-0000-000029E00000}"/>
    <cellStyle name="標準 9 2 7 5" xfId="30316" xr:uid="{00000000-0005-0000-0000-00002AE00000}"/>
    <cellStyle name="標準 9 2 7 5 2" xfId="51120" xr:uid="{00000000-0005-0000-0000-00002BE00000}"/>
    <cellStyle name="標準 9 2 7 6" xfId="42388" xr:uid="{00000000-0005-0000-0000-00002CE00000}"/>
    <cellStyle name="標準 9 2 7 7" xfId="19909" xr:uid="{00000000-0005-0000-0000-00002DE00000}"/>
    <cellStyle name="標準 9 2 8" xfId="8820" xr:uid="{00000000-0005-0000-0000-00002EE00000}"/>
    <cellStyle name="標準 9 3" xfId="259" xr:uid="{00000000-0005-0000-0000-00002FE00000}"/>
    <cellStyle name="標準 9 3 2" xfId="456" xr:uid="{00000000-0005-0000-0000-000030E00000}"/>
    <cellStyle name="標準 9 3 2 2" xfId="560" xr:uid="{00000000-0005-0000-0000-000031E00000}"/>
    <cellStyle name="標準 9 3 2 2 2" xfId="10560" xr:uid="{00000000-0005-0000-0000-000032E00000}"/>
    <cellStyle name="標準 9 3 2 2 3" xfId="10559" xr:uid="{00000000-0005-0000-0000-000033E00000}"/>
    <cellStyle name="標準 9 3 2 2 4" xfId="18801" xr:uid="{00000000-0005-0000-0000-000034E00000}"/>
    <cellStyle name="標準 9 3 2 3" xfId="10561" xr:uid="{00000000-0005-0000-0000-000035E00000}"/>
    <cellStyle name="標準 9 3 2 4" xfId="10641" xr:uid="{00000000-0005-0000-0000-000036E00000}"/>
    <cellStyle name="標準 9 3 2 5" xfId="10558" xr:uid="{00000000-0005-0000-0000-000037E00000}"/>
    <cellStyle name="標準 9 3 2 6" xfId="11642" xr:uid="{00000000-0005-0000-0000-000038E00000}"/>
    <cellStyle name="標準 9 3 3" xfId="435" xr:uid="{00000000-0005-0000-0000-000039E00000}"/>
    <cellStyle name="標準 9 3 3 2" xfId="871" xr:uid="{00000000-0005-0000-0000-00003AE00000}"/>
    <cellStyle name="標準 9 3 3 2 2" xfId="10563" xr:uid="{00000000-0005-0000-0000-00003BE00000}"/>
    <cellStyle name="標準 9 3 3 2 3" xfId="18787" xr:uid="{00000000-0005-0000-0000-00003CE00000}"/>
    <cellStyle name="標準 9 3 3 3" xfId="10562" xr:uid="{00000000-0005-0000-0000-00003DE00000}"/>
    <cellStyle name="標準 9 3 3 4" xfId="11802" xr:uid="{00000000-0005-0000-0000-00003EE00000}"/>
    <cellStyle name="標準 9 3 4" xfId="1783" xr:uid="{00000000-0005-0000-0000-00003FE00000}"/>
    <cellStyle name="標準 9 3 4 2" xfId="10565" xr:uid="{00000000-0005-0000-0000-000040E00000}"/>
    <cellStyle name="標準 9 3 4 3" xfId="10564" xr:uid="{00000000-0005-0000-0000-000041E00000}"/>
    <cellStyle name="標準 9 3 4 4" xfId="12707" xr:uid="{00000000-0005-0000-0000-000042E00000}"/>
    <cellStyle name="標準 9 3 4 5" xfId="5976" xr:uid="{00000000-0005-0000-0000-000043E00000}"/>
    <cellStyle name="標準 9 3 5" xfId="5908" xr:uid="{00000000-0005-0000-0000-000044E00000}"/>
    <cellStyle name="標準 9 3 5 2" xfId="10566" xr:uid="{00000000-0005-0000-0000-000045E00000}"/>
    <cellStyle name="標準 9 3 5 3" xfId="19016" xr:uid="{00000000-0005-0000-0000-000046E00000}"/>
    <cellStyle name="標準 9 3 5 4" xfId="17935" xr:uid="{00000000-0005-0000-0000-000047E00000}"/>
    <cellStyle name="標準 9 3 6" xfId="10557" xr:uid="{00000000-0005-0000-0000-000048E00000}"/>
    <cellStyle name="標準 9 3 6 2" xfId="19888" xr:uid="{00000000-0005-0000-0000-000049E00000}"/>
    <cellStyle name="標準 9 3 6 3" xfId="17902" xr:uid="{00000000-0005-0000-0000-00004AE00000}"/>
    <cellStyle name="標準 9 3 7" xfId="10627" xr:uid="{00000000-0005-0000-0000-00004BE00000}"/>
    <cellStyle name="標準 9 4" xfId="241" xr:uid="{00000000-0005-0000-0000-00004CE00000}"/>
    <cellStyle name="標準 9 4 2" xfId="8821" xr:uid="{00000000-0005-0000-0000-00004DE00000}"/>
    <cellStyle name="標準 9 4 2 2" xfId="10569" xr:uid="{00000000-0005-0000-0000-00004EE00000}"/>
    <cellStyle name="標準 9 4 2 3" xfId="10568" xr:uid="{00000000-0005-0000-0000-00004FE00000}"/>
    <cellStyle name="標準 9 4 3" xfId="10570" xr:uid="{00000000-0005-0000-0000-000050E00000}"/>
    <cellStyle name="標準 9 4 3 2" xfId="10571" xr:uid="{00000000-0005-0000-0000-000051E00000}"/>
    <cellStyle name="標準 9 4 4" xfId="10572" xr:uid="{00000000-0005-0000-0000-000052E00000}"/>
    <cellStyle name="標準 9 4 4 2" xfId="10573" xr:uid="{00000000-0005-0000-0000-000053E00000}"/>
    <cellStyle name="標準 9 4 5" xfId="10574" xr:uid="{00000000-0005-0000-0000-000054E00000}"/>
    <cellStyle name="標準 9 4 6" xfId="10567" xr:uid="{00000000-0005-0000-0000-000055E00000}"/>
    <cellStyle name="標準 9 4 7" xfId="5833" xr:uid="{00000000-0005-0000-0000-000056E00000}"/>
    <cellStyle name="標準 9 4 8" xfId="5845" xr:uid="{00000000-0005-0000-0000-000057E00000}"/>
    <cellStyle name="標準 9 5" xfId="213" xr:uid="{00000000-0005-0000-0000-000058E00000}"/>
    <cellStyle name="標準 9 5 2" xfId="10576" xr:uid="{00000000-0005-0000-0000-000059E00000}"/>
    <cellStyle name="標準 9 5 2 2" xfId="10577" xr:uid="{00000000-0005-0000-0000-00005AE00000}"/>
    <cellStyle name="標準 9 5 3" xfId="10578" xr:uid="{00000000-0005-0000-0000-00005BE00000}"/>
    <cellStyle name="標準 9 5 3 2" xfId="10579" xr:uid="{00000000-0005-0000-0000-00005CE00000}"/>
    <cellStyle name="標準 9 5 4" xfId="10580" xr:uid="{00000000-0005-0000-0000-00005DE00000}"/>
    <cellStyle name="標準 9 5 4 2" xfId="10581" xr:uid="{00000000-0005-0000-0000-00005EE00000}"/>
    <cellStyle name="標準 9 5 5" xfId="10582" xr:uid="{00000000-0005-0000-0000-00005FE00000}"/>
    <cellStyle name="標準 9 5 6" xfId="10575" xr:uid="{00000000-0005-0000-0000-000060E00000}"/>
    <cellStyle name="標準 9 6" xfId="531" xr:uid="{00000000-0005-0000-0000-000061E00000}"/>
    <cellStyle name="標準 9 6 2" xfId="10584" xr:uid="{00000000-0005-0000-0000-000062E00000}"/>
    <cellStyle name="標準 9 6 2 2" xfId="10585" xr:uid="{00000000-0005-0000-0000-000063E00000}"/>
    <cellStyle name="標準 9 6 3" xfId="10586" xr:uid="{00000000-0005-0000-0000-000064E00000}"/>
    <cellStyle name="標準 9 6 3 2" xfId="10587" xr:uid="{00000000-0005-0000-0000-000065E00000}"/>
    <cellStyle name="標準 9 6 4" xfId="10588" xr:uid="{00000000-0005-0000-0000-000066E00000}"/>
    <cellStyle name="標準 9 6 5" xfId="11621" xr:uid="{00000000-0005-0000-0000-000067E00000}"/>
    <cellStyle name="標準 9 6 6" xfId="10583" xr:uid="{00000000-0005-0000-0000-000068E00000}"/>
    <cellStyle name="標準 9 7" xfId="470" xr:uid="{00000000-0005-0000-0000-000069E00000}"/>
    <cellStyle name="標準 9 7 2" xfId="10590" xr:uid="{00000000-0005-0000-0000-00006AE00000}"/>
    <cellStyle name="標準 9 7 3" xfId="10589" xr:uid="{00000000-0005-0000-0000-00006BE00000}"/>
    <cellStyle name="標準 9 7 4" xfId="3323" xr:uid="{00000000-0005-0000-0000-00006CE00000}"/>
    <cellStyle name="標準 9 7 5" xfId="17915" xr:uid="{00000000-0005-0000-0000-00006DE00000}"/>
    <cellStyle name="標準 9 8" xfId="10591" xr:uid="{00000000-0005-0000-0000-00006EE00000}"/>
    <cellStyle name="標準 9 8 2" xfId="10592" xr:uid="{00000000-0005-0000-0000-00006FE00000}"/>
    <cellStyle name="標準 9 8 3" xfId="19889" xr:uid="{00000000-0005-0000-0000-000070E00000}"/>
    <cellStyle name="標準 9 8 4" xfId="17889" xr:uid="{00000000-0005-0000-0000-000071E00000}"/>
    <cellStyle name="標準 9 9" xfId="10593" xr:uid="{00000000-0005-0000-0000-000072E00000}"/>
    <cellStyle name="標準 9 9 2" xfId="10594" xr:uid="{00000000-0005-0000-0000-000073E00000}"/>
    <cellStyle name="標準 90" xfId="520" xr:uid="{00000000-0005-0000-0000-000074E00000}"/>
    <cellStyle name="標準 91" xfId="702" xr:uid="{00000000-0005-0000-0000-000075E00000}"/>
    <cellStyle name="標準 92" xfId="717" xr:uid="{00000000-0005-0000-0000-000076E00000}"/>
    <cellStyle name="標準 93" xfId="716" xr:uid="{00000000-0005-0000-0000-000077E00000}"/>
    <cellStyle name="標準 94" xfId="694" xr:uid="{00000000-0005-0000-0000-000078E00000}"/>
    <cellStyle name="標準 95" xfId="674" xr:uid="{00000000-0005-0000-0000-000079E00000}"/>
    <cellStyle name="標準 96" xfId="737" xr:uid="{00000000-0005-0000-0000-00007AE00000}"/>
    <cellStyle name="標準 97" xfId="677" xr:uid="{00000000-0005-0000-0000-00007BE00000}"/>
    <cellStyle name="標準 98" xfId="515" xr:uid="{00000000-0005-0000-0000-00007CE00000}"/>
    <cellStyle name="標準 99" xfId="693" xr:uid="{00000000-0005-0000-0000-00007DE00000}"/>
    <cellStyle name="標準_【361】データベースオブジェクト一覧" xfId="9" xr:uid="{00000000-0005-0000-0000-00007EE00000}"/>
    <cellStyle name="標準_B00200_注文書発行" xfId="57485" xr:uid="{DE4E3720-3AA2-474C-BD87-5BBDE5BED375}"/>
    <cellStyle name="標準_db_x" xfId="57495" xr:uid="{765F4CB4-7B7B-41A5-9819-7313D59DF0F2}"/>
    <cellStyle name="標準_IH-SC-01_画面一覧_表紙" xfId="6" xr:uid="{00000000-0005-0000-0000-000082E00000}"/>
    <cellStyle name="標準_SeisanDBDef_611" xfId="57496" xr:uid="{915B7DD8-B1B4-47A6-BBE6-1D6EA292B945}"/>
    <cellStyle name="標準_画面説明書_CAP0010_承認状況確認" xfId="8" xr:uid="{00000000-0005-0000-0000-000083E00000}"/>
    <cellStyle name="標準2" xfId="205" xr:uid="{00000000-0005-0000-0000-000085E00000}"/>
    <cellStyle name="標準２" xfId="206" xr:uid="{00000000-0005-0000-0000-000086E00000}"/>
    <cellStyle name="標準2_DAIICH" xfId="207" xr:uid="{00000000-0005-0000-0000-000087E00000}"/>
    <cellStyle name="未定義" xfId="144" xr:uid="{00000000-0005-0000-0000-000088E00000}"/>
    <cellStyle name="良い 2" xfId="145" xr:uid="{00000000-0005-0000-0000-000089E00000}"/>
    <cellStyle name="良い 3" xfId="146" xr:uid="{00000000-0005-0000-0000-00008AE00000}"/>
    <cellStyle name="良い 4" xfId="147" xr:uid="{00000000-0005-0000-0000-00008BE00000}"/>
    <cellStyle name="良い 5" xfId="184" xr:uid="{00000000-0005-0000-0000-00008CE00000}"/>
    <cellStyle name="良い 6" xfId="405" xr:uid="{00000000-0005-0000-0000-00008DE00000}"/>
  </cellStyles>
  <dxfs count="1">
    <dxf>
      <fill>
        <patternFill>
          <bgColor theme="0" tint="-0.24994659260841701"/>
        </patternFill>
      </fill>
    </dxf>
  </dxfs>
  <tableStyles count="0" defaultTableStyle="TableStyleMedium9" defaultPivotStyle="PivotStyleLight16"/>
  <colors>
    <mruColors>
      <color rgb="FF0000FF"/>
      <color rgb="FFFFFFCC"/>
      <color rgb="FF003399"/>
      <color rgb="FFBFBFBF"/>
      <color rgb="FFFFFFFF"/>
      <color rgb="FFFFCCFF"/>
      <color rgb="FFFF6600"/>
      <color rgb="FFFF9933"/>
      <color rgb="FF339966"/>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3.xml"/><Relationship Id="rId53"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eetMetadata" Target="metadata.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emf"/></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9.png"/><Relationship Id="rId4" Type="http://schemas.openxmlformats.org/officeDocument/2006/relationships/image" Target="../media/image8.png"/></Relationships>
</file>

<file path=xl/drawings/_rels/drawing10.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4.emf"/></Relationships>
</file>

<file path=xl/drawings/_rels/drawing16.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s>
</file>

<file path=xl/drawings/_rels/drawing22.xml.rels><?xml version="1.0" encoding="UTF-8" standalone="yes"?>
<Relationships xmlns="http://schemas.openxmlformats.org/package/2006/relationships"><Relationship Id="rId2" Type="http://schemas.openxmlformats.org/officeDocument/2006/relationships/image" Target="../media/image19.emf"/><Relationship Id="rId1" Type="http://schemas.openxmlformats.org/officeDocument/2006/relationships/image" Target="../media/image18.emf"/></Relationships>
</file>

<file path=xl/drawings/_rels/drawing24.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3.emf"/><Relationship Id="rId1"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FD15733B-9910-4F3F-BD84-FE40F0EDD2B1}"/>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F1A4DF7C-5369-440D-AF63-A7BCF11FD550}"/>
            </a:ext>
          </a:extLst>
        </xdr:cNvPr>
        <xdr:cNvSpPr/>
      </xdr:nvSpPr>
      <xdr:spPr bwMode="auto">
        <a:xfrm>
          <a:off x="11811000" y="824865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0</xdr:colOff>
      <xdr:row>6</xdr:row>
      <xdr:rowOff>0</xdr:rowOff>
    </xdr:from>
    <xdr:ext cx="3745238" cy="399450"/>
    <xdr:sp macro="" textlink="">
      <xdr:nvSpPr>
        <xdr:cNvPr id="3" name="吹き出し: 四角形 2">
          <a:extLst>
            <a:ext uri="{FF2B5EF4-FFF2-40B4-BE49-F238E27FC236}">
              <a16:creationId xmlns:a16="http://schemas.microsoft.com/office/drawing/2014/main" id="{31581D39-68DB-4B8A-B368-4B645C93D683}"/>
            </a:ext>
          </a:extLst>
        </xdr:cNvPr>
        <xdr:cNvSpPr/>
      </xdr:nvSpPr>
      <xdr:spPr bwMode="auto">
        <a:xfrm>
          <a:off x="323850" y="1085850"/>
          <a:ext cx="3745238" cy="399450"/>
        </a:xfrm>
        <a:prstGeom prst="wedgeRectCallout">
          <a:avLst>
            <a:gd name="adj1" fmla="val -42197"/>
            <a:gd name="adj2" fmla="val 39258"/>
          </a:avLst>
        </a:prstGeom>
        <a:ln/>
      </xdr:spPr>
      <xdr:style>
        <a:lnRef idx="1">
          <a:schemeClr val="accent3"/>
        </a:lnRef>
        <a:fillRef idx="3">
          <a:schemeClr val="accent3"/>
        </a:fillRef>
        <a:effectRef idx="2">
          <a:schemeClr val="accent3"/>
        </a:effectRef>
        <a:fontRef idx="minor">
          <a:schemeClr val="lt1"/>
        </a:fontRef>
      </xdr:style>
      <xdr:txBody>
        <a:bodyPr vertOverflow="overflow" horzOverflow="overflow" vert="horz" wrap="square" lIns="72000" tIns="72000" rIns="72000" bIns="72000" numCol="1" rtlCol="0" anchor="ctr" anchorCtr="0" compatLnSpc="1">
          <a:prstTxWarp prst="textNoShape">
            <a:avLst/>
          </a:prstTxWarp>
          <a:sp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1" lang="ja-JP" altLang="en-US" sz="1200" b="1">
              <a:solidFill>
                <a:schemeClr val="lt1"/>
              </a:solidFill>
              <a:latin typeface="Meiryo UI" panose="020B0604030504040204" pitchFamily="50" charset="-128"/>
              <a:ea typeface="Meiryo UI" panose="020B0604030504040204" pitchFamily="50" charset="-128"/>
            </a:rPr>
            <a:t>前提条件</a:t>
          </a:r>
          <a:endParaRPr kumimoji="0" lang="en-US" altLang="ja-JP" sz="1200" b="1">
            <a:solidFill>
              <a:schemeClr val="tx1"/>
            </a:solidFill>
            <a:latin typeface="Meiryo UI" panose="020B0604030504040204" pitchFamily="50" charset="-128"/>
            <a:ea typeface="Meiryo UI" panose="020B0604030504040204" pitchFamily="50" charset="-128"/>
          </a:endParaRPr>
        </a:p>
      </xdr:txBody>
    </xdr:sp>
    <xdr:clientData/>
  </xdr:oneCellAnchor>
  <xdr:twoCellAnchor editAs="oneCell">
    <xdr:from>
      <xdr:col>2</xdr:col>
      <xdr:colOff>0</xdr:colOff>
      <xdr:row>10</xdr:row>
      <xdr:rowOff>0</xdr:rowOff>
    </xdr:from>
    <xdr:to>
      <xdr:col>49</xdr:col>
      <xdr:colOff>4081</xdr:colOff>
      <xdr:row>42</xdr:row>
      <xdr:rowOff>103962</xdr:rowOff>
    </xdr:to>
    <xdr:pic>
      <xdr:nvPicPr>
        <xdr:cNvPr id="4" name="図 3">
          <a:extLst>
            <a:ext uri="{FF2B5EF4-FFF2-40B4-BE49-F238E27FC236}">
              <a16:creationId xmlns:a16="http://schemas.microsoft.com/office/drawing/2014/main" id="{DD755F48-FBB7-4D12-8602-6641F7DBB29C}"/>
            </a:ext>
          </a:extLst>
        </xdr:cNvPr>
        <xdr:cNvPicPr>
          <a:picLocks noChangeAspect="1"/>
        </xdr:cNvPicPr>
      </xdr:nvPicPr>
      <xdr:blipFill>
        <a:blip xmlns:r="http://schemas.openxmlformats.org/officeDocument/2006/relationships" r:embed="rId1"/>
        <a:stretch>
          <a:fillRect/>
        </a:stretch>
      </xdr:blipFill>
      <xdr:spPr>
        <a:xfrm>
          <a:off x="323850" y="1885950"/>
          <a:ext cx="7695238" cy="6504762"/>
        </a:xfrm>
        <a:prstGeom prst="rect">
          <a:avLst/>
        </a:prstGeom>
      </xdr:spPr>
    </xdr:pic>
    <xdr:clientData/>
  </xdr:twoCellAnchor>
  <xdr:twoCellAnchor>
    <xdr:from>
      <xdr:col>26</xdr:col>
      <xdr:colOff>44822</xdr:colOff>
      <xdr:row>21</xdr:row>
      <xdr:rowOff>100853</xdr:rowOff>
    </xdr:from>
    <xdr:to>
      <xdr:col>36</xdr:col>
      <xdr:colOff>134469</xdr:colOff>
      <xdr:row>25</xdr:row>
      <xdr:rowOff>100853</xdr:rowOff>
    </xdr:to>
    <xdr:sp macro="" textlink="">
      <xdr:nvSpPr>
        <xdr:cNvPr id="5" name="楕円 4">
          <a:extLst>
            <a:ext uri="{FF2B5EF4-FFF2-40B4-BE49-F238E27FC236}">
              <a16:creationId xmlns:a16="http://schemas.microsoft.com/office/drawing/2014/main" id="{3DA4CE42-5CED-4417-A3F1-23ADEC06CEBB}"/>
            </a:ext>
          </a:extLst>
        </xdr:cNvPr>
        <xdr:cNvSpPr/>
      </xdr:nvSpPr>
      <xdr:spPr bwMode="auto">
        <a:xfrm>
          <a:off x="4213410" y="4224618"/>
          <a:ext cx="1658471" cy="806823"/>
        </a:xfrm>
        <a:prstGeom prst="ellipse">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50</xdr:col>
      <xdr:colOff>44823</xdr:colOff>
      <xdr:row>10</xdr:row>
      <xdr:rowOff>67235</xdr:rowOff>
    </xdr:from>
    <xdr:ext cx="7642412" cy="5036810"/>
    <xdr:sp macro="" textlink="">
      <xdr:nvSpPr>
        <xdr:cNvPr id="6" name="テキスト ボックス 5">
          <a:extLst>
            <a:ext uri="{FF2B5EF4-FFF2-40B4-BE49-F238E27FC236}">
              <a16:creationId xmlns:a16="http://schemas.microsoft.com/office/drawing/2014/main" id="{490B1F5D-107D-4192-80FF-63F53925B01C}"/>
            </a:ext>
          </a:extLst>
        </xdr:cNvPr>
        <xdr:cNvSpPr txBox="1"/>
      </xdr:nvSpPr>
      <xdr:spPr>
        <a:xfrm>
          <a:off x="7978588" y="1972235"/>
          <a:ext cx="7642412" cy="5036810"/>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lIns="72000" tIns="72000" rIns="72000" bIns="72000" rtlCol="0" anchor="t">
          <a:spAutoFit/>
        </a:bodyPr>
        <a:lstStyle/>
        <a:p>
          <a:r>
            <a:rPr kumimoji="1" lang="ja-JP" altLang="en-US" sz="1200" b="1">
              <a:latin typeface="游ゴシック" panose="020B0400000000000000" pitchFamily="50" charset="-128"/>
              <a:ea typeface="游ゴシック" panose="020B0400000000000000" pitchFamily="50" charset="-128"/>
            </a:rPr>
            <a:t>≪</a:t>
          </a:r>
          <a:r>
            <a:rPr kumimoji="1" lang="en-US" altLang="ja-JP" sz="1200" b="1">
              <a:latin typeface="游ゴシック" panose="020B0400000000000000" pitchFamily="50" charset="-128"/>
              <a:ea typeface="游ゴシック" panose="020B0400000000000000" pitchFamily="50" charset="-128"/>
            </a:rPr>
            <a:t>Web</a:t>
          </a:r>
          <a:r>
            <a:rPr kumimoji="1" lang="ja-JP" altLang="en-US" sz="1200" b="1">
              <a:latin typeface="游ゴシック" panose="020B0400000000000000" pitchFamily="50" charset="-128"/>
              <a:ea typeface="游ゴシック" panose="020B0400000000000000" pitchFamily="50" charset="-128"/>
            </a:rPr>
            <a:t>受注入力 </a:t>
          </a:r>
          <a:r>
            <a:rPr kumimoji="1" lang="en-US" altLang="ja-JP" sz="1200" b="1">
              <a:latin typeface="游ゴシック" panose="020B0400000000000000" pitchFamily="50" charset="-128"/>
              <a:ea typeface="游ゴシック" panose="020B0400000000000000" pitchFamily="50" charset="-128"/>
            </a:rPr>
            <a:t>-</a:t>
          </a:r>
          <a:r>
            <a:rPr kumimoji="1" lang="ja-JP" altLang="en-US" sz="1200" b="1">
              <a:latin typeface="游ゴシック" panose="020B0400000000000000" pitchFamily="50" charset="-128"/>
              <a:ea typeface="游ゴシック" panose="020B0400000000000000" pitchFamily="50" charset="-128"/>
            </a:rPr>
            <a:t> 機能要件①≫</a:t>
          </a:r>
          <a:endParaRPr kumimoji="1" lang="en-US" altLang="ja-JP" sz="1200" b="1">
            <a:latin typeface="游ゴシック" panose="020B0400000000000000" pitchFamily="50" charset="-128"/>
            <a:ea typeface="游ゴシック" panose="020B0400000000000000" pitchFamily="50" charset="-128"/>
          </a:endParaRPr>
        </a:p>
        <a:p>
          <a:r>
            <a:rPr kumimoji="1" lang="ja-JP" altLang="en-US" sz="1200" b="1">
              <a:latin typeface="游ゴシック" panose="020B0400000000000000" pitchFamily="50" charset="-128"/>
              <a:ea typeface="游ゴシック" panose="020B0400000000000000" pitchFamily="50" charset="-128"/>
            </a:rPr>
            <a:t>下記業務で使用する。</a:t>
          </a:r>
          <a:r>
            <a:rPr kumimoji="1" lang="en-US" altLang="ja-JP" sz="1200" b="1">
              <a:latin typeface="游ゴシック" panose="020B0400000000000000" pitchFamily="50" charset="-128"/>
              <a:ea typeface="游ゴシック" panose="020B0400000000000000" pitchFamily="50" charset="-128"/>
            </a:rPr>
            <a:t>(</a:t>
          </a:r>
          <a:r>
            <a:rPr kumimoji="1" lang="ja-JP" altLang="en-US" sz="1200" b="1">
              <a:latin typeface="游ゴシック" panose="020B0400000000000000" pitchFamily="50" charset="-128"/>
              <a:ea typeface="游ゴシック" panose="020B0400000000000000" pitchFamily="50" charset="-128"/>
            </a:rPr>
            <a:t>下記の業務を遂行する機能を要する。</a:t>
          </a:r>
          <a:r>
            <a:rPr kumimoji="1" lang="en-US" altLang="ja-JP" sz="1200" b="1">
              <a:latin typeface="游ゴシック" panose="020B0400000000000000" pitchFamily="50" charset="-128"/>
              <a:ea typeface="游ゴシック" panose="020B0400000000000000" pitchFamily="50" charset="-128"/>
            </a:rPr>
            <a:t>)</a:t>
          </a:r>
        </a:p>
        <a:p>
          <a:endParaRPr kumimoji="1" lang="en-US" altLang="ja-JP" sz="1200" b="1">
            <a:latin typeface="游ゴシック" panose="020B0400000000000000" pitchFamily="50" charset="-128"/>
            <a:ea typeface="游ゴシック" panose="020B0400000000000000" pitchFamily="50" charset="-128"/>
          </a:endParaRPr>
        </a:p>
        <a:p>
          <a:r>
            <a:rPr kumimoji="1" lang="en-US" altLang="ja-JP" sz="1200" b="1">
              <a:latin typeface="游ゴシック" panose="020B0400000000000000" pitchFamily="50" charset="-128"/>
              <a:ea typeface="游ゴシック" panose="020B0400000000000000" pitchFamily="50" charset="-128"/>
            </a:rPr>
            <a:t>MSBB-0120</a:t>
          </a:r>
          <a:r>
            <a:rPr kumimoji="1" lang="ja-JP" altLang="en-US" sz="1200" b="1">
              <a:latin typeface="游ゴシック" panose="020B0400000000000000" pitchFamily="50" charset="-128"/>
              <a:ea typeface="游ゴシック" panose="020B0400000000000000" pitchFamily="50" charset="-128"/>
            </a:rPr>
            <a:t>：新規加工品受注</a:t>
          </a:r>
        </a:p>
        <a:p>
          <a:r>
            <a:rPr kumimoji="1" lang="en-US" altLang="ja-JP" sz="1200" b="1">
              <a:latin typeface="游ゴシック" panose="020B0400000000000000" pitchFamily="50" charset="-128"/>
              <a:ea typeface="游ゴシック" panose="020B0400000000000000" pitchFamily="50" charset="-128"/>
            </a:rPr>
            <a:t>MSBB-0130</a:t>
          </a:r>
          <a:r>
            <a:rPr kumimoji="1" lang="ja-JP" altLang="en-US" sz="1200" b="1">
              <a:latin typeface="游ゴシック" panose="020B0400000000000000" pitchFamily="50" charset="-128"/>
              <a:ea typeface="游ゴシック" panose="020B0400000000000000" pitchFamily="50" charset="-128"/>
            </a:rPr>
            <a:t>：リピート加工品受注</a:t>
          </a:r>
        </a:p>
        <a:p>
          <a:r>
            <a:rPr kumimoji="1" lang="en-US" altLang="ja-JP" sz="1200" b="1">
              <a:latin typeface="游ゴシック" panose="020B0400000000000000" pitchFamily="50" charset="-128"/>
              <a:ea typeface="游ゴシック" panose="020B0400000000000000" pitchFamily="50" charset="-128"/>
            </a:rPr>
            <a:t>MSBB-0140</a:t>
          </a:r>
          <a:r>
            <a:rPr kumimoji="1" lang="ja-JP" altLang="en-US" sz="1200" b="1">
              <a:latin typeface="游ゴシック" panose="020B0400000000000000" pitchFamily="50" charset="-128"/>
              <a:ea typeface="游ゴシック" panose="020B0400000000000000" pitchFamily="50" charset="-128"/>
            </a:rPr>
            <a:t>：シート受注</a:t>
          </a:r>
        </a:p>
        <a:p>
          <a:r>
            <a:rPr kumimoji="1" lang="en-US" altLang="ja-JP" sz="1200" b="1">
              <a:latin typeface="游ゴシック" panose="020B0400000000000000" pitchFamily="50" charset="-128"/>
              <a:ea typeface="游ゴシック" panose="020B0400000000000000" pitchFamily="50" charset="-128"/>
            </a:rPr>
            <a:t>MSBB-0150</a:t>
          </a:r>
          <a:r>
            <a:rPr kumimoji="1" lang="ja-JP" altLang="en-US" sz="1200" b="1">
              <a:latin typeface="游ゴシック" panose="020B0400000000000000" pitchFamily="50" charset="-128"/>
              <a:ea typeface="游ゴシック" panose="020B0400000000000000" pitchFamily="50" charset="-128"/>
            </a:rPr>
            <a:t>：版型受注</a:t>
          </a:r>
        </a:p>
        <a:p>
          <a:r>
            <a:rPr kumimoji="1" lang="en-US" altLang="ja-JP" sz="1200" b="1">
              <a:latin typeface="游ゴシック" panose="020B0400000000000000" pitchFamily="50" charset="-128"/>
              <a:ea typeface="游ゴシック" panose="020B0400000000000000" pitchFamily="50" charset="-128"/>
            </a:rPr>
            <a:t>MSBB-0160</a:t>
          </a:r>
          <a:r>
            <a:rPr kumimoji="1" lang="ja-JP" altLang="en-US" sz="1200" b="1">
              <a:latin typeface="游ゴシック" panose="020B0400000000000000" pitchFamily="50" charset="-128"/>
              <a:ea typeface="游ゴシック" panose="020B0400000000000000" pitchFamily="50" charset="-128"/>
            </a:rPr>
            <a:t>：本支店売買</a:t>
          </a:r>
        </a:p>
        <a:p>
          <a:r>
            <a:rPr kumimoji="1" lang="en-US" altLang="ja-JP" sz="1200" b="1">
              <a:latin typeface="游ゴシック" panose="020B0400000000000000" pitchFamily="50" charset="-128"/>
              <a:ea typeface="游ゴシック" panose="020B0400000000000000" pitchFamily="50" charset="-128"/>
            </a:rPr>
            <a:t>MSBB-0180</a:t>
          </a:r>
          <a:r>
            <a:rPr kumimoji="1" lang="ja-JP" altLang="en-US" sz="1200" b="1">
              <a:latin typeface="游ゴシック" panose="020B0400000000000000" pitchFamily="50" charset="-128"/>
              <a:ea typeface="游ゴシック" panose="020B0400000000000000" pitchFamily="50" charset="-128"/>
            </a:rPr>
            <a:t>：購買品受注</a:t>
          </a:r>
        </a:p>
        <a:p>
          <a:r>
            <a:rPr kumimoji="1" lang="en-US" altLang="ja-JP" sz="1200" b="1">
              <a:latin typeface="游ゴシック" panose="020B0400000000000000" pitchFamily="50" charset="-128"/>
              <a:ea typeface="游ゴシック" panose="020B0400000000000000" pitchFamily="50" charset="-128"/>
            </a:rPr>
            <a:t>MSBB-0190</a:t>
          </a:r>
          <a:r>
            <a:rPr kumimoji="1" lang="ja-JP" altLang="en-US" sz="1200" b="1">
              <a:latin typeface="游ゴシック" panose="020B0400000000000000" pitchFamily="50" charset="-128"/>
              <a:ea typeface="游ゴシック" panose="020B0400000000000000" pitchFamily="50" charset="-128"/>
            </a:rPr>
            <a:t>：仕入直送</a:t>
          </a:r>
        </a:p>
        <a:p>
          <a:r>
            <a:rPr kumimoji="1" lang="en-US" altLang="ja-JP" sz="1200" b="1">
              <a:latin typeface="游ゴシック" panose="020B0400000000000000" pitchFamily="50" charset="-128"/>
              <a:ea typeface="游ゴシック" panose="020B0400000000000000" pitchFamily="50" charset="-128"/>
            </a:rPr>
            <a:t>MSBB-0200</a:t>
          </a:r>
          <a:r>
            <a:rPr kumimoji="1" lang="ja-JP" altLang="en-US" sz="1200" b="1">
              <a:latin typeface="游ゴシック" panose="020B0400000000000000" pitchFamily="50" charset="-128"/>
              <a:ea typeface="游ゴシック" panose="020B0400000000000000" pitchFamily="50" charset="-128"/>
            </a:rPr>
            <a:t>：受注変更連絡（納品先）</a:t>
          </a:r>
        </a:p>
        <a:p>
          <a:r>
            <a:rPr kumimoji="1" lang="en-US" altLang="ja-JP" sz="1200" b="1">
              <a:latin typeface="游ゴシック" panose="020B0400000000000000" pitchFamily="50" charset="-128"/>
              <a:ea typeface="游ゴシック" panose="020B0400000000000000" pitchFamily="50" charset="-128"/>
            </a:rPr>
            <a:t>MSBB-0210</a:t>
          </a:r>
          <a:r>
            <a:rPr kumimoji="1" lang="ja-JP" altLang="en-US" sz="1200" b="1">
              <a:latin typeface="游ゴシック" panose="020B0400000000000000" pitchFamily="50" charset="-128"/>
              <a:ea typeface="游ゴシック" panose="020B0400000000000000" pitchFamily="50" charset="-128"/>
            </a:rPr>
            <a:t>：受注変更連絡（数量）</a:t>
          </a:r>
        </a:p>
        <a:p>
          <a:r>
            <a:rPr kumimoji="1" lang="en-US" altLang="ja-JP" sz="1200" b="1">
              <a:latin typeface="游ゴシック" panose="020B0400000000000000" pitchFamily="50" charset="-128"/>
              <a:ea typeface="游ゴシック" panose="020B0400000000000000" pitchFamily="50" charset="-128"/>
            </a:rPr>
            <a:t>MSBB-0230</a:t>
          </a:r>
          <a:r>
            <a:rPr kumimoji="1" lang="ja-JP" altLang="en-US" sz="1200" b="1">
              <a:latin typeface="游ゴシック" panose="020B0400000000000000" pitchFamily="50" charset="-128"/>
              <a:ea typeface="游ゴシック" panose="020B0400000000000000" pitchFamily="50" charset="-128"/>
            </a:rPr>
            <a:t>：取消処理</a:t>
          </a:r>
        </a:p>
        <a:p>
          <a:r>
            <a:rPr kumimoji="1" lang="en-US" altLang="ja-JP" sz="1200" b="1">
              <a:latin typeface="游ゴシック" panose="020B0400000000000000" pitchFamily="50" charset="-128"/>
              <a:ea typeface="游ゴシック" panose="020B0400000000000000" pitchFamily="50" charset="-128"/>
            </a:rPr>
            <a:t>MSBB-0240</a:t>
          </a:r>
          <a:r>
            <a:rPr kumimoji="1" lang="ja-JP" altLang="en-US" sz="1200" b="1">
              <a:latin typeface="游ゴシック" panose="020B0400000000000000" pitchFamily="50" charset="-128"/>
              <a:ea typeface="游ゴシック" panose="020B0400000000000000" pitchFamily="50" charset="-128"/>
            </a:rPr>
            <a:t>：打切処理</a:t>
          </a:r>
        </a:p>
        <a:p>
          <a:r>
            <a:rPr kumimoji="1" lang="en-US" altLang="ja-JP" sz="1200" b="1">
              <a:latin typeface="游ゴシック" panose="020B0400000000000000" pitchFamily="50" charset="-128"/>
              <a:ea typeface="游ゴシック" panose="020B0400000000000000" pitchFamily="50" charset="-128"/>
            </a:rPr>
            <a:t>MSBB-0310</a:t>
          </a:r>
          <a:r>
            <a:rPr kumimoji="1" lang="ja-JP" altLang="en-US" sz="1200" b="1">
              <a:latin typeface="游ゴシック" panose="020B0400000000000000" pitchFamily="50" charset="-128"/>
              <a:ea typeface="游ゴシック" panose="020B0400000000000000" pitchFamily="50" charset="-128"/>
            </a:rPr>
            <a:t>：単価訂正</a:t>
          </a:r>
        </a:p>
        <a:p>
          <a:endParaRPr kumimoji="1" lang="en-US" altLang="ja-JP" sz="1200" b="1">
            <a:latin typeface="游ゴシック" panose="020B0400000000000000" pitchFamily="50" charset="-128"/>
            <a:ea typeface="游ゴシック" panose="020B0400000000000000" pitchFamily="50" charset="-128"/>
          </a:endParaRPr>
        </a:p>
        <a:p>
          <a:r>
            <a:rPr kumimoji="1" lang="en-US" altLang="ja-JP" sz="1200" b="1">
              <a:latin typeface="游ゴシック" panose="020B0400000000000000" pitchFamily="50" charset="-128"/>
              <a:ea typeface="游ゴシック" panose="020B0400000000000000" pitchFamily="50" charset="-128"/>
            </a:rPr>
            <a:t>(MSBB-0170</a:t>
          </a:r>
          <a:r>
            <a:rPr kumimoji="1" lang="ja-JP" altLang="en-US" sz="1200" b="1">
              <a:latin typeface="游ゴシック" panose="020B0400000000000000" pitchFamily="50" charset="-128"/>
              <a:ea typeface="游ゴシック" panose="020B0400000000000000" pitchFamily="50" charset="-128"/>
            </a:rPr>
            <a:t>：受注前製造</a:t>
          </a:r>
          <a:r>
            <a:rPr kumimoji="1" lang="en-US" altLang="ja-JP" sz="1200" b="1">
              <a:latin typeface="游ゴシック" panose="020B0400000000000000" pitchFamily="50" charset="-128"/>
              <a:ea typeface="游ゴシック" panose="020B0400000000000000" pitchFamily="50" charset="-128"/>
            </a:rPr>
            <a:t>)</a:t>
          </a:r>
        </a:p>
        <a:p>
          <a:r>
            <a:rPr kumimoji="1" lang="en-US" altLang="ja-JP" sz="1200" b="1">
              <a:latin typeface="游ゴシック" panose="020B0400000000000000" pitchFamily="50" charset="-128"/>
              <a:ea typeface="游ゴシック" panose="020B0400000000000000" pitchFamily="50" charset="-128"/>
            </a:rPr>
            <a:t>(MABS-0010</a:t>
          </a:r>
          <a:r>
            <a:rPr kumimoji="1" lang="ja-JP" altLang="en-US" sz="1200" b="1">
              <a:latin typeface="游ゴシック" panose="020B0400000000000000" pitchFamily="50" charset="-128"/>
              <a:ea typeface="游ゴシック" panose="020B0400000000000000" pitchFamily="50" charset="-128"/>
            </a:rPr>
            <a:t>：製品マスタ更新</a:t>
          </a:r>
          <a:r>
            <a:rPr kumimoji="1" lang="en-US" altLang="ja-JP" sz="1200" b="1">
              <a:latin typeface="游ゴシック" panose="020B0400000000000000" pitchFamily="50" charset="-128"/>
              <a:ea typeface="游ゴシック" panose="020B0400000000000000" pitchFamily="50" charset="-128"/>
            </a:rPr>
            <a:t>)</a:t>
          </a:r>
        </a:p>
        <a:p>
          <a:endParaRPr kumimoji="1" lang="en-US" altLang="ja-JP" sz="1200" b="1">
            <a:latin typeface="游ゴシック" panose="020B0400000000000000" pitchFamily="50" charset="-128"/>
            <a:ea typeface="游ゴシック" panose="020B0400000000000000" pitchFamily="50" charset="-128"/>
          </a:endParaRPr>
        </a:p>
      </xdr:txBody>
    </xdr:sp>
    <xdr:clientData/>
  </xdr:oneCellAnchor>
  <xdr:twoCellAnchor editAs="oneCell">
    <xdr:from>
      <xdr:col>2</xdr:col>
      <xdr:colOff>0</xdr:colOff>
      <xdr:row>48</xdr:row>
      <xdr:rowOff>0</xdr:rowOff>
    </xdr:from>
    <xdr:to>
      <xdr:col>108</xdr:col>
      <xdr:colOff>69618</xdr:colOff>
      <xdr:row>92</xdr:row>
      <xdr:rowOff>1132</xdr:rowOff>
    </xdr:to>
    <xdr:pic>
      <xdr:nvPicPr>
        <xdr:cNvPr id="7" name="図 6">
          <a:extLst>
            <a:ext uri="{FF2B5EF4-FFF2-40B4-BE49-F238E27FC236}">
              <a16:creationId xmlns:a16="http://schemas.microsoft.com/office/drawing/2014/main" id="{01712DA3-D563-4834-8EC5-D5966E2AA71F}"/>
            </a:ext>
          </a:extLst>
        </xdr:cNvPr>
        <xdr:cNvPicPr>
          <a:picLocks noChangeAspect="1"/>
        </xdr:cNvPicPr>
      </xdr:nvPicPr>
      <xdr:blipFill>
        <a:blip xmlns:r="http://schemas.openxmlformats.org/officeDocument/2006/relationships" r:embed="rId2"/>
        <a:stretch>
          <a:fillRect/>
        </a:stretch>
      </xdr:blipFill>
      <xdr:spPr>
        <a:xfrm>
          <a:off x="313765" y="9166412"/>
          <a:ext cx="16800000" cy="8876190"/>
        </a:xfrm>
        <a:prstGeom prst="rect">
          <a:avLst/>
        </a:prstGeom>
      </xdr:spPr>
    </xdr:pic>
    <xdr:clientData/>
  </xdr:twoCellAnchor>
  <xdr:oneCellAnchor>
    <xdr:from>
      <xdr:col>2</xdr:col>
      <xdr:colOff>22412</xdr:colOff>
      <xdr:row>43</xdr:row>
      <xdr:rowOff>100853</xdr:rowOff>
    </xdr:from>
    <xdr:ext cx="7642412" cy="660291"/>
    <xdr:sp macro="" textlink="">
      <xdr:nvSpPr>
        <xdr:cNvPr id="8" name="テキスト ボックス 7">
          <a:extLst>
            <a:ext uri="{FF2B5EF4-FFF2-40B4-BE49-F238E27FC236}">
              <a16:creationId xmlns:a16="http://schemas.microsoft.com/office/drawing/2014/main" id="{E521479D-1D9B-4611-92A1-5FC080A4E452}"/>
            </a:ext>
          </a:extLst>
        </xdr:cNvPr>
        <xdr:cNvSpPr txBox="1"/>
      </xdr:nvSpPr>
      <xdr:spPr>
        <a:xfrm>
          <a:off x="336177" y="8662147"/>
          <a:ext cx="7642412" cy="660291"/>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lIns="72000" tIns="72000" rIns="72000" bIns="72000" rtlCol="0" anchor="t">
          <a:spAutoFit/>
        </a:bodyPr>
        <a:lstStyle/>
        <a:p>
          <a:r>
            <a:rPr kumimoji="1" lang="ja-JP" altLang="en-US" sz="1200" b="1">
              <a:latin typeface="游ゴシック" panose="020B0400000000000000" pitchFamily="50" charset="-128"/>
              <a:ea typeface="游ゴシック" panose="020B0400000000000000" pitchFamily="50" charset="-128"/>
            </a:rPr>
            <a:t>≪</a:t>
          </a:r>
          <a:r>
            <a:rPr kumimoji="1" lang="en-US" altLang="ja-JP" sz="1200" b="1">
              <a:latin typeface="游ゴシック" panose="020B0400000000000000" pitchFamily="50" charset="-128"/>
              <a:ea typeface="游ゴシック" panose="020B0400000000000000" pitchFamily="50" charset="-128"/>
            </a:rPr>
            <a:t>Web</a:t>
          </a:r>
          <a:r>
            <a:rPr kumimoji="1" lang="ja-JP" altLang="en-US" sz="1200" b="1">
              <a:latin typeface="游ゴシック" panose="020B0400000000000000" pitchFamily="50" charset="-128"/>
              <a:ea typeface="游ゴシック" panose="020B0400000000000000" pitchFamily="50" charset="-128"/>
            </a:rPr>
            <a:t>受注入力 </a:t>
          </a:r>
          <a:r>
            <a:rPr kumimoji="1" lang="en-US" altLang="ja-JP" sz="1200" b="1">
              <a:latin typeface="游ゴシック" panose="020B0400000000000000" pitchFamily="50" charset="-128"/>
              <a:ea typeface="游ゴシック" panose="020B0400000000000000" pitchFamily="50" charset="-128"/>
            </a:rPr>
            <a:t>-</a:t>
          </a:r>
          <a:r>
            <a:rPr kumimoji="1" lang="ja-JP" altLang="en-US" sz="1200" b="1">
              <a:latin typeface="游ゴシック" panose="020B0400000000000000" pitchFamily="50" charset="-128"/>
              <a:ea typeface="游ゴシック" panose="020B0400000000000000" pitchFamily="50" charset="-128"/>
            </a:rPr>
            <a:t> 機能要件②≫</a:t>
          </a:r>
          <a:endParaRPr kumimoji="1" lang="en-US" altLang="ja-JP" sz="1200" b="1">
            <a:latin typeface="游ゴシック" panose="020B0400000000000000" pitchFamily="50" charset="-128"/>
            <a:ea typeface="游ゴシック" panose="020B0400000000000000" pitchFamily="50" charset="-128"/>
          </a:endParaRPr>
        </a:p>
        <a:p>
          <a:r>
            <a:rPr kumimoji="1" lang="ja-JP" altLang="en-US" sz="1200" b="1">
              <a:latin typeface="游ゴシック" panose="020B0400000000000000" pitchFamily="50" charset="-128"/>
              <a:ea typeface="游ゴシック" panose="020B0400000000000000" pitchFamily="50" charset="-128"/>
            </a:rPr>
            <a:t>システム要件 </a:t>
          </a:r>
          <a:r>
            <a:rPr kumimoji="1" lang="en-US" altLang="ja-JP" sz="1200" b="1">
              <a:latin typeface="游ゴシック" panose="020B0400000000000000" pitchFamily="50" charset="-128"/>
              <a:ea typeface="游ゴシック" panose="020B0400000000000000" pitchFamily="50" charset="-128"/>
            </a:rPr>
            <a:t>- mcframe7</a:t>
          </a:r>
          <a:r>
            <a:rPr kumimoji="1" lang="ja-JP" altLang="en-US" sz="1200" b="1">
              <a:latin typeface="游ゴシック" panose="020B0400000000000000" pitchFamily="50" charset="-128"/>
              <a:ea typeface="游ゴシック" panose="020B0400000000000000" pitchFamily="50" charset="-128"/>
            </a:rPr>
            <a:t>の受注入力との整合性を保つ必要性があり。</a:t>
          </a:r>
          <a:endParaRPr kumimoji="1" lang="en-US" altLang="ja-JP" sz="1200" b="1">
            <a:latin typeface="游ゴシック" panose="020B0400000000000000" pitchFamily="50" charset="-128"/>
            <a:ea typeface="游ゴシック" panose="020B0400000000000000" pitchFamily="50" charset="-128"/>
          </a:endParaRPr>
        </a:p>
      </xdr:txBody>
    </xdr:sp>
    <xdr:clientData/>
  </xdr:oneCellAnchor>
  <xdr:twoCellAnchor>
    <xdr:from>
      <xdr:col>2</xdr:col>
      <xdr:colOff>123263</xdr:colOff>
      <xdr:row>55</xdr:row>
      <xdr:rowOff>11206</xdr:rowOff>
    </xdr:from>
    <xdr:to>
      <xdr:col>62</xdr:col>
      <xdr:colOff>67234</xdr:colOff>
      <xdr:row>56</xdr:row>
      <xdr:rowOff>112058</xdr:rowOff>
    </xdr:to>
    <xdr:sp macro="" textlink="">
      <xdr:nvSpPr>
        <xdr:cNvPr id="2" name="正方形/長方形 1">
          <a:extLst>
            <a:ext uri="{FF2B5EF4-FFF2-40B4-BE49-F238E27FC236}">
              <a16:creationId xmlns:a16="http://schemas.microsoft.com/office/drawing/2014/main" id="{0591AD7B-8F59-4FCF-ADB2-3757216536E4}"/>
            </a:ext>
          </a:extLst>
        </xdr:cNvPr>
        <xdr:cNvSpPr/>
      </xdr:nvSpPr>
      <xdr:spPr bwMode="auto">
        <a:xfrm>
          <a:off x="437028" y="10992971"/>
          <a:ext cx="9446559" cy="302558"/>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134470</xdr:colOff>
      <xdr:row>62</xdr:row>
      <xdr:rowOff>190500</xdr:rowOff>
    </xdr:from>
    <xdr:to>
      <xdr:col>60</xdr:col>
      <xdr:colOff>1</xdr:colOff>
      <xdr:row>64</xdr:row>
      <xdr:rowOff>112058</xdr:rowOff>
    </xdr:to>
    <xdr:sp macro="" textlink="">
      <xdr:nvSpPr>
        <xdr:cNvPr id="9" name="正方形/長方形 8">
          <a:extLst>
            <a:ext uri="{FF2B5EF4-FFF2-40B4-BE49-F238E27FC236}">
              <a16:creationId xmlns:a16="http://schemas.microsoft.com/office/drawing/2014/main" id="{1BBB2A12-DEA3-4970-A8CD-C58D7C9D8505}"/>
            </a:ext>
          </a:extLst>
        </xdr:cNvPr>
        <xdr:cNvSpPr/>
      </xdr:nvSpPr>
      <xdr:spPr bwMode="auto">
        <a:xfrm>
          <a:off x="2891117" y="12584206"/>
          <a:ext cx="6611472" cy="32497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44823</xdr:colOff>
      <xdr:row>64</xdr:row>
      <xdr:rowOff>11206</xdr:rowOff>
    </xdr:from>
    <xdr:to>
      <xdr:col>45</xdr:col>
      <xdr:colOff>1</xdr:colOff>
      <xdr:row>65</xdr:row>
      <xdr:rowOff>134470</xdr:rowOff>
    </xdr:to>
    <xdr:sp macro="" textlink="">
      <xdr:nvSpPr>
        <xdr:cNvPr id="10" name="正方形/長方形 9">
          <a:extLst>
            <a:ext uri="{FF2B5EF4-FFF2-40B4-BE49-F238E27FC236}">
              <a16:creationId xmlns:a16="http://schemas.microsoft.com/office/drawing/2014/main" id="{D6DA6F21-45A4-423C-B649-732CAB3F9946}"/>
            </a:ext>
          </a:extLst>
        </xdr:cNvPr>
        <xdr:cNvSpPr/>
      </xdr:nvSpPr>
      <xdr:spPr bwMode="auto">
        <a:xfrm>
          <a:off x="537882" y="12808324"/>
          <a:ext cx="6611472" cy="32497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78440</xdr:colOff>
      <xdr:row>72</xdr:row>
      <xdr:rowOff>11206</xdr:rowOff>
    </xdr:from>
    <xdr:to>
      <xdr:col>53</xdr:col>
      <xdr:colOff>67234</xdr:colOff>
      <xdr:row>73</xdr:row>
      <xdr:rowOff>78441</xdr:rowOff>
    </xdr:to>
    <xdr:sp macro="" textlink="">
      <xdr:nvSpPr>
        <xdr:cNvPr id="11" name="正方形/長方形 10">
          <a:extLst>
            <a:ext uri="{FF2B5EF4-FFF2-40B4-BE49-F238E27FC236}">
              <a16:creationId xmlns:a16="http://schemas.microsoft.com/office/drawing/2014/main" id="{D0BFA030-58D0-49D5-B697-6E97C0EAE400}"/>
            </a:ext>
          </a:extLst>
        </xdr:cNvPr>
        <xdr:cNvSpPr/>
      </xdr:nvSpPr>
      <xdr:spPr bwMode="auto">
        <a:xfrm>
          <a:off x="571499" y="14421971"/>
          <a:ext cx="7900147" cy="268941"/>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67234</xdr:colOff>
      <xdr:row>79</xdr:row>
      <xdr:rowOff>22414</xdr:rowOff>
    </xdr:from>
    <xdr:to>
      <xdr:col>106</xdr:col>
      <xdr:colOff>123265</xdr:colOff>
      <xdr:row>80</xdr:row>
      <xdr:rowOff>56030</xdr:rowOff>
    </xdr:to>
    <xdr:sp macro="" textlink="">
      <xdr:nvSpPr>
        <xdr:cNvPr id="12" name="正方形/長方形 11">
          <a:extLst>
            <a:ext uri="{FF2B5EF4-FFF2-40B4-BE49-F238E27FC236}">
              <a16:creationId xmlns:a16="http://schemas.microsoft.com/office/drawing/2014/main" id="{A68A2258-A506-47E4-9088-76A68A65A23F}"/>
            </a:ext>
          </a:extLst>
        </xdr:cNvPr>
        <xdr:cNvSpPr/>
      </xdr:nvSpPr>
      <xdr:spPr bwMode="auto">
        <a:xfrm>
          <a:off x="5333999" y="15845120"/>
          <a:ext cx="11519648" cy="235322"/>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77</xdr:col>
      <xdr:colOff>3031</xdr:colOff>
      <xdr:row>10</xdr:row>
      <xdr:rowOff>0</xdr:rowOff>
    </xdr:from>
    <xdr:to>
      <xdr:col>130</xdr:col>
      <xdr:colOff>154822</xdr:colOff>
      <xdr:row>90</xdr:row>
      <xdr:rowOff>123265</xdr:rowOff>
    </xdr:to>
    <xdr:sp macro="" textlink="">
      <xdr:nvSpPr>
        <xdr:cNvPr id="2" name="正方形/長方形 1">
          <a:extLst>
            <a:ext uri="{FF2B5EF4-FFF2-40B4-BE49-F238E27FC236}">
              <a16:creationId xmlns:a16="http://schemas.microsoft.com/office/drawing/2014/main" id="{F7018801-C96D-4933-8924-F9972C247738}"/>
            </a:ext>
          </a:extLst>
        </xdr:cNvPr>
        <xdr:cNvSpPr/>
      </xdr:nvSpPr>
      <xdr:spPr bwMode="auto">
        <a:xfrm>
          <a:off x="13069090" y="1905000"/>
          <a:ext cx="9060467" cy="15856324"/>
        </a:xfrm>
        <a:prstGeom prst="rect">
          <a:avLst/>
        </a:prstGeom>
        <a:solidFill>
          <a:schemeClr val="accent3">
            <a:lumMod val="20000"/>
            <a:lumOff val="80000"/>
          </a:schemeClr>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2</xdr:col>
      <xdr:colOff>44823</xdr:colOff>
      <xdr:row>10</xdr:row>
      <xdr:rowOff>0</xdr:rowOff>
    </xdr:from>
    <xdr:to>
      <xdr:col>71</xdr:col>
      <xdr:colOff>44824</xdr:colOff>
      <xdr:row>90</xdr:row>
      <xdr:rowOff>100853</xdr:rowOff>
    </xdr:to>
    <xdr:sp macro="" textlink="">
      <xdr:nvSpPr>
        <xdr:cNvPr id="3" name="正方形/長方形 2">
          <a:extLst>
            <a:ext uri="{FF2B5EF4-FFF2-40B4-BE49-F238E27FC236}">
              <a16:creationId xmlns:a16="http://schemas.microsoft.com/office/drawing/2014/main" id="{887ACAF5-12FD-42F0-9CC1-1ED3BC0599D9}"/>
            </a:ext>
          </a:extLst>
        </xdr:cNvPr>
        <xdr:cNvSpPr/>
      </xdr:nvSpPr>
      <xdr:spPr bwMode="auto">
        <a:xfrm>
          <a:off x="380999" y="1905000"/>
          <a:ext cx="11721354" cy="15833912"/>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54</xdr:col>
      <xdr:colOff>44844</xdr:colOff>
      <xdr:row>15</xdr:row>
      <xdr:rowOff>67236</xdr:rowOff>
    </xdr:from>
    <xdr:ext cx="1288676" cy="263983"/>
    <xdr:sp macro="" textlink="">
      <xdr:nvSpPr>
        <xdr:cNvPr id="4" name="テキスト ボックス 3">
          <a:extLst>
            <a:ext uri="{FF2B5EF4-FFF2-40B4-BE49-F238E27FC236}">
              <a16:creationId xmlns:a16="http://schemas.microsoft.com/office/drawing/2014/main" id="{4F0A9E1F-C0AF-4FDA-991C-FACF41511D1A}"/>
            </a:ext>
          </a:extLst>
        </xdr:cNvPr>
        <xdr:cNvSpPr txBox="1"/>
      </xdr:nvSpPr>
      <xdr:spPr>
        <a:xfrm>
          <a:off x="9398394" y="2953311"/>
          <a:ext cx="1288676" cy="26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製品</a:t>
          </a:r>
          <a:r>
            <a:rPr kumimoji="1" lang="en-US" altLang="ja-JP" sz="800" b="1">
              <a:latin typeface="游ゴシック" panose="020B0400000000000000" pitchFamily="50" charset="-128"/>
              <a:ea typeface="游ゴシック" panose="020B0400000000000000" pitchFamily="50" charset="-128"/>
            </a:rPr>
            <a:t>CD</a:t>
          </a:r>
          <a:endParaRPr kumimoji="1" lang="ja-JP" altLang="en-US" sz="800" b="1">
            <a:latin typeface="游ゴシック" panose="020B0400000000000000" pitchFamily="50" charset="-128"/>
            <a:ea typeface="游ゴシック" panose="020B0400000000000000" pitchFamily="50" charset="-128"/>
          </a:endParaRPr>
        </a:p>
      </xdr:txBody>
    </xdr:sp>
    <xdr:clientData/>
  </xdr:oneCellAnchor>
  <xdr:twoCellAnchor>
    <xdr:from>
      <xdr:col>55</xdr:col>
      <xdr:colOff>56045</xdr:colOff>
      <xdr:row>22</xdr:row>
      <xdr:rowOff>123265</xdr:rowOff>
    </xdr:from>
    <xdr:to>
      <xdr:col>62</xdr:col>
      <xdr:colOff>44839</xdr:colOff>
      <xdr:row>25</xdr:row>
      <xdr:rowOff>22410</xdr:rowOff>
    </xdr:to>
    <xdr:sp macro="" textlink="">
      <xdr:nvSpPr>
        <xdr:cNvPr id="5" name="四角形: 角を丸くする 4">
          <a:extLst>
            <a:ext uri="{FF2B5EF4-FFF2-40B4-BE49-F238E27FC236}">
              <a16:creationId xmlns:a16="http://schemas.microsoft.com/office/drawing/2014/main" id="{767C1843-D8D8-4A5D-9F76-034E30B157D1}"/>
            </a:ext>
          </a:extLst>
        </xdr:cNvPr>
        <xdr:cNvSpPr/>
      </xdr:nvSpPr>
      <xdr:spPr bwMode="auto">
        <a:xfrm>
          <a:off x="9401751" y="4448736"/>
          <a:ext cx="1165412" cy="504262"/>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製品加工工程マスタ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55</xdr:col>
      <xdr:colOff>123281</xdr:colOff>
      <xdr:row>25</xdr:row>
      <xdr:rowOff>44823</xdr:rowOff>
    </xdr:from>
    <xdr:ext cx="1591236" cy="778931"/>
    <xdr:sp macro="" textlink="">
      <xdr:nvSpPr>
        <xdr:cNvPr id="6" name="テキスト ボックス 5">
          <a:extLst>
            <a:ext uri="{FF2B5EF4-FFF2-40B4-BE49-F238E27FC236}">
              <a16:creationId xmlns:a16="http://schemas.microsoft.com/office/drawing/2014/main" id="{F2D59DBE-E070-4E31-B946-D9A57322236D}"/>
            </a:ext>
          </a:extLst>
        </xdr:cNvPr>
        <xdr:cNvSpPr txBox="1"/>
      </xdr:nvSpPr>
      <xdr:spPr>
        <a:xfrm>
          <a:off x="9468987" y="4975411"/>
          <a:ext cx="1591236" cy="77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製品</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、作業</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工程</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a:t>
          </a:r>
          <a:r>
            <a:rPr kumimoji="1" lang="en-US" altLang="ja-JP" sz="800" b="1">
              <a:latin typeface="游ゴシック" panose="020B0400000000000000" pitchFamily="50" charset="-128"/>
              <a:ea typeface="游ゴシック" panose="020B0400000000000000" pitchFamily="50" charset="-128"/>
            </a:rPr>
            <a:t>WG</a:t>
          </a:r>
          <a:r>
            <a:rPr kumimoji="1" lang="ja-JP" altLang="en-US" sz="800" b="1">
              <a:latin typeface="游ゴシック" panose="020B0400000000000000" pitchFamily="50" charset="-128"/>
              <a:ea typeface="游ゴシック" panose="020B0400000000000000" pitchFamily="50" charset="-128"/>
            </a:rPr>
            <a:t>、</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製造場所、工程仕様</a:t>
          </a:r>
          <a:r>
            <a:rPr kumimoji="1" lang="en-US" altLang="ja-JP" sz="800" b="1">
              <a:latin typeface="游ゴシック" panose="020B0400000000000000" pitchFamily="50" charset="-128"/>
              <a:ea typeface="游ゴシック" panose="020B0400000000000000" pitchFamily="50" charset="-128"/>
            </a:rPr>
            <a:t>01</a:t>
          </a:r>
          <a:r>
            <a:rPr kumimoji="1" lang="ja-JP" altLang="en-US" sz="800" b="1">
              <a:latin typeface="游ゴシック" panose="020B0400000000000000" pitchFamily="50" charset="-128"/>
              <a:ea typeface="游ゴシック" panose="020B0400000000000000" pitchFamily="50" charset="-128"/>
            </a:rPr>
            <a:t>～</a:t>
          </a:r>
          <a:r>
            <a:rPr kumimoji="1" lang="en-US" altLang="ja-JP" sz="800" b="1">
              <a:latin typeface="游ゴシック" panose="020B0400000000000000" pitchFamily="50" charset="-128"/>
              <a:ea typeface="游ゴシック" panose="020B0400000000000000" pitchFamily="50" charset="-128"/>
            </a:rPr>
            <a:t>10</a:t>
          </a:r>
        </a:p>
        <a:p>
          <a:r>
            <a:rPr kumimoji="1" lang="ja-JP" altLang="en-US" sz="800" b="1" strike="sngStrike" baseline="0">
              <a:latin typeface="游ゴシック" panose="020B0400000000000000" pitchFamily="50" charset="-128"/>
              <a:ea typeface="游ゴシック" panose="020B0400000000000000" pitchFamily="50" charset="-128"/>
            </a:rPr>
            <a:t>材料１</a:t>
          </a:r>
          <a:r>
            <a:rPr kumimoji="1" lang="en-US" altLang="ja-JP" sz="800" b="1" strike="sngStrike" baseline="0">
              <a:latin typeface="游ゴシック" panose="020B0400000000000000" pitchFamily="50" charset="-128"/>
              <a:ea typeface="游ゴシック" panose="020B0400000000000000" pitchFamily="50" charset="-128"/>
            </a:rPr>
            <a:t>~6</a:t>
          </a:r>
          <a:endParaRPr kumimoji="1" lang="ja-JP" altLang="en-US" sz="800" b="1" strike="sngStrike" baseline="0">
            <a:latin typeface="游ゴシック" panose="020B0400000000000000" pitchFamily="50" charset="-128"/>
            <a:ea typeface="游ゴシック" panose="020B0400000000000000" pitchFamily="50" charset="-128"/>
          </a:endParaRPr>
        </a:p>
      </xdr:txBody>
    </xdr:sp>
    <xdr:clientData/>
  </xdr:oneCellAnchor>
  <xdr:twoCellAnchor>
    <xdr:from>
      <xdr:col>59</xdr:col>
      <xdr:colOff>100870</xdr:colOff>
      <xdr:row>43</xdr:row>
      <xdr:rowOff>100861</xdr:rowOff>
    </xdr:from>
    <xdr:to>
      <xdr:col>66</xdr:col>
      <xdr:colOff>67253</xdr:colOff>
      <xdr:row>46</xdr:row>
      <xdr:rowOff>8</xdr:rowOff>
    </xdr:to>
    <xdr:sp macro="" textlink="">
      <xdr:nvSpPr>
        <xdr:cNvPr id="7" name="四角形: 角を丸くする 6">
          <a:extLst>
            <a:ext uri="{FF2B5EF4-FFF2-40B4-BE49-F238E27FC236}">
              <a16:creationId xmlns:a16="http://schemas.microsoft.com/office/drawing/2014/main" id="{D3CA54F4-BFD9-4A6F-B308-6860765D35AB}"/>
            </a:ext>
          </a:extLst>
        </xdr:cNvPr>
        <xdr:cNvSpPr/>
      </xdr:nvSpPr>
      <xdr:spPr bwMode="auto">
        <a:xfrm>
          <a:off x="10311670" y="8587636"/>
          <a:ext cx="1185583" cy="499222"/>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製品ロット別単価マスタ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59</xdr:col>
      <xdr:colOff>22430</xdr:colOff>
      <xdr:row>46</xdr:row>
      <xdr:rowOff>100863</xdr:rowOff>
    </xdr:from>
    <xdr:to>
      <xdr:col>69</xdr:col>
      <xdr:colOff>56048</xdr:colOff>
      <xdr:row>48</xdr:row>
      <xdr:rowOff>44833</xdr:rowOff>
    </xdr:to>
    <xdr:sp macro="" textlink="">
      <xdr:nvSpPr>
        <xdr:cNvPr id="8" name="テキスト ボックス 7">
          <a:extLst>
            <a:ext uri="{FF2B5EF4-FFF2-40B4-BE49-F238E27FC236}">
              <a16:creationId xmlns:a16="http://schemas.microsoft.com/office/drawing/2014/main" id="{4BB45166-2F71-4526-B9BD-350CEC2EBC86}"/>
            </a:ext>
          </a:extLst>
        </xdr:cNvPr>
        <xdr:cNvSpPr txBox="1"/>
      </xdr:nvSpPr>
      <xdr:spPr>
        <a:xfrm>
          <a:off x="10233230" y="9187713"/>
          <a:ext cx="1767168" cy="344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製品</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、明細</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、ロット数</a:t>
          </a:r>
        </a:p>
      </xdr:txBody>
    </xdr:sp>
    <xdr:clientData/>
  </xdr:twoCellAnchor>
  <xdr:twoCellAnchor>
    <xdr:from>
      <xdr:col>80</xdr:col>
      <xdr:colOff>9145</xdr:colOff>
      <xdr:row>43</xdr:row>
      <xdr:rowOff>100861</xdr:rowOff>
    </xdr:from>
    <xdr:to>
      <xdr:col>87</xdr:col>
      <xdr:colOff>3033</xdr:colOff>
      <xdr:row>46</xdr:row>
      <xdr:rowOff>8</xdr:rowOff>
    </xdr:to>
    <xdr:sp macro="" textlink="">
      <xdr:nvSpPr>
        <xdr:cNvPr id="9" name="四角形: 角を丸くする 8">
          <a:extLst>
            <a:ext uri="{FF2B5EF4-FFF2-40B4-BE49-F238E27FC236}">
              <a16:creationId xmlns:a16="http://schemas.microsoft.com/office/drawing/2014/main" id="{1325F1D9-5F47-4D9B-9867-A4058986BCA6}"/>
            </a:ext>
          </a:extLst>
        </xdr:cNvPr>
        <xdr:cNvSpPr/>
      </xdr:nvSpPr>
      <xdr:spPr bwMode="auto">
        <a:xfrm>
          <a:off x="13839445" y="8587636"/>
          <a:ext cx="1194038" cy="499222"/>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得意先別</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販売単価マスタ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66</xdr:col>
      <xdr:colOff>67253</xdr:colOff>
      <xdr:row>44</xdr:row>
      <xdr:rowOff>151288</xdr:rowOff>
    </xdr:from>
    <xdr:to>
      <xdr:col>80</xdr:col>
      <xdr:colOff>9145</xdr:colOff>
      <xdr:row>44</xdr:row>
      <xdr:rowOff>151288</xdr:rowOff>
    </xdr:to>
    <xdr:cxnSp macro="">
      <xdr:nvCxnSpPr>
        <xdr:cNvPr id="10" name="直線コネクタ 9">
          <a:extLst>
            <a:ext uri="{FF2B5EF4-FFF2-40B4-BE49-F238E27FC236}">
              <a16:creationId xmlns:a16="http://schemas.microsoft.com/office/drawing/2014/main" id="{C2950420-9802-4320-B929-F21F3B0B127F}"/>
            </a:ext>
          </a:extLst>
        </xdr:cNvPr>
        <xdr:cNvCxnSpPr>
          <a:stCxn id="7" idx="3"/>
          <a:endCxn id="9" idx="1"/>
        </xdr:cNvCxnSpPr>
      </xdr:nvCxnSpPr>
      <xdr:spPr bwMode="auto">
        <a:xfrm>
          <a:off x="11497253" y="8838088"/>
          <a:ext cx="2342192"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66</xdr:col>
      <xdr:colOff>67253</xdr:colOff>
      <xdr:row>44</xdr:row>
      <xdr:rowOff>151288</xdr:rowOff>
    </xdr:from>
    <xdr:to>
      <xdr:col>80</xdr:col>
      <xdr:colOff>9145</xdr:colOff>
      <xdr:row>44</xdr:row>
      <xdr:rowOff>151288</xdr:rowOff>
    </xdr:to>
    <xdr:cxnSp macro="">
      <xdr:nvCxnSpPr>
        <xdr:cNvPr id="11" name="直線矢印コネクタ 10">
          <a:extLst>
            <a:ext uri="{FF2B5EF4-FFF2-40B4-BE49-F238E27FC236}">
              <a16:creationId xmlns:a16="http://schemas.microsoft.com/office/drawing/2014/main" id="{8300C2C5-0349-42C1-9E4F-FCF34BC22AAD}"/>
            </a:ext>
          </a:extLst>
        </xdr:cNvPr>
        <xdr:cNvCxnSpPr>
          <a:stCxn id="7" idx="3"/>
          <a:endCxn id="9" idx="1"/>
        </xdr:cNvCxnSpPr>
      </xdr:nvCxnSpPr>
      <xdr:spPr bwMode="auto">
        <a:xfrm>
          <a:off x="11497253" y="8838088"/>
          <a:ext cx="2342192"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57</xdr:col>
      <xdr:colOff>78458</xdr:colOff>
      <xdr:row>13</xdr:row>
      <xdr:rowOff>196103</xdr:rowOff>
    </xdr:from>
    <xdr:to>
      <xdr:col>80</xdr:col>
      <xdr:colOff>9145</xdr:colOff>
      <xdr:row>44</xdr:row>
      <xdr:rowOff>151288</xdr:rowOff>
    </xdr:to>
    <xdr:cxnSp macro="">
      <xdr:nvCxnSpPr>
        <xdr:cNvPr id="12" name="コネクタ: カギ線 11">
          <a:extLst>
            <a:ext uri="{FF2B5EF4-FFF2-40B4-BE49-F238E27FC236}">
              <a16:creationId xmlns:a16="http://schemas.microsoft.com/office/drawing/2014/main" id="{452D8651-7CF7-4F11-BDC6-80B86832DB22}"/>
            </a:ext>
          </a:extLst>
        </xdr:cNvPr>
        <xdr:cNvCxnSpPr>
          <a:stCxn id="63" idx="3"/>
          <a:endCxn id="9" idx="1"/>
        </xdr:cNvCxnSpPr>
      </xdr:nvCxnSpPr>
      <xdr:spPr bwMode="auto">
        <a:xfrm>
          <a:off x="9946358" y="2682128"/>
          <a:ext cx="3893087" cy="615596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78</xdr:col>
      <xdr:colOff>159915</xdr:colOff>
      <xdr:row>46</xdr:row>
      <xdr:rowOff>78452</xdr:rowOff>
    </xdr:from>
    <xdr:to>
      <xdr:col>108</xdr:col>
      <xdr:colOff>20351</xdr:colOff>
      <xdr:row>54</xdr:row>
      <xdr:rowOff>0</xdr:rowOff>
    </xdr:to>
    <xdr:sp macro="" textlink="">
      <xdr:nvSpPr>
        <xdr:cNvPr id="13" name="テキスト ボックス 12">
          <a:extLst>
            <a:ext uri="{FF2B5EF4-FFF2-40B4-BE49-F238E27FC236}">
              <a16:creationId xmlns:a16="http://schemas.microsoft.com/office/drawing/2014/main" id="{EB6E0A4A-B86E-4842-99D0-7284B912C0C9}"/>
            </a:ext>
          </a:extLst>
        </xdr:cNvPr>
        <xdr:cNvSpPr txBox="1"/>
      </xdr:nvSpPr>
      <xdr:spPr>
        <a:xfrm>
          <a:off x="13647315" y="9165302"/>
          <a:ext cx="5003936" cy="1521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得意先ＣＤ、</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納品先ＣＤ、仕向先ＣＤ１、仕向先ＣＤ２、仕向先ＣＤ３、販売単価分類ＣＤ、</a:t>
          </a:r>
        </a:p>
        <a:p>
          <a:r>
            <a:rPr kumimoji="1" lang="ja-JP" altLang="en-US" sz="800" b="1">
              <a:latin typeface="游ゴシック" panose="020B0400000000000000" pitchFamily="50" charset="-128"/>
              <a:ea typeface="游ゴシック" panose="020B0400000000000000" pitchFamily="50" charset="-128"/>
            </a:rPr>
            <a:t>品目ＣＤ、</a:t>
          </a:r>
        </a:p>
        <a:p>
          <a:r>
            <a:rPr kumimoji="1" lang="ja-JP" altLang="en-US" sz="800" b="1">
              <a:latin typeface="游ゴシック" panose="020B0400000000000000" pitchFamily="50" charset="-128"/>
              <a:ea typeface="游ゴシック" panose="020B0400000000000000" pitchFamily="50" charset="-128"/>
            </a:rPr>
            <a:t>枝番１、枝番２、枝番３、</a:t>
          </a:r>
        </a:p>
        <a:p>
          <a:r>
            <a:rPr kumimoji="1" lang="ja-JP" altLang="en-US" sz="800" b="1">
              <a:latin typeface="游ゴシック" panose="020B0400000000000000" pitchFamily="50" charset="-128"/>
              <a:ea typeface="游ゴシック" panose="020B0400000000000000" pitchFamily="50" charset="-128"/>
            </a:rPr>
            <a:t>単位ＣＤ、ロット数量、</a:t>
          </a:r>
        </a:p>
        <a:p>
          <a:r>
            <a:rPr kumimoji="1" lang="ja-JP" altLang="en-US" sz="800" b="1">
              <a:latin typeface="游ゴシック" panose="020B0400000000000000" pitchFamily="50" charset="-128"/>
              <a:ea typeface="游ゴシック" panose="020B0400000000000000" pitchFamily="50" charset="-128"/>
            </a:rPr>
            <a:t>通貨ＣＤ、ワーキンググループＣＤ、</a:t>
          </a:r>
        </a:p>
        <a:p>
          <a:r>
            <a:rPr kumimoji="1" lang="ja-JP" altLang="en-US" sz="800" b="1">
              <a:latin typeface="游ゴシック" panose="020B0400000000000000" pitchFamily="50" charset="-128"/>
              <a:ea typeface="游ゴシック" panose="020B0400000000000000" pitchFamily="50" charset="-128"/>
            </a:rPr>
            <a:t>適用開始日、会社ＣＤ</a:t>
          </a:r>
        </a:p>
      </xdr:txBody>
    </xdr:sp>
    <xdr:clientData/>
  </xdr:twoCellAnchor>
  <xdr:twoCellAnchor>
    <xdr:from>
      <xdr:col>80</xdr:col>
      <xdr:colOff>65175</xdr:colOff>
      <xdr:row>12</xdr:row>
      <xdr:rowOff>145677</xdr:rowOff>
    </xdr:from>
    <xdr:to>
      <xdr:col>87</xdr:col>
      <xdr:colOff>53969</xdr:colOff>
      <xdr:row>15</xdr:row>
      <xdr:rowOff>44823</xdr:rowOff>
    </xdr:to>
    <xdr:sp macro="" textlink="">
      <xdr:nvSpPr>
        <xdr:cNvPr id="14" name="四角形: 角を丸くする 13">
          <a:extLst>
            <a:ext uri="{FF2B5EF4-FFF2-40B4-BE49-F238E27FC236}">
              <a16:creationId xmlns:a16="http://schemas.microsoft.com/office/drawing/2014/main" id="{3AC286E8-D399-47E6-A234-2BEFB660E02A}"/>
            </a:ext>
            <a:ext uri="{147F2762-F138-4A5C-976F-8EAC2B608ADB}">
              <a16:predDERef xmlns:a16="http://schemas.microsoft.com/office/drawing/2014/main" pred="{EB6E0A4A-B86E-4842-99D0-7284B912C0C9}"/>
            </a:ext>
          </a:extLst>
        </xdr:cNvPr>
        <xdr:cNvSpPr/>
      </xdr:nvSpPr>
      <xdr:spPr bwMode="auto">
        <a:xfrm>
          <a:off x="13895475" y="2431677"/>
          <a:ext cx="1188944" cy="49922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品目マスタ（共通）</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57</xdr:col>
      <xdr:colOff>78458</xdr:colOff>
      <xdr:row>13</xdr:row>
      <xdr:rowOff>196103</xdr:rowOff>
    </xdr:from>
    <xdr:to>
      <xdr:col>80</xdr:col>
      <xdr:colOff>65175</xdr:colOff>
      <xdr:row>13</xdr:row>
      <xdr:rowOff>196103</xdr:rowOff>
    </xdr:to>
    <xdr:cxnSp macro="">
      <xdr:nvCxnSpPr>
        <xdr:cNvPr id="15" name="直線矢印コネクタ 14">
          <a:extLst>
            <a:ext uri="{FF2B5EF4-FFF2-40B4-BE49-F238E27FC236}">
              <a16:creationId xmlns:a16="http://schemas.microsoft.com/office/drawing/2014/main" id="{9D28253E-D4CD-4CD4-99F0-38D542D6B75D}"/>
            </a:ext>
            <a:ext uri="{147F2762-F138-4A5C-976F-8EAC2B608ADB}">
              <a16:predDERef xmlns:a16="http://schemas.microsoft.com/office/drawing/2014/main" pred="{3AC286E8-D399-47E6-A234-2BEFB660E02A}"/>
            </a:ext>
          </a:extLst>
        </xdr:cNvPr>
        <xdr:cNvCxnSpPr>
          <a:stCxn id="63" idx="3"/>
          <a:endCxn id="14" idx="1"/>
          <a:extLst>
            <a:ext uri="{5F17804C-33F3-41E3-A699-7DCFA2EF7971}">
              <a16:cxnDERefs xmlns:a16="http://schemas.microsoft.com/office/drawing/2014/main" st="{9C5E2457-0211-4453-98DE-D9C5FBAADA75}" end="{3AC286E8-D399-47E6-A234-2BEFB660E02A}"/>
            </a:ext>
          </a:extLst>
        </xdr:cNvCxnSpPr>
      </xdr:nvCxnSpPr>
      <xdr:spPr bwMode="auto">
        <a:xfrm>
          <a:off x="9946358" y="2682128"/>
          <a:ext cx="3949117"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77</xdr:col>
      <xdr:colOff>53970</xdr:colOff>
      <xdr:row>15</xdr:row>
      <xdr:rowOff>22414</xdr:rowOff>
    </xdr:from>
    <xdr:to>
      <xdr:col>91</xdr:col>
      <xdr:colOff>87588</xdr:colOff>
      <xdr:row>20</xdr:row>
      <xdr:rowOff>33619</xdr:rowOff>
    </xdr:to>
    <xdr:sp macro="" textlink="">
      <xdr:nvSpPr>
        <xdr:cNvPr id="16" name="テキスト ボックス 15">
          <a:extLst>
            <a:ext uri="{FF2B5EF4-FFF2-40B4-BE49-F238E27FC236}">
              <a16:creationId xmlns:a16="http://schemas.microsoft.com/office/drawing/2014/main" id="{9EE9CF5F-1A82-4D21-A3B8-0B706B53B98B}"/>
            </a:ext>
          </a:extLst>
        </xdr:cNvPr>
        <xdr:cNvSpPr txBox="1"/>
      </xdr:nvSpPr>
      <xdr:spPr>
        <a:xfrm>
          <a:off x="13369920" y="2908489"/>
          <a:ext cx="2433918" cy="1011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品目ＣＤ、</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枝番１、枝番２、枝番３</a:t>
          </a:r>
          <a:endParaRPr kumimoji="1" lang="en-US" altLang="ja-JP" sz="800" b="1">
            <a:latin typeface="游ゴシック" panose="020B0400000000000000" pitchFamily="50" charset="-128"/>
            <a:ea typeface="游ゴシック" panose="020B0400000000000000" pitchFamily="50" charset="-128"/>
          </a:endParaRPr>
        </a:p>
        <a:p>
          <a:endParaRPr kumimoji="1" lang="en-US" altLang="ja-JP" sz="800" b="1">
            <a:latin typeface="游ゴシック" panose="020B0400000000000000" pitchFamily="50" charset="-128"/>
            <a:ea typeface="游ゴシック" panose="020B0400000000000000" pitchFamily="50" charset="-128"/>
          </a:endParaRPr>
        </a:p>
        <a:p>
          <a:r>
            <a:rPr kumimoji="1" lang="en-US" altLang="ja-JP" sz="800" b="1">
              <a:latin typeface="游ゴシック" panose="020B0400000000000000" pitchFamily="50" charset="-128"/>
              <a:ea typeface="游ゴシック" panose="020B0400000000000000" pitchFamily="50" charset="-128"/>
            </a:rPr>
            <a:t>※</a:t>
          </a:r>
          <a:r>
            <a:rPr kumimoji="1" lang="ja-JP" altLang="en-US" sz="800" b="1">
              <a:latin typeface="游ゴシック" panose="020B0400000000000000" pitchFamily="50" charset="-128"/>
              <a:ea typeface="游ゴシック" panose="020B0400000000000000" pitchFamily="50" charset="-128"/>
            </a:rPr>
            <a:t>品目</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＝製品</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枝番</a:t>
          </a:r>
          <a:r>
            <a:rPr kumimoji="1" lang="en-US" altLang="ja-JP" sz="800" b="1">
              <a:latin typeface="游ゴシック" panose="020B0400000000000000" pitchFamily="50" charset="-128"/>
              <a:ea typeface="游ゴシック" panose="020B0400000000000000" pitchFamily="50" charset="-128"/>
            </a:rPr>
            <a:t>1</a:t>
          </a:r>
          <a:endParaRPr kumimoji="1" lang="ja-JP" altLang="en-US" sz="800" b="1">
            <a:latin typeface="游ゴシック" panose="020B0400000000000000" pitchFamily="50" charset="-128"/>
            <a:ea typeface="游ゴシック" panose="020B0400000000000000" pitchFamily="50" charset="-128"/>
          </a:endParaRPr>
        </a:p>
      </xdr:txBody>
    </xdr:sp>
    <xdr:clientData/>
  </xdr:twoCellAnchor>
  <xdr:twoCellAnchor>
    <xdr:from>
      <xdr:col>90</xdr:col>
      <xdr:colOff>137504</xdr:colOff>
      <xdr:row>12</xdr:row>
      <xdr:rowOff>145677</xdr:rowOff>
    </xdr:from>
    <xdr:to>
      <xdr:col>97</xdr:col>
      <xdr:colOff>126299</xdr:colOff>
      <xdr:row>15</xdr:row>
      <xdr:rowOff>44823</xdr:rowOff>
    </xdr:to>
    <xdr:sp macro="" textlink="">
      <xdr:nvSpPr>
        <xdr:cNvPr id="17" name="四角形: 角を丸くする 16">
          <a:extLst>
            <a:ext uri="{FF2B5EF4-FFF2-40B4-BE49-F238E27FC236}">
              <a16:creationId xmlns:a16="http://schemas.microsoft.com/office/drawing/2014/main" id="{968EA11A-717C-4743-90EE-D4A8C811C228}"/>
            </a:ext>
          </a:extLst>
        </xdr:cNvPr>
        <xdr:cNvSpPr/>
      </xdr:nvSpPr>
      <xdr:spPr bwMode="auto">
        <a:xfrm>
          <a:off x="15682304" y="2431677"/>
          <a:ext cx="1188945" cy="49922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品目マスタ（会社）</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87</xdr:col>
      <xdr:colOff>53969</xdr:colOff>
      <xdr:row>13</xdr:row>
      <xdr:rowOff>196103</xdr:rowOff>
    </xdr:from>
    <xdr:to>
      <xdr:col>90</xdr:col>
      <xdr:colOff>137504</xdr:colOff>
      <xdr:row>13</xdr:row>
      <xdr:rowOff>196103</xdr:rowOff>
    </xdr:to>
    <xdr:cxnSp macro="">
      <xdr:nvCxnSpPr>
        <xdr:cNvPr id="18" name="直線矢印コネクタ 17">
          <a:extLst>
            <a:ext uri="{FF2B5EF4-FFF2-40B4-BE49-F238E27FC236}">
              <a16:creationId xmlns:a16="http://schemas.microsoft.com/office/drawing/2014/main" id="{808539F5-0217-4523-BC19-998933F1EF62}"/>
            </a:ext>
            <a:ext uri="{147F2762-F138-4A5C-976F-8EAC2B608ADB}">
              <a16:predDERef xmlns:a16="http://schemas.microsoft.com/office/drawing/2014/main" pred="{968EA11A-717C-4743-90EE-D4A8C811C228}"/>
            </a:ext>
          </a:extLst>
        </xdr:cNvPr>
        <xdr:cNvCxnSpPr>
          <a:stCxn id="14" idx="3"/>
          <a:endCxn id="17" idx="1"/>
          <a:extLst>
            <a:ext uri="{5F17804C-33F3-41E3-A699-7DCFA2EF7971}">
              <a16:cxnDERefs xmlns:a16="http://schemas.microsoft.com/office/drawing/2014/main" st="{3AC286E8-D399-47E6-A234-2BEFB660E02A}" end="{968EA11A-717C-4743-90EE-D4A8C811C228}"/>
            </a:ext>
          </a:extLst>
        </xdr:cNvCxnSpPr>
      </xdr:nvCxnSpPr>
      <xdr:spPr bwMode="auto">
        <a:xfrm>
          <a:off x="15084419" y="2682128"/>
          <a:ext cx="597885"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103887</xdr:colOff>
      <xdr:row>15</xdr:row>
      <xdr:rowOff>56031</xdr:rowOff>
    </xdr:from>
    <xdr:to>
      <xdr:col>104</xdr:col>
      <xdr:colOff>137504</xdr:colOff>
      <xdr:row>17</xdr:row>
      <xdr:rowOff>123265</xdr:rowOff>
    </xdr:to>
    <xdr:sp macro="" textlink="">
      <xdr:nvSpPr>
        <xdr:cNvPr id="19" name="テキスト ボックス 18">
          <a:extLst>
            <a:ext uri="{FF2B5EF4-FFF2-40B4-BE49-F238E27FC236}">
              <a16:creationId xmlns:a16="http://schemas.microsoft.com/office/drawing/2014/main" id="{6E01EF08-B3E4-4125-864B-FF88A81E0AC3}"/>
            </a:ext>
          </a:extLst>
        </xdr:cNvPr>
        <xdr:cNvSpPr txBox="1"/>
      </xdr:nvSpPr>
      <xdr:spPr>
        <a:xfrm>
          <a:off x="15648687" y="2942106"/>
          <a:ext cx="2433917" cy="467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品目ＣＤ、</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枝番１、枝番２、枝番３、会社</a:t>
          </a:r>
        </a:p>
      </xdr:txBody>
    </xdr:sp>
    <xdr:clientData/>
  </xdr:twoCellAnchor>
  <xdr:twoCellAnchor>
    <xdr:from>
      <xdr:col>54</xdr:col>
      <xdr:colOff>6367</xdr:colOff>
      <xdr:row>12</xdr:row>
      <xdr:rowOff>139327</xdr:rowOff>
    </xdr:from>
    <xdr:to>
      <xdr:col>94</xdr:col>
      <xdr:colOff>54207</xdr:colOff>
      <xdr:row>12</xdr:row>
      <xdr:rowOff>152027</xdr:rowOff>
    </xdr:to>
    <xdr:cxnSp macro="">
      <xdr:nvCxnSpPr>
        <xdr:cNvPr id="20" name="コネクタ: カギ線 19">
          <a:extLst>
            <a:ext uri="{FF2B5EF4-FFF2-40B4-BE49-F238E27FC236}">
              <a16:creationId xmlns:a16="http://schemas.microsoft.com/office/drawing/2014/main" id="{802E6C84-AA29-45C3-AA44-0256CA87D26B}"/>
            </a:ext>
          </a:extLst>
        </xdr:cNvPr>
        <xdr:cNvCxnSpPr>
          <a:stCxn id="63" idx="0"/>
          <a:endCxn id="17" idx="0"/>
        </xdr:cNvCxnSpPr>
      </xdr:nvCxnSpPr>
      <xdr:spPr bwMode="auto">
        <a:xfrm rot="5400000" flipH="1" flipV="1">
          <a:off x="12816012" y="-1030768"/>
          <a:ext cx="12700" cy="6924890"/>
        </a:xfrm>
        <a:prstGeom prst="bentConnector3">
          <a:avLst>
            <a:gd name="adj1" fmla="val 180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102</xdr:col>
      <xdr:colOff>53972</xdr:colOff>
      <xdr:row>25</xdr:row>
      <xdr:rowOff>33619</xdr:rowOff>
    </xdr:from>
    <xdr:to>
      <xdr:col>109</xdr:col>
      <xdr:colOff>42766</xdr:colOff>
      <xdr:row>27</xdr:row>
      <xdr:rowOff>134471</xdr:rowOff>
    </xdr:to>
    <xdr:sp macro="" textlink="">
      <xdr:nvSpPr>
        <xdr:cNvPr id="21" name="四角形: 角を丸くする 20">
          <a:extLst>
            <a:ext uri="{FF2B5EF4-FFF2-40B4-BE49-F238E27FC236}">
              <a16:creationId xmlns:a16="http://schemas.microsoft.com/office/drawing/2014/main" id="{4D149B12-8645-487E-BF39-CCB090C86085}"/>
            </a:ext>
          </a:extLst>
        </xdr:cNvPr>
        <xdr:cNvSpPr/>
      </xdr:nvSpPr>
      <xdr:spPr bwMode="auto">
        <a:xfrm>
          <a:off x="17656172" y="4919944"/>
          <a:ext cx="1188944" cy="500902"/>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品目工程マスタ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102</xdr:col>
      <xdr:colOff>65175</xdr:colOff>
      <xdr:row>12</xdr:row>
      <xdr:rowOff>145678</xdr:rowOff>
    </xdr:from>
    <xdr:to>
      <xdr:col>109</xdr:col>
      <xdr:colOff>53969</xdr:colOff>
      <xdr:row>15</xdr:row>
      <xdr:rowOff>44824</xdr:rowOff>
    </xdr:to>
    <xdr:sp macro="" textlink="">
      <xdr:nvSpPr>
        <xdr:cNvPr id="22" name="四角形: 角を丸くする 21">
          <a:extLst>
            <a:ext uri="{FF2B5EF4-FFF2-40B4-BE49-F238E27FC236}">
              <a16:creationId xmlns:a16="http://schemas.microsoft.com/office/drawing/2014/main" id="{3181E0CB-C975-4CB4-99A8-11572A644968}"/>
            </a:ext>
          </a:extLst>
        </xdr:cNvPr>
        <xdr:cNvSpPr/>
      </xdr:nvSpPr>
      <xdr:spPr bwMode="auto">
        <a:xfrm>
          <a:off x="17667375" y="2431678"/>
          <a:ext cx="1188944" cy="49922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品目詳細マスタ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115</xdr:col>
      <xdr:colOff>148711</xdr:colOff>
      <xdr:row>31</xdr:row>
      <xdr:rowOff>179287</xdr:rowOff>
    </xdr:from>
    <xdr:to>
      <xdr:col>122</xdr:col>
      <xdr:colOff>132413</xdr:colOff>
      <xdr:row>34</xdr:row>
      <xdr:rowOff>78433</xdr:rowOff>
    </xdr:to>
    <xdr:sp macro="" textlink="">
      <xdr:nvSpPr>
        <xdr:cNvPr id="23" name="四角形: 角を丸くする 22">
          <a:extLst>
            <a:ext uri="{FF2B5EF4-FFF2-40B4-BE49-F238E27FC236}">
              <a16:creationId xmlns:a16="http://schemas.microsoft.com/office/drawing/2014/main" id="{2EC7E5E3-C707-4C33-90C1-A0F94879653C}"/>
            </a:ext>
          </a:extLst>
        </xdr:cNvPr>
        <xdr:cNvSpPr/>
      </xdr:nvSpPr>
      <xdr:spPr bwMode="auto">
        <a:xfrm>
          <a:off x="19979761" y="6265762"/>
          <a:ext cx="1183852" cy="49922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工程工数マスタ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115</xdr:col>
      <xdr:colOff>65178</xdr:colOff>
      <xdr:row>25</xdr:row>
      <xdr:rowOff>33620</xdr:rowOff>
    </xdr:from>
    <xdr:to>
      <xdr:col>122</xdr:col>
      <xdr:colOff>48878</xdr:colOff>
      <xdr:row>27</xdr:row>
      <xdr:rowOff>134472</xdr:rowOff>
    </xdr:to>
    <xdr:sp macro="" textlink="">
      <xdr:nvSpPr>
        <xdr:cNvPr id="24" name="四角形: 角を丸くする 23">
          <a:extLst>
            <a:ext uri="{FF2B5EF4-FFF2-40B4-BE49-F238E27FC236}">
              <a16:creationId xmlns:a16="http://schemas.microsoft.com/office/drawing/2014/main" id="{62C2C557-A508-4BB8-8884-02A881233E75}"/>
            </a:ext>
          </a:extLst>
        </xdr:cNvPr>
        <xdr:cNvSpPr/>
      </xdr:nvSpPr>
      <xdr:spPr bwMode="auto">
        <a:xfrm>
          <a:off x="19896228" y="4919945"/>
          <a:ext cx="1183850" cy="500902"/>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工程仕様マスタ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116</xdr:col>
      <xdr:colOff>171120</xdr:colOff>
      <xdr:row>12</xdr:row>
      <xdr:rowOff>134472</xdr:rowOff>
    </xdr:from>
    <xdr:to>
      <xdr:col>123</xdr:col>
      <xdr:colOff>154821</xdr:colOff>
      <xdr:row>15</xdr:row>
      <xdr:rowOff>33618</xdr:rowOff>
    </xdr:to>
    <xdr:sp macro="" textlink="">
      <xdr:nvSpPr>
        <xdr:cNvPr id="25" name="四角形: 角を丸くする 24">
          <a:extLst>
            <a:ext uri="{FF2B5EF4-FFF2-40B4-BE49-F238E27FC236}">
              <a16:creationId xmlns:a16="http://schemas.microsoft.com/office/drawing/2014/main" id="{0D54DE3C-DB95-4A40-96FC-FBF8FBB31EF8}"/>
            </a:ext>
          </a:extLst>
        </xdr:cNvPr>
        <xdr:cNvSpPr/>
      </xdr:nvSpPr>
      <xdr:spPr bwMode="auto">
        <a:xfrm>
          <a:off x="20173620" y="2420472"/>
          <a:ext cx="1183851" cy="49922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品目格納先マスタ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109</xdr:col>
      <xdr:colOff>53969</xdr:colOff>
      <xdr:row>13</xdr:row>
      <xdr:rowOff>184898</xdr:rowOff>
    </xdr:from>
    <xdr:to>
      <xdr:col>116</xdr:col>
      <xdr:colOff>171120</xdr:colOff>
      <xdr:row>13</xdr:row>
      <xdr:rowOff>196104</xdr:rowOff>
    </xdr:to>
    <xdr:cxnSp macro="">
      <xdr:nvCxnSpPr>
        <xdr:cNvPr id="26" name="直線矢印コネクタ 25">
          <a:extLst>
            <a:ext uri="{FF2B5EF4-FFF2-40B4-BE49-F238E27FC236}">
              <a16:creationId xmlns:a16="http://schemas.microsoft.com/office/drawing/2014/main" id="{7C1D1E2C-EF47-4E68-9E70-432E62F2E948}"/>
            </a:ext>
          </a:extLst>
        </xdr:cNvPr>
        <xdr:cNvCxnSpPr>
          <a:stCxn id="22" idx="3"/>
          <a:endCxn id="25" idx="1"/>
        </xdr:cNvCxnSpPr>
      </xdr:nvCxnSpPr>
      <xdr:spPr bwMode="auto">
        <a:xfrm flipV="1">
          <a:off x="18856319" y="2670923"/>
          <a:ext cx="1317301" cy="1120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54</xdr:col>
      <xdr:colOff>18</xdr:colOff>
      <xdr:row>15</xdr:row>
      <xdr:rowOff>44822</xdr:rowOff>
    </xdr:from>
    <xdr:to>
      <xdr:col>55</xdr:col>
      <xdr:colOff>56046</xdr:colOff>
      <xdr:row>23</xdr:row>
      <xdr:rowOff>173690</xdr:rowOff>
    </xdr:to>
    <xdr:cxnSp macro="">
      <xdr:nvCxnSpPr>
        <xdr:cNvPr id="27" name="コネクタ: カギ線 26">
          <a:extLst>
            <a:ext uri="{FF2B5EF4-FFF2-40B4-BE49-F238E27FC236}">
              <a16:creationId xmlns:a16="http://schemas.microsoft.com/office/drawing/2014/main" id="{B85CDAB2-32B5-4691-BD38-CF47F33045A2}"/>
            </a:ext>
          </a:extLst>
        </xdr:cNvPr>
        <xdr:cNvCxnSpPr>
          <a:stCxn id="63" idx="2"/>
          <a:endCxn id="5" idx="1"/>
        </xdr:cNvCxnSpPr>
      </xdr:nvCxnSpPr>
      <xdr:spPr bwMode="auto">
        <a:xfrm rot="16200000" flipH="1">
          <a:off x="8418436" y="3717551"/>
          <a:ext cx="1742515" cy="224116"/>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54</xdr:col>
      <xdr:colOff>16</xdr:colOff>
      <xdr:row>15</xdr:row>
      <xdr:rowOff>44823</xdr:rowOff>
    </xdr:from>
    <xdr:to>
      <xdr:col>59</xdr:col>
      <xdr:colOff>100869</xdr:colOff>
      <xdr:row>44</xdr:row>
      <xdr:rowOff>151288</xdr:rowOff>
    </xdr:to>
    <xdr:cxnSp macro="">
      <xdr:nvCxnSpPr>
        <xdr:cNvPr id="28" name="コネクタ: カギ線 27">
          <a:extLst>
            <a:ext uri="{FF2B5EF4-FFF2-40B4-BE49-F238E27FC236}">
              <a16:creationId xmlns:a16="http://schemas.microsoft.com/office/drawing/2014/main" id="{CA89CB02-CE16-4598-A875-E3326EBF2875}"/>
            </a:ext>
          </a:extLst>
        </xdr:cNvPr>
        <xdr:cNvCxnSpPr>
          <a:stCxn id="63" idx="2"/>
          <a:endCxn id="7" idx="1"/>
        </xdr:cNvCxnSpPr>
      </xdr:nvCxnSpPr>
      <xdr:spPr bwMode="auto">
        <a:xfrm rot="16200000" flipH="1">
          <a:off x="6879023" y="5405441"/>
          <a:ext cx="5907190" cy="958103"/>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101</xdr:col>
      <xdr:colOff>148714</xdr:colOff>
      <xdr:row>28</xdr:row>
      <xdr:rowOff>11208</xdr:rowOff>
    </xdr:from>
    <xdr:to>
      <xdr:col>111</xdr:col>
      <xdr:colOff>126300</xdr:colOff>
      <xdr:row>33</xdr:row>
      <xdr:rowOff>112059</xdr:rowOff>
    </xdr:to>
    <xdr:sp macro="" textlink="">
      <xdr:nvSpPr>
        <xdr:cNvPr id="29" name="テキスト ボックス 28">
          <a:extLst>
            <a:ext uri="{FF2B5EF4-FFF2-40B4-BE49-F238E27FC236}">
              <a16:creationId xmlns:a16="http://schemas.microsoft.com/office/drawing/2014/main" id="{DAC83935-94A1-4EAE-8128-AD0C2C5B7491}"/>
            </a:ext>
          </a:extLst>
        </xdr:cNvPr>
        <xdr:cNvSpPr txBox="1"/>
      </xdr:nvSpPr>
      <xdr:spPr>
        <a:xfrm>
          <a:off x="17579464" y="5497608"/>
          <a:ext cx="1692086" cy="1100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品目ＣＤ、</a:t>
          </a:r>
        </a:p>
        <a:p>
          <a:r>
            <a:rPr kumimoji="1" lang="ja-JP" altLang="en-US" sz="800" b="1">
              <a:latin typeface="游ゴシック" panose="020B0400000000000000" pitchFamily="50" charset="-128"/>
              <a:ea typeface="游ゴシック" panose="020B0400000000000000" pitchFamily="50" charset="-128"/>
            </a:rPr>
            <a:t>枝番１、枝番２、枝番３、</a:t>
          </a:r>
        </a:p>
        <a:p>
          <a:r>
            <a:rPr kumimoji="1" lang="ja-JP" altLang="en-US" sz="800" b="1">
              <a:latin typeface="游ゴシック" panose="020B0400000000000000" pitchFamily="50" charset="-128"/>
              <a:ea typeface="游ゴシック" panose="020B0400000000000000" pitchFamily="50" charset="-128"/>
            </a:rPr>
            <a:t>場所ＣＤ、工程パタン、</a:t>
          </a:r>
        </a:p>
        <a:p>
          <a:r>
            <a:rPr kumimoji="1" lang="ja-JP" altLang="en-US" sz="800" b="1">
              <a:latin typeface="游ゴシック" panose="020B0400000000000000" pitchFamily="50" charset="-128"/>
              <a:ea typeface="游ゴシック" panose="020B0400000000000000" pitchFamily="50" charset="-128"/>
            </a:rPr>
            <a:t>工程ＣＤ、工程連番、</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適用開始日、会社ＣＤ</a:t>
          </a:r>
        </a:p>
      </xdr:txBody>
    </xdr:sp>
    <xdr:clientData/>
  </xdr:twoCellAnchor>
  <xdr:twoCellAnchor>
    <xdr:from>
      <xdr:col>115</xdr:col>
      <xdr:colOff>31561</xdr:colOff>
      <xdr:row>27</xdr:row>
      <xdr:rowOff>179297</xdr:rowOff>
    </xdr:from>
    <xdr:to>
      <xdr:col>125</xdr:col>
      <xdr:colOff>132413</xdr:colOff>
      <xdr:row>31</xdr:row>
      <xdr:rowOff>123265</xdr:rowOff>
    </xdr:to>
    <xdr:sp macro="" textlink="">
      <xdr:nvSpPr>
        <xdr:cNvPr id="30" name="テキスト ボックス 29">
          <a:extLst>
            <a:ext uri="{FF2B5EF4-FFF2-40B4-BE49-F238E27FC236}">
              <a16:creationId xmlns:a16="http://schemas.microsoft.com/office/drawing/2014/main" id="{C16D2A24-B28A-4E9F-A473-6603EE46DD57}"/>
            </a:ext>
          </a:extLst>
        </xdr:cNvPr>
        <xdr:cNvSpPr txBox="1"/>
      </xdr:nvSpPr>
      <xdr:spPr>
        <a:xfrm>
          <a:off x="19862611" y="5465672"/>
          <a:ext cx="1815352" cy="744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品目</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a:t>
          </a:r>
        </a:p>
        <a:p>
          <a:r>
            <a:rPr kumimoji="1" lang="ja-JP" altLang="en-US" sz="800" b="1">
              <a:latin typeface="游ゴシック" panose="020B0400000000000000" pitchFamily="50" charset="-128"/>
              <a:ea typeface="游ゴシック" panose="020B0400000000000000" pitchFamily="50" charset="-128"/>
            </a:rPr>
            <a:t>枝番１、枝番２、枝番３、</a:t>
          </a:r>
        </a:p>
        <a:p>
          <a:r>
            <a:rPr kumimoji="1" lang="ja-JP" altLang="en-US" sz="800" b="1">
              <a:latin typeface="游ゴシック" panose="020B0400000000000000" pitchFamily="50" charset="-128"/>
              <a:ea typeface="游ゴシック" panose="020B0400000000000000" pitchFamily="50" charset="-128"/>
            </a:rPr>
            <a:t>工程</a:t>
          </a:r>
          <a:r>
            <a:rPr kumimoji="1" lang="en-US" altLang="ja-JP" sz="800" b="1">
              <a:latin typeface="游ゴシック" panose="020B0400000000000000" pitchFamily="50" charset="-128"/>
              <a:ea typeface="游ゴシック" panose="020B0400000000000000" pitchFamily="50" charset="-128"/>
            </a:rPr>
            <a:t>CD</a:t>
          </a:r>
        </a:p>
      </xdr:txBody>
    </xdr:sp>
    <xdr:clientData/>
  </xdr:twoCellAnchor>
  <xdr:twoCellAnchor>
    <xdr:from>
      <xdr:col>102</xdr:col>
      <xdr:colOff>31560</xdr:colOff>
      <xdr:row>15</xdr:row>
      <xdr:rowOff>156884</xdr:rowOff>
    </xdr:from>
    <xdr:to>
      <xdr:col>116</xdr:col>
      <xdr:colOff>20352</xdr:colOff>
      <xdr:row>22</xdr:row>
      <xdr:rowOff>190501</xdr:rowOff>
    </xdr:to>
    <xdr:sp macro="" textlink="">
      <xdr:nvSpPr>
        <xdr:cNvPr id="31" name="テキスト ボックス 30">
          <a:extLst>
            <a:ext uri="{FF2B5EF4-FFF2-40B4-BE49-F238E27FC236}">
              <a16:creationId xmlns:a16="http://schemas.microsoft.com/office/drawing/2014/main" id="{A60DEEB3-A789-4B2F-ADE9-DF3AE324F89D}"/>
            </a:ext>
          </a:extLst>
        </xdr:cNvPr>
        <xdr:cNvSpPr txBox="1"/>
      </xdr:nvSpPr>
      <xdr:spPr>
        <a:xfrm>
          <a:off x="17633760" y="3042959"/>
          <a:ext cx="2389092" cy="1433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品目ＣＤ、</a:t>
          </a:r>
        </a:p>
        <a:p>
          <a:r>
            <a:rPr kumimoji="1" lang="ja-JP" altLang="en-US" sz="800" b="1">
              <a:latin typeface="游ゴシック" panose="020B0400000000000000" pitchFamily="50" charset="-128"/>
              <a:ea typeface="游ゴシック" panose="020B0400000000000000" pitchFamily="50" charset="-128"/>
            </a:rPr>
            <a:t>枝番１、枝番２、枝番３、</a:t>
          </a:r>
        </a:p>
        <a:p>
          <a:r>
            <a:rPr kumimoji="1" lang="ja-JP" altLang="en-US" sz="800" b="1">
              <a:latin typeface="游ゴシック" panose="020B0400000000000000" pitchFamily="50" charset="-128"/>
              <a:ea typeface="游ゴシック" panose="020B0400000000000000" pitchFamily="50" charset="-128"/>
            </a:rPr>
            <a:t>製造場所ＣＤ、発注先ＣＤ、</a:t>
          </a:r>
        </a:p>
        <a:p>
          <a:r>
            <a:rPr kumimoji="1" lang="ja-JP" altLang="en-US" sz="800" b="1">
              <a:latin typeface="游ゴシック" panose="020B0400000000000000" pitchFamily="50" charset="-128"/>
              <a:ea typeface="游ゴシック" panose="020B0400000000000000" pitchFamily="50" charset="-128"/>
            </a:rPr>
            <a:t>メーカＣＤ、依頼先場所ＣＤ、</a:t>
          </a:r>
        </a:p>
        <a:p>
          <a:r>
            <a:rPr kumimoji="1" lang="ja-JP" altLang="en-US" sz="800" b="1">
              <a:latin typeface="游ゴシック" panose="020B0400000000000000" pitchFamily="50" charset="-128"/>
              <a:ea typeface="游ゴシック" panose="020B0400000000000000" pitchFamily="50" charset="-128"/>
            </a:rPr>
            <a:t>ワーキンググループＣＤ、構成パタン、</a:t>
          </a:r>
        </a:p>
        <a:p>
          <a:r>
            <a:rPr kumimoji="1" lang="ja-JP" altLang="en-US" sz="800" b="1">
              <a:latin typeface="游ゴシック" panose="020B0400000000000000" pitchFamily="50" charset="-128"/>
              <a:ea typeface="游ゴシック" panose="020B0400000000000000" pitchFamily="50" charset="-128"/>
            </a:rPr>
            <a:t>適用開始日、会社ＣＤ</a:t>
          </a:r>
        </a:p>
        <a:p>
          <a:endParaRPr kumimoji="1" lang="ja-JP" altLang="en-US" sz="800" b="1">
            <a:latin typeface="游ゴシック" panose="020B0400000000000000" pitchFamily="50" charset="-128"/>
            <a:ea typeface="游ゴシック" panose="020B0400000000000000" pitchFamily="50" charset="-128"/>
          </a:endParaRPr>
        </a:p>
      </xdr:txBody>
    </xdr:sp>
    <xdr:clientData/>
  </xdr:twoCellAnchor>
  <xdr:twoCellAnchor>
    <xdr:from>
      <xdr:col>116</xdr:col>
      <xdr:colOff>103887</xdr:colOff>
      <xdr:row>15</xdr:row>
      <xdr:rowOff>156884</xdr:rowOff>
    </xdr:from>
    <xdr:to>
      <xdr:col>130</xdr:col>
      <xdr:colOff>82492</xdr:colOff>
      <xdr:row>22</xdr:row>
      <xdr:rowOff>190501</xdr:rowOff>
    </xdr:to>
    <xdr:sp macro="" textlink="">
      <xdr:nvSpPr>
        <xdr:cNvPr id="32" name="テキスト ボックス 31">
          <a:extLst>
            <a:ext uri="{FF2B5EF4-FFF2-40B4-BE49-F238E27FC236}">
              <a16:creationId xmlns:a16="http://schemas.microsoft.com/office/drawing/2014/main" id="{ACED7D02-49D5-4466-8E28-089C12E030D4}"/>
            </a:ext>
          </a:extLst>
        </xdr:cNvPr>
        <xdr:cNvSpPr txBox="1"/>
      </xdr:nvSpPr>
      <xdr:spPr>
        <a:xfrm>
          <a:off x="20106387" y="3042959"/>
          <a:ext cx="2378905" cy="1433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品目ＣＤ、</a:t>
          </a:r>
        </a:p>
        <a:p>
          <a:r>
            <a:rPr kumimoji="1" lang="ja-JP" altLang="en-US" sz="800" b="1">
              <a:latin typeface="游ゴシック" panose="020B0400000000000000" pitchFamily="50" charset="-128"/>
              <a:ea typeface="游ゴシック" panose="020B0400000000000000" pitchFamily="50" charset="-128"/>
            </a:rPr>
            <a:t>枝番１、枝番２、枝番３、</a:t>
          </a:r>
        </a:p>
        <a:p>
          <a:r>
            <a:rPr kumimoji="1" lang="ja-JP" altLang="en-US" sz="800" b="1">
              <a:latin typeface="游ゴシック" panose="020B0400000000000000" pitchFamily="50" charset="-128"/>
              <a:ea typeface="游ゴシック" panose="020B0400000000000000" pitchFamily="50" charset="-128"/>
            </a:rPr>
            <a:t>格納場所ＣＤ、会社ＣＤ</a:t>
          </a:r>
        </a:p>
        <a:p>
          <a:endParaRPr kumimoji="1" lang="ja-JP" altLang="en-US" sz="800" b="1">
            <a:latin typeface="游ゴシック" panose="020B0400000000000000" pitchFamily="50" charset="-128"/>
            <a:ea typeface="游ゴシック" panose="020B0400000000000000" pitchFamily="50" charset="-128"/>
          </a:endParaRPr>
        </a:p>
      </xdr:txBody>
    </xdr:sp>
    <xdr:clientData/>
  </xdr:twoCellAnchor>
  <xdr:twoCellAnchor>
    <xdr:from>
      <xdr:col>115</xdr:col>
      <xdr:colOff>76384</xdr:colOff>
      <xdr:row>34</xdr:row>
      <xdr:rowOff>156878</xdr:rowOff>
    </xdr:from>
    <xdr:to>
      <xdr:col>127</xdr:col>
      <xdr:colOff>82496</xdr:colOff>
      <xdr:row>41</xdr:row>
      <xdr:rowOff>156875</xdr:rowOff>
    </xdr:to>
    <xdr:sp macro="" textlink="">
      <xdr:nvSpPr>
        <xdr:cNvPr id="33" name="テキスト ボックス 32">
          <a:extLst>
            <a:ext uri="{FF2B5EF4-FFF2-40B4-BE49-F238E27FC236}">
              <a16:creationId xmlns:a16="http://schemas.microsoft.com/office/drawing/2014/main" id="{25512248-CE8D-42BC-B18F-11EA40E7EA78}"/>
            </a:ext>
          </a:extLst>
        </xdr:cNvPr>
        <xdr:cNvSpPr txBox="1"/>
      </xdr:nvSpPr>
      <xdr:spPr>
        <a:xfrm>
          <a:off x="19907434" y="6843428"/>
          <a:ext cx="2063512" cy="140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品目ＣＤ、</a:t>
          </a:r>
        </a:p>
        <a:p>
          <a:r>
            <a:rPr kumimoji="1" lang="ja-JP" altLang="en-US" sz="800" b="1">
              <a:latin typeface="游ゴシック" panose="020B0400000000000000" pitchFamily="50" charset="-128"/>
              <a:ea typeface="游ゴシック" panose="020B0400000000000000" pitchFamily="50" charset="-128"/>
            </a:rPr>
            <a:t>枝番１、枝番２、枝番３、</a:t>
          </a:r>
        </a:p>
        <a:p>
          <a:r>
            <a:rPr kumimoji="1" lang="ja-JP" altLang="en-US" sz="800" b="1">
              <a:latin typeface="游ゴシック" panose="020B0400000000000000" pitchFamily="50" charset="-128"/>
              <a:ea typeface="游ゴシック" panose="020B0400000000000000" pitchFamily="50" charset="-128"/>
            </a:rPr>
            <a:t>場所ＣＤ、工程パタン、</a:t>
          </a:r>
        </a:p>
        <a:p>
          <a:r>
            <a:rPr kumimoji="1" lang="ja-JP" altLang="en-US" sz="800" b="1">
              <a:latin typeface="游ゴシック" panose="020B0400000000000000" pitchFamily="50" charset="-128"/>
              <a:ea typeface="游ゴシック" panose="020B0400000000000000" pitchFamily="50" charset="-128"/>
            </a:rPr>
            <a:t>工程ＣＤ、工程連番、</a:t>
          </a:r>
        </a:p>
        <a:p>
          <a:r>
            <a:rPr kumimoji="1" lang="ja-JP" altLang="en-US" sz="800" b="1">
              <a:latin typeface="游ゴシック" panose="020B0400000000000000" pitchFamily="50" charset="-128"/>
              <a:ea typeface="游ゴシック" panose="020B0400000000000000" pitchFamily="50" charset="-128"/>
            </a:rPr>
            <a:t>工数管理ＣＤ、適用開始日、</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会社ＣＤ</a:t>
          </a:r>
        </a:p>
      </xdr:txBody>
    </xdr:sp>
    <xdr:clientData/>
  </xdr:twoCellAnchor>
  <xdr:twoCellAnchor>
    <xdr:from>
      <xdr:col>62</xdr:col>
      <xdr:colOff>44839</xdr:colOff>
      <xdr:row>23</xdr:row>
      <xdr:rowOff>173691</xdr:rowOff>
    </xdr:from>
    <xdr:to>
      <xdr:col>102</xdr:col>
      <xdr:colOff>53972</xdr:colOff>
      <xdr:row>26</xdr:row>
      <xdr:rowOff>84045</xdr:rowOff>
    </xdr:to>
    <xdr:cxnSp macro="">
      <xdr:nvCxnSpPr>
        <xdr:cNvPr id="34" name="コネクタ: カギ線 33">
          <a:extLst>
            <a:ext uri="{FF2B5EF4-FFF2-40B4-BE49-F238E27FC236}">
              <a16:creationId xmlns:a16="http://schemas.microsoft.com/office/drawing/2014/main" id="{C511F75C-1A5C-4787-920C-5CE2042FE69A}"/>
            </a:ext>
          </a:extLst>
        </xdr:cNvPr>
        <xdr:cNvCxnSpPr>
          <a:stCxn id="5" idx="3"/>
          <a:endCxn id="21" idx="1"/>
        </xdr:cNvCxnSpPr>
      </xdr:nvCxnSpPr>
      <xdr:spPr bwMode="auto">
        <a:xfrm>
          <a:off x="10567163" y="4700867"/>
          <a:ext cx="6755074" cy="515472"/>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105</xdr:col>
      <xdr:colOff>137507</xdr:colOff>
      <xdr:row>15</xdr:row>
      <xdr:rowOff>44825</xdr:rowOff>
    </xdr:from>
    <xdr:to>
      <xdr:col>105</xdr:col>
      <xdr:colOff>148710</xdr:colOff>
      <xdr:row>25</xdr:row>
      <xdr:rowOff>33620</xdr:rowOff>
    </xdr:to>
    <xdr:cxnSp macro="">
      <xdr:nvCxnSpPr>
        <xdr:cNvPr id="35" name="コネクタ: カギ線 34">
          <a:extLst>
            <a:ext uri="{FF2B5EF4-FFF2-40B4-BE49-F238E27FC236}">
              <a16:creationId xmlns:a16="http://schemas.microsoft.com/office/drawing/2014/main" id="{E84A93CC-A581-44CF-B710-FE2C0033BD4E}"/>
            </a:ext>
          </a:extLst>
        </xdr:cNvPr>
        <xdr:cNvCxnSpPr>
          <a:stCxn id="22" idx="2"/>
          <a:endCxn id="21" idx="0"/>
        </xdr:cNvCxnSpPr>
      </xdr:nvCxnSpPr>
      <xdr:spPr bwMode="auto">
        <a:xfrm rot="5400000">
          <a:off x="17265136" y="3919821"/>
          <a:ext cx="1989045" cy="11203"/>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102</xdr:col>
      <xdr:colOff>53973</xdr:colOff>
      <xdr:row>33</xdr:row>
      <xdr:rowOff>145679</xdr:rowOff>
    </xdr:from>
    <xdr:to>
      <xdr:col>109</xdr:col>
      <xdr:colOff>42767</xdr:colOff>
      <xdr:row>36</xdr:row>
      <xdr:rowOff>44825</xdr:rowOff>
    </xdr:to>
    <xdr:sp macro="" textlink="">
      <xdr:nvSpPr>
        <xdr:cNvPr id="36" name="四角形: 角を丸くする 35">
          <a:extLst>
            <a:ext uri="{FF2B5EF4-FFF2-40B4-BE49-F238E27FC236}">
              <a16:creationId xmlns:a16="http://schemas.microsoft.com/office/drawing/2014/main" id="{EA65AB41-D7A4-46F5-84E0-30D1275B931C}"/>
            </a:ext>
          </a:extLst>
        </xdr:cNvPr>
        <xdr:cNvSpPr/>
      </xdr:nvSpPr>
      <xdr:spPr bwMode="auto">
        <a:xfrm>
          <a:off x="17656173" y="6632204"/>
          <a:ext cx="1188944" cy="49922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rPr>
            <a:t>BOM</a:t>
          </a: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62</xdr:col>
      <xdr:colOff>44839</xdr:colOff>
      <xdr:row>23</xdr:row>
      <xdr:rowOff>173691</xdr:rowOff>
    </xdr:from>
    <xdr:to>
      <xdr:col>118</xdr:col>
      <xdr:colOff>141073</xdr:colOff>
      <xdr:row>25</xdr:row>
      <xdr:rowOff>33620</xdr:rowOff>
    </xdr:to>
    <xdr:cxnSp macro="">
      <xdr:nvCxnSpPr>
        <xdr:cNvPr id="37" name="コネクタ: カギ線 36">
          <a:extLst>
            <a:ext uri="{FF2B5EF4-FFF2-40B4-BE49-F238E27FC236}">
              <a16:creationId xmlns:a16="http://schemas.microsoft.com/office/drawing/2014/main" id="{318E74D7-FACA-4928-9721-870F128D110F}"/>
            </a:ext>
          </a:extLst>
        </xdr:cNvPr>
        <xdr:cNvCxnSpPr>
          <a:stCxn id="5" idx="3"/>
          <a:endCxn id="24" idx="0"/>
        </xdr:cNvCxnSpPr>
      </xdr:nvCxnSpPr>
      <xdr:spPr bwMode="auto">
        <a:xfrm>
          <a:off x="10567163" y="4700867"/>
          <a:ext cx="9531586" cy="263341"/>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109</xdr:col>
      <xdr:colOff>42766</xdr:colOff>
      <xdr:row>26</xdr:row>
      <xdr:rowOff>84045</xdr:rowOff>
    </xdr:from>
    <xdr:to>
      <xdr:col>115</xdr:col>
      <xdr:colOff>148711</xdr:colOff>
      <xdr:row>33</xdr:row>
      <xdr:rowOff>28007</xdr:rowOff>
    </xdr:to>
    <xdr:cxnSp macro="">
      <xdr:nvCxnSpPr>
        <xdr:cNvPr id="38" name="コネクタ: カギ線 37">
          <a:extLst>
            <a:ext uri="{FF2B5EF4-FFF2-40B4-BE49-F238E27FC236}">
              <a16:creationId xmlns:a16="http://schemas.microsoft.com/office/drawing/2014/main" id="{BFDB5296-A65F-4F3E-A39D-84582BFD0FD3}"/>
            </a:ext>
          </a:extLst>
        </xdr:cNvPr>
        <xdr:cNvCxnSpPr>
          <a:stCxn id="21" idx="3"/>
          <a:endCxn id="23" idx="1"/>
        </xdr:cNvCxnSpPr>
      </xdr:nvCxnSpPr>
      <xdr:spPr bwMode="auto">
        <a:xfrm>
          <a:off x="18845116" y="5170395"/>
          <a:ext cx="1134645" cy="1344137"/>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109</xdr:col>
      <xdr:colOff>42766</xdr:colOff>
      <xdr:row>26</xdr:row>
      <xdr:rowOff>84045</xdr:rowOff>
    </xdr:from>
    <xdr:to>
      <xdr:col>115</xdr:col>
      <xdr:colOff>65178</xdr:colOff>
      <xdr:row>26</xdr:row>
      <xdr:rowOff>84046</xdr:rowOff>
    </xdr:to>
    <xdr:cxnSp macro="">
      <xdr:nvCxnSpPr>
        <xdr:cNvPr id="39" name="直線矢印コネクタ 38">
          <a:extLst>
            <a:ext uri="{FF2B5EF4-FFF2-40B4-BE49-F238E27FC236}">
              <a16:creationId xmlns:a16="http://schemas.microsoft.com/office/drawing/2014/main" id="{955A066E-FAD3-421F-91C4-E16060ADE40E}"/>
            </a:ext>
          </a:extLst>
        </xdr:cNvPr>
        <xdr:cNvCxnSpPr>
          <a:stCxn id="21" idx="3"/>
          <a:endCxn id="24" idx="1"/>
        </xdr:cNvCxnSpPr>
      </xdr:nvCxnSpPr>
      <xdr:spPr bwMode="auto">
        <a:xfrm>
          <a:off x="18845116" y="5170395"/>
          <a:ext cx="1051112" cy="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102</xdr:col>
      <xdr:colOff>42766</xdr:colOff>
      <xdr:row>36</xdr:row>
      <xdr:rowOff>112054</xdr:rowOff>
    </xdr:from>
    <xdr:to>
      <xdr:col>115</xdr:col>
      <xdr:colOff>103887</xdr:colOff>
      <xdr:row>47</xdr:row>
      <xdr:rowOff>0</xdr:rowOff>
    </xdr:to>
    <xdr:sp macro="" textlink="">
      <xdr:nvSpPr>
        <xdr:cNvPr id="40" name="テキスト ボックス 39">
          <a:extLst>
            <a:ext uri="{FF2B5EF4-FFF2-40B4-BE49-F238E27FC236}">
              <a16:creationId xmlns:a16="http://schemas.microsoft.com/office/drawing/2014/main" id="{1B040A3E-FF37-4633-8C03-866E60697E68}"/>
            </a:ext>
          </a:extLst>
        </xdr:cNvPr>
        <xdr:cNvSpPr txBox="1"/>
      </xdr:nvSpPr>
      <xdr:spPr>
        <a:xfrm>
          <a:off x="17644966" y="7198654"/>
          <a:ext cx="2289971" cy="2088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ＢＯＭキー、</a:t>
          </a:r>
        </a:p>
        <a:p>
          <a:r>
            <a:rPr kumimoji="1" lang="ja-JP" altLang="en-US" sz="800" b="1">
              <a:latin typeface="游ゴシック" panose="020B0400000000000000" pitchFamily="50" charset="-128"/>
              <a:ea typeface="游ゴシック" panose="020B0400000000000000" pitchFamily="50" charset="-128"/>
            </a:rPr>
            <a:t>会社ＣＤ、ワーキンググループＣＤ、</a:t>
          </a:r>
        </a:p>
        <a:p>
          <a:r>
            <a:rPr kumimoji="1" lang="ja-JP" altLang="en-US" sz="800" b="1">
              <a:latin typeface="游ゴシック" panose="020B0400000000000000" pitchFamily="50" charset="-128"/>
              <a:ea typeface="游ゴシック" panose="020B0400000000000000" pitchFamily="50" charset="-128"/>
            </a:rPr>
            <a:t>親品目ＣＤ、</a:t>
          </a:r>
        </a:p>
        <a:p>
          <a:r>
            <a:rPr kumimoji="1" lang="ja-JP" altLang="en-US" sz="800" b="1">
              <a:latin typeface="游ゴシック" panose="020B0400000000000000" pitchFamily="50" charset="-128"/>
              <a:ea typeface="游ゴシック" panose="020B0400000000000000" pitchFamily="50" charset="-128"/>
            </a:rPr>
            <a:t>親枝番１、親枝番２、親枝番３、</a:t>
          </a:r>
        </a:p>
        <a:p>
          <a:r>
            <a:rPr kumimoji="1" lang="ja-JP" altLang="en-US" sz="800" b="1">
              <a:latin typeface="游ゴシック" panose="020B0400000000000000" pitchFamily="50" charset="-128"/>
              <a:ea typeface="游ゴシック" panose="020B0400000000000000" pitchFamily="50" charset="-128"/>
            </a:rPr>
            <a:t>構成パタン、</a:t>
          </a:r>
        </a:p>
        <a:p>
          <a:r>
            <a:rPr kumimoji="1" lang="ja-JP" altLang="en-US" sz="800" b="1">
              <a:latin typeface="游ゴシック" panose="020B0400000000000000" pitchFamily="50" charset="-128"/>
              <a:ea typeface="游ゴシック" panose="020B0400000000000000" pitchFamily="50" charset="-128"/>
            </a:rPr>
            <a:t>工程ＣＤ、</a:t>
          </a:r>
        </a:p>
        <a:p>
          <a:r>
            <a:rPr kumimoji="1" lang="ja-JP" altLang="en-US" sz="800" b="1">
              <a:latin typeface="游ゴシック" panose="020B0400000000000000" pitchFamily="50" charset="-128"/>
              <a:ea typeface="游ゴシック" panose="020B0400000000000000" pitchFamily="50" charset="-128"/>
            </a:rPr>
            <a:t>工程連番、</a:t>
          </a:r>
        </a:p>
        <a:p>
          <a:r>
            <a:rPr kumimoji="1" lang="ja-JP" altLang="en-US" sz="800" b="1">
              <a:latin typeface="游ゴシック" panose="020B0400000000000000" pitchFamily="50" charset="-128"/>
              <a:ea typeface="游ゴシック" panose="020B0400000000000000" pitchFamily="50" charset="-128"/>
            </a:rPr>
            <a:t>子品目ＣＤ、</a:t>
          </a:r>
        </a:p>
        <a:p>
          <a:r>
            <a:rPr kumimoji="1" lang="ja-JP" altLang="en-US" sz="800" b="1">
              <a:latin typeface="游ゴシック" panose="020B0400000000000000" pitchFamily="50" charset="-128"/>
              <a:ea typeface="游ゴシック" panose="020B0400000000000000" pitchFamily="50" charset="-128"/>
            </a:rPr>
            <a:t>子枝番１、子枝番２、子枝番３</a:t>
          </a:r>
        </a:p>
      </xdr:txBody>
    </xdr:sp>
    <xdr:clientData/>
  </xdr:twoCellAnchor>
  <xdr:twoCellAnchor>
    <xdr:from>
      <xdr:col>62</xdr:col>
      <xdr:colOff>44839</xdr:colOff>
      <xdr:row>23</xdr:row>
      <xdr:rowOff>173691</xdr:rowOff>
    </xdr:from>
    <xdr:to>
      <xdr:col>102</xdr:col>
      <xdr:colOff>53973</xdr:colOff>
      <xdr:row>34</xdr:row>
      <xdr:rowOff>196105</xdr:rowOff>
    </xdr:to>
    <xdr:cxnSp macro="">
      <xdr:nvCxnSpPr>
        <xdr:cNvPr id="41" name="コネクタ: カギ線 40">
          <a:extLst>
            <a:ext uri="{FF2B5EF4-FFF2-40B4-BE49-F238E27FC236}">
              <a16:creationId xmlns:a16="http://schemas.microsoft.com/office/drawing/2014/main" id="{D92615EB-ACD3-471A-9959-6C282EE4700A}"/>
            </a:ext>
          </a:extLst>
        </xdr:cNvPr>
        <xdr:cNvCxnSpPr>
          <a:stCxn id="5" idx="3"/>
          <a:endCxn id="36" idx="1"/>
        </xdr:cNvCxnSpPr>
      </xdr:nvCxnSpPr>
      <xdr:spPr bwMode="auto">
        <a:xfrm>
          <a:off x="10567163" y="4700867"/>
          <a:ext cx="6755075" cy="2241179"/>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20354</xdr:colOff>
      <xdr:row>39</xdr:row>
      <xdr:rowOff>0</xdr:rowOff>
    </xdr:from>
    <xdr:to>
      <xdr:col>97</xdr:col>
      <xdr:colOff>9148</xdr:colOff>
      <xdr:row>41</xdr:row>
      <xdr:rowOff>100852</xdr:rowOff>
    </xdr:to>
    <xdr:sp macro="" textlink="">
      <xdr:nvSpPr>
        <xdr:cNvPr id="42" name="四角形: 角を丸くする 41">
          <a:extLst>
            <a:ext uri="{FF2B5EF4-FFF2-40B4-BE49-F238E27FC236}">
              <a16:creationId xmlns:a16="http://schemas.microsoft.com/office/drawing/2014/main" id="{BB4B370A-1721-4EA1-A3D9-4B94EF6D1D7C}"/>
            </a:ext>
          </a:extLst>
        </xdr:cNvPr>
        <xdr:cNvSpPr/>
      </xdr:nvSpPr>
      <xdr:spPr bwMode="auto">
        <a:xfrm>
          <a:off x="15565154" y="7686675"/>
          <a:ext cx="1188944" cy="500902"/>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品目マスタ（共通）</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62</xdr:col>
      <xdr:colOff>44839</xdr:colOff>
      <xdr:row>23</xdr:row>
      <xdr:rowOff>173691</xdr:rowOff>
    </xdr:from>
    <xdr:to>
      <xdr:col>90</xdr:col>
      <xdr:colOff>20354</xdr:colOff>
      <xdr:row>40</xdr:row>
      <xdr:rowOff>50427</xdr:rowOff>
    </xdr:to>
    <xdr:cxnSp macro="">
      <xdr:nvCxnSpPr>
        <xdr:cNvPr id="43" name="コネクタ: カギ線 42">
          <a:extLst>
            <a:ext uri="{FF2B5EF4-FFF2-40B4-BE49-F238E27FC236}">
              <a16:creationId xmlns:a16="http://schemas.microsoft.com/office/drawing/2014/main" id="{C62DBC9E-0011-4D48-A89A-FCF59871CACF}"/>
            </a:ext>
          </a:extLst>
        </xdr:cNvPr>
        <xdr:cNvCxnSpPr>
          <a:stCxn id="5" idx="3"/>
          <a:endCxn id="42" idx="1"/>
        </xdr:cNvCxnSpPr>
      </xdr:nvCxnSpPr>
      <xdr:spPr bwMode="auto">
        <a:xfrm>
          <a:off x="10567163" y="4700867"/>
          <a:ext cx="4704397" cy="3305736"/>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97</xdr:col>
      <xdr:colOff>9148</xdr:colOff>
      <xdr:row>34</xdr:row>
      <xdr:rowOff>196105</xdr:rowOff>
    </xdr:from>
    <xdr:to>
      <xdr:col>102</xdr:col>
      <xdr:colOff>53973</xdr:colOff>
      <xdr:row>40</xdr:row>
      <xdr:rowOff>50426</xdr:rowOff>
    </xdr:to>
    <xdr:cxnSp macro="">
      <xdr:nvCxnSpPr>
        <xdr:cNvPr id="44" name="コネクタ: カギ線 43">
          <a:extLst>
            <a:ext uri="{FF2B5EF4-FFF2-40B4-BE49-F238E27FC236}">
              <a16:creationId xmlns:a16="http://schemas.microsoft.com/office/drawing/2014/main" id="{174ECAC3-AA8E-47D7-B699-B1E6FD154306}"/>
            </a:ext>
          </a:extLst>
        </xdr:cNvPr>
        <xdr:cNvCxnSpPr>
          <a:stCxn id="42" idx="3"/>
          <a:endCxn id="36" idx="1"/>
        </xdr:cNvCxnSpPr>
      </xdr:nvCxnSpPr>
      <xdr:spPr bwMode="auto">
        <a:xfrm flipV="1">
          <a:off x="16754098" y="6882655"/>
          <a:ext cx="902075" cy="1054471"/>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9147</xdr:colOff>
      <xdr:row>41</xdr:row>
      <xdr:rowOff>145673</xdr:rowOff>
    </xdr:from>
    <xdr:to>
      <xdr:col>100</xdr:col>
      <xdr:colOff>154823</xdr:colOff>
      <xdr:row>45</xdr:row>
      <xdr:rowOff>22411</xdr:rowOff>
    </xdr:to>
    <xdr:sp macro="" textlink="">
      <xdr:nvSpPr>
        <xdr:cNvPr id="45" name="テキスト ボックス 44">
          <a:extLst>
            <a:ext uri="{FF2B5EF4-FFF2-40B4-BE49-F238E27FC236}">
              <a16:creationId xmlns:a16="http://schemas.microsoft.com/office/drawing/2014/main" id="{92409719-0CC6-46B8-94B6-562EFF4DB74F}"/>
            </a:ext>
          </a:extLst>
        </xdr:cNvPr>
        <xdr:cNvSpPr txBox="1"/>
      </xdr:nvSpPr>
      <xdr:spPr>
        <a:xfrm>
          <a:off x="15553947" y="8232398"/>
          <a:ext cx="1860176" cy="676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製品加工工程マスタの</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材料に対応する品目</a:t>
          </a:r>
        </a:p>
      </xdr:txBody>
    </xdr:sp>
    <xdr:clientData/>
  </xdr:twoCellAnchor>
  <xdr:twoCellAnchor>
    <xdr:from>
      <xdr:col>80</xdr:col>
      <xdr:colOff>9145</xdr:colOff>
      <xdr:row>53</xdr:row>
      <xdr:rowOff>156890</xdr:rowOff>
    </xdr:from>
    <xdr:to>
      <xdr:col>86</xdr:col>
      <xdr:colOff>166027</xdr:colOff>
      <xdr:row>56</xdr:row>
      <xdr:rowOff>56037</xdr:rowOff>
    </xdr:to>
    <xdr:sp macro="" textlink="">
      <xdr:nvSpPr>
        <xdr:cNvPr id="46" name="四角形: 角を丸くする 45">
          <a:extLst>
            <a:ext uri="{FF2B5EF4-FFF2-40B4-BE49-F238E27FC236}">
              <a16:creationId xmlns:a16="http://schemas.microsoft.com/office/drawing/2014/main" id="{09BD127E-EF68-4A87-8199-05072C3AE888}"/>
            </a:ext>
          </a:extLst>
        </xdr:cNvPr>
        <xdr:cNvSpPr/>
      </xdr:nvSpPr>
      <xdr:spPr bwMode="auto">
        <a:xfrm>
          <a:off x="13839445" y="10643915"/>
          <a:ext cx="1185582" cy="499222"/>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本支店単価マスタ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79</xdr:col>
      <xdr:colOff>53969</xdr:colOff>
      <xdr:row>56</xdr:row>
      <xdr:rowOff>179303</xdr:rowOff>
    </xdr:from>
    <xdr:to>
      <xdr:col>93</xdr:col>
      <xdr:colOff>103886</xdr:colOff>
      <xdr:row>58</xdr:row>
      <xdr:rowOff>123273</xdr:rowOff>
    </xdr:to>
    <xdr:sp macro="" textlink="">
      <xdr:nvSpPr>
        <xdr:cNvPr id="47" name="テキスト ボックス 46">
          <a:extLst>
            <a:ext uri="{FF2B5EF4-FFF2-40B4-BE49-F238E27FC236}">
              <a16:creationId xmlns:a16="http://schemas.microsoft.com/office/drawing/2014/main" id="{FD6BA910-FFF2-41AC-B39C-EF3B8EF89AB9}"/>
            </a:ext>
          </a:extLst>
        </xdr:cNvPr>
        <xdr:cNvSpPr txBox="1"/>
      </xdr:nvSpPr>
      <xdr:spPr>
        <a:xfrm>
          <a:off x="13712819" y="11266403"/>
          <a:ext cx="2450217" cy="344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製品</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、明細</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、ロット数</a:t>
          </a:r>
        </a:p>
      </xdr:txBody>
    </xdr:sp>
    <xdr:clientData/>
  </xdr:twoCellAnchor>
  <xdr:twoCellAnchor>
    <xdr:from>
      <xdr:col>66</xdr:col>
      <xdr:colOff>67253</xdr:colOff>
      <xdr:row>44</xdr:row>
      <xdr:rowOff>151288</xdr:rowOff>
    </xdr:from>
    <xdr:to>
      <xdr:col>80</xdr:col>
      <xdr:colOff>9145</xdr:colOff>
      <xdr:row>55</xdr:row>
      <xdr:rowOff>5610</xdr:rowOff>
    </xdr:to>
    <xdr:cxnSp macro="">
      <xdr:nvCxnSpPr>
        <xdr:cNvPr id="48" name="コネクタ: カギ線 47">
          <a:extLst>
            <a:ext uri="{FF2B5EF4-FFF2-40B4-BE49-F238E27FC236}">
              <a16:creationId xmlns:a16="http://schemas.microsoft.com/office/drawing/2014/main" id="{BE233B86-56DB-4FDC-9E3C-2BBA0BC61F82}"/>
            </a:ext>
          </a:extLst>
        </xdr:cNvPr>
        <xdr:cNvCxnSpPr>
          <a:stCxn id="7" idx="3"/>
          <a:endCxn id="46" idx="1"/>
        </xdr:cNvCxnSpPr>
      </xdr:nvCxnSpPr>
      <xdr:spPr bwMode="auto">
        <a:xfrm>
          <a:off x="11497253" y="8838088"/>
          <a:ext cx="2342192" cy="2054597"/>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97</xdr:col>
      <xdr:colOff>126299</xdr:colOff>
      <xdr:row>13</xdr:row>
      <xdr:rowOff>196103</xdr:rowOff>
    </xdr:from>
    <xdr:to>
      <xdr:col>102</xdr:col>
      <xdr:colOff>65175</xdr:colOff>
      <xdr:row>13</xdr:row>
      <xdr:rowOff>196104</xdr:rowOff>
    </xdr:to>
    <xdr:cxnSp macro="">
      <xdr:nvCxnSpPr>
        <xdr:cNvPr id="49" name="直線矢印コネクタ 48">
          <a:extLst>
            <a:ext uri="{FF2B5EF4-FFF2-40B4-BE49-F238E27FC236}">
              <a16:creationId xmlns:a16="http://schemas.microsoft.com/office/drawing/2014/main" id="{0D752C06-B0F8-4ED7-899A-E564132E471C}"/>
            </a:ext>
          </a:extLst>
        </xdr:cNvPr>
        <xdr:cNvCxnSpPr>
          <a:stCxn id="17" idx="3"/>
          <a:endCxn id="22" idx="1"/>
        </xdr:cNvCxnSpPr>
      </xdr:nvCxnSpPr>
      <xdr:spPr bwMode="auto">
        <a:xfrm>
          <a:off x="16871249" y="2682128"/>
          <a:ext cx="796126" cy="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44839</xdr:colOff>
      <xdr:row>13</xdr:row>
      <xdr:rowOff>196104</xdr:rowOff>
    </xdr:from>
    <xdr:to>
      <xdr:col>102</xdr:col>
      <xdr:colOff>65175</xdr:colOff>
      <xdr:row>23</xdr:row>
      <xdr:rowOff>173691</xdr:rowOff>
    </xdr:to>
    <xdr:cxnSp macro="">
      <xdr:nvCxnSpPr>
        <xdr:cNvPr id="50" name="コネクタ: カギ線 49">
          <a:extLst>
            <a:ext uri="{FF2B5EF4-FFF2-40B4-BE49-F238E27FC236}">
              <a16:creationId xmlns:a16="http://schemas.microsoft.com/office/drawing/2014/main" id="{88ED0506-4342-47C0-B575-EDFBD1FC83B6}"/>
            </a:ext>
          </a:extLst>
        </xdr:cNvPr>
        <xdr:cNvCxnSpPr>
          <a:stCxn id="5" idx="3"/>
          <a:endCxn id="22" idx="1"/>
        </xdr:cNvCxnSpPr>
      </xdr:nvCxnSpPr>
      <xdr:spPr bwMode="auto">
        <a:xfrm flipV="1">
          <a:off x="10567163" y="2706222"/>
          <a:ext cx="6766277" cy="199464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105</xdr:col>
      <xdr:colOff>137507</xdr:colOff>
      <xdr:row>27</xdr:row>
      <xdr:rowOff>134470</xdr:rowOff>
    </xdr:from>
    <xdr:to>
      <xdr:col>109</xdr:col>
      <xdr:colOff>42767</xdr:colOff>
      <xdr:row>34</xdr:row>
      <xdr:rowOff>196104</xdr:rowOff>
    </xdr:to>
    <xdr:cxnSp macro="">
      <xdr:nvCxnSpPr>
        <xdr:cNvPr id="51" name="コネクタ: カギ線 50">
          <a:extLst>
            <a:ext uri="{FF2B5EF4-FFF2-40B4-BE49-F238E27FC236}">
              <a16:creationId xmlns:a16="http://schemas.microsoft.com/office/drawing/2014/main" id="{E6BCF0A2-E518-42E3-874E-0A7629275108}"/>
            </a:ext>
          </a:extLst>
        </xdr:cNvPr>
        <xdr:cNvCxnSpPr>
          <a:stCxn id="21" idx="2"/>
          <a:endCxn id="36" idx="3"/>
        </xdr:cNvCxnSpPr>
      </xdr:nvCxnSpPr>
      <xdr:spPr bwMode="auto">
        <a:xfrm rot="16200000" flipH="1">
          <a:off x="17818682" y="5856220"/>
          <a:ext cx="1461809" cy="591060"/>
        </a:xfrm>
        <a:prstGeom prst="bentConnector4">
          <a:avLst>
            <a:gd name="adj1" fmla="val 11027"/>
            <a:gd name="adj2" fmla="val 13923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102</xdr:col>
      <xdr:colOff>53970</xdr:colOff>
      <xdr:row>6</xdr:row>
      <xdr:rowOff>168087</xdr:rowOff>
    </xdr:from>
    <xdr:to>
      <xdr:col>109</xdr:col>
      <xdr:colOff>42764</xdr:colOff>
      <xdr:row>9</xdr:row>
      <xdr:rowOff>67233</xdr:rowOff>
    </xdr:to>
    <xdr:sp macro="" textlink="">
      <xdr:nvSpPr>
        <xdr:cNvPr id="52" name="四角形: 角を丸くする 51">
          <a:extLst>
            <a:ext uri="{FF2B5EF4-FFF2-40B4-BE49-F238E27FC236}">
              <a16:creationId xmlns:a16="http://schemas.microsoft.com/office/drawing/2014/main" id="{5E1D09A1-CB60-4CA7-B52F-E44B4E871102}"/>
            </a:ext>
          </a:extLst>
        </xdr:cNvPr>
        <xdr:cNvSpPr/>
      </xdr:nvSpPr>
      <xdr:spPr bwMode="auto">
        <a:xfrm>
          <a:off x="17656170" y="1253937"/>
          <a:ext cx="1188944" cy="49922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汎用マスタ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105</xdr:col>
      <xdr:colOff>137505</xdr:colOff>
      <xdr:row>9</xdr:row>
      <xdr:rowOff>67233</xdr:rowOff>
    </xdr:from>
    <xdr:to>
      <xdr:col>105</xdr:col>
      <xdr:colOff>148710</xdr:colOff>
      <xdr:row>12</xdr:row>
      <xdr:rowOff>145678</xdr:rowOff>
    </xdr:to>
    <xdr:cxnSp macro="">
      <xdr:nvCxnSpPr>
        <xdr:cNvPr id="53" name="直線矢印コネクタ 52">
          <a:extLst>
            <a:ext uri="{FF2B5EF4-FFF2-40B4-BE49-F238E27FC236}">
              <a16:creationId xmlns:a16="http://schemas.microsoft.com/office/drawing/2014/main" id="{233705A5-6ABE-4CF6-A91C-645E879A5A6F}"/>
            </a:ext>
          </a:extLst>
        </xdr:cNvPr>
        <xdr:cNvCxnSpPr>
          <a:stCxn id="52" idx="2"/>
          <a:endCxn id="22" idx="0"/>
        </xdr:cNvCxnSpPr>
      </xdr:nvCxnSpPr>
      <xdr:spPr bwMode="auto">
        <a:xfrm>
          <a:off x="18254055" y="1753158"/>
          <a:ext cx="11205" cy="67852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44839</xdr:colOff>
      <xdr:row>8</xdr:row>
      <xdr:rowOff>16807</xdr:rowOff>
    </xdr:from>
    <xdr:to>
      <xdr:col>102</xdr:col>
      <xdr:colOff>53970</xdr:colOff>
      <xdr:row>23</xdr:row>
      <xdr:rowOff>173691</xdr:rowOff>
    </xdr:to>
    <xdr:cxnSp macro="">
      <xdr:nvCxnSpPr>
        <xdr:cNvPr id="54" name="コネクタ: カギ線 53">
          <a:extLst>
            <a:ext uri="{FF2B5EF4-FFF2-40B4-BE49-F238E27FC236}">
              <a16:creationId xmlns:a16="http://schemas.microsoft.com/office/drawing/2014/main" id="{D8F202BD-48B4-4C90-B8C8-AAEE214A0C55}"/>
            </a:ext>
          </a:extLst>
        </xdr:cNvPr>
        <xdr:cNvCxnSpPr>
          <a:stCxn id="5" idx="3"/>
          <a:endCxn id="52" idx="1"/>
        </xdr:cNvCxnSpPr>
      </xdr:nvCxnSpPr>
      <xdr:spPr bwMode="auto">
        <a:xfrm flipV="1">
          <a:off x="10567163" y="1518395"/>
          <a:ext cx="6755072" cy="3182472"/>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109</xdr:col>
      <xdr:colOff>126300</xdr:colOff>
      <xdr:row>7</xdr:row>
      <xdr:rowOff>33620</xdr:rowOff>
    </xdr:from>
    <xdr:to>
      <xdr:col>123</xdr:col>
      <xdr:colOff>104906</xdr:colOff>
      <xdr:row>9</xdr:row>
      <xdr:rowOff>123264</xdr:rowOff>
    </xdr:to>
    <xdr:sp macro="" textlink="">
      <xdr:nvSpPr>
        <xdr:cNvPr id="55" name="テキスト ボックス 54">
          <a:extLst>
            <a:ext uri="{FF2B5EF4-FFF2-40B4-BE49-F238E27FC236}">
              <a16:creationId xmlns:a16="http://schemas.microsoft.com/office/drawing/2014/main" id="{A6BF807E-7722-4F4A-A22B-612B01643C9D}"/>
            </a:ext>
          </a:extLst>
        </xdr:cNvPr>
        <xdr:cNvSpPr txBox="1"/>
      </xdr:nvSpPr>
      <xdr:spPr>
        <a:xfrm>
          <a:off x="18928650" y="1319495"/>
          <a:ext cx="2378906" cy="4896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ワーキンググループＣＤ、製造場所</a:t>
          </a:r>
        </a:p>
      </xdr:txBody>
    </xdr:sp>
    <xdr:clientData/>
  </xdr:twoCellAnchor>
  <xdr:twoCellAnchor>
    <xdr:from>
      <xdr:col>2</xdr:col>
      <xdr:colOff>123266</xdr:colOff>
      <xdr:row>10</xdr:row>
      <xdr:rowOff>33618</xdr:rowOff>
    </xdr:from>
    <xdr:to>
      <xdr:col>10</xdr:col>
      <xdr:colOff>67236</xdr:colOff>
      <xdr:row>11</xdr:row>
      <xdr:rowOff>179295</xdr:rowOff>
    </xdr:to>
    <xdr:sp macro="" textlink="">
      <xdr:nvSpPr>
        <xdr:cNvPr id="56" name="テキスト ボックス 55">
          <a:extLst>
            <a:ext uri="{FF2B5EF4-FFF2-40B4-BE49-F238E27FC236}">
              <a16:creationId xmlns:a16="http://schemas.microsoft.com/office/drawing/2014/main" id="{35FC2C0B-658B-43D7-A456-2C2EF8F5F3DD}"/>
            </a:ext>
          </a:extLst>
        </xdr:cNvPr>
        <xdr:cNvSpPr txBox="1"/>
      </xdr:nvSpPr>
      <xdr:spPr>
        <a:xfrm>
          <a:off x="466166" y="1919568"/>
          <a:ext cx="1410820" cy="34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游ゴシック" panose="020B0400000000000000" pitchFamily="50" charset="-128"/>
              <a:ea typeface="游ゴシック" panose="020B0400000000000000" pitchFamily="50" charset="-128"/>
            </a:rPr>
            <a:t>Web</a:t>
          </a:r>
          <a:endParaRPr kumimoji="1" lang="ja-JP" altLang="en-US" sz="1200" b="1">
            <a:latin typeface="游ゴシック" panose="020B0400000000000000" pitchFamily="50" charset="-128"/>
            <a:ea typeface="游ゴシック" panose="020B0400000000000000" pitchFamily="50" charset="-128"/>
          </a:endParaRPr>
        </a:p>
      </xdr:txBody>
    </xdr:sp>
    <xdr:clientData/>
  </xdr:twoCellAnchor>
  <xdr:twoCellAnchor>
    <xdr:from>
      <xdr:col>77</xdr:col>
      <xdr:colOff>53968</xdr:colOff>
      <xdr:row>10</xdr:row>
      <xdr:rowOff>33618</xdr:rowOff>
    </xdr:from>
    <xdr:to>
      <xdr:col>85</xdr:col>
      <xdr:colOff>3032</xdr:colOff>
      <xdr:row>11</xdr:row>
      <xdr:rowOff>179295</xdr:rowOff>
    </xdr:to>
    <xdr:sp macro="" textlink="">
      <xdr:nvSpPr>
        <xdr:cNvPr id="57" name="テキスト ボックス 56">
          <a:extLst>
            <a:ext uri="{FF2B5EF4-FFF2-40B4-BE49-F238E27FC236}">
              <a16:creationId xmlns:a16="http://schemas.microsoft.com/office/drawing/2014/main" id="{C4E69238-9446-4EB9-8079-9DAD76427471}"/>
            </a:ext>
          </a:extLst>
        </xdr:cNvPr>
        <xdr:cNvSpPr txBox="1"/>
      </xdr:nvSpPr>
      <xdr:spPr>
        <a:xfrm>
          <a:off x="13369918" y="1919568"/>
          <a:ext cx="1320664" cy="34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游ゴシック" panose="020B0400000000000000" pitchFamily="50" charset="-128"/>
              <a:ea typeface="游ゴシック" panose="020B0400000000000000" pitchFamily="50" charset="-128"/>
            </a:rPr>
            <a:t>mcframe7</a:t>
          </a:r>
          <a:endParaRPr kumimoji="1" lang="ja-JP" altLang="en-US" sz="1200" b="1">
            <a:latin typeface="游ゴシック" panose="020B0400000000000000" pitchFamily="50" charset="-128"/>
            <a:ea typeface="游ゴシック" panose="020B0400000000000000" pitchFamily="50" charset="-128"/>
          </a:endParaRPr>
        </a:p>
      </xdr:txBody>
    </xdr:sp>
    <xdr:clientData/>
  </xdr:twoCellAnchor>
  <xdr:twoCellAnchor>
    <xdr:from>
      <xdr:col>4</xdr:col>
      <xdr:colOff>33616</xdr:colOff>
      <xdr:row>18</xdr:row>
      <xdr:rowOff>156884</xdr:rowOff>
    </xdr:from>
    <xdr:to>
      <xdr:col>11</xdr:col>
      <xdr:colOff>22411</xdr:colOff>
      <xdr:row>21</xdr:row>
      <xdr:rowOff>56029</xdr:rowOff>
    </xdr:to>
    <xdr:sp macro="" textlink="">
      <xdr:nvSpPr>
        <xdr:cNvPr id="58" name="四角形: 角を丸くする 57">
          <a:extLst>
            <a:ext uri="{FF2B5EF4-FFF2-40B4-BE49-F238E27FC236}">
              <a16:creationId xmlns:a16="http://schemas.microsoft.com/office/drawing/2014/main" id="{C047126B-7813-4367-8E3B-2D20F3E09BBE}"/>
            </a:ext>
          </a:extLst>
        </xdr:cNvPr>
        <xdr:cNvSpPr/>
      </xdr:nvSpPr>
      <xdr:spPr bwMode="auto">
        <a:xfrm>
          <a:off x="738466" y="3643034"/>
          <a:ext cx="1265145" cy="49922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見積計算書</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7</xdr:col>
      <xdr:colOff>168085</xdr:colOff>
      <xdr:row>21</xdr:row>
      <xdr:rowOff>89648</xdr:rowOff>
    </xdr:from>
    <xdr:ext cx="1658471" cy="435632"/>
    <xdr:sp macro="" textlink="">
      <xdr:nvSpPr>
        <xdr:cNvPr id="59" name="テキスト ボックス 58">
          <a:extLst>
            <a:ext uri="{FF2B5EF4-FFF2-40B4-BE49-F238E27FC236}">
              <a16:creationId xmlns:a16="http://schemas.microsoft.com/office/drawing/2014/main" id="{FD77BE5B-F285-421A-83FA-7D1EB77B60D0}"/>
            </a:ext>
          </a:extLst>
        </xdr:cNvPr>
        <xdr:cNvSpPr txBox="1"/>
      </xdr:nvSpPr>
      <xdr:spPr>
        <a:xfrm>
          <a:off x="1463485" y="4175873"/>
          <a:ext cx="1658471" cy="43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見積計算書</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枝番含む</a:t>
          </a:r>
          <a:r>
            <a:rPr kumimoji="1" lang="en-US" altLang="ja-JP" sz="800" b="1">
              <a:latin typeface="游ゴシック" panose="020B0400000000000000" pitchFamily="50" charset="-128"/>
              <a:ea typeface="游ゴシック" panose="020B0400000000000000" pitchFamily="50" charset="-128"/>
            </a:rPr>
            <a:t>)</a:t>
          </a:r>
        </a:p>
        <a:p>
          <a:r>
            <a:rPr kumimoji="1" lang="ja-JP" altLang="en-US" sz="800" b="1">
              <a:latin typeface="游ゴシック" panose="020B0400000000000000" pitchFamily="50" charset="-128"/>
              <a:ea typeface="游ゴシック" panose="020B0400000000000000" pitchFamily="50" charset="-128"/>
            </a:rPr>
            <a:t>得意先</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、案件</a:t>
          </a:r>
          <a:r>
            <a:rPr kumimoji="1" lang="en-US" altLang="ja-JP" sz="800" b="1">
              <a:latin typeface="游ゴシック" panose="020B0400000000000000" pitchFamily="50" charset="-128"/>
              <a:ea typeface="游ゴシック" panose="020B0400000000000000" pitchFamily="50" charset="-128"/>
            </a:rPr>
            <a:t>NO</a:t>
          </a:r>
          <a:endParaRPr kumimoji="1" lang="ja-JP" altLang="en-US" sz="800" b="1">
            <a:latin typeface="游ゴシック" panose="020B0400000000000000" pitchFamily="50" charset="-128"/>
            <a:ea typeface="游ゴシック" panose="020B0400000000000000" pitchFamily="50" charset="-128"/>
          </a:endParaRPr>
        </a:p>
      </xdr:txBody>
    </xdr:sp>
    <xdr:clientData/>
  </xdr:oneCellAnchor>
  <xdr:twoCellAnchor>
    <xdr:from>
      <xdr:col>9</xdr:col>
      <xdr:colOff>134470</xdr:colOff>
      <xdr:row>26</xdr:row>
      <xdr:rowOff>190501</xdr:rowOff>
    </xdr:from>
    <xdr:to>
      <xdr:col>16</xdr:col>
      <xdr:colOff>123265</xdr:colOff>
      <xdr:row>29</xdr:row>
      <xdr:rowOff>89646</xdr:rowOff>
    </xdr:to>
    <xdr:sp macro="" textlink="">
      <xdr:nvSpPr>
        <xdr:cNvPr id="60" name="四角形: 角を丸くする 59">
          <a:extLst>
            <a:ext uri="{FF2B5EF4-FFF2-40B4-BE49-F238E27FC236}">
              <a16:creationId xmlns:a16="http://schemas.microsoft.com/office/drawing/2014/main" id="{8189501C-2842-466C-A125-460FAA14364F}"/>
            </a:ext>
          </a:extLst>
        </xdr:cNvPr>
        <xdr:cNvSpPr/>
      </xdr:nvSpPr>
      <xdr:spPr bwMode="auto">
        <a:xfrm>
          <a:off x="1772770" y="5276851"/>
          <a:ext cx="1188945" cy="49922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見積加工工程</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10</xdr:col>
      <xdr:colOff>1</xdr:colOff>
      <xdr:row>29</xdr:row>
      <xdr:rowOff>100854</xdr:rowOff>
    </xdr:from>
    <xdr:ext cx="1591236" cy="607282"/>
    <xdr:sp macro="" textlink="">
      <xdr:nvSpPr>
        <xdr:cNvPr id="61" name="テキスト ボックス 60">
          <a:extLst>
            <a:ext uri="{FF2B5EF4-FFF2-40B4-BE49-F238E27FC236}">
              <a16:creationId xmlns:a16="http://schemas.microsoft.com/office/drawing/2014/main" id="{5D4AE7A1-C9E4-4215-9BA1-A960C1E67806}"/>
            </a:ext>
          </a:extLst>
        </xdr:cNvPr>
        <xdr:cNvSpPr txBox="1"/>
      </xdr:nvSpPr>
      <xdr:spPr>
        <a:xfrm>
          <a:off x="1809751" y="5787279"/>
          <a:ext cx="1591236" cy="607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見積計算書</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、作業</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工程</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a:t>
          </a:r>
          <a:r>
            <a:rPr kumimoji="1" lang="en-US" altLang="ja-JP" sz="800" b="1">
              <a:latin typeface="游ゴシック" panose="020B0400000000000000" pitchFamily="50" charset="-128"/>
              <a:ea typeface="游ゴシック" panose="020B0400000000000000" pitchFamily="50" charset="-128"/>
            </a:rPr>
            <a:t>WG</a:t>
          </a:r>
          <a:r>
            <a:rPr kumimoji="1" lang="ja-JP" altLang="en-US" sz="800" b="1">
              <a:latin typeface="游ゴシック" panose="020B0400000000000000" pitchFamily="50" charset="-128"/>
              <a:ea typeface="游ゴシック" panose="020B0400000000000000" pitchFamily="50" charset="-128"/>
            </a:rPr>
            <a:t>、製造場所</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工程仕様</a:t>
          </a:r>
          <a:r>
            <a:rPr kumimoji="1" lang="en-US" altLang="ja-JP" sz="800" b="1">
              <a:latin typeface="游ゴシック" panose="020B0400000000000000" pitchFamily="50" charset="-128"/>
              <a:ea typeface="游ゴシック" panose="020B0400000000000000" pitchFamily="50" charset="-128"/>
            </a:rPr>
            <a:t>01</a:t>
          </a:r>
          <a:r>
            <a:rPr kumimoji="1" lang="ja-JP" altLang="en-US" sz="800" b="1">
              <a:latin typeface="游ゴシック" panose="020B0400000000000000" pitchFamily="50" charset="-128"/>
              <a:ea typeface="游ゴシック" panose="020B0400000000000000" pitchFamily="50" charset="-128"/>
            </a:rPr>
            <a:t>～</a:t>
          </a:r>
          <a:r>
            <a:rPr kumimoji="1" lang="en-US" altLang="ja-JP" sz="800" b="1">
              <a:latin typeface="游ゴシック" panose="020B0400000000000000" pitchFamily="50" charset="-128"/>
              <a:ea typeface="游ゴシック" panose="020B0400000000000000" pitchFamily="50" charset="-128"/>
            </a:rPr>
            <a:t>10</a:t>
          </a:r>
          <a:endParaRPr kumimoji="1" lang="ja-JP" altLang="en-US" sz="800" b="1">
            <a:latin typeface="游ゴシック" panose="020B0400000000000000" pitchFamily="50" charset="-128"/>
            <a:ea typeface="游ゴシック" panose="020B0400000000000000" pitchFamily="50" charset="-128"/>
          </a:endParaRPr>
        </a:p>
      </xdr:txBody>
    </xdr:sp>
    <xdr:clientData/>
  </xdr:oneCellAnchor>
  <xdr:twoCellAnchor>
    <xdr:from>
      <xdr:col>7</xdr:col>
      <xdr:colOff>112058</xdr:colOff>
      <xdr:row>21</xdr:row>
      <xdr:rowOff>56028</xdr:rowOff>
    </xdr:from>
    <xdr:to>
      <xdr:col>9</xdr:col>
      <xdr:colOff>134470</xdr:colOff>
      <xdr:row>28</xdr:row>
      <xdr:rowOff>39220</xdr:rowOff>
    </xdr:to>
    <xdr:cxnSp macro="">
      <xdr:nvCxnSpPr>
        <xdr:cNvPr id="62" name="コネクタ: カギ線 61">
          <a:extLst>
            <a:ext uri="{FF2B5EF4-FFF2-40B4-BE49-F238E27FC236}">
              <a16:creationId xmlns:a16="http://schemas.microsoft.com/office/drawing/2014/main" id="{C276BE2B-E35B-4151-AAD0-DDF59E5A2AE1}"/>
            </a:ext>
          </a:extLst>
        </xdr:cNvPr>
        <xdr:cNvCxnSpPr>
          <a:stCxn id="58" idx="2"/>
          <a:endCxn id="60" idx="1"/>
        </xdr:cNvCxnSpPr>
      </xdr:nvCxnSpPr>
      <xdr:spPr bwMode="auto">
        <a:xfrm rot="16200000" flipH="1">
          <a:off x="898430" y="4651281"/>
          <a:ext cx="1383367" cy="365312"/>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50</xdr:col>
      <xdr:colOff>89664</xdr:colOff>
      <xdr:row>12</xdr:row>
      <xdr:rowOff>145677</xdr:rowOff>
    </xdr:from>
    <xdr:to>
      <xdr:col>57</xdr:col>
      <xdr:colOff>78458</xdr:colOff>
      <xdr:row>15</xdr:row>
      <xdr:rowOff>44823</xdr:rowOff>
    </xdr:to>
    <xdr:sp macro="" textlink="">
      <xdr:nvSpPr>
        <xdr:cNvPr id="63" name="四角形: 角を丸くする 62">
          <a:extLst>
            <a:ext uri="{FF2B5EF4-FFF2-40B4-BE49-F238E27FC236}">
              <a16:creationId xmlns:a16="http://schemas.microsoft.com/office/drawing/2014/main" id="{9C5E2457-0211-4453-98DE-D9C5FBAADA75}"/>
            </a:ext>
          </a:extLst>
        </xdr:cNvPr>
        <xdr:cNvSpPr/>
      </xdr:nvSpPr>
      <xdr:spPr bwMode="auto">
        <a:xfrm>
          <a:off x="8757414" y="2431677"/>
          <a:ext cx="1188944" cy="49922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製品基本マスタ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23</xdr:col>
      <xdr:colOff>22410</xdr:colOff>
      <xdr:row>18</xdr:row>
      <xdr:rowOff>156884</xdr:rowOff>
    </xdr:from>
    <xdr:to>
      <xdr:col>30</xdr:col>
      <xdr:colOff>11204</xdr:colOff>
      <xdr:row>21</xdr:row>
      <xdr:rowOff>56029</xdr:rowOff>
    </xdr:to>
    <xdr:sp macro="" textlink="">
      <xdr:nvSpPr>
        <xdr:cNvPr id="64" name="四角形: 角を丸くする 63">
          <a:extLst>
            <a:ext uri="{FF2B5EF4-FFF2-40B4-BE49-F238E27FC236}">
              <a16:creationId xmlns:a16="http://schemas.microsoft.com/office/drawing/2014/main" id="{62E97CD4-FA8C-461E-9E48-5A73A3795CE3}"/>
            </a:ext>
          </a:extLst>
        </xdr:cNvPr>
        <xdr:cNvSpPr/>
      </xdr:nvSpPr>
      <xdr:spPr bwMode="auto">
        <a:xfrm>
          <a:off x="4061010" y="3643034"/>
          <a:ext cx="1188944" cy="49922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御見積書</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26</xdr:col>
      <xdr:colOff>145675</xdr:colOff>
      <xdr:row>21</xdr:row>
      <xdr:rowOff>78442</xdr:rowOff>
    </xdr:from>
    <xdr:ext cx="1378325" cy="435632"/>
    <xdr:sp macro="" textlink="">
      <xdr:nvSpPr>
        <xdr:cNvPr id="65" name="テキスト ボックス 64">
          <a:extLst>
            <a:ext uri="{FF2B5EF4-FFF2-40B4-BE49-F238E27FC236}">
              <a16:creationId xmlns:a16="http://schemas.microsoft.com/office/drawing/2014/main" id="{684F8BA8-33C8-4CB4-94A3-687D5FABC123}"/>
            </a:ext>
          </a:extLst>
        </xdr:cNvPr>
        <xdr:cNvSpPr txBox="1"/>
      </xdr:nvSpPr>
      <xdr:spPr>
        <a:xfrm>
          <a:off x="4698625" y="4164667"/>
          <a:ext cx="1378325" cy="43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御見積書</a:t>
          </a:r>
          <a:r>
            <a:rPr kumimoji="1" lang="en-US" altLang="ja-JP" sz="800" b="1">
              <a:latin typeface="游ゴシック" panose="020B0400000000000000" pitchFamily="50" charset="-128"/>
              <a:ea typeface="游ゴシック" panose="020B0400000000000000" pitchFamily="50" charset="-128"/>
            </a:rPr>
            <a:t>NO</a:t>
          </a:r>
        </a:p>
        <a:p>
          <a:r>
            <a:rPr kumimoji="1" lang="ja-JP" altLang="en-US" sz="800" b="1">
              <a:latin typeface="游ゴシック" panose="020B0400000000000000" pitchFamily="50" charset="-128"/>
              <a:ea typeface="游ゴシック" panose="020B0400000000000000" pitchFamily="50" charset="-128"/>
            </a:rPr>
            <a:t>得意先</a:t>
          </a:r>
          <a:r>
            <a:rPr kumimoji="1" lang="en-US" altLang="ja-JP" sz="800" b="1">
              <a:latin typeface="游ゴシック" panose="020B0400000000000000" pitchFamily="50" charset="-128"/>
              <a:ea typeface="游ゴシック" panose="020B0400000000000000" pitchFamily="50" charset="-128"/>
            </a:rPr>
            <a:t>CD</a:t>
          </a:r>
          <a:endParaRPr kumimoji="1" lang="ja-JP" altLang="en-US" sz="800" b="1">
            <a:latin typeface="游ゴシック" panose="020B0400000000000000" pitchFamily="50" charset="-128"/>
            <a:ea typeface="游ゴシック" panose="020B0400000000000000" pitchFamily="50" charset="-128"/>
          </a:endParaRPr>
        </a:p>
      </xdr:txBody>
    </xdr:sp>
    <xdr:clientData/>
  </xdr:oneCellAnchor>
  <xdr:twoCellAnchor>
    <xdr:from>
      <xdr:col>28</xdr:col>
      <xdr:colOff>123265</xdr:colOff>
      <xdr:row>26</xdr:row>
      <xdr:rowOff>44821</xdr:rowOff>
    </xdr:from>
    <xdr:to>
      <xdr:col>35</xdr:col>
      <xdr:colOff>112059</xdr:colOff>
      <xdr:row>28</xdr:row>
      <xdr:rowOff>145672</xdr:rowOff>
    </xdr:to>
    <xdr:sp macro="" textlink="">
      <xdr:nvSpPr>
        <xdr:cNvPr id="66" name="四角形: 角を丸くする 65">
          <a:extLst>
            <a:ext uri="{FF2B5EF4-FFF2-40B4-BE49-F238E27FC236}">
              <a16:creationId xmlns:a16="http://schemas.microsoft.com/office/drawing/2014/main" id="{796E428B-E226-4B9E-BE4E-C84BA5A27F68}"/>
            </a:ext>
          </a:extLst>
        </xdr:cNvPr>
        <xdr:cNvSpPr/>
      </xdr:nvSpPr>
      <xdr:spPr bwMode="auto">
        <a:xfrm>
          <a:off x="5019115" y="5131171"/>
          <a:ext cx="1188944" cy="500901"/>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御見積書見積計算書</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28</xdr:col>
      <xdr:colOff>123265</xdr:colOff>
      <xdr:row>32</xdr:row>
      <xdr:rowOff>156887</xdr:rowOff>
    </xdr:from>
    <xdr:to>
      <xdr:col>35</xdr:col>
      <xdr:colOff>112059</xdr:colOff>
      <xdr:row>35</xdr:row>
      <xdr:rowOff>56032</xdr:rowOff>
    </xdr:to>
    <xdr:sp macro="" textlink="">
      <xdr:nvSpPr>
        <xdr:cNvPr id="67" name="四角形: 角を丸くする 66">
          <a:extLst>
            <a:ext uri="{FF2B5EF4-FFF2-40B4-BE49-F238E27FC236}">
              <a16:creationId xmlns:a16="http://schemas.microsoft.com/office/drawing/2014/main" id="{0F646836-B81F-42E3-9D00-8DDDBA2582C2}"/>
            </a:ext>
          </a:extLst>
        </xdr:cNvPr>
        <xdr:cNvSpPr/>
      </xdr:nvSpPr>
      <xdr:spPr bwMode="auto">
        <a:xfrm>
          <a:off x="5019115" y="6443387"/>
          <a:ext cx="1188944" cy="49922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御見積書明細</a:t>
          </a:r>
          <a:r>
            <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rPr>
            <a:t>(</a:t>
          </a: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印字用</a:t>
          </a:r>
          <a:r>
            <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rPr>
            <a:t>)</a:t>
          </a:r>
        </a:p>
      </xdr:txBody>
    </xdr:sp>
    <xdr:clientData/>
  </xdr:twoCellAnchor>
  <xdr:twoCellAnchor>
    <xdr:from>
      <xdr:col>26</xdr:col>
      <xdr:colOff>100852</xdr:colOff>
      <xdr:row>21</xdr:row>
      <xdr:rowOff>56028</xdr:rowOff>
    </xdr:from>
    <xdr:to>
      <xdr:col>28</xdr:col>
      <xdr:colOff>123266</xdr:colOff>
      <xdr:row>27</xdr:row>
      <xdr:rowOff>95246</xdr:rowOff>
    </xdr:to>
    <xdr:cxnSp macro="">
      <xdr:nvCxnSpPr>
        <xdr:cNvPr id="68" name="コネクタ: カギ線 67">
          <a:extLst>
            <a:ext uri="{FF2B5EF4-FFF2-40B4-BE49-F238E27FC236}">
              <a16:creationId xmlns:a16="http://schemas.microsoft.com/office/drawing/2014/main" id="{F682CA02-EF61-41AF-850E-8B20AF4E2B73}"/>
            </a:ext>
          </a:extLst>
        </xdr:cNvPr>
        <xdr:cNvCxnSpPr>
          <a:stCxn id="64" idx="2"/>
          <a:endCxn id="66" idx="1"/>
        </xdr:cNvCxnSpPr>
      </xdr:nvCxnSpPr>
      <xdr:spPr bwMode="auto">
        <a:xfrm rot="16200000" flipH="1">
          <a:off x="4216775" y="4579280"/>
          <a:ext cx="1239368" cy="365314"/>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26</xdr:col>
      <xdr:colOff>100851</xdr:colOff>
      <xdr:row>21</xdr:row>
      <xdr:rowOff>56029</xdr:rowOff>
    </xdr:from>
    <xdr:to>
      <xdr:col>28</xdr:col>
      <xdr:colOff>123265</xdr:colOff>
      <xdr:row>34</xdr:row>
      <xdr:rowOff>5607</xdr:rowOff>
    </xdr:to>
    <xdr:cxnSp macro="">
      <xdr:nvCxnSpPr>
        <xdr:cNvPr id="69" name="コネクタ: カギ線 68">
          <a:extLst>
            <a:ext uri="{FF2B5EF4-FFF2-40B4-BE49-F238E27FC236}">
              <a16:creationId xmlns:a16="http://schemas.microsoft.com/office/drawing/2014/main" id="{84966055-562E-4E11-9F21-1B8BA883414C}"/>
            </a:ext>
          </a:extLst>
        </xdr:cNvPr>
        <xdr:cNvCxnSpPr>
          <a:stCxn id="64" idx="2"/>
          <a:endCxn id="67" idx="1"/>
        </xdr:cNvCxnSpPr>
      </xdr:nvCxnSpPr>
      <xdr:spPr bwMode="auto">
        <a:xfrm rot="16200000" flipH="1">
          <a:off x="3561506" y="5234549"/>
          <a:ext cx="2549903" cy="365314"/>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28</xdr:col>
      <xdr:colOff>112060</xdr:colOff>
      <xdr:row>28</xdr:row>
      <xdr:rowOff>179296</xdr:rowOff>
    </xdr:from>
    <xdr:ext cx="1848970" cy="263983"/>
    <xdr:sp macro="" textlink="">
      <xdr:nvSpPr>
        <xdr:cNvPr id="70" name="テキスト ボックス 69">
          <a:extLst>
            <a:ext uri="{FF2B5EF4-FFF2-40B4-BE49-F238E27FC236}">
              <a16:creationId xmlns:a16="http://schemas.microsoft.com/office/drawing/2014/main" id="{53069F30-AA98-4258-9243-EEE3213ABA7F}"/>
            </a:ext>
          </a:extLst>
        </xdr:cNvPr>
        <xdr:cNvSpPr txBox="1"/>
      </xdr:nvSpPr>
      <xdr:spPr>
        <a:xfrm>
          <a:off x="5007910" y="5665696"/>
          <a:ext cx="1848970" cy="26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御見積書</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、見積計算書</a:t>
          </a:r>
          <a:r>
            <a:rPr kumimoji="1" lang="en-US" altLang="ja-JP" sz="800" b="1">
              <a:latin typeface="游ゴシック" panose="020B0400000000000000" pitchFamily="50" charset="-128"/>
              <a:ea typeface="游ゴシック" panose="020B0400000000000000" pitchFamily="50" charset="-128"/>
            </a:rPr>
            <a:t>NO</a:t>
          </a:r>
          <a:endParaRPr kumimoji="1" lang="ja-JP" altLang="en-US" sz="800" b="1">
            <a:latin typeface="游ゴシック" panose="020B0400000000000000" pitchFamily="50" charset="-128"/>
            <a:ea typeface="游ゴシック" panose="020B0400000000000000" pitchFamily="50" charset="-128"/>
          </a:endParaRPr>
        </a:p>
      </xdr:txBody>
    </xdr:sp>
    <xdr:clientData/>
  </xdr:oneCellAnchor>
  <xdr:oneCellAnchor>
    <xdr:from>
      <xdr:col>32</xdr:col>
      <xdr:colOff>56032</xdr:colOff>
      <xdr:row>35</xdr:row>
      <xdr:rowOff>100854</xdr:rowOff>
    </xdr:from>
    <xdr:ext cx="1378325" cy="435632"/>
    <xdr:sp macro="" textlink="">
      <xdr:nvSpPr>
        <xdr:cNvPr id="71" name="テキスト ボックス 70">
          <a:extLst>
            <a:ext uri="{FF2B5EF4-FFF2-40B4-BE49-F238E27FC236}">
              <a16:creationId xmlns:a16="http://schemas.microsoft.com/office/drawing/2014/main" id="{E4277DD7-22F9-49E3-A8B6-2F70FF3F9107}"/>
            </a:ext>
          </a:extLst>
        </xdr:cNvPr>
        <xdr:cNvSpPr txBox="1"/>
      </xdr:nvSpPr>
      <xdr:spPr>
        <a:xfrm>
          <a:off x="5637682" y="6987429"/>
          <a:ext cx="1378325" cy="43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御見積書</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、明細</a:t>
          </a:r>
          <a:r>
            <a:rPr kumimoji="1" lang="en-US" altLang="ja-JP" sz="800" b="1">
              <a:latin typeface="游ゴシック" panose="020B0400000000000000" pitchFamily="50" charset="-128"/>
              <a:ea typeface="游ゴシック" panose="020B0400000000000000" pitchFamily="50" charset="-128"/>
            </a:rPr>
            <a:t>NO</a:t>
          </a:r>
        </a:p>
        <a:p>
          <a:r>
            <a:rPr kumimoji="1" lang="ja-JP" altLang="en-US" sz="800" b="1">
              <a:latin typeface="游ゴシック" panose="020B0400000000000000" pitchFamily="50" charset="-128"/>
              <a:ea typeface="游ゴシック" panose="020B0400000000000000" pitchFamily="50" charset="-128"/>
            </a:rPr>
            <a:t>品名、数量、単価、金額</a:t>
          </a:r>
        </a:p>
      </xdr:txBody>
    </xdr:sp>
    <xdr:clientData/>
  </xdr:oneCellAnchor>
  <xdr:twoCellAnchor>
    <xdr:from>
      <xdr:col>11</xdr:col>
      <xdr:colOff>22411</xdr:colOff>
      <xdr:row>20</xdr:row>
      <xdr:rowOff>5604</xdr:rowOff>
    </xdr:from>
    <xdr:to>
      <xdr:col>28</xdr:col>
      <xdr:colOff>123265</xdr:colOff>
      <xdr:row>27</xdr:row>
      <xdr:rowOff>95247</xdr:rowOff>
    </xdr:to>
    <xdr:cxnSp macro="">
      <xdr:nvCxnSpPr>
        <xdr:cNvPr id="72" name="コネクタ: カギ線 71">
          <a:extLst>
            <a:ext uri="{FF2B5EF4-FFF2-40B4-BE49-F238E27FC236}">
              <a16:creationId xmlns:a16="http://schemas.microsoft.com/office/drawing/2014/main" id="{DA93E51D-A34F-4D7B-BAF2-74C6B5CD91A2}"/>
            </a:ext>
          </a:extLst>
        </xdr:cNvPr>
        <xdr:cNvCxnSpPr>
          <a:stCxn id="58" idx="3"/>
          <a:endCxn id="66" idx="1"/>
        </xdr:cNvCxnSpPr>
      </xdr:nvCxnSpPr>
      <xdr:spPr bwMode="auto">
        <a:xfrm>
          <a:off x="2003611" y="3891804"/>
          <a:ext cx="3015504" cy="1489818"/>
        </a:xfrm>
        <a:prstGeom prst="bentConnector3">
          <a:avLst>
            <a:gd name="adj1" fmla="val 50000"/>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7</xdr:col>
      <xdr:colOff>112058</xdr:colOff>
      <xdr:row>13</xdr:row>
      <xdr:rowOff>196103</xdr:rowOff>
    </xdr:from>
    <xdr:to>
      <xdr:col>50</xdr:col>
      <xdr:colOff>89664</xdr:colOff>
      <xdr:row>18</xdr:row>
      <xdr:rowOff>156884</xdr:rowOff>
    </xdr:to>
    <xdr:cxnSp macro="">
      <xdr:nvCxnSpPr>
        <xdr:cNvPr id="74" name="コネクタ: カギ線 73">
          <a:extLst>
            <a:ext uri="{FF2B5EF4-FFF2-40B4-BE49-F238E27FC236}">
              <a16:creationId xmlns:a16="http://schemas.microsoft.com/office/drawing/2014/main" id="{2A2D8BF9-E9A2-4611-ACC4-9B21B17692D5}"/>
            </a:ext>
          </a:extLst>
        </xdr:cNvPr>
        <xdr:cNvCxnSpPr>
          <a:stCxn id="58" idx="0"/>
          <a:endCxn id="63" idx="1"/>
        </xdr:cNvCxnSpPr>
      </xdr:nvCxnSpPr>
      <xdr:spPr bwMode="auto">
        <a:xfrm rot="5400000" flipH="1" flipV="1">
          <a:off x="4601983" y="-512397"/>
          <a:ext cx="960906" cy="7349956"/>
        </a:xfrm>
        <a:prstGeom prst="bentConnector2">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35</xdr:col>
      <xdr:colOff>112059</xdr:colOff>
      <xdr:row>13</xdr:row>
      <xdr:rowOff>196103</xdr:rowOff>
    </xdr:from>
    <xdr:to>
      <xdr:col>50</xdr:col>
      <xdr:colOff>89664</xdr:colOff>
      <xdr:row>27</xdr:row>
      <xdr:rowOff>95247</xdr:rowOff>
    </xdr:to>
    <xdr:cxnSp macro="">
      <xdr:nvCxnSpPr>
        <xdr:cNvPr id="75" name="コネクタ: カギ線 74">
          <a:extLst>
            <a:ext uri="{FF2B5EF4-FFF2-40B4-BE49-F238E27FC236}">
              <a16:creationId xmlns:a16="http://schemas.microsoft.com/office/drawing/2014/main" id="{6B74B13C-EDDD-4A0E-9F3A-E4077473DB1C}"/>
            </a:ext>
          </a:extLst>
        </xdr:cNvPr>
        <xdr:cNvCxnSpPr>
          <a:stCxn id="66" idx="3"/>
          <a:endCxn id="63" idx="1"/>
        </xdr:cNvCxnSpPr>
      </xdr:nvCxnSpPr>
      <xdr:spPr bwMode="auto">
        <a:xfrm flipV="1">
          <a:off x="6208059" y="2682128"/>
          <a:ext cx="2549355" cy="2699494"/>
        </a:xfrm>
        <a:prstGeom prst="bentConnector3">
          <a:avLst>
            <a:gd name="adj1" fmla="val 50000"/>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13</xdr:col>
      <xdr:colOff>44823</xdr:colOff>
      <xdr:row>23</xdr:row>
      <xdr:rowOff>173692</xdr:rowOff>
    </xdr:from>
    <xdr:to>
      <xdr:col>55</xdr:col>
      <xdr:colOff>56044</xdr:colOff>
      <xdr:row>26</xdr:row>
      <xdr:rowOff>190502</xdr:rowOff>
    </xdr:to>
    <xdr:cxnSp macro="">
      <xdr:nvCxnSpPr>
        <xdr:cNvPr id="76" name="コネクタ: カギ線 75">
          <a:extLst>
            <a:ext uri="{FF2B5EF4-FFF2-40B4-BE49-F238E27FC236}">
              <a16:creationId xmlns:a16="http://schemas.microsoft.com/office/drawing/2014/main" id="{588728BD-EC75-4DE2-95F1-34C14B3DFE5C}"/>
            </a:ext>
          </a:extLst>
        </xdr:cNvPr>
        <xdr:cNvCxnSpPr>
          <a:stCxn id="60" idx="0"/>
          <a:endCxn id="5" idx="1"/>
        </xdr:cNvCxnSpPr>
      </xdr:nvCxnSpPr>
      <xdr:spPr bwMode="auto">
        <a:xfrm rot="5400000" flipH="1" flipV="1">
          <a:off x="5555323" y="1476368"/>
          <a:ext cx="621928" cy="7070927"/>
        </a:xfrm>
        <a:prstGeom prst="bentConnector2">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11</xdr:col>
      <xdr:colOff>22411</xdr:colOff>
      <xdr:row>20</xdr:row>
      <xdr:rowOff>5604</xdr:rowOff>
    </xdr:from>
    <xdr:to>
      <xdr:col>59</xdr:col>
      <xdr:colOff>100870</xdr:colOff>
      <xdr:row>44</xdr:row>
      <xdr:rowOff>151288</xdr:rowOff>
    </xdr:to>
    <xdr:cxnSp macro="">
      <xdr:nvCxnSpPr>
        <xdr:cNvPr id="77" name="コネクタ: カギ線 76">
          <a:extLst>
            <a:ext uri="{FF2B5EF4-FFF2-40B4-BE49-F238E27FC236}">
              <a16:creationId xmlns:a16="http://schemas.microsoft.com/office/drawing/2014/main" id="{FFCE02DA-0798-441F-9C16-474E862D6AB0}"/>
            </a:ext>
          </a:extLst>
        </xdr:cNvPr>
        <xdr:cNvCxnSpPr>
          <a:stCxn id="58" idx="3"/>
          <a:endCxn id="7" idx="1"/>
        </xdr:cNvCxnSpPr>
      </xdr:nvCxnSpPr>
      <xdr:spPr bwMode="auto">
        <a:xfrm>
          <a:off x="2003611" y="3891804"/>
          <a:ext cx="8308059" cy="4946284"/>
        </a:xfrm>
        <a:prstGeom prst="bentConnector3">
          <a:avLst>
            <a:gd name="adj1" fmla="val 22077"/>
          </a:avLst>
        </a:prstGeom>
        <a:solidFill>
          <a:srgbClr val="FFFFFF"/>
        </a:solidFill>
        <a:ln w="9525" cap="flat" cmpd="sng" algn="ctr">
          <a:solidFill>
            <a:srgbClr val="FF0000"/>
          </a:solidFill>
          <a:prstDash val="dash"/>
          <a:round/>
          <a:headEnd type="none" w="med" len="med"/>
          <a:tailEnd type="triangle"/>
        </a:ln>
        <a:effectLst/>
      </xdr:spPr>
    </xdr:cxnSp>
    <xdr:clientData/>
  </xdr:twoCellAnchor>
  <xdr:twoCellAnchor>
    <xdr:from>
      <xdr:col>4</xdr:col>
      <xdr:colOff>212912</xdr:colOff>
      <xdr:row>61</xdr:row>
      <xdr:rowOff>44824</xdr:rowOff>
    </xdr:from>
    <xdr:to>
      <xdr:col>59</xdr:col>
      <xdr:colOff>134471</xdr:colOff>
      <xdr:row>89</xdr:row>
      <xdr:rowOff>100853</xdr:rowOff>
    </xdr:to>
    <xdr:sp macro="" textlink="">
      <xdr:nvSpPr>
        <xdr:cNvPr id="79" name="四角形: 角を丸くする 78">
          <a:extLst>
            <a:ext uri="{FF2B5EF4-FFF2-40B4-BE49-F238E27FC236}">
              <a16:creationId xmlns:a16="http://schemas.microsoft.com/office/drawing/2014/main" id="{52C03E34-882B-493B-A10C-4E79B80D19E7}"/>
            </a:ext>
          </a:extLst>
        </xdr:cNvPr>
        <xdr:cNvSpPr/>
      </xdr:nvSpPr>
      <xdr:spPr bwMode="auto">
        <a:xfrm>
          <a:off x="907677" y="12236824"/>
          <a:ext cx="9244853" cy="5300382"/>
        </a:xfrm>
        <a:prstGeom prst="roundRect">
          <a:avLst/>
        </a:prstGeom>
        <a:noFill/>
        <a:ln>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l"/>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受注関連テーブル</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32</xdr:col>
      <xdr:colOff>33619</xdr:colOff>
      <xdr:row>35</xdr:row>
      <xdr:rowOff>56032</xdr:rowOff>
    </xdr:from>
    <xdr:to>
      <xdr:col>32</xdr:col>
      <xdr:colOff>50428</xdr:colOff>
      <xdr:row>61</xdr:row>
      <xdr:rowOff>44824</xdr:rowOff>
    </xdr:to>
    <xdr:cxnSp macro="">
      <xdr:nvCxnSpPr>
        <xdr:cNvPr id="82" name="直線矢印コネクタ 81">
          <a:extLst>
            <a:ext uri="{FF2B5EF4-FFF2-40B4-BE49-F238E27FC236}">
              <a16:creationId xmlns:a16="http://schemas.microsoft.com/office/drawing/2014/main" id="{E21EC47E-8BF3-4A0A-9B7C-B7E2B6802FEF}"/>
            </a:ext>
          </a:extLst>
        </xdr:cNvPr>
        <xdr:cNvCxnSpPr>
          <a:stCxn id="67" idx="2"/>
          <a:endCxn id="79" idx="0"/>
        </xdr:cNvCxnSpPr>
      </xdr:nvCxnSpPr>
      <xdr:spPr bwMode="auto">
        <a:xfrm>
          <a:off x="5513295" y="7003679"/>
          <a:ext cx="16809" cy="5233145"/>
        </a:xfrm>
        <a:prstGeom prst="straightConnector1">
          <a:avLst/>
        </a:prstGeom>
        <a:solidFill>
          <a:srgbClr val="FFFFFF"/>
        </a:solidFill>
        <a:ln w="9525" cap="flat" cmpd="sng" algn="ctr">
          <a:solidFill>
            <a:srgbClr val="FF0000"/>
          </a:solidFill>
          <a:prstDash val="dash"/>
          <a:round/>
          <a:headEnd type="none" w="med" len="med"/>
          <a:tailEnd type="triangle"/>
        </a:ln>
        <a:effectLst/>
      </xdr:spPr>
    </xdr:cxnSp>
    <xdr:clientData/>
  </xdr:twoCellAnchor>
  <xdr:twoCellAnchor>
    <xdr:from>
      <xdr:col>21</xdr:col>
      <xdr:colOff>134470</xdr:colOff>
      <xdr:row>63</xdr:row>
      <xdr:rowOff>67237</xdr:rowOff>
    </xdr:from>
    <xdr:to>
      <xdr:col>28</xdr:col>
      <xdr:colOff>123264</xdr:colOff>
      <xdr:row>65</xdr:row>
      <xdr:rowOff>168088</xdr:rowOff>
    </xdr:to>
    <xdr:sp macro="" textlink="">
      <xdr:nvSpPr>
        <xdr:cNvPr id="91" name="四角形: 角を丸くする 90">
          <a:extLst>
            <a:ext uri="{FF2B5EF4-FFF2-40B4-BE49-F238E27FC236}">
              <a16:creationId xmlns:a16="http://schemas.microsoft.com/office/drawing/2014/main" id="{CA8CC3FD-EC82-4C4A-81D5-AAD99A3090E3}"/>
            </a:ext>
          </a:extLst>
        </xdr:cNvPr>
        <xdr:cNvSpPr/>
      </xdr:nvSpPr>
      <xdr:spPr bwMode="auto">
        <a:xfrm>
          <a:off x="3765176" y="12662649"/>
          <a:ext cx="1165412" cy="504263"/>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受注</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28</xdr:col>
      <xdr:colOff>44826</xdr:colOff>
      <xdr:row>69</xdr:row>
      <xdr:rowOff>67239</xdr:rowOff>
    </xdr:from>
    <xdr:to>
      <xdr:col>35</xdr:col>
      <xdr:colOff>33621</xdr:colOff>
      <xdr:row>71</xdr:row>
      <xdr:rowOff>168090</xdr:rowOff>
    </xdr:to>
    <xdr:sp macro="" textlink="">
      <xdr:nvSpPr>
        <xdr:cNvPr id="93" name="四角形: 角を丸くする 92">
          <a:extLst>
            <a:ext uri="{FF2B5EF4-FFF2-40B4-BE49-F238E27FC236}">
              <a16:creationId xmlns:a16="http://schemas.microsoft.com/office/drawing/2014/main" id="{24EB2298-7244-407F-9B89-0FE3E9B79239}"/>
            </a:ext>
          </a:extLst>
        </xdr:cNvPr>
        <xdr:cNvSpPr/>
      </xdr:nvSpPr>
      <xdr:spPr bwMode="auto">
        <a:xfrm>
          <a:off x="4852150" y="13872886"/>
          <a:ext cx="1165412" cy="504263"/>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受注明細</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19</xdr:col>
      <xdr:colOff>66432</xdr:colOff>
      <xdr:row>65</xdr:row>
      <xdr:rowOff>181696</xdr:rowOff>
    </xdr:from>
    <xdr:ext cx="1658471" cy="435632"/>
    <xdr:sp macro="" textlink="">
      <xdr:nvSpPr>
        <xdr:cNvPr id="94" name="テキスト ボックス 93">
          <a:extLst>
            <a:ext uri="{FF2B5EF4-FFF2-40B4-BE49-F238E27FC236}">
              <a16:creationId xmlns:a16="http://schemas.microsoft.com/office/drawing/2014/main" id="{E084C806-2242-4640-8B44-EF1B3A3FB31D}"/>
            </a:ext>
          </a:extLst>
        </xdr:cNvPr>
        <xdr:cNvSpPr txBox="1"/>
      </xdr:nvSpPr>
      <xdr:spPr>
        <a:xfrm>
          <a:off x="3509039" y="13326196"/>
          <a:ext cx="1658471" cy="43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en-US" altLang="ja-JP" sz="800" b="1">
              <a:latin typeface="游ゴシック" panose="020B0400000000000000" pitchFamily="50" charset="-128"/>
              <a:ea typeface="游ゴシック" panose="020B0400000000000000" pitchFamily="50" charset="-128"/>
            </a:rPr>
            <a:t>Web</a:t>
          </a:r>
          <a:r>
            <a:rPr kumimoji="1" lang="ja-JP" altLang="en-US" sz="800" b="1">
              <a:latin typeface="游ゴシック" panose="020B0400000000000000" pitchFamily="50" charset="-128"/>
              <a:ea typeface="游ゴシック" panose="020B0400000000000000" pitchFamily="50" charset="-128"/>
            </a:rPr>
            <a:t>受注</a:t>
          </a:r>
          <a:r>
            <a:rPr kumimoji="1" lang="en-US" altLang="ja-JP" sz="800" b="1">
              <a:latin typeface="游ゴシック" panose="020B0400000000000000" pitchFamily="50" charset="-128"/>
              <a:ea typeface="游ゴシック" panose="020B0400000000000000" pitchFamily="50" charset="-128"/>
            </a:rPr>
            <a:t>NO</a:t>
          </a:r>
        </a:p>
        <a:p>
          <a:r>
            <a:rPr kumimoji="1" lang="ja-JP" altLang="en-US" sz="800" b="1">
              <a:latin typeface="游ゴシック" panose="020B0400000000000000" pitchFamily="50" charset="-128"/>
              <a:ea typeface="游ゴシック" panose="020B0400000000000000" pitchFamily="50" charset="-128"/>
            </a:rPr>
            <a:t>得意先、受注部門</a:t>
          </a:r>
        </a:p>
      </xdr:txBody>
    </xdr:sp>
    <xdr:clientData/>
  </xdr:oneCellAnchor>
  <xdr:twoCellAnchor>
    <xdr:from>
      <xdr:col>25</xdr:col>
      <xdr:colOff>44823</xdr:colOff>
      <xdr:row>65</xdr:row>
      <xdr:rowOff>168088</xdr:rowOff>
    </xdr:from>
    <xdr:to>
      <xdr:col>31</xdr:col>
      <xdr:colOff>123268</xdr:colOff>
      <xdr:row>69</xdr:row>
      <xdr:rowOff>67239</xdr:rowOff>
    </xdr:to>
    <xdr:cxnSp macro="">
      <xdr:nvCxnSpPr>
        <xdr:cNvPr id="95" name="コネクタ: カギ線 94">
          <a:extLst>
            <a:ext uri="{FF2B5EF4-FFF2-40B4-BE49-F238E27FC236}">
              <a16:creationId xmlns:a16="http://schemas.microsoft.com/office/drawing/2014/main" id="{D119F615-F856-47EF-8140-B0D7A251E510}"/>
            </a:ext>
          </a:extLst>
        </xdr:cNvPr>
        <xdr:cNvCxnSpPr>
          <a:stCxn id="91" idx="2"/>
          <a:endCxn id="93" idx="0"/>
        </xdr:cNvCxnSpPr>
      </xdr:nvCxnSpPr>
      <xdr:spPr bwMode="auto">
        <a:xfrm rot="16200000" flipH="1">
          <a:off x="4538382" y="12976412"/>
          <a:ext cx="705974" cy="1086974"/>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35</xdr:col>
      <xdr:colOff>11204</xdr:colOff>
      <xdr:row>70</xdr:row>
      <xdr:rowOff>179295</xdr:rowOff>
    </xdr:from>
    <xdr:ext cx="1983444" cy="435632"/>
    <xdr:sp macro="" textlink="">
      <xdr:nvSpPr>
        <xdr:cNvPr id="98" name="テキスト ボックス 97">
          <a:extLst>
            <a:ext uri="{FF2B5EF4-FFF2-40B4-BE49-F238E27FC236}">
              <a16:creationId xmlns:a16="http://schemas.microsoft.com/office/drawing/2014/main" id="{6764A8FB-2FE2-490C-AB59-83F38562CF48}"/>
            </a:ext>
          </a:extLst>
        </xdr:cNvPr>
        <xdr:cNvSpPr txBox="1"/>
      </xdr:nvSpPr>
      <xdr:spPr>
        <a:xfrm>
          <a:off x="5995145" y="14186648"/>
          <a:ext cx="1983444" cy="43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en-US" altLang="ja-JP" sz="800" b="1">
              <a:latin typeface="游ゴシック" panose="020B0400000000000000" pitchFamily="50" charset="-128"/>
              <a:ea typeface="游ゴシック" panose="020B0400000000000000" pitchFamily="50" charset="-128"/>
            </a:rPr>
            <a:t>Web</a:t>
          </a:r>
          <a:r>
            <a:rPr kumimoji="1" lang="ja-JP" altLang="en-US" sz="800" b="1">
              <a:latin typeface="游ゴシック" panose="020B0400000000000000" pitchFamily="50" charset="-128"/>
              <a:ea typeface="游ゴシック" panose="020B0400000000000000" pitchFamily="50" charset="-128"/>
            </a:rPr>
            <a:t>受注</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a:t>
          </a:r>
          <a:r>
            <a:rPr kumimoji="1" lang="en-US" altLang="ja-JP" sz="800" b="1">
              <a:latin typeface="游ゴシック" panose="020B0400000000000000" pitchFamily="50" charset="-128"/>
              <a:ea typeface="游ゴシック" panose="020B0400000000000000" pitchFamily="50" charset="-128"/>
            </a:rPr>
            <a:t>Web</a:t>
          </a:r>
          <a:r>
            <a:rPr kumimoji="1" lang="ja-JP" altLang="en-US" sz="800" b="1">
              <a:latin typeface="游ゴシック" panose="020B0400000000000000" pitchFamily="50" charset="-128"/>
              <a:ea typeface="游ゴシック" panose="020B0400000000000000" pitchFamily="50" charset="-128"/>
            </a:rPr>
            <a:t>受注明細</a:t>
          </a:r>
          <a:r>
            <a:rPr kumimoji="1" lang="en-US" altLang="ja-JP" sz="800" b="1">
              <a:latin typeface="游ゴシック" panose="020B0400000000000000" pitchFamily="50" charset="-128"/>
              <a:ea typeface="游ゴシック" panose="020B0400000000000000" pitchFamily="50" charset="-128"/>
            </a:rPr>
            <a:t>NO</a:t>
          </a:r>
        </a:p>
        <a:p>
          <a:r>
            <a:rPr kumimoji="1" lang="ja-JP" altLang="en-US" sz="800" b="1">
              <a:latin typeface="游ゴシック" panose="020B0400000000000000" pitchFamily="50" charset="-128"/>
              <a:ea typeface="游ゴシック" panose="020B0400000000000000" pitchFamily="50" charset="-128"/>
            </a:rPr>
            <a:t>手配</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a:t>
          </a:r>
          <a:r>
            <a:rPr kumimoji="1" lang="ja-JP" altLang="en-US" sz="800" b="1">
              <a:solidFill>
                <a:srgbClr val="FF0000"/>
              </a:solidFill>
              <a:latin typeface="游ゴシック" panose="020B0400000000000000" pitchFamily="50" charset="-128"/>
              <a:ea typeface="游ゴシック" panose="020B0400000000000000" pitchFamily="50" charset="-128"/>
            </a:rPr>
            <a:t>品目</a:t>
          </a:r>
          <a:r>
            <a:rPr kumimoji="1" lang="en-US" altLang="ja-JP" sz="800" b="1">
              <a:solidFill>
                <a:srgbClr val="FF0000"/>
              </a:solidFill>
              <a:latin typeface="游ゴシック" panose="020B0400000000000000" pitchFamily="50" charset="-128"/>
              <a:ea typeface="游ゴシック" panose="020B0400000000000000" pitchFamily="50" charset="-128"/>
            </a:rPr>
            <a:t>CD(</a:t>
          </a:r>
          <a:r>
            <a:rPr kumimoji="1" lang="ja-JP" altLang="en-US" sz="800" b="1">
              <a:solidFill>
                <a:srgbClr val="FF0000"/>
              </a:solidFill>
              <a:latin typeface="游ゴシック" panose="020B0400000000000000" pitchFamily="50" charset="-128"/>
              <a:ea typeface="游ゴシック" panose="020B0400000000000000" pitchFamily="50" charset="-128"/>
            </a:rPr>
            <a:t>製品</a:t>
          </a:r>
          <a:r>
            <a:rPr kumimoji="1" lang="en-US" altLang="ja-JP" sz="800" b="1">
              <a:solidFill>
                <a:srgbClr val="FF0000"/>
              </a:solidFill>
              <a:latin typeface="游ゴシック" panose="020B0400000000000000" pitchFamily="50" charset="-128"/>
              <a:ea typeface="游ゴシック" panose="020B0400000000000000" pitchFamily="50" charset="-128"/>
            </a:rPr>
            <a:t>CD)</a:t>
          </a:r>
          <a:endParaRPr kumimoji="1" lang="ja-JP" altLang="en-US" sz="800" b="1">
            <a:solidFill>
              <a:srgbClr val="FF0000"/>
            </a:solidFill>
            <a:latin typeface="游ゴシック" panose="020B0400000000000000" pitchFamily="50" charset="-128"/>
            <a:ea typeface="游ゴシック" panose="020B0400000000000000" pitchFamily="50" charset="-128"/>
          </a:endParaRPr>
        </a:p>
      </xdr:txBody>
    </xdr:sp>
    <xdr:clientData/>
  </xdr:oneCellAnchor>
  <xdr:twoCellAnchor>
    <xdr:from>
      <xdr:col>33</xdr:col>
      <xdr:colOff>145676</xdr:colOff>
      <xdr:row>75</xdr:row>
      <xdr:rowOff>100853</xdr:rowOff>
    </xdr:from>
    <xdr:to>
      <xdr:col>40</xdr:col>
      <xdr:colOff>134471</xdr:colOff>
      <xdr:row>77</xdr:row>
      <xdr:rowOff>201703</xdr:rowOff>
    </xdr:to>
    <xdr:sp macro="" textlink="">
      <xdr:nvSpPr>
        <xdr:cNvPr id="99" name="四角形: 角を丸くする 98">
          <a:extLst>
            <a:ext uri="{FF2B5EF4-FFF2-40B4-BE49-F238E27FC236}">
              <a16:creationId xmlns:a16="http://schemas.microsoft.com/office/drawing/2014/main" id="{B1BD3CC6-1BED-4515-9CEB-DF64FEE50127}"/>
            </a:ext>
          </a:extLst>
        </xdr:cNvPr>
        <xdr:cNvSpPr/>
      </xdr:nvSpPr>
      <xdr:spPr bwMode="auto">
        <a:xfrm>
          <a:off x="5793441" y="15116735"/>
          <a:ext cx="1165412" cy="504262"/>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受注加工工程</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38</xdr:col>
      <xdr:colOff>33619</xdr:colOff>
      <xdr:row>78</xdr:row>
      <xdr:rowOff>33616</xdr:rowOff>
    </xdr:from>
    <xdr:ext cx="2342028" cy="607282"/>
    <xdr:sp macro="" textlink="">
      <xdr:nvSpPr>
        <xdr:cNvPr id="100" name="テキスト ボックス 99">
          <a:extLst>
            <a:ext uri="{FF2B5EF4-FFF2-40B4-BE49-F238E27FC236}">
              <a16:creationId xmlns:a16="http://schemas.microsoft.com/office/drawing/2014/main" id="{E8F648EF-EB8F-4E3B-9F0C-068BDE602BE5}"/>
            </a:ext>
          </a:extLst>
        </xdr:cNvPr>
        <xdr:cNvSpPr txBox="1"/>
      </xdr:nvSpPr>
      <xdr:spPr>
        <a:xfrm>
          <a:off x="6521825" y="15654616"/>
          <a:ext cx="2342028" cy="607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en-US" altLang="ja-JP" sz="800" b="1">
              <a:latin typeface="游ゴシック" panose="020B0400000000000000" pitchFamily="50" charset="-128"/>
              <a:ea typeface="游ゴシック" panose="020B0400000000000000" pitchFamily="50" charset="-128"/>
            </a:rPr>
            <a:t>Web</a:t>
          </a:r>
          <a:r>
            <a:rPr kumimoji="1" lang="ja-JP" altLang="en-US" sz="800" b="1">
              <a:latin typeface="游ゴシック" panose="020B0400000000000000" pitchFamily="50" charset="-128"/>
              <a:ea typeface="游ゴシック" panose="020B0400000000000000" pitchFamily="50" charset="-128"/>
            </a:rPr>
            <a:t>受注</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a:t>
          </a:r>
          <a:r>
            <a:rPr kumimoji="1" lang="en-US" altLang="ja-JP" sz="800" b="1">
              <a:latin typeface="游ゴシック" panose="020B0400000000000000" pitchFamily="50" charset="-128"/>
              <a:ea typeface="游ゴシック" panose="020B0400000000000000" pitchFamily="50" charset="-128"/>
            </a:rPr>
            <a:t>Web</a:t>
          </a:r>
          <a:r>
            <a:rPr kumimoji="1" lang="ja-JP" altLang="en-US" sz="800" b="1">
              <a:latin typeface="游ゴシック" panose="020B0400000000000000" pitchFamily="50" charset="-128"/>
              <a:ea typeface="游ゴシック" panose="020B0400000000000000" pitchFamily="50" charset="-128"/>
            </a:rPr>
            <a:t>受注明細</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、作業</a:t>
          </a:r>
          <a:r>
            <a:rPr kumimoji="1" lang="en-US" altLang="ja-JP" sz="800" b="1">
              <a:latin typeface="游ゴシック" panose="020B0400000000000000" pitchFamily="50" charset="-128"/>
              <a:ea typeface="游ゴシック" panose="020B0400000000000000" pitchFamily="50" charset="-128"/>
            </a:rPr>
            <a:t>CD</a:t>
          </a:r>
        </a:p>
        <a:p>
          <a:r>
            <a:rPr kumimoji="1" lang="ja-JP" altLang="en-US" sz="800" b="1">
              <a:latin typeface="游ゴシック" panose="020B0400000000000000" pitchFamily="50" charset="-128"/>
              <a:ea typeface="游ゴシック" panose="020B0400000000000000" pitchFamily="50" charset="-128"/>
            </a:rPr>
            <a:t>製品</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、工程</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a:t>
          </a:r>
          <a:r>
            <a:rPr kumimoji="1" lang="en-US" altLang="ja-JP" sz="800" b="1">
              <a:latin typeface="游ゴシック" panose="020B0400000000000000" pitchFamily="50" charset="-128"/>
              <a:ea typeface="游ゴシック" panose="020B0400000000000000" pitchFamily="50" charset="-128"/>
            </a:rPr>
            <a:t>WG</a:t>
          </a:r>
          <a:r>
            <a:rPr kumimoji="1" lang="ja-JP" altLang="en-US" sz="800" b="1">
              <a:latin typeface="游ゴシック" panose="020B0400000000000000" pitchFamily="50" charset="-128"/>
              <a:ea typeface="游ゴシック" panose="020B0400000000000000" pitchFamily="50" charset="-128"/>
            </a:rPr>
            <a:t>、</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製造場所、工程仕様</a:t>
          </a:r>
          <a:r>
            <a:rPr kumimoji="1" lang="en-US" altLang="ja-JP" sz="800" b="1">
              <a:latin typeface="游ゴシック" panose="020B0400000000000000" pitchFamily="50" charset="-128"/>
              <a:ea typeface="游ゴシック" panose="020B0400000000000000" pitchFamily="50" charset="-128"/>
            </a:rPr>
            <a:t>01</a:t>
          </a:r>
          <a:r>
            <a:rPr kumimoji="1" lang="ja-JP" altLang="en-US" sz="800" b="1">
              <a:latin typeface="游ゴシック" panose="020B0400000000000000" pitchFamily="50" charset="-128"/>
              <a:ea typeface="游ゴシック" panose="020B0400000000000000" pitchFamily="50" charset="-128"/>
            </a:rPr>
            <a:t>～</a:t>
          </a:r>
          <a:r>
            <a:rPr kumimoji="1" lang="en-US" altLang="ja-JP" sz="800" b="1">
              <a:latin typeface="游ゴシック" panose="020B0400000000000000" pitchFamily="50" charset="-128"/>
              <a:ea typeface="游ゴシック" panose="020B0400000000000000" pitchFamily="50" charset="-128"/>
            </a:rPr>
            <a:t>10</a:t>
          </a:r>
          <a:r>
            <a:rPr kumimoji="1" lang="ja-JP" altLang="en-US" sz="800" b="1">
              <a:latin typeface="游ゴシック" panose="020B0400000000000000" pitchFamily="50" charset="-128"/>
              <a:ea typeface="游ゴシック" panose="020B0400000000000000" pitchFamily="50" charset="-128"/>
            </a:rPr>
            <a:t>、</a:t>
          </a:r>
          <a:r>
            <a:rPr kumimoji="1" lang="ja-JP" altLang="en-US" sz="800" b="1" strike="sngStrike" baseline="0">
              <a:latin typeface="游ゴシック" panose="020B0400000000000000" pitchFamily="50" charset="-128"/>
              <a:ea typeface="游ゴシック" panose="020B0400000000000000" pitchFamily="50" charset="-128"/>
            </a:rPr>
            <a:t>材料１</a:t>
          </a:r>
          <a:r>
            <a:rPr kumimoji="1" lang="en-US" altLang="ja-JP" sz="800" b="1" strike="sngStrike" baseline="0">
              <a:latin typeface="游ゴシック" panose="020B0400000000000000" pitchFamily="50" charset="-128"/>
              <a:ea typeface="游ゴシック" panose="020B0400000000000000" pitchFamily="50" charset="-128"/>
            </a:rPr>
            <a:t>~6</a:t>
          </a:r>
          <a:endParaRPr kumimoji="1" lang="ja-JP" altLang="en-US" sz="800" b="1" strike="sngStrike" baseline="0">
            <a:latin typeface="游ゴシック" panose="020B0400000000000000" pitchFamily="50" charset="-128"/>
            <a:ea typeface="游ゴシック" panose="020B0400000000000000" pitchFamily="50" charset="-128"/>
          </a:endParaRPr>
        </a:p>
      </xdr:txBody>
    </xdr:sp>
    <xdr:clientData/>
  </xdr:oneCellAnchor>
  <xdr:twoCellAnchor>
    <xdr:from>
      <xdr:col>31</xdr:col>
      <xdr:colOff>123267</xdr:colOff>
      <xdr:row>71</xdr:row>
      <xdr:rowOff>168090</xdr:rowOff>
    </xdr:from>
    <xdr:to>
      <xdr:col>37</xdr:col>
      <xdr:colOff>56028</xdr:colOff>
      <xdr:row>75</xdr:row>
      <xdr:rowOff>100853</xdr:rowOff>
    </xdr:to>
    <xdr:cxnSp macro="">
      <xdr:nvCxnSpPr>
        <xdr:cNvPr id="101" name="コネクタ: カギ線 100">
          <a:extLst>
            <a:ext uri="{FF2B5EF4-FFF2-40B4-BE49-F238E27FC236}">
              <a16:creationId xmlns:a16="http://schemas.microsoft.com/office/drawing/2014/main" id="{6B3469A6-DAD9-4448-9D2E-76E0C06BC95E}"/>
            </a:ext>
          </a:extLst>
        </xdr:cNvPr>
        <xdr:cNvCxnSpPr>
          <a:stCxn id="93" idx="2"/>
          <a:endCxn id="99" idx="0"/>
        </xdr:cNvCxnSpPr>
      </xdr:nvCxnSpPr>
      <xdr:spPr bwMode="auto">
        <a:xfrm rot="16200000" flipH="1">
          <a:off x="5535708" y="14276296"/>
          <a:ext cx="739586" cy="941291"/>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80</xdr:col>
      <xdr:colOff>11205</xdr:colOff>
      <xdr:row>63</xdr:row>
      <xdr:rowOff>67237</xdr:rowOff>
    </xdr:from>
    <xdr:to>
      <xdr:col>87</xdr:col>
      <xdr:colOff>5093</xdr:colOff>
      <xdr:row>65</xdr:row>
      <xdr:rowOff>168090</xdr:rowOff>
    </xdr:to>
    <xdr:sp macro="" textlink="">
      <xdr:nvSpPr>
        <xdr:cNvPr id="104" name="四角形: 角を丸くする 103">
          <a:extLst>
            <a:ext uri="{FF2B5EF4-FFF2-40B4-BE49-F238E27FC236}">
              <a16:creationId xmlns:a16="http://schemas.microsoft.com/office/drawing/2014/main" id="{C104B64F-663D-4BBC-9BD5-AAA86DCD2855}"/>
            </a:ext>
          </a:extLst>
        </xdr:cNvPr>
        <xdr:cNvSpPr/>
      </xdr:nvSpPr>
      <xdr:spPr bwMode="auto">
        <a:xfrm>
          <a:off x="13581529" y="12662649"/>
          <a:ext cx="1170505" cy="50426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受注ヘッダ</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87</xdr:col>
      <xdr:colOff>89648</xdr:colOff>
      <xdr:row>69</xdr:row>
      <xdr:rowOff>67239</xdr:rowOff>
    </xdr:from>
    <xdr:to>
      <xdr:col>94</xdr:col>
      <xdr:colOff>83535</xdr:colOff>
      <xdr:row>71</xdr:row>
      <xdr:rowOff>168092</xdr:rowOff>
    </xdr:to>
    <xdr:sp macro="" textlink="">
      <xdr:nvSpPr>
        <xdr:cNvPr id="105" name="四角形: 角を丸くする 104">
          <a:extLst>
            <a:ext uri="{FF2B5EF4-FFF2-40B4-BE49-F238E27FC236}">
              <a16:creationId xmlns:a16="http://schemas.microsoft.com/office/drawing/2014/main" id="{6022EC6C-2D08-4F7E-982D-1903BD369220}"/>
            </a:ext>
          </a:extLst>
        </xdr:cNvPr>
        <xdr:cNvSpPr/>
      </xdr:nvSpPr>
      <xdr:spPr bwMode="auto">
        <a:xfrm>
          <a:off x="14836589" y="13872886"/>
          <a:ext cx="1170505" cy="50426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受注明細</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83</xdr:col>
      <xdr:colOff>92194</xdr:colOff>
      <xdr:row>65</xdr:row>
      <xdr:rowOff>168090</xdr:rowOff>
    </xdr:from>
    <xdr:to>
      <xdr:col>91</xdr:col>
      <xdr:colOff>2548</xdr:colOff>
      <xdr:row>69</xdr:row>
      <xdr:rowOff>67239</xdr:rowOff>
    </xdr:to>
    <xdr:cxnSp macro="">
      <xdr:nvCxnSpPr>
        <xdr:cNvPr id="106" name="コネクタ: カギ線 105">
          <a:extLst>
            <a:ext uri="{FF2B5EF4-FFF2-40B4-BE49-F238E27FC236}">
              <a16:creationId xmlns:a16="http://schemas.microsoft.com/office/drawing/2014/main" id="{11CF50E1-8BAF-40D1-94AB-4464207E4554}"/>
            </a:ext>
          </a:extLst>
        </xdr:cNvPr>
        <xdr:cNvCxnSpPr>
          <a:stCxn id="104" idx="2"/>
          <a:endCxn id="105" idx="0"/>
        </xdr:cNvCxnSpPr>
      </xdr:nvCxnSpPr>
      <xdr:spPr bwMode="auto">
        <a:xfrm rot="16200000" flipH="1">
          <a:off x="14441326" y="12892370"/>
          <a:ext cx="705972" cy="125506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28</xdr:col>
      <xdr:colOff>123264</xdr:colOff>
      <xdr:row>64</xdr:row>
      <xdr:rowOff>117663</xdr:rowOff>
    </xdr:from>
    <xdr:to>
      <xdr:col>80</xdr:col>
      <xdr:colOff>11205</xdr:colOff>
      <xdr:row>64</xdr:row>
      <xdr:rowOff>117664</xdr:rowOff>
    </xdr:to>
    <xdr:cxnSp macro="">
      <xdr:nvCxnSpPr>
        <xdr:cNvPr id="112" name="直線矢印コネクタ 111">
          <a:extLst>
            <a:ext uri="{FF2B5EF4-FFF2-40B4-BE49-F238E27FC236}">
              <a16:creationId xmlns:a16="http://schemas.microsoft.com/office/drawing/2014/main" id="{4D830E67-7A0D-4DCA-A8B8-A8BAAAA16C90}"/>
            </a:ext>
          </a:extLst>
        </xdr:cNvPr>
        <xdr:cNvCxnSpPr>
          <a:stCxn id="91" idx="3"/>
          <a:endCxn id="104" idx="1"/>
        </xdr:cNvCxnSpPr>
      </xdr:nvCxnSpPr>
      <xdr:spPr bwMode="auto">
        <a:xfrm>
          <a:off x="4930588" y="12914781"/>
          <a:ext cx="8650941" cy="1"/>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35</xdr:col>
      <xdr:colOff>33621</xdr:colOff>
      <xdr:row>70</xdr:row>
      <xdr:rowOff>117665</xdr:rowOff>
    </xdr:from>
    <xdr:to>
      <xdr:col>87</xdr:col>
      <xdr:colOff>89648</xdr:colOff>
      <xdr:row>70</xdr:row>
      <xdr:rowOff>117666</xdr:rowOff>
    </xdr:to>
    <xdr:cxnSp macro="">
      <xdr:nvCxnSpPr>
        <xdr:cNvPr id="118" name="直線矢印コネクタ 117">
          <a:extLst>
            <a:ext uri="{FF2B5EF4-FFF2-40B4-BE49-F238E27FC236}">
              <a16:creationId xmlns:a16="http://schemas.microsoft.com/office/drawing/2014/main" id="{D0B90D3A-8D8E-49CE-8EAF-890A805D32B2}"/>
            </a:ext>
          </a:extLst>
        </xdr:cNvPr>
        <xdr:cNvCxnSpPr>
          <a:stCxn id="93" idx="3"/>
          <a:endCxn id="105" idx="1"/>
        </xdr:cNvCxnSpPr>
      </xdr:nvCxnSpPr>
      <xdr:spPr bwMode="auto">
        <a:xfrm>
          <a:off x="6017562" y="14125018"/>
          <a:ext cx="8819027" cy="1"/>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oneCellAnchor>
    <xdr:from>
      <xdr:col>87</xdr:col>
      <xdr:colOff>100850</xdr:colOff>
      <xdr:row>64</xdr:row>
      <xdr:rowOff>11207</xdr:rowOff>
    </xdr:from>
    <xdr:ext cx="1658471" cy="435632"/>
    <xdr:sp macro="" textlink="">
      <xdr:nvSpPr>
        <xdr:cNvPr id="121" name="テキスト ボックス 120">
          <a:extLst>
            <a:ext uri="{FF2B5EF4-FFF2-40B4-BE49-F238E27FC236}">
              <a16:creationId xmlns:a16="http://schemas.microsoft.com/office/drawing/2014/main" id="{7FEFC7CA-0741-40E9-ABB6-35680CAC846D}"/>
            </a:ext>
          </a:extLst>
        </xdr:cNvPr>
        <xdr:cNvSpPr txBox="1"/>
      </xdr:nvSpPr>
      <xdr:spPr>
        <a:xfrm>
          <a:off x="14847791" y="12808325"/>
          <a:ext cx="1658471" cy="43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受注</a:t>
          </a:r>
          <a:r>
            <a:rPr kumimoji="1" lang="en-US" altLang="ja-JP" sz="800" b="1">
              <a:latin typeface="游ゴシック" panose="020B0400000000000000" pitchFamily="50" charset="-128"/>
              <a:ea typeface="游ゴシック" panose="020B0400000000000000" pitchFamily="50" charset="-128"/>
            </a:rPr>
            <a:t>NO</a:t>
          </a:r>
        </a:p>
        <a:p>
          <a:r>
            <a:rPr kumimoji="1" lang="ja-JP" altLang="en-US" sz="800" b="1">
              <a:latin typeface="游ゴシック" panose="020B0400000000000000" pitchFamily="50" charset="-128"/>
              <a:ea typeface="游ゴシック" panose="020B0400000000000000" pitchFamily="50" charset="-128"/>
            </a:rPr>
            <a:t>得意先、売上部門</a:t>
          </a:r>
        </a:p>
      </xdr:txBody>
    </xdr:sp>
    <xdr:clientData/>
  </xdr:oneCellAnchor>
  <xdr:oneCellAnchor>
    <xdr:from>
      <xdr:col>92</xdr:col>
      <xdr:colOff>67235</xdr:colOff>
      <xdr:row>72</xdr:row>
      <xdr:rowOff>0</xdr:rowOff>
    </xdr:from>
    <xdr:ext cx="1658471" cy="435632"/>
    <xdr:sp macro="" textlink="">
      <xdr:nvSpPr>
        <xdr:cNvPr id="123" name="テキスト ボックス 122">
          <a:extLst>
            <a:ext uri="{FF2B5EF4-FFF2-40B4-BE49-F238E27FC236}">
              <a16:creationId xmlns:a16="http://schemas.microsoft.com/office/drawing/2014/main" id="{F58B0C09-11E2-46ED-B3AF-676661CED916}"/>
            </a:ext>
          </a:extLst>
        </xdr:cNvPr>
        <xdr:cNvSpPr txBox="1"/>
      </xdr:nvSpPr>
      <xdr:spPr>
        <a:xfrm>
          <a:off x="15654617" y="14410765"/>
          <a:ext cx="1658471" cy="43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游ゴシック" panose="020B0400000000000000" pitchFamily="50" charset="-128"/>
              <a:ea typeface="游ゴシック" panose="020B0400000000000000" pitchFamily="50" charset="-128"/>
            </a:rPr>
            <a:t>受注</a:t>
          </a:r>
          <a:r>
            <a:rPr kumimoji="1" lang="en-US" altLang="ja-JP" sz="800" b="1">
              <a:latin typeface="游ゴシック" panose="020B0400000000000000" pitchFamily="50" charset="-128"/>
              <a:ea typeface="游ゴシック" panose="020B0400000000000000" pitchFamily="50" charset="-128"/>
            </a:rPr>
            <a:t>NO</a:t>
          </a:r>
          <a:r>
            <a:rPr kumimoji="1" lang="ja-JP" altLang="en-US" sz="800" b="1">
              <a:latin typeface="游ゴシック" panose="020B0400000000000000" pitchFamily="50" charset="-128"/>
              <a:ea typeface="游ゴシック" panose="020B0400000000000000" pitchFamily="50" charset="-128"/>
            </a:rPr>
            <a:t>、受注明細ＮＯ</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得意先、売上部門</a:t>
          </a:r>
        </a:p>
      </xdr:txBody>
    </xdr:sp>
    <xdr:clientData/>
  </xdr:oneCellAnchor>
  <xdr:twoCellAnchor>
    <xdr:from>
      <xdr:col>31</xdr:col>
      <xdr:colOff>127671</xdr:colOff>
      <xdr:row>15</xdr:row>
      <xdr:rowOff>56030</xdr:rowOff>
    </xdr:from>
    <xdr:to>
      <xdr:col>53</xdr:col>
      <xdr:colOff>100853</xdr:colOff>
      <xdr:row>69</xdr:row>
      <xdr:rowOff>67239</xdr:rowOff>
    </xdr:to>
    <xdr:cxnSp macro="">
      <xdr:nvCxnSpPr>
        <xdr:cNvPr id="124" name="直線矢印コネクタ 123">
          <a:extLst>
            <a:ext uri="{FF2B5EF4-FFF2-40B4-BE49-F238E27FC236}">
              <a16:creationId xmlns:a16="http://schemas.microsoft.com/office/drawing/2014/main" id="{88022B78-577B-40F2-B9F8-C800CF01EECF}"/>
            </a:ext>
          </a:extLst>
        </xdr:cNvPr>
        <xdr:cNvCxnSpPr>
          <a:endCxn id="93" idx="0"/>
        </xdr:cNvCxnSpPr>
      </xdr:nvCxnSpPr>
      <xdr:spPr bwMode="auto">
        <a:xfrm flipH="1">
          <a:off x="5692992" y="2995173"/>
          <a:ext cx="3864825" cy="11032995"/>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66</xdr:col>
      <xdr:colOff>44824</xdr:colOff>
      <xdr:row>63</xdr:row>
      <xdr:rowOff>56029</xdr:rowOff>
    </xdr:from>
    <xdr:to>
      <xdr:col>75</xdr:col>
      <xdr:colOff>100854</xdr:colOff>
      <xdr:row>71</xdr:row>
      <xdr:rowOff>134469</xdr:rowOff>
    </xdr:to>
    <xdr:sp macro="" textlink="">
      <xdr:nvSpPr>
        <xdr:cNvPr id="131" name="フローチャート: 定義済み処理 130">
          <a:extLst>
            <a:ext uri="{FF2B5EF4-FFF2-40B4-BE49-F238E27FC236}">
              <a16:creationId xmlns:a16="http://schemas.microsoft.com/office/drawing/2014/main" id="{D487282B-894F-4257-91C0-71C6EE36FA0C}"/>
            </a:ext>
          </a:extLst>
        </xdr:cNvPr>
        <xdr:cNvSpPr/>
      </xdr:nvSpPr>
      <xdr:spPr bwMode="auto">
        <a:xfrm>
          <a:off x="11261912" y="12651441"/>
          <a:ext cx="1568824" cy="1692087"/>
        </a:xfrm>
        <a:prstGeom prst="flowChartPredefinedProcess">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受注連携</a:t>
          </a:r>
        </a:p>
      </xdr:txBody>
    </xdr:sp>
    <xdr:clientData/>
  </xdr:twoCellAnchor>
  <xdr:twoCellAnchor>
    <xdr:from>
      <xdr:col>37</xdr:col>
      <xdr:colOff>56029</xdr:colOff>
      <xdr:row>25</xdr:row>
      <xdr:rowOff>22410</xdr:rowOff>
    </xdr:from>
    <xdr:to>
      <xdr:col>58</xdr:col>
      <xdr:colOff>134486</xdr:colOff>
      <xdr:row>75</xdr:row>
      <xdr:rowOff>100853</xdr:rowOff>
    </xdr:to>
    <xdr:cxnSp macro="">
      <xdr:nvCxnSpPr>
        <xdr:cNvPr id="133" name="直線矢印コネクタ 132">
          <a:extLst>
            <a:ext uri="{FF2B5EF4-FFF2-40B4-BE49-F238E27FC236}">
              <a16:creationId xmlns:a16="http://schemas.microsoft.com/office/drawing/2014/main" id="{4D24EFBA-BFD0-4074-BE08-65B83E384EF4}"/>
            </a:ext>
          </a:extLst>
        </xdr:cNvPr>
        <xdr:cNvCxnSpPr>
          <a:stCxn id="5" idx="2"/>
          <a:endCxn id="99" idx="0"/>
        </xdr:cNvCxnSpPr>
      </xdr:nvCxnSpPr>
      <xdr:spPr bwMode="auto">
        <a:xfrm flipH="1">
          <a:off x="6376147" y="4952998"/>
          <a:ext cx="3608310" cy="10163737"/>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oneCellAnchor>
    <xdr:from>
      <xdr:col>1</xdr:col>
      <xdr:colOff>134470</xdr:colOff>
      <xdr:row>47</xdr:row>
      <xdr:rowOff>78440</xdr:rowOff>
    </xdr:from>
    <xdr:ext cx="5558117" cy="1360363"/>
    <xdr:sp macro="" textlink="">
      <xdr:nvSpPr>
        <xdr:cNvPr id="136" name="吹き出し: 四角形 135">
          <a:extLst>
            <a:ext uri="{FF2B5EF4-FFF2-40B4-BE49-F238E27FC236}">
              <a16:creationId xmlns:a16="http://schemas.microsoft.com/office/drawing/2014/main" id="{450C374E-3D0B-4B5E-BF49-3013387AEE40}"/>
            </a:ext>
          </a:extLst>
        </xdr:cNvPr>
        <xdr:cNvSpPr/>
      </xdr:nvSpPr>
      <xdr:spPr>
        <a:xfrm>
          <a:off x="302558" y="9446558"/>
          <a:ext cx="5558117" cy="1360363"/>
        </a:xfrm>
        <a:prstGeom prst="wedgeRectCallout">
          <a:avLst>
            <a:gd name="adj1" fmla="val 42748"/>
            <a:gd name="adj2" fmla="val 79565"/>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確認点</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御見積書で部材（身・蓋・仕切り）以外の商品</a:t>
          </a:r>
          <a:r>
            <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購入品：ひも等</a:t>
          </a:r>
          <a:r>
            <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や経費品が含まれている場合は、</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現行は、受注をわけて入力しているか。</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新基幹システムでは、１受注で入力可能。</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26</xdr:col>
      <xdr:colOff>0</xdr:colOff>
      <xdr:row>68</xdr:row>
      <xdr:rowOff>78441</xdr:rowOff>
    </xdr:from>
    <xdr:to>
      <xdr:col>53</xdr:col>
      <xdr:colOff>11206</xdr:colOff>
      <xdr:row>88</xdr:row>
      <xdr:rowOff>100853</xdr:rowOff>
    </xdr:to>
    <xdr:sp macro="" textlink="">
      <xdr:nvSpPr>
        <xdr:cNvPr id="137" name="四角形: 角を丸くする 136">
          <a:extLst>
            <a:ext uri="{FF2B5EF4-FFF2-40B4-BE49-F238E27FC236}">
              <a16:creationId xmlns:a16="http://schemas.microsoft.com/office/drawing/2014/main" id="{E867B30A-BDBD-43F6-A2E7-EBBA07958F9A}"/>
            </a:ext>
          </a:extLst>
        </xdr:cNvPr>
        <xdr:cNvSpPr/>
      </xdr:nvSpPr>
      <xdr:spPr bwMode="auto">
        <a:xfrm>
          <a:off x="4471147" y="13682382"/>
          <a:ext cx="4549588" cy="3653118"/>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2</xdr:col>
      <xdr:colOff>100854</xdr:colOff>
      <xdr:row>59</xdr:row>
      <xdr:rowOff>11205</xdr:rowOff>
    </xdr:from>
    <xdr:to>
      <xdr:col>10</xdr:col>
      <xdr:colOff>44824</xdr:colOff>
      <xdr:row>60</xdr:row>
      <xdr:rowOff>156882</xdr:rowOff>
    </xdr:to>
    <xdr:sp macro="" textlink="">
      <xdr:nvSpPr>
        <xdr:cNvPr id="138" name="テキスト ボックス 137">
          <a:extLst>
            <a:ext uri="{FF2B5EF4-FFF2-40B4-BE49-F238E27FC236}">
              <a16:creationId xmlns:a16="http://schemas.microsoft.com/office/drawing/2014/main" id="{9380A1C8-EEDC-45BE-B117-33A8E73626D4}"/>
            </a:ext>
          </a:extLst>
        </xdr:cNvPr>
        <xdr:cNvSpPr txBox="1"/>
      </xdr:nvSpPr>
      <xdr:spPr>
        <a:xfrm>
          <a:off x="437030" y="11799793"/>
          <a:ext cx="1389529" cy="347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游ゴシック" panose="020B0400000000000000" pitchFamily="50" charset="-128"/>
              <a:ea typeface="游ゴシック" panose="020B0400000000000000" pitchFamily="50" charset="-128"/>
            </a:rPr>
            <a:t>Web</a:t>
          </a:r>
          <a:endParaRPr kumimoji="1" lang="ja-JP" altLang="en-US" sz="1200" b="1">
            <a:latin typeface="游ゴシック" panose="020B0400000000000000" pitchFamily="50" charset="-128"/>
            <a:ea typeface="游ゴシック" panose="020B0400000000000000" pitchFamily="50" charset="-128"/>
          </a:endParaRPr>
        </a:p>
      </xdr:txBody>
    </xdr:sp>
    <xdr:clientData/>
  </xdr:twoCellAnchor>
  <xdr:twoCellAnchor>
    <xdr:from>
      <xdr:col>77</xdr:col>
      <xdr:colOff>31556</xdr:colOff>
      <xdr:row>59</xdr:row>
      <xdr:rowOff>11205</xdr:rowOff>
    </xdr:from>
    <xdr:to>
      <xdr:col>84</xdr:col>
      <xdr:colOff>148709</xdr:colOff>
      <xdr:row>60</xdr:row>
      <xdr:rowOff>156882</xdr:rowOff>
    </xdr:to>
    <xdr:sp macro="" textlink="">
      <xdr:nvSpPr>
        <xdr:cNvPr id="139" name="テキスト ボックス 138">
          <a:extLst>
            <a:ext uri="{FF2B5EF4-FFF2-40B4-BE49-F238E27FC236}">
              <a16:creationId xmlns:a16="http://schemas.microsoft.com/office/drawing/2014/main" id="{F14A2724-3FBB-4D5C-851D-9BAA08A42C75}"/>
            </a:ext>
          </a:extLst>
        </xdr:cNvPr>
        <xdr:cNvSpPr txBox="1"/>
      </xdr:nvSpPr>
      <xdr:spPr>
        <a:xfrm>
          <a:off x="13097615" y="11799793"/>
          <a:ext cx="1293770" cy="347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游ゴシック" panose="020B0400000000000000" pitchFamily="50" charset="-128"/>
              <a:ea typeface="游ゴシック" panose="020B0400000000000000" pitchFamily="50" charset="-128"/>
            </a:rPr>
            <a:t>mcframe7</a:t>
          </a:r>
          <a:endParaRPr kumimoji="1" lang="ja-JP" altLang="en-US" sz="1200" b="1">
            <a:latin typeface="游ゴシック" panose="020B0400000000000000" pitchFamily="50" charset="-128"/>
            <a:ea typeface="游ゴシック" panose="020B0400000000000000" pitchFamily="50" charset="-128"/>
          </a:endParaRPr>
        </a:p>
      </xdr:txBody>
    </xdr:sp>
    <xdr:clientData/>
  </xdr:twoCellAnchor>
  <xdr:oneCellAnchor>
    <xdr:from>
      <xdr:col>12</xdr:col>
      <xdr:colOff>112059</xdr:colOff>
      <xdr:row>75</xdr:row>
      <xdr:rowOff>78441</xdr:rowOff>
    </xdr:from>
    <xdr:ext cx="3003176" cy="2218803"/>
    <xdr:sp macro="" textlink="">
      <xdr:nvSpPr>
        <xdr:cNvPr id="132" name="吹き出し: 四角形 131">
          <a:extLst>
            <a:ext uri="{FF2B5EF4-FFF2-40B4-BE49-F238E27FC236}">
              <a16:creationId xmlns:a16="http://schemas.microsoft.com/office/drawing/2014/main" id="{4790A6E8-C3A4-464C-A418-4F4B7D2D0DED}"/>
            </a:ext>
          </a:extLst>
        </xdr:cNvPr>
        <xdr:cNvSpPr/>
      </xdr:nvSpPr>
      <xdr:spPr>
        <a:xfrm>
          <a:off x="2229971" y="15094323"/>
          <a:ext cx="3003176" cy="2218803"/>
        </a:xfrm>
        <a:prstGeom prst="wedgeRectCallout">
          <a:avLst>
            <a:gd name="adj1" fmla="val 67140"/>
            <a:gd name="adj2" fmla="val -38173"/>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受注加工工程</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受注別の加工工程仕様のテーブル</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加工品時</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→工程備考、連絡のみメンテ可能。</a:t>
          </a:r>
          <a:endParaRPr kumimoji="1" lang="en-US" altLang="ja-JP"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a:t>
          </a:r>
          <a:r>
            <a:rPr kumimoji="1" lang="ja-JP" altLang="en-US"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主に進捗確認画面から参照を想定。</a:t>
          </a:r>
          <a:endParaRPr kumimoji="1" lang="en-US" altLang="ja-JP"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シート受注時</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→製品マスタと同様にメンテ可能。</a:t>
          </a:r>
          <a:endParaRPr kumimoji="1" lang="en-US" altLang="ja-JP"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54</xdr:col>
      <xdr:colOff>112059</xdr:colOff>
      <xdr:row>73</xdr:row>
      <xdr:rowOff>134469</xdr:rowOff>
    </xdr:from>
    <xdr:ext cx="4997823" cy="501923"/>
    <xdr:sp macro="" textlink="">
      <xdr:nvSpPr>
        <xdr:cNvPr id="140" name="吹き出し: 四角形 139">
          <a:extLst>
            <a:ext uri="{FF2B5EF4-FFF2-40B4-BE49-F238E27FC236}">
              <a16:creationId xmlns:a16="http://schemas.microsoft.com/office/drawing/2014/main" id="{9249C498-9912-4912-9162-2FF842831BB3}"/>
            </a:ext>
          </a:extLst>
        </xdr:cNvPr>
        <xdr:cNvSpPr/>
      </xdr:nvSpPr>
      <xdr:spPr>
        <a:xfrm>
          <a:off x="9289677" y="14746940"/>
          <a:ext cx="4997823" cy="501923"/>
        </a:xfrm>
        <a:prstGeom prst="wedgeRectCallout">
          <a:avLst>
            <a:gd name="adj1" fmla="val -57113"/>
            <a:gd name="adj2" fmla="val -19992"/>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rgbClr val="0070C0"/>
              </a:solidFill>
              <a:effectLst/>
              <a:uLnTx/>
              <a:uFillTx/>
              <a:latin typeface="Yu Gothic" panose="020B0400000000000000" pitchFamily="50" charset="-128"/>
              <a:ea typeface="Yu Gothic" panose="020B0400000000000000" pitchFamily="50" charset="-128"/>
              <a:cs typeface="+mn-cs"/>
            </a:rPr>
            <a:t>シート受注時のマスタ連携</a:t>
          </a:r>
          <a:endParaRPr kumimoji="1" lang="en-US" altLang="ja-JP" sz="1000" b="1" i="0" u="none" strike="noStrike" kern="0" cap="none" spc="0" normalizeH="0" baseline="0">
            <a:ln>
              <a:noFill/>
            </a:ln>
            <a:solidFill>
              <a:srgbClr val="0070C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シート受注は受注加工工程や受注明細からのマスタ連携となる。</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80</xdr:col>
      <xdr:colOff>65175</xdr:colOff>
      <xdr:row>18</xdr:row>
      <xdr:rowOff>190501</xdr:rowOff>
    </xdr:from>
    <xdr:to>
      <xdr:col>87</xdr:col>
      <xdr:colOff>53969</xdr:colOff>
      <xdr:row>21</xdr:row>
      <xdr:rowOff>89646</xdr:rowOff>
    </xdr:to>
    <xdr:sp macro="" textlink="">
      <xdr:nvSpPr>
        <xdr:cNvPr id="107" name="四角形: 角を丸くする 106">
          <a:extLst>
            <a:ext uri="{FF2B5EF4-FFF2-40B4-BE49-F238E27FC236}">
              <a16:creationId xmlns:a16="http://schemas.microsoft.com/office/drawing/2014/main" id="{7A849D69-8DD3-CE09-50F6-E66C243EDFCA}"/>
            </a:ext>
            <a:ext uri="{147F2762-F138-4A5C-976F-8EAC2B608ADB}">
              <a16:predDERef xmlns:a16="http://schemas.microsoft.com/office/drawing/2014/main" pred="{EB6E0A4A-B86E-4842-99D0-7284B912C0C9}"/>
            </a:ext>
          </a:extLst>
        </xdr:cNvPr>
        <xdr:cNvSpPr/>
      </xdr:nvSpPr>
      <xdr:spPr bwMode="auto">
        <a:xfrm>
          <a:off x="13635499" y="3709148"/>
          <a:ext cx="1165411" cy="504263"/>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製品仕様マスタ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78</xdr:col>
      <xdr:colOff>65176</xdr:colOff>
      <xdr:row>21</xdr:row>
      <xdr:rowOff>100855</xdr:rowOff>
    </xdr:from>
    <xdr:to>
      <xdr:col>92</xdr:col>
      <xdr:colOff>98794</xdr:colOff>
      <xdr:row>25</xdr:row>
      <xdr:rowOff>201705</xdr:rowOff>
    </xdr:to>
    <xdr:sp macro="" textlink="">
      <xdr:nvSpPr>
        <xdr:cNvPr id="108" name="テキスト ボックス 107">
          <a:extLst>
            <a:ext uri="{FF2B5EF4-FFF2-40B4-BE49-F238E27FC236}">
              <a16:creationId xmlns:a16="http://schemas.microsoft.com/office/drawing/2014/main" id="{CE865ADD-23B8-57F5-377A-1044F8732FAC}"/>
            </a:ext>
          </a:extLst>
        </xdr:cNvPr>
        <xdr:cNvSpPr txBox="1"/>
      </xdr:nvSpPr>
      <xdr:spPr>
        <a:xfrm>
          <a:off x="13299323" y="4224620"/>
          <a:ext cx="2386853" cy="907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游ゴシック" panose="020B0400000000000000" pitchFamily="50" charset="-128"/>
              <a:ea typeface="游ゴシック" panose="020B0400000000000000" pitchFamily="50" charset="-128"/>
            </a:rPr>
            <a:t>品目ＣＤ、</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枝番１、枝番２、枝番３</a:t>
          </a:r>
          <a:endParaRPr kumimoji="1" lang="en-US" altLang="ja-JP" sz="800" b="1">
            <a:latin typeface="游ゴシック" panose="020B0400000000000000" pitchFamily="50" charset="-128"/>
            <a:ea typeface="游ゴシック" panose="020B0400000000000000" pitchFamily="50" charset="-128"/>
          </a:endParaRPr>
        </a:p>
        <a:p>
          <a:endParaRPr kumimoji="1" lang="en-US" altLang="ja-JP" sz="800" b="1">
            <a:latin typeface="游ゴシック" panose="020B0400000000000000" pitchFamily="50" charset="-128"/>
            <a:ea typeface="游ゴシック" panose="020B0400000000000000" pitchFamily="50" charset="-128"/>
          </a:endParaRPr>
        </a:p>
        <a:p>
          <a:r>
            <a:rPr kumimoji="1" lang="en-US" altLang="ja-JP" sz="800" b="1">
              <a:latin typeface="游ゴシック" panose="020B0400000000000000" pitchFamily="50" charset="-128"/>
              <a:ea typeface="游ゴシック" panose="020B0400000000000000" pitchFamily="50" charset="-128"/>
            </a:rPr>
            <a:t>※</a:t>
          </a:r>
          <a:r>
            <a:rPr kumimoji="1" lang="ja-JP" altLang="en-US" sz="800" b="1">
              <a:latin typeface="游ゴシック" panose="020B0400000000000000" pitchFamily="50" charset="-128"/>
              <a:ea typeface="游ゴシック" panose="020B0400000000000000" pitchFamily="50" charset="-128"/>
            </a:rPr>
            <a:t>品目</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＝製品</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枝番</a:t>
          </a:r>
          <a:r>
            <a:rPr kumimoji="1" lang="en-US" altLang="ja-JP" sz="800" b="1">
              <a:latin typeface="游ゴシック" panose="020B0400000000000000" pitchFamily="50" charset="-128"/>
              <a:ea typeface="游ゴシック" panose="020B0400000000000000" pitchFamily="50" charset="-128"/>
            </a:rPr>
            <a:t>1</a:t>
          </a:r>
          <a:endParaRPr kumimoji="1" lang="ja-JP" altLang="en-US" sz="800" b="1">
            <a:latin typeface="游ゴシック" panose="020B0400000000000000" pitchFamily="50" charset="-128"/>
            <a:ea typeface="游ゴシック" panose="020B0400000000000000" pitchFamily="50" charset="-128"/>
          </a:endParaRPr>
        </a:p>
      </xdr:txBody>
    </xdr:sp>
    <xdr:clientData/>
  </xdr:twoCellAnchor>
  <xdr:twoCellAnchor>
    <xdr:from>
      <xdr:col>87</xdr:col>
      <xdr:colOff>53969</xdr:colOff>
      <xdr:row>13</xdr:row>
      <xdr:rowOff>196103</xdr:rowOff>
    </xdr:from>
    <xdr:to>
      <xdr:col>87</xdr:col>
      <xdr:colOff>66669</xdr:colOff>
      <xdr:row>20</xdr:row>
      <xdr:rowOff>39221</xdr:rowOff>
    </xdr:to>
    <xdr:cxnSp macro="">
      <xdr:nvCxnSpPr>
        <xdr:cNvPr id="83" name="コネクタ: カギ線 82">
          <a:extLst>
            <a:ext uri="{FF2B5EF4-FFF2-40B4-BE49-F238E27FC236}">
              <a16:creationId xmlns:a16="http://schemas.microsoft.com/office/drawing/2014/main" id="{C5916221-F1DD-3C2D-5D39-50DF77BF3C40}"/>
            </a:ext>
          </a:extLst>
        </xdr:cNvPr>
        <xdr:cNvCxnSpPr>
          <a:stCxn id="14" idx="3"/>
          <a:endCxn id="107" idx="3"/>
        </xdr:cNvCxnSpPr>
      </xdr:nvCxnSpPr>
      <xdr:spPr bwMode="auto">
        <a:xfrm>
          <a:off x="14800910" y="2706221"/>
          <a:ext cx="12700" cy="1255059"/>
        </a:xfrm>
        <a:prstGeom prst="bentConnector3">
          <a:avLst>
            <a:gd name="adj1" fmla="val 180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60</xdr:col>
      <xdr:colOff>67225</xdr:colOff>
      <xdr:row>29</xdr:row>
      <xdr:rowOff>22407</xdr:rowOff>
    </xdr:from>
    <xdr:to>
      <xdr:col>67</xdr:col>
      <xdr:colOff>33608</xdr:colOff>
      <xdr:row>31</xdr:row>
      <xdr:rowOff>123257</xdr:rowOff>
    </xdr:to>
    <xdr:sp macro="" textlink="">
      <xdr:nvSpPr>
        <xdr:cNvPr id="109" name="四角形: 角を丸くする 108">
          <a:extLst>
            <a:ext uri="{FF2B5EF4-FFF2-40B4-BE49-F238E27FC236}">
              <a16:creationId xmlns:a16="http://schemas.microsoft.com/office/drawing/2014/main" id="{9DB4C4B8-D3F4-4AB7-9C9A-D9D79FD1CF1E}"/>
            </a:ext>
          </a:extLst>
        </xdr:cNvPr>
        <xdr:cNvSpPr/>
      </xdr:nvSpPr>
      <xdr:spPr bwMode="auto">
        <a:xfrm>
          <a:off x="10253372" y="5759819"/>
          <a:ext cx="1165412" cy="504262"/>
        </a:xfrm>
        <a:prstGeom prst="roundRect">
          <a:avLst/>
        </a:prstGeom>
        <a:solidFill>
          <a:srgbClr val="FFFFFF"/>
        </a:solid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製品加工材料マスタ</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58</xdr:col>
      <xdr:colOff>134485</xdr:colOff>
      <xdr:row>25</xdr:row>
      <xdr:rowOff>22410</xdr:rowOff>
    </xdr:from>
    <xdr:to>
      <xdr:col>60</xdr:col>
      <xdr:colOff>67224</xdr:colOff>
      <xdr:row>30</xdr:row>
      <xdr:rowOff>72832</xdr:rowOff>
    </xdr:to>
    <xdr:cxnSp macro="">
      <xdr:nvCxnSpPr>
        <xdr:cNvPr id="110" name="コネクタ: カギ線 109">
          <a:extLst>
            <a:ext uri="{FF2B5EF4-FFF2-40B4-BE49-F238E27FC236}">
              <a16:creationId xmlns:a16="http://schemas.microsoft.com/office/drawing/2014/main" id="{2CF54271-29E5-4D1A-A681-E0B6474E6E0B}"/>
            </a:ext>
          </a:extLst>
        </xdr:cNvPr>
        <xdr:cNvCxnSpPr>
          <a:stCxn id="5" idx="2"/>
          <a:endCxn id="109" idx="1"/>
        </xdr:cNvCxnSpPr>
      </xdr:nvCxnSpPr>
      <xdr:spPr bwMode="auto">
        <a:xfrm rot="16200000" flipH="1">
          <a:off x="9589438" y="5348016"/>
          <a:ext cx="1058952" cy="268915"/>
        </a:xfrm>
        <a:prstGeom prst="bentConnector2">
          <a:avLst/>
        </a:prstGeom>
        <a:solidFill>
          <a:srgbClr val="FFFFFF"/>
        </a:solidFill>
        <a:ln w="9525" cap="flat" cmpd="sng" algn="ctr">
          <a:solidFill>
            <a:srgbClr val="FF0000"/>
          </a:solidFill>
          <a:prstDash val="solid"/>
          <a:round/>
          <a:headEnd type="none" w="med" len="med"/>
          <a:tailEnd type="none"/>
        </a:ln>
        <a:effectLst/>
      </xdr:spPr>
    </xdr:cxnSp>
    <xdr:clientData/>
  </xdr:twoCellAnchor>
  <xdr:oneCellAnchor>
    <xdr:from>
      <xdr:col>58</xdr:col>
      <xdr:colOff>134477</xdr:colOff>
      <xdr:row>31</xdr:row>
      <xdr:rowOff>134466</xdr:rowOff>
    </xdr:from>
    <xdr:ext cx="1591236" cy="435632"/>
    <xdr:sp macro="" textlink="">
      <xdr:nvSpPr>
        <xdr:cNvPr id="111" name="テキスト ボックス 110">
          <a:extLst>
            <a:ext uri="{FF2B5EF4-FFF2-40B4-BE49-F238E27FC236}">
              <a16:creationId xmlns:a16="http://schemas.microsoft.com/office/drawing/2014/main" id="{7D592DFC-CA23-4453-A61E-F7992B75AAD7}"/>
            </a:ext>
          </a:extLst>
        </xdr:cNvPr>
        <xdr:cNvSpPr txBox="1"/>
      </xdr:nvSpPr>
      <xdr:spPr>
        <a:xfrm>
          <a:off x="9984448" y="6275290"/>
          <a:ext cx="1591236" cy="43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solidFill>
                <a:srgbClr val="FF0000"/>
              </a:solidFill>
              <a:latin typeface="游ゴシック" panose="020B0400000000000000" pitchFamily="50" charset="-128"/>
              <a:ea typeface="游ゴシック" panose="020B0400000000000000" pitchFamily="50" charset="-128"/>
            </a:rPr>
            <a:t>製品</a:t>
          </a:r>
          <a:r>
            <a:rPr kumimoji="1" lang="en-US" altLang="ja-JP" sz="800" b="1">
              <a:solidFill>
                <a:srgbClr val="FF0000"/>
              </a:solidFill>
              <a:latin typeface="游ゴシック" panose="020B0400000000000000" pitchFamily="50" charset="-128"/>
              <a:ea typeface="游ゴシック" panose="020B0400000000000000" pitchFamily="50" charset="-128"/>
            </a:rPr>
            <a:t>CD</a:t>
          </a:r>
          <a:r>
            <a:rPr kumimoji="1" lang="ja-JP" altLang="en-US" sz="800" b="1">
              <a:solidFill>
                <a:srgbClr val="FF0000"/>
              </a:solidFill>
              <a:latin typeface="游ゴシック" panose="020B0400000000000000" pitchFamily="50" charset="-128"/>
              <a:ea typeface="游ゴシック" panose="020B0400000000000000" pitchFamily="50" charset="-128"/>
            </a:rPr>
            <a:t>、工程</a:t>
          </a:r>
          <a:r>
            <a:rPr kumimoji="1" lang="en-US" altLang="ja-JP" sz="800" b="1">
              <a:solidFill>
                <a:srgbClr val="FF0000"/>
              </a:solidFill>
              <a:latin typeface="游ゴシック" panose="020B0400000000000000" pitchFamily="50" charset="-128"/>
              <a:ea typeface="游ゴシック" panose="020B0400000000000000" pitchFamily="50" charset="-128"/>
            </a:rPr>
            <a:t>CD</a:t>
          </a:r>
          <a:r>
            <a:rPr kumimoji="1" lang="ja-JP" altLang="en-US" sz="800" b="1">
              <a:solidFill>
                <a:srgbClr val="FF0000"/>
              </a:solidFill>
              <a:latin typeface="游ゴシック" panose="020B0400000000000000" pitchFamily="50" charset="-128"/>
              <a:ea typeface="游ゴシック" panose="020B0400000000000000" pitchFamily="50" charset="-128"/>
            </a:rPr>
            <a:t>、材料</a:t>
          </a:r>
          <a:r>
            <a:rPr kumimoji="1" lang="en-US" altLang="ja-JP" sz="800" b="1">
              <a:solidFill>
                <a:srgbClr val="FF0000"/>
              </a:solidFill>
              <a:latin typeface="游ゴシック" panose="020B0400000000000000" pitchFamily="50" charset="-128"/>
              <a:ea typeface="游ゴシック" panose="020B0400000000000000" pitchFamily="50" charset="-128"/>
            </a:rPr>
            <a:t>CD</a:t>
          </a:r>
        </a:p>
        <a:p>
          <a:r>
            <a:rPr kumimoji="1" lang="ja-JP" altLang="en-US" sz="800" b="1">
              <a:latin typeface="游ゴシック" panose="020B0400000000000000" pitchFamily="50" charset="-128"/>
              <a:ea typeface="游ゴシック" panose="020B0400000000000000" pitchFamily="50" charset="-128"/>
            </a:rPr>
            <a:t>材料区分、品目</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、枝番</a:t>
          </a:r>
          <a:endParaRPr kumimoji="1" lang="en-US" altLang="ja-JP" sz="800" b="1">
            <a:latin typeface="游ゴシック" panose="020B0400000000000000" pitchFamily="50" charset="-128"/>
            <a:ea typeface="游ゴシック" panose="020B0400000000000000" pitchFamily="50" charset="-128"/>
          </a:endParaRPr>
        </a:p>
      </xdr:txBody>
    </xdr:sp>
    <xdr:clientData/>
  </xdr:oneCellAnchor>
  <xdr:twoCellAnchor>
    <xdr:from>
      <xdr:col>67</xdr:col>
      <xdr:colOff>33608</xdr:colOff>
      <xdr:row>30</xdr:row>
      <xdr:rowOff>72832</xdr:rowOff>
    </xdr:from>
    <xdr:to>
      <xdr:col>105</xdr:col>
      <xdr:colOff>132415</xdr:colOff>
      <xdr:row>33</xdr:row>
      <xdr:rowOff>145679</xdr:rowOff>
    </xdr:to>
    <xdr:cxnSp macro="">
      <xdr:nvCxnSpPr>
        <xdr:cNvPr id="113" name="コネクタ: カギ線 112">
          <a:extLst>
            <a:ext uri="{FF2B5EF4-FFF2-40B4-BE49-F238E27FC236}">
              <a16:creationId xmlns:a16="http://schemas.microsoft.com/office/drawing/2014/main" id="{4DDAEB3D-89B7-496A-9BB7-BF7179547BBE}"/>
            </a:ext>
          </a:extLst>
        </xdr:cNvPr>
        <xdr:cNvCxnSpPr>
          <a:stCxn id="109" idx="3"/>
          <a:endCxn id="36" idx="0"/>
        </xdr:cNvCxnSpPr>
      </xdr:nvCxnSpPr>
      <xdr:spPr bwMode="auto">
        <a:xfrm>
          <a:off x="11418784" y="6011950"/>
          <a:ext cx="6486160" cy="677964"/>
        </a:xfrm>
        <a:prstGeom prst="bentConnector2">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39</xdr:col>
      <xdr:colOff>56014</xdr:colOff>
      <xdr:row>81</xdr:row>
      <xdr:rowOff>123261</xdr:rowOff>
    </xdr:from>
    <xdr:to>
      <xdr:col>46</xdr:col>
      <xdr:colOff>44808</xdr:colOff>
      <xdr:row>84</xdr:row>
      <xdr:rowOff>22406</xdr:rowOff>
    </xdr:to>
    <xdr:sp macro="" textlink="">
      <xdr:nvSpPr>
        <xdr:cNvPr id="115" name="四角形: 角を丸くする 114">
          <a:extLst>
            <a:ext uri="{FF2B5EF4-FFF2-40B4-BE49-F238E27FC236}">
              <a16:creationId xmlns:a16="http://schemas.microsoft.com/office/drawing/2014/main" id="{67A2A686-4B6A-44A8-8B5A-099159B30EBD}"/>
            </a:ext>
          </a:extLst>
        </xdr:cNvPr>
        <xdr:cNvSpPr/>
      </xdr:nvSpPr>
      <xdr:spPr bwMode="auto">
        <a:xfrm>
          <a:off x="6712308" y="16349379"/>
          <a:ext cx="1165412" cy="504262"/>
        </a:xfrm>
        <a:prstGeom prst="roundRect">
          <a:avLst/>
        </a:prstGeom>
        <a:solidFill>
          <a:srgbClr val="FFFFFF"/>
        </a:solid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受注加工材料</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37</xdr:col>
      <xdr:colOff>56029</xdr:colOff>
      <xdr:row>77</xdr:row>
      <xdr:rowOff>201702</xdr:rowOff>
    </xdr:from>
    <xdr:to>
      <xdr:col>39</xdr:col>
      <xdr:colOff>56014</xdr:colOff>
      <xdr:row>82</xdr:row>
      <xdr:rowOff>173685</xdr:rowOff>
    </xdr:to>
    <xdr:cxnSp macro="">
      <xdr:nvCxnSpPr>
        <xdr:cNvPr id="116" name="コネクタ: カギ線 115">
          <a:extLst>
            <a:ext uri="{FF2B5EF4-FFF2-40B4-BE49-F238E27FC236}">
              <a16:creationId xmlns:a16="http://schemas.microsoft.com/office/drawing/2014/main" id="{36F75DAA-4130-45DC-B68F-48AAF32FEAA1}"/>
            </a:ext>
          </a:extLst>
        </xdr:cNvPr>
        <xdr:cNvCxnSpPr>
          <a:stCxn id="99" idx="2"/>
          <a:endCxn id="115" idx="1"/>
        </xdr:cNvCxnSpPr>
      </xdr:nvCxnSpPr>
      <xdr:spPr bwMode="auto">
        <a:xfrm rot="16200000" flipH="1">
          <a:off x="6053971" y="15943172"/>
          <a:ext cx="980513" cy="336161"/>
        </a:xfrm>
        <a:prstGeom prst="bentConnector2">
          <a:avLst/>
        </a:prstGeom>
        <a:solidFill>
          <a:srgbClr val="FFFFFF"/>
        </a:solidFill>
        <a:ln w="9525" cap="flat" cmpd="sng" algn="ctr">
          <a:solidFill>
            <a:srgbClr val="FF0000"/>
          </a:solidFill>
          <a:prstDash val="solid"/>
          <a:round/>
          <a:headEnd type="none" w="med" len="med"/>
          <a:tailEnd type="none"/>
        </a:ln>
        <a:effectLst/>
      </xdr:spPr>
    </xdr:cxnSp>
    <xdr:clientData/>
  </xdr:twoCellAnchor>
  <xdr:oneCellAnchor>
    <xdr:from>
      <xdr:col>37</xdr:col>
      <xdr:colOff>123266</xdr:colOff>
      <xdr:row>84</xdr:row>
      <xdr:rowOff>33615</xdr:rowOff>
    </xdr:from>
    <xdr:ext cx="1591236" cy="435632"/>
    <xdr:sp macro="" textlink="">
      <xdr:nvSpPr>
        <xdr:cNvPr id="117" name="テキスト ボックス 116">
          <a:extLst>
            <a:ext uri="{FF2B5EF4-FFF2-40B4-BE49-F238E27FC236}">
              <a16:creationId xmlns:a16="http://schemas.microsoft.com/office/drawing/2014/main" id="{BA4788AC-BE8E-4C79-8780-1EBED4B2E13E}"/>
            </a:ext>
          </a:extLst>
        </xdr:cNvPr>
        <xdr:cNvSpPr txBox="1"/>
      </xdr:nvSpPr>
      <xdr:spPr>
        <a:xfrm>
          <a:off x="6443384" y="16864850"/>
          <a:ext cx="1591236" cy="43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solidFill>
                <a:srgbClr val="FF0000"/>
              </a:solidFill>
              <a:latin typeface="游ゴシック" panose="020B0400000000000000" pitchFamily="50" charset="-128"/>
              <a:ea typeface="游ゴシック" panose="020B0400000000000000" pitchFamily="50" charset="-128"/>
            </a:rPr>
            <a:t>製品</a:t>
          </a:r>
          <a:r>
            <a:rPr kumimoji="1" lang="en-US" altLang="ja-JP" sz="800" b="1">
              <a:solidFill>
                <a:srgbClr val="FF0000"/>
              </a:solidFill>
              <a:latin typeface="游ゴシック" panose="020B0400000000000000" pitchFamily="50" charset="-128"/>
              <a:ea typeface="游ゴシック" panose="020B0400000000000000" pitchFamily="50" charset="-128"/>
            </a:rPr>
            <a:t>CD</a:t>
          </a:r>
          <a:r>
            <a:rPr kumimoji="1" lang="ja-JP" altLang="en-US" sz="800" b="1">
              <a:solidFill>
                <a:srgbClr val="FF0000"/>
              </a:solidFill>
              <a:latin typeface="游ゴシック" panose="020B0400000000000000" pitchFamily="50" charset="-128"/>
              <a:ea typeface="游ゴシック" panose="020B0400000000000000" pitchFamily="50" charset="-128"/>
            </a:rPr>
            <a:t>、工程</a:t>
          </a:r>
          <a:r>
            <a:rPr kumimoji="1" lang="en-US" altLang="ja-JP" sz="800" b="1">
              <a:solidFill>
                <a:srgbClr val="FF0000"/>
              </a:solidFill>
              <a:latin typeface="游ゴシック" panose="020B0400000000000000" pitchFamily="50" charset="-128"/>
              <a:ea typeface="游ゴシック" panose="020B0400000000000000" pitchFamily="50" charset="-128"/>
            </a:rPr>
            <a:t>CD</a:t>
          </a:r>
          <a:r>
            <a:rPr kumimoji="1" lang="ja-JP" altLang="en-US" sz="800" b="1">
              <a:solidFill>
                <a:srgbClr val="FF0000"/>
              </a:solidFill>
              <a:latin typeface="游ゴシック" panose="020B0400000000000000" pitchFamily="50" charset="-128"/>
              <a:ea typeface="游ゴシック" panose="020B0400000000000000" pitchFamily="50" charset="-128"/>
            </a:rPr>
            <a:t>、材料</a:t>
          </a:r>
          <a:r>
            <a:rPr kumimoji="1" lang="en-US" altLang="ja-JP" sz="800" b="1">
              <a:solidFill>
                <a:srgbClr val="FF0000"/>
              </a:solidFill>
              <a:latin typeface="游ゴシック" panose="020B0400000000000000" pitchFamily="50" charset="-128"/>
              <a:ea typeface="游ゴシック" panose="020B0400000000000000" pitchFamily="50" charset="-128"/>
            </a:rPr>
            <a:t>CD</a:t>
          </a:r>
        </a:p>
        <a:p>
          <a:r>
            <a:rPr kumimoji="1" lang="ja-JP" altLang="en-US" sz="800" b="1">
              <a:latin typeface="游ゴシック" panose="020B0400000000000000" pitchFamily="50" charset="-128"/>
              <a:ea typeface="游ゴシック" panose="020B0400000000000000" pitchFamily="50" charset="-128"/>
            </a:rPr>
            <a:t>材料区分、品目</a:t>
          </a:r>
          <a:r>
            <a:rPr kumimoji="1" lang="en-US" altLang="ja-JP" sz="800" b="1">
              <a:latin typeface="游ゴシック" panose="020B0400000000000000" pitchFamily="50" charset="-128"/>
              <a:ea typeface="游ゴシック" panose="020B0400000000000000" pitchFamily="50" charset="-128"/>
            </a:rPr>
            <a:t>CD</a:t>
          </a:r>
          <a:r>
            <a:rPr kumimoji="1" lang="ja-JP" altLang="en-US" sz="800" b="1">
              <a:latin typeface="游ゴシック" panose="020B0400000000000000" pitchFamily="50" charset="-128"/>
              <a:ea typeface="游ゴシック" panose="020B0400000000000000" pitchFamily="50" charset="-128"/>
            </a:rPr>
            <a:t>、枝番</a:t>
          </a:r>
          <a:endParaRPr kumimoji="1" lang="en-US" altLang="ja-JP" sz="800" b="1">
            <a:latin typeface="游ゴシック" panose="020B0400000000000000" pitchFamily="50" charset="-128"/>
            <a:ea typeface="游ゴシック" panose="020B0400000000000000" pitchFamily="50" charset="-128"/>
          </a:endParaRPr>
        </a:p>
      </xdr:txBody>
    </xdr:sp>
    <xdr:clientData/>
  </xdr:oneCellAnchor>
  <xdr:oneCellAnchor>
    <xdr:from>
      <xdr:col>40</xdr:col>
      <xdr:colOff>22396</xdr:colOff>
      <xdr:row>87</xdr:row>
      <xdr:rowOff>123268</xdr:rowOff>
    </xdr:from>
    <xdr:ext cx="1680882" cy="416002"/>
    <xdr:sp macro="" textlink="">
      <xdr:nvSpPr>
        <xdr:cNvPr id="120" name="吹き出し: 四角形 119">
          <a:extLst>
            <a:ext uri="{FF2B5EF4-FFF2-40B4-BE49-F238E27FC236}">
              <a16:creationId xmlns:a16="http://schemas.microsoft.com/office/drawing/2014/main" id="{8B651396-E890-4144-A597-10908808FD48}"/>
            </a:ext>
          </a:extLst>
        </xdr:cNvPr>
        <xdr:cNvSpPr/>
      </xdr:nvSpPr>
      <xdr:spPr>
        <a:xfrm>
          <a:off x="6846778" y="17559621"/>
          <a:ext cx="1680882" cy="416002"/>
        </a:xfrm>
        <a:prstGeom prst="wedgeRectCallout">
          <a:avLst>
            <a:gd name="adj1" fmla="val -29797"/>
            <a:gd name="adj2" fmla="val -121929"/>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材料行可変に伴いテーブル追加</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42</xdr:col>
      <xdr:colOff>134455</xdr:colOff>
      <xdr:row>31</xdr:row>
      <xdr:rowOff>123257</xdr:rowOff>
    </xdr:from>
    <xdr:to>
      <xdr:col>63</xdr:col>
      <xdr:colOff>123254</xdr:colOff>
      <xdr:row>81</xdr:row>
      <xdr:rowOff>123261</xdr:rowOff>
    </xdr:to>
    <xdr:cxnSp macro="">
      <xdr:nvCxnSpPr>
        <xdr:cNvPr id="122" name="直線矢印コネクタ 121">
          <a:extLst>
            <a:ext uri="{FF2B5EF4-FFF2-40B4-BE49-F238E27FC236}">
              <a16:creationId xmlns:a16="http://schemas.microsoft.com/office/drawing/2014/main" id="{1B961100-6B88-479C-950A-4442B1DA0817}"/>
            </a:ext>
          </a:extLst>
        </xdr:cNvPr>
        <xdr:cNvCxnSpPr>
          <a:stCxn id="109" idx="2"/>
          <a:endCxn id="115" idx="0"/>
        </xdr:cNvCxnSpPr>
      </xdr:nvCxnSpPr>
      <xdr:spPr bwMode="auto">
        <a:xfrm flipH="1">
          <a:off x="7295014" y="6264081"/>
          <a:ext cx="3541064" cy="10085298"/>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oneCellAnchor>
    <xdr:from>
      <xdr:col>61</xdr:col>
      <xdr:colOff>33607</xdr:colOff>
      <xdr:row>35</xdr:row>
      <xdr:rowOff>22414</xdr:rowOff>
    </xdr:from>
    <xdr:ext cx="1680882" cy="416002"/>
    <xdr:sp macro="" textlink="">
      <xdr:nvSpPr>
        <xdr:cNvPr id="114" name="吹き出し: 四角形 113">
          <a:extLst>
            <a:ext uri="{FF2B5EF4-FFF2-40B4-BE49-F238E27FC236}">
              <a16:creationId xmlns:a16="http://schemas.microsoft.com/office/drawing/2014/main" id="{1AB5B78B-BB5B-48D1-954B-6BB0A75058B1}"/>
            </a:ext>
          </a:extLst>
        </xdr:cNvPr>
        <xdr:cNvSpPr/>
      </xdr:nvSpPr>
      <xdr:spPr>
        <a:xfrm>
          <a:off x="10387842" y="6970061"/>
          <a:ext cx="1680882" cy="416002"/>
        </a:xfrm>
        <a:prstGeom prst="wedgeRectCallout">
          <a:avLst>
            <a:gd name="adj1" fmla="val -29797"/>
            <a:gd name="adj2" fmla="val -121929"/>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材料行可変に伴いテーブル追加</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41</xdr:col>
      <xdr:colOff>31040</xdr:colOff>
      <xdr:row>75</xdr:row>
      <xdr:rowOff>84828</xdr:rowOff>
    </xdr:from>
    <xdr:to>
      <xdr:col>48</xdr:col>
      <xdr:colOff>21740</xdr:colOff>
      <xdr:row>77</xdr:row>
      <xdr:rowOff>181868</xdr:rowOff>
    </xdr:to>
    <xdr:sp macro="" textlink="">
      <xdr:nvSpPr>
        <xdr:cNvPr id="81" name="四角形: 角を丸くする 80">
          <a:extLst>
            <a:ext uri="{FF2B5EF4-FFF2-40B4-BE49-F238E27FC236}">
              <a16:creationId xmlns:a16="http://schemas.microsoft.com/office/drawing/2014/main" id="{A438FF8F-9908-1175-9384-1386098102A9}"/>
            </a:ext>
          </a:extLst>
        </xdr:cNvPr>
        <xdr:cNvSpPr/>
      </xdr:nvSpPr>
      <xdr:spPr bwMode="auto">
        <a:xfrm>
          <a:off x="7462781" y="14760052"/>
          <a:ext cx="1245759" cy="491487"/>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（アドオン）</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a:p>
          <a:pPr algn="ctr"/>
          <a:r>
            <a:rPr kumimoji="1" lang="ja-JP" altLang="en-US" sz="800" b="1">
              <a:latin typeface="游ゴシック" panose="020B0400000000000000" pitchFamily="50" charset="-128"/>
              <a:ea typeface="游ゴシック" panose="020B0400000000000000" pitchFamily="50" charset="-128"/>
              <a:cs typeface="Meiryo UI" panose="020B0604030504040204" pitchFamily="50" charset="-128"/>
            </a:rPr>
            <a:t>受注工程備考</a:t>
          </a:r>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2" name="図 1">
          <a:extLst>
            <a:ext uri="{FF2B5EF4-FFF2-40B4-BE49-F238E27FC236}">
              <a16:creationId xmlns:a16="http://schemas.microsoft.com/office/drawing/2014/main" id="{053E51D4-5020-4094-B3E2-FA6DB52812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FF850F87-2FD6-4C85-8130-AA65D44454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5" name="フローチャート: 代替処理 4">
          <a:extLst>
            <a:ext uri="{FF2B5EF4-FFF2-40B4-BE49-F238E27FC236}">
              <a16:creationId xmlns:a16="http://schemas.microsoft.com/office/drawing/2014/main" id="{1517102B-6CE7-4753-8E6B-44541F6DA062}"/>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37</xdr:row>
      <xdr:rowOff>0</xdr:rowOff>
    </xdr:from>
    <xdr:ext cx="154736" cy="144000"/>
    <xdr:pic>
      <xdr:nvPicPr>
        <xdr:cNvPr id="6" name="図 5">
          <a:extLst>
            <a:ext uri="{FF2B5EF4-FFF2-40B4-BE49-F238E27FC236}">
              <a16:creationId xmlns:a16="http://schemas.microsoft.com/office/drawing/2014/main" id="{11DBB4BA-4FBA-4B0A-B940-AE8DC03169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48482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9525</xdr:colOff>
      <xdr:row>25</xdr:row>
      <xdr:rowOff>9525</xdr:rowOff>
    </xdr:from>
    <xdr:ext cx="154736" cy="144000"/>
    <xdr:pic>
      <xdr:nvPicPr>
        <xdr:cNvPr id="7" name="図 6">
          <a:extLst>
            <a:ext uri="{FF2B5EF4-FFF2-40B4-BE49-F238E27FC236}">
              <a16:creationId xmlns:a16="http://schemas.microsoft.com/office/drawing/2014/main" id="{035C1FB6-CACB-4EFF-9CF6-71F9113308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62900" y="36385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29</xdr:row>
      <xdr:rowOff>0</xdr:rowOff>
    </xdr:from>
    <xdr:ext cx="154736" cy="144000"/>
    <xdr:pic>
      <xdr:nvPicPr>
        <xdr:cNvPr id="8" name="図 7">
          <a:extLst>
            <a:ext uri="{FF2B5EF4-FFF2-40B4-BE49-F238E27FC236}">
              <a16:creationId xmlns:a16="http://schemas.microsoft.com/office/drawing/2014/main" id="{2D0819F5-8E94-4CF3-B5FB-9B62501BE5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36290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28</xdr:row>
      <xdr:rowOff>7327</xdr:rowOff>
    </xdr:from>
    <xdr:ext cx="154736" cy="144000"/>
    <xdr:pic>
      <xdr:nvPicPr>
        <xdr:cNvPr id="9" name="図 8">
          <a:extLst>
            <a:ext uri="{FF2B5EF4-FFF2-40B4-BE49-F238E27FC236}">
              <a16:creationId xmlns:a16="http://schemas.microsoft.com/office/drawing/2014/main" id="{00D761A9-39AB-46F7-840B-13AA773B11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348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28</xdr:row>
      <xdr:rowOff>6569</xdr:rowOff>
    </xdr:from>
    <xdr:ext cx="144000" cy="144000"/>
    <xdr:pic>
      <xdr:nvPicPr>
        <xdr:cNvPr id="10" name="図 9">
          <a:extLst>
            <a:ext uri="{FF2B5EF4-FFF2-40B4-BE49-F238E27FC236}">
              <a16:creationId xmlns:a16="http://schemas.microsoft.com/office/drawing/2014/main" id="{3C22FE19-8C64-4409-83F5-D1C606BDFF6E}"/>
            </a:ext>
          </a:extLst>
        </xdr:cNvPr>
        <xdr:cNvPicPr preferRelativeResize="0">
          <a:picLocks/>
        </xdr:cNvPicPr>
      </xdr:nvPicPr>
      <xdr:blipFill>
        <a:blip xmlns:r="http://schemas.openxmlformats.org/officeDocument/2006/relationships" r:embed="rId3"/>
        <a:stretch>
          <a:fillRect/>
        </a:stretch>
      </xdr:blipFill>
      <xdr:spPr>
        <a:xfrm>
          <a:off x="6023413" y="3483194"/>
          <a:ext cx="144000" cy="144000"/>
        </a:xfrm>
        <a:prstGeom prst="rect">
          <a:avLst/>
        </a:prstGeom>
      </xdr:spPr>
    </xdr:pic>
    <xdr:clientData/>
  </xdr:oneCellAnchor>
  <xdr:oneCellAnchor>
    <xdr:from>
      <xdr:col>51</xdr:col>
      <xdr:colOff>18638</xdr:colOff>
      <xdr:row>41</xdr:row>
      <xdr:rowOff>3726</xdr:rowOff>
    </xdr:from>
    <xdr:ext cx="154736" cy="144000"/>
    <xdr:pic>
      <xdr:nvPicPr>
        <xdr:cNvPr id="15" name="図 14">
          <a:extLst>
            <a:ext uri="{FF2B5EF4-FFF2-40B4-BE49-F238E27FC236}">
              <a16:creationId xmlns:a16="http://schemas.microsoft.com/office/drawing/2014/main" id="{4F408EEE-781A-4954-9563-0529751396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08681" y="485733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28163</xdr:colOff>
      <xdr:row>42</xdr:row>
      <xdr:rowOff>3726</xdr:rowOff>
    </xdr:from>
    <xdr:ext cx="154736" cy="144000"/>
    <xdr:pic>
      <xdr:nvPicPr>
        <xdr:cNvPr id="16" name="図 15">
          <a:extLst>
            <a:ext uri="{FF2B5EF4-FFF2-40B4-BE49-F238E27FC236}">
              <a16:creationId xmlns:a16="http://schemas.microsoft.com/office/drawing/2014/main" id="{E0CA5149-CA66-4A36-A782-7230AFABB0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18206" y="5155509"/>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28163</xdr:colOff>
      <xdr:row>43</xdr:row>
      <xdr:rowOff>13251</xdr:rowOff>
    </xdr:from>
    <xdr:ext cx="154736" cy="144000"/>
    <xdr:pic>
      <xdr:nvPicPr>
        <xdr:cNvPr id="17" name="図 16">
          <a:extLst>
            <a:ext uri="{FF2B5EF4-FFF2-40B4-BE49-F238E27FC236}">
              <a16:creationId xmlns:a16="http://schemas.microsoft.com/office/drawing/2014/main" id="{65098B15-6C1F-4657-B590-70E8012F76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18206" y="5314121"/>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32</xdr:row>
      <xdr:rowOff>7327</xdr:rowOff>
    </xdr:from>
    <xdr:ext cx="154736" cy="144000"/>
    <xdr:pic>
      <xdr:nvPicPr>
        <xdr:cNvPr id="18" name="図 17">
          <a:extLst>
            <a:ext uri="{FF2B5EF4-FFF2-40B4-BE49-F238E27FC236}">
              <a16:creationId xmlns:a16="http://schemas.microsoft.com/office/drawing/2014/main" id="{99AF1BAB-807B-4E46-947A-2C4359C0B4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4093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18638</xdr:colOff>
      <xdr:row>42</xdr:row>
      <xdr:rowOff>0</xdr:rowOff>
    </xdr:from>
    <xdr:ext cx="154736" cy="144000"/>
    <xdr:pic>
      <xdr:nvPicPr>
        <xdr:cNvPr id="20" name="図 19">
          <a:extLst>
            <a:ext uri="{FF2B5EF4-FFF2-40B4-BE49-F238E27FC236}">
              <a16:creationId xmlns:a16="http://schemas.microsoft.com/office/drawing/2014/main" id="{15E3794E-A1DD-4573-9AB4-6BC593FD13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08681" y="500642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29</xdr:row>
      <xdr:rowOff>6569</xdr:rowOff>
    </xdr:from>
    <xdr:ext cx="144000" cy="144000"/>
    <xdr:pic>
      <xdr:nvPicPr>
        <xdr:cNvPr id="21" name="図 20">
          <a:extLst>
            <a:ext uri="{FF2B5EF4-FFF2-40B4-BE49-F238E27FC236}">
              <a16:creationId xmlns:a16="http://schemas.microsoft.com/office/drawing/2014/main" id="{05F73BE7-2FF8-49C4-9B04-AFDA8B25E39E}"/>
            </a:ext>
          </a:extLst>
        </xdr:cNvPr>
        <xdr:cNvPicPr preferRelativeResize="0">
          <a:picLocks/>
        </xdr:cNvPicPr>
      </xdr:nvPicPr>
      <xdr:blipFill>
        <a:blip xmlns:r="http://schemas.openxmlformats.org/officeDocument/2006/relationships" r:embed="rId3"/>
        <a:stretch>
          <a:fillRect/>
        </a:stretch>
      </xdr:blipFill>
      <xdr:spPr>
        <a:xfrm>
          <a:off x="6023413" y="3635594"/>
          <a:ext cx="144000" cy="144000"/>
        </a:xfrm>
        <a:prstGeom prst="rect">
          <a:avLst/>
        </a:prstGeom>
      </xdr:spPr>
    </xdr:pic>
    <xdr:clientData/>
  </xdr:oneCellAnchor>
  <xdr:oneCellAnchor>
    <xdr:from>
      <xdr:col>15</xdr:col>
      <xdr:colOff>0</xdr:colOff>
      <xdr:row>29</xdr:row>
      <xdr:rowOff>0</xdr:rowOff>
    </xdr:from>
    <xdr:ext cx="154736" cy="144000"/>
    <xdr:pic>
      <xdr:nvPicPr>
        <xdr:cNvPr id="23" name="図 22">
          <a:extLst>
            <a:ext uri="{FF2B5EF4-FFF2-40B4-BE49-F238E27FC236}">
              <a16:creationId xmlns:a16="http://schemas.microsoft.com/office/drawing/2014/main" id="{5C7C622A-275B-4952-A5A4-663AE5905D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36290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66</xdr:col>
      <xdr:colOff>107674</xdr:colOff>
      <xdr:row>48</xdr:row>
      <xdr:rowOff>33753</xdr:rowOff>
    </xdr:from>
    <xdr:to>
      <xdr:col>70</xdr:col>
      <xdr:colOff>122914</xdr:colOff>
      <xdr:row>49</xdr:row>
      <xdr:rowOff>114350</xdr:rowOff>
    </xdr:to>
    <xdr:sp macro="" textlink="">
      <xdr:nvSpPr>
        <xdr:cNvPr id="48" name="フローチャート: 代替処理 47">
          <a:extLst>
            <a:ext uri="{FF2B5EF4-FFF2-40B4-BE49-F238E27FC236}">
              <a16:creationId xmlns:a16="http://schemas.microsoft.com/office/drawing/2014/main" id="{9CB6D701-19AB-4D12-BE62-0B34C36D714D}"/>
            </a:ext>
          </a:extLst>
        </xdr:cNvPr>
        <xdr:cNvSpPr/>
      </xdr:nvSpPr>
      <xdr:spPr bwMode="auto">
        <a:xfrm>
          <a:off x="10188934" y="7105113"/>
          <a:ext cx="624840" cy="23299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2</xdr:col>
      <xdr:colOff>124239</xdr:colOff>
      <xdr:row>48</xdr:row>
      <xdr:rowOff>33131</xdr:rowOff>
    </xdr:from>
    <xdr:to>
      <xdr:col>6</xdr:col>
      <xdr:colOff>155297</xdr:colOff>
      <xdr:row>49</xdr:row>
      <xdr:rowOff>114971</xdr:rowOff>
    </xdr:to>
    <xdr:sp macro="" textlink="">
      <xdr:nvSpPr>
        <xdr:cNvPr id="49" name="フローチャート: 代替処理 48">
          <a:extLst>
            <a:ext uri="{FF2B5EF4-FFF2-40B4-BE49-F238E27FC236}">
              <a16:creationId xmlns:a16="http://schemas.microsoft.com/office/drawing/2014/main" id="{EFD4A8E5-2199-4F74-9EBE-AEE417A03347}"/>
            </a:ext>
          </a:extLst>
        </xdr:cNvPr>
        <xdr:cNvSpPr/>
      </xdr:nvSpPr>
      <xdr:spPr bwMode="auto">
        <a:xfrm>
          <a:off x="448089" y="7110206"/>
          <a:ext cx="697808"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25</xdr:col>
      <xdr:colOff>28033</xdr:colOff>
      <xdr:row>48</xdr:row>
      <xdr:rowOff>51434</xdr:rowOff>
    </xdr:from>
    <xdr:to>
      <xdr:col>28</xdr:col>
      <xdr:colOff>91109</xdr:colOff>
      <xdr:row>49</xdr:row>
      <xdr:rowOff>96669</xdr:rowOff>
    </xdr:to>
    <xdr:sp macro="" textlink="">
      <xdr:nvSpPr>
        <xdr:cNvPr id="50" name="フローチャート: 代替処理 49">
          <a:extLst>
            <a:ext uri="{FF2B5EF4-FFF2-40B4-BE49-F238E27FC236}">
              <a16:creationId xmlns:a16="http://schemas.microsoft.com/office/drawing/2014/main" id="{DE872943-D898-449A-BE0E-08DDAA8F94FC}"/>
            </a:ext>
          </a:extLst>
        </xdr:cNvPr>
        <xdr:cNvSpPr/>
      </xdr:nvSpPr>
      <xdr:spPr bwMode="auto">
        <a:xfrm>
          <a:off x="4095208" y="7128509"/>
          <a:ext cx="548851"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21</xdr:col>
      <xdr:colOff>69447</xdr:colOff>
      <xdr:row>48</xdr:row>
      <xdr:rowOff>51434</xdr:rowOff>
    </xdr:from>
    <xdr:to>
      <xdr:col>24</xdr:col>
      <xdr:colOff>132522</xdr:colOff>
      <xdr:row>49</xdr:row>
      <xdr:rowOff>96669</xdr:rowOff>
    </xdr:to>
    <xdr:sp macro="" textlink="">
      <xdr:nvSpPr>
        <xdr:cNvPr id="51" name="フローチャート: 代替処理 50">
          <a:extLst>
            <a:ext uri="{FF2B5EF4-FFF2-40B4-BE49-F238E27FC236}">
              <a16:creationId xmlns:a16="http://schemas.microsoft.com/office/drawing/2014/main" id="{39F1C705-7B41-4D29-B4BC-192D902F9135}"/>
            </a:ext>
          </a:extLst>
        </xdr:cNvPr>
        <xdr:cNvSpPr/>
      </xdr:nvSpPr>
      <xdr:spPr bwMode="auto">
        <a:xfrm>
          <a:off x="3488922" y="7128509"/>
          <a:ext cx="548850"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30</xdr:col>
      <xdr:colOff>56986</xdr:colOff>
      <xdr:row>48</xdr:row>
      <xdr:rowOff>31475</xdr:rowOff>
    </xdr:from>
    <xdr:to>
      <xdr:col>32</xdr:col>
      <xdr:colOff>41414</xdr:colOff>
      <xdr:row>49</xdr:row>
      <xdr:rowOff>116628</xdr:rowOff>
    </xdr:to>
    <xdr:sp macro="" textlink="">
      <xdr:nvSpPr>
        <xdr:cNvPr id="52" name="フローチャート: 代替処理 51">
          <a:extLst>
            <a:ext uri="{FF2B5EF4-FFF2-40B4-BE49-F238E27FC236}">
              <a16:creationId xmlns:a16="http://schemas.microsoft.com/office/drawing/2014/main" id="{B7F8C8DE-743A-4805-A552-03067485EF2C}"/>
            </a:ext>
          </a:extLst>
        </xdr:cNvPr>
        <xdr:cNvSpPr/>
      </xdr:nvSpPr>
      <xdr:spPr bwMode="auto">
        <a:xfrm>
          <a:off x="4933786" y="710855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32</xdr:col>
      <xdr:colOff>76865</xdr:colOff>
      <xdr:row>48</xdr:row>
      <xdr:rowOff>31475</xdr:rowOff>
    </xdr:from>
    <xdr:to>
      <xdr:col>34</xdr:col>
      <xdr:colOff>61293</xdr:colOff>
      <xdr:row>49</xdr:row>
      <xdr:rowOff>116628</xdr:rowOff>
    </xdr:to>
    <xdr:sp macro="" textlink="">
      <xdr:nvSpPr>
        <xdr:cNvPr id="53" name="フローチャート: 代替処理 52">
          <a:extLst>
            <a:ext uri="{FF2B5EF4-FFF2-40B4-BE49-F238E27FC236}">
              <a16:creationId xmlns:a16="http://schemas.microsoft.com/office/drawing/2014/main" id="{592CF72E-F5E1-4646-9221-1C20DECBCF17}"/>
            </a:ext>
          </a:extLst>
        </xdr:cNvPr>
        <xdr:cNvSpPr/>
      </xdr:nvSpPr>
      <xdr:spPr bwMode="auto">
        <a:xfrm>
          <a:off x="5277515" y="710855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xdr:col>
      <xdr:colOff>17808</xdr:colOff>
      <xdr:row>92</xdr:row>
      <xdr:rowOff>24434</xdr:rowOff>
    </xdr:from>
    <xdr:to>
      <xdr:col>7</xdr:col>
      <xdr:colOff>65432</xdr:colOff>
      <xdr:row>93</xdr:row>
      <xdr:rowOff>106274</xdr:rowOff>
    </xdr:to>
    <xdr:sp macro="" textlink="">
      <xdr:nvSpPr>
        <xdr:cNvPr id="56" name="フローチャート: 代替処理 55">
          <a:extLst>
            <a:ext uri="{FF2B5EF4-FFF2-40B4-BE49-F238E27FC236}">
              <a16:creationId xmlns:a16="http://schemas.microsoft.com/office/drawing/2014/main" id="{1DF78A30-6053-4A38-B397-8F5CA520E844}"/>
            </a:ext>
          </a:extLst>
        </xdr:cNvPr>
        <xdr:cNvSpPr/>
      </xdr:nvSpPr>
      <xdr:spPr bwMode="auto">
        <a:xfrm>
          <a:off x="522633" y="12740309"/>
          <a:ext cx="723899"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57</xdr:col>
      <xdr:colOff>103533</xdr:colOff>
      <xdr:row>92</xdr:row>
      <xdr:rowOff>24434</xdr:rowOff>
    </xdr:from>
    <xdr:to>
      <xdr:col>61</xdr:col>
      <xdr:colOff>151157</xdr:colOff>
      <xdr:row>93</xdr:row>
      <xdr:rowOff>106274</xdr:rowOff>
    </xdr:to>
    <xdr:sp macro="" textlink="">
      <xdr:nvSpPr>
        <xdr:cNvPr id="61" name="フローチャート: 代替処理 60">
          <a:extLst>
            <a:ext uri="{FF2B5EF4-FFF2-40B4-BE49-F238E27FC236}">
              <a16:creationId xmlns:a16="http://schemas.microsoft.com/office/drawing/2014/main" id="{A7A435FB-44A7-4D66-B59C-73CEA5607500}"/>
            </a:ext>
          </a:extLst>
        </xdr:cNvPr>
        <xdr:cNvSpPr/>
      </xdr:nvSpPr>
      <xdr:spPr bwMode="auto">
        <a:xfrm>
          <a:off x="9380883" y="1274030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60</xdr:col>
      <xdr:colOff>11594</xdr:colOff>
      <xdr:row>71</xdr:row>
      <xdr:rowOff>131278</xdr:rowOff>
    </xdr:from>
    <xdr:ext cx="3303106" cy="493645"/>
    <xdr:sp macro="" textlink="">
      <xdr:nvSpPr>
        <xdr:cNvPr id="62" name="吹き出し: 四角形 61">
          <a:extLst>
            <a:ext uri="{FF2B5EF4-FFF2-40B4-BE49-F238E27FC236}">
              <a16:creationId xmlns:a16="http://schemas.microsoft.com/office/drawing/2014/main" id="{2F6C0EEC-6A93-43D6-80E7-1E203B9F33EA}"/>
            </a:ext>
          </a:extLst>
        </xdr:cNvPr>
        <xdr:cNvSpPr/>
      </xdr:nvSpPr>
      <xdr:spPr>
        <a:xfrm>
          <a:off x="9746144" y="11170753"/>
          <a:ext cx="3303106" cy="493645"/>
        </a:xfrm>
        <a:prstGeom prst="wedgeRectCallout">
          <a:avLst>
            <a:gd name="adj1" fmla="val -56555"/>
            <a:gd name="adj2" fmla="val -2378"/>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構成情報の入力は「</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補足説明資料</a:t>
          </a:r>
          <a:r>
            <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受注画面制御</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177248</xdr:colOff>
      <xdr:row>153</xdr:row>
      <xdr:rowOff>36445</xdr:rowOff>
    </xdr:from>
    <xdr:to>
      <xdr:col>7</xdr:col>
      <xdr:colOff>993</xdr:colOff>
      <xdr:row>154</xdr:row>
      <xdr:rowOff>121598</xdr:rowOff>
    </xdr:to>
    <xdr:sp macro="" textlink="">
      <xdr:nvSpPr>
        <xdr:cNvPr id="77" name="フローチャート: 代替処理 76">
          <a:extLst>
            <a:ext uri="{FF2B5EF4-FFF2-40B4-BE49-F238E27FC236}">
              <a16:creationId xmlns:a16="http://schemas.microsoft.com/office/drawing/2014/main" id="{D87BF48A-BE43-4495-90AD-9E3CE85520EC}"/>
            </a:ext>
          </a:extLst>
        </xdr:cNvPr>
        <xdr:cNvSpPr/>
      </xdr:nvSpPr>
      <xdr:spPr bwMode="auto">
        <a:xfrm>
          <a:off x="501098" y="22505920"/>
          <a:ext cx="680995"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13</xdr:col>
      <xdr:colOff>114301</xdr:colOff>
      <xdr:row>39</xdr:row>
      <xdr:rowOff>114299</xdr:rowOff>
    </xdr:from>
    <xdr:to>
      <xdr:col>19</xdr:col>
      <xdr:colOff>1</xdr:colOff>
      <xdr:row>44</xdr:row>
      <xdr:rowOff>57150</xdr:rowOff>
    </xdr:to>
    <xdr:sp macro="" textlink="">
      <xdr:nvSpPr>
        <xdr:cNvPr id="246" name="四角形: 角を丸くする 245">
          <a:extLst>
            <a:ext uri="{FF2B5EF4-FFF2-40B4-BE49-F238E27FC236}">
              <a16:creationId xmlns:a16="http://schemas.microsoft.com/office/drawing/2014/main" id="{AE57348A-0E2F-4214-BCB1-B81A96A0B5A3}"/>
            </a:ext>
          </a:extLst>
        </xdr:cNvPr>
        <xdr:cNvSpPr/>
      </xdr:nvSpPr>
      <xdr:spPr bwMode="auto">
        <a:xfrm>
          <a:off x="2238376" y="4752974"/>
          <a:ext cx="857250" cy="857251"/>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38</xdr:col>
      <xdr:colOff>7843</xdr:colOff>
      <xdr:row>95</xdr:row>
      <xdr:rowOff>33668</xdr:rowOff>
    </xdr:from>
    <xdr:ext cx="3003176" cy="501923"/>
    <xdr:sp macro="" textlink="">
      <xdr:nvSpPr>
        <xdr:cNvPr id="248" name="吹き出し: 四角形 247">
          <a:extLst>
            <a:ext uri="{FF2B5EF4-FFF2-40B4-BE49-F238E27FC236}">
              <a16:creationId xmlns:a16="http://schemas.microsoft.com/office/drawing/2014/main" id="{7FF33F67-959C-48B4-9293-014C23461418}"/>
            </a:ext>
          </a:extLst>
        </xdr:cNvPr>
        <xdr:cNvSpPr/>
      </xdr:nvSpPr>
      <xdr:spPr>
        <a:xfrm>
          <a:off x="6277025" y="13559168"/>
          <a:ext cx="3003176" cy="501923"/>
        </a:xfrm>
        <a:prstGeom prst="wedgeRectCallout">
          <a:avLst>
            <a:gd name="adj1" fmla="val -31632"/>
            <a:gd name="adj2" fmla="val 90651"/>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加工品時は、工程備考以外はメンテ不可</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工程備考の初期値は、製品マスタより参照</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55</xdr:col>
      <xdr:colOff>152400</xdr:colOff>
      <xdr:row>68</xdr:row>
      <xdr:rowOff>28576</xdr:rowOff>
    </xdr:from>
    <xdr:to>
      <xdr:col>58</xdr:col>
      <xdr:colOff>9524</xdr:colOff>
      <xdr:row>81</xdr:row>
      <xdr:rowOff>142876</xdr:rowOff>
    </xdr:to>
    <xdr:sp macro="" textlink="">
      <xdr:nvSpPr>
        <xdr:cNvPr id="249" name="右中かっこ 248">
          <a:extLst>
            <a:ext uri="{FF2B5EF4-FFF2-40B4-BE49-F238E27FC236}">
              <a16:creationId xmlns:a16="http://schemas.microsoft.com/office/drawing/2014/main" id="{72D43F97-7161-4CCA-BF43-AD586F1F5108}"/>
            </a:ext>
          </a:extLst>
        </xdr:cNvPr>
        <xdr:cNvSpPr/>
      </xdr:nvSpPr>
      <xdr:spPr bwMode="auto">
        <a:xfrm>
          <a:off x="9534525" y="10077451"/>
          <a:ext cx="342899" cy="2095500"/>
        </a:xfrm>
        <a:prstGeom prst="rightBrace">
          <a:avLst>
            <a:gd name="adj1" fmla="val 62981"/>
            <a:gd name="adj2" fmla="val 50000"/>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1</xdr:col>
      <xdr:colOff>142875</xdr:colOff>
      <xdr:row>15</xdr:row>
      <xdr:rowOff>47625</xdr:rowOff>
    </xdr:from>
    <xdr:ext cx="7642412" cy="370661"/>
    <xdr:sp macro="" textlink="">
      <xdr:nvSpPr>
        <xdr:cNvPr id="252" name="テキスト ボックス 251">
          <a:extLst>
            <a:ext uri="{FF2B5EF4-FFF2-40B4-BE49-F238E27FC236}">
              <a16:creationId xmlns:a16="http://schemas.microsoft.com/office/drawing/2014/main" id="{75A9713A-1413-44B6-974E-AB32541C949B}"/>
            </a:ext>
          </a:extLst>
        </xdr:cNvPr>
        <xdr:cNvSpPr txBox="1"/>
      </xdr:nvSpPr>
      <xdr:spPr>
        <a:xfrm>
          <a:off x="287655" y="2447925"/>
          <a:ext cx="7642412" cy="370661"/>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lIns="72000" tIns="72000" rIns="72000" bIns="72000" rtlCol="0" anchor="t">
          <a:spAutoFit/>
        </a:bodyPr>
        <a:lstStyle/>
        <a:p>
          <a:r>
            <a:rPr kumimoji="1" lang="ja-JP" altLang="en-US" sz="1050" b="1">
              <a:latin typeface="游ゴシック" panose="020B0400000000000000" pitchFamily="50" charset="-128"/>
              <a:ea typeface="游ゴシック" panose="020B0400000000000000" pitchFamily="50" charset="-128"/>
            </a:rPr>
            <a:t>決定事項　</a:t>
          </a:r>
          <a:r>
            <a:rPr kumimoji="1" lang="en-US" altLang="ja-JP" sz="1050" b="1">
              <a:solidFill>
                <a:sysClr val="windowText" lastClr="000000"/>
              </a:solidFill>
              <a:latin typeface="游ゴシック" panose="020B0400000000000000" pitchFamily="50" charset="-128"/>
              <a:ea typeface="游ゴシック" panose="020B0400000000000000" pitchFamily="50" charset="-128"/>
            </a:rPr>
            <a:t>2022</a:t>
          </a:r>
          <a:r>
            <a:rPr kumimoji="1" lang="ja-JP" altLang="en-US" sz="1050" b="1">
              <a:solidFill>
                <a:sysClr val="windowText" lastClr="000000"/>
              </a:solidFill>
              <a:latin typeface="游ゴシック" panose="020B0400000000000000" pitchFamily="50" charset="-128"/>
              <a:ea typeface="游ゴシック" panose="020B0400000000000000" pitchFamily="50" charset="-128"/>
            </a:rPr>
            <a:t>年</a:t>
          </a:r>
          <a:r>
            <a:rPr kumimoji="1" lang="en-US" altLang="ja-JP" sz="1050" b="1">
              <a:solidFill>
                <a:sysClr val="windowText" lastClr="000000"/>
              </a:solidFill>
              <a:latin typeface="游ゴシック" panose="020B0400000000000000" pitchFamily="50" charset="-128"/>
              <a:ea typeface="游ゴシック" panose="020B0400000000000000" pitchFamily="50" charset="-128"/>
            </a:rPr>
            <a:t>6</a:t>
          </a:r>
          <a:r>
            <a:rPr kumimoji="1" lang="ja-JP" altLang="en-US" sz="1050" b="1">
              <a:solidFill>
                <a:sysClr val="windowText" lastClr="000000"/>
              </a:solidFill>
              <a:latin typeface="游ゴシック" panose="020B0400000000000000" pitchFamily="50" charset="-128"/>
              <a:ea typeface="游ゴシック" panose="020B0400000000000000" pitchFamily="50" charset="-128"/>
            </a:rPr>
            <a:t>月</a:t>
          </a:r>
          <a:r>
            <a:rPr kumimoji="1" lang="en-US" altLang="ja-JP" sz="1050" b="1">
              <a:solidFill>
                <a:sysClr val="windowText" lastClr="000000"/>
              </a:solidFill>
              <a:latin typeface="游ゴシック" panose="020B0400000000000000" pitchFamily="50" charset="-128"/>
              <a:ea typeface="游ゴシック" panose="020B0400000000000000" pitchFamily="50" charset="-128"/>
            </a:rPr>
            <a:t>13</a:t>
          </a:r>
          <a:r>
            <a:rPr kumimoji="1" lang="ja-JP" altLang="en-US" sz="1050" b="1">
              <a:solidFill>
                <a:sysClr val="windowText" lastClr="000000"/>
              </a:solidFill>
              <a:latin typeface="游ゴシック" panose="020B0400000000000000" pitchFamily="50" charset="-128"/>
              <a:ea typeface="游ゴシック" panose="020B0400000000000000" pitchFamily="50" charset="-128"/>
            </a:rPr>
            <a:t>日</a:t>
          </a:r>
          <a:r>
            <a:rPr kumimoji="1" lang="ja-JP" altLang="en-US" sz="1050" b="1" baseline="0">
              <a:solidFill>
                <a:sysClr val="windowText" lastClr="000000"/>
              </a:solidFill>
              <a:latin typeface="游ゴシック" panose="020B0400000000000000" pitchFamily="50" charset="-128"/>
              <a:ea typeface="游ゴシック" panose="020B0400000000000000" pitchFamily="50" charset="-128"/>
            </a:rPr>
            <a:t> </a:t>
          </a:r>
          <a:r>
            <a:rPr kumimoji="1" lang="ja-JP" altLang="en-US" sz="1050" b="1">
              <a:solidFill>
                <a:sysClr val="windowText" lastClr="000000"/>
              </a:solidFill>
              <a:latin typeface="游ゴシック" panose="020B0400000000000000" pitchFamily="50" charset="-128"/>
              <a:ea typeface="游ゴシック" panose="020B0400000000000000" pitchFamily="50" charset="-128"/>
            </a:rPr>
            <a:t>受注区分を追加し、画面を統一する方針とする。（シート受注時、購買品受注入力）</a:t>
          </a:r>
          <a:endParaRPr kumimoji="1" lang="en-US" altLang="ja-JP" sz="1050" b="1">
            <a:solidFill>
              <a:sysClr val="windowText" lastClr="000000"/>
            </a:solidFill>
            <a:latin typeface="游ゴシック" panose="020B0400000000000000" pitchFamily="50" charset="-128"/>
            <a:ea typeface="游ゴシック" panose="020B0400000000000000" pitchFamily="50" charset="-128"/>
          </a:endParaRPr>
        </a:p>
      </xdr:txBody>
    </xdr:sp>
    <xdr:clientData/>
  </xdr:oneCellAnchor>
  <xdr:oneCellAnchor>
    <xdr:from>
      <xdr:col>12</xdr:col>
      <xdr:colOff>28575</xdr:colOff>
      <xdr:row>25</xdr:row>
      <xdr:rowOff>9525</xdr:rowOff>
    </xdr:from>
    <xdr:ext cx="121422" cy="146538"/>
    <xdr:pic>
      <xdr:nvPicPr>
        <xdr:cNvPr id="154" name="図 153">
          <a:extLst>
            <a:ext uri="{FF2B5EF4-FFF2-40B4-BE49-F238E27FC236}">
              <a16:creationId xmlns:a16="http://schemas.microsoft.com/office/drawing/2014/main" id="{6CECC913-96A8-4FD7-9022-4A9A3263B7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81950" y="4095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38100</xdr:colOff>
      <xdr:row>34</xdr:row>
      <xdr:rowOff>9525</xdr:rowOff>
    </xdr:from>
    <xdr:ext cx="121422" cy="146538"/>
    <xdr:pic>
      <xdr:nvPicPr>
        <xdr:cNvPr id="158" name="図 157">
          <a:extLst>
            <a:ext uri="{FF2B5EF4-FFF2-40B4-BE49-F238E27FC236}">
              <a16:creationId xmlns:a16="http://schemas.microsoft.com/office/drawing/2014/main" id="{27ADF6F4-46E1-4C2F-B57F-A941B411ED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16230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38100</xdr:colOff>
      <xdr:row>67</xdr:row>
      <xdr:rowOff>9525</xdr:rowOff>
    </xdr:from>
    <xdr:ext cx="121422" cy="146538"/>
    <xdr:pic>
      <xdr:nvPicPr>
        <xdr:cNvPr id="188" name="図 187">
          <a:extLst>
            <a:ext uri="{FF2B5EF4-FFF2-40B4-BE49-F238E27FC236}">
              <a16:creationId xmlns:a16="http://schemas.microsoft.com/office/drawing/2014/main" id="{80522065-7978-4637-B78A-EDC00F25DC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62175" y="5010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736" cy="144000"/>
    <xdr:pic>
      <xdr:nvPicPr>
        <xdr:cNvPr id="196" name="図 195">
          <a:extLst>
            <a:ext uri="{FF2B5EF4-FFF2-40B4-BE49-F238E27FC236}">
              <a16:creationId xmlns:a16="http://schemas.microsoft.com/office/drawing/2014/main" id="{2CBD3B24-83CD-4926-82E1-2306EB726A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79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736" cy="144000"/>
    <xdr:pic>
      <xdr:nvPicPr>
        <xdr:cNvPr id="197" name="図 196">
          <a:extLst>
            <a:ext uri="{FF2B5EF4-FFF2-40B4-BE49-F238E27FC236}">
              <a16:creationId xmlns:a16="http://schemas.microsoft.com/office/drawing/2014/main" id="{170B8384-3FE0-4570-A225-949A81E1F6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71</xdr:row>
      <xdr:rowOff>7327</xdr:rowOff>
    </xdr:from>
    <xdr:ext cx="154736" cy="144000"/>
    <xdr:pic>
      <xdr:nvPicPr>
        <xdr:cNvPr id="198" name="図 197">
          <a:extLst>
            <a:ext uri="{FF2B5EF4-FFF2-40B4-BE49-F238E27FC236}">
              <a16:creationId xmlns:a16="http://schemas.microsoft.com/office/drawing/2014/main" id="{FBBF1A1E-2A5C-4339-8CB3-E03CA4C198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50827" y="1079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736" cy="144000"/>
    <xdr:pic>
      <xdr:nvPicPr>
        <xdr:cNvPr id="199" name="図 198">
          <a:extLst>
            <a:ext uri="{FF2B5EF4-FFF2-40B4-BE49-F238E27FC236}">
              <a16:creationId xmlns:a16="http://schemas.microsoft.com/office/drawing/2014/main" id="{2887B58F-9FD8-470C-97A8-F821B41119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508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71</xdr:row>
      <xdr:rowOff>7327</xdr:rowOff>
    </xdr:from>
    <xdr:ext cx="154736" cy="144000"/>
    <xdr:pic>
      <xdr:nvPicPr>
        <xdr:cNvPr id="200" name="図 199">
          <a:extLst>
            <a:ext uri="{FF2B5EF4-FFF2-40B4-BE49-F238E27FC236}">
              <a16:creationId xmlns:a16="http://schemas.microsoft.com/office/drawing/2014/main" id="{422A4380-99FF-4442-AA98-0F80826122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079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736" cy="144000"/>
    <xdr:pic>
      <xdr:nvPicPr>
        <xdr:cNvPr id="201" name="図 200">
          <a:extLst>
            <a:ext uri="{FF2B5EF4-FFF2-40B4-BE49-F238E27FC236}">
              <a16:creationId xmlns:a16="http://schemas.microsoft.com/office/drawing/2014/main" id="{A84E3246-E8B2-4F8B-8B26-D0D513F306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736" cy="144000"/>
    <xdr:pic>
      <xdr:nvPicPr>
        <xdr:cNvPr id="202" name="図 201">
          <a:extLst>
            <a:ext uri="{FF2B5EF4-FFF2-40B4-BE49-F238E27FC236}">
              <a16:creationId xmlns:a16="http://schemas.microsoft.com/office/drawing/2014/main" id="{D6743461-E47E-4BA9-AA9A-7E6809B639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73</xdr:row>
      <xdr:rowOff>7327</xdr:rowOff>
    </xdr:from>
    <xdr:ext cx="154736" cy="144000"/>
    <xdr:pic>
      <xdr:nvPicPr>
        <xdr:cNvPr id="203" name="図 202">
          <a:extLst>
            <a:ext uri="{FF2B5EF4-FFF2-40B4-BE49-F238E27FC236}">
              <a16:creationId xmlns:a16="http://schemas.microsoft.com/office/drawing/2014/main" id="{363C09F5-7B87-43D7-B63C-46EEBA2A53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110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736" cy="144000"/>
    <xdr:pic>
      <xdr:nvPicPr>
        <xdr:cNvPr id="204" name="図 203">
          <a:extLst>
            <a:ext uri="{FF2B5EF4-FFF2-40B4-BE49-F238E27FC236}">
              <a16:creationId xmlns:a16="http://schemas.microsoft.com/office/drawing/2014/main" id="{25D93D51-4673-4C63-984B-10479050E1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508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73</xdr:row>
      <xdr:rowOff>7327</xdr:rowOff>
    </xdr:from>
    <xdr:ext cx="154736" cy="144000"/>
    <xdr:pic>
      <xdr:nvPicPr>
        <xdr:cNvPr id="205" name="図 204">
          <a:extLst>
            <a:ext uri="{FF2B5EF4-FFF2-40B4-BE49-F238E27FC236}">
              <a16:creationId xmlns:a16="http://schemas.microsoft.com/office/drawing/2014/main" id="{D79F815D-D7DE-4B24-8233-A8B18EA715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50827" y="1110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736" cy="144000"/>
    <xdr:pic>
      <xdr:nvPicPr>
        <xdr:cNvPr id="206" name="図 205">
          <a:extLst>
            <a:ext uri="{FF2B5EF4-FFF2-40B4-BE49-F238E27FC236}">
              <a16:creationId xmlns:a16="http://schemas.microsoft.com/office/drawing/2014/main" id="{01373CAE-DAF0-474F-9282-529D0735B6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73</xdr:row>
      <xdr:rowOff>7327</xdr:rowOff>
    </xdr:from>
    <xdr:ext cx="154736" cy="144000"/>
    <xdr:pic>
      <xdr:nvPicPr>
        <xdr:cNvPr id="207" name="図 206">
          <a:extLst>
            <a:ext uri="{FF2B5EF4-FFF2-40B4-BE49-F238E27FC236}">
              <a16:creationId xmlns:a16="http://schemas.microsoft.com/office/drawing/2014/main" id="{81C20BE3-F12D-4FC1-BCBD-F974B17874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110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736" cy="144000"/>
    <xdr:pic>
      <xdr:nvPicPr>
        <xdr:cNvPr id="208" name="図 207">
          <a:extLst>
            <a:ext uri="{FF2B5EF4-FFF2-40B4-BE49-F238E27FC236}">
              <a16:creationId xmlns:a16="http://schemas.microsoft.com/office/drawing/2014/main" id="{85EDB1E8-A1E5-4A42-A03C-40F01DB0E1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79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736" cy="144000"/>
    <xdr:pic>
      <xdr:nvPicPr>
        <xdr:cNvPr id="209" name="図 208">
          <a:extLst>
            <a:ext uri="{FF2B5EF4-FFF2-40B4-BE49-F238E27FC236}">
              <a16:creationId xmlns:a16="http://schemas.microsoft.com/office/drawing/2014/main" id="{249C8F73-1B86-4337-9AFA-8A1177CF08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71</xdr:row>
      <xdr:rowOff>7327</xdr:rowOff>
    </xdr:from>
    <xdr:ext cx="154736" cy="144000"/>
    <xdr:pic>
      <xdr:nvPicPr>
        <xdr:cNvPr id="210" name="図 209">
          <a:extLst>
            <a:ext uri="{FF2B5EF4-FFF2-40B4-BE49-F238E27FC236}">
              <a16:creationId xmlns:a16="http://schemas.microsoft.com/office/drawing/2014/main" id="{38218D9E-1171-4F91-9A63-71C07CFFF6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50827" y="1079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736" cy="144000"/>
    <xdr:pic>
      <xdr:nvPicPr>
        <xdr:cNvPr id="211" name="図 210">
          <a:extLst>
            <a:ext uri="{FF2B5EF4-FFF2-40B4-BE49-F238E27FC236}">
              <a16:creationId xmlns:a16="http://schemas.microsoft.com/office/drawing/2014/main" id="{83174F61-0D8A-49D0-97D9-E475B0C036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508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71</xdr:row>
      <xdr:rowOff>7327</xdr:rowOff>
    </xdr:from>
    <xdr:ext cx="154736" cy="144000"/>
    <xdr:pic>
      <xdr:nvPicPr>
        <xdr:cNvPr id="212" name="図 211">
          <a:extLst>
            <a:ext uri="{FF2B5EF4-FFF2-40B4-BE49-F238E27FC236}">
              <a16:creationId xmlns:a16="http://schemas.microsoft.com/office/drawing/2014/main" id="{564E6223-F0AB-4C3B-B76D-8FB6FBA107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079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736" cy="144000"/>
    <xdr:pic>
      <xdr:nvPicPr>
        <xdr:cNvPr id="213" name="図 212">
          <a:extLst>
            <a:ext uri="{FF2B5EF4-FFF2-40B4-BE49-F238E27FC236}">
              <a16:creationId xmlns:a16="http://schemas.microsoft.com/office/drawing/2014/main" id="{EC880BB1-FB9C-4694-91DD-106CB40047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736" cy="144000"/>
    <xdr:pic>
      <xdr:nvPicPr>
        <xdr:cNvPr id="214" name="図 213">
          <a:extLst>
            <a:ext uri="{FF2B5EF4-FFF2-40B4-BE49-F238E27FC236}">
              <a16:creationId xmlns:a16="http://schemas.microsoft.com/office/drawing/2014/main" id="{DD4AD225-2165-4138-AC99-6159943189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73</xdr:row>
      <xdr:rowOff>7327</xdr:rowOff>
    </xdr:from>
    <xdr:ext cx="154736" cy="144000"/>
    <xdr:pic>
      <xdr:nvPicPr>
        <xdr:cNvPr id="215" name="図 214">
          <a:extLst>
            <a:ext uri="{FF2B5EF4-FFF2-40B4-BE49-F238E27FC236}">
              <a16:creationId xmlns:a16="http://schemas.microsoft.com/office/drawing/2014/main" id="{918E7001-FE94-4B84-A79E-3CC70EE731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110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736" cy="144000"/>
    <xdr:pic>
      <xdr:nvPicPr>
        <xdr:cNvPr id="216" name="図 215">
          <a:extLst>
            <a:ext uri="{FF2B5EF4-FFF2-40B4-BE49-F238E27FC236}">
              <a16:creationId xmlns:a16="http://schemas.microsoft.com/office/drawing/2014/main" id="{D7776E9B-53EB-4431-AECA-0F7648857C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508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73</xdr:row>
      <xdr:rowOff>7327</xdr:rowOff>
    </xdr:from>
    <xdr:ext cx="154736" cy="144000"/>
    <xdr:pic>
      <xdr:nvPicPr>
        <xdr:cNvPr id="217" name="図 216">
          <a:extLst>
            <a:ext uri="{FF2B5EF4-FFF2-40B4-BE49-F238E27FC236}">
              <a16:creationId xmlns:a16="http://schemas.microsoft.com/office/drawing/2014/main" id="{36B99A9A-25CD-4FBE-A9AB-7CCB525F1F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50827" y="1110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736" cy="144000"/>
    <xdr:pic>
      <xdr:nvPicPr>
        <xdr:cNvPr id="218" name="図 217">
          <a:extLst>
            <a:ext uri="{FF2B5EF4-FFF2-40B4-BE49-F238E27FC236}">
              <a16:creationId xmlns:a16="http://schemas.microsoft.com/office/drawing/2014/main" id="{5923C883-687B-42E6-9B99-EDEC8C2DB4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73</xdr:row>
      <xdr:rowOff>7327</xdr:rowOff>
    </xdr:from>
    <xdr:ext cx="154736" cy="144000"/>
    <xdr:pic>
      <xdr:nvPicPr>
        <xdr:cNvPr id="219" name="図 218">
          <a:extLst>
            <a:ext uri="{FF2B5EF4-FFF2-40B4-BE49-F238E27FC236}">
              <a16:creationId xmlns:a16="http://schemas.microsoft.com/office/drawing/2014/main" id="{9B70EC61-C2D4-48EB-B3F3-83FD2B2CC7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110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736" cy="144000"/>
    <xdr:pic>
      <xdr:nvPicPr>
        <xdr:cNvPr id="220" name="図 219">
          <a:extLst>
            <a:ext uri="{FF2B5EF4-FFF2-40B4-BE49-F238E27FC236}">
              <a16:creationId xmlns:a16="http://schemas.microsoft.com/office/drawing/2014/main" id="{555AD7D1-AB96-4840-B937-99132D3BB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79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736" cy="144000"/>
    <xdr:pic>
      <xdr:nvPicPr>
        <xdr:cNvPr id="221" name="図 220">
          <a:extLst>
            <a:ext uri="{FF2B5EF4-FFF2-40B4-BE49-F238E27FC236}">
              <a16:creationId xmlns:a16="http://schemas.microsoft.com/office/drawing/2014/main" id="{74C0CBF6-15C0-494B-90E9-6DDFC6819F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736" cy="144000"/>
    <xdr:pic>
      <xdr:nvPicPr>
        <xdr:cNvPr id="222" name="図 221">
          <a:extLst>
            <a:ext uri="{FF2B5EF4-FFF2-40B4-BE49-F238E27FC236}">
              <a16:creationId xmlns:a16="http://schemas.microsoft.com/office/drawing/2014/main" id="{C1C5AA69-17FE-4536-9AE4-154FECB9F9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73</xdr:row>
      <xdr:rowOff>7327</xdr:rowOff>
    </xdr:from>
    <xdr:ext cx="154736" cy="144000"/>
    <xdr:pic>
      <xdr:nvPicPr>
        <xdr:cNvPr id="223" name="図 222">
          <a:extLst>
            <a:ext uri="{FF2B5EF4-FFF2-40B4-BE49-F238E27FC236}">
              <a16:creationId xmlns:a16="http://schemas.microsoft.com/office/drawing/2014/main" id="{843E2708-A1D8-46C3-9559-69D9E2011B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110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71</xdr:row>
      <xdr:rowOff>7327</xdr:rowOff>
    </xdr:from>
    <xdr:ext cx="154736" cy="144000"/>
    <xdr:pic>
      <xdr:nvPicPr>
        <xdr:cNvPr id="224" name="図 223">
          <a:extLst>
            <a:ext uri="{FF2B5EF4-FFF2-40B4-BE49-F238E27FC236}">
              <a16:creationId xmlns:a16="http://schemas.microsoft.com/office/drawing/2014/main" id="{FE9D2E46-2BCD-421D-A582-55831D1524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9327" y="1079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736" cy="144000"/>
    <xdr:pic>
      <xdr:nvPicPr>
        <xdr:cNvPr id="225" name="図 224">
          <a:extLst>
            <a:ext uri="{FF2B5EF4-FFF2-40B4-BE49-F238E27FC236}">
              <a16:creationId xmlns:a16="http://schemas.microsoft.com/office/drawing/2014/main" id="{14AC3767-E427-45F0-9746-45E118F465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93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736" cy="144000"/>
    <xdr:pic>
      <xdr:nvPicPr>
        <xdr:cNvPr id="226" name="図 225">
          <a:extLst>
            <a:ext uri="{FF2B5EF4-FFF2-40B4-BE49-F238E27FC236}">
              <a16:creationId xmlns:a16="http://schemas.microsoft.com/office/drawing/2014/main" id="{199366E3-9D59-4BBC-B43D-06BCBD1B9C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93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73</xdr:row>
      <xdr:rowOff>7327</xdr:rowOff>
    </xdr:from>
    <xdr:ext cx="154736" cy="144000"/>
    <xdr:pic>
      <xdr:nvPicPr>
        <xdr:cNvPr id="227" name="図 226">
          <a:extLst>
            <a:ext uri="{FF2B5EF4-FFF2-40B4-BE49-F238E27FC236}">
              <a16:creationId xmlns:a16="http://schemas.microsoft.com/office/drawing/2014/main" id="{75B71E01-02E1-4B47-8D88-83B16CE64E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9327" y="1110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71</xdr:row>
      <xdr:rowOff>7327</xdr:rowOff>
    </xdr:from>
    <xdr:ext cx="154736" cy="144000"/>
    <xdr:pic>
      <xdr:nvPicPr>
        <xdr:cNvPr id="228" name="図 227">
          <a:extLst>
            <a:ext uri="{FF2B5EF4-FFF2-40B4-BE49-F238E27FC236}">
              <a16:creationId xmlns:a16="http://schemas.microsoft.com/office/drawing/2014/main" id="{DD5B2E07-D465-4FCB-9086-FCDDDDE225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9327" y="1079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736" cy="144000"/>
    <xdr:pic>
      <xdr:nvPicPr>
        <xdr:cNvPr id="229" name="図 228">
          <a:extLst>
            <a:ext uri="{FF2B5EF4-FFF2-40B4-BE49-F238E27FC236}">
              <a16:creationId xmlns:a16="http://schemas.microsoft.com/office/drawing/2014/main" id="{395ED8FE-7F6B-4D2F-BF41-A525527A51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93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736" cy="144000"/>
    <xdr:pic>
      <xdr:nvPicPr>
        <xdr:cNvPr id="230" name="図 229">
          <a:extLst>
            <a:ext uri="{FF2B5EF4-FFF2-40B4-BE49-F238E27FC236}">
              <a16:creationId xmlns:a16="http://schemas.microsoft.com/office/drawing/2014/main" id="{148C0067-4ECF-4AA4-8560-1CE1B84F0F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9327"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73</xdr:row>
      <xdr:rowOff>7327</xdr:rowOff>
    </xdr:from>
    <xdr:ext cx="154736" cy="144000"/>
    <xdr:pic>
      <xdr:nvPicPr>
        <xdr:cNvPr id="231" name="図 230">
          <a:extLst>
            <a:ext uri="{FF2B5EF4-FFF2-40B4-BE49-F238E27FC236}">
              <a16:creationId xmlns:a16="http://schemas.microsoft.com/office/drawing/2014/main" id="{0930637C-7658-405E-85CB-43F3321B5C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9327" y="1110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43</xdr:col>
      <xdr:colOff>7327</xdr:colOff>
      <xdr:row>65</xdr:row>
      <xdr:rowOff>7327</xdr:rowOff>
    </xdr:from>
    <xdr:ext cx="154736" cy="144000"/>
    <xdr:pic>
      <xdr:nvPicPr>
        <xdr:cNvPr id="232" name="図 231">
          <a:extLst>
            <a:ext uri="{FF2B5EF4-FFF2-40B4-BE49-F238E27FC236}">
              <a16:creationId xmlns:a16="http://schemas.microsoft.com/office/drawing/2014/main" id="{BD0B5503-EBD4-49E6-970F-89ECC87F07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22202" y="10589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43</xdr:col>
      <xdr:colOff>7327</xdr:colOff>
      <xdr:row>65</xdr:row>
      <xdr:rowOff>7327</xdr:rowOff>
    </xdr:from>
    <xdr:ext cx="154736" cy="144000"/>
    <xdr:pic>
      <xdr:nvPicPr>
        <xdr:cNvPr id="233" name="図 232">
          <a:extLst>
            <a:ext uri="{FF2B5EF4-FFF2-40B4-BE49-F238E27FC236}">
              <a16:creationId xmlns:a16="http://schemas.microsoft.com/office/drawing/2014/main" id="{E3A07FCA-1D72-4EBA-90DB-DDD6CEF4F0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22202" y="10589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76200</xdr:colOff>
      <xdr:row>153</xdr:row>
      <xdr:rowOff>40752</xdr:rowOff>
    </xdr:from>
    <xdr:to>
      <xdr:col>27</xdr:col>
      <xdr:colOff>66508</xdr:colOff>
      <xdr:row>154</xdr:row>
      <xdr:rowOff>125905</xdr:rowOff>
    </xdr:to>
    <xdr:sp macro="" textlink="">
      <xdr:nvSpPr>
        <xdr:cNvPr id="238" name="フローチャート: 代替処理 237">
          <a:extLst>
            <a:ext uri="{FF2B5EF4-FFF2-40B4-BE49-F238E27FC236}">
              <a16:creationId xmlns:a16="http://schemas.microsoft.com/office/drawing/2014/main" id="{0B5919A8-FF93-4801-8C23-69B8A9BB747E}"/>
            </a:ext>
          </a:extLst>
        </xdr:cNvPr>
        <xdr:cNvSpPr/>
      </xdr:nvSpPr>
      <xdr:spPr bwMode="auto">
        <a:xfrm>
          <a:off x="3276600" y="19227912"/>
          <a:ext cx="71420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詳細入力</a:t>
          </a:r>
        </a:p>
      </xdr:txBody>
    </xdr:sp>
    <xdr:clientData/>
  </xdr:twoCellAnchor>
  <xdr:twoCellAnchor>
    <xdr:from>
      <xdr:col>22</xdr:col>
      <xdr:colOff>1</xdr:colOff>
      <xdr:row>152</xdr:row>
      <xdr:rowOff>114300</xdr:rowOff>
    </xdr:from>
    <xdr:to>
      <xdr:col>27</xdr:col>
      <xdr:colOff>142876</xdr:colOff>
      <xdr:row>155</xdr:row>
      <xdr:rowOff>47625</xdr:rowOff>
    </xdr:to>
    <xdr:sp macro="" textlink="">
      <xdr:nvSpPr>
        <xdr:cNvPr id="239" name="正方形/長方形 238">
          <a:extLst>
            <a:ext uri="{FF2B5EF4-FFF2-40B4-BE49-F238E27FC236}">
              <a16:creationId xmlns:a16="http://schemas.microsoft.com/office/drawing/2014/main" id="{EF56E979-FE06-4BAD-AC04-CFF2467C929A}"/>
            </a:ext>
          </a:extLst>
        </xdr:cNvPr>
        <xdr:cNvSpPr/>
      </xdr:nvSpPr>
      <xdr:spPr bwMode="auto">
        <a:xfrm>
          <a:off x="5553076" y="39652575"/>
          <a:ext cx="952500" cy="39052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200026</xdr:colOff>
      <xdr:row>155</xdr:row>
      <xdr:rowOff>47624</xdr:rowOff>
    </xdr:from>
    <xdr:to>
      <xdr:col>54</xdr:col>
      <xdr:colOff>123825</xdr:colOff>
      <xdr:row>159</xdr:row>
      <xdr:rowOff>152399</xdr:rowOff>
    </xdr:to>
    <xdr:cxnSp macro="">
      <xdr:nvCxnSpPr>
        <xdr:cNvPr id="97" name="コネクタ: 曲線 96">
          <a:extLst>
            <a:ext uri="{FF2B5EF4-FFF2-40B4-BE49-F238E27FC236}">
              <a16:creationId xmlns:a16="http://schemas.microsoft.com/office/drawing/2014/main" id="{3D1563E6-87FA-4183-AEEA-87A8C027FB9C}"/>
            </a:ext>
          </a:extLst>
        </xdr:cNvPr>
        <xdr:cNvCxnSpPr>
          <a:cxnSpLocks/>
          <a:stCxn id="239" idx="2"/>
        </xdr:cNvCxnSpPr>
      </xdr:nvCxnSpPr>
      <xdr:spPr bwMode="auto">
        <a:xfrm rot="16200000" flipH="1">
          <a:off x="6367463" y="17587912"/>
          <a:ext cx="714375" cy="5238749"/>
        </a:xfrm>
        <a:prstGeom prst="curved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23</xdr:col>
      <xdr:colOff>16752</xdr:colOff>
      <xdr:row>80</xdr:row>
      <xdr:rowOff>23648</xdr:rowOff>
    </xdr:from>
    <xdr:ext cx="121422" cy="146538"/>
    <xdr:pic>
      <xdr:nvPicPr>
        <xdr:cNvPr id="4" name="図 3">
          <a:extLst>
            <a:ext uri="{FF2B5EF4-FFF2-40B4-BE49-F238E27FC236}">
              <a16:creationId xmlns:a16="http://schemas.microsoft.com/office/drawing/2014/main" id="{8801EA31-F899-4C55-BDCB-78594FCB85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60077" y="11901323"/>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95250</xdr:colOff>
      <xdr:row>54</xdr:row>
      <xdr:rowOff>91109</xdr:rowOff>
    </xdr:from>
    <xdr:to>
      <xdr:col>52</xdr:col>
      <xdr:colOff>49696</xdr:colOff>
      <xdr:row>68</xdr:row>
      <xdr:rowOff>57978</xdr:rowOff>
    </xdr:to>
    <xdr:sp macro="" textlink="">
      <xdr:nvSpPr>
        <xdr:cNvPr id="12" name="正方形/長方形 11">
          <a:extLst>
            <a:ext uri="{FF2B5EF4-FFF2-40B4-BE49-F238E27FC236}">
              <a16:creationId xmlns:a16="http://schemas.microsoft.com/office/drawing/2014/main" id="{F7FB213C-2AE6-BF5E-5081-D775E6DD790B}"/>
            </a:ext>
          </a:extLst>
        </xdr:cNvPr>
        <xdr:cNvSpPr/>
      </xdr:nvSpPr>
      <xdr:spPr bwMode="auto">
        <a:xfrm>
          <a:off x="419100" y="7777784"/>
          <a:ext cx="8069746" cy="2024269"/>
        </a:xfrm>
        <a:prstGeom prst="rect">
          <a:avLst/>
        </a:prstGeom>
        <a:noFill/>
        <a:ln w="19050" cap="flat" cmpd="sng" algn="ctr">
          <a:solidFill>
            <a:srgbClr val="003399"/>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25</xdr:col>
      <xdr:colOff>68000</xdr:colOff>
      <xdr:row>119</xdr:row>
      <xdr:rowOff>25427</xdr:rowOff>
    </xdr:from>
    <xdr:ext cx="1731066" cy="244353"/>
    <xdr:sp macro="" textlink="">
      <xdr:nvSpPr>
        <xdr:cNvPr id="24" name="吹き出し: 四角形 23">
          <a:extLst>
            <a:ext uri="{FF2B5EF4-FFF2-40B4-BE49-F238E27FC236}">
              <a16:creationId xmlns:a16="http://schemas.microsoft.com/office/drawing/2014/main" id="{D60D5FC1-02F3-4334-9076-64EE65F2C94C}"/>
            </a:ext>
          </a:extLst>
        </xdr:cNvPr>
        <xdr:cNvSpPr/>
      </xdr:nvSpPr>
      <xdr:spPr>
        <a:xfrm>
          <a:off x="3487475" y="16932302"/>
          <a:ext cx="1731066" cy="244353"/>
        </a:xfrm>
        <a:prstGeom prst="wedgeRectCallout">
          <a:avLst>
            <a:gd name="adj1" fmla="val -56443"/>
            <a:gd name="adj2" fmla="val 22120"/>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外注の時、背景色をピンクに変更</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31</xdr:col>
      <xdr:colOff>85725</xdr:colOff>
      <xdr:row>107</xdr:row>
      <xdr:rowOff>10767</xdr:rowOff>
    </xdr:from>
    <xdr:ext cx="2324100" cy="244353"/>
    <xdr:sp macro="" textlink="">
      <xdr:nvSpPr>
        <xdr:cNvPr id="30" name="吹き出し: 四角形 29">
          <a:extLst>
            <a:ext uri="{FF2B5EF4-FFF2-40B4-BE49-F238E27FC236}">
              <a16:creationId xmlns:a16="http://schemas.microsoft.com/office/drawing/2014/main" id="{10E4C056-C14D-407F-BBCA-23A839F89B10}"/>
            </a:ext>
          </a:extLst>
        </xdr:cNvPr>
        <xdr:cNvSpPr/>
      </xdr:nvSpPr>
      <xdr:spPr>
        <a:xfrm>
          <a:off x="4476750" y="15088842"/>
          <a:ext cx="2324100" cy="244353"/>
        </a:xfrm>
        <a:prstGeom prst="wedgeRectCallout">
          <a:avLst>
            <a:gd name="adj1" fmla="val -56443"/>
            <a:gd name="adj2" fmla="val 22120"/>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受注日以前の時、赤字に変更する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13</xdr:col>
      <xdr:colOff>123825</xdr:colOff>
      <xdr:row>111</xdr:row>
      <xdr:rowOff>95250</xdr:rowOff>
    </xdr:from>
    <xdr:to>
      <xdr:col>16</xdr:col>
      <xdr:colOff>38100</xdr:colOff>
      <xdr:row>151</xdr:row>
      <xdr:rowOff>57150</xdr:rowOff>
    </xdr:to>
    <xdr:sp macro="" textlink="">
      <xdr:nvSpPr>
        <xdr:cNvPr id="11" name="正方形/長方形 10">
          <a:extLst>
            <a:ext uri="{FF2B5EF4-FFF2-40B4-BE49-F238E27FC236}">
              <a16:creationId xmlns:a16="http://schemas.microsoft.com/office/drawing/2014/main" id="{93F3D21D-E646-4780-816D-7918408DA439}"/>
            </a:ext>
          </a:extLst>
        </xdr:cNvPr>
        <xdr:cNvSpPr/>
      </xdr:nvSpPr>
      <xdr:spPr bwMode="auto">
        <a:xfrm>
          <a:off x="2247900" y="15782925"/>
          <a:ext cx="400050" cy="605790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16</xdr:col>
      <xdr:colOff>108916</xdr:colOff>
      <xdr:row>108</xdr:row>
      <xdr:rowOff>66675</xdr:rowOff>
    </xdr:from>
    <xdr:ext cx="2324100" cy="244353"/>
    <xdr:sp macro="" textlink="">
      <xdr:nvSpPr>
        <xdr:cNvPr id="25" name="吹き出し: 四角形 24">
          <a:extLst>
            <a:ext uri="{FF2B5EF4-FFF2-40B4-BE49-F238E27FC236}">
              <a16:creationId xmlns:a16="http://schemas.microsoft.com/office/drawing/2014/main" id="{BAB0F82D-F318-42BB-9F50-98BB0B4BF90D}"/>
            </a:ext>
          </a:extLst>
        </xdr:cNvPr>
        <xdr:cNvSpPr/>
      </xdr:nvSpPr>
      <xdr:spPr>
        <a:xfrm>
          <a:off x="2718766" y="15906750"/>
          <a:ext cx="2324100" cy="244353"/>
        </a:xfrm>
        <a:prstGeom prst="wedgeRectCallout">
          <a:avLst>
            <a:gd name="adj1" fmla="val -56443"/>
            <a:gd name="adj2" fmla="val 22120"/>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売上</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WG</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と異なるとき、背景色ピンクに変更</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59</xdr:col>
      <xdr:colOff>123825</xdr:colOff>
      <xdr:row>97</xdr:row>
      <xdr:rowOff>38100</xdr:rowOff>
    </xdr:from>
    <xdr:to>
      <xdr:col>69</xdr:col>
      <xdr:colOff>38100</xdr:colOff>
      <xdr:row>99</xdr:row>
      <xdr:rowOff>57150</xdr:rowOff>
    </xdr:to>
    <xdr:sp macro="" textlink="">
      <xdr:nvSpPr>
        <xdr:cNvPr id="19" name="楕円 18">
          <a:extLst>
            <a:ext uri="{FF2B5EF4-FFF2-40B4-BE49-F238E27FC236}">
              <a16:creationId xmlns:a16="http://schemas.microsoft.com/office/drawing/2014/main" id="{760B26F3-8A89-4920-9E09-0081233009BF}"/>
            </a:ext>
          </a:extLst>
        </xdr:cNvPr>
        <xdr:cNvSpPr/>
      </xdr:nvSpPr>
      <xdr:spPr bwMode="auto">
        <a:xfrm>
          <a:off x="9696450" y="13592175"/>
          <a:ext cx="1600200" cy="323850"/>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70</xdr:col>
      <xdr:colOff>31474</xdr:colOff>
      <xdr:row>93</xdr:row>
      <xdr:rowOff>129209</xdr:rowOff>
    </xdr:from>
    <xdr:ext cx="1771650" cy="244353"/>
    <xdr:sp macro="" textlink="">
      <xdr:nvSpPr>
        <xdr:cNvPr id="105" name="吹き出し: 四角形 104">
          <a:extLst>
            <a:ext uri="{FF2B5EF4-FFF2-40B4-BE49-F238E27FC236}">
              <a16:creationId xmlns:a16="http://schemas.microsoft.com/office/drawing/2014/main" id="{F71E157D-D624-4181-8A42-579162055909}"/>
            </a:ext>
          </a:extLst>
        </xdr:cNvPr>
        <xdr:cNvSpPr/>
      </xdr:nvSpPr>
      <xdr:spPr>
        <a:xfrm>
          <a:off x="10785613" y="13686183"/>
          <a:ext cx="1771650" cy="244353"/>
        </a:xfrm>
        <a:prstGeom prst="wedgeRectCallout">
          <a:avLst>
            <a:gd name="adj1" fmla="val -56443"/>
            <a:gd name="adj2" fmla="val 22120"/>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出荷時間より、加工予定日を算出</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14</xdr:col>
      <xdr:colOff>41414</xdr:colOff>
      <xdr:row>230</xdr:row>
      <xdr:rowOff>33132</xdr:rowOff>
    </xdr:from>
    <xdr:to>
      <xdr:col>18</xdr:col>
      <xdr:colOff>72224</xdr:colOff>
      <xdr:row>231</xdr:row>
      <xdr:rowOff>118285</xdr:rowOff>
    </xdr:to>
    <xdr:sp macro="" textlink="">
      <xdr:nvSpPr>
        <xdr:cNvPr id="109" name="フローチャート: 代替処理 108">
          <a:extLst>
            <a:ext uri="{FF2B5EF4-FFF2-40B4-BE49-F238E27FC236}">
              <a16:creationId xmlns:a16="http://schemas.microsoft.com/office/drawing/2014/main" id="{70930282-4ED5-4C91-ADB8-8F9A012D845F}"/>
            </a:ext>
          </a:extLst>
        </xdr:cNvPr>
        <xdr:cNvSpPr/>
      </xdr:nvSpPr>
      <xdr:spPr bwMode="auto">
        <a:xfrm>
          <a:off x="2355989" y="39114207"/>
          <a:ext cx="67851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twoCellAnchor>
    <xdr:from>
      <xdr:col>18</xdr:col>
      <xdr:colOff>163665</xdr:colOff>
      <xdr:row>230</xdr:row>
      <xdr:rowOff>33132</xdr:rowOff>
    </xdr:from>
    <xdr:to>
      <xdr:col>23</xdr:col>
      <xdr:colOff>21203</xdr:colOff>
      <xdr:row>231</xdr:row>
      <xdr:rowOff>118285</xdr:rowOff>
    </xdr:to>
    <xdr:sp macro="" textlink="">
      <xdr:nvSpPr>
        <xdr:cNvPr id="110" name="フローチャート: 代替処理 109">
          <a:extLst>
            <a:ext uri="{FF2B5EF4-FFF2-40B4-BE49-F238E27FC236}">
              <a16:creationId xmlns:a16="http://schemas.microsoft.com/office/drawing/2014/main" id="{74967726-780D-4CAD-81A5-8B9546FE55BE}"/>
            </a:ext>
          </a:extLst>
        </xdr:cNvPr>
        <xdr:cNvSpPr/>
      </xdr:nvSpPr>
      <xdr:spPr bwMode="auto">
        <a:xfrm>
          <a:off x="3125940" y="39114207"/>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xdr:col>
      <xdr:colOff>177248</xdr:colOff>
      <xdr:row>230</xdr:row>
      <xdr:rowOff>36445</xdr:rowOff>
    </xdr:from>
    <xdr:to>
      <xdr:col>7</xdr:col>
      <xdr:colOff>993</xdr:colOff>
      <xdr:row>231</xdr:row>
      <xdr:rowOff>121598</xdr:rowOff>
    </xdr:to>
    <xdr:sp macro="" textlink="">
      <xdr:nvSpPr>
        <xdr:cNvPr id="111" name="フローチャート: 代替処理 110">
          <a:extLst>
            <a:ext uri="{FF2B5EF4-FFF2-40B4-BE49-F238E27FC236}">
              <a16:creationId xmlns:a16="http://schemas.microsoft.com/office/drawing/2014/main" id="{867ED812-246C-44E6-96BB-76B9FDEB9C99}"/>
            </a:ext>
          </a:extLst>
        </xdr:cNvPr>
        <xdr:cNvSpPr/>
      </xdr:nvSpPr>
      <xdr:spPr bwMode="auto">
        <a:xfrm>
          <a:off x="501098" y="39117520"/>
          <a:ext cx="680995"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46</xdr:col>
      <xdr:colOff>53837</xdr:colOff>
      <xdr:row>230</xdr:row>
      <xdr:rowOff>33959</xdr:rowOff>
    </xdr:from>
    <xdr:to>
      <xdr:col>50</xdr:col>
      <xdr:colOff>126137</xdr:colOff>
      <xdr:row>231</xdr:row>
      <xdr:rowOff>108916</xdr:rowOff>
    </xdr:to>
    <xdr:sp macro="" textlink="">
      <xdr:nvSpPr>
        <xdr:cNvPr id="112" name="フローチャート: 代替処理 111">
          <a:extLst>
            <a:ext uri="{FF2B5EF4-FFF2-40B4-BE49-F238E27FC236}">
              <a16:creationId xmlns:a16="http://schemas.microsoft.com/office/drawing/2014/main" id="{F7272B83-A470-424B-9618-9D122F884E02}"/>
            </a:ext>
          </a:extLst>
        </xdr:cNvPr>
        <xdr:cNvSpPr/>
      </xdr:nvSpPr>
      <xdr:spPr bwMode="auto">
        <a:xfrm>
          <a:off x="7550012" y="39115034"/>
          <a:ext cx="720000" cy="22735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14</xdr:col>
      <xdr:colOff>0</xdr:colOff>
      <xdr:row>229</xdr:row>
      <xdr:rowOff>95250</xdr:rowOff>
    </xdr:from>
    <xdr:to>
      <xdr:col>23</xdr:col>
      <xdr:colOff>85725</xdr:colOff>
      <xdr:row>232</xdr:row>
      <xdr:rowOff>28575</xdr:rowOff>
    </xdr:to>
    <xdr:sp macro="" textlink="">
      <xdr:nvSpPr>
        <xdr:cNvPr id="117" name="正方形/長方形 116">
          <a:extLst>
            <a:ext uri="{FF2B5EF4-FFF2-40B4-BE49-F238E27FC236}">
              <a16:creationId xmlns:a16="http://schemas.microsoft.com/office/drawing/2014/main" id="{DB8CB38D-3257-4F18-9E9D-9F95B41FA3EC}"/>
            </a:ext>
          </a:extLst>
        </xdr:cNvPr>
        <xdr:cNvSpPr/>
      </xdr:nvSpPr>
      <xdr:spPr bwMode="auto">
        <a:xfrm>
          <a:off x="2286000" y="32089725"/>
          <a:ext cx="1543050" cy="39052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19</xdr:col>
      <xdr:colOff>0</xdr:colOff>
      <xdr:row>232</xdr:row>
      <xdr:rowOff>114300</xdr:rowOff>
    </xdr:from>
    <xdr:ext cx="3009900" cy="416002"/>
    <xdr:sp macro="" textlink="">
      <xdr:nvSpPr>
        <xdr:cNvPr id="118" name="吹き出し: 四角形 117">
          <a:extLst>
            <a:ext uri="{FF2B5EF4-FFF2-40B4-BE49-F238E27FC236}">
              <a16:creationId xmlns:a16="http://schemas.microsoft.com/office/drawing/2014/main" id="{3AB69476-810D-45B1-B3EB-33C68AA2E475}"/>
            </a:ext>
          </a:extLst>
        </xdr:cNvPr>
        <xdr:cNvSpPr/>
      </xdr:nvSpPr>
      <xdr:spPr>
        <a:xfrm>
          <a:off x="2733675" y="31956375"/>
          <a:ext cx="3009900" cy="416002"/>
        </a:xfrm>
        <a:prstGeom prst="wedgeRectCallout">
          <a:avLst>
            <a:gd name="adj1" fmla="val -34029"/>
            <a:gd name="adj2" fmla="val -88020"/>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行挿入・行削除ボタンの制御は、「補足説明資料</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受注画面制御」で材料情報が編集可能となっている場合のみ</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71</xdr:col>
      <xdr:colOff>55908</xdr:colOff>
      <xdr:row>153</xdr:row>
      <xdr:rowOff>14909</xdr:rowOff>
    </xdr:from>
    <xdr:to>
      <xdr:col>77</xdr:col>
      <xdr:colOff>65432</xdr:colOff>
      <xdr:row>154</xdr:row>
      <xdr:rowOff>96749</xdr:rowOff>
    </xdr:to>
    <xdr:sp macro="" textlink="">
      <xdr:nvSpPr>
        <xdr:cNvPr id="22" name="フローチャート: 代替処理 21">
          <a:extLst>
            <a:ext uri="{FF2B5EF4-FFF2-40B4-BE49-F238E27FC236}">
              <a16:creationId xmlns:a16="http://schemas.microsoft.com/office/drawing/2014/main" id="{9824F4C9-F493-7FE6-71B9-3F93BF4FD887}"/>
            </a:ext>
          </a:extLst>
        </xdr:cNvPr>
        <xdr:cNvSpPr/>
      </xdr:nvSpPr>
      <xdr:spPr bwMode="auto">
        <a:xfrm>
          <a:off x="11314458" y="1920778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27</xdr:col>
      <xdr:colOff>0</xdr:colOff>
      <xdr:row>25</xdr:row>
      <xdr:rowOff>0</xdr:rowOff>
    </xdr:from>
    <xdr:ext cx="154736" cy="144000"/>
    <xdr:pic>
      <xdr:nvPicPr>
        <xdr:cNvPr id="26" name="図 25">
          <a:extLst>
            <a:ext uri="{FF2B5EF4-FFF2-40B4-BE49-F238E27FC236}">
              <a16:creationId xmlns:a16="http://schemas.microsoft.com/office/drawing/2014/main" id="{20477C3E-E1B2-4D6C-89F2-24AD6C14D7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45434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25</xdr:row>
      <xdr:rowOff>0</xdr:rowOff>
    </xdr:from>
    <xdr:ext cx="154736" cy="144000"/>
    <xdr:pic>
      <xdr:nvPicPr>
        <xdr:cNvPr id="27" name="図 26">
          <a:extLst>
            <a:ext uri="{FF2B5EF4-FFF2-40B4-BE49-F238E27FC236}">
              <a16:creationId xmlns:a16="http://schemas.microsoft.com/office/drawing/2014/main" id="{23E0EE96-B40C-4A5A-BB4B-DF7EAB9D1E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45434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38100</xdr:colOff>
      <xdr:row>32</xdr:row>
      <xdr:rowOff>9525</xdr:rowOff>
    </xdr:from>
    <xdr:ext cx="121422" cy="146538"/>
    <xdr:pic>
      <xdr:nvPicPr>
        <xdr:cNvPr id="28" name="図 27">
          <a:extLst>
            <a:ext uri="{FF2B5EF4-FFF2-40B4-BE49-F238E27FC236}">
              <a16:creationId xmlns:a16="http://schemas.microsoft.com/office/drawing/2014/main" id="{51EE7B5D-9926-40C1-91B1-B1ACD46029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62175" y="5467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17</xdr:col>
      <xdr:colOff>78972</xdr:colOff>
      <xdr:row>48</xdr:row>
      <xdr:rowOff>60959</xdr:rowOff>
    </xdr:from>
    <xdr:to>
      <xdr:col>20</xdr:col>
      <xdr:colOff>142047</xdr:colOff>
      <xdr:row>49</xdr:row>
      <xdr:rowOff>106194</xdr:rowOff>
    </xdr:to>
    <xdr:sp macro="" textlink="">
      <xdr:nvSpPr>
        <xdr:cNvPr id="29" name="フローチャート: 代替処理 28">
          <a:extLst>
            <a:ext uri="{FF2B5EF4-FFF2-40B4-BE49-F238E27FC236}">
              <a16:creationId xmlns:a16="http://schemas.microsoft.com/office/drawing/2014/main" id="{CBD3E22C-3F32-DD81-C2A9-B165BD1731A1}"/>
            </a:ext>
          </a:extLst>
        </xdr:cNvPr>
        <xdr:cNvSpPr/>
      </xdr:nvSpPr>
      <xdr:spPr bwMode="auto">
        <a:xfrm>
          <a:off x="2850747" y="7138034"/>
          <a:ext cx="548850"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行コピー</a:t>
          </a:r>
        </a:p>
      </xdr:txBody>
    </xdr:sp>
    <xdr:clientData/>
  </xdr:twoCellAnchor>
  <xdr:oneCellAnchor>
    <xdr:from>
      <xdr:col>44</xdr:col>
      <xdr:colOff>13138</xdr:colOff>
      <xdr:row>41</xdr:row>
      <xdr:rowOff>16094</xdr:rowOff>
    </xdr:from>
    <xdr:ext cx="144000" cy="144000"/>
    <xdr:pic>
      <xdr:nvPicPr>
        <xdr:cNvPr id="31" name="図 30">
          <a:extLst>
            <a:ext uri="{FF2B5EF4-FFF2-40B4-BE49-F238E27FC236}">
              <a16:creationId xmlns:a16="http://schemas.microsoft.com/office/drawing/2014/main" id="{A4ACD4AF-65E3-1121-90B2-1B66B6AB64E4}"/>
            </a:ext>
          </a:extLst>
        </xdr:cNvPr>
        <xdr:cNvPicPr preferRelativeResize="0">
          <a:picLocks/>
        </xdr:cNvPicPr>
      </xdr:nvPicPr>
      <xdr:blipFill>
        <a:blip xmlns:r="http://schemas.openxmlformats.org/officeDocument/2006/relationships" r:embed="rId3"/>
        <a:stretch>
          <a:fillRect/>
        </a:stretch>
      </xdr:blipFill>
      <xdr:spPr>
        <a:xfrm>
          <a:off x="7156888" y="6331169"/>
          <a:ext cx="144000" cy="144000"/>
        </a:xfrm>
        <a:prstGeom prst="rect">
          <a:avLst/>
        </a:prstGeom>
      </xdr:spPr>
    </xdr:pic>
    <xdr:clientData/>
  </xdr:oneCellAnchor>
  <xdr:oneCellAnchor>
    <xdr:from>
      <xdr:col>44</xdr:col>
      <xdr:colOff>13138</xdr:colOff>
      <xdr:row>41</xdr:row>
      <xdr:rowOff>6569</xdr:rowOff>
    </xdr:from>
    <xdr:ext cx="144000" cy="144000"/>
    <xdr:pic>
      <xdr:nvPicPr>
        <xdr:cNvPr id="32" name="図 31">
          <a:extLst>
            <a:ext uri="{FF2B5EF4-FFF2-40B4-BE49-F238E27FC236}">
              <a16:creationId xmlns:a16="http://schemas.microsoft.com/office/drawing/2014/main" id="{8EEC0CA0-1CE9-47D6-BD4E-2C27774DE019}"/>
            </a:ext>
          </a:extLst>
        </xdr:cNvPr>
        <xdr:cNvPicPr preferRelativeResize="0">
          <a:picLocks/>
        </xdr:cNvPicPr>
      </xdr:nvPicPr>
      <xdr:blipFill>
        <a:blip xmlns:r="http://schemas.openxmlformats.org/officeDocument/2006/relationships" r:embed="rId3"/>
        <a:stretch>
          <a:fillRect/>
        </a:stretch>
      </xdr:blipFill>
      <xdr:spPr>
        <a:xfrm>
          <a:off x="6023413" y="4549994"/>
          <a:ext cx="144000" cy="144000"/>
        </a:xfrm>
        <a:prstGeom prst="rect">
          <a:avLst/>
        </a:prstGeom>
      </xdr:spPr>
    </xdr:pic>
    <xdr:clientData/>
  </xdr:oneCellAnchor>
  <xdr:oneCellAnchor>
    <xdr:from>
      <xdr:col>44</xdr:col>
      <xdr:colOff>13138</xdr:colOff>
      <xdr:row>42</xdr:row>
      <xdr:rowOff>6569</xdr:rowOff>
    </xdr:from>
    <xdr:ext cx="144000" cy="144000"/>
    <xdr:pic>
      <xdr:nvPicPr>
        <xdr:cNvPr id="33" name="図 32">
          <a:extLst>
            <a:ext uri="{FF2B5EF4-FFF2-40B4-BE49-F238E27FC236}">
              <a16:creationId xmlns:a16="http://schemas.microsoft.com/office/drawing/2014/main" id="{A3E3AF7A-E11B-4B77-8465-E9E983922CD9}"/>
            </a:ext>
          </a:extLst>
        </xdr:cNvPr>
        <xdr:cNvPicPr preferRelativeResize="0">
          <a:picLocks/>
        </xdr:cNvPicPr>
      </xdr:nvPicPr>
      <xdr:blipFill>
        <a:blip xmlns:r="http://schemas.openxmlformats.org/officeDocument/2006/relationships" r:embed="rId3"/>
        <a:stretch>
          <a:fillRect/>
        </a:stretch>
      </xdr:blipFill>
      <xdr:spPr>
        <a:xfrm>
          <a:off x="6023413" y="4549994"/>
          <a:ext cx="144000" cy="144000"/>
        </a:xfrm>
        <a:prstGeom prst="rect">
          <a:avLst/>
        </a:prstGeom>
      </xdr:spPr>
    </xdr:pic>
    <xdr:clientData/>
  </xdr:oneCellAnchor>
  <xdr:oneCellAnchor>
    <xdr:from>
      <xdr:col>44</xdr:col>
      <xdr:colOff>13138</xdr:colOff>
      <xdr:row>43</xdr:row>
      <xdr:rowOff>6569</xdr:rowOff>
    </xdr:from>
    <xdr:ext cx="144000" cy="144000"/>
    <xdr:pic>
      <xdr:nvPicPr>
        <xdr:cNvPr id="34" name="図 33">
          <a:extLst>
            <a:ext uri="{FF2B5EF4-FFF2-40B4-BE49-F238E27FC236}">
              <a16:creationId xmlns:a16="http://schemas.microsoft.com/office/drawing/2014/main" id="{43249C4D-F332-48F4-A11D-6DED61B3ADB3}"/>
            </a:ext>
          </a:extLst>
        </xdr:cNvPr>
        <xdr:cNvPicPr preferRelativeResize="0">
          <a:picLocks/>
        </xdr:cNvPicPr>
      </xdr:nvPicPr>
      <xdr:blipFill>
        <a:blip xmlns:r="http://schemas.openxmlformats.org/officeDocument/2006/relationships" r:embed="rId3"/>
        <a:stretch>
          <a:fillRect/>
        </a:stretch>
      </xdr:blipFill>
      <xdr:spPr>
        <a:xfrm>
          <a:off x="6023413" y="4549994"/>
          <a:ext cx="144000" cy="144000"/>
        </a:xfrm>
        <a:prstGeom prst="rect">
          <a:avLst/>
        </a:prstGeom>
      </xdr:spPr>
    </xdr:pic>
    <xdr:clientData/>
  </xdr:oneCellAnchor>
  <xdr:oneCellAnchor>
    <xdr:from>
      <xdr:col>54</xdr:col>
      <xdr:colOff>35802</xdr:colOff>
      <xdr:row>80</xdr:row>
      <xdr:rowOff>14123</xdr:rowOff>
    </xdr:from>
    <xdr:ext cx="121422" cy="146538"/>
    <xdr:pic>
      <xdr:nvPicPr>
        <xdr:cNvPr id="35" name="図 34">
          <a:extLst>
            <a:ext uri="{FF2B5EF4-FFF2-40B4-BE49-F238E27FC236}">
              <a16:creationId xmlns:a16="http://schemas.microsoft.com/office/drawing/2014/main" id="{97F58608-003F-E730-3B74-C15A1D5C78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98802" y="11891798"/>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23</xdr:col>
      <xdr:colOff>16752</xdr:colOff>
      <xdr:row>83</xdr:row>
      <xdr:rowOff>23648</xdr:rowOff>
    </xdr:from>
    <xdr:ext cx="121422" cy="146538"/>
    <xdr:pic>
      <xdr:nvPicPr>
        <xdr:cNvPr id="36" name="図 35">
          <a:extLst>
            <a:ext uri="{FF2B5EF4-FFF2-40B4-BE49-F238E27FC236}">
              <a16:creationId xmlns:a16="http://schemas.microsoft.com/office/drawing/2014/main" id="{EC86D793-EAAF-420E-B372-F5F2A1866F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60077" y="11901323"/>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62</xdr:col>
      <xdr:colOff>8614</xdr:colOff>
      <xdr:row>48</xdr:row>
      <xdr:rowOff>41373</xdr:rowOff>
    </xdr:from>
    <xdr:to>
      <xdr:col>65</xdr:col>
      <xdr:colOff>115294</xdr:colOff>
      <xdr:row>49</xdr:row>
      <xdr:rowOff>121970</xdr:rowOff>
    </xdr:to>
    <xdr:sp macro="" textlink="">
      <xdr:nvSpPr>
        <xdr:cNvPr id="13" name="フローチャート: 代替処理 12">
          <a:extLst>
            <a:ext uri="{FF2B5EF4-FFF2-40B4-BE49-F238E27FC236}">
              <a16:creationId xmlns:a16="http://schemas.microsoft.com/office/drawing/2014/main" id="{258FC80B-D2AB-4981-4978-1CC688E1C8E6}"/>
            </a:ext>
          </a:extLst>
        </xdr:cNvPr>
        <xdr:cNvSpPr/>
      </xdr:nvSpPr>
      <xdr:spPr bwMode="auto">
        <a:xfrm>
          <a:off x="9419314" y="7112733"/>
          <a:ext cx="624840" cy="23299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受注伝票</a:t>
          </a:r>
        </a:p>
      </xdr:txBody>
    </xdr:sp>
    <xdr:clientData/>
  </xdr:twoCellAnchor>
  <xdr:twoCellAnchor>
    <xdr:from>
      <xdr:col>51</xdr:col>
      <xdr:colOff>118773</xdr:colOff>
      <xdr:row>92</xdr:row>
      <xdr:rowOff>24434</xdr:rowOff>
    </xdr:from>
    <xdr:to>
      <xdr:col>56</xdr:col>
      <xdr:colOff>13997</xdr:colOff>
      <xdr:row>93</xdr:row>
      <xdr:rowOff>106274</xdr:rowOff>
    </xdr:to>
    <xdr:sp macro="" textlink="">
      <xdr:nvSpPr>
        <xdr:cNvPr id="14" name="フローチャート: 代替処理 13">
          <a:extLst>
            <a:ext uri="{FF2B5EF4-FFF2-40B4-BE49-F238E27FC236}">
              <a16:creationId xmlns:a16="http://schemas.microsoft.com/office/drawing/2014/main" id="{E11E7F4A-4A03-D00C-7675-375671297F72}"/>
            </a:ext>
          </a:extLst>
        </xdr:cNvPr>
        <xdr:cNvSpPr/>
      </xdr:nvSpPr>
      <xdr:spPr bwMode="auto">
        <a:xfrm>
          <a:off x="7936893" y="13420394"/>
          <a:ext cx="6191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受注伝票</a:t>
          </a:r>
        </a:p>
      </xdr:txBody>
    </xdr:sp>
    <xdr:clientData/>
  </xdr:twoCellAnchor>
  <xdr:twoCellAnchor>
    <xdr:from>
      <xdr:col>11</xdr:col>
      <xdr:colOff>123825</xdr:colOff>
      <xdr:row>152</xdr:row>
      <xdr:rowOff>114300</xdr:rowOff>
    </xdr:from>
    <xdr:to>
      <xdr:col>21</xdr:col>
      <xdr:colOff>47625</xdr:colOff>
      <xdr:row>155</xdr:row>
      <xdr:rowOff>47625</xdr:rowOff>
    </xdr:to>
    <xdr:sp macro="" textlink="">
      <xdr:nvSpPr>
        <xdr:cNvPr id="37" name="正方形/長方形 36">
          <a:extLst>
            <a:ext uri="{FF2B5EF4-FFF2-40B4-BE49-F238E27FC236}">
              <a16:creationId xmlns:a16="http://schemas.microsoft.com/office/drawing/2014/main" id="{263F3A8F-505D-1B67-E0FB-49BD328F96DE}"/>
            </a:ext>
          </a:extLst>
        </xdr:cNvPr>
        <xdr:cNvSpPr/>
      </xdr:nvSpPr>
      <xdr:spPr bwMode="auto">
        <a:xfrm>
          <a:off x="1924050" y="19459575"/>
          <a:ext cx="1543050" cy="39052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22364</xdr:colOff>
      <xdr:row>153</xdr:row>
      <xdr:rowOff>23607</xdr:rowOff>
    </xdr:from>
    <xdr:to>
      <xdr:col>16</xdr:col>
      <xdr:colOff>53174</xdr:colOff>
      <xdr:row>154</xdr:row>
      <xdr:rowOff>108760</xdr:rowOff>
    </xdr:to>
    <xdr:sp macro="" textlink="">
      <xdr:nvSpPr>
        <xdr:cNvPr id="38" name="フローチャート: 代替処理 37">
          <a:extLst>
            <a:ext uri="{FF2B5EF4-FFF2-40B4-BE49-F238E27FC236}">
              <a16:creationId xmlns:a16="http://schemas.microsoft.com/office/drawing/2014/main" id="{74A2E9B9-851C-381D-2324-7252869597E4}"/>
            </a:ext>
          </a:extLst>
        </xdr:cNvPr>
        <xdr:cNvSpPr/>
      </xdr:nvSpPr>
      <xdr:spPr bwMode="auto">
        <a:xfrm>
          <a:off x="1984514" y="19521282"/>
          <a:ext cx="67851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twoCellAnchor>
    <xdr:from>
      <xdr:col>16</xdr:col>
      <xdr:colOff>144615</xdr:colOff>
      <xdr:row>153</xdr:row>
      <xdr:rowOff>23607</xdr:rowOff>
    </xdr:from>
    <xdr:to>
      <xdr:col>21</xdr:col>
      <xdr:colOff>2153</xdr:colOff>
      <xdr:row>154</xdr:row>
      <xdr:rowOff>108760</xdr:rowOff>
    </xdr:to>
    <xdr:sp macro="" textlink="">
      <xdr:nvSpPr>
        <xdr:cNvPr id="39" name="フローチャート: 代替処理 38">
          <a:extLst>
            <a:ext uri="{FF2B5EF4-FFF2-40B4-BE49-F238E27FC236}">
              <a16:creationId xmlns:a16="http://schemas.microsoft.com/office/drawing/2014/main" id="{A41F9BD7-649F-DC55-6E74-66190AF7D583}"/>
            </a:ext>
          </a:extLst>
        </xdr:cNvPr>
        <xdr:cNvSpPr/>
      </xdr:nvSpPr>
      <xdr:spPr bwMode="auto">
        <a:xfrm>
          <a:off x="2754465" y="19521282"/>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oneCellAnchor>
    <xdr:from>
      <xdr:col>2</xdr:col>
      <xdr:colOff>11430</xdr:colOff>
      <xdr:row>156</xdr:row>
      <xdr:rowOff>102870</xdr:rowOff>
    </xdr:from>
    <xdr:ext cx="3009900" cy="944880"/>
    <xdr:sp macro="" textlink="">
      <xdr:nvSpPr>
        <xdr:cNvPr id="40" name="吹き出し: 四角形 39">
          <a:extLst>
            <a:ext uri="{FF2B5EF4-FFF2-40B4-BE49-F238E27FC236}">
              <a16:creationId xmlns:a16="http://schemas.microsoft.com/office/drawing/2014/main" id="{2CA7B470-0D5B-BA0A-4F70-6E4495C5C2DC}"/>
            </a:ext>
          </a:extLst>
        </xdr:cNvPr>
        <xdr:cNvSpPr/>
      </xdr:nvSpPr>
      <xdr:spPr>
        <a:xfrm>
          <a:off x="297180" y="20362545"/>
          <a:ext cx="3009900" cy="944880"/>
        </a:xfrm>
        <a:prstGeom prst="wedgeRectCallout">
          <a:avLst>
            <a:gd name="adj1" fmla="val 6794"/>
            <a:gd name="adj2" fmla="val -83853"/>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行挿入・行削除ボタンは、「補足説明資料</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受注画面制御」で工程が編集可能となっている場合のみ表示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工程選択は汎用マスタ</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工程マスタのシート受注使用フラグが</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設定されているもののみ表示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8</xdr:col>
      <xdr:colOff>133350</xdr:colOff>
      <xdr:row>93</xdr:row>
      <xdr:rowOff>104775</xdr:rowOff>
    </xdr:from>
    <xdr:ext cx="3009900" cy="685800"/>
    <xdr:sp macro="" textlink="">
      <xdr:nvSpPr>
        <xdr:cNvPr id="41" name="吹き出し: 四角形 40">
          <a:extLst>
            <a:ext uri="{FF2B5EF4-FFF2-40B4-BE49-F238E27FC236}">
              <a16:creationId xmlns:a16="http://schemas.microsoft.com/office/drawing/2014/main" id="{54DEADB5-230D-07BB-6F9A-80A34A7503F8}"/>
            </a:ext>
          </a:extLst>
        </xdr:cNvPr>
        <xdr:cNvSpPr/>
      </xdr:nvSpPr>
      <xdr:spPr>
        <a:xfrm>
          <a:off x="1447800" y="13658850"/>
          <a:ext cx="3009900" cy="685800"/>
        </a:xfrm>
        <a:prstGeom prst="wedgeRectCallout">
          <a:avLst>
            <a:gd name="adj1" fmla="val -73269"/>
            <a:gd name="adj2" fmla="val 146703"/>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シート受注時のみ編集可能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工程選択は汎用マスタ</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工程マスタのシート受注使用フラグが</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設定されているもののみ表示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47</xdr:col>
      <xdr:colOff>38100</xdr:colOff>
      <xdr:row>55</xdr:row>
      <xdr:rowOff>9525</xdr:rowOff>
    </xdr:from>
    <xdr:ext cx="121422" cy="146538"/>
    <xdr:pic>
      <xdr:nvPicPr>
        <xdr:cNvPr id="43" name="図 42">
          <a:extLst>
            <a:ext uri="{FF2B5EF4-FFF2-40B4-BE49-F238E27FC236}">
              <a16:creationId xmlns:a16="http://schemas.microsoft.com/office/drawing/2014/main" id="{FD23C8CE-C2CF-4011-87E8-148A87BC4C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43625" y="5010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30644</xdr:colOff>
      <xdr:row>61</xdr:row>
      <xdr:rowOff>121753</xdr:rowOff>
    </xdr:from>
    <xdr:ext cx="3303106" cy="493645"/>
    <xdr:sp macro="" textlink="">
      <xdr:nvSpPr>
        <xdr:cNvPr id="44" name="吹き出し: 四角形 43">
          <a:extLst>
            <a:ext uri="{FF2B5EF4-FFF2-40B4-BE49-F238E27FC236}">
              <a16:creationId xmlns:a16="http://schemas.microsoft.com/office/drawing/2014/main" id="{2F2F0C49-ADAA-73D3-A5D0-D81B8BC55B99}"/>
            </a:ext>
          </a:extLst>
        </xdr:cNvPr>
        <xdr:cNvSpPr/>
      </xdr:nvSpPr>
      <xdr:spPr>
        <a:xfrm>
          <a:off x="9088919" y="9103828"/>
          <a:ext cx="3303106" cy="493645"/>
        </a:xfrm>
        <a:prstGeom prst="wedgeRectCallout">
          <a:avLst>
            <a:gd name="adj1" fmla="val -56555"/>
            <a:gd name="adj2" fmla="val -2378"/>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購買品受注入力の際に製品</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・版型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の入力が必須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38</xdr:col>
      <xdr:colOff>154469</xdr:colOff>
      <xdr:row>32</xdr:row>
      <xdr:rowOff>26503</xdr:rowOff>
    </xdr:from>
    <xdr:ext cx="3303106" cy="493645"/>
    <xdr:sp macro="" textlink="">
      <xdr:nvSpPr>
        <xdr:cNvPr id="42" name="吹き出し: 四角形 41">
          <a:extLst>
            <a:ext uri="{FF2B5EF4-FFF2-40B4-BE49-F238E27FC236}">
              <a16:creationId xmlns:a16="http://schemas.microsoft.com/office/drawing/2014/main" id="{EF6F4C05-187A-5E12-273E-B217F2A25297}"/>
            </a:ext>
          </a:extLst>
        </xdr:cNvPr>
        <xdr:cNvSpPr/>
      </xdr:nvSpPr>
      <xdr:spPr>
        <a:xfrm>
          <a:off x="6421919" y="5027128"/>
          <a:ext cx="3303106" cy="493645"/>
        </a:xfrm>
        <a:prstGeom prst="wedgeRectCallout">
          <a:avLst>
            <a:gd name="adj1" fmla="val -62322"/>
            <a:gd name="adj2" fmla="val -35180"/>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昼積み、夜積み以外を設定した場合は、出荷日時の時間へ反映する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26</xdr:col>
      <xdr:colOff>9525</xdr:colOff>
      <xdr:row>160</xdr:row>
      <xdr:rowOff>28575</xdr:rowOff>
    </xdr:from>
    <xdr:to>
      <xdr:col>84</xdr:col>
      <xdr:colOff>131445</xdr:colOff>
      <xdr:row>192</xdr:row>
      <xdr:rowOff>38100</xdr:rowOff>
    </xdr:to>
    <xdr:pic>
      <xdr:nvPicPr>
        <xdr:cNvPr id="45" name="図 44">
          <a:extLst>
            <a:ext uri="{FF2B5EF4-FFF2-40B4-BE49-F238E27FC236}">
              <a16:creationId xmlns:a16="http://schemas.microsoft.com/office/drawing/2014/main" id="{E5C163AF-62AF-B1FC-EDDC-7BAC6A2BF1D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286250" y="20593050"/>
          <a:ext cx="10210800" cy="488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42</xdr:col>
      <xdr:colOff>104363</xdr:colOff>
      <xdr:row>83</xdr:row>
      <xdr:rowOff>3726</xdr:rowOff>
    </xdr:from>
    <xdr:ext cx="154736" cy="144000"/>
    <xdr:pic>
      <xdr:nvPicPr>
        <xdr:cNvPr id="46" name="図 45">
          <a:extLst>
            <a:ext uri="{FF2B5EF4-FFF2-40B4-BE49-F238E27FC236}">
              <a16:creationId xmlns:a16="http://schemas.microsoft.com/office/drawing/2014/main" id="{BCDF5F23-ADCF-14AC-EB69-0AA6863086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24313" y="12033801"/>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64377</xdr:colOff>
      <xdr:row>82</xdr:row>
      <xdr:rowOff>147473</xdr:rowOff>
    </xdr:from>
    <xdr:ext cx="121422" cy="146538"/>
    <xdr:pic>
      <xdr:nvPicPr>
        <xdr:cNvPr id="54" name="図 53">
          <a:extLst>
            <a:ext uri="{FF2B5EF4-FFF2-40B4-BE49-F238E27FC236}">
              <a16:creationId xmlns:a16="http://schemas.microsoft.com/office/drawing/2014/main" id="{521615C5-D4F0-49CF-BDDC-64019D5C8A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55602" y="15425573"/>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23</xdr:col>
      <xdr:colOff>16752</xdr:colOff>
      <xdr:row>80</xdr:row>
      <xdr:rowOff>23648</xdr:rowOff>
    </xdr:from>
    <xdr:ext cx="121422" cy="146538"/>
    <xdr:pic>
      <xdr:nvPicPr>
        <xdr:cNvPr id="55" name="図 54">
          <a:extLst>
            <a:ext uri="{FF2B5EF4-FFF2-40B4-BE49-F238E27FC236}">
              <a16:creationId xmlns:a16="http://schemas.microsoft.com/office/drawing/2014/main" id="{D0DE58F8-0F06-488D-ABEA-BE7131215C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60077" y="12358523"/>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55</xdr:col>
      <xdr:colOff>144944</xdr:colOff>
      <xdr:row>82</xdr:row>
      <xdr:rowOff>7453</xdr:rowOff>
    </xdr:from>
    <xdr:ext cx="3303106" cy="493645"/>
    <xdr:sp macro="" textlink="">
      <xdr:nvSpPr>
        <xdr:cNvPr id="57" name="吹き出し: 四角形 56">
          <a:extLst>
            <a:ext uri="{FF2B5EF4-FFF2-40B4-BE49-F238E27FC236}">
              <a16:creationId xmlns:a16="http://schemas.microsoft.com/office/drawing/2014/main" id="{6B9D7C27-4871-2C6E-FB0C-20AF1F9BDE90}"/>
            </a:ext>
          </a:extLst>
        </xdr:cNvPr>
        <xdr:cNvSpPr/>
      </xdr:nvSpPr>
      <xdr:spPr>
        <a:xfrm>
          <a:off x="9527069" y="12189928"/>
          <a:ext cx="3303106" cy="493645"/>
        </a:xfrm>
        <a:prstGeom prst="wedgeRectCallout">
          <a:avLst>
            <a:gd name="adj1" fmla="val -56555"/>
            <a:gd name="adj2" fmla="val -2378"/>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入力可否は「補足説明資料</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受注画面制御」参照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2" name="図 1">
          <a:extLst>
            <a:ext uri="{FF2B5EF4-FFF2-40B4-BE49-F238E27FC236}">
              <a16:creationId xmlns:a16="http://schemas.microsoft.com/office/drawing/2014/main" id="{9C3B01B5-370A-4DFD-932B-C7DBD07516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0BF3D2E6-B259-40DD-9390-CC8E419614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16</xdr:row>
      <xdr:rowOff>47625</xdr:rowOff>
    </xdr:from>
    <xdr:to>
      <xdr:col>7</xdr:col>
      <xdr:colOff>85725</xdr:colOff>
      <xdr:row>17</xdr:row>
      <xdr:rowOff>128222</xdr:rowOff>
    </xdr:to>
    <xdr:sp macro="" textlink="">
      <xdr:nvSpPr>
        <xdr:cNvPr id="4" name="フローチャート: 代替処理 3">
          <a:extLst>
            <a:ext uri="{FF2B5EF4-FFF2-40B4-BE49-F238E27FC236}">
              <a16:creationId xmlns:a16="http://schemas.microsoft.com/office/drawing/2014/main" id="{1DFFD8FE-761A-4100-8E9A-93150CB50850}"/>
            </a:ext>
          </a:extLst>
        </xdr:cNvPr>
        <xdr:cNvSpPr/>
      </xdr:nvSpPr>
      <xdr:spPr bwMode="auto">
        <a:xfrm>
          <a:off x="542925" y="2609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8</xdr:col>
      <xdr:colOff>19050</xdr:colOff>
      <xdr:row>6</xdr:row>
      <xdr:rowOff>133351</xdr:rowOff>
    </xdr:from>
    <xdr:to>
      <xdr:col>11</xdr:col>
      <xdr:colOff>95250</xdr:colOff>
      <xdr:row>7</xdr:row>
      <xdr:rowOff>123825</xdr:rowOff>
    </xdr:to>
    <xdr:sp macro="" textlink="">
      <xdr:nvSpPr>
        <xdr:cNvPr id="5" name="フローチャート: 代替処理 4">
          <a:extLst>
            <a:ext uri="{FF2B5EF4-FFF2-40B4-BE49-F238E27FC236}">
              <a16:creationId xmlns:a16="http://schemas.microsoft.com/office/drawing/2014/main" id="{EC40E8BE-7B95-49F3-BD4C-4A68900554DA}"/>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31</xdr:row>
      <xdr:rowOff>0</xdr:rowOff>
    </xdr:from>
    <xdr:ext cx="154736" cy="144000"/>
    <xdr:pic>
      <xdr:nvPicPr>
        <xdr:cNvPr id="6" name="図 5">
          <a:extLst>
            <a:ext uri="{FF2B5EF4-FFF2-40B4-BE49-F238E27FC236}">
              <a16:creationId xmlns:a16="http://schemas.microsoft.com/office/drawing/2014/main" id="{273425B3-FB2E-423B-BF97-B0C5B9E9E5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48482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28</xdr:row>
      <xdr:rowOff>0</xdr:rowOff>
    </xdr:from>
    <xdr:ext cx="154736" cy="144000"/>
    <xdr:pic>
      <xdr:nvPicPr>
        <xdr:cNvPr id="7" name="図 6">
          <a:extLst>
            <a:ext uri="{FF2B5EF4-FFF2-40B4-BE49-F238E27FC236}">
              <a16:creationId xmlns:a16="http://schemas.microsoft.com/office/drawing/2014/main" id="{47603421-D1E0-43AC-B6DC-00800B76CC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43910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23</xdr:row>
      <xdr:rowOff>0</xdr:rowOff>
    </xdr:from>
    <xdr:ext cx="154736" cy="144000"/>
    <xdr:pic>
      <xdr:nvPicPr>
        <xdr:cNvPr id="8" name="図 7">
          <a:extLst>
            <a:ext uri="{FF2B5EF4-FFF2-40B4-BE49-F238E27FC236}">
              <a16:creationId xmlns:a16="http://schemas.microsoft.com/office/drawing/2014/main" id="{7060BEF9-12D9-4303-ACF2-05AAAE5B8D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36290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22</xdr:row>
      <xdr:rowOff>7327</xdr:rowOff>
    </xdr:from>
    <xdr:ext cx="154736" cy="144000"/>
    <xdr:pic>
      <xdr:nvPicPr>
        <xdr:cNvPr id="9" name="図 8">
          <a:extLst>
            <a:ext uri="{FF2B5EF4-FFF2-40B4-BE49-F238E27FC236}">
              <a16:creationId xmlns:a16="http://schemas.microsoft.com/office/drawing/2014/main" id="{8AA053CF-EA95-4A24-8CDC-4D8A961720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348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22</xdr:row>
      <xdr:rowOff>6569</xdr:rowOff>
    </xdr:from>
    <xdr:ext cx="144000" cy="144000"/>
    <xdr:pic>
      <xdr:nvPicPr>
        <xdr:cNvPr id="10" name="図 9">
          <a:extLst>
            <a:ext uri="{FF2B5EF4-FFF2-40B4-BE49-F238E27FC236}">
              <a16:creationId xmlns:a16="http://schemas.microsoft.com/office/drawing/2014/main" id="{B960ABB6-B884-43D6-A441-1E4A16EB7FF5}"/>
            </a:ext>
          </a:extLst>
        </xdr:cNvPr>
        <xdr:cNvPicPr preferRelativeResize="0">
          <a:picLocks/>
        </xdr:cNvPicPr>
      </xdr:nvPicPr>
      <xdr:blipFill>
        <a:blip xmlns:r="http://schemas.openxmlformats.org/officeDocument/2006/relationships" r:embed="rId3"/>
        <a:stretch>
          <a:fillRect/>
        </a:stretch>
      </xdr:blipFill>
      <xdr:spPr>
        <a:xfrm>
          <a:off x="6023413" y="3483194"/>
          <a:ext cx="144000" cy="144000"/>
        </a:xfrm>
        <a:prstGeom prst="rect">
          <a:avLst/>
        </a:prstGeom>
      </xdr:spPr>
    </xdr:pic>
    <xdr:clientData/>
  </xdr:oneCellAnchor>
  <xdr:twoCellAnchor>
    <xdr:from>
      <xdr:col>23</xdr:col>
      <xdr:colOff>7327</xdr:colOff>
      <xdr:row>34</xdr:row>
      <xdr:rowOff>19783</xdr:rowOff>
    </xdr:from>
    <xdr:to>
      <xdr:col>24</xdr:col>
      <xdr:colOff>158376</xdr:colOff>
      <xdr:row>34</xdr:row>
      <xdr:rowOff>127783</xdr:rowOff>
    </xdr:to>
    <xdr:sp macro="" textlink="">
      <xdr:nvSpPr>
        <xdr:cNvPr id="11" name="フローチャート: 代替処理 10">
          <a:extLst>
            <a:ext uri="{FF2B5EF4-FFF2-40B4-BE49-F238E27FC236}">
              <a16:creationId xmlns:a16="http://schemas.microsoft.com/office/drawing/2014/main" id="{8550C67B-DF6B-4068-820F-4E90B1C48C4C}"/>
            </a:ext>
          </a:extLst>
        </xdr:cNvPr>
        <xdr:cNvSpPr/>
      </xdr:nvSpPr>
      <xdr:spPr bwMode="auto">
        <a:xfrm>
          <a:off x="3750652" y="5268058"/>
          <a:ext cx="31297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23</xdr:col>
      <xdr:colOff>7327</xdr:colOff>
      <xdr:row>36</xdr:row>
      <xdr:rowOff>19783</xdr:rowOff>
    </xdr:from>
    <xdr:to>
      <xdr:col>24</xdr:col>
      <xdr:colOff>158376</xdr:colOff>
      <xdr:row>36</xdr:row>
      <xdr:rowOff>127783</xdr:rowOff>
    </xdr:to>
    <xdr:sp macro="" textlink="">
      <xdr:nvSpPr>
        <xdr:cNvPr id="12" name="フローチャート: 代替処理 11">
          <a:extLst>
            <a:ext uri="{FF2B5EF4-FFF2-40B4-BE49-F238E27FC236}">
              <a16:creationId xmlns:a16="http://schemas.microsoft.com/office/drawing/2014/main" id="{322B9AE6-C4DA-4C79-A3F5-DE31C552DEE6}"/>
            </a:ext>
          </a:extLst>
        </xdr:cNvPr>
        <xdr:cNvSpPr/>
      </xdr:nvSpPr>
      <xdr:spPr bwMode="auto">
        <a:xfrm>
          <a:off x="3750652" y="5572858"/>
          <a:ext cx="31297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23</xdr:col>
      <xdr:colOff>16852</xdr:colOff>
      <xdr:row>37</xdr:row>
      <xdr:rowOff>19783</xdr:rowOff>
    </xdr:from>
    <xdr:to>
      <xdr:col>25</xdr:col>
      <xdr:colOff>5976</xdr:colOff>
      <xdr:row>37</xdr:row>
      <xdr:rowOff>127783</xdr:rowOff>
    </xdr:to>
    <xdr:sp macro="" textlink="">
      <xdr:nvSpPr>
        <xdr:cNvPr id="13" name="フローチャート: 代替処理 12">
          <a:extLst>
            <a:ext uri="{FF2B5EF4-FFF2-40B4-BE49-F238E27FC236}">
              <a16:creationId xmlns:a16="http://schemas.microsoft.com/office/drawing/2014/main" id="{51AC180D-B405-49AA-B9BF-ADE246DC2EDC}"/>
            </a:ext>
          </a:extLst>
        </xdr:cNvPr>
        <xdr:cNvSpPr/>
      </xdr:nvSpPr>
      <xdr:spPr bwMode="auto">
        <a:xfrm>
          <a:off x="3760177" y="5725258"/>
          <a:ext cx="31297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67</xdr:col>
      <xdr:colOff>85725</xdr:colOff>
      <xdr:row>89</xdr:row>
      <xdr:rowOff>28575</xdr:rowOff>
    </xdr:from>
    <xdr:to>
      <xdr:col>71</xdr:col>
      <xdr:colOff>133350</xdr:colOff>
      <xdr:row>90</xdr:row>
      <xdr:rowOff>109172</xdr:rowOff>
    </xdr:to>
    <xdr:sp macro="" textlink="">
      <xdr:nvSpPr>
        <xdr:cNvPr id="14" name="フローチャート: 代替処理 13">
          <a:extLst>
            <a:ext uri="{FF2B5EF4-FFF2-40B4-BE49-F238E27FC236}">
              <a16:creationId xmlns:a16="http://schemas.microsoft.com/office/drawing/2014/main" id="{E54EE630-2418-47BC-B3B4-B4EB88246319}"/>
            </a:ext>
          </a:extLst>
        </xdr:cNvPr>
        <xdr:cNvSpPr/>
      </xdr:nvSpPr>
      <xdr:spPr bwMode="auto">
        <a:xfrm>
          <a:off x="11001375" y="13658850"/>
          <a:ext cx="7334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次へ</a:t>
          </a:r>
        </a:p>
      </xdr:txBody>
    </xdr:sp>
    <xdr:clientData/>
  </xdr:twoCellAnchor>
  <xdr:oneCellAnchor>
    <xdr:from>
      <xdr:col>61</xdr:col>
      <xdr:colOff>142875</xdr:colOff>
      <xdr:row>34</xdr:row>
      <xdr:rowOff>28575</xdr:rowOff>
    </xdr:from>
    <xdr:ext cx="154736" cy="144000"/>
    <xdr:pic>
      <xdr:nvPicPr>
        <xdr:cNvPr id="15" name="図 14">
          <a:extLst>
            <a:ext uri="{FF2B5EF4-FFF2-40B4-BE49-F238E27FC236}">
              <a16:creationId xmlns:a16="http://schemas.microsoft.com/office/drawing/2014/main" id="{67B2060A-B0EF-4859-9E3C-6C221A49EA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9350" y="52768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61</xdr:col>
      <xdr:colOff>152400</xdr:colOff>
      <xdr:row>36</xdr:row>
      <xdr:rowOff>28575</xdr:rowOff>
    </xdr:from>
    <xdr:ext cx="154736" cy="144000"/>
    <xdr:pic>
      <xdr:nvPicPr>
        <xdr:cNvPr id="16" name="図 15">
          <a:extLst>
            <a:ext uri="{FF2B5EF4-FFF2-40B4-BE49-F238E27FC236}">
              <a16:creationId xmlns:a16="http://schemas.microsoft.com/office/drawing/2014/main" id="{2F7CA9C2-F588-4C45-9584-DD1A452F15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48875" y="55816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61</xdr:col>
      <xdr:colOff>152400</xdr:colOff>
      <xdr:row>37</xdr:row>
      <xdr:rowOff>38100</xdr:rowOff>
    </xdr:from>
    <xdr:ext cx="154736" cy="144000"/>
    <xdr:pic>
      <xdr:nvPicPr>
        <xdr:cNvPr id="17" name="図 16">
          <a:extLst>
            <a:ext uri="{FF2B5EF4-FFF2-40B4-BE49-F238E27FC236}">
              <a16:creationId xmlns:a16="http://schemas.microsoft.com/office/drawing/2014/main" id="{94DFCFCC-618E-4162-815B-586226538B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48875" y="574357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26</xdr:row>
      <xdr:rowOff>7327</xdr:rowOff>
    </xdr:from>
    <xdr:ext cx="154736" cy="144000"/>
    <xdr:pic>
      <xdr:nvPicPr>
        <xdr:cNvPr id="18" name="図 17">
          <a:extLst>
            <a:ext uri="{FF2B5EF4-FFF2-40B4-BE49-F238E27FC236}">
              <a16:creationId xmlns:a16="http://schemas.microsoft.com/office/drawing/2014/main" id="{5DD620FE-F753-4F19-AF4B-8CA1CE2D1B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4093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23</xdr:col>
      <xdr:colOff>7327</xdr:colOff>
      <xdr:row>35</xdr:row>
      <xdr:rowOff>19783</xdr:rowOff>
    </xdr:from>
    <xdr:to>
      <xdr:col>24</xdr:col>
      <xdr:colOff>158376</xdr:colOff>
      <xdr:row>35</xdr:row>
      <xdr:rowOff>127783</xdr:rowOff>
    </xdr:to>
    <xdr:sp macro="" textlink="">
      <xdr:nvSpPr>
        <xdr:cNvPr id="19" name="フローチャート: 代替処理 18">
          <a:extLst>
            <a:ext uri="{FF2B5EF4-FFF2-40B4-BE49-F238E27FC236}">
              <a16:creationId xmlns:a16="http://schemas.microsoft.com/office/drawing/2014/main" id="{BE2BB2A8-A965-497E-A219-292197BA712A}"/>
            </a:ext>
          </a:extLst>
        </xdr:cNvPr>
        <xdr:cNvSpPr/>
      </xdr:nvSpPr>
      <xdr:spPr bwMode="auto">
        <a:xfrm>
          <a:off x="3750652" y="5420458"/>
          <a:ext cx="31297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oneCellAnchor>
    <xdr:from>
      <xdr:col>61</xdr:col>
      <xdr:colOff>142875</xdr:colOff>
      <xdr:row>35</xdr:row>
      <xdr:rowOff>28575</xdr:rowOff>
    </xdr:from>
    <xdr:ext cx="154736" cy="144000"/>
    <xdr:pic>
      <xdr:nvPicPr>
        <xdr:cNvPr id="20" name="図 19">
          <a:extLst>
            <a:ext uri="{FF2B5EF4-FFF2-40B4-BE49-F238E27FC236}">
              <a16:creationId xmlns:a16="http://schemas.microsoft.com/office/drawing/2014/main" id="{57FFFB2D-0699-4DB5-A2F2-04106E2803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9350" y="54292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23</xdr:row>
      <xdr:rowOff>6569</xdr:rowOff>
    </xdr:from>
    <xdr:ext cx="144000" cy="144000"/>
    <xdr:pic>
      <xdr:nvPicPr>
        <xdr:cNvPr id="21" name="図 20">
          <a:extLst>
            <a:ext uri="{FF2B5EF4-FFF2-40B4-BE49-F238E27FC236}">
              <a16:creationId xmlns:a16="http://schemas.microsoft.com/office/drawing/2014/main" id="{5667788E-447E-4901-8E56-69F2F561C803}"/>
            </a:ext>
          </a:extLst>
        </xdr:cNvPr>
        <xdr:cNvPicPr preferRelativeResize="0">
          <a:picLocks/>
        </xdr:cNvPicPr>
      </xdr:nvPicPr>
      <xdr:blipFill>
        <a:blip xmlns:r="http://schemas.openxmlformats.org/officeDocument/2006/relationships" r:embed="rId3"/>
        <a:stretch>
          <a:fillRect/>
        </a:stretch>
      </xdr:blipFill>
      <xdr:spPr>
        <a:xfrm>
          <a:off x="6023413" y="3635594"/>
          <a:ext cx="144000" cy="144000"/>
        </a:xfrm>
        <a:prstGeom prst="rect">
          <a:avLst/>
        </a:prstGeom>
      </xdr:spPr>
    </xdr:pic>
    <xdr:clientData/>
  </xdr:oneCellAnchor>
  <xdr:twoCellAnchor>
    <xdr:from>
      <xdr:col>67</xdr:col>
      <xdr:colOff>26377</xdr:colOff>
      <xdr:row>38</xdr:row>
      <xdr:rowOff>120162</xdr:rowOff>
    </xdr:from>
    <xdr:to>
      <xdr:col>71</xdr:col>
      <xdr:colOff>74002</xdr:colOff>
      <xdr:row>40</xdr:row>
      <xdr:rowOff>48359</xdr:rowOff>
    </xdr:to>
    <xdr:sp macro="" textlink="">
      <xdr:nvSpPr>
        <xdr:cNvPr id="22" name="フローチャート: 代替処理 21">
          <a:extLst>
            <a:ext uri="{FF2B5EF4-FFF2-40B4-BE49-F238E27FC236}">
              <a16:creationId xmlns:a16="http://schemas.microsoft.com/office/drawing/2014/main" id="{9811C91D-82EA-4245-B66D-FCEEEF87EACB}"/>
            </a:ext>
          </a:extLst>
        </xdr:cNvPr>
        <xdr:cNvSpPr/>
      </xdr:nvSpPr>
      <xdr:spPr bwMode="auto">
        <a:xfrm>
          <a:off x="10942027" y="5978037"/>
          <a:ext cx="7334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次へ</a:t>
          </a:r>
        </a:p>
      </xdr:txBody>
    </xdr:sp>
    <xdr:clientData/>
  </xdr:twoCellAnchor>
  <xdr:oneCellAnchor>
    <xdr:from>
      <xdr:col>15</xdr:col>
      <xdr:colOff>0</xdr:colOff>
      <xdr:row>23</xdr:row>
      <xdr:rowOff>0</xdr:rowOff>
    </xdr:from>
    <xdr:ext cx="154736" cy="144000"/>
    <xdr:pic>
      <xdr:nvPicPr>
        <xdr:cNvPr id="23" name="図 22">
          <a:extLst>
            <a:ext uri="{FF2B5EF4-FFF2-40B4-BE49-F238E27FC236}">
              <a16:creationId xmlns:a16="http://schemas.microsoft.com/office/drawing/2014/main" id="{EDAF453A-19BF-49FC-813B-98CCCFF630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36290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29309</xdr:colOff>
      <xdr:row>55</xdr:row>
      <xdr:rowOff>5861</xdr:rowOff>
    </xdr:from>
    <xdr:ext cx="121422" cy="146538"/>
    <xdr:pic>
      <xdr:nvPicPr>
        <xdr:cNvPr id="24" name="図 23">
          <a:extLst>
            <a:ext uri="{FF2B5EF4-FFF2-40B4-BE49-F238E27FC236}">
              <a16:creationId xmlns:a16="http://schemas.microsoft.com/office/drawing/2014/main" id="{6D8401A4-1946-446B-BFF2-6665D484FE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9909" y="845453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35171</xdr:colOff>
      <xdr:row>56</xdr:row>
      <xdr:rowOff>5861</xdr:rowOff>
    </xdr:from>
    <xdr:ext cx="121422" cy="146538"/>
    <xdr:pic>
      <xdr:nvPicPr>
        <xdr:cNvPr id="25" name="図 24">
          <a:extLst>
            <a:ext uri="{FF2B5EF4-FFF2-40B4-BE49-F238E27FC236}">
              <a16:creationId xmlns:a16="http://schemas.microsoft.com/office/drawing/2014/main" id="{A2A0ECA9-446E-4758-8CD5-C2DC03DE5F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5771" y="860693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35167</xdr:colOff>
      <xdr:row>57</xdr:row>
      <xdr:rowOff>5861</xdr:rowOff>
    </xdr:from>
    <xdr:ext cx="121422" cy="146538"/>
    <xdr:pic>
      <xdr:nvPicPr>
        <xdr:cNvPr id="26" name="図 25">
          <a:extLst>
            <a:ext uri="{FF2B5EF4-FFF2-40B4-BE49-F238E27FC236}">
              <a16:creationId xmlns:a16="http://schemas.microsoft.com/office/drawing/2014/main" id="{94504ABF-51EE-48FC-96EF-2AD81E1A58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5767" y="875933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29309</xdr:colOff>
      <xdr:row>55</xdr:row>
      <xdr:rowOff>5861</xdr:rowOff>
    </xdr:from>
    <xdr:ext cx="121422" cy="146538"/>
    <xdr:pic>
      <xdr:nvPicPr>
        <xdr:cNvPr id="27" name="図 26">
          <a:extLst>
            <a:ext uri="{FF2B5EF4-FFF2-40B4-BE49-F238E27FC236}">
              <a16:creationId xmlns:a16="http://schemas.microsoft.com/office/drawing/2014/main" id="{2C03C89A-B93C-44AE-9F8C-A0BE256DD0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44184" y="845453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35171</xdr:colOff>
      <xdr:row>56</xdr:row>
      <xdr:rowOff>5861</xdr:rowOff>
    </xdr:from>
    <xdr:ext cx="121422" cy="146538"/>
    <xdr:pic>
      <xdr:nvPicPr>
        <xdr:cNvPr id="28" name="図 27">
          <a:extLst>
            <a:ext uri="{FF2B5EF4-FFF2-40B4-BE49-F238E27FC236}">
              <a16:creationId xmlns:a16="http://schemas.microsoft.com/office/drawing/2014/main" id="{6E085E4F-5747-4722-B7A2-7D3435D1D5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0046" y="860693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35167</xdr:colOff>
      <xdr:row>57</xdr:row>
      <xdr:rowOff>5861</xdr:rowOff>
    </xdr:from>
    <xdr:ext cx="121422" cy="146538"/>
    <xdr:pic>
      <xdr:nvPicPr>
        <xdr:cNvPr id="29" name="図 28">
          <a:extLst>
            <a:ext uri="{FF2B5EF4-FFF2-40B4-BE49-F238E27FC236}">
              <a16:creationId xmlns:a16="http://schemas.microsoft.com/office/drawing/2014/main" id="{72B1DBAD-6C63-4035-A2E5-CC5F0A2CE6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0042" y="875933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52</xdr:col>
      <xdr:colOff>29309</xdr:colOff>
      <xdr:row>55</xdr:row>
      <xdr:rowOff>5861</xdr:rowOff>
    </xdr:from>
    <xdr:ext cx="121422" cy="146538"/>
    <xdr:pic>
      <xdr:nvPicPr>
        <xdr:cNvPr id="30" name="図 29">
          <a:extLst>
            <a:ext uri="{FF2B5EF4-FFF2-40B4-BE49-F238E27FC236}">
              <a16:creationId xmlns:a16="http://schemas.microsoft.com/office/drawing/2014/main" id="{C35D5BC0-2698-4B1E-ACF1-E73ED991FA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68459" y="845453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52</xdr:col>
      <xdr:colOff>35171</xdr:colOff>
      <xdr:row>56</xdr:row>
      <xdr:rowOff>5861</xdr:rowOff>
    </xdr:from>
    <xdr:ext cx="121422" cy="146538"/>
    <xdr:pic>
      <xdr:nvPicPr>
        <xdr:cNvPr id="31" name="図 30">
          <a:extLst>
            <a:ext uri="{FF2B5EF4-FFF2-40B4-BE49-F238E27FC236}">
              <a16:creationId xmlns:a16="http://schemas.microsoft.com/office/drawing/2014/main" id="{0A04816F-4514-493A-A42C-425F8B9CB3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74321" y="860693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52</xdr:col>
      <xdr:colOff>35167</xdr:colOff>
      <xdr:row>57</xdr:row>
      <xdr:rowOff>5861</xdr:rowOff>
    </xdr:from>
    <xdr:ext cx="121422" cy="146538"/>
    <xdr:pic>
      <xdr:nvPicPr>
        <xdr:cNvPr id="32" name="図 31">
          <a:extLst>
            <a:ext uri="{FF2B5EF4-FFF2-40B4-BE49-F238E27FC236}">
              <a16:creationId xmlns:a16="http://schemas.microsoft.com/office/drawing/2014/main" id="{767D2251-055F-4233-AD5A-81E921F4F3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74317" y="875933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17585</xdr:colOff>
      <xdr:row>60</xdr:row>
      <xdr:rowOff>58617</xdr:rowOff>
    </xdr:from>
    <xdr:to>
      <xdr:col>65</xdr:col>
      <xdr:colOff>23447</xdr:colOff>
      <xdr:row>87</xdr:row>
      <xdr:rowOff>48837</xdr:rowOff>
    </xdr:to>
    <xdr:pic>
      <xdr:nvPicPr>
        <xdr:cNvPr id="33" name="図 32">
          <a:extLst>
            <a:ext uri="{FF2B5EF4-FFF2-40B4-BE49-F238E27FC236}">
              <a16:creationId xmlns:a16="http://schemas.microsoft.com/office/drawing/2014/main" id="{25B06268-5FD1-4A7B-9277-B8D9C6D6DC7B}"/>
            </a:ext>
          </a:extLst>
        </xdr:cNvPr>
        <xdr:cNvPicPr>
          <a:picLocks noChangeAspect="1"/>
        </xdr:cNvPicPr>
      </xdr:nvPicPr>
      <xdr:blipFill rotWithShape="1">
        <a:blip xmlns:r="http://schemas.openxmlformats.org/officeDocument/2006/relationships" r:embed="rId4"/>
        <a:srcRect l="4360" t="28619" r="20887" b="18400"/>
        <a:stretch/>
      </xdr:blipFill>
      <xdr:spPr>
        <a:xfrm>
          <a:off x="341435" y="9269292"/>
          <a:ext cx="10254762" cy="4105020"/>
        </a:xfrm>
        <a:prstGeom prst="rect">
          <a:avLst/>
        </a:prstGeom>
      </xdr:spPr>
    </xdr:pic>
    <xdr:clientData/>
  </xdr:twoCellAnchor>
  <xdr:oneCellAnchor>
    <xdr:from>
      <xdr:col>72</xdr:col>
      <xdr:colOff>29309</xdr:colOff>
      <xdr:row>57</xdr:row>
      <xdr:rowOff>17584</xdr:rowOff>
    </xdr:from>
    <xdr:ext cx="121422" cy="146538"/>
    <xdr:pic>
      <xdr:nvPicPr>
        <xdr:cNvPr id="34" name="図 33">
          <a:extLst>
            <a:ext uri="{FF2B5EF4-FFF2-40B4-BE49-F238E27FC236}">
              <a16:creationId xmlns:a16="http://schemas.microsoft.com/office/drawing/2014/main" id="{40C54BA2-28E1-4EFB-BD0F-E2EE2FF0D8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802209" y="8771059"/>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72</xdr:col>
      <xdr:colOff>11724</xdr:colOff>
      <xdr:row>55</xdr:row>
      <xdr:rowOff>0</xdr:rowOff>
    </xdr:from>
    <xdr:ext cx="121422" cy="146538"/>
    <xdr:pic>
      <xdr:nvPicPr>
        <xdr:cNvPr id="35" name="図 34">
          <a:extLst>
            <a:ext uri="{FF2B5EF4-FFF2-40B4-BE49-F238E27FC236}">
              <a16:creationId xmlns:a16="http://schemas.microsoft.com/office/drawing/2014/main" id="{870FFAA8-D214-4C80-A0B2-A6117937CB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0800000">
          <a:off x="11784624" y="84486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65</xdr:col>
      <xdr:colOff>11724</xdr:colOff>
      <xdr:row>63</xdr:row>
      <xdr:rowOff>0</xdr:rowOff>
    </xdr:from>
    <xdr:ext cx="121422" cy="146538"/>
    <xdr:pic>
      <xdr:nvPicPr>
        <xdr:cNvPr id="36" name="図 35">
          <a:extLst>
            <a:ext uri="{FF2B5EF4-FFF2-40B4-BE49-F238E27FC236}">
              <a16:creationId xmlns:a16="http://schemas.microsoft.com/office/drawing/2014/main" id="{5FA056A8-8732-48F7-99AF-AC80E39AA4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0800000">
          <a:off x="10584474" y="96678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65</xdr:col>
      <xdr:colOff>46893</xdr:colOff>
      <xdr:row>87</xdr:row>
      <xdr:rowOff>5861</xdr:rowOff>
    </xdr:from>
    <xdr:ext cx="121422" cy="146538"/>
    <xdr:pic>
      <xdr:nvPicPr>
        <xdr:cNvPr id="37" name="図 36">
          <a:extLst>
            <a:ext uri="{FF2B5EF4-FFF2-40B4-BE49-F238E27FC236}">
              <a16:creationId xmlns:a16="http://schemas.microsoft.com/office/drawing/2014/main" id="{0C81367E-BC28-45C3-85FC-701894542F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19643" y="13331336"/>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139843</xdr:colOff>
      <xdr:row>87</xdr:row>
      <xdr:rowOff>47726</xdr:rowOff>
    </xdr:from>
    <xdr:ext cx="146538" cy="121422"/>
    <xdr:pic>
      <xdr:nvPicPr>
        <xdr:cNvPr id="38" name="図 37">
          <a:extLst>
            <a:ext uri="{FF2B5EF4-FFF2-40B4-BE49-F238E27FC236}">
              <a16:creationId xmlns:a16="http://schemas.microsoft.com/office/drawing/2014/main" id="{7183563E-792F-4E48-80E0-7B0565B496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48451" y="13360643"/>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61</xdr:col>
      <xdr:colOff>69505</xdr:colOff>
      <xdr:row>87</xdr:row>
      <xdr:rowOff>41864</xdr:rowOff>
    </xdr:from>
    <xdr:ext cx="146538" cy="121422"/>
    <xdr:pic>
      <xdr:nvPicPr>
        <xdr:cNvPr id="39" name="図 38">
          <a:extLst>
            <a:ext uri="{FF2B5EF4-FFF2-40B4-BE49-F238E27FC236}">
              <a16:creationId xmlns:a16="http://schemas.microsoft.com/office/drawing/2014/main" id="{D9A5126F-21CF-4398-99BA-71CBDEA25F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9978538" y="1335478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47" name="図 46">
          <a:extLst>
            <a:ext uri="{FF2B5EF4-FFF2-40B4-BE49-F238E27FC236}">
              <a16:creationId xmlns:a16="http://schemas.microsoft.com/office/drawing/2014/main" id="{0CDC8E4D-A77F-4F20-A887-D9488AEA7A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192" y="257907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50" name="図 49">
          <a:extLst>
            <a:ext uri="{FF2B5EF4-FFF2-40B4-BE49-F238E27FC236}">
              <a16:creationId xmlns:a16="http://schemas.microsoft.com/office/drawing/2014/main" id="{C5E676CD-54CD-4655-8C68-5D1A719716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07981" y="411773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16</xdr:row>
      <xdr:rowOff>47625</xdr:rowOff>
    </xdr:from>
    <xdr:to>
      <xdr:col>7</xdr:col>
      <xdr:colOff>85725</xdr:colOff>
      <xdr:row>17</xdr:row>
      <xdr:rowOff>128222</xdr:rowOff>
    </xdr:to>
    <xdr:sp macro="" textlink="">
      <xdr:nvSpPr>
        <xdr:cNvPr id="73" name="フローチャート: 代替処理 72">
          <a:extLst>
            <a:ext uri="{FF2B5EF4-FFF2-40B4-BE49-F238E27FC236}">
              <a16:creationId xmlns:a16="http://schemas.microsoft.com/office/drawing/2014/main" id="{93315230-9B3F-432F-BA2A-53E68E9FBDF1}"/>
            </a:ext>
          </a:extLst>
        </xdr:cNvPr>
        <xdr:cNvSpPr/>
      </xdr:nvSpPr>
      <xdr:spPr bwMode="auto">
        <a:xfrm>
          <a:off x="542925" y="23050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8</xdr:col>
      <xdr:colOff>19050</xdr:colOff>
      <xdr:row>6</xdr:row>
      <xdr:rowOff>133351</xdr:rowOff>
    </xdr:from>
    <xdr:to>
      <xdr:col>11</xdr:col>
      <xdr:colOff>95250</xdr:colOff>
      <xdr:row>7</xdr:row>
      <xdr:rowOff>123825</xdr:rowOff>
    </xdr:to>
    <xdr:sp macro="" textlink="">
      <xdr:nvSpPr>
        <xdr:cNvPr id="98" name="フローチャート: 代替処理 97">
          <a:extLst>
            <a:ext uri="{FF2B5EF4-FFF2-40B4-BE49-F238E27FC236}">
              <a16:creationId xmlns:a16="http://schemas.microsoft.com/office/drawing/2014/main" id="{80F71168-67A3-4214-A658-E79AA2C90F19}"/>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22</xdr:row>
      <xdr:rowOff>0</xdr:rowOff>
    </xdr:from>
    <xdr:ext cx="154736" cy="144000"/>
    <xdr:pic>
      <xdr:nvPicPr>
        <xdr:cNvPr id="48" name="図 47">
          <a:extLst>
            <a:ext uri="{FF2B5EF4-FFF2-40B4-BE49-F238E27FC236}">
              <a16:creationId xmlns:a16="http://schemas.microsoft.com/office/drawing/2014/main" id="{09E67B67-E6C5-4E0C-9AF2-A6B20AAC12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01348" y="341243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0</xdr:colOff>
      <xdr:row>22</xdr:row>
      <xdr:rowOff>0</xdr:rowOff>
    </xdr:from>
    <xdr:ext cx="154736" cy="144000"/>
    <xdr:pic>
      <xdr:nvPicPr>
        <xdr:cNvPr id="49" name="図 48">
          <a:extLst>
            <a:ext uri="{FF2B5EF4-FFF2-40B4-BE49-F238E27FC236}">
              <a16:creationId xmlns:a16="http://schemas.microsoft.com/office/drawing/2014/main" id="{A0A22777-64E4-4CCF-9A6F-82775C75B8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01348" y="341243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35</xdr:row>
      <xdr:rowOff>0</xdr:rowOff>
    </xdr:from>
    <xdr:ext cx="154736" cy="144000"/>
    <xdr:pic>
      <xdr:nvPicPr>
        <xdr:cNvPr id="51" name="図 50">
          <a:extLst>
            <a:ext uri="{FF2B5EF4-FFF2-40B4-BE49-F238E27FC236}">
              <a16:creationId xmlns:a16="http://schemas.microsoft.com/office/drawing/2014/main" id="{4BEDC2D4-35C1-433C-8A05-024883E2FE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48482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32</xdr:row>
      <xdr:rowOff>7327</xdr:rowOff>
    </xdr:from>
    <xdr:ext cx="154736" cy="144000"/>
    <xdr:pic>
      <xdr:nvPicPr>
        <xdr:cNvPr id="58" name="図 57">
          <a:extLst>
            <a:ext uri="{FF2B5EF4-FFF2-40B4-BE49-F238E27FC236}">
              <a16:creationId xmlns:a16="http://schemas.microsoft.com/office/drawing/2014/main" id="{B7FEE4DF-6F7C-438B-B858-D4069E96CA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44377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13138</xdr:colOff>
      <xdr:row>33</xdr:row>
      <xdr:rowOff>6569</xdr:rowOff>
    </xdr:from>
    <xdr:ext cx="144000" cy="144000"/>
    <xdr:pic>
      <xdr:nvPicPr>
        <xdr:cNvPr id="66" name="図 65">
          <a:extLst>
            <a:ext uri="{FF2B5EF4-FFF2-40B4-BE49-F238E27FC236}">
              <a16:creationId xmlns:a16="http://schemas.microsoft.com/office/drawing/2014/main" id="{9607DF21-1904-4EA4-A83D-1642D4D158A7}"/>
            </a:ext>
          </a:extLst>
        </xdr:cNvPr>
        <xdr:cNvPicPr preferRelativeResize="0">
          <a:picLocks/>
        </xdr:cNvPicPr>
      </xdr:nvPicPr>
      <xdr:blipFill>
        <a:blip xmlns:r="http://schemas.openxmlformats.org/officeDocument/2006/relationships" r:embed="rId3"/>
        <a:stretch>
          <a:fillRect/>
        </a:stretch>
      </xdr:blipFill>
      <xdr:spPr>
        <a:xfrm>
          <a:off x="5288017" y="5715000"/>
          <a:ext cx="144000" cy="144000"/>
        </a:xfrm>
        <a:prstGeom prst="rect">
          <a:avLst/>
        </a:prstGeom>
      </xdr:spPr>
    </xdr:pic>
    <xdr:clientData/>
  </xdr:oneCellAnchor>
  <xdr:twoCellAnchor>
    <xdr:from>
      <xdr:col>19</xdr:col>
      <xdr:colOff>7327</xdr:colOff>
      <xdr:row>47</xdr:row>
      <xdr:rowOff>19783</xdr:rowOff>
    </xdr:from>
    <xdr:to>
      <xdr:col>20</xdr:col>
      <xdr:colOff>158376</xdr:colOff>
      <xdr:row>47</xdr:row>
      <xdr:rowOff>127783</xdr:rowOff>
    </xdr:to>
    <xdr:sp macro="" textlink="">
      <xdr:nvSpPr>
        <xdr:cNvPr id="23" name="フローチャート: 代替処理 22">
          <a:extLst>
            <a:ext uri="{FF2B5EF4-FFF2-40B4-BE49-F238E27FC236}">
              <a16:creationId xmlns:a16="http://schemas.microsoft.com/office/drawing/2014/main" id="{96E4E8D8-8E7F-4210-AD5F-93670FFA7BCA}"/>
            </a:ext>
          </a:extLst>
        </xdr:cNvPr>
        <xdr:cNvSpPr/>
      </xdr:nvSpPr>
      <xdr:spPr bwMode="auto">
        <a:xfrm>
          <a:off x="1807552" y="8258908"/>
          <a:ext cx="31297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19</xdr:col>
      <xdr:colOff>7327</xdr:colOff>
      <xdr:row>49</xdr:row>
      <xdr:rowOff>19783</xdr:rowOff>
    </xdr:from>
    <xdr:to>
      <xdr:col>20</xdr:col>
      <xdr:colOff>158376</xdr:colOff>
      <xdr:row>49</xdr:row>
      <xdr:rowOff>127783</xdr:rowOff>
    </xdr:to>
    <xdr:sp macro="" textlink="">
      <xdr:nvSpPr>
        <xdr:cNvPr id="24" name="フローチャート: 代替処理 23">
          <a:extLst>
            <a:ext uri="{FF2B5EF4-FFF2-40B4-BE49-F238E27FC236}">
              <a16:creationId xmlns:a16="http://schemas.microsoft.com/office/drawing/2014/main" id="{CC2B1489-9817-4679-9706-7B264632EF2D}"/>
            </a:ext>
          </a:extLst>
        </xdr:cNvPr>
        <xdr:cNvSpPr/>
      </xdr:nvSpPr>
      <xdr:spPr bwMode="auto">
        <a:xfrm>
          <a:off x="1807552" y="8411308"/>
          <a:ext cx="31297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19</xdr:col>
      <xdr:colOff>16852</xdr:colOff>
      <xdr:row>50</xdr:row>
      <xdr:rowOff>19783</xdr:rowOff>
    </xdr:from>
    <xdr:to>
      <xdr:col>21</xdr:col>
      <xdr:colOff>5976</xdr:colOff>
      <xdr:row>50</xdr:row>
      <xdr:rowOff>127783</xdr:rowOff>
    </xdr:to>
    <xdr:sp macro="" textlink="">
      <xdr:nvSpPr>
        <xdr:cNvPr id="25" name="フローチャート: 代替処理 24">
          <a:extLst>
            <a:ext uri="{FF2B5EF4-FFF2-40B4-BE49-F238E27FC236}">
              <a16:creationId xmlns:a16="http://schemas.microsoft.com/office/drawing/2014/main" id="{621DF676-CA31-4CBC-A39A-49A6987ADA9A}"/>
            </a:ext>
          </a:extLst>
        </xdr:cNvPr>
        <xdr:cNvSpPr/>
      </xdr:nvSpPr>
      <xdr:spPr bwMode="auto">
        <a:xfrm>
          <a:off x="1817077" y="8563708"/>
          <a:ext cx="31297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67</xdr:col>
      <xdr:colOff>85725</xdr:colOff>
      <xdr:row>85</xdr:row>
      <xdr:rowOff>28575</xdr:rowOff>
    </xdr:from>
    <xdr:to>
      <xdr:col>71</xdr:col>
      <xdr:colOff>133350</xdr:colOff>
      <xdr:row>86</xdr:row>
      <xdr:rowOff>109172</xdr:rowOff>
    </xdr:to>
    <xdr:sp macro="" textlink="">
      <xdr:nvSpPr>
        <xdr:cNvPr id="27" name="フローチャート: 代替処理 26">
          <a:extLst>
            <a:ext uri="{FF2B5EF4-FFF2-40B4-BE49-F238E27FC236}">
              <a16:creationId xmlns:a16="http://schemas.microsoft.com/office/drawing/2014/main" id="{994678EB-227E-4EED-B6F7-436D05C7DAA6}"/>
            </a:ext>
          </a:extLst>
        </xdr:cNvPr>
        <xdr:cNvSpPr/>
      </xdr:nvSpPr>
      <xdr:spPr bwMode="auto">
        <a:xfrm>
          <a:off x="8039100" y="918210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72</xdr:col>
      <xdr:colOff>152400</xdr:colOff>
      <xdr:row>85</xdr:row>
      <xdr:rowOff>28575</xdr:rowOff>
    </xdr:from>
    <xdr:to>
      <xdr:col>77</xdr:col>
      <xdr:colOff>38100</xdr:colOff>
      <xdr:row>86</xdr:row>
      <xdr:rowOff>109172</xdr:rowOff>
    </xdr:to>
    <xdr:sp macro="" textlink="">
      <xdr:nvSpPr>
        <xdr:cNvPr id="28" name="フローチャート: 代替処理 27">
          <a:extLst>
            <a:ext uri="{FF2B5EF4-FFF2-40B4-BE49-F238E27FC236}">
              <a16:creationId xmlns:a16="http://schemas.microsoft.com/office/drawing/2014/main" id="{8F52E738-AFB7-4B72-BE34-0C99F96EB593}"/>
            </a:ext>
          </a:extLst>
        </xdr:cNvPr>
        <xdr:cNvSpPr/>
      </xdr:nvSpPr>
      <xdr:spPr bwMode="auto">
        <a:xfrm>
          <a:off x="8915400" y="918210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受注変更</a:t>
          </a:r>
        </a:p>
      </xdr:txBody>
    </xdr:sp>
    <xdr:clientData/>
  </xdr:twoCellAnchor>
  <xdr:oneCellAnchor>
    <xdr:from>
      <xdr:col>73</xdr:col>
      <xdr:colOff>142875</xdr:colOff>
      <xdr:row>47</xdr:row>
      <xdr:rowOff>28575</xdr:rowOff>
    </xdr:from>
    <xdr:ext cx="154736" cy="144000"/>
    <xdr:pic>
      <xdr:nvPicPr>
        <xdr:cNvPr id="29" name="図 28">
          <a:extLst>
            <a:ext uri="{FF2B5EF4-FFF2-40B4-BE49-F238E27FC236}">
              <a16:creationId xmlns:a16="http://schemas.microsoft.com/office/drawing/2014/main" id="{3E9346C5-74BE-48DF-80AF-17B87199EF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81600" y="826770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73</xdr:col>
      <xdr:colOff>152400</xdr:colOff>
      <xdr:row>49</xdr:row>
      <xdr:rowOff>28575</xdr:rowOff>
    </xdr:from>
    <xdr:ext cx="154736" cy="144000"/>
    <xdr:pic>
      <xdr:nvPicPr>
        <xdr:cNvPr id="30" name="図 29">
          <a:extLst>
            <a:ext uri="{FF2B5EF4-FFF2-40B4-BE49-F238E27FC236}">
              <a16:creationId xmlns:a16="http://schemas.microsoft.com/office/drawing/2014/main" id="{F211A7B6-CC73-4763-A1DB-509FE58378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91125" y="842010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73</xdr:col>
      <xdr:colOff>152400</xdr:colOff>
      <xdr:row>50</xdr:row>
      <xdr:rowOff>38100</xdr:rowOff>
    </xdr:from>
    <xdr:ext cx="154736" cy="144000"/>
    <xdr:pic>
      <xdr:nvPicPr>
        <xdr:cNvPr id="31" name="図 30">
          <a:extLst>
            <a:ext uri="{FF2B5EF4-FFF2-40B4-BE49-F238E27FC236}">
              <a16:creationId xmlns:a16="http://schemas.microsoft.com/office/drawing/2014/main" id="{4DD6611E-2105-457F-BF22-CA03E01FB3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91125" y="85820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7327</xdr:colOff>
      <xdr:row>32</xdr:row>
      <xdr:rowOff>7327</xdr:rowOff>
    </xdr:from>
    <xdr:ext cx="154736" cy="144000"/>
    <xdr:pic>
      <xdr:nvPicPr>
        <xdr:cNvPr id="36" name="図 35">
          <a:extLst>
            <a:ext uri="{FF2B5EF4-FFF2-40B4-BE49-F238E27FC236}">
              <a16:creationId xmlns:a16="http://schemas.microsoft.com/office/drawing/2014/main" id="{3104A7C8-ADF5-476B-8347-77D4169663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7327</xdr:colOff>
      <xdr:row>33</xdr:row>
      <xdr:rowOff>7327</xdr:rowOff>
    </xdr:from>
    <xdr:ext cx="154736" cy="144000"/>
    <xdr:pic>
      <xdr:nvPicPr>
        <xdr:cNvPr id="40" name="図 39">
          <a:extLst>
            <a:ext uri="{FF2B5EF4-FFF2-40B4-BE49-F238E27FC236}">
              <a16:creationId xmlns:a16="http://schemas.microsoft.com/office/drawing/2014/main" id="{3C36D8F1-8A7C-4AF8-A12D-1E3742E55F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60702"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65</xdr:col>
      <xdr:colOff>0</xdr:colOff>
      <xdr:row>22</xdr:row>
      <xdr:rowOff>0</xdr:rowOff>
    </xdr:from>
    <xdr:ext cx="154736" cy="144000"/>
    <xdr:pic>
      <xdr:nvPicPr>
        <xdr:cNvPr id="32" name="図 31">
          <a:extLst>
            <a:ext uri="{FF2B5EF4-FFF2-40B4-BE49-F238E27FC236}">
              <a16:creationId xmlns:a16="http://schemas.microsoft.com/office/drawing/2014/main" id="{AAF947BA-FB48-44D0-89E0-B88256D228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51220" y="346710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48</xdr:col>
      <xdr:colOff>7327</xdr:colOff>
      <xdr:row>32</xdr:row>
      <xdr:rowOff>7327</xdr:rowOff>
    </xdr:from>
    <xdr:ext cx="154736" cy="144000"/>
    <xdr:pic>
      <xdr:nvPicPr>
        <xdr:cNvPr id="33" name="図 32">
          <a:extLst>
            <a:ext uri="{FF2B5EF4-FFF2-40B4-BE49-F238E27FC236}">
              <a16:creationId xmlns:a16="http://schemas.microsoft.com/office/drawing/2014/main" id="{F8F361F9-71D9-47A7-87A6-A0BF7795EC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10747" y="53032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22682</xdr:colOff>
      <xdr:row>58</xdr:row>
      <xdr:rowOff>146475</xdr:rowOff>
    </xdr:from>
    <xdr:ext cx="121422" cy="146538"/>
    <xdr:pic>
      <xdr:nvPicPr>
        <xdr:cNvPr id="41" name="図 40">
          <a:extLst>
            <a:ext uri="{FF2B5EF4-FFF2-40B4-BE49-F238E27FC236}">
              <a16:creationId xmlns:a16="http://schemas.microsoft.com/office/drawing/2014/main" id="{A2AC7478-F0B0-49E8-91B2-1D166A484B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13407" y="11738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19</xdr:col>
      <xdr:colOff>7327</xdr:colOff>
      <xdr:row>48</xdr:row>
      <xdr:rowOff>19783</xdr:rowOff>
    </xdr:from>
    <xdr:to>
      <xdr:col>20</xdr:col>
      <xdr:colOff>158376</xdr:colOff>
      <xdr:row>48</xdr:row>
      <xdr:rowOff>127783</xdr:rowOff>
    </xdr:to>
    <xdr:sp macro="" textlink="">
      <xdr:nvSpPr>
        <xdr:cNvPr id="42" name="フローチャート: 代替処理 41">
          <a:extLst>
            <a:ext uri="{FF2B5EF4-FFF2-40B4-BE49-F238E27FC236}">
              <a16:creationId xmlns:a16="http://schemas.microsoft.com/office/drawing/2014/main" id="{920CC166-E733-409A-B1D2-39BEE601A643}"/>
            </a:ext>
          </a:extLst>
        </xdr:cNvPr>
        <xdr:cNvSpPr/>
      </xdr:nvSpPr>
      <xdr:spPr bwMode="auto">
        <a:xfrm>
          <a:off x="1807552" y="8258908"/>
          <a:ext cx="31297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oneCellAnchor>
    <xdr:from>
      <xdr:col>73</xdr:col>
      <xdr:colOff>142875</xdr:colOff>
      <xdr:row>48</xdr:row>
      <xdr:rowOff>28575</xdr:rowOff>
    </xdr:from>
    <xdr:ext cx="154736" cy="144000"/>
    <xdr:pic>
      <xdr:nvPicPr>
        <xdr:cNvPr id="43" name="図 42">
          <a:extLst>
            <a:ext uri="{FF2B5EF4-FFF2-40B4-BE49-F238E27FC236}">
              <a16:creationId xmlns:a16="http://schemas.microsoft.com/office/drawing/2014/main" id="{9E242E34-8DD6-403B-AEB6-EF7DC1ED8D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15625" y="826770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22682</xdr:colOff>
      <xdr:row>71</xdr:row>
      <xdr:rowOff>146475</xdr:rowOff>
    </xdr:from>
    <xdr:ext cx="121422" cy="146538"/>
    <xdr:pic>
      <xdr:nvPicPr>
        <xdr:cNvPr id="34" name="図 33">
          <a:extLst>
            <a:ext uri="{FF2B5EF4-FFF2-40B4-BE49-F238E27FC236}">
              <a16:creationId xmlns:a16="http://schemas.microsoft.com/office/drawing/2014/main" id="{E434D7DB-6919-40DB-926D-6DFAC4025B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84832" y="9757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2" name="図 1">
          <a:extLst>
            <a:ext uri="{FF2B5EF4-FFF2-40B4-BE49-F238E27FC236}">
              <a16:creationId xmlns:a16="http://schemas.microsoft.com/office/drawing/2014/main" id="{9D505A41-AFBF-41ED-96FA-8F79D9C011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FC3D99E5-230E-4445-9EF5-E2A03A048C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16</xdr:row>
      <xdr:rowOff>47625</xdr:rowOff>
    </xdr:from>
    <xdr:to>
      <xdr:col>7</xdr:col>
      <xdr:colOff>85725</xdr:colOff>
      <xdr:row>17</xdr:row>
      <xdr:rowOff>128222</xdr:rowOff>
    </xdr:to>
    <xdr:sp macro="" textlink="">
      <xdr:nvSpPr>
        <xdr:cNvPr id="4" name="フローチャート: 代替処理 3">
          <a:extLst>
            <a:ext uri="{FF2B5EF4-FFF2-40B4-BE49-F238E27FC236}">
              <a16:creationId xmlns:a16="http://schemas.microsoft.com/office/drawing/2014/main" id="{37848169-EAE1-41B7-8804-0B7B836E96CC}"/>
            </a:ext>
          </a:extLst>
        </xdr:cNvPr>
        <xdr:cNvSpPr/>
      </xdr:nvSpPr>
      <xdr:spPr bwMode="auto">
        <a:xfrm>
          <a:off x="542925" y="2609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8</xdr:col>
      <xdr:colOff>19050</xdr:colOff>
      <xdr:row>6</xdr:row>
      <xdr:rowOff>133351</xdr:rowOff>
    </xdr:from>
    <xdr:to>
      <xdr:col>11</xdr:col>
      <xdr:colOff>95250</xdr:colOff>
      <xdr:row>7</xdr:row>
      <xdr:rowOff>123825</xdr:rowOff>
    </xdr:to>
    <xdr:sp macro="" textlink="">
      <xdr:nvSpPr>
        <xdr:cNvPr id="5" name="フローチャート: 代替処理 4">
          <a:extLst>
            <a:ext uri="{FF2B5EF4-FFF2-40B4-BE49-F238E27FC236}">
              <a16:creationId xmlns:a16="http://schemas.microsoft.com/office/drawing/2014/main" id="{42DD9274-05C1-4C7F-8982-7800969F05CA}"/>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22</xdr:row>
      <xdr:rowOff>0</xdr:rowOff>
    </xdr:from>
    <xdr:ext cx="154736" cy="144000"/>
    <xdr:pic>
      <xdr:nvPicPr>
        <xdr:cNvPr id="6" name="図 5">
          <a:extLst>
            <a:ext uri="{FF2B5EF4-FFF2-40B4-BE49-F238E27FC236}">
              <a16:creationId xmlns:a16="http://schemas.microsoft.com/office/drawing/2014/main" id="{EC0794A7-6E9F-472A-9491-E3064C3EE9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34766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0</xdr:colOff>
      <xdr:row>22</xdr:row>
      <xdr:rowOff>0</xdr:rowOff>
    </xdr:from>
    <xdr:ext cx="154736" cy="144000"/>
    <xdr:pic>
      <xdr:nvPicPr>
        <xdr:cNvPr id="7" name="図 6">
          <a:extLst>
            <a:ext uri="{FF2B5EF4-FFF2-40B4-BE49-F238E27FC236}">
              <a16:creationId xmlns:a16="http://schemas.microsoft.com/office/drawing/2014/main" id="{791ED771-EB16-49FB-AF1A-7B6BAE3B04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57975" y="34766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37</xdr:row>
      <xdr:rowOff>0</xdr:rowOff>
    </xdr:from>
    <xdr:ext cx="154736" cy="144000"/>
    <xdr:pic>
      <xdr:nvPicPr>
        <xdr:cNvPr id="9" name="図 8">
          <a:extLst>
            <a:ext uri="{FF2B5EF4-FFF2-40B4-BE49-F238E27FC236}">
              <a16:creationId xmlns:a16="http://schemas.microsoft.com/office/drawing/2014/main" id="{BB17A4FD-0C1A-4DE5-AA5E-C150E5444A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57626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99808</xdr:colOff>
      <xdr:row>36</xdr:row>
      <xdr:rowOff>149086</xdr:rowOff>
    </xdr:from>
    <xdr:to>
      <xdr:col>6</xdr:col>
      <xdr:colOff>24850</xdr:colOff>
      <xdr:row>38</xdr:row>
      <xdr:rowOff>0</xdr:rowOff>
    </xdr:to>
    <xdr:sp macro="" textlink="">
      <xdr:nvSpPr>
        <xdr:cNvPr id="10" name="楕円 9">
          <a:extLst>
            <a:ext uri="{FF2B5EF4-FFF2-40B4-BE49-F238E27FC236}">
              <a16:creationId xmlns:a16="http://schemas.microsoft.com/office/drawing/2014/main" id="{945BB916-7438-4CDC-8772-FB41CF153BAB}"/>
            </a:ext>
          </a:extLst>
        </xdr:cNvPr>
        <xdr:cNvSpPr/>
      </xdr:nvSpPr>
      <xdr:spPr bwMode="auto">
        <a:xfrm>
          <a:off x="423658" y="5759311"/>
          <a:ext cx="591792" cy="155714"/>
        </a:xfrm>
        <a:prstGeom prst="ellipse">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13</xdr:col>
      <xdr:colOff>7327</xdr:colOff>
      <xdr:row>34</xdr:row>
      <xdr:rowOff>7327</xdr:rowOff>
    </xdr:from>
    <xdr:ext cx="154736" cy="144000"/>
    <xdr:pic>
      <xdr:nvPicPr>
        <xdr:cNvPr id="11" name="図 10">
          <a:extLst>
            <a:ext uri="{FF2B5EF4-FFF2-40B4-BE49-F238E27FC236}">
              <a16:creationId xmlns:a16="http://schemas.microsoft.com/office/drawing/2014/main" id="{41252C73-7C78-4BDC-A207-A23A34EC5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13138</xdr:colOff>
      <xdr:row>35</xdr:row>
      <xdr:rowOff>6569</xdr:rowOff>
    </xdr:from>
    <xdr:ext cx="144000" cy="144000"/>
    <xdr:pic>
      <xdr:nvPicPr>
        <xdr:cNvPr id="12" name="図 11">
          <a:extLst>
            <a:ext uri="{FF2B5EF4-FFF2-40B4-BE49-F238E27FC236}">
              <a16:creationId xmlns:a16="http://schemas.microsoft.com/office/drawing/2014/main" id="{47AF55C1-9058-411F-B651-753C55057395}"/>
            </a:ext>
          </a:extLst>
        </xdr:cNvPr>
        <xdr:cNvPicPr preferRelativeResize="0">
          <a:picLocks/>
        </xdr:cNvPicPr>
      </xdr:nvPicPr>
      <xdr:blipFill>
        <a:blip xmlns:r="http://schemas.openxmlformats.org/officeDocument/2006/relationships" r:embed="rId3"/>
        <a:stretch>
          <a:fillRect/>
        </a:stretch>
      </xdr:blipFill>
      <xdr:spPr>
        <a:xfrm>
          <a:off x="2137213" y="5464394"/>
          <a:ext cx="144000" cy="144000"/>
        </a:xfrm>
        <a:prstGeom prst="rect">
          <a:avLst/>
        </a:prstGeom>
      </xdr:spPr>
    </xdr:pic>
    <xdr:clientData/>
  </xdr:oneCellAnchor>
  <xdr:twoCellAnchor>
    <xdr:from>
      <xdr:col>11</xdr:col>
      <xdr:colOff>7327</xdr:colOff>
      <xdr:row>54</xdr:row>
      <xdr:rowOff>19783</xdr:rowOff>
    </xdr:from>
    <xdr:to>
      <xdr:col>12</xdr:col>
      <xdr:colOff>158376</xdr:colOff>
      <xdr:row>54</xdr:row>
      <xdr:rowOff>127783</xdr:rowOff>
    </xdr:to>
    <xdr:sp macro="" textlink="">
      <xdr:nvSpPr>
        <xdr:cNvPr id="13" name="フローチャート: 代替処理 12">
          <a:extLst>
            <a:ext uri="{FF2B5EF4-FFF2-40B4-BE49-F238E27FC236}">
              <a16:creationId xmlns:a16="http://schemas.microsoft.com/office/drawing/2014/main" id="{2CF4867E-645B-426E-9EF0-3ED1D4345844}"/>
            </a:ext>
          </a:extLst>
        </xdr:cNvPr>
        <xdr:cNvSpPr/>
      </xdr:nvSpPr>
      <xdr:spPr bwMode="auto">
        <a:xfrm>
          <a:off x="1807552" y="8258908"/>
          <a:ext cx="31297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67</xdr:col>
      <xdr:colOff>85725</xdr:colOff>
      <xdr:row>94</xdr:row>
      <xdr:rowOff>28575</xdr:rowOff>
    </xdr:from>
    <xdr:to>
      <xdr:col>71</xdr:col>
      <xdr:colOff>133350</xdr:colOff>
      <xdr:row>95</xdr:row>
      <xdr:rowOff>109172</xdr:rowOff>
    </xdr:to>
    <xdr:sp macro="" textlink="">
      <xdr:nvSpPr>
        <xdr:cNvPr id="16" name="フローチャート: 代替処理 15">
          <a:extLst>
            <a:ext uri="{FF2B5EF4-FFF2-40B4-BE49-F238E27FC236}">
              <a16:creationId xmlns:a16="http://schemas.microsoft.com/office/drawing/2014/main" id="{1B99F93C-16D3-45D2-AB48-3DA219BBC761}"/>
            </a:ext>
          </a:extLst>
        </xdr:cNvPr>
        <xdr:cNvSpPr/>
      </xdr:nvSpPr>
      <xdr:spPr bwMode="auto">
        <a:xfrm>
          <a:off x="11001375" y="14058900"/>
          <a:ext cx="7334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72</xdr:col>
      <xdr:colOff>152400</xdr:colOff>
      <xdr:row>94</xdr:row>
      <xdr:rowOff>28575</xdr:rowOff>
    </xdr:from>
    <xdr:to>
      <xdr:col>77</xdr:col>
      <xdr:colOff>38100</xdr:colOff>
      <xdr:row>95</xdr:row>
      <xdr:rowOff>109172</xdr:rowOff>
    </xdr:to>
    <xdr:sp macro="" textlink="">
      <xdr:nvSpPr>
        <xdr:cNvPr id="17" name="フローチャート: 代替処理 16">
          <a:extLst>
            <a:ext uri="{FF2B5EF4-FFF2-40B4-BE49-F238E27FC236}">
              <a16:creationId xmlns:a16="http://schemas.microsoft.com/office/drawing/2014/main" id="{C9243754-5FC2-4854-BFE0-DC67317E2923}"/>
            </a:ext>
          </a:extLst>
        </xdr:cNvPr>
        <xdr:cNvSpPr/>
      </xdr:nvSpPr>
      <xdr:spPr bwMode="auto">
        <a:xfrm>
          <a:off x="11925300" y="14058900"/>
          <a:ext cx="742950"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受注変更</a:t>
          </a:r>
        </a:p>
      </xdr:txBody>
    </xdr:sp>
    <xdr:clientData/>
  </xdr:twoCellAnchor>
  <xdr:oneCellAnchor>
    <xdr:from>
      <xdr:col>65</xdr:col>
      <xdr:colOff>142875</xdr:colOff>
      <xdr:row>54</xdr:row>
      <xdr:rowOff>28575</xdr:rowOff>
    </xdr:from>
    <xdr:ext cx="154736" cy="144000"/>
    <xdr:pic>
      <xdr:nvPicPr>
        <xdr:cNvPr id="18" name="図 17">
          <a:extLst>
            <a:ext uri="{FF2B5EF4-FFF2-40B4-BE49-F238E27FC236}">
              <a16:creationId xmlns:a16="http://schemas.microsoft.com/office/drawing/2014/main" id="{2AC4C01C-DFE9-4C2E-AE24-6B691FFF48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15625" y="826770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7327</xdr:colOff>
      <xdr:row>34</xdr:row>
      <xdr:rowOff>7327</xdr:rowOff>
    </xdr:from>
    <xdr:ext cx="154736" cy="144000"/>
    <xdr:pic>
      <xdr:nvPicPr>
        <xdr:cNvPr id="21" name="図 20">
          <a:extLst>
            <a:ext uri="{FF2B5EF4-FFF2-40B4-BE49-F238E27FC236}">
              <a16:creationId xmlns:a16="http://schemas.microsoft.com/office/drawing/2014/main" id="{BE03973D-23AA-4612-99D2-520FFC5AF8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6052"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7327</xdr:colOff>
      <xdr:row>35</xdr:row>
      <xdr:rowOff>7327</xdr:rowOff>
    </xdr:from>
    <xdr:ext cx="154736" cy="144000"/>
    <xdr:pic>
      <xdr:nvPicPr>
        <xdr:cNvPr id="22" name="図 21">
          <a:extLst>
            <a:ext uri="{FF2B5EF4-FFF2-40B4-BE49-F238E27FC236}">
              <a16:creationId xmlns:a16="http://schemas.microsoft.com/office/drawing/2014/main" id="{FC118EA5-7F9B-401A-92CA-F3FE1EF022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6052" y="5465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65</xdr:col>
      <xdr:colOff>0</xdr:colOff>
      <xdr:row>22</xdr:row>
      <xdr:rowOff>0</xdr:rowOff>
    </xdr:from>
    <xdr:ext cx="154736" cy="144000"/>
    <xdr:pic>
      <xdr:nvPicPr>
        <xdr:cNvPr id="23" name="図 22">
          <a:extLst>
            <a:ext uri="{FF2B5EF4-FFF2-40B4-BE49-F238E27FC236}">
              <a16:creationId xmlns:a16="http://schemas.microsoft.com/office/drawing/2014/main" id="{A0EE7625-FFBC-4288-BE56-69784C3F73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72750" y="34766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48</xdr:col>
      <xdr:colOff>7327</xdr:colOff>
      <xdr:row>34</xdr:row>
      <xdr:rowOff>7327</xdr:rowOff>
    </xdr:from>
    <xdr:ext cx="154736" cy="144000"/>
    <xdr:pic>
      <xdr:nvPicPr>
        <xdr:cNvPr id="24" name="図 23">
          <a:extLst>
            <a:ext uri="{FF2B5EF4-FFF2-40B4-BE49-F238E27FC236}">
              <a16:creationId xmlns:a16="http://schemas.microsoft.com/office/drawing/2014/main" id="{865D7CC7-A0DC-4060-A5D1-AB2CB2CF67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98777"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68</xdr:row>
      <xdr:rowOff>7327</xdr:rowOff>
    </xdr:from>
    <xdr:ext cx="154736" cy="144000"/>
    <xdr:pic>
      <xdr:nvPicPr>
        <xdr:cNvPr id="25" name="図 24">
          <a:extLst>
            <a:ext uri="{FF2B5EF4-FFF2-40B4-BE49-F238E27FC236}">
              <a16:creationId xmlns:a16="http://schemas.microsoft.com/office/drawing/2014/main" id="{17E52685-EA5E-4C26-80EA-1FE7FE7191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02276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69</xdr:row>
      <xdr:rowOff>7327</xdr:rowOff>
    </xdr:from>
    <xdr:ext cx="154736" cy="144000"/>
    <xdr:pic>
      <xdr:nvPicPr>
        <xdr:cNvPr id="26" name="図 25">
          <a:extLst>
            <a:ext uri="{FF2B5EF4-FFF2-40B4-BE49-F238E27FC236}">
              <a16:creationId xmlns:a16="http://schemas.microsoft.com/office/drawing/2014/main" id="{6993354C-3556-4D18-9178-78F41FBE90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03800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70</xdr:row>
      <xdr:rowOff>7327</xdr:rowOff>
    </xdr:from>
    <xdr:ext cx="154736" cy="144000"/>
    <xdr:pic>
      <xdr:nvPicPr>
        <xdr:cNvPr id="27" name="図 26">
          <a:extLst>
            <a:ext uri="{FF2B5EF4-FFF2-40B4-BE49-F238E27FC236}">
              <a16:creationId xmlns:a16="http://schemas.microsoft.com/office/drawing/2014/main" id="{75DA2353-32FB-404D-9696-F74B550732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05324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22682</xdr:colOff>
      <xdr:row>66</xdr:row>
      <xdr:rowOff>146475</xdr:rowOff>
    </xdr:from>
    <xdr:ext cx="121422" cy="146538"/>
    <xdr:pic>
      <xdr:nvPicPr>
        <xdr:cNvPr id="28" name="図 27">
          <a:extLst>
            <a:ext uri="{FF2B5EF4-FFF2-40B4-BE49-F238E27FC236}">
              <a16:creationId xmlns:a16="http://schemas.microsoft.com/office/drawing/2014/main" id="{3476C6BD-0336-43E3-994B-F63770DCF2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84832" y="10062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7327</xdr:colOff>
      <xdr:row>55</xdr:row>
      <xdr:rowOff>19783</xdr:rowOff>
    </xdr:from>
    <xdr:to>
      <xdr:col>12</xdr:col>
      <xdr:colOff>158376</xdr:colOff>
      <xdr:row>55</xdr:row>
      <xdr:rowOff>127783</xdr:rowOff>
    </xdr:to>
    <xdr:sp macro="" textlink="">
      <xdr:nvSpPr>
        <xdr:cNvPr id="29" name="フローチャート: 代替処理 28">
          <a:extLst>
            <a:ext uri="{FF2B5EF4-FFF2-40B4-BE49-F238E27FC236}">
              <a16:creationId xmlns:a16="http://schemas.microsoft.com/office/drawing/2014/main" id="{0A9A1AAE-DC37-47FB-AC62-BBDD26927CC7}"/>
            </a:ext>
          </a:extLst>
        </xdr:cNvPr>
        <xdr:cNvSpPr/>
      </xdr:nvSpPr>
      <xdr:spPr bwMode="auto">
        <a:xfrm>
          <a:off x="1807552" y="8258908"/>
          <a:ext cx="31297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oneCellAnchor>
    <xdr:from>
      <xdr:col>65</xdr:col>
      <xdr:colOff>142875</xdr:colOff>
      <xdr:row>55</xdr:row>
      <xdr:rowOff>28575</xdr:rowOff>
    </xdr:from>
    <xdr:ext cx="154736" cy="144000"/>
    <xdr:pic>
      <xdr:nvPicPr>
        <xdr:cNvPr id="30" name="図 29">
          <a:extLst>
            <a:ext uri="{FF2B5EF4-FFF2-40B4-BE49-F238E27FC236}">
              <a16:creationId xmlns:a16="http://schemas.microsoft.com/office/drawing/2014/main" id="{9C5CC57E-24B5-4D1C-8215-D3EA171E28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15625" y="826770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22682</xdr:colOff>
      <xdr:row>80</xdr:row>
      <xdr:rowOff>146475</xdr:rowOff>
    </xdr:from>
    <xdr:ext cx="121422" cy="146538"/>
    <xdr:pic>
      <xdr:nvPicPr>
        <xdr:cNvPr id="31" name="図 30">
          <a:extLst>
            <a:ext uri="{FF2B5EF4-FFF2-40B4-BE49-F238E27FC236}">
              <a16:creationId xmlns:a16="http://schemas.microsoft.com/office/drawing/2014/main" id="{F304AAEB-46F8-4CB0-ADD1-2F179DB458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90282" y="11033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2" name="図 1">
          <a:extLst>
            <a:ext uri="{FF2B5EF4-FFF2-40B4-BE49-F238E27FC236}">
              <a16:creationId xmlns:a16="http://schemas.microsoft.com/office/drawing/2014/main" id="{2753B33D-A2B5-468D-B619-DF82F27F54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83DCE104-7AF0-4C94-BA99-375AF35A0E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16</xdr:row>
      <xdr:rowOff>47625</xdr:rowOff>
    </xdr:from>
    <xdr:to>
      <xdr:col>7</xdr:col>
      <xdr:colOff>85725</xdr:colOff>
      <xdr:row>17</xdr:row>
      <xdr:rowOff>128222</xdr:rowOff>
    </xdr:to>
    <xdr:sp macro="" textlink="">
      <xdr:nvSpPr>
        <xdr:cNvPr id="4" name="フローチャート: 代替処理 3">
          <a:extLst>
            <a:ext uri="{FF2B5EF4-FFF2-40B4-BE49-F238E27FC236}">
              <a16:creationId xmlns:a16="http://schemas.microsoft.com/office/drawing/2014/main" id="{B3ACBA1F-8F43-4975-A117-FA7D8AD3FB9F}"/>
            </a:ext>
          </a:extLst>
        </xdr:cNvPr>
        <xdr:cNvSpPr/>
      </xdr:nvSpPr>
      <xdr:spPr bwMode="auto">
        <a:xfrm>
          <a:off x="542925" y="2609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8</xdr:col>
      <xdr:colOff>19050</xdr:colOff>
      <xdr:row>6</xdr:row>
      <xdr:rowOff>133351</xdr:rowOff>
    </xdr:from>
    <xdr:to>
      <xdr:col>11</xdr:col>
      <xdr:colOff>95250</xdr:colOff>
      <xdr:row>7</xdr:row>
      <xdr:rowOff>123825</xdr:rowOff>
    </xdr:to>
    <xdr:sp macro="" textlink="">
      <xdr:nvSpPr>
        <xdr:cNvPr id="5" name="フローチャート: 代替処理 4">
          <a:extLst>
            <a:ext uri="{FF2B5EF4-FFF2-40B4-BE49-F238E27FC236}">
              <a16:creationId xmlns:a16="http://schemas.microsoft.com/office/drawing/2014/main" id="{BD900F17-8FAB-48E4-A226-54D22A855964}"/>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22</xdr:row>
      <xdr:rowOff>0</xdr:rowOff>
    </xdr:from>
    <xdr:ext cx="154736" cy="144000"/>
    <xdr:pic>
      <xdr:nvPicPr>
        <xdr:cNvPr id="6" name="図 5">
          <a:extLst>
            <a:ext uri="{FF2B5EF4-FFF2-40B4-BE49-F238E27FC236}">
              <a16:creationId xmlns:a16="http://schemas.microsoft.com/office/drawing/2014/main" id="{684F8189-429C-4260-84D6-46775A6BB3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34766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0</xdr:colOff>
      <xdr:row>22</xdr:row>
      <xdr:rowOff>0</xdr:rowOff>
    </xdr:from>
    <xdr:ext cx="154736" cy="144000"/>
    <xdr:pic>
      <xdr:nvPicPr>
        <xdr:cNvPr id="7" name="図 6">
          <a:extLst>
            <a:ext uri="{FF2B5EF4-FFF2-40B4-BE49-F238E27FC236}">
              <a16:creationId xmlns:a16="http://schemas.microsoft.com/office/drawing/2014/main" id="{121B472C-18C5-40AC-B94D-92138E7A33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57975" y="34766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37</xdr:row>
      <xdr:rowOff>0</xdr:rowOff>
    </xdr:from>
    <xdr:ext cx="154736" cy="144000"/>
    <xdr:pic>
      <xdr:nvPicPr>
        <xdr:cNvPr id="9" name="図 8">
          <a:extLst>
            <a:ext uri="{FF2B5EF4-FFF2-40B4-BE49-F238E27FC236}">
              <a16:creationId xmlns:a16="http://schemas.microsoft.com/office/drawing/2014/main" id="{1D534CAC-D1DA-47C5-9A13-DA39A2D135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57626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99808</xdr:colOff>
      <xdr:row>36</xdr:row>
      <xdr:rowOff>149086</xdr:rowOff>
    </xdr:from>
    <xdr:to>
      <xdr:col>6</xdr:col>
      <xdr:colOff>24850</xdr:colOff>
      <xdr:row>38</xdr:row>
      <xdr:rowOff>0</xdr:rowOff>
    </xdr:to>
    <xdr:sp macro="" textlink="">
      <xdr:nvSpPr>
        <xdr:cNvPr id="10" name="楕円 9">
          <a:extLst>
            <a:ext uri="{FF2B5EF4-FFF2-40B4-BE49-F238E27FC236}">
              <a16:creationId xmlns:a16="http://schemas.microsoft.com/office/drawing/2014/main" id="{971426A5-49B2-41AD-A679-C90BAF8DF1FF}"/>
            </a:ext>
          </a:extLst>
        </xdr:cNvPr>
        <xdr:cNvSpPr/>
      </xdr:nvSpPr>
      <xdr:spPr bwMode="auto">
        <a:xfrm>
          <a:off x="423658" y="5759311"/>
          <a:ext cx="591792" cy="155714"/>
        </a:xfrm>
        <a:prstGeom prst="ellipse">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13</xdr:col>
      <xdr:colOff>7327</xdr:colOff>
      <xdr:row>34</xdr:row>
      <xdr:rowOff>7327</xdr:rowOff>
    </xdr:from>
    <xdr:ext cx="154736" cy="144000"/>
    <xdr:pic>
      <xdr:nvPicPr>
        <xdr:cNvPr id="11" name="図 10">
          <a:extLst>
            <a:ext uri="{FF2B5EF4-FFF2-40B4-BE49-F238E27FC236}">
              <a16:creationId xmlns:a16="http://schemas.microsoft.com/office/drawing/2014/main" id="{80A4E124-E727-431A-A5C0-83FE115D45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13138</xdr:colOff>
      <xdr:row>35</xdr:row>
      <xdr:rowOff>6569</xdr:rowOff>
    </xdr:from>
    <xdr:ext cx="144000" cy="144000"/>
    <xdr:pic>
      <xdr:nvPicPr>
        <xdr:cNvPr id="12" name="図 11">
          <a:extLst>
            <a:ext uri="{FF2B5EF4-FFF2-40B4-BE49-F238E27FC236}">
              <a16:creationId xmlns:a16="http://schemas.microsoft.com/office/drawing/2014/main" id="{62E0479A-2767-4BDD-A694-F8BE96EDE54C}"/>
            </a:ext>
          </a:extLst>
        </xdr:cNvPr>
        <xdr:cNvPicPr preferRelativeResize="0">
          <a:picLocks/>
        </xdr:cNvPicPr>
      </xdr:nvPicPr>
      <xdr:blipFill>
        <a:blip xmlns:r="http://schemas.openxmlformats.org/officeDocument/2006/relationships" r:embed="rId3"/>
        <a:stretch>
          <a:fillRect/>
        </a:stretch>
      </xdr:blipFill>
      <xdr:spPr>
        <a:xfrm>
          <a:off x="2137213" y="5464394"/>
          <a:ext cx="144000" cy="144000"/>
        </a:xfrm>
        <a:prstGeom prst="rect">
          <a:avLst/>
        </a:prstGeom>
      </xdr:spPr>
    </xdr:pic>
    <xdr:clientData/>
  </xdr:oneCellAnchor>
  <xdr:twoCellAnchor>
    <xdr:from>
      <xdr:col>11</xdr:col>
      <xdr:colOff>7327</xdr:colOff>
      <xdr:row>54</xdr:row>
      <xdr:rowOff>19783</xdr:rowOff>
    </xdr:from>
    <xdr:to>
      <xdr:col>12</xdr:col>
      <xdr:colOff>158376</xdr:colOff>
      <xdr:row>54</xdr:row>
      <xdr:rowOff>127783</xdr:rowOff>
    </xdr:to>
    <xdr:sp macro="" textlink="">
      <xdr:nvSpPr>
        <xdr:cNvPr id="13" name="フローチャート: 代替処理 12">
          <a:extLst>
            <a:ext uri="{FF2B5EF4-FFF2-40B4-BE49-F238E27FC236}">
              <a16:creationId xmlns:a16="http://schemas.microsoft.com/office/drawing/2014/main" id="{CAF65BCF-045E-40A2-A913-E442524624EA}"/>
            </a:ext>
          </a:extLst>
        </xdr:cNvPr>
        <xdr:cNvSpPr/>
      </xdr:nvSpPr>
      <xdr:spPr bwMode="auto">
        <a:xfrm>
          <a:off x="1807552" y="8258908"/>
          <a:ext cx="31297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67</xdr:col>
      <xdr:colOff>85725</xdr:colOff>
      <xdr:row>92</xdr:row>
      <xdr:rowOff>28575</xdr:rowOff>
    </xdr:from>
    <xdr:to>
      <xdr:col>71</xdr:col>
      <xdr:colOff>133350</xdr:colOff>
      <xdr:row>93</xdr:row>
      <xdr:rowOff>109172</xdr:rowOff>
    </xdr:to>
    <xdr:sp macro="" textlink="">
      <xdr:nvSpPr>
        <xdr:cNvPr id="14" name="フローチャート: 代替処理 13">
          <a:extLst>
            <a:ext uri="{FF2B5EF4-FFF2-40B4-BE49-F238E27FC236}">
              <a16:creationId xmlns:a16="http://schemas.microsoft.com/office/drawing/2014/main" id="{BAC8FA7A-67CD-4C77-9CBF-D091FE87434A}"/>
            </a:ext>
          </a:extLst>
        </xdr:cNvPr>
        <xdr:cNvSpPr/>
      </xdr:nvSpPr>
      <xdr:spPr bwMode="auto">
        <a:xfrm>
          <a:off x="11001375" y="13601700"/>
          <a:ext cx="7334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72</xdr:col>
      <xdr:colOff>152400</xdr:colOff>
      <xdr:row>92</xdr:row>
      <xdr:rowOff>28575</xdr:rowOff>
    </xdr:from>
    <xdr:to>
      <xdr:col>77</xdr:col>
      <xdr:colOff>38100</xdr:colOff>
      <xdr:row>93</xdr:row>
      <xdr:rowOff>109172</xdr:rowOff>
    </xdr:to>
    <xdr:sp macro="" textlink="">
      <xdr:nvSpPr>
        <xdr:cNvPr id="15" name="フローチャート: 代替処理 14">
          <a:extLst>
            <a:ext uri="{FF2B5EF4-FFF2-40B4-BE49-F238E27FC236}">
              <a16:creationId xmlns:a16="http://schemas.microsoft.com/office/drawing/2014/main" id="{396B09C4-5866-4A83-96F9-2DADEC1686CF}"/>
            </a:ext>
          </a:extLst>
        </xdr:cNvPr>
        <xdr:cNvSpPr/>
      </xdr:nvSpPr>
      <xdr:spPr bwMode="auto">
        <a:xfrm>
          <a:off x="11925300" y="13601700"/>
          <a:ext cx="742950"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受注変更</a:t>
          </a:r>
        </a:p>
      </xdr:txBody>
    </xdr:sp>
    <xdr:clientData/>
  </xdr:twoCellAnchor>
  <xdr:oneCellAnchor>
    <xdr:from>
      <xdr:col>73</xdr:col>
      <xdr:colOff>142875</xdr:colOff>
      <xdr:row>54</xdr:row>
      <xdr:rowOff>28575</xdr:rowOff>
    </xdr:from>
    <xdr:ext cx="154736" cy="144000"/>
    <xdr:pic>
      <xdr:nvPicPr>
        <xdr:cNvPr id="16" name="図 15">
          <a:extLst>
            <a:ext uri="{FF2B5EF4-FFF2-40B4-BE49-F238E27FC236}">
              <a16:creationId xmlns:a16="http://schemas.microsoft.com/office/drawing/2014/main" id="{7D863432-788A-4B4A-8296-4173F4680B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15625" y="826770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7327</xdr:colOff>
      <xdr:row>34</xdr:row>
      <xdr:rowOff>7327</xdr:rowOff>
    </xdr:from>
    <xdr:ext cx="154736" cy="144000"/>
    <xdr:pic>
      <xdr:nvPicPr>
        <xdr:cNvPr id="17" name="図 16">
          <a:extLst>
            <a:ext uri="{FF2B5EF4-FFF2-40B4-BE49-F238E27FC236}">
              <a16:creationId xmlns:a16="http://schemas.microsoft.com/office/drawing/2014/main" id="{35496022-2F48-403C-8D8A-A69A0FF60B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6052"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7327</xdr:colOff>
      <xdr:row>35</xdr:row>
      <xdr:rowOff>7327</xdr:rowOff>
    </xdr:from>
    <xdr:ext cx="154736" cy="144000"/>
    <xdr:pic>
      <xdr:nvPicPr>
        <xdr:cNvPr id="18" name="図 17">
          <a:extLst>
            <a:ext uri="{FF2B5EF4-FFF2-40B4-BE49-F238E27FC236}">
              <a16:creationId xmlns:a16="http://schemas.microsoft.com/office/drawing/2014/main" id="{2E07C5F2-21B5-4B6C-9B6E-027C2DDB03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6052" y="5465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65</xdr:col>
      <xdr:colOff>0</xdr:colOff>
      <xdr:row>22</xdr:row>
      <xdr:rowOff>0</xdr:rowOff>
    </xdr:from>
    <xdr:ext cx="154736" cy="144000"/>
    <xdr:pic>
      <xdr:nvPicPr>
        <xdr:cNvPr id="19" name="図 18">
          <a:extLst>
            <a:ext uri="{FF2B5EF4-FFF2-40B4-BE49-F238E27FC236}">
              <a16:creationId xmlns:a16="http://schemas.microsoft.com/office/drawing/2014/main" id="{7EBBAB64-CF16-46DE-B6B5-8F06B037D8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72750" y="34766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48</xdr:col>
      <xdr:colOff>7327</xdr:colOff>
      <xdr:row>34</xdr:row>
      <xdr:rowOff>7327</xdr:rowOff>
    </xdr:from>
    <xdr:ext cx="154736" cy="144000"/>
    <xdr:pic>
      <xdr:nvPicPr>
        <xdr:cNvPr id="20" name="図 19">
          <a:extLst>
            <a:ext uri="{FF2B5EF4-FFF2-40B4-BE49-F238E27FC236}">
              <a16:creationId xmlns:a16="http://schemas.microsoft.com/office/drawing/2014/main" id="{7D099B06-08BC-4CA1-8734-099E0A9372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98777"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68</xdr:row>
      <xdr:rowOff>7327</xdr:rowOff>
    </xdr:from>
    <xdr:ext cx="154736" cy="144000"/>
    <xdr:pic>
      <xdr:nvPicPr>
        <xdr:cNvPr id="21" name="図 20">
          <a:extLst>
            <a:ext uri="{FF2B5EF4-FFF2-40B4-BE49-F238E27FC236}">
              <a16:creationId xmlns:a16="http://schemas.microsoft.com/office/drawing/2014/main" id="{066E8348-DA43-45B1-996F-926008868D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97704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69</xdr:row>
      <xdr:rowOff>7327</xdr:rowOff>
    </xdr:from>
    <xdr:ext cx="154736" cy="144000"/>
    <xdr:pic>
      <xdr:nvPicPr>
        <xdr:cNvPr id="22" name="図 21">
          <a:extLst>
            <a:ext uri="{FF2B5EF4-FFF2-40B4-BE49-F238E27FC236}">
              <a16:creationId xmlns:a16="http://schemas.microsoft.com/office/drawing/2014/main" id="{4110B1F6-26BB-4DE0-88F8-9ABC438C1D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99228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70</xdr:row>
      <xdr:rowOff>7327</xdr:rowOff>
    </xdr:from>
    <xdr:ext cx="154736" cy="144000"/>
    <xdr:pic>
      <xdr:nvPicPr>
        <xdr:cNvPr id="23" name="図 22">
          <a:extLst>
            <a:ext uri="{FF2B5EF4-FFF2-40B4-BE49-F238E27FC236}">
              <a16:creationId xmlns:a16="http://schemas.microsoft.com/office/drawing/2014/main" id="{02CA1666-20BD-4247-9DDF-57CBD14838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00752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22682</xdr:colOff>
      <xdr:row>66</xdr:row>
      <xdr:rowOff>146475</xdr:rowOff>
    </xdr:from>
    <xdr:ext cx="121422" cy="146538"/>
    <xdr:pic>
      <xdr:nvPicPr>
        <xdr:cNvPr id="24" name="図 23">
          <a:extLst>
            <a:ext uri="{FF2B5EF4-FFF2-40B4-BE49-F238E27FC236}">
              <a16:creationId xmlns:a16="http://schemas.microsoft.com/office/drawing/2014/main" id="{6044FD61-E67F-44F7-B730-87B9B23B8E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84832" y="9604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22682</xdr:colOff>
      <xdr:row>80</xdr:row>
      <xdr:rowOff>0</xdr:rowOff>
    </xdr:from>
    <xdr:ext cx="121422" cy="146538"/>
    <xdr:pic>
      <xdr:nvPicPr>
        <xdr:cNvPr id="25" name="図 24">
          <a:extLst>
            <a:ext uri="{FF2B5EF4-FFF2-40B4-BE49-F238E27FC236}">
              <a16:creationId xmlns:a16="http://schemas.microsoft.com/office/drawing/2014/main" id="{FCCE9CDC-3A12-4156-90BE-62CDFA1AC3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90282" y="11738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65</xdr:col>
      <xdr:colOff>133350</xdr:colOff>
      <xdr:row>54</xdr:row>
      <xdr:rowOff>9525</xdr:rowOff>
    </xdr:from>
    <xdr:ext cx="154736" cy="144000"/>
    <xdr:pic>
      <xdr:nvPicPr>
        <xdr:cNvPr id="26" name="図 25">
          <a:extLst>
            <a:ext uri="{FF2B5EF4-FFF2-40B4-BE49-F238E27FC236}">
              <a16:creationId xmlns:a16="http://schemas.microsoft.com/office/drawing/2014/main" id="{D6822D37-05BC-B267-858D-505FB03CD3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06100" y="82486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2" name="図 1">
          <a:extLst>
            <a:ext uri="{FF2B5EF4-FFF2-40B4-BE49-F238E27FC236}">
              <a16:creationId xmlns:a16="http://schemas.microsoft.com/office/drawing/2014/main" id="{D8574BFD-24E8-4E33-9DC6-3193698A84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410E2105-BE81-4E08-BA5C-C0C839D632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4" name="フローチャート: 代替処理 3">
          <a:extLst>
            <a:ext uri="{FF2B5EF4-FFF2-40B4-BE49-F238E27FC236}">
              <a16:creationId xmlns:a16="http://schemas.microsoft.com/office/drawing/2014/main" id="{A1DBABB6-4E6E-458E-B6C1-1F49513F7219}"/>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35</xdr:row>
      <xdr:rowOff>0</xdr:rowOff>
    </xdr:from>
    <xdr:ext cx="154736" cy="144000"/>
    <xdr:pic>
      <xdr:nvPicPr>
        <xdr:cNvPr id="5" name="図 4">
          <a:extLst>
            <a:ext uri="{FF2B5EF4-FFF2-40B4-BE49-F238E27FC236}">
              <a16:creationId xmlns:a16="http://schemas.microsoft.com/office/drawing/2014/main" id="{EFBDFEAF-F786-47D1-8204-32AEA73F06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54578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9525</xdr:colOff>
      <xdr:row>23</xdr:row>
      <xdr:rowOff>9525</xdr:rowOff>
    </xdr:from>
    <xdr:ext cx="154736" cy="144000"/>
    <xdr:pic>
      <xdr:nvPicPr>
        <xdr:cNvPr id="6" name="図 5">
          <a:extLst>
            <a:ext uri="{FF2B5EF4-FFF2-40B4-BE49-F238E27FC236}">
              <a16:creationId xmlns:a16="http://schemas.microsoft.com/office/drawing/2014/main" id="{E2888A56-6D13-4C4B-B944-3D0217C1B0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62900" y="36385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27</xdr:row>
      <xdr:rowOff>0</xdr:rowOff>
    </xdr:from>
    <xdr:ext cx="154736" cy="144000"/>
    <xdr:pic>
      <xdr:nvPicPr>
        <xdr:cNvPr id="7" name="図 6">
          <a:extLst>
            <a:ext uri="{FF2B5EF4-FFF2-40B4-BE49-F238E27FC236}">
              <a16:creationId xmlns:a16="http://schemas.microsoft.com/office/drawing/2014/main" id="{9BBE8EEE-2840-40C9-BEDA-B2246AAF7B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42386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26</xdr:row>
      <xdr:rowOff>7327</xdr:rowOff>
    </xdr:from>
    <xdr:ext cx="154736" cy="144000"/>
    <xdr:pic>
      <xdr:nvPicPr>
        <xdr:cNvPr id="8" name="図 7">
          <a:extLst>
            <a:ext uri="{FF2B5EF4-FFF2-40B4-BE49-F238E27FC236}">
              <a16:creationId xmlns:a16="http://schemas.microsoft.com/office/drawing/2014/main" id="{3BB4F002-2352-407B-9D22-1A63F9D45B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4093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26</xdr:row>
      <xdr:rowOff>6569</xdr:rowOff>
    </xdr:from>
    <xdr:ext cx="144000" cy="144000"/>
    <xdr:pic>
      <xdr:nvPicPr>
        <xdr:cNvPr id="9" name="図 8">
          <a:extLst>
            <a:ext uri="{FF2B5EF4-FFF2-40B4-BE49-F238E27FC236}">
              <a16:creationId xmlns:a16="http://schemas.microsoft.com/office/drawing/2014/main" id="{7AB0F8BA-ECCD-489D-9636-09E0873696ED}"/>
            </a:ext>
          </a:extLst>
        </xdr:cNvPr>
        <xdr:cNvPicPr preferRelativeResize="0">
          <a:picLocks/>
        </xdr:cNvPicPr>
      </xdr:nvPicPr>
      <xdr:blipFill>
        <a:blip xmlns:r="http://schemas.openxmlformats.org/officeDocument/2006/relationships" r:embed="rId3"/>
        <a:stretch>
          <a:fillRect/>
        </a:stretch>
      </xdr:blipFill>
      <xdr:spPr>
        <a:xfrm>
          <a:off x="6023413" y="4092794"/>
          <a:ext cx="144000" cy="144000"/>
        </a:xfrm>
        <a:prstGeom prst="rect">
          <a:avLst/>
        </a:prstGeom>
      </xdr:spPr>
    </xdr:pic>
    <xdr:clientData/>
  </xdr:oneCellAnchor>
  <xdr:oneCellAnchor>
    <xdr:from>
      <xdr:col>51</xdr:col>
      <xdr:colOff>18638</xdr:colOff>
      <xdr:row>39</xdr:row>
      <xdr:rowOff>3726</xdr:rowOff>
    </xdr:from>
    <xdr:ext cx="154736" cy="144000"/>
    <xdr:pic>
      <xdr:nvPicPr>
        <xdr:cNvPr id="10" name="図 9">
          <a:extLst>
            <a:ext uri="{FF2B5EF4-FFF2-40B4-BE49-F238E27FC236}">
              <a16:creationId xmlns:a16="http://schemas.microsoft.com/office/drawing/2014/main" id="{F249E1B5-ED86-447F-8F39-F890B3F4A2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95863" y="6014001"/>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28163</xdr:colOff>
      <xdr:row>40</xdr:row>
      <xdr:rowOff>3726</xdr:rowOff>
    </xdr:from>
    <xdr:ext cx="154736" cy="144000"/>
    <xdr:pic>
      <xdr:nvPicPr>
        <xdr:cNvPr id="11" name="図 10">
          <a:extLst>
            <a:ext uri="{FF2B5EF4-FFF2-40B4-BE49-F238E27FC236}">
              <a16:creationId xmlns:a16="http://schemas.microsoft.com/office/drawing/2014/main" id="{D1592D4C-F790-4303-8174-6E75D69791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5388" y="6166401"/>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28163</xdr:colOff>
      <xdr:row>41</xdr:row>
      <xdr:rowOff>13251</xdr:rowOff>
    </xdr:from>
    <xdr:ext cx="154736" cy="144000"/>
    <xdr:pic>
      <xdr:nvPicPr>
        <xdr:cNvPr id="12" name="図 11">
          <a:extLst>
            <a:ext uri="{FF2B5EF4-FFF2-40B4-BE49-F238E27FC236}">
              <a16:creationId xmlns:a16="http://schemas.microsoft.com/office/drawing/2014/main" id="{EA7DCD5E-F40F-4C99-A2B9-CDF44B89D3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5388" y="6328326"/>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30</xdr:row>
      <xdr:rowOff>7327</xdr:rowOff>
    </xdr:from>
    <xdr:ext cx="154736" cy="144000"/>
    <xdr:pic>
      <xdr:nvPicPr>
        <xdr:cNvPr id="13" name="図 12">
          <a:extLst>
            <a:ext uri="{FF2B5EF4-FFF2-40B4-BE49-F238E27FC236}">
              <a16:creationId xmlns:a16="http://schemas.microsoft.com/office/drawing/2014/main" id="{16412CBD-205D-4635-8F28-C3A3068ACB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4703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18638</xdr:colOff>
      <xdr:row>40</xdr:row>
      <xdr:rowOff>0</xdr:rowOff>
    </xdr:from>
    <xdr:ext cx="154736" cy="144000"/>
    <xdr:pic>
      <xdr:nvPicPr>
        <xdr:cNvPr id="14" name="図 13">
          <a:extLst>
            <a:ext uri="{FF2B5EF4-FFF2-40B4-BE49-F238E27FC236}">
              <a16:creationId xmlns:a16="http://schemas.microsoft.com/office/drawing/2014/main" id="{5E7FA9D7-4A34-4108-BB79-34494BFA69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95863" y="616267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27</xdr:row>
      <xdr:rowOff>6569</xdr:rowOff>
    </xdr:from>
    <xdr:ext cx="144000" cy="144000"/>
    <xdr:pic>
      <xdr:nvPicPr>
        <xdr:cNvPr id="15" name="図 14">
          <a:extLst>
            <a:ext uri="{FF2B5EF4-FFF2-40B4-BE49-F238E27FC236}">
              <a16:creationId xmlns:a16="http://schemas.microsoft.com/office/drawing/2014/main" id="{9795E867-841C-49E2-B3EF-BF15E11DEB47}"/>
            </a:ext>
          </a:extLst>
        </xdr:cNvPr>
        <xdr:cNvPicPr preferRelativeResize="0">
          <a:picLocks/>
        </xdr:cNvPicPr>
      </xdr:nvPicPr>
      <xdr:blipFill>
        <a:blip xmlns:r="http://schemas.openxmlformats.org/officeDocument/2006/relationships" r:embed="rId3"/>
        <a:stretch>
          <a:fillRect/>
        </a:stretch>
      </xdr:blipFill>
      <xdr:spPr>
        <a:xfrm>
          <a:off x="6023413" y="4245194"/>
          <a:ext cx="144000" cy="144000"/>
        </a:xfrm>
        <a:prstGeom prst="rect">
          <a:avLst/>
        </a:prstGeom>
      </xdr:spPr>
    </xdr:pic>
    <xdr:clientData/>
  </xdr:oneCellAnchor>
  <xdr:oneCellAnchor>
    <xdr:from>
      <xdr:col>15</xdr:col>
      <xdr:colOff>0</xdr:colOff>
      <xdr:row>27</xdr:row>
      <xdr:rowOff>0</xdr:rowOff>
    </xdr:from>
    <xdr:ext cx="154736" cy="144000"/>
    <xdr:pic>
      <xdr:nvPicPr>
        <xdr:cNvPr id="16" name="図 15">
          <a:extLst>
            <a:ext uri="{FF2B5EF4-FFF2-40B4-BE49-F238E27FC236}">
              <a16:creationId xmlns:a16="http://schemas.microsoft.com/office/drawing/2014/main" id="{D3047C76-7A6B-4523-9B6E-E702C3D230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42386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58</xdr:col>
      <xdr:colOff>31474</xdr:colOff>
      <xdr:row>46</xdr:row>
      <xdr:rowOff>33753</xdr:rowOff>
    </xdr:from>
    <xdr:to>
      <xdr:col>62</xdr:col>
      <xdr:colOff>77194</xdr:colOff>
      <xdr:row>47</xdr:row>
      <xdr:rowOff>114350</xdr:rowOff>
    </xdr:to>
    <xdr:sp macro="" textlink="">
      <xdr:nvSpPr>
        <xdr:cNvPr id="17" name="フローチャート: 代替処理 16">
          <a:extLst>
            <a:ext uri="{FF2B5EF4-FFF2-40B4-BE49-F238E27FC236}">
              <a16:creationId xmlns:a16="http://schemas.microsoft.com/office/drawing/2014/main" id="{F9949AF7-B97F-4EB8-8F3A-1F03B6FD5BB6}"/>
            </a:ext>
          </a:extLst>
        </xdr:cNvPr>
        <xdr:cNvSpPr/>
      </xdr:nvSpPr>
      <xdr:spPr bwMode="auto">
        <a:xfrm>
          <a:off x="9442174" y="7110828"/>
          <a:ext cx="693420" cy="23299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次へ</a:t>
          </a:r>
        </a:p>
      </xdr:txBody>
    </xdr:sp>
    <xdr:clientData/>
  </xdr:twoCellAnchor>
  <xdr:twoCellAnchor>
    <xdr:from>
      <xdr:col>2</xdr:col>
      <xdr:colOff>124239</xdr:colOff>
      <xdr:row>46</xdr:row>
      <xdr:rowOff>33131</xdr:rowOff>
    </xdr:from>
    <xdr:to>
      <xdr:col>6</xdr:col>
      <xdr:colOff>155297</xdr:colOff>
      <xdr:row>47</xdr:row>
      <xdr:rowOff>114971</xdr:rowOff>
    </xdr:to>
    <xdr:sp macro="" textlink="">
      <xdr:nvSpPr>
        <xdr:cNvPr id="18" name="フローチャート: 代替処理 17">
          <a:extLst>
            <a:ext uri="{FF2B5EF4-FFF2-40B4-BE49-F238E27FC236}">
              <a16:creationId xmlns:a16="http://schemas.microsoft.com/office/drawing/2014/main" id="{FC8BD34F-0015-4DD9-8136-27B3234E4FF5}"/>
            </a:ext>
          </a:extLst>
        </xdr:cNvPr>
        <xdr:cNvSpPr/>
      </xdr:nvSpPr>
      <xdr:spPr bwMode="auto">
        <a:xfrm>
          <a:off x="448089" y="7110206"/>
          <a:ext cx="697808"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25</xdr:col>
      <xdr:colOff>28033</xdr:colOff>
      <xdr:row>46</xdr:row>
      <xdr:rowOff>51434</xdr:rowOff>
    </xdr:from>
    <xdr:to>
      <xdr:col>28</xdr:col>
      <xdr:colOff>91109</xdr:colOff>
      <xdr:row>47</xdr:row>
      <xdr:rowOff>96669</xdr:rowOff>
    </xdr:to>
    <xdr:sp macro="" textlink="">
      <xdr:nvSpPr>
        <xdr:cNvPr id="19" name="フローチャート: 代替処理 18">
          <a:extLst>
            <a:ext uri="{FF2B5EF4-FFF2-40B4-BE49-F238E27FC236}">
              <a16:creationId xmlns:a16="http://schemas.microsoft.com/office/drawing/2014/main" id="{AF37DC07-F3B9-4DCA-A9E2-E83E98BBBC33}"/>
            </a:ext>
          </a:extLst>
        </xdr:cNvPr>
        <xdr:cNvSpPr/>
      </xdr:nvSpPr>
      <xdr:spPr bwMode="auto">
        <a:xfrm>
          <a:off x="4095208" y="7128509"/>
          <a:ext cx="548851"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21</xdr:col>
      <xdr:colOff>69447</xdr:colOff>
      <xdr:row>46</xdr:row>
      <xdr:rowOff>51434</xdr:rowOff>
    </xdr:from>
    <xdr:to>
      <xdr:col>24</xdr:col>
      <xdr:colOff>132522</xdr:colOff>
      <xdr:row>47</xdr:row>
      <xdr:rowOff>96669</xdr:rowOff>
    </xdr:to>
    <xdr:sp macro="" textlink="">
      <xdr:nvSpPr>
        <xdr:cNvPr id="20" name="フローチャート: 代替処理 19">
          <a:extLst>
            <a:ext uri="{FF2B5EF4-FFF2-40B4-BE49-F238E27FC236}">
              <a16:creationId xmlns:a16="http://schemas.microsoft.com/office/drawing/2014/main" id="{5E38EEEC-9F83-4C1A-8129-30B09828F10B}"/>
            </a:ext>
          </a:extLst>
        </xdr:cNvPr>
        <xdr:cNvSpPr/>
      </xdr:nvSpPr>
      <xdr:spPr bwMode="auto">
        <a:xfrm>
          <a:off x="3488922" y="7128509"/>
          <a:ext cx="548850"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30</xdr:col>
      <xdr:colOff>56986</xdr:colOff>
      <xdr:row>46</xdr:row>
      <xdr:rowOff>31475</xdr:rowOff>
    </xdr:from>
    <xdr:to>
      <xdr:col>32</xdr:col>
      <xdr:colOff>41414</xdr:colOff>
      <xdr:row>47</xdr:row>
      <xdr:rowOff>116628</xdr:rowOff>
    </xdr:to>
    <xdr:sp macro="" textlink="">
      <xdr:nvSpPr>
        <xdr:cNvPr id="21" name="フローチャート: 代替処理 20">
          <a:extLst>
            <a:ext uri="{FF2B5EF4-FFF2-40B4-BE49-F238E27FC236}">
              <a16:creationId xmlns:a16="http://schemas.microsoft.com/office/drawing/2014/main" id="{85A1C9A3-4A72-4E46-9AC0-5267833C7F86}"/>
            </a:ext>
          </a:extLst>
        </xdr:cNvPr>
        <xdr:cNvSpPr/>
      </xdr:nvSpPr>
      <xdr:spPr bwMode="auto">
        <a:xfrm>
          <a:off x="4933786" y="710855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32</xdr:col>
      <xdr:colOff>76865</xdr:colOff>
      <xdr:row>46</xdr:row>
      <xdr:rowOff>31475</xdr:rowOff>
    </xdr:from>
    <xdr:to>
      <xdr:col>34</xdr:col>
      <xdr:colOff>61293</xdr:colOff>
      <xdr:row>47</xdr:row>
      <xdr:rowOff>116628</xdr:rowOff>
    </xdr:to>
    <xdr:sp macro="" textlink="">
      <xdr:nvSpPr>
        <xdr:cNvPr id="22" name="フローチャート: 代替処理 21">
          <a:extLst>
            <a:ext uri="{FF2B5EF4-FFF2-40B4-BE49-F238E27FC236}">
              <a16:creationId xmlns:a16="http://schemas.microsoft.com/office/drawing/2014/main" id="{14406DC4-6BC4-47D4-93C3-5194987703A4}"/>
            </a:ext>
          </a:extLst>
        </xdr:cNvPr>
        <xdr:cNvSpPr/>
      </xdr:nvSpPr>
      <xdr:spPr bwMode="auto">
        <a:xfrm>
          <a:off x="5277515" y="710855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oneCellAnchor>
    <xdr:from>
      <xdr:col>13</xdr:col>
      <xdr:colOff>7327</xdr:colOff>
      <xdr:row>72</xdr:row>
      <xdr:rowOff>7327</xdr:rowOff>
    </xdr:from>
    <xdr:ext cx="154736" cy="144000"/>
    <xdr:pic>
      <xdr:nvPicPr>
        <xdr:cNvPr id="23" name="図 22">
          <a:extLst>
            <a:ext uri="{FF2B5EF4-FFF2-40B4-BE49-F238E27FC236}">
              <a16:creationId xmlns:a16="http://schemas.microsoft.com/office/drawing/2014/main" id="{A0B9DEF2-DDB9-47FC-8FCA-BB2570CE1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73</xdr:row>
      <xdr:rowOff>7327</xdr:rowOff>
    </xdr:from>
    <xdr:ext cx="154736" cy="144000"/>
    <xdr:pic>
      <xdr:nvPicPr>
        <xdr:cNvPr id="24" name="図 23">
          <a:extLst>
            <a:ext uri="{FF2B5EF4-FFF2-40B4-BE49-F238E27FC236}">
              <a16:creationId xmlns:a16="http://schemas.microsoft.com/office/drawing/2014/main" id="{E3553F8A-A1B0-49E7-B017-20D637A3F1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89</xdr:row>
      <xdr:rowOff>24434</xdr:rowOff>
    </xdr:from>
    <xdr:to>
      <xdr:col>7</xdr:col>
      <xdr:colOff>65432</xdr:colOff>
      <xdr:row>90</xdr:row>
      <xdr:rowOff>106274</xdr:rowOff>
    </xdr:to>
    <xdr:sp macro="" textlink="">
      <xdr:nvSpPr>
        <xdr:cNvPr id="25" name="フローチャート: 代替処理 24">
          <a:extLst>
            <a:ext uri="{FF2B5EF4-FFF2-40B4-BE49-F238E27FC236}">
              <a16:creationId xmlns:a16="http://schemas.microsoft.com/office/drawing/2014/main" id="{CD9D3E68-4B62-4E88-9BE1-5724467BAB6C}"/>
            </a:ext>
          </a:extLst>
        </xdr:cNvPr>
        <xdr:cNvSpPr/>
      </xdr:nvSpPr>
      <xdr:spPr bwMode="auto">
        <a:xfrm>
          <a:off x="522633" y="1365470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oneCellAnchor>
    <xdr:from>
      <xdr:col>32</xdr:col>
      <xdr:colOff>7327</xdr:colOff>
      <xdr:row>72</xdr:row>
      <xdr:rowOff>7327</xdr:rowOff>
    </xdr:from>
    <xdr:ext cx="154736" cy="144000"/>
    <xdr:pic>
      <xdr:nvPicPr>
        <xdr:cNvPr id="26" name="図 25">
          <a:extLst>
            <a:ext uri="{FF2B5EF4-FFF2-40B4-BE49-F238E27FC236}">
              <a16:creationId xmlns:a16="http://schemas.microsoft.com/office/drawing/2014/main" id="{0F7577B2-274F-4633-96AB-1EFD5E8E11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7977"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73</xdr:row>
      <xdr:rowOff>7327</xdr:rowOff>
    </xdr:from>
    <xdr:ext cx="154736" cy="144000"/>
    <xdr:pic>
      <xdr:nvPicPr>
        <xdr:cNvPr id="27" name="図 26">
          <a:extLst>
            <a:ext uri="{FF2B5EF4-FFF2-40B4-BE49-F238E27FC236}">
              <a16:creationId xmlns:a16="http://schemas.microsoft.com/office/drawing/2014/main" id="{80B2EF86-622B-445E-8EB0-A64D4AA627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7977"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72</xdr:row>
      <xdr:rowOff>7327</xdr:rowOff>
    </xdr:from>
    <xdr:ext cx="154736" cy="144000"/>
    <xdr:pic>
      <xdr:nvPicPr>
        <xdr:cNvPr id="28" name="図 27">
          <a:extLst>
            <a:ext uri="{FF2B5EF4-FFF2-40B4-BE49-F238E27FC236}">
              <a16:creationId xmlns:a16="http://schemas.microsoft.com/office/drawing/2014/main" id="{0EFBF73C-18FC-4FE3-BD38-67D9C55A02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4927"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73</xdr:row>
      <xdr:rowOff>7327</xdr:rowOff>
    </xdr:from>
    <xdr:ext cx="154736" cy="144000"/>
    <xdr:pic>
      <xdr:nvPicPr>
        <xdr:cNvPr id="29" name="図 28">
          <a:extLst>
            <a:ext uri="{FF2B5EF4-FFF2-40B4-BE49-F238E27FC236}">
              <a16:creationId xmlns:a16="http://schemas.microsoft.com/office/drawing/2014/main" id="{6E8D28B5-067A-480C-8D78-5A875BA46D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4927"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57</xdr:col>
      <xdr:colOff>103533</xdr:colOff>
      <xdr:row>89</xdr:row>
      <xdr:rowOff>24434</xdr:rowOff>
    </xdr:from>
    <xdr:to>
      <xdr:col>61</xdr:col>
      <xdr:colOff>151157</xdr:colOff>
      <xdr:row>90</xdr:row>
      <xdr:rowOff>106274</xdr:rowOff>
    </xdr:to>
    <xdr:sp macro="" textlink="">
      <xdr:nvSpPr>
        <xdr:cNvPr id="30" name="フローチャート: 代替処理 29">
          <a:extLst>
            <a:ext uri="{FF2B5EF4-FFF2-40B4-BE49-F238E27FC236}">
              <a16:creationId xmlns:a16="http://schemas.microsoft.com/office/drawing/2014/main" id="{C541470B-09E0-4A40-8C8C-3ED7DAC3EB27}"/>
            </a:ext>
          </a:extLst>
        </xdr:cNvPr>
        <xdr:cNvSpPr/>
      </xdr:nvSpPr>
      <xdr:spPr bwMode="auto">
        <a:xfrm>
          <a:off x="9352308" y="1365470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56</xdr:col>
      <xdr:colOff>49694</xdr:colOff>
      <xdr:row>72</xdr:row>
      <xdr:rowOff>131278</xdr:rowOff>
    </xdr:from>
    <xdr:ext cx="3303106" cy="493645"/>
    <xdr:sp macro="" textlink="">
      <xdr:nvSpPr>
        <xdr:cNvPr id="31" name="吹き出し: 四角形 30">
          <a:extLst>
            <a:ext uri="{FF2B5EF4-FFF2-40B4-BE49-F238E27FC236}">
              <a16:creationId xmlns:a16="http://schemas.microsoft.com/office/drawing/2014/main" id="{245DDCE1-B778-4F22-8D95-CCEB538D49A7}"/>
            </a:ext>
          </a:extLst>
        </xdr:cNvPr>
        <xdr:cNvSpPr/>
      </xdr:nvSpPr>
      <xdr:spPr>
        <a:xfrm>
          <a:off x="9136544" y="11170753"/>
          <a:ext cx="3303106" cy="493645"/>
        </a:xfrm>
        <a:prstGeom prst="wedgeRectCallout">
          <a:avLst>
            <a:gd name="adj1" fmla="val -56555"/>
            <a:gd name="adj2" fmla="val -2378"/>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構成情報の入力は「</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受注区分：シート製品</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」時のみ表示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7327</xdr:colOff>
      <xdr:row>73</xdr:row>
      <xdr:rowOff>7327</xdr:rowOff>
    </xdr:from>
    <xdr:ext cx="154736" cy="144000"/>
    <xdr:pic>
      <xdr:nvPicPr>
        <xdr:cNvPr id="32" name="図 31">
          <a:extLst>
            <a:ext uri="{FF2B5EF4-FFF2-40B4-BE49-F238E27FC236}">
              <a16:creationId xmlns:a16="http://schemas.microsoft.com/office/drawing/2014/main" id="{F14443AD-3DD8-45CB-A5B3-A88B8B1578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74</xdr:row>
      <xdr:rowOff>7327</xdr:rowOff>
    </xdr:from>
    <xdr:ext cx="154736" cy="144000"/>
    <xdr:pic>
      <xdr:nvPicPr>
        <xdr:cNvPr id="33" name="図 32">
          <a:extLst>
            <a:ext uri="{FF2B5EF4-FFF2-40B4-BE49-F238E27FC236}">
              <a16:creationId xmlns:a16="http://schemas.microsoft.com/office/drawing/2014/main" id="{6379CA00-B9C7-4885-834C-6A37CE5CED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1351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73</xdr:row>
      <xdr:rowOff>7327</xdr:rowOff>
    </xdr:from>
    <xdr:ext cx="154736" cy="144000"/>
    <xdr:pic>
      <xdr:nvPicPr>
        <xdr:cNvPr id="34" name="図 33">
          <a:extLst>
            <a:ext uri="{FF2B5EF4-FFF2-40B4-BE49-F238E27FC236}">
              <a16:creationId xmlns:a16="http://schemas.microsoft.com/office/drawing/2014/main" id="{A9D340EB-014A-4768-A403-0D4ED9880C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7977"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74</xdr:row>
      <xdr:rowOff>7327</xdr:rowOff>
    </xdr:from>
    <xdr:ext cx="154736" cy="144000"/>
    <xdr:pic>
      <xdr:nvPicPr>
        <xdr:cNvPr id="35" name="図 34">
          <a:extLst>
            <a:ext uri="{FF2B5EF4-FFF2-40B4-BE49-F238E27FC236}">
              <a16:creationId xmlns:a16="http://schemas.microsoft.com/office/drawing/2014/main" id="{191A834C-972F-4EDB-B39C-143BCB1D55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7977" y="11351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73</xdr:row>
      <xdr:rowOff>7327</xdr:rowOff>
    </xdr:from>
    <xdr:ext cx="154736" cy="144000"/>
    <xdr:pic>
      <xdr:nvPicPr>
        <xdr:cNvPr id="36" name="図 35">
          <a:extLst>
            <a:ext uri="{FF2B5EF4-FFF2-40B4-BE49-F238E27FC236}">
              <a16:creationId xmlns:a16="http://schemas.microsoft.com/office/drawing/2014/main" id="{E1136A1B-8B0F-44EF-B20F-6EB6550BAD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4927"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74</xdr:row>
      <xdr:rowOff>7327</xdr:rowOff>
    </xdr:from>
    <xdr:ext cx="154736" cy="144000"/>
    <xdr:pic>
      <xdr:nvPicPr>
        <xdr:cNvPr id="37" name="図 36">
          <a:extLst>
            <a:ext uri="{FF2B5EF4-FFF2-40B4-BE49-F238E27FC236}">
              <a16:creationId xmlns:a16="http://schemas.microsoft.com/office/drawing/2014/main" id="{3FECD8F9-21EA-45A3-AA1A-77A4395F35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4927" y="11351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58</xdr:col>
      <xdr:colOff>72887</xdr:colOff>
      <xdr:row>155</xdr:row>
      <xdr:rowOff>33959</xdr:rowOff>
    </xdr:from>
    <xdr:to>
      <xdr:col>63</xdr:col>
      <xdr:colOff>114300</xdr:colOff>
      <xdr:row>156</xdr:row>
      <xdr:rowOff>108916</xdr:rowOff>
    </xdr:to>
    <xdr:sp macro="" textlink="">
      <xdr:nvSpPr>
        <xdr:cNvPr id="38" name="フローチャート: 代替処理 37">
          <a:extLst>
            <a:ext uri="{FF2B5EF4-FFF2-40B4-BE49-F238E27FC236}">
              <a16:creationId xmlns:a16="http://schemas.microsoft.com/office/drawing/2014/main" id="{A5F10A0F-E70D-4666-B6CF-71DF419BCD7F}"/>
            </a:ext>
          </a:extLst>
        </xdr:cNvPr>
        <xdr:cNvSpPr/>
      </xdr:nvSpPr>
      <xdr:spPr bwMode="auto">
        <a:xfrm>
          <a:off x="9483587" y="23722634"/>
          <a:ext cx="860563" cy="22735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2</xdr:col>
      <xdr:colOff>177248</xdr:colOff>
      <xdr:row>155</xdr:row>
      <xdr:rowOff>36445</xdr:rowOff>
    </xdr:from>
    <xdr:to>
      <xdr:col>7</xdr:col>
      <xdr:colOff>993</xdr:colOff>
      <xdr:row>156</xdr:row>
      <xdr:rowOff>121598</xdr:rowOff>
    </xdr:to>
    <xdr:sp macro="" textlink="">
      <xdr:nvSpPr>
        <xdr:cNvPr id="39" name="フローチャート: 代替処理 38">
          <a:extLst>
            <a:ext uri="{FF2B5EF4-FFF2-40B4-BE49-F238E27FC236}">
              <a16:creationId xmlns:a16="http://schemas.microsoft.com/office/drawing/2014/main" id="{BA665947-3560-4F16-8844-16DEB9E835E0}"/>
            </a:ext>
          </a:extLst>
        </xdr:cNvPr>
        <xdr:cNvSpPr/>
      </xdr:nvSpPr>
      <xdr:spPr bwMode="auto">
        <a:xfrm>
          <a:off x="501098" y="23725120"/>
          <a:ext cx="65242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40</xdr:col>
      <xdr:colOff>154389</xdr:colOff>
      <xdr:row>155</xdr:row>
      <xdr:rowOff>33132</xdr:rowOff>
    </xdr:from>
    <xdr:to>
      <xdr:col>45</xdr:col>
      <xdr:colOff>11927</xdr:colOff>
      <xdr:row>156</xdr:row>
      <xdr:rowOff>118285</xdr:rowOff>
    </xdr:to>
    <xdr:sp macro="" textlink="">
      <xdr:nvSpPr>
        <xdr:cNvPr id="40" name="フローチャート: 代替処理 39">
          <a:extLst>
            <a:ext uri="{FF2B5EF4-FFF2-40B4-BE49-F238E27FC236}">
              <a16:creationId xmlns:a16="http://schemas.microsoft.com/office/drawing/2014/main" id="{D1B84F9A-7ED0-4B7F-BE1C-1AFE6CEB0C80}"/>
            </a:ext>
          </a:extLst>
        </xdr:cNvPr>
        <xdr:cNvSpPr/>
      </xdr:nvSpPr>
      <xdr:spPr bwMode="auto">
        <a:xfrm>
          <a:off x="6650439" y="23721807"/>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引当非表示</a:t>
          </a:r>
        </a:p>
      </xdr:txBody>
    </xdr:sp>
    <xdr:clientData/>
  </xdr:twoCellAnchor>
  <xdr:oneCellAnchor>
    <xdr:from>
      <xdr:col>35</xdr:col>
      <xdr:colOff>38100</xdr:colOff>
      <xdr:row>107</xdr:row>
      <xdr:rowOff>9525</xdr:rowOff>
    </xdr:from>
    <xdr:ext cx="121422" cy="146538"/>
    <xdr:pic>
      <xdr:nvPicPr>
        <xdr:cNvPr id="41" name="図 40">
          <a:extLst>
            <a:ext uri="{FF2B5EF4-FFF2-40B4-BE49-F238E27FC236}">
              <a16:creationId xmlns:a16="http://schemas.microsoft.com/office/drawing/2014/main" id="{208BF474-A2D8-4B10-9B27-FD320D5627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16383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108</xdr:row>
      <xdr:rowOff>9525</xdr:rowOff>
    </xdr:from>
    <xdr:ext cx="121422" cy="146538"/>
    <xdr:pic>
      <xdr:nvPicPr>
        <xdr:cNvPr id="42" name="図 41">
          <a:extLst>
            <a:ext uri="{FF2B5EF4-FFF2-40B4-BE49-F238E27FC236}">
              <a16:creationId xmlns:a16="http://schemas.microsoft.com/office/drawing/2014/main" id="{C35A45AF-E5D1-4278-96C0-F2ADB9039E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16535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109</xdr:row>
      <xdr:rowOff>9525</xdr:rowOff>
    </xdr:from>
    <xdr:ext cx="121422" cy="146538"/>
    <xdr:pic>
      <xdr:nvPicPr>
        <xdr:cNvPr id="43" name="図 42">
          <a:extLst>
            <a:ext uri="{FF2B5EF4-FFF2-40B4-BE49-F238E27FC236}">
              <a16:creationId xmlns:a16="http://schemas.microsoft.com/office/drawing/2014/main" id="{011DE9EE-5349-4E7A-B048-18D970BF2C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16687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107</xdr:row>
      <xdr:rowOff>0</xdr:rowOff>
    </xdr:from>
    <xdr:ext cx="121422" cy="146538"/>
    <xdr:pic>
      <xdr:nvPicPr>
        <xdr:cNvPr id="44" name="図 43">
          <a:extLst>
            <a:ext uri="{FF2B5EF4-FFF2-40B4-BE49-F238E27FC236}">
              <a16:creationId xmlns:a16="http://schemas.microsoft.com/office/drawing/2014/main" id="{B25B28C1-7E2C-4D98-900A-ABCD4E178D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163734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108</xdr:row>
      <xdr:rowOff>9525</xdr:rowOff>
    </xdr:from>
    <xdr:ext cx="121422" cy="146538"/>
    <xdr:pic>
      <xdr:nvPicPr>
        <xdr:cNvPr id="45" name="図 44">
          <a:extLst>
            <a:ext uri="{FF2B5EF4-FFF2-40B4-BE49-F238E27FC236}">
              <a16:creationId xmlns:a16="http://schemas.microsoft.com/office/drawing/2014/main" id="{D1E7D32A-E045-40C3-BF42-931FF07590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16535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109</xdr:row>
      <xdr:rowOff>9525</xdr:rowOff>
    </xdr:from>
    <xdr:ext cx="121422" cy="146538"/>
    <xdr:pic>
      <xdr:nvPicPr>
        <xdr:cNvPr id="46" name="図 45">
          <a:extLst>
            <a:ext uri="{FF2B5EF4-FFF2-40B4-BE49-F238E27FC236}">
              <a16:creationId xmlns:a16="http://schemas.microsoft.com/office/drawing/2014/main" id="{084D6106-3218-4AD4-A367-2BA7FA40EC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16687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107</xdr:row>
      <xdr:rowOff>9525</xdr:rowOff>
    </xdr:from>
    <xdr:ext cx="121422" cy="146538"/>
    <xdr:pic>
      <xdr:nvPicPr>
        <xdr:cNvPr id="47" name="図 46">
          <a:extLst>
            <a:ext uri="{FF2B5EF4-FFF2-40B4-BE49-F238E27FC236}">
              <a16:creationId xmlns:a16="http://schemas.microsoft.com/office/drawing/2014/main" id="{CAF1EF90-67C5-41CF-91A5-BD564BB810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16383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108</xdr:row>
      <xdr:rowOff>9525</xdr:rowOff>
    </xdr:from>
    <xdr:ext cx="121422" cy="146538"/>
    <xdr:pic>
      <xdr:nvPicPr>
        <xdr:cNvPr id="48" name="図 47">
          <a:extLst>
            <a:ext uri="{FF2B5EF4-FFF2-40B4-BE49-F238E27FC236}">
              <a16:creationId xmlns:a16="http://schemas.microsoft.com/office/drawing/2014/main" id="{EB6DE51E-9513-4888-AB50-9CA09A1CA6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16535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109</xdr:row>
      <xdr:rowOff>9525</xdr:rowOff>
    </xdr:from>
    <xdr:ext cx="121422" cy="146538"/>
    <xdr:pic>
      <xdr:nvPicPr>
        <xdr:cNvPr id="49" name="図 48">
          <a:extLst>
            <a:ext uri="{FF2B5EF4-FFF2-40B4-BE49-F238E27FC236}">
              <a16:creationId xmlns:a16="http://schemas.microsoft.com/office/drawing/2014/main" id="{03B27A61-F372-462D-8026-4514D81721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16687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107</xdr:row>
      <xdr:rowOff>0</xdr:rowOff>
    </xdr:from>
    <xdr:ext cx="121422" cy="146538"/>
    <xdr:pic>
      <xdr:nvPicPr>
        <xdr:cNvPr id="50" name="図 49">
          <a:extLst>
            <a:ext uri="{FF2B5EF4-FFF2-40B4-BE49-F238E27FC236}">
              <a16:creationId xmlns:a16="http://schemas.microsoft.com/office/drawing/2014/main" id="{A0FF4C63-C6D8-4B69-9721-739CC2C42F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163734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108</xdr:row>
      <xdr:rowOff>9525</xdr:rowOff>
    </xdr:from>
    <xdr:ext cx="121422" cy="146538"/>
    <xdr:pic>
      <xdr:nvPicPr>
        <xdr:cNvPr id="51" name="図 50">
          <a:extLst>
            <a:ext uri="{FF2B5EF4-FFF2-40B4-BE49-F238E27FC236}">
              <a16:creationId xmlns:a16="http://schemas.microsoft.com/office/drawing/2014/main" id="{1A5EA043-8F24-4852-A4C8-9F468FADBF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16535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109</xdr:row>
      <xdr:rowOff>9525</xdr:rowOff>
    </xdr:from>
    <xdr:ext cx="121422" cy="146538"/>
    <xdr:pic>
      <xdr:nvPicPr>
        <xdr:cNvPr id="52" name="図 51">
          <a:extLst>
            <a:ext uri="{FF2B5EF4-FFF2-40B4-BE49-F238E27FC236}">
              <a16:creationId xmlns:a16="http://schemas.microsoft.com/office/drawing/2014/main" id="{E96A0F6C-FB97-4734-89B8-2642026F45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16687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117</xdr:row>
      <xdr:rowOff>9525</xdr:rowOff>
    </xdr:from>
    <xdr:ext cx="121422" cy="146538"/>
    <xdr:pic>
      <xdr:nvPicPr>
        <xdr:cNvPr id="53" name="図 52">
          <a:extLst>
            <a:ext uri="{FF2B5EF4-FFF2-40B4-BE49-F238E27FC236}">
              <a16:creationId xmlns:a16="http://schemas.microsoft.com/office/drawing/2014/main" id="{D5FE7741-3ACA-427C-8BDE-63ECBA4E66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17907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118</xdr:row>
      <xdr:rowOff>9525</xdr:rowOff>
    </xdr:from>
    <xdr:ext cx="121422" cy="146538"/>
    <xdr:pic>
      <xdr:nvPicPr>
        <xdr:cNvPr id="54" name="図 53">
          <a:extLst>
            <a:ext uri="{FF2B5EF4-FFF2-40B4-BE49-F238E27FC236}">
              <a16:creationId xmlns:a16="http://schemas.microsoft.com/office/drawing/2014/main" id="{58DA0A24-2F7F-4287-A7D3-FBA08CE2AD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18059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119</xdr:row>
      <xdr:rowOff>9525</xdr:rowOff>
    </xdr:from>
    <xdr:ext cx="121422" cy="146538"/>
    <xdr:pic>
      <xdr:nvPicPr>
        <xdr:cNvPr id="55" name="図 54">
          <a:extLst>
            <a:ext uri="{FF2B5EF4-FFF2-40B4-BE49-F238E27FC236}">
              <a16:creationId xmlns:a16="http://schemas.microsoft.com/office/drawing/2014/main" id="{B3DDC564-E288-45B6-AB1C-E913C57962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18211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117</xdr:row>
      <xdr:rowOff>0</xdr:rowOff>
    </xdr:from>
    <xdr:ext cx="121422" cy="146538"/>
    <xdr:pic>
      <xdr:nvPicPr>
        <xdr:cNvPr id="56" name="図 55">
          <a:extLst>
            <a:ext uri="{FF2B5EF4-FFF2-40B4-BE49-F238E27FC236}">
              <a16:creationId xmlns:a16="http://schemas.microsoft.com/office/drawing/2014/main" id="{12E90961-2AD1-48EC-A3FA-AF3FB8AF4D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178974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118</xdr:row>
      <xdr:rowOff>9525</xdr:rowOff>
    </xdr:from>
    <xdr:ext cx="121422" cy="146538"/>
    <xdr:pic>
      <xdr:nvPicPr>
        <xdr:cNvPr id="57" name="図 56">
          <a:extLst>
            <a:ext uri="{FF2B5EF4-FFF2-40B4-BE49-F238E27FC236}">
              <a16:creationId xmlns:a16="http://schemas.microsoft.com/office/drawing/2014/main" id="{BAFC899C-42B6-4EB0-843E-0D670EC574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18059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119</xdr:row>
      <xdr:rowOff>9525</xdr:rowOff>
    </xdr:from>
    <xdr:ext cx="121422" cy="146538"/>
    <xdr:pic>
      <xdr:nvPicPr>
        <xdr:cNvPr id="58" name="図 57">
          <a:extLst>
            <a:ext uri="{FF2B5EF4-FFF2-40B4-BE49-F238E27FC236}">
              <a16:creationId xmlns:a16="http://schemas.microsoft.com/office/drawing/2014/main" id="{E71525A2-B90D-4F10-B554-8D96920A52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18211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117</xdr:row>
      <xdr:rowOff>9525</xdr:rowOff>
    </xdr:from>
    <xdr:ext cx="121422" cy="146538"/>
    <xdr:pic>
      <xdr:nvPicPr>
        <xdr:cNvPr id="59" name="図 58">
          <a:extLst>
            <a:ext uri="{FF2B5EF4-FFF2-40B4-BE49-F238E27FC236}">
              <a16:creationId xmlns:a16="http://schemas.microsoft.com/office/drawing/2014/main" id="{5DDB3B07-1821-45DE-95B5-630F9EADCF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17907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118</xdr:row>
      <xdr:rowOff>9525</xdr:rowOff>
    </xdr:from>
    <xdr:ext cx="121422" cy="146538"/>
    <xdr:pic>
      <xdr:nvPicPr>
        <xdr:cNvPr id="60" name="図 59">
          <a:extLst>
            <a:ext uri="{FF2B5EF4-FFF2-40B4-BE49-F238E27FC236}">
              <a16:creationId xmlns:a16="http://schemas.microsoft.com/office/drawing/2014/main" id="{D65E601B-9BF6-4851-AA69-362B6B661B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18059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119</xdr:row>
      <xdr:rowOff>9525</xdr:rowOff>
    </xdr:from>
    <xdr:ext cx="121422" cy="146538"/>
    <xdr:pic>
      <xdr:nvPicPr>
        <xdr:cNvPr id="61" name="図 60">
          <a:extLst>
            <a:ext uri="{FF2B5EF4-FFF2-40B4-BE49-F238E27FC236}">
              <a16:creationId xmlns:a16="http://schemas.microsoft.com/office/drawing/2014/main" id="{6FB4DB13-CD9F-4EFC-8C31-26728D6749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18211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117</xdr:row>
      <xdr:rowOff>0</xdr:rowOff>
    </xdr:from>
    <xdr:ext cx="121422" cy="146538"/>
    <xdr:pic>
      <xdr:nvPicPr>
        <xdr:cNvPr id="62" name="図 61">
          <a:extLst>
            <a:ext uri="{FF2B5EF4-FFF2-40B4-BE49-F238E27FC236}">
              <a16:creationId xmlns:a16="http://schemas.microsoft.com/office/drawing/2014/main" id="{F6FBE319-F3FA-4EA3-AF85-03881564C0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178974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118</xdr:row>
      <xdr:rowOff>9525</xdr:rowOff>
    </xdr:from>
    <xdr:ext cx="121422" cy="146538"/>
    <xdr:pic>
      <xdr:nvPicPr>
        <xdr:cNvPr id="63" name="図 62">
          <a:extLst>
            <a:ext uri="{FF2B5EF4-FFF2-40B4-BE49-F238E27FC236}">
              <a16:creationId xmlns:a16="http://schemas.microsoft.com/office/drawing/2014/main" id="{E1133CF9-FBDF-48B5-AE10-1C714ED41E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18059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119</xdr:row>
      <xdr:rowOff>9525</xdr:rowOff>
    </xdr:from>
    <xdr:ext cx="121422" cy="146538"/>
    <xdr:pic>
      <xdr:nvPicPr>
        <xdr:cNvPr id="64" name="図 63">
          <a:extLst>
            <a:ext uri="{FF2B5EF4-FFF2-40B4-BE49-F238E27FC236}">
              <a16:creationId xmlns:a16="http://schemas.microsoft.com/office/drawing/2014/main" id="{600DE2A8-4812-4834-AABE-431B416E26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18211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130</xdr:row>
      <xdr:rowOff>9525</xdr:rowOff>
    </xdr:from>
    <xdr:ext cx="121422" cy="146538"/>
    <xdr:pic>
      <xdr:nvPicPr>
        <xdr:cNvPr id="65" name="図 64">
          <a:extLst>
            <a:ext uri="{FF2B5EF4-FFF2-40B4-BE49-F238E27FC236}">
              <a16:creationId xmlns:a16="http://schemas.microsoft.com/office/drawing/2014/main" id="{9E44CBBF-B946-4B06-9EF0-DD59BB9F98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19888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131</xdr:row>
      <xdr:rowOff>9525</xdr:rowOff>
    </xdr:from>
    <xdr:ext cx="121422" cy="146538"/>
    <xdr:pic>
      <xdr:nvPicPr>
        <xdr:cNvPr id="66" name="図 65">
          <a:extLst>
            <a:ext uri="{FF2B5EF4-FFF2-40B4-BE49-F238E27FC236}">
              <a16:creationId xmlns:a16="http://schemas.microsoft.com/office/drawing/2014/main" id="{35E1D1FF-4C5F-418E-A1BF-B8F88B62B7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0040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132</xdr:row>
      <xdr:rowOff>9525</xdr:rowOff>
    </xdr:from>
    <xdr:ext cx="121422" cy="146538"/>
    <xdr:pic>
      <xdr:nvPicPr>
        <xdr:cNvPr id="67" name="図 66">
          <a:extLst>
            <a:ext uri="{FF2B5EF4-FFF2-40B4-BE49-F238E27FC236}">
              <a16:creationId xmlns:a16="http://schemas.microsoft.com/office/drawing/2014/main" id="{00054C3B-5F55-41C9-BF3D-765AA1B22F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0193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130</xdr:row>
      <xdr:rowOff>0</xdr:rowOff>
    </xdr:from>
    <xdr:ext cx="121422" cy="146538"/>
    <xdr:pic>
      <xdr:nvPicPr>
        <xdr:cNvPr id="68" name="図 67">
          <a:extLst>
            <a:ext uri="{FF2B5EF4-FFF2-40B4-BE49-F238E27FC236}">
              <a16:creationId xmlns:a16="http://schemas.microsoft.com/office/drawing/2014/main" id="{C4586D3D-5724-4574-A0EC-4DF906F045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198786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131</xdr:row>
      <xdr:rowOff>9525</xdr:rowOff>
    </xdr:from>
    <xdr:ext cx="121422" cy="146538"/>
    <xdr:pic>
      <xdr:nvPicPr>
        <xdr:cNvPr id="69" name="図 68">
          <a:extLst>
            <a:ext uri="{FF2B5EF4-FFF2-40B4-BE49-F238E27FC236}">
              <a16:creationId xmlns:a16="http://schemas.microsoft.com/office/drawing/2014/main" id="{2B109510-243D-4999-BE8B-4281ABFF20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0040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132</xdr:row>
      <xdr:rowOff>9525</xdr:rowOff>
    </xdr:from>
    <xdr:ext cx="121422" cy="146538"/>
    <xdr:pic>
      <xdr:nvPicPr>
        <xdr:cNvPr id="70" name="図 69">
          <a:extLst>
            <a:ext uri="{FF2B5EF4-FFF2-40B4-BE49-F238E27FC236}">
              <a16:creationId xmlns:a16="http://schemas.microsoft.com/office/drawing/2014/main" id="{E6818C00-0BE8-454B-B384-F43AA3E67B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0193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130</xdr:row>
      <xdr:rowOff>9525</xdr:rowOff>
    </xdr:from>
    <xdr:ext cx="121422" cy="146538"/>
    <xdr:pic>
      <xdr:nvPicPr>
        <xdr:cNvPr id="71" name="図 70">
          <a:extLst>
            <a:ext uri="{FF2B5EF4-FFF2-40B4-BE49-F238E27FC236}">
              <a16:creationId xmlns:a16="http://schemas.microsoft.com/office/drawing/2014/main" id="{42CB25C8-E351-4DCD-9B29-83B34D46BC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19888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131</xdr:row>
      <xdr:rowOff>9525</xdr:rowOff>
    </xdr:from>
    <xdr:ext cx="121422" cy="146538"/>
    <xdr:pic>
      <xdr:nvPicPr>
        <xdr:cNvPr id="72" name="図 71">
          <a:extLst>
            <a:ext uri="{FF2B5EF4-FFF2-40B4-BE49-F238E27FC236}">
              <a16:creationId xmlns:a16="http://schemas.microsoft.com/office/drawing/2014/main" id="{6699C32F-17AE-4260-9FA1-1A980D451F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0040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132</xdr:row>
      <xdr:rowOff>9525</xdr:rowOff>
    </xdr:from>
    <xdr:ext cx="121422" cy="146538"/>
    <xdr:pic>
      <xdr:nvPicPr>
        <xdr:cNvPr id="73" name="図 72">
          <a:extLst>
            <a:ext uri="{FF2B5EF4-FFF2-40B4-BE49-F238E27FC236}">
              <a16:creationId xmlns:a16="http://schemas.microsoft.com/office/drawing/2014/main" id="{1B891E5C-BE28-4AC2-8A43-0142CCE605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0193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130</xdr:row>
      <xdr:rowOff>0</xdr:rowOff>
    </xdr:from>
    <xdr:ext cx="121422" cy="146538"/>
    <xdr:pic>
      <xdr:nvPicPr>
        <xdr:cNvPr id="74" name="図 73">
          <a:extLst>
            <a:ext uri="{FF2B5EF4-FFF2-40B4-BE49-F238E27FC236}">
              <a16:creationId xmlns:a16="http://schemas.microsoft.com/office/drawing/2014/main" id="{C87DFB9A-136F-4830-8FBC-11D9B27DE8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198786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131</xdr:row>
      <xdr:rowOff>9525</xdr:rowOff>
    </xdr:from>
    <xdr:ext cx="121422" cy="146538"/>
    <xdr:pic>
      <xdr:nvPicPr>
        <xdr:cNvPr id="75" name="図 74">
          <a:extLst>
            <a:ext uri="{FF2B5EF4-FFF2-40B4-BE49-F238E27FC236}">
              <a16:creationId xmlns:a16="http://schemas.microsoft.com/office/drawing/2014/main" id="{8454ED0E-1715-4177-9141-7DB596C8FE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0040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132</xdr:row>
      <xdr:rowOff>9525</xdr:rowOff>
    </xdr:from>
    <xdr:ext cx="121422" cy="146538"/>
    <xdr:pic>
      <xdr:nvPicPr>
        <xdr:cNvPr id="76" name="図 75">
          <a:extLst>
            <a:ext uri="{FF2B5EF4-FFF2-40B4-BE49-F238E27FC236}">
              <a16:creationId xmlns:a16="http://schemas.microsoft.com/office/drawing/2014/main" id="{820E46AD-BEAD-4301-8935-12711CB8C7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0193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137</xdr:row>
      <xdr:rowOff>9525</xdr:rowOff>
    </xdr:from>
    <xdr:ext cx="121422" cy="146538"/>
    <xdr:pic>
      <xdr:nvPicPr>
        <xdr:cNvPr id="77" name="図 76">
          <a:extLst>
            <a:ext uri="{FF2B5EF4-FFF2-40B4-BE49-F238E27FC236}">
              <a16:creationId xmlns:a16="http://schemas.microsoft.com/office/drawing/2014/main" id="{DB7B2CBC-F9D7-49BC-9D71-FEE340C666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0955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138</xdr:row>
      <xdr:rowOff>9525</xdr:rowOff>
    </xdr:from>
    <xdr:ext cx="121422" cy="146538"/>
    <xdr:pic>
      <xdr:nvPicPr>
        <xdr:cNvPr id="78" name="図 77">
          <a:extLst>
            <a:ext uri="{FF2B5EF4-FFF2-40B4-BE49-F238E27FC236}">
              <a16:creationId xmlns:a16="http://schemas.microsoft.com/office/drawing/2014/main" id="{38E3947B-8601-4B3C-B054-D3E0DE79A3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1107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139</xdr:row>
      <xdr:rowOff>9525</xdr:rowOff>
    </xdr:from>
    <xdr:ext cx="121422" cy="146538"/>
    <xdr:pic>
      <xdr:nvPicPr>
        <xdr:cNvPr id="79" name="図 78">
          <a:extLst>
            <a:ext uri="{FF2B5EF4-FFF2-40B4-BE49-F238E27FC236}">
              <a16:creationId xmlns:a16="http://schemas.microsoft.com/office/drawing/2014/main" id="{BFEACCD2-BA21-4625-97B6-771AF47E3A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1259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137</xdr:row>
      <xdr:rowOff>0</xdr:rowOff>
    </xdr:from>
    <xdr:ext cx="121422" cy="146538"/>
    <xdr:pic>
      <xdr:nvPicPr>
        <xdr:cNvPr id="80" name="図 79">
          <a:extLst>
            <a:ext uri="{FF2B5EF4-FFF2-40B4-BE49-F238E27FC236}">
              <a16:creationId xmlns:a16="http://schemas.microsoft.com/office/drawing/2014/main" id="{D728884D-8297-46D5-9937-97461DBD30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09454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138</xdr:row>
      <xdr:rowOff>9525</xdr:rowOff>
    </xdr:from>
    <xdr:ext cx="121422" cy="146538"/>
    <xdr:pic>
      <xdr:nvPicPr>
        <xdr:cNvPr id="81" name="図 80">
          <a:extLst>
            <a:ext uri="{FF2B5EF4-FFF2-40B4-BE49-F238E27FC236}">
              <a16:creationId xmlns:a16="http://schemas.microsoft.com/office/drawing/2014/main" id="{4A0503F5-72FC-4D8B-ACB9-627F18DFE9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1107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139</xdr:row>
      <xdr:rowOff>9525</xdr:rowOff>
    </xdr:from>
    <xdr:ext cx="121422" cy="146538"/>
    <xdr:pic>
      <xdr:nvPicPr>
        <xdr:cNvPr id="82" name="図 81">
          <a:extLst>
            <a:ext uri="{FF2B5EF4-FFF2-40B4-BE49-F238E27FC236}">
              <a16:creationId xmlns:a16="http://schemas.microsoft.com/office/drawing/2014/main" id="{71E097D2-7AEF-49C6-AFD3-A46B9D4D72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1259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137</xdr:row>
      <xdr:rowOff>9525</xdr:rowOff>
    </xdr:from>
    <xdr:ext cx="121422" cy="146538"/>
    <xdr:pic>
      <xdr:nvPicPr>
        <xdr:cNvPr id="83" name="図 82">
          <a:extLst>
            <a:ext uri="{FF2B5EF4-FFF2-40B4-BE49-F238E27FC236}">
              <a16:creationId xmlns:a16="http://schemas.microsoft.com/office/drawing/2014/main" id="{CEBF0A10-82D8-4F97-8034-8F2763418D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0955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138</xdr:row>
      <xdr:rowOff>9525</xdr:rowOff>
    </xdr:from>
    <xdr:ext cx="121422" cy="146538"/>
    <xdr:pic>
      <xdr:nvPicPr>
        <xdr:cNvPr id="84" name="図 83">
          <a:extLst>
            <a:ext uri="{FF2B5EF4-FFF2-40B4-BE49-F238E27FC236}">
              <a16:creationId xmlns:a16="http://schemas.microsoft.com/office/drawing/2014/main" id="{105EA92B-74EF-4E09-B8A7-A836D6729C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1107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139</xdr:row>
      <xdr:rowOff>9525</xdr:rowOff>
    </xdr:from>
    <xdr:ext cx="121422" cy="146538"/>
    <xdr:pic>
      <xdr:nvPicPr>
        <xdr:cNvPr id="85" name="図 84">
          <a:extLst>
            <a:ext uri="{FF2B5EF4-FFF2-40B4-BE49-F238E27FC236}">
              <a16:creationId xmlns:a16="http://schemas.microsoft.com/office/drawing/2014/main" id="{AD453D9C-8C4F-4315-978C-37E38D2918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1259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137</xdr:row>
      <xdr:rowOff>0</xdr:rowOff>
    </xdr:from>
    <xdr:ext cx="121422" cy="146538"/>
    <xdr:pic>
      <xdr:nvPicPr>
        <xdr:cNvPr id="86" name="図 85">
          <a:extLst>
            <a:ext uri="{FF2B5EF4-FFF2-40B4-BE49-F238E27FC236}">
              <a16:creationId xmlns:a16="http://schemas.microsoft.com/office/drawing/2014/main" id="{A02E5ABE-F282-438D-95A4-0CA7D46032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09454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138</xdr:row>
      <xdr:rowOff>9525</xdr:rowOff>
    </xdr:from>
    <xdr:ext cx="121422" cy="146538"/>
    <xdr:pic>
      <xdr:nvPicPr>
        <xdr:cNvPr id="87" name="図 86">
          <a:extLst>
            <a:ext uri="{FF2B5EF4-FFF2-40B4-BE49-F238E27FC236}">
              <a16:creationId xmlns:a16="http://schemas.microsoft.com/office/drawing/2014/main" id="{94440A7A-B6FF-4870-BE11-A6CBD5F065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1107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139</xdr:row>
      <xdr:rowOff>9525</xdr:rowOff>
    </xdr:from>
    <xdr:ext cx="121422" cy="146538"/>
    <xdr:pic>
      <xdr:nvPicPr>
        <xdr:cNvPr id="88" name="図 87">
          <a:extLst>
            <a:ext uri="{FF2B5EF4-FFF2-40B4-BE49-F238E27FC236}">
              <a16:creationId xmlns:a16="http://schemas.microsoft.com/office/drawing/2014/main" id="{2A1FC4BF-7B33-4D7F-9A5A-F2BDF149F3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1259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144</xdr:row>
      <xdr:rowOff>9525</xdr:rowOff>
    </xdr:from>
    <xdr:ext cx="121422" cy="146538"/>
    <xdr:pic>
      <xdr:nvPicPr>
        <xdr:cNvPr id="89" name="図 88">
          <a:extLst>
            <a:ext uri="{FF2B5EF4-FFF2-40B4-BE49-F238E27FC236}">
              <a16:creationId xmlns:a16="http://schemas.microsoft.com/office/drawing/2014/main" id="{EF38C91E-D6AA-4FC9-B7DC-9E4FDAB0A2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2021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145</xdr:row>
      <xdr:rowOff>9525</xdr:rowOff>
    </xdr:from>
    <xdr:ext cx="121422" cy="146538"/>
    <xdr:pic>
      <xdr:nvPicPr>
        <xdr:cNvPr id="90" name="図 89">
          <a:extLst>
            <a:ext uri="{FF2B5EF4-FFF2-40B4-BE49-F238E27FC236}">
              <a16:creationId xmlns:a16="http://schemas.microsoft.com/office/drawing/2014/main" id="{B7F43DC0-0E50-4241-BB36-CEA8D34307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2174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146</xdr:row>
      <xdr:rowOff>9525</xdr:rowOff>
    </xdr:from>
    <xdr:ext cx="121422" cy="146538"/>
    <xdr:pic>
      <xdr:nvPicPr>
        <xdr:cNvPr id="91" name="図 90">
          <a:extLst>
            <a:ext uri="{FF2B5EF4-FFF2-40B4-BE49-F238E27FC236}">
              <a16:creationId xmlns:a16="http://schemas.microsoft.com/office/drawing/2014/main" id="{430EBE5F-C4F9-43CC-A6AA-1BF3493B7C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2326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144</xdr:row>
      <xdr:rowOff>0</xdr:rowOff>
    </xdr:from>
    <xdr:ext cx="121422" cy="146538"/>
    <xdr:pic>
      <xdr:nvPicPr>
        <xdr:cNvPr id="92" name="図 91">
          <a:extLst>
            <a:ext uri="{FF2B5EF4-FFF2-40B4-BE49-F238E27FC236}">
              <a16:creationId xmlns:a16="http://schemas.microsoft.com/office/drawing/2014/main" id="{008A63EE-3987-4236-9A47-EAC4A1DC3A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2012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145</xdr:row>
      <xdr:rowOff>9525</xdr:rowOff>
    </xdr:from>
    <xdr:ext cx="121422" cy="146538"/>
    <xdr:pic>
      <xdr:nvPicPr>
        <xdr:cNvPr id="93" name="図 92">
          <a:extLst>
            <a:ext uri="{FF2B5EF4-FFF2-40B4-BE49-F238E27FC236}">
              <a16:creationId xmlns:a16="http://schemas.microsoft.com/office/drawing/2014/main" id="{76DC8B1F-F57D-4A00-8A2D-CAF6EC2521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2174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146</xdr:row>
      <xdr:rowOff>9525</xdr:rowOff>
    </xdr:from>
    <xdr:ext cx="121422" cy="146538"/>
    <xdr:pic>
      <xdr:nvPicPr>
        <xdr:cNvPr id="94" name="図 93">
          <a:extLst>
            <a:ext uri="{FF2B5EF4-FFF2-40B4-BE49-F238E27FC236}">
              <a16:creationId xmlns:a16="http://schemas.microsoft.com/office/drawing/2014/main" id="{211A1EB3-EDC2-4145-AFCE-4E16F9584A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2326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144</xdr:row>
      <xdr:rowOff>9525</xdr:rowOff>
    </xdr:from>
    <xdr:ext cx="121422" cy="146538"/>
    <xdr:pic>
      <xdr:nvPicPr>
        <xdr:cNvPr id="95" name="図 94">
          <a:extLst>
            <a:ext uri="{FF2B5EF4-FFF2-40B4-BE49-F238E27FC236}">
              <a16:creationId xmlns:a16="http://schemas.microsoft.com/office/drawing/2014/main" id="{247852C4-3BEE-403E-BF58-702EFF8D38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2021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145</xdr:row>
      <xdr:rowOff>9525</xdr:rowOff>
    </xdr:from>
    <xdr:ext cx="121422" cy="146538"/>
    <xdr:pic>
      <xdr:nvPicPr>
        <xdr:cNvPr id="96" name="図 95">
          <a:extLst>
            <a:ext uri="{FF2B5EF4-FFF2-40B4-BE49-F238E27FC236}">
              <a16:creationId xmlns:a16="http://schemas.microsoft.com/office/drawing/2014/main" id="{F9B9D4AD-1D1A-42CC-86B4-6E47A6ED84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2174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146</xdr:row>
      <xdr:rowOff>9525</xdr:rowOff>
    </xdr:from>
    <xdr:ext cx="121422" cy="146538"/>
    <xdr:pic>
      <xdr:nvPicPr>
        <xdr:cNvPr id="97" name="図 96">
          <a:extLst>
            <a:ext uri="{FF2B5EF4-FFF2-40B4-BE49-F238E27FC236}">
              <a16:creationId xmlns:a16="http://schemas.microsoft.com/office/drawing/2014/main" id="{AB243358-E100-4743-8ADD-646C0BAF79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2326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144</xdr:row>
      <xdr:rowOff>0</xdr:rowOff>
    </xdr:from>
    <xdr:ext cx="121422" cy="146538"/>
    <xdr:pic>
      <xdr:nvPicPr>
        <xdr:cNvPr id="98" name="図 97">
          <a:extLst>
            <a:ext uri="{FF2B5EF4-FFF2-40B4-BE49-F238E27FC236}">
              <a16:creationId xmlns:a16="http://schemas.microsoft.com/office/drawing/2014/main" id="{C7B788EF-8119-426E-AFA5-29D7BC9D39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2012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145</xdr:row>
      <xdr:rowOff>9525</xdr:rowOff>
    </xdr:from>
    <xdr:ext cx="121422" cy="146538"/>
    <xdr:pic>
      <xdr:nvPicPr>
        <xdr:cNvPr id="99" name="図 98">
          <a:extLst>
            <a:ext uri="{FF2B5EF4-FFF2-40B4-BE49-F238E27FC236}">
              <a16:creationId xmlns:a16="http://schemas.microsoft.com/office/drawing/2014/main" id="{36499313-7CE2-41C0-BC16-AADE860832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2174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146</xdr:row>
      <xdr:rowOff>9525</xdr:rowOff>
    </xdr:from>
    <xdr:ext cx="121422" cy="146538"/>
    <xdr:pic>
      <xdr:nvPicPr>
        <xdr:cNvPr id="100" name="図 99">
          <a:extLst>
            <a:ext uri="{FF2B5EF4-FFF2-40B4-BE49-F238E27FC236}">
              <a16:creationId xmlns:a16="http://schemas.microsoft.com/office/drawing/2014/main" id="{B46A2FBD-869A-4465-815E-1B90ACFD81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2326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151</xdr:row>
      <xdr:rowOff>9525</xdr:rowOff>
    </xdr:from>
    <xdr:ext cx="121422" cy="146538"/>
    <xdr:pic>
      <xdr:nvPicPr>
        <xdr:cNvPr id="101" name="図 100">
          <a:extLst>
            <a:ext uri="{FF2B5EF4-FFF2-40B4-BE49-F238E27FC236}">
              <a16:creationId xmlns:a16="http://schemas.microsoft.com/office/drawing/2014/main" id="{FE227E43-48B2-4A72-B3E7-8E574F7C60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3088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152</xdr:row>
      <xdr:rowOff>9525</xdr:rowOff>
    </xdr:from>
    <xdr:ext cx="121422" cy="146538"/>
    <xdr:pic>
      <xdr:nvPicPr>
        <xdr:cNvPr id="102" name="図 101">
          <a:extLst>
            <a:ext uri="{FF2B5EF4-FFF2-40B4-BE49-F238E27FC236}">
              <a16:creationId xmlns:a16="http://schemas.microsoft.com/office/drawing/2014/main" id="{5EFA63AC-2159-47A4-81BD-6025F00AAD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3241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153</xdr:row>
      <xdr:rowOff>9525</xdr:rowOff>
    </xdr:from>
    <xdr:ext cx="121422" cy="146538"/>
    <xdr:pic>
      <xdr:nvPicPr>
        <xdr:cNvPr id="103" name="図 102">
          <a:extLst>
            <a:ext uri="{FF2B5EF4-FFF2-40B4-BE49-F238E27FC236}">
              <a16:creationId xmlns:a16="http://schemas.microsoft.com/office/drawing/2014/main" id="{798CF3CA-6530-46AE-A8A8-A95DD52513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3393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151</xdr:row>
      <xdr:rowOff>0</xdr:rowOff>
    </xdr:from>
    <xdr:ext cx="121422" cy="146538"/>
    <xdr:pic>
      <xdr:nvPicPr>
        <xdr:cNvPr id="104" name="図 103">
          <a:extLst>
            <a:ext uri="{FF2B5EF4-FFF2-40B4-BE49-F238E27FC236}">
              <a16:creationId xmlns:a16="http://schemas.microsoft.com/office/drawing/2014/main" id="{ACC97621-69FD-435E-844F-7E159B9B73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30790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152</xdr:row>
      <xdr:rowOff>9525</xdr:rowOff>
    </xdr:from>
    <xdr:ext cx="121422" cy="146538"/>
    <xdr:pic>
      <xdr:nvPicPr>
        <xdr:cNvPr id="105" name="図 104">
          <a:extLst>
            <a:ext uri="{FF2B5EF4-FFF2-40B4-BE49-F238E27FC236}">
              <a16:creationId xmlns:a16="http://schemas.microsoft.com/office/drawing/2014/main" id="{C7776485-72D2-459B-9968-A8CEC482E2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3241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153</xdr:row>
      <xdr:rowOff>9525</xdr:rowOff>
    </xdr:from>
    <xdr:ext cx="121422" cy="146538"/>
    <xdr:pic>
      <xdr:nvPicPr>
        <xdr:cNvPr id="106" name="図 105">
          <a:extLst>
            <a:ext uri="{FF2B5EF4-FFF2-40B4-BE49-F238E27FC236}">
              <a16:creationId xmlns:a16="http://schemas.microsoft.com/office/drawing/2014/main" id="{0D8E5A9F-B871-48C5-938F-F66091C29D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3393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151</xdr:row>
      <xdr:rowOff>9525</xdr:rowOff>
    </xdr:from>
    <xdr:ext cx="121422" cy="146538"/>
    <xdr:pic>
      <xdr:nvPicPr>
        <xdr:cNvPr id="107" name="図 106">
          <a:extLst>
            <a:ext uri="{FF2B5EF4-FFF2-40B4-BE49-F238E27FC236}">
              <a16:creationId xmlns:a16="http://schemas.microsoft.com/office/drawing/2014/main" id="{50D89E68-247A-4CD1-B93C-C590BA3749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3088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152</xdr:row>
      <xdr:rowOff>9525</xdr:rowOff>
    </xdr:from>
    <xdr:ext cx="121422" cy="146538"/>
    <xdr:pic>
      <xdr:nvPicPr>
        <xdr:cNvPr id="108" name="図 107">
          <a:extLst>
            <a:ext uri="{FF2B5EF4-FFF2-40B4-BE49-F238E27FC236}">
              <a16:creationId xmlns:a16="http://schemas.microsoft.com/office/drawing/2014/main" id="{F764D752-1ABB-4F5E-8D64-13C1E232DA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3241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153</xdr:row>
      <xdr:rowOff>9525</xdr:rowOff>
    </xdr:from>
    <xdr:ext cx="121422" cy="146538"/>
    <xdr:pic>
      <xdr:nvPicPr>
        <xdr:cNvPr id="109" name="図 108">
          <a:extLst>
            <a:ext uri="{FF2B5EF4-FFF2-40B4-BE49-F238E27FC236}">
              <a16:creationId xmlns:a16="http://schemas.microsoft.com/office/drawing/2014/main" id="{5B4F0D98-E62D-42EC-AC15-6E710F05AA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3393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151</xdr:row>
      <xdr:rowOff>0</xdr:rowOff>
    </xdr:from>
    <xdr:ext cx="121422" cy="146538"/>
    <xdr:pic>
      <xdr:nvPicPr>
        <xdr:cNvPr id="110" name="図 109">
          <a:extLst>
            <a:ext uri="{FF2B5EF4-FFF2-40B4-BE49-F238E27FC236}">
              <a16:creationId xmlns:a16="http://schemas.microsoft.com/office/drawing/2014/main" id="{84073617-80B8-438F-8253-3164BBAF6A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30790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152</xdr:row>
      <xdr:rowOff>9525</xdr:rowOff>
    </xdr:from>
    <xdr:ext cx="121422" cy="146538"/>
    <xdr:pic>
      <xdr:nvPicPr>
        <xdr:cNvPr id="111" name="図 110">
          <a:extLst>
            <a:ext uri="{FF2B5EF4-FFF2-40B4-BE49-F238E27FC236}">
              <a16:creationId xmlns:a16="http://schemas.microsoft.com/office/drawing/2014/main" id="{EB0E9AB2-0FED-4E7B-8FB7-40711EA63D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3241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153</xdr:row>
      <xdr:rowOff>9525</xdr:rowOff>
    </xdr:from>
    <xdr:ext cx="121422" cy="146538"/>
    <xdr:pic>
      <xdr:nvPicPr>
        <xdr:cNvPr id="112" name="図 111">
          <a:extLst>
            <a:ext uri="{FF2B5EF4-FFF2-40B4-BE49-F238E27FC236}">
              <a16:creationId xmlns:a16="http://schemas.microsoft.com/office/drawing/2014/main" id="{989D8C17-E75D-472B-9F07-282B26AC0B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3393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58</xdr:col>
      <xdr:colOff>72887</xdr:colOff>
      <xdr:row>175</xdr:row>
      <xdr:rowOff>33959</xdr:rowOff>
    </xdr:from>
    <xdr:to>
      <xdr:col>63</xdr:col>
      <xdr:colOff>114300</xdr:colOff>
      <xdr:row>176</xdr:row>
      <xdr:rowOff>108916</xdr:rowOff>
    </xdr:to>
    <xdr:sp macro="" textlink="">
      <xdr:nvSpPr>
        <xdr:cNvPr id="113" name="フローチャート: 代替処理 112">
          <a:extLst>
            <a:ext uri="{FF2B5EF4-FFF2-40B4-BE49-F238E27FC236}">
              <a16:creationId xmlns:a16="http://schemas.microsoft.com/office/drawing/2014/main" id="{6A1A2341-179D-45D2-8CAF-385120D0A3AB}"/>
            </a:ext>
          </a:extLst>
        </xdr:cNvPr>
        <xdr:cNvSpPr/>
      </xdr:nvSpPr>
      <xdr:spPr bwMode="auto">
        <a:xfrm>
          <a:off x="9483587" y="26770634"/>
          <a:ext cx="860563" cy="22735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14</xdr:col>
      <xdr:colOff>41414</xdr:colOff>
      <xdr:row>175</xdr:row>
      <xdr:rowOff>33132</xdr:rowOff>
    </xdr:from>
    <xdr:to>
      <xdr:col>18</xdr:col>
      <xdr:colOff>72224</xdr:colOff>
      <xdr:row>176</xdr:row>
      <xdr:rowOff>118285</xdr:rowOff>
    </xdr:to>
    <xdr:sp macro="" textlink="">
      <xdr:nvSpPr>
        <xdr:cNvPr id="114" name="フローチャート: 代替処理 113">
          <a:extLst>
            <a:ext uri="{FF2B5EF4-FFF2-40B4-BE49-F238E27FC236}">
              <a16:creationId xmlns:a16="http://schemas.microsoft.com/office/drawing/2014/main" id="{F3B51C8F-1064-4F5D-98E9-9625C21F560B}"/>
            </a:ext>
          </a:extLst>
        </xdr:cNvPr>
        <xdr:cNvSpPr/>
      </xdr:nvSpPr>
      <xdr:spPr bwMode="auto">
        <a:xfrm>
          <a:off x="2327414" y="26769807"/>
          <a:ext cx="67851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工程挿入</a:t>
          </a:r>
        </a:p>
      </xdr:txBody>
    </xdr:sp>
    <xdr:clientData/>
  </xdr:twoCellAnchor>
  <xdr:twoCellAnchor>
    <xdr:from>
      <xdr:col>18</xdr:col>
      <xdr:colOff>163665</xdr:colOff>
      <xdr:row>175</xdr:row>
      <xdr:rowOff>33132</xdr:rowOff>
    </xdr:from>
    <xdr:to>
      <xdr:col>23</xdr:col>
      <xdr:colOff>21203</xdr:colOff>
      <xdr:row>176</xdr:row>
      <xdr:rowOff>118285</xdr:rowOff>
    </xdr:to>
    <xdr:sp macro="" textlink="">
      <xdr:nvSpPr>
        <xdr:cNvPr id="115" name="フローチャート: 代替処理 114">
          <a:extLst>
            <a:ext uri="{FF2B5EF4-FFF2-40B4-BE49-F238E27FC236}">
              <a16:creationId xmlns:a16="http://schemas.microsoft.com/office/drawing/2014/main" id="{EAACD77C-DF68-4516-975E-BFA0581A200D}"/>
            </a:ext>
          </a:extLst>
        </xdr:cNvPr>
        <xdr:cNvSpPr/>
      </xdr:nvSpPr>
      <xdr:spPr bwMode="auto">
        <a:xfrm>
          <a:off x="3097365" y="26769807"/>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工程削除</a:t>
          </a:r>
        </a:p>
      </xdr:txBody>
    </xdr:sp>
    <xdr:clientData/>
  </xdr:twoCellAnchor>
  <xdr:twoCellAnchor>
    <xdr:from>
      <xdr:col>24</xdr:col>
      <xdr:colOff>38432</xdr:colOff>
      <xdr:row>175</xdr:row>
      <xdr:rowOff>33132</xdr:rowOff>
    </xdr:from>
    <xdr:to>
      <xdr:col>28</xdr:col>
      <xdr:colOff>61622</xdr:colOff>
      <xdr:row>176</xdr:row>
      <xdr:rowOff>118285</xdr:rowOff>
    </xdr:to>
    <xdr:sp macro="" textlink="">
      <xdr:nvSpPr>
        <xdr:cNvPr id="116" name="フローチャート: 代替処理 115">
          <a:extLst>
            <a:ext uri="{FF2B5EF4-FFF2-40B4-BE49-F238E27FC236}">
              <a16:creationId xmlns:a16="http://schemas.microsoft.com/office/drawing/2014/main" id="{67B6B44C-1970-4582-8E43-1622432B9055}"/>
            </a:ext>
          </a:extLst>
        </xdr:cNvPr>
        <xdr:cNvSpPr/>
      </xdr:nvSpPr>
      <xdr:spPr bwMode="auto">
        <a:xfrm>
          <a:off x="3943682" y="26769807"/>
          <a:ext cx="67089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作業挿入</a:t>
          </a:r>
        </a:p>
      </xdr:txBody>
    </xdr:sp>
    <xdr:clientData/>
  </xdr:twoCellAnchor>
  <xdr:twoCellAnchor>
    <xdr:from>
      <xdr:col>28</xdr:col>
      <xdr:colOff>153063</xdr:colOff>
      <xdr:row>175</xdr:row>
      <xdr:rowOff>33132</xdr:rowOff>
    </xdr:from>
    <xdr:to>
      <xdr:col>33</xdr:col>
      <xdr:colOff>10601</xdr:colOff>
      <xdr:row>176</xdr:row>
      <xdr:rowOff>118285</xdr:rowOff>
    </xdr:to>
    <xdr:sp macro="" textlink="">
      <xdr:nvSpPr>
        <xdr:cNvPr id="117" name="フローチャート: 代替処理 116">
          <a:extLst>
            <a:ext uri="{FF2B5EF4-FFF2-40B4-BE49-F238E27FC236}">
              <a16:creationId xmlns:a16="http://schemas.microsoft.com/office/drawing/2014/main" id="{0A4704AA-9E55-42CE-9B34-5A0417D2C3FC}"/>
            </a:ext>
          </a:extLst>
        </xdr:cNvPr>
        <xdr:cNvSpPr/>
      </xdr:nvSpPr>
      <xdr:spPr bwMode="auto">
        <a:xfrm>
          <a:off x="4706013" y="26769807"/>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作業削除</a:t>
          </a:r>
        </a:p>
      </xdr:txBody>
    </xdr:sp>
    <xdr:clientData/>
  </xdr:twoCellAnchor>
  <xdr:twoCellAnchor>
    <xdr:from>
      <xdr:col>2</xdr:col>
      <xdr:colOff>177248</xdr:colOff>
      <xdr:row>175</xdr:row>
      <xdr:rowOff>36445</xdr:rowOff>
    </xdr:from>
    <xdr:to>
      <xdr:col>7</xdr:col>
      <xdr:colOff>993</xdr:colOff>
      <xdr:row>176</xdr:row>
      <xdr:rowOff>121598</xdr:rowOff>
    </xdr:to>
    <xdr:sp macro="" textlink="">
      <xdr:nvSpPr>
        <xdr:cNvPr id="118" name="フローチャート: 代替処理 117">
          <a:extLst>
            <a:ext uri="{FF2B5EF4-FFF2-40B4-BE49-F238E27FC236}">
              <a16:creationId xmlns:a16="http://schemas.microsoft.com/office/drawing/2014/main" id="{0A192FC0-8EF2-4127-8800-1035E98508FA}"/>
            </a:ext>
          </a:extLst>
        </xdr:cNvPr>
        <xdr:cNvSpPr/>
      </xdr:nvSpPr>
      <xdr:spPr bwMode="auto">
        <a:xfrm>
          <a:off x="501098" y="26773120"/>
          <a:ext cx="65242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33</xdr:col>
      <xdr:colOff>56986</xdr:colOff>
      <xdr:row>175</xdr:row>
      <xdr:rowOff>36445</xdr:rowOff>
    </xdr:from>
    <xdr:to>
      <xdr:col>35</xdr:col>
      <xdr:colOff>41414</xdr:colOff>
      <xdr:row>176</xdr:row>
      <xdr:rowOff>121598</xdr:rowOff>
    </xdr:to>
    <xdr:sp macro="" textlink="">
      <xdr:nvSpPr>
        <xdr:cNvPr id="119" name="フローチャート: 代替処理 118">
          <a:extLst>
            <a:ext uri="{FF2B5EF4-FFF2-40B4-BE49-F238E27FC236}">
              <a16:creationId xmlns:a16="http://schemas.microsoft.com/office/drawing/2014/main" id="{00C9BCEE-7A5A-433C-811A-91E0AB805C81}"/>
            </a:ext>
          </a:extLst>
        </xdr:cNvPr>
        <xdr:cNvSpPr/>
      </xdr:nvSpPr>
      <xdr:spPr bwMode="auto">
        <a:xfrm>
          <a:off x="5419561" y="2677312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35</xdr:col>
      <xdr:colOff>76865</xdr:colOff>
      <xdr:row>175</xdr:row>
      <xdr:rowOff>31475</xdr:rowOff>
    </xdr:from>
    <xdr:to>
      <xdr:col>37</xdr:col>
      <xdr:colOff>61293</xdr:colOff>
      <xdr:row>176</xdr:row>
      <xdr:rowOff>116628</xdr:rowOff>
    </xdr:to>
    <xdr:sp macro="" textlink="">
      <xdr:nvSpPr>
        <xdr:cNvPr id="120" name="フローチャート: 代替処理 119">
          <a:extLst>
            <a:ext uri="{FF2B5EF4-FFF2-40B4-BE49-F238E27FC236}">
              <a16:creationId xmlns:a16="http://schemas.microsoft.com/office/drawing/2014/main" id="{8A5A298C-0F08-4B42-BCDD-C955062BE132}"/>
            </a:ext>
          </a:extLst>
        </xdr:cNvPr>
        <xdr:cNvSpPr/>
      </xdr:nvSpPr>
      <xdr:spPr bwMode="auto">
        <a:xfrm>
          <a:off x="5763290" y="2676815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40</xdr:col>
      <xdr:colOff>154389</xdr:colOff>
      <xdr:row>175</xdr:row>
      <xdr:rowOff>33132</xdr:rowOff>
    </xdr:from>
    <xdr:to>
      <xdr:col>45</xdr:col>
      <xdr:colOff>11927</xdr:colOff>
      <xdr:row>176</xdr:row>
      <xdr:rowOff>118285</xdr:rowOff>
    </xdr:to>
    <xdr:sp macro="" textlink="">
      <xdr:nvSpPr>
        <xdr:cNvPr id="121" name="フローチャート: 代替処理 120">
          <a:extLst>
            <a:ext uri="{FF2B5EF4-FFF2-40B4-BE49-F238E27FC236}">
              <a16:creationId xmlns:a16="http://schemas.microsoft.com/office/drawing/2014/main" id="{89C1F15D-09C8-43F9-8933-28C3F6DBB3EE}"/>
            </a:ext>
          </a:extLst>
        </xdr:cNvPr>
        <xdr:cNvSpPr/>
      </xdr:nvSpPr>
      <xdr:spPr bwMode="auto">
        <a:xfrm>
          <a:off x="6650439" y="26769807"/>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引当非表示</a:t>
          </a:r>
        </a:p>
      </xdr:txBody>
    </xdr:sp>
    <xdr:clientData/>
  </xdr:twoCellAnchor>
  <xdr:oneCellAnchor>
    <xdr:from>
      <xdr:col>35</xdr:col>
      <xdr:colOff>38100</xdr:colOff>
      <xdr:row>171</xdr:row>
      <xdr:rowOff>9525</xdr:rowOff>
    </xdr:from>
    <xdr:ext cx="121422" cy="146538"/>
    <xdr:pic>
      <xdr:nvPicPr>
        <xdr:cNvPr id="122" name="図 121">
          <a:extLst>
            <a:ext uri="{FF2B5EF4-FFF2-40B4-BE49-F238E27FC236}">
              <a16:creationId xmlns:a16="http://schemas.microsoft.com/office/drawing/2014/main" id="{4B2EF7F9-B46F-45CC-A7B3-FE0E2AB5CF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6136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172</xdr:row>
      <xdr:rowOff>9525</xdr:rowOff>
    </xdr:from>
    <xdr:ext cx="121422" cy="146538"/>
    <xdr:pic>
      <xdr:nvPicPr>
        <xdr:cNvPr id="123" name="図 122">
          <a:extLst>
            <a:ext uri="{FF2B5EF4-FFF2-40B4-BE49-F238E27FC236}">
              <a16:creationId xmlns:a16="http://schemas.microsoft.com/office/drawing/2014/main" id="{7A466CB5-FC91-400D-866C-57F657EC81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6289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173</xdr:row>
      <xdr:rowOff>9525</xdr:rowOff>
    </xdr:from>
    <xdr:ext cx="121422" cy="146538"/>
    <xdr:pic>
      <xdr:nvPicPr>
        <xdr:cNvPr id="124" name="図 123">
          <a:extLst>
            <a:ext uri="{FF2B5EF4-FFF2-40B4-BE49-F238E27FC236}">
              <a16:creationId xmlns:a16="http://schemas.microsoft.com/office/drawing/2014/main" id="{5B2A9F0D-EE85-4F0E-81C5-5458248DC6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4525" y="26441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171</xdr:row>
      <xdr:rowOff>0</xdr:rowOff>
    </xdr:from>
    <xdr:ext cx="121422" cy="146538"/>
    <xdr:pic>
      <xdr:nvPicPr>
        <xdr:cNvPr id="125" name="図 124">
          <a:extLst>
            <a:ext uri="{FF2B5EF4-FFF2-40B4-BE49-F238E27FC236}">
              <a16:creationId xmlns:a16="http://schemas.microsoft.com/office/drawing/2014/main" id="{66361EBA-A842-4B90-A5D4-F315937E49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61270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172</xdr:row>
      <xdr:rowOff>9525</xdr:rowOff>
    </xdr:from>
    <xdr:ext cx="121422" cy="146538"/>
    <xdr:pic>
      <xdr:nvPicPr>
        <xdr:cNvPr id="126" name="図 125">
          <a:extLst>
            <a:ext uri="{FF2B5EF4-FFF2-40B4-BE49-F238E27FC236}">
              <a16:creationId xmlns:a16="http://schemas.microsoft.com/office/drawing/2014/main" id="{0A243020-8D60-4A6C-A413-D7E335C94A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6289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173</xdr:row>
      <xdr:rowOff>9525</xdr:rowOff>
    </xdr:from>
    <xdr:ext cx="121422" cy="146538"/>
    <xdr:pic>
      <xdr:nvPicPr>
        <xdr:cNvPr id="127" name="図 126">
          <a:extLst>
            <a:ext uri="{FF2B5EF4-FFF2-40B4-BE49-F238E27FC236}">
              <a16:creationId xmlns:a16="http://schemas.microsoft.com/office/drawing/2014/main" id="{F16CC3E3-4227-4346-8F43-405E2E7ED5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2975" y="26441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171</xdr:row>
      <xdr:rowOff>9525</xdr:rowOff>
    </xdr:from>
    <xdr:ext cx="121422" cy="146538"/>
    <xdr:pic>
      <xdr:nvPicPr>
        <xdr:cNvPr id="128" name="図 127">
          <a:extLst>
            <a:ext uri="{FF2B5EF4-FFF2-40B4-BE49-F238E27FC236}">
              <a16:creationId xmlns:a16="http://schemas.microsoft.com/office/drawing/2014/main" id="{D41CD46C-168E-4E2B-8F1F-C6A3BFE51E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6136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172</xdr:row>
      <xdr:rowOff>9525</xdr:rowOff>
    </xdr:from>
    <xdr:ext cx="121422" cy="146538"/>
    <xdr:pic>
      <xdr:nvPicPr>
        <xdr:cNvPr id="129" name="図 128">
          <a:extLst>
            <a:ext uri="{FF2B5EF4-FFF2-40B4-BE49-F238E27FC236}">
              <a16:creationId xmlns:a16="http://schemas.microsoft.com/office/drawing/2014/main" id="{8492250F-3EDE-4DF1-A88F-0761189362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6289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173</xdr:row>
      <xdr:rowOff>9525</xdr:rowOff>
    </xdr:from>
    <xdr:ext cx="121422" cy="146538"/>
    <xdr:pic>
      <xdr:nvPicPr>
        <xdr:cNvPr id="130" name="図 129">
          <a:extLst>
            <a:ext uri="{FF2B5EF4-FFF2-40B4-BE49-F238E27FC236}">
              <a16:creationId xmlns:a16="http://schemas.microsoft.com/office/drawing/2014/main" id="{5218C734-80FD-4D13-919E-35FEA07E4B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9175" y="26441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171</xdr:row>
      <xdr:rowOff>0</xdr:rowOff>
    </xdr:from>
    <xdr:ext cx="121422" cy="146538"/>
    <xdr:pic>
      <xdr:nvPicPr>
        <xdr:cNvPr id="131" name="図 130">
          <a:extLst>
            <a:ext uri="{FF2B5EF4-FFF2-40B4-BE49-F238E27FC236}">
              <a16:creationId xmlns:a16="http://schemas.microsoft.com/office/drawing/2014/main" id="{F00C76E6-5A1E-40A5-87BB-311016A5C0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61270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172</xdr:row>
      <xdr:rowOff>9525</xdr:rowOff>
    </xdr:from>
    <xdr:ext cx="121422" cy="146538"/>
    <xdr:pic>
      <xdr:nvPicPr>
        <xdr:cNvPr id="132" name="図 131">
          <a:extLst>
            <a:ext uri="{FF2B5EF4-FFF2-40B4-BE49-F238E27FC236}">
              <a16:creationId xmlns:a16="http://schemas.microsoft.com/office/drawing/2014/main" id="{B85DF879-B614-4FE3-A522-7ACDD45451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6289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173</xdr:row>
      <xdr:rowOff>9525</xdr:rowOff>
    </xdr:from>
    <xdr:ext cx="121422" cy="146538"/>
    <xdr:pic>
      <xdr:nvPicPr>
        <xdr:cNvPr id="133" name="図 132">
          <a:extLst>
            <a:ext uri="{FF2B5EF4-FFF2-40B4-BE49-F238E27FC236}">
              <a16:creationId xmlns:a16="http://schemas.microsoft.com/office/drawing/2014/main" id="{3AE3E4F2-CCA7-4CE9-8BDF-5836D47541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7625" y="26441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114301</xdr:colOff>
      <xdr:row>37</xdr:row>
      <xdr:rowOff>114299</xdr:rowOff>
    </xdr:from>
    <xdr:to>
      <xdr:col>19</xdr:col>
      <xdr:colOff>1</xdr:colOff>
      <xdr:row>42</xdr:row>
      <xdr:rowOff>57150</xdr:rowOff>
    </xdr:to>
    <xdr:sp macro="" textlink="">
      <xdr:nvSpPr>
        <xdr:cNvPr id="134" name="四角形: 角を丸くする 133">
          <a:extLst>
            <a:ext uri="{FF2B5EF4-FFF2-40B4-BE49-F238E27FC236}">
              <a16:creationId xmlns:a16="http://schemas.microsoft.com/office/drawing/2014/main" id="{E2BC4C77-18D9-48A8-8E57-2A094BDFEFF8}"/>
            </a:ext>
          </a:extLst>
        </xdr:cNvPr>
        <xdr:cNvSpPr/>
      </xdr:nvSpPr>
      <xdr:spPr bwMode="auto">
        <a:xfrm>
          <a:off x="2238376" y="5819774"/>
          <a:ext cx="857250" cy="704851"/>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65</xdr:col>
      <xdr:colOff>66675</xdr:colOff>
      <xdr:row>99</xdr:row>
      <xdr:rowOff>76200</xdr:rowOff>
    </xdr:from>
    <xdr:ext cx="3003176" cy="931143"/>
    <xdr:sp macro="" textlink="">
      <xdr:nvSpPr>
        <xdr:cNvPr id="135" name="吹き出し: 四角形 134">
          <a:extLst>
            <a:ext uri="{FF2B5EF4-FFF2-40B4-BE49-F238E27FC236}">
              <a16:creationId xmlns:a16="http://schemas.microsoft.com/office/drawing/2014/main" id="{1983A37A-A081-45D9-A760-258B711C006B}"/>
            </a:ext>
          </a:extLst>
        </xdr:cNvPr>
        <xdr:cNvSpPr/>
      </xdr:nvSpPr>
      <xdr:spPr>
        <a:xfrm>
          <a:off x="10639425" y="15230475"/>
          <a:ext cx="3003176" cy="931143"/>
        </a:xfrm>
        <a:prstGeom prst="wedgeRectCallout">
          <a:avLst>
            <a:gd name="adj1" fmla="val -56777"/>
            <a:gd name="adj2" fmla="val 40706"/>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加工品時は、工程備考・連絡以外はメンテ不可</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工程備考・連絡の初期値は、製品マスタより参照</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52</xdr:col>
      <xdr:colOff>38099</xdr:colOff>
      <xdr:row>69</xdr:row>
      <xdr:rowOff>28575</xdr:rowOff>
    </xdr:from>
    <xdr:to>
      <xdr:col>54</xdr:col>
      <xdr:colOff>47624</xdr:colOff>
      <xdr:row>81</xdr:row>
      <xdr:rowOff>19050</xdr:rowOff>
    </xdr:to>
    <xdr:sp macro="" textlink="">
      <xdr:nvSpPr>
        <xdr:cNvPr id="136" name="右中かっこ 135">
          <a:extLst>
            <a:ext uri="{FF2B5EF4-FFF2-40B4-BE49-F238E27FC236}">
              <a16:creationId xmlns:a16="http://schemas.microsoft.com/office/drawing/2014/main" id="{603B015E-8164-410C-93AC-A74E629A3DEC}"/>
            </a:ext>
          </a:extLst>
        </xdr:cNvPr>
        <xdr:cNvSpPr/>
      </xdr:nvSpPr>
      <xdr:spPr bwMode="auto">
        <a:xfrm>
          <a:off x="8477249" y="10610850"/>
          <a:ext cx="333375" cy="1819275"/>
        </a:xfrm>
        <a:prstGeom prst="rightBrace">
          <a:avLst>
            <a:gd name="adj1" fmla="val 62981"/>
            <a:gd name="adj2" fmla="val 50000"/>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65</xdr:col>
      <xdr:colOff>85725</xdr:colOff>
      <xdr:row>161</xdr:row>
      <xdr:rowOff>9525</xdr:rowOff>
    </xdr:from>
    <xdr:ext cx="3003176" cy="287314"/>
    <xdr:sp macro="" textlink="">
      <xdr:nvSpPr>
        <xdr:cNvPr id="137" name="吹き出し: 四角形 136">
          <a:extLst>
            <a:ext uri="{FF2B5EF4-FFF2-40B4-BE49-F238E27FC236}">
              <a16:creationId xmlns:a16="http://schemas.microsoft.com/office/drawing/2014/main" id="{E2795586-B07C-4522-A782-9F775711C914}"/>
            </a:ext>
          </a:extLst>
        </xdr:cNvPr>
        <xdr:cNvSpPr/>
      </xdr:nvSpPr>
      <xdr:spPr>
        <a:xfrm>
          <a:off x="10658475" y="24612600"/>
          <a:ext cx="3003176" cy="287314"/>
        </a:xfrm>
        <a:prstGeom prst="wedgeRectCallout">
          <a:avLst>
            <a:gd name="adj1" fmla="val -56777"/>
            <a:gd name="adj2" fmla="val 40706"/>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シート受注時は、メンテ可能</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xdr:col>
      <xdr:colOff>142875</xdr:colOff>
      <xdr:row>15</xdr:row>
      <xdr:rowOff>47625</xdr:rowOff>
    </xdr:from>
    <xdr:ext cx="7642412" cy="595914"/>
    <xdr:sp macro="" textlink="">
      <xdr:nvSpPr>
        <xdr:cNvPr id="138" name="テキスト ボックス 137">
          <a:extLst>
            <a:ext uri="{FF2B5EF4-FFF2-40B4-BE49-F238E27FC236}">
              <a16:creationId xmlns:a16="http://schemas.microsoft.com/office/drawing/2014/main" id="{6AC34FD1-844C-48B9-A3CA-F6183E7B8550}"/>
            </a:ext>
          </a:extLst>
        </xdr:cNvPr>
        <xdr:cNvSpPr txBox="1"/>
      </xdr:nvSpPr>
      <xdr:spPr>
        <a:xfrm>
          <a:off x="304800" y="2457450"/>
          <a:ext cx="7642412" cy="595914"/>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lIns="72000" tIns="72000" rIns="72000" bIns="72000" rtlCol="0" anchor="t">
          <a:spAutoFit/>
        </a:bodyPr>
        <a:lstStyle/>
        <a:p>
          <a:r>
            <a:rPr kumimoji="1" lang="ja-JP" altLang="en-US" sz="1050" b="1">
              <a:latin typeface="游ゴシック" panose="020B0400000000000000" pitchFamily="50" charset="-128"/>
              <a:ea typeface="游ゴシック" panose="020B0400000000000000" pitchFamily="50" charset="-128"/>
            </a:rPr>
            <a:t>現行までの製品マスタ検討と共通仕様</a:t>
          </a:r>
          <a:r>
            <a:rPr kumimoji="1" lang="en-US" altLang="ja-JP" sz="1050" b="1">
              <a:latin typeface="游ゴシック" panose="020B0400000000000000" pitchFamily="50" charset="-128"/>
              <a:ea typeface="游ゴシック" panose="020B0400000000000000" pitchFamily="50" charset="-128"/>
            </a:rPr>
            <a:t>(</a:t>
          </a:r>
          <a:r>
            <a:rPr kumimoji="1" lang="ja-JP" altLang="en-US" sz="1050" b="1">
              <a:latin typeface="游ゴシック" panose="020B0400000000000000" pitchFamily="50" charset="-128"/>
              <a:ea typeface="游ゴシック" panose="020B0400000000000000" pitchFamily="50" charset="-128"/>
            </a:rPr>
            <a:t>ボタンをフッターに移動など</a:t>
          </a:r>
          <a:r>
            <a:rPr kumimoji="1" lang="en-US" altLang="ja-JP" sz="1050" b="1">
              <a:latin typeface="游ゴシック" panose="020B0400000000000000" pitchFamily="50" charset="-128"/>
              <a:ea typeface="游ゴシック" panose="020B0400000000000000" pitchFamily="50" charset="-128"/>
            </a:rPr>
            <a:t>)</a:t>
          </a:r>
          <a:r>
            <a:rPr kumimoji="1" lang="ja-JP" altLang="en-US" sz="1050" b="1">
              <a:latin typeface="游ゴシック" panose="020B0400000000000000" pitchFamily="50" charset="-128"/>
              <a:ea typeface="游ゴシック" panose="020B0400000000000000" pitchFamily="50" charset="-128"/>
            </a:rPr>
            <a:t>、</a:t>
          </a:r>
          <a:r>
            <a:rPr kumimoji="1" lang="en-US" altLang="ja-JP" sz="1050" b="1">
              <a:latin typeface="游ゴシック" panose="020B0400000000000000" pitchFamily="50" charset="-128"/>
              <a:ea typeface="游ゴシック" panose="020B0400000000000000" pitchFamily="50" charset="-128"/>
            </a:rPr>
            <a:t>CP</a:t>
          </a:r>
          <a:r>
            <a:rPr kumimoji="1" lang="ja-JP" altLang="en-US" sz="1050" b="1">
              <a:latin typeface="游ゴシック" panose="020B0400000000000000" pitchFamily="50" charset="-128"/>
              <a:ea typeface="游ゴシック" panose="020B0400000000000000" pitchFamily="50" charset="-128"/>
            </a:rPr>
            <a:t>様案</a:t>
          </a:r>
          <a:r>
            <a:rPr kumimoji="1" lang="en-US" altLang="ja-JP" sz="1050" b="1">
              <a:latin typeface="游ゴシック" panose="020B0400000000000000" pitchFamily="50" charset="-128"/>
              <a:ea typeface="游ゴシック" panose="020B0400000000000000" pitchFamily="50" charset="-128"/>
            </a:rPr>
            <a:t>(0518)</a:t>
          </a:r>
          <a:r>
            <a:rPr kumimoji="1" lang="ja-JP" altLang="en-US" sz="1050" b="1">
              <a:latin typeface="游ゴシック" panose="020B0400000000000000" pitchFamily="50" charset="-128"/>
              <a:ea typeface="游ゴシック" panose="020B0400000000000000" pitchFamily="50" charset="-128"/>
            </a:rPr>
            <a:t>をもとにレイアウト再検討</a:t>
          </a:r>
          <a:endParaRPr kumimoji="1" lang="en-US" altLang="ja-JP" sz="1050" b="1">
            <a:latin typeface="游ゴシック" panose="020B0400000000000000" pitchFamily="50" charset="-128"/>
            <a:ea typeface="游ゴシック" panose="020B0400000000000000" pitchFamily="50" charset="-128"/>
          </a:endParaRPr>
        </a:p>
        <a:p>
          <a:r>
            <a:rPr kumimoji="1" lang="ja-JP" altLang="en-US" sz="1050" b="1">
              <a:solidFill>
                <a:srgbClr val="FF0000"/>
              </a:solidFill>
              <a:latin typeface="游ゴシック" panose="020B0400000000000000" pitchFamily="50" charset="-128"/>
              <a:ea typeface="游ゴシック" panose="020B0400000000000000" pitchFamily="50" charset="-128"/>
            </a:rPr>
            <a:t>→</a:t>
          </a:r>
          <a:r>
            <a:rPr kumimoji="1" lang="en-US" altLang="ja-JP" sz="1050" b="1">
              <a:solidFill>
                <a:srgbClr val="FF0000"/>
              </a:solidFill>
              <a:latin typeface="游ゴシック" panose="020B0400000000000000" pitchFamily="50" charset="-128"/>
              <a:ea typeface="游ゴシック" panose="020B0400000000000000" pitchFamily="50" charset="-128"/>
            </a:rPr>
            <a:t>2022</a:t>
          </a:r>
          <a:r>
            <a:rPr kumimoji="1" lang="ja-JP" altLang="en-US" sz="1050" b="1">
              <a:solidFill>
                <a:srgbClr val="FF0000"/>
              </a:solidFill>
              <a:latin typeface="游ゴシック" panose="020B0400000000000000" pitchFamily="50" charset="-128"/>
              <a:ea typeface="游ゴシック" panose="020B0400000000000000" pitchFamily="50" charset="-128"/>
            </a:rPr>
            <a:t>年</a:t>
          </a:r>
          <a:r>
            <a:rPr kumimoji="1" lang="en-US" altLang="ja-JP" sz="1050" b="1">
              <a:solidFill>
                <a:srgbClr val="FF0000"/>
              </a:solidFill>
              <a:latin typeface="游ゴシック" panose="020B0400000000000000" pitchFamily="50" charset="-128"/>
              <a:ea typeface="游ゴシック" panose="020B0400000000000000" pitchFamily="50" charset="-128"/>
            </a:rPr>
            <a:t>6</a:t>
          </a:r>
          <a:r>
            <a:rPr kumimoji="1" lang="ja-JP" altLang="en-US" sz="1050" b="1">
              <a:solidFill>
                <a:srgbClr val="FF0000"/>
              </a:solidFill>
              <a:latin typeface="游ゴシック" panose="020B0400000000000000" pitchFamily="50" charset="-128"/>
              <a:ea typeface="游ゴシック" panose="020B0400000000000000" pitchFamily="50" charset="-128"/>
            </a:rPr>
            <a:t>月</a:t>
          </a:r>
          <a:r>
            <a:rPr kumimoji="1" lang="en-US" altLang="ja-JP" sz="1050" b="1">
              <a:solidFill>
                <a:srgbClr val="FF0000"/>
              </a:solidFill>
              <a:latin typeface="游ゴシック" panose="020B0400000000000000" pitchFamily="50" charset="-128"/>
              <a:ea typeface="游ゴシック" panose="020B0400000000000000" pitchFamily="50" charset="-128"/>
            </a:rPr>
            <a:t>13</a:t>
          </a:r>
          <a:r>
            <a:rPr kumimoji="1" lang="ja-JP" altLang="en-US" sz="1050" b="1">
              <a:solidFill>
                <a:srgbClr val="FF0000"/>
              </a:solidFill>
              <a:latin typeface="游ゴシック" panose="020B0400000000000000" pitchFamily="50" charset="-128"/>
              <a:ea typeface="游ゴシック" panose="020B0400000000000000" pitchFamily="50" charset="-128"/>
            </a:rPr>
            <a:t>日</a:t>
          </a:r>
          <a:r>
            <a:rPr kumimoji="1" lang="ja-JP" altLang="en-US" sz="1050" b="1" baseline="0">
              <a:solidFill>
                <a:srgbClr val="FF0000"/>
              </a:solidFill>
              <a:latin typeface="游ゴシック" panose="020B0400000000000000" pitchFamily="50" charset="-128"/>
              <a:ea typeface="游ゴシック" panose="020B0400000000000000" pitchFamily="50" charset="-128"/>
            </a:rPr>
            <a:t> </a:t>
          </a:r>
          <a:r>
            <a:rPr kumimoji="1" lang="ja-JP" altLang="en-US" sz="1050" b="1">
              <a:solidFill>
                <a:srgbClr val="FF0000"/>
              </a:solidFill>
              <a:latin typeface="游ゴシック" panose="020B0400000000000000" pitchFamily="50" charset="-128"/>
              <a:ea typeface="游ゴシック" panose="020B0400000000000000" pitchFamily="50" charset="-128"/>
            </a:rPr>
            <a:t>受注区分を追加し、画面を統一する方針とする。（シート受注時、購買品受注入力）</a:t>
          </a:r>
          <a:endParaRPr kumimoji="1" lang="en-US" altLang="ja-JP" sz="1050" b="1">
            <a:solidFill>
              <a:srgbClr val="FF0000"/>
            </a:solidFill>
            <a:latin typeface="游ゴシック" panose="020B0400000000000000" pitchFamily="50" charset="-128"/>
            <a:ea typeface="游ゴシック" panose="020B0400000000000000" pitchFamily="50" charset="-128"/>
          </a:endParaRPr>
        </a:p>
      </xdr:txBody>
    </xdr:sp>
    <xdr:clientData/>
  </xdr:oneCellAnchor>
  <xdr:twoCellAnchor>
    <xdr:from>
      <xdr:col>2</xdr:col>
      <xdr:colOff>123824</xdr:colOff>
      <xdr:row>62</xdr:row>
      <xdr:rowOff>66674</xdr:rowOff>
    </xdr:from>
    <xdr:to>
      <xdr:col>33</xdr:col>
      <xdr:colOff>9524</xdr:colOff>
      <xdr:row>64</xdr:row>
      <xdr:rowOff>104775</xdr:rowOff>
    </xdr:to>
    <xdr:sp macro="" textlink="">
      <xdr:nvSpPr>
        <xdr:cNvPr id="139" name="四角形: 角を丸くする 138">
          <a:extLst>
            <a:ext uri="{FF2B5EF4-FFF2-40B4-BE49-F238E27FC236}">
              <a16:creationId xmlns:a16="http://schemas.microsoft.com/office/drawing/2014/main" id="{82F74492-C92B-4564-BC95-A377FCD7ECF6}"/>
            </a:ext>
          </a:extLst>
        </xdr:cNvPr>
        <xdr:cNvSpPr/>
      </xdr:nvSpPr>
      <xdr:spPr bwMode="auto">
        <a:xfrm>
          <a:off x="447674" y="9582149"/>
          <a:ext cx="4924425" cy="342901"/>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36</xdr:col>
      <xdr:colOff>28575</xdr:colOff>
      <xdr:row>60</xdr:row>
      <xdr:rowOff>120015</xdr:rowOff>
    </xdr:from>
    <xdr:ext cx="5562600" cy="652285"/>
    <xdr:sp macro="" textlink="">
      <xdr:nvSpPr>
        <xdr:cNvPr id="140" name="吹き出し: 四角形 139">
          <a:extLst>
            <a:ext uri="{FF2B5EF4-FFF2-40B4-BE49-F238E27FC236}">
              <a16:creationId xmlns:a16="http://schemas.microsoft.com/office/drawing/2014/main" id="{CA76ABFF-E698-4197-A990-B5803CCDF3A8}"/>
            </a:ext>
          </a:extLst>
        </xdr:cNvPr>
        <xdr:cNvSpPr/>
      </xdr:nvSpPr>
      <xdr:spPr>
        <a:xfrm>
          <a:off x="5876925" y="9330690"/>
          <a:ext cx="5562600" cy="652285"/>
        </a:xfrm>
        <a:prstGeom prst="wedgeRectCallout">
          <a:avLst>
            <a:gd name="adj1" fmla="val -57325"/>
            <a:gd name="adj2" fmla="val -4361"/>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予備の検討が必要。</a:t>
          </a:r>
          <a:endParaRPr kumimoji="1" lang="en-US" altLang="ja-JP"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→Web</a:t>
          </a:r>
          <a:r>
            <a:rPr kumimoji="1" lang="ja-JP" altLang="en-US"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側は、予備数は項目として管理する。</a:t>
          </a:r>
          <a:r>
            <a:rPr kumimoji="1" lang="en-US" altLang="ja-JP"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mcframe7</a:t>
          </a:r>
          <a:r>
            <a:rPr kumimoji="1" lang="ja-JP" altLang="en-US"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転送時は、予備の明細を分ける。</a:t>
          </a:r>
          <a:endParaRPr kumimoji="1" lang="en-US" altLang="ja-JP"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　予備の単価は、「</a:t>
          </a:r>
          <a:r>
            <a:rPr kumimoji="1" lang="en-US" altLang="ja-JP"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0</a:t>
          </a:r>
          <a:r>
            <a:rPr kumimoji="1" lang="ja-JP" altLang="en-US"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円」として転送する。</a:t>
          </a:r>
          <a:endParaRPr kumimoji="1" lang="en-US" altLang="ja-JP"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49</xdr:col>
      <xdr:colOff>142874</xdr:colOff>
      <xdr:row>18</xdr:row>
      <xdr:rowOff>38100</xdr:rowOff>
    </xdr:from>
    <xdr:ext cx="4029075" cy="501923"/>
    <xdr:sp macro="" textlink="">
      <xdr:nvSpPr>
        <xdr:cNvPr id="141" name="吹き出し: 四角形 140">
          <a:extLst>
            <a:ext uri="{FF2B5EF4-FFF2-40B4-BE49-F238E27FC236}">
              <a16:creationId xmlns:a16="http://schemas.microsoft.com/office/drawing/2014/main" id="{EC86D360-5761-4F60-8324-BD1B1A259246}"/>
            </a:ext>
          </a:extLst>
        </xdr:cNvPr>
        <xdr:cNvSpPr/>
      </xdr:nvSpPr>
      <xdr:spPr>
        <a:xfrm>
          <a:off x="8096249" y="2905125"/>
          <a:ext cx="4029075" cy="501923"/>
        </a:xfrm>
        <a:prstGeom prst="wedgeRectCallout">
          <a:avLst>
            <a:gd name="adj1" fmla="val -51966"/>
            <a:gd name="adj2" fmla="val 80181"/>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手配</a:t>
          </a:r>
          <a:r>
            <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は、部材単位となるため、検討が必要。</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→手配</a:t>
          </a:r>
          <a:r>
            <a:rPr kumimoji="1" lang="en-US" altLang="ja-JP"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NO</a:t>
          </a:r>
          <a:r>
            <a:rPr kumimoji="1" lang="ja-JP" altLang="en-US"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指定時は、関連する</a:t>
          </a:r>
          <a:r>
            <a:rPr kumimoji="1" lang="en-US" altLang="ja-JP"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a:t>
          </a:r>
          <a:r>
            <a:rPr kumimoji="1" lang="ja-JP" altLang="en-US"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受注時セットの部材</a:t>
          </a:r>
          <a:r>
            <a:rPr kumimoji="1" lang="en-US" altLang="ja-JP"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a:t>
          </a:r>
          <a:r>
            <a:rPr kumimoji="1" lang="ja-JP" altLang="en-US"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を表示する。</a:t>
          </a:r>
          <a:endParaRPr kumimoji="1" lang="en-US" altLang="ja-JP"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47</xdr:col>
      <xdr:colOff>114300</xdr:colOff>
      <xdr:row>34</xdr:row>
      <xdr:rowOff>38100</xdr:rowOff>
    </xdr:from>
    <xdr:ext cx="1371600" cy="287314"/>
    <xdr:sp macro="" textlink="">
      <xdr:nvSpPr>
        <xdr:cNvPr id="142" name="吹き出し: 四角形 141">
          <a:extLst>
            <a:ext uri="{FF2B5EF4-FFF2-40B4-BE49-F238E27FC236}">
              <a16:creationId xmlns:a16="http://schemas.microsoft.com/office/drawing/2014/main" id="{1D8B8BD9-6D0B-4C18-ABAA-B07B6EE694A0}"/>
            </a:ext>
          </a:extLst>
        </xdr:cNvPr>
        <xdr:cNvSpPr/>
      </xdr:nvSpPr>
      <xdr:spPr>
        <a:xfrm>
          <a:off x="7743825" y="5343525"/>
          <a:ext cx="1371600" cy="287314"/>
        </a:xfrm>
        <a:prstGeom prst="wedgeRectCallout">
          <a:avLst>
            <a:gd name="adj1" fmla="val -40675"/>
            <a:gd name="adj2" fmla="val 112723"/>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mcframe7:</a:t>
          </a: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納品先</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9</xdr:col>
      <xdr:colOff>0</xdr:colOff>
      <xdr:row>180</xdr:row>
      <xdr:rowOff>0</xdr:rowOff>
    </xdr:from>
    <xdr:to>
      <xdr:col>55</xdr:col>
      <xdr:colOff>85725</xdr:colOff>
      <xdr:row>184</xdr:row>
      <xdr:rowOff>130273</xdr:rowOff>
    </xdr:to>
    <xdr:pic>
      <xdr:nvPicPr>
        <xdr:cNvPr id="143" name="図 142">
          <a:extLst>
            <a:ext uri="{FF2B5EF4-FFF2-40B4-BE49-F238E27FC236}">
              <a16:creationId xmlns:a16="http://schemas.microsoft.com/office/drawing/2014/main" id="{EF9D1208-17A9-4236-AAD8-E18C2CBBE4DC}"/>
            </a:ext>
          </a:extLst>
        </xdr:cNvPr>
        <xdr:cNvPicPr>
          <a:picLocks noChangeAspect="1"/>
        </xdr:cNvPicPr>
      </xdr:nvPicPr>
      <xdr:blipFill>
        <a:blip xmlns:r="http://schemas.openxmlformats.org/officeDocument/2006/relationships" r:embed="rId4"/>
        <a:stretch>
          <a:fillRect/>
        </a:stretch>
      </xdr:blipFill>
      <xdr:spPr>
        <a:xfrm>
          <a:off x="1476375" y="27498675"/>
          <a:ext cx="7534275" cy="739873"/>
        </a:xfrm>
        <a:prstGeom prst="rect">
          <a:avLst/>
        </a:prstGeom>
      </xdr:spPr>
    </xdr:pic>
    <xdr:clientData/>
  </xdr:twoCellAnchor>
  <xdr:oneCellAnchor>
    <xdr:from>
      <xdr:col>54</xdr:col>
      <xdr:colOff>107575</xdr:colOff>
      <xdr:row>179</xdr:row>
      <xdr:rowOff>80683</xdr:rowOff>
    </xdr:from>
    <xdr:ext cx="3003176" cy="501923"/>
    <xdr:sp macro="" textlink="">
      <xdr:nvSpPr>
        <xdr:cNvPr id="144" name="吹き出し: 四角形 143">
          <a:extLst>
            <a:ext uri="{FF2B5EF4-FFF2-40B4-BE49-F238E27FC236}">
              <a16:creationId xmlns:a16="http://schemas.microsoft.com/office/drawing/2014/main" id="{5B565A5E-7134-4D03-B78C-E6A279CD0368}"/>
            </a:ext>
          </a:extLst>
        </xdr:cNvPr>
        <xdr:cNvSpPr/>
      </xdr:nvSpPr>
      <xdr:spPr>
        <a:xfrm>
          <a:off x="8870575" y="27426958"/>
          <a:ext cx="3003176" cy="501923"/>
        </a:xfrm>
        <a:prstGeom prst="wedgeRectCallout">
          <a:avLst>
            <a:gd name="adj1" fmla="val -56777"/>
            <a:gd name="adj2" fmla="val 40706"/>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現行、シート受注時の項目</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工程仕様での入力に出来るか。</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11</xdr:col>
      <xdr:colOff>22971</xdr:colOff>
      <xdr:row>181</xdr:row>
      <xdr:rowOff>142314</xdr:rowOff>
    </xdr:from>
    <xdr:to>
      <xdr:col>43</xdr:col>
      <xdr:colOff>99060</xdr:colOff>
      <xdr:row>182</xdr:row>
      <xdr:rowOff>144780</xdr:rowOff>
    </xdr:to>
    <xdr:sp macro="" textlink="">
      <xdr:nvSpPr>
        <xdr:cNvPr id="145" name="正方形/長方形 144">
          <a:extLst>
            <a:ext uri="{FF2B5EF4-FFF2-40B4-BE49-F238E27FC236}">
              <a16:creationId xmlns:a16="http://schemas.microsoft.com/office/drawing/2014/main" id="{9E1C98C6-1D05-4F6B-8DCB-AC8734DBD525}"/>
            </a:ext>
          </a:extLst>
        </xdr:cNvPr>
        <xdr:cNvSpPr/>
      </xdr:nvSpPr>
      <xdr:spPr bwMode="auto">
        <a:xfrm>
          <a:off x="1823196" y="27793389"/>
          <a:ext cx="5257689" cy="154866"/>
        </a:xfrm>
        <a:prstGeom prst="rect">
          <a:avLst/>
        </a:prstGeom>
        <a:noFill/>
        <a:ln>
          <a:solidFill>
            <a:srgbClr val="FF6600"/>
          </a:solidFill>
          <a:prstDash val="dash"/>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49</xdr:col>
      <xdr:colOff>28575</xdr:colOff>
      <xdr:row>26</xdr:row>
      <xdr:rowOff>9525</xdr:rowOff>
    </xdr:from>
    <xdr:ext cx="121422" cy="146538"/>
    <xdr:pic>
      <xdr:nvPicPr>
        <xdr:cNvPr id="146" name="図 145">
          <a:extLst>
            <a:ext uri="{FF2B5EF4-FFF2-40B4-BE49-F238E27FC236}">
              <a16:creationId xmlns:a16="http://schemas.microsoft.com/office/drawing/2014/main" id="{BB4EDF38-13B9-4F4B-A274-4EE8710D97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81950" y="4095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39</xdr:col>
      <xdr:colOff>152401</xdr:colOff>
      <xdr:row>25</xdr:row>
      <xdr:rowOff>133350</xdr:rowOff>
    </xdr:from>
    <xdr:to>
      <xdr:col>50</xdr:col>
      <xdr:colOff>63226</xdr:colOff>
      <xdr:row>27</xdr:row>
      <xdr:rowOff>9525</xdr:rowOff>
    </xdr:to>
    <xdr:sp macro="" textlink="">
      <xdr:nvSpPr>
        <xdr:cNvPr id="147" name="正方形/長方形 146">
          <a:extLst>
            <a:ext uri="{FF2B5EF4-FFF2-40B4-BE49-F238E27FC236}">
              <a16:creationId xmlns:a16="http://schemas.microsoft.com/office/drawing/2014/main" id="{A699402B-E152-4BF6-BEA3-5076F1A27338}"/>
            </a:ext>
          </a:extLst>
        </xdr:cNvPr>
        <xdr:cNvSpPr/>
      </xdr:nvSpPr>
      <xdr:spPr bwMode="auto">
        <a:xfrm>
          <a:off x="6486526" y="4067175"/>
          <a:ext cx="1692000" cy="180975"/>
        </a:xfrm>
        <a:prstGeom prst="rect">
          <a:avLst/>
        </a:prstGeom>
        <a:noFill/>
        <a:ln w="19050">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56</xdr:col>
      <xdr:colOff>28575</xdr:colOff>
      <xdr:row>25</xdr:row>
      <xdr:rowOff>9525</xdr:rowOff>
    </xdr:from>
    <xdr:ext cx="2790825" cy="416002"/>
    <xdr:sp macro="" textlink="">
      <xdr:nvSpPr>
        <xdr:cNvPr id="148" name="吹き出し: 四角形 147">
          <a:extLst>
            <a:ext uri="{FF2B5EF4-FFF2-40B4-BE49-F238E27FC236}">
              <a16:creationId xmlns:a16="http://schemas.microsoft.com/office/drawing/2014/main" id="{63553681-55DF-44B9-A086-EBE419F1B56B}"/>
            </a:ext>
          </a:extLst>
        </xdr:cNvPr>
        <xdr:cNvSpPr/>
      </xdr:nvSpPr>
      <xdr:spPr>
        <a:xfrm>
          <a:off x="9115425" y="3943350"/>
          <a:ext cx="2790825" cy="416002"/>
        </a:xfrm>
        <a:prstGeom prst="wedgeRectCallout">
          <a:avLst>
            <a:gd name="adj1" fmla="val -91851"/>
            <a:gd name="adj2" fmla="val -11054"/>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受注区分の追加</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受注区分：加工製品、加工商品、シート製品、購買品</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38100</xdr:colOff>
      <xdr:row>32</xdr:row>
      <xdr:rowOff>9525</xdr:rowOff>
    </xdr:from>
    <xdr:ext cx="121422" cy="146538"/>
    <xdr:pic>
      <xdr:nvPicPr>
        <xdr:cNvPr id="149" name="図 148">
          <a:extLst>
            <a:ext uri="{FF2B5EF4-FFF2-40B4-BE49-F238E27FC236}">
              <a16:creationId xmlns:a16="http://schemas.microsoft.com/office/drawing/2014/main" id="{2F0AD470-BC03-49CC-9110-FFF4ED7758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62175" y="5010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180974</xdr:colOff>
      <xdr:row>31</xdr:row>
      <xdr:rowOff>114300</xdr:rowOff>
    </xdr:from>
    <xdr:to>
      <xdr:col>14</xdr:col>
      <xdr:colOff>57150</xdr:colOff>
      <xdr:row>33</xdr:row>
      <xdr:rowOff>66675</xdr:rowOff>
    </xdr:to>
    <xdr:sp macro="" textlink="">
      <xdr:nvSpPr>
        <xdr:cNvPr id="150" name="正方形/長方形 149">
          <a:extLst>
            <a:ext uri="{FF2B5EF4-FFF2-40B4-BE49-F238E27FC236}">
              <a16:creationId xmlns:a16="http://schemas.microsoft.com/office/drawing/2014/main" id="{6DD590EA-8E2A-4D15-96FB-2BAD8CE0781E}"/>
            </a:ext>
          </a:extLst>
        </xdr:cNvPr>
        <xdr:cNvSpPr/>
      </xdr:nvSpPr>
      <xdr:spPr bwMode="auto">
        <a:xfrm>
          <a:off x="504824" y="4962525"/>
          <a:ext cx="1838326" cy="257175"/>
        </a:xfrm>
        <a:prstGeom prst="rect">
          <a:avLst/>
        </a:prstGeom>
        <a:noFill/>
        <a:ln w="19050">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21</xdr:col>
      <xdr:colOff>38100</xdr:colOff>
      <xdr:row>31</xdr:row>
      <xdr:rowOff>66675</xdr:rowOff>
    </xdr:from>
    <xdr:ext cx="2533650" cy="416002"/>
    <xdr:sp macro="" textlink="">
      <xdr:nvSpPr>
        <xdr:cNvPr id="151" name="吹き出し: 四角形 150">
          <a:extLst>
            <a:ext uri="{FF2B5EF4-FFF2-40B4-BE49-F238E27FC236}">
              <a16:creationId xmlns:a16="http://schemas.microsoft.com/office/drawing/2014/main" id="{8232A96E-A19D-4E21-B7CB-AFD93A6D8FE6}"/>
            </a:ext>
          </a:extLst>
        </xdr:cNvPr>
        <xdr:cNvSpPr/>
      </xdr:nvSpPr>
      <xdr:spPr>
        <a:xfrm>
          <a:off x="3457575" y="4914900"/>
          <a:ext cx="2533650" cy="416002"/>
        </a:xfrm>
        <a:prstGeom prst="wedgeRectCallout">
          <a:avLst>
            <a:gd name="adj1" fmla="val -91851"/>
            <a:gd name="adj2" fmla="val -11054"/>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売価区分の追加 （セット単価・個別単価）</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→採用単価を選択（</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mcframe7</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へ転送する単価）</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34</xdr:col>
      <xdr:colOff>104775</xdr:colOff>
      <xdr:row>37</xdr:row>
      <xdr:rowOff>104775</xdr:rowOff>
    </xdr:from>
    <xdr:to>
      <xdr:col>41</xdr:col>
      <xdr:colOff>38100</xdr:colOff>
      <xdr:row>39</xdr:row>
      <xdr:rowOff>57150</xdr:rowOff>
    </xdr:to>
    <xdr:sp macro="" textlink="">
      <xdr:nvSpPr>
        <xdr:cNvPr id="152" name="正方形/長方形 151">
          <a:extLst>
            <a:ext uri="{FF2B5EF4-FFF2-40B4-BE49-F238E27FC236}">
              <a16:creationId xmlns:a16="http://schemas.microsoft.com/office/drawing/2014/main" id="{0A1AA199-3281-4D92-BA90-A702A6B28D33}"/>
            </a:ext>
          </a:extLst>
        </xdr:cNvPr>
        <xdr:cNvSpPr/>
      </xdr:nvSpPr>
      <xdr:spPr bwMode="auto">
        <a:xfrm>
          <a:off x="5629275" y="5810250"/>
          <a:ext cx="1066800" cy="257175"/>
        </a:xfrm>
        <a:prstGeom prst="rect">
          <a:avLst/>
        </a:prstGeom>
        <a:noFill/>
        <a:ln w="19050">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40</xdr:col>
      <xdr:colOff>28575</xdr:colOff>
      <xdr:row>42</xdr:row>
      <xdr:rowOff>104775</xdr:rowOff>
    </xdr:from>
    <xdr:ext cx="1143000" cy="244353"/>
    <xdr:sp macro="" textlink="">
      <xdr:nvSpPr>
        <xdr:cNvPr id="153" name="吹き出し: 四角形 152">
          <a:extLst>
            <a:ext uri="{FF2B5EF4-FFF2-40B4-BE49-F238E27FC236}">
              <a16:creationId xmlns:a16="http://schemas.microsoft.com/office/drawing/2014/main" id="{28F33685-5C6D-48AE-A22C-A747E6DC72A3}"/>
            </a:ext>
          </a:extLst>
        </xdr:cNvPr>
        <xdr:cNvSpPr/>
      </xdr:nvSpPr>
      <xdr:spPr>
        <a:xfrm>
          <a:off x="6524625" y="6572250"/>
          <a:ext cx="1143000" cy="244353"/>
        </a:xfrm>
        <a:prstGeom prst="wedgeRectCallout">
          <a:avLst>
            <a:gd name="adj1" fmla="val -76851"/>
            <a:gd name="adj2" fmla="val -104607"/>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単価を分割</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49</xdr:col>
      <xdr:colOff>142875</xdr:colOff>
      <xdr:row>8</xdr:row>
      <xdr:rowOff>142875</xdr:rowOff>
    </xdr:from>
    <xdr:ext cx="4352925" cy="595914"/>
    <xdr:sp macro="" textlink="">
      <xdr:nvSpPr>
        <xdr:cNvPr id="154" name="テキスト ボックス 153">
          <a:extLst>
            <a:ext uri="{FF2B5EF4-FFF2-40B4-BE49-F238E27FC236}">
              <a16:creationId xmlns:a16="http://schemas.microsoft.com/office/drawing/2014/main" id="{33BF3A69-5010-484F-A2D1-8F3952C53A01}"/>
            </a:ext>
          </a:extLst>
        </xdr:cNvPr>
        <xdr:cNvSpPr txBox="1"/>
      </xdr:nvSpPr>
      <xdr:spPr>
        <a:xfrm>
          <a:off x="8096250" y="1485900"/>
          <a:ext cx="4352925" cy="595914"/>
        </a:xfrm>
        <a:prstGeom prst="rect">
          <a:avLst/>
        </a:prstGeom>
        <a:solidFill>
          <a:srgbClr val="FFFF00"/>
        </a:solidFill>
        <a:ln/>
      </xdr:spPr>
      <xdr:style>
        <a:lnRef idx="1">
          <a:schemeClr val="accent3"/>
        </a:lnRef>
        <a:fillRef idx="2">
          <a:schemeClr val="accent3"/>
        </a:fillRef>
        <a:effectRef idx="1">
          <a:schemeClr val="accent3"/>
        </a:effectRef>
        <a:fontRef idx="minor">
          <a:schemeClr val="dk1"/>
        </a:fontRef>
      </xdr:style>
      <xdr:txBody>
        <a:bodyPr vertOverflow="clip" horzOverflow="clip" wrap="square" lIns="72000" tIns="72000" rIns="72000" bIns="72000" rtlCol="0" anchor="t">
          <a:spAutoFit/>
        </a:bodyPr>
        <a:lstStyle/>
        <a:p>
          <a:r>
            <a:rPr kumimoji="1" lang="ja-JP" altLang="en-US" sz="1050" b="1">
              <a:solidFill>
                <a:srgbClr val="FF0000"/>
              </a:solidFill>
              <a:latin typeface="游ゴシック" panose="020B0400000000000000" pitchFamily="50" charset="-128"/>
              <a:ea typeface="游ゴシック" panose="020B0400000000000000" pitchFamily="50" charset="-128"/>
            </a:rPr>
            <a:t>課題：受注を従来通り、部材で取るかセットで取るか。</a:t>
          </a:r>
          <a:endParaRPr kumimoji="1" lang="en-US" altLang="ja-JP" sz="1050" b="1">
            <a:solidFill>
              <a:srgbClr val="FF0000"/>
            </a:solidFill>
            <a:latin typeface="游ゴシック" panose="020B0400000000000000" pitchFamily="50" charset="-128"/>
            <a:ea typeface="游ゴシック" panose="020B0400000000000000" pitchFamily="50" charset="-128"/>
          </a:endParaRPr>
        </a:p>
        <a:p>
          <a:r>
            <a:rPr kumimoji="1" lang="ja-JP" altLang="en-US" sz="1050" b="1">
              <a:solidFill>
                <a:srgbClr val="FF0000"/>
              </a:solidFill>
              <a:latin typeface="游ゴシック" panose="020B0400000000000000" pitchFamily="50" charset="-128"/>
              <a:ea typeface="游ゴシック" panose="020B0400000000000000" pitchFamily="50" charset="-128"/>
            </a:rPr>
            <a:t>　　　第</a:t>
          </a:r>
          <a:r>
            <a:rPr kumimoji="1" lang="en-US" altLang="ja-JP" sz="1050" b="1">
              <a:solidFill>
                <a:srgbClr val="FF0000"/>
              </a:solidFill>
              <a:latin typeface="游ゴシック" panose="020B0400000000000000" pitchFamily="50" charset="-128"/>
              <a:ea typeface="游ゴシック" panose="020B0400000000000000" pitchFamily="50" charset="-128"/>
            </a:rPr>
            <a:t>1</a:t>
          </a:r>
          <a:r>
            <a:rPr kumimoji="1" lang="ja-JP" altLang="en-US" sz="1050" b="1">
              <a:solidFill>
                <a:srgbClr val="FF0000"/>
              </a:solidFill>
              <a:latin typeface="游ゴシック" panose="020B0400000000000000" pitchFamily="50" charset="-128"/>
              <a:ea typeface="游ゴシック" panose="020B0400000000000000" pitchFamily="50" charset="-128"/>
            </a:rPr>
            <a:t>画面のヘッダー項目に影響。</a:t>
          </a:r>
          <a:endParaRPr kumimoji="1" lang="en-US" altLang="ja-JP" sz="1050" b="1">
            <a:solidFill>
              <a:srgbClr val="FF0000"/>
            </a:solidFill>
            <a:latin typeface="游ゴシック" panose="020B0400000000000000" pitchFamily="50" charset="-128"/>
            <a:ea typeface="游ゴシック" panose="020B0400000000000000" pitchFamily="50" charset="-128"/>
          </a:endParaRPr>
        </a:p>
      </xdr:txBody>
    </xdr:sp>
    <xdr:clientData/>
  </xdr:oneCellAnchor>
  <xdr:oneCellAnchor>
    <xdr:from>
      <xdr:col>53</xdr:col>
      <xdr:colOff>123826</xdr:colOff>
      <xdr:row>57</xdr:row>
      <xdr:rowOff>95250</xdr:rowOff>
    </xdr:from>
    <xdr:ext cx="2714624" cy="416002"/>
    <xdr:sp macro="" textlink="">
      <xdr:nvSpPr>
        <xdr:cNvPr id="155" name="吹き出し: 四角形 154">
          <a:extLst>
            <a:ext uri="{FF2B5EF4-FFF2-40B4-BE49-F238E27FC236}">
              <a16:creationId xmlns:a16="http://schemas.microsoft.com/office/drawing/2014/main" id="{32B6DEB9-879D-474D-A484-2A354EF1FC7A}"/>
            </a:ext>
          </a:extLst>
        </xdr:cNvPr>
        <xdr:cNvSpPr/>
      </xdr:nvSpPr>
      <xdr:spPr>
        <a:xfrm>
          <a:off x="8724901" y="8848725"/>
          <a:ext cx="2714624" cy="416002"/>
        </a:xfrm>
        <a:prstGeom prst="wedgeRectCallout">
          <a:avLst>
            <a:gd name="adj1" fmla="val -64889"/>
            <a:gd name="adj2" fmla="val -15633"/>
          </a:avLst>
        </a:prstGeom>
        <a:solidFill>
          <a:srgbClr val="FF9933"/>
        </a:solidFill>
        <a:ln>
          <a:solidFill>
            <a:srgbClr val="FF66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現行画面を確認しますと</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受注時の品名変更がマスト？</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mcframe7</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での実現方法？</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76</xdr:col>
      <xdr:colOff>133350</xdr:colOff>
      <xdr:row>59</xdr:row>
      <xdr:rowOff>133351</xdr:rowOff>
    </xdr:from>
    <xdr:to>
      <xdr:col>101</xdr:col>
      <xdr:colOff>151632</xdr:colOff>
      <xdr:row>61</xdr:row>
      <xdr:rowOff>135541</xdr:rowOff>
    </xdr:to>
    <xdr:pic>
      <xdr:nvPicPr>
        <xdr:cNvPr id="156" name="図 155">
          <a:extLst>
            <a:ext uri="{FF2B5EF4-FFF2-40B4-BE49-F238E27FC236}">
              <a16:creationId xmlns:a16="http://schemas.microsoft.com/office/drawing/2014/main" id="{2696C71C-3670-47F7-A883-E71FE9F922DD}"/>
            </a:ext>
          </a:extLst>
        </xdr:cNvPr>
        <xdr:cNvPicPr>
          <a:picLocks noChangeAspect="1"/>
        </xdr:cNvPicPr>
      </xdr:nvPicPr>
      <xdr:blipFill>
        <a:blip xmlns:r="http://schemas.openxmlformats.org/officeDocument/2006/relationships" r:embed="rId5"/>
        <a:stretch>
          <a:fillRect/>
        </a:stretch>
      </xdr:blipFill>
      <xdr:spPr>
        <a:xfrm>
          <a:off x="12592050" y="9191626"/>
          <a:ext cx="4304532" cy="306990"/>
        </a:xfrm>
        <a:prstGeom prst="rect">
          <a:avLst/>
        </a:prstGeom>
      </xdr:spPr>
    </xdr:pic>
    <xdr:clientData/>
  </xdr:twoCellAnchor>
  <xdr:oneCellAnchor>
    <xdr:from>
      <xdr:col>79</xdr:col>
      <xdr:colOff>133349</xdr:colOff>
      <xdr:row>57</xdr:row>
      <xdr:rowOff>66675</xdr:rowOff>
    </xdr:from>
    <xdr:ext cx="2771775" cy="244353"/>
    <xdr:sp macro="" textlink="">
      <xdr:nvSpPr>
        <xdr:cNvPr id="157" name="吹き出し: 四角形 156">
          <a:extLst>
            <a:ext uri="{FF2B5EF4-FFF2-40B4-BE49-F238E27FC236}">
              <a16:creationId xmlns:a16="http://schemas.microsoft.com/office/drawing/2014/main" id="{D56BD850-6B3B-4ACF-990B-2D9E5C57E095}"/>
            </a:ext>
          </a:extLst>
        </xdr:cNvPr>
        <xdr:cNvSpPr/>
      </xdr:nvSpPr>
      <xdr:spPr>
        <a:xfrm>
          <a:off x="13106399" y="8820150"/>
          <a:ext cx="2771775" cy="244353"/>
        </a:xfrm>
        <a:prstGeom prst="wedgeRectCallout">
          <a:avLst>
            <a:gd name="adj1" fmla="val -27684"/>
            <a:gd name="adj2" fmla="val 94193"/>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顧客注文№、顧客品番、</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顧客品名</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は標準項目に連携</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38100</xdr:colOff>
      <xdr:row>68</xdr:row>
      <xdr:rowOff>9525</xdr:rowOff>
    </xdr:from>
    <xdr:ext cx="121422" cy="146538"/>
    <xdr:pic>
      <xdr:nvPicPr>
        <xdr:cNvPr id="158" name="図 157">
          <a:extLst>
            <a:ext uri="{FF2B5EF4-FFF2-40B4-BE49-F238E27FC236}">
              <a16:creationId xmlns:a16="http://schemas.microsoft.com/office/drawing/2014/main" id="{0C5A8D3F-9519-4078-B369-ACFCB9D795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62175" y="10439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114299</xdr:colOff>
      <xdr:row>66</xdr:row>
      <xdr:rowOff>150495</xdr:rowOff>
    </xdr:from>
    <xdr:ext cx="2352675" cy="587652"/>
    <xdr:sp macro="" textlink="">
      <xdr:nvSpPr>
        <xdr:cNvPr id="159" name="吹き出し: 四角形 158">
          <a:extLst>
            <a:ext uri="{FF2B5EF4-FFF2-40B4-BE49-F238E27FC236}">
              <a16:creationId xmlns:a16="http://schemas.microsoft.com/office/drawing/2014/main" id="{D48F74A7-CE23-4330-99E8-43A0147E6C0D}"/>
            </a:ext>
          </a:extLst>
        </xdr:cNvPr>
        <xdr:cNvSpPr/>
      </xdr:nvSpPr>
      <xdr:spPr>
        <a:xfrm>
          <a:off x="5153024" y="10275570"/>
          <a:ext cx="2352675" cy="587652"/>
        </a:xfrm>
        <a:prstGeom prst="wedgeRectCallout">
          <a:avLst>
            <a:gd name="adj1" fmla="val -159011"/>
            <a:gd name="adj2" fmla="val -1242"/>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売上可否 追加（売れるか、売れないか。）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区分値：可、不可、商品込、社内</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→売れないものは、</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0</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円売上する。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38100</xdr:colOff>
      <xdr:row>75</xdr:row>
      <xdr:rowOff>9525</xdr:rowOff>
    </xdr:from>
    <xdr:ext cx="121422" cy="146538"/>
    <xdr:pic>
      <xdr:nvPicPr>
        <xdr:cNvPr id="160" name="図 159">
          <a:extLst>
            <a:ext uri="{FF2B5EF4-FFF2-40B4-BE49-F238E27FC236}">
              <a16:creationId xmlns:a16="http://schemas.microsoft.com/office/drawing/2014/main" id="{04757438-FAA4-4AAD-AD44-A98C59240A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62175" y="11506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38100</xdr:colOff>
      <xdr:row>72</xdr:row>
      <xdr:rowOff>133350</xdr:rowOff>
    </xdr:from>
    <xdr:ext cx="1600200" cy="244353"/>
    <xdr:sp macro="" textlink="">
      <xdr:nvSpPr>
        <xdr:cNvPr id="161" name="吹き出し: 四角形 160">
          <a:extLst>
            <a:ext uri="{FF2B5EF4-FFF2-40B4-BE49-F238E27FC236}">
              <a16:creationId xmlns:a16="http://schemas.microsoft.com/office/drawing/2014/main" id="{C97258D2-D550-444C-AC70-36EB7C0AD397}"/>
            </a:ext>
          </a:extLst>
        </xdr:cNvPr>
        <xdr:cNvSpPr/>
      </xdr:nvSpPr>
      <xdr:spPr>
        <a:xfrm>
          <a:off x="2647950" y="11172825"/>
          <a:ext cx="1600200" cy="244353"/>
        </a:xfrm>
        <a:prstGeom prst="wedgeRectCallout">
          <a:avLst>
            <a:gd name="adj1" fmla="val -80282"/>
            <a:gd name="adj2" fmla="val 109786"/>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追加：ミックス、リサイクル</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64</xdr:col>
      <xdr:colOff>57148</xdr:colOff>
      <xdr:row>79</xdr:row>
      <xdr:rowOff>9525</xdr:rowOff>
    </xdr:from>
    <xdr:ext cx="6591301" cy="1445900"/>
    <xdr:sp macro="" textlink="">
      <xdr:nvSpPr>
        <xdr:cNvPr id="162" name="吹き出し: 四角形 161">
          <a:extLst>
            <a:ext uri="{FF2B5EF4-FFF2-40B4-BE49-F238E27FC236}">
              <a16:creationId xmlns:a16="http://schemas.microsoft.com/office/drawing/2014/main" id="{C22F1410-71BB-4581-B91C-85F049C60184}"/>
            </a:ext>
          </a:extLst>
        </xdr:cNvPr>
        <xdr:cNvSpPr/>
      </xdr:nvSpPr>
      <xdr:spPr>
        <a:xfrm>
          <a:off x="10458448" y="12115800"/>
          <a:ext cx="6591301" cy="1445900"/>
        </a:xfrm>
        <a:prstGeom prst="wedgeRectCallout">
          <a:avLst>
            <a:gd name="adj1" fmla="val -60180"/>
            <a:gd name="adj2" fmla="val 18794"/>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課題：</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720 … </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シートの工程選択について検討する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シート受注時に工程を追加できる仕様としているが、選択工程は全工程ではなく</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シートに関連する工程となるようチェックを入れるか検討する。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回答</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シート受注時は、製品区分の選択し、工程固定</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製品区分内での制限</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とする。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シート受注時の製品区分：両面シート・片面シート・生原紙・印刷原紙・ｴﾝﾎﾞｽ原紙・巻きボール</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　　　　　　　必要工程：輪転（グラビア）・輪転（フレマル）・ｴﾝﾎﾞｽ・両面コルゲータ、片面コルゲータ、巻きボール、梱包</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161924</xdr:colOff>
      <xdr:row>54</xdr:row>
      <xdr:rowOff>152399</xdr:rowOff>
    </xdr:from>
    <xdr:to>
      <xdr:col>38</xdr:col>
      <xdr:colOff>28575</xdr:colOff>
      <xdr:row>56</xdr:row>
      <xdr:rowOff>9525</xdr:rowOff>
    </xdr:to>
    <xdr:sp macro="" textlink="">
      <xdr:nvSpPr>
        <xdr:cNvPr id="163" name="正方形/長方形 162">
          <a:extLst>
            <a:ext uri="{FF2B5EF4-FFF2-40B4-BE49-F238E27FC236}">
              <a16:creationId xmlns:a16="http://schemas.microsoft.com/office/drawing/2014/main" id="{4CAAD7A2-D994-454C-ABF8-9F38BC66CA4F}"/>
            </a:ext>
          </a:extLst>
        </xdr:cNvPr>
        <xdr:cNvSpPr/>
      </xdr:nvSpPr>
      <xdr:spPr bwMode="auto">
        <a:xfrm>
          <a:off x="485774" y="8448674"/>
          <a:ext cx="5715001" cy="161926"/>
        </a:xfrm>
        <a:prstGeom prst="rect">
          <a:avLst/>
        </a:prstGeom>
        <a:noFill/>
        <a:ln w="19050">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23</xdr:col>
      <xdr:colOff>66675</xdr:colOff>
      <xdr:row>52</xdr:row>
      <xdr:rowOff>57150</xdr:rowOff>
    </xdr:from>
    <xdr:ext cx="1428750" cy="244353"/>
    <xdr:sp macro="" textlink="">
      <xdr:nvSpPr>
        <xdr:cNvPr id="164" name="吹き出し: 四角形 163">
          <a:extLst>
            <a:ext uri="{FF2B5EF4-FFF2-40B4-BE49-F238E27FC236}">
              <a16:creationId xmlns:a16="http://schemas.microsoft.com/office/drawing/2014/main" id="{25C0C347-CC34-49C1-B323-5BB1A015B686}"/>
            </a:ext>
          </a:extLst>
        </xdr:cNvPr>
        <xdr:cNvSpPr/>
      </xdr:nvSpPr>
      <xdr:spPr>
        <a:xfrm>
          <a:off x="3810000" y="8048625"/>
          <a:ext cx="1428750" cy="244353"/>
        </a:xfrm>
        <a:prstGeom prst="wedgeRectCallout">
          <a:avLst>
            <a:gd name="adj1" fmla="val -41851"/>
            <a:gd name="adj2" fmla="val 82499"/>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受注区分・製品区分を追加</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20</xdr:col>
      <xdr:colOff>152400</xdr:colOff>
      <xdr:row>79</xdr:row>
      <xdr:rowOff>114300</xdr:rowOff>
    </xdr:from>
    <xdr:ext cx="2714624" cy="244353"/>
    <xdr:sp macro="" textlink="">
      <xdr:nvSpPr>
        <xdr:cNvPr id="165" name="吹き出し: 四角形 164">
          <a:extLst>
            <a:ext uri="{FF2B5EF4-FFF2-40B4-BE49-F238E27FC236}">
              <a16:creationId xmlns:a16="http://schemas.microsoft.com/office/drawing/2014/main" id="{3DAFD8F0-F7E8-4E06-A029-A1693ECC1F1A}"/>
            </a:ext>
          </a:extLst>
        </xdr:cNvPr>
        <xdr:cNvSpPr/>
      </xdr:nvSpPr>
      <xdr:spPr>
        <a:xfrm>
          <a:off x="3409950" y="12220575"/>
          <a:ext cx="2714624" cy="244353"/>
        </a:xfrm>
        <a:prstGeom prst="wedgeRectCallout">
          <a:avLst>
            <a:gd name="adj1" fmla="val -64889"/>
            <a:gd name="adj2" fmla="val -15633"/>
          </a:avLst>
        </a:prstGeom>
        <a:solidFill>
          <a:srgbClr val="FF9933"/>
        </a:solidFill>
        <a:ln>
          <a:solidFill>
            <a:srgbClr val="FF66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シート単価は個別単価にセットで良いか。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38</xdr:col>
      <xdr:colOff>37807</xdr:colOff>
      <xdr:row>65</xdr:row>
      <xdr:rowOff>144487</xdr:rowOff>
    </xdr:from>
    <xdr:ext cx="154736" cy="144000"/>
    <xdr:pic>
      <xdr:nvPicPr>
        <xdr:cNvPr id="166" name="図 165">
          <a:extLst>
            <a:ext uri="{FF2B5EF4-FFF2-40B4-BE49-F238E27FC236}">
              <a16:creationId xmlns:a16="http://schemas.microsoft.com/office/drawing/2014/main" id="{FF664FA4-A04E-4B9C-95CC-D7D7B17D29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0007" y="1011716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2" name="図 1">
          <a:extLst>
            <a:ext uri="{FF2B5EF4-FFF2-40B4-BE49-F238E27FC236}">
              <a16:creationId xmlns:a16="http://schemas.microsoft.com/office/drawing/2014/main" id="{33FCE387-46C4-4946-9FFC-25325D180C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8D4E2C5B-F62A-4AD7-B28C-6E2264B1C2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4" name="フローチャート: 代替処理 3">
          <a:extLst>
            <a:ext uri="{FF2B5EF4-FFF2-40B4-BE49-F238E27FC236}">
              <a16:creationId xmlns:a16="http://schemas.microsoft.com/office/drawing/2014/main" id="{73B15EBC-646F-49F3-93ED-9B06AEA274A7}"/>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35</xdr:row>
      <xdr:rowOff>0</xdr:rowOff>
    </xdr:from>
    <xdr:ext cx="154736" cy="144000"/>
    <xdr:pic>
      <xdr:nvPicPr>
        <xdr:cNvPr id="5" name="図 4">
          <a:extLst>
            <a:ext uri="{FF2B5EF4-FFF2-40B4-BE49-F238E27FC236}">
              <a16:creationId xmlns:a16="http://schemas.microsoft.com/office/drawing/2014/main" id="{38DC8808-8EF8-4D92-B877-28658C1094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54578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9525</xdr:colOff>
      <xdr:row>23</xdr:row>
      <xdr:rowOff>9525</xdr:rowOff>
    </xdr:from>
    <xdr:ext cx="154736" cy="144000"/>
    <xdr:pic>
      <xdr:nvPicPr>
        <xdr:cNvPr id="6" name="図 5">
          <a:extLst>
            <a:ext uri="{FF2B5EF4-FFF2-40B4-BE49-F238E27FC236}">
              <a16:creationId xmlns:a16="http://schemas.microsoft.com/office/drawing/2014/main" id="{45B016BD-65A4-4FA1-AABD-A1F7FC8AA1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62900" y="36385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27</xdr:row>
      <xdr:rowOff>0</xdr:rowOff>
    </xdr:from>
    <xdr:ext cx="154736" cy="144000"/>
    <xdr:pic>
      <xdr:nvPicPr>
        <xdr:cNvPr id="7" name="図 6">
          <a:extLst>
            <a:ext uri="{FF2B5EF4-FFF2-40B4-BE49-F238E27FC236}">
              <a16:creationId xmlns:a16="http://schemas.microsoft.com/office/drawing/2014/main" id="{94538BC5-18BD-4E06-A294-D9694FFD57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42386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26</xdr:row>
      <xdr:rowOff>7327</xdr:rowOff>
    </xdr:from>
    <xdr:ext cx="154736" cy="144000"/>
    <xdr:pic>
      <xdr:nvPicPr>
        <xdr:cNvPr id="8" name="図 7">
          <a:extLst>
            <a:ext uri="{FF2B5EF4-FFF2-40B4-BE49-F238E27FC236}">
              <a16:creationId xmlns:a16="http://schemas.microsoft.com/office/drawing/2014/main" id="{200AAB3A-2C9A-46A5-894D-8AC7CF7BFC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4093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26</xdr:row>
      <xdr:rowOff>6569</xdr:rowOff>
    </xdr:from>
    <xdr:ext cx="144000" cy="144000"/>
    <xdr:pic>
      <xdr:nvPicPr>
        <xdr:cNvPr id="9" name="図 8">
          <a:extLst>
            <a:ext uri="{FF2B5EF4-FFF2-40B4-BE49-F238E27FC236}">
              <a16:creationId xmlns:a16="http://schemas.microsoft.com/office/drawing/2014/main" id="{A97C0ACA-4E53-4D20-8F3F-613B7D14E035}"/>
            </a:ext>
          </a:extLst>
        </xdr:cNvPr>
        <xdr:cNvPicPr preferRelativeResize="0">
          <a:picLocks/>
        </xdr:cNvPicPr>
      </xdr:nvPicPr>
      <xdr:blipFill>
        <a:blip xmlns:r="http://schemas.openxmlformats.org/officeDocument/2006/relationships" r:embed="rId3"/>
        <a:stretch>
          <a:fillRect/>
        </a:stretch>
      </xdr:blipFill>
      <xdr:spPr>
        <a:xfrm>
          <a:off x="6023413" y="4092794"/>
          <a:ext cx="144000" cy="144000"/>
        </a:xfrm>
        <a:prstGeom prst="rect">
          <a:avLst/>
        </a:prstGeom>
      </xdr:spPr>
    </xdr:pic>
    <xdr:clientData/>
  </xdr:oneCellAnchor>
  <xdr:oneCellAnchor>
    <xdr:from>
      <xdr:col>51</xdr:col>
      <xdr:colOff>18638</xdr:colOff>
      <xdr:row>39</xdr:row>
      <xdr:rowOff>3726</xdr:rowOff>
    </xdr:from>
    <xdr:ext cx="154736" cy="144000"/>
    <xdr:pic>
      <xdr:nvPicPr>
        <xdr:cNvPr id="10" name="図 9">
          <a:extLst>
            <a:ext uri="{FF2B5EF4-FFF2-40B4-BE49-F238E27FC236}">
              <a16:creationId xmlns:a16="http://schemas.microsoft.com/office/drawing/2014/main" id="{27FE41B6-9135-4016-8DF6-2F0108A335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95863" y="6014001"/>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28163</xdr:colOff>
      <xdr:row>40</xdr:row>
      <xdr:rowOff>3726</xdr:rowOff>
    </xdr:from>
    <xdr:ext cx="154736" cy="144000"/>
    <xdr:pic>
      <xdr:nvPicPr>
        <xdr:cNvPr id="11" name="図 10">
          <a:extLst>
            <a:ext uri="{FF2B5EF4-FFF2-40B4-BE49-F238E27FC236}">
              <a16:creationId xmlns:a16="http://schemas.microsoft.com/office/drawing/2014/main" id="{CCA3F691-C8CC-4127-8EB3-9515A983F2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5388" y="6166401"/>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28163</xdr:colOff>
      <xdr:row>41</xdr:row>
      <xdr:rowOff>13251</xdr:rowOff>
    </xdr:from>
    <xdr:ext cx="154736" cy="144000"/>
    <xdr:pic>
      <xdr:nvPicPr>
        <xdr:cNvPr id="12" name="図 11">
          <a:extLst>
            <a:ext uri="{FF2B5EF4-FFF2-40B4-BE49-F238E27FC236}">
              <a16:creationId xmlns:a16="http://schemas.microsoft.com/office/drawing/2014/main" id="{DCD5AAE4-C7D2-4A0A-9201-6920AB3E03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5388" y="6328326"/>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30</xdr:row>
      <xdr:rowOff>7327</xdr:rowOff>
    </xdr:from>
    <xdr:ext cx="154736" cy="144000"/>
    <xdr:pic>
      <xdr:nvPicPr>
        <xdr:cNvPr id="13" name="図 12">
          <a:extLst>
            <a:ext uri="{FF2B5EF4-FFF2-40B4-BE49-F238E27FC236}">
              <a16:creationId xmlns:a16="http://schemas.microsoft.com/office/drawing/2014/main" id="{984BC5E8-3EE8-42EB-810D-F1D0EDFCDB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4703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18638</xdr:colOff>
      <xdr:row>40</xdr:row>
      <xdr:rowOff>0</xdr:rowOff>
    </xdr:from>
    <xdr:ext cx="154736" cy="144000"/>
    <xdr:pic>
      <xdr:nvPicPr>
        <xdr:cNvPr id="14" name="図 13">
          <a:extLst>
            <a:ext uri="{FF2B5EF4-FFF2-40B4-BE49-F238E27FC236}">
              <a16:creationId xmlns:a16="http://schemas.microsoft.com/office/drawing/2014/main" id="{66661B12-B385-4D9E-A8B2-5B6C2D2B17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95863" y="616267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27</xdr:row>
      <xdr:rowOff>6569</xdr:rowOff>
    </xdr:from>
    <xdr:ext cx="144000" cy="144000"/>
    <xdr:pic>
      <xdr:nvPicPr>
        <xdr:cNvPr id="15" name="図 14">
          <a:extLst>
            <a:ext uri="{FF2B5EF4-FFF2-40B4-BE49-F238E27FC236}">
              <a16:creationId xmlns:a16="http://schemas.microsoft.com/office/drawing/2014/main" id="{5F813953-D8E9-455D-A92B-3357D8AED417}"/>
            </a:ext>
          </a:extLst>
        </xdr:cNvPr>
        <xdr:cNvPicPr preferRelativeResize="0">
          <a:picLocks/>
        </xdr:cNvPicPr>
      </xdr:nvPicPr>
      <xdr:blipFill>
        <a:blip xmlns:r="http://schemas.openxmlformats.org/officeDocument/2006/relationships" r:embed="rId3"/>
        <a:stretch>
          <a:fillRect/>
        </a:stretch>
      </xdr:blipFill>
      <xdr:spPr>
        <a:xfrm>
          <a:off x="6023413" y="4245194"/>
          <a:ext cx="144000" cy="144000"/>
        </a:xfrm>
        <a:prstGeom prst="rect">
          <a:avLst/>
        </a:prstGeom>
      </xdr:spPr>
    </xdr:pic>
    <xdr:clientData/>
  </xdr:oneCellAnchor>
  <xdr:oneCellAnchor>
    <xdr:from>
      <xdr:col>15</xdr:col>
      <xdr:colOff>0</xdr:colOff>
      <xdr:row>27</xdr:row>
      <xdr:rowOff>0</xdr:rowOff>
    </xdr:from>
    <xdr:ext cx="154736" cy="144000"/>
    <xdr:pic>
      <xdr:nvPicPr>
        <xdr:cNvPr id="16" name="図 15">
          <a:extLst>
            <a:ext uri="{FF2B5EF4-FFF2-40B4-BE49-F238E27FC236}">
              <a16:creationId xmlns:a16="http://schemas.microsoft.com/office/drawing/2014/main" id="{C234B464-7103-46FA-A531-34F7483A23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423862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58</xdr:col>
      <xdr:colOff>31474</xdr:colOff>
      <xdr:row>44</xdr:row>
      <xdr:rowOff>33753</xdr:rowOff>
    </xdr:from>
    <xdr:to>
      <xdr:col>62</xdr:col>
      <xdr:colOff>77194</xdr:colOff>
      <xdr:row>45</xdr:row>
      <xdr:rowOff>114350</xdr:rowOff>
    </xdr:to>
    <xdr:sp macro="" textlink="">
      <xdr:nvSpPr>
        <xdr:cNvPr id="17" name="フローチャート: 代替処理 16">
          <a:extLst>
            <a:ext uri="{FF2B5EF4-FFF2-40B4-BE49-F238E27FC236}">
              <a16:creationId xmlns:a16="http://schemas.microsoft.com/office/drawing/2014/main" id="{F32B465A-B3AA-4689-95E9-57A5A7F3AD98}"/>
            </a:ext>
          </a:extLst>
        </xdr:cNvPr>
        <xdr:cNvSpPr/>
      </xdr:nvSpPr>
      <xdr:spPr bwMode="auto">
        <a:xfrm>
          <a:off x="9442174" y="7110828"/>
          <a:ext cx="693420" cy="23299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次へ</a:t>
          </a:r>
        </a:p>
      </xdr:txBody>
    </xdr:sp>
    <xdr:clientData/>
  </xdr:twoCellAnchor>
  <xdr:twoCellAnchor>
    <xdr:from>
      <xdr:col>2</xdr:col>
      <xdr:colOff>124239</xdr:colOff>
      <xdr:row>44</xdr:row>
      <xdr:rowOff>33131</xdr:rowOff>
    </xdr:from>
    <xdr:to>
      <xdr:col>6</xdr:col>
      <xdr:colOff>155297</xdr:colOff>
      <xdr:row>45</xdr:row>
      <xdr:rowOff>114971</xdr:rowOff>
    </xdr:to>
    <xdr:sp macro="" textlink="">
      <xdr:nvSpPr>
        <xdr:cNvPr id="18" name="フローチャート: 代替処理 17">
          <a:extLst>
            <a:ext uri="{FF2B5EF4-FFF2-40B4-BE49-F238E27FC236}">
              <a16:creationId xmlns:a16="http://schemas.microsoft.com/office/drawing/2014/main" id="{264C1414-4E94-498C-877D-2DB882806E60}"/>
            </a:ext>
          </a:extLst>
        </xdr:cNvPr>
        <xdr:cNvSpPr/>
      </xdr:nvSpPr>
      <xdr:spPr bwMode="auto">
        <a:xfrm>
          <a:off x="448089" y="7110206"/>
          <a:ext cx="697808"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25</xdr:col>
      <xdr:colOff>28033</xdr:colOff>
      <xdr:row>44</xdr:row>
      <xdr:rowOff>51434</xdr:rowOff>
    </xdr:from>
    <xdr:to>
      <xdr:col>28</xdr:col>
      <xdr:colOff>91109</xdr:colOff>
      <xdr:row>45</xdr:row>
      <xdr:rowOff>96669</xdr:rowOff>
    </xdr:to>
    <xdr:sp macro="" textlink="">
      <xdr:nvSpPr>
        <xdr:cNvPr id="19" name="フローチャート: 代替処理 18">
          <a:extLst>
            <a:ext uri="{FF2B5EF4-FFF2-40B4-BE49-F238E27FC236}">
              <a16:creationId xmlns:a16="http://schemas.microsoft.com/office/drawing/2014/main" id="{5F54E9C2-3A51-434D-8018-406ACC15E02A}"/>
            </a:ext>
          </a:extLst>
        </xdr:cNvPr>
        <xdr:cNvSpPr/>
      </xdr:nvSpPr>
      <xdr:spPr bwMode="auto">
        <a:xfrm>
          <a:off x="4095208" y="7128509"/>
          <a:ext cx="548851"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21</xdr:col>
      <xdr:colOff>69447</xdr:colOff>
      <xdr:row>44</xdr:row>
      <xdr:rowOff>51434</xdr:rowOff>
    </xdr:from>
    <xdr:to>
      <xdr:col>24</xdr:col>
      <xdr:colOff>132522</xdr:colOff>
      <xdr:row>45</xdr:row>
      <xdr:rowOff>96669</xdr:rowOff>
    </xdr:to>
    <xdr:sp macro="" textlink="">
      <xdr:nvSpPr>
        <xdr:cNvPr id="20" name="フローチャート: 代替処理 19">
          <a:extLst>
            <a:ext uri="{FF2B5EF4-FFF2-40B4-BE49-F238E27FC236}">
              <a16:creationId xmlns:a16="http://schemas.microsoft.com/office/drawing/2014/main" id="{1E1EFDF3-68C2-4D5D-93CA-7F2FFE3FC815}"/>
            </a:ext>
          </a:extLst>
        </xdr:cNvPr>
        <xdr:cNvSpPr/>
      </xdr:nvSpPr>
      <xdr:spPr bwMode="auto">
        <a:xfrm>
          <a:off x="3488922" y="7128509"/>
          <a:ext cx="548850"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30</xdr:col>
      <xdr:colOff>56986</xdr:colOff>
      <xdr:row>44</xdr:row>
      <xdr:rowOff>31475</xdr:rowOff>
    </xdr:from>
    <xdr:to>
      <xdr:col>32</xdr:col>
      <xdr:colOff>41414</xdr:colOff>
      <xdr:row>45</xdr:row>
      <xdr:rowOff>116628</xdr:rowOff>
    </xdr:to>
    <xdr:sp macro="" textlink="">
      <xdr:nvSpPr>
        <xdr:cNvPr id="21" name="フローチャート: 代替処理 20">
          <a:extLst>
            <a:ext uri="{FF2B5EF4-FFF2-40B4-BE49-F238E27FC236}">
              <a16:creationId xmlns:a16="http://schemas.microsoft.com/office/drawing/2014/main" id="{6F8B4CDA-79D8-4622-98E8-5B06961B08A9}"/>
            </a:ext>
          </a:extLst>
        </xdr:cNvPr>
        <xdr:cNvSpPr/>
      </xdr:nvSpPr>
      <xdr:spPr bwMode="auto">
        <a:xfrm>
          <a:off x="4933786" y="710855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32</xdr:col>
      <xdr:colOff>76865</xdr:colOff>
      <xdr:row>44</xdr:row>
      <xdr:rowOff>31475</xdr:rowOff>
    </xdr:from>
    <xdr:to>
      <xdr:col>34</xdr:col>
      <xdr:colOff>61293</xdr:colOff>
      <xdr:row>45</xdr:row>
      <xdr:rowOff>116628</xdr:rowOff>
    </xdr:to>
    <xdr:sp macro="" textlink="">
      <xdr:nvSpPr>
        <xdr:cNvPr id="22" name="フローチャート: 代替処理 21">
          <a:extLst>
            <a:ext uri="{FF2B5EF4-FFF2-40B4-BE49-F238E27FC236}">
              <a16:creationId xmlns:a16="http://schemas.microsoft.com/office/drawing/2014/main" id="{CF39DC32-7A28-4E55-A02D-7FDD8D6AFEC8}"/>
            </a:ext>
          </a:extLst>
        </xdr:cNvPr>
        <xdr:cNvSpPr/>
      </xdr:nvSpPr>
      <xdr:spPr bwMode="auto">
        <a:xfrm>
          <a:off x="5277515" y="7108550"/>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oneCellAnchor>
    <xdr:from>
      <xdr:col>13</xdr:col>
      <xdr:colOff>7327</xdr:colOff>
      <xdr:row>70</xdr:row>
      <xdr:rowOff>7327</xdr:rowOff>
    </xdr:from>
    <xdr:ext cx="154736" cy="144000"/>
    <xdr:pic>
      <xdr:nvPicPr>
        <xdr:cNvPr id="23" name="図 22">
          <a:extLst>
            <a:ext uri="{FF2B5EF4-FFF2-40B4-BE49-F238E27FC236}">
              <a16:creationId xmlns:a16="http://schemas.microsoft.com/office/drawing/2014/main" id="{8C03E77C-EF85-46A4-9314-E72B63572D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736" cy="144000"/>
    <xdr:pic>
      <xdr:nvPicPr>
        <xdr:cNvPr id="24" name="図 23">
          <a:extLst>
            <a:ext uri="{FF2B5EF4-FFF2-40B4-BE49-F238E27FC236}">
              <a16:creationId xmlns:a16="http://schemas.microsoft.com/office/drawing/2014/main" id="{A14E3A6D-5BD1-48B2-8936-BB2F0C71C0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86</xdr:row>
      <xdr:rowOff>24434</xdr:rowOff>
    </xdr:from>
    <xdr:to>
      <xdr:col>7</xdr:col>
      <xdr:colOff>65432</xdr:colOff>
      <xdr:row>87</xdr:row>
      <xdr:rowOff>106274</xdr:rowOff>
    </xdr:to>
    <xdr:sp macro="" textlink="">
      <xdr:nvSpPr>
        <xdr:cNvPr id="25" name="フローチャート: 代替処理 24">
          <a:extLst>
            <a:ext uri="{FF2B5EF4-FFF2-40B4-BE49-F238E27FC236}">
              <a16:creationId xmlns:a16="http://schemas.microsoft.com/office/drawing/2014/main" id="{E6E59E66-B13A-43C0-B504-CA6EE36EDBE7}"/>
            </a:ext>
          </a:extLst>
        </xdr:cNvPr>
        <xdr:cNvSpPr/>
      </xdr:nvSpPr>
      <xdr:spPr bwMode="auto">
        <a:xfrm>
          <a:off x="522633" y="1365470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oneCellAnchor>
    <xdr:from>
      <xdr:col>29</xdr:col>
      <xdr:colOff>7327</xdr:colOff>
      <xdr:row>70</xdr:row>
      <xdr:rowOff>7327</xdr:rowOff>
    </xdr:from>
    <xdr:ext cx="154736" cy="144000"/>
    <xdr:pic>
      <xdr:nvPicPr>
        <xdr:cNvPr id="26" name="図 25">
          <a:extLst>
            <a:ext uri="{FF2B5EF4-FFF2-40B4-BE49-F238E27FC236}">
              <a16:creationId xmlns:a16="http://schemas.microsoft.com/office/drawing/2014/main" id="{24010C55-1935-4D87-B838-4E5C06A28A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7977"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71</xdr:row>
      <xdr:rowOff>7327</xdr:rowOff>
    </xdr:from>
    <xdr:ext cx="154736" cy="144000"/>
    <xdr:pic>
      <xdr:nvPicPr>
        <xdr:cNvPr id="27" name="図 26">
          <a:extLst>
            <a:ext uri="{FF2B5EF4-FFF2-40B4-BE49-F238E27FC236}">
              <a16:creationId xmlns:a16="http://schemas.microsoft.com/office/drawing/2014/main" id="{0633AD93-3D04-4C86-BEC8-548ED39184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7977"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70</xdr:row>
      <xdr:rowOff>7327</xdr:rowOff>
    </xdr:from>
    <xdr:ext cx="154736" cy="144000"/>
    <xdr:pic>
      <xdr:nvPicPr>
        <xdr:cNvPr id="28" name="図 27">
          <a:extLst>
            <a:ext uri="{FF2B5EF4-FFF2-40B4-BE49-F238E27FC236}">
              <a16:creationId xmlns:a16="http://schemas.microsoft.com/office/drawing/2014/main" id="{15F2B1DA-222C-481B-B252-F5F4BB8746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4927" y="11046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71</xdr:row>
      <xdr:rowOff>7327</xdr:rowOff>
    </xdr:from>
    <xdr:ext cx="154736" cy="144000"/>
    <xdr:pic>
      <xdr:nvPicPr>
        <xdr:cNvPr id="29" name="図 28">
          <a:extLst>
            <a:ext uri="{FF2B5EF4-FFF2-40B4-BE49-F238E27FC236}">
              <a16:creationId xmlns:a16="http://schemas.microsoft.com/office/drawing/2014/main" id="{DC3812CB-1EAB-4889-ABCC-DFB382C555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4927"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57</xdr:col>
      <xdr:colOff>103533</xdr:colOff>
      <xdr:row>86</xdr:row>
      <xdr:rowOff>24434</xdr:rowOff>
    </xdr:from>
    <xdr:to>
      <xdr:col>61</xdr:col>
      <xdr:colOff>151157</xdr:colOff>
      <xdr:row>87</xdr:row>
      <xdr:rowOff>106274</xdr:rowOff>
    </xdr:to>
    <xdr:sp macro="" textlink="">
      <xdr:nvSpPr>
        <xdr:cNvPr id="30" name="フローチャート: 代替処理 29">
          <a:extLst>
            <a:ext uri="{FF2B5EF4-FFF2-40B4-BE49-F238E27FC236}">
              <a16:creationId xmlns:a16="http://schemas.microsoft.com/office/drawing/2014/main" id="{2623F098-E38C-40C0-B66C-5FE3BDF0E370}"/>
            </a:ext>
          </a:extLst>
        </xdr:cNvPr>
        <xdr:cNvSpPr/>
      </xdr:nvSpPr>
      <xdr:spPr bwMode="auto">
        <a:xfrm>
          <a:off x="9352308" y="1365470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13</xdr:col>
      <xdr:colOff>7327</xdr:colOff>
      <xdr:row>71</xdr:row>
      <xdr:rowOff>7327</xdr:rowOff>
    </xdr:from>
    <xdr:ext cx="154736" cy="144000"/>
    <xdr:pic>
      <xdr:nvPicPr>
        <xdr:cNvPr id="32" name="図 31">
          <a:extLst>
            <a:ext uri="{FF2B5EF4-FFF2-40B4-BE49-F238E27FC236}">
              <a16:creationId xmlns:a16="http://schemas.microsoft.com/office/drawing/2014/main" id="{4F840984-FA26-49DC-89F3-C4897847C1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736" cy="144000"/>
    <xdr:pic>
      <xdr:nvPicPr>
        <xdr:cNvPr id="33" name="図 32">
          <a:extLst>
            <a:ext uri="{FF2B5EF4-FFF2-40B4-BE49-F238E27FC236}">
              <a16:creationId xmlns:a16="http://schemas.microsoft.com/office/drawing/2014/main" id="{B33EA902-CA69-40C5-ACDD-D577CC6440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1351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71</xdr:row>
      <xdr:rowOff>7327</xdr:rowOff>
    </xdr:from>
    <xdr:ext cx="154736" cy="144000"/>
    <xdr:pic>
      <xdr:nvPicPr>
        <xdr:cNvPr id="34" name="図 33">
          <a:extLst>
            <a:ext uri="{FF2B5EF4-FFF2-40B4-BE49-F238E27FC236}">
              <a16:creationId xmlns:a16="http://schemas.microsoft.com/office/drawing/2014/main" id="{157BE2E8-003C-42B8-889C-B548F396C1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7977"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736" cy="144000"/>
    <xdr:pic>
      <xdr:nvPicPr>
        <xdr:cNvPr id="35" name="図 34">
          <a:extLst>
            <a:ext uri="{FF2B5EF4-FFF2-40B4-BE49-F238E27FC236}">
              <a16:creationId xmlns:a16="http://schemas.microsoft.com/office/drawing/2014/main" id="{F01FD1E9-DD7D-4E4C-8F53-22865597C6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7977" y="11351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71</xdr:row>
      <xdr:rowOff>7327</xdr:rowOff>
    </xdr:from>
    <xdr:ext cx="154736" cy="144000"/>
    <xdr:pic>
      <xdr:nvPicPr>
        <xdr:cNvPr id="36" name="図 35">
          <a:extLst>
            <a:ext uri="{FF2B5EF4-FFF2-40B4-BE49-F238E27FC236}">
              <a16:creationId xmlns:a16="http://schemas.microsoft.com/office/drawing/2014/main" id="{53D4F090-43F6-4DFE-B865-C9939ECDE9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4927" y="111992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736" cy="144000"/>
    <xdr:pic>
      <xdr:nvPicPr>
        <xdr:cNvPr id="37" name="図 36">
          <a:extLst>
            <a:ext uri="{FF2B5EF4-FFF2-40B4-BE49-F238E27FC236}">
              <a16:creationId xmlns:a16="http://schemas.microsoft.com/office/drawing/2014/main" id="{8C476821-873C-404F-9BAB-71251C8F6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4927" y="113516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114301</xdr:colOff>
      <xdr:row>37</xdr:row>
      <xdr:rowOff>114299</xdr:rowOff>
    </xdr:from>
    <xdr:to>
      <xdr:col>19</xdr:col>
      <xdr:colOff>1</xdr:colOff>
      <xdr:row>42</xdr:row>
      <xdr:rowOff>57150</xdr:rowOff>
    </xdr:to>
    <xdr:sp macro="" textlink="">
      <xdr:nvSpPr>
        <xdr:cNvPr id="134" name="四角形: 角を丸くする 133">
          <a:extLst>
            <a:ext uri="{FF2B5EF4-FFF2-40B4-BE49-F238E27FC236}">
              <a16:creationId xmlns:a16="http://schemas.microsoft.com/office/drawing/2014/main" id="{4CE099F2-09FB-40AC-B6C7-57B0EEA11A2A}"/>
            </a:ext>
          </a:extLst>
        </xdr:cNvPr>
        <xdr:cNvSpPr/>
      </xdr:nvSpPr>
      <xdr:spPr bwMode="auto">
        <a:xfrm>
          <a:off x="2238376" y="5819774"/>
          <a:ext cx="857250" cy="704851"/>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2</xdr:col>
      <xdr:colOff>123824</xdr:colOff>
      <xdr:row>60</xdr:row>
      <xdr:rowOff>66674</xdr:rowOff>
    </xdr:from>
    <xdr:to>
      <xdr:col>33</xdr:col>
      <xdr:colOff>9524</xdr:colOff>
      <xdr:row>62</xdr:row>
      <xdr:rowOff>104775</xdr:rowOff>
    </xdr:to>
    <xdr:sp macro="" textlink="">
      <xdr:nvSpPr>
        <xdr:cNvPr id="139" name="四角形: 角を丸くする 138">
          <a:extLst>
            <a:ext uri="{FF2B5EF4-FFF2-40B4-BE49-F238E27FC236}">
              <a16:creationId xmlns:a16="http://schemas.microsoft.com/office/drawing/2014/main" id="{2DE406C0-7EF3-473D-9603-4B8037B6F8EB}"/>
            </a:ext>
          </a:extLst>
        </xdr:cNvPr>
        <xdr:cNvSpPr/>
      </xdr:nvSpPr>
      <xdr:spPr bwMode="auto">
        <a:xfrm>
          <a:off x="447674" y="9582149"/>
          <a:ext cx="4924425" cy="342901"/>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49</xdr:col>
      <xdr:colOff>28575</xdr:colOff>
      <xdr:row>26</xdr:row>
      <xdr:rowOff>9525</xdr:rowOff>
    </xdr:from>
    <xdr:ext cx="121422" cy="146538"/>
    <xdr:pic>
      <xdr:nvPicPr>
        <xdr:cNvPr id="146" name="図 145">
          <a:extLst>
            <a:ext uri="{FF2B5EF4-FFF2-40B4-BE49-F238E27FC236}">
              <a16:creationId xmlns:a16="http://schemas.microsoft.com/office/drawing/2014/main" id="{258393A6-0176-4345-8C14-5DED00753D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81950" y="4095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38100</xdr:colOff>
      <xdr:row>32</xdr:row>
      <xdr:rowOff>9525</xdr:rowOff>
    </xdr:from>
    <xdr:ext cx="121422" cy="146538"/>
    <xdr:pic>
      <xdr:nvPicPr>
        <xdr:cNvPr id="149" name="図 148">
          <a:extLst>
            <a:ext uri="{FF2B5EF4-FFF2-40B4-BE49-F238E27FC236}">
              <a16:creationId xmlns:a16="http://schemas.microsoft.com/office/drawing/2014/main" id="{3A2E21C8-501D-4430-BFAD-0B9EA4D484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62175" y="5010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38100</xdr:colOff>
      <xdr:row>66</xdr:row>
      <xdr:rowOff>9525</xdr:rowOff>
    </xdr:from>
    <xdr:ext cx="121422" cy="146538"/>
    <xdr:pic>
      <xdr:nvPicPr>
        <xdr:cNvPr id="158" name="図 157">
          <a:extLst>
            <a:ext uri="{FF2B5EF4-FFF2-40B4-BE49-F238E27FC236}">
              <a16:creationId xmlns:a16="http://schemas.microsoft.com/office/drawing/2014/main" id="{5717B11C-93EF-470F-890E-4C1F30BDE9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62175" y="104394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38100</xdr:colOff>
      <xdr:row>73</xdr:row>
      <xdr:rowOff>9525</xdr:rowOff>
    </xdr:from>
    <xdr:ext cx="121422" cy="146538"/>
    <xdr:pic>
      <xdr:nvPicPr>
        <xdr:cNvPr id="160" name="図 159">
          <a:extLst>
            <a:ext uri="{FF2B5EF4-FFF2-40B4-BE49-F238E27FC236}">
              <a16:creationId xmlns:a16="http://schemas.microsoft.com/office/drawing/2014/main" id="{47980C58-F28F-415D-A847-769832A61F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62175" y="11506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37807</xdr:colOff>
      <xdr:row>63</xdr:row>
      <xdr:rowOff>144487</xdr:rowOff>
    </xdr:from>
    <xdr:ext cx="154736" cy="144000"/>
    <xdr:pic>
      <xdr:nvPicPr>
        <xdr:cNvPr id="166" name="図 165">
          <a:extLst>
            <a:ext uri="{FF2B5EF4-FFF2-40B4-BE49-F238E27FC236}">
              <a16:creationId xmlns:a16="http://schemas.microsoft.com/office/drawing/2014/main" id="{06541C1D-36A3-4F4F-B4E3-4807D00CD3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0007" y="1011716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35</xdr:row>
      <xdr:rowOff>0</xdr:rowOff>
    </xdr:from>
    <xdr:ext cx="154736" cy="144000"/>
    <xdr:pic>
      <xdr:nvPicPr>
        <xdr:cNvPr id="50" name="図 49">
          <a:extLst>
            <a:ext uri="{FF2B5EF4-FFF2-40B4-BE49-F238E27FC236}">
              <a16:creationId xmlns:a16="http://schemas.microsoft.com/office/drawing/2014/main" id="{59E35E41-1220-4AFD-A3BC-918AEA8A8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76550" y="48577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9525</xdr:colOff>
      <xdr:row>23</xdr:row>
      <xdr:rowOff>9525</xdr:rowOff>
    </xdr:from>
    <xdr:ext cx="154736" cy="144000"/>
    <xdr:pic>
      <xdr:nvPicPr>
        <xdr:cNvPr id="51" name="図 50">
          <a:extLst>
            <a:ext uri="{FF2B5EF4-FFF2-40B4-BE49-F238E27FC236}">
              <a16:creationId xmlns:a16="http://schemas.microsoft.com/office/drawing/2014/main" id="{2D4105F5-F7B0-4CA7-BC59-744CE9ECAC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1525" y="303847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27</xdr:row>
      <xdr:rowOff>0</xdr:rowOff>
    </xdr:from>
    <xdr:ext cx="154736" cy="144000"/>
    <xdr:pic>
      <xdr:nvPicPr>
        <xdr:cNvPr id="52" name="図 51">
          <a:extLst>
            <a:ext uri="{FF2B5EF4-FFF2-40B4-BE49-F238E27FC236}">
              <a16:creationId xmlns:a16="http://schemas.microsoft.com/office/drawing/2014/main" id="{054FC3CD-C17E-4C4A-8009-C3D7D5FE5B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76550" y="36385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26</xdr:row>
      <xdr:rowOff>7327</xdr:rowOff>
    </xdr:from>
    <xdr:ext cx="154736" cy="144000"/>
    <xdr:pic>
      <xdr:nvPicPr>
        <xdr:cNvPr id="53" name="図 52">
          <a:extLst>
            <a:ext uri="{FF2B5EF4-FFF2-40B4-BE49-F238E27FC236}">
              <a16:creationId xmlns:a16="http://schemas.microsoft.com/office/drawing/2014/main" id="{82A68B07-93A6-49AE-BD6E-5B942412CD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349347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26</xdr:row>
      <xdr:rowOff>6569</xdr:rowOff>
    </xdr:from>
    <xdr:ext cx="144000" cy="144000"/>
    <xdr:pic>
      <xdr:nvPicPr>
        <xdr:cNvPr id="54" name="図 53">
          <a:extLst>
            <a:ext uri="{FF2B5EF4-FFF2-40B4-BE49-F238E27FC236}">
              <a16:creationId xmlns:a16="http://schemas.microsoft.com/office/drawing/2014/main" id="{16703D24-582E-41A7-9EF6-4235C42EF392}"/>
            </a:ext>
          </a:extLst>
        </xdr:cNvPr>
        <xdr:cNvPicPr preferRelativeResize="0">
          <a:picLocks/>
        </xdr:cNvPicPr>
      </xdr:nvPicPr>
      <xdr:blipFill>
        <a:blip xmlns:r="http://schemas.openxmlformats.org/officeDocument/2006/relationships" r:embed="rId3"/>
        <a:stretch>
          <a:fillRect/>
        </a:stretch>
      </xdr:blipFill>
      <xdr:spPr>
        <a:xfrm>
          <a:off x="6452038" y="3492719"/>
          <a:ext cx="144000" cy="144000"/>
        </a:xfrm>
        <a:prstGeom prst="rect">
          <a:avLst/>
        </a:prstGeom>
      </xdr:spPr>
    </xdr:pic>
    <xdr:clientData/>
  </xdr:oneCellAnchor>
  <xdr:oneCellAnchor>
    <xdr:from>
      <xdr:col>55</xdr:col>
      <xdr:colOff>18638</xdr:colOff>
      <xdr:row>39</xdr:row>
      <xdr:rowOff>3726</xdr:rowOff>
    </xdr:from>
    <xdr:ext cx="154736" cy="144000"/>
    <xdr:pic>
      <xdr:nvPicPr>
        <xdr:cNvPr id="55" name="図 54">
          <a:extLst>
            <a:ext uri="{FF2B5EF4-FFF2-40B4-BE49-F238E27FC236}">
              <a16:creationId xmlns:a16="http://schemas.microsoft.com/office/drawing/2014/main" id="{A47DBBEC-DA7E-4A2D-98CA-2001C68FB5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72188" y="5413926"/>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55</xdr:col>
      <xdr:colOff>28163</xdr:colOff>
      <xdr:row>40</xdr:row>
      <xdr:rowOff>3726</xdr:rowOff>
    </xdr:from>
    <xdr:ext cx="154736" cy="144000"/>
    <xdr:pic>
      <xdr:nvPicPr>
        <xdr:cNvPr id="56" name="図 55">
          <a:extLst>
            <a:ext uri="{FF2B5EF4-FFF2-40B4-BE49-F238E27FC236}">
              <a16:creationId xmlns:a16="http://schemas.microsoft.com/office/drawing/2014/main" id="{A7429000-0100-43AC-B2E2-59030BC6E8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1713" y="5566326"/>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55</xdr:col>
      <xdr:colOff>28163</xdr:colOff>
      <xdr:row>41</xdr:row>
      <xdr:rowOff>13251</xdr:rowOff>
    </xdr:from>
    <xdr:ext cx="154736" cy="144000"/>
    <xdr:pic>
      <xdr:nvPicPr>
        <xdr:cNvPr id="57" name="図 56">
          <a:extLst>
            <a:ext uri="{FF2B5EF4-FFF2-40B4-BE49-F238E27FC236}">
              <a16:creationId xmlns:a16="http://schemas.microsoft.com/office/drawing/2014/main" id="{2EBB5A79-8224-424D-8BA5-78F9F85217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1713" y="5728251"/>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30</xdr:row>
      <xdr:rowOff>7327</xdr:rowOff>
    </xdr:from>
    <xdr:ext cx="154736" cy="144000"/>
    <xdr:pic>
      <xdr:nvPicPr>
        <xdr:cNvPr id="58" name="図 57">
          <a:extLst>
            <a:ext uri="{FF2B5EF4-FFF2-40B4-BE49-F238E27FC236}">
              <a16:creationId xmlns:a16="http://schemas.microsoft.com/office/drawing/2014/main" id="{40498886-1AF7-4C36-97D5-7C598A2AAB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410307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55</xdr:col>
      <xdr:colOff>18638</xdr:colOff>
      <xdr:row>40</xdr:row>
      <xdr:rowOff>0</xdr:rowOff>
    </xdr:from>
    <xdr:ext cx="154736" cy="144000"/>
    <xdr:pic>
      <xdr:nvPicPr>
        <xdr:cNvPr id="59" name="図 58">
          <a:extLst>
            <a:ext uri="{FF2B5EF4-FFF2-40B4-BE49-F238E27FC236}">
              <a16:creationId xmlns:a16="http://schemas.microsoft.com/office/drawing/2014/main" id="{FDB6AF75-69D1-4FF4-A318-E171C7567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72188" y="556260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27</xdr:row>
      <xdr:rowOff>6569</xdr:rowOff>
    </xdr:from>
    <xdr:ext cx="144000" cy="144000"/>
    <xdr:pic>
      <xdr:nvPicPr>
        <xdr:cNvPr id="60" name="図 59">
          <a:extLst>
            <a:ext uri="{FF2B5EF4-FFF2-40B4-BE49-F238E27FC236}">
              <a16:creationId xmlns:a16="http://schemas.microsoft.com/office/drawing/2014/main" id="{DB668DCC-6046-4514-AF8C-F614709ED932}"/>
            </a:ext>
          </a:extLst>
        </xdr:cNvPr>
        <xdr:cNvPicPr preferRelativeResize="0">
          <a:picLocks/>
        </xdr:cNvPicPr>
      </xdr:nvPicPr>
      <xdr:blipFill>
        <a:blip xmlns:r="http://schemas.openxmlformats.org/officeDocument/2006/relationships" r:embed="rId3"/>
        <a:stretch>
          <a:fillRect/>
        </a:stretch>
      </xdr:blipFill>
      <xdr:spPr>
        <a:xfrm>
          <a:off x="6452038" y="3645119"/>
          <a:ext cx="144000" cy="144000"/>
        </a:xfrm>
        <a:prstGeom prst="rect">
          <a:avLst/>
        </a:prstGeom>
      </xdr:spPr>
    </xdr:pic>
    <xdr:clientData/>
  </xdr:oneCellAnchor>
  <xdr:oneCellAnchor>
    <xdr:from>
      <xdr:col>15</xdr:col>
      <xdr:colOff>0</xdr:colOff>
      <xdr:row>27</xdr:row>
      <xdr:rowOff>0</xdr:rowOff>
    </xdr:from>
    <xdr:ext cx="154736" cy="144000"/>
    <xdr:pic>
      <xdr:nvPicPr>
        <xdr:cNvPr id="61" name="図 60">
          <a:extLst>
            <a:ext uri="{FF2B5EF4-FFF2-40B4-BE49-F238E27FC236}">
              <a16:creationId xmlns:a16="http://schemas.microsoft.com/office/drawing/2014/main" id="{8339FE37-EB5F-42DA-8BC5-56E97FBA50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76550" y="36385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58</xdr:col>
      <xdr:colOff>31474</xdr:colOff>
      <xdr:row>44</xdr:row>
      <xdr:rowOff>33753</xdr:rowOff>
    </xdr:from>
    <xdr:to>
      <xdr:col>62</xdr:col>
      <xdr:colOff>77194</xdr:colOff>
      <xdr:row>45</xdr:row>
      <xdr:rowOff>114350</xdr:rowOff>
    </xdr:to>
    <xdr:sp macro="" textlink="">
      <xdr:nvSpPr>
        <xdr:cNvPr id="62" name="フローチャート: 代替処理 61">
          <a:extLst>
            <a:ext uri="{FF2B5EF4-FFF2-40B4-BE49-F238E27FC236}">
              <a16:creationId xmlns:a16="http://schemas.microsoft.com/office/drawing/2014/main" id="{D0A29E7F-916A-45B4-BBE6-86655B49768C}"/>
            </a:ext>
          </a:extLst>
        </xdr:cNvPr>
        <xdr:cNvSpPr/>
      </xdr:nvSpPr>
      <xdr:spPr bwMode="auto">
        <a:xfrm>
          <a:off x="9870799" y="6205953"/>
          <a:ext cx="693420" cy="23299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次へ</a:t>
          </a:r>
        </a:p>
      </xdr:txBody>
    </xdr:sp>
    <xdr:clientData/>
  </xdr:twoCellAnchor>
  <xdr:twoCellAnchor>
    <xdr:from>
      <xdr:col>2</xdr:col>
      <xdr:colOff>124239</xdr:colOff>
      <xdr:row>44</xdr:row>
      <xdr:rowOff>33131</xdr:rowOff>
    </xdr:from>
    <xdr:to>
      <xdr:col>6</xdr:col>
      <xdr:colOff>155297</xdr:colOff>
      <xdr:row>45</xdr:row>
      <xdr:rowOff>114971</xdr:rowOff>
    </xdr:to>
    <xdr:sp macro="" textlink="">
      <xdr:nvSpPr>
        <xdr:cNvPr id="63" name="フローチャート: 代替処理 62">
          <a:extLst>
            <a:ext uri="{FF2B5EF4-FFF2-40B4-BE49-F238E27FC236}">
              <a16:creationId xmlns:a16="http://schemas.microsoft.com/office/drawing/2014/main" id="{C1EA3195-688C-4CFF-B341-476EFDE4659F}"/>
            </a:ext>
          </a:extLst>
        </xdr:cNvPr>
        <xdr:cNvSpPr/>
      </xdr:nvSpPr>
      <xdr:spPr bwMode="auto">
        <a:xfrm>
          <a:off x="448089" y="6205331"/>
          <a:ext cx="697808"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25</xdr:col>
      <xdr:colOff>28033</xdr:colOff>
      <xdr:row>44</xdr:row>
      <xdr:rowOff>51434</xdr:rowOff>
    </xdr:from>
    <xdr:to>
      <xdr:col>28</xdr:col>
      <xdr:colOff>91109</xdr:colOff>
      <xdr:row>45</xdr:row>
      <xdr:rowOff>96669</xdr:rowOff>
    </xdr:to>
    <xdr:sp macro="" textlink="">
      <xdr:nvSpPr>
        <xdr:cNvPr id="64" name="フローチャート: 代替処理 63">
          <a:extLst>
            <a:ext uri="{FF2B5EF4-FFF2-40B4-BE49-F238E27FC236}">
              <a16:creationId xmlns:a16="http://schemas.microsoft.com/office/drawing/2014/main" id="{53169B63-16EE-4EA1-8B35-87DF86A87225}"/>
            </a:ext>
          </a:extLst>
        </xdr:cNvPr>
        <xdr:cNvSpPr/>
      </xdr:nvSpPr>
      <xdr:spPr bwMode="auto">
        <a:xfrm>
          <a:off x="4523833" y="6223634"/>
          <a:ext cx="548851"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21</xdr:col>
      <xdr:colOff>69447</xdr:colOff>
      <xdr:row>44</xdr:row>
      <xdr:rowOff>51434</xdr:rowOff>
    </xdr:from>
    <xdr:to>
      <xdr:col>24</xdr:col>
      <xdr:colOff>132522</xdr:colOff>
      <xdr:row>45</xdr:row>
      <xdr:rowOff>96669</xdr:rowOff>
    </xdr:to>
    <xdr:sp macro="" textlink="">
      <xdr:nvSpPr>
        <xdr:cNvPr id="65" name="フローチャート: 代替処理 64">
          <a:extLst>
            <a:ext uri="{FF2B5EF4-FFF2-40B4-BE49-F238E27FC236}">
              <a16:creationId xmlns:a16="http://schemas.microsoft.com/office/drawing/2014/main" id="{F6922F8D-C32F-43CF-B59B-781EEADFEAAF}"/>
            </a:ext>
          </a:extLst>
        </xdr:cNvPr>
        <xdr:cNvSpPr/>
      </xdr:nvSpPr>
      <xdr:spPr bwMode="auto">
        <a:xfrm>
          <a:off x="3917547" y="6223634"/>
          <a:ext cx="548850"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30</xdr:col>
      <xdr:colOff>56986</xdr:colOff>
      <xdr:row>44</xdr:row>
      <xdr:rowOff>31475</xdr:rowOff>
    </xdr:from>
    <xdr:to>
      <xdr:col>32</xdr:col>
      <xdr:colOff>41414</xdr:colOff>
      <xdr:row>45</xdr:row>
      <xdr:rowOff>116628</xdr:rowOff>
    </xdr:to>
    <xdr:sp macro="" textlink="">
      <xdr:nvSpPr>
        <xdr:cNvPr id="66" name="フローチャート: 代替処理 65">
          <a:extLst>
            <a:ext uri="{FF2B5EF4-FFF2-40B4-BE49-F238E27FC236}">
              <a16:creationId xmlns:a16="http://schemas.microsoft.com/office/drawing/2014/main" id="{AC4ECE55-FB1D-42D5-8F90-5F6FE0AC2A14}"/>
            </a:ext>
          </a:extLst>
        </xdr:cNvPr>
        <xdr:cNvSpPr/>
      </xdr:nvSpPr>
      <xdr:spPr bwMode="auto">
        <a:xfrm>
          <a:off x="5362411" y="6203675"/>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32</xdr:col>
      <xdr:colOff>76865</xdr:colOff>
      <xdr:row>44</xdr:row>
      <xdr:rowOff>31475</xdr:rowOff>
    </xdr:from>
    <xdr:to>
      <xdr:col>34</xdr:col>
      <xdr:colOff>61293</xdr:colOff>
      <xdr:row>45</xdr:row>
      <xdr:rowOff>116628</xdr:rowOff>
    </xdr:to>
    <xdr:sp macro="" textlink="">
      <xdr:nvSpPr>
        <xdr:cNvPr id="67" name="フローチャート: 代替処理 66">
          <a:extLst>
            <a:ext uri="{FF2B5EF4-FFF2-40B4-BE49-F238E27FC236}">
              <a16:creationId xmlns:a16="http://schemas.microsoft.com/office/drawing/2014/main" id="{47203F3D-BAEF-4788-A676-3B7A03787B76}"/>
            </a:ext>
          </a:extLst>
        </xdr:cNvPr>
        <xdr:cNvSpPr/>
      </xdr:nvSpPr>
      <xdr:spPr bwMode="auto">
        <a:xfrm>
          <a:off x="5706140" y="6203675"/>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13</xdr:col>
      <xdr:colOff>114301</xdr:colOff>
      <xdr:row>37</xdr:row>
      <xdr:rowOff>114299</xdr:rowOff>
    </xdr:from>
    <xdr:to>
      <xdr:col>19</xdr:col>
      <xdr:colOff>1</xdr:colOff>
      <xdr:row>42</xdr:row>
      <xdr:rowOff>57150</xdr:rowOff>
    </xdr:to>
    <xdr:sp macro="" textlink="">
      <xdr:nvSpPr>
        <xdr:cNvPr id="68" name="四角形: 角を丸くする 67">
          <a:extLst>
            <a:ext uri="{FF2B5EF4-FFF2-40B4-BE49-F238E27FC236}">
              <a16:creationId xmlns:a16="http://schemas.microsoft.com/office/drawing/2014/main" id="{8D8278AB-16C4-4E0E-95EB-DFBA162906F7}"/>
            </a:ext>
          </a:extLst>
        </xdr:cNvPr>
        <xdr:cNvSpPr/>
      </xdr:nvSpPr>
      <xdr:spPr bwMode="auto">
        <a:xfrm>
          <a:off x="2667001" y="5219699"/>
          <a:ext cx="857250" cy="704851"/>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49</xdr:col>
      <xdr:colOff>28575</xdr:colOff>
      <xdr:row>26</xdr:row>
      <xdr:rowOff>9525</xdr:rowOff>
    </xdr:from>
    <xdr:ext cx="121422" cy="146538"/>
    <xdr:pic>
      <xdr:nvPicPr>
        <xdr:cNvPr id="69" name="図 68">
          <a:extLst>
            <a:ext uri="{FF2B5EF4-FFF2-40B4-BE49-F238E27FC236}">
              <a16:creationId xmlns:a16="http://schemas.microsoft.com/office/drawing/2014/main" id="{2A865A4C-7740-4349-8502-14C500367F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10575" y="34956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38100</xdr:colOff>
      <xdr:row>32</xdr:row>
      <xdr:rowOff>9525</xdr:rowOff>
    </xdr:from>
    <xdr:ext cx="121422" cy="146538"/>
    <xdr:pic>
      <xdr:nvPicPr>
        <xdr:cNvPr id="70" name="図 69">
          <a:extLst>
            <a:ext uri="{FF2B5EF4-FFF2-40B4-BE49-F238E27FC236}">
              <a16:creationId xmlns:a16="http://schemas.microsoft.com/office/drawing/2014/main" id="{EA6D47B6-6CB3-451F-9D88-DD415CC8ED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90800" y="44100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37</xdr:col>
      <xdr:colOff>0</xdr:colOff>
      <xdr:row>44</xdr:row>
      <xdr:rowOff>57150</xdr:rowOff>
    </xdr:from>
    <xdr:to>
      <xdr:col>40</xdr:col>
      <xdr:colOff>63075</xdr:colOff>
      <xdr:row>45</xdr:row>
      <xdr:rowOff>102385</xdr:rowOff>
    </xdr:to>
    <xdr:sp macro="" textlink="">
      <xdr:nvSpPr>
        <xdr:cNvPr id="71" name="フローチャート: 代替処理 70">
          <a:extLst>
            <a:ext uri="{FF2B5EF4-FFF2-40B4-BE49-F238E27FC236}">
              <a16:creationId xmlns:a16="http://schemas.microsoft.com/office/drawing/2014/main" id="{38977E67-0FAA-463E-BAB7-8CEEB9FD43FF}"/>
            </a:ext>
          </a:extLst>
        </xdr:cNvPr>
        <xdr:cNvSpPr/>
      </xdr:nvSpPr>
      <xdr:spPr bwMode="auto">
        <a:xfrm>
          <a:off x="6438900" y="6229350"/>
          <a:ext cx="548850"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在庫照会</a:t>
          </a:r>
        </a:p>
      </xdr:txBody>
    </xdr:sp>
    <xdr:clientData/>
  </xdr:twoCellAnchor>
  <xdr:oneCellAnchor>
    <xdr:from>
      <xdr:col>13</xdr:col>
      <xdr:colOff>7327</xdr:colOff>
      <xdr:row>70</xdr:row>
      <xdr:rowOff>7327</xdr:rowOff>
    </xdr:from>
    <xdr:ext cx="154736" cy="144000"/>
    <xdr:pic>
      <xdr:nvPicPr>
        <xdr:cNvPr id="72" name="図 71">
          <a:extLst>
            <a:ext uri="{FF2B5EF4-FFF2-40B4-BE49-F238E27FC236}">
              <a16:creationId xmlns:a16="http://schemas.microsoft.com/office/drawing/2014/main" id="{2C9DE5E0-9763-45D9-A0C5-C400CAD078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1419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736" cy="144000"/>
    <xdr:pic>
      <xdr:nvPicPr>
        <xdr:cNvPr id="73" name="図 72">
          <a:extLst>
            <a:ext uri="{FF2B5EF4-FFF2-40B4-BE49-F238E27FC236}">
              <a16:creationId xmlns:a16="http://schemas.microsoft.com/office/drawing/2014/main" id="{52A05452-89C9-414E-99F7-8103C31CA7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2943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86</xdr:row>
      <xdr:rowOff>24434</xdr:rowOff>
    </xdr:from>
    <xdr:to>
      <xdr:col>7</xdr:col>
      <xdr:colOff>65432</xdr:colOff>
      <xdr:row>87</xdr:row>
      <xdr:rowOff>106274</xdr:rowOff>
    </xdr:to>
    <xdr:sp macro="" textlink="">
      <xdr:nvSpPr>
        <xdr:cNvPr id="74" name="フローチャート: 代替処理 73">
          <a:extLst>
            <a:ext uri="{FF2B5EF4-FFF2-40B4-BE49-F238E27FC236}">
              <a16:creationId xmlns:a16="http://schemas.microsoft.com/office/drawing/2014/main" id="{E3A9A25F-325B-466F-B3D4-F008D4338B51}"/>
            </a:ext>
          </a:extLst>
        </xdr:cNvPr>
        <xdr:cNvSpPr/>
      </xdr:nvSpPr>
      <xdr:spPr bwMode="auto">
        <a:xfrm>
          <a:off x="522633" y="125974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oneCellAnchor>
    <xdr:from>
      <xdr:col>29</xdr:col>
      <xdr:colOff>7327</xdr:colOff>
      <xdr:row>70</xdr:row>
      <xdr:rowOff>7327</xdr:rowOff>
    </xdr:from>
    <xdr:ext cx="154736" cy="144000"/>
    <xdr:pic>
      <xdr:nvPicPr>
        <xdr:cNvPr id="75" name="図 74">
          <a:extLst>
            <a:ext uri="{FF2B5EF4-FFF2-40B4-BE49-F238E27FC236}">
              <a16:creationId xmlns:a16="http://schemas.microsoft.com/office/drawing/2014/main" id="{E64E1796-621A-46EC-BA4C-54F295336D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6602" y="101419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71</xdr:row>
      <xdr:rowOff>7327</xdr:rowOff>
    </xdr:from>
    <xdr:ext cx="154736" cy="144000"/>
    <xdr:pic>
      <xdr:nvPicPr>
        <xdr:cNvPr id="76" name="図 75">
          <a:extLst>
            <a:ext uri="{FF2B5EF4-FFF2-40B4-BE49-F238E27FC236}">
              <a16:creationId xmlns:a16="http://schemas.microsoft.com/office/drawing/2014/main" id="{6B8B4FE4-7217-4E00-A0F4-865AC95AB2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6602" y="102943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70</xdr:row>
      <xdr:rowOff>7327</xdr:rowOff>
    </xdr:from>
    <xdr:ext cx="154736" cy="144000"/>
    <xdr:pic>
      <xdr:nvPicPr>
        <xdr:cNvPr id="77" name="図 76">
          <a:extLst>
            <a:ext uri="{FF2B5EF4-FFF2-40B4-BE49-F238E27FC236}">
              <a16:creationId xmlns:a16="http://schemas.microsoft.com/office/drawing/2014/main" id="{5BB99B54-1616-430D-B395-615B1E4E25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3552" y="101419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71</xdr:row>
      <xdr:rowOff>7327</xdr:rowOff>
    </xdr:from>
    <xdr:ext cx="154736" cy="144000"/>
    <xdr:pic>
      <xdr:nvPicPr>
        <xdr:cNvPr id="78" name="図 77">
          <a:extLst>
            <a:ext uri="{FF2B5EF4-FFF2-40B4-BE49-F238E27FC236}">
              <a16:creationId xmlns:a16="http://schemas.microsoft.com/office/drawing/2014/main" id="{313A1778-225A-4034-A0D2-4C4DC3600A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3552" y="102943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57</xdr:col>
      <xdr:colOff>103533</xdr:colOff>
      <xdr:row>86</xdr:row>
      <xdr:rowOff>24434</xdr:rowOff>
    </xdr:from>
    <xdr:to>
      <xdr:col>61</xdr:col>
      <xdr:colOff>151157</xdr:colOff>
      <xdr:row>87</xdr:row>
      <xdr:rowOff>106274</xdr:rowOff>
    </xdr:to>
    <xdr:sp macro="" textlink="">
      <xdr:nvSpPr>
        <xdr:cNvPr id="79" name="フローチャート: 代替処理 78">
          <a:extLst>
            <a:ext uri="{FF2B5EF4-FFF2-40B4-BE49-F238E27FC236}">
              <a16:creationId xmlns:a16="http://schemas.microsoft.com/office/drawing/2014/main" id="{F21F7108-E40A-4E92-975F-F5748AF2F782}"/>
            </a:ext>
          </a:extLst>
        </xdr:cNvPr>
        <xdr:cNvSpPr/>
      </xdr:nvSpPr>
      <xdr:spPr bwMode="auto">
        <a:xfrm>
          <a:off x="9780933" y="125974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13</xdr:col>
      <xdr:colOff>7327</xdr:colOff>
      <xdr:row>71</xdr:row>
      <xdr:rowOff>7327</xdr:rowOff>
    </xdr:from>
    <xdr:ext cx="154736" cy="144000"/>
    <xdr:pic>
      <xdr:nvPicPr>
        <xdr:cNvPr id="80" name="図 79">
          <a:extLst>
            <a:ext uri="{FF2B5EF4-FFF2-40B4-BE49-F238E27FC236}">
              <a16:creationId xmlns:a16="http://schemas.microsoft.com/office/drawing/2014/main" id="{02AE3648-F2A9-46DB-B65B-D1A21C334E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2943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736" cy="144000"/>
    <xdr:pic>
      <xdr:nvPicPr>
        <xdr:cNvPr id="81" name="図 80">
          <a:extLst>
            <a:ext uri="{FF2B5EF4-FFF2-40B4-BE49-F238E27FC236}">
              <a16:creationId xmlns:a16="http://schemas.microsoft.com/office/drawing/2014/main" id="{C39F62F1-71C1-4FF3-AEEC-C1BC7CC63C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4467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71</xdr:row>
      <xdr:rowOff>7327</xdr:rowOff>
    </xdr:from>
    <xdr:ext cx="154736" cy="144000"/>
    <xdr:pic>
      <xdr:nvPicPr>
        <xdr:cNvPr id="82" name="図 81">
          <a:extLst>
            <a:ext uri="{FF2B5EF4-FFF2-40B4-BE49-F238E27FC236}">
              <a16:creationId xmlns:a16="http://schemas.microsoft.com/office/drawing/2014/main" id="{66BAA152-2DF8-4325-A765-D45A16317E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6602" y="102943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736" cy="144000"/>
    <xdr:pic>
      <xdr:nvPicPr>
        <xdr:cNvPr id="83" name="図 82">
          <a:extLst>
            <a:ext uri="{FF2B5EF4-FFF2-40B4-BE49-F238E27FC236}">
              <a16:creationId xmlns:a16="http://schemas.microsoft.com/office/drawing/2014/main" id="{F15147CB-466F-4F46-9FB4-7E5B4DDBB4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6602" y="104467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71</xdr:row>
      <xdr:rowOff>7327</xdr:rowOff>
    </xdr:from>
    <xdr:ext cx="154736" cy="144000"/>
    <xdr:pic>
      <xdr:nvPicPr>
        <xdr:cNvPr id="84" name="図 83">
          <a:extLst>
            <a:ext uri="{FF2B5EF4-FFF2-40B4-BE49-F238E27FC236}">
              <a16:creationId xmlns:a16="http://schemas.microsoft.com/office/drawing/2014/main" id="{AD77729D-E674-436F-B8F3-85A2EFEDFE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3552" y="102943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736" cy="144000"/>
    <xdr:pic>
      <xdr:nvPicPr>
        <xdr:cNvPr id="85" name="図 84">
          <a:extLst>
            <a:ext uri="{FF2B5EF4-FFF2-40B4-BE49-F238E27FC236}">
              <a16:creationId xmlns:a16="http://schemas.microsoft.com/office/drawing/2014/main" id="{DFF871AF-2421-49F7-BC14-D72CAE00C7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3552" y="104467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123824</xdr:colOff>
      <xdr:row>60</xdr:row>
      <xdr:rowOff>66674</xdr:rowOff>
    </xdr:from>
    <xdr:to>
      <xdr:col>33</xdr:col>
      <xdr:colOff>9524</xdr:colOff>
      <xdr:row>62</xdr:row>
      <xdr:rowOff>104775</xdr:rowOff>
    </xdr:to>
    <xdr:sp macro="" textlink="">
      <xdr:nvSpPr>
        <xdr:cNvPr id="86" name="四角形: 角を丸くする 85">
          <a:extLst>
            <a:ext uri="{FF2B5EF4-FFF2-40B4-BE49-F238E27FC236}">
              <a16:creationId xmlns:a16="http://schemas.microsoft.com/office/drawing/2014/main" id="{085303DD-3717-4DF0-A1D5-4B41548B3F7A}"/>
            </a:ext>
          </a:extLst>
        </xdr:cNvPr>
        <xdr:cNvSpPr/>
      </xdr:nvSpPr>
      <xdr:spPr bwMode="auto">
        <a:xfrm>
          <a:off x="447674" y="8677274"/>
          <a:ext cx="5353050" cy="342901"/>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oneCellAnchor>
    <xdr:from>
      <xdr:col>13</xdr:col>
      <xdr:colOff>38100</xdr:colOff>
      <xdr:row>66</xdr:row>
      <xdr:rowOff>9525</xdr:rowOff>
    </xdr:from>
    <xdr:ext cx="121422" cy="146538"/>
    <xdr:pic>
      <xdr:nvPicPr>
        <xdr:cNvPr id="87" name="図 86">
          <a:extLst>
            <a:ext uri="{FF2B5EF4-FFF2-40B4-BE49-F238E27FC236}">
              <a16:creationId xmlns:a16="http://schemas.microsoft.com/office/drawing/2014/main" id="{4415FA96-BF69-4DE3-9D50-480862A366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90800" y="9534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38100</xdr:colOff>
      <xdr:row>73</xdr:row>
      <xdr:rowOff>9525</xdr:rowOff>
    </xdr:from>
    <xdr:ext cx="121422" cy="146538"/>
    <xdr:pic>
      <xdr:nvPicPr>
        <xdr:cNvPr id="88" name="図 87">
          <a:extLst>
            <a:ext uri="{FF2B5EF4-FFF2-40B4-BE49-F238E27FC236}">
              <a16:creationId xmlns:a16="http://schemas.microsoft.com/office/drawing/2014/main" id="{3F4E20F6-9436-4D67-81DC-D38B37EA6E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90800" y="10601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37807</xdr:colOff>
      <xdr:row>63</xdr:row>
      <xdr:rowOff>144487</xdr:rowOff>
    </xdr:from>
    <xdr:ext cx="154736" cy="144000"/>
    <xdr:pic>
      <xdr:nvPicPr>
        <xdr:cNvPr id="89" name="図 88">
          <a:extLst>
            <a:ext uri="{FF2B5EF4-FFF2-40B4-BE49-F238E27FC236}">
              <a16:creationId xmlns:a16="http://schemas.microsoft.com/office/drawing/2014/main" id="{712CB3A3-5EEA-4BA2-80A2-F805D6EB01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38632" y="921228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70</xdr:row>
      <xdr:rowOff>7327</xdr:rowOff>
    </xdr:from>
    <xdr:ext cx="154736" cy="144000"/>
    <xdr:pic>
      <xdr:nvPicPr>
        <xdr:cNvPr id="90" name="図 89">
          <a:extLst>
            <a:ext uri="{FF2B5EF4-FFF2-40B4-BE49-F238E27FC236}">
              <a16:creationId xmlns:a16="http://schemas.microsoft.com/office/drawing/2014/main" id="{8EAAF6D4-6FD5-47FF-95B5-30C59185EA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1419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736" cy="144000"/>
    <xdr:pic>
      <xdr:nvPicPr>
        <xdr:cNvPr id="91" name="図 90">
          <a:extLst>
            <a:ext uri="{FF2B5EF4-FFF2-40B4-BE49-F238E27FC236}">
              <a16:creationId xmlns:a16="http://schemas.microsoft.com/office/drawing/2014/main" id="{64248CA7-C240-4C1E-A9C7-625014D55B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2943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736" cy="144000"/>
    <xdr:pic>
      <xdr:nvPicPr>
        <xdr:cNvPr id="92" name="図 91">
          <a:extLst>
            <a:ext uri="{FF2B5EF4-FFF2-40B4-BE49-F238E27FC236}">
              <a16:creationId xmlns:a16="http://schemas.microsoft.com/office/drawing/2014/main" id="{E316D55F-712D-4003-9722-C96958CAE2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2943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736" cy="144000"/>
    <xdr:pic>
      <xdr:nvPicPr>
        <xdr:cNvPr id="93" name="図 92">
          <a:extLst>
            <a:ext uri="{FF2B5EF4-FFF2-40B4-BE49-F238E27FC236}">
              <a16:creationId xmlns:a16="http://schemas.microsoft.com/office/drawing/2014/main" id="{B21BF16B-C3AC-4D96-A126-398DFEBA90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027" y="104467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58</xdr:col>
      <xdr:colOff>72887</xdr:colOff>
      <xdr:row>266</xdr:row>
      <xdr:rowOff>33959</xdr:rowOff>
    </xdr:from>
    <xdr:to>
      <xdr:col>63</xdr:col>
      <xdr:colOff>114300</xdr:colOff>
      <xdr:row>267</xdr:row>
      <xdr:rowOff>108916</xdr:rowOff>
    </xdr:to>
    <xdr:sp macro="" textlink="">
      <xdr:nvSpPr>
        <xdr:cNvPr id="94" name="フローチャート: 代替処理 93">
          <a:extLst>
            <a:ext uri="{FF2B5EF4-FFF2-40B4-BE49-F238E27FC236}">
              <a16:creationId xmlns:a16="http://schemas.microsoft.com/office/drawing/2014/main" id="{FD8398FD-9354-4FFE-A63F-0BF6B71F2858}"/>
            </a:ext>
          </a:extLst>
        </xdr:cNvPr>
        <xdr:cNvSpPr/>
      </xdr:nvSpPr>
      <xdr:spPr bwMode="auto">
        <a:xfrm>
          <a:off x="9912212" y="40038959"/>
          <a:ext cx="860563" cy="22735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2</xdr:col>
      <xdr:colOff>177248</xdr:colOff>
      <xdr:row>266</xdr:row>
      <xdr:rowOff>36445</xdr:rowOff>
    </xdr:from>
    <xdr:to>
      <xdr:col>7</xdr:col>
      <xdr:colOff>993</xdr:colOff>
      <xdr:row>267</xdr:row>
      <xdr:rowOff>121598</xdr:rowOff>
    </xdr:to>
    <xdr:sp macro="" textlink="">
      <xdr:nvSpPr>
        <xdr:cNvPr id="95" name="フローチャート: 代替処理 94">
          <a:extLst>
            <a:ext uri="{FF2B5EF4-FFF2-40B4-BE49-F238E27FC236}">
              <a16:creationId xmlns:a16="http://schemas.microsoft.com/office/drawing/2014/main" id="{1D894C8B-82C8-4031-B3F1-94790D45B14E}"/>
            </a:ext>
          </a:extLst>
        </xdr:cNvPr>
        <xdr:cNvSpPr/>
      </xdr:nvSpPr>
      <xdr:spPr bwMode="auto">
        <a:xfrm>
          <a:off x="501098" y="40041445"/>
          <a:ext cx="652420"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43</xdr:col>
      <xdr:colOff>114136</xdr:colOff>
      <xdr:row>266</xdr:row>
      <xdr:rowOff>36445</xdr:rowOff>
    </xdr:from>
    <xdr:to>
      <xdr:col>45</xdr:col>
      <xdr:colOff>98564</xdr:colOff>
      <xdr:row>267</xdr:row>
      <xdr:rowOff>121598</xdr:rowOff>
    </xdr:to>
    <xdr:sp macro="" textlink="">
      <xdr:nvSpPr>
        <xdr:cNvPr id="96" name="フローチャート: 代替処理 95">
          <a:extLst>
            <a:ext uri="{FF2B5EF4-FFF2-40B4-BE49-F238E27FC236}">
              <a16:creationId xmlns:a16="http://schemas.microsoft.com/office/drawing/2014/main" id="{98AEA8E7-0324-46BD-A04D-BE2E75DF34E4}"/>
            </a:ext>
          </a:extLst>
        </xdr:cNvPr>
        <xdr:cNvSpPr/>
      </xdr:nvSpPr>
      <xdr:spPr bwMode="auto">
        <a:xfrm>
          <a:off x="7524586" y="40041445"/>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45</xdr:col>
      <xdr:colOff>134015</xdr:colOff>
      <xdr:row>266</xdr:row>
      <xdr:rowOff>31475</xdr:rowOff>
    </xdr:from>
    <xdr:to>
      <xdr:col>47</xdr:col>
      <xdr:colOff>118443</xdr:colOff>
      <xdr:row>267</xdr:row>
      <xdr:rowOff>116628</xdr:rowOff>
    </xdr:to>
    <xdr:sp macro="" textlink="">
      <xdr:nvSpPr>
        <xdr:cNvPr id="97" name="フローチャート: 代替処理 96">
          <a:extLst>
            <a:ext uri="{FF2B5EF4-FFF2-40B4-BE49-F238E27FC236}">
              <a16:creationId xmlns:a16="http://schemas.microsoft.com/office/drawing/2014/main" id="{7A0BB7C6-815B-4071-877F-AE5CFD3AA44A}"/>
            </a:ext>
          </a:extLst>
        </xdr:cNvPr>
        <xdr:cNvSpPr/>
      </xdr:nvSpPr>
      <xdr:spPr bwMode="auto">
        <a:xfrm>
          <a:off x="7868315" y="40036475"/>
          <a:ext cx="308278"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51</xdr:col>
      <xdr:colOff>49614</xdr:colOff>
      <xdr:row>266</xdr:row>
      <xdr:rowOff>33132</xdr:rowOff>
    </xdr:from>
    <xdr:to>
      <xdr:col>55</xdr:col>
      <xdr:colOff>69077</xdr:colOff>
      <xdr:row>267</xdr:row>
      <xdr:rowOff>118285</xdr:rowOff>
    </xdr:to>
    <xdr:sp macro="" textlink="">
      <xdr:nvSpPr>
        <xdr:cNvPr id="98" name="フローチャート: 代替処理 97">
          <a:extLst>
            <a:ext uri="{FF2B5EF4-FFF2-40B4-BE49-F238E27FC236}">
              <a16:creationId xmlns:a16="http://schemas.microsoft.com/office/drawing/2014/main" id="{862BB9A6-7799-4F07-AD97-EBC54890422A}"/>
            </a:ext>
          </a:extLst>
        </xdr:cNvPr>
        <xdr:cNvSpPr/>
      </xdr:nvSpPr>
      <xdr:spPr bwMode="auto">
        <a:xfrm>
          <a:off x="8755464" y="40038132"/>
          <a:ext cx="667163"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引当非表示</a:t>
          </a:r>
        </a:p>
      </xdr:txBody>
    </xdr:sp>
    <xdr:clientData/>
  </xdr:twoCellAnchor>
  <xdr:twoCellAnchor>
    <xdr:from>
      <xdr:col>9</xdr:col>
      <xdr:colOff>85725</xdr:colOff>
      <xdr:row>266</xdr:row>
      <xdr:rowOff>57150</xdr:rowOff>
    </xdr:from>
    <xdr:to>
      <xdr:col>12</xdr:col>
      <xdr:colOff>31950</xdr:colOff>
      <xdr:row>267</xdr:row>
      <xdr:rowOff>84750</xdr:rowOff>
    </xdr:to>
    <xdr:sp macro="" textlink="">
      <xdr:nvSpPr>
        <xdr:cNvPr id="99" name="フローチャート: 代替処理 98">
          <a:extLst>
            <a:ext uri="{FF2B5EF4-FFF2-40B4-BE49-F238E27FC236}">
              <a16:creationId xmlns:a16="http://schemas.microsoft.com/office/drawing/2014/main" id="{3043215E-3358-4FF7-9763-81FD36DA54EF}"/>
            </a:ext>
          </a:extLst>
        </xdr:cNvPr>
        <xdr:cNvSpPr/>
      </xdr:nvSpPr>
      <xdr:spPr bwMode="auto">
        <a:xfrm>
          <a:off x="1562100" y="40062150"/>
          <a:ext cx="860625" cy="18000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連産品</a:t>
          </a:r>
        </a:p>
      </xdr:txBody>
    </xdr:sp>
    <xdr:clientData/>
  </xdr:twoCellAnchor>
  <xdr:oneCellAnchor>
    <xdr:from>
      <xdr:col>93</xdr:col>
      <xdr:colOff>9525</xdr:colOff>
      <xdr:row>25</xdr:row>
      <xdr:rowOff>9525</xdr:rowOff>
    </xdr:from>
    <xdr:ext cx="154736" cy="144000"/>
    <xdr:pic>
      <xdr:nvPicPr>
        <xdr:cNvPr id="100" name="図 99">
          <a:extLst>
            <a:ext uri="{FF2B5EF4-FFF2-40B4-BE49-F238E27FC236}">
              <a16:creationId xmlns:a16="http://schemas.microsoft.com/office/drawing/2014/main" id="{030226B1-1587-49A2-BE16-35AC4E5FED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1525" y="36385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93</xdr:col>
      <xdr:colOff>9525</xdr:colOff>
      <xdr:row>25</xdr:row>
      <xdr:rowOff>9525</xdr:rowOff>
    </xdr:from>
    <xdr:ext cx="154736" cy="144000"/>
    <xdr:pic>
      <xdr:nvPicPr>
        <xdr:cNvPr id="101" name="図 100">
          <a:extLst>
            <a:ext uri="{FF2B5EF4-FFF2-40B4-BE49-F238E27FC236}">
              <a16:creationId xmlns:a16="http://schemas.microsoft.com/office/drawing/2014/main" id="{DCBD28AB-4261-441B-8ECD-009FB96B06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1525" y="3638550"/>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36</xdr:col>
      <xdr:colOff>57151</xdr:colOff>
      <xdr:row>43</xdr:row>
      <xdr:rowOff>104775</xdr:rowOff>
    </xdr:from>
    <xdr:to>
      <xdr:col>41</xdr:col>
      <xdr:colOff>104776</xdr:colOff>
      <xdr:row>46</xdr:row>
      <xdr:rowOff>66675</xdr:rowOff>
    </xdr:to>
    <xdr:sp macro="" textlink="">
      <xdr:nvSpPr>
        <xdr:cNvPr id="102" name="四角形: 角を丸くする 101">
          <a:extLst>
            <a:ext uri="{FF2B5EF4-FFF2-40B4-BE49-F238E27FC236}">
              <a16:creationId xmlns:a16="http://schemas.microsoft.com/office/drawing/2014/main" id="{A539E6B0-30F4-692E-D7C0-4DBC2A274492}"/>
            </a:ext>
          </a:extLst>
        </xdr:cNvPr>
        <xdr:cNvSpPr/>
      </xdr:nvSpPr>
      <xdr:spPr bwMode="auto">
        <a:xfrm>
          <a:off x="6334126" y="6781800"/>
          <a:ext cx="857250" cy="419100"/>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游ゴシック" panose="020B0400000000000000" pitchFamily="50" charset="-128"/>
            <a:ea typeface="游ゴシック" panose="020B0400000000000000" pitchFamily="50" charset="-128"/>
            <a:cs typeface="Meiryo UI" panose="020B0604030504040204" pitchFamily="50" charset="-128"/>
          </a:endParaRPr>
        </a:p>
      </xdr:txBody>
    </xdr:sp>
    <xdr:clientData/>
  </xdr:twoCellAnchor>
  <xdr:twoCellAnchor>
    <xdr:from>
      <xdr:col>41</xdr:col>
      <xdr:colOff>104776</xdr:colOff>
      <xdr:row>20</xdr:row>
      <xdr:rowOff>76200</xdr:rowOff>
    </xdr:from>
    <xdr:to>
      <xdr:col>88</xdr:col>
      <xdr:colOff>95250</xdr:colOff>
      <xdr:row>45</xdr:row>
      <xdr:rowOff>9525</xdr:rowOff>
    </xdr:to>
    <xdr:cxnSp macro="">
      <xdr:nvCxnSpPr>
        <xdr:cNvPr id="38" name="コネクタ: 曲線 37">
          <a:extLst>
            <a:ext uri="{FF2B5EF4-FFF2-40B4-BE49-F238E27FC236}">
              <a16:creationId xmlns:a16="http://schemas.microsoft.com/office/drawing/2014/main" id="{F82D775F-F1C1-1A8D-B849-C23C9EABB52F}"/>
            </a:ext>
          </a:extLst>
        </xdr:cNvPr>
        <xdr:cNvCxnSpPr>
          <a:stCxn id="102" idx="3"/>
        </xdr:cNvCxnSpPr>
      </xdr:nvCxnSpPr>
      <xdr:spPr bwMode="auto">
        <a:xfrm flipV="1">
          <a:off x="7191376" y="3248025"/>
          <a:ext cx="7848599" cy="3743325"/>
        </a:xfrm>
        <a:prstGeom prst="curvedConnector3">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266700</xdr:colOff>
      <xdr:row>45</xdr:row>
      <xdr:rowOff>57150</xdr:rowOff>
    </xdr:from>
    <xdr:to>
      <xdr:col>90</xdr:col>
      <xdr:colOff>815550</xdr:colOff>
      <xdr:row>46</xdr:row>
      <xdr:rowOff>102385</xdr:rowOff>
    </xdr:to>
    <xdr:sp macro="" textlink="">
      <xdr:nvSpPr>
        <xdr:cNvPr id="103" name="フローチャート: 代替処理 102">
          <a:extLst>
            <a:ext uri="{FF2B5EF4-FFF2-40B4-BE49-F238E27FC236}">
              <a16:creationId xmlns:a16="http://schemas.microsoft.com/office/drawing/2014/main" id="{FF82C3FF-C998-032F-3783-025AC545C3C1}"/>
            </a:ext>
          </a:extLst>
        </xdr:cNvPr>
        <xdr:cNvSpPr/>
      </xdr:nvSpPr>
      <xdr:spPr bwMode="auto">
        <a:xfrm>
          <a:off x="15706725" y="7038975"/>
          <a:ext cx="548850" cy="19763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oneCellAnchor>
    <xdr:from>
      <xdr:col>49</xdr:col>
      <xdr:colOff>7327</xdr:colOff>
      <xdr:row>70</xdr:row>
      <xdr:rowOff>7327</xdr:rowOff>
    </xdr:from>
    <xdr:ext cx="154736" cy="144000"/>
    <xdr:pic>
      <xdr:nvPicPr>
        <xdr:cNvPr id="104" name="図 103">
          <a:extLst>
            <a:ext uri="{FF2B5EF4-FFF2-40B4-BE49-F238E27FC236}">
              <a16:creationId xmlns:a16="http://schemas.microsoft.com/office/drawing/2014/main" id="{E7FCEC5B-8A93-4365-B9E0-1F0CA5E84E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079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71</xdr:row>
      <xdr:rowOff>7327</xdr:rowOff>
    </xdr:from>
    <xdr:ext cx="154736" cy="144000"/>
    <xdr:pic>
      <xdr:nvPicPr>
        <xdr:cNvPr id="105" name="図 104">
          <a:extLst>
            <a:ext uri="{FF2B5EF4-FFF2-40B4-BE49-F238E27FC236}">
              <a16:creationId xmlns:a16="http://schemas.microsoft.com/office/drawing/2014/main" id="{F0F1F821-21D5-4113-ACF5-87EC6D22BF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71</xdr:row>
      <xdr:rowOff>7327</xdr:rowOff>
    </xdr:from>
    <xdr:ext cx="154736" cy="144000"/>
    <xdr:pic>
      <xdr:nvPicPr>
        <xdr:cNvPr id="106" name="図 105">
          <a:extLst>
            <a:ext uri="{FF2B5EF4-FFF2-40B4-BE49-F238E27FC236}">
              <a16:creationId xmlns:a16="http://schemas.microsoft.com/office/drawing/2014/main" id="{0C060662-5C62-42D4-80B9-5835451678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736" cy="144000"/>
    <xdr:pic>
      <xdr:nvPicPr>
        <xdr:cNvPr id="107" name="図 106">
          <a:extLst>
            <a:ext uri="{FF2B5EF4-FFF2-40B4-BE49-F238E27FC236}">
              <a16:creationId xmlns:a16="http://schemas.microsoft.com/office/drawing/2014/main" id="{0531AF1B-B309-4CAA-A08B-35521541F5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110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70</xdr:row>
      <xdr:rowOff>7327</xdr:rowOff>
    </xdr:from>
    <xdr:ext cx="154736" cy="144000"/>
    <xdr:pic>
      <xdr:nvPicPr>
        <xdr:cNvPr id="108" name="図 107">
          <a:extLst>
            <a:ext uri="{FF2B5EF4-FFF2-40B4-BE49-F238E27FC236}">
              <a16:creationId xmlns:a16="http://schemas.microsoft.com/office/drawing/2014/main" id="{2AB27872-F956-42F7-912D-07611E8BBB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079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71</xdr:row>
      <xdr:rowOff>7327</xdr:rowOff>
    </xdr:from>
    <xdr:ext cx="154736" cy="144000"/>
    <xdr:pic>
      <xdr:nvPicPr>
        <xdr:cNvPr id="109" name="図 108">
          <a:extLst>
            <a:ext uri="{FF2B5EF4-FFF2-40B4-BE49-F238E27FC236}">
              <a16:creationId xmlns:a16="http://schemas.microsoft.com/office/drawing/2014/main" id="{047FEFE5-CED3-4427-B26F-A01DEAC45E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71</xdr:row>
      <xdr:rowOff>7327</xdr:rowOff>
    </xdr:from>
    <xdr:ext cx="154736" cy="144000"/>
    <xdr:pic>
      <xdr:nvPicPr>
        <xdr:cNvPr id="110" name="図 109">
          <a:extLst>
            <a:ext uri="{FF2B5EF4-FFF2-40B4-BE49-F238E27FC236}">
              <a16:creationId xmlns:a16="http://schemas.microsoft.com/office/drawing/2014/main" id="{8F8A1ADF-9813-453C-9BFA-E62BA65596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095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736" cy="144000"/>
    <xdr:pic>
      <xdr:nvPicPr>
        <xdr:cNvPr id="111" name="図 110">
          <a:extLst>
            <a:ext uri="{FF2B5EF4-FFF2-40B4-BE49-F238E27FC236}">
              <a16:creationId xmlns:a16="http://schemas.microsoft.com/office/drawing/2014/main" id="{991A1383-0D43-4686-A8F6-6C05E85D87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8152" y="11103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1.xml><?xml version="1.0" encoding="utf-8"?>
<xdr:wsDr xmlns:xdr="http://schemas.openxmlformats.org/drawingml/2006/spreadsheetDrawing" xmlns:a="http://schemas.openxmlformats.org/drawingml/2006/main">
  <xdr:oneCellAnchor>
    <xdr:from>
      <xdr:col>28</xdr:col>
      <xdr:colOff>138952</xdr:colOff>
      <xdr:row>31</xdr:row>
      <xdr:rowOff>66675</xdr:rowOff>
    </xdr:from>
    <xdr:ext cx="1590675" cy="587652"/>
    <xdr:sp macro="" textlink="">
      <xdr:nvSpPr>
        <xdr:cNvPr id="13" name="吹き出し: 四角形 12">
          <a:extLst>
            <a:ext uri="{FF2B5EF4-FFF2-40B4-BE49-F238E27FC236}">
              <a16:creationId xmlns:a16="http://schemas.microsoft.com/office/drawing/2014/main" id="{D332B9CE-D217-4E32-96C2-ECE0ADADC9BF}"/>
            </a:ext>
          </a:extLst>
        </xdr:cNvPr>
        <xdr:cNvSpPr/>
      </xdr:nvSpPr>
      <xdr:spPr>
        <a:xfrm>
          <a:off x="4672852" y="4914900"/>
          <a:ext cx="1590675" cy="587652"/>
        </a:xfrm>
        <a:prstGeom prst="wedgeRectCallout">
          <a:avLst>
            <a:gd name="adj1" fmla="val -71687"/>
            <a:gd name="adj2" fmla="val 65877"/>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連産品一覧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→必要な場合のみ表示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トムソン仕様 </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or </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flg</a:t>
          </a:r>
        </a:p>
      </xdr:txBody>
    </xdr:sp>
    <xdr:clientData/>
  </xdr:oneCellAnchor>
  <xdr:twoCellAnchor>
    <xdr:from>
      <xdr:col>2</xdr:col>
      <xdr:colOff>152400</xdr:colOff>
      <xdr:row>40</xdr:row>
      <xdr:rowOff>0</xdr:rowOff>
    </xdr:from>
    <xdr:to>
      <xdr:col>7</xdr:col>
      <xdr:colOff>12375</xdr:colOff>
      <xdr:row>41</xdr:row>
      <xdr:rowOff>80670</xdr:rowOff>
    </xdr:to>
    <xdr:sp macro="" textlink="">
      <xdr:nvSpPr>
        <xdr:cNvPr id="17" name="フローチャート: 代替処理 16">
          <a:extLst>
            <a:ext uri="{FF2B5EF4-FFF2-40B4-BE49-F238E27FC236}">
              <a16:creationId xmlns:a16="http://schemas.microsoft.com/office/drawing/2014/main" id="{B8CACC12-4982-4273-94D7-DB92C08EAB79}"/>
            </a:ext>
          </a:extLst>
        </xdr:cNvPr>
        <xdr:cNvSpPr/>
      </xdr:nvSpPr>
      <xdr:spPr bwMode="auto">
        <a:xfrm>
          <a:off x="476250" y="9753600"/>
          <a:ext cx="669600" cy="23307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7</xdr:col>
      <xdr:colOff>105106</xdr:colOff>
      <xdr:row>40</xdr:row>
      <xdr:rowOff>0</xdr:rowOff>
    </xdr:from>
    <xdr:to>
      <xdr:col>11</xdr:col>
      <xdr:colOff>127006</xdr:colOff>
      <xdr:row>41</xdr:row>
      <xdr:rowOff>80670</xdr:rowOff>
    </xdr:to>
    <xdr:sp macro="" textlink="">
      <xdr:nvSpPr>
        <xdr:cNvPr id="18" name="フローチャート: 代替処理 17">
          <a:extLst>
            <a:ext uri="{FF2B5EF4-FFF2-40B4-BE49-F238E27FC236}">
              <a16:creationId xmlns:a16="http://schemas.microsoft.com/office/drawing/2014/main" id="{EC2B5B37-88C3-464E-9AF9-43150D841D8C}"/>
            </a:ext>
          </a:extLst>
        </xdr:cNvPr>
        <xdr:cNvSpPr/>
      </xdr:nvSpPr>
      <xdr:spPr bwMode="auto">
        <a:xfrm>
          <a:off x="1238581" y="9753600"/>
          <a:ext cx="669600" cy="23307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oneCellAnchor>
    <xdr:from>
      <xdr:col>24</xdr:col>
      <xdr:colOff>28575</xdr:colOff>
      <xdr:row>33</xdr:row>
      <xdr:rowOff>9525</xdr:rowOff>
    </xdr:from>
    <xdr:ext cx="121422" cy="146538"/>
    <xdr:pic>
      <xdr:nvPicPr>
        <xdr:cNvPr id="19" name="図 18">
          <a:extLst>
            <a:ext uri="{FF2B5EF4-FFF2-40B4-BE49-F238E27FC236}">
              <a16:creationId xmlns:a16="http://schemas.microsoft.com/office/drawing/2014/main" id="{E844B407-9051-4647-B73B-EB4F3A19E0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8696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34</xdr:row>
      <xdr:rowOff>9525</xdr:rowOff>
    </xdr:from>
    <xdr:ext cx="121422" cy="146538"/>
    <xdr:pic>
      <xdr:nvPicPr>
        <xdr:cNvPr id="20" name="図 19">
          <a:extLst>
            <a:ext uri="{FF2B5EF4-FFF2-40B4-BE49-F238E27FC236}">
              <a16:creationId xmlns:a16="http://schemas.microsoft.com/office/drawing/2014/main" id="{6594843E-EA8C-4463-B683-996FB4F48B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8848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35</xdr:row>
      <xdr:rowOff>9525</xdr:rowOff>
    </xdr:from>
    <xdr:ext cx="121422" cy="146538"/>
    <xdr:pic>
      <xdr:nvPicPr>
        <xdr:cNvPr id="21" name="図 20">
          <a:extLst>
            <a:ext uri="{FF2B5EF4-FFF2-40B4-BE49-F238E27FC236}">
              <a16:creationId xmlns:a16="http://schemas.microsoft.com/office/drawing/2014/main" id="{67D3B76E-D1F0-469F-8E9D-CD88F720B2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90011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36</xdr:row>
      <xdr:rowOff>9525</xdr:rowOff>
    </xdr:from>
    <xdr:ext cx="121422" cy="146538"/>
    <xdr:pic>
      <xdr:nvPicPr>
        <xdr:cNvPr id="22" name="図 21">
          <a:extLst>
            <a:ext uri="{FF2B5EF4-FFF2-40B4-BE49-F238E27FC236}">
              <a16:creationId xmlns:a16="http://schemas.microsoft.com/office/drawing/2014/main" id="{6FBE08D3-CF42-40D3-B017-B149D05310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9153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37</xdr:row>
      <xdr:rowOff>9525</xdr:rowOff>
    </xdr:from>
    <xdr:ext cx="121422" cy="146538"/>
    <xdr:pic>
      <xdr:nvPicPr>
        <xdr:cNvPr id="23" name="図 22">
          <a:extLst>
            <a:ext uri="{FF2B5EF4-FFF2-40B4-BE49-F238E27FC236}">
              <a16:creationId xmlns:a16="http://schemas.microsoft.com/office/drawing/2014/main" id="{1EAAC20D-3FA3-40AE-B518-C4692712CD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93059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38</xdr:row>
      <xdr:rowOff>9525</xdr:rowOff>
    </xdr:from>
    <xdr:ext cx="121422" cy="146538"/>
    <xdr:pic>
      <xdr:nvPicPr>
        <xdr:cNvPr id="24" name="図 23">
          <a:extLst>
            <a:ext uri="{FF2B5EF4-FFF2-40B4-BE49-F238E27FC236}">
              <a16:creationId xmlns:a16="http://schemas.microsoft.com/office/drawing/2014/main" id="{97A47986-09FB-4B96-99A5-CA37E49C8F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9458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152400</xdr:colOff>
      <xdr:row>68</xdr:row>
      <xdr:rowOff>0</xdr:rowOff>
    </xdr:from>
    <xdr:to>
      <xdr:col>7</xdr:col>
      <xdr:colOff>12375</xdr:colOff>
      <xdr:row>69</xdr:row>
      <xdr:rowOff>80670</xdr:rowOff>
    </xdr:to>
    <xdr:sp macro="" textlink="">
      <xdr:nvSpPr>
        <xdr:cNvPr id="26" name="フローチャート: 代替処理 25">
          <a:extLst>
            <a:ext uri="{FF2B5EF4-FFF2-40B4-BE49-F238E27FC236}">
              <a16:creationId xmlns:a16="http://schemas.microsoft.com/office/drawing/2014/main" id="{571A79FA-09FE-4D60-AF7F-CB5B4961C18F}"/>
            </a:ext>
          </a:extLst>
        </xdr:cNvPr>
        <xdr:cNvSpPr/>
      </xdr:nvSpPr>
      <xdr:spPr bwMode="auto">
        <a:xfrm>
          <a:off x="476250" y="6219825"/>
          <a:ext cx="669600" cy="23307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7</xdr:col>
      <xdr:colOff>105106</xdr:colOff>
      <xdr:row>68</xdr:row>
      <xdr:rowOff>0</xdr:rowOff>
    </xdr:from>
    <xdr:to>
      <xdr:col>11</xdr:col>
      <xdr:colOff>127006</xdr:colOff>
      <xdr:row>69</xdr:row>
      <xdr:rowOff>80670</xdr:rowOff>
    </xdr:to>
    <xdr:sp macro="" textlink="">
      <xdr:nvSpPr>
        <xdr:cNvPr id="27" name="フローチャート: 代替処理 26">
          <a:extLst>
            <a:ext uri="{FF2B5EF4-FFF2-40B4-BE49-F238E27FC236}">
              <a16:creationId xmlns:a16="http://schemas.microsoft.com/office/drawing/2014/main" id="{4A8BB55E-E4FA-4999-9C13-583147EC876F}"/>
            </a:ext>
          </a:extLst>
        </xdr:cNvPr>
        <xdr:cNvSpPr/>
      </xdr:nvSpPr>
      <xdr:spPr bwMode="auto">
        <a:xfrm>
          <a:off x="1238581" y="6219825"/>
          <a:ext cx="669600" cy="23307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twoCellAnchor>
    <xdr:from>
      <xdr:col>60</xdr:col>
      <xdr:colOff>47438</xdr:colOff>
      <xdr:row>68</xdr:row>
      <xdr:rowOff>20544</xdr:rowOff>
    </xdr:from>
    <xdr:to>
      <xdr:col>64</xdr:col>
      <xdr:colOff>88714</xdr:colOff>
      <xdr:row>69</xdr:row>
      <xdr:rowOff>93370</xdr:rowOff>
    </xdr:to>
    <xdr:sp macro="" textlink="">
      <xdr:nvSpPr>
        <xdr:cNvPr id="34" name="フローチャート: 代替処理 33">
          <a:extLst>
            <a:ext uri="{FF2B5EF4-FFF2-40B4-BE49-F238E27FC236}">
              <a16:creationId xmlns:a16="http://schemas.microsoft.com/office/drawing/2014/main" id="{8073169B-988E-4191-914B-AD4F04B30C61}"/>
            </a:ext>
          </a:extLst>
        </xdr:cNvPr>
        <xdr:cNvSpPr/>
      </xdr:nvSpPr>
      <xdr:spPr bwMode="auto">
        <a:xfrm>
          <a:off x="9439088" y="5583144"/>
          <a:ext cx="688976" cy="225226"/>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工程へ反映</a:t>
          </a:r>
        </a:p>
      </xdr:txBody>
    </xdr:sp>
    <xdr:clientData/>
  </xdr:twoCellAnchor>
  <xdr:twoCellAnchor>
    <xdr:from>
      <xdr:col>2</xdr:col>
      <xdr:colOff>152400</xdr:colOff>
      <xdr:row>68</xdr:row>
      <xdr:rowOff>0</xdr:rowOff>
    </xdr:from>
    <xdr:to>
      <xdr:col>7</xdr:col>
      <xdr:colOff>12375</xdr:colOff>
      <xdr:row>69</xdr:row>
      <xdr:rowOff>80670</xdr:rowOff>
    </xdr:to>
    <xdr:sp macro="" textlink="">
      <xdr:nvSpPr>
        <xdr:cNvPr id="35" name="フローチャート: 代替処理 34">
          <a:extLst>
            <a:ext uri="{FF2B5EF4-FFF2-40B4-BE49-F238E27FC236}">
              <a16:creationId xmlns:a16="http://schemas.microsoft.com/office/drawing/2014/main" id="{E985CBBA-269D-49DC-9986-6AE992669FC0}"/>
            </a:ext>
          </a:extLst>
        </xdr:cNvPr>
        <xdr:cNvSpPr/>
      </xdr:nvSpPr>
      <xdr:spPr bwMode="auto">
        <a:xfrm>
          <a:off x="152400" y="5562600"/>
          <a:ext cx="669600" cy="23307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7</xdr:col>
      <xdr:colOff>105106</xdr:colOff>
      <xdr:row>68</xdr:row>
      <xdr:rowOff>0</xdr:rowOff>
    </xdr:from>
    <xdr:to>
      <xdr:col>11</xdr:col>
      <xdr:colOff>127006</xdr:colOff>
      <xdr:row>69</xdr:row>
      <xdr:rowOff>80670</xdr:rowOff>
    </xdr:to>
    <xdr:sp macro="" textlink="">
      <xdr:nvSpPr>
        <xdr:cNvPr id="36" name="フローチャート: 代替処理 35">
          <a:extLst>
            <a:ext uri="{FF2B5EF4-FFF2-40B4-BE49-F238E27FC236}">
              <a16:creationId xmlns:a16="http://schemas.microsoft.com/office/drawing/2014/main" id="{AC800889-75BF-4A03-91A9-87E24C353EC7}"/>
            </a:ext>
          </a:extLst>
        </xdr:cNvPr>
        <xdr:cNvSpPr/>
      </xdr:nvSpPr>
      <xdr:spPr bwMode="auto">
        <a:xfrm>
          <a:off x="914731" y="5562600"/>
          <a:ext cx="669600" cy="23307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twoCellAnchor>
    <xdr:from>
      <xdr:col>2</xdr:col>
      <xdr:colOff>152400</xdr:colOff>
      <xdr:row>40</xdr:row>
      <xdr:rowOff>0</xdr:rowOff>
    </xdr:from>
    <xdr:to>
      <xdr:col>7</xdr:col>
      <xdr:colOff>12375</xdr:colOff>
      <xdr:row>41</xdr:row>
      <xdr:rowOff>80670</xdr:rowOff>
    </xdr:to>
    <xdr:sp macro="" textlink="">
      <xdr:nvSpPr>
        <xdr:cNvPr id="44" name="フローチャート: 代替処理 43">
          <a:extLst>
            <a:ext uri="{FF2B5EF4-FFF2-40B4-BE49-F238E27FC236}">
              <a16:creationId xmlns:a16="http://schemas.microsoft.com/office/drawing/2014/main" id="{14DC248F-05B6-4F64-BDCC-8C3A590C89D7}"/>
            </a:ext>
          </a:extLst>
        </xdr:cNvPr>
        <xdr:cNvSpPr/>
      </xdr:nvSpPr>
      <xdr:spPr bwMode="auto">
        <a:xfrm>
          <a:off x="476250" y="11249025"/>
          <a:ext cx="669600" cy="23307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7</xdr:col>
      <xdr:colOff>105106</xdr:colOff>
      <xdr:row>40</xdr:row>
      <xdr:rowOff>0</xdr:rowOff>
    </xdr:from>
    <xdr:to>
      <xdr:col>11</xdr:col>
      <xdr:colOff>127006</xdr:colOff>
      <xdr:row>41</xdr:row>
      <xdr:rowOff>80670</xdr:rowOff>
    </xdr:to>
    <xdr:sp macro="" textlink="">
      <xdr:nvSpPr>
        <xdr:cNvPr id="45" name="フローチャート: 代替処理 44">
          <a:extLst>
            <a:ext uri="{FF2B5EF4-FFF2-40B4-BE49-F238E27FC236}">
              <a16:creationId xmlns:a16="http://schemas.microsoft.com/office/drawing/2014/main" id="{B3A59B59-58AD-4BCE-8267-119A1BD29EFD}"/>
            </a:ext>
          </a:extLst>
        </xdr:cNvPr>
        <xdr:cNvSpPr/>
      </xdr:nvSpPr>
      <xdr:spPr bwMode="auto">
        <a:xfrm>
          <a:off x="1238581" y="11249025"/>
          <a:ext cx="669600" cy="23307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oneCellAnchor>
    <xdr:from>
      <xdr:col>24</xdr:col>
      <xdr:colOff>28575</xdr:colOff>
      <xdr:row>33</xdr:row>
      <xdr:rowOff>9525</xdr:rowOff>
    </xdr:from>
    <xdr:ext cx="121422" cy="146538"/>
    <xdr:pic>
      <xdr:nvPicPr>
        <xdr:cNvPr id="46" name="図 45">
          <a:extLst>
            <a:ext uri="{FF2B5EF4-FFF2-40B4-BE49-F238E27FC236}">
              <a16:creationId xmlns:a16="http://schemas.microsoft.com/office/drawing/2014/main" id="{2B2E3B12-BDBE-4678-A2F5-C0CF6A4233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10191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34</xdr:row>
      <xdr:rowOff>9525</xdr:rowOff>
    </xdr:from>
    <xdr:ext cx="121422" cy="146538"/>
    <xdr:pic>
      <xdr:nvPicPr>
        <xdr:cNvPr id="47" name="図 46">
          <a:extLst>
            <a:ext uri="{FF2B5EF4-FFF2-40B4-BE49-F238E27FC236}">
              <a16:creationId xmlns:a16="http://schemas.microsoft.com/office/drawing/2014/main" id="{B7E09383-00A8-4456-BBA9-3144DA0BCD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10344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35</xdr:row>
      <xdr:rowOff>9525</xdr:rowOff>
    </xdr:from>
    <xdr:ext cx="121422" cy="146538"/>
    <xdr:pic>
      <xdr:nvPicPr>
        <xdr:cNvPr id="48" name="図 47">
          <a:extLst>
            <a:ext uri="{FF2B5EF4-FFF2-40B4-BE49-F238E27FC236}">
              <a16:creationId xmlns:a16="http://schemas.microsoft.com/office/drawing/2014/main" id="{8CF7B462-9A92-4977-A3E8-ADB387F926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10496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36</xdr:row>
      <xdr:rowOff>9525</xdr:rowOff>
    </xdr:from>
    <xdr:ext cx="121422" cy="146538"/>
    <xdr:pic>
      <xdr:nvPicPr>
        <xdr:cNvPr id="49" name="図 48">
          <a:extLst>
            <a:ext uri="{FF2B5EF4-FFF2-40B4-BE49-F238E27FC236}">
              <a16:creationId xmlns:a16="http://schemas.microsoft.com/office/drawing/2014/main" id="{A134A7AB-1890-4601-BF71-492225F979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10648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37</xdr:row>
      <xdr:rowOff>9525</xdr:rowOff>
    </xdr:from>
    <xdr:ext cx="121422" cy="146538"/>
    <xdr:pic>
      <xdr:nvPicPr>
        <xdr:cNvPr id="50" name="図 49">
          <a:extLst>
            <a:ext uri="{FF2B5EF4-FFF2-40B4-BE49-F238E27FC236}">
              <a16:creationId xmlns:a16="http://schemas.microsoft.com/office/drawing/2014/main" id="{7A5EE08F-B111-41C8-A225-6F110D2374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10801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38</xdr:row>
      <xdr:rowOff>9525</xdr:rowOff>
    </xdr:from>
    <xdr:ext cx="121422" cy="146538"/>
    <xdr:pic>
      <xdr:nvPicPr>
        <xdr:cNvPr id="51" name="図 50">
          <a:extLst>
            <a:ext uri="{FF2B5EF4-FFF2-40B4-BE49-F238E27FC236}">
              <a16:creationId xmlns:a16="http://schemas.microsoft.com/office/drawing/2014/main" id="{05F6158D-B716-4942-B641-9C947834AF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10953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60</xdr:col>
      <xdr:colOff>47438</xdr:colOff>
      <xdr:row>40</xdr:row>
      <xdr:rowOff>20544</xdr:rowOff>
    </xdr:from>
    <xdr:to>
      <xdr:col>64</xdr:col>
      <xdr:colOff>88714</xdr:colOff>
      <xdr:row>41</xdr:row>
      <xdr:rowOff>93370</xdr:rowOff>
    </xdr:to>
    <xdr:sp macro="" textlink="">
      <xdr:nvSpPr>
        <xdr:cNvPr id="52" name="フローチャート: 代替処理 51">
          <a:extLst>
            <a:ext uri="{FF2B5EF4-FFF2-40B4-BE49-F238E27FC236}">
              <a16:creationId xmlns:a16="http://schemas.microsoft.com/office/drawing/2014/main" id="{5ACF6FD3-20F1-498D-9B2E-724AAC5B7A80}"/>
            </a:ext>
          </a:extLst>
        </xdr:cNvPr>
        <xdr:cNvSpPr/>
      </xdr:nvSpPr>
      <xdr:spPr bwMode="auto">
        <a:xfrm>
          <a:off x="9762938" y="11269569"/>
          <a:ext cx="688976" cy="225226"/>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工程へ反映</a:t>
          </a:r>
        </a:p>
      </xdr:txBody>
    </xdr:sp>
    <xdr:clientData/>
  </xdr:twoCellAnchor>
  <xdr:twoCellAnchor>
    <xdr:from>
      <xdr:col>2</xdr:col>
      <xdr:colOff>152400</xdr:colOff>
      <xdr:row>40</xdr:row>
      <xdr:rowOff>0</xdr:rowOff>
    </xdr:from>
    <xdr:to>
      <xdr:col>7</xdr:col>
      <xdr:colOff>12375</xdr:colOff>
      <xdr:row>41</xdr:row>
      <xdr:rowOff>80670</xdr:rowOff>
    </xdr:to>
    <xdr:sp macro="" textlink="">
      <xdr:nvSpPr>
        <xdr:cNvPr id="53" name="フローチャート: 代替処理 52">
          <a:extLst>
            <a:ext uri="{FF2B5EF4-FFF2-40B4-BE49-F238E27FC236}">
              <a16:creationId xmlns:a16="http://schemas.microsoft.com/office/drawing/2014/main" id="{0B3FE59F-B622-4CC8-993B-C030C78EB941}"/>
            </a:ext>
          </a:extLst>
        </xdr:cNvPr>
        <xdr:cNvSpPr/>
      </xdr:nvSpPr>
      <xdr:spPr bwMode="auto">
        <a:xfrm>
          <a:off x="476250" y="11249025"/>
          <a:ext cx="669600" cy="23307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7</xdr:col>
      <xdr:colOff>105106</xdr:colOff>
      <xdr:row>40</xdr:row>
      <xdr:rowOff>0</xdr:rowOff>
    </xdr:from>
    <xdr:to>
      <xdr:col>11</xdr:col>
      <xdr:colOff>127006</xdr:colOff>
      <xdr:row>41</xdr:row>
      <xdr:rowOff>80670</xdr:rowOff>
    </xdr:to>
    <xdr:sp macro="" textlink="">
      <xdr:nvSpPr>
        <xdr:cNvPr id="54" name="フローチャート: 代替処理 53">
          <a:extLst>
            <a:ext uri="{FF2B5EF4-FFF2-40B4-BE49-F238E27FC236}">
              <a16:creationId xmlns:a16="http://schemas.microsoft.com/office/drawing/2014/main" id="{FE10225A-B87F-41AC-8F75-E892D751F7CF}"/>
            </a:ext>
          </a:extLst>
        </xdr:cNvPr>
        <xdr:cNvSpPr/>
      </xdr:nvSpPr>
      <xdr:spPr bwMode="auto">
        <a:xfrm>
          <a:off x="1238581" y="11249025"/>
          <a:ext cx="669600" cy="23307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oneCellAnchor>
    <xdr:from>
      <xdr:col>24</xdr:col>
      <xdr:colOff>28575</xdr:colOff>
      <xdr:row>33</xdr:row>
      <xdr:rowOff>9525</xdr:rowOff>
    </xdr:from>
    <xdr:ext cx="121422" cy="146538"/>
    <xdr:pic>
      <xdr:nvPicPr>
        <xdr:cNvPr id="55" name="図 54">
          <a:extLst>
            <a:ext uri="{FF2B5EF4-FFF2-40B4-BE49-F238E27FC236}">
              <a16:creationId xmlns:a16="http://schemas.microsoft.com/office/drawing/2014/main" id="{412EE6E2-2B61-4BC9-B547-D836D5DF40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10191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34</xdr:row>
      <xdr:rowOff>9525</xdr:rowOff>
    </xdr:from>
    <xdr:ext cx="121422" cy="146538"/>
    <xdr:pic>
      <xdr:nvPicPr>
        <xdr:cNvPr id="56" name="図 55">
          <a:extLst>
            <a:ext uri="{FF2B5EF4-FFF2-40B4-BE49-F238E27FC236}">
              <a16:creationId xmlns:a16="http://schemas.microsoft.com/office/drawing/2014/main" id="{DC64FE8D-D098-46D1-B091-DCF3229C3E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10344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35</xdr:row>
      <xdr:rowOff>9525</xdr:rowOff>
    </xdr:from>
    <xdr:ext cx="121422" cy="146538"/>
    <xdr:pic>
      <xdr:nvPicPr>
        <xdr:cNvPr id="57" name="図 56">
          <a:extLst>
            <a:ext uri="{FF2B5EF4-FFF2-40B4-BE49-F238E27FC236}">
              <a16:creationId xmlns:a16="http://schemas.microsoft.com/office/drawing/2014/main" id="{7DB0C097-72BA-4E69-B8C2-31EA77FB9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104965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36</xdr:row>
      <xdr:rowOff>9525</xdr:rowOff>
    </xdr:from>
    <xdr:ext cx="121422" cy="146538"/>
    <xdr:pic>
      <xdr:nvPicPr>
        <xdr:cNvPr id="58" name="図 57">
          <a:extLst>
            <a:ext uri="{FF2B5EF4-FFF2-40B4-BE49-F238E27FC236}">
              <a16:creationId xmlns:a16="http://schemas.microsoft.com/office/drawing/2014/main" id="{569DE080-93C8-4BA5-8432-96E6F7DE7A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10648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37</xdr:row>
      <xdr:rowOff>9525</xdr:rowOff>
    </xdr:from>
    <xdr:ext cx="121422" cy="146538"/>
    <xdr:pic>
      <xdr:nvPicPr>
        <xdr:cNvPr id="59" name="図 58">
          <a:extLst>
            <a:ext uri="{FF2B5EF4-FFF2-40B4-BE49-F238E27FC236}">
              <a16:creationId xmlns:a16="http://schemas.microsoft.com/office/drawing/2014/main" id="{0705E6FB-FF54-4F12-A2FA-9E2A80B824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10801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38</xdr:row>
      <xdr:rowOff>9525</xdr:rowOff>
    </xdr:from>
    <xdr:ext cx="121422" cy="146538"/>
    <xdr:pic>
      <xdr:nvPicPr>
        <xdr:cNvPr id="60" name="図 59">
          <a:extLst>
            <a:ext uri="{FF2B5EF4-FFF2-40B4-BE49-F238E27FC236}">
              <a16:creationId xmlns:a16="http://schemas.microsoft.com/office/drawing/2014/main" id="{78B4AE0D-2997-404A-8A39-B873B49FE9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10953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53</xdr:col>
      <xdr:colOff>142875</xdr:colOff>
      <xdr:row>26</xdr:row>
      <xdr:rowOff>123825</xdr:rowOff>
    </xdr:to>
    <xdr:pic>
      <xdr:nvPicPr>
        <xdr:cNvPr id="22" name="図 21">
          <a:extLst>
            <a:ext uri="{FF2B5EF4-FFF2-40B4-BE49-F238E27FC236}">
              <a16:creationId xmlns:a16="http://schemas.microsoft.com/office/drawing/2014/main" id="{A190EE88-B684-405E-9EBF-6E7C180F6309}"/>
            </a:ext>
          </a:extLst>
        </xdr:cNvPr>
        <xdr:cNvPicPr>
          <a:picLocks noChangeAspect="1"/>
        </xdr:cNvPicPr>
      </xdr:nvPicPr>
      <xdr:blipFill>
        <a:blip xmlns:r="http://schemas.openxmlformats.org/officeDocument/2006/relationships" r:embed="rId1"/>
        <a:stretch>
          <a:fillRect/>
        </a:stretch>
      </xdr:blipFill>
      <xdr:spPr>
        <a:xfrm>
          <a:off x="323850" y="1190625"/>
          <a:ext cx="8420100" cy="3019425"/>
        </a:xfrm>
        <a:prstGeom prst="rect">
          <a:avLst/>
        </a:prstGeom>
      </xdr:spPr>
    </xdr:pic>
    <xdr:clientData/>
  </xdr:twoCellAnchor>
  <xdr:twoCellAnchor editAs="oneCell">
    <xdr:from>
      <xdr:col>2</xdr:col>
      <xdr:colOff>0</xdr:colOff>
      <xdr:row>29</xdr:row>
      <xdr:rowOff>0</xdr:rowOff>
    </xdr:from>
    <xdr:to>
      <xdr:col>53</xdr:col>
      <xdr:colOff>93350</xdr:colOff>
      <xdr:row>54</xdr:row>
      <xdr:rowOff>131780</xdr:rowOff>
    </xdr:to>
    <xdr:pic>
      <xdr:nvPicPr>
        <xdr:cNvPr id="23" name="図 22">
          <a:extLst>
            <a:ext uri="{FF2B5EF4-FFF2-40B4-BE49-F238E27FC236}">
              <a16:creationId xmlns:a16="http://schemas.microsoft.com/office/drawing/2014/main" id="{5BB9A74D-77B5-4A26-9553-6695455071C4}"/>
            </a:ext>
          </a:extLst>
        </xdr:cNvPr>
        <xdr:cNvPicPr>
          <a:picLocks noChangeAspect="1"/>
        </xdr:cNvPicPr>
      </xdr:nvPicPr>
      <xdr:blipFill>
        <a:blip xmlns:r="http://schemas.openxmlformats.org/officeDocument/2006/relationships" r:embed="rId2"/>
        <a:stretch>
          <a:fillRect/>
        </a:stretch>
      </xdr:blipFill>
      <xdr:spPr>
        <a:xfrm>
          <a:off x="323850" y="4543425"/>
          <a:ext cx="8370575" cy="3941780"/>
        </a:xfrm>
        <a:prstGeom prst="rect">
          <a:avLst/>
        </a:prstGeom>
      </xdr:spPr>
    </xdr:pic>
    <xdr:clientData/>
  </xdr:twoCellAnchor>
  <xdr:twoCellAnchor editAs="oneCell">
    <xdr:from>
      <xdr:col>56</xdr:col>
      <xdr:colOff>0</xdr:colOff>
      <xdr:row>29</xdr:row>
      <xdr:rowOff>0</xdr:rowOff>
    </xdr:from>
    <xdr:to>
      <xdr:col>105</xdr:col>
      <xdr:colOff>21781</xdr:colOff>
      <xdr:row>55</xdr:row>
      <xdr:rowOff>142056</xdr:rowOff>
    </xdr:to>
    <xdr:pic>
      <xdr:nvPicPr>
        <xdr:cNvPr id="24" name="図 23">
          <a:extLst>
            <a:ext uri="{FF2B5EF4-FFF2-40B4-BE49-F238E27FC236}">
              <a16:creationId xmlns:a16="http://schemas.microsoft.com/office/drawing/2014/main" id="{AC5D17A4-B008-4563-AD1D-FDA643A7E8B5}"/>
            </a:ext>
          </a:extLst>
        </xdr:cNvPr>
        <xdr:cNvPicPr>
          <a:picLocks noChangeAspect="1"/>
        </xdr:cNvPicPr>
      </xdr:nvPicPr>
      <xdr:blipFill rotWithShape="1">
        <a:blip xmlns:r="http://schemas.openxmlformats.org/officeDocument/2006/relationships" r:embed="rId3"/>
        <a:srcRect t="1724"/>
        <a:stretch/>
      </xdr:blipFill>
      <xdr:spPr>
        <a:xfrm>
          <a:off x="9086850" y="4543425"/>
          <a:ext cx="8365681" cy="4104456"/>
        </a:xfrm>
        <a:prstGeom prst="rect">
          <a:avLst/>
        </a:prstGeom>
      </xdr:spPr>
    </xdr:pic>
    <xdr:clientData/>
  </xdr:twoCellAnchor>
  <xdr:oneCellAnchor>
    <xdr:from>
      <xdr:col>2</xdr:col>
      <xdr:colOff>1</xdr:colOff>
      <xdr:row>60</xdr:row>
      <xdr:rowOff>5</xdr:rowOff>
    </xdr:from>
    <xdr:ext cx="8721904" cy="4936381"/>
    <xdr:pic>
      <xdr:nvPicPr>
        <xdr:cNvPr id="5" name="図 4">
          <a:extLst>
            <a:ext uri="{FF2B5EF4-FFF2-40B4-BE49-F238E27FC236}">
              <a16:creationId xmlns:a16="http://schemas.microsoft.com/office/drawing/2014/main" id="{2FB16F9E-7D99-4D54-B0B2-69A08D6A16EB}"/>
            </a:ext>
          </a:extLst>
        </xdr:cNvPr>
        <xdr:cNvPicPr>
          <a:picLocks noChangeAspect="1"/>
        </xdr:cNvPicPr>
      </xdr:nvPicPr>
      <xdr:blipFill>
        <a:blip xmlns:r="http://schemas.openxmlformats.org/officeDocument/2006/relationships" r:embed="rId4"/>
        <a:stretch>
          <a:fillRect/>
        </a:stretch>
      </xdr:blipFill>
      <xdr:spPr>
        <a:xfrm>
          <a:off x="323851" y="9572630"/>
          <a:ext cx="8721904" cy="4936381"/>
        </a:xfrm>
        <a:prstGeom prst="rect">
          <a:avLst/>
        </a:prstGeom>
      </xdr:spPr>
    </xdr:pic>
    <xdr:clientData/>
  </xdr:oneCellAnchor>
  <xdr:twoCellAnchor>
    <xdr:from>
      <xdr:col>29</xdr:col>
      <xdr:colOff>38100</xdr:colOff>
      <xdr:row>37</xdr:row>
      <xdr:rowOff>95250</xdr:rowOff>
    </xdr:from>
    <xdr:to>
      <xdr:col>34</xdr:col>
      <xdr:colOff>19050</xdr:colOff>
      <xdr:row>39</xdr:row>
      <xdr:rowOff>9525</xdr:rowOff>
    </xdr:to>
    <xdr:sp macro="" textlink="">
      <xdr:nvSpPr>
        <xdr:cNvPr id="2" name="楕円 1">
          <a:extLst>
            <a:ext uri="{FF2B5EF4-FFF2-40B4-BE49-F238E27FC236}">
              <a16:creationId xmlns:a16="http://schemas.microsoft.com/office/drawing/2014/main" id="{0719712D-02C2-4D66-A1A9-7BA515696984}"/>
            </a:ext>
          </a:extLst>
        </xdr:cNvPr>
        <xdr:cNvSpPr/>
      </xdr:nvSpPr>
      <xdr:spPr bwMode="auto">
        <a:xfrm>
          <a:off x="4752975" y="5857875"/>
          <a:ext cx="790575" cy="219075"/>
        </a:xfrm>
        <a:prstGeom prst="ellipse">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35</xdr:col>
      <xdr:colOff>0</xdr:colOff>
      <xdr:row>39</xdr:row>
      <xdr:rowOff>47625</xdr:rowOff>
    </xdr:from>
    <xdr:ext cx="1143000" cy="244353"/>
    <xdr:sp macro="" textlink="">
      <xdr:nvSpPr>
        <xdr:cNvPr id="8" name="吹き出し: 四角形 7">
          <a:extLst>
            <a:ext uri="{FF2B5EF4-FFF2-40B4-BE49-F238E27FC236}">
              <a16:creationId xmlns:a16="http://schemas.microsoft.com/office/drawing/2014/main" id="{821CB76B-F37B-4914-B189-C439BDC093D4}"/>
            </a:ext>
          </a:extLst>
        </xdr:cNvPr>
        <xdr:cNvSpPr/>
      </xdr:nvSpPr>
      <xdr:spPr>
        <a:xfrm>
          <a:off x="5686425" y="6115050"/>
          <a:ext cx="1143000" cy="244353"/>
        </a:xfrm>
        <a:prstGeom prst="wedgeRectCallout">
          <a:avLst>
            <a:gd name="adj1" fmla="val -76851"/>
            <a:gd name="adj2" fmla="val -104607"/>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画面追加必要か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57</xdr:col>
      <xdr:colOff>114299</xdr:colOff>
      <xdr:row>70</xdr:row>
      <xdr:rowOff>114300</xdr:rowOff>
    </xdr:from>
    <xdr:ext cx="2695576" cy="587652"/>
    <xdr:sp macro="" textlink="">
      <xdr:nvSpPr>
        <xdr:cNvPr id="9" name="吹き出し: 四角形 8">
          <a:extLst>
            <a:ext uri="{FF2B5EF4-FFF2-40B4-BE49-F238E27FC236}">
              <a16:creationId xmlns:a16="http://schemas.microsoft.com/office/drawing/2014/main" id="{97EC68A7-74E9-4228-ACD4-CCBCCF06B432}"/>
            </a:ext>
          </a:extLst>
        </xdr:cNvPr>
        <xdr:cNvSpPr/>
      </xdr:nvSpPr>
      <xdr:spPr>
        <a:xfrm>
          <a:off x="9363074" y="10906125"/>
          <a:ext cx="2695576" cy="587652"/>
        </a:xfrm>
        <a:prstGeom prst="wedgeRectCallout">
          <a:avLst>
            <a:gd name="adj1" fmla="val -64889"/>
            <a:gd name="adj2" fmla="val -15633"/>
          </a:avLst>
        </a:prstGeom>
        <a:solidFill>
          <a:srgbClr val="FF9933"/>
        </a:solidFill>
        <a:ln>
          <a:solidFill>
            <a:srgbClr val="FF66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購買品受注で構成入力する場合のパターン確認</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35</xdr:col>
      <xdr:colOff>57150</xdr:colOff>
      <xdr:row>72</xdr:row>
      <xdr:rowOff>66675</xdr:rowOff>
    </xdr:from>
    <xdr:to>
      <xdr:col>42</xdr:col>
      <xdr:colOff>104775</xdr:colOff>
      <xdr:row>74</xdr:row>
      <xdr:rowOff>47625</xdr:rowOff>
    </xdr:to>
    <xdr:sp macro="" textlink="">
      <xdr:nvSpPr>
        <xdr:cNvPr id="10" name="楕円 9">
          <a:extLst>
            <a:ext uri="{FF2B5EF4-FFF2-40B4-BE49-F238E27FC236}">
              <a16:creationId xmlns:a16="http://schemas.microsoft.com/office/drawing/2014/main" id="{4153734C-8F08-4B56-98B5-1D8FDA3013E1}"/>
            </a:ext>
          </a:extLst>
        </xdr:cNvPr>
        <xdr:cNvSpPr/>
      </xdr:nvSpPr>
      <xdr:spPr bwMode="auto">
        <a:xfrm>
          <a:off x="5743575" y="11163300"/>
          <a:ext cx="1181100" cy="285750"/>
        </a:xfrm>
        <a:prstGeom prst="ellipse">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41</xdr:col>
      <xdr:colOff>85725</xdr:colOff>
      <xdr:row>75</xdr:row>
      <xdr:rowOff>0</xdr:rowOff>
    </xdr:from>
    <xdr:ext cx="1143000" cy="244353"/>
    <xdr:sp macro="" textlink="">
      <xdr:nvSpPr>
        <xdr:cNvPr id="11" name="吹き出し: 四角形 10">
          <a:extLst>
            <a:ext uri="{FF2B5EF4-FFF2-40B4-BE49-F238E27FC236}">
              <a16:creationId xmlns:a16="http://schemas.microsoft.com/office/drawing/2014/main" id="{F8617453-28DB-463B-B5A8-ACF861E49F18}"/>
            </a:ext>
          </a:extLst>
        </xdr:cNvPr>
        <xdr:cNvSpPr/>
      </xdr:nvSpPr>
      <xdr:spPr>
        <a:xfrm>
          <a:off x="6743700" y="11553825"/>
          <a:ext cx="1143000" cy="244353"/>
        </a:xfrm>
        <a:prstGeom prst="wedgeRectCallout">
          <a:avLst>
            <a:gd name="adj1" fmla="val -76851"/>
            <a:gd name="adj2" fmla="val -104607"/>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画面追加</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152400</xdr:colOff>
      <xdr:row>81</xdr:row>
      <xdr:rowOff>38100</xdr:rowOff>
    </xdr:from>
    <xdr:to>
      <xdr:col>47</xdr:col>
      <xdr:colOff>114300</xdr:colOff>
      <xdr:row>91</xdr:row>
      <xdr:rowOff>28575</xdr:rowOff>
    </xdr:to>
    <xdr:sp macro="" textlink="">
      <xdr:nvSpPr>
        <xdr:cNvPr id="3" name="正方形/長方形 2">
          <a:extLst>
            <a:ext uri="{FF2B5EF4-FFF2-40B4-BE49-F238E27FC236}">
              <a16:creationId xmlns:a16="http://schemas.microsoft.com/office/drawing/2014/main" id="{C9CDE07D-C502-470D-9E84-2FA6CFFF9D22}"/>
            </a:ext>
          </a:extLst>
        </xdr:cNvPr>
        <xdr:cNvSpPr/>
      </xdr:nvSpPr>
      <xdr:spPr bwMode="auto">
        <a:xfrm>
          <a:off x="476250" y="12506325"/>
          <a:ext cx="7267575" cy="1514475"/>
        </a:xfrm>
        <a:prstGeom prst="rect">
          <a:avLst/>
        </a:prstGeom>
        <a:solidFill>
          <a:srgbClr val="BFBFBF">
            <a:alpha val="65098"/>
          </a:srgbClr>
        </a:solid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35</xdr:col>
      <xdr:colOff>104775</xdr:colOff>
      <xdr:row>91</xdr:row>
      <xdr:rowOff>104775</xdr:rowOff>
    </xdr:from>
    <xdr:ext cx="2495550" cy="244353"/>
    <xdr:sp macro="" textlink="">
      <xdr:nvSpPr>
        <xdr:cNvPr id="13" name="吹き出し: 四角形 12">
          <a:extLst>
            <a:ext uri="{FF2B5EF4-FFF2-40B4-BE49-F238E27FC236}">
              <a16:creationId xmlns:a16="http://schemas.microsoft.com/office/drawing/2014/main" id="{4F036922-DD9D-48CF-A92D-3AC22FA125CD}"/>
            </a:ext>
          </a:extLst>
        </xdr:cNvPr>
        <xdr:cNvSpPr/>
      </xdr:nvSpPr>
      <xdr:spPr>
        <a:xfrm>
          <a:off x="5791200" y="14097000"/>
          <a:ext cx="2495550" cy="244353"/>
        </a:xfrm>
        <a:prstGeom prst="wedgeRectCallout">
          <a:avLst>
            <a:gd name="adj1" fmla="val -49964"/>
            <a:gd name="adj2" fmla="val -116301"/>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発注・仕入情報は、発注・仕入画面で入力を想定</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58</xdr:col>
      <xdr:colOff>28575</xdr:colOff>
      <xdr:row>41</xdr:row>
      <xdr:rowOff>123825</xdr:rowOff>
    </xdr:from>
    <xdr:to>
      <xdr:col>65</xdr:col>
      <xdr:colOff>47625</xdr:colOff>
      <xdr:row>43</xdr:row>
      <xdr:rowOff>57150</xdr:rowOff>
    </xdr:to>
    <xdr:sp macro="" textlink="">
      <xdr:nvSpPr>
        <xdr:cNvPr id="14" name="楕円 13">
          <a:extLst>
            <a:ext uri="{FF2B5EF4-FFF2-40B4-BE49-F238E27FC236}">
              <a16:creationId xmlns:a16="http://schemas.microsoft.com/office/drawing/2014/main" id="{7E833AEB-CBF2-433F-AA12-DECCA224ED0B}"/>
            </a:ext>
          </a:extLst>
        </xdr:cNvPr>
        <xdr:cNvSpPr/>
      </xdr:nvSpPr>
      <xdr:spPr bwMode="auto">
        <a:xfrm>
          <a:off x="9439275" y="6496050"/>
          <a:ext cx="1181100" cy="238125"/>
        </a:xfrm>
        <a:prstGeom prst="ellipse">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49</xdr:col>
      <xdr:colOff>104775</xdr:colOff>
      <xdr:row>43</xdr:row>
      <xdr:rowOff>9525</xdr:rowOff>
    </xdr:from>
    <xdr:ext cx="1143000" cy="244353"/>
    <xdr:sp macro="" textlink="">
      <xdr:nvSpPr>
        <xdr:cNvPr id="15" name="吹き出し: 四角形 14">
          <a:extLst>
            <a:ext uri="{FF2B5EF4-FFF2-40B4-BE49-F238E27FC236}">
              <a16:creationId xmlns:a16="http://schemas.microsoft.com/office/drawing/2014/main" id="{73C3FAAB-F151-41AA-B5EC-ED2012758B9B}"/>
            </a:ext>
          </a:extLst>
        </xdr:cNvPr>
        <xdr:cNvSpPr/>
      </xdr:nvSpPr>
      <xdr:spPr>
        <a:xfrm>
          <a:off x="8058150" y="6686550"/>
          <a:ext cx="1143000" cy="244353"/>
        </a:xfrm>
        <a:prstGeom prst="wedgeRectCallout">
          <a:avLst>
            <a:gd name="adj1" fmla="val 72316"/>
            <a:gd name="adj2" fmla="val -57830"/>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画面追加</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171450</xdr:colOff>
      <xdr:row>70</xdr:row>
      <xdr:rowOff>1</xdr:rowOff>
    </xdr:from>
    <xdr:to>
      <xdr:col>14</xdr:col>
      <xdr:colOff>28575</xdr:colOff>
      <xdr:row>74</xdr:row>
      <xdr:rowOff>38101</xdr:rowOff>
    </xdr:to>
    <xdr:sp macro="" textlink="">
      <xdr:nvSpPr>
        <xdr:cNvPr id="16" name="正方形/長方形 15">
          <a:extLst>
            <a:ext uri="{FF2B5EF4-FFF2-40B4-BE49-F238E27FC236}">
              <a16:creationId xmlns:a16="http://schemas.microsoft.com/office/drawing/2014/main" id="{1A754819-0FB2-455D-9DCF-CBFBA7DEB55B}"/>
            </a:ext>
          </a:extLst>
        </xdr:cNvPr>
        <xdr:cNvSpPr/>
      </xdr:nvSpPr>
      <xdr:spPr bwMode="auto">
        <a:xfrm>
          <a:off x="495300" y="10791826"/>
          <a:ext cx="1819275" cy="647700"/>
        </a:xfrm>
        <a:prstGeom prst="rect">
          <a:avLst/>
        </a:prstGeom>
        <a:noFill/>
        <a:ln w="9525" cap="flat" cmpd="sng" algn="ctr">
          <a:solidFill>
            <a:srgbClr val="FF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10</xdr:col>
      <xdr:colOff>152400</xdr:colOff>
      <xdr:row>68</xdr:row>
      <xdr:rowOff>9525</xdr:rowOff>
    </xdr:from>
    <xdr:ext cx="638175" cy="244353"/>
    <xdr:sp macro="" textlink="">
      <xdr:nvSpPr>
        <xdr:cNvPr id="17" name="吹き出し: 四角形 16">
          <a:extLst>
            <a:ext uri="{FF2B5EF4-FFF2-40B4-BE49-F238E27FC236}">
              <a16:creationId xmlns:a16="http://schemas.microsoft.com/office/drawing/2014/main" id="{6FC33D38-7B9E-4E5A-8E6A-E0E0A7A6D7B1}"/>
            </a:ext>
          </a:extLst>
        </xdr:cNvPr>
        <xdr:cNvSpPr/>
      </xdr:nvSpPr>
      <xdr:spPr>
        <a:xfrm>
          <a:off x="1790700" y="10496550"/>
          <a:ext cx="638175" cy="244353"/>
        </a:xfrm>
        <a:prstGeom prst="wedgeRectCallout">
          <a:avLst>
            <a:gd name="adj1" fmla="val -43085"/>
            <a:gd name="adj2" fmla="val 105888"/>
          </a:avLst>
        </a:prstGeom>
        <a:solidFill>
          <a:srgbClr val="FFFF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保留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13.xml><?xml version="1.0" encoding="utf-8"?>
<xdr:wsDr xmlns:xdr="http://schemas.openxmlformats.org/drawingml/2006/spreadsheetDrawing" xmlns:a="http://schemas.openxmlformats.org/drawingml/2006/main">
  <xdr:twoCellAnchor editAs="oneCell">
    <xdr:from>
      <xdr:col>13</xdr:col>
      <xdr:colOff>0</xdr:colOff>
      <xdr:row>41</xdr:row>
      <xdr:rowOff>200024</xdr:rowOff>
    </xdr:from>
    <xdr:to>
      <xdr:col>37</xdr:col>
      <xdr:colOff>140588</xdr:colOff>
      <xdr:row>51</xdr:row>
      <xdr:rowOff>152398</xdr:rowOff>
    </xdr:to>
    <xdr:pic>
      <xdr:nvPicPr>
        <xdr:cNvPr id="2" name="図 68">
          <a:extLst>
            <a:ext uri="{FF2B5EF4-FFF2-40B4-BE49-F238E27FC236}">
              <a16:creationId xmlns:a16="http://schemas.microsoft.com/office/drawing/2014/main" id="{E0EFD270-D4CE-42DC-BF10-6708CC18AB7F}"/>
            </a:ext>
          </a:extLst>
        </xdr:cNvPr>
        <xdr:cNvPicPr>
          <a:picLocks noChangeAspect="1" noChangeArrowheads="1"/>
        </xdr:cNvPicPr>
      </xdr:nvPicPr>
      <xdr:blipFill>
        <a:blip xmlns:r="http://schemas.openxmlformats.org/officeDocument/2006/relationships" r:embed="rId1"/>
        <a:srcRect/>
        <a:stretch>
          <a:fillRect/>
        </a:stretch>
      </xdr:blipFill>
      <xdr:spPr>
        <a:xfrm>
          <a:off x="2190750" y="6286499"/>
          <a:ext cx="4026788" cy="1952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4</xdr:col>
      <xdr:colOff>87405</xdr:colOff>
      <xdr:row>6</xdr:row>
      <xdr:rowOff>188260</xdr:rowOff>
    </xdr:from>
    <xdr:to>
      <xdr:col>58</xdr:col>
      <xdr:colOff>125505</xdr:colOff>
      <xdr:row>12</xdr:row>
      <xdr:rowOff>35860</xdr:rowOff>
    </xdr:to>
    <xdr:sp macro="" textlink="">
      <xdr:nvSpPr>
        <xdr:cNvPr id="6" name="正方形/長方形 5">
          <a:extLst>
            <a:ext uri="{FF2B5EF4-FFF2-40B4-BE49-F238E27FC236}">
              <a16:creationId xmlns:a16="http://schemas.microsoft.com/office/drawing/2014/main" id="{07BCCBEF-6A09-4230-9A33-E9AA20FC37E7}"/>
            </a:ext>
          </a:extLst>
        </xdr:cNvPr>
        <xdr:cNvSpPr/>
      </xdr:nvSpPr>
      <xdr:spPr bwMode="auto">
        <a:xfrm>
          <a:off x="679076" y="1255060"/>
          <a:ext cx="7944970" cy="1030941"/>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4</xdr:col>
      <xdr:colOff>0</xdr:colOff>
      <xdr:row>21</xdr:row>
      <xdr:rowOff>0</xdr:rowOff>
    </xdr:from>
    <xdr:to>
      <xdr:col>17</xdr:col>
      <xdr:colOff>0</xdr:colOff>
      <xdr:row>24</xdr:row>
      <xdr:rowOff>0</xdr:rowOff>
    </xdr:to>
    <xdr:sp macro="" textlink="">
      <xdr:nvSpPr>
        <xdr:cNvPr id="7" name="フローチャート: 処理 6">
          <a:extLst>
            <a:ext uri="{FF2B5EF4-FFF2-40B4-BE49-F238E27FC236}">
              <a16:creationId xmlns:a16="http://schemas.microsoft.com/office/drawing/2014/main" id="{93AAF8BA-6422-470D-A60D-9B3087BC4E6F}"/>
            </a:ext>
          </a:extLst>
        </xdr:cNvPr>
        <xdr:cNvSpPr/>
      </xdr:nvSpPr>
      <xdr:spPr bwMode="auto">
        <a:xfrm>
          <a:off x="649941" y="2711824"/>
          <a:ext cx="2106706" cy="605117"/>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メイリオ" panose="020B0604030504040204" pitchFamily="50" charset="-128"/>
              <a:ea typeface="メイリオ" panose="020B0604030504040204" pitchFamily="50" charset="-128"/>
              <a:cs typeface="Meiryo UI" panose="020B0604030504040204" pitchFamily="50" charset="-128"/>
            </a:rPr>
            <a:t>ID</a:t>
          </a:r>
        </a:p>
        <a:p>
          <a:pPr algn="ctr"/>
          <a:r>
            <a:rPr kumimoji="1" lang="ja-JP" altLang="en-US" sz="900">
              <a:latin typeface="メイリオ" panose="020B0604030504040204" pitchFamily="50" charset="-128"/>
              <a:ea typeface="メイリオ" panose="020B0604030504040204" pitchFamily="50" charset="-128"/>
              <a:cs typeface="Meiryo UI" panose="020B0604030504040204" pitchFamily="50" charset="-128"/>
            </a:rPr>
            <a:t>受注入力</a:t>
          </a:r>
        </a:p>
      </xdr:txBody>
    </xdr:sp>
    <xdr:clientData/>
  </xdr:twoCellAnchor>
  <xdr:twoCellAnchor>
    <xdr:from>
      <xdr:col>10</xdr:col>
      <xdr:colOff>44823</xdr:colOff>
      <xdr:row>24</xdr:row>
      <xdr:rowOff>0</xdr:rowOff>
    </xdr:from>
    <xdr:to>
      <xdr:col>10</xdr:col>
      <xdr:colOff>44823</xdr:colOff>
      <xdr:row>26</xdr:row>
      <xdr:rowOff>0</xdr:rowOff>
    </xdr:to>
    <xdr:cxnSp macro="">
      <xdr:nvCxnSpPr>
        <xdr:cNvPr id="8" name="直線矢印コネクタ 7">
          <a:extLst>
            <a:ext uri="{FF2B5EF4-FFF2-40B4-BE49-F238E27FC236}">
              <a16:creationId xmlns:a16="http://schemas.microsoft.com/office/drawing/2014/main" id="{7541507F-91F2-4BCB-AE60-C7D8D70EE9AC}"/>
            </a:ext>
          </a:extLst>
        </xdr:cNvPr>
        <xdr:cNvCxnSpPr>
          <a:stCxn id="7" idx="2"/>
        </xdr:cNvCxnSpPr>
      </xdr:nvCxnSpPr>
      <xdr:spPr bwMode="auto">
        <a:xfrm>
          <a:off x="1703294" y="3316941"/>
          <a:ext cx="0" cy="40341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190499</xdr:colOff>
      <xdr:row>8</xdr:row>
      <xdr:rowOff>0</xdr:rowOff>
    </xdr:from>
    <xdr:to>
      <xdr:col>16</xdr:col>
      <xdr:colOff>62752</xdr:colOff>
      <xdr:row>11</xdr:row>
      <xdr:rowOff>0</xdr:rowOff>
    </xdr:to>
    <xdr:sp macro="" textlink="">
      <xdr:nvSpPr>
        <xdr:cNvPr id="9" name="Text Box 56">
          <a:extLst>
            <a:ext uri="{FF2B5EF4-FFF2-40B4-BE49-F238E27FC236}">
              <a16:creationId xmlns:a16="http://schemas.microsoft.com/office/drawing/2014/main" id="{2D03D484-08FC-49D9-8BEC-430B7AE4F343}"/>
            </a:ext>
          </a:extLst>
        </xdr:cNvPr>
        <xdr:cNvSpPr txBox="1">
          <a:spLocks noChangeArrowheads="1"/>
        </xdr:cNvSpPr>
      </xdr:nvSpPr>
      <xdr:spPr bwMode="auto">
        <a:xfrm>
          <a:off x="782170" y="1461247"/>
          <a:ext cx="1656229"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（アドオン）製品基本マスタ</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4</xdr:col>
      <xdr:colOff>0</xdr:colOff>
      <xdr:row>26</xdr:row>
      <xdr:rowOff>0</xdr:rowOff>
    </xdr:from>
    <xdr:to>
      <xdr:col>62</xdr:col>
      <xdr:colOff>8964</xdr:colOff>
      <xdr:row>30</xdr:row>
      <xdr:rowOff>161925</xdr:rowOff>
    </xdr:to>
    <xdr:sp macro="" textlink="">
      <xdr:nvSpPr>
        <xdr:cNvPr id="13" name="正方形/長方形 12">
          <a:extLst>
            <a:ext uri="{FF2B5EF4-FFF2-40B4-BE49-F238E27FC236}">
              <a16:creationId xmlns:a16="http://schemas.microsoft.com/office/drawing/2014/main" id="{D5D1B712-38F4-428E-B633-0F1533E1A920}"/>
            </a:ext>
          </a:extLst>
        </xdr:cNvPr>
        <xdr:cNvSpPr/>
      </xdr:nvSpPr>
      <xdr:spPr bwMode="auto">
        <a:xfrm>
          <a:off x="591671" y="3630706"/>
          <a:ext cx="8390964" cy="950819"/>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4</xdr:col>
      <xdr:colOff>127747</xdr:colOff>
      <xdr:row>27</xdr:row>
      <xdr:rowOff>0</xdr:rowOff>
    </xdr:from>
    <xdr:to>
      <xdr:col>15</xdr:col>
      <xdr:colOff>60512</xdr:colOff>
      <xdr:row>30</xdr:row>
      <xdr:rowOff>0</xdr:rowOff>
    </xdr:to>
    <xdr:sp macro="" textlink="">
      <xdr:nvSpPr>
        <xdr:cNvPr id="14" name="Text Box 56">
          <a:extLst>
            <a:ext uri="{FF2B5EF4-FFF2-40B4-BE49-F238E27FC236}">
              <a16:creationId xmlns:a16="http://schemas.microsoft.com/office/drawing/2014/main" id="{BCA7877D-A174-4655-8898-423858FF1584}"/>
            </a:ext>
          </a:extLst>
        </xdr:cNvPr>
        <xdr:cNvSpPr txBox="1">
          <a:spLocks noChangeArrowheads="1"/>
        </xdr:cNvSpPr>
      </xdr:nvSpPr>
      <xdr:spPr bwMode="auto">
        <a:xfrm>
          <a:off x="719418" y="3827929"/>
          <a:ext cx="1573306"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rtl="0"/>
          <a:r>
            <a:rPr lang="ja-JP" altLang="en-US" sz="900" b="0" i="0" baseline="0">
              <a:effectLst/>
              <a:latin typeface="メイリオ" panose="020B0604030504040204" pitchFamily="50" charset="-128"/>
              <a:ea typeface="メイリオ" panose="020B0604030504040204" pitchFamily="50" charset="-128"/>
              <a:cs typeface="+mn-cs"/>
            </a:rPr>
            <a:t>　　　　</a:t>
          </a:r>
          <a:r>
            <a:rPr lang="en-US" altLang="ja-JP" sz="900" b="0" i="0" baseline="0">
              <a:effectLst/>
              <a:latin typeface="メイリオ" panose="020B0604030504040204" pitchFamily="50" charset="-128"/>
              <a:ea typeface="メイリオ" panose="020B0604030504040204" pitchFamily="50" charset="-128"/>
              <a:cs typeface="+mn-cs"/>
            </a:rPr>
            <a:t>WEB</a:t>
          </a:r>
          <a:r>
            <a:rPr lang="ja-JP" altLang="ja-JP" sz="900" b="0" i="0" baseline="0">
              <a:effectLst/>
              <a:latin typeface="メイリオ" panose="020B0604030504040204" pitchFamily="50" charset="-128"/>
              <a:ea typeface="メイリオ" panose="020B0604030504040204" pitchFamily="50" charset="-128"/>
              <a:cs typeface="+mn-cs"/>
            </a:rPr>
            <a:t>受注</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15</xdr:col>
      <xdr:colOff>98612</xdr:colOff>
      <xdr:row>27</xdr:row>
      <xdr:rowOff>0</xdr:rowOff>
    </xdr:from>
    <xdr:to>
      <xdr:col>26</xdr:col>
      <xdr:colOff>98613</xdr:colOff>
      <xdr:row>30</xdr:row>
      <xdr:rowOff>0</xdr:rowOff>
    </xdr:to>
    <xdr:sp macro="" textlink="">
      <xdr:nvSpPr>
        <xdr:cNvPr id="15" name="Text Box 56">
          <a:extLst>
            <a:ext uri="{FF2B5EF4-FFF2-40B4-BE49-F238E27FC236}">
              <a16:creationId xmlns:a16="http://schemas.microsoft.com/office/drawing/2014/main" id="{8400A8F8-279E-47FD-90AB-7790283989CD}"/>
            </a:ext>
          </a:extLst>
        </xdr:cNvPr>
        <xdr:cNvSpPr txBox="1">
          <a:spLocks noChangeArrowheads="1"/>
        </xdr:cNvSpPr>
      </xdr:nvSpPr>
      <xdr:spPr bwMode="auto">
        <a:xfrm>
          <a:off x="2330824" y="3827929"/>
          <a:ext cx="1577789"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rtl="0"/>
          <a:r>
            <a:rPr lang="ja-JP" altLang="en-US" sz="900" b="0" i="0" baseline="0">
              <a:effectLst/>
              <a:latin typeface="メイリオ" panose="020B0604030504040204" pitchFamily="50" charset="-128"/>
              <a:ea typeface="メイリオ" panose="020B0604030504040204" pitchFamily="50" charset="-128"/>
              <a:cs typeface="+mn-cs"/>
            </a:rPr>
            <a:t>　　　　　</a:t>
          </a:r>
          <a:r>
            <a:rPr lang="en-US" altLang="ja-JP" sz="900" b="0" i="0" baseline="0">
              <a:effectLst/>
              <a:latin typeface="メイリオ" panose="020B0604030504040204" pitchFamily="50" charset="-128"/>
              <a:ea typeface="メイリオ" panose="020B0604030504040204" pitchFamily="50" charset="-128"/>
              <a:cs typeface="+mn-cs"/>
            </a:rPr>
            <a:t>WEB</a:t>
          </a:r>
          <a:r>
            <a:rPr lang="ja-JP" altLang="ja-JP" sz="900" b="0" i="0" baseline="0">
              <a:effectLst/>
              <a:latin typeface="メイリオ" panose="020B0604030504040204" pitchFamily="50" charset="-128"/>
              <a:ea typeface="メイリオ" panose="020B0604030504040204" pitchFamily="50" charset="-128"/>
              <a:cs typeface="+mn-cs"/>
            </a:rPr>
            <a:t>受注明細</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4</xdr:col>
      <xdr:colOff>0</xdr:colOff>
      <xdr:row>36</xdr:row>
      <xdr:rowOff>0</xdr:rowOff>
    </xdr:from>
    <xdr:to>
      <xdr:col>59</xdr:col>
      <xdr:colOff>133350</xdr:colOff>
      <xdr:row>41</xdr:row>
      <xdr:rowOff>95250</xdr:rowOff>
    </xdr:to>
    <xdr:sp macro="" textlink="">
      <xdr:nvSpPr>
        <xdr:cNvPr id="16" name="正方形/長方形 15">
          <a:extLst>
            <a:ext uri="{FF2B5EF4-FFF2-40B4-BE49-F238E27FC236}">
              <a16:creationId xmlns:a16="http://schemas.microsoft.com/office/drawing/2014/main" id="{B78836DD-4142-4E6F-81DB-BFFAF1CCD5C7}"/>
            </a:ext>
          </a:extLst>
        </xdr:cNvPr>
        <xdr:cNvSpPr/>
      </xdr:nvSpPr>
      <xdr:spPr bwMode="auto">
        <a:xfrm>
          <a:off x="666750" y="5686425"/>
          <a:ext cx="9105900" cy="109537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4</xdr:col>
      <xdr:colOff>190500</xdr:colOff>
      <xdr:row>37</xdr:row>
      <xdr:rowOff>0</xdr:rowOff>
    </xdr:from>
    <xdr:to>
      <xdr:col>15</xdr:col>
      <xdr:colOff>123265</xdr:colOff>
      <xdr:row>40</xdr:row>
      <xdr:rowOff>0</xdr:rowOff>
    </xdr:to>
    <xdr:sp macro="" textlink="">
      <xdr:nvSpPr>
        <xdr:cNvPr id="19" name="Text Box 56">
          <a:extLst>
            <a:ext uri="{FF2B5EF4-FFF2-40B4-BE49-F238E27FC236}">
              <a16:creationId xmlns:a16="http://schemas.microsoft.com/office/drawing/2014/main" id="{23A49118-A17E-4F11-9F9E-066E4496B03F}"/>
            </a:ext>
          </a:extLst>
        </xdr:cNvPr>
        <xdr:cNvSpPr txBox="1">
          <a:spLocks noChangeArrowheads="1"/>
        </xdr:cNvSpPr>
      </xdr:nvSpPr>
      <xdr:spPr bwMode="auto">
        <a:xfrm>
          <a:off x="840441" y="5939118"/>
          <a:ext cx="1725706" cy="605117"/>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受注ヘッダ</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17</xdr:col>
      <xdr:colOff>0</xdr:colOff>
      <xdr:row>37</xdr:row>
      <xdr:rowOff>0</xdr:rowOff>
    </xdr:from>
    <xdr:to>
      <xdr:col>28</xdr:col>
      <xdr:colOff>0</xdr:colOff>
      <xdr:row>40</xdr:row>
      <xdr:rowOff>0</xdr:rowOff>
    </xdr:to>
    <xdr:sp macro="" textlink="">
      <xdr:nvSpPr>
        <xdr:cNvPr id="20" name="Text Box 56">
          <a:extLst>
            <a:ext uri="{FF2B5EF4-FFF2-40B4-BE49-F238E27FC236}">
              <a16:creationId xmlns:a16="http://schemas.microsoft.com/office/drawing/2014/main" id="{7A353479-E0B8-41B2-AB56-7AC02089C9B5}"/>
            </a:ext>
          </a:extLst>
        </xdr:cNvPr>
        <xdr:cNvSpPr txBox="1">
          <a:spLocks noChangeArrowheads="1"/>
        </xdr:cNvSpPr>
      </xdr:nvSpPr>
      <xdr:spPr bwMode="auto">
        <a:xfrm>
          <a:off x="2838450" y="6086475"/>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受注明細</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4</xdr:col>
      <xdr:colOff>0</xdr:colOff>
      <xdr:row>51</xdr:row>
      <xdr:rowOff>0</xdr:rowOff>
    </xdr:from>
    <xdr:to>
      <xdr:col>59</xdr:col>
      <xdr:colOff>133350</xdr:colOff>
      <xdr:row>60</xdr:row>
      <xdr:rowOff>0</xdr:rowOff>
    </xdr:to>
    <xdr:sp macro="" textlink="">
      <xdr:nvSpPr>
        <xdr:cNvPr id="41" name="正方形/長方形 40">
          <a:extLst>
            <a:ext uri="{FF2B5EF4-FFF2-40B4-BE49-F238E27FC236}">
              <a16:creationId xmlns:a16="http://schemas.microsoft.com/office/drawing/2014/main" id="{8C979E9F-8F36-44B8-9863-322B46F858BE}"/>
            </a:ext>
          </a:extLst>
        </xdr:cNvPr>
        <xdr:cNvSpPr/>
      </xdr:nvSpPr>
      <xdr:spPr bwMode="auto">
        <a:xfrm>
          <a:off x="649941" y="10174941"/>
          <a:ext cx="8941174" cy="1815353"/>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5</xdr:col>
      <xdr:colOff>0</xdr:colOff>
      <xdr:row>52</xdr:row>
      <xdr:rowOff>0</xdr:rowOff>
    </xdr:from>
    <xdr:to>
      <xdr:col>16</xdr:col>
      <xdr:colOff>0</xdr:colOff>
      <xdr:row>55</xdr:row>
      <xdr:rowOff>0</xdr:rowOff>
    </xdr:to>
    <xdr:sp macro="" textlink="">
      <xdr:nvSpPr>
        <xdr:cNvPr id="42" name="Text Box 56">
          <a:extLst>
            <a:ext uri="{FF2B5EF4-FFF2-40B4-BE49-F238E27FC236}">
              <a16:creationId xmlns:a16="http://schemas.microsoft.com/office/drawing/2014/main" id="{26356B3D-5802-4668-BCFE-6F0E7702708B}"/>
            </a:ext>
          </a:extLst>
        </xdr:cNvPr>
        <xdr:cNvSpPr txBox="1">
          <a:spLocks noChangeArrowheads="1"/>
        </xdr:cNvSpPr>
      </xdr:nvSpPr>
      <xdr:spPr bwMode="auto">
        <a:xfrm>
          <a:off x="895350" y="58864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品目マスタ</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17</xdr:col>
      <xdr:colOff>0</xdr:colOff>
      <xdr:row>52</xdr:row>
      <xdr:rowOff>0</xdr:rowOff>
    </xdr:from>
    <xdr:to>
      <xdr:col>28</xdr:col>
      <xdr:colOff>0</xdr:colOff>
      <xdr:row>55</xdr:row>
      <xdr:rowOff>0</xdr:rowOff>
    </xdr:to>
    <xdr:sp macro="" textlink="">
      <xdr:nvSpPr>
        <xdr:cNvPr id="43" name="Text Box 56">
          <a:extLst>
            <a:ext uri="{FF2B5EF4-FFF2-40B4-BE49-F238E27FC236}">
              <a16:creationId xmlns:a16="http://schemas.microsoft.com/office/drawing/2014/main" id="{3A3DDDC4-CF4E-4039-9FF7-97A5D7F32F81}"/>
            </a:ext>
          </a:extLst>
        </xdr:cNvPr>
        <xdr:cNvSpPr txBox="1">
          <a:spLocks noChangeArrowheads="1"/>
        </xdr:cNvSpPr>
      </xdr:nvSpPr>
      <xdr:spPr bwMode="auto">
        <a:xfrm>
          <a:off x="2838450" y="58864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品目詳細マスタ</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29</xdr:col>
      <xdr:colOff>0</xdr:colOff>
      <xdr:row>52</xdr:row>
      <xdr:rowOff>0</xdr:rowOff>
    </xdr:from>
    <xdr:to>
      <xdr:col>40</xdr:col>
      <xdr:colOff>0</xdr:colOff>
      <xdr:row>55</xdr:row>
      <xdr:rowOff>0</xdr:rowOff>
    </xdr:to>
    <xdr:sp macro="" textlink="">
      <xdr:nvSpPr>
        <xdr:cNvPr id="44" name="Text Box 56">
          <a:extLst>
            <a:ext uri="{FF2B5EF4-FFF2-40B4-BE49-F238E27FC236}">
              <a16:creationId xmlns:a16="http://schemas.microsoft.com/office/drawing/2014/main" id="{2A008F39-7E6A-4858-9C12-1301BDA15138}"/>
            </a:ext>
          </a:extLst>
        </xdr:cNvPr>
        <xdr:cNvSpPr txBox="1">
          <a:spLocks noChangeArrowheads="1"/>
        </xdr:cNvSpPr>
      </xdr:nvSpPr>
      <xdr:spPr bwMode="auto">
        <a:xfrm>
          <a:off x="4781550" y="58864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BOM</a:t>
          </a: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マスタ</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40</xdr:col>
      <xdr:colOff>133350</xdr:colOff>
      <xdr:row>51</xdr:row>
      <xdr:rowOff>190500</xdr:rowOff>
    </xdr:from>
    <xdr:to>
      <xdr:col>51</xdr:col>
      <xdr:colOff>133350</xdr:colOff>
      <xdr:row>54</xdr:row>
      <xdr:rowOff>190500</xdr:rowOff>
    </xdr:to>
    <xdr:sp macro="" textlink="">
      <xdr:nvSpPr>
        <xdr:cNvPr id="45" name="Text Box 56">
          <a:extLst>
            <a:ext uri="{FF2B5EF4-FFF2-40B4-BE49-F238E27FC236}">
              <a16:creationId xmlns:a16="http://schemas.microsoft.com/office/drawing/2014/main" id="{B4DF9E20-4E2A-4273-849D-22B89274344A}"/>
            </a:ext>
          </a:extLst>
        </xdr:cNvPr>
        <xdr:cNvSpPr txBox="1">
          <a:spLocks noChangeArrowheads="1"/>
        </xdr:cNvSpPr>
      </xdr:nvSpPr>
      <xdr:spPr bwMode="auto">
        <a:xfrm>
          <a:off x="6696075" y="5876925"/>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品目格納先マスタ</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5</xdr:col>
      <xdr:colOff>9525</xdr:colOff>
      <xdr:row>56</xdr:row>
      <xdr:rowOff>66675</xdr:rowOff>
    </xdr:from>
    <xdr:to>
      <xdr:col>16</xdr:col>
      <xdr:colOff>9525</xdr:colOff>
      <xdr:row>59</xdr:row>
      <xdr:rowOff>66675</xdr:rowOff>
    </xdr:to>
    <xdr:sp macro="" textlink="">
      <xdr:nvSpPr>
        <xdr:cNvPr id="46" name="Text Box 56">
          <a:extLst>
            <a:ext uri="{FF2B5EF4-FFF2-40B4-BE49-F238E27FC236}">
              <a16:creationId xmlns:a16="http://schemas.microsoft.com/office/drawing/2014/main" id="{D41D3C73-3260-4CD6-B93F-7B983A2533D8}"/>
            </a:ext>
          </a:extLst>
        </xdr:cNvPr>
        <xdr:cNvSpPr txBox="1">
          <a:spLocks noChangeArrowheads="1"/>
        </xdr:cNvSpPr>
      </xdr:nvSpPr>
      <xdr:spPr bwMode="auto">
        <a:xfrm>
          <a:off x="904875" y="6753225"/>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品目工程マスタ</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17</xdr:col>
      <xdr:colOff>76200</xdr:colOff>
      <xdr:row>56</xdr:row>
      <xdr:rowOff>66675</xdr:rowOff>
    </xdr:from>
    <xdr:to>
      <xdr:col>28</xdr:col>
      <xdr:colOff>76200</xdr:colOff>
      <xdr:row>59</xdr:row>
      <xdr:rowOff>66675</xdr:rowOff>
    </xdr:to>
    <xdr:sp macro="" textlink="">
      <xdr:nvSpPr>
        <xdr:cNvPr id="47" name="Text Box 56">
          <a:extLst>
            <a:ext uri="{FF2B5EF4-FFF2-40B4-BE49-F238E27FC236}">
              <a16:creationId xmlns:a16="http://schemas.microsoft.com/office/drawing/2014/main" id="{6E6B842E-2219-46F0-8259-CAB60FD20020}"/>
            </a:ext>
          </a:extLst>
        </xdr:cNvPr>
        <xdr:cNvSpPr txBox="1">
          <a:spLocks noChangeArrowheads="1"/>
        </xdr:cNvSpPr>
      </xdr:nvSpPr>
      <xdr:spPr bwMode="auto">
        <a:xfrm>
          <a:off x="2914650" y="6753225"/>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工程工数マスタ</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10</xdr:col>
      <xdr:colOff>28576</xdr:colOff>
      <xdr:row>30</xdr:row>
      <xdr:rowOff>179295</xdr:rowOff>
    </xdr:from>
    <xdr:to>
      <xdr:col>10</xdr:col>
      <xdr:colOff>28576</xdr:colOff>
      <xdr:row>36</xdr:row>
      <xdr:rowOff>13059</xdr:rowOff>
    </xdr:to>
    <xdr:cxnSp macro="">
      <xdr:nvCxnSpPr>
        <xdr:cNvPr id="55" name="直線矢印コネクタ 54">
          <a:extLst>
            <a:ext uri="{FF2B5EF4-FFF2-40B4-BE49-F238E27FC236}">
              <a16:creationId xmlns:a16="http://schemas.microsoft.com/office/drawing/2014/main" id="{DFD73FC4-7F66-789C-F672-22AFCE514D95}"/>
            </a:ext>
          </a:extLst>
        </xdr:cNvPr>
        <xdr:cNvCxnSpPr/>
      </xdr:nvCxnSpPr>
      <xdr:spPr bwMode="auto">
        <a:xfrm flipH="1">
          <a:off x="1687047" y="4706471"/>
          <a:ext cx="0" cy="10440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xdr:col>
      <xdr:colOff>26894</xdr:colOff>
      <xdr:row>7</xdr:row>
      <xdr:rowOff>3810</xdr:rowOff>
    </xdr:from>
    <xdr:to>
      <xdr:col>5</xdr:col>
      <xdr:colOff>37689</xdr:colOff>
      <xdr:row>47</xdr:row>
      <xdr:rowOff>121472</xdr:rowOff>
    </xdr:to>
    <xdr:cxnSp macro="">
      <xdr:nvCxnSpPr>
        <xdr:cNvPr id="5" name="コネクタ: カギ線 4">
          <a:extLst>
            <a:ext uri="{FF2B5EF4-FFF2-40B4-BE49-F238E27FC236}">
              <a16:creationId xmlns:a16="http://schemas.microsoft.com/office/drawing/2014/main" id="{370B403A-BD53-948C-FDFC-D89075B2E0FA}"/>
            </a:ext>
          </a:extLst>
        </xdr:cNvPr>
        <xdr:cNvCxnSpPr>
          <a:cxnSpLocks/>
        </xdr:cNvCxnSpPr>
      </xdr:nvCxnSpPr>
      <xdr:spPr bwMode="auto">
        <a:xfrm rot="10800000" flipV="1">
          <a:off x="900953" y="1303692"/>
          <a:ext cx="10795" cy="8185898"/>
        </a:xfrm>
        <a:prstGeom prst="bentConnector3">
          <a:avLst>
            <a:gd name="adj1" fmla="val 8651215"/>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26</xdr:col>
      <xdr:colOff>114299</xdr:colOff>
      <xdr:row>26</xdr:row>
      <xdr:rowOff>197222</xdr:rowOff>
    </xdr:from>
    <xdr:to>
      <xdr:col>37</xdr:col>
      <xdr:colOff>114300</xdr:colOff>
      <xdr:row>29</xdr:row>
      <xdr:rowOff>197223</xdr:rowOff>
    </xdr:to>
    <xdr:sp macro="" textlink="">
      <xdr:nvSpPr>
        <xdr:cNvPr id="37" name="Text Box 56">
          <a:extLst>
            <a:ext uri="{FF2B5EF4-FFF2-40B4-BE49-F238E27FC236}">
              <a16:creationId xmlns:a16="http://schemas.microsoft.com/office/drawing/2014/main" id="{D7FCAC41-5A0A-490D-B586-911E4A8E55BC}"/>
            </a:ext>
          </a:extLst>
        </xdr:cNvPr>
        <xdr:cNvSpPr txBox="1">
          <a:spLocks noChangeArrowheads="1"/>
        </xdr:cNvSpPr>
      </xdr:nvSpPr>
      <xdr:spPr bwMode="auto">
        <a:xfrm>
          <a:off x="3924299" y="3827928"/>
          <a:ext cx="1577789"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r>
            <a:rPr lang="en-US" altLang="ja-JP" sz="900" b="0" i="0" baseline="0">
              <a:effectLst/>
              <a:latin typeface="メイリオ" panose="020B0604030504040204" pitchFamily="50" charset="-128"/>
              <a:ea typeface="メイリオ" panose="020B0604030504040204" pitchFamily="50" charset="-128"/>
              <a:cs typeface="+mn-cs"/>
            </a:rPr>
            <a:t>WEB</a:t>
          </a:r>
          <a:r>
            <a:rPr lang="ja-JP" altLang="en-US" sz="900" b="0" i="0" baseline="0">
              <a:effectLst/>
              <a:latin typeface="メイリオ" panose="020B0604030504040204" pitchFamily="50" charset="-128"/>
              <a:ea typeface="メイリオ" panose="020B0604030504040204" pitchFamily="50" charset="-128"/>
              <a:cs typeface="+mn-cs"/>
            </a:rPr>
            <a:t>受注加工工程</a:t>
          </a:r>
        </a:p>
      </xdr:txBody>
    </xdr:sp>
    <xdr:clientData/>
  </xdr:twoCellAnchor>
  <xdr:twoCellAnchor>
    <xdr:from>
      <xdr:col>50</xdr:col>
      <xdr:colOff>67236</xdr:colOff>
      <xdr:row>27</xdr:row>
      <xdr:rowOff>8965</xdr:rowOff>
    </xdr:from>
    <xdr:to>
      <xdr:col>61</xdr:col>
      <xdr:colOff>67236</xdr:colOff>
      <xdr:row>30</xdr:row>
      <xdr:rowOff>8965</xdr:rowOff>
    </xdr:to>
    <xdr:sp macro="" textlink="">
      <xdr:nvSpPr>
        <xdr:cNvPr id="38" name="Text Box 56">
          <a:extLst>
            <a:ext uri="{FF2B5EF4-FFF2-40B4-BE49-F238E27FC236}">
              <a16:creationId xmlns:a16="http://schemas.microsoft.com/office/drawing/2014/main" id="{ECCA79F8-03E2-43C8-A6A1-BF823862763A}"/>
            </a:ext>
          </a:extLst>
        </xdr:cNvPr>
        <xdr:cNvSpPr txBox="1">
          <a:spLocks noChangeArrowheads="1"/>
        </xdr:cNvSpPr>
      </xdr:nvSpPr>
      <xdr:spPr bwMode="auto">
        <a:xfrm>
          <a:off x="7319683" y="3836894"/>
          <a:ext cx="1577788"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r>
            <a:rPr lang="en-US" altLang="ja-JP" sz="900" b="0" i="0" baseline="0">
              <a:effectLst/>
              <a:latin typeface="メイリオ" panose="020B0604030504040204" pitchFamily="50" charset="-128"/>
              <a:ea typeface="メイリオ" panose="020B0604030504040204" pitchFamily="50" charset="-128"/>
              <a:cs typeface="+mn-cs"/>
            </a:rPr>
            <a:t>WEB</a:t>
          </a:r>
          <a:r>
            <a:rPr lang="ja-JP" altLang="en-US" sz="900" b="0" i="0" baseline="0">
              <a:effectLst/>
              <a:latin typeface="メイリオ" panose="020B0604030504040204" pitchFamily="50" charset="-128"/>
              <a:ea typeface="メイリオ" panose="020B0604030504040204" pitchFamily="50" charset="-128"/>
              <a:cs typeface="+mn-cs"/>
            </a:rPr>
            <a:t>受注加工材料</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5</xdr:col>
      <xdr:colOff>0</xdr:colOff>
      <xdr:row>46</xdr:row>
      <xdr:rowOff>0</xdr:rowOff>
    </xdr:from>
    <xdr:to>
      <xdr:col>18</xdr:col>
      <xdr:colOff>51099</xdr:colOff>
      <xdr:row>49</xdr:row>
      <xdr:rowOff>2689</xdr:rowOff>
    </xdr:to>
    <xdr:sp macro="" textlink="">
      <xdr:nvSpPr>
        <xdr:cNvPr id="24" name="フローチャート: 処理 23">
          <a:extLst>
            <a:ext uri="{FF2B5EF4-FFF2-40B4-BE49-F238E27FC236}">
              <a16:creationId xmlns:a16="http://schemas.microsoft.com/office/drawing/2014/main" id="{04FB5C59-6DDE-4944-BCAA-7EAC62DF57A8}"/>
            </a:ext>
          </a:extLst>
        </xdr:cNvPr>
        <xdr:cNvSpPr/>
      </xdr:nvSpPr>
      <xdr:spPr bwMode="auto">
        <a:xfrm>
          <a:off x="896471" y="7575176"/>
          <a:ext cx="2148840" cy="594360"/>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製品マスタ連携</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80682</xdr:colOff>
      <xdr:row>49</xdr:row>
      <xdr:rowOff>2689</xdr:rowOff>
    </xdr:from>
    <xdr:to>
      <xdr:col>11</xdr:col>
      <xdr:colOff>105280</xdr:colOff>
      <xdr:row>51</xdr:row>
      <xdr:rowOff>0</xdr:rowOff>
    </xdr:to>
    <xdr:cxnSp macro="">
      <xdr:nvCxnSpPr>
        <xdr:cNvPr id="26" name="直線矢印コネクタ 25">
          <a:extLst>
            <a:ext uri="{FF2B5EF4-FFF2-40B4-BE49-F238E27FC236}">
              <a16:creationId xmlns:a16="http://schemas.microsoft.com/office/drawing/2014/main" id="{53849CD1-C33C-87ED-8CE3-659431B94DEE}"/>
            </a:ext>
          </a:extLst>
        </xdr:cNvPr>
        <xdr:cNvCxnSpPr>
          <a:stCxn id="24" idx="2"/>
        </xdr:cNvCxnSpPr>
      </xdr:nvCxnSpPr>
      <xdr:spPr bwMode="auto">
        <a:xfrm flipH="1">
          <a:off x="1945341" y="8169536"/>
          <a:ext cx="24598" cy="39175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38</xdr:col>
      <xdr:colOff>138954</xdr:colOff>
      <xdr:row>27</xdr:row>
      <xdr:rowOff>8965</xdr:rowOff>
    </xdr:from>
    <xdr:to>
      <xdr:col>49</xdr:col>
      <xdr:colOff>138954</xdr:colOff>
      <xdr:row>30</xdr:row>
      <xdr:rowOff>8965</xdr:rowOff>
    </xdr:to>
    <xdr:sp macro="" textlink="">
      <xdr:nvSpPr>
        <xdr:cNvPr id="2" name="Text Box 56">
          <a:extLst>
            <a:ext uri="{FF2B5EF4-FFF2-40B4-BE49-F238E27FC236}">
              <a16:creationId xmlns:a16="http://schemas.microsoft.com/office/drawing/2014/main" id="{84C4D59C-B7EF-E96C-C433-EE6431F13070}"/>
            </a:ext>
          </a:extLst>
        </xdr:cNvPr>
        <xdr:cNvSpPr txBox="1">
          <a:spLocks noChangeArrowheads="1"/>
        </xdr:cNvSpPr>
      </xdr:nvSpPr>
      <xdr:spPr bwMode="auto">
        <a:xfrm>
          <a:off x="5670178" y="3836894"/>
          <a:ext cx="1577788"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r>
            <a:rPr lang="en-US" altLang="ja-JP" sz="900" b="0" i="0" baseline="0">
              <a:effectLst/>
              <a:latin typeface="メイリオ" panose="020B0604030504040204" pitchFamily="50" charset="-128"/>
              <a:ea typeface="メイリオ" panose="020B0604030504040204" pitchFamily="50" charset="-128"/>
              <a:cs typeface="+mn-cs"/>
            </a:rPr>
            <a:t>WEB</a:t>
          </a:r>
          <a:r>
            <a:rPr lang="ja-JP" altLang="en-US" sz="900" b="0" i="0" baseline="0">
              <a:effectLst/>
              <a:latin typeface="メイリオ" panose="020B0604030504040204" pitchFamily="50" charset="-128"/>
              <a:ea typeface="メイリオ" panose="020B0604030504040204" pitchFamily="50" charset="-128"/>
              <a:cs typeface="+mn-cs"/>
            </a:rPr>
            <a:t>受注工程備考</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4</xdr:col>
      <xdr:colOff>35858</xdr:colOff>
      <xdr:row>12</xdr:row>
      <xdr:rowOff>161366</xdr:rowOff>
    </xdr:from>
    <xdr:to>
      <xdr:col>62</xdr:col>
      <xdr:colOff>44822</xdr:colOff>
      <xdr:row>17</xdr:row>
      <xdr:rowOff>126067</xdr:rowOff>
    </xdr:to>
    <xdr:sp macro="" textlink="">
      <xdr:nvSpPr>
        <xdr:cNvPr id="3" name="正方形/長方形 2">
          <a:extLst>
            <a:ext uri="{FF2B5EF4-FFF2-40B4-BE49-F238E27FC236}">
              <a16:creationId xmlns:a16="http://schemas.microsoft.com/office/drawing/2014/main" id="{FCB0DBD5-086D-B2B4-8E6C-F6EEB6187055}"/>
            </a:ext>
          </a:extLst>
        </xdr:cNvPr>
        <xdr:cNvSpPr/>
      </xdr:nvSpPr>
      <xdr:spPr bwMode="auto">
        <a:xfrm>
          <a:off x="627529" y="2411507"/>
          <a:ext cx="8390964" cy="950819"/>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17</xdr:col>
      <xdr:colOff>64993</xdr:colOff>
      <xdr:row>7</xdr:row>
      <xdr:rowOff>186018</xdr:rowOff>
    </xdr:from>
    <xdr:to>
      <xdr:col>28</xdr:col>
      <xdr:colOff>156881</xdr:colOff>
      <xdr:row>10</xdr:row>
      <xdr:rowOff>186018</xdr:rowOff>
    </xdr:to>
    <xdr:sp macro="" textlink="">
      <xdr:nvSpPr>
        <xdr:cNvPr id="25" name="Text Box 56">
          <a:extLst>
            <a:ext uri="{FF2B5EF4-FFF2-40B4-BE49-F238E27FC236}">
              <a16:creationId xmlns:a16="http://schemas.microsoft.com/office/drawing/2014/main" id="{D8F976E9-1B7E-E6A9-9E5D-F0E5EDFB7AC6}"/>
            </a:ext>
          </a:extLst>
        </xdr:cNvPr>
        <xdr:cNvSpPr txBox="1">
          <a:spLocks noChangeArrowheads="1"/>
        </xdr:cNvSpPr>
      </xdr:nvSpPr>
      <xdr:spPr bwMode="auto">
        <a:xfrm>
          <a:off x="2821640" y="1485900"/>
          <a:ext cx="1817594" cy="605118"/>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（アドオン）製品加工工程</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29</xdr:col>
      <xdr:colOff>103094</xdr:colOff>
      <xdr:row>7</xdr:row>
      <xdr:rowOff>186017</xdr:rowOff>
    </xdr:from>
    <xdr:to>
      <xdr:col>40</xdr:col>
      <xdr:colOff>82923</xdr:colOff>
      <xdr:row>10</xdr:row>
      <xdr:rowOff>186017</xdr:rowOff>
    </xdr:to>
    <xdr:sp macro="" textlink="">
      <xdr:nvSpPr>
        <xdr:cNvPr id="27" name="Text Box 56">
          <a:extLst>
            <a:ext uri="{FF2B5EF4-FFF2-40B4-BE49-F238E27FC236}">
              <a16:creationId xmlns:a16="http://schemas.microsoft.com/office/drawing/2014/main" id="{317AC843-69F0-EEBD-CD0B-E35D79BE0E1B}"/>
            </a:ext>
          </a:extLst>
        </xdr:cNvPr>
        <xdr:cNvSpPr txBox="1">
          <a:spLocks noChangeArrowheads="1"/>
        </xdr:cNvSpPr>
      </xdr:nvSpPr>
      <xdr:spPr bwMode="auto">
        <a:xfrm>
          <a:off x="4742329" y="1485899"/>
          <a:ext cx="1817594" cy="605118"/>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（アドオン）製品加工材料</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4</xdr:col>
      <xdr:colOff>190500</xdr:colOff>
      <xdr:row>13</xdr:row>
      <xdr:rowOff>125505</xdr:rowOff>
    </xdr:from>
    <xdr:to>
      <xdr:col>15</xdr:col>
      <xdr:colOff>123265</xdr:colOff>
      <xdr:row>16</xdr:row>
      <xdr:rowOff>125506</xdr:rowOff>
    </xdr:to>
    <xdr:sp macro="" textlink="">
      <xdr:nvSpPr>
        <xdr:cNvPr id="28" name="Text Box 56">
          <a:extLst>
            <a:ext uri="{FF2B5EF4-FFF2-40B4-BE49-F238E27FC236}">
              <a16:creationId xmlns:a16="http://schemas.microsoft.com/office/drawing/2014/main" id="{AB27DF46-0B00-0D3E-1305-6D6C010746BB}"/>
            </a:ext>
          </a:extLst>
        </xdr:cNvPr>
        <xdr:cNvSpPr txBox="1">
          <a:spLocks noChangeArrowheads="1"/>
        </xdr:cNvSpPr>
      </xdr:nvSpPr>
      <xdr:spPr bwMode="auto">
        <a:xfrm>
          <a:off x="782171" y="2572870"/>
          <a:ext cx="1573306"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rtl="0"/>
          <a:r>
            <a:rPr lang="ja-JP" altLang="en-US" sz="900" b="0" i="0" baseline="0">
              <a:effectLst/>
              <a:latin typeface="メイリオ" panose="020B0604030504040204" pitchFamily="50" charset="-128"/>
              <a:ea typeface="メイリオ" panose="020B0604030504040204" pitchFamily="50" charset="-128"/>
              <a:cs typeface="+mn-cs"/>
            </a:rPr>
            <a:t>　　　　</a:t>
          </a:r>
          <a:r>
            <a:rPr lang="en-US" altLang="ja-JP" sz="900" b="0" i="0" baseline="0">
              <a:effectLst/>
              <a:latin typeface="メイリオ" panose="020B0604030504040204" pitchFamily="50" charset="-128"/>
              <a:ea typeface="メイリオ" panose="020B0604030504040204" pitchFamily="50" charset="-128"/>
              <a:cs typeface="+mn-cs"/>
            </a:rPr>
            <a:t>WEB</a:t>
          </a:r>
          <a:r>
            <a:rPr lang="ja-JP" altLang="ja-JP" sz="900" b="0" i="0" baseline="0">
              <a:effectLst/>
              <a:latin typeface="メイリオ" panose="020B0604030504040204" pitchFamily="50" charset="-128"/>
              <a:ea typeface="メイリオ" panose="020B0604030504040204" pitchFamily="50" charset="-128"/>
              <a:cs typeface="+mn-cs"/>
            </a:rPr>
            <a:t>受注</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16</xdr:col>
      <xdr:colOff>17930</xdr:colOff>
      <xdr:row>13</xdr:row>
      <xdr:rowOff>125505</xdr:rowOff>
    </xdr:from>
    <xdr:to>
      <xdr:col>27</xdr:col>
      <xdr:colOff>17931</xdr:colOff>
      <xdr:row>16</xdr:row>
      <xdr:rowOff>125506</xdr:rowOff>
    </xdr:to>
    <xdr:sp macro="" textlink="">
      <xdr:nvSpPr>
        <xdr:cNvPr id="29" name="Text Box 56">
          <a:extLst>
            <a:ext uri="{FF2B5EF4-FFF2-40B4-BE49-F238E27FC236}">
              <a16:creationId xmlns:a16="http://schemas.microsoft.com/office/drawing/2014/main" id="{A3E75149-F6F7-D3BE-3D4B-AEF066D8863D}"/>
            </a:ext>
          </a:extLst>
        </xdr:cNvPr>
        <xdr:cNvSpPr txBox="1">
          <a:spLocks noChangeArrowheads="1"/>
        </xdr:cNvSpPr>
      </xdr:nvSpPr>
      <xdr:spPr bwMode="auto">
        <a:xfrm>
          <a:off x="2393577" y="2572870"/>
          <a:ext cx="1577789"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rtl="0"/>
          <a:r>
            <a:rPr lang="ja-JP" altLang="en-US" sz="900" b="0" i="0" baseline="0">
              <a:effectLst/>
              <a:latin typeface="メイリオ" panose="020B0604030504040204" pitchFamily="50" charset="-128"/>
              <a:ea typeface="メイリオ" panose="020B0604030504040204" pitchFamily="50" charset="-128"/>
              <a:cs typeface="+mn-cs"/>
            </a:rPr>
            <a:t>　　　　　</a:t>
          </a:r>
          <a:r>
            <a:rPr lang="en-US" altLang="ja-JP" sz="900" b="0" i="0" baseline="0">
              <a:effectLst/>
              <a:latin typeface="メイリオ" panose="020B0604030504040204" pitchFamily="50" charset="-128"/>
              <a:ea typeface="メイリオ" panose="020B0604030504040204" pitchFamily="50" charset="-128"/>
              <a:cs typeface="+mn-cs"/>
            </a:rPr>
            <a:t>WEB</a:t>
          </a:r>
          <a:r>
            <a:rPr lang="ja-JP" altLang="ja-JP" sz="900" b="0" i="0" baseline="0">
              <a:effectLst/>
              <a:latin typeface="メイリオ" panose="020B0604030504040204" pitchFamily="50" charset="-128"/>
              <a:ea typeface="メイリオ" panose="020B0604030504040204" pitchFamily="50" charset="-128"/>
              <a:cs typeface="+mn-cs"/>
            </a:rPr>
            <a:t>受注明細</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27</xdr:col>
      <xdr:colOff>33617</xdr:colOff>
      <xdr:row>13</xdr:row>
      <xdr:rowOff>125504</xdr:rowOff>
    </xdr:from>
    <xdr:to>
      <xdr:col>38</xdr:col>
      <xdr:colOff>33618</xdr:colOff>
      <xdr:row>16</xdr:row>
      <xdr:rowOff>125505</xdr:rowOff>
    </xdr:to>
    <xdr:sp macro="" textlink="">
      <xdr:nvSpPr>
        <xdr:cNvPr id="30" name="Text Box 56">
          <a:extLst>
            <a:ext uri="{FF2B5EF4-FFF2-40B4-BE49-F238E27FC236}">
              <a16:creationId xmlns:a16="http://schemas.microsoft.com/office/drawing/2014/main" id="{676AF8E0-976D-48FA-A21C-F270731AE93E}"/>
            </a:ext>
          </a:extLst>
        </xdr:cNvPr>
        <xdr:cNvSpPr txBox="1">
          <a:spLocks noChangeArrowheads="1"/>
        </xdr:cNvSpPr>
      </xdr:nvSpPr>
      <xdr:spPr bwMode="auto">
        <a:xfrm>
          <a:off x="3987052" y="2572869"/>
          <a:ext cx="1676401"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r>
            <a:rPr lang="en-US" altLang="ja-JP" sz="900" b="0" i="0" baseline="0">
              <a:effectLst/>
              <a:latin typeface="メイリオ" panose="020B0604030504040204" pitchFamily="50" charset="-128"/>
              <a:ea typeface="メイリオ" panose="020B0604030504040204" pitchFamily="50" charset="-128"/>
              <a:cs typeface="+mn-cs"/>
            </a:rPr>
            <a:t>WEB</a:t>
          </a:r>
          <a:r>
            <a:rPr lang="ja-JP" altLang="en-US" sz="900" b="0" i="0" baseline="0">
              <a:effectLst/>
              <a:latin typeface="メイリオ" panose="020B0604030504040204" pitchFamily="50" charset="-128"/>
              <a:ea typeface="メイリオ" panose="020B0604030504040204" pitchFamily="50" charset="-128"/>
              <a:cs typeface="+mn-cs"/>
            </a:rPr>
            <a:t>受注加工工程</a:t>
          </a:r>
        </a:p>
      </xdr:txBody>
    </xdr:sp>
    <xdr:clientData/>
  </xdr:twoCellAnchor>
  <xdr:twoCellAnchor>
    <xdr:from>
      <xdr:col>50</xdr:col>
      <xdr:colOff>129989</xdr:colOff>
      <xdr:row>13</xdr:row>
      <xdr:rowOff>134470</xdr:rowOff>
    </xdr:from>
    <xdr:to>
      <xdr:col>61</xdr:col>
      <xdr:colOff>129989</xdr:colOff>
      <xdr:row>16</xdr:row>
      <xdr:rowOff>134471</xdr:rowOff>
    </xdr:to>
    <xdr:sp macro="" textlink="">
      <xdr:nvSpPr>
        <xdr:cNvPr id="31" name="Text Box 56">
          <a:extLst>
            <a:ext uri="{FF2B5EF4-FFF2-40B4-BE49-F238E27FC236}">
              <a16:creationId xmlns:a16="http://schemas.microsoft.com/office/drawing/2014/main" id="{767370D8-84C2-5252-FD13-E0CE4D28DCBC}"/>
            </a:ext>
          </a:extLst>
        </xdr:cNvPr>
        <xdr:cNvSpPr txBox="1">
          <a:spLocks noChangeArrowheads="1"/>
        </xdr:cNvSpPr>
      </xdr:nvSpPr>
      <xdr:spPr bwMode="auto">
        <a:xfrm>
          <a:off x="7481048" y="2581835"/>
          <a:ext cx="1577788"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r>
            <a:rPr lang="en-US" altLang="ja-JP" sz="900" b="0" i="0" baseline="0">
              <a:effectLst/>
              <a:latin typeface="メイリオ" panose="020B0604030504040204" pitchFamily="50" charset="-128"/>
              <a:ea typeface="メイリオ" panose="020B0604030504040204" pitchFamily="50" charset="-128"/>
              <a:cs typeface="+mn-cs"/>
            </a:rPr>
            <a:t>WEB</a:t>
          </a:r>
          <a:r>
            <a:rPr lang="ja-JP" altLang="en-US" sz="900" b="0" i="0" baseline="0">
              <a:effectLst/>
              <a:latin typeface="メイリオ" panose="020B0604030504040204" pitchFamily="50" charset="-128"/>
              <a:ea typeface="メイリオ" panose="020B0604030504040204" pitchFamily="50" charset="-128"/>
              <a:cs typeface="+mn-cs"/>
            </a:rPr>
            <a:t>受注加工材料</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39</xdr:col>
      <xdr:colOff>58271</xdr:colOff>
      <xdr:row>13</xdr:row>
      <xdr:rowOff>134470</xdr:rowOff>
    </xdr:from>
    <xdr:to>
      <xdr:col>50</xdr:col>
      <xdr:colOff>58272</xdr:colOff>
      <xdr:row>16</xdr:row>
      <xdr:rowOff>134471</xdr:rowOff>
    </xdr:to>
    <xdr:sp macro="" textlink="">
      <xdr:nvSpPr>
        <xdr:cNvPr id="32" name="Text Box 56">
          <a:extLst>
            <a:ext uri="{FF2B5EF4-FFF2-40B4-BE49-F238E27FC236}">
              <a16:creationId xmlns:a16="http://schemas.microsoft.com/office/drawing/2014/main" id="{1137DECB-B4F9-31D7-934F-9B906FF1BA9D}"/>
            </a:ext>
          </a:extLst>
        </xdr:cNvPr>
        <xdr:cNvSpPr txBox="1">
          <a:spLocks noChangeArrowheads="1"/>
        </xdr:cNvSpPr>
      </xdr:nvSpPr>
      <xdr:spPr bwMode="auto">
        <a:xfrm>
          <a:off x="5831542" y="2581835"/>
          <a:ext cx="1577789" cy="591671"/>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r>
            <a:rPr lang="en-US" altLang="ja-JP" sz="900" b="0" i="0" baseline="0">
              <a:effectLst/>
              <a:latin typeface="メイリオ" panose="020B0604030504040204" pitchFamily="50" charset="-128"/>
              <a:ea typeface="メイリオ" panose="020B0604030504040204" pitchFamily="50" charset="-128"/>
              <a:cs typeface="+mn-cs"/>
            </a:rPr>
            <a:t>WEB</a:t>
          </a:r>
          <a:r>
            <a:rPr lang="ja-JP" altLang="en-US" sz="900" b="0" i="0" baseline="0">
              <a:effectLst/>
              <a:latin typeface="メイリオ" panose="020B0604030504040204" pitchFamily="50" charset="-128"/>
              <a:ea typeface="メイリオ" panose="020B0604030504040204" pitchFamily="50" charset="-128"/>
              <a:cs typeface="+mn-cs"/>
            </a:rPr>
            <a:t>受注工程備考</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4</xdr:col>
      <xdr:colOff>1</xdr:colOff>
      <xdr:row>9</xdr:row>
      <xdr:rowOff>112060</xdr:rowOff>
    </xdr:from>
    <xdr:to>
      <xdr:col>4</xdr:col>
      <xdr:colOff>87406</xdr:colOff>
      <xdr:row>22</xdr:row>
      <xdr:rowOff>98613</xdr:rowOff>
    </xdr:to>
    <xdr:cxnSp macro="">
      <xdr:nvCxnSpPr>
        <xdr:cNvPr id="34" name="コネクタ: カギ線 33">
          <a:extLst>
            <a:ext uri="{FF2B5EF4-FFF2-40B4-BE49-F238E27FC236}">
              <a16:creationId xmlns:a16="http://schemas.microsoft.com/office/drawing/2014/main" id="{2A2F62BF-BDC3-D6E8-89CB-07AD0045DABC}"/>
            </a:ext>
          </a:extLst>
        </xdr:cNvPr>
        <xdr:cNvCxnSpPr>
          <a:stCxn id="6" idx="1"/>
          <a:endCxn id="7" idx="1"/>
        </xdr:cNvCxnSpPr>
      </xdr:nvCxnSpPr>
      <xdr:spPr bwMode="auto">
        <a:xfrm rot="10800000" flipV="1">
          <a:off x="591672" y="1770531"/>
          <a:ext cx="87405" cy="2550458"/>
        </a:xfrm>
        <a:prstGeom prst="bentConnector3">
          <a:avLst>
            <a:gd name="adj1" fmla="val 36154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xdr:col>
      <xdr:colOff>53789</xdr:colOff>
      <xdr:row>17</xdr:row>
      <xdr:rowOff>152400</xdr:rowOff>
    </xdr:from>
    <xdr:to>
      <xdr:col>10</xdr:col>
      <xdr:colOff>62753</xdr:colOff>
      <xdr:row>21</xdr:row>
      <xdr:rowOff>8965</xdr:rowOff>
    </xdr:to>
    <xdr:cxnSp macro="">
      <xdr:nvCxnSpPr>
        <xdr:cNvPr id="36" name="直線矢印コネクタ 35">
          <a:extLst>
            <a:ext uri="{FF2B5EF4-FFF2-40B4-BE49-F238E27FC236}">
              <a16:creationId xmlns:a16="http://schemas.microsoft.com/office/drawing/2014/main" id="{F1EF65D5-828A-2924-9E98-4002924EE3A9}"/>
            </a:ext>
          </a:extLst>
        </xdr:cNvPr>
        <xdr:cNvCxnSpPr/>
      </xdr:nvCxnSpPr>
      <xdr:spPr bwMode="auto">
        <a:xfrm>
          <a:off x="1568824" y="3388659"/>
          <a:ext cx="8964" cy="64545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29</xdr:col>
      <xdr:colOff>134471</xdr:colOff>
      <xdr:row>56</xdr:row>
      <xdr:rowOff>44823</xdr:rowOff>
    </xdr:from>
    <xdr:to>
      <xdr:col>40</xdr:col>
      <xdr:colOff>22412</xdr:colOff>
      <xdr:row>59</xdr:row>
      <xdr:rowOff>44824</xdr:rowOff>
    </xdr:to>
    <xdr:sp macro="" textlink="">
      <xdr:nvSpPr>
        <xdr:cNvPr id="4" name="Text Box 56">
          <a:extLst>
            <a:ext uri="{FF2B5EF4-FFF2-40B4-BE49-F238E27FC236}">
              <a16:creationId xmlns:a16="http://schemas.microsoft.com/office/drawing/2014/main" id="{E8F073F7-5E1D-1B12-8A60-B9014E17AAE3}"/>
            </a:ext>
          </a:extLst>
        </xdr:cNvPr>
        <xdr:cNvSpPr txBox="1">
          <a:spLocks noChangeArrowheads="1"/>
        </xdr:cNvSpPr>
      </xdr:nvSpPr>
      <xdr:spPr bwMode="auto">
        <a:xfrm>
          <a:off x="4773706" y="11228294"/>
          <a:ext cx="1725706" cy="605118"/>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品目単位マスタ</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wsDr>
</file>

<file path=xl/drawings/drawing15.xml><?xml version="1.0" encoding="utf-8"?>
<xdr:wsDr xmlns:xdr="http://schemas.openxmlformats.org/drawingml/2006/spreadsheetDrawing" xmlns:a="http://schemas.openxmlformats.org/drawingml/2006/main">
  <xdr:oneCellAnchor>
    <xdr:from>
      <xdr:col>48</xdr:col>
      <xdr:colOff>61632</xdr:colOff>
      <xdr:row>14</xdr:row>
      <xdr:rowOff>156322</xdr:rowOff>
    </xdr:from>
    <xdr:ext cx="2076450" cy="416002"/>
    <xdr:sp macro="" textlink="">
      <xdr:nvSpPr>
        <xdr:cNvPr id="2" name="吹き出し: 四角形 1">
          <a:extLst>
            <a:ext uri="{FF2B5EF4-FFF2-40B4-BE49-F238E27FC236}">
              <a16:creationId xmlns:a16="http://schemas.microsoft.com/office/drawing/2014/main" id="{7DD021D2-BFFA-44BD-9F9F-EF93DB9C6731}"/>
            </a:ext>
          </a:extLst>
        </xdr:cNvPr>
        <xdr:cNvSpPr/>
      </xdr:nvSpPr>
      <xdr:spPr>
        <a:xfrm>
          <a:off x="7027208" y="2800910"/>
          <a:ext cx="2076450" cy="416002"/>
        </a:xfrm>
        <a:prstGeom prst="wedgeRectCallout">
          <a:avLst>
            <a:gd name="adj1" fmla="val -63485"/>
            <a:gd name="adj2" fmla="val -41"/>
          </a:avLst>
        </a:prstGeom>
        <a:solidFill>
          <a:srgbClr val="FF9933"/>
        </a:solidFill>
        <a:ln>
          <a:solidFill>
            <a:srgbClr val="FF66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手配</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から受注</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を特定し、</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対象の部材一覧を取得する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45</xdr:col>
      <xdr:colOff>62192</xdr:colOff>
      <xdr:row>5</xdr:row>
      <xdr:rowOff>110378</xdr:rowOff>
    </xdr:from>
    <xdr:ext cx="2076450" cy="416002"/>
    <xdr:sp macro="" textlink="">
      <xdr:nvSpPr>
        <xdr:cNvPr id="3" name="吹き出し: 四角形 2">
          <a:extLst>
            <a:ext uri="{FF2B5EF4-FFF2-40B4-BE49-F238E27FC236}">
              <a16:creationId xmlns:a16="http://schemas.microsoft.com/office/drawing/2014/main" id="{16150090-D1B4-4719-B4DD-C42C26025C41}"/>
            </a:ext>
          </a:extLst>
        </xdr:cNvPr>
        <xdr:cNvSpPr/>
      </xdr:nvSpPr>
      <xdr:spPr>
        <a:xfrm>
          <a:off x="6597463" y="979954"/>
          <a:ext cx="2076450" cy="416002"/>
        </a:xfrm>
        <a:prstGeom prst="wedgeRectCallout">
          <a:avLst>
            <a:gd name="adj1" fmla="val -63485"/>
            <a:gd name="adj2" fmla="val -41"/>
          </a:avLst>
        </a:prstGeom>
        <a:solidFill>
          <a:srgbClr val="FF9933"/>
        </a:solidFill>
        <a:ln>
          <a:solidFill>
            <a:srgbClr val="FF66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セット部品</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＝画面</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製品</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で</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対象データを取得する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16.xml><?xml version="1.0" encoding="utf-8"?>
<xdr:wsDr xmlns:xdr="http://schemas.openxmlformats.org/drawingml/2006/spreadsheetDrawing" xmlns:a="http://schemas.openxmlformats.org/drawingml/2006/main">
  <xdr:twoCellAnchor editAs="oneCell">
    <xdr:from>
      <xdr:col>67</xdr:col>
      <xdr:colOff>0</xdr:colOff>
      <xdr:row>13</xdr:row>
      <xdr:rowOff>0</xdr:rowOff>
    </xdr:from>
    <xdr:to>
      <xdr:col>127</xdr:col>
      <xdr:colOff>36881</xdr:colOff>
      <xdr:row>18</xdr:row>
      <xdr:rowOff>95113</xdr:rowOff>
    </xdr:to>
    <xdr:pic>
      <xdr:nvPicPr>
        <xdr:cNvPr id="2" name="図 1">
          <a:extLst>
            <a:ext uri="{FF2B5EF4-FFF2-40B4-BE49-F238E27FC236}">
              <a16:creationId xmlns:a16="http://schemas.microsoft.com/office/drawing/2014/main" id="{1C1A5C8E-7872-CBB3-810F-2073820E3F22}"/>
            </a:ext>
          </a:extLst>
        </xdr:cNvPr>
        <xdr:cNvPicPr>
          <a:picLocks noChangeAspect="1"/>
        </xdr:cNvPicPr>
      </xdr:nvPicPr>
      <xdr:blipFill>
        <a:blip xmlns:r="http://schemas.openxmlformats.org/officeDocument/2006/relationships" r:embed="rId1"/>
        <a:stretch>
          <a:fillRect/>
        </a:stretch>
      </xdr:blipFill>
      <xdr:spPr>
        <a:xfrm>
          <a:off x="10934700" y="2486025"/>
          <a:ext cx="9752381" cy="1095238"/>
        </a:xfrm>
        <a:prstGeom prst="rect">
          <a:avLst/>
        </a:prstGeom>
      </xdr:spPr>
    </xdr:pic>
    <xdr:clientData/>
  </xdr:twoCellAnchor>
  <xdr:twoCellAnchor editAs="oneCell">
    <xdr:from>
      <xdr:col>66</xdr:col>
      <xdr:colOff>142875</xdr:colOff>
      <xdr:row>9</xdr:row>
      <xdr:rowOff>171450</xdr:rowOff>
    </xdr:from>
    <xdr:to>
      <xdr:col>126</xdr:col>
      <xdr:colOff>46423</xdr:colOff>
      <xdr:row>13</xdr:row>
      <xdr:rowOff>9445</xdr:rowOff>
    </xdr:to>
    <xdr:pic>
      <xdr:nvPicPr>
        <xdr:cNvPr id="3" name="図 2">
          <a:extLst>
            <a:ext uri="{FF2B5EF4-FFF2-40B4-BE49-F238E27FC236}">
              <a16:creationId xmlns:a16="http://schemas.microsoft.com/office/drawing/2014/main" id="{4EF07492-1C2B-D752-9BD1-7B613F6AA951}"/>
            </a:ext>
          </a:extLst>
        </xdr:cNvPr>
        <xdr:cNvPicPr>
          <a:picLocks noChangeAspect="1"/>
        </xdr:cNvPicPr>
      </xdr:nvPicPr>
      <xdr:blipFill>
        <a:blip xmlns:r="http://schemas.openxmlformats.org/officeDocument/2006/relationships" r:embed="rId2"/>
        <a:stretch>
          <a:fillRect/>
        </a:stretch>
      </xdr:blipFill>
      <xdr:spPr>
        <a:xfrm>
          <a:off x="10915650" y="1857375"/>
          <a:ext cx="9619048" cy="638095"/>
        </a:xfrm>
        <a:prstGeom prst="rect">
          <a:avLst/>
        </a:prstGeom>
      </xdr:spPr>
    </xdr:pic>
    <xdr:clientData/>
  </xdr:twoCellAnchor>
  <xdr:twoCellAnchor editAs="oneCell">
    <xdr:from>
      <xdr:col>65</xdr:col>
      <xdr:colOff>136072</xdr:colOff>
      <xdr:row>134</xdr:row>
      <xdr:rowOff>136071</xdr:rowOff>
    </xdr:from>
    <xdr:to>
      <xdr:col>125</xdr:col>
      <xdr:colOff>39620</xdr:colOff>
      <xdr:row>137</xdr:row>
      <xdr:rowOff>178174</xdr:rowOff>
    </xdr:to>
    <xdr:pic>
      <xdr:nvPicPr>
        <xdr:cNvPr id="4" name="図 3">
          <a:extLst>
            <a:ext uri="{FF2B5EF4-FFF2-40B4-BE49-F238E27FC236}">
              <a16:creationId xmlns:a16="http://schemas.microsoft.com/office/drawing/2014/main" id="{11034343-E41D-40FF-B8D6-6FCD2FF451AA}"/>
            </a:ext>
          </a:extLst>
        </xdr:cNvPr>
        <xdr:cNvPicPr>
          <a:picLocks noChangeAspect="1"/>
        </xdr:cNvPicPr>
      </xdr:nvPicPr>
      <xdr:blipFill>
        <a:blip xmlns:r="http://schemas.openxmlformats.org/officeDocument/2006/relationships" r:embed="rId2"/>
        <a:stretch>
          <a:fillRect/>
        </a:stretch>
      </xdr:blipFill>
      <xdr:spPr>
        <a:xfrm>
          <a:off x="10831286" y="27363964"/>
          <a:ext cx="9700691" cy="654424"/>
        </a:xfrm>
        <a:prstGeom prst="rect">
          <a:avLst/>
        </a:prstGeom>
      </xdr:spPr>
    </xdr:pic>
    <xdr:clientData/>
  </xdr:twoCellAnchor>
  <xdr:twoCellAnchor editAs="oneCell">
    <xdr:from>
      <xdr:col>65</xdr:col>
      <xdr:colOff>136072</xdr:colOff>
      <xdr:row>137</xdr:row>
      <xdr:rowOff>176894</xdr:rowOff>
    </xdr:from>
    <xdr:to>
      <xdr:col>129</xdr:col>
      <xdr:colOff>28643</xdr:colOff>
      <xdr:row>146</xdr:row>
      <xdr:rowOff>101834</xdr:rowOff>
    </xdr:to>
    <xdr:pic>
      <xdr:nvPicPr>
        <xdr:cNvPr id="5" name="図 4">
          <a:extLst>
            <a:ext uri="{FF2B5EF4-FFF2-40B4-BE49-F238E27FC236}">
              <a16:creationId xmlns:a16="http://schemas.microsoft.com/office/drawing/2014/main" id="{D083B622-E18F-ED0A-018D-AA369E55CA13}"/>
            </a:ext>
          </a:extLst>
        </xdr:cNvPr>
        <xdr:cNvPicPr>
          <a:picLocks noChangeAspect="1"/>
        </xdr:cNvPicPr>
      </xdr:nvPicPr>
      <xdr:blipFill>
        <a:blip xmlns:r="http://schemas.openxmlformats.org/officeDocument/2006/relationships" r:embed="rId3"/>
        <a:stretch>
          <a:fillRect/>
        </a:stretch>
      </xdr:blipFill>
      <xdr:spPr>
        <a:xfrm>
          <a:off x="10831286" y="28017108"/>
          <a:ext cx="10342857" cy="176190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45</xdr:col>
      <xdr:colOff>19050</xdr:colOff>
      <xdr:row>27</xdr:row>
      <xdr:rowOff>104775</xdr:rowOff>
    </xdr:from>
    <xdr:ext cx="2799521" cy="338811"/>
    <xdr:sp macro="" textlink="">
      <xdr:nvSpPr>
        <xdr:cNvPr id="2" name="正方形/長方形 1">
          <a:extLst>
            <a:ext uri="{FF2B5EF4-FFF2-40B4-BE49-F238E27FC236}">
              <a16:creationId xmlns:a16="http://schemas.microsoft.com/office/drawing/2014/main" id="{76A6726D-98F8-4655-9AD4-41F9D306E90D}"/>
            </a:ext>
          </a:extLst>
        </xdr:cNvPr>
        <xdr:cNvSpPr/>
      </xdr:nvSpPr>
      <xdr:spPr bwMode="auto">
        <a:xfrm>
          <a:off x="7343775" y="2239327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5" name="正方形/長方形 4">
          <a:extLst>
            <a:ext uri="{FF2B5EF4-FFF2-40B4-BE49-F238E27FC236}">
              <a16:creationId xmlns:a16="http://schemas.microsoft.com/office/drawing/2014/main" id="{9187A92B-D6FB-41F0-811E-70FD464DBC0D}"/>
            </a:ext>
          </a:extLst>
        </xdr:cNvPr>
        <xdr:cNvSpPr/>
      </xdr:nvSpPr>
      <xdr:spPr bwMode="auto">
        <a:xfrm>
          <a:off x="10448925"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xdr:from>
      <xdr:col>7</xdr:col>
      <xdr:colOff>19050</xdr:colOff>
      <xdr:row>10</xdr:row>
      <xdr:rowOff>38100</xdr:rowOff>
    </xdr:from>
    <xdr:to>
      <xdr:col>35</xdr:col>
      <xdr:colOff>152400</xdr:colOff>
      <xdr:row>17</xdr:row>
      <xdr:rowOff>161925</xdr:rowOff>
    </xdr:to>
    <xdr:sp macro="" textlink="">
      <xdr:nvSpPr>
        <xdr:cNvPr id="4" name="テキスト ボックス 3">
          <a:extLst>
            <a:ext uri="{FF2B5EF4-FFF2-40B4-BE49-F238E27FC236}">
              <a16:creationId xmlns:a16="http://schemas.microsoft.com/office/drawing/2014/main" id="{5D861168-E9CA-41F5-AD38-13B4AD81D9FC}"/>
            </a:ext>
          </a:extLst>
        </xdr:cNvPr>
        <xdr:cNvSpPr txBox="1"/>
      </xdr:nvSpPr>
      <xdr:spPr>
        <a:xfrm>
          <a:off x="1190625" y="1924050"/>
          <a:ext cx="4667250" cy="1524000"/>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r>
            <a:rPr kumimoji="1" lang="ja-JP" altLang="en-US" sz="1100"/>
            <a:t>最新のテーブル定義は、販売管理</a:t>
          </a:r>
          <a:r>
            <a:rPr kumimoji="1" lang="en-US" altLang="ja-JP" sz="1100"/>
            <a:t>_</a:t>
          </a:r>
          <a:r>
            <a:rPr kumimoji="1" lang="ja-JP" altLang="en-US" sz="1100"/>
            <a:t>アドオンテーブル定義書で管理</a:t>
          </a:r>
        </a:p>
      </xdr:txBody>
    </xdr:sp>
    <xdr:clientData/>
  </xdr:twoCellAnchor>
</xdr:wsDr>
</file>

<file path=xl/drawings/drawing18.xml><?xml version="1.0" encoding="utf-8"?>
<xdr:wsDr xmlns:xdr="http://schemas.openxmlformats.org/drawingml/2006/spreadsheetDrawing" xmlns:a="http://schemas.openxmlformats.org/drawingml/2006/main">
  <xdr:oneCellAnchor>
    <xdr:from>
      <xdr:col>45</xdr:col>
      <xdr:colOff>19050</xdr:colOff>
      <xdr:row>124</xdr:row>
      <xdr:rowOff>104775</xdr:rowOff>
    </xdr:from>
    <xdr:ext cx="2799521" cy="338811"/>
    <xdr:sp macro="" textlink="">
      <xdr:nvSpPr>
        <xdr:cNvPr id="2" name="正方形/長方形 1">
          <a:extLst>
            <a:ext uri="{FF2B5EF4-FFF2-40B4-BE49-F238E27FC236}">
              <a16:creationId xmlns:a16="http://schemas.microsoft.com/office/drawing/2014/main" id="{5F86DA6E-B759-442A-919C-9FA79AAB49BE}"/>
            </a:ext>
          </a:extLst>
        </xdr:cNvPr>
        <xdr:cNvSpPr/>
      </xdr:nvSpPr>
      <xdr:spPr bwMode="auto">
        <a:xfrm>
          <a:off x="7343775" y="2199322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11" name="正方形/長方形 10">
          <a:extLst>
            <a:ext uri="{FF2B5EF4-FFF2-40B4-BE49-F238E27FC236}">
              <a16:creationId xmlns:a16="http://schemas.microsoft.com/office/drawing/2014/main" id="{E432DF69-376A-4785-8AB6-13252909E224}"/>
            </a:ext>
          </a:extLst>
        </xdr:cNvPr>
        <xdr:cNvSpPr/>
      </xdr:nvSpPr>
      <xdr:spPr bwMode="auto">
        <a:xfrm>
          <a:off x="10448925"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44</xdr:col>
      <xdr:colOff>95250</xdr:colOff>
      <xdr:row>60</xdr:row>
      <xdr:rowOff>104775</xdr:rowOff>
    </xdr:from>
    <xdr:ext cx="2799521" cy="338811"/>
    <xdr:sp macro="" textlink="">
      <xdr:nvSpPr>
        <xdr:cNvPr id="2" name="正方形/長方形 1">
          <a:extLst>
            <a:ext uri="{FF2B5EF4-FFF2-40B4-BE49-F238E27FC236}">
              <a16:creationId xmlns:a16="http://schemas.microsoft.com/office/drawing/2014/main" id="{8D2C93A3-03AE-4BB6-9E15-CB330EE68107}"/>
            </a:ext>
          </a:extLst>
        </xdr:cNvPr>
        <xdr:cNvSpPr/>
      </xdr:nvSpPr>
      <xdr:spPr bwMode="auto">
        <a:xfrm>
          <a:off x="7258050" y="9791700"/>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6" name="正方形/長方形 5">
          <a:extLst>
            <a:ext uri="{FF2B5EF4-FFF2-40B4-BE49-F238E27FC236}">
              <a16:creationId xmlns:a16="http://schemas.microsoft.com/office/drawing/2014/main" id="{FDB6E6D4-1A52-4DCD-8ECC-D52F06CF6C9A}"/>
            </a:ext>
          </a:extLst>
        </xdr:cNvPr>
        <xdr:cNvSpPr/>
      </xdr:nvSpPr>
      <xdr:spPr bwMode="auto">
        <a:xfrm>
          <a:off x="10448925"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40</xdr:col>
      <xdr:colOff>104775</xdr:colOff>
      <xdr:row>33</xdr:row>
      <xdr:rowOff>95250</xdr:rowOff>
    </xdr:from>
    <xdr:ext cx="2038350" cy="416002"/>
    <xdr:sp macro="" textlink="">
      <xdr:nvSpPr>
        <xdr:cNvPr id="3" name="吹き出し: 四角形 2">
          <a:extLst>
            <a:ext uri="{FF2B5EF4-FFF2-40B4-BE49-F238E27FC236}">
              <a16:creationId xmlns:a16="http://schemas.microsoft.com/office/drawing/2014/main" id="{D7173689-3463-466A-B5E5-81F5BF1C78E4}"/>
            </a:ext>
          </a:extLst>
        </xdr:cNvPr>
        <xdr:cNvSpPr/>
      </xdr:nvSpPr>
      <xdr:spPr>
        <a:xfrm>
          <a:off x="6545580" y="5928360"/>
          <a:ext cx="2038350" cy="416002"/>
        </a:xfrm>
        <a:prstGeom prst="wedgeRectCallout">
          <a:avLst>
            <a:gd name="adj1" fmla="val -68816"/>
            <a:gd name="adj2" fmla="val 48924"/>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工程固定</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仕様に単位がある場合は、転記する。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44</xdr:col>
      <xdr:colOff>95250</xdr:colOff>
      <xdr:row>17</xdr:row>
      <xdr:rowOff>104775</xdr:rowOff>
    </xdr:from>
    <xdr:ext cx="2799521" cy="338811"/>
    <xdr:sp macro="" textlink="">
      <xdr:nvSpPr>
        <xdr:cNvPr id="2" name="正方形/長方形 1">
          <a:extLst>
            <a:ext uri="{FF2B5EF4-FFF2-40B4-BE49-F238E27FC236}">
              <a16:creationId xmlns:a16="http://schemas.microsoft.com/office/drawing/2014/main" id="{41E6C5EF-8A34-4FD4-8A25-5698220AED3A}"/>
            </a:ext>
          </a:extLst>
        </xdr:cNvPr>
        <xdr:cNvSpPr/>
      </xdr:nvSpPr>
      <xdr:spPr bwMode="auto">
        <a:xfrm>
          <a:off x="7178040" y="12077700"/>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3" name="正方形/長方形 2">
          <a:extLst>
            <a:ext uri="{FF2B5EF4-FFF2-40B4-BE49-F238E27FC236}">
              <a16:creationId xmlns:a16="http://schemas.microsoft.com/office/drawing/2014/main" id="{F8E61859-2F61-40CA-B3A7-AE996B85168B}"/>
            </a:ext>
          </a:extLst>
        </xdr:cNvPr>
        <xdr:cNvSpPr/>
      </xdr:nvSpPr>
      <xdr:spPr bwMode="auto">
        <a:xfrm>
          <a:off x="10332720"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40</xdr:col>
      <xdr:colOff>104775</xdr:colOff>
      <xdr:row>12</xdr:row>
      <xdr:rowOff>0</xdr:rowOff>
    </xdr:from>
    <xdr:ext cx="2038350" cy="416002"/>
    <xdr:sp macro="" textlink="">
      <xdr:nvSpPr>
        <xdr:cNvPr id="4" name="吹き出し: 四角形 3">
          <a:extLst>
            <a:ext uri="{FF2B5EF4-FFF2-40B4-BE49-F238E27FC236}">
              <a16:creationId xmlns:a16="http://schemas.microsoft.com/office/drawing/2014/main" id="{74EB45A3-C284-480F-A81A-209E1154ADB6}"/>
            </a:ext>
          </a:extLst>
        </xdr:cNvPr>
        <xdr:cNvSpPr/>
      </xdr:nvSpPr>
      <xdr:spPr>
        <a:xfrm>
          <a:off x="6545580" y="6324600"/>
          <a:ext cx="2038350" cy="416002"/>
        </a:xfrm>
        <a:prstGeom prst="wedgeRectCallout">
          <a:avLst>
            <a:gd name="adj1" fmla="val -68816"/>
            <a:gd name="adj2" fmla="val 48924"/>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工程固定</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仕様に単位がある場合は、転記する。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44</xdr:col>
      <xdr:colOff>95250</xdr:colOff>
      <xdr:row>26</xdr:row>
      <xdr:rowOff>104775</xdr:rowOff>
    </xdr:from>
    <xdr:ext cx="2799521" cy="338811"/>
    <xdr:sp macro="" textlink="">
      <xdr:nvSpPr>
        <xdr:cNvPr id="2" name="正方形/長方形 1">
          <a:extLst>
            <a:ext uri="{FF2B5EF4-FFF2-40B4-BE49-F238E27FC236}">
              <a16:creationId xmlns:a16="http://schemas.microsoft.com/office/drawing/2014/main" id="{6DBF44C6-B8C1-42AA-A5E9-1DC2C04958D7}"/>
            </a:ext>
          </a:extLst>
        </xdr:cNvPr>
        <xdr:cNvSpPr/>
      </xdr:nvSpPr>
      <xdr:spPr bwMode="auto">
        <a:xfrm>
          <a:off x="7258050" y="479107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3" name="正方形/長方形 2">
          <a:extLst>
            <a:ext uri="{FF2B5EF4-FFF2-40B4-BE49-F238E27FC236}">
              <a16:creationId xmlns:a16="http://schemas.microsoft.com/office/drawing/2014/main" id="{B4152595-2703-419E-9A81-99D755315C7D}"/>
            </a:ext>
          </a:extLst>
        </xdr:cNvPr>
        <xdr:cNvSpPr/>
      </xdr:nvSpPr>
      <xdr:spPr bwMode="auto">
        <a:xfrm>
          <a:off x="10448925"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44</xdr:col>
      <xdr:colOff>95250</xdr:colOff>
      <xdr:row>20</xdr:row>
      <xdr:rowOff>104775</xdr:rowOff>
    </xdr:from>
    <xdr:ext cx="2799521" cy="338811"/>
    <xdr:sp macro="" textlink="">
      <xdr:nvSpPr>
        <xdr:cNvPr id="4" name="正方形/長方形 3">
          <a:extLst>
            <a:ext uri="{FF2B5EF4-FFF2-40B4-BE49-F238E27FC236}">
              <a16:creationId xmlns:a16="http://schemas.microsoft.com/office/drawing/2014/main" id="{CAFB34C1-F471-4EF1-8E5F-0AA999C1883C}"/>
            </a:ext>
          </a:extLst>
        </xdr:cNvPr>
        <xdr:cNvSpPr/>
      </xdr:nvSpPr>
      <xdr:spPr bwMode="auto">
        <a:xfrm>
          <a:off x="7178040" y="3558540"/>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22.xml><?xml version="1.0" encoding="utf-8"?>
<xdr:wsDr xmlns:xdr="http://schemas.openxmlformats.org/drawingml/2006/spreadsheetDrawing" xmlns:a="http://schemas.openxmlformats.org/drawingml/2006/main">
  <xdr:twoCellAnchor editAs="oneCell">
    <xdr:from>
      <xdr:col>1</xdr:col>
      <xdr:colOff>134470</xdr:colOff>
      <xdr:row>6</xdr:row>
      <xdr:rowOff>56029</xdr:rowOff>
    </xdr:from>
    <xdr:to>
      <xdr:col>85</xdr:col>
      <xdr:colOff>52107</xdr:colOff>
      <xdr:row>35</xdr:row>
      <xdr:rowOff>170329</xdr:rowOff>
    </xdr:to>
    <xdr:pic>
      <xdr:nvPicPr>
        <xdr:cNvPr id="10" name="図 9">
          <a:extLst>
            <a:ext uri="{FF2B5EF4-FFF2-40B4-BE49-F238E27FC236}">
              <a16:creationId xmlns:a16="http://schemas.microsoft.com/office/drawing/2014/main" id="{C6904383-7AEC-4ED9-A9A7-680C377D43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5920" y="1141879"/>
          <a:ext cx="14433737" cy="5915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xdr:colOff>
      <xdr:row>47</xdr:row>
      <xdr:rowOff>179298</xdr:rowOff>
    </xdr:from>
    <xdr:to>
      <xdr:col>84</xdr:col>
      <xdr:colOff>115693</xdr:colOff>
      <xdr:row>73</xdr:row>
      <xdr:rowOff>182077</xdr:rowOff>
    </xdr:to>
    <xdr:pic>
      <xdr:nvPicPr>
        <xdr:cNvPr id="12" name="図 11">
          <a:extLst>
            <a:ext uri="{FF2B5EF4-FFF2-40B4-BE49-F238E27FC236}">
              <a16:creationId xmlns:a16="http://schemas.microsoft.com/office/drawing/2014/main" id="{4777D3CC-F5CB-6A8B-D8DC-49F5540ADF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 y="9547416"/>
          <a:ext cx="14358366" cy="52471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36</xdr:col>
      <xdr:colOff>813377</xdr:colOff>
      <xdr:row>127</xdr:row>
      <xdr:rowOff>93519</xdr:rowOff>
    </xdr:from>
    <xdr:to>
      <xdr:col>38</xdr:col>
      <xdr:colOff>685677</xdr:colOff>
      <xdr:row>131</xdr:row>
      <xdr:rowOff>1</xdr:rowOff>
    </xdr:to>
    <xdr:sp macro="" textlink="">
      <xdr:nvSpPr>
        <xdr:cNvPr id="2" name="吹き出し: 四角形 4">
          <a:extLst>
            <a:ext uri="{FF2B5EF4-FFF2-40B4-BE49-F238E27FC236}">
              <a16:creationId xmlns:a16="http://schemas.microsoft.com/office/drawing/2014/main" id="{E1FC3B29-4F82-4347-A688-E758760C0137}"/>
            </a:ext>
            <a:ext uri="{147F2762-F138-4A5C-976F-8EAC2B608ADB}">
              <a16:predDERef xmlns:a16="http://schemas.microsoft.com/office/drawing/2014/main" pred="{00000000-0008-0000-0300-000008000000}"/>
            </a:ext>
          </a:extLst>
        </xdr:cNvPr>
        <xdr:cNvSpPr/>
      </xdr:nvSpPr>
      <xdr:spPr>
        <a:xfrm>
          <a:off x="46908662" y="29129529"/>
          <a:ext cx="1954465" cy="817072"/>
        </a:xfrm>
        <a:prstGeom prst="wedgeRectCallout">
          <a:avLst>
            <a:gd name="adj1" fmla="val -22020"/>
            <a:gd name="adj2" fmla="val 85935"/>
          </a:avLst>
        </a:prstGeom>
        <a:solidFill>
          <a:srgbClr val="FFFFFF"/>
        </a:solidFill>
        <a:ln w="12700">
          <a:solidFill>
            <a:srgbClr val="5B9BD4"/>
          </a:solidFill>
          <a:prstDash val="solid"/>
        </a:ln>
        <a:effectLst/>
      </xdr:spPr>
      <xdr:style>
        <a:lnRef idx="2">
          <a:schemeClr val="accent1">
            <a:shade val="50000"/>
          </a:schemeClr>
        </a:lnRef>
        <a:fillRef idx="1">
          <a:schemeClr val="accent1"/>
        </a:fillRef>
        <a:effectRef idx="0">
          <a:schemeClr val="accent1"/>
        </a:effectRef>
        <a:fontRef idx="minor">
          <a:srgbClr val="000000"/>
        </a:fontRef>
      </xdr:style>
      <xdr:txBody>
        <a:bodyPr vertOverflow="clip" horzOverflow="clip" rtlCol="0" anchor="t"/>
        <a:lstStyle/>
        <a:p>
          <a:pPr algn="l"/>
          <a:r>
            <a:rPr kumimoji="1" lang="ja-JP" altLang="en-US" sz="1100">
              <a:solidFill>
                <a:sysClr val="windowText" lastClr="000000"/>
              </a:solidFill>
            </a:rPr>
            <a:t>枝番３はトムソン工程後につくためブランクスのみの想定</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8</xdr:col>
      <xdr:colOff>0</xdr:colOff>
      <xdr:row>30</xdr:row>
      <xdr:rowOff>0</xdr:rowOff>
    </xdr:from>
    <xdr:to>
      <xdr:col>22</xdr:col>
      <xdr:colOff>418668</xdr:colOff>
      <xdr:row>88</xdr:row>
      <xdr:rowOff>14299</xdr:rowOff>
    </xdr:to>
    <xdr:pic>
      <xdr:nvPicPr>
        <xdr:cNvPr id="2" name="図 1">
          <a:extLst>
            <a:ext uri="{FF2B5EF4-FFF2-40B4-BE49-F238E27FC236}">
              <a16:creationId xmlns:a16="http://schemas.microsoft.com/office/drawing/2014/main" id="{12BE9888-3C47-41F0-9D89-B7C6ED0C1427}"/>
            </a:ext>
          </a:extLst>
        </xdr:cNvPr>
        <xdr:cNvPicPr>
          <a:picLocks noChangeAspect="1"/>
        </xdr:cNvPicPr>
      </xdr:nvPicPr>
      <xdr:blipFill>
        <a:blip xmlns:r="http://schemas.openxmlformats.org/officeDocument/2006/relationships" r:embed="rId1"/>
        <a:stretch>
          <a:fillRect/>
        </a:stretch>
      </xdr:blipFill>
      <xdr:spPr>
        <a:xfrm>
          <a:off x="7953375" y="4752975"/>
          <a:ext cx="10057968" cy="830104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7</xdr:col>
      <xdr:colOff>654327</xdr:colOff>
      <xdr:row>56</xdr:row>
      <xdr:rowOff>66260</xdr:rowOff>
    </xdr:from>
    <xdr:to>
      <xdr:col>22</xdr:col>
      <xdr:colOff>62517</xdr:colOff>
      <xdr:row>111</xdr:row>
      <xdr:rowOff>97125</xdr:rowOff>
    </xdr:to>
    <xdr:pic>
      <xdr:nvPicPr>
        <xdr:cNvPr id="2" name="図 1">
          <a:extLst>
            <a:ext uri="{FF2B5EF4-FFF2-40B4-BE49-F238E27FC236}">
              <a16:creationId xmlns:a16="http://schemas.microsoft.com/office/drawing/2014/main" id="{0E1F3ABD-A974-42F8-B783-AEBBB984A9C0}"/>
            </a:ext>
          </a:extLst>
        </xdr:cNvPr>
        <xdr:cNvPicPr>
          <a:picLocks noChangeAspect="1"/>
        </xdr:cNvPicPr>
      </xdr:nvPicPr>
      <xdr:blipFill>
        <a:blip xmlns:r="http://schemas.openxmlformats.org/officeDocument/2006/relationships" r:embed="rId1"/>
        <a:stretch>
          <a:fillRect/>
        </a:stretch>
      </xdr:blipFill>
      <xdr:spPr>
        <a:xfrm>
          <a:off x="7921902" y="9410285"/>
          <a:ext cx="10066665" cy="826046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266701</xdr:colOff>
      <xdr:row>131</xdr:row>
      <xdr:rowOff>0</xdr:rowOff>
    </xdr:from>
    <xdr:to>
      <xdr:col>21</xdr:col>
      <xdr:colOff>353684</xdr:colOff>
      <xdr:row>176</xdr:row>
      <xdr:rowOff>35333</xdr:rowOff>
    </xdr:to>
    <xdr:pic>
      <xdr:nvPicPr>
        <xdr:cNvPr id="2" name="図 1">
          <a:extLst>
            <a:ext uri="{FF2B5EF4-FFF2-40B4-BE49-F238E27FC236}">
              <a16:creationId xmlns:a16="http://schemas.microsoft.com/office/drawing/2014/main" id="{3993D36D-DD24-4672-8F30-6E4169150AF3}"/>
            </a:ext>
          </a:extLst>
        </xdr:cNvPr>
        <xdr:cNvPicPr>
          <a:picLocks noChangeAspect="1"/>
        </xdr:cNvPicPr>
      </xdr:nvPicPr>
      <xdr:blipFill>
        <a:blip xmlns:r="http://schemas.openxmlformats.org/officeDocument/2006/relationships" r:embed="rId1"/>
        <a:stretch>
          <a:fillRect/>
        </a:stretch>
      </xdr:blipFill>
      <xdr:spPr>
        <a:xfrm>
          <a:off x="1485901" y="20535900"/>
          <a:ext cx="12793333" cy="6893333"/>
        </a:xfrm>
        <a:prstGeom prst="rect">
          <a:avLst/>
        </a:prstGeom>
      </xdr:spPr>
    </xdr:pic>
    <xdr:clientData/>
  </xdr:twoCellAnchor>
  <xdr:twoCellAnchor editAs="oneCell">
    <xdr:from>
      <xdr:col>3</xdr:col>
      <xdr:colOff>0</xdr:colOff>
      <xdr:row>50</xdr:row>
      <xdr:rowOff>0</xdr:rowOff>
    </xdr:from>
    <xdr:to>
      <xdr:col>18</xdr:col>
      <xdr:colOff>476250</xdr:colOff>
      <xdr:row>66</xdr:row>
      <xdr:rowOff>85725</xdr:rowOff>
    </xdr:to>
    <xdr:pic>
      <xdr:nvPicPr>
        <xdr:cNvPr id="3" name="図 2">
          <a:extLst>
            <a:ext uri="{FF2B5EF4-FFF2-40B4-BE49-F238E27FC236}">
              <a16:creationId xmlns:a16="http://schemas.microsoft.com/office/drawing/2014/main" id="{C88E538A-76F7-4279-82F8-FFE80868CA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66900" y="7962900"/>
          <a:ext cx="10439400" cy="2524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171450</xdr:colOff>
      <xdr:row>52</xdr:row>
      <xdr:rowOff>76200</xdr:rowOff>
    </xdr:from>
    <xdr:to>
      <xdr:col>11</xdr:col>
      <xdr:colOff>238126</xdr:colOff>
      <xdr:row>54</xdr:row>
      <xdr:rowOff>47625</xdr:rowOff>
    </xdr:to>
    <xdr:pic>
      <xdr:nvPicPr>
        <xdr:cNvPr id="4" name="図 3">
          <a:extLst>
            <a:ext uri="{FF2B5EF4-FFF2-40B4-BE49-F238E27FC236}">
              <a16:creationId xmlns:a16="http://schemas.microsoft.com/office/drawing/2014/main" id="{83F19F82-149D-4A20-97F4-2DB42D84DF82}"/>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4362" t="72453" r="69160" b="16603"/>
        <a:stretch/>
      </xdr:blipFill>
      <xdr:spPr bwMode="auto">
        <a:xfrm>
          <a:off x="6305550" y="8343900"/>
          <a:ext cx="676276"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133350</xdr:colOff>
      <xdr:row>51</xdr:row>
      <xdr:rowOff>123825</xdr:rowOff>
    </xdr:from>
    <xdr:to>
      <xdr:col>11</xdr:col>
      <xdr:colOff>552450</xdr:colOff>
      <xdr:row>54</xdr:row>
      <xdr:rowOff>85725</xdr:rowOff>
    </xdr:to>
    <xdr:sp macro="" textlink="">
      <xdr:nvSpPr>
        <xdr:cNvPr id="5" name="正方形/長方形 4">
          <a:extLst>
            <a:ext uri="{FF2B5EF4-FFF2-40B4-BE49-F238E27FC236}">
              <a16:creationId xmlns:a16="http://schemas.microsoft.com/office/drawing/2014/main" id="{80EB8064-14E4-4686-8E6F-6B08643708C3}"/>
            </a:ext>
          </a:extLst>
        </xdr:cNvPr>
        <xdr:cNvSpPr/>
      </xdr:nvSpPr>
      <xdr:spPr>
        <a:xfrm>
          <a:off x="5657850" y="8239125"/>
          <a:ext cx="1638300" cy="4191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132694</xdr:colOff>
      <xdr:row>44</xdr:row>
      <xdr:rowOff>107731</xdr:rowOff>
    </xdr:from>
    <xdr:to>
      <xdr:col>15</xdr:col>
      <xdr:colOff>119227</xdr:colOff>
      <xdr:row>49</xdr:row>
      <xdr:rowOff>22006</xdr:rowOff>
    </xdr:to>
    <xdr:sp macro="" textlink="">
      <xdr:nvSpPr>
        <xdr:cNvPr id="6" name="吹き出し: 四角形 5">
          <a:extLst>
            <a:ext uri="{FF2B5EF4-FFF2-40B4-BE49-F238E27FC236}">
              <a16:creationId xmlns:a16="http://schemas.microsoft.com/office/drawing/2014/main" id="{2AF0C717-5C99-4D63-A322-8282544AAA4C}"/>
            </a:ext>
          </a:extLst>
        </xdr:cNvPr>
        <xdr:cNvSpPr/>
      </xdr:nvSpPr>
      <xdr:spPr>
        <a:xfrm>
          <a:off x="6931573" y="7110248"/>
          <a:ext cx="3671723" cy="669706"/>
        </a:xfrm>
        <a:prstGeom prst="wedgeRectCallout">
          <a:avLst>
            <a:gd name="adj1" fmla="val -42698"/>
            <a:gd name="adj2" fmla="val 139965"/>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入力された数量で予備同様預かり売上のデータを作成。</a:t>
          </a:r>
        </a:p>
      </xdr:txBody>
    </xdr:sp>
    <xdr:clientData/>
  </xdr:twoCellAnchor>
  <xdr:twoCellAnchor>
    <xdr:from>
      <xdr:col>12</xdr:col>
      <xdr:colOff>457200</xdr:colOff>
      <xdr:row>137</xdr:row>
      <xdr:rowOff>114300</xdr:rowOff>
    </xdr:from>
    <xdr:to>
      <xdr:col>17</xdr:col>
      <xdr:colOff>371475</xdr:colOff>
      <xdr:row>142</xdr:row>
      <xdr:rowOff>28575</xdr:rowOff>
    </xdr:to>
    <xdr:sp macro="" textlink="">
      <xdr:nvSpPr>
        <xdr:cNvPr id="7" name="吹き出し: 四角形 6">
          <a:extLst>
            <a:ext uri="{FF2B5EF4-FFF2-40B4-BE49-F238E27FC236}">
              <a16:creationId xmlns:a16="http://schemas.microsoft.com/office/drawing/2014/main" id="{DE0F4389-42B6-484E-9AFB-186DDC7437D0}"/>
            </a:ext>
          </a:extLst>
        </xdr:cNvPr>
        <xdr:cNvSpPr/>
      </xdr:nvSpPr>
      <xdr:spPr>
        <a:xfrm>
          <a:off x="7810500" y="21564600"/>
          <a:ext cx="3648075" cy="676275"/>
        </a:xfrm>
        <a:prstGeom prst="wedgeRectCallout">
          <a:avLst>
            <a:gd name="adj1" fmla="val -42698"/>
            <a:gd name="adj2" fmla="val 139965"/>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手配</a:t>
          </a:r>
          <a:r>
            <a:rPr kumimoji="1" lang="en-US" altLang="ja-JP" sz="1100">
              <a:solidFill>
                <a:schemeClr val="tx1"/>
              </a:solidFill>
            </a:rPr>
            <a:t>NO</a:t>
          </a:r>
          <a:r>
            <a:rPr kumimoji="1" lang="ja-JP" altLang="en-US" sz="1100">
              <a:solidFill>
                <a:schemeClr val="tx1"/>
              </a:solidFill>
            </a:rPr>
            <a:t>の検索条件追加</a:t>
          </a:r>
        </a:p>
      </xdr:txBody>
    </xdr:sp>
    <xdr:clientData/>
  </xdr:twoCellAnchor>
  <xdr:twoCellAnchor editAs="oneCell">
    <xdr:from>
      <xdr:col>2</xdr:col>
      <xdr:colOff>336550</xdr:colOff>
      <xdr:row>97</xdr:row>
      <xdr:rowOff>133350</xdr:rowOff>
    </xdr:from>
    <xdr:to>
      <xdr:col>18</xdr:col>
      <xdr:colOff>146050</xdr:colOff>
      <xdr:row>114</xdr:row>
      <xdr:rowOff>79375</xdr:rowOff>
    </xdr:to>
    <xdr:pic>
      <xdr:nvPicPr>
        <xdr:cNvPr id="8" name="図 7">
          <a:extLst>
            <a:ext uri="{FF2B5EF4-FFF2-40B4-BE49-F238E27FC236}">
              <a16:creationId xmlns:a16="http://schemas.microsoft.com/office/drawing/2014/main" id="{C470E2E3-FE10-4A1C-8E2A-9B01E64BEC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55750" y="15487650"/>
          <a:ext cx="10420350" cy="253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412750</xdr:colOff>
      <xdr:row>110</xdr:row>
      <xdr:rowOff>57150</xdr:rowOff>
    </xdr:from>
    <xdr:to>
      <xdr:col>5</xdr:col>
      <xdr:colOff>387350</xdr:colOff>
      <xdr:row>111</xdr:row>
      <xdr:rowOff>76200</xdr:rowOff>
    </xdr:to>
    <xdr:sp macro="" textlink="">
      <xdr:nvSpPr>
        <xdr:cNvPr id="9" name="正方形/長方形 8">
          <a:extLst>
            <a:ext uri="{FF2B5EF4-FFF2-40B4-BE49-F238E27FC236}">
              <a16:creationId xmlns:a16="http://schemas.microsoft.com/office/drawing/2014/main" id="{CE3DE08E-95E2-4EB7-81E8-6C2AF83C2B4E}"/>
            </a:ext>
          </a:extLst>
        </xdr:cNvPr>
        <xdr:cNvSpPr/>
      </xdr:nvSpPr>
      <xdr:spPr>
        <a:xfrm>
          <a:off x="2889250" y="17392650"/>
          <a:ext cx="584200" cy="171450"/>
        </a:xfrm>
        <a:prstGeom prst="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438150</xdr:colOff>
      <xdr:row>110</xdr:row>
      <xdr:rowOff>69850</xdr:rowOff>
    </xdr:from>
    <xdr:to>
      <xdr:col>7</xdr:col>
      <xdr:colOff>412750</xdr:colOff>
      <xdr:row>111</xdr:row>
      <xdr:rowOff>88900</xdr:rowOff>
    </xdr:to>
    <xdr:sp macro="" textlink="">
      <xdr:nvSpPr>
        <xdr:cNvPr id="10" name="正方形/長方形 9">
          <a:extLst>
            <a:ext uri="{FF2B5EF4-FFF2-40B4-BE49-F238E27FC236}">
              <a16:creationId xmlns:a16="http://schemas.microsoft.com/office/drawing/2014/main" id="{FDDA848E-1453-4642-AF50-9DEA225D76C1}"/>
            </a:ext>
          </a:extLst>
        </xdr:cNvPr>
        <xdr:cNvSpPr/>
      </xdr:nvSpPr>
      <xdr:spPr>
        <a:xfrm>
          <a:off x="4133850" y="17405350"/>
          <a:ext cx="584200" cy="171450"/>
        </a:xfrm>
        <a:prstGeom prst="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539750</xdr:colOff>
      <xdr:row>92</xdr:row>
      <xdr:rowOff>127000</xdr:rowOff>
    </xdr:from>
    <xdr:to>
      <xdr:col>7</xdr:col>
      <xdr:colOff>396875</xdr:colOff>
      <xdr:row>97</xdr:row>
      <xdr:rowOff>41275</xdr:rowOff>
    </xdr:to>
    <xdr:sp macro="" textlink="">
      <xdr:nvSpPr>
        <xdr:cNvPr id="11" name="吹き出し: 四角形 10">
          <a:extLst>
            <a:ext uri="{FF2B5EF4-FFF2-40B4-BE49-F238E27FC236}">
              <a16:creationId xmlns:a16="http://schemas.microsoft.com/office/drawing/2014/main" id="{2540BF11-599A-4096-95EA-D541226356DB}"/>
            </a:ext>
          </a:extLst>
        </xdr:cNvPr>
        <xdr:cNvSpPr/>
      </xdr:nvSpPr>
      <xdr:spPr>
        <a:xfrm>
          <a:off x="1758950" y="14719300"/>
          <a:ext cx="2943225" cy="676275"/>
        </a:xfrm>
        <a:prstGeom prst="wedgeRectCallout">
          <a:avLst>
            <a:gd name="adj1" fmla="val -4245"/>
            <a:gd name="adj2" fmla="val 349292"/>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第二画面の納入予備、営業サンプルは項目削除 又は 参照のみ</a:t>
          </a:r>
        </a:p>
      </xdr:txBody>
    </xdr:sp>
    <xdr:clientData/>
  </xdr:twoCellAnchor>
  <xdr:twoCellAnchor>
    <xdr:from>
      <xdr:col>5</xdr:col>
      <xdr:colOff>368300</xdr:colOff>
      <xdr:row>33</xdr:row>
      <xdr:rowOff>88900</xdr:rowOff>
    </xdr:from>
    <xdr:to>
      <xdr:col>5</xdr:col>
      <xdr:colOff>469900</xdr:colOff>
      <xdr:row>39</xdr:row>
      <xdr:rowOff>133350</xdr:rowOff>
    </xdr:to>
    <xdr:cxnSp macro="">
      <xdr:nvCxnSpPr>
        <xdr:cNvPr id="12" name="直線矢印コネクタ 11">
          <a:extLst>
            <a:ext uri="{FF2B5EF4-FFF2-40B4-BE49-F238E27FC236}">
              <a16:creationId xmlns:a16="http://schemas.microsoft.com/office/drawing/2014/main" id="{A95F6C29-AF4B-40A0-AE04-B4CEE0CEEB33}"/>
            </a:ext>
          </a:extLst>
        </xdr:cNvPr>
        <xdr:cNvCxnSpPr/>
      </xdr:nvCxnSpPr>
      <xdr:spPr>
        <a:xfrm flipH="1">
          <a:off x="3454400" y="5461000"/>
          <a:ext cx="101600" cy="9588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6350</xdr:colOff>
      <xdr:row>34</xdr:row>
      <xdr:rowOff>0</xdr:rowOff>
    </xdr:from>
    <xdr:to>
      <xdr:col>8</xdr:col>
      <xdr:colOff>209550</xdr:colOff>
      <xdr:row>41</xdr:row>
      <xdr:rowOff>25400</xdr:rowOff>
    </xdr:to>
    <xdr:cxnSp macro="">
      <xdr:nvCxnSpPr>
        <xdr:cNvPr id="13" name="直線矢印コネクタ 12">
          <a:extLst>
            <a:ext uri="{FF2B5EF4-FFF2-40B4-BE49-F238E27FC236}">
              <a16:creationId xmlns:a16="http://schemas.microsoft.com/office/drawing/2014/main" id="{6A22135E-6863-47E9-9145-67B66FE2CBF4}"/>
            </a:ext>
          </a:extLst>
        </xdr:cNvPr>
        <xdr:cNvCxnSpPr/>
      </xdr:nvCxnSpPr>
      <xdr:spPr>
        <a:xfrm flipH="1">
          <a:off x="3702050" y="5524500"/>
          <a:ext cx="1422400" cy="10922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6350</xdr:colOff>
      <xdr:row>34</xdr:row>
      <xdr:rowOff>19050</xdr:rowOff>
    </xdr:from>
    <xdr:to>
      <xdr:col>9</xdr:col>
      <xdr:colOff>241300</xdr:colOff>
      <xdr:row>42</xdr:row>
      <xdr:rowOff>101600</xdr:rowOff>
    </xdr:to>
    <xdr:cxnSp macro="">
      <xdr:nvCxnSpPr>
        <xdr:cNvPr id="14" name="直線矢印コネクタ 13">
          <a:extLst>
            <a:ext uri="{FF2B5EF4-FFF2-40B4-BE49-F238E27FC236}">
              <a16:creationId xmlns:a16="http://schemas.microsoft.com/office/drawing/2014/main" id="{27C0C8D1-1FE8-4E5D-82C3-E55D27B61F1D}"/>
            </a:ext>
          </a:extLst>
        </xdr:cNvPr>
        <xdr:cNvCxnSpPr/>
      </xdr:nvCxnSpPr>
      <xdr:spPr>
        <a:xfrm flipH="1">
          <a:off x="3702050" y="5543550"/>
          <a:ext cx="2063750" cy="1301750"/>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546100</xdr:colOff>
      <xdr:row>34</xdr:row>
      <xdr:rowOff>38100</xdr:rowOff>
    </xdr:from>
    <xdr:to>
      <xdr:col>10</xdr:col>
      <xdr:colOff>304800</xdr:colOff>
      <xdr:row>43</xdr:row>
      <xdr:rowOff>76200</xdr:rowOff>
    </xdr:to>
    <xdr:cxnSp macro="">
      <xdr:nvCxnSpPr>
        <xdr:cNvPr id="15" name="直線矢印コネクタ 14">
          <a:extLst>
            <a:ext uri="{FF2B5EF4-FFF2-40B4-BE49-F238E27FC236}">
              <a16:creationId xmlns:a16="http://schemas.microsoft.com/office/drawing/2014/main" id="{AAB01A91-5501-4CD2-AD06-9AE97550738B}"/>
            </a:ext>
          </a:extLst>
        </xdr:cNvPr>
        <xdr:cNvCxnSpPr/>
      </xdr:nvCxnSpPr>
      <xdr:spPr>
        <a:xfrm flipH="1">
          <a:off x="3632200" y="5562600"/>
          <a:ext cx="2806700" cy="1409700"/>
        </a:xfrm>
        <a:prstGeom prst="straightConnector1">
          <a:avLst/>
        </a:prstGeom>
        <a:ln>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450850</xdr:colOff>
      <xdr:row>75</xdr:row>
      <xdr:rowOff>57150</xdr:rowOff>
    </xdr:from>
    <xdr:to>
      <xdr:col>3</xdr:col>
      <xdr:colOff>12700</xdr:colOff>
      <xdr:row>83</xdr:row>
      <xdr:rowOff>57150</xdr:rowOff>
    </xdr:to>
    <xdr:sp macro="" textlink="">
      <xdr:nvSpPr>
        <xdr:cNvPr id="16" name="フリーフォーム: 図形 15">
          <a:extLst>
            <a:ext uri="{FF2B5EF4-FFF2-40B4-BE49-F238E27FC236}">
              <a16:creationId xmlns:a16="http://schemas.microsoft.com/office/drawing/2014/main" id="{0744D939-2485-4763-A544-6AA144102482}"/>
            </a:ext>
          </a:extLst>
        </xdr:cNvPr>
        <xdr:cNvSpPr/>
      </xdr:nvSpPr>
      <xdr:spPr>
        <a:xfrm>
          <a:off x="1670050" y="12058650"/>
          <a:ext cx="209550" cy="1219200"/>
        </a:xfrm>
        <a:custGeom>
          <a:avLst/>
          <a:gdLst>
            <a:gd name="connsiteX0" fmla="*/ 279400 w 292100"/>
            <a:gd name="connsiteY0" fmla="*/ 0 h 1117600"/>
            <a:gd name="connsiteX1" fmla="*/ 0 w 292100"/>
            <a:gd name="connsiteY1" fmla="*/ 0 h 1117600"/>
            <a:gd name="connsiteX2" fmla="*/ 0 w 292100"/>
            <a:gd name="connsiteY2" fmla="*/ 1117600 h 1117600"/>
            <a:gd name="connsiteX3" fmla="*/ 292100 w 292100"/>
            <a:gd name="connsiteY3" fmla="*/ 1117600 h 1117600"/>
          </a:gdLst>
          <a:ahLst/>
          <a:cxnLst>
            <a:cxn ang="0">
              <a:pos x="connsiteX0" y="connsiteY0"/>
            </a:cxn>
            <a:cxn ang="0">
              <a:pos x="connsiteX1" y="connsiteY1"/>
            </a:cxn>
            <a:cxn ang="0">
              <a:pos x="connsiteX2" y="connsiteY2"/>
            </a:cxn>
            <a:cxn ang="0">
              <a:pos x="connsiteX3" y="connsiteY3"/>
            </a:cxn>
          </a:cxnLst>
          <a:rect l="l" t="t" r="r" b="b"/>
          <a:pathLst>
            <a:path w="292100" h="1117600">
              <a:moveTo>
                <a:pt x="279400" y="0"/>
              </a:moveTo>
              <a:lnTo>
                <a:pt x="0" y="0"/>
              </a:lnTo>
              <a:lnTo>
                <a:pt x="0" y="1117600"/>
              </a:lnTo>
              <a:lnTo>
                <a:pt x="292100" y="1117600"/>
              </a:lnTo>
            </a:path>
          </a:pathLst>
        </a:custGeom>
        <a:no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298450</xdr:colOff>
      <xdr:row>74</xdr:row>
      <xdr:rowOff>69850</xdr:rowOff>
    </xdr:from>
    <xdr:to>
      <xdr:col>3</xdr:col>
      <xdr:colOff>12700</xdr:colOff>
      <xdr:row>82</xdr:row>
      <xdr:rowOff>69850</xdr:rowOff>
    </xdr:to>
    <xdr:sp macro="" textlink="">
      <xdr:nvSpPr>
        <xdr:cNvPr id="17" name="フリーフォーム: 図形 16">
          <a:extLst>
            <a:ext uri="{FF2B5EF4-FFF2-40B4-BE49-F238E27FC236}">
              <a16:creationId xmlns:a16="http://schemas.microsoft.com/office/drawing/2014/main" id="{3456631B-1830-44F8-8D2A-F7BCA2CCDDEF}"/>
            </a:ext>
          </a:extLst>
        </xdr:cNvPr>
        <xdr:cNvSpPr/>
      </xdr:nvSpPr>
      <xdr:spPr>
        <a:xfrm>
          <a:off x="1517650" y="11918950"/>
          <a:ext cx="361950" cy="1219200"/>
        </a:xfrm>
        <a:custGeom>
          <a:avLst/>
          <a:gdLst>
            <a:gd name="connsiteX0" fmla="*/ 279400 w 292100"/>
            <a:gd name="connsiteY0" fmla="*/ 0 h 1117600"/>
            <a:gd name="connsiteX1" fmla="*/ 0 w 292100"/>
            <a:gd name="connsiteY1" fmla="*/ 0 h 1117600"/>
            <a:gd name="connsiteX2" fmla="*/ 0 w 292100"/>
            <a:gd name="connsiteY2" fmla="*/ 1117600 h 1117600"/>
            <a:gd name="connsiteX3" fmla="*/ 292100 w 292100"/>
            <a:gd name="connsiteY3" fmla="*/ 1117600 h 1117600"/>
          </a:gdLst>
          <a:ahLst/>
          <a:cxnLst>
            <a:cxn ang="0">
              <a:pos x="connsiteX0" y="connsiteY0"/>
            </a:cxn>
            <a:cxn ang="0">
              <a:pos x="connsiteX1" y="connsiteY1"/>
            </a:cxn>
            <a:cxn ang="0">
              <a:pos x="connsiteX2" y="connsiteY2"/>
            </a:cxn>
            <a:cxn ang="0">
              <a:pos x="connsiteX3" y="connsiteY3"/>
            </a:cxn>
          </a:cxnLst>
          <a:rect l="l" t="t" r="r" b="b"/>
          <a:pathLst>
            <a:path w="292100" h="1117600">
              <a:moveTo>
                <a:pt x="279400" y="0"/>
              </a:moveTo>
              <a:lnTo>
                <a:pt x="0" y="0"/>
              </a:lnTo>
              <a:lnTo>
                <a:pt x="0" y="1117600"/>
              </a:lnTo>
              <a:lnTo>
                <a:pt x="292100" y="1117600"/>
              </a:lnTo>
            </a:path>
          </a:pathLst>
        </a:custGeom>
        <a:no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190500</xdr:colOff>
      <xdr:row>73</xdr:row>
      <xdr:rowOff>82550</xdr:rowOff>
    </xdr:from>
    <xdr:to>
      <xdr:col>3</xdr:col>
      <xdr:colOff>0</xdr:colOff>
      <xdr:row>81</xdr:row>
      <xdr:rowOff>82550</xdr:rowOff>
    </xdr:to>
    <xdr:sp macro="" textlink="">
      <xdr:nvSpPr>
        <xdr:cNvPr id="18" name="フリーフォーム: 図形 17">
          <a:extLst>
            <a:ext uri="{FF2B5EF4-FFF2-40B4-BE49-F238E27FC236}">
              <a16:creationId xmlns:a16="http://schemas.microsoft.com/office/drawing/2014/main" id="{295CEB0B-EE51-4261-905A-FEC53EDAFB21}"/>
            </a:ext>
          </a:extLst>
        </xdr:cNvPr>
        <xdr:cNvSpPr/>
      </xdr:nvSpPr>
      <xdr:spPr>
        <a:xfrm>
          <a:off x="1409700" y="11779250"/>
          <a:ext cx="457200" cy="1219200"/>
        </a:xfrm>
        <a:custGeom>
          <a:avLst/>
          <a:gdLst>
            <a:gd name="connsiteX0" fmla="*/ 279400 w 292100"/>
            <a:gd name="connsiteY0" fmla="*/ 0 h 1117600"/>
            <a:gd name="connsiteX1" fmla="*/ 0 w 292100"/>
            <a:gd name="connsiteY1" fmla="*/ 0 h 1117600"/>
            <a:gd name="connsiteX2" fmla="*/ 0 w 292100"/>
            <a:gd name="connsiteY2" fmla="*/ 1117600 h 1117600"/>
            <a:gd name="connsiteX3" fmla="*/ 292100 w 292100"/>
            <a:gd name="connsiteY3" fmla="*/ 1117600 h 1117600"/>
          </a:gdLst>
          <a:ahLst/>
          <a:cxnLst>
            <a:cxn ang="0">
              <a:pos x="connsiteX0" y="connsiteY0"/>
            </a:cxn>
            <a:cxn ang="0">
              <a:pos x="connsiteX1" y="connsiteY1"/>
            </a:cxn>
            <a:cxn ang="0">
              <a:pos x="connsiteX2" y="connsiteY2"/>
            </a:cxn>
            <a:cxn ang="0">
              <a:pos x="connsiteX3" y="connsiteY3"/>
            </a:cxn>
          </a:cxnLst>
          <a:rect l="l" t="t" r="r" b="b"/>
          <a:pathLst>
            <a:path w="292100" h="1117600">
              <a:moveTo>
                <a:pt x="279400" y="0"/>
              </a:moveTo>
              <a:lnTo>
                <a:pt x="0" y="0"/>
              </a:lnTo>
              <a:lnTo>
                <a:pt x="0" y="1117600"/>
              </a:lnTo>
              <a:lnTo>
                <a:pt x="292100" y="1117600"/>
              </a:lnTo>
            </a:path>
          </a:pathLst>
        </a:cu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76200</xdr:colOff>
      <xdr:row>72</xdr:row>
      <xdr:rowOff>76200</xdr:rowOff>
    </xdr:from>
    <xdr:to>
      <xdr:col>3</xdr:col>
      <xdr:colOff>0</xdr:colOff>
      <xdr:row>80</xdr:row>
      <xdr:rowOff>76200</xdr:rowOff>
    </xdr:to>
    <xdr:sp macro="" textlink="">
      <xdr:nvSpPr>
        <xdr:cNvPr id="19" name="フリーフォーム: 図形 18">
          <a:extLst>
            <a:ext uri="{FF2B5EF4-FFF2-40B4-BE49-F238E27FC236}">
              <a16:creationId xmlns:a16="http://schemas.microsoft.com/office/drawing/2014/main" id="{3E83578D-8843-40C8-8486-5372B917EDB3}"/>
            </a:ext>
          </a:extLst>
        </xdr:cNvPr>
        <xdr:cNvSpPr/>
      </xdr:nvSpPr>
      <xdr:spPr>
        <a:xfrm>
          <a:off x="1295400" y="11620500"/>
          <a:ext cx="571500" cy="1219200"/>
        </a:xfrm>
        <a:custGeom>
          <a:avLst/>
          <a:gdLst>
            <a:gd name="connsiteX0" fmla="*/ 279400 w 292100"/>
            <a:gd name="connsiteY0" fmla="*/ 0 h 1117600"/>
            <a:gd name="connsiteX1" fmla="*/ 0 w 292100"/>
            <a:gd name="connsiteY1" fmla="*/ 0 h 1117600"/>
            <a:gd name="connsiteX2" fmla="*/ 0 w 292100"/>
            <a:gd name="connsiteY2" fmla="*/ 1117600 h 1117600"/>
            <a:gd name="connsiteX3" fmla="*/ 292100 w 292100"/>
            <a:gd name="connsiteY3" fmla="*/ 1117600 h 1117600"/>
          </a:gdLst>
          <a:ahLst/>
          <a:cxnLst>
            <a:cxn ang="0">
              <a:pos x="connsiteX0" y="connsiteY0"/>
            </a:cxn>
            <a:cxn ang="0">
              <a:pos x="connsiteX1" y="connsiteY1"/>
            </a:cxn>
            <a:cxn ang="0">
              <a:pos x="connsiteX2" y="connsiteY2"/>
            </a:cxn>
            <a:cxn ang="0">
              <a:pos x="connsiteX3" y="connsiteY3"/>
            </a:cxn>
          </a:cxnLst>
          <a:rect l="l" t="t" r="r" b="b"/>
          <a:pathLst>
            <a:path w="292100" h="1117600">
              <a:moveTo>
                <a:pt x="279400" y="0"/>
              </a:moveTo>
              <a:lnTo>
                <a:pt x="0" y="0"/>
              </a:lnTo>
              <a:lnTo>
                <a:pt x="0" y="1117600"/>
              </a:lnTo>
              <a:lnTo>
                <a:pt x="292100" y="1117600"/>
              </a:lnTo>
            </a:path>
          </a:pathLst>
        </a:cu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209550</xdr:colOff>
      <xdr:row>3</xdr:row>
      <xdr:rowOff>63500</xdr:rowOff>
    </xdr:from>
    <xdr:to>
      <xdr:col>0</xdr:col>
      <xdr:colOff>457200</xdr:colOff>
      <xdr:row>34</xdr:row>
      <xdr:rowOff>95250</xdr:rowOff>
    </xdr:to>
    <xdr:sp macro="" textlink="">
      <xdr:nvSpPr>
        <xdr:cNvPr id="2" name="矢印: 下 1">
          <a:extLst>
            <a:ext uri="{FF2B5EF4-FFF2-40B4-BE49-F238E27FC236}">
              <a16:creationId xmlns:a16="http://schemas.microsoft.com/office/drawing/2014/main" id="{42ECD4B2-158D-4B13-AB44-101118CC9F1D}"/>
            </a:ext>
          </a:extLst>
        </xdr:cNvPr>
        <xdr:cNvSpPr/>
      </xdr:nvSpPr>
      <xdr:spPr>
        <a:xfrm>
          <a:off x="209550" y="520700"/>
          <a:ext cx="247650" cy="47561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20.2.1\SRV512_all\Users\okumotot\Downloads\&#12510;&#12473;&#12479;&#23450;&#32681;&#26360;_&#35069;&#36896;&#22580;&#25152;&#12464;&#12523;&#12540;&#12503;&#12510;&#12473;&#1247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rownpackage365.sharepoint.com/Users/ishid/Desktop/608_&#35069;&#21697;&#12510;&#12473;&#12479;&#36899;&#25658;/&#12496;&#12483;&#12481;&#27231;&#33021;_MGBGB0020_&#12510;&#12473;&#12479;&#36899;&#25658;&#12496;&#12483;&#12481;_Rev0.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
      <sheetName val="概要"/>
      <sheetName val="画面イメージ"/>
      <sheetName val="項目説明"/>
      <sheetName val="テーブル項目"/>
      <sheetName val="マスタ入力定義"/>
      <sheetName val="項目設定値定義"/>
      <sheetName val="補足説明"/>
    </sheetNames>
    <sheetDataSet>
      <sheetData sheetId="0">
        <row r="22">
          <cell r="U22">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カスタマイズ）"/>
      <sheetName val="表紙"/>
      <sheetName val="変更来歴（カスタマイズ）"/>
      <sheetName val="変更来歴"/>
      <sheetName val="概要"/>
      <sheetName val="概要（カスタマイズ）"/>
      <sheetName val="引数説明"/>
      <sheetName val="処理・サービス関連図"/>
      <sheetName val="処理詳細"/>
      <sheetName val="更新入出力仕様"/>
      <sheetName val="メッセージ一覧"/>
      <sheetName val="バッチ・ＩＦデータ確認"/>
      <sheetName val="補足説明"/>
    </sheetNames>
    <sheetDataSet>
      <sheetData sheetId="0">
        <row r="10">
          <cell r="M10" t="str">
            <v>バッチ機能</v>
          </cell>
        </row>
        <row r="20">
          <cell r="U20" t="str">
            <v>J052-0-0001</v>
          </cell>
        </row>
      </sheetData>
      <sheetData sheetId="1">
        <row r="5">
          <cell r="O5" t="str">
            <v>M7-US-1311</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12.bin"/><Relationship Id="rId4"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13.bin"/><Relationship Id="rId4" Type="http://schemas.openxmlformats.org/officeDocument/2006/relationships/comments" Target="../comments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3.xml"/><Relationship Id="rId1" Type="http://schemas.openxmlformats.org/officeDocument/2006/relationships/printerSettings" Target="../printerSettings/printerSettings20.bin"/><Relationship Id="rId4" Type="http://schemas.openxmlformats.org/officeDocument/2006/relationships/comments" Target="../comments6.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5.xml"/><Relationship Id="rId1" Type="http://schemas.openxmlformats.org/officeDocument/2006/relationships/printerSettings" Target="../printerSettings/printerSettings22.bin"/><Relationship Id="rId4" Type="http://schemas.openxmlformats.org/officeDocument/2006/relationships/comments" Target="../comments7.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6.xml"/><Relationship Id="rId1" Type="http://schemas.openxmlformats.org/officeDocument/2006/relationships/printerSettings" Target="../printerSettings/printerSettings23.bin"/><Relationship Id="rId4" Type="http://schemas.openxmlformats.org/officeDocument/2006/relationships/comments" Target="../comments8.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37FA-992E-4254-988E-014A7B62E8C2}">
  <sheetPr codeName="Sheet1">
    <pageSetUpPr fitToPage="1"/>
  </sheetPr>
  <dimension ref="A1:CC39"/>
  <sheetViews>
    <sheetView showGridLines="0" zoomScale="85" zoomScaleNormal="85" workbookViewId="0">
      <selection activeCell="I36" sqref="I36"/>
    </sheetView>
  </sheetViews>
  <sheetFormatPr defaultColWidth="2.375" defaultRowHeight="16.5"/>
  <cols>
    <col min="1" max="16384" width="2.375" style="159"/>
  </cols>
  <sheetData>
    <row r="1" spans="1:48">
      <c r="A1" s="159" t="s">
        <v>0</v>
      </c>
    </row>
    <row r="3" spans="1:48">
      <c r="C3" s="159" t="s">
        <v>1</v>
      </c>
    </row>
    <row r="4" spans="1:48">
      <c r="D4" s="159" t="s">
        <v>2</v>
      </c>
    </row>
    <row r="5" spans="1:48">
      <c r="D5" s="159" t="s">
        <v>3</v>
      </c>
    </row>
    <row r="7" spans="1:48">
      <c r="C7" s="159" t="s">
        <v>4</v>
      </c>
    </row>
    <row r="8" spans="1:48">
      <c r="D8" s="159" t="s">
        <v>5</v>
      </c>
    </row>
    <row r="9" spans="1:48">
      <c r="D9" s="159" t="s">
        <v>6</v>
      </c>
    </row>
    <row r="10" spans="1:48">
      <c r="B10" s="160"/>
      <c r="C10" s="161"/>
      <c r="D10" s="160"/>
      <c r="E10" s="160"/>
      <c r="F10" s="160"/>
      <c r="G10" s="161"/>
      <c r="H10" s="161"/>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0"/>
      <c r="AT10" s="160"/>
      <c r="AU10" s="160"/>
    </row>
    <row r="11" spans="1:48">
      <c r="B11" s="160"/>
      <c r="C11" s="161"/>
      <c r="D11" s="160"/>
      <c r="E11" s="160"/>
      <c r="F11" s="160"/>
      <c r="G11" s="161"/>
      <c r="H11" s="161"/>
      <c r="I11" s="161"/>
      <c r="J11" s="161"/>
      <c r="K11" s="161"/>
      <c r="L11" s="161"/>
      <c r="M11" s="161"/>
      <c r="N11" s="161"/>
      <c r="O11" s="161"/>
      <c r="P11" s="161"/>
      <c r="Q11" s="161"/>
      <c r="R11" s="161"/>
      <c r="S11" s="161"/>
      <c r="T11" s="161"/>
      <c r="U11" s="1185" t="s">
        <v>7</v>
      </c>
      <c r="V11" s="1393"/>
      <c r="W11" s="1394" t="s">
        <v>8</v>
      </c>
      <c r="X11" s="1394" t="s">
        <v>9</v>
      </c>
      <c r="Y11" s="1394"/>
      <c r="Z11" s="1394"/>
      <c r="AA11" s="1394"/>
      <c r="AB11" s="1394"/>
      <c r="AC11" s="1394"/>
      <c r="AD11" s="1394"/>
      <c r="AE11" s="1394"/>
      <c r="AF11" s="1394"/>
      <c r="AG11" s="1394"/>
      <c r="AH11" s="1394"/>
      <c r="AI11" s="1394"/>
      <c r="AJ11" s="1394"/>
      <c r="AK11" s="1394"/>
      <c r="AL11" s="1393"/>
      <c r="AM11" s="1393"/>
      <c r="AN11" s="1393"/>
      <c r="AO11" s="1393"/>
      <c r="AP11" s="1393"/>
      <c r="AQ11" s="1393"/>
      <c r="AR11" s="1393"/>
      <c r="AS11" s="1393"/>
      <c r="AT11" s="1393"/>
      <c r="AU11" s="1393"/>
      <c r="AV11" s="1186"/>
    </row>
    <row r="12" spans="1:48">
      <c r="B12" s="160"/>
      <c r="C12" s="162"/>
      <c r="D12" s="160"/>
      <c r="E12" s="160"/>
      <c r="F12" s="160"/>
      <c r="G12" s="161"/>
      <c r="H12" s="161"/>
      <c r="I12" s="161"/>
      <c r="J12" s="161"/>
      <c r="K12" s="161"/>
      <c r="L12" s="161"/>
      <c r="M12" s="161"/>
      <c r="N12" s="161"/>
      <c r="O12" s="161"/>
      <c r="P12" s="161"/>
      <c r="Q12" s="161"/>
      <c r="R12" s="161"/>
      <c r="S12" s="161"/>
      <c r="T12" s="161"/>
      <c r="U12" s="163" t="s">
        <v>10</v>
      </c>
      <c r="V12" s="160"/>
      <c r="W12" s="161" t="s">
        <v>8</v>
      </c>
      <c r="X12" s="161" t="s">
        <v>11</v>
      </c>
      <c r="Y12" s="161"/>
      <c r="Z12" s="161"/>
      <c r="AA12" s="161"/>
      <c r="AB12" s="161"/>
      <c r="AC12" s="161"/>
      <c r="AD12" s="161"/>
      <c r="AE12" s="161"/>
      <c r="AF12" s="161"/>
      <c r="AG12" s="161"/>
      <c r="AH12" s="161"/>
      <c r="AI12" s="161"/>
      <c r="AJ12" s="161"/>
      <c r="AK12" s="161"/>
      <c r="AL12" s="160"/>
      <c r="AM12" s="160"/>
      <c r="AN12" s="160"/>
      <c r="AO12" s="160"/>
      <c r="AP12" s="160"/>
      <c r="AQ12" s="160"/>
      <c r="AR12" s="160"/>
      <c r="AS12" s="160"/>
      <c r="AT12" s="160"/>
      <c r="AU12" s="160"/>
      <c r="AV12" s="164"/>
    </row>
    <row r="13" spans="1:48">
      <c r="B13" s="160"/>
      <c r="C13" s="161"/>
      <c r="D13" s="160"/>
      <c r="E13" s="160"/>
      <c r="F13" s="160"/>
      <c r="G13" s="161"/>
      <c r="H13" s="161"/>
      <c r="I13" s="161"/>
      <c r="J13" s="161"/>
      <c r="K13" s="161"/>
      <c r="L13" s="161"/>
      <c r="M13" s="161"/>
      <c r="N13" s="161"/>
      <c r="O13" s="161"/>
      <c r="P13" s="161"/>
      <c r="Q13" s="161"/>
      <c r="R13" s="161"/>
      <c r="S13" s="161"/>
      <c r="T13" s="161"/>
      <c r="U13" s="163" t="s">
        <v>12</v>
      </c>
      <c r="V13" s="160"/>
      <c r="W13" s="161" t="s">
        <v>8</v>
      </c>
      <c r="X13" s="161" t="s">
        <v>13</v>
      </c>
      <c r="Y13" s="161"/>
      <c r="Z13" s="161"/>
      <c r="AA13" s="161"/>
      <c r="AB13" s="161"/>
      <c r="AC13" s="161"/>
      <c r="AD13" s="161"/>
      <c r="AE13" s="161"/>
      <c r="AF13" s="161"/>
      <c r="AG13" s="161"/>
      <c r="AH13" s="161"/>
      <c r="AI13" s="161"/>
      <c r="AJ13" s="161"/>
      <c r="AK13" s="161"/>
      <c r="AL13" s="160"/>
      <c r="AM13" s="160"/>
      <c r="AN13" s="160"/>
      <c r="AO13" s="160"/>
      <c r="AP13" s="160"/>
      <c r="AQ13" s="160"/>
      <c r="AR13" s="160"/>
      <c r="AS13" s="160"/>
      <c r="AT13" s="160"/>
      <c r="AU13" s="160"/>
      <c r="AV13" s="164"/>
    </row>
    <row r="14" spans="1:48">
      <c r="B14" s="160"/>
      <c r="C14" s="165"/>
      <c r="D14" s="161"/>
      <c r="E14" s="161"/>
      <c r="F14" s="161"/>
      <c r="G14" s="161"/>
      <c r="H14" s="161"/>
      <c r="I14" s="161"/>
      <c r="J14" s="161"/>
      <c r="K14" s="161"/>
      <c r="L14" s="161"/>
      <c r="M14" s="161"/>
      <c r="N14" s="161"/>
      <c r="O14" s="161"/>
      <c r="P14" s="161"/>
      <c r="Q14" s="161"/>
      <c r="R14" s="161"/>
      <c r="S14" s="161"/>
      <c r="T14" s="161"/>
      <c r="U14" s="163" t="s">
        <v>14</v>
      </c>
      <c r="V14" s="160"/>
      <c r="W14" s="161" t="s">
        <v>8</v>
      </c>
      <c r="X14" s="161" t="s">
        <v>15</v>
      </c>
      <c r="Y14" s="161"/>
      <c r="Z14" s="161"/>
      <c r="AA14" s="161"/>
      <c r="AB14" s="161"/>
      <c r="AC14" s="161"/>
      <c r="AD14" s="161"/>
      <c r="AE14" s="161"/>
      <c r="AF14" s="161"/>
      <c r="AG14" s="161"/>
      <c r="AH14" s="161"/>
      <c r="AI14" s="161"/>
      <c r="AJ14" s="161"/>
      <c r="AK14" s="161"/>
      <c r="AL14" s="160"/>
      <c r="AM14" s="160"/>
      <c r="AN14" s="160"/>
      <c r="AO14" s="160"/>
      <c r="AP14" s="160"/>
      <c r="AQ14" s="160"/>
      <c r="AR14" s="160"/>
      <c r="AS14" s="160"/>
      <c r="AT14" s="160"/>
      <c r="AU14" s="160"/>
      <c r="AV14" s="164"/>
    </row>
    <row r="15" spans="1:48">
      <c r="B15" s="160"/>
      <c r="C15" s="162"/>
      <c r="D15" s="161"/>
      <c r="E15" s="161"/>
      <c r="F15" s="161"/>
      <c r="G15" s="161"/>
      <c r="H15" s="161"/>
      <c r="I15" s="161"/>
      <c r="J15" s="161"/>
      <c r="K15" s="161"/>
      <c r="L15" s="161"/>
      <c r="M15" s="161"/>
      <c r="N15" s="161"/>
      <c r="O15" s="161"/>
      <c r="P15" s="161"/>
      <c r="Q15" s="161"/>
      <c r="R15" s="161"/>
      <c r="S15" s="161"/>
      <c r="T15" s="161"/>
      <c r="U15" s="166"/>
      <c r="V15" s="167"/>
      <c r="W15" s="168" t="s">
        <v>8</v>
      </c>
      <c r="X15" s="168" t="s">
        <v>16</v>
      </c>
      <c r="Y15" s="168"/>
      <c r="Z15" s="168"/>
      <c r="AA15" s="168"/>
      <c r="AB15" s="168"/>
      <c r="AC15" s="168"/>
      <c r="AD15" s="168"/>
      <c r="AE15" s="168"/>
      <c r="AF15" s="168"/>
      <c r="AG15" s="168"/>
      <c r="AH15" s="168"/>
      <c r="AI15" s="168"/>
      <c r="AJ15" s="168"/>
      <c r="AK15" s="168"/>
      <c r="AL15" s="169"/>
      <c r="AM15" s="169"/>
      <c r="AN15" s="169"/>
      <c r="AO15" s="169"/>
      <c r="AP15" s="169"/>
      <c r="AQ15" s="169"/>
      <c r="AR15" s="169"/>
      <c r="AS15" s="169"/>
      <c r="AT15" s="169"/>
      <c r="AU15" s="169"/>
      <c r="AV15" s="170"/>
    </row>
    <row r="16" spans="1:48">
      <c r="B16" s="160"/>
      <c r="C16" s="161"/>
      <c r="D16" s="161"/>
      <c r="E16" s="161"/>
      <c r="F16" s="161"/>
      <c r="G16" s="161"/>
      <c r="H16" s="161"/>
      <c r="I16" s="161"/>
      <c r="J16" s="161"/>
      <c r="K16" s="161"/>
      <c r="L16" s="161"/>
      <c r="M16" s="161"/>
      <c r="N16" s="161"/>
      <c r="O16" s="161"/>
      <c r="P16" s="161"/>
      <c r="Q16" s="161"/>
      <c r="R16" s="161"/>
      <c r="S16" s="161"/>
      <c r="T16" s="161"/>
      <c r="U16" s="161"/>
      <c r="V16" s="161"/>
      <c r="W16" s="161"/>
      <c r="X16" s="161"/>
      <c r="Y16" s="161"/>
      <c r="Z16" s="161"/>
      <c r="AA16" s="161"/>
      <c r="AB16" s="160"/>
      <c r="AC16" s="160"/>
      <c r="AD16" s="160"/>
      <c r="AE16" s="160"/>
      <c r="AF16" s="160"/>
      <c r="AG16" s="160"/>
      <c r="AH16" s="160"/>
      <c r="AI16" s="160"/>
      <c r="AJ16" s="160"/>
      <c r="AK16" s="160"/>
      <c r="AL16" s="160"/>
      <c r="AM16" s="160"/>
      <c r="AN16" s="160"/>
      <c r="AO16" s="160"/>
      <c r="AP16" s="160"/>
      <c r="AQ16" s="160"/>
      <c r="AR16" s="160"/>
      <c r="AS16" s="160"/>
      <c r="AT16" s="160"/>
      <c r="AU16" s="160"/>
    </row>
    <row r="17" spans="2:81">
      <c r="B17" s="160"/>
      <c r="C17" s="162"/>
      <c r="D17" s="161" t="s">
        <v>17</v>
      </c>
      <c r="E17" s="161"/>
      <c r="F17" s="161"/>
      <c r="G17" s="161"/>
      <c r="H17" s="161"/>
      <c r="I17" s="161"/>
      <c r="J17" s="161"/>
      <c r="K17" s="161"/>
      <c r="L17" s="161"/>
      <c r="M17" s="161"/>
      <c r="N17" s="161"/>
      <c r="O17" s="161"/>
      <c r="P17" s="161"/>
      <c r="Q17" s="161"/>
      <c r="R17" s="161"/>
      <c r="S17" s="161" t="s">
        <v>18</v>
      </c>
      <c r="T17" s="161"/>
      <c r="U17" s="161"/>
      <c r="V17" s="161"/>
      <c r="W17" s="161"/>
      <c r="X17" s="161"/>
      <c r="Y17" s="161"/>
      <c r="Z17" s="161"/>
      <c r="AA17" s="161"/>
      <c r="AB17" s="161"/>
      <c r="AC17" s="161"/>
      <c r="AD17" s="161"/>
      <c r="AE17" s="161"/>
      <c r="AF17" s="161"/>
      <c r="AG17" s="161"/>
      <c r="AH17" s="161"/>
      <c r="AI17" s="161"/>
      <c r="AJ17" s="161"/>
      <c r="AK17" s="161"/>
      <c r="AL17" s="161"/>
      <c r="AM17" s="161"/>
      <c r="AN17" s="161"/>
      <c r="AO17" s="161"/>
      <c r="AP17" s="161"/>
      <c r="AQ17" s="161"/>
      <c r="AR17" s="161"/>
      <c r="AS17" s="160"/>
      <c r="AT17" s="160"/>
      <c r="AU17" s="160"/>
    </row>
    <row r="18" spans="2:81">
      <c r="B18" s="160"/>
      <c r="C18" s="162"/>
      <c r="D18" s="1187" t="s">
        <v>19</v>
      </c>
      <c r="E18" s="1395"/>
      <c r="F18" s="1395"/>
      <c r="G18" s="1395"/>
      <c r="H18" s="1395"/>
      <c r="I18" s="1395"/>
      <c r="J18" s="1395"/>
      <c r="K18" s="1395"/>
      <c r="L18" s="1395"/>
      <c r="M18" s="1188"/>
      <c r="N18" s="1189" t="s">
        <v>20</v>
      </c>
      <c r="O18" s="1190"/>
      <c r="P18" s="1190"/>
      <c r="Q18" s="1190"/>
      <c r="R18" s="1190"/>
      <c r="S18" s="1190"/>
      <c r="T18" s="1190"/>
      <c r="U18" s="1190"/>
      <c r="V18" s="1191"/>
      <c r="W18" s="1189" t="s">
        <v>21</v>
      </c>
      <c r="X18" s="1190"/>
      <c r="Y18" s="1190"/>
      <c r="Z18" s="1190"/>
      <c r="AA18" s="1190"/>
      <c r="AB18" s="1190"/>
      <c r="AC18" s="1190"/>
      <c r="AD18" s="1190"/>
      <c r="AE18" s="1191"/>
      <c r="AF18" s="1189" t="s">
        <v>22</v>
      </c>
      <c r="AG18" s="1190"/>
      <c r="AH18" s="1190"/>
      <c r="AI18" s="1190"/>
      <c r="AJ18" s="1190"/>
      <c r="AK18" s="1190"/>
      <c r="AL18" s="1190"/>
      <c r="AM18" s="1190"/>
      <c r="AN18" s="1191"/>
      <c r="AO18" s="1189" t="s">
        <v>23</v>
      </c>
      <c r="AP18" s="1190"/>
      <c r="AQ18" s="1190"/>
      <c r="AR18" s="1190"/>
      <c r="AS18" s="1191"/>
      <c r="AT18" s="1189" t="s">
        <v>24</v>
      </c>
      <c r="AU18" s="1190"/>
      <c r="AV18" s="1190"/>
      <c r="AW18" s="1190"/>
      <c r="AX18" s="1191"/>
      <c r="BB18" s="1187" t="s">
        <v>19</v>
      </c>
      <c r="BC18" s="1395"/>
      <c r="BD18" s="1395"/>
      <c r="BE18" s="1395"/>
      <c r="BF18" s="1395"/>
      <c r="BG18" s="1395"/>
      <c r="BH18" s="1395"/>
      <c r="BI18" s="1395"/>
      <c r="BJ18" s="1395"/>
      <c r="BK18" s="1188"/>
      <c r="BL18" s="1189" t="s">
        <v>25</v>
      </c>
      <c r="BM18" s="1190"/>
      <c r="BN18" s="1190"/>
      <c r="BO18" s="1190"/>
      <c r="BP18" s="1190"/>
      <c r="BQ18" s="1190"/>
      <c r="BR18" s="1189" t="s">
        <v>26</v>
      </c>
      <c r="BS18" s="1190"/>
      <c r="BT18" s="1190"/>
      <c r="BU18" s="1192"/>
      <c r="BV18" s="1192"/>
      <c r="BW18" s="1193"/>
      <c r="BX18" s="1189" t="s">
        <v>27</v>
      </c>
      <c r="BY18" s="1190"/>
      <c r="BZ18" s="1190"/>
      <c r="CA18" s="1190"/>
      <c r="CB18" s="1190"/>
      <c r="CC18" s="1191"/>
    </row>
    <row r="19" spans="2:81">
      <c r="B19" s="160"/>
      <c r="C19" s="161"/>
      <c r="D19" s="171"/>
      <c r="E19" s="172"/>
      <c r="F19" s="172"/>
      <c r="G19" s="172"/>
      <c r="H19" s="172"/>
      <c r="I19" s="172"/>
      <c r="J19" s="172"/>
      <c r="K19" s="172"/>
      <c r="L19" s="172"/>
      <c r="M19" s="173"/>
      <c r="N19" s="1189" t="s">
        <v>28</v>
      </c>
      <c r="O19" s="1190"/>
      <c r="P19" s="1190"/>
      <c r="Q19" s="1190"/>
      <c r="R19" s="1191"/>
      <c r="S19" s="1189" t="s">
        <v>29</v>
      </c>
      <c r="T19" s="1190"/>
      <c r="U19" s="1190"/>
      <c r="V19" s="1191"/>
      <c r="W19" s="1189" t="s">
        <v>28</v>
      </c>
      <c r="X19" s="1190"/>
      <c r="Y19" s="1190"/>
      <c r="Z19" s="1190"/>
      <c r="AA19" s="1191"/>
      <c r="AB19" s="1189" t="s">
        <v>29</v>
      </c>
      <c r="AC19" s="1190"/>
      <c r="AD19" s="1190"/>
      <c r="AE19" s="1191"/>
      <c r="AF19" s="1189" t="s">
        <v>28</v>
      </c>
      <c r="AG19" s="1190"/>
      <c r="AH19" s="1190"/>
      <c r="AI19" s="1190"/>
      <c r="AJ19" s="1191"/>
      <c r="AK19" s="1189" t="s">
        <v>29</v>
      </c>
      <c r="AL19" s="1190"/>
      <c r="AM19" s="1190"/>
      <c r="AN19" s="1191"/>
      <c r="AO19" s="1189" t="s">
        <v>29</v>
      </c>
      <c r="AP19" s="1190"/>
      <c r="AQ19" s="1190"/>
      <c r="AR19" s="1190"/>
      <c r="AS19" s="1191"/>
      <c r="AT19" s="1189" t="s">
        <v>29</v>
      </c>
      <c r="AU19" s="1190"/>
      <c r="AV19" s="1190"/>
      <c r="AW19" s="1190"/>
      <c r="AX19" s="1191"/>
      <c r="BB19" s="171"/>
      <c r="BC19" s="172"/>
      <c r="BD19" s="172"/>
      <c r="BE19" s="172"/>
      <c r="BF19" s="172"/>
      <c r="BG19" s="172"/>
      <c r="BH19" s="172"/>
      <c r="BI19" s="172"/>
      <c r="BJ19" s="172"/>
      <c r="BK19" s="173"/>
      <c r="BL19" s="171" t="s">
        <v>30</v>
      </c>
      <c r="BM19" s="172"/>
      <c r="BN19" s="172"/>
      <c r="BO19" s="172"/>
      <c r="BP19" s="172"/>
      <c r="BQ19" s="172"/>
      <c r="BR19" s="171" t="s">
        <v>30</v>
      </c>
      <c r="BS19" s="172"/>
      <c r="BT19" s="172"/>
      <c r="BU19" s="174"/>
      <c r="BV19" s="174"/>
      <c r="BW19" s="175"/>
      <c r="BX19" s="171" t="s">
        <v>30</v>
      </c>
      <c r="BY19" s="172"/>
      <c r="BZ19" s="172"/>
      <c r="CA19" s="172"/>
      <c r="CB19" s="172"/>
      <c r="CC19" s="173"/>
    </row>
    <row r="20" spans="2:81">
      <c r="B20" s="160"/>
      <c r="C20" s="161"/>
      <c r="D20" s="1189" t="s">
        <v>31</v>
      </c>
      <c r="E20" s="1190"/>
      <c r="F20" s="1190"/>
      <c r="G20" s="1190"/>
      <c r="H20" s="1190"/>
      <c r="I20" s="1190"/>
      <c r="J20" s="1190"/>
      <c r="K20" s="1190"/>
      <c r="L20" s="1190"/>
      <c r="M20" s="1191"/>
      <c r="N20" s="1194" t="s">
        <v>32</v>
      </c>
      <c r="O20" s="1195" t="s">
        <v>33</v>
      </c>
      <c r="P20" s="1195"/>
      <c r="Q20" s="1195"/>
      <c r="R20" s="1195"/>
      <c r="S20" s="1194" t="s">
        <v>32</v>
      </c>
      <c r="T20" s="1195"/>
      <c r="U20" s="1195"/>
      <c r="V20" s="1196"/>
      <c r="W20" s="1194" t="s">
        <v>32</v>
      </c>
      <c r="X20" s="1195" t="s">
        <v>33</v>
      </c>
      <c r="Y20" s="1195"/>
      <c r="Z20" s="1195"/>
      <c r="AA20" s="1196"/>
      <c r="AB20" s="1194" t="s">
        <v>32</v>
      </c>
      <c r="AC20" s="1195"/>
      <c r="AD20" s="1195"/>
      <c r="AE20" s="1196"/>
      <c r="AF20" s="1194" t="s">
        <v>32</v>
      </c>
      <c r="AG20" s="1195" t="s">
        <v>33</v>
      </c>
      <c r="AH20" s="1195"/>
      <c r="AI20" s="1195"/>
      <c r="AJ20" s="1196"/>
      <c r="AK20" s="1194" t="s">
        <v>32</v>
      </c>
      <c r="AL20" s="1195"/>
      <c r="AM20" s="1195"/>
      <c r="AN20" s="1196"/>
      <c r="AO20" s="1194" t="s">
        <v>32</v>
      </c>
      <c r="AP20" s="1195"/>
      <c r="AQ20" s="1195"/>
      <c r="AR20" s="1195"/>
      <c r="AS20" s="1196"/>
      <c r="AT20" s="1194" t="s">
        <v>32</v>
      </c>
      <c r="AU20" s="1195"/>
      <c r="AV20" s="1195"/>
      <c r="AW20" s="1195"/>
      <c r="AX20" s="1196"/>
      <c r="BB20" s="1189" t="s">
        <v>34</v>
      </c>
      <c r="BC20" s="1190"/>
      <c r="BD20" s="1190"/>
      <c r="BE20" s="1190"/>
      <c r="BF20" s="1190"/>
      <c r="BG20" s="1190"/>
      <c r="BH20" s="1190"/>
      <c r="BI20" s="1190"/>
      <c r="BJ20" s="1190"/>
      <c r="BK20" s="1191"/>
      <c r="BL20" s="1194" t="s">
        <v>35</v>
      </c>
      <c r="BM20" s="1195"/>
      <c r="BN20" s="1195"/>
      <c r="BO20" s="1195"/>
      <c r="BP20" s="1195"/>
      <c r="BQ20" s="1195"/>
      <c r="BR20" s="1194" t="s">
        <v>35</v>
      </c>
      <c r="BS20" s="1195"/>
      <c r="BT20" s="1195"/>
      <c r="BU20" s="1197"/>
      <c r="BV20" s="1197"/>
      <c r="BW20" s="1198"/>
      <c r="BX20" s="1194" t="s">
        <v>35</v>
      </c>
      <c r="BY20" s="1195"/>
      <c r="BZ20" s="1195"/>
      <c r="CA20" s="1195"/>
      <c r="CB20" s="1195"/>
      <c r="CC20" s="1196"/>
    </row>
    <row r="21" spans="2:81">
      <c r="B21" s="160"/>
      <c r="C21" s="161"/>
      <c r="D21" s="1189" t="s">
        <v>36</v>
      </c>
      <c r="E21" s="1190"/>
      <c r="F21" s="1190"/>
      <c r="G21" s="1190"/>
      <c r="H21" s="1190"/>
      <c r="I21" s="1190"/>
      <c r="J21" s="1190"/>
      <c r="K21" s="1190"/>
      <c r="L21" s="1190"/>
      <c r="M21" s="1191"/>
      <c r="N21" s="1194" t="s">
        <v>32</v>
      </c>
      <c r="O21" s="1195" t="s">
        <v>37</v>
      </c>
      <c r="P21" s="1195"/>
      <c r="Q21" s="1195"/>
      <c r="R21" s="1195"/>
      <c r="S21" s="1194" t="s">
        <v>32</v>
      </c>
      <c r="T21" s="1195"/>
      <c r="U21" s="1195"/>
      <c r="V21" s="1196"/>
      <c r="W21" s="1194" t="s">
        <v>38</v>
      </c>
      <c r="X21" s="1195"/>
      <c r="Y21" s="1195"/>
      <c r="Z21" s="1195"/>
      <c r="AA21" s="1196"/>
      <c r="AB21" s="1194" t="s">
        <v>38</v>
      </c>
      <c r="AC21" s="1195"/>
      <c r="AD21" s="1195"/>
      <c r="AE21" s="1196"/>
      <c r="AF21" s="1194" t="s">
        <v>32</v>
      </c>
      <c r="AG21" s="1195" t="s">
        <v>37</v>
      </c>
      <c r="AH21" s="1195"/>
      <c r="AI21" s="1195"/>
      <c r="AJ21" s="1196"/>
      <c r="AK21" s="1194" t="s">
        <v>32</v>
      </c>
      <c r="AL21" s="1195"/>
      <c r="AM21" s="1195"/>
      <c r="AN21" s="1196"/>
      <c r="AO21" s="1194" t="s">
        <v>32</v>
      </c>
      <c r="AP21" s="1195"/>
      <c r="AQ21" s="1195"/>
      <c r="AR21" s="1195"/>
      <c r="AS21" s="1196"/>
      <c r="AT21" s="1194" t="s">
        <v>32</v>
      </c>
      <c r="AU21" s="1195"/>
      <c r="AV21" s="1195"/>
      <c r="AW21" s="1195"/>
      <c r="AX21" s="1196"/>
      <c r="BB21" s="1189" t="s">
        <v>39</v>
      </c>
      <c r="BC21" s="1190"/>
      <c r="BD21" s="1190"/>
      <c r="BE21" s="1190"/>
      <c r="BF21" s="1190"/>
      <c r="BG21" s="1190"/>
      <c r="BH21" s="1190"/>
      <c r="BI21" s="1190"/>
      <c r="BJ21" s="1190"/>
      <c r="BK21" s="1191"/>
      <c r="BL21" s="1194" t="s">
        <v>35</v>
      </c>
      <c r="BM21" s="1195"/>
      <c r="BN21" s="1195"/>
      <c r="BO21" s="1195"/>
      <c r="BP21" s="1195"/>
      <c r="BQ21" s="1195"/>
      <c r="BR21" s="1194" t="s">
        <v>40</v>
      </c>
      <c r="BS21" s="1195"/>
      <c r="BT21" s="1195"/>
      <c r="BU21" s="1197"/>
      <c r="BV21" s="1197"/>
      <c r="BW21" s="1198"/>
      <c r="BX21" s="1194" t="s">
        <v>35</v>
      </c>
      <c r="BY21" s="1195"/>
      <c r="BZ21" s="1195"/>
      <c r="CA21" s="1195"/>
      <c r="CB21" s="1195"/>
      <c r="CC21" s="1196"/>
    </row>
    <row r="22" spans="2:81">
      <c r="B22" s="160"/>
      <c r="C22" s="161"/>
      <c r="D22" s="1189" t="s">
        <v>41</v>
      </c>
      <c r="E22" s="1190"/>
      <c r="F22" s="1190"/>
      <c r="G22" s="1190"/>
      <c r="H22" s="1190"/>
      <c r="I22" s="1190"/>
      <c r="J22" s="1190"/>
      <c r="K22" s="1190"/>
      <c r="L22" s="1190"/>
      <c r="M22" s="1191"/>
      <c r="N22" s="1194" t="s">
        <v>42</v>
      </c>
      <c r="O22" s="1195"/>
      <c r="P22" s="1195"/>
      <c r="Q22" s="1195"/>
      <c r="R22" s="1195"/>
      <c r="S22" s="1194" t="s">
        <v>43</v>
      </c>
      <c r="T22" s="1195"/>
      <c r="U22" s="1195"/>
      <c r="V22" s="1196"/>
      <c r="W22" s="1194" t="s">
        <v>38</v>
      </c>
      <c r="X22" s="1195"/>
      <c r="Y22" s="1195"/>
      <c r="Z22" s="1195"/>
      <c r="AA22" s="1196"/>
      <c r="AB22" s="1194" t="s">
        <v>38</v>
      </c>
      <c r="AC22" s="1195"/>
      <c r="AD22" s="1195"/>
      <c r="AE22" s="1196"/>
      <c r="AF22" s="1194" t="s">
        <v>42</v>
      </c>
      <c r="AG22" s="1195"/>
      <c r="AH22" s="1195"/>
      <c r="AI22" s="1195"/>
      <c r="AJ22" s="1196"/>
      <c r="AK22" s="1194" t="s">
        <v>43</v>
      </c>
      <c r="AL22" s="1195"/>
      <c r="AM22" s="1195"/>
      <c r="AN22" s="1196"/>
      <c r="AO22" s="1194" t="s">
        <v>43</v>
      </c>
      <c r="AP22" s="1195"/>
      <c r="AQ22" s="1195"/>
      <c r="AR22" s="1195"/>
      <c r="AS22" s="1196"/>
      <c r="AT22" s="1194" t="s">
        <v>43</v>
      </c>
      <c r="AU22" s="1195"/>
      <c r="AV22" s="1195"/>
      <c r="AW22" s="1195"/>
      <c r="AX22" s="1196"/>
      <c r="BB22" s="1189" t="s">
        <v>44</v>
      </c>
      <c r="BC22" s="1190"/>
      <c r="BD22" s="1190"/>
      <c r="BE22" s="1190"/>
      <c r="BF22" s="1190"/>
      <c r="BG22" s="1190"/>
      <c r="BH22" s="1190"/>
      <c r="BI22" s="1190"/>
      <c r="BJ22" s="1190"/>
      <c r="BK22" s="1191"/>
      <c r="BL22" s="1194" t="s">
        <v>35</v>
      </c>
      <c r="BM22" s="1195"/>
      <c r="BN22" s="1195"/>
      <c r="BO22" s="1195"/>
      <c r="BP22" s="1195"/>
      <c r="BQ22" s="1195"/>
      <c r="BR22" s="1194" t="s">
        <v>40</v>
      </c>
      <c r="BS22" s="1195"/>
      <c r="BT22" s="1195"/>
      <c r="BU22" s="1197"/>
      <c r="BV22" s="1197"/>
      <c r="BW22" s="1198"/>
      <c r="BX22" s="1194" t="s">
        <v>35</v>
      </c>
      <c r="BY22" s="1195"/>
      <c r="BZ22" s="1195"/>
      <c r="CA22" s="1195"/>
      <c r="CB22" s="1195"/>
      <c r="CC22" s="1196"/>
    </row>
    <row r="23" spans="2:81">
      <c r="B23" s="160"/>
      <c r="C23" s="161"/>
      <c r="D23" s="1189" t="s">
        <v>45</v>
      </c>
      <c r="E23" s="1190"/>
      <c r="F23" s="1190"/>
      <c r="G23" s="1190"/>
      <c r="H23" s="1190"/>
      <c r="I23" s="1190"/>
      <c r="J23" s="1190"/>
      <c r="K23" s="1190"/>
      <c r="L23" s="1190"/>
      <c r="M23" s="1191"/>
      <c r="N23" s="1194" t="s">
        <v>38</v>
      </c>
      <c r="O23" s="1195"/>
      <c r="P23" s="1195"/>
      <c r="Q23" s="1195"/>
      <c r="R23" s="1195"/>
      <c r="S23" s="1194" t="s">
        <v>38</v>
      </c>
      <c r="T23" s="1195"/>
      <c r="U23" s="1195"/>
      <c r="V23" s="1196"/>
      <c r="W23" s="1194" t="s">
        <v>42</v>
      </c>
      <c r="X23" s="1195"/>
      <c r="Y23" s="1195"/>
      <c r="Z23" s="1195"/>
      <c r="AA23" s="1196"/>
      <c r="AB23" s="1194" t="s">
        <v>32</v>
      </c>
      <c r="AC23" s="1195"/>
      <c r="AD23" s="1195"/>
      <c r="AE23" s="1196"/>
      <c r="AF23" s="1194" t="s">
        <v>38</v>
      </c>
      <c r="AG23" s="1195"/>
      <c r="AH23" s="1195"/>
      <c r="AI23" s="1195"/>
      <c r="AJ23" s="1196"/>
      <c r="AK23" s="1194" t="s">
        <v>38</v>
      </c>
      <c r="AL23" s="1195"/>
      <c r="AM23" s="1195"/>
      <c r="AN23" s="1196"/>
      <c r="AO23" s="1194" t="s">
        <v>38</v>
      </c>
      <c r="AP23" s="1195"/>
      <c r="AQ23" s="1195"/>
      <c r="AR23" s="1195"/>
      <c r="AS23" s="1196"/>
      <c r="AT23" s="1194" t="s">
        <v>32</v>
      </c>
      <c r="AU23" s="1195"/>
      <c r="AV23" s="1195"/>
      <c r="AW23" s="1195"/>
      <c r="AX23" s="1196"/>
      <c r="BB23" s="1189" t="s">
        <v>46</v>
      </c>
      <c r="BC23" s="1190"/>
      <c r="BD23" s="1190"/>
      <c r="BE23" s="1190"/>
      <c r="BF23" s="1190"/>
      <c r="BG23" s="1190"/>
      <c r="BH23" s="1190"/>
      <c r="BI23" s="1190"/>
      <c r="BJ23" s="1190"/>
      <c r="BK23" s="1191"/>
      <c r="BL23" s="1194" t="s">
        <v>35</v>
      </c>
      <c r="BM23" s="1195"/>
      <c r="BN23" s="1195"/>
      <c r="BO23" s="1195"/>
      <c r="BP23" s="1195"/>
      <c r="BQ23" s="1195"/>
      <c r="BR23" s="1194" t="s">
        <v>40</v>
      </c>
      <c r="BS23" s="1195"/>
      <c r="BT23" s="1195"/>
      <c r="BU23" s="1197"/>
      <c r="BV23" s="1197"/>
      <c r="BW23" s="1198"/>
      <c r="BX23" s="1194" t="s">
        <v>35</v>
      </c>
      <c r="BY23" s="1195"/>
      <c r="BZ23" s="1195"/>
      <c r="CA23" s="1195"/>
      <c r="CB23" s="1195"/>
      <c r="CC23" s="1196"/>
    </row>
    <row r="24" spans="2:81">
      <c r="B24" s="160"/>
      <c r="C24" s="161"/>
      <c r="D24" s="1189" t="s">
        <v>47</v>
      </c>
      <c r="E24" s="1190"/>
      <c r="F24" s="1190"/>
      <c r="G24" s="1190"/>
      <c r="H24" s="1190"/>
      <c r="I24" s="1190"/>
      <c r="J24" s="1190"/>
      <c r="K24" s="1190"/>
      <c r="L24" s="1190"/>
      <c r="M24" s="1191"/>
      <c r="N24" s="1194" t="s">
        <v>32</v>
      </c>
      <c r="O24" s="1195"/>
      <c r="P24" s="1195"/>
      <c r="Q24" s="1195"/>
      <c r="R24" s="1195"/>
      <c r="S24" s="1194" t="s">
        <v>32</v>
      </c>
      <c r="T24" s="1195"/>
      <c r="U24" s="1195"/>
      <c r="V24" s="1196"/>
      <c r="W24" s="1194" t="s">
        <v>32</v>
      </c>
      <c r="X24" s="1195"/>
      <c r="Y24" s="1195"/>
      <c r="Z24" s="1195"/>
      <c r="AA24" s="1196"/>
      <c r="AB24" s="1194" t="s">
        <v>32</v>
      </c>
      <c r="AC24" s="1195"/>
      <c r="AD24" s="1195"/>
      <c r="AE24" s="1196"/>
      <c r="AF24" s="1194" t="s">
        <v>32</v>
      </c>
      <c r="AG24" s="1195"/>
      <c r="AH24" s="1195"/>
      <c r="AI24" s="1195"/>
      <c r="AJ24" s="1196"/>
      <c r="AK24" s="1194" t="s">
        <v>32</v>
      </c>
      <c r="AL24" s="1195"/>
      <c r="AM24" s="1195"/>
      <c r="AN24" s="1196"/>
      <c r="AO24" s="1194" t="s">
        <v>32</v>
      </c>
      <c r="AP24" s="1195"/>
      <c r="AQ24" s="1195"/>
      <c r="AR24" s="1195"/>
      <c r="AS24" s="1196"/>
      <c r="AT24" s="1194" t="s">
        <v>32</v>
      </c>
      <c r="AU24" s="1195"/>
      <c r="AV24" s="1195"/>
      <c r="AW24" s="1195"/>
      <c r="AX24" s="1196"/>
      <c r="BB24" s="1189" t="s">
        <v>48</v>
      </c>
      <c r="BC24" s="1190"/>
      <c r="BD24" s="1190"/>
      <c r="BE24" s="1190"/>
      <c r="BF24" s="1190"/>
      <c r="BG24" s="1190"/>
      <c r="BH24" s="1190"/>
      <c r="BI24" s="1190"/>
      <c r="BJ24" s="1190"/>
      <c r="BK24" s="1191"/>
      <c r="BL24" s="1194" t="s">
        <v>35</v>
      </c>
      <c r="BM24" s="1195"/>
      <c r="BN24" s="1195"/>
      <c r="BO24" s="1195"/>
      <c r="BP24" s="1195"/>
      <c r="BQ24" s="1195"/>
      <c r="BR24" s="1194" t="s">
        <v>40</v>
      </c>
      <c r="BS24" s="1195"/>
      <c r="BT24" s="1195"/>
      <c r="BU24" s="1197"/>
      <c r="BV24" s="1197"/>
      <c r="BW24" s="1198"/>
      <c r="BX24" s="1194" t="s">
        <v>35</v>
      </c>
      <c r="BY24" s="1195"/>
      <c r="BZ24" s="1195"/>
      <c r="CA24" s="1195"/>
      <c r="CB24" s="1195"/>
      <c r="CC24" s="1196"/>
    </row>
    <row r="25" spans="2:81">
      <c r="B25" s="160"/>
      <c r="C25" s="161"/>
      <c r="D25" s="1189" t="s">
        <v>49</v>
      </c>
      <c r="E25" s="1190"/>
      <c r="F25" s="1190"/>
      <c r="G25" s="1190"/>
      <c r="H25" s="1190"/>
      <c r="I25" s="1190"/>
      <c r="J25" s="1190"/>
      <c r="K25" s="1190"/>
      <c r="L25" s="1190"/>
      <c r="M25" s="1191"/>
      <c r="N25" s="1199"/>
      <c r="O25" s="1200"/>
      <c r="P25" s="1200"/>
      <c r="Q25" s="1200"/>
      <c r="R25" s="1200"/>
      <c r="S25" s="1199"/>
      <c r="T25" s="1200"/>
      <c r="U25" s="1200"/>
      <c r="V25" s="1201"/>
      <c r="W25" s="1199"/>
      <c r="X25" s="1200"/>
      <c r="Y25" s="1200"/>
      <c r="Z25" s="1200"/>
      <c r="AA25" s="1201"/>
      <c r="AB25" s="1199"/>
      <c r="AC25" s="1200"/>
      <c r="AD25" s="1200"/>
      <c r="AE25" s="1201"/>
      <c r="AF25" s="1199"/>
      <c r="AG25" s="1200"/>
      <c r="AH25" s="1200"/>
      <c r="AI25" s="1200"/>
      <c r="AJ25" s="1201"/>
      <c r="AK25" s="1199"/>
      <c r="AL25" s="1200"/>
      <c r="AM25" s="1200"/>
      <c r="AN25" s="1201"/>
      <c r="AO25" s="1199"/>
      <c r="AP25" s="1200"/>
      <c r="AQ25" s="1200"/>
      <c r="AR25" s="1200"/>
      <c r="AS25" s="1201"/>
      <c r="AT25" s="1199"/>
      <c r="AU25" s="1200"/>
      <c r="AV25" s="1200"/>
      <c r="AW25" s="1200"/>
      <c r="AX25" s="1201"/>
      <c r="BB25" s="1189" t="s">
        <v>50</v>
      </c>
      <c r="BC25" s="1190"/>
      <c r="BD25" s="1190"/>
      <c r="BE25" s="1190"/>
      <c r="BF25" s="1190"/>
      <c r="BG25" s="1190"/>
      <c r="BH25" s="1190"/>
      <c r="BI25" s="1190"/>
      <c r="BJ25" s="1190"/>
      <c r="BK25" s="1191"/>
      <c r="BL25" s="1194" t="s">
        <v>35</v>
      </c>
      <c r="BM25" s="1195"/>
      <c r="BN25" s="1195"/>
      <c r="BO25" s="1195"/>
      <c r="BP25" s="1195"/>
      <c r="BQ25" s="1195"/>
      <c r="BR25" s="1194" t="s">
        <v>40</v>
      </c>
      <c r="BS25" s="1195"/>
      <c r="BT25" s="1195"/>
      <c r="BU25" s="1197"/>
      <c r="BV25" s="1197"/>
      <c r="BW25" s="1198"/>
      <c r="BX25" s="1194" t="s">
        <v>35</v>
      </c>
      <c r="BY25" s="1195"/>
      <c r="BZ25" s="1195"/>
      <c r="CA25" s="1195"/>
      <c r="CB25" s="1195"/>
      <c r="CC25" s="1196"/>
    </row>
    <row r="26" spans="2:81">
      <c r="B26" s="160"/>
      <c r="C26" s="161"/>
      <c r="D26" s="1189" t="s">
        <v>51</v>
      </c>
      <c r="E26" s="1190"/>
      <c r="F26" s="1190"/>
      <c r="G26" s="1190"/>
      <c r="H26" s="1190"/>
      <c r="I26" s="1190"/>
      <c r="J26" s="1190"/>
      <c r="K26" s="1190"/>
      <c r="L26" s="1190"/>
      <c r="M26" s="1191"/>
      <c r="N26" s="1194" t="s">
        <v>42</v>
      </c>
      <c r="O26" s="1195"/>
      <c r="P26" s="1195"/>
      <c r="Q26" s="1195"/>
      <c r="R26" s="1195"/>
      <c r="S26" s="1194" t="s">
        <v>32</v>
      </c>
      <c r="T26" s="1195"/>
      <c r="U26" s="1195"/>
      <c r="V26" s="1196"/>
      <c r="W26" s="1194" t="s">
        <v>42</v>
      </c>
      <c r="X26" s="1195"/>
      <c r="Y26" s="1195"/>
      <c r="Z26" s="1195"/>
      <c r="AA26" s="1196"/>
      <c r="AB26" s="1194" t="s">
        <v>32</v>
      </c>
      <c r="AC26" s="1195"/>
      <c r="AD26" s="1195"/>
      <c r="AE26" s="1196"/>
      <c r="AF26" s="1194" t="s">
        <v>38</v>
      </c>
      <c r="AG26" s="1195"/>
      <c r="AH26" s="1195"/>
      <c r="AI26" s="1195"/>
      <c r="AJ26" s="1196"/>
      <c r="AK26" s="1194" t="s">
        <v>38</v>
      </c>
      <c r="AL26" s="1195"/>
      <c r="AM26" s="1195"/>
      <c r="AN26" s="1196"/>
      <c r="AO26" s="1194" t="s">
        <v>38</v>
      </c>
      <c r="AP26" s="1195"/>
      <c r="AQ26" s="1195"/>
      <c r="AR26" s="1195"/>
      <c r="AS26" s="1196"/>
      <c r="AT26" s="1194" t="s">
        <v>32</v>
      </c>
      <c r="AU26" s="1195"/>
      <c r="AV26" s="1195"/>
      <c r="AW26" s="1195"/>
      <c r="AX26" s="1196"/>
      <c r="BB26" s="1189" t="s">
        <v>52</v>
      </c>
      <c r="BC26" s="1190"/>
      <c r="BD26" s="1190"/>
      <c r="BE26" s="1190"/>
      <c r="BF26" s="1190"/>
      <c r="BG26" s="1190"/>
      <c r="BH26" s="1190"/>
      <c r="BI26" s="1190"/>
      <c r="BJ26" s="1190"/>
      <c r="BK26" s="1191"/>
      <c r="BL26" s="1194" t="s">
        <v>53</v>
      </c>
      <c r="BM26" s="1195"/>
      <c r="BN26" s="1195" t="s">
        <v>54</v>
      </c>
      <c r="BO26" s="1195"/>
      <c r="BP26" s="1195"/>
      <c r="BQ26" s="1195"/>
      <c r="BR26" s="1194" t="s">
        <v>40</v>
      </c>
      <c r="BS26" s="1195"/>
      <c r="BT26" s="1195"/>
      <c r="BU26" s="1197"/>
      <c r="BV26" s="1197"/>
      <c r="BW26" s="1198"/>
      <c r="BX26" s="1194" t="s">
        <v>53</v>
      </c>
      <c r="BY26" s="1195"/>
      <c r="BZ26" s="1195" t="s">
        <v>54</v>
      </c>
      <c r="CA26" s="1195"/>
      <c r="CB26" s="1195"/>
      <c r="CC26" s="1196"/>
    </row>
    <row r="27" spans="2:81">
      <c r="B27" s="160"/>
      <c r="C27" s="161"/>
      <c r="D27" s="1189" t="s">
        <v>55</v>
      </c>
      <c r="E27" s="1190"/>
      <c r="F27" s="1190"/>
      <c r="G27" s="1190"/>
      <c r="H27" s="1190"/>
      <c r="I27" s="1190"/>
      <c r="J27" s="1190"/>
      <c r="K27" s="1190"/>
      <c r="L27" s="1190"/>
      <c r="M27" s="1191"/>
      <c r="N27" s="1194" t="s">
        <v>42</v>
      </c>
      <c r="O27" s="1195"/>
      <c r="P27" s="1195"/>
      <c r="Q27" s="1195"/>
      <c r="R27" s="1195"/>
      <c r="S27" s="1194" t="s">
        <v>43</v>
      </c>
      <c r="T27" s="1195"/>
      <c r="U27" s="1195"/>
      <c r="V27" s="1196"/>
      <c r="W27" s="1194" t="s">
        <v>42</v>
      </c>
      <c r="X27" s="1195"/>
      <c r="Y27" s="1195"/>
      <c r="Z27" s="1195"/>
      <c r="AA27" s="1196"/>
      <c r="AB27" s="1194" t="s">
        <v>43</v>
      </c>
      <c r="AC27" s="1195"/>
      <c r="AD27" s="1195"/>
      <c r="AE27" s="1196"/>
      <c r="AF27" s="1194" t="s">
        <v>38</v>
      </c>
      <c r="AG27" s="1195"/>
      <c r="AH27" s="1195"/>
      <c r="AI27" s="1195"/>
      <c r="AJ27" s="1196"/>
      <c r="AK27" s="1194" t="s">
        <v>38</v>
      </c>
      <c r="AL27" s="1195"/>
      <c r="AM27" s="1195"/>
      <c r="AN27" s="1196"/>
      <c r="AO27" s="1194" t="s">
        <v>38</v>
      </c>
      <c r="AP27" s="1195"/>
      <c r="AQ27" s="1195"/>
      <c r="AR27" s="1195"/>
      <c r="AS27" s="1196"/>
      <c r="AT27" s="1194" t="s">
        <v>43</v>
      </c>
      <c r="AU27" s="1195"/>
      <c r="AV27" s="1195"/>
      <c r="AW27" s="1195"/>
      <c r="AX27" s="1196"/>
      <c r="BB27" s="1189" t="s">
        <v>56</v>
      </c>
      <c r="BC27" s="1190"/>
      <c r="BD27" s="1190"/>
      <c r="BE27" s="1190"/>
      <c r="BF27" s="1190"/>
      <c r="BG27" s="1190"/>
      <c r="BH27" s="1190"/>
      <c r="BI27" s="1190"/>
      <c r="BJ27" s="1190"/>
      <c r="BK27" s="1191"/>
      <c r="BL27" s="1194" t="s">
        <v>53</v>
      </c>
      <c r="BM27" s="1195"/>
      <c r="BN27" s="1195" t="s">
        <v>57</v>
      </c>
      <c r="BO27" s="1195"/>
      <c r="BP27" s="1195"/>
      <c r="BQ27" s="1195"/>
      <c r="BR27" s="1194" t="s">
        <v>40</v>
      </c>
      <c r="BS27" s="1195"/>
      <c r="BT27" s="1195"/>
      <c r="BU27" s="1197"/>
      <c r="BV27" s="1197"/>
      <c r="BW27" s="1198"/>
      <c r="BX27" s="1194" t="s">
        <v>53</v>
      </c>
      <c r="BY27" s="1195"/>
      <c r="BZ27" s="1195" t="s">
        <v>57</v>
      </c>
      <c r="CA27" s="1195"/>
      <c r="CB27" s="1195"/>
      <c r="CC27" s="1196"/>
    </row>
    <row r="28" spans="2:81">
      <c r="B28" s="160"/>
      <c r="C28" s="161"/>
      <c r="D28" s="1189" t="s">
        <v>58</v>
      </c>
      <c r="E28" s="1190"/>
      <c r="F28" s="1190"/>
      <c r="G28" s="1190"/>
      <c r="H28" s="1190"/>
      <c r="I28" s="1190"/>
      <c r="J28" s="1190"/>
      <c r="K28" s="1190"/>
      <c r="L28" s="1190"/>
      <c r="M28" s="1191"/>
      <c r="N28" s="1194" t="s">
        <v>42</v>
      </c>
      <c r="O28" s="1195"/>
      <c r="P28" s="1195"/>
      <c r="Q28" s="1195"/>
      <c r="R28" s="1195"/>
      <c r="S28" s="1194" t="s">
        <v>43</v>
      </c>
      <c r="T28" s="1195"/>
      <c r="U28" s="1195"/>
      <c r="V28" s="1196"/>
      <c r="W28" s="1194" t="s">
        <v>42</v>
      </c>
      <c r="X28" s="1195"/>
      <c r="Y28" s="1195"/>
      <c r="Z28" s="1195"/>
      <c r="AA28" s="1196"/>
      <c r="AB28" s="1194" t="s">
        <v>43</v>
      </c>
      <c r="AC28" s="1195"/>
      <c r="AD28" s="1195"/>
      <c r="AE28" s="1196"/>
      <c r="AF28" s="1194" t="s">
        <v>38</v>
      </c>
      <c r="AG28" s="1195"/>
      <c r="AH28" s="1195"/>
      <c r="AI28" s="1195"/>
      <c r="AJ28" s="1196"/>
      <c r="AK28" s="1194" t="s">
        <v>38</v>
      </c>
      <c r="AL28" s="1195"/>
      <c r="AM28" s="1195"/>
      <c r="AN28" s="1196"/>
      <c r="AO28" s="1194" t="s">
        <v>38</v>
      </c>
      <c r="AP28" s="1195"/>
      <c r="AQ28" s="1195"/>
      <c r="AR28" s="1195"/>
      <c r="AS28" s="1196"/>
      <c r="AT28" s="1194" t="s">
        <v>43</v>
      </c>
      <c r="AU28" s="1195"/>
      <c r="AV28" s="1195"/>
      <c r="AW28" s="1195"/>
      <c r="AX28" s="1196"/>
      <c r="BB28" s="1189" t="s">
        <v>59</v>
      </c>
      <c r="BC28" s="1190"/>
      <c r="BD28" s="1190"/>
      <c r="BE28" s="1190"/>
      <c r="BF28" s="1190"/>
      <c r="BG28" s="1190"/>
      <c r="BH28" s="1190"/>
      <c r="BI28" s="1190"/>
      <c r="BJ28" s="1190"/>
      <c r="BK28" s="1191"/>
      <c r="BL28" s="1194" t="s">
        <v>53</v>
      </c>
      <c r="BM28" s="1195"/>
      <c r="BN28" s="1195" t="s">
        <v>60</v>
      </c>
      <c r="BO28" s="1195"/>
      <c r="BP28" s="1195"/>
      <c r="BQ28" s="1195"/>
      <c r="BR28" s="1194" t="s">
        <v>40</v>
      </c>
      <c r="BS28" s="1195"/>
      <c r="BT28" s="1195"/>
      <c r="BU28" s="1197"/>
      <c r="BV28" s="1197"/>
      <c r="BW28" s="1198"/>
      <c r="BX28" s="1194" t="s">
        <v>53</v>
      </c>
      <c r="BY28" s="1195"/>
      <c r="BZ28" s="1195" t="s">
        <v>60</v>
      </c>
      <c r="CA28" s="1195"/>
      <c r="CB28" s="1195"/>
      <c r="CC28" s="1196"/>
    </row>
    <row r="29" spans="2:81">
      <c r="B29" s="160"/>
      <c r="C29" s="161"/>
      <c r="D29" s="1189" t="s">
        <v>61</v>
      </c>
      <c r="E29" s="1190"/>
      <c r="F29" s="1190"/>
      <c r="G29" s="1190"/>
      <c r="H29" s="1190"/>
      <c r="I29" s="1190"/>
      <c r="J29" s="1190"/>
      <c r="K29" s="1190"/>
      <c r="L29" s="1190"/>
      <c r="M29" s="1191"/>
      <c r="N29" s="1194" t="s">
        <v>42</v>
      </c>
      <c r="O29" s="1195"/>
      <c r="P29" s="1195"/>
      <c r="Q29" s="1195"/>
      <c r="R29" s="1195"/>
      <c r="S29" s="1194" t="s">
        <v>42</v>
      </c>
      <c r="T29" s="1195"/>
      <c r="U29" s="1195"/>
      <c r="V29" s="1196"/>
      <c r="W29" s="1194" t="s">
        <v>38</v>
      </c>
      <c r="X29" s="1195"/>
      <c r="Y29" s="1195"/>
      <c r="Z29" s="1195"/>
      <c r="AA29" s="1196"/>
      <c r="AB29" s="1194" t="s">
        <v>38</v>
      </c>
      <c r="AC29" s="1195"/>
      <c r="AD29" s="1195"/>
      <c r="AE29" s="1196"/>
      <c r="AF29" s="1194" t="s">
        <v>38</v>
      </c>
      <c r="AG29" s="1195"/>
      <c r="AH29" s="1195"/>
      <c r="AI29" s="1195"/>
      <c r="AJ29" s="1196"/>
      <c r="AK29" s="1194" t="s">
        <v>38</v>
      </c>
      <c r="AL29" s="1195"/>
      <c r="AM29" s="1195"/>
      <c r="AN29" s="1196"/>
      <c r="AO29" s="1194" t="s">
        <v>38</v>
      </c>
      <c r="AP29" s="1195"/>
      <c r="AQ29" s="1195"/>
      <c r="AR29" s="1195"/>
      <c r="AS29" s="1196"/>
      <c r="AT29" s="1194" t="s">
        <v>42</v>
      </c>
      <c r="AU29" s="1195"/>
      <c r="AV29" s="1195"/>
      <c r="AW29" s="1195"/>
      <c r="AX29" s="1196"/>
      <c r="BB29" s="1189" t="s">
        <v>62</v>
      </c>
      <c r="BC29" s="1190"/>
      <c r="BD29" s="1190"/>
      <c r="BE29" s="1190"/>
      <c r="BF29" s="1190"/>
      <c r="BG29" s="1190"/>
      <c r="BH29" s="1190"/>
      <c r="BI29" s="1190"/>
      <c r="BJ29" s="1190"/>
      <c r="BK29" s="1191"/>
      <c r="BL29" s="1199"/>
      <c r="BM29" s="1200"/>
      <c r="BN29" s="1200"/>
      <c r="BO29" s="1200"/>
      <c r="BP29" s="1200"/>
      <c r="BQ29" s="1200"/>
      <c r="BR29" s="1194" t="s">
        <v>40</v>
      </c>
      <c r="BS29" s="1195"/>
      <c r="BT29" s="1195"/>
      <c r="BU29" s="1197"/>
      <c r="BV29" s="1197"/>
      <c r="BW29" s="1198"/>
      <c r="BX29" s="1199"/>
      <c r="BY29" s="1200"/>
      <c r="BZ29" s="1200"/>
      <c r="CA29" s="1200"/>
      <c r="CB29" s="1200"/>
      <c r="CC29" s="1201"/>
    </row>
    <row r="30" spans="2:81">
      <c r="B30" s="160"/>
      <c r="C30" s="161"/>
      <c r="D30" s="1189" t="s">
        <v>63</v>
      </c>
      <c r="E30" s="1190"/>
      <c r="F30" s="1190"/>
      <c r="G30" s="1190"/>
      <c r="H30" s="1190"/>
      <c r="I30" s="1190"/>
      <c r="J30" s="1190"/>
      <c r="K30" s="1190"/>
      <c r="L30" s="1190"/>
      <c r="M30" s="1191"/>
      <c r="N30" s="1194" t="s">
        <v>42</v>
      </c>
      <c r="O30" s="1195"/>
      <c r="P30" s="1195"/>
      <c r="Q30" s="1195"/>
      <c r="R30" s="1195"/>
      <c r="S30" s="1194" t="s">
        <v>32</v>
      </c>
      <c r="T30" s="1195"/>
      <c r="U30" s="1195"/>
      <c r="V30" s="1196"/>
      <c r="W30" s="1194" t="s">
        <v>38</v>
      </c>
      <c r="X30" s="1195"/>
      <c r="Y30" s="1195"/>
      <c r="Z30" s="1195"/>
      <c r="AA30" s="1196"/>
      <c r="AB30" s="1194" t="s">
        <v>38</v>
      </c>
      <c r="AC30" s="1195"/>
      <c r="AD30" s="1195"/>
      <c r="AE30" s="1196"/>
      <c r="AF30" s="1194" t="s">
        <v>38</v>
      </c>
      <c r="AG30" s="1195"/>
      <c r="AH30" s="1195"/>
      <c r="AI30" s="1195"/>
      <c r="AJ30" s="1196"/>
      <c r="AK30" s="1194" t="s">
        <v>38</v>
      </c>
      <c r="AL30" s="1195"/>
      <c r="AM30" s="1195"/>
      <c r="AN30" s="1196"/>
      <c r="AO30" s="1194" t="s">
        <v>38</v>
      </c>
      <c r="AP30" s="1195"/>
      <c r="AQ30" s="1195"/>
      <c r="AR30" s="1195"/>
      <c r="AS30" s="1196"/>
      <c r="AT30" s="1194" t="s">
        <v>32</v>
      </c>
      <c r="AU30" s="1195"/>
      <c r="AV30" s="1195"/>
      <c r="AW30" s="1195"/>
      <c r="AX30" s="1196"/>
      <c r="BB30" s="1189" t="s">
        <v>64</v>
      </c>
      <c r="BC30" s="1190"/>
      <c r="BD30" s="1190"/>
      <c r="BE30" s="1190"/>
      <c r="BF30" s="1190"/>
      <c r="BG30" s="1190"/>
      <c r="BH30" s="1190"/>
      <c r="BI30" s="1190"/>
      <c r="BJ30" s="1190"/>
      <c r="BK30" s="1191"/>
      <c r="BL30" s="1194" t="s">
        <v>40</v>
      </c>
      <c r="BM30" s="1195"/>
      <c r="BN30" s="1195"/>
      <c r="BO30" s="1195"/>
      <c r="BP30" s="1195"/>
      <c r="BQ30" s="1195"/>
      <c r="BR30" s="1194" t="s">
        <v>35</v>
      </c>
      <c r="BS30" s="1195"/>
      <c r="BT30" s="1195"/>
      <c r="BU30" s="1197"/>
      <c r="BV30" s="1197"/>
      <c r="BW30" s="1198"/>
      <c r="BX30" s="1194" t="s">
        <v>40</v>
      </c>
      <c r="BY30" s="1195"/>
      <c r="BZ30" s="1195"/>
      <c r="CA30" s="1195"/>
      <c r="CB30" s="1195"/>
      <c r="CC30" s="1196"/>
    </row>
    <row r="31" spans="2:81">
      <c r="B31" s="160"/>
      <c r="C31" s="161"/>
      <c r="D31" s="1189" t="s">
        <v>65</v>
      </c>
      <c r="E31" s="1190"/>
      <c r="F31" s="1190"/>
      <c r="G31" s="1190"/>
      <c r="H31" s="1190"/>
      <c r="I31" s="1190"/>
      <c r="J31" s="1190"/>
      <c r="K31" s="1190"/>
      <c r="L31" s="1190"/>
      <c r="M31" s="1191"/>
      <c r="N31" s="1194" t="s">
        <v>42</v>
      </c>
      <c r="O31" s="1195"/>
      <c r="P31" s="1195"/>
      <c r="Q31" s="1195"/>
      <c r="R31" s="1195"/>
      <c r="S31" s="1194" t="s">
        <v>42</v>
      </c>
      <c r="T31" s="1195"/>
      <c r="U31" s="1195"/>
      <c r="V31" s="1196"/>
      <c r="W31" s="1194" t="s">
        <v>42</v>
      </c>
      <c r="X31" s="1195"/>
      <c r="Y31" s="1195"/>
      <c r="Z31" s="1195"/>
      <c r="AA31" s="1196"/>
      <c r="AB31" s="1194" t="s">
        <v>42</v>
      </c>
      <c r="AC31" s="1195"/>
      <c r="AD31" s="1195"/>
      <c r="AE31" s="1196"/>
      <c r="AF31" s="1194" t="s">
        <v>38</v>
      </c>
      <c r="AG31" s="1195"/>
      <c r="AH31" s="1195"/>
      <c r="AI31" s="1195"/>
      <c r="AJ31" s="1196"/>
      <c r="AK31" s="1194" t="s">
        <v>38</v>
      </c>
      <c r="AL31" s="1195"/>
      <c r="AM31" s="1195"/>
      <c r="AN31" s="1196"/>
      <c r="AO31" s="1194" t="s">
        <v>38</v>
      </c>
      <c r="AP31" s="1195"/>
      <c r="AQ31" s="1195"/>
      <c r="AR31" s="1195"/>
      <c r="AS31" s="1196"/>
      <c r="AT31" s="1194" t="s">
        <v>42</v>
      </c>
      <c r="AU31" s="1195"/>
      <c r="AV31" s="1195"/>
      <c r="AW31" s="1195"/>
      <c r="AX31" s="1196"/>
      <c r="BB31" s="1189" t="s">
        <v>66</v>
      </c>
      <c r="BC31" s="1190"/>
      <c r="BD31" s="1190"/>
      <c r="BE31" s="1190"/>
      <c r="BF31" s="1190"/>
      <c r="BG31" s="1190"/>
      <c r="BH31" s="1190"/>
      <c r="BI31" s="1190"/>
      <c r="BJ31" s="1190"/>
      <c r="BK31" s="1191"/>
      <c r="BL31" s="1194" t="s">
        <v>40</v>
      </c>
      <c r="BM31" s="1195"/>
      <c r="BN31" s="1195"/>
      <c r="BO31" s="1195"/>
      <c r="BP31" s="1195"/>
      <c r="BQ31" s="1195"/>
      <c r="BR31" s="1194" t="s">
        <v>35</v>
      </c>
      <c r="BS31" s="1195"/>
      <c r="BT31" s="1195"/>
      <c r="BU31" s="1197"/>
      <c r="BV31" s="1197"/>
      <c r="BW31" s="1198"/>
      <c r="BX31" s="1194" t="s">
        <v>40</v>
      </c>
      <c r="BY31" s="1195"/>
      <c r="BZ31" s="1195"/>
      <c r="CA31" s="1195"/>
      <c r="CB31" s="1195"/>
      <c r="CC31" s="1196"/>
    </row>
    <row r="32" spans="2:81">
      <c r="B32" s="160"/>
      <c r="C32" s="161"/>
      <c r="D32" s="1189" t="s">
        <v>67</v>
      </c>
      <c r="E32" s="1190"/>
      <c r="F32" s="1190"/>
      <c r="G32" s="1190"/>
      <c r="H32" s="1190"/>
      <c r="I32" s="1190"/>
      <c r="J32" s="1190"/>
      <c r="K32" s="1190"/>
      <c r="L32" s="1190"/>
      <c r="M32" s="1191"/>
      <c r="N32" s="1194" t="s">
        <v>42</v>
      </c>
      <c r="O32" s="1195"/>
      <c r="P32" s="1195"/>
      <c r="Q32" s="1195"/>
      <c r="R32" s="1195"/>
      <c r="S32" s="1194" t="s">
        <v>42</v>
      </c>
      <c r="T32" s="1195"/>
      <c r="U32" s="1195"/>
      <c r="V32" s="1196"/>
      <c r="W32" s="1194" t="s">
        <v>42</v>
      </c>
      <c r="X32" s="1195"/>
      <c r="Y32" s="1195"/>
      <c r="Z32" s="1195"/>
      <c r="AA32" s="1196"/>
      <c r="AB32" s="1194" t="s">
        <v>42</v>
      </c>
      <c r="AC32" s="1195"/>
      <c r="AD32" s="1195"/>
      <c r="AE32" s="1196"/>
      <c r="AF32" s="1194" t="s">
        <v>42</v>
      </c>
      <c r="AG32" s="1195"/>
      <c r="AH32" s="1195"/>
      <c r="AI32" s="1195"/>
      <c r="AJ32" s="1196"/>
      <c r="AK32" s="1194" t="s">
        <v>42</v>
      </c>
      <c r="AL32" s="1195"/>
      <c r="AM32" s="1195"/>
      <c r="AN32" s="1196"/>
      <c r="AO32" s="1194" t="s">
        <v>42</v>
      </c>
      <c r="AP32" s="1195"/>
      <c r="AQ32" s="1195"/>
      <c r="AR32" s="1195"/>
      <c r="AS32" s="1196"/>
      <c r="AT32" s="1194" t="s">
        <v>42</v>
      </c>
      <c r="AU32" s="1195"/>
      <c r="AV32" s="1195"/>
      <c r="AW32" s="1195"/>
      <c r="AX32" s="1196"/>
      <c r="BB32" s="1189" t="s">
        <v>68</v>
      </c>
      <c r="BC32" s="1190"/>
      <c r="BD32" s="1190"/>
      <c r="BE32" s="1190"/>
      <c r="BF32" s="1190"/>
      <c r="BG32" s="1190"/>
      <c r="BH32" s="1190"/>
      <c r="BI32" s="1190"/>
      <c r="BJ32" s="1190"/>
      <c r="BK32" s="1191"/>
      <c r="BL32" s="1194" t="s">
        <v>42</v>
      </c>
      <c r="BM32" s="1195"/>
      <c r="BN32" s="1195"/>
      <c r="BO32" s="1195"/>
      <c r="BP32" s="1195"/>
      <c r="BQ32" s="1195"/>
      <c r="BR32" s="1194" t="s">
        <v>42</v>
      </c>
      <c r="BS32" s="1195"/>
      <c r="BT32" s="1195"/>
      <c r="BU32" s="1197"/>
      <c r="BV32" s="1197"/>
      <c r="BW32" s="1198"/>
      <c r="BX32" s="1194" t="s">
        <v>42</v>
      </c>
      <c r="BY32" s="1195"/>
      <c r="BZ32" s="1195"/>
      <c r="CA32" s="1195"/>
      <c r="CB32" s="1195"/>
      <c r="CC32" s="1196"/>
    </row>
    <row r="33" spans="2:81">
      <c r="B33" s="161"/>
      <c r="C33" s="161"/>
      <c r="D33" s="1189" t="s">
        <v>69</v>
      </c>
      <c r="E33" s="1190"/>
      <c r="F33" s="1190"/>
      <c r="G33" s="1190"/>
      <c r="H33" s="1190"/>
      <c r="I33" s="1190"/>
      <c r="J33" s="1190"/>
      <c r="K33" s="1190"/>
      <c r="L33" s="1190"/>
      <c r="M33" s="1191"/>
      <c r="N33" s="1199" t="s">
        <v>70</v>
      </c>
      <c r="O33" s="1200"/>
      <c r="P33" s="1200"/>
      <c r="Q33" s="1200"/>
      <c r="R33" s="1200"/>
      <c r="S33" s="1199" t="s">
        <v>70</v>
      </c>
      <c r="T33" s="1200"/>
      <c r="U33" s="1200"/>
      <c r="V33" s="1201"/>
      <c r="W33" s="1199" t="s">
        <v>70</v>
      </c>
      <c r="X33" s="1200"/>
      <c r="Y33" s="1200"/>
      <c r="Z33" s="1200"/>
      <c r="AA33" s="1201"/>
      <c r="AB33" s="1199" t="s">
        <v>70</v>
      </c>
      <c r="AC33" s="1200"/>
      <c r="AD33" s="1200"/>
      <c r="AE33" s="1201"/>
      <c r="AF33" s="1199" t="s">
        <v>70</v>
      </c>
      <c r="AG33" s="1200"/>
      <c r="AH33" s="1200"/>
      <c r="AI33" s="1200"/>
      <c r="AJ33" s="1201"/>
      <c r="AK33" s="1199" t="s">
        <v>70</v>
      </c>
      <c r="AL33" s="1200"/>
      <c r="AM33" s="1200"/>
      <c r="AN33" s="1201"/>
      <c r="AO33" s="1199" t="s">
        <v>70</v>
      </c>
      <c r="AP33" s="1200"/>
      <c r="AQ33" s="1200"/>
      <c r="AR33" s="1200"/>
      <c r="AS33" s="1201"/>
      <c r="AT33" s="1199" t="s">
        <v>71</v>
      </c>
      <c r="AU33" s="1200"/>
      <c r="AV33" s="1200"/>
      <c r="AW33" s="1200"/>
      <c r="AX33" s="1201"/>
      <c r="BB33" s="1189" t="s">
        <v>72</v>
      </c>
      <c r="BC33" s="1190"/>
      <c r="BD33" s="1190"/>
      <c r="BE33" s="1190"/>
      <c r="BF33" s="1190"/>
      <c r="BG33" s="1190"/>
      <c r="BH33" s="1190"/>
      <c r="BI33" s="1190"/>
      <c r="BJ33" s="1190"/>
      <c r="BK33" s="1191"/>
      <c r="BL33" s="1199"/>
      <c r="BM33" s="1200"/>
      <c r="BN33" s="1200"/>
      <c r="BO33" s="1200"/>
      <c r="BP33" s="1200"/>
      <c r="BQ33" s="1200"/>
      <c r="BR33" s="1199"/>
      <c r="BS33" s="1200"/>
      <c r="BT33" s="1200"/>
      <c r="BU33" s="1202"/>
      <c r="BV33" s="1202"/>
      <c r="BW33" s="1203"/>
      <c r="BX33" s="1199"/>
      <c r="BY33" s="1200"/>
      <c r="BZ33" s="1200"/>
      <c r="CA33" s="1200"/>
      <c r="CB33" s="1200"/>
      <c r="CC33" s="1201"/>
    </row>
    <row r="35" spans="2:81">
      <c r="D35" s="161" t="s">
        <v>33</v>
      </c>
      <c r="G35" s="159" t="s">
        <v>73</v>
      </c>
      <c r="BB35" s="161" t="s">
        <v>54</v>
      </c>
      <c r="BE35" s="159" t="s">
        <v>74</v>
      </c>
    </row>
    <row r="36" spans="2:81">
      <c r="D36" s="161" t="s">
        <v>37</v>
      </c>
      <c r="G36" s="159" t="s">
        <v>75</v>
      </c>
      <c r="BB36" s="161" t="s">
        <v>57</v>
      </c>
      <c r="BE36" s="159" t="s">
        <v>76</v>
      </c>
    </row>
    <row r="37" spans="2:81">
      <c r="BB37" s="161" t="s">
        <v>60</v>
      </c>
      <c r="BE37" s="159" t="s">
        <v>77</v>
      </c>
    </row>
    <row r="39" spans="2:81" ht="17.45" customHeight="1"/>
  </sheetData>
  <phoneticPr fontId="12"/>
  <pageMargins left="0.7" right="0.7" top="0.75" bottom="0.75" header="0.3" footer="0.3"/>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CCEC-357E-438E-85B6-7113BCBA53F5}">
  <sheetPr codeName="Sheet2">
    <pageSetUpPr fitToPage="1"/>
  </sheetPr>
  <dimension ref="A2:CH65"/>
  <sheetViews>
    <sheetView showGridLines="0" view="pageBreakPreview" zoomScaleNormal="100" zoomScaleSheetLayoutView="100" workbookViewId="0">
      <selection activeCell="U22" sqref="U22:AJ23"/>
    </sheetView>
  </sheetViews>
  <sheetFormatPr defaultRowHeight="12"/>
  <cols>
    <col min="1" max="30" width="2.5" style="54" customWidth="1"/>
    <col min="31" max="31" width="3.875" style="54" customWidth="1"/>
    <col min="32" max="48" width="2.5" style="54" customWidth="1"/>
    <col min="49" max="49" width="9.625" style="54" hidden="1" customWidth="1"/>
    <col min="50" max="50" width="8.875" style="54" hidden="1" customWidth="1"/>
    <col min="51" max="86" width="2.5" style="54" customWidth="1"/>
    <col min="87" max="256" width="9" style="54"/>
    <col min="257" max="305" width="2.5" style="54" customWidth="1"/>
    <col min="306" max="306" width="0" style="54" hidden="1" customWidth="1"/>
    <col min="307" max="512" width="9" style="54"/>
    <col min="513" max="561" width="2.5" style="54" customWidth="1"/>
    <col min="562" max="562" width="0" style="54" hidden="1" customWidth="1"/>
    <col min="563" max="768" width="9" style="54"/>
    <col min="769" max="817" width="2.5" style="54" customWidth="1"/>
    <col min="818" max="818" width="0" style="54" hidden="1" customWidth="1"/>
    <col min="819" max="1024" width="9" style="54"/>
    <col min="1025" max="1073" width="2.5" style="54" customWidth="1"/>
    <col min="1074" max="1074" width="0" style="54" hidden="1" customWidth="1"/>
    <col min="1075" max="1280" width="9" style="54"/>
    <col min="1281" max="1329" width="2.5" style="54" customWidth="1"/>
    <col min="1330" max="1330" width="0" style="54" hidden="1" customWidth="1"/>
    <col min="1331" max="1536" width="9" style="54"/>
    <col min="1537" max="1585" width="2.5" style="54" customWidth="1"/>
    <col min="1586" max="1586" width="0" style="54" hidden="1" customWidth="1"/>
    <col min="1587" max="1792" width="9" style="54"/>
    <col min="1793" max="1841" width="2.5" style="54" customWidth="1"/>
    <col min="1842" max="1842" width="0" style="54" hidden="1" customWidth="1"/>
    <col min="1843" max="2048" width="9" style="54"/>
    <col min="2049" max="2097" width="2.5" style="54" customWidth="1"/>
    <col min="2098" max="2098" width="0" style="54" hidden="1" customWidth="1"/>
    <col min="2099" max="2304" width="9" style="54"/>
    <col min="2305" max="2353" width="2.5" style="54" customWidth="1"/>
    <col min="2354" max="2354" width="0" style="54" hidden="1" customWidth="1"/>
    <col min="2355" max="2560" width="9" style="54"/>
    <col min="2561" max="2609" width="2.5" style="54" customWidth="1"/>
    <col min="2610" max="2610" width="0" style="54" hidden="1" customWidth="1"/>
    <col min="2611" max="2816" width="9" style="54"/>
    <col min="2817" max="2865" width="2.5" style="54" customWidth="1"/>
    <col min="2866" max="2866" width="0" style="54" hidden="1" customWidth="1"/>
    <col min="2867" max="3072" width="9" style="54"/>
    <col min="3073" max="3121" width="2.5" style="54" customWidth="1"/>
    <col min="3122" max="3122" width="0" style="54" hidden="1" customWidth="1"/>
    <col min="3123" max="3328" width="9" style="54"/>
    <col min="3329" max="3377" width="2.5" style="54" customWidth="1"/>
    <col min="3378" max="3378" width="0" style="54" hidden="1" customWidth="1"/>
    <col min="3379" max="3584" width="9" style="54"/>
    <col min="3585" max="3633" width="2.5" style="54" customWidth="1"/>
    <col min="3634" max="3634" width="0" style="54" hidden="1" customWidth="1"/>
    <col min="3635" max="3840" width="9" style="54"/>
    <col min="3841" max="3889" width="2.5" style="54" customWidth="1"/>
    <col min="3890" max="3890" width="0" style="54" hidden="1" customWidth="1"/>
    <col min="3891" max="4096" width="9" style="54"/>
    <col min="4097" max="4145" width="2.5" style="54" customWidth="1"/>
    <col min="4146" max="4146" width="0" style="54" hidden="1" customWidth="1"/>
    <col min="4147" max="4352" width="9" style="54"/>
    <col min="4353" max="4401" width="2.5" style="54" customWidth="1"/>
    <col min="4402" max="4402" width="0" style="54" hidden="1" customWidth="1"/>
    <col min="4403" max="4608" width="9" style="54"/>
    <col min="4609" max="4657" width="2.5" style="54" customWidth="1"/>
    <col min="4658" max="4658" width="0" style="54" hidden="1" customWidth="1"/>
    <col min="4659" max="4864" width="9" style="54"/>
    <col min="4865" max="4913" width="2.5" style="54" customWidth="1"/>
    <col min="4914" max="4914" width="0" style="54" hidden="1" customWidth="1"/>
    <col min="4915" max="5120" width="9" style="54"/>
    <col min="5121" max="5169" width="2.5" style="54" customWidth="1"/>
    <col min="5170" max="5170" width="0" style="54" hidden="1" customWidth="1"/>
    <col min="5171" max="5376" width="9" style="54"/>
    <col min="5377" max="5425" width="2.5" style="54" customWidth="1"/>
    <col min="5426" max="5426" width="0" style="54" hidden="1" customWidth="1"/>
    <col min="5427" max="5632" width="9" style="54"/>
    <col min="5633" max="5681" width="2.5" style="54" customWidth="1"/>
    <col min="5682" max="5682" width="0" style="54" hidden="1" customWidth="1"/>
    <col min="5683" max="5888" width="9" style="54"/>
    <col min="5889" max="5937" width="2.5" style="54" customWidth="1"/>
    <col min="5938" max="5938" width="0" style="54" hidden="1" customWidth="1"/>
    <col min="5939" max="6144" width="9" style="54"/>
    <col min="6145" max="6193" width="2.5" style="54" customWidth="1"/>
    <col min="6194" max="6194" width="0" style="54" hidden="1" customWidth="1"/>
    <col min="6195" max="6400" width="9" style="54"/>
    <col min="6401" max="6449" width="2.5" style="54" customWidth="1"/>
    <col min="6450" max="6450" width="0" style="54" hidden="1" customWidth="1"/>
    <col min="6451" max="6656" width="9" style="54"/>
    <col min="6657" max="6705" width="2.5" style="54" customWidth="1"/>
    <col min="6706" max="6706" width="0" style="54" hidden="1" customWidth="1"/>
    <col min="6707" max="6912" width="9" style="54"/>
    <col min="6913" max="6961" width="2.5" style="54" customWidth="1"/>
    <col min="6962" max="6962" width="0" style="54" hidden="1" customWidth="1"/>
    <col min="6963" max="7168" width="9" style="54"/>
    <col min="7169" max="7217" width="2.5" style="54" customWidth="1"/>
    <col min="7218" max="7218" width="0" style="54" hidden="1" customWidth="1"/>
    <col min="7219" max="7424" width="9" style="54"/>
    <col min="7425" max="7473" width="2.5" style="54" customWidth="1"/>
    <col min="7474" max="7474" width="0" style="54" hidden="1" customWidth="1"/>
    <col min="7475" max="7680" width="9" style="54"/>
    <col min="7681" max="7729" width="2.5" style="54" customWidth="1"/>
    <col min="7730" max="7730" width="0" style="54" hidden="1" customWidth="1"/>
    <col min="7731" max="7936" width="9" style="54"/>
    <col min="7937" max="7985" width="2.5" style="54" customWidth="1"/>
    <col min="7986" max="7986" width="0" style="54" hidden="1" customWidth="1"/>
    <col min="7987" max="8192" width="9" style="54"/>
    <col min="8193" max="8241" width="2.5" style="54" customWidth="1"/>
    <col min="8242" max="8242" width="0" style="54" hidden="1" customWidth="1"/>
    <col min="8243" max="8448" width="9" style="54"/>
    <col min="8449" max="8497" width="2.5" style="54" customWidth="1"/>
    <col min="8498" max="8498" width="0" style="54" hidden="1" customWidth="1"/>
    <col min="8499" max="8704" width="9" style="54"/>
    <col min="8705" max="8753" width="2.5" style="54" customWidth="1"/>
    <col min="8754" max="8754" width="0" style="54" hidden="1" customWidth="1"/>
    <col min="8755" max="8960" width="9" style="54"/>
    <col min="8961" max="9009" width="2.5" style="54" customWidth="1"/>
    <col min="9010" max="9010" width="0" style="54" hidden="1" customWidth="1"/>
    <col min="9011" max="9216" width="9" style="54"/>
    <col min="9217" max="9265" width="2.5" style="54" customWidth="1"/>
    <col min="9266" max="9266" width="0" style="54" hidden="1" customWidth="1"/>
    <col min="9267" max="9472" width="9" style="54"/>
    <col min="9473" max="9521" width="2.5" style="54" customWidth="1"/>
    <col min="9522" max="9522" width="0" style="54" hidden="1" customWidth="1"/>
    <col min="9523" max="9728" width="9" style="54"/>
    <col min="9729" max="9777" width="2.5" style="54" customWidth="1"/>
    <col min="9778" max="9778" width="0" style="54" hidden="1" customWidth="1"/>
    <col min="9779" max="9984" width="9" style="54"/>
    <col min="9985" max="10033" width="2.5" style="54" customWidth="1"/>
    <col min="10034" max="10034" width="0" style="54" hidden="1" customWidth="1"/>
    <col min="10035" max="10240" width="9" style="54"/>
    <col min="10241" max="10289" width="2.5" style="54" customWidth="1"/>
    <col min="10290" max="10290" width="0" style="54" hidden="1" customWidth="1"/>
    <col min="10291" max="10496" width="9" style="54"/>
    <col min="10497" max="10545" width="2.5" style="54" customWidth="1"/>
    <col min="10546" max="10546" width="0" style="54" hidden="1" customWidth="1"/>
    <col min="10547" max="10752" width="9" style="54"/>
    <col min="10753" max="10801" width="2.5" style="54" customWidth="1"/>
    <col min="10802" max="10802" width="0" style="54" hidden="1" customWidth="1"/>
    <col min="10803" max="11008" width="9" style="54"/>
    <col min="11009" max="11057" width="2.5" style="54" customWidth="1"/>
    <col min="11058" max="11058" width="0" style="54" hidden="1" customWidth="1"/>
    <col min="11059" max="11264" width="9" style="54"/>
    <col min="11265" max="11313" width="2.5" style="54" customWidth="1"/>
    <col min="11314" max="11314" width="0" style="54" hidden="1" customWidth="1"/>
    <col min="11315" max="11520" width="9" style="54"/>
    <col min="11521" max="11569" width="2.5" style="54" customWidth="1"/>
    <col min="11570" max="11570" width="0" style="54" hidden="1" customWidth="1"/>
    <col min="11571" max="11776" width="9" style="54"/>
    <col min="11777" max="11825" width="2.5" style="54" customWidth="1"/>
    <col min="11826" max="11826" width="0" style="54" hidden="1" customWidth="1"/>
    <col min="11827" max="12032" width="9" style="54"/>
    <col min="12033" max="12081" width="2.5" style="54" customWidth="1"/>
    <col min="12082" max="12082" width="0" style="54" hidden="1" customWidth="1"/>
    <col min="12083" max="12288" width="9" style="54"/>
    <col min="12289" max="12337" width="2.5" style="54" customWidth="1"/>
    <col min="12338" max="12338" width="0" style="54" hidden="1" customWidth="1"/>
    <col min="12339" max="12544" width="9" style="54"/>
    <col min="12545" max="12593" width="2.5" style="54" customWidth="1"/>
    <col min="12594" max="12594" width="0" style="54" hidden="1" customWidth="1"/>
    <col min="12595" max="12800" width="9" style="54"/>
    <col min="12801" max="12849" width="2.5" style="54" customWidth="1"/>
    <col min="12850" max="12850" width="0" style="54" hidden="1" customWidth="1"/>
    <col min="12851" max="13056" width="9" style="54"/>
    <col min="13057" max="13105" width="2.5" style="54" customWidth="1"/>
    <col min="13106" max="13106" width="0" style="54" hidden="1" customWidth="1"/>
    <col min="13107" max="13312" width="9" style="54"/>
    <col min="13313" max="13361" width="2.5" style="54" customWidth="1"/>
    <col min="13362" max="13362" width="0" style="54" hidden="1" customWidth="1"/>
    <col min="13363" max="13568" width="9" style="54"/>
    <col min="13569" max="13617" width="2.5" style="54" customWidth="1"/>
    <col min="13618" max="13618" width="0" style="54" hidden="1" customWidth="1"/>
    <col min="13619" max="13824" width="9" style="54"/>
    <col min="13825" max="13873" width="2.5" style="54" customWidth="1"/>
    <col min="13874" max="13874" width="0" style="54" hidden="1" customWidth="1"/>
    <col min="13875" max="14080" width="9" style="54"/>
    <col min="14081" max="14129" width="2.5" style="54" customWidth="1"/>
    <col min="14130" max="14130" width="0" style="54" hidden="1" customWidth="1"/>
    <col min="14131" max="14336" width="9" style="54"/>
    <col min="14337" max="14385" width="2.5" style="54" customWidth="1"/>
    <col min="14386" max="14386" width="0" style="54" hidden="1" customWidth="1"/>
    <col min="14387" max="14592" width="9" style="54"/>
    <col min="14593" max="14641" width="2.5" style="54" customWidth="1"/>
    <col min="14642" max="14642" width="0" style="54" hidden="1" customWidth="1"/>
    <col min="14643" max="14848" width="9" style="54"/>
    <col min="14849" max="14897" width="2.5" style="54" customWidth="1"/>
    <col min="14898" max="14898" width="0" style="54" hidden="1" customWidth="1"/>
    <col min="14899" max="15104" width="9" style="54"/>
    <col min="15105" max="15153" width="2.5" style="54" customWidth="1"/>
    <col min="15154" max="15154" width="0" style="54" hidden="1" customWidth="1"/>
    <col min="15155" max="15360" width="9" style="54"/>
    <col min="15361" max="15409" width="2.5" style="54" customWidth="1"/>
    <col min="15410" max="15410" width="0" style="54" hidden="1" customWidth="1"/>
    <col min="15411" max="15616" width="9" style="54"/>
    <col min="15617" max="15665" width="2.5" style="54" customWidth="1"/>
    <col min="15666" max="15666" width="0" style="54" hidden="1" customWidth="1"/>
    <col min="15667" max="15872" width="9" style="54"/>
    <col min="15873" max="15921" width="2.5" style="54" customWidth="1"/>
    <col min="15922" max="15922" width="0" style="54" hidden="1" customWidth="1"/>
    <col min="15923" max="16128" width="9" style="54"/>
    <col min="16129" max="16177" width="2.5" style="54" customWidth="1"/>
    <col min="16178" max="16178" width="0" style="54" hidden="1" customWidth="1"/>
    <col min="16179" max="16384" width="9" style="54"/>
  </cols>
  <sheetData>
    <row r="2" spans="2:49">
      <c r="AW2" s="55" t="s">
        <v>78</v>
      </c>
    </row>
    <row r="3" spans="2:49" ht="11.25" customHeight="1">
      <c r="AC3" s="1525"/>
      <c r="AD3" s="1526"/>
      <c r="AE3" s="1526"/>
      <c r="AF3" s="1526"/>
      <c r="AG3" s="1526"/>
      <c r="AH3" s="1526"/>
      <c r="AI3" s="1525"/>
      <c r="AJ3" s="1525"/>
      <c r="AK3" s="1525"/>
      <c r="AL3" s="1525"/>
      <c r="AM3" s="1525"/>
      <c r="AN3" s="1527"/>
      <c r="AO3" s="1527"/>
      <c r="AP3" s="1527"/>
      <c r="AQ3" s="1527"/>
      <c r="AR3" s="1527"/>
      <c r="AS3" s="1527"/>
      <c r="AT3" s="1527"/>
      <c r="AU3" s="56"/>
      <c r="AW3" s="57" t="s">
        <v>79</v>
      </c>
    </row>
    <row r="4" spans="2:49" ht="11.1" customHeight="1">
      <c r="B4" s="58"/>
      <c r="C4" s="59"/>
      <c r="D4" s="59"/>
      <c r="E4" s="59"/>
      <c r="F4" s="59"/>
      <c r="G4" s="59"/>
      <c r="H4" s="59"/>
      <c r="I4" s="59"/>
      <c r="J4" s="59"/>
      <c r="AC4" s="1526"/>
      <c r="AD4" s="1526"/>
      <c r="AE4" s="1526"/>
      <c r="AF4" s="1526"/>
      <c r="AG4" s="1526"/>
      <c r="AH4" s="1526"/>
      <c r="AI4" s="1525"/>
      <c r="AJ4" s="1525"/>
      <c r="AK4" s="1525"/>
      <c r="AL4" s="1525"/>
      <c r="AM4" s="1525"/>
      <c r="AN4" s="1527"/>
      <c r="AO4" s="1527"/>
      <c r="AP4" s="1527"/>
      <c r="AQ4" s="1527"/>
      <c r="AR4" s="1527"/>
      <c r="AS4" s="1527"/>
      <c r="AT4" s="1527"/>
      <c r="AU4" s="56"/>
      <c r="AW4" s="57" t="s">
        <v>80</v>
      </c>
    </row>
    <row r="5" spans="2:49" ht="11.25" customHeight="1">
      <c r="AC5" s="1526"/>
      <c r="AD5" s="1526"/>
      <c r="AE5" s="1526"/>
      <c r="AF5" s="1526"/>
      <c r="AG5" s="1526"/>
      <c r="AH5" s="1526"/>
      <c r="AI5" s="1528"/>
      <c r="AJ5" s="1528"/>
      <c r="AK5" s="1528"/>
      <c r="AL5" s="1528"/>
      <c r="AM5" s="1528"/>
      <c r="AN5" s="1529"/>
      <c r="AO5" s="1529"/>
      <c r="AP5" s="1529"/>
      <c r="AQ5" s="1529"/>
      <c r="AR5" s="1529"/>
      <c r="AS5" s="1529"/>
      <c r="AT5" s="1529"/>
      <c r="AU5" s="60"/>
      <c r="AW5" s="57" t="s">
        <v>81</v>
      </c>
    </row>
    <row r="6" spans="2:49" ht="12.75" customHeight="1">
      <c r="B6" s="61"/>
      <c r="M6" s="62"/>
      <c r="N6" s="62"/>
      <c r="O6" s="62"/>
      <c r="P6" s="62"/>
      <c r="Q6" s="62"/>
      <c r="R6" s="62"/>
      <c r="S6" s="62"/>
      <c r="T6" s="62"/>
      <c r="U6" s="62"/>
      <c r="V6" s="62"/>
      <c r="W6" s="62"/>
      <c r="X6" s="62"/>
      <c r="Y6" s="62"/>
      <c r="Z6" s="62"/>
      <c r="AA6" s="62"/>
      <c r="AB6" s="62"/>
      <c r="AC6" s="62"/>
      <c r="AD6" s="62"/>
      <c r="AE6" s="62"/>
      <c r="AF6" s="62"/>
      <c r="AG6" s="62"/>
      <c r="AH6" s="62"/>
      <c r="AI6" s="62"/>
      <c r="AJ6" s="62"/>
      <c r="AW6" s="57" t="s">
        <v>82</v>
      </c>
    </row>
    <row r="7" spans="2:49" ht="11.25" customHeight="1">
      <c r="M7" s="1530" t="s">
        <v>83</v>
      </c>
      <c r="N7" s="1531"/>
      <c r="O7" s="1531"/>
      <c r="P7" s="1531"/>
      <c r="Q7" s="1531"/>
      <c r="R7" s="1531"/>
      <c r="S7" s="1531"/>
      <c r="T7" s="1531"/>
      <c r="U7" s="1531"/>
      <c r="V7" s="1531"/>
      <c r="W7" s="1531"/>
      <c r="X7" s="1531"/>
      <c r="Y7" s="1531"/>
      <c r="Z7" s="1531"/>
      <c r="AA7" s="1531"/>
      <c r="AB7" s="1531"/>
      <c r="AC7" s="1531"/>
      <c r="AD7" s="1531"/>
      <c r="AE7" s="1531"/>
      <c r="AF7" s="1531"/>
      <c r="AG7" s="1531"/>
      <c r="AH7" s="1531"/>
      <c r="AI7" s="1531"/>
      <c r="AJ7" s="1532"/>
      <c r="AW7" s="57" t="s">
        <v>84</v>
      </c>
    </row>
    <row r="8" spans="2:49" ht="11.25" customHeight="1">
      <c r="M8" s="1530"/>
      <c r="N8" s="1531"/>
      <c r="O8" s="1531"/>
      <c r="P8" s="1531"/>
      <c r="Q8" s="1531"/>
      <c r="R8" s="1531"/>
      <c r="S8" s="1531"/>
      <c r="T8" s="1531"/>
      <c r="U8" s="1531"/>
      <c r="V8" s="1531"/>
      <c r="W8" s="1531"/>
      <c r="X8" s="1531"/>
      <c r="Y8" s="1531"/>
      <c r="Z8" s="1531"/>
      <c r="AA8" s="1531"/>
      <c r="AB8" s="1531"/>
      <c r="AC8" s="1531"/>
      <c r="AD8" s="1531"/>
      <c r="AE8" s="1531"/>
      <c r="AF8" s="1531"/>
      <c r="AG8" s="1531"/>
      <c r="AH8" s="1531"/>
      <c r="AI8" s="1531"/>
      <c r="AJ8" s="1532"/>
      <c r="AW8" s="57" t="s">
        <v>85</v>
      </c>
    </row>
    <row r="9" spans="2:49" ht="11.25" customHeight="1">
      <c r="M9" s="1530"/>
      <c r="N9" s="1531"/>
      <c r="O9" s="1531"/>
      <c r="P9" s="1531"/>
      <c r="Q9" s="1531"/>
      <c r="R9" s="1531"/>
      <c r="S9" s="1531"/>
      <c r="T9" s="1531"/>
      <c r="U9" s="1531"/>
      <c r="V9" s="1531"/>
      <c r="W9" s="1531"/>
      <c r="X9" s="1531"/>
      <c r="Y9" s="1531"/>
      <c r="Z9" s="1531"/>
      <c r="AA9" s="1531"/>
      <c r="AB9" s="1531"/>
      <c r="AC9" s="1531"/>
      <c r="AD9" s="1531"/>
      <c r="AE9" s="1531"/>
      <c r="AF9" s="1531"/>
      <c r="AG9" s="1531"/>
      <c r="AH9" s="1531"/>
      <c r="AI9" s="1531"/>
      <c r="AJ9" s="1532"/>
      <c r="AW9" s="57" t="s">
        <v>86</v>
      </c>
    </row>
    <row r="10" spans="2:49" ht="11.25" customHeight="1">
      <c r="M10" s="1533" t="s">
        <v>87</v>
      </c>
      <c r="N10" s="1534"/>
      <c r="O10" s="1534"/>
      <c r="P10" s="1534"/>
      <c r="Q10" s="1534"/>
      <c r="R10" s="1534"/>
      <c r="S10" s="1534"/>
      <c r="T10" s="1534"/>
      <c r="U10" s="1534"/>
      <c r="V10" s="1534"/>
      <c r="W10" s="1534"/>
      <c r="X10" s="1534"/>
      <c r="Y10" s="1534"/>
      <c r="Z10" s="1534"/>
      <c r="AA10" s="1534"/>
      <c r="AB10" s="1534"/>
      <c r="AC10" s="1534"/>
      <c r="AD10" s="1534"/>
      <c r="AE10" s="1534"/>
      <c r="AF10" s="1534"/>
      <c r="AG10" s="1534"/>
      <c r="AH10" s="1534"/>
      <c r="AI10" s="1534"/>
      <c r="AJ10" s="1535"/>
      <c r="AW10" s="57" t="s">
        <v>88</v>
      </c>
    </row>
    <row r="11" spans="2:49" ht="11.25" customHeight="1">
      <c r="M11" s="1533"/>
      <c r="N11" s="1534"/>
      <c r="O11" s="1534"/>
      <c r="P11" s="1534"/>
      <c r="Q11" s="1534"/>
      <c r="R11" s="1534"/>
      <c r="S11" s="1534"/>
      <c r="T11" s="1534"/>
      <c r="U11" s="1534"/>
      <c r="V11" s="1534"/>
      <c r="W11" s="1534"/>
      <c r="X11" s="1534"/>
      <c r="Y11" s="1534"/>
      <c r="Z11" s="1534"/>
      <c r="AA11" s="1534"/>
      <c r="AB11" s="1534"/>
      <c r="AC11" s="1534"/>
      <c r="AD11" s="1534"/>
      <c r="AE11" s="1534"/>
      <c r="AF11" s="1534"/>
      <c r="AG11" s="1534"/>
      <c r="AH11" s="1534"/>
      <c r="AI11" s="1534"/>
      <c r="AJ11" s="1535"/>
      <c r="AW11" s="57" t="s">
        <v>89</v>
      </c>
    </row>
    <row r="12" spans="2:49" ht="11.25" customHeight="1">
      <c r="M12" s="1536"/>
      <c r="N12" s="1537"/>
      <c r="O12" s="1537"/>
      <c r="P12" s="1537"/>
      <c r="Q12" s="1537"/>
      <c r="R12" s="1537"/>
      <c r="S12" s="1537"/>
      <c r="T12" s="1537"/>
      <c r="U12" s="1537"/>
      <c r="V12" s="1537"/>
      <c r="W12" s="1537"/>
      <c r="X12" s="1537"/>
      <c r="Y12" s="1537"/>
      <c r="Z12" s="1537"/>
      <c r="AA12" s="1537"/>
      <c r="AB12" s="1537"/>
      <c r="AC12" s="1537"/>
      <c r="AD12" s="1537"/>
      <c r="AE12" s="1537"/>
      <c r="AF12" s="1537"/>
      <c r="AG12" s="1537"/>
      <c r="AH12" s="1537"/>
      <c r="AI12" s="1537"/>
      <c r="AJ12" s="1538"/>
      <c r="AW12" s="57" t="s">
        <v>90</v>
      </c>
    </row>
    <row r="13" spans="2:49">
      <c r="AW13" s="57" t="s">
        <v>91</v>
      </c>
    </row>
    <row r="14" spans="2:49">
      <c r="AW14" s="57" t="s">
        <v>92</v>
      </c>
    </row>
    <row r="15" spans="2:49">
      <c r="AW15" s="57" t="s">
        <v>93</v>
      </c>
    </row>
    <row r="16" spans="2:49">
      <c r="M16" s="1539" t="s">
        <v>94</v>
      </c>
      <c r="N16" s="1540"/>
      <c r="O16" s="1540"/>
      <c r="P16" s="1540"/>
      <c r="Q16" s="1540"/>
      <c r="R16" s="1540"/>
      <c r="S16" s="1540"/>
      <c r="T16" s="1541"/>
      <c r="U16" s="1545" t="s">
        <v>95</v>
      </c>
      <c r="V16" s="1546"/>
      <c r="W16" s="1546"/>
      <c r="X16" s="1546"/>
      <c r="Y16" s="1546"/>
      <c r="Z16" s="1546"/>
      <c r="AA16" s="1546"/>
      <c r="AB16" s="1546"/>
      <c r="AC16" s="1546"/>
      <c r="AD16" s="1546"/>
      <c r="AE16" s="1546"/>
      <c r="AF16" s="1546"/>
      <c r="AG16" s="1546"/>
      <c r="AH16" s="1546"/>
      <c r="AI16" s="1546"/>
      <c r="AJ16" s="1547"/>
      <c r="AW16" s="57" t="s">
        <v>96</v>
      </c>
    </row>
    <row r="17" spans="13:52">
      <c r="M17" s="1542"/>
      <c r="N17" s="1543"/>
      <c r="O17" s="1543"/>
      <c r="P17" s="1543"/>
      <c r="Q17" s="1543"/>
      <c r="R17" s="1543"/>
      <c r="S17" s="1543"/>
      <c r="T17" s="1544"/>
      <c r="U17" s="1548"/>
      <c r="V17" s="1549"/>
      <c r="W17" s="1549"/>
      <c r="X17" s="1549"/>
      <c r="Y17" s="1549"/>
      <c r="Z17" s="1549"/>
      <c r="AA17" s="1549"/>
      <c r="AB17" s="1549"/>
      <c r="AC17" s="1549"/>
      <c r="AD17" s="1549"/>
      <c r="AE17" s="1549"/>
      <c r="AF17" s="1549"/>
      <c r="AG17" s="1549"/>
      <c r="AH17" s="1549"/>
      <c r="AI17" s="1549"/>
      <c r="AJ17" s="1550"/>
      <c r="AL17" s="63"/>
      <c r="AM17" s="55"/>
      <c r="AN17" s="55"/>
      <c r="AO17" s="55"/>
      <c r="AP17" s="55"/>
      <c r="AQ17" s="55"/>
      <c r="AR17" s="55"/>
      <c r="AW17" s="55"/>
    </row>
    <row r="18" spans="13:52">
      <c r="M18" s="1539" t="s">
        <v>97</v>
      </c>
      <c r="N18" s="1540"/>
      <c r="O18" s="1540"/>
      <c r="P18" s="1540"/>
      <c r="Q18" s="1540"/>
      <c r="R18" s="1540"/>
      <c r="S18" s="1540"/>
      <c r="T18" s="1541"/>
      <c r="U18" s="1545" t="s">
        <v>98</v>
      </c>
      <c r="V18" s="1546"/>
      <c r="W18" s="1546"/>
      <c r="X18" s="1546"/>
      <c r="Y18" s="1546"/>
      <c r="Z18" s="1546"/>
      <c r="AA18" s="1546"/>
      <c r="AB18" s="1546"/>
      <c r="AC18" s="1546"/>
      <c r="AD18" s="1546"/>
      <c r="AE18" s="1546"/>
      <c r="AF18" s="1546"/>
      <c r="AG18" s="1546"/>
      <c r="AH18" s="1546"/>
      <c r="AI18" s="1546"/>
      <c r="AJ18" s="1547"/>
      <c r="AL18" s="63"/>
      <c r="AM18" s="55"/>
      <c r="AN18" s="55"/>
      <c r="AO18" s="55"/>
      <c r="AP18" s="55"/>
      <c r="AQ18" s="55"/>
      <c r="AR18" s="55"/>
      <c r="AW18" s="55" t="s">
        <v>99</v>
      </c>
    </row>
    <row r="19" spans="13:52">
      <c r="M19" s="1542"/>
      <c r="N19" s="1543"/>
      <c r="O19" s="1543"/>
      <c r="P19" s="1543"/>
      <c r="Q19" s="1543"/>
      <c r="R19" s="1543"/>
      <c r="S19" s="1543"/>
      <c r="T19" s="1544"/>
      <c r="U19" s="1548"/>
      <c r="V19" s="1549"/>
      <c r="W19" s="1549"/>
      <c r="X19" s="1549"/>
      <c r="Y19" s="1549"/>
      <c r="Z19" s="1549"/>
      <c r="AA19" s="1549"/>
      <c r="AB19" s="1549"/>
      <c r="AC19" s="1549"/>
      <c r="AD19" s="1549"/>
      <c r="AE19" s="1549"/>
      <c r="AF19" s="1549"/>
      <c r="AG19" s="1549"/>
      <c r="AH19" s="1549"/>
      <c r="AI19" s="1549"/>
      <c r="AJ19" s="1550"/>
      <c r="AL19" s="63"/>
      <c r="AM19" s="55"/>
      <c r="AN19" s="55"/>
      <c r="AO19" s="55"/>
      <c r="AP19" s="55"/>
      <c r="AQ19" s="55"/>
      <c r="AR19" s="55"/>
      <c r="AW19" s="55" t="s">
        <v>100</v>
      </c>
    </row>
    <row r="20" spans="13:52" ht="11.25" customHeight="1">
      <c r="M20" s="1539" t="s">
        <v>101</v>
      </c>
      <c r="N20" s="1540"/>
      <c r="O20" s="1540"/>
      <c r="P20" s="1540"/>
      <c r="Q20" s="1540"/>
      <c r="R20" s="1540"/>
      <c r="S20" s="1540"/>
      <c r="T20" s="1541"/>
      <c r="U20" s="1545"/>
      <c r="V20" s="1551"/>
      <c r="W20" s="1551"/>
      <c r="X20" s="1551"/>
      <c r="Y20" s="1551"/>
      <c r="Z20" s="1551"/>
      <c r="AA20" s="1551"/>
      <c r="AB20" s="1551"/>
      <c r="AC20" s="1551"/>
      <c r="AD20" s="1551"/>
      <c r="AE20" s="1551"/>
      <c r="AF20" s="1551"/>
      <c r="AG20" s="1551"/>
      <c r="AH20" s="1551"/>
      <c r="AI20" s="1551"/>
      <c r="AJ20" s="1552"/>
      <c r="AL20" s="63"/>
      <c r="AM20" s="55"/>
      <c r="AN20" s="55"/>
      <c r="AO20" s="55"/>
      <c r="AP20" s="55"/>
      <c r="AQ20" s="55"/>
      <c r="AR20" s="55"/>
      <c r="AW20" s="55" t="s">
        <v>102</v>
      </c>
    </row>
    <row r="21" spans="13:52" ht="11.25" customHeight="1">
      <c r="M21" s="1542"/>
      <c r="N21" s="1543"/>
      <c r="O21" s="1543"/>
      <c r="P21" s="1543"/>
      <c r="Q21" s="1543"/>
      <c r="R21" s="1543"/>
      <c r="S21" s="1543"/>
      <c r="T21" s="1544"/>
      <c r="U21" s="1553"/>
      <c r="V21" s="1554"/>
      <c r="W21" s="1554"/>
      <c r="X21" s="1554"/>
      <c r="Y21" s="1554"/>
      <c r="Z21" s="1554"/>
      <c r="AA21" s="1554"/>
      <c r="AB21" s="1554"/>
      <c r="AC21" s="1554"/>
      <c r="AD21" s="1554"/>
      <c r="AE21" s="1554"/>
      <c r="AF21" s="1554"/>
      <c r="AG21" s="1554"/>
      <c r="AH21" s="1554"/>
      <c r="AI21" s="1554"/>
      <c r="AJ21" s="1555"/>
      <c r="AL21" s="63"/>
      <c r="AM21" s="55"/>
      <c r="AN21" s="55"/>
      <c r="AO21" s="55"/>
      <c r="AP21" s="55"/>
      <c r="AQ21" s="55"/>
      <c r="AR21" s="55"/>
      <c r="AW21" s="55" t="s">
        <v>103</v>
      </c>
    </row>
    <row r="22" spans="13:52">
      <c r="M22" s="1539" t="s">
        <v>104</v>
      </c>
      <c r="N22" s="1540"/>
      <c r="O22" s="1540"/>
      <c r="P22" s="1540"/>
      <c r="Q22" s="1540"/>
      <c r="R22" s="1540"/>
      <c r="S22" s="1540"/>
      <c r="T22" s="1541"/>
      <c r="U22" s="1556" cm="1">
        <f t="array" ref="U22">MAX(_xlfn.NUMBERVALUE(改訂!A7:E56))</f>
        <v>7</v>
      </c>
      <c r="V22" s="1557"/>
      <c r="W22" s="1557"/>
      <c r="X22" s="1557"/>
      <c r="Y22" s="1557"/>
      <c r="Z22" s="1557"/>
      <c r="AA22" s="1557"/>
      <c r="AB22" s="1557"/>
      <c r="AC22" s="1557"/>
      <c r="AD22" s="1557"/>
      <c r="AE22" s="1557"/>
      <c r="AF22" s="1557"/>
      <c r="AG22" s="1557"/>
      <c r="AH22" s="1557"/>
      <c r="AI22" s="1557"/>
      <c r="AJ22" s="1558"/>
      <c r="AL22" s="63"/>
      <c r="AM22" s="55"/>
      <c r="AN22" s="55"/>
      <c r="AO22" s="55"/>
      <c r="AP22" s="55"/>
      <c r="AQ22" s="55"/>
      <c r="AR22" s="55"/>
      <c r="AW22" s="55" t="s">
        <v>105</v>
      </c>
    </row>
    <row r="23" spans="13:52">
      <c r="M23" s="1542"/>
      <c r="N23" s="1543"/>
      <c r="O23" s="1543"/>
      <c r="P23" s="1543"/>
      <c r="Q23" s="1543"/>
      <c r="R23" s="1543"/>
      <c r="S23" s="1543"/>
      <c r="T23" s="1544"/>
      <c r="U23" s="1559"/>
      <c r="V23" s="1560"/>
      <c r="W23" s="1560"/>
      <c r="X23" s="1560"/>
      <c r="Y23" s="1560"/>
      <c r="Z23" s="1560"/>
      <c r="AA23" s="1560"/>
      <c r="AB23" s="1560"/>
      <c r="AC23" s="1560"/>
      <c r="AD23" s="1560"/>
      <c r="AE23" s="1560"/>
      <c r="AF23" s="1560"/>
      <c r="AG23" s="1560"/>
      <c r="AH23" s="1560"/>
      <c r="AI23" s="1560"/>
      <c r="AJ23" s="1561"/>
      <c r="AL23" s="63"/>
      <c r="AM23" s="55"/>
      <c r="AN23" s="55"/>
      <c r="AO23" s="55"/>
      <c r="AP23" s="55"/>
      <c r="AQ23" s="55"/>
      <c r="AR23" s="55"/>
      <c r="AW23" s="55"/>
    </row>
    <row r="24" spans="13:52">
      <c r="M24" s="1539" t="s">
        <v>106</v>
      </c>
      <c r="N24" s="1540"/>
      <c r="O24" s="1540"/>
      <c r="P24" s="1540"/>
      <c r="Q24" s="1540"/>
      <c r="R24" s="1540"/>
      <c r="S24" s="1540"/>
      <c r="T24" s="1541"/>
      <c r="U24" s="1562" t="s">
        <v>107</v>
      </c>
      <c r="V24" s="1563"/>
      <c r="W24" s="1563"/>
      <c r="X24" s="1563"/>
      <c r="Y24" s="1563"/>
      <c r="Z24" s="1563"/>
      <c r="AA24" s="1563"/>
      <c r="AB24" s="1563"/>
      <c r="AC24" s="1563"/>
      <c r="AD24" s="1563"/>
      <c r="AE24" s="1563"/>
      <c r="AF24" s="1563"/>
      <c r="AG24" s="1563"/>
      <c r="AH24" s="1563"/>
      <c r="AI24" s="1563"/>
      <c r="AJ24" s="1564"/>
      <c r="AL24" s="63"/>
      <c r="AM24" s="55"/>
      <c r="AN24" s="55"/>
      <c r="AO24" s="55"/>
      <c r="AP24" s="55"/>
      <c r="AQ24" s="55"/>
      <c r="AR24" s="55"/>
      <c r="AW24" s="55" t="s">
        <v>108</v>
      </c>
    </row>
    <row r="25" spans="13:52">
      <c r="M25" s="1542"/>
      <c r="N25" s="1543"/>
      <c r="O25" s="1543"/>
      <c r="P25" s="1543"/>
      <c r="Q25" s="1543"/>
      <c r="R25" s="1543"/>
      <c r="S25" s="1543"/>
      <c r="T25" s="1544"/>
      <c r="U25" s="1565"/>
      <c r="V25" s="1566"/>
      <c r="W25" s="1566"/>
      <c r="X25" s="1566"/>
      <c r="Y25" s="1566"/>
      <c r="Z25" s="1566"/>
      <c r="AA25" s="1566"/>
      <c r="AB25" s="1566"/>
      <c r="AC25" s="1566"/>
      <c r="AD25" s="1566"/>
      <c r="AE25" s="1566"/>
      <c r="AF25" s="1566"/>
      <c r="AG25" s="1566"/>
      <c r="AH25" s="1566"/>
      <c r="AI25" s="1566"/>
      <c r="AJ25" s="1567"/>
      <c r="AL25" s="63"/>
      <c r="AM25" s="64"/>
      <c r="AN25" s="64"/>
      <c r="AO25" s="64"/>
      <c r="AP25" s="64"/>
      <c r="AQ25" s="64"/>
      <c r="AR25" s="64"/>
      <c r="AS25" s="65"/>
      <c r="AU25" s="65"/>
      <c r="AW25" s="55" t="s">
        <v>28</v>
      </c>
    </row>
    <row r="26" spans="13:52" ht="11.25" customHeight="1">
      <c r="M26" s="1539" t="s">
        <v>109</v>
      </c>
      <c r="N26" s="1540"/>
      <c r="O26" s="1540"/>
      <c r="P26" s="1540"/>
      <c r="Q26" s="1540"/>
      <c r="R26" s="1540"/>
      <c r="S26" s="1540"/>
      <c r="T26" s="1541"/>
      <c r="U26" s="1562" t="s">
        <v>110</v>
      </c>
      <c r="V26" s="1568"/>
      <c r="W26" s="1568"/>
      <c r="X26" s="1568"/>
      <c r="Y26" s="1568"/>
      <c r="Z26" s="1568"/>
      <c r="AA26" s="1568"/>
      <c r="AB26" s="1569"/>
      <c r="AC26" s="1573" t="s">
        <v>111</v>
      </c>
      <c r="AD26" s="1574"/>
      <c r="AE26" s="1562" t="s">
        <v>112</v>
      </c>
      <c r="AF26" s="1568"/>
      <c r="AG26" s="1568"/>
      <c r="AH26" s="1568"/>
      <c r="AI26" s="1568"/>
      <c r="AJ26" s="1569"/>
      <c r="AK26" s="66"/>
      <c r="AL26" s="63"/>
      <c r="AM26" s="64"/>
      <c r="AN26" s="64"/>
      <c r="AO26" s="64"/>
      <c r="AP26" s="64"/>
      <c r="AQ26" s="64"/>
      <c r="AR26" s="64"/>
      <c r="AS26" s="65"/>
      <c r="AU26" s="65"/>
      <c r="AV26" s="65"/>
      <c r="AW26" s="67" t="s">
        <v>29</v>
      </c>
      <c r="AX26" s="65"/>
      <c r="AY26" s="65"/>
      <c r="AZ26" s="65"/>
    </row>
    <row r="27" spans="13:52">
      <c r="M27" s="1542"/>
      <c r="N27" s="1543"/>
      <c r="O27" s="1543"/>
      <c r="P27" s="1543"/>
      <c r="Q27" s="1543"/>
      <c r="R27" s="1543"/>
      <c r="S27" s="1543"/>
      <c r="T27" s="1544"/>
      <c r="U27" s="1570"/>
      <c r="V27" s="1571"/>
      <c r="W27" s="1571"/>
      <c r="X27" s="1571"/>
      <c r="Y27" s="1571"/>
      <c r="Z27" s="1571"/>
      <c r="AA27" s="1571"/>
      <c r="AB27" s="1572"/>
      <c r="AC27" s="1575"/>
      <c r="AD27" s="1576"/>
      <c r="AE27" s="1570"/>
      <c r="AF27" s="1571"/>
      <c r="AG27" s="1571"/>
      <c r="AH27" s="1571"/>
      <c r="AI27" s="1571"/>
      <c r="AJ27" s="1572"/>
      <c r="AK27" s="68"/>
      <c r="AL27" s="63"/>
      <c r="AM27" s="55"/>
      <c r="AN27" s="55"/>
      <c r="AO27" s="55"/>
      <c r="AP27" s="55"/>
      <c r="AQ27" s="55"/>
      <c r="AR27" s="55"/>
      <c r="AV27" s="65"/>
      <c r="AW27" s="67" t="s">
        <v>113</v>
      </c>
      <c r="AX27" s="65"/>
      <c r="AY27" s="65"/>
      <c r="AZ27" s="65"/>
    </row>
    <row r="28" spans="13:52">
      <c r="M28" s="1539" t="s">
        <v>78</v>
      </c>
      <c r="N28" s="1540"/>
      <c r="O28" s="1540"/>
      <c r="P28" s="1540"/>
      <c r="Q28" s="1540"/>
      <c r="R28" s="1540"/>
      <c r="S28" s="1540"/>
      <c r="T28" s="1541"/>
      <c r="U28" s="1577" t="s">
        <v>114</v>
      </c>
      <c r="V28" s="1578"/>
      <c r="W28" s="1578"/>
      <c r="X28" s="1578"/>
      <c r="Y28" s="1578"/>
      <c r="Z28" s="1578"/>
      <c r="AA28" s="1578"/>
      <c r="AB28" s="1578"/>
      <c r="AC28" s="1578"/>
      <c r="AD28" s="1578"/>
      <c r="AE28" s="1578"/>
      <c r="AF28" s="1578"/>
      <c r="AG28" s="1578"/>
      <c r="AH28" s="1578"/>
      <c r="AI28" s="1578"/>
      <c r="AJ28" s="1579"/>
      <c r="AL28" s="63"/>
      <c r="AM28" s="55"/>
      <c r="AN28" s="55"/>
      <c r="AO28" s="55"/>
      <c r="AP28" s="55"/>
      <c r="AQ28" s="55"/>
      <c r="AR28" s="55"/>
    </row>
    <row r="29" spans="13:52" ht="11.25" customHeight="1">
      <c r="M29" s="1542"/>
      <c r="N29" s="1543"/>
      <c r="O29" s="1543"/>
      <c r="P29" s="1543"/>
      <c r="Q29" s="1543"/>
      <c r="R29" s="1543"/>
      <c r="S29" s="1543"/>
      <c r="T29" s="1544"/>
      <c r="U29" s="1580"/>
      <c r="V29" s="1581"/>
      <c r="W29" s="1581"/>
      <c r="X29" s="1581"/>
      <c r="Y29" s="1581"/>
      <c r="Z29" s="1581"/>
      <c r="AA29" s="1581"/>
      <c r="AB29" s="1581"/>
      <c r="AC29" s="1581"/>
      <c r="AD29" s="1581"/>
      <c r="AE29" s="1581"/>
      <c r="AF29" s="1581"/>
      <c r="AG29" s="1581"/>
      <c r="AH29" s="1581"/>
      <c r="AI29" s="1581"/>
      <c r="AJ29" s="1582"/>
      <c r="AL29" s="63"/>
      <c r="AM29" s="55"/>
      <c r="AN29" s="55"/>
      <c r="AO29" s="55"/>
      <c r="AP29" s="55"/>
      <c r="AQ29" s="55"/>
      <c r="AR29" s="55"/>
      <c r="AX29" s="69"/>
    </row>
    <row r="30" spans="13:52" ht="11.25" customHeight="1">
      <c r="M30" s="1539" t="s">
        <v>115</v>
      </c>
      <c r="N30" s="1540"/>
      <c r="O30" s="1540"/>
      <c r="P30" s="1540"/>
      <c r="Q30" s="1540"/>
      <c r="R30" s="1540"/>
      <c r="S30" s="1540"/>
      <c r="T30" s="1541"/>
      <c r="U30" s="1595" t="str">
        <f>M50</f>
        <v>Web受注入力</v>
      </c>
      <c r="V30" s="1578"/>
      <c r="W30" s="1578"/>
      <c r="X30" s="1578"/>
      <c r="Y30" s="1578"/>
      <c r="Z30" s="1578"/>
      <c r="AA30" s="1578"/>
      <c r="AB30" s="1578"/>
      <c r="AC30" s="1578"/>
      <c r="AD30" s="1578"/>
      <c r="AE30" s="1578"/>
      <c r="AF30" s="1578"/>
      <c r="AG30" s="1578"/>
      <c r="AH30" s="1578"/>
      <c r="AI30" s="1578"/>
      <c r="AJ30" s="1579"/>
      <c r="AL30" s="63"/>
      <c r="AM30" s="55"/>
      <c r="AN30" s="55"/>
      <c r="AO30" s="55"/>
      <c r="AP30" s="55"/>
      <c r="AQ30" s="55"/>
      <c r="AR30" s="55"/>
      <c r="AW30" s="69"/>
      <c r="AX30" s="69"/>
    </row>
    <row r="31" spans="13:52" ht="11.25" customHeight="1">
      <c r="M31" s="1542"/>
      <c r="N31" s="1543"/>
      <c r="O31" s="1543"/>
      <c r="P31" s="1543"/>
      <c r="Q31" s="1543"/>
      <c r="R31" s="1543"/>
      <c r="S31" s="1543"/>
      <c r="T31" s="1544"/>
      <c r="U31" s="1580"/>
      <c r="V31" s="1581"/>
      <c r="W31" s="1581"/>
      <c r="X31" s="1581"/>
      <c r="Y31" s="1581"/>
      <c r="Z31" s="1581"/>
      <c r="AA31" s="1581"/>
      <c r="AB31" s="1581"/>
      <c r="AC31" s="1581"/>
      <c r="AD31" s="1581"/>
      <c r="AE31" s="1581"/>
      <c r="AF31" s="1581"/>
      <c r="AG31" s="1581"/>
      <c r="AH31" s="1581"/>
      <c r="AI31" s="1581"/>
      <c r="AJ31" s="1582"/>
      <c r="AL31" s="63"/>
      <c r="AM31" s="55"/>
      <c r="AN31" s="55"/>
      <c r="AO31" s="55"/>
      <c r="AP31" s="55"/>
      <c r="AQ31" s="55"/>
      <c r="AR31" s="55"/>
      <c r="AW31" s="69"/>
    </row>
    <row r="32" spans="13:52" ht="11.25" customHeight="1">
      <c r="M32" s="1539" t="s">
        <v>116</v>
      </c>
      <c r="N32" s="1540"/>
      <c r="O32" s="1540"/>
      <c r="P32" s="1540"/>
      <c r="Q32" s="1540"/>
      <c r="R32" s="1540"/>
      <c r="S32" s="1540"/>
      <c r="T32" s="1541"/>
      <c r="U32" s="1595" t="str">
        <f>G50</f>
        <v>MSBBPA070</v>
      </c>
      <c r="V32" s="1578"/>
      <c r="W32" s="1578"/>
      <c r="X32" s="1578"/>
      <c r="Y32" s="1578"/>
      <c r="Z32" s="1578"/>
      <c r="AA32" s="1578"/>
      <c r="AB32" s="1578"/>
      <c r="AC32" s="1578"/>
      <c r="AD32" s="1578"/>
      <c r="AE32" s="1578"/>
      <c r="AF32" s="1578"/>
      <c r="AG32" s="1578"/>
      <c r="AH32" s="1578"/>
      <c r="AI32" s="1578"/>
      <c r="AJ32" s="1579"/>
      <c r="AL32" s="63"/>
      <c r="AM32" s="55"/>
      <c r="AN32" s="55"/>
      <c r="AO32" s="55"/>
      <c r="AP32" s="55"/>
      <c r="AQ32" s="55"/>
      <c r="AR32" s="55"/>
    </row>
    <row r="33" spans="1:49" ht="11.25" customHeight="1">
      <c r="M33" s="1542"/>
      <c r="N33" s="1543"/>
      <c r="O33" s="1543"/>
      <c r="P33" s="1543"/>
      <c r="Q33" s="1543"/>
      <c r="R33" s="1543"/>
      <c r="S33" s="1543"/>
      <c r="T33" s="1544"/>
      <c r="U33" s="1580"/>
      <c r="V33" s="1581"/>
      <c r="W33" s="1581"/>
      <c r="X33" s="1581"/>
      <c r="Y33" s="1581"/>
      <c r="Z33" s="1581"/>
      <c r="AA33" s="1581"/>
      <c r="AB33" s="1581"/>
      <c r="AC33" s="1581"/>
      <c r="AD33" s="1581"/>
      <c r="AE33" s="1581"/>
      <c r="AF33" s="1581"/>
      <c r="AG33" s="1581"/>
      <c r="AH33" s="1581"/>
      <c r="AI33" s="1581"/>
      <c r="AJ33" s="1582"/>
      <c r="AL33" s="63"/>
      <c r="AM33" s="55"/>
      <c r="AN33" s="55"/>
      <c r="AO33" s="55"/>
      <c r="AP33" s="55"/>
      <c r="AQ33" s="55"/>
      <c r="AR33" s="55"/>
    </row>
    <row r="34" spans="1:49" ht="13.5" customHeight="1">
      <c r="M34" s="1539" t="s">
        <v>99</v>
      </c>
      <c r="N34" s="1540"/>
      <c r="O34" s="1540"/>
      <c r="P34" s="1540"/>
      <c r="Q34" s="1540"/>
      <c r="R34" s="1540"/>
      <c r="S34" s="1540"/>
      <c r="T34" s="1541"/>
      <c r="U34" s="1596" t="s">
        <v>100</v>
      </c>
      <c r="V34" s="1597"/>
      <c r="W34" s="1597"/>
      <c r="X34" s="1597"/>
      <c r="Y34" s="1597"/>
      <c r="Z34" s="1597"/>
      <c r="AA34" s="1597"/>
      <c r="AB34" s="1597"/>
      <c r="AC34" s="1597"/>
      <c r="AD34" s="1597"/>
      <c r="AE34" s="1597"/>
      <c r="AF34" s="1597"/>
      <c r="AG34" s="1597"/>
      <c r="AH34" s="1597"/>
      <c r="AI34" s="1597"/>
      <c r="AJ34" s="1598"/>
      <c r="AL34" s="63"/>
      <c r="AM34" s="55"/>
      <c r="AN34" s="55"/>
      <c r="AO34" s="55"/>
      <c r="AP34" s="55"/>
      <c r="AQ34" s="55"/>
      <c r="AR34" s="55"/>
      <c r="AW34" s="69"/>
    </row>
    <row r="35" spans="1:49" ht="11.25" customHeight="1">
      <c r="M35" s="1542"/>
      <c r="N35" s="1543"/>
      <c r="O35" s="1543"/>
      <c r="P35" s="1543"/>
      <c r="Q35" s="1543"/>
      <c r="R35" s="1543"/>
      <c r="S35" s="1543"/>
      <c r="T35" s="1544"/>
      <c r="U35" s="1599"/>
      <c r="V35" s="1600"/>
      <c r="W35" s="1600"/>
      <c r="X35" s="1600"/>
      <c r="Y35" s="1600"/>
      <c r="Z35" s="1600"/>
      <c r="AA35" s="1600"/>
      <c r="AB35" s="1600"/>
      <c r="AC35" s="1600"/>
      <c r="AD35" s="1600"/>
      <c r="AE35" s="1600"/>
      <c r="AF35" s="1600"/>
      <c r="AG35" s="1600"/>
      <c r="AH35" s="1600"/>
      <c r="AI35" s="1600"/>
      <c r="AJ35" s="1601"/>
      <c r="AL35" s="63"/>
      <c r="AM35" s="55"/>
      <c r="AN35" s="55"/>
      <c r="AO35" s="55"/>
      <c r="AP35" s="55"/>
      <c r="AQ35" s="55"/>
      <c r="AR35" s="55"/>
      <c r="AW35" s="69"/>
    </row>
    <row r="36" spans="1:49" ht="11.25" customHeight="1">
      <c r="M36" s="1539" t="s">
        <v>108</v>
      </c>
      <c r="N36" s="1540"/>
      <c r="O36" s="1540"/>
      <c r="P36" s="1540"/>
      <c r="Q36" s="1540"/>
      <c r="R36" s="1540"/>
      <c r="S36" s="1540"/>
      <c r="T36" s="1541"/>
      <c r="U36" s="1596" t="s">
        <v>117</v>
      </c>
      <c r="V36" s="1597"/>
      <c r="W36" s="1597"/>
      <c r="X36" s="1597"/>
      <c r="Y36" s="1597"/>
      <c r="Z36" s="1597"/>
      <c r="AA36" s="1597"/>
      <c r="AB36" s="1597"/>
      <c r="AC36" s="1597"/>
      <c r="AD36" s="1597"/>
      <c r="AE36" s="1597"/>
      <c r="AF36" s="1597"/>
      <c r="AG36" s="1597"/>
      <c r="AH36" s="1597"/>
      <c r="AI36" s="1597"/>
      <c r="AJ36" s="1598"/>
      <c r="AL36" s="63"/>
      <c r="AM36" s="55"/>
      <c r="AN36" s="55"/>
      <c r="AO36" s="55"/>
      <c r="AP36" s="55"/>
      <c r="AQ36" s="55"/>
      <c r="AR36" s="55"/>
      <c r="AW36" s="69"/>
    </row>
    <row r="37" spans="1:49" ht="11.25" customHeight="1">
      <c r="B37" s="70"/>
      <c r="C37" s="70"/>
      <c r="D37" s="70"/>
      <c r="M37" s="1542"/>
      <c r="N37" s="1543"/>
      <c r="O37" s="1543"/>
      <c r="P37" s="1543"/>
      <c r="Q37" s="1543"/>
      <c r="R37" s="1543"/>
      <c r="S37" s="1543"/>
      <c r="T37" s="1544"/>
      <c r="U37" s="1599"/>
      <c r="V37" s="1600"/>
      <c r="W37" s="1600"/>
      <c r="X37" s="1600"/>
      <c r="Y37" s="1600"/>
      <c r="Z37" s="1600"/>
      <c r="AA37" s="1600"/>
      <c r="AB37" s="1600"/>
      <c r="AC37" s="1600"/>
      <c r="AD37" s="1600"/>
      <c r="AE37" s="1600"/>
      <c r="AF37" s="1600"/>
      <c r="AG37" s="1600"/>
      <c r="AH37" s="1600"/>
      <c r="AI37" s="1600"/>
      <c r="AJ37" s="1601"/>
      <c r="AL37" s="63"/>
      <c r="AM37" s="55"/>
      <c r="AN37" s="55"/>
      <c r="AO37" s="55"/>
      <c r="AP37" s="55"/>
      <c r="AQ37" s="55"/>
      <c r="AR37" s="55"/>
    </row>
    <row r="38" spans="1:49" ht="13.5" customHeight="1">
      <c r="U38" s="71"/>
      <c r="V38" s="71"/>
      <c r="W38" s="71"/>
      <c r="X38" s="71"/>
      <c r="Y38" s="71"/>
      <c r="Z38" s="71"/>
      <c r="AA38" s="71"/>
      <c r="AB38" s="71"/>
      <c r="AC38" s="71"/>
      <c r="AD38" s="71"/>
      <c r="AE38" s="71"/>
      <c r="AF38" s="71"/>
    </row>
    <row r="39" spans="1:49" ht="13.5" customHeight="1">
      <c r="M39" s="72"/>
      <c r="N39" s="72"/>
      <c r="O39" s="72"/>
      <c r="P39" s="72"/>
      <c r="R39" s="72"/>
      <c r="S39" s="72"/>
      <c r="T39" s="72"/>
      <c r="U39" s="72"/>
      <c r="W39" s="1602" t="s">
        <v>118</v>
      </c>
      <c r="X39" s="1603"/>
      <c r="Y39" s="1603"/>
      <c r="Z39" s="1604"/>
      <c r="AB39" s="1602" t="s">
        <v>119</v>
      </c>
      <c r="AC39" s="1603"/>
      <c r="AD39" s="1603"/>
      <c r="AE39" s="1604"/>
      <c r="AG39" s="1602" t="s">
        <v>120</v>
      </c>
      <c r="AH39" s="1603"/>
      <c r="AI39" s="1603"/>
      <c r="AJ39" s="1604"/>
    </row>
    <row r="40" spans="1:49" ht="11.25" customHeight="1">
      <c r="M40" s="72"/>
      <c r="N40" s="72"/>
      <c r="O40" s="72"/>
      <c r="P40" s="72"/>
      <c r="R40" s="72"/>
      <c r="S40" s="72"/>
      <c r="T40" s="72"/>
      <c r="U40" s="72"/>
      <c r="W40" s="1583" t="s">
        <v>121</v>
      </c>
      <c r="X40" s="1584"/>
      <c r="Y40" s="1584"/>
      <c r="Z40" s="1585"/>
      <c r="AB40" s="1583" t="str">
        <f>改訂!AZ2</f>
        <v>MDSOL
石田</v>
      </c>
      <c r="AC40" s="1584"/>
      <c r="AD40" s="1584"/>
      <c r="AE40" s="1585"/>
      <c r="AG40" s="1589"/>
      <c r="AH40" s="1590"/>
      <c r="AI40" s="1590"/>
      <c r="AJ40" s="1591"/>
    </row>
    <row r="41" spans="1:49">
      <c r="M41" s="72"/>
      <c r="N41" s="72"/>
      <c r="O41" s="72"/>
      <c r="P41" s="72"/>
      <c r="R41" s="72"/>
      <c r="S41" s="72"/>
      <c r="T41" s="72"/>
      <c r="U41" s="72"/>
      <c r="W41" s="1586"/>
      <c r="X41" s="1587"/>
      <c r="Y41" s="1587"/>
      <c r="Z41" s="1588"/>
      <c r="AB41" s="1586"/>
      <c r="AC41" s="1587"/>
      <c r="AD41" s="1587"/>
      <c r="AE41" s="1588"/>
      <c r="AG41" s="1592"/>
      <c r="AH41" s="1593"/>
      <c r="AI41" s="1593"/>
      <c r="AJ41" s="1594"/>
    </row>
    <row r="42" spans="1:49">
      <c r="M42" s="73"/>
      <c r="N42" s="73"/>
      <c r="O42" s="73"/>
      <c r="P42" s="73"/>
      <c r="R42" s="73"/>
      <c r="S42" s="73"/>
      <c r="T42" s="73"/>
      <c r="U42" s="73"/>
      <c r="W42" s="1622">
        <v>44846</v>
      </c>
      <c r="X42" s="1623"/>
      <c r="Y42" s="1623"/>
      <c r="Z42" s="1624"/>
      <c r="AB42" s="1628">
        <f>改訂!BJ2</f>
        <v>44965</v>
      </c>
      <c r="AC42" s="1629"/>
      <c r="AD42" s="1629"/>
      <c r="AE42" s="1630"/>
      <c r="AG42" s="1634"/>
      <c r="AH42" s="1635"/>
      <c r="AI42" s="1635"/>
      <c r="AJ42" s="1636"/>
    </row>
    <row r="43" spans="1:49">
      <c r="C43" s="1527"/>
      <c r="D43" s="1527"/>
      <c r="E43" s="1527"/>
      <c r="F43" s="1527"/>
      <c r="G43" s="1527"/>
      <c r="H43" s="1527"/>
      <c r="M43" s="73"/>
      <c r="N43" s="73"/>
      <c r="O43" s="73"/>
      <c r="P43" s="73"/>
      <c r="R43" s="73"/>
      <c r="S43" s="73"/>
      <c r="T43" s="73"/>
      <c r="U43" s="73"/>
      <c r="W43" s="1625"/>
      <c r="X43" s="1626"/>
      <c r="Y43" s="1626"/>
      <c r="Z43" s="1627"/>
      <c r="AB43" s="1631"/>
      <c r="AC43" s="1632"/>
      <c r="AD43" s="1632"/>
      <c r="AE43" s="1633"/>
      <c r="AG43" s="1637"/>
      <c r="AH43" s="1638"/>
      <c r="AI43" s="1638"/>
      <c r="AJ43" s="1639"/>
    </row>
    <row r="44" spans="1:49">
      <c r="C44" s="1527"/>
      <c r="D44" s="1527"/>
      <c r="E44" s="1527"/>
      <c r="F44" s="1527"/>
      <c r="G44" s="1527"/>
      <c r="H44" s="1527"/>
    </row>
    <row r="45" spans="1:49" ht="15.75">
      <c r="C45" s="1640"/>
      <c r="D45" s="1640"/>
      <c r="E45" s="1640"/>
      <c r="F45" s="1640"/>
      <c r="G45" s="1640"/>
      <c r="H45" s="1640"/>
    </row>
    <row r="48" spans="1:49" ht="12" customHeight="1">
      <c r="A48" s="1605" t="s">
        <v>101</v>
      </c>
      <c r="B48" s="1606"/>
      <c r="C48" s="1606"/>
      <c r="D48" s="1606"/>
      <c r="E48" s="1606"/>
      <c r="F48" s="1607"/>
      <c r="G48" s="1605" t="s">
        <v>122</v>
      </c>
      <c r="H48" s="1606"/>
      <c r="I48" s="1606"/>
      <c r="J48" s="1606"/>
      <c r="K48" s="1606"/>
      <c r="L48" s="1607"/>
      <c r="M48" s="1605" t="s">
        <v>123</v>
      </c>
      <c r="N48" s="1611"/>
      <c r="O48" s="1611"/>
      <c r="P48" s="1611"/>
      <c r="Q48" s="1611"/>
      <c r="R48" s="1611"/>
      <c r="S48" s="1611"/>
      <c r="T48" s="1611"/>
      <c r="U48" s="1612"/>
      <c r="V48" s="1605" t="s">
        <v>124</v>
      </c>
      <c r="W48" s="1606"/>
      <c r="X48" s="1606"/>
      <c r="Y48" s="1606"/>
      <c r="Z48" s="1606"/>
      <c r="AA48" s="1607"/>
      <c r="AB48" s="1616" t="s">
        <v>125</v>
      </c>
      <c r="AC48" s="1617"/>
      <c r="AD48" s="1617"/>
      <c r="AE48" s="1617"/>
      <c r="AF48" s="1617"/>
      <c r="AG48" s="1618"/>
    </row>
    <row r="49" spans="1:86" ht="12" customHeight="1">
      <c r="A49" s="1608"/>
      <c r="B49" s="1609"/>
      <c r="C49" s="1609"/>
      <c r="D49" s="1609"/>
      <c r="E49" s="1609"/>
      <c r="F49" s="1610"/>
      <c r="G49" s="1608"/>
      <c r="H49" s="1609"/>
      <c r="I49" s="1609"/>
      <c r="J49" s="1609"/>
      <c r="K49" s="1609"/>
      <c r="L49" s="1610"/>
      <c r="M49" s="1613"/>
      <c r="N49" s="1614"/>
      <c r="O49" s="1614"/>
      <c r="P49" s="1614"/>
      <c r="Q49" s="1614"/>
      <c r="R49" s="1614"/>
      <c r="S49" s="1614"/>
      <c r="T49" s="1614"/>
      <c r="U49" s="1615"/>
      <c r="V49" s="1608"/>
      <c r="W49" s="1609"/>
      <c r="X49" s="1609"/>
      <c r="Y49" s="1609"/>
      <c r="Z49" s="1609"/>
      <c r="AA49" s="1610"/>
      <c r="AB49" s="1619"/>
      <c r="AC49" s="1620"/>
      <c r="AD49" s="1620"/>
      <c r="AE49" s="1620"/>
      <c r="AF49" s="1620"/>
      <c r="AG49" s="1621"/>
    </row>
    <row r="50" spans="1:86" ht="12" customHeight="1">
      <c r="A50" s="1660" t="s">
        <v>126</v>
      </c>
      <c r="B50" s="1661"/>
      <c r="C50" s="1661"/>
      <c r="D50" s="1661"/>
      <c r="E50" s="1661"/>
      <c r="F50" s="1662"/>
      <c r="G50" s="1660" t="s">
        <v>127</v>
      </c>
      <c r="H50" s="1661"/>
      <c r="I50" s="1661"/>
      <c r="J50" s="1661"/>
      <c r="K50" s="1661"/>
      <c r="L50" s="1662"/>
      <c r="M50" s="1666" t="s">
        <v>128</v>
      </c>
      <c r="N50" s="1667"/>
      <c r="O50" s="1667"/>
      <c r="P50" s="1667"/>
      <c r="Q50" s="1667"/>
      <c r="R50" s="1667"/>
      <c r="S50" s="1667"/>
      <c r="T50" s="1667"/>
      <c r="U50" s="1668"/>
      <c r="V50" s="1672" t="s">
        <v>129</v>
      </c>
      <c r="W50" s="1673"/>
      <c r="X50" s="1673"/>
      <c r="Y50" s="1673"/>
      <c r="Z50" s="1673"/>
      <c r="AA50" s="1674"/>
      <c r="AB50" s="1678" t="s">
        <v>130</v>
      </c>
      <c r="AC50" s="1679"/>
      <c r="AD50" s="1679"/>
      <c r="AE50" s="1679"/>
      <c r="AF50" s="1679"/>
      <c r="AG50" s="1680"/>
    </row>
    <row r="51" spans="1:86" ht="12" customHeight="1">
      <c r="A51" s="1663"/>
      <c r="B51" s="1664"/>
      <c r="C51" s="1664"/>
      <c r="D51" s="1664"/>
      <c r="E51" s="1664"/>
      <c r="F51" s="1665"/>
      <c r="G51" s="1663"/>
      <c r="H51" s="1664"/>
      <c r="I51" s="1664"/>
      <c r="J51" s="1664"/>
      <c r="K51" s="1664"/>
      <c r="L51" s="1665"/>
      <c r="M51" s="1669"/>
      <c r="N51" s="1670"/>
      <c r="O51" s="1670"/>
      <c r="P51" s="1670"/>
      <c r="Q51" s="1670"/>
      <c r="R51" s="1670"/>
      <c r="S51" s="1670"/>
      <c r="T51" s="1670"/>
      <c r="U51" s="1671"/>
      <c r="V51" s="1675"/>
      <c r="W51" s="1676"/>
      <c r="X51" s="1676"/>
      <c r="Y51" s="1676"/>
      <c r="Z51" s="1676"/>
      <c r="AA51" s="1677"/>
      <c r="AB51" s="1681"/>
      <c r="AC51" s="1682"/>
      <c r="AD51" s="1682"/>
      <c r="AE51" s="1682"/>
      <c r="AF51" s="1682"/>
      <c r="AG51" s="1683"/>
    </row>
    <row r="53" spans="1:86" s="74" customFormat="1" ht="15.75">
      <c r="A53" s="74" t="s">
        <v>131</v>
      </c>
    </row>
    <row r="54" spans="1:86" s="74" customFormat="1" ht="15.75" customHeight="1">
      <c r="A54" s="54" t="s">
        <v>132</v>
      </c>
      <c r="B54" s="54"/>
      <c r="C54" s="54"/>
      <c r="D54" s="54"/>
      <c r="E54" s="54"/>
      <c r="F54" s="54"/>
      <c r="G54" s="54"/>
      <c r="H54" s="54"/>
      <c r="I54" s="54"/>
      <c r="J54" s="54"/>
      <c r="K54" s="54" t="s">
        <v>133</v>
      </c>
      <c r="L54" s="54"/>
      <c r="M54" s="54"/>
      <c r="N54" s="54"/>
      <c r="O54" s="54"/>
      <c r="P54" s="54"/>
      <c r="Q54" s="54"/>
      <c r="R54" s="54"/>
      <c r="S54" s="54"/>
      <c r="T54" s="54"/>
      <c r="U54" s="54" t="s">
        <v>134</v>
      </c>
      <c r="V54" s="54"/>
      <c r="W54" s="54"/>
      <c r="X54" s="54"/>
      <c r="Y54" s="54"/>
      <c r="Z54" s="54" t="s">
        <v>135</v>
      </c>
      <c r="AA54" s="54"/>
      <c r="AB54" s="54"/>
      <c r="AC54" s="54"/>
      <c r="AD54" s="54"/>
      <c r="AE54" s="54" t="s">
        <v>136</v>
      </c>
      <c r="AF54" s="54"/>
      <c r="AG54" s="54"/>
      <c r="AH54" s="54"/>
      <c r="AI54" s="54"/>
      <c r="AJ54" s="54" t="s">
        <v>137</v>
      </c>
      <c r="AK54" s="54"/>
      <c r="AL54" s="54"/>
      <c r="AM54" s="54"/>
      <c r="AN54" s="54"/>
      <c r="AO54" s="54"/>
      <c r="AP54" s="54"/>
      <c r="AQ54" s="54"/>
      <c r="AR54" s="54"/>
      <c r="AS54" s="54" t="s">
        <v>101</v>
      </c>
      <c r="AT54" s="54"/>
      <c r="AU54" s="54"/>
      <c r="AV54" s="54"/>
      <c r="AW54" s="54"/>
      <c r="AX54" s="54"/>
      <c r="AY54" s="54"/>
      <c r="AZ54" s="54" t="s">
        <v>138</v>
      </c>
      <c r="BA54" s="54"/>
      <c r="BB54" s="54"/>
      <c r="BC54" s="54"/>
      <c r="BD54" s="54"/>
      <c r="BE54" s="54"/>
      <c r="BF54" s="54" t="s">
        <v>139</v>
      </c>
      <c r="BG54" s="54"/>
      <c r="BH54" s="54"/>
      <c r="BI54" s="54"/>
      <c r="BJ54" s="54"/>
      <c r="BK54" s="54"/>
    </row>
    <row r="55" spans="1:86" s="74" customFormat="1" ht="15.75" customHeight="1">
      <c r="A55" s="54"/>
      <c r="B55" s="54"/>
      <c r="C55" s="54"/>
      <c r="D55" s="54"/>
      <c r="E55" s="54"/>
      <c r="F55" s="54"/>
      <c r="G55" s="54"/>
      <c r="H55" s="54"/>
      <c r="I55" s="54"/>
      <c r="J55" s="54"/>
      <c r="K55" s="54" t="s">
        <v>140</v>
      </c>
      <c r="L55" s="54"/>
      <c r="M55" s="54"/>
      <c r="N55" s="54"/>
      <c r="O55" s="54"/>
      <c r="P55" s="54"/>
      <c r="Q55" s="54"/>
      <c r="R55" s="54"/>
      <c r="S55" s="54"/>
      <c r="T55" s="54"/>
      <c r="U55" s="54" t="s">
        <v>141</v>
      </c>
      <c r="V55" s="54"/>
      <c r="W55" s="54"/>
      <c r="X55" s="54"/>
      <c r="Y55" s="54"/>
      <c r="Z55" s="54" t="s">
        <v>142</v>
      </c>
      <c r="AA55" s="54"/>
      <c r="AB55" s="54"/>
      <c r="AC55" s="54"/>
      <c r="AD55" s="54"/>
      <c r="AE55" s="54" t="s">
        <v>143</v>
      </c>
      <c r="AF55" s="54"/>
      <c r="AG55" s="54"/>
      <c r="AH55" s="54"/>
      <c r="AI55" s="54"/>
      <c r="AJ55" s="54" t="s">
        <v>132</v>
      </c>
      <c r="AK55" s="54"/>
      <c r="AL55" s="54"/>
      <c r="AM55" s="54"/>
      <c r="AN55" s="54"/>
      <c r="AO55" s="54"/>
      <c r="AP55" s="54"/>
      <c r="AQ55" s="54"/>
      <c r="AR55" s="54"/>
      <c r="AS55" s="54" t="s">
        <v>144</v>
      </c>
      <c r="AT55" s="54"/>
      <c r="AU55" s="54"/>
      <c r="AV55" s="54"/>
      <c r="AW55" s="54"/>
      <c r="AX55" s="54"/>
      <c r="AY55" s="54"/>
      <c r="AZ55" s="54" t="s">
        <v>129</v>
      </c>
      <c r="BA55" s="54"/>
      <c r="BB55" s="54"/>
      <c r="BC55" s="54"/>
      <c r="BD55" s="54"/>
      <c r="BE55" s="54"/>
      <c r="BF55" s="54" t="s">
        <v>145</v>
      </c>
      <c r="BG55" s="54"/>
      <c r="BH55" s="54"/>
      <c r="BI55" s="54"/>
      <c r="BJ55" s="54"/>
      <c r="BK55" s="54"/>
    </row>
    <row r="56" spans="1:86" s="74" customFormat="1" ht="16.5" customHeight="1">
      <c r="A56" s="54"/>
      <c r="B56" s="54"/>
      <c r="C56" s="54"/>
      <c r="D56" s="54"/>
      <c r="E56" s="54"/>
      <c r="F56" s="54"/>
      <c r="G56" s="54"/>
      <c r="H56" s="54"/>
      <c r="I56" s="54"/>
      <c r="J56" s="54"/>
      <c r="K56" s="54" t="s">
        <v>146</v>
      </c>
      <c r="L56" s="54"/>
      <c r="M56" s="54"/>
      <c r="N56" s="54"/>
      <c r="O56" s="54"/>
      <c r="P56" s="54"/>
      <c r="Q56" s="54"/>
      <c r="R56" s="54"/>
      <c r="S56" s="54"/>
      <c r="T56" s="54"/>
      <c r="U56" s="54" t="s">
        <v>147</v>
      </c>
      <c r="V56" s="54"/>
      <c r="W56" s="54"/>
      <c r="X56" s="54"/>
      <c r="Y56" s="54"/>
      <c r="Z56" s="54" t="s">
        <v>148</v>
      </c>
      <c r="AA56" s="54"/>
      <c r="AB56" s="54"/>
      <c r="AC56" s="54"/>
      <c r="AD56" s="54"/>
      <c r="AE56" s="176" t="s">
        <v>128</v>
      </c>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c r="BK56" s="54"/>
    </row>
    <row r="57" spans="1:86" s="74" customFormat="1" ht="16.5" thickBot="1">
      <c r="A57" s="74" t="s">
        <v>149</v>
      </c>
      <c r="B57" s="75"/>
      <c r="C57" s="75"/>
      <c r="D57" s="75"/>
      <c r="E57" s="75"/>
      <c r="F57" s="75"/>
      <c r="G57" s="75"/>
      <c r="H57" s="75"/>
      <c r="I57" s="75"/>
      <c r="J57" s="75"/>
      <c r="K57" s="75"/>
      <c r="L57" s="76"/>
      <c r="M57" s="77"/>
      <c r="N57" s="77"/>
      <c r="O57" s="77"/>
      <c r="P57" s="77"/>
      <c r="Q57" s="77"/>
      <c r="R57" s="77"/>
      <c r="S57" s="77"/>
      <c r="T57" s="77"/>
      <c r="U57" s="77"/>
      <c r="V57" s="77"/>
      <c r="W57" s="77"/>
      <c r="X57" s="77"/>
      <c r="Y57" s="77"/>
      <c r="Z57" s="77"/>
      <c r="AA57" s="78"/>
      <c r="AB57" s="79"/>
      <c r="AC57" s="80"/>
      <c r="AD57" s="80"/>
      <c r="AE57" s="80"/>
      <c r="AF57" s="80"/>
      <c r="AG57" s="80"/>
      <c r="AH57" s="81"/>
      <c r="AI57" s="78"/>
      <c r="AJ57" s="78"/>
      <c r="AK57" s="78"/>
      <c r="AL57" s="78"/>
      <c r="AM57" s="78"/>
      <c r="AN57" s="78"/>
      <c r="AO57" s="78"/>
      <c r="AP57" s="78"/>
      <c r="AQ57" s="78"/>
      <c r="AR57" s="78"/>
      <c r="AS57" s="78"/>
      <c r="AT57" s="78"/>
      <c r="AU57" s="82"/>
      <c r="AV57" s="82"/>
      <c r="AW57" s="82"/>
      <c r="AX57" s="82"/>
      <c r="AY57" s="82"/>
      <c r="AZ57" s="82"/>
      <c r="BA57" s="82"/>
      <c r="BB57" s="75"/>
      <c r="BC57" s="75"/>
      <c r="BD57" s="75"/>
      <c r="BE57" s="75"/>
      <c r="BF57" s="75"/>
      <c r="BG57" s="77"/>
      <c r="BH57" s="77"/>
      <c r="BI57" s="77"/>
      <c r="BJ57" s="77"/>
      <c r="BK57" s="77"/>
    </row>
    <row r="58" spans="1:86" s="74" customFormat="1" ht="15.75">
      <c r="A58" s="1641" t="str">
        <f>A54</f>
        <v>Webシステム</v>
      </c>
      <c r="B58" s="1642"/>
      <c r="C58" s="1642"/>
      <c r="D58" s="1642"/>
      <c r="E58" s="1642"/>
      <c r="F58" s="1642"/>
      <c r="G58" s="1642"/>
      <c r="H58" s="1642"/>
      <c r="I58" s="1642"/>
      <c r="J58" s="1643"/>
      <c r="K58" s="1650" t="s">
        <v>133</v>
      </c>
      <c r="L58" s="1651"/>
      <c r="M58" s="1651"/>
      <c r="N58" s="1651"/>
      <c r="O58" s="1651"/>
      <c r="P58" s="1651"/>
      <c r="Q58" s="1651"/>
      <c r="R58" s="1651"/>
      <c r="S58" s="1651"/>
      <c r="T58" s="1652"/>
      <c r="U58" s="1653" t="s">
        <v>150</v>
      </c>
      <c r="V58" s="1654"/>
      <c r="W58" s="1654"/>
      <c r="X58" s="1654"/>
      <c r="Y58" s="1655"/>
      <c r="Z58" s="1656" t="str">
        <f>Z54</f>
        <v>MS</v>
      </c>
      <c r="AA58" s="1657"/>
      <c r="AB58" s="1657"/>
      <c r="AC58" s="1657"/>
      <c r="AD58" s="1658"/>
      <c r="AE58" s="1659" t="s">
        <v>136</v>
      </c>
      <c r="AF58" s="1657"/>
      <c r="AG58" s="1657"/>
      <c r="AH58" s="1657"/>
      <c r="AI58" s="1658"/>
      <c r="AJ58" s="1684" t="str">
        <f>AJ54</f>
        <v>見積管理</v>
      </c>
      <c r="AK58" s="1654"/>
      <c r="AL58" s="1654"/>
      <c r="AM58" s="1654"/>
      <c r="AN58" s="1654"/>
      <c r="AO58" s="1654"/>
      <c r="AP58" s="1654"/>
      <c r="AQ58" s="1654"/>
      <c r="AR58" s="1655"/>
      <c r="AS58" s="1685" t="s">
        <v>101</v>
      </c>
      <c r="AT58" s="1685"/>
      <c r="AU58" s="1685"/>
      <c r="AV58" s="1685"/>
      <c r="AW58" s="1685"/>
      <c r="AX58" s="1685"/>
      <c r="AY58" s="1685"/>
      <c r="AZ58" s="1686" t="s">
        <v>124</v>
      </c>
      <c r="BA58" s="1657"/>
      <c r="BB58" s="1657"/>
      <c r="BC58" s="1657"/>
      <c r="BD58" s="1657"/>
      <c r="BE58" s="1658"/>
      <c r="BF58" s="1686" t="s">
        <v>151</v>
      </c>
      <c r="BG58" s="1657"/>
      <c r="BH58" s="1657"/>
      <c r="BI58" s="1657"/>
      <c r="BJ58" s="1657"/>
      <c r="BK58" s="1687"/>
    </row>
    <row r="59" spans="1:86" s="74" customFormat="1" ht="15.75" customHeight="1">
      <c r="A59" s="1644"/>
      <c r="B59" s="1645"/>
      <c r="C59" s="1645"/>
      <c r="D59" s="1645"/>
      <c r="E59" s="1645"/>
      <c r="F59" s="1645"/>
      <c r="G59" s="1645"/>
      <c r="H59" s="1645"/>
      <c r="I59" s="1645"/>
      <c r="J59" s="1646"/>
      <c r="K59" s="1688" t="str">
        <f>文書名</f>
        <v>アドオン設計書</v>
      </c>
      <c r="L59" s="1689"/>
      <c r="M59" s="1689"/>
      <c r="N59" s="1689"/>
      <c r="O59" s="1689"/>
      <c r="P59" s="1689"/>
      <c r="Q59" s="1689"/>
      <c r="R59" s="1689"/>
      <c r="S59" s="1689"/>
      <c r="T59" s="1690"/>
      <c r="U59" s="1691" t="s">
        <v>152</v>
      </c>
      <c r="V59" s="1692"/>
      <c r="W59" s="1692"/>
      <c r="X59" s="1692"/>
      <c r="Y59" s="1693"/>
      <c r="Z59" s="1694" t="str">
        <f>Z55</f>
        <v>MSBB</v>
      </c>
      <c r="AA59" s="1695"/>
      <c r="AB59" s="1695"/>
      <c r="AC59" s="1695"/>
      <c r="AD59" s="1696"/>
      <c r="AE59" s="1697" t="s">
        <v>143</v>
      </c>
      <c r="AF59" s="1698"/>
      <c r="AG59" s="1698"/>
      <c r="AH59" s="1698"/>
      <c r="AI59" s="1699"/>
      <c r="AJ59" s="1700" t="str">
        <f>AJ55</f>
        <v>Webシステム</v>
      </c>
      <c r="AK59" s="1701"/>
      <c r="AL59" s="1701"/>
      <c r="AM59" s="1701"/>
      <c r="AN59" s="1701"/>
      <c r="AO59" s="1701"/>
      <c r="AP59" s="1701"/>
      <c r="AQ59" s="1701"/>
      <c r="AR59" s="1702"/>
      <c r="AS59" s="1703" t="str">
        <f>AS55</f>
        <v>M7-US-1140</v>
      </c>
      <c r="AT59" s="1704"/>
      <c r="AU59" s="1704"/>
      <c r="AV59" s="1704"/>
      <c r="AW59" s="1704"/>
      <c r="AX59" s="1704"/>
      <c r="AY59" s="1704"/>
      <c r="AZ59" s="1706" t="str">
        <f>AZ55</f>
        <v>1.0.0</v>
      </c>
      <c r="BA59" s="1689"/>
      <c r="BB59" s="1689"/>
      <c r="BC59" s="1689"/>
      <c r="BD59" s="1689"/>
      <c r="BE59" s="1690"/>
      <c r="BF59" s="1710" t="str">
        <f>BF55</f>
        <v>r00.00</v>
      </c>
      <c r="BG59" s="1689"/>
      <c r="BH59" s="1689"/>
      <c r="BI59" s="1689"/>
      <c r="BJ59" s="1689"/>
      <c r="BK59" s="1711"/>
    </row>
    <row r="60" spans="1:86" s="74" customFormat="1" ht="16.5" customHeight="1" thickBot="1">
      <c r="A60" s="1647"/>
      <c r="B60" s="1648"/>
      <c r="C60" s="1648"/>
      <c r="D60" s="1648"/>
      <c r="E60" s="1648"/>
      <c r="F60" s="1648"/>
      <c r="G60" s="1648"/>
      <c r="H60" s="1648"/>
      <c r="I60" s="1648"/>
      <c r="J60" s="1649"/>
      <c r="K60" s="1713" t="str">
        <f ca="1">RIGHT(CELL("filename",$A$1),LEN(CELL("filename",$A$1))-FIND("]",CELL("filename",$A$1)))</f>
        <v>表紙</v>
      </c>
      <c r="L60" s="1714"/>
      <c r="M60" s="1714"/>
      <c r="N60" s="1714"/>
      <c r="O60" s="1714"/>
      <c r="P60" s="1714"/>
      <c r="Q60" s="1714"/>
      <c r="R60" s="1714"/>
      <c r="S60" s="1714"/>
      <c r="T60" s="1715"/>
      <c r="U60" s="1716" t="s">
        <v>147</v>
      </c>
      <c r="V60" s="1717"/>
      <c r="W60" s="1717"/>
      <c r="X60" s="1717"/>
      <c r="Y60" s="1718"/>
      <c r="Z60" s="1719" t="str">
        <f>Z56</f>
        <v>MSBBPA070</v>
      </c>
      <c r="AA60" s="1720"/>
      <c r="AB60" s="1720"/>
      <c r="AC60" s="1720"/>
      <c r="AD60" s="1720"/>
      <c r="AE60" s="1721" t="str">
        <f>AE56</f>
        <v>Web受注入力</v>
      </c>
      <c r="AF60" s="1722"/>
      <c r="AG60" s="1722"/>
      <c r="AH60" s="1722"/>
      <c r="AI60" s="1722"/>
      <c r="AJ60" s="1722"/>
      <c r="AK60" s="1722"/>
      <c r="AL60" s="1722"/>
      <c r="AM60" s="1722"/>
      <c r="AN60" s="1722"/>
      <c r="AO60" s="1722"/>
      <c r="AP60" s="1722"/>
      <c r="AQ60" s="1722"/>
      <c r="AR60" s="1723"/>
      <c r="AS60" s="1705"/>
      <c r="AT60" s="1705"/>
      <c r="AU60" s="1705"/>
      <c r="AV60" s="1705"/>
      <c r="AW60" s="1705"/>
      <c r="AX60" s="1705"/>
      <c r="AY60" s="1705"/>
      <c r="AZ60" s="1707"/>
      <c r="BA60" s="1708"/>
      <c r="BB60" s="1708"/>
      <c r="BC60" s="1708"/>
      <c r="BD60" s="1708"/>
      <c r="BE60" s="1709"/>
      <c r="BF60" s="1707"/>
      <c r="BG60" s="1708"/>
      <c r="BH60" s="1708"/>
      <c r="BI60" s="1708"/>
      <c r="BJ60" s="1708"/>
      <c r="BK60" s="1712"/>
    </row>
    <row r="61" spans="1:86" s="74" customFormat="1" ht="15.75">
      <c r="A61" s="75"/>
      <c r="B61" s="75"/>
      <c r="C61" s="75"/>
      <c r="D61" s="75"/>
      <c r="E61" s="75"/>
      <c r="F61" s="75"/>
      <c r="G61" s="75"/>
      <c r="H61" s="75"/>
      <c r="I61" s="75"/>
      <c r="J61" s="75"/>
      <c r="K61" s="75"/>
      <c r="L61" s="76"/>
      <c r="M61" s="77"/>
      <c r="N61" s="77"/>
      <c r="O61" s="77"/>
      <c r="P61" s="77"/>
      <c r="Q61" s="77"/>
      <c r="R61" s="77"/>
      <c r="S61" s="77"/>
      <c r="T61" s="77"/>
      <c r="U61" s="77"/>
      <c r="V61" s="77"/>
      <c r="W61" s="77"/>
      <c r="X61" s="77"/>
      <c r="Y61" s="77"/>
      <c r="Z61" s="77"/>
      <c r="AA61" s="78"/>
      <c r="AB61" s="79"/>
      <c r="AC61" s="80"/>
      <c r="AD61" s="80"/>
      <c r="AE61" s="80"/>
      <c r="AF61" s="80"/>
      <c r="AG61" s="80"/>
      <c r="AH61" s="81"/>
      <c r="AI61" s="78"/>
      <c r="AJ61" s="78"/>
      <c r="AK61" s="78"/>
      <c r="AL61" s="78"/>
      <c r="AM61" s="78"/>
      <c r="AN61" s="78"/>
      <c r="AO61" s="78"/>
      <c r="AP61" s="78"/>
      <c r="AQ61" s="78"/>
      <c r="AR61" s="78"/>
      <c r="AS61" s="78"/>
      <c r="AT61" s="78"/>
      <c r="AU61" s="82"/>
      <c r="AV61" s="82"/>
      <c r="AW61" s="82"/>
      <c r="AX61" s="82"/>
      <c r="AY61" s="82"/>
      <c r="AZ61" s="82"/>
      <c r="BA61" s="82"/>
      <c r="BB61" s="75"/>
      <c r="BC61" s="75"/>
      <c r="BD61" s="75"/>
      <c r="BE61" s="75"/>
      <c r="BF61" s="75"/>
      <c r="BG61" s="77"/>
      <c r="BH61" s="77"/>
      <c r="BI61" s="77"/>
      <c r="BJ61" s="77"/>
      <c r="BK61" s="77"/>
    </row>
    <row r="62" spans="1:86" s="74" customFormat="1" ht="16.5" thickBot="1">
      <c r="A62" s="74" t="s">
        <v>153</v>
      </c>
    </row>
    <row r="63" spans="1:86" s="74" customFormat="1" ht="15.75" customHeight="1">
      <c r="A63" s="1641" t="str">
        <f>A58</f>
        <v>Webシステム</v>
      </c>
      <c r="B63" s="1642"/>
      <c r="C63" s="1642"/>
      <c r="D63" s="1642"/>
      <c r="E63" s="1642"/>
      <c r="F63" s="1642"/>
      <c r="G63" s="1642"/>
      <c r="H63" s="1642"/>
      <c r="I63" s="1642"/>
      <c r="J63" s="1642"/>
      <c r="K63" s="1642"/>
      <c r="L63" s="1642"/>
      <c r="M63" s="1642"/>
      <c r="N63" s="1643"/>
      <c r="O63" s="1650" t="s">
        <v>133</v>
      </c>
      <c r="P63" s="1651"/>
      <c r="Q63" s="1651"/>
      <c r="R63" s="1651"/>
      <c r="S63" s="1651"/>
      <c r="T63" s="1651"/>
      <c r="U63" s="1651"/>
      <c r="V63" s="1651"/>
      <c r="W63" s="1651"/>
      <c r="X63" s="1651"/>
      <c r="Y63" s="1651"/>
      <c r="Z63" s="1651"/>
      <c r="AA63" s="1651"/>
      <c r="AB63" s="1651"/>
      <c r="AC63" s="1659" t="s">
        <v>150</v>
      </c>
      <c r="AD63" s="1657"/>
      <c r="AE63" s="1657"/>
      <c r="AF63" s="1657"/>
      <c r="AG63" s="1657"/>
      <c r="AH63" s="1657"/>
      <c r="AI63" s="1658"/>
      <c r="AJ63" s="1656" t="str">
        <f>Z58</f>
        <v>MS</v>
      </c>
      <c r="AK63" s="1657"/>
      <c r="AL63" s="1657"/>
      <c r="AM63" s="1657"/>
      <c r="AN63" s="1657"/>
      <c r="AO63" s="1657"/>
      <c r="AP63" s="1658"/>
      <c r="AQ63" s="1659" t="s">
        <v>136</v>
      </c>
      <c r="AR63" s="1657"/>
      <c r="AS63" s="1657"/>
      <c r="AT63" s="1657"/>
      <c r="AU63" s="1657"/>
      <c r="AV63" s="1657"/>
      <c r="AW63" s="1658"/>
      <c r="AX63" s="1656" t="str">
        <f>AJ58</f>
        <v>見積管理</v>
      </c>
      <c r="AY63" s="1657"/>
      <c r="AZ63" s="1657"/>
      <c r="BA63" s="1657"/>
      <c r="BB63" s="1657"/>
      <c r="BC63" s="1657"/>
      <c r="BD63" s="1657"/>
      <c r="BE63" s="1657"/>
      <c r="BF63" s="1657"/>
      <c r="BG63" s="1657"/>
      <c r="BH63" s="1657"/>
      <c r="BI63" s="1657"/>
      <c r="BJ63" s="1657"/>
      <c r="BK63" s="1658"/>
      <c r="BL63" s="1686" t="s">
        <v>101</v>
      </c>
      <c r="BM63" s="1657"/>
      <c r="BN63" s="1657"/>
      <c r="BO63" s="1657"/>
      <c r="BP63" s="1657"/>
      <c r="BQ63" s="1657"/>
      <c r="BR63" s="1657"/>
      <c r="BS63" s="1657"/>
      <c r="BT63" s="1658"/>
      <c r="BU63" s="1724" t="s">
        <v>124</v>
      </c>
      <c r="BV63" s="1725"/>
      <c r="BW63" s="1725"/>
      <c r="BX63" s="1725"/>
      <c r="BY63" s="1725"/>
      <c r="BZ63" s="1725"/>
      <c r="CA63" s="1726"/>
      <c r="CB63" s="1724" t="s">
        <v>151</v>
      </c>
      <c r="CC63" s="1725"/>
      <c r="CD63" s="1725"/>
      <c r="CE63" s="1725"/>
      <c r="CF63" s="1725"/>
      <c r="CG63" s="1725"/>
      <c r="CH63" s="1727"/>
    </row>
    <row r="64" spans="1:86" s="74" customFormat="1" ht="15.75" customHeight="1">
      <c r="A64" s="1644"/>
      <c r="B64" s="1645"/>
      <c r="C64" s="1645"/>
      <c r="D64" s="1645"/>
      <c r="E64" s="1645"/>
      <c r="F64" s="1645"/>
      <c r="G64" s="1645"/>
      <c r="H64" s="1645"/>
      <c r="I64" s="1645"/>
      <c r="J64" s="1645"/>
      <c r="K64" s="1645"/>
      <c r="L64" s="1645"/>
      <c r="M64" s="1645"/>
      <c r="N64" s="1646"/>
      <c r="O64" s="1688" t="str">
        <f>K59</f>
        <v>アドオン設計書</v>
      </c>
      <c r="P64" s="1689"/>
      <c r="Q64" s="1689"/>
      <c r="R64" s="1689"/>
      <c r="S64" s="1689"/>
      <c r="T64" s="1689"/>
      <c r="U64" s="1689"/>
      <c r="V64" s="1689"/>
      <c r="W64" s="1689"/>
      <c r="X64" s="1689"/>
      <c r="Y64" s="1689"/>
      <c r="Z64" s="1689"/>
      <c r="AA64" s="1689"/>
      <c r="AB64" s="1689"/>
      <c r="AC64" s="1697" t="s">
        <v>154</v>
      </c>
      <c r="AD64" s="1698"/>
      <c r="AE64" s="1698"/>
      <c r="AF64" s="1698"/>
      <c r="AG64" s="1698"/>
      <c r="AH64" s="1698"/>
      <c r="AI64" s="1699"/>
      <c r="AJ64" s="1694" t="str">
        <f>Z59</f>
        <v>MSBB</v>
      </c>
      <c r="AK64" s="1695"/>
      <c r="AL64" s="1695"/>
      <c r="AM64" s="1695"/>
      <c r="AN64" s="1695"/>
      <c r="AO64" s="1695"/>
      <c r="AP64" s="1696"/>
      <c r="AQ64" s="1697" t="s">
        <v>155</v>
      </c>
      <c r="AR64" s="1698"/>
      <c r="AS64" s="1698"/>
      <c r="AT64" s="1698"/>
      <c r="AU64" s="1698"/>
      <c r="AV64" s="1698"/>
      <c r="AW64" s="1699"/>
      <c r="AX64" s="1700" t="str">
        <f>AJ59</f>
        <v>Webシステム</v>
      </c>
      <c r="AY64" s="1698"/>
      <c r="AZ64" s="1698"/>
      <c r="BA64" s="1698"/>
      <c r="BB64" s="1698"/>
      <c r="BC64" s="1698"/>
      <c r="BD64" s="1698"/>
      <c r="BE64" s="1698"/>
      <c r="BF64" s="1698"/>
      <c r="BG64" s="1698"/>
      <c r="BH64" s="1698"/>
      <c r="BI64" s="1698"/>
      <c r="BJ64" s="1698"/>
      <c r="BK64" s="1699"/>
      <c r="BL64" s="1728" t="str">
        <f>AS59</f>
        <v>M7-US-1140</v>
      </c>
      <c r="BM64" s="1689"/>
      <c r="BN64" s="1689"/>
      <c r="BO64" s="1689"/>
      <c r="BP64" s="1689"/>
      <c r="BQ64" s="1689"/>
      <c r="BR64" s="1689"/>
      <c r="BS64" s="1689"/>
      <c r="BT64" s="1690"/>
      <c r="BU64" s="1706" t="s">
        <v>156</v>
      </c>
      <c r="BV64" s="1689"/>
      <c r="BW64" s="1689"/>
      <c r="BX64" s="1689"/>
      <c r="BY64" s="1689"/>
      <c r="BZ64" s="1689"/>
      <c r="CA64" s="1690"/>
      <c r="CB64" s="1710">
        <f>改訂!BP2</f>
        <v>7</v>
      </c>
      <c r="CC64" s="1689"/>
      <c r="CD64" s="1689"/>
      <c r="CE64" s="1689"/>
      <c r="CF64" s="1689"/>
      <c r="CG64" s="1689"/>
      <c r="CH64" s="1711"/>
    </row>
    <row r="65" spans="1:86" s="74" customFormat="1" ht="16.5" customHeight="1" thickBot="1">
      <c r="A65" s="1647"/>
      <c r="B65" s="1648"/>
      <c r="C65" s="1648"/>
      <c r="D65" s="1648"/>
      <c r="E65" s="1648"/>
      <c r="F65" s="1648"/>
      <c r="G65" s="1648"/>
      <c r="H65" s="1648"/>
      <c r="I65" s="1648"/>
      <c r="J65" s="1648"/>
      <c r="K65" s="1648"/>
      <c r="L65" s="1648"/>
      <c r="M65" s="1648"/>
      <c r="N65" s="1649"/>
      <c r="O65" s="1713" t="str">
        <f ca="1">RIGHT(CELL("filename",$A$1),LEN(CELL("filename",$A$1))-FIND("]",CELL("filename",$A$1)))</f>
        <v>表紙</v>
      </c>
      <c r="P65" s="1714"/>
      <c r="Q65" s="1714"/>
      <c r="R65" s="1714"/>
      <c r="S65" s="1714"/>
      <c r="T65" s="1714"/>
      <c r="U65" s="1714"/>
      <c r="V65" s="1714"/>
      <c r="W65" s="1714"/>
      <c r="X65" s="1714"/>
      <c r="Y65" s="1714"/>
      <c r="Z65" s="1714"/>
      <c r="AA65" s="1714"/>
      <c r="AB65" s="1714"/>
      <c r="AC65" s="1729" t="s">
        <v>147</v>
      </c>
      <c r="AD65" s="1730"/>
      <c r="AE65" s="1730"/>
      <c r="AF65" s="1730"/>
      <c r="AG65" s="1730"/>
      <c r="AH65" s="1730"/>
      <c r="AI65" s="1731"/>
      <c r="AJ65" s="1732" t="str">
        <f>Z60</f>
        <v>MSBBPA070</v>
      </c>
      <c r="AK65" s="1733"/>
      <c r="AL65" s="1733"/>
      <c r="AM65" s="1733"/>
      <c r="AN65" s="1733"/>
      <c r="AO65" s="1733"/>
      <c r="AP65" s="1733"/>
      <c r="AQ65" s="1734" t="str">
        <f>AE60</f>
        <v>Web受注入力</v>
      </c>
      <c r="AR65" s="1735"/>
      <c r="AS65" s="1735"/>
      <c r="AT65" s="1735"/>
      <c r="AU65" s="1735"/>
      <c r="AV65" s="1735"/>
      <c r="AW65" s="1735"/>
      <c r="AX65" s="1735"/>
      <c r="AY65" s="1735"/>
      <c r="AZ65" s="1735"/>
      <c r="BA65" s="1735"/>
      <c r="BB65" s="1735"/>
      <c r="BC65" s="1735"/>
      <c r="BD65" s="1735"/>
      <c r="BE65" s="1735"/>
      <c r="BF65" s="1735"/>
      <c r="BG65" s="1735"/>
      <c r="BH65" s="1735"/>
      <c r="BI65" s="1735"/>
      <c r="BJ65" s="1735"/>
      <c r="BK65" s="1736"/>
      <c r="BL65" s="1707"/>
      <c r="BM65" s="1708"/>
      <c r="BN65" s="1708"/>
      <c r="BO65" s="1708"/>
      <c r="BP65" s="1708"/>
      <c r="BQ65" s="1708"/>
      <c r="BR65" s="1708"/>
      <c r="BS65" s="1708"/>
      <c r="BT65" s="1709"/>
      <c r="BU65" s="1707"/>
      <c r="BV65" s="1708"/>
      <c r="BW65" s="1708"/>
      <c r="BX65" s="1708"/>
      <c r="BY65" s="1708"/>
      <c r="BZ65" s="1708"/>
      <c r="CA65" s="1709"/>
      <c r="CB65" s="1707"/>
      <c r="CC65" s="1708"/>
      <c r="CD65" s="1708"/>
      <c r="CE65" s="1708"/>
      <c r="CF65" s="1708"/>
      <c r="CG65" s="1708"/>
      <c r="CH65" s="1712"/>
    </row>
  </sheetData>
  <mergeCells count="95">
    <mergeCell ref="BL63:BT63"/>
    <mergeCell ref="BU63:CA63"/>
    <mergeCell ref="CB63:CH63"/>
    <mergeCell ref="O64:AB64"/>
    <mergeCell ref="AC64:AI64"/>
    <mergeCell ref="AJ64:AP64"/>
    <mergeCell ref="AQ64:AW64"/>
    <mergeCell ref="AX64:BK64"/>
    <mergeCell ref="BL64:BT65"/>
    <mergeCell ref="BU64:CA65"/>
    <mergeCell ref="AX63:BK63"/>
    <mergeCell ref="CB64:CH65"/>
    <mergeCell ref="O65:AB65"/>
    <mergeCell ref="AC65:AI65"/>
    <mergeCell ref="AJ65:AP65"/>
    <mergeCell ref="AQ65:BK65"/>
    <mergeCell ref="A63:N65"/>
    <mergeCell ref="O63:AB63"/>
    <mergeCell ref="AC63:AI63"/>
    <mergeCell ref="AJ63:AP63"/>
    <mergeCell ref="AQ63:AW63"/>
    <mergeCell ref="AJ58:AR58"/>
    <mergeCell ref="AS58:AY58"/>
    <mergeCell ref="AZ58:BE58"/>
    <mergeCell ref="BF58:BK58"/>
    <mergeCell ref="K59:T59"/>
    <mergeCell ref="U59:Y59"/>
    <mergeCell ref="Z59:AD59"/>
    <mergeCell ref="AE59:AI59"/>
    <mergeCell ref="AJ59:AR59"/>
    <mergeCell ref="AS59:AY60"/>
    <mergeCell ref="AZ59:BE60"/>
    <mergeCell ref="BF59:BK60"/>
    <mergeCell ref="K60:T60"/>
    <mergeCell ref="U60:Y60"/>
    <mergeCell ref="Z60:AD60"/>
    <mergeCell ref="AE60:AR60"/>
    <mergeCell ref="A50:F51"/>
    <mergeCell ref="G50:L51"/>
    <mergeCell ref="M50:U51"/>
    <mergeCell ref="V50:AA51"/>
    <mergeCell ref="AB50:AG51"/>
    <mergeCell ref="A58:J60"/>
    <mergeCell ref="K58:T58"/>
    <mergeCell ref="U58:Y58"/>
    <mergeCell ref="Z58:AD58"/>
    <mergeCell ref="AE58:AI58"/>
    <mergeCell ref="W42:Z43"/>
    <mergeCell ref="AB42:AE43"/>
    <mergeCell ref="AG42:AJ43"/>
    <mergeCell ref="C43:H44"/>
    <mergeCell ref="C45:H45"/>
    <mergeCell ref="A48:F49"/>
    <mergeCell ref="G48:L49"/>
    <mergeCell ref="M48:U49"/>
    <mergeCell ref="V48:AA49"/>
    <mergeCell ref="AB48:AG4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M26:T27"/>
    <mergeCell ref="U26:AB27"/>
    <mergeCell ref="AC26:AD27"/>
    <mergeCell ref="AE26:AJ27"/>
    <mergeCell ref="M28:T29"/>
    <mergeCell ref="U28:AJ29"/>
    <mergeCell ref="M20:T21"/>
    <mergeCell ref="U20:AJ21"/>
    <mergeCell ref="M22:T23"/>
    <mergeCell ref="U22:AJ23"/>
    <mergeCell ref="M24:T25"/>
    <mergeCell ref="U24:AJ25"/>
    <mergeCell ref="M7:AJ9"/>
    <mergeCell ref="M10:AJ12"/>
    <mergeCell ref="M16:T17"/>
    <mergeCell ref="U16:AJ17"/>
    <mergeCell ref="M18:T19"/>
    <mergeCell ref="U18:AJ19"/>
    <mergeCell ref="AC3:AH4"/>
    <mergeCell ref="AI3:AM4"/>
    <mergeCell ref="AN3:AT4"/>
    <mergeCell ref="AC5:AH5"/>
    <mergeCell ref="AI5:AM5"/>
    <mergeCell ref="AN5:AT5"/>
  </mergeCells>
  <phoneticPr fontId="12"/>
  <dataValidations count="6">
    <dataValidation type="list" allowBlank="1" showInputMessage="1" showErrorMessage="1" sqref="U36:AJ37" xr:uid="{6B4C1C47-D039-4C03-AD36-F778ECEBF60C}">
      <formula1>$AW$25:$AW$27</formula1>
    </dataValidation>
    <dataValidation type="list" allowBlank="1" showInputMessage="1" showErrorMessage="1" sqref="U34:AJ35" xr:uid="{737BB342-3D24-4E98-898E-E222AA49C32D}">
      <formula1>$AW$19:$AW$22</formula1>
    </dataValidation>
    <dataValidation type="list" allowBlank="1" showInputMessage="1" showErrorMessage="1" sqref="U28:AJ29" xr:uid="{9B25FFAA-EAB6-46C2-BC05-BBB38D11C4C7}">
      <formula1>$AW$3:$AW$16</formula1>
    </dataValidation>
    <dataValidation type="list" allowBlank="1" showInputMessage="1" showErrorMessage="1" sqref="WWD983062:WWS983063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xr:uid="{877C0F9A-A964-4077-B7CA-85E524895717}">
      <formula1>AX28:AX31</formula1>
    </dataValidation>
    <dataValidation type="list" allowBlank="1" showInputMessage="1" showErrorMessage="1" sqref="WWD983068:WWS983069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xr:uid="{E5500C46-98AC-4D48-B9EB-02E900A07FBA}">
      <formula1>$AW$34:$AW$36</formula1>
    </dataValidation>
    <dataValidation type="list" allowBlank="1" showInputMessage="1" showErrorMessage="1" sqref="WWD983070:WWS983071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xr:uid="{88F2CDBC-C0B9-4CFD-9851-6E045D5E07C5}">
      <formula1>$AW$38:$AW$39</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7B32-5CF3-4174-8D2C-6D61D014B16C}">
  <sheetPr codeName="Sheet3">
    <tabColor rgb="FFFFFF00"/>
  </sheetPr>
  <dimension ref="A1:BV86"/>
  <sheetViews>
    <sheetView view="pageBreakPreview" zoomScale="85" zoomScaleNormal="55" zoomScaleSheetLayoutView="85" zoomScalePageLayoutView="70" workbookViewId="0">
      <selection activeCell="F35" sqref="F35:BB36"/>
    </sheetView>
  </sheetViews>
  <sheetFormatPr defaultColWidth="2.125" defaultRowHeight="15.75"/>
  <cols>
    <col min="1" max="56" width="2.125" style="83" customWidth="1"/>
    <col min="57" max="16384" width="2.125" style="83"/>
  </cols>
  <sheetData>
    <row r="1" spans="1:74" ht="19.5" customHeight="1">
      <c r="A1" s="1799" t="s">
        <v>157</v>
      </c>
      <c r="B1" s="1800"/>
      <c r="C1" s="1800"/>
      <c r="D1" s="1800"/>
      <c r="E1" s="1800"/>
      <c r="F1" s="1800"/>
      <c r="G1" s="1800"/>
      <c r="H1" s="1800"/>
      <c r="I1" s="1800"/>
      <c r="J1" s="1801"/>
      <c r="K1" s="1805" t="s">
        <v>158</v>
      </c>
      <c r="L1" s="1806"/>
      <c r="M1" s="1806"/>
      <c r="N1" s="1806"/>
      <c r="O1" s="1806"/>
      <c r="P1" s="1806"/>
      <c r="Q1" s="1806"/>
      <c r="R1" s="1806"/>
      <c r="S1" s="1806"/>
      <c r="T1" s="1806"/>
      <c r="U1" s="1806"/>
      <c r="V1" s="1806"/>
      <c r="W1" s="1806"/>
      <c r="X1" s="1806"/>
      <c r="Y1" s="1806"/>
      <c r="Z1" s="1806"/>
      <c r="AA1" s="1806"/>
      <c r="AB1" s="1806"/>
      <c r="AC1" s="1806"/>
      <c r="AD1" s="1806"/>
      <c r="AE1" s="1806"/>
      <c r="AF1" s="1806"/>
      <c r="AG1" s="1806"/>
      <c r="AH1" s="1806"/>
      <c r="AI1" s="1806"/>
      <c r="AJ1" s="1806"/>
      <c r="AK1" s="1806"/>
      <c r="AL1" s="1806"/>
      <c r="AM1" s="1806"/>
      <c r="AN1" s="1806"/>
      <c r="AO1" s="1806"/>
      <c r="AP1" s="1806"/>
      <c r="AQ1" s="1806"/>
      <c r="AR1" s="1806"/>
      <c r="AS1" s="1806"/>
      <c r="AT1" s="1807"/>
      <c r="AU1" s="1781" t="s">
        <v>159</v>
      </c>
      <c r="AV1" s="1782"/>
      <c r="AW1" s="1782"/>
      <c r="AX1" s="1782"/>
      <c r="AY1" s="1811"/>
      <c r="AZ1" s="1812" t="s">
        <v>160</v>
      </c>
      <c r="BA1" s="1813"/>
      <c r="BB1" s="1813"/>
      <c r="BC1" s="1813"/>
      <c r="BD1" s="1814"/>
      <c r="BE1" s="1781" t="s">
        <v>161</v>
      </c>
      <c r="BF1" s="1782"/>
      <c r="BG1" s="1782"/>
      <c r="BH1" s="1782"/>
      <c r="BI1" s="1811"/>
      <c r="BJ1" s="1815">
        <f>表紙!W42</f>
        <v>44846</v>
      </c>
      <c r="BK1" s="1816"/>
      <c r="BL1" s="1816"/>
      <c r="BM1" s="1816"/>
      <c r="BN1" s="1816"/>
      <c r="BO1" s="1817"/>
      <c r="BP1" s="1781" t="s">
        <v>151</v>
      </c>
      <c r="BQ1" s="1782"/>
      <c r="BR1" s="1782"/>
      <c r="BS1" s="1782"/>
      <c r="BT1" s="1782"/>
      <c r="BU1" s="1782"/>
      <c r="BV1" s="1783"/>
    </row>
    <row r="2" spans="1:74" ht="19.5" customHeight="1" thickBot="1">
      <c r="A2" s="1802"/>
      <c r="B2" s="1803"/>
      <c r="C2" s="1803"/>
      <c r="D2" s="1803"/>
      <c r="E2" s="1803"/>
      <c r="F2" s="1803"/>
      <c r="G2" s="1803"/>
      <c r="H2" s="1803"/>
      <c r="I2" s="1803"/>
      <c r="J2" s="1804"/>
      <c r="K2" s="1808"/>
      <c r="L2" s="1809"/>
      <c r="M2" s="1809"/>
      <c r="N2" s="1809"/>
      <c r="O2" s="1809"/>
      <c r="P2" s="1809"/>
      <c r="Q2" s="1809"/>
      <c r="R2" s="1809"/>
      <c r="S2" s="1809"/>
      <c r="T2" s="1809"/>
      <c r="U2" s="1809"/>
      <c r="V2" s="1809"/>
      <c r="W2" s="1809"/>
      <c r="X2" s="1809"/>
      <c r="Y2" s="1809"/>
      <c r="Z2" s="1809"/>
      <c r="AA2" s="1809"/>
      <c r="AB2" s="1809"/>
      <c r="AC2" s="1809"/>
      <c r="AD2" s="1809"/>
      <c r="AE2" s="1809"/>
      <c r="AF2" s="1809"/>
      <c r="AG2" s="1809"/>
      <c r="AH2" s="1809"/>
      <c r="AI2" s="1809"/>
      <c r="AJ2" s="1809"/>
      <c r="AK2" s="1809"/>
      <c r="AL2" s="1809"/>
      <c r="AM2" s="1809"/>
      <c r="AN2" s="1809"/>
      <c r="AO2" s="1809"/>
      <c r="AP2" s="1809"/>
      <c r="AQ2" s="1809"/>
      <c r="AR2" s="1809"/>
      <c r="AS2" s="1809"/>
      <c r="AT2" s="1810"/>
      <c r="AU2" s="1784" t="s">
        <v>162</v>
      </c>
      <c r="AV2" s="1785"/>
      <c r="AW2" s="1785"/>
      <c r="AX2" s="1785"/>
      <c r="AY2" s="1786"/>
      <c r="AZ2" s="1787" t="str">
        <f>BM18</f>
        <v>MDSOL
石田</v>
      </c>
      <c r="BA2" s="1788"/>
      <c r="BB2" s="1788"/>
      <c r="BC2" s="1788"/>
      <c r="BD2" s="1789"/>
      <c r="BE2" s="1790" t="s">
        <v>163</v>
      </c>
      <c r="BF2" s="1791"/>
      <c r="BG2" s="1791"/>
      <c r="BH2" s="1791"/>
      <c r="BI2" s="1792"/>
      <c r="BJ2" s="1793">
        <f>MAX(改訂!BM7:BQ58)</f>
        <v>44965</v>
      </c>
      <c r="BK2" s="1794"/>
      <c r="BL2" s="1794"/>
      <c r="BM2" s="1794"/>
      <c r="BN2" s="1794"/>
      <c r="BO2" s="1795"/>
      <c r="BP2" s="1796" cm="1">
        <f t="array" ref="BP2">MAX(_xlfn.NUMBERVALUE(改訂!A7:E56))</f>
        <v>7</v>
      </c>
      <c r="BQ2" s="1797"/>
      <c r="BR2" s="1797"/>
      <c r="BS2" s="1797"/>
      <c r="BT2" s="1797"/>
      <c r="BU2" s="1797"/>
      <c r="BV2" s="1798"/>
    </row>
    <row r="3" spans="1:74" ht="6.75" customHeight="1">
      <c r="A3" s="84"/>
      <c r="B3" s="84"/>
      <c r="C3" s="84"/>
      <c r="D3" s="84"/>
      <c r="E3" s="84"/>
      <c r="F3" s="84"/>
      <c r="G3" s="84"/>
      <c r="H3" s="84"/>
      <c r="I3" s="84"/>
      <c r="J3" s="84"/>
      <c r="K3" s="84"/>
      <c r="L3" s="84"/>
      <c r="M3" s="84"/>
      <c r="N3" s="84"/>
      <c r="O3" s="84"/>
      <c r="P3" s="84"/>
      <c r="Q3" s="84"/>
      <c r="R3" s="84"/>
      <c r="S3" s="84"/>
      <c r="T3" s="84"/>
      <c r="U3" s="85"/>
      <c r="V3" s="84"/>
      <c r="W3" s="84"/>
      <c r="X3" s="84"/>
      <c r="Y3" s="84"/>
      <c r="Z3" s="84"/>
      <c r="AA3" s="84"/>
      <c r="AB3" s="84"/>
      <c r="AC3" s="84"/>
      <c r="AD3" s="84"/>
      <c r="AE3" s="84"/>
      <c r="AF3" s="84"/>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84"/>
      <c r="BK3" s="84"/>
      <c r="BL3" s="84"/>
      <c r="BM3" s="84"/>
      <c r="BN3" s="84"/>
      <c r="BO3" s="84"/>
      <c r="BP3" s="84"/>
      <c r="BQ3" s="84"/>
      <c r="BR3" s="84"/>
      <c r="BS3" s="84"/>
      <c r="BT3" s="84"/>
      <c r="BU3" s="84"/>
      <c r="BV3" s="84"/>
    </row>
    <row r="4" spans="1:74" ht="17.25" thickBot="1">
      <c r="A4" s="86"/>
      <c r="B4" s="84"/>
      <c r="C4" s="84"/>
      <c r="D4" s="84"/>
      <c r="E4" s="84"/>
      <c r="F4" s="84"/>
      <c r="G4" s="84"/>
      <c r="H4" s="84"/>
      <c r="I4" s="84"/>
      <c r="J4" s="84"/>
      <c r="K4" s="84"/>
      <c r="L4" s="84"/>
      <c r="M4" s="84"/>
      <c r="N4" s="84"/>
      <c r="O4" s="84"/>
      <c r="P4" s="84"/>
      <c r="Q4" s="84"/>
      <c r="R4" s="84"/>
      <c r="S4" s="84"/>
      <c r="T4" s="84"/>
      <c r="U4" s="85"/>
      <c r="V4" s="84"/>
      <c r="W4" s="84"/>
      <c r="X4" s="84"/>
      <c r="Y4" s="84"/>
      <c r="Z4" s="84"/>
      <c r="AA4" s="84"/>
      <c r="AB4" s="84"/>
      <c r="AC4" s="84"/>
      <c r="AD4" s="84"/>
      <c r="AE4" s="84"/>
      <c r="AF4" s="84"/>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84"/>
      <c r="BK4" s="84"/>
      <c r="BL4" s="84"/>
      <c r="BM4" s="84"/>
      <c r="BN4" s="84"/>
      <c r="BO4" s="84"/>
      <c r="BP4" s="84"/>
      <c r="BQ4" s="84"/>
      <c r="BR4" s="84"/>
      <c r="BS4" s="84"/>
      <c r="BT4" s="84"/>
      <c r="BU4" s="84"/>
      <c r="BV4" s="84"/>
    </row>
    <row r="5" spans="1:74" ht="13.5" customHeight="1">
      <c r="A5" s="1761" t="s">
        <v>151</v>
      </c>
      <c r="B5" s="1762"/>
      <c r="C5" s="1762"/>
      <c r="D5" s="1762"/>
      <c r="E5" s="1763"/>
      <c r="F5" s="1767" t="s">
        <v>164</v>
      </c>
      <c r="G5" s="1768"/>
      <c r="H5" s="1768"/>
      <c r="I5" s="1768"/>
      <c r="J5" s="1768"/>
      <c r="K5" s="1768"/>
      <c r="L5" s="1768"/>
      <c r="M5" s="1768"/>
      <c r="N5" s="1768"/>
      <c r="O5" s="1768"/>
      <c r="P5" s="1768"/>
      <c r="Q5" s="1768"/>
      <c r="R5" s="1768"/>
      <c r="S5" s="1768"/>
      <c r="T5" s="1768"/>
      <c r="U5" s="1768"/>
      <c r="V5" s="1768"/>
      <c r="W5" s="1768"/>
      <c r="X5" s="1768"/>
      <c r="Y5" s="1768"/>
      <c r="Z5" s="1768"/>
      <c r="AA5" s="1768"/>
      <c r="AB5" s="1768"/>
      <c r="AC5" s="1768"/>
      <c r="AD5" s="1768"/>
      <c r="AE5" s="1768"/>
      <c r="AF5" s="1768"/>
      <c r="AG5" s="1768"/>
      <c r="AH5" s="1768"/>
      <c r="AI5" s="1768"/>
      <c r="AJ5" s="1768"/>
      <c r="AK5" s="1768"/>
      <c r="AL5" s="1768"/>
      <c r="AM5" s="1768"/>
      <c r="AN5" s="1768"/>
      <c r="AO5" s="1768"/>
      <c r="AP5" s="1768"/>
      <c r="AQ5" s="1768"/>
      <c r="AR5" s="1768"/>
      <c r="AS5" s="1768"/>
      <c r="AT5" s="1768"/>
      <c r="AU5" s="1768"/>
      <c r="AV5" s="1768"/>
      <c r="AW5" s="1768"/>
      <c r="AX5" s="1768"/>
      <c r="AY5" s="1768"/>
      <c r="AZ5" s="1768"/>
      <c r="BA5" s="1768"/>
      <c r="BB5" s="1769"/>
      <c r="BC5" s="1773" t="s">
        <v>165</v>
      </c>
      <c r="BD5" s="1762"/>
      <c r="BE5" s="1762"/>
      <c r="BF5" s="1762"/>
      <c r="BG5" s="1762"/>
      <c r="BH5" s="1762"/>
      <c r="BI5" s="1762"/>
      <c r="BJ5" s="1762"/>
      <c r="BK5" s="1762"/>
      <c r="BL5" s="1763"/>
      <c r="BM5" s="1777" t="s">
        <v>166</v>
      </c>
      <c r="BN5" s="1762"/>
      <c r="BO5" s="1762"/>
      <c r="BP5" s="1762"/>
      <c r="BQ5" s="1763"/>
      <c r="BR5" s="1777" t="s">
        <v>167</v>
      </c>
      <c r="BS5" s="1762"/>
      <c r="BT5" s="1762"/>
      <c r="BU5" s="1762"/>
      <c r="BV5" s="1779"/>
    </row>
    <row r="6" spans="1:74" ht="13.5" customHeight="1" thickBot="1">
      <c r="A6" s="1764"/>
      <c r="B6" s="1765"/>
      <c r="C6" s="1765"/>
      <c r="D6" s="1765"/>
      <c r="E6" s="1766"/>
      <c r="F6" s="1770"/>
      <c r="G6" s="1771"/>
      <c r="H6" s="1771"/>
      <c r="I6" s="1771"/>
      <c r="J6" s="1771"/>
      <c r="K6" s="1771"/>
      <c r="L6" s="1771"/>
      <c r="M6" s="1771"/>
      <c r="N6" s="1771"/>
      <c r="O6" s="1771"/>
      <c r="P6" s="1771"/>
      <c r="Q6" s="1771"/>
      <c r="R6" s="1771"/>
      <c r="S6" s="1771"/>
      <c r="T6" s="1771"/>
      <c r="U6" s="1771"/>
      <c r="V6" s="1771"/>
      <c r="W6" s="1771"/>
      <c r="X6" s="1771"/>
      <c r="Y6" s="1771"/>
      <c r="Z6" s="1771"/>
      <c r="AA6" s="1771"/>
      <c r="AB6" s="1771"/>
      <c r="AC6" s="1771"/>
      <c r="AD6" s="1771"/>
      <c r="AE6" s="1771"/>
      <c r="AF6" s="1771"/>
      <c r="AG6" s="1771"/>
      <c r="AH6" s="1771"/>
      <c r="AI6" s="1771"/>
      <c r="AJ6" s="1771"/>
      <c r="AK6" s="1771"/>
      <c r="AL6" s="1771"/>
      <c r="AM6" s="1771"/>
      <c r="AN6" s="1771"/>
      <c r="AO6" s="1771"/>
      <c r="AP6" s="1771"/>
      <c r="AQ6" s="1771"/>
      <c r="AR6" s="1771"/>
      <c r="AS6" s="1771"/>
      <c r="AT6" s="1771"/>
      <c r="AU6" s="1771"/>
      <c r="AV6" s="1771"/>
      <c r="AW6" s="1771"/>
      <c r="AX6" s="1771"/>
      <c r="AY6" s="1771"/>
      <c r="AZ6" s="1771"/>
      <c r="BA6" s="1771"/>
      <c r="BB6" s="1772"/>
      <c r="BC6" s="1774"/>
      <c r="BD6" s="1775"/>
      <c r="BE6" s="1775"/>
      <c r="BF6" s="1775"/>
      <c r="BG6" s="1775"/>
      <c r="BH6" s="1775"/>
      <c r="BI6" s="1775"/>
      <c r="BJ6" s="1775"/>
      <c r="BK6" s="1775"/>
      <c r="BL6" s="1776"/>
      <c r="BM6" s="1778"/>
      <c r="BN6" s="1765"/>
      <c r="BO6" s="1765"/>
      <c r="BP6" s="1765"/>
      <c r="BQ6" s="1766"/>
      <c r="BR6" s="1778"/>
      <c r="BS6" s="1765"/>
      <c r="BT6" s="1765"/>
      <c r="BU6" s="1765"/>
      <c r="BV6" s="1780"/>
    </row>
    <row r="7" spans="1:74" ht="13.5" customHeight="1" thickTop="1">
      <c r="A7" s="1823">
        <v>1</v>
      </c>
      <c r="B7" s="1824"/>
      <c r="C7" s="1824"/>
      <c r="D7" s="1824"/>
      <c r="E7" s="1825"/>
      <c r="F7" s="1829" t="s">
        <v>168</v>
      </c>
      <c r="G7" s="1830"/>
      <c r="H7" s="1830"/>
      <c r="I7" s="1830"/>
      <c r="J7" s="1830"/>
      <c r="K7" s="1830"/>
      <c r="L7" s="1830"/>
      <c r="M7" s="1830"/>
      <c r="N7" s="1830"/>
      <c r="O7" s="1830"/>
      <c r="P7" s="1830"/>
      <c r="Q7" s="1830"/>
      <c r="R7" s="1830"/>
      <c r="S7" s="1830"/>
      <c r="T7" s="1830"/>
      <c r="U7" s="1830"/>
      <c r="V7" s="1830"/>
      <c r="W7" s="1830"/>
      <c r="X7" s="1830"/>
      <c r="Y7" s="1830"/>
      <c r="Z7" s="1830"/>
      <c r="AA7" s="1830"/>
      <c r="AB7" s="1830"/>
      <c r="AC7" s="1830"/>
      <c r="AD7" s="1830"/>
      <c r="AE7" s="1830"/>
      <c r="AF7" s="1830"/>
      <c r="AG7" s="1830"/>
      <c r="AH7" s="1830"/>
      <c r="AI7" s="1830"/>
      <c r="AJ7" s="1830"/>
      <c r="AK7" s="1830"/>
      <c r="AL7" s="1830"/>
      <c r="AM7" s="1830"/>
      <c r="AN7" s="1830"/>
      <c r="AO7" s="1830"/>
      <c r="AP7" s="1830"/>
      <c r="AQ7" s="1830"/>
      <c r="AR7" s="1830"/>
      <c r="AS7" s="1830"/>
      <c r="AT7" s="1830"/>
      <c r="AU7" s="1830"/>
      <c r="AV7" s="1830"/>
      <c r="AW7" s="1830"/>
      <c r="AX7" s="1830"/>
      <c r="AY7" s="1830"/>
      <c r="AZ7" s="1830"/>
      <c r="BA7" s="1830"/>
      <c r="BB7" s="1831"/>
      <c r="BC7" s="1832"/>
      <c r="BD7" s="1833"/>
      <c r="BE7" s="1833"/>
      <c r="BF7" s="1833"/>
      <c r="BG7" s="1833"/>
      <c r="BH7" s="1833"/>
      <c r="BI7" s="1833"/>
      <c r="BJ7" s="1833"/>
      <c r="BK7" s="1833"/>
      <c r="BL7" s="1834"/>
      <c r="BM7" s="1838">
        <v>44865</v>
      </c>
      <c r="BN7" s="1819"/>
      <c r="BO7" s="1819"/>
      <c r="BP7" s="1819"/>
      <c r="BQ7" s="1839"/>
      <c r="BR7" s="1818"/>
      <c r="BS7" s="1819"/>
      <c r="BT7" s="1819"/>
      <c r="BU7" s="1819"/>
      <c r="BV7" s="1820"/>
    </row>
    <row r="8" spans="1:74" ht="13.5" customHeight="1">
      <c r="A8" s="1826"/>
      <c r="B8" s="1827"/>
      <c r="C8" s="1827"/>
      <c r="D8" s="1827"/>
      <c r="E8" s="1828"/>
      <c r="F8" s="1746"/>
      <c r="G8" s="1747"/>
      <c r="H8" s="1747"/>
      <c r="I8" s="1747"/>
      <c r="J8" s="1747"/>
      <c r="K8" s="1747"/>
      <c r="L8" s="1747"/>
      <c r="M8" s="1747"/>
      <c r="N8" s="1747"/>
      <c r="O8" s="1747"/>
      <c r="P8" s="1747"/>
      <c r="Q8" s="1747"/>
      <c r="R8" s="1747"/>
      <c r="S8" s="1747"/>
      <c r="T8" s="1747"/>
      <c r="U8" s="1747"/>
      <c r="V8" s="1747"/>
      <c r="W8" s="1747"/>
      <c r="X8" s="1747"/>
      <c r="Y8" s="1747"/>
      <c r="Z8" s="1747"/>
      <c r="AA8" s="1747"/>
      <c r="AB8" s="1747"/>
      <c r="AC8" s="1747"/>
      <c r="AD8" s="1747"/>
      <c r="AE8" s="1747"/>
      <c r="AF8" s="1747"/>
      <c r="AG8" s="1747"/>
      <c r="AH8" s="1747"/>
      <c r="AI8" s="1747"/>
      <c r="AJ8" s="1747"/>
      <c r="AK8" s="1747"/>
      <c r="AL8" s="1747"/>
      <c r="AM8" s="1747"/>
      <c r="AN8" s="1747"/>
      <c r="AO8" s="1747"/>
      <c r="AP8" s="1747"/>
      <c r="AQ8" s="1747"/>
      <c r="AR8" s="1747"/>
      <c r="AS8" s="1747"/>
      <c r="AT8" s="1747"/>
      <c r="AU8" s="1747"/>
      <c r="AV8" s="1747"/>
      <c r="AW8" s="1747"/>
      <c r="AX8" s="1747"/>
      <c r="AY8" s="1747"/>
      <c r="AZ8" s="1747"/>
      <c r="BA8" s="1747"/>
      <c r="BB8" s="1748"/>
      <c r="BC8" s="1835"/>
      <c r="BD8" s="1836"/>
      <c r="BE8" s="1836"/>
      <c r="BF8" s="1836"/>
      <c r="BG8" s="1836"/>
      <c r="BH8" s="1836"/>
      <c r="BI8" s="1836"/>
      <c r="BJ8" s="1836"/>
      <c r="BK8" s="1836"/>
      <c r="BL8" s="1837"/>
      <c r="BM8" s="1758" t="s">
        <v>160</v>
      </c>
      <c r="BN8" s="1759"/>
      <c r="BO8" s="1759"/>
      <c r="BP8" s="1759"/>
      <c r="BQ8" s="1821"/>
      <c r="BR8" s="1758"/>
      <c r="BS8" s="1759"/>
      <c r="BT8" s="1759"/>
      <c r="BU8" s="1759"/>
      <c r="BV8" s="1760"/>
    </row>
    <row r="9" spans="1:74" ht="18" customHeight="1">
      <c r="A9" s="1737">
        <v>2</v>
      </c>
      <c r="B9" s="1738"/>
      <c r="C9" s="1738"/>
      <c r="D9" s="1738"/>
      <c r="E9" s="1739"/>
      <c r="F9" s="1844" t="s">
        <v>169</v>
      </c>
      <c r="G9" s="1744"/>
      <c r="H9" s="1744"/>
      <c r="I9" s="1744"/>
      <c r="J9" s="1744"/>
      <c r="K9" s="1744"/>
      <c r="L9" s="1744"/>
      <c r="M9" s="1744"/>
      <c r="N9" s="1744"/>
      <c r="O9" s="1744"/>
      <c r="P9" s="1744"/>
      <c r="Q9" s="1744"/>
      <c r="R9" s="1744"/>
      <c r="S9" s="1744"/>
      <c r="T9" s="1744"/>
      <c r="U9" s="1744"/>
      <c r="V9" s="1744"/>
      <c r="W9" s="1744"/>
      <c r="X9" s="1744"/>
      <c r="Y9" s="1744"/>
      <c r="Z9" s="1744"/>
      <c r="AA9" s="1744"/>
      <c r="AB9" s="1744"/>
      <c r="AC9" s="1744"/>
      <c r="AD9" s="1744"/>
      <c r="AE9" s="1744"/>
      <c r="AF9" s="1744"/>
      <c r="AG9" s="1744"/>
      <c r="AH9" s="1744"/>
      <c r="AI9" s="1744"/>
      <c r="AJ9" s="1744"/>
      <c r="AK9" s="1744"/>
      <c r="AL9" s="1744"/>
      <c r="AM9" s="1744"/>
      <c r="AN9" s="1744"/>
      <c r="AO9" s="1744"/>
      <c r="AP9" s="1744"/>
      <c r="AQ9" s="1744"/>
      <c r="AR9" s="1744"/>
      <c r="AS9" s="1744"/>
      <c r="AT9" s="1744"/>
      <c r="AU9" s="1744"/>
      <c r="AV9" s="1744"/>
      <c r="AW9" s="1744"/>
      <c r="AX9" s="1744"/>
      <c r="AY9" s="1744"/>
      <c r="AZ9" s="1744"/>
      <c r="BA9" s="1744"/>
      <c r="BB9" s="1745"/>
      <c r="BC9" s="1848" t="s">
        <v>170</v>
      </c>
      <c r="BD9" s="1849"/>
      <c r="BE9" s="1849"/>
      <c r="BF9" s="1849"/>
      <c r="BG9" s="1849"/>
      <c r="BH9" s="1849"/>
      <c r="BI9" s="1849"/>
      <c r="BJ9" s="1849"/>
      <c r="BK9" s="1849"/>
      <c r="BL9" s="1850"/>
      <c r="BM9" s="1842">
        <v>44894</v>
      </c>
      <c r="BN9" s="1753"/>
      <c r="BO9" s="1753"/>
      <c r="BP9" s="1753"/>
      <c r="BQ9" s="1843"/>
      <c r="BR9" s="1752">
        <v>44895</v>
      </c>
      <c r="BS9" s="1840"/>
      <c r="BT9" s="1840"/>
      <c r="BU9" s="1840"/>
      <c r="BV9" s="1841"/>
    </row>
    <row r="10" spans="1:74" ht="28.5" customHeight="1">
      <c r="A10" s="1740"/>
      <c r="B10" s="1741"/>
      <c r="C10" s="1741"/>
      <c r="D10" s="1741"/>
      <c r="E10" s="1742"/>
      <c r="F10" s="1845"/>
      <c r="G10" s="1846"/>
      <c r="H10" s="1846"/>
      <c r="I10" s="1846"/>
      <c r="J10" s="1846"/>
      <c r="K10" s="1846"/>
      <c r="L10" s="1846"/>
      <c r="M10" s="1846"/>
      <c r="N10" s="1846"/>
      <c r="O10" s="1846"/>
      <c r="P10" s="1846"/>
      <c r="Q10" s="1846"/>
      <c r="R10" s="1846"/>
      <c r="S10" s="1846"/>
      <c r="T10" s="1846"/>
      <c r="U10" s="1846"/>
      <c r="V10" s="1846"/>
      <c r="W10" s="1846"/>
      <c r="X10" s="1846"/>
      <c r="Y10" s="1846"/>
      <c r="Z10" s="1846"/>
      <c r="AA10" s="1846"/>
      <c r="AB10" s="1846"/>
      <c r="AC10" s="1846"/>
      <c r="AD10" s="1846"/>
      <c r="AE10" s="1846"/>
      <c r="AF10" s="1846"/>
      <c r="AG10" s="1846"/>
      <c r="AH10" s="1846"/>
      <c r="AI10" s="1846"/>
      <c r="AJ10" s="1846"/>
      <c r="AK10" s="1846"/>
      <c r="AL10" s="1846"/>
      <c r="AM10" s="1846"/>
      <c r="AN10" s="1846"/>
      <c r="AO10" s="1846"/>
      <c r="AP10" s="1846"/>
      <c r="AQ10" s="1846"/>
      <c r="AR10" s="1846"/>
      <c r="AS10" s="1846"/>
      <c r="AT10" s="1846"/>
      <c r="AU10" s="1846"/>
      <c r="AV10" s="1846"/>
      <c r="AW10" s="1846"/>
      <c r="AX10" s="1846"/>
      <c r="AY10" s="1846"/>
      <c r="AZ10" s="1846"/>
      <c r="BA10" s="1846"/>
      <c r="BB10" s="1847"/>
      <c r="BC10" s="1851"/>
      <c r="BD10" s="1852"/>
      <c r="BE10" s="1852"/>
      <c r="BF10" s="1852"/>
      <c r="BG10" s="1852"/>
      <c r="BH10" s="1852"/>
      <c r="BI10" s="1852"/>
      <c r="BJ10" s="1852"/>
      <c r="BK10" s="1852"/>
      <c r="BL10" s="1853"/>
      <c r="BM10" s="1758" t="s">
        <v>171</v>
      </c>
      <c r="BN10" s="1759"/>
      <c r="BO10" s="1759"/>
      <c r="BP10" s="1759"/>
      <c r="BQ10" s="1821"/>
      <c r="BR10" s="1822" t="s">
        <v>172</v>
      </c>
      <c r="BS10" s="1759"/>
      <c r="BT10" s="1759"/>
      <c r="BU10" s="1759"/>
      <c r="BV10" s="1760"/>
    </row>
    <row r="11" spans="1:74" ht="32.1" customHeight="1">
      <c r="A11" s="1737">
        <v>2</v>
      </c>
      <c r="B11" s="1738"/>
      <c r="C11" s="1738"/>
      <c r="D11" s="1738"/>
      <c r="E11" s="1739"/>
      <c r="F11" s="1844" t="s">
        <v>173</v>
      </c>
      <c r="G11" s="1744"/>
      <c r="H11" s="1744"/>
      <c r="I11" s="1744"/>
      <c r="J11" s="1744"/>
      <c r="K11" s="1744"/>
      <c r="L11" s="1744"/>
      <c r="M11" s="1744"/>
      <c r="N11" s="1744"/>
      <c r="O11" s="1744"/>
      <c r="P11" s="1744"/>
      <c r="Q11" s="1744"/>
      <c r="R11" s="1744"/>
      <c r="S11" s="1744"/>
      <c r="T11" s="1744"/>
      <c r="U11" s="1744"/>
      <c r="V11" s="1744"/>
      <c r="W11" s="1744"/>
      <c r="X11" s="1744"/>
      <c r="Y11" s="1744"/>
      <c r="Z11" s="1744"/>
      <c r="AA11" s="1744"/>
      <c r="AB11" s="1744"/>
      <c r="AC11" s="1744"/>
      <c r="AD11" s="1744"/>
      <c r="AE11" s="1744"/>
      <c r="AF11" s="1744"/>
      <c r="AG11" s="1744"/>
      <c r="AH11" s="1744"/>
      <c r="AI11" s="1744"/>
      <c r="AJ11" s="1744"/>
      <c r="AK11" s="1744"/>
      <c r="AL11" s="1744"/>
      <c r="AM11" s="1744"/>
      <c r="AN11" s="1744"/>
      <c r="AO11" s="1744"/>
      <c r="AP11" s="1744"/>
      <c r="AQ11" s="1744"/>
      <c r="AR11" s="1744"/>
      <c r="AS11" s="1744"/>
      <c r="AT11" s="1744"/>
      <c r="AU11" s="1744"/>
      <c r="AV11" s="1744"/>
      <c r="AW11" s="1744"/>
      <c r="AX11" s="1744"/>
      <c r="AY11" s="1744"/>
      <c r="AZ11" s="1744"/>
      <c r="BA11" s="1744"/>
      <c r="BB11" s="1745"/>
      <c r="BC11" s="1848" t="s">
        <v>174</v>
      </c>
      <c r="BD11" s="1849"/>
      <c r="BE11" s="1849"/>
      <c r="BF11" s="1849"/>
      <c r="BG11" s="1849"/>
      <c r="BH11" s="1849"/>
      <c r="BI11" s="1849"/>
      <c r="BJ11" s="1849"/>
      <c r="BK11" s="1849"/>
      <c r="BL11" s="1850"/>
      <c r="BM11" s="1842">
        <v>44894</v>
      </c>
      <c r="BN11" s="1753"/>
      <c r="BO11" s="1753"/>
      <c r="BP11" s="1753"/>
      <c r="BQ11" s="1843"/>
      <c r="BR11" s="1752">
        <v>44895</v>
      </c>
      <c r="BS11" s="1840"/>
      <c r="BT11" s="1840"/>
      <c r="BU11" s="1840"/>
      <c r="BV11" s="1841"/>
    </row>
    <row r="12" spans="1:74" ht="32.1" customHeight="1">
      <c r="A12" s="1740"/>
      <c r="B12" s="1741"/>
      <c r="C12" s="1741"/>
      <c r="D12" s="1741"/>
      <c r="E12" s="1742"/>
      <c r="F12" s="1845"/>
      <c r="G12" s="1846"/>
      <c r="H12" s="1846"/>
      <c r="I12" s="1846"/>
      <c r="J12" s="1846"/>
      <c r="K12" s="1846"/>
      <c r="L12" s="1846"/>
      <c r="M12" s="1846"/>
      <c r="N12" s="1846"/>
      <c r="O12" s="1846"/>
      <c r="P12" s="1846"/>
      <c r="Q12" s="1846"/>
      <c r="R12" s="1846"/>
      <c r="S12" s="1846"/>
      <c r="T12" s="1846"/>
      <c r="U12" s="1846"/>
      <c r="V12" s="1846"/>
      <c r="W12" s="1846"/>
      <c r="X12" s="1846"/>
      <c r="Y12" s="1846"/>
      <c r="Z12" s="1846"/>
      <c r="AA12" s="1846"/>
      <c r="AB12" s="1846"/>
      <c r="AC12" s="1846"/>
      <c r="AD12" s="1846"/>
      <c r="AE12" s="1846"/>
      <c r="AF12" s="1846"/>
      <c r="AG12" s="1846"/>
      <c r="AH12" s="1846"/>
      <c r="AI12" s="1846"/>
      <c r="AJ12" s="1846"/>
      <c r="AK12" s="1846"/>
      <c r="AL12" s="1846"/>
      <c r="AM12" s="1846"/>
      <c r="AN12" s="1846"/>
      <c r="AO12" s="1846"/>
      <c r="AP12" s="1846"/>
      <c r="AQ12" s="1846"/>
      <c r="AR12" s="1846"/>
      <c r="AS12" s="1846"/>
      <c r="AT12" s="1846"/>
      <c r="AU12" s="1846"/>
      <c r="AV12" s="1846"/>
      <c r="AW12" s="1846"/>
      <c r="AX12" s="1846"/>
      <c r="AY12" s="1846"/>
      <c r="AZ12" s="1846"/>
      <c r="BA12" s="1846"/>
      <c r="BB12" s="1847"/>
      <c r="BC12" s="1851"/>
      <c r="BD12" s="1852"/>
      <c r="BE12" s="1852"/>
      <c r="BF12" s="1852"/>
      <c r="BG12" s="1852"/>
      <c r="BH12" s="1852"/>
      <c r="BI12" s="1852"/>
      <c r="BJ12" s="1852"/>
      <c r="BK12" s="1852"/>
      <c r="BL12" s="1853"/>
      <c r="BM12" s="1758" t="s">
        <v>171</v>
      </c>
      <c r="BN12" s="1759"/>
      <c r="BO12" s="1759"/>
      <c r="BP12" s="1759"/>
      <c r="BQ12" s="1821"/>
      <c r="BR12" s="1822" t="s">
        <v>172</v>
      </c>
      <c r="BS12" s="1759"/>
      <c r="BT12" s="1759"/>
      <c r="BU12" s="1759"/>
      <c r="BV12" s="1760"/>
    </row>
    <row r="13" spans="1:74" ht="32.1" customHeight="1">
      <c r="A13" s="1737">
        <v>2</v>
      </c>
      <c r="B13" s="1738"/>
      <c r="C13" s="1738"/>
      <c r="D13" s="1738"/>
      <c r="E13" s="1739"/>
      <c r="F13" s="1844" t="s">
        <v>175</v>
      </c>
      <c r="G13" s="1744"/>
      <c r="H13" s="1744"/>
      <c r="I13" s="1744"/>
      <c r="J13" s="1744"/>
      <c r="K13" s="1744"/>
      <c r="L13" s="1744"/>
      <c r="M13" s="1744"/>
      <c r="N13" s="1744"/>
      <c r="O13" s="1744"/>
      <c r="P13" s="1744"/>
      <c r="Q13" s="1744"/>
      <c r="R13" s="1744"/>
      <c r="S13" s="1744"/>
      <c r="T13" s="1744"/>
      <c r="U13" s="1744"/>
      <c r="V13" s="1744"/>
      <c r="W13" s="1744"/>
      <c r="X13" s="1744"/>
      <c r="Y13" s="1744"/>
      <c r="Z13" s="1744"/>
      <c r="AA13" s="1744"/>
      <c r="AB13" s="1744"/>
      <c r="AC13" s="1744"/>
      <c r="AD13" s="1744"/>
      <c r="AE13" s="1744"/>
      <c r="AF13" s="1744"/>
      <c r="AG13" s="1744"/>
      <c r="AH13" s="1744"/>
      <c r="AI13" s="1744"/>
      <c r="AJ13" s="1744"/>
      <c r="AK13" s="1744"/>
      <c r="AL13" s="1744"/>
      <c r="AM13" s="1744"/>
      <c r="AN13" s="1744"/>
      <c r="AO13" s="1744"/>
      <c r="AP13" s="1744"/>
      <c r="AQ13" s="1744"/>
      <c r="AR13" s="1744"/>
      <c r="AS13" s="1744"/>
      <c r="AT13" s="1744"/>
      <c r="AU13" s="1744"/>
      <c r="AV13" s="1744"/>
      <c r="AW13" s="1744"/>
      <c r="AX13" s="1744"/>
      <c r="AY13" s="1744"/>
      <c r="AZ13" s="1744"/>
      <c r="BA13" s="1744"/>
      <c r="BB13" s="1745"/>
      <c r="BC13" s="1854" t="s">
        <v>176</v>
      </c>
      <c r="BD13" s="1855"/>
      <c r="BE13" s="1855"/>
      <c r="BF13" s="1855"/>
      <c r="BG13" s="1855"/>
      <c r="BH13" s="1855"/>
      <c r="BI13" s="1855"/>
      <c r="BJ13" s="1855"/>
      <c r="BK13" s="1855"/>
      <c r="BL13" s="1856"/>
      <c r="BM13" s="1842">
        <v>44896</v>
      </c>
      <c r="BN13" s="1753"/>
      <c r="BO13" s="1753"/>
      <c r="BP13" s="1753"/>
      <c r="BQ13" s="1843"/>
      <c r="BR13" s="1752">
        <v>44896</v>
      </c>
      <c r="BS13" s="1753"/>
      <c r="BT13" s="1753"/>
      <c r="BU13" s="1753"/>
      <c r="BV13" s="1754"/>
    </row>
    <row r="14" spans="1:74" ht="32.1" customHeight="1">
      <c r="A14" s="1740"/>
      <c r="B14" s="1741"/>
      <c r="C14" s="1741"/>
      <c r="D14" s="1741"/>
      <c r="E14" s="1742"/>
      <c r="F14" s="1845"/>
      <c r="G14" s="1846"/>
      <c r="H14" s="1846"/>
      <c r="I14" s="1846"/>
      <c r="J14" s="1846"/>
      <c r="K14" s="1846"/>
      <c r="L14" s="1846"/>
      <c r="M14" s="1846"/>
      <c r="N14" s="1846"/>
      <c r="O14" s="1846"/>
      <c r="P14" s="1846"/>
      <c r="Q14" s="1846"/>
      <c r="R14" s="1846"/>
      <c r="S14" s="1846"/>
      <c r="T14" s="1846"/>
      <c r="U14" s="1846"/>
      <c r="V14" s="1846"/>
      <c r="W14" s="1846"/>
      <c r="X14" s="1846"/>
      <c r="Y14" s="1846"/>
      <c r="Z14" s="1846"/>
      <c r="AA14" s="1846"/>
      <c r="AB14" s="1846"/>
      <c r="AC14" s="1846"/>
      <c r="AD14" s="1846"/>
      <c r="AE14" s="1846"/>
      <c r="AF14" s="1846"/>
      <c r="AG14" s="1846"/>
      <c r="AH14" s="1846"/>
      <c r="AI14" s="1846"/>
      <c r="AJ14" s="1846"/>
      <c r="AK14" s="1846"/>
      <c r="AL14" s="1846"/>
      <c r="AM14" s="1846"/>
      <c r="AN14" s="1846"/>
      <c r="AO14" s="1846"/>
      <c r="AP14" s="1846"/>
      <c r="AQ14" s="1846"/>
      <c r="AR14" s="1846"/>
      <c r="AS14" s="1846"/>
      <c r="AT14" s="1846"/>
      <c r="AU14" s="1846"/>
      <c r="AV14" s="1846"/>
      <c r="AW14" s="1846"/>
      <c r="AX14" s="1846"/>
      <c r="AY14" s="1846"/>
      <c r="AZ14" s="1846"/>
      <c r="BA14" s="1846"/>
      <c r="BB14" s="1847"/>
      <c r="BC14" s="1857"/>
      <c r="BD14" s="1858"/>
      <c r="BE14" s="1858"/>
      <c r="BF14" s="1858"/>
      <c r="BG14" s="1858"/>
      <c r="BH14" s="1858"/>
      <c r="BI14" s="1858"/>
      <c r="BJ14" s="1858"/>
      <c r="BK14" s="1858"/>
      <c r="BL14" s="1859"/>
      <c r="BM14" s="1758" t="s">
        <v>171</v>
      </c>
      <c r="BN14" s="1759"/>
      <c r="BO14" s="1759"/>
      <c r="BP14" s="1759"/>
      <c r="BQ14" s="1821"/>
      <c r="BR14" s="1822" t="s">
        <v>172</v>
      </c>
      <c r="BS14" s="1759"/>
      <c r="BT14" s="1759"/>
      <c r="BU14" s="1759"/>
      <c r="BV14" s="1760"/>
    </row>
    <row r="15" spans="1:74" ht="46.5" customHeight="1">
      <c r="A15" s="1737">
        <v>3</v>
      </c>
      <c r="B15" s="1738"/>
      <c r="C15" s="1738"/>
      <c r="D15" s="1738"/>
      <c r="E15" s="1739"/>
      <c r="F15" s="1844" t="s">
        <v>177</v>
      </c>
      <c r="G15" s="1744"/>
      <c r="H15" s="1744"/>
      <c r="I15" s="1744"/>
      <c r="J15" s="1744"/>
      <c r="K15" s="1744"/>
      <c r="L15" s="1744"/>
      <c r="M15" s="1744"/>
      <c r="N15" s="1744"/>
      <c r="O15" s="1744"/>
      <c r="P15" s="1744"/>
      <c r="Q15" s="1744"/>
      <c r="R15" s="1744"/>
      <c r="S15" s="1744"/>
      <c r="T15" s="1744"/>
      <c r="U15" s="1744"/>
      <c r="V15" s="1744"/>
      <c r="W15" s="1744"/>
      <c r="X15" s="1744"/>
      <c r="Y15" s="1744"/>
      <c r="Z15" s="1744"/>
      <c r="AA15" s="1744"/>
      <c r="AB15" s="1744"/>
      <c r="AC15" s="1744"/>
      <c r="AD15" s="1744"/>
      <c r="AE15" s="1744"/>
      <c r="AF15" s="1744"/>
      <c r="AG15" s="1744"/>
      <c r="AH15" s="1744"/>
      <c r="AI15" s="1744"/>
      <c r="AJ15" s="1744"/>
      <c r="AK15" s="1744"/>
      <c r="AL15" s="1744"/>
      <c r="AM15" s="1744"/>
      <c r="AN15" s="1744"/>
      <c r="AO15" s="1744"/>
      <c r="AP15" s="1744"/>
      <c r="AQ15" s="1744"/>
      <c r="AR15" s="1744"/>
      <c r="AS15" s="1744"/>
      <c r="AT15" s="1744"/>
      <c r="AU15" s="1744"/>
      <c r="AV15" s="1744"/>
      <c r="AW15" s="1744"/>
      <c r="AX15" s="1744"/>
      <c r="AY15" s="1744"/>
      <c r="AZ15" s="1744"/>
      <c r="BA15" s="1744"/>
      <c r="BB15" s="1745"/>
      <c r="BC15" s="1848" t="s">
        <v>178</v>
      </c>
      <c r="BD15" s="1849"/>
      <c r="BE15" s="1849"/>
      <c r="BF15" s="1849"/>
      <c r="BG15" s="1849"/>
      <c r="BH15" s="1849"/>
      <c r="BI15" s="1849"/>
      <c r="BJ15" s="1849"/>
      <c r="BK15" s="1849"/>
      <c r="BL15" s="1850"/>
      <c r="BM15" s="1842">
        <v>44909</v>
      </c>
      <c r="BN15" s="1753"/>
      <c r="BO15" s="1753"/>
      <c r="BP15" s="1753"/>
      <c r="BQ15" s="1843"/>
      <c r="BR15" s="1752">
        <v>44909</v>
      </c>
      <c r="BS15" s="1753"/>
      <c r="BT15" s="1753"/>
      <c r="BU15" s="1753"/>
      <c r="BV15" s="1754"/>
    </row>
    <row r="16" spans="1:74" ht="46.5" customHeight="1">
      <c r="A16" s="1740"/>
      <c r="B16" s="1741"/>
      <c r="C16" s="1741"/>
      <c r="D16" s="1741"/>
      <c r="E16" s="1742"/>
      <c r="F16" s="1845"/>
      <c r="G16" s="1846"/>
      <c r="H16" s="1846"/>
      <c r="I16" s="1846"/>
      <c r="J16" s="1846"/>
      <c r="K16" s="1846"/>
      <c r="L16" s="1846"/>
      <c r="M16" s="1846"/>
      <c r="N16" s="1846"/>
      <c r="O16" s="1846"/>
      <c r="P16" s="1846"/>
      <c r="Q16" s="1846"/>
      <c r="R16" s="1846"/>
      <c r="S16" s="1846"/>
      <c r="T16" s="1846"/>
      <c r="U16" s="1846"/>
      <c r="V16" s="1846"/>
      <c r="W16" s="1846"/>
      <c r="X16" s="1846"/>
      <c r="Y16" s="1846"/>
      <c r="Z16" s="1846"/>
      <c r="AA16" s="1846"/>
      <c r="AB16" s="1846"/>
      <c r="AC16" s="1846"/>
      <c r="AD16" s="1846"/>
      <c r="AE16" s="1846"/>
      <c r="AF16" s="1846"/>
      <c r="AG16" s="1846"/>
      <c r="AH16" s="1846"/>
      <c r="AI16" s="1846"/>
      <c r="AJ16" s="1846"/>
      <c r="AK16" s="1846"/>
      <c r="AL16" s="1846"/>
      <c r="AM16" s="1846"/>
      <c r="AN16" s="1846"/>
      <c r="AO16" s="1846"/>
      <c r="AP16" s="1846"/>
      <c r="AQ16" s="1846"/>
      <c r="AR16" s="1846"/>
      <c r="AS16" s="1846"/>
      <c r="AT16" s="1846"/>
      <c r="AU16" s="1846"/>
      <c r="AV16" s="1846"/>
      <c r="AW16" s="1846"/>
      <c r="AX16" s="1846"/>
      <c r="AY16" s="1846"/>
      <c r="AZ16" s="1846"/>
      <c r="BA16" s="1846"/>
      <c r="BB16" s="1847"/>
      <c r="BC16" s="1851"/>
      <c r="BD16" s="1852"/>
      <c r="BE16" s="1852"/>
      <c r="BF16" s="1852"/>
      <c r="BG16" s="1852"/>
      <c r="BH16" s="1852"/>
      <c r="BI16" s="1852"/>
      <c r="BJ16" s="1852"/>
      <c r="BK16" s="1852"/>
      <c r="BL16" s="1853"/>
      <c r="BM16" s="1860" t="s">
        <v>179</v>
      </c>
      <c r="BN16" s="1756"/>
      <c r="BO16" s="1756"/>
      <c r="BP16" s="1756"/>
      <c r="BQ16" s="1757"/>
      <c r="BR16" s="1822" t="s">
        <v>172</v>
      </c>
      <c r="BS16" s="1759"/>
      <c r="BT16" s="1759"/>
      <c r="BU16" s="1759"/>
      <c r="BV16" s="1760"/>
    </row>
    <row r="17" spans="1:74" ht="13.5" customHeight="1">
      <c r="A17" s="1737">
        <v>3</v>
      </c>
      <c r="B17" s="1738"/>
      <c r="C17" s="1738"/>
      <c r="D17" s="1738"/>
      <c r="E17" s="1739"/>
      <c r="F17" s="1844" t="s">
        <v>180</v>
      </c>
      <c r="G17" s="1744"/>
      <c r="H17" s="1744"/>
      <c r="I17" s="1744"/>
      <c r="J17" s="1744"/>
      <c r="K17" s="1744"/>
      <c r="L17" s="1744"/>
      <c r="M17" s="1744"/>
      <c r="N17" s="1744"/>
      <c r="O17" s="1744"/>
      <c r="P17" s="1744"/>
      <c r="Q17" s="1744"/>
      <c r="R17" s="1744"/>
      <c r="S17" s="1744"/>
      <c r="T17" s="1744"/>
      <c r="U17" s="1744"/>
      <c r="V17" s="1744"/>
      <c r="W17" s="1744"/>
      <c r="X17" s="1744"/>
      <c r="Y17" s="1744"/>
      <c r="Z17" s="1744"/>
      <c r="AA17" s="1744"/>
      <c r="AB17" s="1744"/>
      <c r="AC17" s="1744"/>
      <c r="AD17" s="1744"/>
      <c r="AE17" s="1744"/>
      <c r="AF17" s="1744"/>
      <c r="AG17" s="1744"/>
      <c r="AH17" s="1744"/>
      <c r="AI17" s="1744"/>
      <c r="AJ17" s="1744"/>
      <c r="AK17" s="1744"/>
      <c r="AL17" s="1744"/>
      <c r="AM17" s="1744"/>
      <c r="AN17" s="1744"/>
      <c r="AO17" s="1744"/>
      <c r="AP17" s="1744"/>
      <c r="AQ17" s="1744"/>
      <c r="AR17" s="1744"/>
      <c r="AS17" s="1744"/>
      <c r="AT17" s="1744"/>
      <c r="AU17" s="1744"/>
      <c r="AV17" s="1744"/>
      <c r="AW17" s="1744"/>
      <c r="AX17" s="1744"/>
      <c r="AY17" s="1744"/>
      <c r="AZ17" s="1744"/>
      <c r="BA17" s="1744"/>
      <c r="BB17" s="1745"/>
      <c r="BC17" s="1848" t="s">
        <v>181</v>
      </c>
      <c r="BD17" s="1849"/>
      <c r="BE17" s="1849"/>
      <c r="BF17" s="1849"/>
      <c r="BG17" s="1849"/>
      <c r="BH17" s="1849"/>
      <c r="BI17" s="1849"/>
      <c r="BJ17" s="1849"/>
      <c r="BK17" s="1849"/>
      <c r="BL17" s="1850"/>
      <c r="BM17" s="1842">
        <v>44909</v>
      </c>
      <c r="BN17" s="1753"/>
      <c r="BO17" s="1753"/>
      <c r="BP17" s="1753"/>
      <c r="BQ17" s="1843"/>
      <c r="BR17" s="1752">
        <v>44909</v>
      </c>
      <c r="BS17" s="1753"/>
      <c r="BT17" s="1753"/>
      <c r="BU17" s="1753"/>
      <c r="BV17" s="1754"/>
    </row>
    <row r="18" spans="1:74" ht="39.75" customHeight="1">
      <c r="A18" s="1740"/>
      <c r="B18" s="1741"/>
      <c r="C18" s="1741"/>
      <c r="D18" s="1741"/>
      <c r="E18" s="1742"/>
      <c r="F18" s="1845"/>
      <c r="G18" s="1846"/>
      <c r="H18" s="1846"/>
      <c r="I18" s="1846"/>
      <c r="J18" s="1846"/>
      <c r="K18" s="1846"/>
      <c r="L18" s="1846"/>
      <c r="M18" s="1846"/>
      <c r="N18" s="1846"/>
      <c r="O18" s="1846"/>
      <c r="P18" s="1846"/>
      <c r="Q18" s="1846"/>
      <c r="R18" s="1846"/>
      <c r="S18" s="1846"/>
      <c r="T18" s="1846"/>
      <c r="U18" s="1846"/>
      <c r="V18" s="1846"/>
      <c r="W18" s="1846"/>
      <c r="X18" s="1846"/>
      <c r="Y18" s="1846"/>
      <c r="Z18" s="1846"/>
      <c r="AA18" s="1846"/>
      <c r="AB18" s="1846"/>
      <c r="AC18" s="1846"/>
      <c r="AD18" s="1846"/>
      <c r="AE18" s="1846"/>
      <c r="AF18" s="1846"/>
      <c r="AG18" s="1846"/>
      <c r="AH18" s="1846"/>
      <c r="AI18" s="1846"/>
      <c r="AJ18" s="1846"/>
      <c r="AK18" s="1846"/>
      <c r="AL18" s="1846"/>
      <c r="AM18" s="1846"/>
      <c r="AN18" s="1846"/>
      <c r="AO18" s="1846"/>
      <c r="AP18" s="1846"/>
      <c r="AQ18" s="1846"/>
      <c r="AR18" s="1846"/>
      <c r="AS18" s="1846"/>
      <c r="AT18" s="1846"/>
      <c r="AU18" s="1846"/>
      <c r="AV18" s="1846"/>
      <c r="AW18" s="1846"/>
      <c r="AX18" s="1846"/>
      <c r="AY18" s="1846"/>
      <c r="AZ18" s="1846"/>
      <c r="BA18" s="1846"/>
      <c r="BB18" s="1847"/>
      <c r="BC18" s="1851"/>
      <c r="BD18" s="1852"/>
      <c r="BE18" s="1852"/>
      <c r="BF18" s="1852"/>
      <c r="BG18" s="1852"/>
      <c r="BH18" s="1852"/>
      <c r="BI18" s="1852"/>
      <c r="BJ18" s="1852"/>
      <c r="BK18" s="1852"/>
      <c r="BL18" s="1853"/>
      <c r="BM18" s="1860" t="s">
        <v>179</v>
      </c>
      <c r="BN18" s="1756"/>
      <c r="BO18" s="1756"/>
      <c r="BP18" s="1756"/>
      <c r="BQ18" s="1757"/>
      <c r="BR18" s="1822" t="s">
        <v>172</v>
      </c>
      <c r="BS18" s="1759"/>
      <c r="BT18" s="1759"/>
      <c r="BU18" s="1759"/>
      <c r="BV18" s="1760"/>
    </row>
    <row r="19" spans="1:74" ht="13.5" customHeight="1">
      <c r="A19" s="1737">
        <v>4</v>
      </c>
      <c r="B19" s="1738"/>
      <c r="C19" s="1738"/>
      <c r="D19" s="1738"/>
      <c r="E19" s="1739"/>
      <c r="F19" s="1844" t="s">
        <v>182</v>
      </c>
      <c r="G19" s="1744"/>
      <c r="H19" s="1744"/>
      <c r="I19" s="1744"/>
      <c r="J19" s="1744"/>
      <c r="K19" s="1744"/>
      <c r="L19" s="1744"/>
      <c r="M19" s="1744"/>
      <c r="N19" s="1744"/>
      <c r="O19" s="1744"/>
      <c r="P19" s="1744"/>
      <c r="Q19" s="1744"/>
      <c r="R19" s="1744"/>
      <c r="S19" s="1744"/>
      <c r="T19" s="1744"/>
      <c r="U19" s="1744"/>
      <c r="V19" s="1744"/>
      <c r="W19" s="1744"/>
      <c r="X19" s="1744"/>
      <c r="Y19" s="1744"/>
      <c r="Z19" s="1744"/>
      <c r="AA19" s="1744"/>
      <c r="AB19" s="1744"/>
      <c r="AC19" s="1744"/>
      <c r="AD19" s="1744"/>
      <c r="AE19" s="1744"/>
      <c r="AF19" s="1744"/>
      <c r="AG19" s="1744"/>
      <c r="AH19" s="1744"/>
      <c r="AI19" s="1744"/>
      <c r="AJ19" s="1744"/>
      <c r="AK19" s="1744"/>
      <c r="AL19" s="1744"/>
      <c r="AM19" s="1744"/>
      <c r="AN19" s="1744"/>
      <c r="AO19" s="1744"/>
      <c r="AP19" s="1744"/>
      <c r="AQ19" s="1744"/>
      <c r="AR19" s="1744"/>
      <c r="AS19" s="1744"/>
      <c r="AT19" s="1744"/>
      <c r="AU19" s="1744"/>
      <c r="AV19" s="1744"/>
      <c r="AW19" s="1744"/>
      <c r="AX19" s="1744"/>
      <c r="AY19" s="1744"/>
      <c r="AZ19" s="1744"/>
      <c r="BA19" s="1744"/>
      <c r="BB19" s="1745"/>
      <c r="BC19" s="1848" t="s">
        <v>183</v>
      </c>
      <c r="BD19" s="1849"/>
      <c r="BE19" s="1849"/>
      <c r="BF19" s="1849"/>
      <c r="BG19" s="1849"/>
      <c r="BH19" s="1849"/>
      <c r="BI19" s="1849"/>
      <c r="BJ19" s="1849"/>
      <c r="BK19" s="1849"/>
      <c r="BL19" s="1850"/>
      <c r="BM19" s="1842">
        <v>44937</v>
      </c>
      <c r="BN19" s="1753"/>
      <c r="BO19" s="1753"/>
      <c r="BP19" s="1753"/>
      <c r="BQ19" s="1843"/>
      <c r="BR19" s="1752">
        <v>44939</v>
      </c>
      <c r="BS19" s="1753"/>
      <c r="BT19" s="1753"/>
      <c r="BU19" s="1753"/>
      <c r="BV19" s="1754"/>
    </row>
    <row r="20" spans="1:74" ht="33.75" customHeight="1">
      <c r="A20" s="1740"/>
      <c r="B20" s="1741"/>
      <c r="C20" s="1741"/>
      <c r="D20" s="1741"/>
      <c r="E20" s="1742"/>
      <c r="F20" s="1845"/>
      <c r="G20" s="1846"/>
      <c r="H20" s="1846"/>
      <c r="I20" s="1846"/>
      <c r="J20" s="1846"/>
      <c r="K20" s="1846"/>
      <c r="L20" s="1846"/>
      <c r="M20" s="1846"/>
      <c r="N20" s="1846"/>
      <c r="O20" s="1846"/>
      <c r="P20" s="1846"/>
      <c r="Q20" s="1846"/>
      <c r="R20" s="1846"/>
      <c r="S20" s="1846"/>
      <c r="T20" s="1846"/>
      <c r="U20" s="1846"/>
      <c r="V20" s="1846"/>
      <c r="W20" s="1846"/>
      <c r="X20" s="1846"/>
      <c r="Y20" s="1846"/>
      <c r="Z20" s="1846"/>
      <c r="AA20" s="1846"/>
      <c r="AB20" s="1846"/>
      <c r="AC20" s="1846"/>
      <c r="AD20" s="1846"/>
      <c r="AE20" s="1846"/>
      <c r="AF20" s="1846"/>
      <c r="AG20" s="1846"/>
      <c r="AH20" s="1846"/>
      <c r="AI20" s="1846"/>
      <c r="AJ20" s="1846"/>
      <c r="AK20" s="1846"/>
      <c r="AL20" s="1846"/>
      <c r="AM20" s="1846"/>
      <c r="AN20" s="1846"/>
      <c r="AO20" s="1846"/>
      <c r="AP20" s="1846"/>
      <c r="AQ20" s="1846"/>
      <c r="AR20" s="1846"/>
      <c r="AS20" s="1846"/>
      <c r="AT20" s="1846"/>
      <c r="AU20" s="1846"/>
      <c r="AV20" s="1846"/>
      <c r="AW20" s="1846"/>
      <c r="AX20" s="1846"/>
      <c r="AY20" s="1846"/>
      <c r="AZ20" s="1846"/>
      <c r="BA20" s="1846"/>
      <c r="BB20" s="1847"/>
      <c r="BC20" s="1851"/>
      <c r="BD20" s="1852"/>
      <c r="BE20" s="1852"/>
      <c r="BF20" s="1852"/>
      <c r="BG20" s="1852"/>
      <c r="BH20" s="1852"/>
      <c r="BI20" s="1852"/>
      <c r="BJ20" s="1852"/>
      <c r="BK20" s="1852"/>
      <c r="BL20" s="1853"/>
      <c r="BM20" s="1860" t="s">
        <v>179</v>
      </c>
      <c r="BN20" s="1756"/>
      <c r="BO20" s="1756"/>
      <c r="BP20" s="1756"/>
      <c r="BQ20" s="1757"/>
      <c r="BR20" s="1822" t="s">
        <v>172</v>
      </c>
      <c r="BS20" s="1759"/>
      <c r="BT20" s="1759"/>
      <c r="BU20" s="1759"/>
      <c r="BV20" s="1760"/>
    </row>
    <row r="21" spans="1:74" ht="40.5" customHeight="1">
      <c r="A21" s="1737">
        <v>4</v>
      </c>
      <c r="B21" s="1738"/>
      <c r="C21" s="1738"/>
      <c r="D21" s="1738"/>
      <c r="E21" s="1739"/>
      <c r="F21" s="1844" t="s">
        <v>184</v>
      </c>
      <c r="G21" s="1744"/>
      <c r="H21" s="1744"/>
      <c r="I21" s="1744"/>
      <c r="J21" s="1744"/>
      <c r="K21" s="1744"/>
      <c r="L21" s="1744"/>
      <c r="M21" s="1744"/>
      <c r="N21" s="1744"/>
      <c r="O21" s="1744"/>
      <c r="P21" s="1744"/>
      <c r="Q21" s="1744"/>
      <c r="R21" s="1744"/>
      <c r="S21" s="1744"/>
      <c r="T21" s="1744"/>
      <c r="U21" s="1744"/>
      <c r="V21" s="1744"/>
      <c r="W21" s="1744"/>
      <c r="X21" s="1744"/>
      <c r="Y21" s="1744"/>
      <c r="Z21" s="1744"/>
      <c r="AA21" s="1744"/>
      <c r="AB21" s="1744"/>
      <c r="AC21" s="1744"/>
      <c r="AD21" s="1744"/>
      <c r="AE21" s="1744"/>
      <c r="AF21" s="1744"/>
      <c r="AG21" s="1744"/>
      <c r="AH21" s="1744"/>
      <c r="AI21" s="1744"/>
      <c r="AJ21" s="1744"/>
      <c r="AK21" s="1744"/>
      <c r="AL21" s="1744"/>
      <c r="AM21" s="1744"/>
      <c r="AN21" s="1744"/>
      <c r="AO21" s="1744"/>
      <c r="AP21" s="1744"/>
      <c r="AQ21" s="1744"/>
      <c r="AR21" s="1744"/>
      <c r="AS21" s="1744"/>
      <c r="AT21" s="1744"/>
      <c r="AU21" s="1744"/>
      <c r="AV21" s="1744"/>
      <c r="AW21" s="1744"/>
      <c r="AX21" s="1744"/>
      <c r="AY21" s="1744"/>
      <c r="AZ21" s="1744"/>
      <c r="BA21" s="1744"/>
      <c r="BB21" s="1745"/>
      <c r="BC21" s="1848" t="s">
        <v>185</v>
      </c>
      <c r="BD21" s="1849"/>
      <c r="BE21" s="1849"/>
      <c r="BF21" s="1849"/>
      <c r="BG21" s="1849"/>
      <c r="BH21" s="1849"/>
      <c r="BI21" s="1849"/>
      <c r="BJ21" s="1849"/>
      <c r="BK21" s="1849"/>
      <c r="BL21" s="1850"/>
      <c r="BM21" s="1842">
        <v>44937</v>
      </c>
      <c r="BN21" s="1753"/>
      <c r="BO21" s="1753"/>
      <c r="BP21" s="1753"/>
      <c r="BQ21" s="1843"/>
      <c r="BR21" s="1752">
        <v>44939</v>
      </c>
      <c r="BS21" s="1753"/>
      <c r="BT21" s="1753"/>
      <c r="BU21" s="1753"/>
      <c r="BV21" s="1754"/>
    </row>
    <row r="22" spans="1:74" ht="40.5" customHeight="1">
      <c r="A22" s="1740"/>
      <c r="B22" s="1741"/>
      <c r="C22" s="1741"/>
      <c r="D22" s="1741"/>
      <c r="E22" s="1742"/>
      <c r="F22" s="1845"/>
      <c r="G22" s="1846"/>
      <c r="H22" s="1846"/>
      <c r="I22" s="1846"/>
      <c r="J22" s="1846"/>
      <c r="K22" s="1846"/>
      <c r="L22" s="1846"/>
      <c r="M22" s="1846"/>
      <c r="N22" s="1846"/>
      <c r="O22" s="1846"/>
      <c r="P22" s="1846"/>
      <c r="Q22" s="1846"/>
      <c r="R22" s="1846"/>
      <c r="S22" s="1846"/>
      <c r="T22" s="1846"/>
      <c r="U22" s="1846"/>
      <c r="V22" s="1846"/>
      <c r="W22" s="1846"/>
      <c r="X22" s="1846"/>
      <c r="Y22" s="1846"/>
      <c r="Z22" s="1846"/>
      <c r="AA22" s="1846"/>
      <c r="AB22" s="1846"/>
      <c r="AC22" s="1846"/>
      <c r="AD22" s="1846"/>
      <c r="AE22" s="1846"/>
      <c r="AF22" s="1846"/>
      <c r="AG22" s="1846"/>
      <c r="AH22" s="1846"/>
      <c r="AI22" s="1846"/>
      <c r="AJ22" s="1846"/>
      <c r="AK22" s="1846"/>
      <c r="AL22" s="1846"/>
      <c r="AM22" s="1846"/>
      <c r="AN22" s="1846"/>
      <c r="AO22" s="1846"/>
      <c r="AP22" s="1846"/>
      <c r="AQ22" s="1846"/>
      <c r="AR22" s="1846"/>
      <c r="AS22" s="1846"/>
      <c r="AT22" s="1846"/>
      <c r="AU22" s="1846"/>
      <c r="AV22" s="1846"/>
      <c r="AW22" s="1846"/>
      <c r="AX22" s="1846"/>
      <c r="AY22" s="1846"/>
      <c r="AZ22" s="1846"/>
      <c r="BA22" s="1846"/>
      <c r="BB22" s="1847"/>
      <c r="BC22" s="1851"/>
      <c r="BD22" s="1852"/>
      <c r="BE22" s="1852"/>
      <c r="BF22" s="1852"/>
      <c r="BG22" s="1852"/>
      <c r="BH22" s="1852"/>
      <c r="BI22" s="1852"/>
      <c r="BJ22" s="1852"/>
      <c r="BK22" s="1852"/>
      <c r="BL22" s="1853"/>
      <c r="BM22" s="1860" t="s">
        <v>179</v>
      </c>
      <c r="BN22" s="1756"/>
      <c r="BO22" s="1756"/>
      <c r="BP22" s="1756"/>
      <c r="BQ22" s="1757"/>
      <c r="BR22" s="1822" t="s">
        <v>172</v>
      </c>
      <c r="BS22" s="1759"/>
      <c r="BT22" s="1759"/>
      <c r="BU22" s="1759"/>
      <c r="BV22" s="1760"/>
    </row>
    <row r="23" spans="1:74" ht="13.5" customHeight="1">
      <c r="A23" s="1737">
        <v>4</v>
      </c>
      <c r="B23" s="1738"/>
      <c r="C23" s="1738"/>
      <c r="D23" s="1738"/>
      <c r="E23" s="1739"/>
      <c r="F23" s="1844" t="s">
        <v>186</v>
      </c>
      <c r="G23" s="1744"/>
      <c r="H23" s="1744"/>
      <c r="I23" s="1744"/>
      <c r="J23" s="1744"/>
      <c r="K23" s="1744"/>
      <c r="L23" s="1744"/>
      <c r="M23" s="1744"/>
      <c r="N23" s="1744"/>
      <c r="O23" s="1744"/>
      <c r="P23" s="1744"/>
      <c r="Q23" s="1744"/>
      <c r="R23" s="1744"/>
      <c r="S23" s="1744"/>
      <c r="T23" s="1744"/>
      <c r="U23" s="1744"/>
      <c r="V23" s="1744"/>
      <c r="W23" s="1744"/>
      <c r="X23" s="1744"/>
      <c r="Y23" s="1744"/>
      <c r="Z23" s="1744"/>
      <c r="AA23" s="1744"/>
      <c r="AB23" s="1744"/>
      <c r="AC23" s="1744"/>
      <c r="AD23" s="1744"/>
      <c r="AE23" s="1744"/>
      <c r="AF23" s="1744"/>
      <c r="AG23" s="1744"/>
      <c r="AH23" s="1744"/>
      <c r="AI23" s="1744"/>
      <c r="AJ23" s="1744"/>
      <c r="AK23" s="1744"/>
      <c r="AL23" s="1744"/>
      <c r="AM23" s="1744"/>
      <c r="AN23" s="1744"/>
      <c r="AO23" s="1744"/>
      <c r="AP23" s="1744"/>
      <c r="AQ23" s="1744"/>
      <c r="AR23" s="1744"/>
      <c r="AS23" s="1744"/>
      <c r="AT23" s="1744"/>
      <c r="AU23" s="1744"/>
      <c r="AV23" s="1744"/>
      <c r="AW23" s="1744"/>
      <c r="AX23" s="1744"/>
      <c r="AY23" s="1744"/>
      <c r="AZ23" s="1744"/>
      <c r="BA23" s="1744"/>
      <c r="BB23" s="1745"/>
      <c r="BC23" s="1848" t="s">
        <v>187</v>
      </c>
      <c r="BD23" s="1849"/>
      <c r="BE23" s="1849"/>
      <c r="BF23" s="1849"/>
      <c r="BG23" s="1849"/>
      <c r="BH23" s="1849"/>
      <c r="BI23" s="1849"/>
      <c r="BJ23" s="1849"/>
      <c r="BK23" s="1849"/>
      <c r="BL23" s="1850"/>
      <c r="BM23" s="1842">
        <v>44937</v>
      </c>
      <c r="BN23" s="1753"/>
      <c r="BO23" s="1753"/>
      <c r="BP23" s="1753"/>
      <c r="BQ23" s="1843"/>
      <c r="BR23" s="1752">
        <v>44939</v>
      </c>
      <c r="BS23" s="1753"/>
      <c r="BT23" s="1753"/>
      <c r="BU23" s="1753"/>
      <c r="BV23" s="1754"/>
    </row>
    <row r="24" spans="1:74" ht="57.75" customHeight="1">
      <c r="A24" s="1740"/>
      <c r="B24" s="1741"/>
      <c r="C24" s="1741"/>
      <c r="D24" s="1741"/>
      <c r="E24" s="1742"/>
      <c r="F24" s="1845"/>
      <c r="G24" s="1846"/>
      <c r="H24" s="1846"/>
      <c r="I24" s="1846"/>
      <c r="J24" s="1846"/>
      <c r="K24" s="1846"/>
      <c r="L24" s="1846"/>
      <c r="M24" s="1846"/>
      <c r="N24" s="1846"/>
      <c r="O24" s="1846"/>
      <c r="P24" s="1846"/>
      <c r="Q24" s="1846"/>
      <c r="R24" s="1846"/>
      <c r="S24" s="1846"/>
      <c r="T24" s="1846"/>
      <c r="U24" s="1846"/>
      <c r="V24" s="1846"/>
      <c r="W24" s="1846"/>
      <c r="X24" s="1846"/>
      <c r="Y24" s="1846"/>
      <c r="Z24" s="1846"/>
      <c r="AA24" s="1846"/>
      <c r="AB24" s="1846"/>
      <c r="AC24" s="1846"/>
      <c r="AD24" s="1846"/>
      <c r="AE24" s="1846"/>
      <c r="AF24" s="1846"/>
      <c r="AG24" s="1846"/>
      <c r="AH24" s="1846"/>
      <c r="AI24" s="1846"/>
      <c r="AJ24" s="1846"/>
      <c r="AK24" s="1846"/>
      <c r="AL24" s="1846"/>
      <c r="AM24" s="1846"/>
      <c r="AN24" s="1846"/>
      <c r="AO24" s="1846"/>
      <c r="AP24" s="1846"/>
      <c r="AQ24" s="1846"/>
      <c r="AR24" s="1846"/>
      <c r="AS24" s="1846"/>
      <c r="AT24" s="1846"/>
      <c r="AU24" s="1846"/>
      <c r="AV24" s="1846"/>
      <c r="AW24" s="1846"/>
      <c r="AX24" s="1846"/>
      <c r="AY24" s="1846"/>
      <c r="AZ24" s="1846"/>
      <c r="BA24" s="1846"/>
      <c r="BB24" s="1847"/>
      <c r="BC24" s="1851"/>
      <c r="BD24" s="1852"/>
      <c r="BE24" s="1852"/>
      <c r="BF24" s="1852"/>
      <c r="BG24" s="1852"/>
      <c r="BH24" s="1852"/>
      <c r="BI24" s="1852"/>
      <c r="BJ24" s="1852"/>
      <c r="BK24" s="1852"/>
      <c r="BL24" s="1853"/>
      <c r="BM24" s="1860" t="s">
        <v>179</v>
      </c>
      <c r="BN24" s="1756"/>
      <c r="BO24" s="1756"/>
      <c r="BP24" s="1756"/>
      <c r="BQ24" s="1757"/>
      <c r="BR24" s="1822" t="s">
        <v>172</v>
      </c>
      <c r="BS24" s="1759"/>
      <c r="BT24" s="1759"/>
      <c r="BU24" s="1759"/>
      <c r="BV24" s="1760"/>
    </row>
    <row r="25" spans="1:74" ht="13.5" customHeight="1">
      <c r="A25" s="1737">
        <v>4</v>
      </c>
      <c r="B25" s="1738"/>
      <c r="C25" s="1738"/>
      <c r="D25" s="1738"/>
      <c r="E25" s="1739"/>
      <c r="F25" s="1844" t="s">
        <v>188</v>
      </c>
      <c r="G25" s="1744"/>
      <c r="H25" s="1744"/>
      <c r="I25" s="1744"/>
      <c r="J25" s="1744"/>
      <c r="K25" s="1744"/>
      <c r="L25" s="1744"/>
      <c r="M25" s="1744"/>
      <c r="N25" s="1744"/>
      <c r="O25" s="1744"/>
      <c r="P25" s="1744"/>
      <c r="Q25" s="1744"/>
      <c r="R25" s="1744"/>
      <c r="S25" s="1744"/>
      <c r="T25" s="1744"/>
      <c r="U25" s="1744"/>
      <c r="V25" s="1744"/>
      <c r="W25" s="1744"/>
      <c r="X25" s="1744"/>
      <c r="Y25" s="1744"/>
      <c r="Z25" s="1744"/>
      <c r="AA25" s="1744"/>
      <c r="AB25" s="1744"/>
      <c r="AC25" s="1744"/>
      <c r="AD25" s="1744"/>
      <c r="AE25" s="1744"/>
      <c r="AF25" s="1744"/>
      <c r="AG25" s="1744"/>
      <c r="AH25" s="1744"/>
      <c r="AI25" s="1744"/>
      <c r="AJ25" s="1744"/>
      <c r="AK25" s="1744"/>
      <c r="AL25" s="1744"/>
      <c r="AM25" s="1744"/>
      <c r="AN25" s="1744"/>
      <c r="AO25" s="1744"/>
      <c r="AP25" s="1744"/>
      <c r="AQ25" s="1744"/>
      <c r="AR25" s="1744"/>
      <c r="AS25" s="1744"/>
      <c r="AT25" s="1744"/>
      <c r="AU25" s="1744"/>
      <c r="AV25" s="1744"/>
      <c r="AW25" s="1744"/>
      <c r="AX25" s="1744"/>
      <c r="AY25" s="1744"/>
      <c r="AZ25" s="1744"/>
      <c r="BA25" s="1744"/>
      <c r="BB25" s="1745"/>
      <c r="BC25" s="1848" t="s">
        <v>181</v>
      </c>
      <c r="BD25" s="1849"/>
      <c r="BE25" s="1849"/>
      <c r="BF25" s="1849"/>
      <c r="BG25" s="1849"/>
      <c r="BH25" s="1849"/>
      <c r="BI25" s="1849"/>
      <c r="BJ25" s="1849"/>
      <c r="BK25" s="1849"/>
      <c r="BL25" s="1850"/>
      <c r="BM25" s="1842">
        <v>44937</v>
      </c>
      <c r="BN25" s="1753"/>
      <c r="BO25" s="1753"/>
      <c r="BP25" s="1753"/>
      <c r="BQ25" s="1843"/>
      <c r="BR25" s="1752">
        <v>44939</v>
      </c>
      <c r="BS25" s="1753"/>
      <c r="BT25" s="1753"/>
      <c r="BU25" s="1753"/>
      <c r="BV25" s="1754"/>
    </row>
    <row r="26" spans="1:74" ht="33" customHeight="1">
      <c r="A26" s="1740"/>
      <c r="B26" s="1741"/>
      <c r="C26" s="1741"/>
      <c r="D26" s="1741"/>
      <c r="E26" s="1742"/>
      <c r="F26" s="1845"/>
      <c r="G26" s="1846"/>
      <c r="H26" s="1846"/>
      <c r="I26" s="1846"/>
      <c r="J26" s="1846"/>
      <c r="K26" s="1846"/>
      <c r="L26" s="1846"/>
      <c r="M26" s="1846"/>
      <c r="N26" s="1846"/>
      <c r="O26" s="1846"/>
      <c r="P26" s="1846"/>
      <c r="Q26" s="1846"/>
      <c r="R26" s="1846"/>
      <c r="S26" s="1846"/>
      <c r="T26" s="1846"/>
      <c r="U26" s="1846"/>
      <c r="V26" s="1846"/>
      <c r="W26" s="1846"/>
      <c r="X26" s="1846"/>
      <c r="Y26" s="1846"/>
      <c r="Z26" s="1846"/>
      <c r="AA26" s="1846"/>
      <c r="AB26" s="1846"/>
      <c r="AC26" s="1846"/>
      <c r="AD26" s="1846"/>
      <c r="AE26" s="1846"/>
      <c r="AF26" s="1846"/>
      <c r="AG26" s="1846"/>
      <c r="AH26" s="1846"/>
      <c r="AI26" s="1846"/>
      <c r="AJ26" s="1846"/>
      <c r="AK26" s="1846"/>
      <c r="AL26" s="1846"/>
      <c r="AM26" s="1846"/>
      <c r="AN26" s="1846"/>
      <c r="AO26" s="1846"/>
      <c r="AP26" s="1846"/>
      <c r="AQ26" s="1846"/>
      <c r="AR26" s="1846"/>
      <c r="AS26" s="1846"/>
      <c r="AT26" s="1846"/>
      <c r="AU26" s="1846"/>
      <c r="AV26" s="1846"/>
      <c r="AW26" s="1846"/>
      <c r="AX26" s="1846"/>
      <c r="AY26" s="1846"/>
      <c r="AZ26" s="1846"/>
      <c r="BA26" s="1846"/>
      <c r="BB26" s="1847"/>
      <c r="BC26" s="1851"/>
      <c r="BD26" s="1852"/>
      <c r="BE26" s="1852"/>
      <c r="BF26" s="1852"/>
      <c r="BG26" s="1852"/>
      <c r="BH26" s="1852"/>
      <c r="BI26" s="1852"/>
      <c r="BJ26" s="1852"/>
      <c r="BK26" s="1852"/>
      <c r="BL26" s="1853"/>
      <c r="BM26" s="1860" t="s">
        <v>179</v>
      </c>
      <c r="BN26" s="1756"/>
      <c r="BO26" s="1756"/>
      <c r="BP26" s="1756"/>
      <c r="BQ26" s="1757"/>
      <c r="BR26" s="1822" t="s">
        <v>172</v>
      </c>
      <c r="BS26" s="1759"/>
      <c r="BT26" s="1759"/>
      <c r="BU26" s="1759"/>
      <c r="BV26" s="1760"/>
    </row>
    <row r="27" spans="1:74" ht="13.5" customHeight="1">
      <c r="A27" s="1737">
        <v>4</v>
      </c>
      <c r="B27" s="1738"/>
      <c r="C27" s="1738"/>
      <c r="D27" s="1738"/>
      <c r="E27" s="1739"/>
      <c r="F27" s="1743" t="s">
        <v>6402</v>
      </c>
      <c r="G27" s="1744"/>
      <c r="H27" s="1744"/>
      <c r="I27" s="1744"/>
      <c r="J27" s="1744"/>
      <c r="K27" s="1744"/>
      <c r="L27" s="1744"/>
      <c r="M27" s="1744"/>
      <c r="N27" s="1744"/>
      <c r="O27" s="1744"/>
      <c r="P27" s="1744"/>
      <c r="Q27" s="1744"/>
      <c r="R27" s="1744"/>
      <c r="S27" s="1744"/>
      <c r="T27" s="1744"/>
      <c r="U27" s="1744"/>
      <c r="V27" s="1744"/>
      <c r="W27" s="1744"/>
      <c r="X27" s="1744"/>
      <c r="Y27" s="1744"/>
      <c r="Z27" s="1744"/>
      <c r="AA27" s="1744"/>
      <c r="AB27" s="1744"/>
      <c r="AC27" s="1744"/>
      <c r="AD27" s="1744"/>
      <c r="AE27" s="1744"/>
      <c r="AF27" s="1744"/>
      <c r="AG27" s="1744"/>
      <c r="AH27" s="1744"/>
      <c r="AI27" s="1744"/>
      <c r="AJ27" s="1744"/>
      <c r="AK27" s="1744"/>
      <c r="AL27" s="1744"/>
      <c r="AM27" s="1744"/>
      <c r="AN27" s="1744"/>
      <c r="AO27" s="1744"/>
      <c r="AP27" s="1744"/>
      <c r="AQ27" s="1744"/>
      <c r="AR27" s="1744"/>
      <c r="AS27" s="1744"/>
      <c r="AT27" s="1744"/>
      <c r="AU27" s="1744"/>
      <c r="AV27" s="1744"/>
      <c r="AW27" s="1744"/>
      <c r="AX27" s="1744"/>
      <c r="AY27" s="1744"/>
      <c r="AZ27" s="1744"/>
      <c r="BA27" s="1744"/>
      <c r="BB27" s="1745"/>
      <c r="BC27" s="1743" t="s">
        <v>6403</v>
      </c>
      <c r="BD27" s="1744"/>
      <c r="BE27" s="1744"/>
      <c r="BF27" s="1744"/>
      <c r="BG27" s="1744"/>
      <c r="BH27" s="1744"/>
      <c r="BI27" s="1744"/>
      <c r="BJ27" s="1744"/>
      <c r="BK27" s="1744"/>
      <c r="BL27" s="1745"/>
      <c r="BM27" s="1749">
        <v>44909</v>
      </c>
      <c r="BN27" s="1750"/>
      <c r="BO27" s="1750"/>
      <c r="BP27" s="1750"/>
      <c r="BQ27" s="1751"/>
      <c r="BR27" s="1861"/>
      <c r="BS27" s="1753"/>
      <c r="BT27" s="1753"/>
      <c r="BU27" s="1753"/>
      <c r="BV27" s="1754"/>
    </row>
    <row r="28" spans="1:74" ht="13.5" customHeight="1">
      <c r="A28" s="1740"/>
      <c r="B28" s="1741"/>
      <c r="C28" s="1741"/>
      <c r="D28" s="1741"/>
      <c r="E28" s="1742"/>
      <c r="F28" s="1845"/>
      <c r="G28" s="1846"/>
      <c r="H28" s="1846"/>
      <c r="I28" s="1846"/>
      <c r="J28" s="1846"/>
      <c r="K28" s="1846"/>
      <c r="L28" s="1846"/>
      <c r="M28" s="1846"/>
      <c r="N28" s="1846"/>
      <c r="O28" s="1846"/>
      <c r="P28" s="1846"/>
      <c r="Q28" s="1846"/>
      <c r="R28" s="1846"/>
      <c r="S28" s="1846"/>
      <c r="T28" s="1846"/>
      <c r="U28" s="1846"/>
      <c r="V28" s="1846"/>
      <c r="W28" s="1846"/>
      <c r="X28" s="1846"/>
      <c r="Y28" s="1846"/>
      <c r="Z28" s="1846"/>
      <c r="AA28" s="1846"/>
      <c r="AB28" s="1846"/>
      <c r="AC28" s="1846"/>
      <c r="AD28" s="1846"/>
      <c r="AE28" s="1846"/>
      <c r="AF28" s="1846"/>
      <c r="AG28" s="1846"/>
      <c r="AH28" s="1846"/>
      <c r="AI28" s="1846"/>
      <c r="AJ28" s="1846"/>
      <c r="AK28" s="1846"/>
      <c r="AL28" s="1846"/>
      <c r="AM28" s="1846"/>
      <c r="AN28" s="1846"/>
      <c r="AO28" s="1846"/>
      <c r="AP28" s="1846"/>
      <c r="AQ28" s="1846"/>
      <c r="AR28" s="1846"/>
      <c r="AS28" s="1846"/>
      <c r="AT28" s="1846"/>
      <c r="AU28" s="1846"/>
      <c r="AV28" s="1846"/>
      <c r="AW28" s="1846"/>
      <c r="AX28" s="1846"/>
      <c r="AY28" s="1846"/>
      <c r="AZ28" s="1846"/>
      <c r="BA28" s="1846"/>
      <c r="BB28" s="1847"/>
      <c r="BC28" s="1845"/>
      <c r="BD28" s="1846"/>
      <c r="BE28" s="1846"/>
      <c r="BF28" s="1846"/>
      <c r="BG28" s="1846"/>
      <c r="BH28" s="1846"/>
      <c r="BI28" s="1846"/>
      <c r="BJ28" s="1846"/>
      <c r="BK28" s="1846"/>
      <c r="BL28" s="1847"/>
      <c r="BM28" s="1755" t="s">
        <v>6404</v>
      </c>
      <c r="BN28" s="1756"/>
      <c r="BO28" s="1756"/>
      <c r="BP28" s="1756"/>
      <c r="BQ28" s="1757"/>
      <c r="BR28" s="1755"/>
      <c r="BS28" s="1756"/>
      <c r="BT28" s="1756"/>
      <c r="BU28" s="1756"/>
      <c r="BV28" s="1862"/>
    </row>
    <row r="29" spans="1:74" ht="13.5" customHeight="1">
      <c r="A29" s="1737">
        <v>4</v>
      </c>
      <c r="B29" s="1738"/>
      <c r="C29" s="1738"/>
      <c r="D29" s="1738"/>
      <c r="E29" s="1739"/>
      <c r="F29" s="1743" t="s">
        <v>6405</v>
      </c>
      <c r="G29" s="1744"/>
      <c r="H29" s="1744"/>
      <c r="I29" s="1744"/>
      <c r="J29" s="1744"/>
      <c r="K29" s="1744"/>
      <c r="L29" s="1744"/>
      <c r="M29" s="1744"/>
      <c r="N29" s="1744"/>
      <c r="O29" s="1744"/>
      <c r="P29" s="1744"/>
      <c r="Q29" s="1744"/>
      <c r="R29" s="1744"/>
      <c r="S29" s="1744"/>
      <c r="T29" s="1744"/>
      <c r="U29" s="1744"/>
      <c r="V29" s="1744"/>
      <c r="W29" s="1744"/>
      <c r="X29" s="1744"/>
      <c r="Y29" s="1744"/>
      <c r="Z29" s="1744"/>
      <c r="AA29" s="1744"/>
      <c r="AB29" s="1744"/>
      <c r="AC29" s="1744"/>
      <c r="AD29" s="1744"/>
      <c r="AE29" s="1744"/>
      <c r="AF29" s="1744"/>
      <c r="AG29" s="1744"/>
      <c r="AH29" s="1744"/>
      <c r="AI29" s="1744"/>
      <c r="AJ29" s="1744"/>
      <c r="AK29" s="1744"/>
      <c r="AL29" s="1744"/>
      <c r="AM29" s="1744"/>
      <c r="AN29" s="1744"/>
      <c r="AO29" s="1744"/>
      <c r="AP29" s="1744"/>
      <c r="AQ29" s="1744"/>
      <c r="AR29" s="1744"/>
      <c r="AS29" s="1744"/>
      <c r="AT29" s="1744"/>
      <c r="AU29" s="1744"/>
      <c r="AV29" s="1744"/>
      <c r="AW29" s="1744"/>
      <c r="AX29" s="1744"/>
      <c r="AY29" s="1744"/>
      <c r="AZ29" s="1744"/>
      <c r="BA29" s="1744"/>
      <c r="BB29" s="1745"/>
      <c r="BC29" s="1743" t="s">
        <v>6406</v>
      </c>
      <c r="BD29" s="1744"/>
      <c r="BE29" s="1744"/>
      <c r="BF29" s="1744"/>
      <c r="BG29" s="1744"/>
      <c r="BH29" s="1744"/>
      <c r="BI29" s="1744"/>
      <c r="BJ29" s="1744"/>
      <c r="BK29" s="1744"/>
      <c r="BL29" s="1745"/>
      <c r="BM29" s="1749">
        <v>44909</v>
      </c>
      <c r="BN29" s="1750"/>
      <c r="BO29" s="1750"/>
      <c r="BP29" s="1750"/>
      <c r="BQ29" s="1751"/>
      <c r="BR29" s="1752"/>
      <c r="BS29" s="1753"/>
      <c r="BT29" s="1753"/>
      <c r="BU29" s="1753"/>
      <c r="BV29" s="1754"/>
    </row>
    <row r="30" spans="1:74" ht="13.5" customHeight="1">
      <c r="A30" s="1740"/>
      <c r="B30" s="1741"/>
      <c r="C30" s="1741"/>
      <c r="D30" s="1741"/>
      <c r="E30" s="1742"/>
      <c r="F30" s="1746"/>
      <c r="G30" s="1747"/>
      <c r="H30" s="1747"/>
      <c r="I30" s="1747"/>
      <c r="J30" s="1747"/>
      <c r="K30" s="1747"/>
      <c r="L30" s="1747"/>
      <c r="M30" s="1747"/>
      <c r="N30" s="1747"/>
      <c r="O30" s="1747"/>
      <c r="P30" s="1747"/>
      <c r="Q30" s="1747"/>
      <c r="R30" s="1747"/>
      <c r="S30" s="1747"/>
      <c r="T30" s="1747"/>
      <c r="U30" s="1747"/>
      <c r="V30" s="1747"/>
      <c r="W30" s="1747"/>
      <c r="X30" s="1747"/>
      <c r="Y30" s="1747"/>
      <c r="Z30" s="1747"/>
      <c r="AA30" s="1747"/>
      <c r="AB30" s="1747"/>
      <c r="AC30" s="1747"/>
      <c r="AD30" s="1747"/>
      <c r="AE30" s="1747"/>
      <c r="AF30" s="1747"/>
      <c r="AG30" s="1747"/>
      <c r="AH30" s="1747"/>
      <c r="AI30" s="1747"/>
      <c r="AJ30" s="1747"/>
      <c r="AK30" s="1747"/>
      <c r="AL30" s="1747"/>
      <c r="AM30" s="1747"/>
      <c r="AN30" s="1747"/>
      <c r="AO30" s="1747"/>
      <c r="AP30" s="1747"/>
      <c r="AQ30" s="1747"/>
      <c r="AR30" s="1747"/>
      <c r="AS30" s="1747"/>
      <c r="AT30" s="1747"/>
      <c r="AU30" s="1747"/>
      <c r="AV30" s="1747"/>
      <c r="AW30" s="1747"/>
      <c r="AX30" s="1747"/>
      <c r="AY30" s="1747"/>
      <c r="AZ30" s="1747"/>
      <c r="BA30" s="1747"/>
      <c r="BB30" s="1748"/>
      <c r="BC30" s="1746"/>
      <c r="BD30" s="1747"/>
      <c r="BE30" s="1747"/>
      <c r="BF30" s="1747"/>
      <c r="BG30" s="1747"/>
      <c r="BH30" s="1747"/>
      <c r="BI30" s="1747"/>
      <c r="BJ30" s="1747"/>
      <c r="BK30" s="1747"/>
      <c r="BL30" s="1748"/>
      <c r="BM30" s="1755" t="s">
        <v>6404</v>
      </c>
      <c r="BN30" s="1756"/>
      <c r="BO30" s="1756"/>
      <c r="BP30" s="1756"/>
      <c r="BQ30" s="1757"/>
      <c r="BR30" s="1758"/>
      <c r="BS30" s="1759"/>
      <c r="BT30" s="1759"/>
      <c r="BU30" s="1759"/>
      <c r="BV30" s="1760"/>
    </row>
    <row r="31" spans="1:74" ht="13.5" customHeight="1">
      <c r="A31" s="1737">
        <v>4</v>
      </c>
      <c r="B31" s="1738"/>
      <c r="C31" s="1738"/>
      <c r="D31" s="1738"/>
      <c r="E31" s="1739"/>
      <c r="F31" s="1743" t="s">
        <v>6407</v>
      </c>
      <c r="G31" s="1744"/>
      <c r="H31" s="1744"/>
      <c r="I31" s="1744"/>
      <c r="J31" s="1744"/>
      <c r="K31" s="1744"/>
      <c r="L31" s="1744"/>
      <c r="M31" s="1744"/>
      <c r="N31" s="1744"/>
      <c r="O31" s="1744"/>
      <c r="P31" s="1744"/>
      <c r="Q31" s="1744"/>
      <c r="R31" s="1744"/>
      <c r="S31" s="1744"/>
      <c r="T31" s="1744"/>
      <c r="U31" s="1744"/>
      <c r="V31" s="1744"/>
      <c r="W31" s="1744"/>
      <c r="X31" s="1744"/>
      <c r="Y31" s="1744"/>
      <c r="Z31" s="1744"/>
      <c r="AA31" s="1744"/>
      <c r="AB31" s="1744"/>
      <c r="AC31" s="1744"/>
      <c r="AD31" s="1744"/>
      <c r="AE31" s="1744"/>
      <c r="AF31" s="1744"/>
      <c r="AG31" s="1744"/>
      <c r="AH31" s="1744"/>
      <c r="AI31" s="1744"/>
      <c r="AJ31" s="1744"/>
      <c r="AK31" s="1744"/>
      <c r="AL31" s="1744"/>
      <c r="AM31" s="1744"/>
      <c r="AN31" s="1744"/>
      <c r="AO31" s="1744"/>
      <c r="AP31" s="1744"/>
      <c r="AQ31" s="1744"/>
      <c r="AR31" s="1744"/>
      <c r="AS31" s="1744"/>
      <c r="AT31" s="1744"/>
      <c r="AU31" s="1744"/>
      <c r="AV31" s="1744"/>
      <c r="AW31" s="1744"/>
      <c r="AX31" s="1744"/>
      <c r="AY31" s="1744"/>
      <c r="AZ31" s="1744"/>
      <c r="BA31" s="1744"/>
      <c r="BB31" s="1745"/>
      <c r="BC31" s="1743" t="s">
        <v>6403</v>
      </c>
      <c r="BD31" s="1744"/>
      <c r="BE31" s="1744"/>
      <c r="BF31" s="1744"/>
      <c r="BG31" s="1744"/>
      <c r="BH31" s="1744"/>
      <c r="BI31" s="1744"/>
      <c r="BJ31" s="1744"/>
      <c r="BK31" s="1744"/>
      <c r="BL31" s="1745"/>
      <c r="BM31" s="1749">
        <v>44931</v>
      </c>
      <c r="BN31" s="1750"/>
      <c r="BO31" s="1750"/>
      <c r="BP31" s="1750"/>
      <c r="BQ31" s="1751"/>
      <c r="BR31" s="1752"/>
      <c r="BS31" s="1753"/>
      <c r="BT31" s="1753"/>
      <c r="BU31" s="1753"/>
      <c r="BV31" s="1754"/>
    </row>
    <row r="32" spans="1:74" ht="13.5" customHeight="1">
      <c r="A32" s="1740"/>
      <c r="B32" s="1741"/>
      <c r="C32" s="1741"/>
      <c r="D32" s="1741"/>
      <c r="E32" s="1742"/>
      <c r="F32" s="1746"/>
      <c r="G32" s="1747"/>
      <c r="H32" s="1747"/>
      <c r="I32" s="1747"/>
      <c r="J32" s="1747"/>
      <c r="K32" s="1747"/>
      <c r="L32" s="1747"/>
      <c r="M32" s="1747"/>
      <c r="N32" s="1747"/>
      <c r="O32" s="1747"/>
      <c r="P32" s="1747"/>
      <c r="Q32" s="1747"/>
      <c r="R32" s="1747"/>
      <c r="S32" s="1747"/>
      <c r="T32" s="1747"/>
      <c r="U32" s="1747"/>
      <c r="V32" s="1747"/>
      <c r="W32" s="1747"/>
      <c r="X32" s="1747"/>
      <c r="Y32" s="1747"/>
      <c r="Z32" s="1747"/>
      <c r="AA32" s="1747"/>
      <c r="AB32" s="1747"/>
      <c r="AC32" s="1747"/>
      <c r="AD32" s="1747"/>
      <c r="AE32" s="1747"/>
      <c r="AF32" s="1747"/>
      <c r="AG32" s="1747"/>
      <c r="AH32" s="1747"/>
      <c r="AI32" s="1747"/>
      <c r="AJ32" s="1747"/>
      <c r="AK32" s="1747"/>
      <c r="AL32" s="1747"/>
      <c r="AM32" s="1747"/>
      <c r="AN32" s="1747"/>
      <c r="AO32" s="1747"/>
      <c r="AP32" s="1747"/>
      <c r="AQ32" s="1747"/>
      <c r="AR32" s="1747"/>
      <c r="AS32" s="1747"/>
      <c r="AT32" s="1747"/>
      <c r="AU32" s="1747"/>
      <c r="AV32" s="1747"/>
      <c r="AW32" s="1747"/>
      <c r="AX32" s="1747"/>
      <c r="AY32" s="1747"/>
      <c r="AZ32" s="1747"/>
      <c r="BA32" s="1747"/>
      <c r="BB32" s="1748"/>
      <c r="BC32" s="1746"/>
      <c r="BD32" s="1747"/>
      <c r="BE32" s="1747"/>
      <c r="BF32" s="1747"/>
      <c r="BG32" s="1747"/>
      <c r="BH32" s="1747"/>
      <c r="BI32" s="1747"/>
      <c r="BJ32" s="1747"/>
      <c r="BK32" s="1747"/>
      <c r="BL32" s="1748"/>
      <c r="BM32" s="1755" t="s">
        <v>6404</v>
      </c>
      <c r="BN32" s="1756"/>
      <c r="BO32" s="1756"/>
      <c r="BP32" s="1756"/>
      <c r="BQ32" s="1757"/>
      <c r="BR32" s="1758"/>
      <c r="BS32" s="1759"/>
      <c r="BT32" s="1759"/>
      <c r="BU32" s="1759"/>
      <c r="BV32" s="1760"/>
    </row>
    <row r="33" spans="1:74" ht="30" customHeight="1">
      <c r="A33" s="1737">
        <v>5</v>
      </c>
      <c r="B33" s="1738"/>
      <c r="C33" s="1738"/>
      <c r="D33" s="1738"/>
      <c r="E33" s="1739"/>
      <c r="F33" s="1844" t="s">
        <v>189</v>
      </c>
      <c r="G33" s="1744"/>
      <c r="H33" s="1744"/>
      <c r="I33" s="1744"/>
      <c r="J33" s="1744"/>
      <c r="K33" s="1744"/>
      <c r="L33" s="1744"/>
      <c r="M33" s="1744"/>
      <c r="N33" s="1744"/>
      <c r="O33" s="1744"/>
      <c r="P33" s="1744"/>
      <c r="Q33" s="1744"/>
      <c r="R33" s="1744"/>
      <c r="S33" s="1744"/>
      <c r="T33" s="1744"/>
      <c r="U33" s="1744"/>
      <c r="V33" s="1744"/>
      <c r="W33" s="1744"/>
      <c r="X33" s="1744"/>
      <c r="Y33" s="1744"/>
      <c r="Z33" s="1744"/>
      <c r="AA33" s="1744"/>
      <c r="AB33" s="1744"/>
      <c r="AC33" s="1744"/>
      <c r="AD33" s="1744"/>
      <c r="AE33" s="1744"/>
      <c r="AF33" s="1744"/>
      <c r="AG33" s="1744"/>
      <c r="AH33" s="1744"/>
      <c r="AI33" s="1744"/>
      <c r="AJ33" s="1744"/>
      <c r="AK33" s="1744"/>
      <c r="AL33" s="1744"/>
      <c r="AM33" s="1744"/>
      <c r="AN33" s="1744"/>
      <c r="AO33" s="1744"/>
      <c r="AP33" s="1744"/>
      <c r="AQ33" s="1744"/>
      <c r="AR33" s="1744"/>
      <c r="AS33" s="1744"/>
      <c r="AT33" s="1744"/>
      <c r="AU33" s="1744"/>
      <c r="AV33" s="1744"/>
      <c r="AW33" s="1744"/>
      <c r="AX33" s="1744"/>
      <c r="AY33" s="1744"/>
      <c r="AZ33" s="1744"/>
      <c r="BA33" s="1744"/>
      <c r="BB33" s="1745"/>
      <c r="BC33" s="1848" t="s">
        <v>190</v>
      </c>
      <c r="BD33" s="1849"/>
      <c r="BE33" s="1849"/>
      <c r="BF33" s="1849"/>
      <c r="BG33" s="1849"/>
      <c r="BH33" s="1849"/>
      <c r="BI33" s="1849"/>
      <c r="BJ33" s="1849"/>
      <c r="BK33" s="1849"/>
      <c r="BL33" s="1850"/>
      <c r="BM33" s="1842">
        <v>44959</v>
      </c>
      <c r="BN33" s="1753"/>
      <c r="BO33" s="1753"/>
      <c r="BP33" s="1753"/>
      <c r="BQ33" s="1843"/>
      <c r="BR33" s="1752">
        <v>44960</v>
      </c>
      <c r="BS33" s="1753"/>
      <c r="BT33" s="1753"/>
      <c r="BU33" s="1753"/>
      <c r="BV33" s="1754"/>
    </row>
    <row r="34" spans="1:74" ht="35.25" customHeight="1">
      <c r="A34" s="1740"/>
      <c r="B34" s="1741"/>
      <c r="C34" s="1741"/>
      <c r="D34" s="1741"/>
      <c r="E34" s="1742"/>
      <c r="F34" s="1845"/>
      <c r="G34" s="1846"/>
      <c r="H34" s="1846"/>
      <c r="I34" s="1846"/>
      <c r="J34" s="1846"/>
      <c r="K34" s="1846"/>
      <c r="L34" s="1846"/>
      <c r="M34" s="1846"/>
      <c r="N34" s="1846"/>
      <c r="O34" s="1846"/>
      <c r="P34" s="1846"/>
      <c r="Q34" s="1846"/>
      <c r="R34" s="1846"/>
      <c r="S34" s="1846"/>
      <c r="T34" s="1846"/>
      <c r="U34" s="1846"/>
      <c r="V34" s="1846"/>
      <c r="W34" s="1846"/>
      <c r="X34" s="1846"/>
      <c r="Y34" s="1846"/>
      <c r="Z34" s="1846"/>
      <c r="AA34" s="1846"/>
      <c r="AB34" s="1846"/>
      <c r="AC34" s="1846"/>
      <c r="AD34" s="1846"/>
      <c r="AE34" s="1846"/>
      <c r="AF34" s="1846"/>
      <c r="AG34" s="1846"/>
      <c r="AH34" s="1846"/>
      <c r="AI34" s="1846"/>
      <c r="AJ34" s="1846"/>
      <c r="AK34" s="1846"/>
      <c r="AL34" s="1846"/>
      <c r="AM34" s="1846"/>
      <c r="AN34" s="1846"/>
      <c r="AO34" s="1846"/>
      <c r="AP34" s="1846"/>
      <c r="AQ34" s="1846"/>
      <c r="AR34" s="1846"/>
      <c r="AS34" s="1846"/>
      <c r="AT34" s="1846"/>
      <c r="AU34" s="1846"/>
      <c r="AV34" s="1846"/>
      <c r="AW34" s="1846"/>
      <c r="AX34" s="1846"/>
      <c r="AY34" s="1846"/>
      <c r="AZ34" s="1846"/>
      <c r="BA34" s="1846"/>
      <c r="BB34" s="1847"/>
      <c r="BC34" s="1851"/>
      <c r="BD34" s="1852"/>
      <c r="BE34" s="1852"/>
      <c r="BF34" s="1852"/>
      <c r="BG34" s="1852"/>
      <c r="BH34" s="1852"/>
      <c r="BI34" s="1852"/>
      <c r="BJ34" s="1852"/>
      <c r="BK34" s="1852"/>
      <c r="BL34" s="1853"/>
      <c r="BM34" s="1860" t="s">
        <v>179</v>
      </c>
      <c r="BN34" s="1756"/>
      <c r="BO34" s="1756"/>
      <c r="BP34" s="1756"/>
      <c r="BQ34" s="1757"/>
      <c r="BR34" s="1822" t="s">
        <v>172</v>
      </c>
      <c r="BS34" s="1759"/>
      <c r="BT34" s="1759"/>
      <c r="BU34" s="1759"/>
      <c r="BV34" s="1760"/>
    </row>
    <row r="35" spans="1:74" ht="30" customHeight="1">
      <c r="A35" s="1737">
        <v>5</v>
      </c>
      <c r="B35" s="1738"/>
      <c r="C35" s="1738"/>
      <c r="D35" s="1738"/>
      <c r="E35" s="1739"/>
      <c r="F35" s="1844" t="s">
        <v>191</v>
      </c>
      <c r="G35" s="1744"/>
      <c r="H35" s="1744"/>
      <c r="I35" s="1744"/>
      <c r="J35" s="1744"/>
      <c r="K35" s="1744"/>
      <c r="L35" s="1744"/>
      <c r="M35" s="1744"/>
      <c r="N35" s="1744"/>
      <c r="O35" s="1744"/>
      <c r="P35" s="1744"/>
      <c r="Q35" s="1744"/>
      <c r="R35" s="1744"/>
      <c r="S35" s="1744"/>
      <c r="T35" s="1744"/>
      <c r="U35" s="1744"/>
      <c r="V35" s="1744"/>
      <c r="W35" s="1744"/>
      <c r="X35" s="1744"/>
      <c r="Y35" s="1744"/>
      <c r="Z35" s="1744"/>
      <c r="AA35" s="1744"/>
      <c r="AB35" s="1744"/>
      <c r="AC35" s="1744"/>
      <c r="AD35" s="1744"/>
      <c r="AE35" s="1744"/>
      <c r="AF35" s="1744"/>
      <c r="AG35" s="1744"/>
      <c r="AH35" s="1744"/>
      <c r="AI35" s="1744"/>
      <c r="AJ35" s="1744"/>
      <c r="AK35" s="1744"/>
      <c r="AL35" s="1744"/>
      <c r="AM35" s="1744"/>
      <c r="AN35" s="1744"/>
      <c r="AO35" s="1744"/>
      <c r="AP35" s="1744"/>
      <c r="AQ35" s="1744"/>
      <c r="AR35" s="1744"/>
      <c r="AS35" s="1744"/>
      <c r="AT35" s="1744"/>
      <c r="AU35" s="1744"/>
      <c r="AV35" s="1744"/>
      <c r="AW35" s="1744"/>
      <c r="AX35" s="1744"/>
      <c r="AY35" s="1744"/>
      <c r="AZ35" s="1744"/>
      <c r="BA35" s="1744"/>
      <c r="BB35" s="1745"/>
      <c r="BC35" s="1848" t="s">
        <v>181</v>
      </c>
      <c r="BD35" s="1849"/>
      <c r="BE35" s="1849"/>
      <c r="BF35" s="1849"/>
      <c r="BG35" s="1849"/>
      <c r="BH35" s="1849"/>
      <c r="BI35" s="1849"/>
      <c r="BJ35" s="1849"/>
      <c r="BK35" s="1849"/>
      <c r="BL35" s="1850"/>
      <c r="BM35" s="1842">
        <v>44959</v>
      </c>
      <c r="BN35" s="1753"/>
      <c r="BO35" s="1753"/>
      <c r="BP35" s="1753"/>
      <c r="BQ35" s="1843"/>
      <c r="BR35" s="1752">
        <v>44960</v>
      </c>
      <c r="BS35" s="1753"/>
      <c r="BT35" s="1753"/>
      <c r="BU35" s="1753"/>
      <c r="BV35" s="1754"/>
    </row>
    <row r="36" spans="1:74" ht="30" customHeight="1">
      <c r="A36" s="1740"/>
      <c r="B36" s="1741"/>
      <c r="C36" s="1741"/>
      <c r="D36" s="1741"/>
      <c r="E36" s="1742"/>
      <c r="F36" s="1845"/>
      <c r="G36" s="1846"/>
      <c r="H36" s="1846"/>
      <c r="I36" s="1846"/>
      <c r="J36" s="1846"/>
      <c r="K36" s="1846"/>
      <c r="L36" s="1846"/>
      <c r="M36" s="1846"/>
      <c r="N36" s="1846"/>
      <c r="O36" s="1846"/>
      <c r="P36" s="1846"/>
      <c r="Q36" s="1846"/>
      <c r="R36" s="1846"/>
      <c r="S36" s="1846"/>
      <c r="T36" s="1846"/>
      <c r="U36" s="1846"/>
      <c r="V36" s="1846"/>
      <c r="W36" s="1846"/>
      <c r="X36" s="1846"/>
      <c r="Y36" s="1846"/>
      <c r="Z36" s="1846"/>
      <c r="AA36" s="1846"/>
      <c r="AB36" s="1846"/>
      <c r="AC36" s="1846"/>
      <c r="AD36" s="1846"/>
      <c r="AE36" s="1846"/>
      <c r="AF36" s="1846"/>
      <c r="AG36" s="1846"/>
      <c r="AH36" s="1846"/>
      <c r="AI36" s="1846"/>
      <c r="AJ36" s="1846"/>
      <c r="AK36" s="1846"/>
      <c r="AL36" s="1846"/>
      <c r="AM36" s="1846"/>
      <c r="AN36" s="1846"/>
      <c r="AO36" s="1846"/>
      <c r="AP36" s="1846"/>
      <c r="AQ36" s="1846"/>
      <c r="AR36" s="1846"/>
      <c r="AS36" s="1846"/>
      <c r="AT36" s="1846"/>
      <c r="AU36" s="1846"/>
      <c r="AV36" s="1846"/>
      <c r="AW36" s="1846"/>
      <c r="AX36" s="1846"/>
      <c r="AY36" s="1846"/>
      <c r="AZ36" s="1846"/>
      <c r="BA36" s="1846"/>
      <c r="BB36" s="1847"/>
      <c r="BC36" s="1851"/>
      <c r="BD36" s="1852"/>
      <c r="BE36" s="1852"/>
      <c r="BF36" s="1852"/>
      <c r="BG36" s="1852"/>
      <c r="BH36" s="1852"/>
      <c r="BI36" s="1852"/>
      <c r="BJ36" s="1852"/>
      <c r="BK36" s="1852"/>
      <c r="BL36" s="1853"/>
      <c r="BM36" s="1860" t="s">
        <v>179</v>
      </c>
      <c r="BN36" s="1756"/>
      <c r="BO36" s="1756"/>
      <c r="BP36" s="1756"/>
      <c r="BQ36" s="1757"/>
      <c r="BR36" s="1822" t="s">
        <v>172</v>
      </c>
      <c r="BS36" s="1759"/>
      <c r="BT36" s="1759"/>
      <c r="BU36" s="1759"/>
      <c r="BV36" s="1760"/>
    </row>
    <row r="37" spans="1:74" ht="30" customHeight="1">
      <c r="A37" s="1737">
        <v>5</v>
      </c>
      <c r="B37" s="1738"/>
      <c r="C37" s="1738"/>
      <c r="D37" s="1738"/>
      <c r="E37" s="1739"/>
      <c r="F37" s="1844" t="s">
        <v>192</v>
      </c>
      <c r="G37" s="1744"/>
      <c r="H37" s="1744"/>
      <c r="I37" s="1744"/>
      <c r="J37" s="1744"/>
      <c r="K37" s="1744"/>
      <c r="L37" s="1744"/>
      <c r="M37" s="1744"/>
      <c r="N37" s="1744"/>
      <c r="O37" s="1744"/>
      <c r="P37" s="1744"/>
      <c r="Q37" s="1744"/>
      <c r="R37" s="1744"/>
      <c r="S37" s="1744"/>
      <c r="T37" s="1744"/>
      <c r="U37" s="1744"/>
      <c r="V37" s="1744"/>
      <c r="W37" s="1744"/>
      <c r="X37" s="1744"/>
      <c r="Y37" s="1744"/>
      <c r="Z37" s="1744"/>
      <c r="AA37" s="1744"/>
      <c r="AB37" s="1744"/>
      <c r="AC37" s="1744"/>
      <c r="AD37" s="1744"/>
      <c r="AE37" s="1744"/>
      <c r="AF37" s="1744"/>
      <c r="AG37" s="1744"/>
      <c r="AH37" s="1744"/>
      <c r="AI37" s="1744"/>
      <c r="AJ37" s="1744"/>
      <c r="AK37" s="1744"/>
      <c r="AL37" s="1744"/>
      <c r="AM37" s="1744"/>
      <c r="AN37" s="1744"/>
      <c r="AO37" s="1744"/>
      <c r="AP37" s="1744"/>
      <c r="AQ37" s="1744"/>
      <c r="AR37" s="1744"/>
      <c r="AS37" s="1744"/>
      <c r="AT37" s="1744"/>
      <c r="AU37" s="1744"/>
      <c r="AV37" s="1744"/>
      <c r="AW37" s="1744"/>
      <c r="AX37" s="1744"/>
      <c r="AY37" s="1744"/>
      <c r="AZ37" s="1744"/>
      <c r="BA37" s="1744"/>
      <c r="BB37" s="1745"/>
      <c r="BC37" s="1848" t="s">
        <v>193</v>
      </c>
      <c r="BD37" s="1849"/>
      <c r="BE37" s="1849"/>
      <c r="BF37" s="1849"/>
      <c r="BG37" s="1849"/>
      <c r="BH37" s="1849"/>
      <c r="BI37" s="1849"/>
      <c r="BJ37" s="1849"/>
      <c r="BK37" s="1849"/>
      <c r="BL37" s="1850"/>
      <c r="BM37" s="1842">
        <v>44959</v>
      </c>
      <c r="BN37" s="1753"/>
      <c r="BO37" s="1753"/>
      <c r="BP37" s="1753"/>
      <c r="BQ37" s="1843"/>
      <c r="BR37" s="1752">
        <v>44960</v>
      </c>
      <c r="BS37" s="1753"/>
      <c r="BT37" s="1753"/>
      <c r="BU37" s="1753"/>
      <c r="BV37" s="1754"/>
    </row>
    <row r="38" spans="1:74" ht="26.25" customHeight="1">
      <c r="A38" s="1740"/>
      <c r="B38" s="1741"/>
      <c r="C38" s="1741"/>
      <c r="D38" s="1741"/>
      <c r="E38" s="1742"/>
      <c r="F38" s="1845"/>
      <c r="G38" s="1846"/>
      <c r="H38" s="1846"/>
      <c r="I38" s="1846"/>
      <c r="J38" s="1846"/>
      <c r="K38" s="1846"/>
      <c r="L38" s="1846"/>
      <c r="M38" s="1846"/>
      <c r="N38" s="1846"/>
      <c r="O38" s="1846"/>
      <c r="P38" s="1846"/>
      <c r="Q38" s="1846"/>
      <c r="R38" s="1846"/>
      <c r="S38" s="1846"/>
      <c r="T38" s="1846"/>
      <c r="U38" s="1846"/>
      <c r="V38" s="1846"/>
      <c r="W38" s="1846"/>
      <c r="X38" s="1846"/>
      <c r="Y38" s="1846"/>
      <c r="Z38" s="1846"/>
      <c r="AA38" s="1846"/>
      <c r="AB38" s="1846"/>
      <c r="AC38" s="1846"/>
      <c r="AD38" s="1846"/>
      <c r="AE38" s="1846"/>
      <c r="AF38" s="1846"/>
      <c r="AG38" s="1846"/>
      <c r="AH38" s="1846"/>
      <c r="AI38" s="1846"/>
      <c r="AJ38" s="1846"/>
      <c r="AK38" s="1846"/>
      <c r="AL38" s="1846"/>
      <c r="AM38" s="1846"/>
      <c r="AN38" s="1846"/>
      <c r="AO38" s="1846"/>
      <c r="AP38" s="1846"/>
      <c r="AQ38" s="1846"/>
      <c r="AR38" s="1846"/>
      <c r="AS38" s="1846"/>
      <c r="AT38" s="1846"/>
      <c r="AU38" s="1846"/>
      <c r="AV38" s="1846"/>
      <c r="AW38" s="1846"/>
      <c r="AX38" s="1846"/>
      <c r="AY38" s="1846"/>
      <c r="AZ38" s="1846"/>
      <c r="BA38" s="1846"/>
      <c r="BB38" s="1847"/>
      <c r="BC38" s="1851"/>
      <c r="BD38" s="1852"/>
      <c r="BE38" s="1852"/>
      <c r="BF38" s="1852"/>
      <c r="BG38" s="1852"/>
      <c r="BH38" s="1852"/>
      <c r="BI38" s="1852"/>
      <c r="BJ38" s="1852"/>
      <c r="BK38" s="1852"/>
      <c r="BL38" s="1853"/>
      <c r="BM38" s="1860" t="s">
        <v>179</v>
      </c>
      <c r="BN38" s="1756"/>
      <c r="BO38" s="1756"/>
      <c r="BP38" s="1756"/>
      <c r="BQ38" s="1757"/>
      <c r="BR38" s="1822" t="s">
        <v>172</v>
      </c>
      <c r="BS38" s="1759"/>
      <c r="BT38" s="1759"/>
      <c r="BU38" s="1759"/>
      <c r="BV38" s="1760"/>
    </row>
    <row r="39" spans="1:74" ht="13.5" customHeight="1">
      <c r="A39" s="1737">
        <v>6</v>
      </c>
      <c r="B39" s="1738"/>
      <c r="C39" s="1738"/>
      <c r="D39" s="1738"/>
      <c r="E39" s="1739"/>
      <c r="F39" s="1844" t="s">
        <v>194</v>
      </c>
      <c r="G39" s="1744"/>
      <c r="H39" s="1744"/>
      <c r="I39" s="1744"/>
      <c r="J39" s="1744"/>
      <c r="K39" s="1744"/>
      <c r="L39" s="1744"/>
      <c r="M39" s="1744"/>
      <c r="N39" s="1744"/>
      <c r="O39" s="1744"/>
      <c r="P39" s="1744"/>
      <c r="Q39" s="1744"/>
      <c r="R39" s="1744"/>
      <c r="S39" s="1744"/>
      <c r="T39" s="1744"/>
      <c r="U39" s="1744"/>
      <c r="V39" s="1744"/>
      <c r="W39" s="1744"/>
      <c r="X39" s="1744"/>
      <c r="Y39" s="1744"/>
      <c r="Z39" s="1744"/>
      <c r="AA39" s="1744"/>
      <c r="AB39" s="1744"/>
      <c r="AC39" s="1744"/>
      <c r="AD39" s="1744"/>
      <c r="AE39" s="1744"/>
      <c r="AF39" s="1744"/>
      <c r="AG39" s="1744"/>
      <c r="AH39" s="1744"/>
      <c r="AI39" s="1744"/>
      <c r="AJ39" s="1744"/>
      <c r="AK39" s="1744"/>
      <c r="AL39" s="1744"/>
      <c r="AM39" s="1744"/>
      <c r="AN39" s="1744"/>
      <c r="AO39" s="1744"/>
      <c r="AP39" s="1744"/>
      <c r="AQ39" s="1744"/>
      <c r="AR39" s="1744"/>
      <c r="AS39" s="1744"/>
      <c r="AT39" s="1744"/>
      <c r="AU39" s="1744"/>
      <c r="AV39" s="1744"/>
      <c r="AW39" s="1744"/>
      <c r="AX39" s="1744"/>
      <c r="AY39" s="1744"/>
      <c r="AZ39" s="1744"/>
      <c r="BA39" s="1744"/>
      <c r="BB39" s="1745"/>
      <c r="BC39" s="1854" t="s">
        <v>176</v>
      </c>
      <c r="BD39" s="1863"/>
      <c r="BE39" s="1863"/>
      <c r="BF39" s="1863"/>
      <c r="BG39" s="1863"/>
      <c r="BH39" s="1863"/>
      <c r="BI39" s="1863"/>
      <c r="BJ39" s="1863"/>
      <c r="BK39" s="1863"/>
      <c r="BL39" s="1864"/>
      <c r="BM39" s="1842">
        <v>44964</v>
      </c>
      <c r="BN39" s="1753"/>
      <c r="BO39" s="1753"/>
      <c r="BP39" s="1753"/>
      <c r="BQ39" s="1843"/>
      <c r="BR39" s="1752">
        <v>44964</v>
      </c>
      <c r="BS39" s="1753"/>
      <c r="BT39" s="1753"/>
      <c r="BU39" s="1753"/>
      <c r="BV39" s="1754"/>
    </row>
    <row r="40" spans="1:74" ht="32.1" customHeight="1">
      <c r="A40" s="1740"/>
      <c r="B40" s="1741"/>
      <c r="C40" s="1741"/>
      <c r="D40" s="1741"/>
      <c r="E40" s="1742"/>
      <c r="F40" s="1845"/>
      <c r="G40" s="1846"/>
      <c r="H40" s="1846"/>
      <c r="I40" s="1846"/>
      <c r="J40" s="1846"/>
      <c r="K40" s="1846"/>
      <c r="L40" s="1846"/>
      <c r="M40" s="1846"/>
      <c r="N40" s="1846"/>
      <c r="O40" s="1846"/>
      <c r="P40" s="1846"/>
      <c r="Q40" s="1846"/>
      <c r="R40" s="1846"/>
      <c r="S40" s="1846"/>
      <c r="T40" s="1846"/>
      <c r="U40" s="1846"/>
      <c r="V40" s="1846"/>
      <c r="W40" s="1846"/>
      <c r="X40" s="1846"/>
      <c r="Y40" s="1846"/>
      <c r="Z40" s="1846"/>
      <c r="AA40" s="1846"/>
      <c r="AB40" s="1846"/>
      <c r="AC40" s="1846"/>
      <c r="AD40" s="1846"/>
      <c r="AE40" s="1846"/>
      <c r="AF40" s="1846"/>
      <c r="AG40" s="1846"/>
      <c r="AH40" s="1846"/>
      <c r="AI40" s="1846"/>
      <c r="AJ40" s="1846"/>
      <c r="AK40" s="1846"/>
      <c r="AL40" s="1846"/>
      <c r="AM40" s="1846"/>
      <c r="AN40" s="1846"/>
      <c r="AO40" s="1846"/>
      <c r="AP40" s="1846"/>
      <c r="AQ40" s="1846"/>
      <c r="AR40" s="1846"/>
      <c r="AS40" s="1846"/>
      <c r="AT40" s="1846"/>
      <c r="AU40" s="1846"/>
      <c r="AV40" s="1846"/>
      <c r="AW40" s="1846"/>
      <c r="AX40" s="1846"/>
      <c r="AY40" s="1846"/>
      <c r="AZ40" s="1846"/>
      <c r="BA40" s="1846"/>
      <c r="BB40" s="1847"/>
      <c r="BC40" s="1865"/>
      <c r="BD40" s="1866"/>
      <c r="BE40" s="1866"/>
      <c r="BF40" s="1866"/>
      <c r="BG40" s="1866"/>
      <c r="BH40" s="1866"/>
      <c r="BI40" s="1866"/>
      <c r="BJ40" s="1866"/>
      <c r="BK40" s="1866"/>
      <c r="BL40" s="1867"/>
      <c r="BM40" s="1758" t="s">
        <v>195</v>
      </c>
      <c r="BN40" s="1759"/>
      <c r="BO40" s="1759"/>
      <c r="BP40" s="1759"/>
      <c r="BQ40" s="1821"/>
      <c r="BR40" s="1822" t="s">
        <v>172</v>
      </c>
      <c r="BS40" s="1759"/>
      <c r="BT40" s="1759"/>
      <c r="BU40" s="1759"/>
      <c r="BV40" s="1760"/>
    </row>
    <row r="41" spans="1:74" ht="13.5" customHeight="1">
      <c r="A41" s="1737">
        <v>6</v>
      </c>
      <c r="B41" s="1738"/>
      <c r="C41" s="1738"/>
      <c r="D41" s="1738"/>
      <c r="E41" s="1739"/>
      <c r="F41" s="1844" t="s">
        <v>196</v>
      </c>
      <c r="G41" s="1744"/>
      <c r="H41" s="1744"/>
      <c r="I41" s="1744"/>
      <c r="J41" s="1744"/>
      <c r="K41" s="1744"/>
      <c r="L41" s="1744"/>
      <c r="M41" s="1744"/>
      <c r="N41" s="1744"/>
      <c r="O41" s="1744"/>
      <c r="P41" s="1744"/>
      <c r="Q41" s="1744"/>
      <c r="R41" s="1744"/>
      <c r="S41" s="1744"/>
      <c r="T41" s="1744"/>
      <c r="U41" s="1744"/>
      <c r="V41" s="1744"/>
      <c r="W41" s="1744"/>
      <c r="X41" s="1744"/>
      <c r="Y41" s="1744"/>
      <c r="Z41" s="1744"/>
      <c r="AA41" s="1744"/>
      <c r="AB41" s="1744"/>
      <c r="AC41" s="1744"/>
      <c r="AD41" s="1744"/>
      <c r="AE41" s="1744"/>
      <c r="AF41" s="1744"/>
      <c r="AG41" s="1744"/>
      <c r="AH41" s="1744"/>
      <c r="AI41" s="1744"/>
      <c r="AJ41" s="1744"/>
      <c r="AK41" s="1744"/>
      <c r="AL41" s="1744"/>
      <c r="AM41" s="1744"/>
      <c r="AN41" s="1744"/>
      <c r="AO41" s="1744"/>
      <c r="AP41" s="1744"/>
      <c r="AQ41" s="1744"/>
      <c r="AR41" s="1744"/>
      <c r="AS41" s="1744"/>
      <c r="AT41" s="1744"/>
      <c r="AU41" s="1744"/>
      <c r="AV41" s="1744"/>
      <c r="AW41" s="1744"/>
      <c r="AX41" s="1744"/>
      <c r="AY41" s="1744"/>
      <c r="AZ41" s="1744"/>
      <c r="BA41" s="1744"/>
      <c r="BB41" s="1745"/>
      <c r="BC41" s="1854" t="s">
        <v>197</v>
      </c>
      <c r="BD41" s="1863"/>
      <c r="BE41" s="1863"/>
      <c r="BF41" s="1863"/>
      <c r="BG41" s="1863"/>
      <c r="BH41" s="1863"/>
      <c r="BI41" s="1863"/>
      <c r="BJ41" s="1863"/>
      <c r="BK41" s="1863"/>
      <c r="BL41" s="1864"/>
      <c r="BM41" s="1842">
        <v>44964</v>
      </c>
      <c r="BN41" s="1753"/>
      <c r="BO41" s="1753"/>
      <c r="BP41" s="1753"/>
      <c r="BQ41" s="1843"/>
      <c r="BR41" s="1752">
        <v>44965</v>
      </c>
      <c r="BS41" s="1753"/>
      <c r="BT41" s="1753"/>
      <c r="BU41" s="1753"/>
      <c r="BV41" s="1754"/>
    </row>
    <row r="42" spans="1:74" ht="32.1" customHeight="1">
      <c r="A42" s="1740"/>
      <c r="B42" s="1741"/>
      <c r="C42" s="1741"/>
      <c r="D42" s="1741"/>
      <c r="E42" s="1742"/>
      <c r="F42" s="1845"/>
      <c r="G42" s="1846"/>
      <c r="H42" s="1846"/>
      <c r="I42" s="1846"/>
      <c r="J42" s="1846"/>
      <c r="K42" s="1846"/>
      <c r="L42" s="1846"/>
      <c r="M42" s="1846"/>
      <c r="N42" s="1846"/>
      <c r="O42" s="1846"/>
      <c r="P42" s="1846"/>
      <c r="Q42" s="1846"/>
      <c r="R42" s="1846"/>
      <c r="S42" s="1846"/>
      <c r="T42" s="1846"/>
      <c r="U42" s="1846"/>
      <c r="V42" s="1846"/>
      <c r="W42" s="1846"/>
      <c r="X42" s="1846"/>
      <c r="Y42" s="1846"/>
      <c r="Z42" s="1846"/>
      <c r="AA42" s="1846"/>
      <c r="AB42" s="1846"/>
      <c r="AC42" s="1846"/>
      <c r="AD42" s="1846"/>
      <c r="AE42" s="1846"/>
      <c r="AF42" s="1846"/>
      <c r="AG42" s="1846"/>
      <c r="AH42" s="1846"/>
      <c r="AI42" s="1846"/>
      <c r="AJ42" s="1846"/>
      <c r="AK42" s="1846"/>
      <c r="AL42" s="1846"/>
      <c r="AM42" s="1846"/>
      <c r="AN42" s="1846"/>
      <c r="AO42" s="1846"/>
      <c r="AP42" s="1846"/>
      <c r="AQ42" s="1846"/>
      <c r="AR42" s="1846"/>
      <c r="AS42" s="1846"/>
      <c r="AT42" s="1846"/>
      <c r="AU42" s="1846"/>
      <c r="AV42" s="1846"/>
      <c r="AW42" s="1846"/>
      <c r="AX42" s="1846"/>
      <c r="AY42" s="1846"/>
      <c r="AZ42" s="1846"/>
      <c r="BA42" s="1846"/>
      <c r="BB42" s="1847"/>
      <c r="BC42" s="1865"/>
      <c r="BD42" s="1866"/>
      <c r="BE42" s="1866"/>
      <c r="BF42" s="1866"/>
      <c r="BG42" s="1866"/>
      <c r="BH42" s="1866"/>
      <c r="BI42" s="1866"/>
      <c r="BJ42" s="1866"/>
      <c r="BK42" s="1866"/>
      <c r="BL42" s="1867"/>
      <c r="BM42" s="1758" t="s">
        <v>195</v>
      </c>
      <c r="BN42" s="1759"/>
      <c r="BO42" s="1759"/>
      <c r="BP42" s="1759"/>
      <c r="BQ42" s="1821"/>
      <c r="BR42" s="1822" t="s">
        <v>172</v>
      </c>
      <c r="BS42" s="1759"/>
      <c r="BT42" s="1759"/>
      <c r="BU42" s="1759"/>
      <c r="BV42" s="1760"/>
    </row>
    <row r="43" spans="1:74" ht="28.35" customHeight="1">
      <c r="A43" s="1737">
        <v>7</v>
      </c>
      <c r="B43" s="1738"/>
      <c r="C43" s="1738"/>
      <c r="D43" s="1738"/>
      <c r="E43" s="1739"/>
      <c r="F43" s="1844" t="s">
        <v>198</v>
      </c>
      <c r="G43" s="1744"/>
      <c r="H43" s="1744"/>
      <c r="I43" s="1744"/>
      <c r="J43" s="1744"/>
      <c r="K43" s="1744"/>
      <c r="L43" s="1744"/>
      <c r="M43" s="1744"/>
      <c r="N43" s="1744"/>
      <c r="O43" s="1744"/>
      <c r="P43" s="1744"/>
      <c r="Q43" s="1744"/>
      <c r="R43" s="1744"/>
      <c r="S43" s="1744"/>
      <c r="T43" s="1744"/>
      <c r="U43" s="1744"/>
      <c r="V43" s="1744"/>
      <c r="W43" s="1744"/>
      <c r="X43" s="1744"/>
      <c r="Y43" s="1744"/>
      <c r="Z43" s="1744"/>
      <c r="AA43" s="1744"/>
      <c r="AB43" s="1744"/>
      <c r="AC43" s="1744"/>
      <c r="AD43" s="1744"/>
      <c r="AE43" s="1744"/>
      <c r="AF43" s="1744"/>
      <c r="AG43" s="1744"/>
      <c r="AH43" s="1744"/>
      <c r="AI43" s="1744"/>
      <c r="AJ43" s="1744"/>
      <c r="AK43" s="1744"/>
      <c r="AL43" s="1744"/>
      <c r="AM43" s="1744"/>
      <c r="AN43" s="1744"/>
      <c r="AO43" s="1744"/>
      <c r="AP43" s="1744"/>
      <c r="AQ43" s="1744"/>
      <c r="AR43" s="1744"/>
      <c r="AS43" s="1744"/>
      <c r="AT43" s="1744"/>
      <c r="AU43" s="1744"/>
      <c r="AV43" s="1744"/>
      <c r="AW43" s="1744"/>
      <c r="AX43" s="1744"/>
      <c r="AY43" s="1744"/>
      <c r="AZ43" s="1744"/>
      <c r="BA43" s="1744"/>
      <c r="BB43" s="1745"/>
      <c r="BC43" s="1868" t="s">
        <v>199</v>
      </c>
      <c r="BD43" s="1869"/>
      <c r="BE43" s="1869"/>
      <c r="BF43" s="1869"/>
      <c r="BG43" s="1869"/>
      <c r="BH43" s="1869"/>
      <c r="BI43" s="1869"/>
      <c r="BJ43" s="1869"/>
      <c r="BK43" s="1869"/>
      <c r="BL43" s="1870"/>
      <c r="BM43" s="1752">
        <v>44965</v>
      </c>
      <c r="BN43" s="1753"/>
      <c r="BO43" s="1753"/>
      <c r="BP43" s="1753"/>
      <c r="BQ43" s="1843"/>
      <c r="BR43" s="1752">
        <v>44966</v>
      </c>
      <c r="BS43" s="1753"/>
      <c r="BT43" s="1753"/>
      <c r="BU43" s="1753"/>
      <c r="BV43" s="1754"/>
    </row>
    <row r="44" spans="1:74" ht="28.35" customHeight="1">
      <c r="A44" s="1740"/>
      <c r="B44" s="1741"/>
      <c r="C44" s="1741"/>
      <c r="D44" s="1741"/>
      <c r="E44" s="1742"/>
      <c r="F44" s="1845"/>
      <c r="G44" s="1846"/>
      <c r="H44" s="1846"/>
      <c r="I44" s="1846"/>
      <c r="J44" s="1846"/>
      <c r="K44" s="1846"/>
      <c r="L44" s="1846"/>
      <c r="M44" s="1846"/>
      <c r="N44" s="1846"/>
      <c r="O44" s="1846"/>
      <c r="P44" s="1846"/>
      <c r="Q44" s="1846"/>
      <c r="R44" s="1846"/>
      <c r="S44" s="1846"/>
      <c r="T44" s="1846"/>
      <c r="U44" s="1846"/>
      <c r="V44" s="1846"/>
      <c r="W44" s="1846"/>
      <c r="X44" s="1846"/>
      <c r="Y44" s="1846"/>
      <c r="Z44" s="1846"/>
      <c r="AA44" s="1846"/>
      <c r="AB44" s="1846"/>
      <c r="AC44" s="1846"/>
      <c r="AD44" s="1846"/>
      <c r="AE44" s="1846"/>
      <c r="AF44" s="1846"/>
      <c r="AG44" s="1846"/>
      <c r="AH44" s="1846"/>
      <c r="AI44" s="1846"/>
      <c r="AJ44" s="1846"/>
      <c r="AK44" s="1846"/>
      <c r="AL44" s="1846"/>
      <c r="AM44" s="1846"/>
      <c r="AN44" s="1846"/>
      <c r="AO44" s="1846"/>
      <c r="AP44" s="1846"/>
      <c r="AQ44" s="1846"/>
      <c r="AR44" s="1846"/>
      <c r="AS44" s="1846"/>
      <c r="AT44" s="1846"/>
      <c r="AU44" s="1846"/>
      <c r="AV44" s="1846"/>
      <c r="AW44" s="1846"/>
      <c r="AX44" s="1846"/>
      <c r="AY44" s="1846"/>
      <c r="AZ44" s="1846"/>
      <c r="BA44" s="1846"/>
      <c r="BB44" s="1847"/>
      <c r="BC44" s="1871"/>
      <c r="BD44" s="1872"/>
      <c r="BE44" s="1872"/>
      <c r="BF44" s="1872"/>
      <c r="BG44" s="1872"/>
      <c r="BH44" s="1872"/>
      <c r="BI44" s="1872"/>
      <c r="BJ44" s="1872"/>
      <c r="BK44" s="1872"/>
      <c r="BL44" s="1873"/>
      <c r="BM44" s="1755" t="s">
        <v>200</v>
      </c>
      <c r="BN44" s="1756"/>
      <c r="BO44" s="1756"/>
      <c r="BP44" s="1756"/>
      <c r="BQ44" s="1757"/>
      <c r="BR44" s="1822" t="s">
        <v>172</v>
      </c>
      <c r="BS44" s="1759"/>
      <c r="BT44" s="1759"/>
      <c r="BU44" s="1759"/>
      <c r="BV44" s="1760"/>
    </row>
    <row r="45" spans="1:74" ht="13.5" customHeight="1">
      <c r="A45" s="1874"/>
      <c r="B45" s="1875"/>
      <c r="C45" s="1875"/>
      <c r="D45" s="1875"/>
      <c r="E45" s="1876"/>
      <c r="F45" s="1880"/>
      <c r="G45" s="1875"/>
      <c r="H45" s="1875"/>
      <c r="I45" s="1875"/>
      <c r="J45" s="1875"/>
      <c r="K45" s="1875"/>
      <c r="L45" s="1875"/>
      <c r="M45" s="1875"/>
      <c r="N45" s="1875"/>
      <c r="O45" s="1875"/>
      <c r="P45" s="1875"/>
      <c r="Q45" s="1875"/>
      <c r="R45" s="1875"/>
      <c r="S45" s="1875"/>
      <c r="T45" s="1875"/>
      <c r="U45" s="1875"/>
      <c r="V45" s="1875"/>
      <c r="W45" s="1875"/>
      <c r="X45" s="1875"/>
      <c r="Y45" s="1875"/>
      <c r="Z45" s="1875"/>
      <c r="AA45" s="1875"/>
      <c r="AB45" s="1875"/>
      <c r="AC45" s="1875"/>
      <c r="AD45" s="1875"/>
      <c r="AE45" s="1875"/>
      <c r="AF45" s="1875"/>
      <c r="AG45" s="1875"/>
      <c r="AH45" s="1875"/>
      <c r="AI45" s="1875"/>
      <c r="AJ45" s="1875"/>
      <c r="AK45" s="1875"/>
      <c r="AL45" s="1875"/>
      <c r="AM45" s="1875"/>
      <c r="AN45" s="1875"/>
      <c r="AO45" s="1875"/>
      <c r="AP45" s="1875"/>
      <c r="AQ45" s="1875"/>
      <c r="AR45" s="1875"/>
      <c r="AS45" s="1875"/>
      <c r="AT45" s="1875"/>
      <c r="AU45" s="1875"/>
      <c r="AV45" s="1875"/>
      <c r="AW45" s="1875"/>
      <c r="AX45" s="1875"/>
      <c r="AY45" s="1875"/>
      <c r="AZ45" s="1875"/>
      <c r="BA45" s="1875"/>
      <c r="BB45" s="1876"/>
      <c r="BC45" s="1880"/>
      <c r="BD45" s="1875"/>
      <c r="BE45" s="1875"/>
      <c r="BF45" s="1875"/>
      <c r="BG45" s="1875"/>
      <c r="BH45" s="1875"/>
      <c r="BI45" s="1875"/>
      <c r="BJ45" s="1875"/>
      <c r="BK45" s="1875"/>
      <c r="BL45" s="1876"/>
      <c r="BM45" s="1861"/>
      <c r="BN45" s="1753"/>
      <c r="BO45" s="1753"/>
      <c r="BP45" s="1753"/>
      <c r="BQ45" s="1843"/>
      <c r="BR45" s="1861"/>
      <c r="BS45" s="1753"/>
      <c r="BT45" s="1753"/>
      <c r="BU45" s="1753"/>
      <c r="BV45" s="1754"/>
    </row>
    <row r="46" spans="1:74" ht="13.5" customHeight="1">
      <c r="A46" s="1877"/>
      <c r="B46" s="1878"/>
      <c r="C46" s="1878"/>
      <c r="D46" s="1878"/>
      <c r="E46" s="1879"/>
      <c r="F46" s="1835"/>
      <c r="G46" s="1836"/>
      <c r="H46" s="1836"/>
      <c r="I46" s="1836"/>
      <c r="J46" s="1836"/>
      <c r="K46" s="1836"/>
      <c r="L46" s="1836"/>
      <c r="M46" s="1836"/>
      <c r="N46" s="1836"/>
      <c r="O46" s="1836"/>
      <c r="P46" s="1836"/>
      <c r="Q46" s="1836"/>
      <c r="R46" s="1836"/>
      <c r="S46" s="1836"/>
      <c r="T46" s="1836"/>
      <c r="U46" s="1836"/>
      <c r="V46" s="1836"/>
      <c r="W46" s="1836"/>
      <c r="X46" s="1836"/>
      <c r="Y46" s="1836"/>
      <c r="Z46" s="1836"/>
      <c r="AA46" s="1836"/>
      <c r="AB46" s="1836"/>
      <c r="AC46" s="1836"/>
      <c r="AD46" s="1836"/>
      <c r="AE46" s="1836"/>
      <c r="AF46" s="1836"/>
      <c r="AG46" s="1836"/>
      <c r="AH46" s="1836"/>
      <c r="AI46" s="1836"/>
      <c r="AJ46" s="1836"/>
      <c r="AK46" s="1836"/>
      <c r="AL46" s="1836"/>
      <c r="AM46" s="1836"/>
      <c r="AN46" s="1836"/>
      <c r="AO46" s="1836"/>
      <c r="AP46" s="1836"/>
      <c r="AQ46" s="1836"/>
      <c r="AR46" s="1836"/>
      <c r="AS46" s="1836"/>
      <c r="AT46" s="1836"/>
      <c r="AU46" s="1836"/>
      <c r="AV46" s="1836"/>
      <c r="AW46" s="1836"/>
      <c r="AX46" s="1836"/>
      <c r="AY46" s="1836"/>
      <c r="AZ46" s="1836"/>
      <c r="BA46" s="1836"/>
      <c r="BB46" s="1837"/>
      <c r="BC46" s="1835"/>
      <c r="BD46" s="1836"/>
      <c r="BE46" s="1836"/>
      <c r="BF46" s="1836"/>
      <c r="BG46" s="1836"/>
      <c r="BH46" s="1836"/>
      <c r="BI46" s="1836"/>
      <c r="BJ46" s="1836"/>
      <c r="BK46" s="1836"/>
      <c r="BL46" s="1837"/>
      <c r="BM46" s="1758"/>
      <c r="BN46" s="1759"/>
      <c r="BO46" s="1759"/>
      <c r="BP46" s="1759"/>
      <c r="BQ46" s="1821"/>
      <c r="BR46" s="1758"/>
      <c r="BS46" s="1759"/>
      <c r="BT46" s="1759"/>
      <c r="BU46" s="1759"/>
      <c r="BV46" s="1760"/>
    </row>
    <row r="47" spans="1:74" ht="13.5" customHeight="1">
      <c r="A47" s="1874"/>
      <c r="B47" s="1875"/>
      <c r="C47" s="1875"/>
      <c r="D47" s="1875"/>
      <c r="E47" s="1876"/>
      <c r="F47" s="1880"/>
      <c r="G47" s="1875"/>
      <c r="H47" s="1875"/>
      <c r="I47" s="1875"/>
      <c r="J47" s="1875"/>
      <c r="K47" s="1875"/>
      <c r="L47" s="1875"/>
      <c r="M47" s="1875"/>
      <c r="N47" s="1875"/>
      <c r="O47" s="1875"/>
      <c r="P47" s="1875"/>
      <c r="Q47" s="1875"/>
      <c r="R47" s="1875"/>
      <c r="S47" s="1875"/>
      <c r="T47" s="1875"/>
      <c r="U47" s="1875"/>
      <c r="V47" s="1875"/>
      <c r="W47" s="1875"/>
      <c r="X47" s="1875"/>
      <c r="Y47" s="1875"/>
      <c r="Z47" s="1875"/>
      <c r="AA47" s="1875"/>
      <c r="AB47" s="1875"/>
      <c r="AC47" s="1875"/>
      <c r="AD47" s="1875"/>
      <c r="AE47" s="1875"/>
      <c r="AF47" s="1875"/>
      <c r="AG47" s="1875"/>
      <c r="AH47" s="1875"/>
      <c r="AI47" s="1875"/>
      <c r="AJ47" s="1875"/>
      <c r="AK47" s="1875"/>
      <c r="AL47" s="1875"/>
      <c r="AM47" s="1875"/>
      <c r="AN47" s="1875"/>
      <c r="AO47" s="1875"/>
      <c r="AP47" s="1875"/>
      <c r="AQ47" s="1875"/>
      <c r="AR47" s="1875"/>
      <c r="AS47" s="1875"/>
      <c r="AT47" s="1875"/>
      <c r="AU47" s="1875"/>
      <c r="AV47" s="1875"/>
      <c r="AW47" s="1875"/>
      <c r="AX47" s="1875"/>
      <c r="AY47" s="1875"/>
      <c r="AZ47" s="1875"/>
      <c r="BA47" s="1875"/>
      <c r="BB47" s="1876"/>
      <c r="BC47" s="1880"/>
      <c r="BD47" s="1875"/>
      <c r="BE47" s="1875"/>
      <c r="BF47" s="1875"/>
      <c r="BG47" s="1875"/>
      <c r="BH47" s="1875"/>
      <c r="BI47" s="1875"/>
      <c r="BJ47" s="1875"/>
      <c r="BK47" s="1875"/>
      <c r="BL47" s="1876"/>
      <c r="BM47" s="1861"/>
      <c r="BN47" s="1753"/>
      <c r="BO47" s="1753"/>
      <c r="BP47" s="1753"/>
      <c r="BQ47" s="1843"/>
      <c r="BR47" s="1861"/>
      <c r="BS47" s="1753"/>
      <c r="BT47" s="1753"/>
      <c r="BU47" s="1753"/>
      <c r="BV47" s="1754"/>
    </row>
    <row r="48" spans="1:74" ht="13.5" customHeight="1">
      <c r="A48" s="1877"/>
      <c r="B48" s="1878"/>
      <c r="C48" s="1878"/>
      <c r="D48" s="1878"/>
      <c r="E48" s="1879"/>
      <c r="F48" s="1881"/>
      <c r="G48" s="1878"/>
      <c r="H48" s="1878"/>
      <c r="I48" s="1878"/>
      <c r="J48" s="1878"/>
      <c r="K48" s="1878"/>
      <c r="L48" s="1878"/>
      <c r="M48" s="1878"/>
      <c r="N48" s="1878"/>
      <c r="O48" s="1878"/>
      <c r="P48" s="1878"/>
      <c r="Q48" s="1878"/>
      <c r="R48" s="1878"/>
      <c r="S48" s="1878"/>
      <c r="T48" s="1878"/>
      <c r="U48" s="1878"/>
      <c r="V48" s="1878"/>
      <c r="W48" s="1878"/>
      <c r="X48" s="1878"/>
      <c r="Y48" s="1878"/>
      <c r="Z48" s="1878"/>
      <c r="AA48" s="1878"/>
      <c r="AB48" s="1878"/>
      <c r="AC48" s="1878"/>
      <c r="AD48" s="1878"/>
      <c r="AE48" s="1878"/>
      <c r="AF48" s="1878"/>
      <c r="AG48" s="1878"/>
      <c r="AH48" s="1878"/>
      <c r="AI48" s="1878"/>
      <c r="AJ48" s="1878"/>
      <c r="AK48" s="1878"/>
      <c r="AL48" s="1878"/>
      <c r="AM48" s="1878"/>
      <c r="AN48" s="1878"/>
      <c r="AO48" s="1878"/>
      <c r="AP48" s="1878"/>
      <c r="AQ48" s="1878"/>
      <c r="AR48" s="1878"/>
      <c r="AS48" s="1878"/>
      <c r="AT48" s="1878"/>
      <c r="AU48" s="1878"/>
      <c r="AV48" s="1878"/>
      <c r="AW48" s="1878"/>
      <c r="AX48" s="1878"/>
      <c r="AY48" s="1878"/>
      <c r="AZ48" s="1878"/>
      <c r="BA48" s="1878"/>
      <c r="BB48" s="1879"/>
      <c r="BC48" s="1881"/>
      <c r="BD48" s="1878"/>
      <c r="BE48" s="1878"/>
      <c r="BF48" s="1878"/>
      <c r="BG48" s="1878"/>
      <c r="BH48" s="1878"/>
      <c r="BI48" s="1878"/>
      <c r="BJ48" s="1878"/>
      <c r="BK48" s="1878"/>
      <c r="BL48" s="1879"/>
      <c r="BM48" s="1755"/>
      <c r="BN48" s="1756"/>
      <c r="BO48" s="1756"/>
      <c r="BP48" s="1756"/>
      <c r="BQ48" s="1757"/>
      <c r="BR48" s="1755"/>
      <c r="BS48" s="1756"/>
      <c r="BT48" s="1756"/>
      <c r="BU48" s="1756"/>
      <c r="BV48" s="1862"/>
    </row>
    <row r="49" spans="1:74" ht="13.5" customHeight="1">
      <c r="A49" s="1874"/>
      <c r="B49" s="1875"/>
      <c r="C49" s="1875"/>
      <c r="D49" s="1875"/>
      <c r="E49" s="1876"/>
      <c r="F49" s="1880"/>
      <c r="G49" s="1875"/>
      <c r="H49" s="1875"/>
      <c r="I49" s="1875"/>
      <c r="J49" s="1875"/>
      <c r="K49" s="1875"/>
      <c r="L49" s="1875"/>
      <c r="M49" s="1875"/>
      <c r="N49" s="1875"/>
      <c r="O49" s="1875"/>
      <c r="P49" s="1875"/>
      <c r="Q49" s="1875"/>
      <c r="R49" s="1875"/>
      <c r="S49" s="1875"/>
      <c r="T49" s="1875"/>
      <c r="U49" s="1875"/>
      <c r="V49" s="1875"/>
      <c r="W49" s="1875"/>
      <c r="X49" s="1875"/>
      <c r="Y49" s="1875"/>
      <c r="Z49" s="1875"/>
      <c r="AA49" s="1875"/>
      <c r="AB49" s="1875"/>
      <c r="AC49" s="1875"/>
      <c r="AD49" s="1875"/>
      <c r="AE49" s="1875"/>
      <c r="AF49" s="1875"/>
      <c r="AG49" s="1875"/>
      <c r="AH49" s="1875"/>
      <c r="AI49" s="1875"/>
      <c r="AJ49" s="1875"/>
      <c r="AK49" s="1875"/>
      <c r="AL49" s="1875"/>
      <c r="AM49" s="1875"/>
      <c r="AN49" s="1875"/>
      <c r="AO49" s="1875"/>
      <c r="AP49" s="1875"/>
      <c r="AQ49" s="1875"/>
      <c r="AR49" s="1875"/>
      <c r="AS49" s="1875"/>
      <c r="AT49" s="1875"/>
      <c r="AU49" s="1875"/>
      <c r="AV49" s="1875"/>
      <c r="AW49" s="1875"/>
      <c r="AX49" s="1875"/>
      <c r="AY49" s="1875"/>
      <c r="AZ49" s="1875"/>
      <c r="BA49" s="1875"/>
      <c r="BB49" s="1876"/>
      <c r="BC49" s="1880"/>
      <c r="BD49" s="1875"/>
      <c r="BE49" s="1875"/>
      <c r="BF49" s="1875"/>
      <c r="BG49" s="1875"/>
      <c r="BH49" s="1875"/>
      <c r="BI49" s="1875"/>
      <c r="BJ49" s="1875"/>
      <c r="BK49" s="1875"/>
      <c r="BL49" s="1876"/>
      <c r="BM49" s="1861"/>
      <c r="BN49" s="1753"/>
      <c r="BO49" s="1753"/>
      <c r="BP49" s="1753"/>
      <c r="BQ49" s="1843"/>
      <c r="BR49" s="1861"/>
      <c r="BS49" s="1753"/>
      <c r="BT49" s="1753"/>
      <c r="BU49" s="1753"/>
      <c r="BV49" s="1754"/>
    </row>
    <row r="50" spans="1:74" ht="13.5" customHeight="1">
      <c r="A50" s="1877"/>
      <c r="B50" s="1878"/>
      <c r="C50" s="1878"/>
      <c r="D50" s="1878"/>
      <c r="E50" s="1879"/>
      <c r="F50" s="1835"/>
      <c r="G50" s="1836"/>
      <c r="H50" s="1836"/>
      <c r="I50" s="1836"/>
      <c r="J50" s="1836"/>
      <c r="K50" s="1836"/>
      <c r="L50" s="1836"/>
      <c r="M50" s="1836"/>
      <c r="N50" s="1836"/>
      <c r="O50" s="1836"/>
      <c r="P50" s="1836"/>
      <c r="Q50" s="1836"/>
      <c r="R50" s="1836"/>
      <c r="S50" s="1836"/>
      <c r="T50" s="1836"/>
      <c r="U50" s="1836"/>
      <c r="V50" s="1836"/>
      <c r="W50" s="1836"/>
      <c r="X50" s="1836"/>
      <c r="Y50" s="1836"/>
      <c r="Z50" s="1836"/>
      <c r="AA50" s="1836"/>
      <c r="AB50" s="1836"/>
      <c r="AC50" s="1836"/>
      <c r="AD50" s="1836"/>
      <c r="AE50" s="1836"/>
      <c r="AF50" s="1836"/>
      <c r="AG50" s="1836"/>
      <c r="AH50" s="1836"/>
      <c r="AI50" s="1836"/>
      <c r="AJ50" s="1836"/>
      <c r="AK50" s="1836"/>
      <c r="AL50" s="1836"/>
      <c r="AM50" s="1836"/>
      <c r="AN50" s="1836"/>
      <c r="AO50" s="1836"/>
      <c r="AP50" s="1836"/>
      <c r="AQ50" s="1836"/>
      <c r="AR50" s="1836"/>
      <c r="AS50" s="1836"/>
      <c r="AT50" s="1836"/>
      <c r="AU50" s="1836"/>
      <c r="AV50" s="1836"/>
      <c r="AW50" s="1836"/>
      <c r="AX50" s="1836"/>
      <c r="AY50" s="1836"/>
      <c r="AZ50" s="1836"/>
      <c r="BA50" s="1836"/>
      <c r="BB50" s="1837"/>
      <c r="BC50" s="1835"/>
      <c r="BD50" s="1836"/>
      <c r="BE50" s="1836"/>
      <c r="BF50" s="1836"/>
      <c r="BG50" s="1836"/>
      <c r="BH50" s="1836"/>
      <c r="BI50" s="1836"/>
      <c r="BJ50" s="1836"/>
      <c r="BK50" s="1836"/>
      <c r="BL50" s="1837"/>
      <c r="BM50" s="1758"/>
      <c r="BN50" s="1759"/>
      <c r="BO50" s="1759"/>
      <c r="BP50" s="1759"/>
      <c r="BQ50" s="1821"/>
      <c r="BR50" s="1758"/>
      <c r="BS50" s="1759"/>
      <c r="BT50" s="1759"/>
      <c r="BU50" s="1759"/>
      <c r="BV50" s="1760"/>
    </row>
    <row r="51" spans="1:74" ht="13.5" customHeight="1">
      <c r="A51" s="1874"/>
      <c r="B51" s="1875"/>
      <c r="C51" s="1875"/>
      <c r="D51" s="1875"/>
      <c r="E51" s="1876"/>
      <c r="F51" s="1880"/>
      <c r="G51" s="1875"/>
      <c r="H51" s="1875"/>
      <c r="I51" s="1875"/>
      <c r="J51" s="1875"/>
      <c r="K51" s="1875"/>
      <c r="L51" s="1875"/>
      <c r="M51" s="1875"/>
      <c r="N51" s="1875"/>
      <c r="O51" s="1875"/>
      <c r="P51" s="1875"/>
      <c r="Q51" s="1875"/>
      <c r="R51" s="1875"/>
      <c r="S51" s="1875"/>
      <c r="T51" s="1875"/>
      <c r="U51" s="1875"/>
      <c r="V51" s="1875"/>
      <c r="W51" s="1875"/>
      <c r="X51" s="1875"/>
      <c r="Y51" s="1875"/>
      <c r="Z51" s="1875"/>
      <c r="AA51" s="1875"/>
      <c r="AB51" s="1875"/>
      <c r="AC51" s="1875"/>
      <c r="AD51" s="1875"/>
      <c r="AE51" s="1875"/>
      <c r="AF51" s="1875"/>
      <c r="AG51" s="1875"/>
      <c r="AH51" s="1875"/>
      <c r="AI51" s="1875"/>
      <c r="AJ51" s="1875"/>
      <c r="AK51" s="1875"/>
      <c r="AL51" s="1875"/>
      <c r="AM51" s="1875"/>
      <c r="AN51" s="1875"/>
      <c r="AO51" s="1875"/>
      <c r="AP51" s="1875"/>
      <c r="AQ51" s="1875"/>
      <c r="AR51" s="1875"/>
      <c r="AS51" s="1875"/>
      <c r="AT51" s="1875"/>
      <c r="AU51" s="1875"/>
      <c r="AV51" s="1875"/>
      <c r="AW51" s="1875"/>
      <c r="AX51" s="1875"/>
      <c r="AY51" s="1875"/>
      <c r="AZ51" s="1875"/>
      <c r="BA51" s="1875"/>
      <c r="BB51" s="1876"/>
      <c r="BC51" s="1880"/>
      <c r="BD51" s="1875"/>
      <c r="BE51" s="1875"/>
      <c r="BF51" s="1875"/>
      <c r="BG51" s="1875"/>
      <c r="BH51" s="1875"/>
      <c r="BI51" s="1875"/>
      <c r="BJ51" s="1875"/>
      <c r="BK51" s="1875"/>
      <c r="BL51" s="1876"/>
      <c r="BM51" s="1861"/>
      <c r="BN51" s="1753"/>
      <c r="BO51" s="1753"/>
      <c r="BP51" s="1753"/>
      <c r="BQ51" s="1843"/>
      <c r="BR51" s="1861"/>
      <c r="BS51" s="1753"/>
      <c r="BT51" s="1753"/>
      <c r="BU51" s="1753"/>
      <c r="BV51" s="1754"/>
    </row>
    <row r="52" spans="1:74" ht="13.5" customHeight="1">
      <c r="A52" s="1877"/>
      <c r="B52" s="1878"/>
      <c r="C52" s="1878"/>
      <c r="D52" s="1878"/>
      <c r="E52" s="1879"/>
      <c r="F52" s="1881"/>
      <c r="G52" s="1878"/>
      <c r="H52" s="1878"/>
      <c r="I52" s="1878"/>
      <c r="J52" s="1878"/>
      <c r="K52" s="1878"/>
      <c r="L52" s="1878"/>
      <c r="M52" s="1878"/>
      <c r="N52" s="1878"/>
      <c r="O52" s="1878"/>
      <c r="P52" s="1878"/>
      <c r="Q52" s="1878"/>
      <c r="R52" s="1878"/>
      <c r="S52" s="1878"/>
      <c r="T52" s="1878"/>
      <c r="U52" s="1878"/>
      <c r="V52" s="1878"/>
      <c r="W52" s="1878"/>
      <c r="X52" s="1878"/>
      <c r="Y52" s="1878"/>
      <c r="Z52" s="1878"/>
      <c r="AA52" s="1878"/>
      <c r="AB52" s="1878"/>
      <c r="AC52" s="1878"/>
      <c r="AD52" s="1878"/>
      <c r="AE52" s="1878"/>
      <c r="AF52" s="1878"/>
      <c r="AG52" s="1878"/>
      <c r="AH52" s="1878"/>
      <c r="AI52" s="1878"/>
      <c r="AJ52" s="1878"/>
      <c r="AK52" s="1878"/>
      <c r="AL52" s="1878"/>
      <c r="AM52" s="1878"/>
      <c r="AN52" s="1878"/>
      <c r="AO52" s="1878"/>
      <c r="AP52" s="1878"/>
      <c r="AQ52" s="1878"/>
      <c r="AR52" s="1878"/>
      <c r="AS52" s="1878"/>
      <c r="AT52" s="1878"/>
      <c r="AU52" s="1878"/>
      <c r="AV52" s="1878"/>
      <c r="AW52" s="1878"/>
      <c r="AX52" s="1878"/>
      <c r="AY52" s="1878"/>
      <c r="AZ52" s="1878"/>
      <c r="BA52" s="1878"/>
      <c r="BB52" s="1879"/>
      <c r="BC52" s="1881"/>
      <c r="BD52" s="1878"/>
      <c r="BE52" s="1878"/>
      <c r="BF52" s="1878"/>
      <c r="BG52" s="1878"/>
      <c r="BH52" s="1878"/>
      <c r="BI52" s="1878"/>
      <c r="BJ52" s="1878"/>
      <c r="BK52" s="1878"/>
      <c r="BL52" s="1879"/>
      <c r="BM52" s="1755"/>
      <c r="BN52" s="1756"/>
      <c r="BO52" s="1756"/>
      <c r="BP52" s="1756"/>
      <c r="BQ52" s="1757"/>
      <c r="BR52" s="1755"/>
      <c r="BS52" s="1756"/>
      <c r="BT52" s="1756"/>
      <c r="BU52" s="1756"/>
      <c r="BV52" s="1862"/>
    </row>
    <row r="53" spans="1:74" ht="13.5" customHeight="1">
      <c r="A53" s="1874"/>
      <c r="B53" s="1875"/>
      <c r="C53" s="1875"/>
      <c r="D53" s="1875"/>
      <c r="E53" s="1876"/>
      <c r="F53" s="1880"/>
      <c r="G53" s="1875"/>
      <c r="H53" s="1875"/>
      <c r="I53" s="1875"/>
      <c r="J53" s="1875"/>
      <c r="K53" s="1875"/>
      <c r="L53" s="1875"/>
      <c r="M53" s="1875"/>
      <c r="N53" s="1875"/>
      <c r="O53" s="1875"/>
      <c r="P53" s="1875"/>
      <c r="Q53" s="1875"/>
      <c r="R53" s="1875"/>
      <c r="S53" s="1875"/>
      <c r="T53" s="1875"/>
      <c r="U53" s="1875"/>
      <c r="V53" s="1875"/>
      <c r="W53" s="1875"/>
      <c r="X53" s="1875"/>
      <c r="Y53" s="1875"/>
      <c r="Z53" s="1875"/>
      <c r="AA53" s="1875"/>
      <c r="AB53" s="1875"/>
      <c r="AC53" s="1875"/>
      <c r="AD53" s="1875"/>
      <c r="AE53" s="1875"/>
      <c r="AF53" s="1875"/>
      <c r="AG53" s="1875"/>
      <c r="AH53" s="1875"/>
      <c r="AI53" s="1875"/>
      <c r="AJ53" s="1875"/>
      <c r="AK53" s="1875"/>
      <c r="AL53" s="1875"/>
      <c r="AM53" s="1875"/>
      <c r="AN53" s="1875"/>
      <c r="AO53" s="1875"/>
      <c r="AP53" s="1875"/>
      <c r="AQ53" s="1875"/>
      <c r="AR53" s="1875"/>
      <c r="AS53" s="1875"/>
      <c r="AT53" s="1875"/>
      <c r="AU53" s="1875"/>
      <c r="AV53" s="1875"/>
      <c r="AW53" s="1875"/>
      <c r="AX53" s="1875"/>
      <c r="AY53" s="1875"/>
      <c r="AZ53" s="1875"/>
      <c r="BA53" s="1875"/>
      <c r="BB53" s="1876"/>
      <c r="BC53" s="1880"/>
      <c r="BD53" s="1875"/>
      <c r="BE53" s="1875"/>
      <c r="BF53" s="1875"/>
      <c r="BG53" s="1875"/>
      <c r="BH53" s="1875"/>
      <c r="BI53" s="1875"/>
      <c r="BJ53" s="1875"/>
      <c r="BK53" s="1875"/>
      <c r="BL53" s="1876"/>
      <c r="BM53" s="1861"/>
      <c r="BN53" s="1753"/>
      <c r="BO53" s="1753"/>
      <c r="BP53" s="1753"/>
      <c r="BQ53" s="1843"/>
      <c r="BR53" s="1861"/>
      <c r="BS53" s="1753"/>
      <c r="BT53" s="1753"/>
      <c r="BU53" s="1753"/>
      <c r="BV53" s="1754"/>
    </row>
    <row r="54" spans="1:74" ht="13.5" customHeight="1">
      <c r="A54" s="1882"/>
      <c r="B54" s="1836"/>
      <c r="C54" s="1836"/>
      <c r="D54" s="1836"/>
      <c r="E54" s="1837"/>
      <c r="F54" s="1835"/>
      <c r="G54" s="1836"/>
      <c r="H54" s="1836"/>
      <c r="I54" s="1836"/>
      <c r="J54" s="1836"/>
      <c r="K54" s="1836"/>
      <c r="L54" s="1836"/>
      <c r="M54" s="1836"/>
      <c r="N54" s="1836"/>
      <c r="O54" s="1836"/>
      <c r="P54" s="1836"/>
      <c r="Q54" s="1836"/>
      <c r="R54" s="1836"/>
      <c r="S54" s="1836"/>
      <c r="T54" s="1836"/>
      <c r="U54" s="1836"/>
      <c r="V54" s="1836"/>
      <c r="W54" s="1836"/>
      <c r="X54" s="1836"/>
      <c r="Y54" s="1836"/>
      <c r="Z54" s="1836"/>
      <c r="AA54" s="1836"/>
      <c r="AB54" s="1836"/>
      <c r="AC54" s="1836"/>
      <c r="AD54" s="1836"/>
      <c r="AE54" s="1836"/>
      <c r="AF54" s="1836"/>
      <c r="AG54" s="1836"/>
      <c r="AH54" s="1836"/>
      <c r="AI54" s="1836"/>
      <c r="AJ54" s="1836"/>
      <c r="AK54" s="1836"/>
      <c r="AL54" s="1836"/>
      <c r="AM54" s="1836"/>
      <c r="AN54" s="1836"/>
      <c r="AO54" s="1836"/>
      <c r="AP54" s="1836"/>
      <c r="AQ54" s="1836"/>
      <c r="AR54" s="1836"/>
      <c r="AS54" s="1836"/>
      <c r="AT54" s="1836"/>
      <c r="AU54" s="1836"/>
      <c r="AV54" s="1836"/>
      <c r="AW54" s="1836"/>
      <c r="AX54" s="1836"/>
      <c r="AY54" s="1836"/>
      <c r="AZ54" s="1836"/>
      <c r="BA54" s="1836"/>
      <c r="BB54" s="1837"/>
      <c r="BC54" s="1835"/>
      <c r="BD54" s="1836"/>
      <c r="BE54" s="1836"/>
      <c r="BF54" s="1836"/>
      <c r="BG54" s="1836"/>
      <c r="BH54" s="1836"/>
      <c r="BI54" s="1836"/>
      <c r="BJ54" s="1836"/>
      <c r="BK54" s="1836"/>
      <c r="BL54" s="1837"/>
      <c r="BM54" s="1758"/>
      <c r="BN54" s="1759"/>
      <c r="BO54" s="1759"/>
      <c r="BP54" s="1759"/>
      <c r="BQ54" s="1821"/>
      <c r="BR54" s="1758"/>
      <c r="BS54" s="1759"/>
      <c r="BT54" s="1759"/>
      <c r="BU54" s="1759"/>
      <c r="BV54" s="1760"/>
    </row>
    <row r="55" spans="1:74" ht="13.5" customHeight="1">
      <c r="A55" s="1874"/>
      <c r="B55" s="1875"/>
      <c r="C55" s="1875"/>
      <c r="D55" s="1875"/>
      <c r="E55" s="1876"/>
      <c r="F55" s="1880"/>
      <c r="G55" s="1875"/>
      <c r="H55" s="1875"/>
      <c r="I55" s="1875"/>
      <c r="J55" s="1875"/>
      <c r="K55" s="1875"/>
      <c r="L55" s="1875"/>
      <c r="M55" s="1875"/>
      <c r="N55" s="1875"/>
      <c r="O55" s="1875"/>
      <c r="P55" s="1875"/>
      <c r="Q55" s="1875"/>
      <c r="R55" s="1875"/>
      <c r="S55" s="1875"/>
      <c r="T55" s="1875"/>
      <c r="U55" s="1875"/>
      <c r="V55" s="1875"/>
      <c r="W55" s="1875"/>
      <c r="X55" s="1875"/>
      <c r="Y55" s="1875"/>
      <c r="Z55" s="1875"/>
      <c r="AA55" s="1875"/>
      <c r="AB55" s="1875"/>
      <c r="AC55" s="1875"/>
      <c r="AD55" s="1875"/>
      <c r="AE55" s="1875"/>
      <c r="AF55" s="1875"/>
      <c r="AG55" s="1875"/>
      <c r="AH55" s="1875"/>
      <c r="AI55" s="1875"/>
      <c r="AJ55" s="1875"/>
      <c r="AK55" s="1875"/>
      <c r="AL55" s="1875"/>
      <c r="AM55" s="1875"/>
      <c r="AN55" s="1875"/>
      <c r="AO55" s="1875"/>
      <c r="AP55" s="1875"/>
      <c r="AQ55" s="1875"/>
      <c r="AR55" s="1875"/>
      <c r="AS55" s="1875"/>
      <c r="AT55" s="1875"/>
      <c r="AU55" s="1875"/>
      <c r="AV55" s="1875"/>
      <c r="AW55" s="1875"/>
      <c r="AX55" s="1875"/>
      <c r="AY55" s="1875"/>
      <c r="AZ55" s="1875"/>
      <c r="BA55" s="1875"/>
      <c r="BB55" s="1876"/>
      <c r="BC55" s="1880"/>
      <c r="BD55" s="1875"/>
      <c r="BE55" s="1875"/>
      <c r="BF55" s="1875"/>
      <c r="BG55" s="1875"/>
      <c r="BH55" s="1875"/>
      <c r="BI55" s="1875"/>
      <c r="BJ55" s="1875"/>
      <c r="BK55" s="1875"/>
      <c r="BL55" s="1876"/>
      <c r="BM55" s="1861"/>
      <c r="BN55" s="1753"/>
      <c r="BO55" s="1753"/>
      <c r="BP55" s="1753"/>
      <c r="BQ55" s="1843"/>
      <c r="BR55" s="1861"/>
      <c r="BS55" s="1753"/>
      <c r="BT55" s="1753"/>
      <c r="BU55" s="1753"/>
      <c r="BV55" s="1754"/>
    </row>
    <row r="56" spans="1:74" ht="13.5" customHeight="1" thickBot="1">
      <c r="A56" s="1883"/>
      <c r="B56" s="1884"/>
      <c r="C56" s="1884"/>
      <c r="D56" s="1884"/>
      <c r="E56" s="1885"/>
      <c r="F56" s="1886"/>
      <c r="G56" s="1884"/>
      <c r="H56" s="1884"/>
      <c r="I56" s="1884"/>
      <c r="J56" s="1884"/>
      <c r="K56" s="1884"/>
      <c r="L56" s="1884"/>
      <c r="M56" s="1884"/>
      <c r="N56" s="1884"/>
      <c r="O56" s="1884"/>
      <c r="P56" s="1884"/>
      <c r="Q56" s="1884"/>
      <c r="R56" s="1884"/>
      <c r="S56" s="1884"/>
      <c r="T56" s="1884"/>
      <c r="U56" s="1884"/>
      <c r="V56" s="1884"/>
      <c r="W56" s="1884"/>
      <c r="X56" s="1884"/>
      <c r="Y56" s="1884"/>
      <c r="Z56" s="1884"/>
      <c r="AA56" s="1884"/>
      <c r="AB56" s="1884"/>
      <c r="AC56" s="1884"/>
      <c r="AD56" s="1884"/>
      <c r="AE56" s="1884"/>
      <c r="AF56" s="1884"/>
      <c r="AG56" s="1884"/>
      <c r="AH56" s="1884"/>
      <c r="AI56" s="1884"/>
      <c r="AJ56" s="1884"/>
      <c r="AK56" s="1884"/>
      <c r="AL56" s="1884"/>
      <c r="AM56" s="1884"/>
      <c r="AN56" s="1884"/>
      <c r="AO56" s="1884"/>
      <c r="AP56" s="1884"/>
      <c r="AQ56" s="1884"/>
      <c r="AR56" s="1884"/>
      <c r="AS56" s="1884"/>
      <c r="AT56" s="1884"/>
      <c r="AU56" s="1884"/>
      <c r="AV56" s="1884"/>
      <c r="AW56" s="1884"/>
      <c r="AX56" s="1884"/>
      <c r="AY56" s="1884"/>
      <c r="AZ56" s="1884"/>
      <c r="BA56" s="1884"/>
      <c r="BB56" s="1885"/>
      <c r="BC56" s="1886"/>
      <c r="BD56" s="1884"/>
      <c r="BE56" s="1884"/>
      <c r="BF56" s="1884"/>
      <c r="BG56" s="1884"/>
      <c r="BH56" s="1884"/>
      <c r="BI56" s="1884"/>
      <c r="BJ56" s="1884"/>
      <c r="BK56" s="1884"/>
      <c r="BL56" s="1885"/>
      <c r="BM56" s="1887"/>
      <c r="BN56" s="1888"/>
      <c r="BO56" s="1888"/>
      <c r="BP56" s="1888"/>
      <c r="BQ56" s="1889"/>
      <c r="BR56" s="1887"/>
      <c r="BS56" s="1888"/>
      <c r="BT56" s="1888"/>
      <c r="BU56" s="1888"/>
      <c r="BV56" s="1890"/>
    </row>
    <row r="57" spans="1:74" ht="13.5" customHeight="1"/>
    <row r="58" spans="1:74" ht="13.5" customHeight="1"/>
    <row r="59" spans="1:74" ht="13.5" customHeight="1"/>
    <row r="60" spans="1:74" ht="13.5" customHeight="1"/>
    <row r="61" spans="1:74" ht="13.5" customHeight="1"/>
    <row r="62" spans="1:74" ht="13.5" customHeight="1"/>
    <row r="63" spans="1:74" ht="13.5" customHeight="1"/>
    <row r="64" spans="1:7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sheetData>
  <mergeCells count="192">
    <mergeCell ref="A53:E54"/>
    <mergeCell ref="F53:BB54"/>
    <mergeCell ref="BC53:BL54"/>
    <mergeCell ref="BM53:BQ53"/>
    <mergeCell ref="BR53:BV53"/>
    <mergeCell ref="BM54:BQ54"/>
    <mergeCell ref="BR54:BV54"/>
    <mergeCell ref="A55:E56"/>
    <mergeCell ref="F55:BB56"/>
    <mergeCell ref="BC55:BL56"/>
    <mergeCell ref="BM55:BQ55"/>
    <mergeCell ref="BR55:BV55"/>
    <mergeCell ref="BM56:BQ56"/>
    <mergeCell ref="BR56:BV56"/>
    <mergeCell ref="A49:E50"/>
    <mergeCell ref="F49:BB50"/>
    <mergeCell ref="BC49:BL50"/>
    <mergeCell ref="BM49:BQ49"/>
    <mergeCell ref="BR49:BV49"/>
    <mergeCell ref="BM50:BQ50"/>
    <mergeCell ref="BR50:BV50"/>
    <mergeCell ref="A51:E52"/>
    <mergeCell ref="F51:BB52"/>
    <mergeCell ref="BC51:BL52"/>
    <mergeCell ref="BM51:BQ51"/>
    <mergeCell ref="BR51:BV51"/>
    <mergeCell ref="BM52:BQ52"/>
    <mergeCell ref="BR52:BV52"/>
    <mergeCell ref="A45:E46"/>
    <mergeCell ref="F45:BB46"/>
    <mergeCell ref="BC45:BL46"/>
    <mergeCell ref="BM45:BQ45"/>
    <mergeCell ref="BR45:BV45"/>
    <mergeCell ref="BM46:BQ46"/>
    <mergeCell ref="BR46:BV46"/>
    <mergeCell ref="A47:E48"/>
    <mergeCell ref="F47:BB48"/>
    <mergeCell ref="BC47:BL48"/>
    <mergeCell ref="BM47:BQ47"/>
    <mergeCell ref="BR47:BV47"/>
    <mergeCell ref="BM48:BQ48"/>
    <mergeCell ref="BR48:BV48"/>
    <mergeCell ref="A39:E40"/>
    <mergeCell ref="F39:BB40"/>
    <mergeCell ref="BC39:BL40"/>
    <mergeCell ref="BM39:BQ39"/>
    <mergeCell ref="BR39:BV39"/>
    <mergeCell ref="BM40:BQ40"/>
    <mergeCell ref="BR40:BV40"/>
    <mergeCell ref="A43:E44"/>
    <mergeCell ref="F43:BB44"/>
    <mergeCell ref="BC43:BL44"/>
    <mergeCell ref="BM43:BQ43"/>
    <mergeCell ref="BR43:BV43"/>
    <mergeCell ref="BM44:BQ44"/>
    <mergeCell ref="BR44:BV44"/>
    <mergeCell ref="A41:E42"/>
    <mergeCell ref="F41:BB42"/>
    <mergeCell ref="BC41:BL42"/>
    <mergeCell ref="BM41:BQ41"/>
    <mergeCell ref="BR41:BV41"/>
    <mergeCell ref="BM42:BQ42"/>
    <mergeCell ref="BR42:BV42"/>
    <mergeCell ref="BR25:BV25"/>
    <mergeCell ref="BM26:BQ26"/>
    <mergeCell ref="BR26:BV26"/>
    <mergeCell ref="A37:E38"/>
    <mergeCell ref="F37:BB38"/>
    <mergeCell ref="BC37:BL38"/>
    <mergeCell ref="BM37:BQ37"/>
    <mergeCell ref="BR37:BV37"/>
    <mergeCell ref="BM38:BQ38"/>
    <mergeCell ref="BR38:BV38"/>
    <mergeCell ref="A35:E36"/>
    <mergeCell ref="F35:BB36"/>
    <mergeCell ref="BC35:BL36"/>
    <mergeCell ref="BM35:BQ35"/>
    <mergeCell ref="BR35:BV35"/>
    <mergeCell ref="BM36:BQ36"/>
    <mergeCell ref="BR36:BV36"/>
    <mergeCell ref="A27:E28"/>
    <mergeCell ref="F27:BB28"/>
    <mergeCell ref="BC27:BL28"/>
    <mergeCell ref="BM27:BQ27"/>
    <mergeCell ref="BR27:BV27"/>
    <mergeCell ref="BM28:BQ28"/>
    <mergeCell ref="BR28:BV28"/>
    <mergeCell ref="A21:E22"/>
    <mergeCell ref="F21:BB22"/>
    <mergeCell ref="BC21:BL22"/>
    <mergeCell ref="BM21:BQ21"/>
    <mergeCell ref="BR21:BV21"/>
    <mergeCell ref="BM22:BQ22"/>
    <mergeCell ref="BR22:BV22"/>
    <mergeCell ref="BR33:BV33"/>
    <mergeCell ref="BM34:BQ34"/>
    <mergeCell ref="BR34:BV34"/>
    <mergeCell ref="A25:E26"/>
    <mergeCell ref="A33:E34"/>
    <mergeCell ref="A23:E24"/>
    <mergeCell ref="F25:BB26"/>
    <mergeCell ref="BC25:BL26"/>
    <mergeCell ref="BM25:BQ25"/>
    <mergeCell ref="F33:BB34"/>
    <mergeCell ref="BC33:BL34"/>
    <mergeCell ref="BM33:BQ33"/>
    <mergeCell ref="F23:BB24"/>
    <mergeCell ref="BC23:BL24"/>
    <mergeCell ref="BM23:BQ23"/>
    <mergeCell ref="BM24:BQ24"/>
    <mergeCell ref="BR24:BV24"/>
    <mergeCell ref="BC17:BL18"/>
    <mergeCell ref="BM17:BQ17"/>
    <mergeCell ref="BR17:BV17"/>
    <mergeCell ref="BM18:BQ18"/>
    <mergeCell ref="BR18:BV18"/>
    <mergeCell ref="A19:E20"/>
    <mergeCell ref="F19:BB20"/>
    <mergeCell ref="BC19:BL20"/>
    <mergeCell ref="BM19:BQ19"/>
    <mergeCell ref="BR19:BV19"/>
    <mergeCell ref="BM20:BQ20"/>
    <mergeCell ref="BR20:BV20"/>
    <mergeCell ref="BR23:BV23"/>
    <mergeCell ref="BR11:BV11"/>
    <mergeCell ref="BR12:BV12"/>
    <mergeCell ref="A13:E14"/>
    <mergeCell ref="A9:E10"/>
    <mergeCell ref="F9:BB10"/>
    <mergeCell ref="BC9:BL10"/>
    <mergeCell ref="BM9:BQ9"/>
    <mergeCell ref="F13:BB14"/>
    <mergeCell ref="BC13:BL14"/>
    <mergeCell ref="A11:E12"/>
    <mergeCell ref="F11:BB12"/>
    <mergeCell ref="BC11:BL12"/>
    <mergeCell ref="BM11:BQ11"/>
    <mergeCell ref="BM12:BQ12"/>
    <mergeCell ref="A15:E16"/>
    <mergeCell ref="F15:BB16"/>
    <mergeCell ref="BC15:BL16"/>
    <mergeCell ref="BM15:BQ15"/>
    <mergeCell ref="BR15:BV15"/>
    <mergeCell ref="BM16:BQ16"/>
    <mergeCell ref="BR16:BV16"/>
    <mergeCell ref="A17:E18"/>
    <mergeCell ref="F17:BB18"/>
    <mergeCell ref="BR7:BV7"/>
    <mergeCell ref="BM8:BQ8"/>
    <mergeCell ref="BR8:BV8"/>
    <mergeCell ref="BR13:BV13"/>
    <mergeCell ref="BM14:BQ14"/>
    <mergeCell ref="BR14:BV14"/>
    <mergeCell ref="A7:E8"/>
    <mergeCell ref="F7:BB8"/>
    <mergeCell ref="BC7:BL8"/>
    <mergeCell ref="BM7:BQ7"/>
    <mergeCell ref="BR9:BV9"/>
    <mergeCell ref="BM10:BQ10"/>
    <mergeCell ref="BR10:BV10"/>
    <mergeCell ref="BM13:BQ13"/>
    <mergeCell ref="A5:E6"/>
    <mergeCell ref="F5:BB6"/>
    <mergeCell ref="BC5:BL6"/>
    <mergeCell ref="BM5:BQ6"/>
    <mergeCell ref="BR5:BV6"/>
    <mergeCell ref="BP1:BV1"/>
    <mergeCell ref="AU2:AY2"/>
    <mergeCell ref="AZ2:BD2"/>
    <mergeCell ref="BE2:BI2"/>
    <mergeCell ref="BJ2:BO2"/>
    <mergeCell ref="BP2:BV2"/>
    <mergeCell ref="A1:J2"/>
    <mergeCell ref="K1:AT2"/>
    <mergeCell ref="AU1:AY1"/>
    <mergeCell ref="AZ1:BD1"/>
    <mergeCell ref="BE1:BI1"/>
    <mergeCell ref="BJ1:BO1"/>
    <mergeCell ref="A29:E30"/>
    <mergeCell ref="F29:BB30"/>
    <mergeCell ref="BC29:BL30"/>
    <mergeCell ref="BM29:BQ29"/>
    <mergeCell ref="BR29:BV29"/>
    <mergeCell ref="BM30:BQ30"/>
    <mergeCell ref="BR30:BV30"/>
    <mergeCell ref="A31:E32"/>
    <mergeCell ref="F31:BB32"/>
    <mergeCell ref="BC31:BL32"/>
    <mergeCell ref="BM31:BQ31"/>
    <mergeCell ref="BR31:BV31"/>
    <mergeCell ref="BM32:BQ32"/>
    <mergeCell ref="BR32:BV32"/>
  </mergeCells>
  <phoneticPr fontId="12"/>
  <printOptions horizontalCentered="1"/>
  <pageMargins left="0" right="0" top="0.59055118110236227" bottom="0.35433070866141736" header="0.43307086614173229" footer="0.19685039370078741"/>
  <pageSetup paperSize="9" scale="84" fitToHeight="0" orientation="landscape" r:id="rId1"/>
  <headerFooter alignWithMargins="0">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pageSetUpPr fitToPage="1"/>
  </sheetPr>
  <dimension ref="A1:CJ43"/>
  <sheetViews>
    <sheetView showGridLines="0" showZeros="0" view="pageBreakPreview" zoomScale="85" zoomScaleNormal="100" zoomScaleSheetLayoutView="85" workbookViewId="0">
      <pane ySplit="4" topLeftCell="A8" activePane="bottomLeft" state="frozen"/>
      <selection sqref="A1:J3"/>
      <selection pane="bottomLeft" activeCell="Q25" sqref="Q25"/>
    </sheetView>
  </sheetViews>
  <sheetFormatPr defaultColWidth="2.125" defaultRowHeight="15.75" customHeight="1"/>
  <cols>
    <col min="1" max="2" width="2.125" style="23" customWidth="1"/>
    <col min="3" max="3" width="2.375" style="24" customWidth="1"/>
    <col min="4" max="4" width="2.125" style="24" customWidth="1"/>
    <col min="5" max="5" width="3" style="24" customWidth="1"/>
    <col min="6" max="9" width="2.125" style="23" customWidth="1"/>
    <col min="10" max="10" width="2.125" style="24" customWidth="1"/>
    <col min="11" max="16" width="2.125" style="23" customWidth="1"/>
    <col min="17" max="17" width="2.125" style="25" customWidth="1"/>
    <col min="18" max="63" width="2.125" style="23" customWidth="1"/>
    <col min="64" max="16384" width="2.125" style="23"/>
  </cols>
  <sheetData>
    <row r="1" spans="1:86" s="4" customFormat="1" ht="15.75" customHeight="1">
      <c r="A1" s="1641" t="str">
        <f>表紙!A54</f>
        <v>Webシステム</v>
      </c>
      <c r="B1" s="1903"/>
      <c r="C1" s="1903"/>
      <c r="D1" s="1903"/>
      <c r="E1" s="1903"/>
      <c r="F1" s="1903"/>
      <c r="G1" s="1903"/>
      <c r="H1" s="1903"/>
      <c r="I1" s="1903"/>
      <c r="J1" s="1903"/>
      <c r="K1" s="1903"/>
      <c r="L1" s="1903"/>
      <c r="M1" s="1903"/>
      <c r="N1" s="1904"/>
      <c r="O1" s="1911" t="s">
        <v>133</v>
      </c>
      <c r="P1" s="1912"/>
      <c r="Q1" s="1912"/>
      <c r="R1" s="1912"/>
      <c r="S1" s="1912"/>
      <c r="T1" s="1912"/>
      <c r="U1" s="1912"/>
      <c r="V1" s="1912"/>
      <c r="W1" s="1912"/>
      <c r="X1" s="1912"/>
      <c r="Y1" s="1912"/>
      <c r="Z1" s="1912"/>
      <c r="AA1" s="1912"/>
      <c r="AB1" s="1913"/>
      <c r="AC1" s="1914" t="s">
        <v>150</v>
      </c>
      <c r="AD1" s="1915"/>
      <c r="AE1" s="1915"/>
      <c r="AF1" s="1915"/>
      <c r="AG1" s="1915"/>
      <c r="AH1" s="1915"/>
      <c r="AI1" s="1916"/>
      <c r="AJ1" s="1656" t="str">
        <f>表紙!AJ63</f>
        <v>MS</v>
      </c>
      <c r="AK1" s="1921"/>
      <c r="AL1" s="1921"/>
      <c r="AM1" s="1921"/>
      <c r="AN1" s="1921"/>
      <c r="AO1" s="1921"/>
      <c r="AP1" s="1922"/>
      <c r="AQ1" s="1914" t="s">
        <v>136</v>
      </c>
      <c r="AR1" s="1915"/>
      <c r="AS1" s="1915"/>
      <c r="AT1" s="1915"/>
      <c r="AU1" s="1915"/>
      <c r="AV1" s="1915"/>
      <c r="AW1" s="1916"/>
      <c r="AX1" s="1656" t="str">
        <f>表紙!AX63</f>
        <v>見積管理</v>
      </c>
      <c r="AY1" s="1921"/>
      <c r="AZ1" s="1921"/>
      <c r="BA1" s="1921"/>
      <c r="BB1" s="1921"/>
      <c r="BC1" s="1921"/>
      <c r="BD1" s="1921"/>
      <c r="BE1" s="1921"/>
      <c r="BF1" s="1921"/>
      <c r="BG1" s="1921"/>
      <c r="BH1" s="1921"/>
      <c r="BI1" s="1921"/>
      <c r="BJ1" s="1921"/>
      <c r="BK1" s="1922"/>
      <c r="BL1" s="1925" t="s">
        <v>101</v>
      </c>
      <c r="BM1" s="1926"/>
      <c r="BN1" s="1926"/>
      <c r="BO1" s="1926"/>
      <c r="BP1" s="1926"/>
      <c r="BQ1" s="1926"/>
      <c r="BR1" s="1926"/>
      <c r="BS1" s="1926"/>
      <c r="BT1" s="1927"/>
      <c r="BU1" s="1917" t="s">
        <v>124</v>
      </c>
      <c r="BV1" s="1918"/>
      <c r="BW1" s="1918"/>
      <c r="BX1" s="1918"/>
      <c r="BY1" s="1918"/>
      <c r="BZ1" s="1918"/>
      <c r="CA1" s="1919"/>
      <c r="CB1" s="1917" t="s">
        <v>151</v>
      </c>
      <c r="CC1" s="1918"/>
      <c r="CD1" s="1918"/>
      <c r="CE1" s="1918"/>
      <c r="CF1" s="1918"/>
      <c r="CG1" s="1918"/>
      <c r="CH1" s="1920"/>
    </row>
    <row r="2" spans="1:86" s="4" customFormat="1" ht="15.75" customHeight="1">
      <c r="A2" s="1905"/>
      <c r="B2" s="1906"/>
      <c r="C2" s="1906"/>
      <c r="D2" s="1906"/>
      <c r="E2" s="1906"/>
      <c r="F2" s="1906"/>
      <c r="G2" s="1906"/>
      <c r="H2" s="1906"/>
      <c r="I2" s="1906"/>
      <c r="J2" s="1906"/>
      <c r="K2" s="1906"/>
      <c r="L2" s="1906"/>
      <c r="M2" s="1906"/>
      <c r="N2" s="1907"/>
      <c r="O2" s="1688" t="str">
        <f>表紙!O64</f>
        <v>アドオン設計書</v>
      </c>
      <c r="P2" s="1923"/>
      <c r="Q2" s="1923"/>
      <c r="R2" s="1923"/>
      <c r="S2" s="1923"/>
      <c r="T2" s="1923"/>
      <c r="U2" s="1923"/>
      <c r="V2" s="1923"/>
      <c r="W2" s="1923"/>
      <c r="X2" s="1923"/>
      <c r="Y2" s="1923"/>
      <c r="Z2" s="1923"/>
      <c r="AA2" s="1923"/>
      <c r="AB2" s="1924"/>
      <c r="AC2" s="1900" t="s">
        <v>154</v>
      </c>
      <c r="AD2" s="1901"/>
      <c r="AE2" s="1901"/>
      <c r="AF2" s="1901"/>
      <c r="AG2" s="1901"/>
      <c r="AH2" s="1901"/>
      <c r="AI2" s="1902"/>
      <c r="AJ2" s="1694" t="str">
        <f>表紙!AJ64</f>
        <v>MSBB</v>
      </c>
      <c r="AK2" s="1695"/>
      <c r="AL2" s="1695"/>
      <c r="AM2" s="1695"/>
      <c r="AN2" s="1695"/>
      <c r="AO2" s="1695"/>
      <c r="AP2" s="1696"/>
      <c r="AQ2" s="1900" t="s">
        <v>155</v>
      </c>
      <c r="AR2" s="1901"/>
      <c r="AS2" s="1901"/>
      <c r="AT2" s="1901"/>
      <c r="AU2" s="1901"/>
      <c r="AV2" s="1901"/>
      <c r="AW2" s="1902"/>
      <c r="AX2" s="1700" t="str">
        <f>表紙!AX64</f>
        <v>Webシステム</v>
      </c>
      <c r="AY2" s="1701"/>
      <c r="AZ2" s="1701"/>
      <c r="BA2" s="1701"/>
      <c r="BB2" s="1701"/>
      <c r="BC2" s="1701"/>
      <c r="BD2" s="1701"/>
      <c r="BE2" s="1701"/>
      <c r="BF2" s="1701"/>
      <c r="BG2" s="1701"/>
      <c r="BH2" s="1701"/>
      <c r="BI2" s="1701"/>
      <c r="BJ2" s="1701"/>
      <c r="BK2" s="1702"/>
      <c r="BL2" s="1728" t="str">
        <f>表紙!BL64</f>
        <v>M7-US-1140</v>
      </c>
      <c r="BM2" s="1689"/>
      <c r="BN2" s="1689"/>
      <c r="BO2" s="1689"/>
      <c r="BP2" s="1689"/>
      <c r="BQ2" s="1689"/>
      <c r="BR2" s="1689"/>
      <c r="BS2" s="1689"/>
      <c r="BT2" s="1690"/>
      <c r="BU2" s="1706" t="str">
        <f>表紙!BU64</f>
        <v>7.0.2</v>
      </c>
      <c r="BV2" s="1689"/>
      <c r="BW2" s="1689"/>
      <c r="BX2" s="1689"/>
      <c r="BY2" s="1689"/>
      <c r="BZ2" s="1689"/>
      <c r="CA2" s="1690"/>
      <c r="CB2" s="1710">
        <f>表紙!CB64</f>
        <v>7</v>
      </c>
      <c r="CC2" s="1689"/>
      <c r="CD2" s="1689"/>
      <c r="CE2" s="1689"/>
      <c r="CF2" s="1689"/>
      <c r="CG2" s="1689"/>
      <c r="CH2" s="1711"/>
    </row>
    <row r="3" spans="1:86" s="4" customFormat="1" ht="15.75" customHeight="1" thickBot="1">
      <c r="A3" s="1908"/>
      <c r="B3" s="1909"/>
      <c r="C3" s="1909"/>
      <c r="D3" s="1909"/>
      <c r="E3" s="1909"/>
      <c r="F3" s="1909"/>
      <c r="G3" s="1909"/>
      <c r="H3" s="1909"/>
      <c r="I3" s="1909"/>
      <c r="J3" s="1909"/>
      <c r="K3" s="1909"/>
      <c r="L3" s="1909"/>
      <c r="M3" s="1909"/>
      <c r="N3" s="1910"/>
      <c r="O3" s="1713" t="str">
        <f ca="1">RIGHT(CELL("filename",$A$1),LEN(CELL("filename",$A$1))-FIND("]",CELL("filename",$A$1)))</f>
        <v>概要</v>
      </c>
      <c r="P3" s="1894"/>
      <c r="Q3" s="1894"/>
      <c r="R3" s="1894"/>
      <c r="S3" s="1894"/>
      <c r="T3" s="1894"/>
      <c r="U3" s="1894"/>
      <c r="V3" s="1894"/>
      <c r="W3" s="1894"/>
      <c r="X3" s="1894"/>
      <c r="Y3" s="1894"/>
      <c r="Z3" s="1894"/>
      <c r="AA3" s="1894"/>
      <c r="AB3" s="1895"/>
      <c r="AC3" s="1896" t="s">
        <v>147</v>
      </c>
      <c r="AD3" s="1897"/>
      <c r="AE3" s="1897"/>
      <c r="AF3" s="1897"/>
      <c r="AG3" s="1897"/>
      <c r="AH3" s="1897"/>
      <c r="AI3" s="1898"/>
      <c r="AJ3" s="1732" t="str">
        <f>表紙!AJ65</f>
        <v>MSBBPA070</v>
      </c>
      <c r="AK3" s="1733"/>
      <c r="AL3" s="1733"/>
      <c r="AM3" s="1733"/>
      <c r="AN3" s="1733"/>
      <c r="AO3" s="1733"/>
      <c r="AP3" s="1733"/>
      <c r="AQ3" s="1734" t="str">
        <f>表紙!AQ65</f>
        <v>Web受注入力</v>
      </c>
      <c r="AR3" s="1734"/>
      <c r="AS3" s="1734"/>
      <c r="AT3" s="1734"/>
      <c r="AU3" s="1734"/>
      <c r="AV3" s="1734"/>
      <c r="AW3" s="1734"/>
      <c r="AX3" s="1734"/>
      <c r="AY3" s="1734"/>
      <c r="AZ3" s="1734"/>
      <c r="BA3" s="1734"/>
      <c r="BB3" s="1734"/>
      <c r="BC3" s="1734"/>
      <c r="BD3" s="1734"/>
      <c r="BE3" s="1734"/>
      <c r="BF3" s="1734"/>
      <c r="BG3" s="1734"/>
      <c r="BH3" s="1734"/>
      <c r="BI3" s="1734"/>
      <c r="BJ3" s="1734"/>
      <c r="BK3" s="1899"/>
      <c r="BL3" s="1707"/>
      <c r="BM3" s="1708"/>
      <c r="BN3" s="1708"/>
      <c r="BO3" s="1708"/>
      <c r="BP3" s="1708"/>
      <c r="BQ3" s="1708"/>
      <c r="BR3" s="1708"/>
      <c r="BS3" s="1708"/>
      <c r="BT3" s="1709"/>
      <c r="BU3" s="1707"/>
      <c r="BV3" s="1708"/>
      <c r="BW3" s="1708"/>
      <c r="BX3" s="1708"/>
      <c r="BY3" s="1708"/>
      <c r="BZ3" s="1708"/>
      <c r="CA3" s="1709"/>
      <c r="CB3" s="1707"/>
      <c r="CC3" s="1708"/>
      <c r="CD3" s="1708"/>
      <c r="CE3" s="1708"/>
      <c r="CF3" s="1708"/>
      <c r="CG3" s="1708"/>
      <c r="CH3" s="1712"/>
    </row>
    <row r="4" spans="1:86" s="4" customFormat="1" ht="6.75" customHeight="1" thickBot="1">
      <c r="B4" s="5"/>
      <c r="C4" s="6"/>
      <c r="D4" s="6"/>
      <c r="E4" s="6"/>
      <c r="F4" s="7"/>
      <c r="G4" s="7"/>
      <c r="H4" s="7"/>
      <c r="I4" s="7"/>
      <c r="J4" s="6"/>
      <c r="K4" s="7"/>
      <c r="L4" s="7"/>
      <c r="M4" s="7"/>
      <c r="N4" s="7"/>
      <c r="O4" s="7"/>
      <c r="P4" s="7"/>
      <c r="Q4" s="8"/>
    </row>
    <row r="5" spans="1:86" s="12" customFormat="1">
      <c r="A5" s="9"/>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t="s">
        <v>31</v>
      </c>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1"/>
    </row>
    <row r="6" spans="1:86" s="14" customFormat="1" ht="15.75" customHeight="1">
      <c r="A6" s="13"/>
      <c r="S6" s="15"/>
      <c r="CH6" s="16"/>
    </row>
    <row r="7" spans="1:86" s="14" customFormat="1" ht="15.75" customHeight="1">
      <c r="A7" s="13"/>
      <c r="B7" s="151" t="s">
        <v>201</v>
      </c>
      <c r="C7" s="1"/>
      <c r="D7" s="1"/>
      <c r="E7" s="1"/>
      <c r="F7" s="1"/>
      <c r="G7" s="1"/>
      <c r="H7" s="1"/>
      <c r="I7" s="1"/>
      <c r="J7" s="1"/>
      <c r="K7" s="1"/>
      <c r="L7" s="1"/>
      <c r="M7" s="1"/>
      <c r="N7" s="1"/>
      <c r="O7" s="1"/>
      <c r="P7" s="1"/>
      <c r="Q7" s="1"/>
      <c r="R7" s="1"/>
      <c r="S7" s="153"/>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H7" s="16"/>
    </row>
    <row r="8" spans="1:86" s="14" customFormat="1" ht="15.75" customHeight="1">
      <c r="A8" s="13"/>
      <c r="B8" s="151"/>
      <c r="C8" s="1204" t="s">
        <v>28</v>
      </c>
      <c r="D8" s="1396"/>
      <c r="E8" s="1396"/>
      <c r="F8" s="1205"/>
      <c r="G8" s="1204" t="s">
        <v>202</v>
      </c>
      <c r="H8" s="1396"/>
      <c r="I8" s="1396"/>
      <c r="J8" s="1396"/>
      <c r="K8" s="1396"/>
      <c r="L8" s="1396"/>
      <c r="M8" s="1396"/>
      <c r="N8" s="1396"/>
      <c r="O8" s="1396"/>
      <c r="P8" s="1396"/>
      <c r="Q8" s="1396"/>
      <c r="R8" s="1396"/>
      <c r="S8" s="1397"/>
      <c r="T8" s="1396"/>
      <c r="U8" s="1396"/>
      <c r="V8" s="1396"/>
      <c r="W8" s="1396"/>
      <c r="X8" s="1396"/>
      <c r="Y8" s="1396"/>
      <c r="Z8" s="1396"/>
      <c r="AA8" s="1396"/>
      <c r="AB8" s="1396"/>
      <c r="AC8" s="1396"/>
      <c r="AD8" s="1396"/>
      <c r="AE8" s="1396"/>
      <c r="AF8" s="1396"/>
      <c r="AG8" s="1396"/>
      <c r="AH8" s="1396"/>
      <c r="AI8" s="1396"/>
      <c r="AJ8" s="1396"/>
      <c r="AK8" s="1396"/>
      <c r="AL8" s="1396"/>
      <c r="AM8" s="1396"/>
      <c r="AN8" s="1396"/>
      <c r="AO8" s="1396"/>
      <c r="AP8" s="1396"/>
      <c r="AQ8" s="1396"/>
      <c r="AR8" s="1396"/>
      <c r="AS8" s="1396"/>
      <c r="AT8" s="1396"/>
      <c r="AU8" s="1396"/>
      <c r="AV8" s="1396"/>
      <c r="AW8" s="1396"/>
      <c r="AX8" s="1396"/>
      <c r="AY8" s="1396"/>
      <c r="AZ8" s="1396"/>
      <c r="BA8" s="1396"/>
      <c r="BB8" s="1396"/>
      <c r="BC8" s="1396"/>
      <c r="BD8" s="1396"/>
      <c r="BE8" s="1396"/>
      <c r="BF8" s="1396"/>
      <c r="BG8" s="1396"/>
      <c r="BH8" s="1396"/>
      <c r="BI8" s="1396"/>
      <c r="BJ8" s="1396"/>
      <c r="BK8" s="1396"/>
      <c r="BL8" s="1396"/>
      <c r="BM8" s="1396"/>
      <c r="BN8" s="1396"/>
      <c r="BO8" s="1396"/>
      <c r="BP8" s="1396"/>
      <c r="BQ8" s="1396"/>
      <c r="BR8" s="1396"/>
      <c r="BS8" s="1396"/>
      <c r="BT8" s="1396"/>
      <c r="BU8" s="1396"/>
      <c r="BV8" s="1396"/>
      <c r="BW8" s="1396"/>
      <c r="BX8" s="1396"/>
      <c r="BY8" s="1396"/>
      <c r="BZ8" s="1396"/>
      <c r="CA8" s="1205"/>
      <c r="CH8" s="16"/>
    </row>
    <row r="9" spans="1:86" s="14" customFormat="1" ht="15.75" customHeight="1">
      <c r="A9" s="13"/>
      <c r="B9" s="1"/>
      <c r="C9" s="1024" t="s">
        <v>203</v>
      </c>
      <c r="D9" s="1025"/>
      <c r="E9" s="1025"/>
      <c r="F9" s="1026"/>
      <c r="G9" s="1024"/>
      <c r="H9" s="1025"/>
      <c r="I9" s="1025"/>
      <c r="J9" s="1025"/>
      <c r="K9" s="1025"/>
      <c r="L9" s="1025"/>
      <c r="M9" s="1025"/>
      <c r="N9" s="1025"/>
      <c r="O9" s="1025"/>
      <c r="P9" s="1025"/>
      <c r="Q9" s="1025"/>
      <c r="R9" s="1025"/>
      <c r="S9" s="1027"/>
      <c r="T9" s="1025"/>
      <c r="U9" s="1025"/>
      <c r="V9" s="1025"/>
      <c r="W9" s="1025"/>
      <c r="X9" s="1025"/>
      <c r="Y9" s="1025"/>
      <c r="Z9" s="1025"/>
      <c r="AA9" s="1025"/>
      <c r="AB9" s="1025"/>
      <c r="AC9" s="1025"/>
      <c r="AD9" s="1025"/>
      <c r="AE9" s="1025"/>
      <c r="AF9" s="1025"/>
      <c r="AG9" s="1025"/>
      <c r="AH9" s="1025"/>
      <c r="AI9" s="1025"/>
      <c r="AJ9" s="1025"/>
      <c r="AK9" s="1025"/>
      <c r="AL9" s="1025"/>
      <c r="AM9" s="1025"/>
      <c r="AN9" s="1025"/>
      <c r="AO9" s="1025"/>
      <c r="AP9" s="1025"/>
      <c r="AQ9" s="1025"/>
      <c r="AR9" s="1025"/>
      <c r="AS9" s="1025"/>
      <c r="AT9" s="1025"/>
      <c r="AU9" s="1025"/>
      <c r="AV9" s="1025"/>
      <c r="AW9" s="1025"/>
      <c r="AX9" s="1025"/>
      <c r="AY9" s="1025"/>
      <c r="AZ9" s="1025"/>
      <c r="BA9" s="1025"/>
      <c r="BB9" s="1025"/>
      <c r="BC9" s="1025"/>
      <c r="BD9" s="1025"/>
      <c r="BE9" s="1025"/>
      <c r="BF9" s="1025"/>
      <c r="BG9" s="1025"/>
      <c r="BH9" s="1025"/>
      <c r="BI9" s="1025"/>
      <c r="BJ9" s="1025"/>
      <c r="BK9" s="1025"/>
      <c r="BL9" s="1025"/>
      <c r="BM9" s="1025"/>
      <c r="BN9" s="1025"/>
      <c r="BO9" s="1025"/>
      <c r="BP9" s="1025"/>
      <c r="BQ9" s="1025"/>
      <c r="BR9" s="1025"/>
      <c r="BS9" s="1025"/>
      <c r="BT9" s="1025"/>
      <c r="BU9" s="1025"/>
      <c r="BV9" s="1025"/>
      <c r="BW9" s="1025"/>
      <c r="BX9" s="1025"/>
      <c r="BY9" s="1025"/>
      <c r="BZ9" s="1025"/>
      <c r="CA9" s="1026"/>
      <c r="CH9" s="16"/>
    </row>
    <row r="10" spans="1:86" s="14" customFormat="1" ht="15.75" customHeight="1">
      <c r="A10" s="13"/>
      <c r="B10" s="1"/>
      <c r="C10" s="1891">
        <v>4</v>
      </c>
      <c r="D10" s="1892"/>
      <c r="E10" s="1892"/>
      <c r="F10" s="1893"/>
      <c r="G10" s="1206" t="s">
        <v>204</v>
      </c>
      <c r="H10" s="1398"/>
      <c r="I10" s="1398"/>
      <c r="J10" s="1398"/>
      <c r="K10" s="1398"/>
      <c r="L10" s="1398"/>
      <c r="M10" s="1398"/>
      <c r="N10" s="1398"/>
      <c r="O10" s="1398"/>
      <c r="P10" s="1398"/>
      <c r="Q10" s="1398"/>
      <c r="R10" s="1398"/>
      <c r="S10" s="1399"/>
      <c r="T10" s="1398"/>
      <c r="U10" s="1398"/>
      <c r="V10" s="1398"/>
      <c r="W10" s="1398"/>
      <c r="X10" s="1398"/>
      <c r="Y10" s="1398"/>
      <c r="Z10" s="1398"/>
      <c r="AA10" s="1398"/>
      <c r="AB10" s="1398"/>
      <c r="AC10" s="1398"/>
      <c r="AD10" s="1398"/>
      <c r="AE10" s="1398"/>
      <c r="AF10" s="1398"/>
      <c r="AG10" s="1398"/>
      <c r="AH10" s="1398"/>
      <c r="AI10" s="1398"/>
      <c r="AJ10" s="1398"/>
      <c r="AK10" s="1398"/>
      <c r="AL10" s="1398"/>
      <c r="AM10" s="1398"/>
      <c r="AN10" s="1398"/>
      <c r="AO10" s="1398"/>
      <c r="AP10" s="1398"/>
      <c r="AQ10" s="1398"/>
      <c r="AR10" s="1398"/>
      <c r="AS10" s="1398"/>
      <c r="AT10" s="1398"/>
      <c r="AU10" s="1398"/>
      <c r="AV10" s="1398"/>
      <c r="AW10" s="1398"/>
      <c r="AX10" s="1398"/>
      <c r="AY10" s="1398"/>
      <c r="AZ10" s="1398"/>
      <c r="BA10" s="1398"/>
      <c r="BB10" s="1398"/>
      <c r="BC10" s="1398"/>
      <c r="BD10" s="1398"/>
      <c r="BE10" s="1398"/>
      <c r="BF10" s="1398"/>
      <c r="BG10" s="1398"/>
      <c r="BH10" s="1398"/>
      <c r="BI10" s="1398"/>
      <c r="BJ10" s="1398"/>
      <c r="BK10" s="1398"/>
      <c r="BL10" s="1398"/>
      <c r="BM10" s="1398"/>
      <c r="BN10" s="1398"/>
      <c r="BO10" s="1398"/>
      <c r="BP10" s="1398"/>
      <c r="BQ10" s="1398"/>
      <c r="BR10" s="1398"/>
      <c r="BS10" s="1398"/>
      <c r="BT10" s="1398"/>
      <c r="BU10" s="1398"/>
      <c r="BV10" s="1398"/>
      <c r="BW10" s="1398"/>
      <c r="BX10" s="1398"/>
      <c r="BY10" s="1398"/>
      <c r="BZ10" s="1398"/>
      <c r="CA10" s="1207"/>
      <c r="CH10" s="16"/>
    </row>
    <row r="11" spans="1:86" s="14" customFormat="1" ht="15.75" customHeight="1">
      <c r="A11" s="13"/>
      <c r="B11" s="1"/>
      <c r="C11" s="789"/>
      <c r="D11" s="790"/>
      <c r="E11" s="790"/>
      <c r="F11" s="819"/>
      <c r="G11" s="789" t="s">
        <v>205</v>
      </c>
      <c r="H11" s="790"/>
      <c r="I11" s="790"/>
      <c r="J11" s="790"/>
      <c r="K11" s="790"/>
      <c r="L11" s="790"/>
      <c r="M11" s="790"/>
      <c r="N11" s="790"/>
      <c r="O11" s="790"/>
      <c r="P11" s="790"/>
      <c r="Q11" s="790"/>
      <c r="R11" s="790"/>
      <c r="S11" s="1028"/>
      <c r="T11" s="790"/>
      <c r="U11" s="790"/>
      <c r="V11" s="790"/>
      <c r="W11" s="790"/>
      <c r="X11" s="790"/>
      <c r="Y11" s="790"/>
      <c r="Z11" s="790"/>
      <c r="AA11" s="790"/>
      <c r="AB11" s="790"/>
      <c r="AC11" s="790"/>
      <c r="AD11" s="790"/>
      <c r="AE11" s="790"/>
      <c r="AF11" s="790"/>
      <c r="AG11" s="790"/>
      <c r="AH11" s="790"/>
      <c r="AI11" s="790"/>
      <c r="AJ11" s="790"/>
      <c r="AK11" s="790"/>
      <c r="AL11" s="790"/>
      <c r="AM11" s="790"/>
      <c r="AN11" s="790"/>
      <c r="AO11" s="790"/>
      <c r="AP11" s="790"/>
      <c r="AQ11" s="790"/>
      <c r="AR11" s="790"/>
      <c r="AS11" s="790"/>
      <c r="AT11" s="790"/>
      <c r="AU11" s="790"/>
      <c r="AV11" s="790"/>
      <c r="AW11" s="790"/>
      <c r="AX11" s="790"/>
      <c r="AY11" s="790"/>
      <c r="AZ11" s="790"/>
      <c r="BA11" s="790"/>
      <c r="BB11" s="790"/>
      <c r="BC11" s="790"/>
      <c r="BD11" s="790"/>
      <c r="BE11" s="790"/>
      <c r="BF11" s="790"/>
      <c r="BG11" s="790"/>
      <c r="BH11" s="790"/>
      <c r="BI11" s="790"/>
      <c r="BJ11" s="790"/>
      <c r="BK11" s="790"/>
      <c r="BL11" s="790"/>
      <c r="BM11" s="790"/>
      <c r="BN11" s="790"/>
      <c r="BO11" s="790"/>
      <c r="BP11" s="790"/>
      <c r="BQ11" s="790"/>
      <c r="BR11" s="790"/>
      <c r="BS11" s="790"/>
      <c r="BT11" s="790"/>
      <c r="BU11" s="790"/>
      <c r="BV11" s="790"/>
      <c r="BW11" s="790"/>
      <c r="BX11" s="790"/>
      <c r="BY11" s="790"/>
      <c r="BZ11" s="790"/>
      <c r="CA11" s="819"/>
      <c r="CH11" s="16"/>
    </row>
    <row r="12" spans="1:86" s="14" customFormat="1" ht="15.75" customHeight="1">
      <c r="A12" s="13"/>
      <c r="B12" s="1"/>
      <c r="C12" s="1891">
        <v>126</v>
      </c>
      <c r="D12" s="1892"/>
      <c r="E12" s="1892"/>
      <c r="F12" s="1893"/>
      <c r="G12" s="1109" t="s">
        <v>206</v>
      </c>
      <c r="H12" s="1398"/>
      <c r="I12" s="1398"/>
      <c r="J12" s="1398"/>
      <c r="K12" s="1398"/>
      <c r="L12" s="1398"/>
      <c r="M12" s="1398"/>
      <c r="N12" s="1398"/>
      <c r="O12" s="1398"/>
      <c r="P12" s="1398"/>
      <c r="Q12" s="1398"/>
      <c r="R12" s="1398"/>
      <c r="S12" s="1399"/>
      <c r="T12" s="1398"/>
      <c r="U12" s="1398"/>
      <c r="V12" s="1398"/>
      <c r="W12" s="1398"/>
      <c r="X12" s="1398"/>
      <c r="Y12" s="1398"/>
      <c r="Z12" s="1398"/>
      <c r="AA12" s="1398"/>
      <c r="AB12" s="1398"/>
      <c r="AC12" s="1398"/>
      <c r="AD12" s="1398"/>
      <c r="AE12" s="1398"/>
      <c r="AF12" s="1398"/>
      <c r="AG12" s="1398"/>
      <c r="AH12" s="1398"/>
      <c r="AI12" s="1398"/>
      <c r="AJ12" s="1398"/>
      <c r="AK12" s="1398"/>
      <c r="AL12" s="1398"/>
      <c r="AM12" s="1398"/>
      <c r="AN12" s="1398"/>
      <c r="AO12" s="1398"/>
      <c r="AP12" s="1398"/>
      <c r="AQ12" s="1398"/>
      <c r="AR12" s="1398"/>
      <c r="AS12" s="1398"/>
      <c r="AT12" s="1398"/>
      <c r="AU12" s="1398"/>
      <c r="AV12" s="1398"/>
      <c r="AW12" s="1398"/>
      <c r="AX12" s="1398"/>
      <c r="AY12" s="1398"/>
      <c r="AZ12" s="1398"/>
      <c r="BA12" s="1398"/>
      <c r="BB12" s="1398"/>
      <c r="BC12" s="1398"/>
      <c r="BD12" s="1398"/>
      <c r="BE12" s="1398"/>
      <c r="BF12" s="1398"/>
      <c r="BG12" s="1398"/>
      <c r="BH12" s="1398"/>
      <c r="BI12" s="1398"/>
      <c r="BJ12" s="1398"/>
      <c r="BK12" s="1398"/>
      <c r="BL12" s="1398"/>
      <c r="BM12" s="1398"/>
      <c r="BN12" s="1398"/>
      <c r="BO12" s="1398"/>
      <c r="BP12" s="1398"/>
      <c r="BQ12" s="1398"/>
      <c r="BR12" s="1398"/>
      <c r="BS12" s="1398"/>
      <c r="BT12" s="1398"/>
      <c r="BU12" s="1398"/>
      <c r="BV12" s="1398"/>
      <c r="BW12" s="1398"/>
      <c r="BX12" s="1398"/>
      <c r="BY12" s="1398"/>
      <c r="BZ12" s="1398"/>
      <c r="CA12" s="1207"/>
      <c r="CH12" s="16"/>
    </row>
    <row r="13" spans="1:86" s="14" customFormat="1" ht="15.75" customHeight="1">
      <c r="A13" s="13"/>
      <c r="B13" s="1"/>
      <c r="C13" s="1041"/>
      <c r="D13" s="1042"/>
      <c r="E13" s="1042"/>
      <c r="F13" s="1043"/>
      <c r="G13" s="211" t="s">
        <v>207</v>
      </c>
      <c r="H13" s="1"/>
      <c r="I13" s="1"/>
      <c r="J13" s="1"/>
      <c r="K13" s="1"/>
      <c r="L13" s="1"/>
      <c r="M13" s="1"/>
      <c r="N13" s="1"/>
      <c r="O13" s="1"/>
      <c r="P13" s="1"/>
      <c r="Q13" s="1"/>
      <c r="R13" s="1"/>
      <c r="S13" s="153"/>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212"/>
      <c r="CH13" s="16"/>
    </row>
    <row r="14" spans="1:86" s="14" customFormat="1" ht="15.75" customHeight="1">
      <c r="A14" s="13"/>
      <c r="B14" s="1"/>
      <c r="C14" s="789"/>
      <c r="D14" s="790"/>
      <c r="E14" s="790"/>
      <c r="F14" s="819"/>
      <c r="G14" s="789" t="s">
        <v>208</v>
      </c>
      <c r="H14" s="790"/>
      <c r="I14" s="790"/>
      <c r="J14" s="790"/>
      <c r="K14" s="790"/>
      <c r="L14" s="790"/>
      <c r="M14" s="790"/>
      <c r="N14" s="790"/>
      <c r="O14" s="790"/>
      <c r="P14" s="790"/>
      <c r="Q14" s="790"/>
      <c r="R14" s="790"/>
      <c r="S14" s="1028"/>
      <c r="T14" s="790"/>
      <c r="U14" s="790"/>
      <c r="V14" s="790"/>
      <c r="W14" s="790"/>
      <c r="X14" s="790"/>
      <c r="Y14" s="790"/>
      <c r="Z14" s="790"/>
      <c r="AA14" s="790"/>
      <c r="AB14" s="790"/>
      <c r="AC14" s="790"/>
      <c r="AD14" s="790"/>
      <c r="AE14" s="790"/>
      <c r="AF14" s="790"/>
      <c r="AG14" s="790"/>
      <c r="AH14" s="790"/>
      <c r="AI14" s="790"/>
      <c r="AJ14" s="790"/>
      <c r="AK14" s="790"/>
      <c r="AL14" s="790"/>
      <c r="AM14" s="790"/>
      <c r="AN14" s="790"/>
      <c r="AO14" s="790"/>
      <c r="AP14" s="790"/>
      <c r="AQ14" s="790"/>
      <c r="AR14" s="790"/>
      <c r="AS14" s="790"/>
      <c r="AT14" s="790"/>
      <c r="AU14" s="790"/>
      <c r="AV14" s="790"/>
      <c r="AW14" s="790"/>
      <c r="AX14" s="790"/>
      <c r="AY14" s="790"/>
      <c r="AZ14" s="790"/>
      <c r="BA14" s="790"/>
      <c r="BB14" s="790"/>
      <c r="BC14" s="790"/>
      <c r="BD14" s="790"/>
      <c r="BE14" s="790"/>
      <c r="BF14" s="790"/>
      <c r="BG14" s="790"/>
      <c r="BH14" s="790"/>
      <c r="BI14" s="790"/>
      <c r="BJ14" s="790"/>
      <c r="BK14" s="790"/>
      <c r="BL14" s="790"/>
      <c r="BM14" s="790"/>
      <c r="BN14" s="790"/>
      <c r="BO14" s="790"/>
      <c r="BP14" s="790"/>
      <c r="BQ14" s="790"/>
      <c r="BR14" s="790"/>
      <c r="BS14" s="790"/>
      <c r="BT14" s="790"/>
      <c r="BU14" s="790"/>
      <c r="BV14" s="790"/>
      <c r="BW14" s="790"/>
      <c r="BX14" s="790"/>
      <c r="BY14" s="790"/>
      <c r="BZ14" s="790"/>
      <c r="CA14" s="819"/>
      <c r="CH14" s="16"/>
    </row>
    <row r="15" spans="1:86" s="14" customFormat="1" ht="15.75" customHeight="1">
      <c r="A15" s="13"/>
      <c r="B15" s="1"/>
      <c r="C15" s="1891">
        <v>146</v>
      </c>
      <c r="D15" s="1892"/>
      <c r="E15" s="1892"/>
      <c r="F15" s="1893"/>
      <c r="G15" s="1206" t="s">
        <v>209</v>
      </c>
      <c r="H15" s="1398"/>
      <c r="I15" s="1398"/>
      <c r="J15" s="1398"/>
      <c r="K15" s="1398"/>
      <c r="L15" s="1398"/>
      <c r="M15" s="1398"/>
      <c r="N15" s="1398"/>
      <c r="O15" s="1398"/>
      <c r="P15" s="1398"/>
      <c r="Q15" s="1398"/>
      <c r="R15" s="1398"/>
      <c r="S15" s="1399"/>
      <c r="T15" s="1398"/>
      <c r="U15" s="1398"/>
      <c r="V15" s="1398"/>
      <c r="W15" s="1398"/>
      <c r="X15" s="1398"/>
      <c r="Y15" s="1398"/>
      <c r="Z15" s="1398"/>
      <c r="AA15" s="1398"/>
      <c r="AB15" s="1398"/>
      <c r="AC15" s="1398"/>
      <c r="AD15" s="1398"/>
      <c r="AE15" s="1398"/>
      <c r="AF15" s="1398"/>
      <c r="AG15" s="1398"/>
      <c r="AH15" s="1398"/>
      <c r="AI15" s="1398"/>
      <c r="AJ15" s="1398"/>
      <c r="AK15" s="1398"/>
      <c r="AL15" s="1398"/>
      <c r="AM15" s="1398"/>
      <c r="AN15" s="1398"/>
      <c r="AO15" s="1398"/>
      <c r="AP15" s="1398"/>
      <c r="AQ15" s="1398"/>
      <c r="AR15" s="1398"/>
      <c r="AS15" s="1398"/>
      <c r="AT15" s="1398"/>
      <c r="AU15" s="1398"/>
      <c r="AV15" s="1398"/>
      <c r="AW15" s="1398"/>
      <c r="AX15" s="1398"/>
      <c r="AY15" s="1398"/>
      <c r="AZ15" s="1398"/>
      <c r="BA15" s="1398"/>
      <c r="BB15" s="1398"/>
      <c r="BC15" s="1398"/>
      <c r="BD15" s="1398"/>
      <c r="BE15" s="1398"/>
      <c r="BF15" s="1398"/>
      <c r="BG15" s="1398"/>
      <c r="BH15" s="1398"/>
      <c r="BI15" s="1398"/>
      <c r="BJ15" s="1398"/>
      <c r="BK15" s="1398"/>
      <c r="BL15" s="1398"/>
      <c r="BM15" s="1398"/>
      <c r="BN15" s="1398"/>
      <c r="BO15" s="1398"/>
      <c r="BP15" s="1398"/>
      <c r="BQ15" s="1398"/>
      <c r="BR15" s="1398"/>
      <c r="BS15" s="1398"/>
      <c r="BT15" s="1398"/>
      <c r="BU15" s="1398"/>
      <c r="BV15" s="1398"/>
      <c r="BW15" s="1398"/>
      <c r="BX15" s="1398"/>
      <c r="BY15" s="1398"/>
      <c r="BZ15" s="1398"/>
      <c r="CA15" s="1207"/>
      <c r="CH15" s="16"/>
    </row>
    <row r="16" spans="1:86" s="14" customFormat="1" ht="15.75" customHeight="1">
      <c r="A16" s="13"/>
      <c r="B16" s="1"/>
      <c r="C16" s="789"/>
      <c r="D16" s="790"/>
      <c r="E16" s="790"/>
      <c r="F16" s="819"/>
      <c r="G16" s="789"/>
      <c r="H16" s="790"/>
      <c r="I16" s="790"/>
      <c r="J16" s="790"/>
      <c r="K16" s="790"/>
      <c r="L16" s="790"/>
      <c r="M16" s="790"/>
      <c r="N16" s="790"/>
      <c r="O16" s="790"/>
      <c r="P16" s="790"/>
      <c r="Q16" s="790"/>
      <c r="R16" s="790"/>
      <c r="S16" s="1028"/>
      <c r="T16" s="790"/>
      <c r="U16" s="790"/>
      <c r="V16" s="790"/>
      <c r="W16" s="790"/>
      <c r="X16" s="790"/>
      <c r="Y16" s="790"/>
      <c r="Z16" s="790"/>
      <c r="AA16" s="790"/>
      <c r="AB16" s="790"/>
      <c r="AC16" s="790"/>
      <c r="AD16" s="790"/>
      <c r="AE16" s="790"/>
      <c r="AF16" s="790"/>
      <c r="AG16" s="790"/>
      <c r="AH16" s="790"/>
      <c r="AI16" s="790"/>
      <c r="AJ16" s="790"/>
      <c r="AK16" s="790"/>
      <c r="AL16" s="790"/>
      <c r="AM16" s="790"/>
      <c r="AN16" s="790"/>
      <c r="AO16" s="790"/>
      <c r="AP16" s="790"/>
      <c r="AQ16" s="790"/>
      <c r="AR16" s="790"/>
      <c r="AS16" s="790"/>
      <c r="AT16" s="790"/>
      <c r="AU16" s="790"/>
      <c r="AV16" s="790"/>
      <c r="AW16" s="790"/>
      <c r="AX16" s="790"/>
      <c r="AY16" s="790"/>
      <c r="AZ16" s="790"/>
      <c r="BA16" s="790"/>
      <c r="BB16" s="790"/>
      <c r="BC16" s="790"/>
      <c r="BD16" s="790"/>
      <c r="BE16" s="790"/>
      <c r="BF16" s="790"/>
      <c r="BG16" s="790"/>
      <c r="BH16" s="790"/>
      <c r="BI16" s="790"/>
      <c r="BJ16" s="790"/>
      <c r="BK16" s="790"/>
      <c r="BL16" s="790"/>
      <c r="BM16" s="790"/>
      <c r="BN16" s="790"/>
      <c r="BO16" s="790"/>
      <c r="BP16" s="790"/>
      <c r="BQ16" s="790"/>
      <c r="BR16" s="790"/>
      <c r="BS16" s="790"/>
      <c r="BT16" s="790"/>
      <c r="BU16" s="790"/>
      <c r="BV16" s="790"/>
      <c r="BW16" s="790"/>
      <c r="BX16" s="790"/>
      <c r="BY16" s="790"/>
      <c r="BZ16" s="790"/>
      <c r="CA16" s="819"/>
      <c r="CH16" s="16"/>
    </row>
    <row r="17" spans="1:88" s="14" customFormat="1" ht="15.75" customHeight="1">
      <c r="A17" s="13"/>
      <c r="B17" s="1"/>
      <c r="C17" s="1"/>
      <c r="D17" s="1"/>
      <c r="E17" s="1"/>
      <c r="F17" s="1"/>
      <c r="G17" s="1"/>
      <c r="H17" s="1"/>
      <c r="I17" s="1"/>
      <c r="J17" s="1"/>
      <c r="K17" s="1"/>
      <c r="L17" s="1"/>
      <c r="M17" s="1"/>
      <c r="N17" s="1"/>
      <c r="O17" s="1"/>
      <c r="P17" s="1"/>
      <c r="Q17" s="1"/>
      <c r="R17" s="1"/>
      <c r="S17" s="153"/>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H17" s="16"/>
    </row>
    <row r="18" spans="1:88" s="14" customFormat="1" ht="15.75" customHeight="1">
      <c r="A18" s="13"/>
      <c r="B18" s="1"/>
      <c r="C18" s="1"/>
      <c r="D18" s="1"/>
      <c r="E18" s="1"/>
      <c r="F18" s="1"/>
      <c r="G18" s="1"/>
      <c r="H18" s="1"/>
      <c r="I18" s="1"/>
      <c r="J18" s="1"/>
      <c r="K18" s="1"/>
      <c r="L18" s="1"/>
      <c r="M18" s="1"/>
      <c r="N18" s="1"/>
      <c r="O18" s="1"/>
      <c r="P18" s="1"/>
      <c r="Q18" s="1"/>
      <c r="R18" s="1"/>
      <c r="S18" s="153"/>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H18" s="16"/>
    </row>
    <row r="19" spans="1:88" s="14" customFormat="1" ht="15.75" customHeight="1">
      <c r="A19" s="13"/>
      <c r="B19" s="17" t="s">
        <v>210</v>
      </c>
      <c r="C19" s="2"/>
      <c r="D19" s="2"/>
      <c r="Q19" s="15"/>
      <c r="CH19" s="16"/>
    </row>
    <row r="20" spans="1:88" s="14" customFormat="1" ht="15.75" customHeight="1">
      <c r="A20" s="13"/>
      <c r="B20" s="2"/>
      <c r="C20" s="2" t="s">
        <v>211</v>
      </c>
      <c r="D20" s="2"/>
      <c r="Q20" s="15"/>
      <c r="CH20" s="16"/>
    </row>
    <row r="21" spans="1:88" s="14" customFormat="1" ht="15.75" customHeight="1">
      <c r="A21" s="13"/>
      <c r="B21" s="2"/>
      <c r="C21" s="2"/>
      <c r="D21" s="2"/>
      <c r="Q21" s="15"/>
      <c r="CH21" s="16"/>
    </row>
    <row r="22" spans="1:88" s="14" customFormat="1" ht="15.75" customHeight="1">
      <c r="A22" s="13"/>
      <c r="B22" s="17" t="s">
        <v>212</v>
      </c>
      <c r="C22" s="2"/>
      <c r="D22" s="2"/>
      <c r="Q22" s="15"/>
      <c r="CH22" s="16"/>
    </row>
    <row r="23" spans="1:88" s="14" customFormat="1" ht="15.75" customHeight="1">
      <c r="A23" s="13"/>
      <c r="B23" s="2"/>
      <c r="C23" s="2" t="s">
        <v>213</v>
      </c>
      <c r="D23" s="2"/>
      <c r="Q23" s="15"/>
      <c r="CH23" s="16"/>
    </row>
    <row r="24" spans="1:88" s="14" customFormat="1" ht="15.75" customHeight="1">
      <c r="A24" s="13"/>
      <c r="B24" s="2"/>
      <c r="C24" s="2"/>
      <c r="D24" s="2"/>
      <c r="Q24" s="15"/>
      <c r="CH24" s="16"/>
    </row>
    <row r="25" spans="1:88" s="14" customFormat="1" ht="15.75" customHeight="1">
      <c r="A25" s="13"/>
      <c r="B25" s="20" t="s">
        <v>214</v>
      </c>
      <c r="C25" s="2"/>
      <c r="D25" s="2"/>
      <c r="Q25" s="15"/>
      <c r="CH25" s="16"/>
    </row>
    <row r="26" spans="1:88" s="14" customFormat="1" ht="15.75" customHeight="1">
      <c r="A26" s="13"/>
      <c r="C26" s="2" t="s">
        <v>215</v>
      </c>
      <c r="D26" s="2"/>
      <c r="Q26" s="15"/>
      <c r="CH26" s="16"/>
    </row>
    <row r="27" spans="1:88" s="14" customFormat="1" ht="15.75" customHeight="1">
      <c r="A27" s="13"/>
      <c r="B27" s="2"/>
      <c r="C27" s="2" t="s">
        <v>216</v>
      </c>
      <c r="D27" s="2"/>
      <c r="Q27" s="15"/>
      <c r="CH27" s="16"/>
      <c r="CJ27" s="17"/>
    </row>
    <row r="28" spans="1:88" s="14" customFormat="1" ht="15.75" customHeight="1">
      <c r="A28" s="13"/>
      <c r="B28" s="2"/>
      <c r="C28" s="2"/>
      <c r="D28" s="2"/>
      <c r="E28" s="26"/>
      <c r="F28" s="26"/>
      <c r="G28" s="26"/>
      <c r="H28" s="26"/>
      <c r="I28" s="26"/>
      <c r="J28" s="26"/>
      <c r="K28" s="26"/>
      <c r="L28" s="26"/>
      <c r="M28" s="26"/>
      <c r="N28" s="26"/>
      <c r="O28" s="26"/>
      <c r="P28" s="26"/>
      <c r="Q28" s="27"/>
      <c r="R28" s="26"/>
      <c r="CH28" s="16"/>
    </row>
    <row r="29" spans="1:88" s="14" customFormat="1" ht="15.75" customHeight="1">
      <c r="A29" s="13"/>
      <c r="Q29" s="15"/>
      <c r="CH29" s="16"/>
    </row>
    <row r="30" spans="1:88" s="14" customFormat="1" ht="15.75" customHeight="1">
      <c r="A30" s="18"/>
      <c r="B30" s="20" t="s">
        <v>217</v>
      </c>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19"/>
    </row>
    <row r="31" spans="1:88" s="14" customFormat="1" ht="15.75" customHeight="1">
      <c r="A31" s="18"/>
      <c r="B31" s="2"/>
      <c r="C31" s="2" t="s">
        <v>218</v>
      </c>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19"/>
    </row>
    <row r="32" spans="1:88" s="14" customFormat="1" ht="15.75" customHeight="1">
      <c r="A32" s="18"/>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19"/>
    </row>
    <row r="33" spans="1:88" s="14" customFormat="1" ht="15.75" customHeight="1">
      <c r="A33" s="18"/>
      <c r="B33" s="20" t="s">
        <v>219</v>
      </c>
      <c r="D33" s="2"/>
      <c r="E33" s="21"/>
      <c r="F33" s="21"/>
      <c r="G33" s="21"/>
      <c r="H33" s="2"/>
      <c r="I33" s="2"/>
      <c r="J33" s="2"/>
      <c r="K33" s="2"/>
      <c r="L33" s="2"/>
      <c r="M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19"/>
    </row>
    <row r="34" spans="1:88" s="14" customFormat="1" ht="15.75" customHeight="1">
      <c r="A34" s="13"/>
      <c r="C34" s="14" t="s">
        <v>218</v>
      </c>
      <c r="Q34" s="15"/>
      <c r="CH34" s="16"/>
    </row>
    <row r="35" spans="1:88" s="14" customFormat="1" ht="15.75" customHeight="1">
      <c r="A35" s="13"/>
      <c r="B35" s="20"/>
      <c r="Q35" s="15"/>
      <c r="CH35" s="16"/>
    </row>
    <row r="36" spans="1:88" s="14" customFormat="1" ht="15.75" customHeight="1">
      <c r="A36" s="13"/>
      <c r="B36" s="20" t="s">
        <v>220</v>
      </c>
      <c r="Q36" s="15"/>
      <c r="CH36" s="16"/>
    </row>
    <row r="37" spans="1:88" s="14" customFormat="1" ht="15.75" customHeight="1">
      <c r="A37" s="13"/>
      <c r="C37" s="14" t="s">
        <v>221</v>
      </c>
      <c r="E37" s="22"/>
      <c r="Q37" s="15"/>
      <c r="CH37" s="16"/>
    </row>
    <row r="38" spans="1:88" s="14" customFormat="1" ht="15.75" customHeight="1">
      <c r="A38" s="13"/>
      <c r="C38" s="14" t="s">
        <v>222</v>
      </c>
      <c r="E38" s="22"/>
      <c r="Q38" s="15"/>
      <c r="CH38" s="16"/>
    </row>
    <row r="39" spans="1:88" s="14" customFormat="1" ht="15.75" customHeight="1">
      <c r="A39" s="13"/>
      <c r="Q39" s="15"/>
      <c r="CH39" s="16"/>
    </row>
    <row r="40" spans="1:88" s="14" customFormat="1" ht="15.75" customHeight="1">
      <c r="A40" s="13"/>
      <c r="B40" s="20" t="s">
        <v>223</v>
      </c>
      <c r="E40" s="22"/>
      <c r="Q40" s="15"/>
      <c r="CH40" s="16"/>
    </row>
    <row r="41" spans="1:88" s="14" customFormat="1" ht="15.75" customHeight="1">
      <c r="A41" s="13"/>
      <c r="C41" s="14" t="s">
        <v>224</v>
      </c>
      <c r="E41" s="22"/>
      <c r="Q41" s="15"/>
      <c r="CH41" s="16"/>
      <c r="CJ41" s="1334" t="s">
        <v>225</v>
      </c>
    </row>
    <row r="42" spans="1:88" s="14" customFormat="1" ht="15.75" customHeight="1">
      <c r="A42" s="13"/>
      <c r="C42" s="14" t="s">
        <v>226</v>
      </c>
      <c r="Q42" s="15"/>
      <c r="CH42" s="16"/>
      <c r="CJ42" s="1334" t="s">
        <v>225</v>
      </c>
    </row>
    <row r="43" spans="1:88" ht="15.75" customHeight="1" thickBot="1">
      <c r="A43" s="1124"/>
      <c r="B43" s="1132"/>
      <c r="C43" s="1133"/>
      <c r="D43" s="1133"/>
      <c r="E43" s="1133"/>
      <c r="F43" s="1132"/>
      <c r="G43" s="1132"/>
      <c r="H43" s="1132"/>
      <c r="I43" s="1132"/>
      <c r="J43" s="1133"/>
      <c r="K43" s="1132"/>
      <c r="L43" s="1132"/>
      <c r="M43" s="1132"/>
      <c r="N43" s="1132"/>
      <c r="O43" s="1132"/>
      <c r="P43" s="1132"/>
      <c r="Q43" s="1134"/>
      <c r="R43" s="1132"/>
      <c r="S43" s="1132"/>
      <c r="T43" s="1132"/>
      <c r="U43" s="1132"/>
      <c r="V43" s="1132"/>
      <c r="W43" s="1132"/>
      <c r="X43" s="1132"/>
      <c r="Y43" s="1132"/>
      <c r="Z43" s="1132"/>
      <c r="AA43" s="1132"/>
      <c r="AB43" s="1132"/>
      <c r="AC43" s="1132"/>
      <c r="AD43" s="1132"/>
      <c r="AE43" s="1132"/>
      <c r="AF43" s="1132"/>
      <c r="AG43" s="1132"/>
      <c r="AH43" s="1132"/>
      <c r="AI43" s="1132"/>
      <c r="AJ43" s="1132"/>
      <c r="AK43" s="1132"/>
      <c r="AL43" s="1132"/>
      <c r="AM43" s="1132"/>
      <c r="AN43" s="1132"/>
      <c r="AO43" s="1132"/>
      <c r="AP43" s="1132"/>
      <c r="AQ43" s="1132"/>
      <c r="AR43" s="1132"/>
      <c r="AS43" s="1132"/>
      <c r="AT43" s="1132"/>
      <c r="AU43" s="1132"/>
      <c r="AV43" s="1132"/>
      <c r="AW43" s="1132"/>
      <c r="AX43" s="1132"/>
      <c r="AY43" s="1132"/>
      <c r="AZ43" s="1132"/>
      <c r="BA43" s="1132"/>
      <c r="BB43" s="1132"/>
      <c r="BC43" s="1132"/>
      <c r="BD43" s="1132"/>
      <c r="BE43" s="1132"/>
      <c r="BF43" s="1132"/>
      <c r="BG43" s="1132"/>
      <c r="BH43" s="1132"/>
      <c r="BI43" s="1132"/>
      <c r="BJ43" s="1132"/>
      <c r="BK43" s="1132"/>
      <c r="BL43" s="1132"/>
      <c r="BM43" s="1132"/>
      <c r="BN43" s="1132"/>
      <c r="BO43" s="1132"/>
      <c r="BP43" s="1132"/>
      <c r="BQ43" s="1132"/>
      <c r="BR43" s="1132"/>
      <c r="BS43" s="1132"/>
      <c r="BT43" s="1132"/>
      <c r="BU43" s="1132"/>
      <c r="BV43" s="1132"/>
      <c r="BW43" s="1132"/>
      <c r="BX43" s="1132"/>
      <c r="BY43" s="1132"/>
      <c r="BZ43" s="1132"/>
      <c r="CA43" s="1132"/>
      <c r="CB43" s="1132"/>
      <c r="CC43" s="1132"/>
      <c r="CD43" s="1132"/>
      <c r="CE43" s="1132"/>
      <c r="CF43" s="1132"/>
      <c r="CG43" s="1132"/>
      <c r="CH43" s="823"/>
    </row>
  </sheetData>
  <mergeCells count="24">
    <mergeCell ref="BU1:CA1"/>
    <mergeCell ref="CB1:CH1"/>
    <mergeCell ref="AX1:BK1"/>
    <mergeCell ref="O2:AB2"/>
    <mergeCell ref="AC2:AI2"/>
    <mergeCell ref="AJ1:AP1"/>
    <mergeCell ref="AQ1:AW1"/>
    <mergeCell ref="BL1:BT1"/>
    <mergeCell ref="C15:F15"/>
    <mergeCell ref="C12:F12"/>
    <mergeCell ref="C10:F10"/>
    <mergeCell ref="CB2:CH3"/>
    <mergeCell ref="O3:AB3"/>
    <mergeCell ref="AC3:AI3"/>
    <mergeCell ref="AJ3:AP3"/>
    <mergeCell ref="AQ3:BK3"/>
    <mergeCell ref="AJ2:AP2"/>
    <mergeCell ref="AQ2:AW2"/>
    <mergeCell ref="AX2:BK2"/>
    <mergeCell ref="BL2:BT3"/>
    <mergeCell ref="BU2:CA3"/>
    <mergeCell ref="A1:N3"/>
    <mergeCell ref="O1:AB1"/>
    <mergeCell ref="AC1:AI1"/>
  </mergeCells>
  <phoneticPr fontId="12"/>
  <conditionalFormatting sqref="G12">
    <cfRule type="expression" dxfId="0" priority="1">
      <formula>#REF!="97.取り下げ"</formula>
    </cfRule>
  </conditionalFormatting>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UI"&amp;10MABSP0810&amp;R&amp;"Meiryo UI,標準"&amp;10(C)Business Engineering Corp.[Confidential]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C7EE8-7AB6-497E-872E-43EB9725CDE6}">
  <sheetPr codeName="Sheet4">
    <pageSetUpPr fitToPage="1"/>
  </sheetPr>
  <dimension ref="A1:CH5"/>
  <sheetViews>
    <sheetView showGridLines="0" showZeros="0" zoomScale="85" zoomScaleNormal="85" zoomScaleSheetLayoutView="85" workbookViewId="0">
      <pane ySplit="4" topLeftCell="A5" activePane="bottomLeft" state="frozen"/>
      <selection sqref="A1:T3"/>
      <selection pane="bottomLeft" activeCell="AA48" sqref="AA48"/>
    </sheetView>
  </sheetViews>
  <sheetFormatPr defaultColWidth="2.125" defaultRowHeight="15.75" customHeight="1"/>
  <cols>
    <col min="1" max="2" width="2.125" style="23" customWidth="1"/>
    <col min="3" max="3" width="2.375" style="24" customWidth="1"/>
    <col min="4" max="4" width="2.125" style="24" customWidth="1"/>
    <col min="5" max="5" width="3" style="24" customWidth="1"/>
    <col min="6" max="9" width="2.125" style="23" customWidth="1"/>
    <col min="10" max="10" width="2.125" style="24" customWidth="1"/>
    <col min="11" max="16" width="2.125" style="23" customWidth="1"/>
    <col min="17" max="17" width="2.125" style="25" customWidth="1"/>
    <col min="18" max="63" width="2.125" style="23" customWidth="1"/>
    <col min="64" max="16384" width="2.125" style="23"/>
  </cols>
  <sheetData>
    <row r="1" spans="1:86" s="4" customFormat="1" ht="15.75" customHeight="1">
      <c r="A1" s="1641" t="str">
        <f>表紙!A54</f>
        <v>Webシステム</v>
      </c>
      <c r="B1" s="1903"/>
      <c r="C1" s="1903"/>
      <c r="D1" s="1903"/>
      <c r="E1" s="1903"/>
      <c r="F1" s="1903"/>
      <c r="G1" s="1903"/>
      <c r="H1" s="1903"/>
      <c r="I1" s="1903"/>
      <c r="J1" s="1903"/>
      <c r="K1" s="1903"/>
      <c r="L1" s="1903"/>
      <c r="M1" s="1903"/>
      <c r="N1" s="1904"/>
      <c r="O1" s="1911" t="s">
        <v>133</v>
      </c>
      <c r="P1" s="1912"/>
      <c r="Q1" s="1912"/>
      <c r="R1" s="1912"/>
      <c r="S1" s="1912"/>
      <c r="T1" s="1912"/>
      <c r="U1" s="1912"/>
      <c r="V1" s="1912"/>
      <c r="W1" s="1912"/>
      <c r="X1" s="1912"/>
      <c r="Y1" s="1912"/>
      <c r="Z1" s="1912"/>
      <c r="AA1" s="1912"/>
      <c r="AB1" s="1913"/>
      <c r="AC1" s="1914" t="s">
        <v>150</v>
      </c>
      <c r="AD1" s="1915"/>
      <c r="AE1" s="1915"/>
      <c r="AF1" s="1915"/>
      <c r="AG1" s="1915"/>
      <c r="AH1" s="1915"/>
      <c r="AI1" s="1916"/>
      <c r="AJ1" s="1656" t="str">
        <f>表紙!AJ63</f>
        <v>MS</v>
      </c>
      <c r="AK1" s="1921"/>
      <c r="AL1" s="1921"/>
      <c r="AM1" s="1921"/>
      <c r="AN1" s="1921"/>
      <c r="AO1" s="1921"/>
      <c r="AP1" s="1922"/>
      <c r="AQ1" s="1914" t="s">
        <v>136</v>
      </c>
      <c r="AR1" s="1915"/>
      <c r="AS1" s="1915"/>
      <c r="AT1" s="1915"/>
      <c r="AU1" s="1915"/>
      <c r="AV1" s="1915"/>
      <c r="AW1" s="1916"/>
      <c r="AX1" s="1656" t="str">
        <f>表紙!AX63</f>
        <v>見積管理</v>
      </c>
      <c r="AY1" s="1921"/>
      <c r="AZ1" s="1921"/>
      <c r="BA1" s="1921"/>
      <c r="BB1" s="1921"/>
      <c r="BC1" s="1921"/>
      <c r="BD1" s="1921"/>
      <c r="BE1" s="1921"/>
      <c r="BF1" s="1921"/>
      <c r="BG1" s="1921"/>
      <c r="BH1" s="1921"/>
      <c r="BI1" s="1921"/>
      <c r="BJ1" s="1921"/>
      <c r="BK1" s="1922"/>
      <c r="BL1" s="1925" t="s">
        <v>101</v>
      </c>
      <c r="BM1" s="1926"/>
      <c r="BN1" s="1926"/>
      <c r="BO1" s="1926"/>
      <c r="BP1" s="1926"/>
      <c r="BQ1" s="1926"/>
      <c r="BR1" s="1926"/>
      <c r="BS1" s="1926"/>
      <c r="BT1" s="1927"/>
      <c r="BU1" s="1917" t="s">
        <v>124</v>
      </c>
      <c r="BV1" s="1918"/>
      <c r="BW1" s="1918"/>
      <c r="BX1" s="1918"/>
      <c r="BY1" s="1918"/>
      <c r="BZ1" s="1918"/>
      <c r="CA1" s="1919"/>
      <c r="CB1" s="1917" t="s">
        <v>151</v>
      </c>
      <c r="CC1" s="1918"/>
      <c r="CD1" s="1918"/>
      <c r="CE1" s="1918"/>
      <c r="CF1" s="1918"/>
      <c r="CG1" s="1918"/>
      <c r="CH1" s="1920"/>
    </row>
    <row r="2" spans="1:86" s="4" customFormat="1" ht="15.75" customHeight="1">
      <c r="A2" s="1905"/>
      <c r="B2" s="1906"/>
      <c r="C2" s="1906"/>
      <c r="D2" s="1906"/>
      <c r="E2" s="1906"/>
      <c r="F2" s="1906"/>
      <c r="G2" s="1906"/>
      <c r="H2" s="1906"/>
      <c r="I2" s="1906"/>
      <c r="J2" s="1906"/>
      <c r="K2" s="1906"/>
      <c r="L2" s="1906"/>
      <c r="M2" s="1906"/>
      <c r="N2" s="1907"/>
      <c r="O2" s="1688" t="str">
        <f>表紙!O64</f>
        <v>アドオン設計書</v>
      </c>
      <c r="P2" s="1923"/>
      <c r="Q2" s="1923"/>
      <c r="R2" s="1923"/>
      <c r="S2" s="1923"/>
      <c r="T2" s="1923"/>
      <c r="U2" s="1923"/>
      <c r="V2" s="1923"/>
      <c r="W2" s="1923"/>
      <c r="X2" s="1923"/>
      <c r="Y2" s="1923"/>
      <c r="Z2" s="1923"/>
      <c r="AA2" s="1923"/>
      <c r="AB2" s="1924"/>
      <c r="AC2" s="1900" t="s">
        <v>154</v>
      </c>
      <c r="AD2" s="1901"/>
      <c r="AE2" s="1901"/>
      <c r="AF2" s="1901"/>
      <c r="AG2" s="1901"/>
      <c r="AH2" s="1901"/>
      <c r="AI2" s="1902"/>
      <c r="AJ2" s="1694" t="str">
        <f>表紙!AJ64</f>
        <v>MSBB</v>
      </c>
      <c r="AK2" s="1695"/>
      <c r="AL2" s="1695"/>
      <c r="AM2" s="1695"/>
      <c r="AN2" s="1695"/>
      <c r="AO2" s="1695"/>
      <c r="AP2" s="1696"/>
      <c r="AQ2" s="1900" t="s">
        <v>155</v>
      </c>
      <c r="AR2" s="1901"/>
      <c r="AS2" s="1901"/>
      <c r="AT2" s="1901"/>
      <c r="AU2" s="1901"/>
      <c r="AV2" s="1901"/>
      <c r="AW2" s="1902"/>
      <c r="AX2" s="1700" t="str">
        <f>表紙!AX64</f>
        <v>Webシステム</v>
      </c>
      <c r="AY2" s="1701"/>
      <c r="AZ2" s="1701"/>
      <c r="BA2" s="1701"/>
      <c r="BB2" s="1701"/>
      <c r="BC2" s="1701"/>
      <c r="BD2" s="1701"/>
      <c r="BE2" s="1701"/>
      <c r="BF2" s="1701"/>
      <c r="BG2" s="1701"/>
      <c r="BH2" s="1701"/>
      <c r="BI2" s="1701"/>
      <c r="BJ2" s="1701"/>
      <c r="BK2" s="1702"/>
      <c r="BL2" s="1728" t="str">
        <f>表紙!BL64</f>
        <v>M7-US-1140</v>
      </c>
      <c r="BM2" s="1689"/>
      <c r="BN2" s="1689"/>
      <c r="BO2" s="1689"/>
      <c r="BP2" s="1689"/>
      <c r="BQ2" s="1689"/>
      <c r="BR2" s="1689"/>
      <c r="BS2" s="1689"/>
      <c r="BT2" s="1690"/>
      <c r="BU2" s="1706" t="str">
        <f>表紙!BU64</f>
        <v>7.0.2</v>
      </c>
      <c r="BV2" s="1689"/>
      <c r="BW2" s="1689"/>
      <c r="BX2" s="1689"/>
      <c r="BY2" s="1689"/>
      <c r="BZ2" s="1689"/>
      <c r="CA2" s="1690"/>
      <c r="CB2" s="1710">
        <f>表紙!CB64</f>
        <v>7</v>
      </c>
      <c r="CC2" s="1689"/>
      <c r="CD2" s="1689"/>
      <c r="CE2" s="1689"/>
      <c r="CF2" s="1689"/>
      <c r="CG2" s="1689"/>
      <c r="CH2" s="1711"/>
    </row>
    <row r="3" spans="1:86" s="4" customFormat="1" ht="15.75" customHeight="1" thickBot="1">
      <c r="A3" s="1908"/>
      <c r="B3" s="1909"/>
      <c r="C3" s="1909"/>
      <c r="D3" s="1909"/>
      <c r="E3" s="1909"/>
      <c r="F3" s="1909"/>
      <c r="G3" s="1909"/>
      <c r="H3" s="1909"/>
      <c r="I3" s="1909"/>
      <c r="J3" s="1909"/>
      <c r="K3" s="1909"/>
      <c r="L3" s="1909"/>
      <c r="M3" s="1909"/>
      <c r="N3" s="1910"/>
      <c r="O3" s="1713" t="str">
        <f ca="1">RIGHT(CELL("filename",$A$1),LEN(CELL("filename",$A$1))-FIND("]",CELL("filename",$A$1)))</f>
        <v>概要 (セッション用)</v>
      </c>
      <c r="P3" s="1894"/>
      <c r="Q3" s="1894"/>
      <c r="R3" s="1894"/>
      <c r="S3" s="1894"/>
      <c r="T3" s="1894"/>
      <c r="U3" s="1894"/>
      <c r="V3" s="1894"/>
      <c r="W3" s="1894"/>
      <c r="X3" s="1894"/>
      <c r="Y3" s="1894"/>
      <c r="Z3" s="1894"/>
      <c r="AA3" s="1894"/>
      <c r="AB3" s="1895"/>
      <c r="AC3" s="1896" t="s">
        <v>147</v>
      </c>
      <c r="AD3" s="1897"/>
      <c r="AE3" s="1897"/>
      <c r="AF3" s="1897"/>
      <c r="AG3" s="1897"/>
      <c r="AH3" s="1897"/>
      <c r="AI3" s="1898"/>
      <c r="AJ3" s="1732" t="str">
        <f>表紙!AJ65</f>
        <v>MSBBPA070</v>
      </c>
      <c r="AK3" s="1733"/>
      <c r="AL3" s="1733"/>
      <c r="AM3" s="1733"/>
      <c r="AN3" s="1733"/>
      <c r="AO3" s="1733"/>
      <c r="AP3" s="1733"/>
      <c r="AQ3" s="1734" t="str">
        <f>表紙!AQ65</f>
        <v>Web受注入力</v>
      </c>
      <c r="AR3" s="1734"/>
      <c r="AS3" s="1734"/>
      <c r="AT3" s="1734"/>
      <c r="AU3" s="1734"/>
      <c r="AV3" s="1734"/>
      <c r="AW3" s="1734"/>
      <c r="AX3" s="1734"/>
      <c r="AY3" s="1734"/>
      <c r="AZ3" s="1734"/>
      <c r="BA3" s="1734"/>
      <c r="BB3" s="1734"/>
      <c r="BC3" s="1734"/>
      <c r="BD3" s="1734"/>
      <c r="BE3" s="1734"/>
      <c r="BF3" s="1734"/>
      <c r="BG3" s="1734"/>
      <c r="BH3" s="1734"/>
      <c r="BI3" s="1734"/>
      <c r="BJ3" s="1734"/>
      <c r="BK3" s="1899"/>
      <c r="BL3" s="1707"/>
      <c r="BM3" s="1708"/>
      <c r="BN3" s="1708"/>
      <c r="BO3" s="1708"/>
      <c r="BP3" s="1708"/>
      <c r="BQ3" s="1708"/>
      <c r="BR3" s="1708"/>
      <c r="BS3" s="1708"/>
      <c r="BT3" s="1709"/>
      <c r="BU3" s="1707"/>
      <c r="BV3" s="1708"/>
      <c r="BW3" s="1708"/>
      <c r="BX3" s="1708"/>
      <c r="BY3" s="1708"/>
      <c r="BZ3" s="1708"/>
      <c r="CA3" s="1709"/>
      <c r="CB3" s="1707"/>
      <c r="CC3" s="1708"/>
      <c r="CD3" s="1708"/>
      <c r="CE3" s="1708"/>
      <c r="CF3" s="1708"/>
      <c r="CG3" s="1708"/>
      <c r="CH3" s="1712"/>
    </row>
    <row r="4" spans="1:86" s="4" customFormat="1" ht="6.75" customHeight="1" thickBot="1">
      <c r="B4" s="5"/>
      <c r="C4" s="6"/>
      <c r="D4" s="6"/>
      <c r="E4" s="6"/>
      <c r="F4" s="7"/>
      <c r="G4" s="7"/>
      <c r="H4" s="7"/>
      <c r="I4" s="7"/>
      <c r="J4" s="6"/>
      <c r="K4" s="7"/>
      <c r="L4" s="7"/>
      <c r="M4" s="7"/>
      <c r="N4" s="7"/>
      <c r="O4" s="7"/>
      <c r="P4" s="7"/>
      <c r="Q4" s="8"/>
    </row>
    <row r="5" spans="1:86" s="12" customFormat="1">
      <c r="A5" s="9"/>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t="s">
        <v>31</v>
      </c>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1"/>
    </row>
  </sheetData>
  <mergeCells count="21">
    <mergeCell ref="A1:N3"/>
    <mergeCell ref="O1:AB1"/>
    <mergeCell ref="AC1:AI1"/>
    <mergeCell ref="AJ1:AP1"/>
    <mergeCell ref="AQ1:AW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s>
  <phoneticPr fontId="12"/>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87D49-775F-4C66-9004-5390783BCE56}">
  <sheetPr codeName="Sheet5">
    <pageSetUpPr fitToPage="1"/>
  </sheetPr>
  <dimension ref="A1:CH177"/>
  <sheetViews>
    <sheetView showGridLines="0" showZeros="0" view="pageBreakPreview" zoomScale="55" zoomScaleNormal="85" zoomScaleSheetLayoutView="55" workbookViewId="0">
      <pane ySplit="4" topLeftCell="A5" activePane="bottomLeft" state="frozen"/>
      <selection sqref="A1:J3"/>
      <selection pane="bottomLeft" activeCell="CB2" sqref="CB2:CH3"/>
    </sheetView>
  </sheetViews>
  <sheetFormatPr defaultColWidth="2.125" defaultRowHeight="15.75" customHeight="1"/>
  <cols>
    <col min="1" max="2" width="2.125" style="23" customWidth="1"/>
    <col min="3" max="3" width="2.5" style="24" customWidth="1"/>
    <col min="4" max="4" width="2.125" style="24" customWidth="1"/>
    <col min="5" max="5" width="3.125" style="24" customWidth="1"/>
    <col min="6" max="9" width="2.125" style="23" customWidth="1"/>
    <col min="10" max="10" width="2.125" style="24" customWidth="1"/>
    <col min="11" max="16" width="2.125" style="23" customWidth="1"/>
    <col min="17" max="17" width="2.125" style="25" customWidth="1"/>
    <col min="18" max="62" width="2.125" style="23" customWidth="1"/>
    <col min="63" max="63" width="2.5" style="23" customWidth="1"/>
    <col min="64" max="16384" width="2.125" style="23"/>
  </cols>
  <sheetData>
    <row r="1" spans="1:86" s="4" customFormat="1" ht="15.75" customHeight="1">
      <c r="A1" s="1641" t="str">
        <f>表紙!A54</f>
        <v>Webシステム</v>
      </c>
      <c r="B1" s="1903"/>
      <c r="C1" s="1903"/>
      <c r="D1" s="1903"/>
      <c r="E1" s="1903"/>
      <c r="F1" s="1903"/>
      <c r="G1" s="1903"/>
      <c r="H1" s="1903"/>
      <c r="I1" s="1903"/>
      <c r="J1" s="1903"/>
      <c r="K1" s="1903"/>
      <c r="L1" s="1903"/>
      <c r="M1" s="1903"/>
      <c r="N1" s="1904"/>
      <c r="O1" s="1911" t="s">
        <v>133</v>
      </c>
      <c r="P1" s="1912"/>
      <c r="Q1" s="1912"/>
      <c r="R1" s="1912"/>
      <c r="S1" s="1912"/>
      <c r="T1" s="1912"/>
      <c r="U1" s="1912"/>
      <c r="V1" s="1912"/>
      <c r="W1" s="1912"/>
      <c r="X1" s="1912"/>
      <c r="Y1" s="1912"/>
      <c r="Z1" s="1912"/>
      <c r="AA1" s="1912"/>
      <c r="AB1" s="1913"/>
      <c r="AC1" s="1914" t="s">
        <v>150</v>
      </c>
      <c r="AD1" s="1915"/>
      <c r="AE1" s="1915"/>
      <c r="AF1" s="1915"/>
      <c r="AG1" s="1915"/>
      <c r="AH1" s="1915"/>
      <c r="AI1" s="1916"/>
      <c r="AJ1" s="1656" t="str">
        <f>表紙!AJ63</f>
        <v>MS</v>
      </c>
      <c r="AK1" s="1921"/>
      <c r="AL1" s="1921"/>
      <c r="AM1" s="1921"/>
      <c r="AN1" s="1921"/>
      <c r="AO1" s="1921"/>
      <c r="AP1" s="1922"/>
      <c r="AQ1" s="1914" t="s">
        <v>136</v>
      </c>
      <c r="AR1" s="1915"/>
      <c r="AS1" s="1915"/>
      <c r="AT1" s="1915"/>
      <c r="AU1" s="1915"/>
      <c r="AV1" s="1915"/>
      <c r="AW1" s="1916"/>
      <c r="AX1" s="1656" t="str">
        <f>表紙!AX63</f>
        <v>見積管理</v>
      </c>
      <c r="AY1" s="1921"/>
      <c r="AZ1" s="1921"/>
      <c r="BA1" s="1921"/>
      <c r="BB1" s="1921"/>
      <c r="BC1" s="1921"/>
      <c r="BD1" s="1921"/>
      <c r="BE1" s="1921"/>
      <c r="BF1" s="1921"/>
      <c r="BG1" s="1921"/>
      <c r="BH1" s="1921"/>
      <c r="BI1" s="1921"/>
      <c r="BJ1" s="1921"/>
      <c r="BK1" s="1922"/>
      <c r="BL1" s="1925" t="s">
        <v>101</v>
      </c>
      <c r="BM1" s="1926"/>
      <c r="BN1" s="1926"/>
      <c r="BO1" s="1926"/>
      <c r="BP1" s="1926"/>
      <c r="BQ1" s="1926"/>
      <c r="BR1" s="1926"/>
      <c r="BS1" s="1926"/>
      <c r="BT1" s="1927"/>
      <c r="BU1" s="1917" t="s">
        <v>124</v>
      </c>
      <c r="BV1" s="1918"/>
      <c r="BW1" s="1918"/>
      <c r="BX1" s="1918"/>
      <c r="BY1" s="1918"/>
      <c r="BZ1" s="1918"/>
      <c r="CA1" s="1919"/>
      <c r="CB1" s="1917" t="s">
        <v>151</v>
      </c>
      <c r="CC1" s="1918"/>
      <c r="CD1" s="1918"/>
      <c r="CE1" s="1918"/>
      <c r="CF1" s="1918"/>
      <c r="CG1" s="1918"/>
      <c r="CH1" s="1920"/>
    </row>
    <row r="2" spans="1:86" s="4" customFormat="1" ht="15.75" customHeight="1">
      <c r="A2" s="1905"/>
      <c r="B2" s="1906"/>
      <c r="C2" s="1906"/>
      <c r="D2" s="1906"/>
      <c r="E2" s="1906"/>
      <c r="F2" s="1906"/>
      <c r="G2" s="1906"/>
      <c r="H2" s="1906"/>
      <c r="I2" s="1906"/>
      <c r="J2" s="1906"/>
      <c r="K2" s="1906"/>
      <c r="L2" s="1906"/>
      <c r="M2" s="1906"/>
      <c r="N2" s="1907"/>
      <c r="O2" s="1688" t="str">
        <f>表紙!O64</f>
        <v>アドオン設計書</v>
      </c>
      <c r="P2" s="1923"/>
      <c r="Q2" s="1923"/>
      <c r="R2" s="1923"/>
      <c r="S2" s="1923"/>
      <c r="T2" s="1923"/>
      <c r="U2" s="1923"/>
      <c r="V2" s="1923"/>
      <c r="W2" s="1923"/>
      <c r="X2" s="1923"/>
      <c r="Y2" s="1923"/>
      <c r="Z2" s="1923"/>
      <c r="AA2" s="1923"/>
      <c r="AB2" s="1924"/>
      <c r="AC2" s="1900" t="s">
        <v>154</v>
      </c>
      <c r="AD2" s="1901"/>
      <c r="AE2" s="1901"/>
      <c r="AF2" s="1901"/>
      <c r="AG2" s="1901"/>
      <c r="AH2" s="1901"/>
      <c r="AI2" s="1902"/>
      <c r="AJ2" s="1694" t="str">
        <f>表紙!AJ64</f>
        <v>MSBB</v>
      </c>
      <c r="AK2" s="1695"/>
      <c r="AL2" s="1695"/>
      <c r="AM2" s="1695"/>
      <c r="AN2" s="1695"/>
      <c r="AO2" s="1695"/>
      <c r="AP2" s="1696"/>
      <c r="AQ2" s="1900" t="s">
        <v>155</v>
      </c>
      <c r="AR2" s="1901"/>
      <c r="AS2" s="1901"/>
      <c r="AT2" s="1901"/>
      <c r="AU2" s="1901"/>
      <c r="AV2" s="1901"/>
      <c r="AW2" s="1902"/>
      <c r="AX2" s="1700" t="str">
        <f>表紙!AX64</f>
        <v>Webシステム</v>
      </c>
      <c r="AY2" s="1701"/>
      <c r="AZ2" s="1701"/>
      <c r="BA2" s="1701"/>
      <c r="BB2" s="1701"/>
      <c r="BC2" s="1701"/>
      <c r="BD2" s="1701"/>
      <c r="BE2" s="1701"/>
      <c r="BF2" s="1701"/>
      <c r="BG2" s="1701"/>
      <c r="BH2" s="1701"/>
      <c r="BI2" s="1701"/>
      <c r="BJ2" s="1701"/>
      <c r="BK2" s="1702"/>
      <c r="BL2" s="1728" t="str">
        <f>表紙!BL64</f>
        <v>M7-US-1140</v>
      </c>
      <c r="BM2" s="1689"/>
      <c r="BN2" s="1689"/>
      <c r="BO2" s="1689"/>
      <c r="BP2" s="1689"/>
      <c r="BQ2" s="1689"/>
      <c r="BR2" s="1689"/>
      <c r="BS2" s="1689"/>
      <c r="BT2" s="1690"/>
      <c r="BU2" s="1706" t="str">
        <f>表紙!BU64</f>
        <v>7.0.2</v>
      </c>
      <c r="BV2" s="1689"/>
      <c r="BW2" s="1689"/>
      <c r="BX2" s="1689"/>
      <c r="BY2" s="1689"/>
      <c r="BZ2" s="1689"/>
      <c r="CA2" s="1690"/>
      <c r="CB2" s="1710">
        <f>表紙!CB64</f>
        <v>7</v>
      </c>
      <c r="CC2" s="1689"/>
      <c r="CD2" s="1689"/>
      <c r="CE2" s="1689"/>
      <c r="CF2" s="1689"/>
      <c r="CG2" s="1689"/>
      <c r="CH2" s="1711"/>
    </row>
    <row r="3" spans="1:86" s="4" customFormat="1" ht="15.75" customHeight="1" thickBot="1">
      <c r="A3" s="1908"/>
      <c r="B3" s="1909"/>
      <c r="C3" s="1909"/>
      <c r="D3" s="1909"/>
      <c r="E3" s="1909"/>
      <c r="F3" s="1909"/>
      <c r="G3" s="1909"/>
      <c r="H3" s="1909"/>
      <c r="I3" s="1909"/>
      <c r="J3" s="1909"/>
      <c r="K3" s="1909"/>
      <c r="L3" s="1909"/>
      <c r="M3" s="1909"/>
      <c r="N3" s="1910"/>
      <c r="O3" s="1713" t="str">
        <f ca="1">RIGHT(CELL("filename",$A$1),LEN(CELL("filename",$A$1))-FIND("]",CELL("filename",$A$1)))</f>
        <v>WEBテーブル関連図</v>
      </c>
      <c r="P3" s="1894"/>
      <c r="Q3" s="1894"/>
      <c r="R3" s="1894"/>
      <c r="S3" s="1894"/>
      <c r="T3" s="1894"/>
      <c r="U3" s="1894"/>
      <c r="V3" s="1894"/>
      <c r="W3" s="1894"/>
      <c r="X3" s="1894"/>
      <c r="Y3" s="1894"/>
      <c r="Z3" s="1894"/>
      <c r="AA3" s="1894"/>
      <c r="AB3" s="1895"/>
      <c r="AC3" s="1896" t="s">
        <v>147</v>
      </c>
      <c r="AD3" s="1897"/>
      <c r="AE3" s="1897"/>
      <c r="AF3" s="1897"/>
      <c r="AG3" s="1897"/>
      <c r="AH3" s="1897"/>
      <c r="AI3" s="1898"/>
      <c r="AJ3" s="1732" t="str">
        <f>表紙!AJ65</f>
        <v>MSBBPA070</v>
      </c>
      <c r="AK3" s="1733"/>
      <c r="AL3" s="1733"/>
      <c r="AM3" s="1733"/>
      <c r="AN3" s="1733"/>
      <c r="AO3" s="1733"/>
      <c r="AP3" s="1733"/>
      <c r="AQ3" s="1734" t="str">
        <f>表紙!AQ65</f>
        <v>Web受注入力</v>
      </c>
      <c r="AR3" s="1734"/>
      <c r="AS3" s="1734"/>
      <c r="AT3" s="1734"/>
      <c r="AU3" s="1734"/>
      <c r="AV3" s="1734"/>
      <c r="AW3" s="1734"/>
      <c r="AX3" s="1734"/>
      <c r="AY3" s="1734"/>
      <c r="AZ3" s="1734"/>
      <c r="BA3" s="1734"/>
      <c r="BB3" s="1734"/>
      <c r="BC3" s="1734"/>
      <c r="BD3" s="1734"/>
      <c r="BE3" s="1734"/>
      <c r="BF3" s="1734"/>
      <c r="BG3" s="1734"/>
      <c r="BH3" s="1734"/>
      <c r="BI3" s="1734"/>
      <c r="BJ3" s="1734"/>
      <c r="BK3" s="1899"/>
      <c r="BL3" s="1707"/>
      <c r="BM3" s="1708"/>
      <c r="BN3" s="1708"/>
      <c r="BO3" s="1708"/>
      <c r="BP3" s="1708"/>
      <c r="BQ3" s="1708"/>
      <c r="BR3" s="1708"/>
      <c r="BS3" s="1708"/>
      <c r="BT3" s="1709"/>
      <c r="BU3" s="1707"/>
      <c r="BV3" s="1708"/>
      <c r="BW3" s="1708"/>
      <c r="BX3" s="1708"/>
      <c r="BY3" s="1708"/>
      <c r="BZ3" s="1708"/>
      <c r="CA3" s="1709"/>
      <c r="CB3" s="1707"/>
      <c r="CC3" s="1708"/>
      <c r="CD3" s="1708"/>
      <c r="CE3" s="1708"/>
      <c r="CF3" s="1708"/>
      <c r="CG3" s="1708"/>
      <c r="CH3" s="1712"/>
    </row>
    <row r="4" spans="1:86" s="4" customFormat="1" ht="6.75" customHeight="1" thickBot="1">
      <c r="B4" s="5"/>
      <c r="C4" s="6"/>
      <c r="D4" s="6"/>
      <c r="E4" s="6"/>
      <c r="F4" s="7"/>
      <c r="G4" s="7"/>
      <c r="H4" s="7"/>
      <c r="I4" s="7"/>
      <c r="J4" s="6"/>
      <c r="K4" s="7"/>
      <c r="L4" s="7"/>
      <c r="M4" s="7"/>
      <c r="N4" s="7"/>
      <c r="O4" s="7"/>
      <c r="P4" s="7"/>
      <c r="Q4" s="8"/>
    </row>
    <row r="5" spans="1:86" s="90" customFormat="1">
      <c r="A5" s="87"/>
      <c r="B5" s="88"/>
      <c r="C5" s="88"/>
      <c r="D5" s="88"/>
      <c r="E5" s="88"/>
      <c r="F5" s="88"/>
      <c r="G5" s="88"/>
      <c r="H5" s="88"/>
      <c r="I5" s="88"/>
      <c r="J5" s="88"/>
      <c r="K5" s="88"/>
      <c r="L5" s="88"/>
      <c r="M5" s="88"/>
      <c r="N5" s="88"/>
      <c r="O5" s="88"/>
      <c r="P5" s="88"/>
      <c r="Q5" s="88"/>
      <c r="R5" s="88"/>
      <c r="S5" s="88"/>
      <c r="T5" s="88"/>
      <c r="U5" s="88"/>
      <c r="V5" s="88"/>
      <c r="W5" s="88"/>
      <c r="X5" s="88"/>
      <c r="Y5" s="88"/>
      <c r="Z5" s="88"/>
      <c r="AA5" s="88"/>
      <c r="AB5" s="88"/>
      <c r="AC5" s="88"/>
      <c r="AD5" s="88"/>
      <c r="AE5" s="88"/>
      <c r="AF5" s="88"/>
      <c r="AG5" s="88"/>
      <c r="AH5" s="88"/>
      <c r="AI5" s="88"/>
      <c r="AJ5" s="88"/>
      <c r="AK5" s="88"/>
      <c r="AL5" s="88"/>
      <c r="AM5" s="88"/>
      <c r="AN5" s="88"/>
      <c r="AO5" s="88" t="s">
        <v>227</v>
      </c>
      <c r="AP5" s="88"/>
      <c r="AQ5" s="88"/>
      <c r="AR5" s="88"/>
      <c r="AS5" s="88"/>
      <c r="AT5" s="88"/>
      <c r="AU5" s="88"/>
      <c r="AV5" s="88"/>
      <c r="AW5" s="88"/>
      <c r="AX5" s="88"/>
      <c r="AY5" s="88"/>
      <c r="AZ5" s="88"/>
      <c r="BA5" s="88"/>
      <c r="BB5" s="88"/>
      <c r="BC5" s="88"/>
      <c r="BD5" s="88"/>
      <c r="BE5" s="88"/>
      <c r="BF5" s="88"/>
      <c r="BG5" s="88"/>
      <c r="BH5" s="88"/>
      <c r="BI5" s="88"/>
      <c r="BJ5" s="88"/>
      <c r="BK5" s="88"/>
      <c r="BL5" s="88"/>
      <c r="BM5" s="88"/>
      <c r="BN5" s="88"/>
      <c r="BO5" s="88"/>
      <c r="BP5" s="88"/>
      <c r="BQ5" s="88"/>
      <c r="BR5" s="88"/>
      <c r="BS5" s="88"/>
      <c r="BT5" s="88"/>
      <c r="BU5" s="88"/>
      <c r="BV5" s="88"/>
      <c r="BW5" s="88"/>
      <c r="BX5" s="88"/>
      <c r="BY5" s="88"/>
      <c r="BZ5" s="88"/>
      <c r="CA5" s="88"/>
      <c r="CB5" s="88"/>
      <c r="CC5" s="88"/>
      <c r="CD5" s="88"/>
      <c r="CE5" s="88"/>
      <c r="CF5" s="88"/>
      <c r="CG5" s="88"/>
      <c r="CH5" s="89"/>
    </row>
    <row r="6" spans="1:86" ht="15.75" customHeight="1">
      <c r="B6" s="24"/>
      <c r="C6" s="23"/>
      <c r="D6" s="23"/>
      <c r="E6" s="23"/>
      <c r="G6" s="24"/>
      <c r="J6" s="23"/>
      <c r="N6" s="25"/>
      <c r="Q6" s="23"/>
    </row>
    <row r="7" spans="1:86" ht="15.75" customHeight="1">
      <c r="B7" s="24"/>
      <c r="C7" s="23"/>
      <c r="D7" s="23"/>
      <c r="E7" s="23"/>
      <c r="G7" s="24"/>
      <c r="J7" s="23"/>
      <c r="N7" s="25"/>
      <c r="Q7" s="23"/>
    </row>
    <row r="8" spans="1:86" ht="15.75" customHeight="1">
      <c r="B8" s="24"/>
      <c r="C8" s="23"/>
      <c r="D8" s="23"/>
      <c r="E8" s="23"/>
      <c r="G8" s="24"/>
      <c r="J8" s="23"/>
      <c r="N8" s="25"/>
      <c r="Q8" s="23"/>
    </row>
    <row r="9" spans="1:86" ht="15.75" customHeight="1">
      <c r="B9" s="404"/>
      <c r="C9" s="23"/>
      <c r="D9" s="23"/>
      <c r="E9" s="23"/>
      <c r="G9" s="24"/>
      <c r="J9" s="23"/>
      <c r="N9" s="25"/>
      <c r="Q9" s="23"/>
    </row>
    <row r="10" spans="1:86" ht="15.75" customHeight="1">
      <c r="B10" s="24"/>
      <c r="C10" s="23"/>
      <c r="D10" s="23"/>
      <c r="E10" s="23"/>
      <c r="G10" s="24"/>
      <c r="J10" s="23"/>
      <c r="N10" s="25"/>
      <c r="Q10" s="23"/>
    </row>
    <row r="11" spans="1:86" ht="15.75" customHeight="1">
      <c r="B11" s="24"/>
      <c r="C11" s="23"/>
      <c r="D11" s="23"/>
      <c r="E11" s="23"/>
      <c r="G11" s="24"/>
      <c r="J11" s="23"/>
      <c r="N11" s="25"/>
      <c r="Q11" s="23"/>
    </row>
    <row r="12" spans="1:86" ht="15.75" customHeight="1">
      <c r="B12" s="24"/>
      <c r="C12" s="23"/>
      <c r="D12" s="23"/>
      <c r="E12" s="23"/>
      <c r="G12" s="24"/>
      <c r="J12" s="23"/>
      <c r="N12" s="25"/>
      <c r="Q12" s="23"/>
    </row>
    <row r="13" spans="1:86" ht="15.75" customHeight="1">
      <c r="B13" s="24"/>
      <c r="C13" s="23"/>
      <c r="D13" s="23"/>
      <c r="E13" s="23"/>
      <c r="G13" s="24"/>
      <c r="J13" s="23"/>
      <c r="N13" s="25"/>
      <c r="Q13" s="23"/>
    </row>
    <row r="14" spans="1:86" ht="15.75" customHeight="1">
      <c r="B14" s="24"/>
      <c r="C14" s="23"/>
      <c r="D14" s="23"/>
      <c r="E14" s="23"/>
      <c r="G14" s="24"/>
      <c r="J14" s="23"/>
      <c r="N14" s="25"/>
      <c r="Q14" s="23"/>
    </row>
    <row r="15" spans="1:86" ht="15.75" customHeight="1">
      <c r="B15" s="24"/>
      <c r="C15" s="23"/>
      <c r="D15" s="23"/>
      <c r="E15" s="23"/>
      <c r="G15" s="24"/>
      <c r="J15" s="23"/>
      <c r="N15" s="25"/>
      <c r="Q15" s="23"/>
    </row>
    <row r="16" spans="1:86" ht="15.75" customHeight="1">
      <c r="B16" s="24"/>
      <c r="C16" s="23"/>
      <c r="D16" s="23"/>
      <c r="E16" s="23"/>
      <c r="G16" s="24"/>
      <c r="J16" s="23"/>
      <c r="N16" s="25"/>
      <c r="Q16" s="23"/>
    </row>
    <row r="17" spans="2:17" ht="15.75" customHeight="1">
      <c r="B17" s="24"/>
      <c r="C17" s="23"/>
      <c r="D17" s="23"/>
      <c r="E17" s="23"/>
      <c r="G17" s="24"/>
      <c r="J17" s="23"/>
      <c r="N17" s="25"/>
      <c r="Q17" s="23"/>
    </row>
    <row r="18" spans="2:17" ht="15.75" customHeight="1">
      <c r="B18" s="24"/>
      <c r="C18" s="23"/>
      <c r="D18" s="23"/>
      <c r="E18" s="23"/>
      <c r="G18" s="24"/>
      <c r="J18" s="23"/>
      <c r="N18" s="25"/>
      <c r="Q18" s="23"/>
    </row>
    <row r="19" spans="2:17" ht="15.75" customHeight="1">
      <c r="B19" s="24"/>
      <c r="C19" s="23"/>
      <c r="D19" s="23"/>
      <c r="E19" s="23"/>
      <c r="G19" s="24"/>
      <c r="J19" s="23"/>
      <c r="N19" s="25"/>
      <c r="Q19" s="23"/>
    </row>
    <row r="20" spans="2:17" ht="15.75" customHeight="1">
      <c r="B20" s="24"/>
      <c r="C20" s="23"/>
      <c r="D20" s="23"/>
      <c r="E20" s="23"/>
      <c r="G20" s="24"/>
      <c r="J20" s="23"/>
      <c r="N20" s="25"/>
      <c r="Q20" s="23"/>
    </row>
    <row r="21" spans="2:17" ht="15.75" customHeight="1">
      <c r="B21" s="24"/>
      <c r="C21" s="23"/>
      <c r="D21" s="23"/>
      <c r="E21" s="23"/>
      <c r="G21" s="24"/>
      <c r="J21" s="23"/>
      <c r="N21" s="25"/>
      <c r="Q21" s="23"/>
    </row>
    <row r="22" spans="2:17" ht="15.75" customHeight="1">
      <c r="B22" s="24"/>
      <c r="C22" s="23"/>
      <c r="D22" s="23"/>
      <c r="E22" s="23"/>
      <c r="G22" s="24"/>
      <c r="J22" s="23"/>
      <c r="N22" s="25"/>
      <c r="Q22" s="23"/>
    </row>
    <row r="23" spans="2:17" ht="15.75" customHeight="1">
      <c r="B23" s="24"/>
      <c r="C23" s="23"/>
      <c r="D23" s="23"/>
      <c r="E23" s="23"/>
      <c r="G23" s="24"/>
      <c r="J23" s="23"/>
      <c r="N23" s="25"/>
      <c r="Q23" s="23"/>
    </row>
    <row r="24" spans="2:17" ht="15.75" customHeight="1">
      <c r="B24" s="24"/>
      <c r="C24" s="23"/>
      <c r="D24" s="23"/>
      <c r="E24" s="23"/>
      <c r="G24" s="24"/>
      <c r="J24" s="23"/>
      <c r="N24" s="25"/>
      <c r="Q24" s="23"/>
    </row>
    <row r="25" spans="2:17" ht="15.75" customHeight="1">
      <c r="B25" s="24"/>
      <c r="C25" s="23"/>
      <c r="D25" s="23"/>
      <c r="E25" s="23"/>
      <c r="G25" s="24"/>
      <c r="J25" s="23"/>
      <c r="N25" s="25"/>
      <c r="Q25" s="23"/>
    </row>
    <row r="26" spans="2:17" ht="15.75" customHeight="1">
      <c r="B26" s="24"/>
      <c r="C26" s="23"/>
      <c r="D26" s="23"/>
      <c r="E26" s="23"/>
      <c r="G26" s="24"/>
      <c r="J26" s="23"/>
      <c r="N26" s="25"/>
      <c r="Q26" s="23"/>
    </row>
    <row r="27" spans="2:17" ht="15.75" customHeight="1">
      <c r="B27" s="24"/>
      <c r="C27" s="23"/>
      <c r="D27" s="23"/>
      <c r="E27" s="23"/>
      <c r="G27" s="24"/>
      <c r="J27" s="23"/>
      <c r="N27" s="25"/>
      <c r="Q27" s="23"/>
    </row>
    <row r="28" spans="2:17" ht="15.75" customHeight="1">
      <c r="B28" s="24"/>
      <c r="C28" s="23"/>
      <c r="D28" s="23"/>
      <c r="E28" s="23"/>
      <c r="G28" s="24"/>
      <c r="J28" s="23"/>
      <c r="N28" s="25"/>
      <c r="Q28" s="23"/>
    </row>
    <row r="29" spans="2:17" ht="15.75" customHeight="1">
      <c r="B29" s="24"/>
      <c r="C29" s="23"/>
      <c r="D29" s="23"/>
      <c r="E29" s="23"/>
      <c r="G29" s="24"/>
      <c r="J29" s="23"/>
      <c r="N29" s="25"/>
      <c r="Q29" s="23"/>
    </row>
    <row r="30" spans="2:17" ht="15.75" customHeight="1">
      <c r="B30" s="24"/>
      <c r="C30" s="23"/>
      <c r="D30" s="23"/>
      <c r="E30" s="23"/>
      <c r="G30" s="24"/>
      <c r="J30" s="23"/>
      <c r="N30" s="25"/>
      <c r="Q30" s="23"/>
    </row>
    <row r="31" spans="2:17" ht="15.75" customHeight="1">
      <c r="B31" s="24"/>
      <c r="C31" s="23"/>
      <c r="D31" s="23"/>
      <c r="E31" s="23"/>
      <c r="G31" s="24"/>
      <c r="J31" s="23"/>
      <c r="N31" s="25"/>
      <c r="Q31" s="23"/>
    </row>
    <row r="32" spans="2:17" ht="15.75" customHeight="1">
      <c r="B32" s="24"/>
      <c r="C32" s="23"/>
      <c r="D32" s="23"/>
      <c r="E32" s="23"/>
      <c r="G32" s="24"/>
      <c r="J32" s="23"/>
      <c r="N32" s="25"/>
      <c r="Q32" s="23"/>
    </row>
    <row r="33" spans="2:17" ht="15.75" customHeight="1">
      <c r="B33" s="24"/>
      <c r="C33" s="23"/>
      <c r="D33" s="23"/>
      <c r="E33" s="23"/>
      <c r="G33" s="24"/>
      <c r="J33" s="23"/>
      <c r="N33" s="25"/>
      <c r="Q33" s="23"/>
    </row>
    <row r="34" spans="2:17" ht="15.75" customHeight="1">
      <c r="B34" s="24"/>
      <c r="C34" s="23"/>
      <c r="D34" s="23"/>
      <c r="E34" s="23"/>
      <c r="G34" s="24"/>
      <c r="J34" s="23"/>
      <c r="N34" s="25"/>
      <c r="Q34" s="23"/>
    </row>
    <row r="35" spans="2:17" ht="15.75" customHeight="1">
      <c r="B35" s="24"/>
      <c r="C35" s="23"/>
      <c r="D35" s="23"/>
      <c r="E35" s="23"/>
      <c r="G35" s="24"/>
      <c r="J35" s="23"/>
      <c r="N35" s="25"/>
      <c r="Q35" s="23"/>
    </row>
    <row r="36" spans="2:17" ht="15.75" customHeight="1">
      <c r="B36" s="24"/>
      <c r="C36" s="23"/>
      <c r="D36" s="23"/>
      <c r="E36" s="23"/>
      <c r="G36" s="24"/>
      <c r="J36" s="23"/>
      <c r="N36" s="25"/>
      <c r="Q36" s="23"/>
    </row>
    <row r="37" spans="2:17" ht="15.75" customHeight="1">
      <c r="B37" s="24"/>
      <c r="C37" s="23"/>
      <c r="D37" s="23"/>
      <c r="E37" s="23"/>
      <c r="G37" s="24"/>
      <c r="J37" s="23"/>
      <c r="N37" s="25"/>
      <c r="Q37" s="23"/>
    </row>
    <row r="38" spans="2:17" ht="15.75" customHeight="1">
      <c r="B38" s="24"/>
      <c r="C38" s="23"/>
      <c r="D38" s="23"/>
      <c r="E38" s="23"/>
      <c r="G38" s="24"/>
      <c r="J38" s="23"/>
      <c r="N38" s="25"/>
      <c r="Q38" s="23"/>
    </row>
    <row r="39" spans="2:17" ht="15.75" customHeight="1">
      <c r="B39" s="24"/>
      <c r="C39" s="23"/>
      <c r="D39" s="23"/>
      <c r="E39" s="23"/>
      <c r="G39" s="24"/>
      <c r="J39" s="23"/>
      <c r="N39" s="25"/>
      <c r="Q39" s="23"/>
    </row>
    <row r="40" spans="2:17" ht="15.75" customHeight="1">
      <c r="B40" s="24"/>
      <c r="C40" s="23"/>
      <c r="D40" s="23"/>
      <c r="E40" s="23"/>
      <c r="G40" s="24"/>
      <c r="J40" s="23"/>
      <c r="N40" s="25"/>
      <c r="Q40" s="23"/>
    </row>
    <row r="41" spans="2:17" ht="15.75" customHeight="1">
      <c r="B41" s="24"/>
      <c r="C41" s="23"/>
      <c r="D41" s="23"/>
      <c r="E41" s="23"/>
      <c r="G41" s="24"/>
      <c r="J41" s="23"/>
      <c r="N41" s="25"/>
      <c r="Q41" s="23"/>
    </row>
    <row r="42" spans="2:17" ht="15.75" customHeight="1">
      <c r="B42" s="24"/>
      <c r="C42" s="23"/>
      <c r="D42" s="23"/>
      <c r="E42" s="23"/>
      <c r="G42" s="24"/>
      <c r="J42" s="23"/>
      <c r="N42" s="25"/>
      <c r="Q42" s="23"/>
    </row>
    <row r="43" spans="2:17" ht="15.75" customHeight="1">
      <c r="B43" s="24"/>
      <c r="C43" s="23"/>
      <c r="D43" s="23"/>
      <c r="E43" s="23"/>
      <c r="G43" s="24"/>
      <c r="J43" s="23"/>
      <c r="N43" s="25"/>
      <c r="Q43" s="23"/>
    </row>
    <row r="44" spans="2:17" ht="15.75" customHeight="1">
      <c r="B44" s="24"/>
      <c r="C44" s="23"/>
      <c r="D44" s="23"/>
      <c r="E44" s="23"/>
      <c r="G44" s="24"/>
      <c r="J44" s="23"/>
      <c r="N44" s="25"/>
      <c r="Q44" s="23"/>
    </row>
    <row r="45" spans="2:17" ht="15.75" customHeight="1">
      <c r="B45" s="24"/>
      <c r="C45" s="23"/>
      <c r="D45" s="23"/>
      <c r="E45" s="23"/>
      <c r="G45" s="24"/>
      <c r="J45" s="23"/>
      <c r="N45" s="25"/>
      <c r="Q45" s="23"/>
    </row>
    <row r="46" spans="2:17" ht="15.75" customHeight="1">
      <c r="B46" s="24"/>
      <c r="C46" s="23"/>
      <c r="D46" s="23"/>
      <c r="E46" s="23"/>
      <c r="G46" s="24"/>
      <c r="J46" s="23"/>
      <c r="N46" s="25"/>
      <c r="Q46" s="23"/>
    </row>
    <row r="47" spans="2:17" ht="15.75" customHeight="1">
      <c r="B47" s="24"/>
      <c r="C47" s="23"/>
      <c r="D47" s="23"/>
      <c r="E47" s="23"/>
      <c r="G47" s="24"/>
      <c r="J47" s="23"/>
      <c r="N47" s="25"/>
      <c r="Q47" s="23"/>
    </row>
    <row r="48" spans="2:17" ht="15.75" customHeight="1">
      <c r="B48" s="24"/>
      <c r="C48" s="23"/>
      <c r="D48" s="23"/>
      <c r="E48" s="23"/>
      <c r="G48" s="24"/>
      <c r="J48" s="23"/>
      <c r="N48" s="25"/>
      <c r="Q48" s="23"/>
    </row>
    <row r="49" spans="2:17" ht="15.75" customHeight="1">
      <c r="B49" s="24"/>
      <c r="C49" s="23"/>
      <c r="D49" s="23"/>
      <c r="E49" s="23"/>
      <c r="G49" s="24"/>
      <c r="J49" s="23"/>
      <c r="N49" s="25"/>
      <c r="Q49" s="23"/>
    </row>
    <row r="50" spans="2:17" ht="15.75" customHeight="1">
      <c r="B50" s="24"/>
      <c r="C50" s="23"/>
      <c r="D50" s="23"/>
      <c r="E50" s="23"/>
      <c r="G50" s="24"/>
      <c r="J50" s="23"/>
      <c r="N50" s="25"/>
      <c r="Q50" s="23"/>
    </row>
    <row r="51" spans="2:17" ht="15.75" customHeight="1">
      <c r="B51" s="24"/>
      <c r="C51" s="23"/>
      <c r="D51" s="23"/>
      <c r="E51" s="23"/>
      <c r="G51" s="24"/>
      <c r="J51" s="23"/>
      <c r="N51" s="25"/>
      <c r="Q51" s="23"/>
    </row>
    <row r="52" spans="2:17" ht="15.75" customHeight="1">
      <c r="B52" s="24"/>
      <c r="C52" s="23"/>
      <c r="D52" s="23"/>
      <c r="E52" s="23"/>
      <c r="G52" s="24"/>
      <c r="J52" s="23"/>
      <c r="N52" s="25"/>
      <c r="Q52" s="23"/>
    </row>
    <row r="53" spans="2:17" ht="15.75" customHeight="1">
      <c r="B53" s="24"/>
      <c r="C53" s="23"/>
      <c r="D53" s="23"/>
      <c r="E53" s="23"/>
      <c r="G53" s="24"/>
      <c r="J53" s="23"/>
      <c r="N53" s="25"/>
      <c r="Q53" s="23"/>
    </row>
    <row r="54" spans="2:17" ht="15.75" customHeight="1">
      <c r="B54" s="24"/>
      <c r="C54" s="23"/>
      <c r="D54" s="23"/>
      <c r="E54" s="23"/>
      <c r="G54" s="24"/>
      <c r="J54" s="23"/>
      <c r="N54" s="25"/>
      <c r="Q54" s="23"/>
    </row>
    <row r="55" spans="2:17" ht="15.75" customHeight="1">
      <c r="B55" s="24"/>
      <c r="C55" s="23"/>
      <c r="D55" s="23"/>
      <c r="E55" s="23"/>
      <c r="G55" s="24"/>
      <c r="J55" s="23"/>
      <c r="N55" s="25"/>
      <c r="Q55" s="23"/>
    </row>
    <row r="56" spans="2:17" ht="15.75" customHeight="1">
      <c r="B56" s="24"/>
      <c r="C56" s="23"/>
      <c r="D56" s="23"/>
      <c r="E56" s="23"/>
      <c r="G56" s="24"/>
      <c r="J56" s="23"/>
      <c r="N56" s="25"/>
      <c r="Q56" s="23"/>
    </row>
    <row r="57" spans="2:17" ht="15.75" customHeight="1">
      <c r="B57" s="24"/>
      <c r="C57" s="23"/>
      <c r="D57" s="23"/>
      <c r="E57" s="23"/>
      <c r="G57" s="24"/>
      <c r="J57" s="23"/>
      <c r="N57" s="25"/>
      <c r="Q57" s="23"/>
    </row>
    <row r="58" spans="2:17" ht="15.75" customHeight="1">
      <c r="B58" s="24"/>
      <c r="C58" s="23"/>
      <c r="D58" s="23"/>
      <c r="E58" s="23"/>
      <c r="G58" s="24"/>
      <c r="J58" s="23"/>
      <c r="N58" s="25"/>
      <c r="Q58" s="23"/>
    </row>
    <row r="59" spans="2:17" ht="15.75" customHeight="1">
      <c r="B59" s="24"/>
      <c r="C59" s="23"/>
      <c r="D59" s="23"/>
      <c r="E59" s="23"/>
      <c r="G59" s="24"/>
      <c r="J59" s="23"/>
      <c r="N59" s="25"/>
      <c r="Q59" s="23"/>
    </row>
    <row r="60" spans="2:17" ht="15.75" customHeight="1">
      <c r="B60" s="24"/>
      <c r="C60" s="23"/>
      <c r="D60" s="23"/>
      <c r="E60" s="23"/>
      <c r="G60" s="24"/>
      <c r="J60" s="23"/>
      <c r="N60" s="25"/>
      <c r="Q60" s="23"/>
    </row>
    <row r="61" spans="2:17" ht="15.75" customHeight="1">
      <c r="B61" s="24"/>
      <c r="C61" s="23"/>
      <c r="D61" s="23"/>
      <c r="E61" s="23"/>
      <c r="G61" s="24"/>
      <c r="J61" s="23"/>
      <c r="N61" s="25"/>
      <c r="Q61" s="23"/>
    </row>
    <row r="62" spans="2:17" ht="15.75" customHeight="1">
      <c r="C62" s="23"/>
      <c r="D62" s="23"/>
      <c r="E62" s="23"/>
      <c r="F62" s="24"/>
      <c r="J62" s="23"/>
      <c r="M62" s="25"/>
      <c r="Q62" s="23"/>
    </row>
    <row r="63" spans="2:17" ht="15.75" customHeight="1">
      <c r="C63" s="23"/>
      <c r="D63" s="23"/>
      <c r="E63" s="23"/>
      <c r="F63" s="24"/>
      <c r="J63" s="23"/>
      <c r="M63" s="25"/>
      <c r="Q63" s="23"/>
    </row>
    <row r="64" spans="2:17" ht="15.75" customHeight="1">
      <c r="B64" s="24"/>
      <c r="C64" s="23"/>
      <c r="D64" s="23"/>
      <c r="E64" s="23"/>
      <c r="G64" s="24"/>
      <c r="J64" s="23"/>
      <c r="N64" s="25"/>
      <c r="Q64" s="23"/>
    </row>
    <row r="65" spans="2:17" ht="15.75" customHeight="1">
      <c r="B65" s="404"/>
      <c r="C65" s="23"/>
      <c r="D65" s="405"/>
      <c r="E65" s="23"/>
      <c r="G65" s="24"/>
      <c r="J65" s="23"/>
      <c r="N65" s="25"/>
      <c r="Q65" s="23"/>
    </row>
    <row r="66" spans="2:17" ht="15.75" customHeight="1">
      <c r="B66" s="24"/>
      <c r="C66" s="23"/>
      <c r="D66" s="23"/>
      <c r="E66" s="23"/>
      <c r="G66" s="24"/>
      <c r="J66" s="23"/>
      <c r="N66" s="25"/>
      <c r="Q66" s="23"/>
    </row>
    <row r="67" spans="2:17" ht="15.75" customHeight="1">
      <c r="B67" s="24"/>
      <c r="C67" s="23"/>
      <c r="D67" s="23"/>
      <c r="E67" s="23"/>
      <c r="G67" s="24"/>
      <c r="J67" s="23"/>
      <c r="N67" s="25"/>
      <c r="Q67" s="23"/>
    </row>
    <row r="68" spans="2:17" ht="15.75" customHeight="1">
      <c r="B68" s="24"/>
      <c r="C68" s="23"/>
      <c r="D68" s="23"/>
      <c r="E68" s="23"/>
      <c r="G68" s="24"/>
      <c r="J68" s="23"/>
      <c r="N68" s="25"/>
      <c r="Q68" s="23"/>
    </row>
    <row r="69" spans="2:17" ht="15.75" customHeight="1">
      <c r="B69" s="24"/>
      <c r="C69" s="23"/>
      <c r="D69" s="23"/>
      <c r="E69" s="23"/>
      <c r="G69" s="24"/>
      <c r="J69" s="23"/>
      <c r="N69" s="25"/>
      <c r="Q69" s="23"/>
    </row>
    <row r="70" spans="2:17" ht="15.75" customHeight="1">
      <c r="B70" s="24"/>
      <c r="C70" s="23"/>
      <c r="D70" s="23"/>
      <c r="E70" s="23"/>
      <c r="G70" s="24"/>
      <c r="J70" s="23"/>
      <c r="N70" s="25"/>
      <c r="Q70" s="23"/>
    </row>
    <row r="71" spans="2:17" ht="15.75" customHeight="1">
      <c r="B71" s="24"/>
      <c r="C71" s="23"/>
      <c r="D71" s="23"/>
      <c r="E71" s="23"/>
      <c r="G71" s="24"/>
      <c r="J71" s="23"/>
      <c r="N71" s="25"/>
      <c r="Q71" s="23"/>
    </row>
    <row r="72" spans="2:17" ht="15.75" customHeight="1">
      <c r="B72" s="24"/>
      <c r="C72" s="23"/>
      <c r="D72" s="23"/>
      <c r="E72" s="23"/>
      <c r="G72" s="24"/>
      <c r="J72" s="23"/>
      <c r="N72" s="25"/>
      <c r="Q72" s="23"/>
    </row>
    <row r="73" spans="2:17" ht="15.75" customHeight="1">
      <c r="B73" s="24"/>
      <c r="C73" s="23"/>
      <c r="D73" s="23"/>
      <c r="E73" s="23"/>
      <c r="G73" s="24"/>
      <c r="J73" s="23"/>
      <c r="N73" s="25"/>
      <c r="Q73" s="23"/>
    </row>
    <row r="74" spans="2:17" ht="15.75" customHeight="1">
      <c r="B74" s="24"/>
      <c r="C74" s="23"/>
      <c r="D74" s="23"/>
      <c r="E74" s="23"/>
      <c r="G74" s="24"/>
      <c r="J74" s="23"/>
      <c r="N74" s="25"/>
      <c r="Q74" s="23"/>
    </row>
    <row r="75" spans="2:17" ht="15.75" customHeight="1">
      <c r="B75" s="24"/>
      <c r="C75" s="23"/>
      <c r="D75" s="23"/>
      <c r="E75" s="23"/>
      <c r="G75" s="24"/>
      <c r="J75" s="23"/>
      <c r="N75" s="25"/>
      <c r="Q75" s="23"/>
    </row>
    <row r="76" spans="2:17" ht="15.75" customHeight="1">
      <c r="B76" s="24"/>
      <c r="C76" s="23"/>
      <c r="D76" s="23"/>
      <c r="E76" s="23"/>
      <c r="G76" s="24"/>
      <c r="J76" s="23"/>
      <c r="N76" s="25"/>
      <c r="Q76" s="23"/>
    </row>
    <row r="77" spans="2:17" ht="15.75" customHeight="1">
      <c r="B77" s="24"/>
      <c r="C77" s="23"/>
      <c r="D77" s="23"/>
      <c r="E77" s="23"/>
      <c r="G77" s="24"/>
      <c r="J77" s="23"/>
      <c r="N77" s="25"/>
      <c r="Q77" s="23"/>
    </row>
    <row r="78" spans="2:17" ht="15.75" customHeight="1">
      <c r="B78" s="24"/>
      <c r="C78" s="23"/>
      <c r="D78" s="23"/>
      <c r="E78" s="23"/>
      <c r="G78" s="24"/>
      <c r="J78" s="23"/>
      <c r="N78" s="25"/>
      <c r="Q78" s="23"/>
    </row>
    <row r="79" spans="2:17" ht="15.75" customHeight="1">
      <c r="B79" s="24"/>
      <c r="C79" s="23"/>
      <c r="D79" s="23"/>
      <c r="E79" s="23"/>
      <c r="G79" s="24"/>
      <c r="J79" s="23"/>
      <c r="N79" s="25"/>
      <c r="Q79" s="23"/>
    </row>
    <row r="80" spans="2:17" ht="15.75" customHeight="1">
      <c r="B80" s="24"/>
      <c r="C80" s="23"/>
      <c r="D80" s="23"/>
      <c r="E80" s="23"/>
      <c r="G80" s="24"/>
      <c r="J80" s="23"/>
      <c r="N80" s="25"/>
      <c r="Q80" s="23"/>
    </row>
    <row r="81" spans="2:17" ht="15.75" customHeight="1">
      <c r="B81" s="24"/>
      <c r="C81" s="23"/>
      <c r="D81" s="23"/>
      <c r="E81" s="23"/>
      <c r="G81" s="24"/>
      <c r="J81" s="23"/>
      <c r="N81" s="25"/>
      <c r="Q81" s="23"/>
    </row>
    <row r="82" spans="2:17" ht="15.75" customHeight="1">
      <c r="B82" s="24"/>
      <c r="C82" s="23"/>
      <c r="D82" s="23"/>
      <c r="E82" s="23"/>
      <c r="G82" s="24"/>
      <c r="J82" s="23"/>
      <c r="N82" s="25"/>
      <c r="Q82" s="23"/>
    </row>
    <row r="83" spans="2:17" ht="15.75" customHeight="1">
      <c r="B83" s="24"/>
      <c r="C83" s="23"/>
      <c r="D83" s="23"/>
      <c r="E83" s="23"/>
      <c r="G83" s="24"/>
      <c r="J83" s="23"/>
      <c r="N83" s="25"/>
      <c r="Q83" s="23"/>
    </row>
    <row r="84" spans="2:17" ht="15.75" customHeight="1">
      <c r="B84" s="24"/>
      <c r="C84" s="23"/>
      <c r="D84" s="23"/>
      <c r="E84" s="23"/>
      <c r="G84" s="24"/>
      <c r="J84" s="23"/>
      <c r="N84" s="25"/>
      <c r="Q84" s="23"/>
    </row>
    <row r="85" spans="2:17" ht="15.75" customHeight="1">
      <c r="B85" s="24"/>
      <c r="C85" s="23"/>
      <c r="D85" s="23"/>
      <c r="E85" s="23"/>
      <c r="G85" s="24"/>
      <c r="J85" s="23"/>
      <c r="N85" s="25"/>
      <c r="Q85" s="23"/>
    </row>
    <row r="86" spans="2:17" ht="15.75" customHeight="1">
      <c r="B86" s="24"/>
      <c r="C86" s="23"/>
      <c r="D86" s="23"/>
      <c r="E86" s="23"/>
      <c r="G86" s="24"/>
      <c r="J86" s="23"/>
      <c r="N86" s="25"/>
      <c r="Q86" s="23"/>
    </row>
    <row r="87" spans="2:17" ht="15.75" customHeight="1">
      <c r="B87" s="24"/>
      <c r="C87" s="23"/>
      <c r="D87" s="23"/>
      <c r="E87" s="23"/>
      <c r="G87" s="24"/>
      <c r="J87" s="23"/>
      <c r="N87" s="25"/>
      <c r="Q87" s="23"/>
    </row>
    <row r="88" spans="2:17" ht="15.75" customHeight="1">
      <c r="B88" s="24"/>
      <c r="C88" s="23"/>
      <c r="D88" s="23"/>
      <c r="E88" s="23"/>
      <c r="G88" s="24"/>
      <c r="J88" s="23"/>
      <c r="N88" s="25"/>
      <c r="Q88" s="23"/>
    </row>
    <row r="89" spans="2:17" ht="15.75" customHeight="1">
      <c r="B89" s="24"/>
      <c r="C89" s="23"/>
      <c r="D89" s="23"/>
      <c r="E89" s="23"/>
      <c r="G89" s="24"/>
      <c r="J89" s="23"/>
      <c r="N89" s="25"/>
      <c r="Q89" s="23"/>
    </row>
    <row r="90" spans="2:17" ht="15.75" customHeight="1">
      <c r="B90" s="24"/>
      <c r="C90" s="23"/>
      <c r="D90" s="23"/>
      <c r="E90" s="23"/>
      <c r="G90" s="24"/>
      <c r="J90" s="23"/>
      <c r="N90" s="25"/>
      <c r="Q90" s="23"/>
    </row>
    <row r="91" spans="2:17" ht="15.75" customHeight="1">
      <c r="B91" s="24"/>
      <c r="C91" s="23"/>
      <c r="D91" s="23"/>
      <c r="E91" s="23"/>
      <c r="G91" s="24"/>
      <c r="J91" s="23"/>
      <c r="N91" s="25"/>
      <c r="Q91" s="23"/>
    </row>
    <row r="92" spans="2:17" ht="15.75" customHeight="1">
      <c r="B92" s="24"/>
      <c r="C92" s="23"/>
      <c r="D92" s="23"/>
      <c r="E92" s="23"/>
      <c r="G92" s="24"/>
      <c r="J92" s="23"/>
      <c r="N92" s="25"/>
      <c r="Q92" s="23"/>
    </row>
    <row r="93" spans="2:17" ht="15.75" customHeight="1">
      <c r="B93" s="24"/>
      <c r="C93" s="23"/>
      <c r="D93" s="23"/>
      <c r="E93" s="23"/>
      <c r="G93" s="24"/>
      <c r="J93" s="23"/>
      <c r="N93" s="25"/>
      <c r="Q93" s="23"/>
    </row>
    <row r="94" spans="2:17" ht="15.75" customHeight="1">
      <c r="B94" s="24"/>
      <c r="C94" s="23"/>
      <c r="D94" s="23"/>
      <c r="E94" s="23"/>
      <c r="G94" s="24"/>
      <c r="J94" s="23"/>
      <c r="N94" s="25"/>
      <c r="Q94" s="23"/>
    </row>
    <row r="95" spans="2:17" ht="15.75" customHeight="1">
      <c r="B95" s="24"/>
      <c r="C95" s="23"/>
      <c r="D95" s="23"/>
      <c r="E95" s="23"/>
      <c r="G95" s="24"/>
      <c r="J95" s="23"/>
      <c r="N95" s="25"/>
      <c r="Q95" s="23"/>
    </row>
    <row r="96" spans="2:17" ht="15.75" customHeight="1">
      <c r="B96" s="24"/>
      <c r="C96" s="23"/>
      <c r="D96" s="23"/>
      <c r="E96" s="23"/>
      <c r="G96" s="24"/>
      <c r="J96" s="23"/>
      <c r="N96" s="25"/>
      <c r="Q96" s="23"/>
    </row>
    <row r="97" spans="2:17" ht="15.75" customHeight="1">
      <c r="B97" s="24"/>
      <c r="C97" s="23"/>
      <c r="D97" s="23"/>
      <c r="E97" s="23"/>
      <c r="G97" s="24"/>
      <c r="J97" s="23"/>
      <c r="N97" s="25"/>
      <c r="Q97" s="23"/>
    </row>
    <row r="98" spans="2:17" ht="15.75" customHeight="1">
      <c r="B98" s="24"/>
      <c r="C98" s="23"/>
      <c r="D98" s="23"/>
      <c r="E98" s="23"/>
      <c r="G98" s="24"/>
      <c r="J98" s="23"/>
      <c r="N98" s="25"/>
      <c r="Q98" s="23"/>
    </row>
    <row r="99" spans="2:17" ht="15.75" customHeight="1">
      <c r="B99" s="24"/>
      <c r="C99" s="23"/>
      <c r="D99" s="23"/>
      <c r="E99" s="23"/>
      <c r="G99" s="24"/>
      <c r="J99" s="23"/>
      <c r="N99" s="25"/>
      <c r="Q99" s="23"/>
    </row>
    <row r="100" spans="2:17" ht="15.75" customHeight="1">
      <c r="B100" s="24"/>
      <c r="C100" s="23"/>
      <c r="D100" s="23"/>
      <c r="E100" s="23"/>
      <c r="G100" s="24"/>
      <c r="J100" s="23"/>
      <c r="N100" s="25"/>
      <c r="Q100" s="23"/>
    </row>
    <row r="101" spans="2:17" ht="15.75" customHeight="1">
      <c r="B101" s="24"/>
      <c r="C101" s="23"/>
      <c r="D101" s="23"/>
      <c r="E101" s="23"/>
      <c r="G101" s="24"/>
      <c r="J101" s="23"/>
      <c r="N101" s="25"/>
      <c r="Q101" s="23"/>
    </row>
    <row r="102" spans="2:17" ht="15.75" customHeight="1">
      <c r="B102" s="24"/>
      <c r="C102" s="23"/>
      <c r="D102" s="23"/>
      <c r="E102" s="23"/>
      <c r="G102" s="24"/>
      <c r="J102" s="23"/>
      <c r="N102" s="25"/>
      <c r="Q102" s="23"/>
    </row>
    <row r="103" spans="2:17" ht="15.75" customHeight="1">
      <c r="B103" s="24"/>
      <c r="C103" s="23"/>
      <c r="D103" s="23"/>
      <c r="E103" s="23"/>
      <c r="G103" s="24"/>
      <c r="J103" s="23"/>
      <c r="N103" s="25"/>
      <c r="Q103" s="23"/>
    </row>
    <row r="104" spans="2:17" ht="15.75" customHeight="1">
      <c r="B104" s="24"/>
      <c r="C104" s="23"/>
      <c r="D104" s="23"/>
      <c r="E104" s="23"/>
      <c r="G104" s="24"/>
      <c r="J104" s="23"/>
      <c r="N104" s="25"/>
      <c r="Q104" s="23"/>
    </row>
    <row r="105" spans="2:17" ht="15.75" customHeight="1">
      <c r="B105" s="24"/>
      <c r="C105" s="23"/>
      <c r="D105" s="23"/>
      <c r="E105" s="23"/>
      <c r="G105" s="24"/>
      <c r="J105" s="23"/>
      <c r="N105" s="25"/>
      <c r="Q105" s="23"/>
    </row>
    <row r="134" spans="1:86" s="24" customFormat="1" ht="15.75" customHeight="1">
      <c r="A134" s="23"/>
      <c r="B134" s="23"/>
      <c r="D134" s="375"/>
      <c r="F134" s="23"/>
      <c r="G134" s="23"/>
      <c r="H134" s="23"/>
      <c r="I134" s="23"/>
      <c r="K134" s="23"/>
      <c r="L134" s="23"/>
      <c r="M134" s="23"/>
      <c r="N134" s="23"/>
      <c r="O134" s="23"/>
      <c r="P134" s="23"/>
      <c r="Q134" s="25"/>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row>
    <row r="176" spans="2:17" ht="15.75" customHeight="1">
      <c r="B176" s="24"/>
      <c r="E176" s="23"/>
      <c r="I176" s="24"/>
      <c r="J176" s="23"/>
      <c r="P176" s="25"/>
      <c r="Q176" s="23"/>
    </row>
    <row r="177" spans="2:17" ht="15.75" customHeight="1">
      <c r="B177" s="24"/>
      <c r="E177" s="23"/>
      <c r="I177" s="24"/>
      <c r="J177" s="23"/>
      <c r="P177" s="25"/>
      <c r="Q177" s="23"/>
    </row>
  </sheetData>
  <mergeCells count="21">
    <mergeCell ref="A1:N3"/>
    <mergeCell ref="O1:AB1"/>
    <mergeCell ref="AC1:AI1"/>
    <mergeCell ref="AJ1:AP1"/>
    <mergeCell ref="AQ1:AW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s>
  <phoneticPr fontId="12"/>
  <pageMargins left="0.51181102362204722" right="0.74803149606299213" top="0.70866141732283472" bottom="0.43307086614173229" header="0.51181102362204722" footer="0.19685039370078738"/>
  <pageSetup paperSize="9" scale="48" fitToHeight="0" orientation="landscape" r:id="rId1"/>
  <headerFooter alignWithMargins="0">
    <oddFooter>&amp;C&amp;"Meiryo UI,標準"&amp;10&amp;P&amp;L&amp;"Meiryo UI"&amp;10MABCP0280&amp;R&amp;"Meiryo UI,標準"&amp;10(C)Business Engineering Corp.[Confidential]</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16A8B-E00B-4F35-9B32-9CEEFDD1C010}">
  <sheetPr codeName="Sheet6">
    <pageSetUpPr fitToPage="1"/>
  </sheetPr>
  <dimension ref="A1:HY235"/>
  <sheetViews>
    <sheetView showGridLines="0" showZeros="0" view="pageBreakPreview" topLeftCell="A56" zoomScaleNormal="100" zoomScaleSheetLayoutView="100" workbookViewId="0">
      <selection activeCell="BP55" sqref="BP55:BW57"/>
    </sheetView>
  </sheetViews>
  <sheetFormatPr defaultColWidth="2.125" defaultRowHeight="12" customHeight="1" outlineLevelRow="1"/>
  <cols>
    <col min="1" max="2" width="2.125" style="23" customWidth="1"/>
    <col min="3" max="3" width="2.375" style="23" customWidth="1"/>
    <col min="4" max="16" width="2.125" style="23" customWidth="1"/>
    <col min="17" max="17" width="2.125" style="25" customWidth="1"/>
    <col min="18" max="24" width="2.125" style="23" customWidth="1"/>
    <col min="25" max="25" width="2.875" style="23" customWidth="1"/>
    <col min="26" max="26" width="2.125" style="23" customWidth="1"/>
    <col min="27" max="27" width="2.875" style="23" customWidth="1"/>
    <col min="28" max="38" width="2.125" style="23" customWidth="1"/>
    <col min="39" max="39" width="4.125" style="23" customWidth="1"/>
    <col min="40" max="41" width="2.125" style="23" customWidth="1"/>
    <col min="42" max="42" width="4.125" style="23" customWidth="1"/>
    <col min="43" max="43" width="2.875" style="23" customWidth="1"/>
    <col min="44" max="62" width="2.125" style="23" customWidth="1"/>
    <col min="63" max="63" width="3.125" style="23" customWidth="1"/>
    <col min="64" max="16384" width="2.125" style="23"/>
  </cols>
  <sheetData>
    <row r="1" spans="1:63" s="4" customFormat="1" ht="15.75" customHeight="1">
      <c r="A1" s="2023" t="str">
        <f>表紙!A54</f>
        <v>Webシステム</v>
      </c>
      <c r="B1" s="2024"/>
      <c r="C1" s="2024"/>
      <c r="D1" s="2024"/>
      <c r="E1" s="2024"/>
      <c r="F1" s="2024"/>
      <c r="G1" s="2024"/>
      <c r="H1" s="2024"/>
      <c r="I1" s="2024"/>
      <c r="J1" s="2025"/>
      <c r="K1" s="1988" t="s">
        <v>133</v>
      </c>
      <c r="L1" s="1989"/>
      <c r="M1" s="1989"/>
      <c r="N1" s="1989"/>
      <c r="O1" s="1989"/>
      <c r="P1" s="1989"/>
      <c r="Q1" s="1989"/>
      <c r="R1" s="1989"/>
      <c r="S1" s="1989"/>
      <c r="T1" s="1990"/>
      <c r="U1" s="1991" t="s">
        <v>150</v>
      </c>
      <c r="V1" s="1992"/>
      <c r="W1" s="1992"/>
      <c r="X1" s="1992"/>
      <c r="Y1" s="1993"/>
      <c r="Z1" s="1994" t="str">
        <f>表紙!$AJ$63</f>
        <v>MS</v>
      </c>
      <c r="AA1" s="1995"/>
      <c r="AB1" s="1995"/>
      <c r="AC1" s="1995"/>
      <c r="AD1" s="1996"/>
      <c r="AE1" s="1997" t="s">
        <v>136</v>
      </c>
      <c r="AF1" s="1998"/>
      <c r="AG1" s="1998"/>
      <c r="AH1" s="1998"/>
      <c r="AI1" s="1999"/>
      <c r="AJ1" s="2000" t="str">
        <f>表紙!$AX$63</f>
        <v>見積管理</v>
      </c>
      <c r="AK1" s="2001"/>
      <c r="AL1" s="2001"/>
      <c r="AM1" s="2001"/>
      <c r="AN1" s="2001"/>
      <c r="AO1" s="2001"/>
      <c r="AP1" s="2001"/>
      <c r="AQ1" s="2001"/>
      <c r="AR1" s="2002"/>
      <c r="AS1" s="2032" t="s">
        <v>101</v>
      </c>
      <c r="AT1" s="2032"/>
      <c r="AU1" s="2032"/>
      <c r="AV1" s="2032"/>
      <c r="AW1" s="2032"/>
      <c r="AX1" s="2032"/>
      <c r="AY1" s="2032"/>
      <c r="AZ1" s="2033" t="s">
        <v>124</v>
      </c>
      <c r="BA1" s="1998"/>
      <c r="BB1" s="1998"/>
      <c r="BC1" s="1998"/>
      <c r="BD1" s="1998"/>
      <c r="BE1" s="1999"/>
      <c r="BF1" s="2033" t="s">
        <v>151</v>
      </c>
      <c r="BG1" s="1998"/>
      <c r="BH1" s="1998"/>
      <c r="BI1" s="1998"/>
      <c r="BJ1" s="1998"/>
      <c r="BK1" s="2034"/>
    </row>
    <row r="2" spans="1:63" s="4" customFormat="1" ht="15.75" customHeight="1">
      <c r="A2" s="2026"/>
      <c r="B2" s="2027"/>
      <c r="C2" s="2027"/>
      <c r="D2" s="2027"/>
      <c r="E2" s="2027"/>
      <c r="F2" s="2027"/>
      <c r="G2" s="2027"/>
      <c r="H2" s="2027"/>
      <c r="I2" s="2027"/>
      <c r="J2" s="2028"/>
      <c r="K2" s="2035" t="str">
        <f>表紙!O64</f>
        <v>アドオン設計書</v>
      </c>
      <c r="L2" s="1952"/>
      <c r="M2" s="1952"/>
      <c r="N2" s="1952"/>
      <c r="O2" s="1952"/>
      <c r="P2" s="1952"/>
      <c r="Q2" s="1952"/>
      <c r="R2" s="1952"/>
      <c r="S2" s="1952"/>
      <c r="T2" s="1953"/>
      <c r="U2" s="2036" t="s">
        <v>152</v>
      </c>
      <c r="V2" s="2037"/>
      <c r="W2" s="2037"/>
      <c r="X2" s="2037"/>
      <c r="Y2" s="2038"/>
      <c r="Z2" s="2039" t="str">
        <f>表紙!$AJ$64</f>
        <v>MSBB</v>
      </c>
      <c r="AA2" s="2040"/>
      <c r="AB2" s="2040"/>
      <c r="AC2" s="2040"/>
      <c r="AD2" s="2041"/>
      <c r="AE2" s="2042" t="s">
        <v>143</v>
      </c>
      <c r="AF2" s="2043"/>
      <c r="AG2" s="2043"/>
      <c r="AH2" s="2043"/>
      <c r="AI2" s="2044"/>
      <c r="AJ2" s="2045" t="str">
        <f>表紙!$AX$64</f>
        <v>Webシステム</v>
      </c>
      <c r="AK2" s="2046"/>
      <c r="AL2" s="2046"/>
      <c r="AM2" s="2046"/>
      <c r="AN2" s="2046"/>
      <c r="AO2" s="2046"/>
      <c r="AP2" s="2046"/>
      <c r="AQ2" s="2046"/>
      <c r="AR2" s="2047"/>
      <c r="AS2" s="1985" t="str">
        <f>表紙!$BL$64</f>
        <v>M7-US-1140</v>
      </c>
      <c r="AT2" s="1986"/>
      <c r="AU2" s="1986"/>
      <c r="AV2" s="1986"/>
      <c r="AW2" s="1986"/>
      <c r="AX2" s="1986"/>
      <c r="AY2" s="1986"/>
      <c r="AZ2" s="1951" t="str">
        <f>表紙!$BU$64</f>
        <v>7.0.2</v>
      </c>
      <c r="BA2" s="1952"/>
      <c r="BB2" s="1952"/>
      <c r="BC2" s="1952"/>
      <c r="BD2" s="1952"/>
      <c r="BE2" s="1953"/>
      <c r="BF2" s="1982">
        <f>表紙!$CB$64</f>
        <v>7</v>
      </c>
      <c r="BG2" s="1952"/>
      <c r="BH2" s="1952"/>
      <c r="BI2" s="1952"/>
      <c r="BJ2" s="1952"/>
      <c r="BK2" s="1983"/>
    </row>
    <row r="3" spans="1:63" s="4" customFormat="1" ht="15.75" customHeight="1" thickBot="1">
      <c r="A3" s="2029"/>
      <c r="B3" s="2030"/>
      <c r="C3" s="2030"/>
      <c r="D3" s="2030"/>
      <c r="E3" s="2030"/>
      <c r="F3" s="2030"/>
      <c r="G3" s="2030"/>
      <c r="H3" s="2030"/>
      <c r="I3" s="2030"/>
      <c r="J3" s="2031"/>
      <c r="K3" s="2009" t="str">
        <f ca="1">RIGHT(CELL("filename",$A$1),LEN(CELL("filename",$A$1))-FIND("]",CELL("filename",$A$1)))</f>
        <v>レイアウト</v>
      </c>
      <c r="L3" s="2010"/>
      <c r="M3" s="2010"/>
      <c r="N3" s="2010"/>
      <c r="O3" s="2010"/>
      <c r="P3" s="2010"/>
      <c r="Q3" s="2010"/>
      <c r="R3" s="2010"/>
      <c r="S3" s="2010"/>
      <c r="T3" s="2011"/>
      <c r="U3" s="2012" t="s">
        <v>147</v>
      </c>
      <c r="V3" s="2013"/>
      <c r="W3" s="2013"/>
      <c r="X3" s="2013"/>
      <c r="Y3" s="2014"/>
      <c r="Z3" s="2015" t="str">
        <f>表紙!$AJ$65</f>
        <v>MSBBPA070</v>
      </c>
      <c r="AA3" s="2016"/>
      <c r="AB3" s="2016"/>
      <c r="AC3" s="2016"/>
      <c r="AD3" s="2016"/>
      <c r="AE3" s="2017" t="str">
        <f>表紙!$AQ$65</f>
        <v>Web受注入力</v>
      </c>
      <c r="AF3" s="2018"/>
      <c r="AG3" s="2018"/>
      <c r="AH3" s="2018"/>
      <c r="AI3" s="2018"/>
      <c r="AJ3" s="2018"/>
      <c r="AK3" s="2018"/>
      <c r="AL3" s="2018"/>
      <c r="AM3" s="2018"/>
      <c r="AN3" s="2018"/>
      <c r="AO3" s="2018"/>
      <c r="AP3" s="2018"/>
      <c r="AQ3" s="2018"/>
      <c r="AR3" s="2019"/>
      <c r="AS3" s="1987"/>
      <c r="AT3" s="1987"/>
      <c r="AU3" s="1987"/>
      <c r="AV3" s="1987"/>
      <c r="AW3" s="1987"/>
      <c r="AX3" s="1987"/>
      <c r="AY3" s="1987"/>
      <c r="AZ3" s="1954"/>
      <c r="BA3" s="1955"/>
      <c r="BB3" s="1955"/>
      <c r="BC3" s="1955"/>
      <c r="BD3" s="1955"/>
      <c r="BE3" s="1956"/>
      <c r="BF3" s="1954"/>
      <c r="BG3" s="1955"/>
      <c r="BH3" s="1955"/>
      <c r="BI3" s="1955"/>
      <c r="BJ3" s="1955"/>
      <c r="BK3" s="1984"/>
    </row>
    <row r="4" spans="1:63" s="4" customFormat="1" ht="6.75" customHeight="1" thickBot="1">
      <c r="B4" s="5"/>
      <c r="C4" s="6"/>
      <c r="D4" s="6"/>
      <c r="E4" s="6"/>
      <c r="F4" s="7"/>
      <c r="G4" s="7"/>
      <c r="H4" s="7"/>
      <c r="I4" s="7"/>
      <c r="J4" s="6"/>
      <c r="K4" s="7"/>
      <c r="L4" s="7"/>
      <c r="M4" s="7"/>
      <c r="N4" s="7"/>
      <c r="O4" s="7"/>
      <c r="P4" s="7"/>
      <c r="Q4" s="8"/>
    </row>
    <row r="5" spans="1:63" s="4" customFormat="1" ht="15.75" customHeight="1">
      <c r="A5" s="2020" t="s">
        <v>228</v>
      </c>
      <c r="B5" s="2021"/>
      <c r="C5" s="2021"/>
      <c r="D5" s="2021"/>
      <c r="E5" s="2021"/>
      <c r="F5" s="2021"/>
      <c r="G5" s="2021"/>
      <c r="H5" s="2021"/>
      <c r="I5" s="2021"/>
      <c r="J5" s="2021"/>
      <c r="K5" s="2021"/>
      <c r="L5" s="2021"/>
      <c r="M5" s="2021"/>
      <c r="N5" s="2021"/>
      <c r="O5" s="2021"/>
      <c r="P5" s="2021"/>
      <c r="Q5" s="2021"/>
      <c r="R5" s="2021"/>
      <c r="S5" s="2021"/>
      <c r="T5" s="2021"/>
      <c r="U5" s="2021"/>
      <c r="V5" s="2021"/>
      <c r="W5" s="2021"/>
      <c r="X5" s="2021"/>
      <c r="Y5" s="2021"/>
      <c r="Z5" s="2021"/>
      <c r="AA5" s="2021"/>
      <c r="AB5" s="2021"/>
      <c r="AC5" s="2021"/>
      <c r="AD5" s="2021"/>
      <c r="AE5" s="2021"/>
      <c r="AF5" s="2021"/>
      <c r="AG5" s="2021"/>
      <c r="AH5" s="2021"/>
      <c r="AI5" s="2021"/>
      <c r="AJ5" s="2021"/>
      <c r="AK5" s="2021"/>
      <c r="AL5" s="2021"/>
      <c r="AM5" s="2021"/>
      <c r="AN5" s="2021"/>
      <c r="AO5" s="2021"/>
      <c r="AP5" s="2021"/>
      <c r="AQ5" s="2021"/>
      <c r="AR5" s="2021"/>
      <c r="AS5" s="2021"/>
      <c r="AT5" s="2021"/>
      <c r="AU5" s="2021"/>
      <c r="AV5" s="2021"/>
      <c r="AW5" s="2021"/>
      <c r="AX5" s="2021"/>
      <c r="AY5" s="2021"/>
      <c r="AZ5" s="2021"/>
      <c r="BA5" s="2021"/>
      <c r="BB5" s="2021"/>
      <c r="BC5" s="2021"/>
      <c r="BD5" s="2021"/>
      <c r="BE5" s="2021"/>
      <c r="BF5" s="2021"/>
      <c r="BG5" s="2021"/>
      <c r="BH5" s="2021"/>
      <c r="BI5" s="2021"/>
      <c r="BJ5" s="2021"/>
      <c r="BK5" s="2022"/>
    </row>
    <row r="7" spans="1:63" ht="12" customHeight="1">
      <c r="B7" s="23" t="s">
        <v>229</v>
      </c>
    </row>
    <row r="8" spans="1:63" ht="12" customHeight="1">
      <c r="Q8" s="23" t="s">
        <v>230</v>
      </c>
      <c r="S8" s="23" t="s">
        <v>231</v>
      </c>
    </row>
    <row r="9" spans="1:63" ht="12" customHeight="1">
      <c r="C9" s="23" t="s">
        <v>232</v>
      </c>
      <c r="I9" s="183"/>
      <c r="J9" s="184"/>
      <c r="K9" s="184"/>
      <c r="L9" s="184"/>
      <c r="M9" s="184"/>
      <c r="N9" s="185"/>
      <c r="O9" s="192"/>
      <c r="Q9" s="23" t="s">
        <v>230</v>
      </c>
      <c r="S9" s="23" t="s">
        <v>233</v>
      </c>
    </row>
    <row r="10" spans="1:63" ht="12" customHeight="1">
      <c r="C10" s="23" t="s">
        <v>234</v>
      </c>
      <c r="I10" s="183"/>
      <c r="J10" s="184"/>
      <c r="K10" s="184"/>
      <c r="L10" s="184"/>
      <c r="M10" s="184"/>
      <c r="N10" s="185"/>
      <c r="Q10" s="23" t="s">
        <v>230</v>
      </c>
      <c r="S10" s="23" t="s">
        <v>235</v>
      </c>
    </row>
    <row r="11" spans="1:63" ht="12" customHeight="1">
      <c r="C11" s="23" t="s">
        <v>236</v>
      </c>
      <c r="I11" s="189"/>
      <c r="J11" s="190"/>
      <c r="K11" s="190"/>
      <c r="L11" s="190"/>
      <c r="M11" s="190"/>
      <c r="N11" s="191"/>
      <c r="Q11" s="23" t="s">
        <v>230</v>
      </c>
      <c r="S11" s="23" t="s">
        <v>237</v>
      </c>
    </row>
    <row r="12" spans="1:63" ht="12" customHeight="1">
      <c r="C12" s="23" t="s">
        <v>238</v>
      </c>
      <c r="I12" s="23" t="s">
        <v>239</v>
      </c>
      <c r="M12" s="23" t="s">
        <v>240</v>
      </c>
      <c r="Q12" s="23" t="s">
        <v>230</v>
      </c>
      <c r="S12" s="23" t="s">
        <v>241</v>
      </c>
    </row>
    <row r="13" spans="1:63" ht="12" customHeight="1">
      <c r="C13" s="23" t="s">
        <v>242</v>
      </c>
      <c r="I13" s="183"/>
      <c r="J13" s="184"/>
      <c r="K13" s="184"/>
      <c r="L13" s="184"/>
      <c r="M13" s="184"/>
      <c r="N13" s="192"/>
      <c r="Q13" s="23" t="s">
        <v>230</v>
      </c>
      <c r="S13" s="23" t="s">
        <v>241</v>
      </c>
    </row>
    <row r="14" spans="1:63" ht="12" customHeight="1">
      <c r="C14" s="23" t="s">
        <v>243</v>
      </c>
      <c r="I14" s="23" t="s">
        <v>244</v>
      </c>
      <c r="M14" s="23" t="s">
        <v>245</v>
      </c>
      <c r="Q14" s="23" t="s">
        <v>230</v>
      </c>
      <c r="S14" s="23" t="s">
        <v>246</v>
      </c>
    </row>
    <row r="23" spans="3:233" ht="12" customHeight="1" thickBot="1">
      <c r="C23" s="378" t="s">
        <v>247</v>
      </c>
    </row>
    <row r="24" spans="3:233" ht="12" customHeight="1">
      <c r="C24" s="406"/>
      <c r="D24" s="407"/>
      <c r="E24" s="407"/>
      <c r="F24" s="407"/>
      <c r="G24" s="407"/>
      <c r="H24" s="407"/>
      <c r="I24" s="407"/>
      <c r="J24" s="407"/>
      <c r="K24" s="407"/>
      <c r="L24" s="407"/>
      <c r="M24" s="407"/>
      <c r="N24" s="407"/>
      <c r="O24" s="407"/>
      <c r="P24" s="407"/>
      <c r="Q24" s="408"/>
      <c r="R24" s="407"/>
      <c r="S24" s="407"/>
      <c r="T24" s="407"/>
      <c r="U24" s="407"/>
      <c r="V24" s="407"/>
      <c r="W24" s="407"/>
      <c r="X24" s="407"/>
      <c r="Y24" s="407"/>
      <c r="Z24" s="407"/>
      <c r="AA24" s="407"/>
      <c r="AB24" s="407"/>
      <c r="AC24" s="407"/>
      <c r="AD24" s="407"/>
      <c r="AE24" s="407"/>
      <c r="AF24" s="407"/>
      <c r="AG24" s="407"/>
      <c r="AH24" s="407"/>
      <c r="AI24" s="407"/>
      <c r="AJ24" s="407"/>
      <c r="AK24" s="407"/>
      <c r="AL24" s="407"/>
      <c r="AM24" s="407"/>
      <c r="AN24" s="407"/>
      <c r="AO24" s="407"/>
      <c r="AP24" s="407"/>
      <c r="AQ24" s="407"/>
      <c r="AR24" s="407"/>
      <c r="AS24" s="407"/>
      <c r="AT24" s="407"/>
      <c r="AU24" s="407"/>
      <c r="AV24" s="407"/>
      <c r="AW24" s="407"/>
      <c r="AX24" s="407"/>
      <c r="AY24" s="407"/>
      <c r="AZ24" s="407"/>
      <c r="BA24" s="407"/>
      <c r="BB24" s="407"/>
      <c r="BC24" s="407"/>
      <c r="BD24" s="407"/>
      <c r="BE24" s="407"/>
      <c r="BF24" s="407"/>
      <c r="BG24" s="407"/>
      <c r="BH24" s="407"/>
      <c r="BI24" s="407"/>
      <c r="BJ24" s="407"/>
      <c r="BK24" s="407"/>
      <c r="BL24" s="407"/>
      <c r="BM24" s="407"/>
      <c r="BN24" s="407"/>
      <c r="BO24" s="407"/>
      <c r="BP24" s="407"/>
      <c r="BQ24" s="407"/>
      <c r="BR24" s="407"/>
      <c r="BS24" s="407"/>
      <c r="BT24" s="407"/>
      <c r="BU24" s="407"/>
      <c r="BV24" s="407"/>
      <c r="BW24" s="407"/>
      <c r="BX24" s="409"/>
      <c r="BZ24" s="1129" t="s">
        <v>248</v>
      </c>
      <c r="CA24" s="1129"/>
      <c r="CB24" s="1129"/>
      <c r="CC24" s="1129"/>
      <c r="CD24" s="1129"/>
      <c r="CE24" s="1129"/>
      <c r="CF24" s="1129"/>
      <c r="CG24" s="1129"/>
      <c r="CH24" s="1129"/>
      <c r="CI24" s="1129"/>
      <c r="CJ24" s="1129"/>
      <c r="CK24" s="1129"/>
      <c r="CL24" s="1129"/>
      <c r="CM24" s="1129"/>
      <c r="CN24" s="1129"/>
      <c r="CO24" s="1129"/>
      <c r="CP24" s="1129"/>
      <c r="CQ24" s="1129"/>
      <c r="CR24" s="1129"/>
      <c r="CS24" s="1129"/>
      <c r="CT24" s="1129"/>
      <c r="CU24" s="1129"/>
      <c r="CV24" s="1129"/>
      <c r="CW24" s="1129"/>
      <c r="CX24" s="1129"/>
      <c r="CY24" s="1129"/>
      <c r="CZ24" s="1129"/>
      <c r="DA24" s="1129"/>
      <c r="DB24" s="1129"/>
      <c r="DC24" s="1129"/>
      <c r="DD24" s="1129"/>
      <c r="DE24" s="1129"/>
      <c r="DF24" s="1129"/>
      <c r="DG24" s="1129"/>
      <c r="DH24" s="1129"/>
      <c r="DI24" s="1129"/>
      <c r="DJ24" s="1143" t="s">
        <v>249</v>
      </c>
      <c r="DK24" s="1129"/>
      <c r="DL24" s="1129"/>
      <c r="DM24" s="1129"/>
      <c r="DN24" s="1129"/>
      <c r="DO24" s="1129"/>
      <c r="DP24" s="1129"/>
      <c r="DQ24" s="1129"/>
      <c r="DR24" s="1129"/>
      <c r="DS24" s="1129"/>
      <c r="DT24" s="1129"/>
      <c r="DU24" s="1129"/>
      <c r="DV24" s="1129"/>
      <c r="DW24" s="1129"/>
      <c r="DX24" s="1129"/>
      <c r="DY24" s="1129"/>
      <c r="DZ24" s="1129"/>
      <c r="EA24" s="1129"/>
      <c r="EB24" s="1129"/>
      <c r="EC24" s="1129"/>
      <c r="ED24" s="1129"/>
      <c r="EE24" s="1129" t="s">
        <v>250</v>
      </c>
      <c r="EF24" s="1129"/>
      <c r="EG24" s="1129"/>
      <c r="EH24" s="1129"/>
      <c r="EI24" s="1129"/>
      <c r="EJ24" s="1129"/>
      <c r="EK24" s="1129"/>
      <c r="EL24" s="1129"/>
      <c r="EM24" s="1129"/>
      <c r="EN24" s="1129"/>
      <c r="EO24" s="1129"/>
      <c r="EP24" s="1129"/>
      <c r="EQ24" s="1129"/>
      <c r="ER24" s="1129"/>
      <c r="ES24" s="1129"/>
      <c r="ET24" s="1130"/>
    </row>
    <row r="25" spans="3:233" ht="12" customHeight="1">
      <c r="C25" s="410"/>
      <c r="D25" s="23" t="s">
        <v>238</v>
      </c>
      <c r="J25" s="2" t="s">
        <v>239</v>
      </c>
      <c r="K25" s="2"/>
      <c r="L25" s="2"/>
      <c r="M25" s="2"/>
      <c r="N25" s="2" t="s">
        <v>240</v>
      </c>
      <c r="O25" s="2"/>
      <c r="P25" s="2"/>
      <c r="Q25" s="2"/>
      <c r="R25" s="2" t="s">
        <v>251</v>
      </c>
      <c r="S25" s="2"/>
      <c r="T25" s="2"/>
      <c r="U25" s="2"/>
      <c r="V25" s="2" t="s">
        <v>252</v>
      </c>
      <c r="W25" s="2"/>
      <c r="X25" s="2"/>
      <c r="Y25" s="2"/>
      <c r="Z25" s="2"/>
      <c r="BX25" s="411"/>
      <c r="BZ25" s="1129" t="s">
        <v>253</v>
      </c>
      <c r="CA25" s="1129"/>
      <c r="CB25" s="1129"/>
      <c r="CC25" s="1129"/>
      <c r="CD25" s="1129"/>
      <c r="CE25" s="1129"/>
      <c r="CF25" s="1129"/>
      <c r="CG25" s="1129"/>
      <c r="CH25" s="1129"/>
      <c r="CI25" s="1129"/>
      <c r="CJ25" s="1129"/>
      <c r="CK25" s="1129"/>
      <c r="CL25" s="1129"/>
      <c r="CM25" s="1129"/>
      <c r="CN25" s="1129"/>
      <c r="CO25" s="1129"/>
      <c r="CP25" s="1129"/>
      <c r="CQ25" s="1129"/>
      <c r="CR25" s="1129"/>
      <c r="CS25" s="1129"/>
      <c r="CT25" s="1129"/>
      <c r="CU25" s="1129"/>
      <c r="CV25" s="1129"/>
      <c r="CW25" s="1129"/>
      <c r="CX25" s="1129"/>
      <c r="CY25" s="1129"/>
      <c r="CZ25" s="1129"/>
      <c r="DA25" s="1129"/>
      <c r="DB25" s="1129"/>
      <c r="DC25" s="1129"/>
      <c r="DD25" s="1129"/>
      <c r="DE25" s="1129"/>
      <c r="DF25" s="1129"/>
      <c r="DG25" s="1129"/>
      <c r="DH25" s="1129"/>
      <c r="DI25" s="1129"/>
      <c r="DJ25" s="1129"/>
      <c r="DK25" s="1129"/>
      <c r="DL25" s="1129"/>
      <c r="DM25" s="1129"/>
      <c r="DN25" s="1129"/>
      <c r="DO25" s="1129"/>
      <c r="DP25" s="1129"/>
      <c r="DQ25" s="1129"/>
      <c r="DR25" s="1129"/>
      <c r="DS25" s="1129"/>
      <c r="DT25" s="1129"/>
      <c r="DU25" s="1129"/>
      <c r="DV25" s="1129"/>
      <c r="DW25" s="1129"/>
      <c r="DX25" s="1129"/>
      <c r="DY25" s="1129"/>
      <c r="DZ25" s="1129"/>
      <c r="EA25" s="1129"/>
      <c r="EB25" s="1129"/>
      <c r="EC25" s="1129"/>
      <c r="ED25" s="1129"/>
      <c r="EE25" s="1129"/>
      <c r="EF25" s="1129"/>
      <c r="EG25" s="1143" t="s">
        <v>254</v>
      </c>
      <c r="EH25" s="1129"/>
      <c r="EI25" s="1129"/>
      <c r="EJ25" s="1129"/>
      <c r="EK25" s="1129"/>
      <c r="EL25" s="1129"/>
      <c r="EM25" s="1129"/>
      <c r="EN25" s="1129"/>
      <c r="EO25" s="1129"/>
      <c r="EP25" s="1129"/>
      <c r="EQ25" s="1129"/>
      <c r="ER25" s="1129"/>
      <c r="ES25" s="1129"/>
      <c r="ET25" s="1130"/>
      <c r="FT25" s="350" t="s">
        <v>255</v>
      </c>
      <c r="GG25" s="1144" t="s">
        <v>256</v>
      </c>
      <c r="HI25" s="350" t="s">
        <v>257</v>
      </c>
    </row>
    <row r="26" spans="3:233" ht="12" customHeight="1">
      <c r="C26" s="410"/>
      <c r="D26" s="23" t="s">
        <v>258</v>
      </c>
      <c r="H26" s="660"/>
      <c r="I26" s="388"/>
      <c r="J26" s="388"/>
      <c r="K26" s="388"/>
      <c r="L26" s="388"/>
      <c r="M26" s="389"/>
      <c r="Q26" s="23"/>
      <c r="S26" s="23" t="s">
        <v>236</v>
      </c>
      <c r="V26" s="660"/>
      <c r="W26" s="388"/>
      <c r="X26" s="388"/>
      <c r="Y26" s="388"/>
      <c r="Z26" s="388"/>
      <c r="AA26" s="389"/>
      <c r="AB26" s="391"/>
      <c r="AC26" s="190"/>
      <c r="AD26" s="190"/>
      <c r="AE26" s="190"/>
      <c r="AF26" s="190"/>
      <c r="AG26" s="190"/>
      <c r="AH26" s="190"/>
      <c r="AI26" s="190"/>
      <c r="AJ26" s="190"/>
      <c r="AK26" s="190"/>
      <c r="AL26" s="190"/>
      <c r="AM26" s="191"/>
      <c r="AO26" s="23" t="s">
        <v>259</v>
      </c>
      <c r="AR26" s="390"/>
      <c r="AS26" s="388"/>
      <c r="AT26" s="388"/>
      <c r="AU26" s="388"/>
      <c r="AV26" s="388"/>
      <c r="AW26" s="389"/>
      <c r="AX26" s="192"/>
      <c r="AY26" s="190"/>
      <c r="AZ26" s="190"/>
      <c r="BA26" s="190"/>
      <c r="BB26" s="190"/>
      <c r="BC26" s="190"/>
      <c r="BD26" s="190"/>
      <c r="BE26" s="190"/>
      <c r="BF26" s="190"/>
      <c r="BG26" s="190"/>
      <c r="BH26" s="190"/>
      <c r="BI26" s="191"/>
      <c r="BK26" s="392" t="s">
        <v>260</v>
      </c>
      <c r="BX26" s="411"/>
      <c r="BZ26" s="1130"/>
      <c r="CA26" s="2197" t="s">
        <v>261</v>
      </c>
      <c r="CB26" s="2197"/>
      <c r="CC26" s="2197"/>
      <c r="CD26" s="2197"/>
      <c r="CE26" s="2197"/>
      <c r="CF26" s="2197"/>
      <c r="CG26" s="2197"/>
      <c r="CH26" s="2197"/>
      <c r="CI26" s="2197"/>
      <c r="CJ26" s="2197"/>
      <c r="CK26" s="2197"/>
      <c r="CL26" s="2197"/>
      <c r="CM26" s="2197"/>
      <c r="CN26" s="2197"/>
      <c r="CO26" s="2197"/>
      <c r="CP26" s="2197"/>
      <c r="CQ26" s="2197"/>
      <c r="CR26" s="2197"/>
      <c r="CS26" s="2197"/>
      <c r="CT26" s="2197"/>
      <c r="CU26" s="2197"/>
      <c r="CV26" s="2197"/>
      <c r="CW26" s="2197"/>
      <c r="CX26" s="2197"/>
      <c r="CY26" s="2197"/>
      <c r="CZ26" s="2197"/>
      <c r="DA26" s="2197"/>
      <c r="DB26" s="2197"/>
      <c r="DC26" s="2197"/>
      <c r="DD26" s="2197"/>
      <c r="DE26" s="2197"/>
      <c r="DF26" s="2197"/>
      <c r="DG26" s="2197"/>
      <c r="DH26" s="2197"/>
      <c r="DI26" s="2197"/>
      <c r="DJ26" s="2197"/>
      <c r="DK26" s="2197"/>
      <c r="DL26" s="2197"/>
      <c r="DM26" s="2197"/>
      <c r="DN26" s="2197"/>
      <c r="DO26" s="2197"/>
      <c r="DP26" s="2197"/>
      <c r="DQ26" s="2197"/>
      <c r="DR26" s="2197"/>
      <c r="DS26" s="2197"/>
      <c r="DT26" s="2197"/>
      <c r="DU26" s="2197"/>
      <c r="DV26" s="2197"/>
      <c r="DW26" s="2197"/>
      <c r="DX26" s="2197"/>
      <c r="DY26" s="2197"/>
      <c r="DZ26" s="2197"/>
      <c r="EA26" s="2197"/>
      <c r="EB26" s="2197"/>
      <c r="EC26" s="2197"/>
      <c r="ED26" s="2197"/>
      <c r="EE26" s="2197"/>
      <c r="EF26" s="2197"/>
      <c r="EG26" s="2197"/>
      <c r="EH26" s="2197"/>
      <c r="EI26" s="2197"/>
      <c r="EJ26" s="2197"/>
      <c r="EK26" s="2197"/>
      <c r="EL26" s="2197"/>
      <c r="EM26" s="2197"/>
      <c r="EN26" s="2197"/>
      <c r="EO26" s="2197"/>
      <c r="EP26" s="2197"/>
      <c r="EQ26" s="2197"/>
      <c r="ER26" s="2197"/>
      <c r="ES26" s="2197"/>
      <c r="ET26" s="2197"/>
    </row>
    <row r="27" spans="3:233" ht="12" customHeight="1">
      <c r="C27" s="410"/>
      <c r="Q27" s="23"/>
      <c r="BX27" s="411"/>
      <c r="BZ27" s="2197" t="s">
        <v>262</v>
      </c>
      <c r="CA27" s="2197"/>
      <c r="CB27" s="2197"/>
      <c r="CC27" s="2197"/>
      <c r="CD27" s="2197"/>
      <c r="CE27" s="2197"/>
      <c r="CF27" s="2197"/>
      <c r="CG27" s="2197"/>
      <c r="CH27" s="2197"/>
      <c r="CI27" s="2197"/>
      <c r="CJ27" s="2197"/>
      <c r="CK27" s="2197"/>
      <c r="CL27" s="2197"/>
      <c r="CM27" s="2197"/>
      <c r="CN27" s="2197"/>
      <c r="CO27" s="2197"/>
      <c r="CP27" s="2197"/>
      <c r="CQ27" s="2197"/>
      <c r="CR27" s="2197"/>
      <c r="CS27" s="2197"/>
      <c r="CT27" s="2197"/>
      <c r="CU27" s="2197"/>
      <c r="CV27" s="2197"/>
      <c r="CW27" s="2197"/>
      <c r="CX27" s="2197"/>
      <c r="CY27" s="2197"/>
      <c r="CZ27" s="2197"/>
      <c r="DA27" s="2197"/>
      <c r="DB27" s="2197"/>
      <c r="DC27" s="2197"/>
      <c r="DD27" s="2197"/>
      <c r="DE27" s="2197"/>
      <c r="DF27" s="2197"/>
      <c r="DG27" s="2197"/>
      <c r="DH27" s="2197"/>
      <c r="DI27" s="2197"/>
      <c r="DJ27" s="2197"/>
      <c r="DK27" s="2197"/>
      <c r="DL27" s="2197"/>
      <c r="DM27" s="2197"/>
      <c r="DN27" s="2197"/>
      <c r="DO27" s="2197"/>
      <c r="DP27" s="2197"/>
      <c r="DQ27" s="1143" t="s">
        <v>263</v>
      </c>
      <c r="DR27" s="1143"/>
      <c r="DS27" s="1143"/>
      <c r="DT27" s="1130"/>
      <c r="DU27" s="1130"/>
      <c r="DV27" s="1130"/>
      <c r="DW27" s="1130"/>
      <c r="DX27" s="1130"/>
      <c r="DY27" s="1130"/>
      <c r="DZ27" s="1130"/>
      <c r="EA27" s="1130"/>
      <c r="EB27" s="1130"/>
      <c r="EC27" s="1130"/>
      <c r="ED27" s="1130"/>
      <c r="EE27" s="1130"/>
      <c r="EF27" s="1129" t="s">
        <v>250</v>
      </c>
      <c r="EG27" s="1130"/>
      <c r="EH27" s="1130"/>
      <c r="EI27" s="1130"/>
      <c r="EJ27" s="1130"/>
      <c r="EK27" s="1130"/>
      <c r="EL27" s="2196"/>
      <c r="EM27" s="2196"/>
      <c r="EN27" s="2196"/>
      <c r="EO27" s="2196"/>
      <c r="EP27" s="2196"/>
      <c r="EQ27" s="2196"/>
      <c r="ER27" s="2196"/>
      <c r="ES27" s="2196"/>
      <c r="ET27" s="2196"/>
    </row>
    <row r="28" spans="3:233" ht="12" customHeight="1">
      <c r="C28" s="402"/>
      <c r="D28" s="1335"/>
      <c r="E28" s="1335"/>
      <c r="F28" s="1335"/>
      <c r="G28" s="1335"/>
      <c r="H28" s="1335"/>
      <c r="I28" s="1335"/>
      <c r="J28" s="1335"/>
      <c r="K28" s="1335"/>
      <c r="L28" s="1335"/>
      <c r="M28" s="1335"/>
      <c r="N28" s="1335"/>
      <c r="O28" s="1335"/>
      <c r="P28" s="1335"/>
      <c r="Q28" s="1337"/>
      <c r="R28" s="1335"/>
      <c r="S28" s="1335"/>
      <c r="T28" s="1335"/>
      <c r="U28" s="1335"/>
      <c r="V28" s="1335"/>
      <c r="W28" s="1335"/>
      <c r="X28" s="1335"/>
      <c r="Y28" s="1335"/>
      <c r="Z28" s="1335"/>
      <c r="AA28" s="1335"/>
      <c r="AB28" s="1335"/>
      <c r="AC28" s="1335"/>
      <c r="AD28" s="1335"/>
      <c r="AE28" s="1335"/>
      <c r="AF28" s="1335"/>
      <c r="AG28" s="1335"/>
      <c r="AH28" s="1335"/>
      <c r="AI28" s="1335"/>
      <c r="AJ28" s="1335"/>
      <c r="AK28" s="1335"/>
      <c r="AL28" s="1335"/>
      <c r="AM28" s="1335"/>
      <c r="AN28" s="1335"/>
      <c r="AO28" s="1335"/>
      <c r="AP28" s="1335"/>
      <c r="AQ28" s="1335"/>
      <c r="AR28" s="1335"/>
      <c r="AS28" s="1335"/>
      <c r="AT28" s="1335"/>
      <c r="AU28" s="1335"/>
      <c r="AV28" s="1335"/>
      <c r="AW28" s="1335"/>
      <c r="AX28" s="1335"/>
      <c r="AY28" s="1335"/>
      <c r="AZ28" s="1335"/>
      <c r="BA28" s="1335"/>
      <c r="BB28" s="1335"/>
      <c r="BC28" s="1335"/>
      <c r="BD28" s="1335"/>
      <c r="BE28" s="1335"/>
      <c r="BF28" s="1335"/>
      <c r="BG28" s="1335"/>
      <c r="BH28" s="1335"/>
      <c r="BI28" s="1335"/>
      <c r="BJ28" s="1335"/>
      <c r="BK28" s="1335"/>
      <c r="BL28" s="1335"/>
      <c r="BM28" s="1335"/>
      <c r="BN28" s="1335"/>
      <c r="BO28" s="1335"/>
      <c r="BP28" s="1335"/>
      <c r="BQ28" s="1335"/>
      <c r="BR28" s="1335"/>
      <c r="BS28" s="1335"/>
      <c r="BT28" s="1335"/>
      <c r="BU28" s="1335"/>
      <c r="BV28" s="1335"/>
      <c r="BW28" s="1335"/>
      <c r="BX28" s="403"/>
      <c r="BZ28" s="2197" t="s">
        <v>264</v>
      </c>
      <c r="CA28" s="2197"/>
      <c r="CB28" s="2197"/>
      <c r="CC28" s="2197"/>
      <c r="CD28" s="2197"/>
      <c r="CE28" s="2197"/>
      <c r="CF28" s="2197"/>
      <c r="CG28" s="2197"/>
      <c r="CH28" s="2197"/>
      <c r="CI28" s="2197"/>
      <c r="CJ28" s="2197"/>
      <c r="CK28" s="2197"/>
      <c r="CL28" s="2197"/>
      <c r="CM28" s="2197"/>
      <c r="CN28" s="2197"/>
      <c r="CO28" s="2197"/>
      <c r="CP28" s="2197"/>
      <c r="CQ28" s="2197"/>
      <c r="CR28" s="2197"/>
      <c r="CS28" s="2197"/>
      <c r="CT28" s="2197"/>
      <c r="CU28" s="2197"/>
      <c r="CV28" s="2197"/>
      <c r="CW28" s="2197"/>
      <c r="CX28" s="2197"/>
      <c r="CY28" s="2197"/>
      <c r="CZ28" s="2197"/>
      <c r="DA28" s="2197"/>
      <c r="DB28" s="2197"/>
      <c r="DC28" s="2197"/>
      <c r="DD28" s="2197"/>
      <c r="DE28" s="2197"/>
      <c r="DF28" s="2197"/>
      <c r="DG28" s="2197"/>
      <c r="DH28" s="2197"/>
      <c r="DI28" s="2197"/>
      <c r="DJ28" s="2197"/>
      <c r="DK28" s="2197"/>
      <c r="DL28" s="2197"/>
      <c r="DM28" s="2197"/>
      <c r="DN28" s="2197"/>
      <c r="DO28" s="2197"/>
      <c r="DP28" s="2197"/>
      <c r="DQ28" s="2196"/>
      <c r="DR28" s="2196"/>
      <c r="DS28" s="2196"/>
      <c r="DT28" s="2196"/>
      <c r="DU28" s="2196"/>
      <c r="DV28" s="2196"/>
      <c r="DW28" s="2196"/>
      <c r="DX28" s="2196"/>
      <c r="DY28" s="2196"/>
      <c r="DZ28" s="2196"/>
      <c r="EA28" s="2196"/>
      <c r="EB28" s="2196"/>
      <c r="EC28" s="2196"/>
      <c r="ED28" s="2196"/>
      <c r="EE28" s="2196"/>
      <c r="EF28" s="2196"/>
      <c r="EG28" s="2196"/>
      <c r="EH28" s="2196"/>
      <c r="EI28" s="2196"/>
      <c r="EJ28" s="2196"/>
      <c r="EK28" s="2196"/>
      <c r="EL28" s="2196"/>
      <c r="EM28" s="2196"/>
      <c r="EN28" s="2196"/>
      <c r="EO28" s="2196"/>
      <c r="EP28" s="2196"/>
      <c r="EQ28" s="2196"/>
      <c r="ER28" s="2196"/>
      <c r="ES28" s="2196"/>
      <c r="ET28" s="2196"/>
    </row>
    <row r="29" spans="3:233" ht="12" customHeight="1">
      <c r="C29" s="410"/>
      <c r="D29" s="23" t="s">
        <v>265</v>
      </c>
      <c r="J29" s="660"/>
      <c r="K29" s="388"/>
      <c r="L29" s="388"/>
      <c r="M29" s="388"/>
      <c r="N29" s="192"/>
      <c r="O29" s="190"/>
      <c r="P29" s="190"/>
      <c r="Q29" s="190"/>
      <c r="R29" s="190"/>
      <c r="S29" s="190"/>
      <c r="T29" s="191"/>
      <c r="AD29" s="23" t="s">
        <v>266</v>
      </c>
      <c r="AH29" s="660"/>
      <c r="AI29" s="388"/>
      <c r="AJ29" s="388"/>
      <c r="AK29" s="388"/>
      <c r="AL29" s="389"/>
      <c r="AO29" s="23" t="s">
        <v>258</v>
      </c>
      <c r="AS29" s="390"/>
      <c r="AT29" s="388"/>
      <c r="AU29" s="388"/>
      <c r="AV29" s="388"/>
      <c r="AW29" s="388"/>
      <c r="AX29" s="389"/>
      <c r="BX29" s="411"/>
      <c r="BZ29" s="2197" t="s">
        <v>267</v>
      </c>
      <c r="CA29" s="2197"/>
      <c r="CB29" s="2197"/>
      <c r="CC29" s="2197"/>
      <c r="CD29" s="2197"/>
      <c r="CE29" s="2197"/>
      <c r="CF29" s="2197"/>
      <c r="CG29" s="2197"/>
      <c r="CH29" s="2197"/>
      <c r="CI29" s="2197"/>
      <c r="CJ29" s="2197"/>
      <c r="CK29" s="2197"/>
      <c r="CL29" s="2197"/>
      <c r="CM29" s="2197"/>
      <c r="CN29" s="2197"/>
      <c r="CO29" s="2197"/>
      <c r="CP29" s="2197"/>
      <c r="CQ29" s="2197"/>
      <c r="CR29" s="2197"/>
      <c r="CS29" s="2197"/>
      <c r="CT29" s="2197"/>
      <c r="CU29" s="2197"/>
      <c r="CV29" s="2197"/>
      <c r="CW29" s="2197"/>
      <c r="CX29" s="2197"/>
      <c r="CY29" s="2197"/>
      <c r="CZ29" s="2197"/>
      <c r="DA29" s="2197"/>
      <c r="DB29" s="2197"/>
      <c r="DC29" s="2197"/>
      <c r="DD29" s="2197"/>
      <c r="DE29" s="2197"/>
      <c r="DF29" s="2197"/>
      <c r="DG29" s="2197"/>
      <c r="DH29" s="2197"/>
      <c r="DI29" s="2197"/>
      <c r="DJ29" s="2197"/>
      <c r="DK29" s="2197"/>
      <c r="DL29" s="2197"/>
      <c r="DM29" s="2197"/>
      <c r="DN29" s="2197"/>
      <c r="DO29" s="2197"/>
      <c r="DP29" s="2197"/>
      <c r="DQ29" s="2196"/>
      <c r="DR29" s="2196"/>
      <c r="DS29" s="2196"/>
      <c r="DT29" s="2196"/>
      <c r="DU29" s="2196"/>
      <c r="DV29" s="2196"/>
      <c r="DW29" s="2196"/>
      <c r="DX29" s="2196"/>
      <c r="DY29" s="2196"/>
      <c r="DZ29" s="2196"/>
      <c r="EA29" s="2196"/>
      <c r="EB29" s="2196"/>
      <c r="EC29" s="2196"/>
      <c r="ED29" s="2196"/>
      <c r="EE29" s="2196"/>
      <c r="EF29" s="2196"/>
      <c r="EG29" s="2196"/>
      <c r="EH29" s="2196"/>
      <c r="EI29" s="2196"/>
      <c r="EJ29" s="2196"/>
      <c r="EK29" s="2196"/>
      <c r="EL29" s="2196"/>
      <c r="EM29" s="2196"/>
      <c r="EN29" s="2196"/>
      <c r="EO29" s="2196"/>
      <c r="EP29" s="2196"/>
      <c r="EQ29" s="2196"/>
      <c r="ER29" s="2196"/>
      <c r="ES29" s="2196"/>
      <c r="ET29" s="2196"/>
    </row>
    <row r="30" spans="3:233" ht="12" customHeight="1">
      <c r="C30" s="410"/>
      <c r="D30" s="23" t="s">
        <v>236</v>
      </c>
      <c r="J30" s="660"/>
      <c r="K30" s="388"/>
      <c r="L30" s="388"/>
      <c r="M30" s="388"/>
      <c r="N30" s="388"/>
      <c r="O30" s="389"/>
      <c r="P30" s="391"/>
      <c r="Q30" s="190"/>
      <c r="R30" s="190"/>
      <c r="S30" s="190"/>
      <c r="T30" s="190"/>
      <c r="U30" s="190"/>
      <c r="V30" s="190"/>
      <c r="W30" s="190"/>
      <c r="X30" s="190"/>
      <c r="Y30" s="190"/>
      <c r="Z30" s="190"/>
      <c r="AA30" s="191"/>
      <c r="AD30" s="23" t="s">
        <v>268</v>
      </c>
      <c r="AH30" s="660"/>
      <c r="AI30" s="388"/>
      <c r="AJ30" s="388"/>
      <c r="AK30" s="388"/>
      <c r="AL30" s="389"/>
      <c r="AO30" s="23" t="s">
        <v>269</v>
      </c>
      <c r="AS30" s="390"/>
      <c r="AT30" s="388"/>
      <c r="AU30" s="388"/>
      <c r="AV30" s="388"/>
      <c r="AW30" s="388"/>
      <c r="AX30" s="389"/>
      <c r="BE30" s="337"/>
      <c r="BX30" s="411"/>
      <c r="BZ30" s="2197" t="s">
        <v>270</v>
      </c>
      <c r="CA30" s="2197"/>
      <c r="CB30" s="2197"/>
      <c r="CC30" s="2197"/>
      <c r="CD30" s="2197"/>
      <c r="CE30" s="2197"/>
      <c r="CF30" s="2197"/>
      <c r="CG30" s="2197"/>
      <c r="CH30" s="2197"/>
      <c r="CI30" s="2197"/>
      <c r="CJ30" s="2197"/>
      <c r="CK30" s="2197"/>
      <c r="CL30" s="2197"/>
      <c r="CM30" s="2197"/>
      <c r="CN30" s="2197"/>
      <c r="CO30" s="2197"/>
      <c r="CP30" s="2197"/>
      <c r="CQ30" s="2197"/>
      <c r="CR30" s="2197"/>
      <c r="CS30" s="2197"/>
      <c r="CT30" s="2197"/>
      <c r="CU30" s="2197"/>
      <c r="CV30" s="2197"/>
      <c r="CW30" s="2197"/>
      <c r="CX30" s="2197"/>
      <c r="CY30" s="2197"/>
      <c r="CZ30" s="2197"/>
      <c r="DA30" s="2197"/>
      <c r="DB30" s="2197"/>
      <c r="DC30" s="2197"/>
      <c r="DD30" s="2197"/>
      <c r="DE30" s="2197"/>
      <c r="DF30" s="2197"/>
      <c r="DG30" s="2197"/>
      <c r="DH30" s="2197"/>
      <c r="DI30" s="2197"/>
      <c r="DJ30" s="2197"/>
      <c r="DK30" s="2197"/>
      <c r="DL30" s="2197"/>
      <c r="DM30" s="2197"/>
      <c r="DN30" s="2197"/>
      <c r="DO30" s="2197"/>
      <c r="DP30" s="2197"/>
      <c r="DQ30" s="1143" t="s">
        <v>271</v>
      </c>
      <c r="DR30" s="1143"/>
      <c r="DS30" s="1143"/>
      <c r="DT30" s="1130"/>
      <c r="DU30" s="1130"/>
      <c r="DV30" s="1130"/>
      <c r="DW30" s="1130"/>
      <c r="DX30" s="1130"/>
      <c r="DY30" s="1130"/>
      <c r="DZ30" s="1130"/>
      <c r="EA30" s="1130"/>
      <c r="EB30" s="1130"/>
      <c r="EC30" s="1130"/>
      <c r="ED30" s="1130"/>
      <c r="EE30" s="1130"/>
      <c r="EF30" s="1130"/>
      <c r="EG30" s="1130"/>
      <c r="EH30" s="1130"/>
      <c r="EI30" s="1130"/>
      <c r="EJ30" s="1130"/>
      <c r="EK30" s="1130"/>
      <c r="EL30" s="1130"/>
      <c r="EM30" s="1130"/>
      <c r="EN30" s="1130"/>
      <c r="EO30" s="1130"/>
      <c r="EP30" s="1130"/>
      <c r="EQ30" s="1130"/>
      <c r="ER30" s="1130"/>
      <c r="ES30" s="1130"/>
      <c r="ET30" s="1130"/>
      <c r="FE30" s="350" t="s">
        <v>255</v>
      </c>
      <c r="FF30" s="350"/>
      <c r="FR30" s="1144" t="s">
        <v>272</v>
      </c>
      <c r="GN30" s="350" t="s">
        <v>257</v>
      </c>
    </row>
    <row r="31" spans="3:233" ht="12" customHeight="1">
      <c r="C31" s="410"/>
      <c r="Q31" s="23"/>
      <c r="BX31" s="411"/>
      <c r="BZ31" s="2197" t="s">
        <v>273</v>
      </c>
      <c r="CA31" s="2197"/>
      <c r="CB31" s="2197"/>
      <c r="CC31" s="2197"/>
      <c r="CD31" s="2197"/>
      <c r="CE31" s="2197"/>
      <c r="CF31" s="2197"/>
      <c r="CG31" s="2197"/>
      <c r="CH31" s="2197"/>
      <c r="CI31" s="2197"/>
      <c r="CJ31" s="2197"/>
      <c r="CK31" s="2197"/>
      <c r="CL31" s="2197"/>
      <c r="CM31" s="2197"/>
      <c r="CN31" s="2197"/>
      <c r="CO31" s="2197"/>
      <c r="CP31" s="2197"/>
      <c r="CQ31" s="2197"/>
      <c r="CR31" s="2197"/>
      <c r="CS31" s="2197"/>
      <c r="CT31" s="2197"/>
      <c r="CU31" s="2197"/>
      <c r="CV31" s="2197"/>
      <c r="CW31" s="2197"/>
      <c r="CX31" s="2197"/>
      <c r="CY31" s="2197"/>
      <c r="CZ31" s="2197"/>
      <c r="DA31" s="2197"/>
      <c r="DB31" s="2197"/>
      <c r="DC31" s="2197"/>
      <c r="DD31" s="2197"/>
      <c r="DE31" s="2197"/>
      <c r="DF31" s="2197"/>
      <c r="DG31" s="2197"/>
      <c r="DH31" s="2197"/>
      <c r="DI31" s="2197"/>
      <c r="DJ31" s="2197"/>
      <c r="DK31" s="2197"/>
      <c r="DL31" s="2197"/>
      <c r="DM31" s="2197"/>
      <c r="DN31" s="2197"/>
      <c r="DO31" s="2197"/>
      <c r="DP31" s="2197"/>
      <c r="DQ31" s="1143" t="s">
        <v>274</v>
      </c>
      <c r="DR31" s="1143"/>
      <c r="DS31" s="1143"/>
      <c r="DT31" s="1143"/>
      <c r="DU31" s="1143"/>
      <c r="DV31" s="1143"/>
      <c r="DW31" s="1143"/>
      <c r="DX31" s="1143"/>
      <c r="DY31" s="1143"/>
      <c r="DZ31" s="1143"/>
      <c r="EA31" s="1143"/>
      <c r="EB31" s="1143"/>
      <c r="EC31" s="1143"/>
      <c r="ED31" s="1143"/>
      <c r="EE31" s="1143"/>
      <c r="EF31" s="1143"/>
      <c r="EG31" s="1143"/>
      <c r="EH31" s="1143"/>
      <c r="EI31" s="1143"/>
      <c r="EJ31" s="1143"/>
      <c r="EK31" s="1143"/>
      <c r="EL31" s="1143"/>
      <c r="EM31" s="1143"/>
      <c r="EN31" s="1143"/>
      <c r="EO31" s="1143"/>
      <c r="EP31" s="1143"/>
      <c r="EQ31" s="1143"/>
      <c r="ER31" s="1143"/>
      <c r="ES31" s="1143"/>
      <c r="ET31" s="1143"/>
      <c r="EU31" s="1144"/>
      <c r="EV31" s="1144"/>
      <c r="EW31" s="1144"/>
      <c r="EX31" s="1144"/>
      <c r="EY31" s="1144"/>
      <c r="EZ31" s="1144"/>
      <c r="FA31" s="1144"/>
      <c r="FB31" s="1144"/>
      <c r="FC31" s="1144"/>
      <c r="FD31" s="1144"/>
      <c r="FU31" s="350" t="s">
        <v>275</v>
      </c>
      <c r="GQ31" s="1144" t="s">
        <v>276</v>
      </c>
      <c r="HY31" s="350" t="s">
        <v>257</v>
      </c>
    </row>
    <row r="32" spans="3:233" ht="12" customHeight="1">
      <c r="C32" s="410"/>
      <c r="D32" s="23" t="s">
        <v>277</v>
      </c>
      <c r="J32" s="387"/>
      <c r="K32" s="388"/>
      <c r="L32" s="388"/>
      <c r="M32" s="388"/>
      <c r="N32" s="388"/>
      <c r="O32" s="388"/>
      <c r="P32" s="388"/>
      <c r="Q32" s="388"/>
      <c r="R32" s="388"/>
      <c r="S32" s="389"/>
      <c r="W32" s="23" t="s">
        <v>278</v>
      </c>
      <c r="AC32" s="387"/>
      <c r="AD32" s="388"/>
      <c r="AE32" s="388"/>
      <c r="AF32" s="388"/>
      <c r="AG32" s="388"/>
      <c r="AH32" s="388"/>
      <c r="AI32" s="388"/>
      <c r="AJ32" s="388"/>
      <c r="AK32" s="388"/>
      <c r="AL32" s="389"/>
      <c r="AO32" s="23" t="s">
        <v>279</v>
      </c>
      <c r="AS32" s="387"/>
      <c r="AT32" s="388"/>
      <c r="AU32" s="388"/>
      <c r="AV32" s="388"/>
      <c r="AW32" s="388"/>
      <c r="AX32" s="388"/>
      <c r="AY32" s="388"/>
      <c r="AZ32" s="388"/>
      <c r="BA32" s="388"/>
      <c r="BB32" s="389"/>
      <c r="BC32" s="23" t="s">
        <v>280</v>
      </c>
      <c r="BX32" s="411"/>
      <c r="BZ32" s="2197" t="s">
        <v>281</v>
      </c>
      <c r="CA32" s="2197"/>
      <c r="CB32" s="2197"/>
      <c r="CC32" s="2197"/>
      <c r="CD32" s="2197"/>
      <c r="CE32" s="2197"/>
      <c r="CF32" s="2197"/>
      <c r="CG32" s="2197"/>
      <c r="CH32" s="2197"/>
      <c r="CI32" s="2197"/>
      <c r="CJ32" s="2197"/>
      <c r="CK32" s="2197"/>
      <c r="CL32" s="2197"/>
      <c r="CM32" s="2197"/>
      <c r="CN32" s="2197"/>
      <c r="CO32" s="2197"/>
      <c r="CP32" s="2197"/>
      <c r="CQ32" s="2197"/>
      <c r="CR32" s="2197"/>
      <c r="CS32" s="2197"/>
      <c r="CT32" s="2197"/>
      <c r="CU32" s="2197"/>
      <c r="CV32" s="2197"/>
      <c r="CW32" s="2197"/>
      <c r="CX32" s="2197"/>
      <c r="CY32" s="2197"/>
      <c r="CZ32" s="2197"/>
      <c r="DA32" s="2197"/>
      <c r="DB32" s="2197"/>
      <c r="DC32" s="2197"/>
      <c r="DD32" s="2197"/>
      <c r="DE32" s="2197"/>
      <c r="DF32" s="2197"/>
      <c r="DG32" s="2197"/>
      <c r="DH32" s="2197"/>
      <c r="DI32" s="2197"/>
      <c r="DJ32" s="2197"/>
      <c r="DK32" s="2197"/>
      <c r="DL32" s="2197"/>
      <c r="DM32" s="2197"/>
      <c r="DN32" s="2197"/>
      <c r="DO32" s="2197"/>
      <c r="DP32" s="2197"/>
      <c r="DQ32" s="1143" t="s">
        <v>282</v>
      </c>
      <c r="DR32" s="1143"/>
      <c r="DS32" s="1143"/>
      <c r="DT32" s="1143"/>
      <c r="DU32" s="1143"/>
      <c r="DV32" s="1143"/>
      <c r="DW32" s="1143"/>
      <c r="DX32" s="1143"/>
      <c r="DY32" s="1143"/>
      <c r="DZ32" s="1143"/>
      <c r="EA32" s="1143"/>
      <c r="EB32" s="1143"/>
      <c r="EC32" s="1143"/>
      <c r="ED32" s="1143"/>
      <c r="EE32" s="1143"/>
      <c r="EF32" s="1143"/>
      <c r="EG32" s="1143"/>
      <c r="EH32" s="1143"/>
      <c r="EI32" s="1143"/>
      <c r="EJ32" s="1143"/>
      <c r="EK32" s="1143"/>
      <c r="EL32" s="1143"/>
      <c r="EM32" s="1143"/>
      <c r="EN32" s="1143"/>
      <c r="EO32" s="1143"/>
      <c r="EP32" s="1143"/>
      <c r="EQ32" s="1143"/>
      <c r="ER32" s="1143"/>
      <c r="ES32" s="1143"/>
      <c r="ET32" s="1143"/>
      <c r="EU32" s="1144"/>
      <c r="EV32" s="1144"/>
      <c r="EW32" s="1144"/>
      <c r="EX32" s="1144"/>
      <c r="EY32" s="1129" t="s">
        <v>250</v>
      </c>
      <c r="EZ32" s="1144"/>
      <c r="FA32" s="1144"/>
      <c r="FB32" s="1144"/>
      <c r="FC32" s="1144"/>
      <c r="FD32" s="1144"/>
      <c r="FE32" s="1144"/>
      <c r="FF32" s="1144"/>
      <c r="FG32" s="1144"/>
      <c r="FH32" s="1144"/>
      <c r="FI32" s="1144"/>
      <c r="FJ32" s="1144"/>
      <c r="FK32" s="1144"/>
      <c r="FL32" s="1144"/>
      <c r="FM32" s="1144"/>
      <c r="FN32" s="1144"/>
      <c r="FO32" s="1144"/>
      <c r="FP32" s="1144"/>
      <c r="FQ32" s="1144"/>
      <c r="FR32" s="1144"/>
      <c r="FS32" s="1144"/>
      <c r="FT32" s="1144"/>
      <c r="FU32" s="1144"/>
      <c r="FV32" s="1144"/>
      <c r="FW32" s="1144"/>
    </row>
    <row r="33" spans="3:204" ht="12" customHeight="1">
      <c r="C33" s="410"/>
      <c r="D33" s="23" t="s">
        <v>283</v>
      </c>
      <c r="J33" s="387"/>
      <c r="K33" s="388"/>
      <c r="L33" s="388"/>
      <c r="M33" s="388"/>
      <c r="N33" s="192"/>
      <c r="O33" s="190"/>
      <c r="P33" s="190"/>
      <c r="Q33" s="190"/>
      <c r="R33" s="190"/>
      <c r="S33" s="190"/>
      <c r="T33" s="191"/>
      <c r="W33" s="23" t="s">
        <v>284</v>
      </c>
      <c r="AC33" s="390"/>
      <c r="AD33" s="388"/>
      <c r="AE33" s="388"/>
      <c r="AF33" s="389"/>
      <c r="AH33" s="390"/>
      <c r="AI33" s="388"/>
      <c r="AJ33" s="388"/>
      <c r="AK33" s="389"/>
      <c r="AL33" s="736"/>
      <c r="BX33" s="411"/>
      <c r="BZ33" s="2197" t="s">
        <v>285</v>
      </c>
      <c r="CA33" s="2197"/>
      <c r="CB33" s="2197"/>
      <c r="CC33" s="2197"/>
      <c r="CD33" s="2197"/>
      <c r="CE33" s="2197"/>
      <c r="CF33" s="2197"/>
      <c r="CG33" s="2197"/>
      <c r="CH33" s="2197"/>
      <c r="CI33" s="2197"/>
      <c r="CJ33" s="2197"/>
      <c r="CK33" s="2197"/>
      <c r="CL33" s="2197"/>
      <c r="CM33" s="2197"/>
      <c r="CN33" s="2197"/>
      <c r="CO33" s="2197"/>
      <c r="CP33" s="2197"/>
      <c r="CQ33" s="2197"/>
      <c r="CR33" s="2197"/>
      <c r="CS33" s="2197"/>
      <c r="CT33" s="2197"/>
      <c r="CU33" s="2197"/>
      <c r="CV33" s="2197"/>
      <c r="CW33" s="2197"/>
      <c r="CX33" s="2197"/>
      <c r="CY33" s="2197"/>
      <c r="CZ33" s="2197"/>
      <c r="DA33" s="2197"/>
      <c r="DB33" s="2197"/>
      <c r="DC33" s="2197"/>
      <c r="DD33" s="2197"/>
      <c r="DE33" s="2197"/>
      <c r="DF33" s="2197"/>
      <c r="DG33" s="2197"/>
      <c r="DH33" s="2197"/>
      <c r="DI33" s="2197"/>
      <c r="DJ33" s="2197"/>
      <c r="DK33" s="2197"/>
      <c r="DL33" s="2197"/>
      <c r="DM33" s="2197"/>
      <c r="DN33" s="2197"/>
      <c r="DO33" s="2197"/>
      <c r="DP33" s="2197"/>
      <c r="DQ33" s="1143" t="s">
        <v>254</v>
      </c>
      <c r="DR33" s="1130"/>
      <c r="DS33" s="1130"/>
      <c r="DT33" s="1130"/>
      <c r="DU33" s="1130"/>
      <c r="DV33" s="1130"/>
      <c r="DW33" s="1130"/>
      <c r="DX33" s="1130"/>
      <c r="DY33" s="1130"/>
      <c r="DZ33" s="1130"/>
      <c r="EA33" s="1130"/>
      <c r="EB33" s="1130"/>
      <c r="EC33" s="1130"/>
      <c r="ED33" s="1130"/>
      <c r="EE33" s="1130"/>
      <c r="EF33" s="1130"/>
      <c r="EG33" s="1130"/>
      <c r="EH33" s="1130"/>
      <c r="EI33" s="1130"/>
      <c r="EJ33" s="1130"/>
      <c r="EK33" s="1130"/>
      <c r="EL33" s="1130"/>
      <c r="EM33" s="1130"/>
      <c r="EN33" s="1130"/>
      <c r="EO33" s="1130"/>
      <c r="EP33" s="1130"/>
      <c r="EQ33" s="1130"/>
      <c r="ER33" s="1130"/>
      <c r="ES33" s="1130"/>
      <c r="ET33" s="1130"/>
      <c r="FD33" s="350" t="s">
        <v>257</v>
      </c>
    </row>
    <row r="34" spans="3:204" ht="12" customHeight="1">
      <c r="C34" s="410"/>
      <c r="Q34" s="23"/>
      <c r="BX34" s="411"/>
      <c r="BZ34" s="1130"/>
      <c r="CA34" s="2196"/>
      <c r="CB34" s="2196"/>
      <c r="CC34" s="2196"/>
      <c r="CD34" s="2196"/>
      <c r="CE34" s="2196"/>
      <c r="CF34" s="2196"/>
      <c r="CG34" s="2196"/>
      <c r="CH34" s="2196"/>
      <c r="CI34" s="2196"/>
      <c r="CJ34" s="2196"/>
      <c r="CK34" s="2196"/>
      <c r="CL34" s="2196"/>
      <c r="CM34" s="2196"/>
      <c r="CN34" s="2196"/>
      <c r="CO34" s="2196"/>
      <c r="CP34" s="2196"/>
      <c r="CQ34" s="2196"/>
      <c r="CR34" s="2196"/>
      <c r="CS34" s="2196"/>
      <c r="CT34" s="2196"/>
      <c r="CU34" s="2196"/>
      <c r="CV34" s="2196"/>
      <c r="CW34" s="2196"/>
      <c r="CX34" s="2196"/>
      <c r="CY34" s="2196"/>
      <c r="CZ34" s="2196"/>
      <c r="DA34" s="2196"/>
      <c r="DB34" s="2196"/>
      <c r="DC34" s="2196"/>
      <c r="DD34" s="2196"/>
      <c r="DE34" s="2196"/>
      <c r="DF34" s="2196"/>
      <c r="DG34" s="2196"/>
      <c r="DH34" s="2196"/>
      <c r="DI34" s="2196"/>
      <c r="DJ34" s="2196"/>
      <c r="DK34" s="2196"/>
      <c r="DL34" s="2196"/>
      <c r="DM34" s="2196"/>
      <c r="DN34" s="2196"/>
      <c r="DO34" s="2196"/>
      <c r="DP34" s="2196"/>
      <c r="DQ34" s="2196"/>
      <c r="DR34" s="2196"/>
      <c r="DS34" s="2196"/>
      <c r="DT34" s="2196"/>
      <c r="DU34" s="2196"/>
      <c r="DV34" s="2196"/>
      <c r="DW34" s="2196"/>
      <c r="DX34" s="2196"/>
      <c r="DY34" s="2196"/>
      <c r="DZ34" s="2196"/>
      <c r="EA34" s="2196"/>
      <c r="EB34" s="2196"/>
      <c r="EC34" s="2196"/>
      <c r="ED34" s="2196"/>
      <c r="EE34" s="2196"/>
      <c r="EF34" s="2196"/>
      <c r="EG34" s="2196"/>
      <c r="EH34" s="2196"/>
      <c r="EI34" s="2196"/>
      <c r="EJ34" s="2196"/>
      <c r="EK34" s="2196"/>
      <c r="EL34" s="2196"/>
      <c r="EM34" s="2196"/>
      <c r="EN34" s="2196"/>
      <c r="EO34" s="2196"/>
      <c r="EP34" s="2196"/>
      <c r="EQ34" s="2196"/>
      <c r="ER34" s="2196"/>
      <c r="ES34" s="2196"/>
      <c r="ET34" s="2196"/>
    </row>
    <row r="35" spans="3:204" ht="12" customHeight="1">
      <c r="C35" s="410"/>
      <c r="D35" s="23" t="s">
        <v>286</v>
      </c>
      <c r="J35" s="390"/>
      <c r="K35" s="388"/>
      <c r="L35" s="388"/>
      <c r="M35" s="389"/>
      <c r="N35" s="736"/>
      <c r="Q35" s="23"/>
      <c r="BX35" s="411"/>
      <c r="BZ35" s="2197" t="s">
        <v>287</v>
      </c>
      <c r="CA35" s="2197"/>
      <c r="CB35" s="2197"/>
      <c r="CC35" s="2197"/>
      <c r="CD35" s="2197"/>
      <c r="CE35" s="2197"/>
      <c r="CF35" s="2197"/>
      <c r="CG35" s="2197"/>
      <c r="CH35" s="2197"/>
      <c r="CI35" s="2197"/>
      <c r="CJ35" s="2197"/>
      <c r="CK35" s="2197"/>
      <c r="CL35" s="2197"/>
      <c r="CM35" s="2197"/>
      <c r="CN35" s="2197"/>
      <c r="CO35" s="2197"/>
      <c r="CP35" s="2197"/>
      <c r="CQ35" s="2197"/>
      <c r="CR35" s="2197"/>
      <c r="CS35" s="2197"/>
      <c r="CT35" s="2197"/>
      <c r="CU35" s="2197"/>
      <c r="CV35" s="2197"/>
      <c r="CW35" s="2197"/>
      <c r="CX35" s="2197"/>
      <c r="CY35" s="2197"/>
      <c r="CZ35" s="2197"/>
      <c r="DA35" s="2197"/>
      <c r="DB35" s="2197"/>
      <c r="DC35" s="2197"/>
      <c r="DD35" s="2197"/>
      <c r="DE35" s="2197"/>
      <c r="DF35" s="2197"/>
      <c r="DG35" s="2197"/>
      <c r="DH35" s="2197"/>
      <c r="DI35" s="2197"/>
      <c r="DJ35" s="2197"/>
      <c r="DK35" s="2197"/>
      <c r="DL35" s="2197"/>
      <c r="DM35" s="2197"/>
      <c r="DN35" s="2197"/>
      <c r="DO35" s="2197"/>
      <c r="DP35" s="2197"/>
      <c r="DQ35" s="1143" t="s">
        <v>288</v>
      </c>
      <c r="DR35" s="1130"/>
      <c r="DS35" s="1130"/>
      <c r="DT35" s="1130"/>
      <c r="DU35" s="1130"/>
      <c r="DV35" s="1130"/>
      <c r="DW35" s="1130"/>
      <c r="DX35" s="1130"/>
      <c r="DY35" s="1130"/>
      <c r="DZ35" s="1130"/>
      <c r="EA35" s="1130"/>
      <c r="EB35" s="1130"/>
      <c r="EC35" s="1130"/>
      <c r="ED35" s="1130"/>
      <c r="EE35" s="1130"/>
      <c r="EF35" s="1130"/>
      <c r="EG35" s="1130"/>
      <c r="EH35" s="1130"/>
      <c r="EI35" s="1130"/>
      <c r="EJ35" s="1129" t="s">
        <v>250</v>
      </c>
      <c r="EK35" s="1130"/>
      <c r="EL35" s="1130"/>
      <c r="EM35" s="1130"/>
      <c r="EN35" s="1130"/>
      <c r="EO35" s="1130"/>
      <c r="EP35" s="1130"/>
      <c r="EQ35" s="1130"/>
      <c r="ER35" s="1130"/>
      <c r="ES35" s="1130"/>
      <c r="ET35" s="1130"/>
    </row>
    <row r="36" spans="3:204" ht="12" customHeight="1">
      <c r="C36" s="410"/>
      <c r="Q36" s="23"/>
      <c r="BX36" s="411"/>
      <c r="BZ36" s="2197" t="s">
        <v>289</v>
      </c>
      <c r="CA36" s="2197"/>
      <c r="CB36" s="2197"/>
      <c r="CC36" s="2197"/>
      <c r="CD36" s="2197"/>
      <c r="CE36" s="2197"/>
      <c r="CF36" s="2197"/>
      <c r="CG36" s="2197"/>
      <c r="CH36" s="2197"/>
      <c r="CI36" s="2197"/>
      <c r="CJ36" s="2197"/>
      <c r="CK36" s="2197"/>
      <c r="CL36" s="2197"/>
      <c r="CM36" s="2197"/>
      <c r="CN36" s="2197"/>
      <c r="CO36" s="2197"/>
      <c r="CP36" s="2197"/>
      <c r="CQ36" s="2197"/>
      <c r="CR36" s="2197"/>
      <c r="CS36" s="2197"/>
      <c r="CT36" s="2197"/>
      <c r="CU36" s="2197"/>
      <c r="CV36" s="2197"/>
      <c r="CW36" s="2197"/>
      <c r="CX36" s="2197"/>
      <c r="CY36" s="2197"/>
      <c r="CZ36" s="2197"/>
      <c r="DA36" s="2197"/>
      <c r="DB36" s="2197"/>
      <c r="DC36" s="2197"/>
      <c r="DD36" s="2197"/>
      <c r="DE36" s="2197"/>
      <c r="DF36" s="2197"/>
      <c r="DG36" s="2197"/>
      <c r="DH36" s="2197"/>
      <c r="DI36" s="2197"/>
      <c r="DJ36" s="2197"/>
      <c r="DK36" s="2197"/>
      <c r="DL36" s="2197"/>
      <c r="DM36" s="2197"/>
      <c r="DN36" s="2197"/>
      <c r="DO36" s="2197"/>
      <c r="DP36" s="2197"/>
      <c r="DQ36" s="1143" t="s">
        <v>288</v>
      </c>
      <c r="DR36" s="1130"/>
      <c r="DS36" s="1130"/>
      <c r="DT36" s="1130"/>
      <c r="DU36" s="1130"/>
      <c r="DV36" s="1130"/>
      <c r="DW36" s="1130"/>
      <c r="DX36" s="1130"/>
      <c r="DY36" s="1130"/>
      <c r="DZ36" s="1130"/>
      <c r="EA36" s="1130"/>
      <c r="EB36" s="1130"/>
      <c r="EC36" s="1130"/>
      <c r="ED36" s="1130"/>
      <c r="EE36" s="1130"/>
      <c r="EF36" s="1130"/>
      <c r="EG36" s="1130"/>
      <c r="EH36" s="1130"/>
      <c r="EI36" s="1130"/>
      <c r="EJ36" s="1129" t="s">
        <v>250</v>
      </c>
      <c r="EK36" s="1130"/>
      <c r="EL36" s="1130"/>
      <c r="EM36" s="1130"/>
      <c r="EN36" s="1130"/>
      <c r="EO36" s="1130"/>
      <c r="EP36" s="1130"/>
      <c r="EQ36" s="1130"/>
      <c r="ER36" s="1130"/>
      <c r="ES36" s="1130"/>
      <c r="ET36" s="1130"/>
    </row>
    <row r="37" spans="3:204" ht="12" customHeight="1">
      <c r="C37" s="658"/>
      <c r="D37" s="659" t="s">
        <v>290</v>
      </c>
      <c r="E37" s="657"/>
      <c r="F37" s="657"/>
      <c r="G37" s="657"/>
      <c r="H37" s="657"/>
      <c r="I37" s="657"/>
      <c r="J37" s="657"/>
      <c r="K37" s="657"/>
      <c r="L37" s="657"/>
      <c r="M37" s="657"/>
      <c r="N37" s="657"/>
      <c r="O37" s="657"/>
      <c r="P37" s="657"/>
      <c r="Q37" s="657"/>
      <c r="R37" s="657"/>
      <c r="S37" s="657"/>
      <c r="T37" s="657"/>
      <c r="U37" s="657"/>
      <c r="V37" s="657"/>
      <c r="W37" s="657"/>
      <c r="X37" s="657"/>
      <c r="Y37" s="657"/>
      <c r="Z37" s="657"/>
      <c r="AA37" s="657"/>
      <c r="AB37" s="657"/>
      <c r="AC37" s="657"/>
      <c r="AD37" s="657"/>
      <c r="AE37" s="657"/>
      <c r="AF37" s="657"/>
      <c r="AG37" s="657"/>
      <c r="AH37" s="657"/>
      <c r="AI37" s="657"/>
      <c r="AJ37" s="657"/>
      <c r="AK37" s="657"/>
      <c r="AL37" s="657"/>
      <c r="AM37" s="657"/>
      <c r="AN37" s="657"/>
      <c r="AO37" s="657"/>
      <c r="AP37" s="657"/>
      <c r="AQ37" s="657"/>
      <c r="AR37" s="657"/>
      <c r="AS37" s="657"/>
      <c r="AT37" s="657"/>
      <c r="AU37" s="657"/>
      <c r="AV37" s="657"/>
      <c r="AW37" s="657"/>
      <c r="AX37" s="657"/>
      <c r="AY37" s="657"/>
      <c r="AZ37" s="657"/>
      <c r="BA37" s="657"/>
      <c r="BB37" s="657"/>
      <c r="BC37" s="657"/>
      <c r="BD37" s="657"/>
      <c r="BE37" s="657"/>
      <c r="BF37" s="657"/>
      <c r="BG37" s="657"/>
      <c r="BH37" s="657"/>
      <c r="BI37" s="657"/>
      <c r="BJ37" s="657"/>
      <c r="BK37" s="657"/>
      <c r="BL37" s="657"/>
      <c r="BM37" s="657"/>
      <c r="BN37" s="657"/>
      <c r="BO37" s="657"/>
      <c r="BP37" s="657"/>
      <c r="BQ37" s="657"/>
      <c r="BR37" s="657"/>
      <c r="BS37" s="657"/>
      <c r="BT37" s="657"/>
      <c r="BU37" s="657"/>
      <c r="BV37" s="657"/>
      <c r="BW37" s="657"/>
      <c r="BX37" s="411"/>
      <c r="BZ37" s="1130"/>
      <c r="CA37" s="2196"/>
      <c r="CB37" s="2196"/>
      <c r="CC37" s="2196"/>
      <c r="CD37" s="2196"/>
      <c r="CE37" s="2196"/>
      <c r="CF37" s="2196"/>
      <c r="CG37" s="2196"/>
      <c r="CH37" s="2196"/>
      <c r="CI37" s="2196"/>
      <c r="CJ37" s="2196"/>
      <c r="CK37" s="2196"/>
      <c r="CL37" s="2196"/>
      <c r="CM37" s="2196"/>
      <c r="CN37" s="2196"/>
      <c r="CO37" s="2196"/>
      <c r="CP37" s="2196"/>
      <c r="CQ37" s="2196"/>
      <c r="CR37" s="2196"/>
      <c r="CS37" s="2196"/>
      <c r="CT37" s="2196"/>
      <c r="CU37" s="2196"/>
      <c r="CV37" s="2196"/>
      <c r="CW37" s="2196"/>
      <c r="CX37" s="2196"/>
      <c r="CY37" s="2196"/>
      <c r="CZ37" s="2196"/>
      <c r="DA37" s="2196"/>
      <c r="DB37" s="2196"/>
      <c r="DC37" s="2196"/>
      <c r="DD37" s="2196"/>
      <c r="DE37" s="2196"/>
      <c r="DF37" s="2196"/>
      <c r="DG37" s="2196"/>
      <c r="DH37" s="2196"/>
      <c r="DI37" s="2196"/>
      <c r="DJ37" s="2196"/>
      <c r="DK37" s="2196"/>
      <c r="DL37" s="2196"/>
      <c r="DM37" s="2196"/>
      <c r="DN37" s="2196"/>
      <c r="DO37" s="2196"/>
      <c r="DP37" s="2196"/>
      <c r="DQ37" s="2196"/>
      <c r="DR37" s="2196"/>
      <c r="DS37" s="2196"/>
      <c r="DT37" s="2196"/>
      <c r="DU37" s="2196"/>
      <c r="DV37" s="2196"/>
      <c r="DW37" s="2196"/>
      <c r="DX37" s="2196"/>
      <c r="DY37" s="2196"/>
      <c r="DZ37" s="2196"/>
      <c r="EA37" s="2196"/>
      <c r="EB37" s="2196"/>
      <c r="EC37" s="2196"/>
      <c r="ED37" s="2196"/>
      <c r="EE37" s="2196"/>
      <c r="EF37" s="2196"/>
      <c r="EG37" s="2196"/>
      <c r="EH37" s="2196"/>
      <c r="EI37" s="2196"/>
      <c r="EJ37" s="2196"/>
      <c r="EK37" s="2196"/>
      <c r="EL37" s="2196"/>
      <c r="EM37" s="2196"/>
      <c r="EN37" s="2196"/>
      <c r="EO37" s="2196"/>
      <c r="EP37" s="2196"/>
      <c r="EQ37" s="2196"/>
      <c r="ER37" s="2196"/>
      <c r="ES37" s="2196"/>
      <c r="ET37" s="2196"/>
    </row>
    <row r="38" spans="3:204" ht="12" customHeight="1">
      <c r="C38" s="410"/>
      <c r="D38" s="23" t="s">
        <v>291</v>
      </c>
      <c r="J38" s="390" t="s">
        <v>292</v>
      </c>
      <c r="K38" s="388"/>
      <c r="L38" s="388"/>
      <c r="M38" s="388"/>
      <c r="N38" s="388"/>
      <c r="O38" s="389"/>
      <c r="P38" s="192"/>
      <c r="Q38" s="190"/>
      <c r="R38" s="190"/>
      <c r="S38" s="190"/>
      <c r="T38" s="190"/>
      <c r="U38" s="190"/>
      <c r="V38" s="190"/>
      <c r="W38" s="190"/>
      <c r="X38" s="190"/>
      <c r="Y38" s="190"/>
      <c r="Z38" s="190"/>
      <c r="AA38" s="191"/>
      <c r="AC38" s="392" t="s">
        <v>293</v>
      </c>
      <c r="BX38" s="411"/>
      <c r="BZ38" s="1130"/>
      <c r="CA38" s="2196"/>
      <c r="CB38" s="2196"/>
      <c r="CC38" s="2196"/>
      <c r="CD38" s="2196"/>
      <c r="CE38" s="2196"/>
      <c r="CF38" s="2196"/>
      <c r="CG38" s="2196"/>
      <c r="CH38" s="2196"/>
      <c r="CI38" s="2196"/>
      <c r="CJ38" s="2196"/>
      <c r="CK38" s="2196"/>
      <c r="CL38" s="2196"/>
      <c r="CM38" s="2196"/>
      <c r="CN38" s="2196"/>
      <c r="CO38" s="2196"/>
      <c r="CP38" s="2196"/>
      <c r="CQ38" s="2196"/>
      <c r="CR38" s="2196"/>
      <c r="CS38" s="2196"/>
      <c r="CT38" s="2196"/>
      <c r="CU38" s="2196"/>
      <c r="CV38" s="2196"/>
      <c r="CW38" s="2196"/>
      <c r="CX38" s="2196"/>
      <c r="CY38" s="2196"/>
      <c r="CZ38" s="2196"/>
      <c r="DA38" s="2196"/>
      <c r="DB38" s="2196"/>
      <c r="DC38" s="2196"/>
      <c r="DD38" s="2196"/>
      <c r="DE38" s="2196"/>
      <c r="DF38" s="2196"/>
      <c r="DG38" s="2196"/>
      <c r="DH38" s="2196"/>
      <c r="DI38" s="2196"/>
      <c r="DJ38" s="2196"/>
      <c r="DK38" s="2196"/>
      <c r="DL38" s="2196"/>
      <c r="DM38" s="2196"/>
      <c r="DN38" s="2196"/>
      <c r="DO38" s="2196"/>
      <c r="DP38" s="2196"/>
      <c r="DQ38" s="2196"/>
      <c r="DR38" s="2196"/>
      <c r="DS38" s="2196"/>
      <c r="DT38" s="2196"/>
      <c r="DU38" s="2196"/>
      <c r="DV38" s="2196"/>
      <c r="DW38" s="2196"/>
      <c r="DX38" s="2196"/>
      <c r="DY38" s="2196"/>
      <c r="DZ38" s="2196"/>
      <c r="EA38" s="2196"/>
      <c r="EB38" s="2196"/>
      <c r="EC38" s="2196"/>
      <c r="ED38" s="2196"/>
      <c r="EE38" s="2196"/>
      <c r="EF38" s="2196"/>
      <c r="EG38" s="2196"/>
      <c r="EH38" s="2196"/>
      <c r="EI38" s="2196"/>
      <c r="EJ38" s="2196"/>
      <c r="EK38" s="2196"/>
      <c r="EL38" s="2196"/>
      <c r="EM38" s="2196"/>
      <c r="EN38" s="2196"/>
      <c r="EO38" s="2196"/>
      <c r="EP38" s="2196"/>
      <c r="EQ38" s="2196"/>
      <c r="ER38" s="2196"/>
      <c r="ES38" s="2196"/>
      <c r="ET38" s="2196"/>
    </row>
    <row r="39" spans="3:204" ht="8.1" customHeight="1">
      <c r="C39" s="410"/>
      <c r="BX39" s="411"/>
      <c r="BZ39" s="1130"/>
      <c r="CA39" s="2196"/>
      <c r="CB39" s="2196"/>
      <c r="CC39" s="2196"/>
      <c r="CD39" s="2196"/>
      <c r="CE39" s="2196"/>
      <c r="CF39" s="2196"/>
      <c r="CG39" s="2196"/>
      <c r="CH39" s="2196"/>
      <c r="CI39" s="2196"/>
      <c r="CJ39" s="2196"/>
      <c r="CK39" s="2196"/>
      <c r="CL39" s="2196"/>
      <c r="CM39" s="2196"/>
      <c r="CN39" s="2196"/>
      <c r="CO39" s="2196"/>
      <c r="CP39" s="2196"/>
      <c r="CQ39" s="2196"/>
      <c r="CR39" s="2196"/>
      <c r="CS39" s="2196"/>
      <c r="CT39" s="2196"/>
      <c r="CU39" s="2196"/>
      <c r="CV39" s="2196"/>
      <c r="CW39" s="2196"/>
      <c r="CX39" s="2196"/>
      <c r="CY39" s="2196"/>
      <c r="CZ39" s="2196"/>
      <c r="DA39" s="2196"/>
      <c r="DB39" s="2196"/>
      <c r="DC39" s="2196"/>
      <c r="DD39" s="2196"/>
      <c r="DE39" s="2196"/>
      <c r="DF39" s="2196"/>
      <c r="DG39" s="2196"/>
      <c r="DH39" s="2196"/>
      <c r="DI39" s="2196"/>
      <c r="DJ39" s="2196"/>
      <c r="DK39" s="2196"/>
      <c r="DL39" s="2196"/>
      <c r="DM39" s="2196"/>
      <c r="DN39" s="2196"/>
      <c r="DO39" s="2196"/>
      <c r="DP39" s="2196"/>
      <c r="DQ39" s="2196"/>
      <c r="DR39" s="2196"/>
      <c r="DS39" s="2196"/>
      <c r="DT39" s="2196"/>
      <c r="DU39" s="2196"/>
      <c r="DV39" s="2196"/>
      <c r="DW39" s="2196"/>
      <c r="DX39" s="2196"/>
      <c r="DY39" s="2196"/>
      <c r="DZ39" s="2196"/>
      <c r="EA39" s="2196"/>
      <c r="EB39" s="2196"/>
      <c r="EC39" s="2196"/>
      <c r="ED39" s="2196"/>
      <c r="EE39" s="2196"/>
      <c r="EF39" s="2196"/>
      <c r="EG39" s="2196"/>
      <c r="EH39" s="2196"/>
      <c r="EI39" s="2196"/>
      <c r="EJ39" s="2196"/>
      <c r="EK39" s="2196"/>
      <c r="EL39" s="2196"/>
      <c r="EM39" s="2196"/>
      <c r="EN39" s="2196"/>
      <c r="EO39" s="2196"/>
      <c r="EP39" s="2196"/>
      <c r="EQ39" s="2196"/>
      <c r="ER39" s="2196"/>
      <c r="ES39" s="2196"/>
      <c r="ET39" s="2196"/>
    </row>
    <row r="40" spans="3:204" ht="12" customHeight="1">
      <c r="C40" s="410"/>
      <c r="F40" s="392"/>
      <c r="BX40" s="411"/>
      <c r="BZ40" s="1130"/>
      <c r="CA40" s="2196"/>
      <c r="CB40" s="2196"/>
      <c r="CC40" s="2196"/>
      <c r="CD40" s="2196"/>
      <c r="CE40" s="2196"/>
      <c r="CF40" s="2196"/>
      <c r="CG40" s="2196"/>
      <c r="CH40" s="2196"/>
      <c r="CI40" s="2196"/>
      <c r="CJ40" s="2196"/>
      <c r="CK40" s="2196"/>
      <c r="CL40" s="2196"/>
      <c r="CM40" s="2196"/>
      <c r="CN40" s="2196"/>
      <c r="CO40" s="2196"/>
      <c r="CP40" s="2196"/>
      <c r="CQ40" s="2196"/>
      <c r="CR40" s="2196"/>
      <c r="CS40" s="2196"/>
      <c r="CT40" s="2196"/>
      <c r="CU40" s="2196"/>
      <c r="CV40" s="2196"/>
      <c r="CW40" s="2196"/>
      <c r="CX40" s="2196"/>
      <c r="CY40" s="2196"/>
      <c r="CZ40" s="2196"/>
      <c r="DA40" s="2196"/>
      <c r="DB40" s="2196"/>
      <c r="DC40" s="2196"/>
      <c r="DD40" s="2196"/>
      <c r="DE40" s="2196"/>
      <c r="DF40" s="2196"/>
      <c r="DG40" s="2196"/>
      <c r="DH40" s="2196"/>
      <c r="DI40" s="2196"/>
      <c r="DJ40" s="2196"/>
      <c r="DK40" s="2196"/>
      <c r="DL40" s="2196"/>
      <c r="DM40" s="2196"/>
      <c r="DN40" s="2196"/>
      <c r="DO40" s="2196"/>
      <c r="DP40" s="2196"/>
      <c r="DQ40" s="2196"/>
      <c r="DR40" s="2196"/>
      <c r="DS40" s="2196"/>
      <c r="DT40" s="2196"/>
      <c r="DU40" s="2196"/>
      <c r="DV40" s="2196"/>
      <c r="DW40" s="2196"/>
      <c r="DX40" s="2196"/>
      <c r="DY40" s="2196"/>
      <c r="DZ40" s="2196"/>
      <c r="EA40" s="2196"/>
      <c r="EB40" s="2196"/>
      <c r="EC40" s="2196"/>
      <c r="ED40" s="2196"/>
      <c r="EE40" s="2196"/>
      <c r="EF40" s="2196"/>
      <c r="EG40" s="2196"/>
      <c r="EH40" s="2196"/>
      <c r="EI40" s="2196"/>
      <c r="EJ40" s="2196"/>
      <c r="EK40" s="2196"/>
      <c r="EL40" s="2196"/>
      <c r="EM40" s="2196"/>
      <c r="EN40" s="2196"/>
      <c r="EO40" s="2196"/>
      <c r="EP40" s="2196"/>
      <c r="EQ40" s="2196"/>
      <c r="ER40" s="2196"/>
      <c r="ES40" s="2196"/>
      <c r="ET40" s="2196"/>
    </row>
    <row r="41" spans="3:204" ht="12" customHeight="1">
      <c r="C41" s="410"/>
      <c r="D41" s="1208" t="s">
        <v>294</v>
      </c>
      <c r="E41" s="1209"/>
      <c r="F41" s="1208" t="s">
        <v>295</v>
      </c>
      <c r="G41" s="1210"/>
      <c r="H41" s="1209"/>
      <c r="I41" s="1208" t="s">
        <v>296</v>
      </c>
      <c r="J41" s="1210"/>
      <c r="K41" s="1209"/>
      <c r="L41" s="1210" t="s">
        <v>297</v>
      </c>
      <c r="M41" s="1210"/>
      <c r="N41" s="1210"/>
      <c r="O41" s="1208" t="s">
        <v>298</v>
      </c>
      <c r="P41" s="1210"/>
      <c r="Q41" s="1210"/>
      <c r="R41" s="1210"/>
      <c r="S41" s="1210"/>
      <c r="T41" s="1208" t="s">
        <v>299</v>
      </c>
      <c r="U41" s="1210"/>
      <c r="V41" s="1210"/>
      <c r="W41" s="1210"/>
      <c r="X41" s="1210"/>
      <c r="Y41" s="887" t="s">
        <v>300</v>
      </c>
      <c r="Z41" s="1210"/>
      <c r="AA41" s="1210"/>
      <c r="AB41" s="1208" t="s">
        <v>301</v>
      </c>
      <c r="AC41" s="1209"/>
      <c r="AD41" s="1210" t="s">
        <v>269</v>
      </c>
      <c r="AE41" s="1210"/>
      <c r="AF41" s="1209"/>
      <c r="AG41" s="1210" t="s">
        <v>302</v>
      </c>
      <c r="AH41" s="1210"/>
      <c r="AI41" s="1210"/>
      <c r="AJ41" s="1208" t="s">
        <v>303</v>
      </c>
      <c r="AK41" s="1210"/>
      <c r="AL41" s="1209"/>
      <c r="AM41" s="1208" t="s">
        <v>304</v>
      </c>
      <c r="AN41" s="1210"/>
      <c r="AO41" s="1209"/>
      <c r="AP41" s="1210" t="s">
        <v>305</v>
      </c>
      <c r="AQ41" s="1210"/>
      <c r="AR41" s="1210"/>
      <c r="AS41" s="1209"/>
      <c r="AT41" s="1208" t="s">
        <v>306</v>
      </c>
      <c r="AU41" s="1210"/>
      <c r="AV41" s="1209"/>
      <c r="AW41" s="1208" t="s">
        <v>307</v>
      </c>
      <c r="AX41" s="1210"/>
      <c r="AY41" s="1210"/>
      <c r="AZ41" s="1209"/>
      <c r="BA41" s="1208" t="s">
        <v>308</v>
      </c>
      <c r="BB41" s="1210"/>
      <c r="BC41" s="1210"/>
      <c r="BD41" s="1209"/>
      <c r="BE41" s="1210" t="s">
        <v>309</v>
      </c>
      <c r="BF41" s="1210"/>
      <c r="BG41" s="1210"/>
      <c r="BH41" s="1210" t="s">
        <v>310</v>
      </c>
      <c r="BI41" s="1210"/>
      <c r="BJ41" s="1210"/>
      <c r="BK41" s="1209"/>
      <c r="BL41" s="1210" t="s">
        <v>311</v>
      </c>
      <c r="BM41" s="1210"/>
      <c r="BN41" s="1210"/>
      <c r="BO41" s="1209"/>
      <c r="BP41" s="1210" t="s">
        <v>312</v>
      </c>
      <c r="BQ41" s="1210"/>
      <c r="BR41" s="1210"/>
      <c r="BS41" s="1210"/>
      <c r="BT41" s="1210"/>
      <c r="BU41" s="1211"/>
      <c r="BX41" s="411"/>
      <c r="BZ41" s="1130"/>
      <c r="CA41" s="2196"/>
      <c r="CB41" s="2196"/>
      <c r="CC41" s="2196"/>
      <c r="CD41" s="2196"/>
      <c r="CE41" s="2196"/>
      <c r="CF41" s="2196"/>
      <c r="CG41" s="2196"/>
      <c r="CH41" s="2196"/>
      <c r="CI41" s="2196"/>
      <c r="CJ41" s="2196"/>
      <c r="CK41" s="2196"/>
      <c r="CL41" s="2196"/>
      <c r="CM41" s="2196"/>
      <c r="CN41" s="2196"/>
      <c r="CO41" s="2196"/>
      <c r="CP41" s="2196"/>
      <c r="CQ41" s="2196"/>
      <c r="CR41" s="2196"/>
      <c r="CS41" s="2196"/>
      <c r="CT41" s="2196"/>
      <c r="CU41" s="2196"/>
      <c r="CV41" s="2196"/>
      <c r="CW41" s="2196"/>
      <c r="CX41" s="2196"/>
      <c r="CY41" s="2196"/>
      <c r="CZ41" s="2196"/>
      <c r="DA41" s="2196"/>
      <c r="DB41" s="2196"/>
      <c r="DC41" s="2196"/>
      <c r="DD41" s="2196"/>
      <c r="DE41" s="2196"/>
      <c r="DF41" s="2196"/>
      <c r="DG41" s="2196"/>
      <c r="DH41" s="2196"/>
      <c r="DI41" s="2196"/>
      <c r="DJ41" s="2196"/>
      <c r="DK41" s="2196"/>
      <c r="DL41" s="2196"/>
      <c r="DM41" s="2196"/>
      <c r="DN41" s="2196"/>
      <c r="DO41" s="2196"/>
      <c r="DP41" s="2196"/>
      <c r="DQ41" s="2196"/>
      <c r="DR41" s="2196"/>
      <c r="DS41" s="2196"/>
      <c r="DT41" s="2196"/>
      <c r="DU41" s="2196"/>
      <c r="DV41" s="2196"/>
      <c r="DW41" s="2196"/>
      <c r="DX41" s="2196"/>
      <c r="DY41" s="2196"/>
      <c r="DZ41" s="2196"/>
      <c r="EA41" s="2196"/>
      <c r="EB41" s="2196"/>
      <c r="EC41" s="2196"/>
      <c r="ED41" s="2196"/>
      <c r="EE41" s="2196"/>
      <c r="EF41" s="2196"/>
      <c r="EG41" s="2196"/>
      <c r="EH41" s="2196"/>
      <c r="EI41" s="2196"/>
      <c r="EJ41" s="2196"/>
      <c r="EK41" s="2196"/>
      <c r="EL41" s="2196"/>
      <c r="EM41" s="2196"/>
      <c r="EN41" s="2196"/>
      <c r="EO41" s="2196"/>
      <c r="EP41" s="2196"/>
      <c r="EQ41" s="2196"/>
      <c r="ER41" s="2196"/>
      <c r="ES41" s="2196"/>
      <c r="ET41" s="2196"/>
    </row>
    <row r="42" spans="3:204" ht="12" customHeight="1">
      <c r="C42" s="410"/>
      <c r="D42" s="1212"/>
      <c r="E42" s="1213">
        <v>1</v>
      </c>
      <c r="F42" s="1212"/>
      <c r="G42" s="1214"/>
      <c r="H42" s="1213"/>
      <c r="I42" s="1214" t="s">
        <v>313</v>
      </c>
      <c r="J42" s="1214"/>
      <c r="K42" s="1213"/>
      <c r="L42" s="1214" t="s">
        <v>314</v>
      </c>
      <c r="M42" s="1214"/>
      <c r="N42" s="1214"/>
      <c r="O42" s="1215"/>
      <c r="P42" s="1216"/>
      <c r="Q42" s="1216"/>
      <c r="R42" s="1216"/>
      <c r="S42" s="1216"/>
      <c r="T42" s="1212" t="s">
        <v>315</v>
      </c>
      <c r="U42" s="1214"/>
      <c r="V42" s="1214"/>
      <c r="W42" s="1214"/>
      <c r="X42" s="1214"/>
      <c r="Y42" s="888"/>
      <c r="Z42" s="1214"/>
      <c r="AA42" s="1214"/>
      <c r="AB42" s="1215"/>
      <c r="AC42" s="1217"/>
      <c r="AD42" s="1216"/>
      <c r="AE42" s="1216"/>
      <c r="AF42" s="1217"/>
      <c r="AG42" s="1214" t="s">
        <v>316</v>
      </c>
      <c r="AH42" s="1214"/>
      <c r="AI42" s="1214"/>
      <c r="AJ42" s="1215"/>
      <c r="AK42" s="1216"/>
      <c r="AL42" s="1217"/>
      <c r="AM42" s="1215"/>
      <c r="AN42" s="1216"/>
      <c r="AO42" s="1217"/>
      <c r="AP42" s="388"/>
      <c r="AQ42" s="388"/>
      <c r="AR42" s="388"/>
      <c r="AS42" s="389"/>
      <c r="AT42" s="1215"/>
      <c r="AU42" s="1216"/>
      <c r="AV42" s="1217"/>
      <c r="AW42" s="1215"/>
      <c r="AX42" s="1216"/>
      <c r="AY42" s="1216"/>
      <c r="AZ42" s="1217"/>
      <c r="BA42" s="1212"/>
      <c r="BB42" s="1214"/>
      <c r="BC42" s="1214"/>
      <c r="BD42" s="1213"/>
      <c r="BE42" s="1214"/>
      <c r="BF42" s="1214"/>
      <c r="BG42" s="1214"/>
      <c r="BH42" s="1212"/>
      <c r="BI42" s="1216" t="s">
        <v>316</v>
      </c>
      <c r="BJ42" s="1214"/>
      <c r="BK42" s="1213"/>
      <c r="BL42" s="1214"/>
      <c r="BM42" s="1214"/>
      <c r="BN42" s="1214"/>
      <c r="BO42" s="1213"/>
      <c r="BP42" s="1214"/>
      <c r="BQ42" s="1214"/>
      <c r="BR42" s="1214"/>
      <c r="BS42" s="1214"/>
      <c r="BT42" s="1214"/>
      <c r="BU42" s="1213"/>
      <c r="BX42" s="411"/>
      <c r="BZ42" s="1130"/>
      <c r="CA42" s="2196"/>
      <c r="CB42" s="2196"/>
      <c r="CC42" s="2196"/>
      <c r="CD42" s="2196"/>
      <c r="CE42" s="2196"/>
      <c r="CF42" s="2196"/>
      <c r="CG42" s="2196"/>
      <c r="CH42" s="2196"/>
      <c r="CI42" s="2196"/>
      <c r="CJ42" s="2196"/>
      <c r="CK42" s="2196"/>
      <c r="CL42" s="2196"/>
      <c r="CM42" s="2196"/>
      <c r="CN42" s="2196"/>
      <c r="CO42" s="2196"/>
      <c r="CP42" s="2196"/>
      <c r="CQ42" s="2196"/>
      <c r="CR42" s="2196"/>
      <c r="CS42" s="2196"/>
      <c r="CT42" s="2196"/>
      <c r="CU42" s="2196"/>
      <c r="CV42" s="2196"/>
      <c r="CW42" s="2196"/>
      <c r="CX42" s="2196"/>
      <c r="CY42" s="2196"/>
      <c r="CZ42" s="2196"/>
      <c r="DA42" s="2196"/>
      <c r="DB42" s="2196"/>
      <c r="DC42" s="2196"/>
      <c r="DD42" s="2196"/>
      <c r="DE42" s="2196"/>
      <c r="DF42" s="2196"/>
      <c r="DG42" s="2196"/>
      <c r="DH42" s="2196"/>
      <c r="DI42" s="2196"/>
      <c r="DJ42" s="2196"/>
      <c r="DK42" s="2196"/>
      <c r="DL42" s="2196"/>
      <c r="DM42" s="2196"/>
      <c r="DN42" s="2196"/>
      <c r="DO42" s="2196"/>
      <c r="DP42" s="2196"/>
      <c r="DQ42" s="2196"/>
      <c r="DR42" s="2196"/>
      <c r="DS42" s="2196"/>
      <c r="DT42" s="2196"/>
      <c r="DU42" s="2196"/>
      <c r="DV42" s="2196"/>
      <c r="DW42" s="2196"/>
      <c r="DX42" s="2196"/>
      <c r="DY42" s="2196"/>
      <c r="DZ42" s="2196"/>
      <c r="EA42" s="2196"/>
      <c r="EB42" s="2196"/>
      <c r="EC42" s="2196"/>
      <c r="ED42" s="2196"/>
      <c r="EE42" s="2196"/>
      <c r="EF42" s="2196"/>
      <c r="EG42" s="2196"/>
      <c r="EH42" s="2196"/>
      <c r="EI42" s="2196"/>
      <c r="EJ42" s="2196"/>
      <c r="EK42" s="2196"/>
      <c r="EL42" s="2196"/>
      <c r="EM42" s="2196"/>
      <c r="EN42" s="2196"/>
      <c r="EO42" s="2196"/>
      <c r="EP42" s="2196"/>
      <c r="EQ42" s="2196"/>
      <c r="ER42" s="2196"/>
      <c r="ES42" s="2196"/>
      <c r="ET42" s="2196"/>
    </row>
    <row r="43" spans="3:204" ht="12" customHeight="1">
      <c r="C43" s="410"/>
      <c r="D43" s="1212"/>
      <c r="E43" s="1213">
        <v>2</v>
      </c>
      <c r="F43" s="1212"/>
      <c r="G43" s="1214"/>
      <c r="H43" s="1213"/>
      <c r="I43" s="1214" t="s">
        <v>313</v>
      </c>
      <c r="J43" s="1214"/>
      <c r="K43" s="1213"/>
      <c r="L43" s="1214" t="s">
        <v>314</v>
      </c>
      <c r="M43" s="1214"/>
      <c r="N43" s="1214"/>
      <c r="O43" s="1215"/>
      <c r="P43" s="1216"/>
      <c r="Q43" s="1216"/>
      <c r="R43" s="1216"/>
      <c r="S43" s="1216"/>
      <c r="T43" s="1212" t="s">
        <v>317</v>
      </c>
      <c r="U43" s="1214"/>
      <c r="V43" s="1214"/>
      <c r="W43" s="1214"/>
      <c r="X43" s="1214"/>
      <c r="Y43" s="888"/>
      <c r="Z43" s="1214"/>
      <c r="AA43" s="1214"/>
      <c r="AB43" s="1215"/>
      <c r="AC43" s="1217"/>
      <c r="AD43" s="1216"/>
      <c r="AE43" s="1216"/>
      <c r="AF43" s="1217"/>
      <c r="AG43" s="1214" t="s">
        <v>316</v>
      </c>
      <c r="AH43" s="1214"/>
      <c r="AI43" s="1214"/>
      <c r="AJ43" s="1215"/>
      <c r="AK43" s="1216"/>
      <c r="AL43" s="1217"/>
      <c r="AM43" s="1215"/>
      <c r="AN43" s="1216"/>
      <c r="AO43" s="1217"/>
      <c r="AP43" s="388"/>
      <c r="AQ43" s="388"/>
      <c r="AR43" s="388"/>
      <c r="AS43" s="389"/>
      <c r="AT43" s="1215"/>
      <c r="AU43" s="1216"/>
      <c r="AV43" s="1217"/>
      <c r="AW43" s="1215"/>
      <c r="AX43" s="1216"/>
      <c r="AY43" s="1216"/>
      <c r="AZ43" s="1217"/>
      <c r="BA43" s="1212"/>
      <c r="BB43" s="1214"/>
      <c r="BC43" s="1214"/>
      <c r="BD43" s="1213"/>
      <c r="BE43" s="1214"/>
      <c r="BF43" s="1214"/>
      <c r="BG43" s="1214"/>
      <c r="BH43" s="1212"/>
      <c r="BI43" s="1216" t="s">
        <v>316</v>
      </c>
      <c r="BJ43" s="1214"/>
      <c r="BK43" s="1213"/>
      <c r="BL43" s="1214"/>
      <c r="BM43" s="1214"/>
      <c r="BN43" s="1214"/>
      <c r="BO43" s="1213"/>
      <c r="BP43" s="1214"/>
      <c r="BQ43" s="1214"/>
      <c r="BR43" s="1214"/>
      <c r="BS43" s="1214"/>
      <c r="BT43" s="1214"/>
      <c r="BU43" s="1213"/>
      <c r="BX43" s="411"/>
      <c r="BZ43" s="2209" t="s">
        <v>318</v>
      </c>
      <c r="CA43" s="2209"/>
      <c r="CB43" s="2209"/>
      <c r="CC43" s="2209"/>
      <c r="CD43" s="2209"/>
      <c r="CE43" s="2209"/>
      <c r="CF43" s="2209"/>
      <c r="CG43" s="2209"/>
      <c r="CH43" s="2209"/>
      <c r="CI43" s="2209"/>
      <c r="CJ43" s="2209"/>
      <c r="CK43" s="2209"/>
      <c r="CL43" s="2209"/>
      <c r="CM43" s="2209"/>
      <c r="CN43" s="2209"/>
      <c r="CO43" s="2209"/>
      <c r="CP43" s="2209"/>
      <c r="CQ43" s="2209"/>
      <c r="CR43" s="2209"/>
      <c r="CS43" s="2209"/>
      <c r="CT43" s="2209"/>
      <c r="CU43" s="2209"/>
      <c r="CV43" s="2209"/>
      <c r="CW43" s="2209"/>
      <c r="CX43" s="2209"/>
      <c r="CY43" s="2209"/>
      <c r="CZ43" s="2209"/>
      <c r="DA43" s="2209"/>
      <c r="DB43" s="2209"/>
      <c r="DC43" s="2209"/>
      <c r="DD43" s="2209"/>
      <c r="DE43" s="2209"/>
      <c r="DF43" s="2209"/>
      <c r="DG43" s="2209"/>
      <c r="DH43" s="2209"/>
      <c r="DI43" s="2209"/>
      <c r="DJ43" s="2209"/>
      <c r="DK43" s="2209"/>
      <c r="DL43" s="2209"/>
      <c r="DM43" s="2209"/>
      <c r="DN43" s="2209"/>
      <c r="DO43" s="2209"/>
      <c r="DP43" s="2209"/>
      <c r="DQ43" s="1143" t="s">
        <v>263</v>
      </c>
      <c r="DR43" s="1143"/>
      <c r="DS43" s="1143"/>
      <c r="DT43" s="1130"/>
      <c r="DU43" s="1130"/>
      <c r="DV43" s="1130"/>
      <c r="DW43" s="1130"/>
      <c r="DX43" s="1130"/>
      <c r="DY43" s="1130"/>
      <c r="DZ43" s="1130"/>
      <c r="EA43" s="1130"/>
      <c r="EB43" s="1130"/>
      <c r="EC43" s="1130"/>
      <c r="ED43" s="1130"/>
      <c r="EE43" s="1130"/>
      <c r="EF43" s="1130"/>
      <c r="EG43" s="350" t="s">
        <v>257</v>
      </c>
      <c r="EH43" s="1130"/>
      <c r="EI43" s="1130"/>
      <c r="EJ43" s="1130"/>
      <c r="EK43" s="1130"/>
      <c r="EL43" s="2196"/>
      <c r="EM43" s="2196"/>
      <c r="EN43" s="2196"/>
      <c r="EO43" s="2196"/>
      <c r="EP43" s="2196"/>
      <c r="EQ43" s="2196"/>
      <c r="ER43" s="2196"/>
      <c r="ES43" s="2196"/>
      <c r="ET43" s="2196"/>
    </row>
    <row r="44" spans="3:204" ht="12" customHeight="1">
      <c r="C44" s="410"/>
      <c r="D44" s="1212"/>
      <c r="E44" s="1213">
        <v>3</v>
      </c>
      <c r="F44" s="1212"/>
      <c r="G44" s="1214"/>
      <c r="H44" s="1213"/>
      <c r="I44" s="1214" t="s">
        <v>313</v>
      </c>
      <c r="J44" s="1214"/>
      <c r="K44" s="1213"/>
      <c r="L44" s="1214" t="s">
        <v>314</v>
      </c>
      <c r="M44" s="1214"/>
      <c r="N44" s="1214"/>
      <c r="O44" s="1215"/>
      <c r="P44" s="1216"/>
      <c r="Q44" s="1216"/>
      <c r="R44" s="1216"/>
      <c r="S44" s="1216"/>
      <c r="T44" s="1212" t="s">
        <v>319</v>
      </c>
      <c r="U44" s="1214"/>
      <c r="V44" s="1214"/>
      <c r="W44" s="1214"/>
      <c r="X44" s="1214"/>
      <c r="Y44" s="888"/>
      <c r="Z44" s="1214"/>
      <c r="AA44" s="1214"/>
      <c r="AB44" s="1215"/>
      <c r="AC44" s="1217"/>
      <c r="AD44" s="1216"/>
      <c r="AE44" s="1216"/>
      <c r="AF44" s="1217"/>
      <c r="AG44" s="1214" t="s">
        <v>316</v>
      </c>
      <c r="AH44" s="1214"/>
      <c r="AI44" s="1214"/>
      <c r="AJ44" s="1215"/>
      <c r="AK44" s="1216"/>
      <c r="AL44" s="1217"/>
      <c r="AM44" s="1215"/>
      <c r="AN44" s="1216"/>
      <c r="AO44" s="1217"/>
      <c r="AP44" s="388"/>
      <c r="AQ44" s="388"/>
      <c r="AR44" s="388"/>
      <c r="AS44" s="389"/>
      <c r="AT44" s="1215" t="s">
        <v>320</v>
      </c>
      <c r="AU44" s="1216"/>
      <c r="AV44" s="1217"/>
      <c r="AW44" s="1215"/>
      <c r="AX44" s="1216"/>
      <c r="AY44" s="1216"/>
      <c r="AZ44" s="1217"/>
      <c r="BA44" s="1212"/>
      <c r="BB44" s="1214"/>
      <c r="BC44" s="1214"/>
      <c r="BD44" s="1213"/>
      <c r="BE44" s="1214"/>
      <c r="BF44" s="1214"/>
      <c r="BG44" s="1214"/>
      <c r="BH44" s="1212"/>
      <c r="BI44" s="1216" t="s">
        <v>316</v>
      </c>
      <c r="BJ44" s="1214"/>
      <c r="BK44" s="1213"/>
      <c r="BL44" s="1214"/>
      <c r="BM44" s="1214"/>
      <c r="BN44" s="1214"/>
      <c r="BO44" s="1213"/>
      <c r="BP44" s="1214"/>
      <c r="BQ44" s="1214"/>
      <c r="BR44" s="1214"/>
      <c r="BS44" s="1214"/>
      <c r="BT44" s="1214"/>
      <c r="BU44" s="1213"/>
      <c r="BX44" s="411"/>
      <c r="BZ44" s="2209"/>
      <c r="CA44" s="2209"/>
      <c r="CB44" s="2209"/>
      <c r="CC44" s="2209"/>
      <c r="CD44" s="2209"/>
      <c r="CE44" s="2209"/>
      <c r="CF44" s="2209"/>
      <c r="CG44" s="2209"/>
      <c r="CH44" s="2209"/>
      <c r="CI44" s="2209"/>
      <c r="CJ44" s="2209"/>
      <c r="CK44" s="2209"/>
      <c r="CL44" s="2209"/>
      <c r="CM44" s="2209"/>
      <c r="CN44" s="2209"/>
      <c r="CO44" s="2209"/>
      <c r="CP44" s="2209"/>
      <c r="CQ44" s="2209"/>
      <c r="CR44" s="2209"/>
      <c r="CS44" s="2209"/>
      <c r="CT44" s="2209"/>
      <c r="CU44" s="2209"/>
      <c r="CV44" s="2209"/>
      <c r="CW44" s="2209"/>
      <c r="CX44" s="2209"/>
      <c r="CY44" s="2209"/>
      <c r="CZ44" s="2209"/>
      <c r="DA44" s="2209"/>
      <c r="DB44" s="2209"/>
      <c r="DC44" s="2209"/>
      <c r="DD44" s="2209"/>
      <c r="DE44" s="2209"/>
      <c r="DF44" s="2209"/>
      <c r="DG44" s="2209"/>
      <c r="DH44" s="2209"/>
      <c r="DI44" s="2209"/>
      <c r="DJ44" s="2209"/>
      <c r="DK44" s="2209"/>
      <c r="DL44" s="2209"/>
      <c r="DM44" s="2209"/>
      <c r="DN44" s="2209"/>
      <c r="DO44" s="2209"/>
      <c r="DP44" s="2209"/>
      <c r="DQ44" s="1129" t="s">
        <v>321</v>
      </c>
      <c r="DR44" s="1129"/>
      <c r="DS44" s="1129"/>
      <c r="DT44" s="1130"/>
      <c r="DU44" s="1130"/>
      <c r="DV44" s="1130"/>
      <c r="DW44" s="1130"/>
      <c r="DX44" s="1130"/>
      <c r="DY44" s="1130"/>
      <c r="DZ44" s="1130"/>
      <c r="EA44" s="1130"/>
      <c r="EB44" s="1130"/>
      <c r="EC44" s="1130"/>
      <c r="ED44" s="1130"/>
      <c r="EE44" s="1130"/>
      <c r="EF44" s="1130"/>
      <c r="EG44" s="1130"/>
      <c r="EH44" s="1130"/>
      <c r="EI44" s="1130"/>
      <c r="EJ44" s="1130"/>
      <c r="EK44" s="1130"/>
      <c r="EL44" s="1130"/>
      <c r="EM44" s="1130"/>
      <c r="EN44" s="1130"/>
      <c r="EO44" s="1130"/>
      <c r="EP44" s="1130"/>
      <c r="EQ44" s="1130"/>
      <c r="ER44" s="1130"/>
      <c r="ES44" s="1130"/>
      <c r="ET44" s="1130"/>
      <c r="FD44" s="1144" t="s">
        <v>322</v>
      </c>
      <c r="GV44" s="350" t="s">
        <v>257</v>
      </c>
    </row>
    <row r="45" spans="3:204" ht="12" customHeight="1">
      <c r="C45" s="410"/>
      <c r="BX45" s="411"/>
    </row>
    <row r="46" spans="3:204" ht="12" hidden="1" customHeight="1">
      <c r="C46" s="410"/>
      <c r="F46" s="761" t="s">
        <v>323</v>
      </c>
      <c r="G46" s="753"/>
      <c r="H46" s="753"/>
      <c r="I46" s="753"/>
      <c r="J46" s="753"/>
      <c r="K46" s="753"/>
      <c r="L46" s="753"/>
      <c r="M46" s="753"/>
      <c r="N46" s="753"/>
      <c r="O46" s="753"/>
      <c r="P46" s="753"/>
      <c r="Q46" s="754"/>
      <c r="R46" s="753"/>
      <c r="S46" s="753"/>
      <c r="T46" s="753"/>
      <c r="U46" s="753"/>
      <c r="V46" s="753"/>
      <c r="W46" s="753"/>
      <c r="X46" s="753"/>
      <c r="Y46" s="753"/>
      <c r="Z46" s="753"/>
      <c r="AA46" s="753"/>
      <c r="AB46" s="753"/>
      <c r="AC46" s="753"/>
      <c r="AD46" s="753"/>
      <c r="AE46" s="753"/>
      <c r="AF46" s="753"/>
      <c r="AG46" s="753"/>
      <c r="AH46" s="753"/>
      <c r="AI46" s="753"/>
      <c r="AJ46" s="753"/>
      <c r="AK46" s="753"/>
      <c r="AL46" s="753"/>
      <c r="AM46" s="753"/>
      <c r="AN46" s="753"/>
      <c r="AO46" s="753"/>
      <c r="BX46" s="411"/>
    </row>
    <row r="47" spans="3:204" ht="12" hidden="1" customHeight="1">
      <c r="C47" s="410"/>
      <c r="F47" s="761" t="s">
        <v>324</v>
      </c>
      <c r="G47" s="753"/>
      <c r="H47" s="753"/>
      <c r="I47" s="753"/>
      <c r="J47" s="753"/>
      <c r="K47" s="753"/>
      <c r="L47" s="753"/>
      <c r="M47" s="753"/>
      <c r="N47" s="753"/>
      <c r="O47" s="753"/>
      <c r="P47" s="753"/>
      <c r="Q47" s="754"/>
      <c r="R47" s="753"/>
      <c r="S47" s="753"/>
      <c r="T47" s="753"/>
      <c r="U47" s="753"/>
      <c r="V47" s="753"/>
      <c r="W47" s="753"/>
      <c r="X47" s="753"/>
      <c r="Y47" s="753"/>
      <c r="Z47" s="753"/>
      <c r="AA47" s="753"/>
      <c r="AB47" s="753"/>
      <c r="AC47" s="753"/>
      <c r="AD47" s="753"/>
      <c r="AE47" s="753"/>
      <c r="AF47" s="753"/>
      <c r="AG47" s="753"/>
      <c r="AH47" s="753"/>
      <c r="AI47" s="753"/>
      <c r="AJ47" s="753"/>
      <c r="AK47" s="753"/>
      <c r="AL47" s="753"/>
      <c r="AM47" s="753"/>
      <c r="AN47" s="753"/>
      <c r="AO47" s="753"/>
      <c r="BX47" s="411"/>
    </row>
    <row r="48" spans="3:204" ht="12" customHeight="1">
      <c r="C48" s="410"/>
      <c r="F48" s="392"/>
      <c r="BX48" s="411"/>
    </row>
    <row r="49" spans="3:128" ht="12" customHeight="1">
      <c r="C49" s="402"/>
      <c r="D49" s="1335"/>
      <c r="E49" s="1335"/>
      <c r="F49" s="1335"/>
      <c r="G49" s="1335"/>
      <c r="H49" s="1335"/>
      <c r="I49" s="1335"/>
      <c r="J49" s="1335"/>
      <c r="K49" s="1335"/>
      <c r="L49" s="1335"/>
      <c r="M49" s="1335"/>
      <c r="N49" s="1335"/>
      <c r="O49" s="1335"/>
      <c r="P49" s="1335"/>
      <c r="Q49" s="1337"/>
      <c r="R49" s="1335"/>
      <c r="S49" s="1335"/>
      <c r="T49" s="1335"/>
      <c r="U49" s="1335"/>
      <c r="V49" s="1335"/>
      <c r="W49" s="1335"/>
      <c r="X49" s="1335"/>
      <c r="Y49" s="1335"/>
      <c r="Z49" s="1335"/>
      <c r="AA49" s="1335"/>
      <c r="AB49" s="1335"/>
      <c r="AC49" s="1335"/>
      <c r="AD49" s="1335"/>
      <c r="AE49" s="1335"/>
      <c r="AF49" s="1335"/>
      <c r="AG49" s="1335"/>
      <c r="AH49" s="1335"/>
      <c r="AI49" s="1335"/>
      <c r="AJ49" s="1335"/>
      <c r="AK49" s="1335"/>
      <c r="AL49" s="1335"/>
      <c r="AM49" s="1335"/>
      <c r="AN49" s="1335"/>
      <c r="AO49" s="1335"/>
      <c r="AP49" s="1335"/>
      <c r="AQ49" s="1335"/>
      <c r="AR49" s="1335"/>
      <c r="AS49" s="1335"/>
      <c r="AT49" s="1335"/>
      <c r="AU49" s="1335"/>
      <c r="AV49" s="1335"/>
      <c r="AW49" s="1335"/>
      <c r="AX49" s="1335"/>
      <c r="AY49" s="1335"/>
      <c r="AZ49" s="1335"/>
      <c r="BA49" s="1335"/>
      <c r="BB49" s="1335"/>
      <c r="BC49" s="1335"/>
      <c r="BD49" s="1335"/>
      <c r="BE49" s="1335"/>
      <c r="BF49" s="1335"/>
      <c r="BG49" s="1335"/>
      <c r="BH49" s="1335"/>
      <c r="BI49" s="1335"/>
      <c r="BJ49" s="1335"/>
      <c r="BK49" s="1335"/>
      <c r="BL49" s="1335"/>
      <c r="BM49" s="1335"/>
      <c r="BN49" s="1335"/>
      <c r="BO49" s="1335"/>
      <c r="BP49" s="1335"/>
      <c r="BQ49" s="1335"/>
      <c r="BR49" s="1335"/>
      <c r="BS49" s="1335"/>
      <c r="BT49" s="1335"/>
      <c r="BU49" s="1335"/>
      <c r="BV49" s="1335"/>
      <c r="BW49" s="1335"/>
      <c r="BX49" s="403"/>
    </row>
    <row r="50" spans="3:128" ht="12" customHeight="1" thickBot="1">
      <c r="C50" s="1124"/>
      <c r="D50" s="1132"/>
      <c r="E50" s="1132"/>
      <c r="F50" s="1132"/>
      <c r="G50" s="1132"/>
      <c r="H50" s="1132"/>
      <c r="I50" s="1132"/>
      <c r="J50" s="1132"/>
      <c r="K50" s="1132"/>
      <c r="L50" s="1132"/>
      <c r="M50" s="1132"/>
      <c r="N50" s="1132"/>
      <c r="O50" s="1132"/>
      <c r="P50" s="1132"/>
      <c r="Q50" s="1134"/>
      <c r="R50" s="1132"/>
      <c r="S50" s="1132"/>
      <c r="T50" s="1132"/>
      <c r="U50" s="1132"/>
      <c r="V50" s="1132"/>
      <c r="W50" s="1132"/>
      <c r="X50" s="1132"/>
      <c r="Y50" s="1132"/>
      <c r="Z50" s="1132"/>
      <c r="AA50" s="1132"/>
      <c r="AB50" s="1132"/>
      <c r="AC50" s="1132"/>
      <c r="AD50" s="1132"/>
      <c r="AE50" s="1132"/>
      <c r="AF50" s="1132"/>
      <c r="AG50" s="1132"/>
      <c r="AH50" s="1132"/>
      <c r="AI50" s="1132"/>
      <c r="AJ50" s="1132"/>
      <c r="AK50" s="1132"/>
      <c r="AL50" s="1132"/>
      <c r="AM50" s="1132"/>
      <c r="AN50" s="1132"/>
      <c r="AO50" s="1132"/>
      <c r="AP50" s="1132"/>
      <c r="AQ50" s="1132"/>
      <c r="AR50" s="1132"/>
      <c r="AS50" s="1132"/>
      <c r="AT50" s="1132"/>
      <c r="AU50" s="1132"/>
      <c r="AV50" s="1132"/>
      <c r="AW50" s="1132"/>
      <c r="AX50" s="1132"/>
      <c r="AY50" s="1132"/>
      <c r="AZ50" s="1132"/>
      <c r="BA50" s="1132"/>
      <c r="BB50" s="1132"/>
      <c r="BC50" s="1132"/>
      <c r="BD50" s="1132"/>
      <c r="BE50" s="1132"/>
      <c r="BF50" s="1132"/>
      <c r="BG50" s="1132"/>
      <c r="BH50" s="1132"/>
      <c r="BI50" s="1132"/>
      <c r="BJ50" s="1132"/>
      <c r="BK50" s="1132"/>
      <c r="BL50" s="1132"/>
      <c r="BM50" s="1132"/>
      <c r="BN50" s="1132"/>
      <c r="BO50" s="1132"/>
      <c r="BP50" s="1132"/>
      <c r="BQ50" s="1132"/>
      <c r="BR50" s="1132"/>
      <c r="BS50" s="1132"/>
      <c r="BT50" s="1132"/>
      <c r="BU50" s="1132"/>
      <c r="BV50" s="1132"/>
      <c r="BW50" s="1132"/>
      <c r="BX50" s="823"/>
    </row>
    <row r="53" spans="3:128" ht="12" customHeight="1" thickBot="1">
      <c r="C53" s="378" t="s">
        <v>325</v>
      </c>
      <c r="H53" s="23" t="s">
        <v>326</v>
      </c>
    </row>
    <row r="54" spans="3:128" ht="12" customHeight="1">
      <c r="C54" s="661"/>
      <c r="D54" s="662" t="s">
        <v>327</v>
      </c>
      <c r="E54" s="663"/>
      <c r="F54" s="663"/>
      <c r="G54" s="663"/>
      <c r="H54" s="663"/>
      <c r="I54" s="663"/>
      <c r="J54" s="663"/>
      <c r="K54" s="663"/>
      <c r="L54" s="663"/>
      <c r="M54" s="663"/>
      <c r="N54" s="663"/>
      <c r="O54" s="663"/>
      <c r="P54" s="663"/>
      <c r="Q54" s="664"/>
      <c r="R54" s="663"/>
      <c r="S54" s="663"/>
      <c r="T54" s="663"/>
      <c r="U54" s="663"/>
      <c r="V54" s="663"/>
      <c r="W54" s="663"/>
      <c r="X54" s="663"/>
      <c r="Y54" s="663"/>
      <c r="Z54" s="663"/>
      <c r="AA54" s="663"/>
      <c r="AB54" s="663"/>
      <c r="AC54" s="663"/>
      <c r="AD54" s="663"/>
      <c r="AE54" s="663"/>
      <c r="AF54" s="663"/>
      <c r="AG54" s="663"/>
      <c r="AH54" s="663"/>
      <c r="AI54" s="663"/>
      <c r="AJ54" s="663"/>
      <c r="AK54" s="663"/>
      <c r="AL54" s="663"/>
      <c r="AM54" s="663"/>
      <c r="AN54" s="663"/>
      <c r="AO54" s="663"/>
      <c r="AP54" s="663"/>
      <c r="AQ54" s="663"/>
      <c r="AR54" s="663"/>
      <c r="AS54" s="663"/>
      <c r="AT54" s="663"/>
      <c r="AU54" s="663"/>
      <c r="AV54" s="663"/>
      <c r="AW54" s="663"/>
      <c r="AX54" s="663"/>
      <c r="AY54" s="663"/>
      <c r="AZ54" s="663"/>
      <c r="BA54" s="663"/>
      <c r="BB54" s="663"/>
      <c r="BC54" s="663"/>
      <c r="BD54" s="663"/>
      <c r="BE54" s="663"/>
      <c r="BF54" s="663"/>
      <c r="BG54" s="663"/>
      <c r="BH54" s="663"/>
      <c r="BI54" s="663"/>
      <c r="BJ54" s="663"/>
      <c r="BK54" s="409"/>
      <c r="BL54" s="2"/>
    </row>
    <row r="55" spans="3:128" ht="12" customHeight="1">
      <c r="C55" s="410"/>
      <c r="Q55" s="23"/>
      <c r="BK55" s="411"/>
      <c r="BL55" s="2"/>
      <c r="BM55" s="2"/>
      <c r="BN55" s="2"/>
      <c r="BO55" s="2"/>
      <c r="BP55" s="2"/>
      <c r="BQ55" s="2"/>
      <c r="BR55" s="2"/>
      <c r="BS55" s="2"/>
      <c r="BT55" s="2"/>
      <c r="BU55" s="2"/>
      <c r="BV55" s="2"/>
      <c r="BW55" s="2"/>
      <c r="BX55" s="2"/>
      <c r="BY55" s="2"/>
      <c r="BZ55" s="2"/>
      <c r="CA55" s="2"/>
      <c r="CB55" s="2"/>
    </row>
    <row r="56" spans="3:128" ht="12" customHeight="1">
      <c r="C56" s="18"/>
      <c r="D56" s="400" t="s">
        <v>307</v>
      </c>
      <c r="E56" s="400"/>
      <c r="F56" s="981"/>
      <c r="G56" s="400"/>
      <c r="H56" s="838"/>
      <c r="I56" s="194"/>
      <c r="J56" s="194"/>
      <c r="K56" s="194"/>
      <c r="L56" s="194"/>
      <c r="M56" s="195"/>
      <c r="N56" s="2"/>
      <c r="O56" s="400" t="s">
        <v>328</v>
      </c>
      <c r="P56" s="400"/>
      <c r="Q56" s="981"/>
      <c r="R56" s="400"/>
      <c r="S56" s="2"/>
      <c r="T56" s="838"/>
      <c r="U56" s="194"/>
      <c r="V56" s="194"/>
      <c r="W56" s="194"/>
      <c r="X56" s="195"/>
      <c r="AA56" s="400" t="s">
        <v>329</v>
      </c>
      <c r="AB56" s="666"/>
      <c r="AC56" s="400"/>
      <c r="AE56" s="396"/>
      <c r="AF56" s="397"/>
      <c r="AG56" s="398"/>
      <c r="AJ56" s="1154" t="s">
        <v>284</v>
      </c>
      <c r="AK56" s="1154"/>
      <c r="AL56" s="1154"/>
      <c r="AM56" s="390"/>
      <c r="AN56" s="388"/>
      <c r="AO56" s="388"/>
      <c r="AP56" s="389"/>
      <c r="AR56" s="390"/>
      <c r="AS56" s="388"/>
      <c r="AT56" s="388"/>
      <c r="AU56" s="389"/>
      <c r="AV56" s="736"/>
      <c r="BK56" s="411"/>
      <c r="BL56" s="2"/>
      <c r="BM56" s="2"/>
      <c r="BN56" s="2"/>
      <c r="BO56" s="2"/>
      <c r="BP56" s="2"/>
      <c r="BQ56" s="2"/>
      <c r="BR56" s="2"/>
      <c r="BS56" s="2"/>
      <c r="BT56" s="2"/>
      <c r="BU56" s="2"/>
      <c r="BV56" s="2"/>
      <c r="BW56" s="2"/>
      <c r="BX56" s="2"/>
      <c r="BY56" s="2"/>
      <c r="BZ56" s="2"/>
      <c r="CA56" s="2"/>
      <c r="CB56" s="2"/>
    </row>
    <row r="57" spans="3:128" ht="6" customHeight="1">
      <c r="C57" s="18"/>
      <c r="Q57" s="23"/>
      <c r="BK57" s="411"/>
      <c r="BL57" s="2"/>
      <c r="BM57" s="2"/>
      <c r="BN57" s="2"/>
      <c r="BO57" s="2"/>
      <c r="BP57" s="2"/>
      <c r="BQ57" s="2"/>
      <c r="BR57" s="2"/>
      <c r="BS57" s="2"/>
      <c r="BT57" s="2"/>
      <c r="BU57" s="2"/>
      <c r="BV57" s="2"/>
      <c r="BW57" s="2"/>
      <c r="BX57" s="2"/>
      <c r="BY57" s="2"/>
      <c r="BZ57" s="2"/>
      <c r="CA57" s="2"/>
      <c r="CB57" s="2"/>
    </row>
    <row r="58" spans="3:128" ht="12" customHeight="1">
      <c r="C58" s="18"/>
      <c r="D58" s="982" t="s">
        <v>330</v>
      </c>
      <c r="E58" s="400"/>
      <c r="F58" s="982"/>
      <c r="G58" s="400"/>
      <c r="H58" s="214" t="s">
        <v>331</v>
      </c>
      <c r="I58" s="184"/>
      <c r="J58" s="184"/>
      <c r="K58" s="185"/>
      <c r="O58" s="400" t="s">
        <v>258</v>
      </c>
      <c r="P58" s="982"/>
      <c r="Q58" s="400"/>
      <c r="R58" s="982"/>
      <c r="S58" s="400"/>
      <c r="T58" s="214"/>
      <c r="U58" s="184"/>
      <c r="V58" s="184"/>
      <c r="W58" s="184"/>
      <c r="X58" s="184"/>
      <c r="Y58" s="185"/>
      <c r="AA58" s="400"/>
      <c r="AB58" s="400"/>
      <c r="AC58" s="981" t="s">
        <v>332</v>
      </c>
      <c r="AD58" s="400"/>
      <c r="AE58" s="400" t="s">
        <v>333</v>
      </c>
      <c r="AF58" s="214"/>
      <c r="AG58" s="184"/>
      <c r="AH58" s="184"/>
      <c r="AI58" s="184"/>
      <c r="AJ58" s="185"/>
      <c r="AL58" s="400" t="s">
        <v>334</v>
      </c>
      <c r="AM58" s="214"/>
      <c r="AN58" s="184"/>
      <c r="AO58" s="184"/>
      <c r="AP58" s="184"/>
      <c r="AQ58" s="185"/>
      <c r="AS58" s="400" t="s">
        <v>335</v>
      </c>
      <c r="AT58" s="214"/>
      <c r="AU58" s="184"/>
      <c r="AV58" s="184"/>
      <c r="AW58" s="184"/>
      <c r="AX58" s="185"/>
      <c r="BK58" s="411"/>
      <c r="BL58" s="2"/>
      <c r="BM58" s="2"/>
      <c r="BN58" s="2"/>
      <c r="BO58" s="2"/>
      <c r="BP58" s="2"/>
      <c r="BQ58" s="2"/>
      <c r="BR58" s="2"/>
      <c r="BS58" s="2"/>
      <c r="BT58" s="2"/>
      <c r="BU58" s="2"/>
      <c r="BV58" s="2"/>
      <c r="BW58" s="2"/>
      <c r="BX58" s="2"/>
      <c r="BY58" s="2"/>
      <c r="BZ58" s="21" t="s">
        <v>336</v>
      </c>
      <c r="CA58" s="2"/>
      <c r="CB58" s="2"/>
      <c r="DH58" s="1143" t="s">
        <v>337</v>
      </c>
      <c r="DX58" s="1129" t="s">
        <v>250</v>
      </c>
    </row>
    <row r="59" spans="3:128" ht="12" customHeight="1">
      <c r="C59" s="18"/>
      <c r="D59" s="982" t="s">
        <v>259</v>
      </c>
      <c r="E59" s="400"/>
      <c r="F59" s="982"/>
      <c r="G59" s="400"/>
      <c r="H59" s="214"/>
      <c r="I59" s="184"/>
      <c r="J59" s="184"/>
      <c r="K59" s="184"/>
      <c r="L59" s="889"/>
      <c r="M59" s="185"/>
      <c r="N59" s="1169"/>
      <c r="O59" s="983" t="s">
        <v>338</v>
      </c>
      <c r="P59" s="983"/>
      <c r="Q59" s="1170"/>
      <c r="R59" s="983"/>
      <c r="S59" s="1171"/>
      <c r="T59" s="838"/>
      <c r="U59" s="194"/>
      <c r="V59" s="194"/>
      <c r="W59" s="194"/>
      <c r="X59" s="195"/>
      <c r="BK59" s="411"/>
      <c r="BL59" s="2"/>
    </row>
    <row r="60" spans="3:128" ht="12" customHeight="1">
      <c r="C60" s="18"/>
      <c r="D60" s="982" t="s">
        <v>236</v>
      </c>
      <c r="E60" s="400"/>
      <c r="F60" s="982"/>
      <c r="G60" s="400"/>
      <c r="H60" s="214"/>
      <c r="I60" s="184"/>
      <c r="J60" s="184"/>
      <c r="K60" s="184"/>
      <c r="L60" s="184"/>
      <c r="M60" s="185"/>
      <c r="N60" s="842"/>
      <c r="O60" s="194"/>
      <c r="P60" s="194"/>
      <c r="Q60" s="194"/>
      <c r="R60" s="194"/>
      <c r="S60" s="194"/>
      <c r="T60" s="194"/>
      <c r="U60" s="194"/>
      <c r="V60" s="195"/>
      <c r="X60" s="400" t="s">
        <v>339</v>
      </c>
      <c r="Y60" s="400"/>
      <c r="Z60" s="400"/>
      <c r="AA60" s="400"/>
      <c r="AB60" s="183"/>
      <c r="AC60" s="184"/>
      <c r="AD60" s="184"/>
      <c r="AE60" s="184"/>
      <c r="AF60" s="185"/>
      <c r="AK60" s="337"/>
      <c r="AM60" s="979"/>
      <c r="AN60" s="979"/>
      <c r="AO60" s="979"/>
      <c r="AP60" s="979"/>
      <c r="AQ60" s="979"/>
      <c r="AR60" s="979"/>
      <c r="AS60" s="979"/>
      <c r="AT60" s="979"/>
      <c r="AU60" s="979"/>
      <c r="BK60" s="411"/>
      <c r="BL60" s="2"/>
      <c r="BZ60" s="1129" t="s">
        <v>340</v>
      </c>
      <c r="CA60" s="1130"/>
      <c r="CB60" s="1130"/>
      <c r="CC60" s="1130"/>
      <c r="CD60" s="1130"/>
      <c r="CE60" s="1130"/>
      <c r="CF60" s="1130"/>
      <c r="CG60" s="1130"/>
      <c r="CH60" s="1130"/>
      <c r="CI60" s="1130"/>
      <c r="CJ60" s="1130"/>
      <c r="CK60" s="1130"/>
      <c r="CL60" s="1130"/>
      <c r="CM60" s="1130"/>
      <c r="CN60" s="1130"/>
      <c r="CO60" s="1130"/>
      <c r="CP60" s="1130"/>
      <c r="CQ60" s="1130"/>
      <c r="CR60" s="1130"/>
      <c r="CS60" s="1130"/>
      <c r="CT60" s="1130"/>
      <c r="CU60" s="1130"/>
      <c r="CV60" s="1130"/>
      <c r="CW60" s="1130"/>
      <c r="CX60" s="1130"/>
      <c r="CY60" s="1130"/>
      <c r="CZ60" s="1130"/>
      <c r="DA60" s="1143" t="s">
        <v>341</v>
      </c>
      <c r="DB60" s="1130"/>
      <c r="DC60" s="1130"/>
      <c r="DD60" s="1130"/>
      <c r="DE60" s="1130"/>
      <c r="DF60" s="1130"/>
      <c r="DG60" s="1130"/>
      <c r="DH60" s="1130"/>
      <c r="DI60" s="1130"/>
      <c r="DJ60" s="1130"/>
      <c r="DK60" s="1130"/>
      <c r="DR60" s="1129" t="s">
        <v>250</v>
      </c>
    </row>
    <row r="61" spans="3:128" ht="12" customHeight="1">
      <c r="C61" s="18"/>
      <c r="D61" s="1155" t="s">
        <v>298</v>
      </c>
      <c r="E61" s="400"/>
      <c r="F61" s="982"/>
      <c r="G61" s="400"/>
      <c r="H61" s="214"/>
      <c r="I61" s="184"/>
      <c r="J61" s="184"/>
      <c r="K61" s="184"/>
      <c r="L61" s="184"/>
      <c r="M61" s="185"/>
      <c r="O61" s="400" t="s">
        <v>342</v>
      </c>
      <c r="P61" s="400"/>
      <c r="Q61" s="400"/>
      <c r="R61" s="400"/>
      <c r="S61" s="390"/>
      <c r="T61" s="395"/>
      <c r="U61" s="395"/>
      <c r="V61" s="395"/>
      <c r="W61" s="395"/>
      <c r="X61" s="395"/>
      <c r="Y61" s="395"/>
      <c r="Z61" s="395"/>
      <c r="AA61" s="395"/>
      <c r="AB61" s="388"/>
      <c r="AC61" s="388"/>
      <c r="AD61" s="388"/>
      <c r="AE61" s="388"/>
      <c r="AF61" s="389"/>
      <c r="AI61" s="400" t="s">
        <v>343</v>
      </c>
      <c r="AJ61" s="400"/>
      <c r="AK61" s="400"/>
      <c r="AL61" s="400"/>
      <c r="AM61" s="390"/>
      <c r="AN61" s="395"/>
      <c r="AO61" s="395"/>
      <c r="AP61" s="395"/>
      <c r="AQ61" s="395"/>
      <c r="AR61" s="395"/>
      <c r="AS61" s="395"/>
      <c r="AT61" s="395"/>
      <c r="AU61" s="395"/>
      <c r="AV61" s="388"/>
      <c r="AW61" s="388"/>
      <c r="AX61" s="388"/>
      <c r="AY61" s="388"/>
      <c r="AZ61" s="389"/>
      <c r="BK61" s="411"/>
      <c r="BL61" s="2"/>
      <c r="BZ61" s="1130"/>
      <c r="CA61" s="2196"/>
      <c r="CB61" s="2196"/>
      <c r="CC61" s="2196"/>
      <c r="CD61" s="2196"/>
      <c r="CE61" s="2196"/>
      <c r="CF61" s="1129" t="s">
        <v>344</v>
      </c>
      <c r="CG61" s="1129"/>
      <c r="CH61" s="1129"/>
      <c r="CI61" s="1130"/>
      <c r="CJ61" s="1130"/>
      <c r="CK61" s="1130"/>
      <c r="CL61" s="1130"/>
      <c r="CM61" s="1130"/>
      <c r="CN61" s="1130"/>
      <c r="CO61" s="1130"/>
      <c r="CP61" s="1130"/>
      <c r="CQ61" s="1130"/>
      <c r="CR61" s="1130"/>
      <c r="CS61" s="1130"/>
      <c r="CT61" s="1130"/>
      <c r="CU61" s="1130"/>
      <c r="CV61" s="1130"/>
      <c r="CW61" s="1130"/>
      <c r="CX61" s="1130"/>
      <c r="CY61" s="1130"/>
      <c r="CZ61" s="1130"/>
      <c r="DA61" s="1130"/>
      <c r="DB61" s="1130"/>
      <c r="DC61" s="1130"/>
      <c r="DD61" s="1130"/>
      <c r="DE61" s="1130"/>
      <c r="DF61" s="1130"/>
      <c r="DG61" s="1130"/>
      <c r="DH61" s="1130"/>
      <c r="DI61" s="1130"/>
      <c r="DJ61" s="1130"/>
      <c r="DK61" s="1130"/>
    </row>
    <row r="62" spans="3:128" ht="12" customHeight="1">
      <c r="C62" s="18"/>
      <c r="D62" s="982" t="s">
        <v>345</v>
      </c>
      <c r="E62" s="400"/>
      <c r="F62" s="982"/>
      <c r="G62" s="400"/>
      <c r="H62" s="214"/>
      <c r="I62" s="184"/>
      <c r="J62" s="184"/>
      <c r="K62" s="184"/>
      <c r="L62" s="184"/>
      <c r="M62" s="185"/>
      <c r="O62" s="400" t="s">
        <v>299</v>
      </c>
      <c r="P62" s="400"/>
      <c r="Q62" s="400"/>
      <c r="R62" s="400"/>
      <c r="S62" s="390"/>
      <c r="T62" s="395"/>
      <c r="U62" s="395"/>
      <c r="V62" s="395"/>
      <c r="W62" s="395"/>
      <c r="X62" s="395"/>
      <c r="Y62" s="395"/>
      <c r="Z62" s="395"/>
      <c r="AA62" s="395"/>
      <c r="AB62" s="388"/>
      <c r="AC62" s="388"/>
      <c r="AD62" s="388"/>
      <c r="AE62" s="388"/>
      <c r="AF62" s="389"/>
      <c r="AI62" s="400" t="s">
        <v>346</v>
      </c>
      <c r="AJ62" s="400"/>
      <c r="AK62" s="400"/>
      <c r="AL62" s="400"/>
      <c r="AM62" s="390"/>
      <c r="AN62" s="395"/>
      <c r="AO62" s="395"/>
      <c r="AP62" s="395"/>
      <c r="AQ62" s="395"/>
      <c r="AR62" s="395"/>
      <c r="AS62" s="395"/>
      <c r="AT62" s="395"/>
      <c r="AU62" s="395"/>
      <c r="AV62" s="388"/>
      <c r="AW62" s="388"/>
      <c r="AX62" s="388"/>
      <c r="AY62" s="388"/>
      <c r="AZ62" s="389"/>
      <c r="BK62" s="411"/>
      <c r="BL62" s="2"/>
      <c r="BZ62" s="1130"/>
      <c r="CA62" s="2196"/>
      <c r="CB62" s="2196"/>
      <c r="CC62" s="2196"/>
      <c r="CD62" s="2196"/>
      <c r="CE62" s="2196"/>
      <c r="CF62" s="2196"/>
      <c r="CG62" s="2196"/>
      <c r="CH62" s="2196"/>
      <c r="CI62" s="2196"/>
      <c r="CJ62" s="2196"/>
      <c r="CK62" s="2196"/>
      <c r="CL62" s="2196"/>
      <c r="CM62" s="1130"/>
      <c r="CN62" s="2196"/>
      <c r="CO62" s="2196"/>
      <c r="CP62" s="2196"/>
      <c r="CQ62" s="2196"/>
      <c r="CR62" s="2196"/>
      <c r="CS62" s="2196"/>
      <c r="CT62" s="2196"/>
      <c r="CU62" s="2196"/>
      <c r="CV62" s="2196"/>
      <c r="CW62" s="2196"/>
      <c r="CX62" s="2196"/>
      <c r="CY62" s="2196"/>
      <c r="CZ62" s="2196"/>
      <c r="DA62" s="2196"/>
      <c r="DB62" s="2196"/>
      <c r="DC62" s="2196"/>
      <c r="DD62" s="2196"/>
      <c r="DE62" s="2196"/>
      <c r="DF62" s="2196"/>
      <c r="DG62" s="2196"/>
      <c r="DH62" s="2196"/>
      <c r="DI62" s="2196"/>
      <c r="DJ62" s="2196"/>
      <c r="DK62" s="2196"/>
    </row>
    <row r="63" spans="3:128" ht="12" customHeight="1">
      <c r="C63" s="18"/>
      <c r="D63" s="982" t="s">
        <v>347</v>
      </c>
      <c r="E63" s="400"/>
      <c r="F63" s="982"/>
      <c r="G63" s="400"/>
      <c r="H63" s="390"/>
      <c r="I63" s="388"/>
      <c r="J63" s="388"/>
      <c r="K63" s="388"/>
      <c r="L63" s="388"/>
      <c r="M63" s="389"/>
      <c r="O63" s="400" t="s">
        <v>348</v>
      </c>
      <c r="P63" s="400"/>
      <c r="Q63" s="400"/>
      <c r="R63" s="400"/>
      <c r="S63" s="390"/>
      <c r="T63" s="388"/>
      <c r="U63" s="388"/>
      <c r="V63" s="388"/>
      <c r="W63" s="388"/>
      <c r="X63" s="389"/>
      <c r="BK63" s="411"/>
      <c r="BL63" s="2"/>
      <c r="BZ63" s="1130"/>
      <c r="CA63" s="2196"/>
      <c r="CB63" s="2196"/>
      <c r="CC63" s="2196"/>
      <c r="CD63" s="2196"/>
      <c r="CE63" s="2196"/>
      <c r="CF63" s="2196"/>
      <c r="CG63" s="2196"/>
      <c r="CH63" s="2196"/>
      <c r="CI63" s="2196"/>
      <c r="CJ63" s="2196"/>
      <c r="CK63" s="2196"/>
      <c r="CL63" s="2196"/>
      <c r="CM63" s="1130"/>
      <c r="CN63" s="2196"/>
      <c r="CO63" s="2196"/>
      <c r="CP63" s="2196"/>
      <c r="CQ63" s="2196"/>
      <c r="CR63" s="2196"/>
      <c r="CS63" s="2196"/>
      <c r="CT63" s="2196"/>
      <c r="CU63" s="2196"/>
      <c r="CV63" s="2196"/>
      <c r="CW63" s="2196"/>
      <c r="CX63" s="2196"/>
      <c r="CY63" s="2196"/>
      <c r="CZ63" s="2196"/>
      <c r="DA63" s="2196"/>
      <c r="DB63" s="2196"/>
      <c r="DC63" s="2196"/>
      <c r="DD63" s="2196"/>
      <c r="DE63" s="2196"/>
      <c r="DF63" s="2196"/>
      <c r="DG63" s="2196"/>
      <c r="DH63" s="2196"/>
      <c r="DI63" s="2196"/>
      <c r="DJ63" s="2196"/>
      <c r="DK63" s="2196"/>
    </row>
    <row r="64" spans="3:128" ht="12" customHeight="1">
      <c r="C64" s="18"/>
      <c r="D64" s="1174" t="s">
        <v>349</v>
      </c>
      <c r="E64" s="400"/>
      <c r="F64" s="982"/>
      <c r="G64" s="400"/>
      <c r="H64" s="214"/>
      <c r="I64" s="184"/>
      <c r="J64" s="184"/>
      <c r="K64" s="184"/>
      <c r="L64" s="184"/>
      <c r="M64" s="185"/>
      <c r="O64" s="400" t="s">
        <v>350</v>
      </c>
      <c r="P64" s="400"/>
      <c r="Q64" s="666"/>
      <c r="R64" s="400"/>
      <c r="S64" s="214"/>
      <c r="T64" s="184"/>
      <c r="U64" s="184"/>
      <c r="V64" s="184"/>
      <c r="W64" s="184"/>
      <c r="X64" s="185"/>
      <c r="BK64" s="411"/>
      <c r="BL64" s="2"/>
      <c r="BZ64" s="1173" t="s">
        <v>351</v>
      </c>
      <c r="CA64" s="1130"/>
      <c r="CB64" s="1130"/>
      <c r="CC64" s="1130"/>
      <c r="CD64" s="1130"/>
      <c r="CE64" s="1130"/>
      <c r="CF64" s="1130"/>
      <c r="CG64" s="1130"/>
      <c r="CH64" s="1130"/>
      <c r="CI64" s="1130"/>
      <c r="CJ64" s="1130"/>
      <c r="CK64" s="1130"/>
      <c r="CL64" s="1130"/>
      <c r="CM64" s="1130"/>
      <c r="CN64" s="1130"/>
      <c r="CO64" s="1130"/>
      <c r="CP64" s="1130"/>
      <c r="CQ64" s="1130"/>
      <c r="CR64" s="1130"/>
      <c r="CS64" s="1130"/>
      <c r="CT64" s="2196"/>
      <c r="CU64" s="2196"/>
      <c r="CV64" s="2196"/>
      <c r="CW64" s="2196"/>
      <c r="CX64" s="2196"/>
      <c r="CY64" s="2196"/>
      <c r="CZ64" s="2196"/>
      <c r="DA64" s="2196"/>
      <c r="DB64" s="2196"/>
      <c r="DC64" s="2196"/>
      <c r="DD64" s="2196"/>
      <c r="DE64" s="2196"/>
      <c r="DF64" s="2196"/>
      <c r="DG64" s="2196"/>
      <c r="DH64" s="2196"/>
      <c r="DI64" s="2196"/>
      <c r="DJ64" s="2196"/>
      <c r="DK64" s="2196"/>
    </row>
    <row r="65" spans="3:135" ht="12" customHeight="1">
      <c r="C65" s="18"/>
      <c r="BK65" s="411"/>
      <c r="BL65" s="2"/>
      <c r="BZ65" s="1173"/>
      <c r="CA65" s="2196"/>
      <c r="CB65" s="2196"/>
      <c r="CC65" s="2196"/>
      <c r="CD65" s="2196"/>
      <c r="CE65" s="2196"/>
      <c r="CF65" s="2196"/>
      <c r="CG65" s="2196"/>
      <c r="CH65" s="2196"/>
      <c r="CI65" s="2196"/>
      <c r="CJ65" s="2196"/>
      <c r="CK65" s="2196"/>
      <c r="CL65" s="2196"/>
      <c r="CM65" s="1173" t="s">
        <v>352</v>
      </c>
      <c r="CN65" s="1130"/>
      <c r="CO65" s="1130"/>
      <c r="CP65" s="1130"/>
      <c r="CQ65" s="1130"/>
      <c r="CR65" s="1130"/>
      <c r="CS65" s="1130"/>
      <c r="CT65" s="1130"/>
      <c r="CU65" s="1130"/>
      <c r="CV65" s="1130"/>
      <c r="CW65" s="1130"/>
      <c r="CX65" s="1130"/>
      <c r="CY65" s="1130"/>
      <c r="CZ65" s="1130"/>
      <c r="DA65" s="1130"/>
      <c r="DB65" s="1130"/>
      <c r="DC65" s="1130"/>
      <c r="DD65" s="1130"/>
      <c r="DE65" s="1130"/>
      <c r="DF65" s="1130"/>
      <c r="DG65" s="1130"/>
      <c r="DH65" s="1130"/>
      <c r="DI65" s="1130"/>
      <c r="DJ65" s="1130"/>
      <c r="DK65" s="1130"/>
    </row>
    <row r="66" spans="3:135" ht="12" customHeight="1">
      <c r="C66" s="18"/>
      <c r="D66" s="400" t="s">
        <v>353</v>
      </c>
      <c r="E66" s="400"/>
      <c r="H66" s="982" t="s">
        <v>354</v>
      </c>
      <c r="I66" s="400"/>
      <c r="J66" s="400"/>
      <c r="K66" s="396"/>
      <c r="L66" s="397"/>
      <c r="M66" s="398"/>
      <c r="O66" s="400" t="s">
        <v>355</v>
      </c>
      <c r="P66" s="400"/>
      <c r="Q66" s="400"/>
      <c r="R66" s="400"/>
      <c r="S66" s="396"/>
      <c r="T66" s="397"/>
      <c r="U66" s="398"/>
      <c r="Z66" s="400" t="s">
        <v>356</v>
      </c>
      <c r="AA66" s="400"/>
      <c r="AB66" s="400"/>
      <c r="AC66" s="396"/>
      <c r="AD66" s="397"/>
      <c r="AE66" s="397"/>
      <c r="AF66" s="398"/>
      <c r="AI66" s="400"/>
      <c r="AJ66" s="400"/>
      <c r="AK66" s="400"/>
      <c r="AL66" s="400"/>
      <c r="AM66" s="981" t="s">
        <v>357</v>
      </c>
      <c r="AN66" s="396"/>
      <c r="AO66" s="397"/>
      <c r="AP66" s="397"/>
      <c r="AQ66" s="398"/>
      <c r="AR66" s="842"/>
      <c r="BK66" s="411"/>
      <c r="BL66" s="2"/>
      <c r="BZ66" s="158"/>
      <c r="CA66" s="2210"/>
      <c r="CB66" s="2210"/>
      <c r="CC66" s="2210"/>
      <c r="CD66" s="2210"/>
      <c r="CE66" s="2210"/>
      <c r="CF66" s="2210"/>
      <c r="CG66" s="2210"/>
      <c r="CH66" s="2210"/>
      <c r="CI66" s="2210"/>
      <c r="CJ66" s="2210"/>
      <c r="CK66" s="2210"/>
      <c r="CL66" s="2210"/>
      <c r="CM66" s="158"/>
      <c r="CN66" s="2210"/>
      <c r="CO66" s="2210"/>
      <c r="CP66" s="2210"/>
      <c r="CQ66" s="2196"/>
      <c r="CR66" s="2196"/>
      <c r="CS66" s="2196"/>
      <c r="CT66" s="2196"/>
      <c r="CU66" s="2196"/>
      <c r="CV66" s="2196"/>
      <c r="CW66" s="2196"/>
      <c r="CX66" s="2196"/>
      <c r="CY66" s="2196"/>
      <c r="CZ66" s="2196"/>
      <c r="DA66" s="2196"/>
      <c r="DB66" s="2196"/>
      <c r="DC66" s="2196"/>
      <c r="DD66" s="2196"/>
      <c r="DE66" s="2196"/>
      <c r="DF66" s="2196"/>
      <c r="DG66" s="2196"/>
      <c r="DH66" s="2196"/>
      <c r="DI66" s="2196"/>
      <c r="DJ66" s="2196"/>
      <c r="DK66" s="2196"/>
    </row>
    <row r="67" spans="3:135" ht="12" customHeight="1">
      <c r="C67" s="18"/>
      <c r="BK67" s="411"/>
      <c r="BL67" s="2"/>
      <c r="BM67" s="2"/>
      <c r="BN67" s="2"/>
      <c r="BO67" s="2"/>
      <c r="BP67" s="2"/>
      <c r="BQ67" s="2"/>
      <c r="BR67" s="2"/>
      <c r="BS67" s="2"/>
      <c r="BT67" s="2"/>
      <c r="BU67" s="2"/>
      <c r="BV67" s="2"/>
      <c r="BW67" s="2"/>
      <c r="BX67" s="2"/>
      <c r="BY67" s="2"/>
      <c r="BZ67" s="1129" t="s">
        <v>358</v>
      </c>
      <c r="CA67" s="158"/>
      <c r="CB67" s="158"/>
      <c r="CC67" s="158"/>
      <c r="CD67" s="158"/>
      <c r="CE67" s="158"/>
      <c r="CF67" s="158"/>
      <c r="CG67" s="158"/>
      <c r="CH67" s="158"/>
      <c r="CI67" s="158"/>
      <c r="CJ67" s="158"/>
      <c r="CK67" s="158"/>
      <c r="CL67" s="158"/>
      <c r="CM67" s="158"/>
      <c r="CN67" s="158"/>
      <c r="CO67" s="158"/>
      <c r="CP67" s="158"/>
      <c r="CQ67" s="1130"/>
      <c r="CR67" s="1130"/>
      <c r="CS67" s="1130"/>
      <c r="CT67" s="1130"/>
      <c r="CU67" s="1130"/>
      <c r="CV67" s="1130"/>
      <c r="CW67" s="1130"/>
      <c r="CX67" s="1130"/>
      <c r="CY67" s="1130"/>
      <c r="CZ67" s="1130"/>
      <c r="DA67" s="1143" t="s">
        <v>341</v>
      </c>
      <c r="DB67" s="1130"/>
      <c r="DC67" s="1130"/>
      <c r="DD67" s="1130"/>
      <c r="DE67" s="1130"/>
      <c r="DF67" s="1130"/>
      <c r="DG67" s="1130"/>
      <c r="DH67" s="1130"/>
      <c r="DI67" s="1130"/>
      <c r="DJ67" s="1130"/>
      <c r="DK67" s="1130"/>
      <c r="DR67" s="1129" t="s">
        <v>250</v>
      </c>
    </row>
    <row r="68" spans="3:135" ht="12" customHeight="1">
      <c r="C68" s="18"/>
      <c r="D68" s="400" t="s">
        <v>359</v>
      </c>
      <c r="E68" s="400"/>
      <c r="F68" s="400"/>
      <c r="G68" s="400"/>
      <c r="H68" s="2003" t="s">
        <v>360</v>
      </c>
      <c r="I68" s="2004"/>
      <c r="J68" s="2004"/>
      <c r="K68" s="2004"/>
      <c r="L68" s="398"/>
      <c r="BK68" s="411"/>
      <c r="BL68" s="2"/>
      <c r="BM68" s="2"/>
      <c r="BN68" s="2"/>
      <c r="BO68" s="2"/>
      <c r="BP68" s="2"/>
      <c r="BQ68" s="2"/>
      <c r="BR68" s="2"/>
      <c r="BS68" s="2"/>
      <c r="BT68" s="2"/>
      <c r="BU68" s="2"/>
      <c r="BV68" s="2"/>
      <c r="BW68" s="2"/>
      <c r="BX68" s="2"/>
      <c r="BY68" s="2"/>
      <c r="BZ68" s="158"/>
      <c r="CA68" s="2210"/>
      <c r="CB68" s="2210"/>
      <c r="CC68" s="2210"/>
      <c r="CD68" s="2210"/>
      <c r="CE68" s="2210"/>
      <c r="CF68" s="2210"/>
      <c r="CG68" s="2210"/>
      <c r="CH68" s="2210"/>
      <c r="CI68" s="2210"/>
      <c r="CJ68" s="2210"/>
      <c r="CK68" s="2210"/>
      <c r="CL68" s="2210"/>
      <c r="CM68" s="158"/>
      <c r="CN68" s="2210"/>
      <c r="CO68" s="2210"/>
      <c r="CP68" s="2210"/>
      <c r="CQ68" s="2196"/>
      <c r="CR68" s="2196"/>
      <c r="CS68" s="2196"/>
      <c r="CT68" s="2196"/>
      <c r="CU68" s="2196"/>
      <c r="CV68" s="2196"/>
      <c r="CW68" s="2196"/>
      <c r="CX68" s="2196"/>
      <c r="CY68" s="2196"/>
      <c r="CZ68" s="2196"/>
      <c r="DA68" s="2196"/>
      <c r="DB68" s="2196"/>
      <c r="DC68" s="2196"/>
      <c r="DD68" s="2196"/>
      <c r="DE68" s="2196"/>
      <c r="DF68" s="2196"/>
      <c r="DG68" s="2196"/>
      <c r="DH68" s="2196"/>
      <c r="DI68" s="2196"/>
      <c r="DJ68" s="2196"/>
      <c r="DK68" s="2196"/>
    </row>
    <row r="69" spans="3:135" ht="12" customHeight="1">
      <c r="C69" s="18"/>
      <c r="Q69" s="23"/>
      <c r="BK69" s="411"/>
      <c r="BL69" s="2"/>
      <c r="BM69" s="2"/>
      <c r="BN69" s="2"/>
      <c r="BO69" s="2"/>
      <c r="BP69" s="2"/>
      <c r="BQ69" s="2"/>
      <c r="BR69" s="2"/>
      <c r="BS69" s="2"/>
      <c r="BT69" s="2"/>
      <c r="BU69" s="2"/>
      <c r="BV69" s="2"/>
      <c r="BW69" s="2"/>
      <c r="BX69" s="2"/>
      <c r="BY69" s="2"/>
      <c r="BZ69" s="158"/>
      <c r="CA69" s="2210"/>
      <c r="CB69" s="2210"/>
      <c r="CC69" s="2210"/>
      <c r="CD69" s="2210"/>
      <c r="CE69" s="2210"/>
      <c r="CF69" s="2210"/>
      <c r="CG69" s="2210"/>
      <c r="CH69" s="2210"/>
      <c r="CI69" s="2210"/>
      <c r="CJ69" s="2210"/>
      <c r="CK69" s="2210"/>
      <c r="CL69" s="2210"/>
      <c r="CM69" s="158"/>
      <c r="CN69" s="2210"/>
      <c r="CO69" s="2210"/>
      <c r="CP69" s="2210"/>
      <c r="CQ69" s="2196"/>
      <c r="CR69" s="2196"/>
      <c r="CS69" s="2196"/>
      <c r="CT69" s="2196"/>
      <c r="CU69" s="2196"/>
      <c r="CV69" s="2196"/>
      <c r="CW69" s="2196"/>
      <c r="CX69" s="2196"/>
      <c r="CY69" s="2196"/>
      <c r="CZ69" s="2196"/>
      <c r="DA69" s="2196"/>
      <c r="DB69" s="2196"/>
      <c r="DC69" s="2196"/>
      <c r="DD69" s="2196"/>
      <c r="DE69" s="2196"/>
      <c r="DF69" s="2196"/>
      <c r="DG69" s="2196"/>
      <c r="DH69" s="2196"/>
      <c r="DI69" s="2196"/>
      <c r="DJ69" s="2196"/>
      <c r="DK69" s="2196"/>
    </row>
    <row r="70" spans="3:135" ht="12" customHeight="1">
      <c r="C70" s="410"/>
      <c r="D70" s="665" t="s">
        <v>361</v>
      </c>
      <c r="E70" s="657"/>
      <c r="F70" s="657"/>
      <c r="G70" s="657"/>
      <c r="H70" s="657"/>
      <c r="I70" s="657"/>
      <c r="Q70" s="23"/>
      <c r="BK70" s="411"/>
      <c r="BL70" s="2"/>
      <c r="BM70" s="2"/>
      <c r="BN70" s="2"/>
      <c r="BO70" s="2"/>
      <c r="BP70" s="2"/>
      <c r="BQ70" s="2"/>
      <c r="BR70" s="2"/>
      <c r="BS70" s="2"/>
      <c r="BT70" s="2"/>
      <c r="BU70" s="2"/>
      <c r="BV70" s="2"/>
      <c r="BW70" s="2"/>
      <c r="BX70" s="2"/>
      <c r="BY70" s="2"/>
      <c r="BZ70" s="158"/>
      <c r="CA70" s="2210"/>
      <c r="CB70" s="2210"/>
      <c r="CC70" s="2210"/>
      <c r="CD70" s="2210"/>
      <c r="CE70" s="2210"/>
      <c r="CF70" s="2210"/>
      <c r="CG70" s="2210"/>
      <c r="CH70" s="2210"/>
      <c r="CI70" s="2210"/>
      <c r="CJ70" s="2210"/>
      <c r="CK70" s="2210"/>
      <c r="CL70" s="2210"/>
      <c r="CM70" s="158"/>
      <c r="CN70" s="2210"/>
      <c r="CO70" s="2210"/>
      <c r="CP70" s="2210"/>
      <c r="CQ70" s="2196"/>
      <c r="CR70" s="2196"/>
      <c r="CS70" s="2196"/>
      <c r="CT70" s="2196"/>
      <c r="CU70" s="2196"/>
      <c r="CV70" s="2196"/>
      <c r="CW70" s="2196"/>
      <c r="CX70" s="2196"/>
      <c r="CY70" s="2196"/>
      <c r="CZ70" s="2196"/>
      <c r="DA70" s="2196"/>
      <c r="DB70" s="2196"/>
      <c r="DC70" s="2196"/>
      <c r="DD70" s="2196"/>
      <c r="DE70" s="2196"/>
      <c r="DF70" s="2196"/>
      <c r="DG70" s="2196"/>
      <c r="DH70" s="2196"/>
      <c r="DI70" s="2196"/>
      <c r="DJ70" s="2196"/>
      <c r="DK70" s="2196"/>
    </row>
    <row r="71" spans="3:135" ht="12" customHeight="1">
      <c r="C71" s="410"/>
      <c r="D71" s="400" t="s">
        <v>362</v>
      </c>
      <c r="E71" s="400"/>
      <c r="F71" s="400"/>
      <c r="G71" s="400"/>
      <c r="H71" s="400"/>
      <c r="I71" s="400"/>
      <c r="J71" s="1928" t="s">
        <v>363</v>
      </c>
      <c r="K71" s="1929"/>
      <c r="O71" s="400" t="s">
        <v>364</v>
      </c>
      <c r="P71" s="400"/>
      <c r="Q71" s="666"/>
      <c r="R71" s="400"/>
      <c r="S71" s="400"/>
      <c r="T71" s="400"/>
      <c r="U71" s="400"/>
      <c r="V71" s="400"/>
      <c r="W71" s="400"/>
      <c r="X71" s="400"/>
      <c r="Z71" s="400" t="s">
        <v>365</v>
      </c>
      <c r="AA71" s="400"/>
      <c r="AB71" s="400"/>
      <c r="AC71" s="400"/>
      <c r="AD71" s="400"/>
      <c r="AE71" s="400"/>
      <c r="AF71" s="400"/>
      <c r="AG71" s="400"/>
      <c r="AI71" s="400" t="s">
        <v>366</v>
      </c>
      <c r="AJ71" s="400"/>
      <c r="AK71" s="400"/>
      <c r="AL71" s="400"/>
      <c r="AM71" s="400"/>
      <c r="AN71" s="400"/>
      <c r="AO71" s="400"/>
      <c r="AP71" s="400"/>
      <c r="AQ71" s="400"/>
      <c r="AR71" s="400"/>
      <c r="AT71" s="400" t="s">
        <v>367</v>
      </c>
      <c r="AU71" s="400"/>
      <c r="AV71" s="400"/>
      <c r="AW71" s="400"/>
      <c r="AX71" s="400"/>
      <c r="AY71" s="400"/>
      <c r="AZ71" s="400"/>
      <c r="BA71" s="400"/>
      <c r="BB71" s="400"/>
      <c r="BC71" s="400"/>
      <c r="BK71" s="411"/>
      <c r="BL71" s="2"/>
      <c r="BM71" s="2"/>
      <c r="BN71" s="2"/>
      <c r="BO71" s="2"/>
      <c r="BP71" s="2"/>
      <c r="BQ71" s="2"/>
      <c r="BR71" s="2"/>
      <c r="BS71" s="2"/>
      <c r="BT71" s="2"/>
      <c r="BU71" s="2"/>
      <c r="BV71" s="2"/>
      <c r="BW71" s="2"/>
      <c r="BX71" s="2"/>
      <c r="BY71" s="2"/>
      <c r="BZ71" s="158"/>
      <c r="CA71" s="2210"/>
      <c r="CB71" s="2210"/>
      <c r="CC71" s="2210"/>
      <c r="CD71" s="2210"/>
      <c r="CE71" s="2210"/>
      <c r="CF71" s="2210"/>
      <c r="CG71" s="2210"/>
      <c r="CH71" s="2210"/>
      <c r="CI71" s="2210"/>
      <c r="CJ71" s="2210"/>
      <c r="CK71" s="2210"/>
      <c r="CL71" s="2210"/>
      <c r="CM71" s="158"/>
      <c r="CN71" s="2210"/>
      <c r="CO71" s="2210"/>
      <c r="CP71" s="2210"/>
      <c r="CQ71" s="2196"/>
      <c r="CR71" s="2196"/>
      <c r="CS71" s="2196"/>
      <c r="CT71" s="2196"/>
      <c r="CU71" s="2196"/>
      <c r="CV71" s="2196"/>
      <c r="CW71" s="2196"/>
      <c r="CX71" s="2196"/>
      <c r="CY71" s="2196"/>
      <c r="CZ71" s="2196"/>
      <c r="DA71" s="2196"/>
      <c r="DB71" s="2196"/>
      <c r="DC71" s="2196"/>
      <c r="DD71" s="2196"/>
      <c r="DE71" s="2196"/>
      <c r="DF71" s="2196"/>
      <c r="DG71" s="2196"/>
      <c r="DH71" s="2196"/>
      <c r="DI71" s="2196"/>
      <c r="DJ71" s="2196"/>
      <c r="DK71" s="2196"/>
    </row>
    <row r="72" spans="3:135" ht="12" customHeight="1">
      <c r="C72" s="410"/>
      <c r="D72" s="400"/>
      <c r="E72" s="400"/>
      <c r="F72" s="400" t="s">
        <v>368</v>
      </c>
      <c r="G72" s="400"/>
      <c r="H72" s="400"/>
      <c r="I72" s="400"/>
      <c r="J72" s="1930" t="s">
        <v>369</v>
      </c>
      <c r="K72" s="1931"/>
      <c r="L72" s="1932"/>
      <c r="M72" s="1933"/>
      <c r="N72" s="842"/>
      <c r="O72" s="194" t="s">
        <v>370</v>
      </c>
      <c r="P72" s="194"/>
      <c r="Q72" s="194"/>
      <c r="R72" s="194"/>
      <c r="S72" s="194"/>
      <c r="T72" s="194"/>
      <c r="U72" s="194"/>
      <c r="V72" s="194"/>
      <c r="W72" s="194"/>
      <c r="X72" s="195"/>
      <c r="Y72" s="2"/>
      <c r="Z72" s="1934" t="s">
        <v>371</v>
      </c>
      <c r="AA72" s="1935"/>
      <c r="AB72" s="1935"/>
      <c r="AC72" s="1936"/>
      <c r="AD72" s="842"/>
      <c r="AE72" s="194"/>
      <c r="AF72" s="194"/>
      <c r="AG72" s="195"/>
      <c r="AH72" s="2"/>
      <c r="AI72" s="1934" t="s">
        <v>372</v>
      </c>
      <c r="AJ72" s="1932"/>
      <c r="AK72" s="1932"/>
      <c r="AL72" s="1933"/>
      <c r="AM72" s="842"/>
      <c r="AN72" s="194"/>
      <c r="AO72" s="194"/>
      <c r="AP72" s="194"/>
      <c r="AQ72" s="194"/>
      <c r="AR72" s="195"/>
      <c r="AT72" s="1934"/>
      <c r="AU72" s="1932"/>
      <c r="AV72" s="1932"/>
      <c r="AW72" s="1933"/>
      <c r="AX72" s="842"/>
      <c r="AY72" s="194"/>
      <c r="AZ72" s="194"/>
      <c r="BA72" s="194"/>
      <c r="BB72" s="194"/>
      <c r="BC72" s="195"/>
      <c r="BK72" s="411"/>
      <c r="BL72" s="2"/>
      <c r="BM72" s="2"/>
      <c r="BN72" s="2"/>
      <c r="BO72" s="2"/>
      <c r="BP72" s="2"/>
      <c r="BQ72" s="2"/>
      <c r="BR72" s="2"/>
      <c r="BS72" s="2"/>
      <c r="BT72" s="2"/>
      <c r="BU72" s="2"/>
      <c r="BV72" s="2"/>
      <c r="BW72" s="2"/>
      <c r="BX72" s="2"/>
      <c r="BY72" s="2"/>
      <c r="BZ72" s="158"/>
      <c r="CA72" s="2210"/>
      <c r="CB72" s="2210"/>
      <c r="CC72" s="2210"/>
      <c r="CD72" s="2210"/>
      <c r="CE72" s="2210"/>
      <c r="CF72" s="2210"/>
      <c r="CG72" s="2210"/>
      <c r="CH72" s="2210"/>
      <c r="CI72" s="2210"/>
      <c r="CJ72" s="2210"/>
      <c r="CK72" s="2210"/>
      <c r="CL72" s="2210"/>
      <c r="CM72" s="158"/>
      <c r="CN72" s="2210"/>
      <c r="CO72" s="2210"/>
      <c r="CP72" s="2210"/>
      <c r="CQ72" s="2196"/>
      <c r="CR72" s="2196"/>
      <c r="CS72" s="2196"/>
      <c r="CT72" s="2196"/>
      <c r="CU72" s="2196"/>
      <c r="CV72" s="2196"/>
      <c r="CW72" s="2196"/>
      <c r="CX72" s="2196"/>
      <c r="CY72" s="2196"/>
      <c r="CZ72" s="2196"/>
      <c r="DA72" s="2196"/>
      <c r="DB72" s="2196"/>
      <c r="DC72" s="2196"/>
      <c r="DD72" s="2196"/>
      <c r="DE72" s="2196"/>
      <c r="DF72" s="2196"/>
      <c r="DG72" s="2196"/>
      <c r="DH72" s="2196"/>
      <c r="DI72" s="2196"/>
      <c r="DJ72" s="2196"/>
      <c r="DK72" s="2196"/>
    </row>
    <row r="73" spans="3:135" ht="12" customHeight="1">
      <c r="C73" s="410"/>
      <c r="D73" s="400"/>
      <c r="E73" s="400"/>
      <c r="F73" s="400" t="s">
        <v>373</v>
      </c>
      <c r="G73" s="400"/>
      <c r="H73" s="400"/>
      <c r="I73" s="400"/>
      <c r="J73" s="1937" t="s">
        <v>374</v>
      </c>
      <c r="K73" s="1932"/>
      <c r="L73" s="1932"/>
      <c r="M73" s="1933"/>
      <c r="N73" s="842"/>
      <c r="O73" s="194" t="s">
        <v>375</v>
      </c>
      <c r="P73" s="194"/>
      <c r="Q73" s="194"/>
      <c r="R73" s="194"/>
      <c r="S73" s="194"/>
      <c r="T73" s="194"/>
      <c r="U73" s="194"/>
      <c r="V73" s="194"/>
      <c r="W73" s="194"/>
      <c r="X73" s="195"/>
      <c r="Y73" s="2"/>
      <c r="Z73" s="1934" t="s">
        <v>371</v>
      </c>
      <c r="AA73" s="1935"/>
      <c r="AB73" s="1935"/>
      <c r="AC73" s="1936"/>
      <c r="AD73" s="842"/>
      <c r="AE73" s="194"/>
      <c r="AF73" s="194"/>
      <c r="AG73" s="195"/>
      <c r="AH73" s="2"/>
      <c r="AI73" s="1934" t="s">
        <v>372</v>
      </c>
      <c r="AJ73" s="1932"/>
      <c r="AK73" s="1932"/>
      <c r="AL73" s="1933"/>
      <c r="AM73" s="842"/>
      <c r="AN73" s="194"/>
      <c r="AO73" s="194"/>
      <c r="AP73" s="194"/>
      <c r="AQ73" s="194"/>
      <c r="AR73" s="195"/>
      <c r="AT73" s="1934"/>
      <c r="AU73" s="1932"/>
      <c r="AV73" s="1932"/>
      <c r="AW73" s="1933"/>
      <c r="AX73" s="842"/>
      <c r="AY73" s="194"/>
      <c r="AZ73" s="194"/>
      <c r="BA73" s="194"/>
      <c r="BB73" s="194"/>
      <c r="BC73" s="195"/>
      <c r="BK73" s="411"/>
      <c r="BL73" s="2"/>
      <c r="BM73" s="2"/>
      <c r="BN73" s="2"/>
      <c r="BO73" s="2"/>
      <c r="BP73" s="2"/>
      <c r="BQ73" s="2"/>
      <c r="BR73" s="2"/>
      <c r="BS73" s="2"/>
      <c r="BT73" s="2"/>
      <c r="BU73" s="2"/>
      <c r="BV73" s="2"/>
      <c r="BW73" s="2"/>
      <c r="BX73" s="2"/>
      <c r="BY73" s="2"/>
      <c r="BZ73" s="158"/>
      <c r="CA73" s="2210"/>
      <c r="CB73" s="2210"/>
      <c r="CC73" s="2210"/>
      <c r="CD73" s="2210"/>
      <c r="CE73" s="2210"/>
      <c r="CF73" s="2210"/>
      <c r="CG73" s="2210"/>
      <c r="CH73" s="2210"/>
      <c r="CI73" s="2210"/>
      <c r="CJ73" s="2210"/>
      <c r="CK73" s="2210"/>
      <c r="CL73" s="2210"/>
      <c r="CM73" s="1131" t="s">
        <v>376</v>
      </c>
      <c r="CN73" s="158"/>
      <c r="CO73" s="158"/>
      <c r="CP73" s="158"/>
      <c r="CQ73" s="1130"/>
      <c r="CR73" s="1130"/>
      <c r="CS73" s="1130"/>
      <c r="CT73" s="2196"/>
      <c r="CU73" s="2196"/>
      <c r="CV73" s="2196"/>
      <c r="CW73" s="2196"/>
      <c r="CX73" s="2196"/>
      <c r="CY73" s="2196"/>
      <c r="CZ73" s="2196"/>
      <c r="DA73" s="2196"/>
      <c r="DB73" s="2196"/>
      <c r="DC73" s="2196"/>
      <c r="DD73" s="2196"/>
      <c r="DE73" s="2196"/>
      <c r="DF73" s="2196"/>
      <c r="DG73" s="2196"/>
      <c r="DH73" s="2196"/>
      <c r="DI73" s="2196"/>
      <c r="DJ73" s="2196"/>
      <c r="DK73" s="2196"/>
    </row>
    <row r="74" spans="3:135" ht="12" customHeight="1">
      <c r="C74" s="410"/>
      <c r="D74" s="400"/>
      <c r="E74" s="400"/>
      <c r="F74" s="400" t="s">
        <v>377</v>
      </c>
      <c r="G74" s="400"/>
      <c r="H74" s="400"/>
      <c r="I74" s="400"/>
      <c r="J74" s="1937" t="s">
        <v>378</v>
      </c>
      <c r="K74" s="1932"/>
      <c r="L74" s="1932"/>
      <c r="M74" s="1932"/>
      <c r="N74" s="842"/>
      <c r="O74" s="194" t="s">
        <v>379</v>
      </c>
      <c r="P74" s="194"/>
      <c r="Q74" s="194"/>
      <c r="R74" s="194"/>
      <c r="S74" s="194"/>
      <c r="T74" s="194"/>
      <c r="U74" s="194"/>
      <c r="V74" s="194"/>
      <c r="W74" s="194"/>
      <c r="X74" s="195"/>
      <c r="Y74" s="2"/>
      <c r="Z74" s="1934" t="s">
        <v>380</v>
      </c>
      <c r="AA74" s="1935"/>
      <c r="AB74" s="1935"/>
      <c r="AC74" s="1936"/>
      <c r="AD74" s="842"/>
      <c r="AE74" s="194"/>
      <c r="AF74" s="194"/>
      <c r="AG74" s="195"/>
      <c r="AH74" s="2"/>
      <c r="AI74" s="1934" t="s">
        <v>372</v>
      </c>
      <c r="AJ74" s="1932"/>
      <c r="AK74" s="1932"/>
      <c r="AL74" s="1932"/>
      <c r="AM74" s="842"/>
      <c r="AN74" s="194"/>
      <c r="AO74" s="194"/>
      <c r="AP74" s="194"/>
      <c r="AQ74" s="194"/>
      <c r="AR74" s="195"/>
      <c r="AT74" s="1934"/>
      <c r="AU74" s="1932"/>
      <c r="AV74" s="1932"/>
      <c r="AW74" s="1932"/>
      <c r="AX74" s="842"/>
      <c r="AY74" s="194"/>
      <c r="AZ74" s="194"/>
      <c r="BA74" s="194"/>
      <c r="BB74" s="194"/>
      <c r="BC74" s="195"/>
      <c r="BK74" s="411"/>
      <c r="BL74" s="2"/>
      <c r="BM74" s="2"/>
      <c r="BN74" s="2"/>
      <c r="BO74" s="2"/>
      <c r="BP74" s="2"/>
      <c r="BQ74" s="2"/>
      <c r="BR74" s="2"/>
      <c r="BS74" s="2"/>
      <c r="BT74" s="2"/>
      <c r="BU74" s="2"/>
      <c r="BV74" s="2"/>
      <c r="BW74" s="2"/>
      <c r="BX74" s="2"/>
      <c r="BY74" s="2"/>
      <c r="BZ74" s="158"/>
      <c r="CA74" s="2210"/>
      <c r="CB74" s="2210"/>
      <c r="CC74" s="2210"/>
      <c r="CD74" s="2210"/>
      <c r="CE74" s="2210"/>
      <c r="CF74" s="2210"/>
      <c r="CG74" s="2210"/>
      <c r="CH74" s="2210"/>
      <c r="CI74" s="2210"/>
      <c r="CJ74" s="2210"/>
      <c r="CK74" s="2210"/>
      <c r="CL74" s="2210"/>
      <c r="CM74" s="158"/>
      <c r="CN74" s="2210"/>
      <c r="CO74" s="2210"/>
      <c r="CP74" s="2210"/>
      <c r="CQ74" s="2196"/>
      <c r="CR74" s="2196"/>
      <c r="CS74" s="2196"/>
      <c r="CT74" s="2196"/>
      <c r="CU74" s="2196"/>
      <c r="CV74" s="2196"/>
      <c r="CW74" s="2196"/>
      <c r="CX74" s="2196"/>
      <c r="CY74" s="2196"/>
      <c r="CZ74" s="2196"/>
      <c r="DA74" s="2196"/>
      <c r="DB74" s="2196"/>
      <c r="DC74" s="2196"/>
      <c r="DD74" s="2196"/>
      <c r="DE74" s="2196"/>
      <c r="DF74" s="2196"/>
      <c r="DG74" s="2196"/>
      <c r="DH74" s="2196"/>
      <c r="DI74" s="2196"/>
      <c r="DJ74" s="2196"/>
      <c r="DK74" s="2196"/>
    </row>
    <row r="75" spans="3:135" ht="12" customHeight="1">
      <c r="C75" s="410"/>
      <c r="D75" s="400" t="s">
        <v>381</v>
      </c>
      <c r="E75" s="400"/>
      <c r="F75" s="400"/>
      <c r="G75" s="400"/>
      <c r="H75" s="400"/>
      <c r="I75" s="400"/>
      <c r="J75" s="396"/>
      <c r="K75" s="397"/>
      <c r="L75" s="397"/>
      <c r="M75" s="397"/>
      <c r="N75" s="398"/>
      <c r="O75" s="794"/>
      <c r="P75" s="794"/>
      <c r="Q75" s="794"/>
      <c r="R75" s="794"/>
      <c r="S75" s="794"/>
      <c r="T75" s="794"/>
      <c r="U75" s="794"/>
      <c r="V75" s="794"/>
      <c r="W75" s="794"/>
      <c r="X75" s="794"/>
      <c r="Y75" s="794"/>
      <c r="Z75" s="794"/>
      <c r="AA75" s="794"/>
      <c r="AB75" s="794"/>
      <c r="AC75" s="794"/>
      <c r="AD75" s="794"/>
      <c r="AE75" s="794"/>
      <c r="AF75" s="794"/>
      <c r="AG75" s="794"/>
      <c r="AH75" s="794"/>
      <c r="AI75" s="794"/>
      <c r="AJ75" s="794"/>
      <c r="AK75" s="794"/>
      <c r="AL75" s="794"/>
      <c r="AM75" s="794"/>
      <c r="AN75" s="794"/>
      <c r="AO75" s="794"/>
      <c r="AP75" s="794"/>
      <c r="AQ75" s="794"/>
      <c r="AR75" s="794"/>
      <c r="AS75" s="794"/>
      <c r="AT75" s="794"/>
      <c r="AV75" s="794"/>
      <c r="AW75" s="794"/>
      <c r="AX75" s="794"/>
      <c r="AY75" s="794"/>
      <c r="AZ75" s="794"/>
      <c r="BK75" s="411"/>
      <c r="BL75" s="2"/>
      <c r="BM75" s="2"/>
      <c r="BN75" s="2"/>
      <c r="BO75" s="2"/>
      <c r="BP75" s="2"/>
      <c r="BQ75" s="2"/>
      <c r="BR75" s="2"/>
      <c r="BS75" s="2"/>
      <c r="BT75" s="2"/>
      <c r="BU75" s="2"/>
      <c r="BV75" s="2"/>
      <c r="BW75" s="2"/>
      <c r="BX75" s="2"/>
      <c r="BY75" s="2"/>
      <c r="BZ75" s="158"/>
      <c r="CA75" s="2210"/>
      <c r="CB75" s="2210"/>
      <c r="CC75" s="2210"/>
      <c r="CD75" s="2210"/>
      <c r="CE75" s="2210"/>
      <c r="CF75" s="2210"/>
      <c r="CG75" s="2210"/>
      <c r="CH75" s="2210"/>
      <c r="CI75" s="2210"/>
      <c r="CJ75" s="2210"/>
      <c r="CK75" s="2210"/>
      <c r="CL75" s="2210"/>
      <c r="CM75" s="158"/>
      <c r="CN75" s="2210"/>
      <c r="CO75" s="2210"/>
      <c r="CP75" s="2210"/>
      <c r="CQ75" s="2196"/>
      <c r="CR75" s="2196"/>
      <c r="CS75" s="2196"/>
      <c r="CT75" s="2196"/>
      <c r="CU75" s="2196"/>
      <c r="CV75" s="2196"/>
      <c r="CW75" s="2196"/>
      <c r="CX75" s="2196"/>
      <c r="CY75" s="2196"/>
      <c r="CZ75" s="2196"/>
      <c r="DA75" s="2196"/>
      <c r="DB75" s="2196"/>
      <c r="DC75" s="2196"/>
      <c r="DD75" s="2196"/>
      <c r="DE75" s="2196"/>
      <c r="DF75" s="2196"/>
      <c r="DG75" s="2196"/>
      <c r="DH75" s="2196"/>
      <c r="DI75" s="2196"/>
      <c r="DJ75" s="2196"/>
      <c r="DK75" s="2196"/>
    </row>
    <row r="76" spans="3:135" ht="12" customHeight="1">
      <c r="C76" s="410"/>
      <c r="D76" s="400" t="s">
        <v>382</v>
      </c>
      <c r="E76" s="400"/>
      <c r="F76" s="400"/>
      <c r="G76" s="400"/>
      <c r="H76" s="400"/>
      <c r="I76" s="400"/>
      <c r="J76" s="2005" t="s">
        <v>383</v>
      </c>
      <c r="K76" s="2006"/>
      <c r="L76" s="2006"/>
      <c r="M76" s="2007"/>
      <c r="Q76" s="23"/>
      <c r="BK76" s="411"/>
      <c r="BL76" s="2"/>
      <c r="BM76" s="2"/>
      <c r="BN76" s="2"/>
      <c r="BO76" s="2"/>
      <c r="BP76" s="2"/>
      <c r="BQ76" s="2"/>
      <c r="BR76" s="2"/>
      <c r="BS76" s="2"/>
      <c r="BT76" s="2"/>
      <c r="BU76" s="2"/>
      <c r="BV76" s="2"/>
      <c r="BW76" s="2"/>
      <c r="BX76" s="2"/>
      <c r="BY76" s="2"/>
      <c r="BZ76" s="158"/>
      <c r="CA76" s="2210"/>
      <c r="CB76" s="2210"/>
      <c r="CC76" s="2210"/>
      <c r="CD76" s="2210"/>
      <c r="CE76" s="2210"/>
      <c r="CF76" s="2210"/>
      <c r="CG76" s="2210"/>
      <c r="CH76" s="2210"/>
      <c r="CI76" s="2210"/>
      <c r="CJ76" s="2210"/>
      <c r="CK76" s="2210"/>
      <c r="CL76" s="2210"/>
      <c r="CM76" s="158"/>
      <c r="CN76" s="2210"/>
      <c r="CO76" s="2210"/>
      <c r="CP76" s="2210"/>
      <c r="CQ76" s="2196"/>
      <c r="CR76" s="2196"/>
      <c r="CS76" s="2196"/>
      <c r="CT76" s="2196"/>
      <c r="CU76" s="2196"/>
      <c r="CV76" s="2196"/>
      <c r="CW76" s="2196"/>
      <c r="CX76" s="2196"/>
      <c r="CY76" s="2196"/>
      <c r="CZ76" s="2196"/>
      <c r="DA76" s="2196"/>
      <c r="DB76" s="2196"/>
      <c r="DC76" s="2196"/>
      <c r="DD76" s="2196"/>
      <c r="DE76" s="2196"/>
      <c r="DF76" s="2196"/>
      <c r="DG76" s="2196"/>
      <c r="DH76" s="2196"/>
      <c r="DI76" s="2196"/>
      <c r="DJ76" s="2196"/>
      <c r="DK76" s="2196"/>
    </row>
    <row r="77" spans="3:135" ht="12" customHeight="1">
      <c r="C77" s="410"/>
      <c r="D77" s="400" t="s">
        <v>384</v>
      </c>
      <c r="E77" s="400"/>
      <c r="F77" s="400"/>
      <c r="G77" s="400"/>
      <c r="H77" s="400"/>
      <c r="I77" s="400"/>
      <c r="J77" s="23" t="s">
        <v>385</v>
      </c>
      <c r="L77" s="387"/>
      <c r="M77" s="388"/>
      <c r="N77" s="389"/>
      <c r="P77" s="23" t="s">
        <v>386</v>
      </c>
      <c r="Q77" s="23"/>
      <c r="R77" s="387"/>
      <c r="S77" s="388"/>
      <c r="T77" s="389"/>
      <c r="V77" s="400" t="s">
        <v>387</v>
      </c>
      <c r="W77" s="400"/>
      <c r="X77" s="400"/>
      <c r="Z77" s="23" t="s">
        <v>388</v>
      </c>
      <c r="AB77" s="387"/>
      <c r="AC77" s="388"/>
      <c r="AD77" s="389"/>
      <c r="AF77" s="23" t="s">
        <v>389</v>
      </c>
      <c r="AH77" s="387"/>
      <c r="AI77" s="388"/>
      <c r="AJ77" s="389"/>
      <c r="BK77" s="411"/>
      <c r="BL77" s="2"/>
      <c r="BM77" s="2"/>
      <c r="BN77" s="2"/>
      <c r="BO77" s="2"/>
      <c r="BP77" s="2"/>
      <c r="BQ77" s="2"/>
      <c r="BR77" s="2"/>
      <c r="BS77" s="2"/>
      <c r="BT77" s="2"/>
      <c r="BU77" s="2"/>
      <c r="BV77" s="2"/>
      <c r="BW77" s="2"/>
      <c r="BX77" s="2"/>
      <c r="BY77" s="2"/>
      <c r="BZ77" s="1131" t="s">
        <v>390</v>
      </c>
      <c r="CA77" s="158"/>
      <c r="CB77" s="158"/>
      <c r="CC77" s="158"/>
      <c r="CD77" s="158"/>
      <c r="CE77" s="158"/>
      <c r="CF77" s="158"/>
      <c r="CG77" s="158"/>
      <c r="CH77" s="158"/>
      <c r="CI77" s="158"/>
      <c r="CJ77" s="158"/>
      <c r="CK77" s="158"/>
      <c r="CL77" s="158"/>
      <c r="CM77" s="158"/>
      <c r="CN77" s="158"/>
      <c r="CO77" s="158"/>
      <c r="CP77" s="158"/>
      <c r="CQ77" s="1130"/>
      <c r="CR77" s="1130"/>
      <c r="CS77" s="1130"/>
      <c r="CT77" s="1130"/>
      <c r="CU77" s="1130"/>
      <c r="CV77" s="1130"/>
      <c r="CW77" s="1130"/>
      <c r="CX77" s="1130"/>
      <c r="CY77" s="1130"/>
      <c r="CZ77" s="1130"/>
      <c r="DA77" s="1130"/>
      <c r="DB77" s="1130"/>
      <c r="DC77" s="1130"/>
      <c r="DD77" s="1130"/>
      <c r="DE77" s="1130"/>
      <c r="DF77" s="1130"/>
      <c r="DG77" s="1130"/>
      <c r="DH77" s="1130"/>
      <c r="DI77" s="1130"/>
      <c r="DJ77" s="1130"/>
      <c r="DK77" s="1130"/>
      <c r="DO77" s="1143" t="s">
        <v>341</v>
      </c>
      <c r="EE77" s="1129" t="s">
        <v>250</v>
      </c>
    </row>
    <row r="78" spans="3:135" ht="12" customHeight="1">
      <c r="C78" s="410"/>
      <c r="D78" s="400" t="s">
        <v>391</v>
      </c>
      <c r="E78" s="400"/>
      <c r="F78" s="400"/>
      <c r="G78" s="400"/>
      <c r="H78" s="400"/>
      <c r="I78" s="400"/>
      <c r="J78" s="23" t="s">
        <v>385</v>
      </c>
      <c r="L78" s="660"/>
      <c r="M78" s="388"/>
      <c r="N78" s="389"/>
      <c r="P78" s="23" t="s">
        <v>386</v>
      </c>
      <c r="Q78" s="23"/>
      <c r="R78" s="660"/>
      <c r="S78" s="388"/>
      <c r="T78" s="389"/>
      <c r="U78" s="23" t="s">
        <v>392</v>
      </c>
      <c r="BK78" s="411"/>
      <c r="BL78" s="2"/>
      <c r="BM78" s="2"/>
      <c r="BN78" s="2"/>
      <c r="BO78" s="2"/>
      <c r="BP78" s="2"/>
      <c r="BQ78" s="2"/>
      <c r="BR78" s="2"/>
      <c r="BS78" s="2"/>
      <c r="BT78" s="2"/>
      <c r="BU78" s="2"/>
      <c r="BV78" s="2"/>
      <c r="BW78" s="2"/>
      <c r="BX78" s="2"/>
      <c r="BY78" s="2"/>
      <c r="BZ78" s="1131" t="s">
        <v>393</v>
      </c>
      <c r="CA78" s="158"/>
      <c r="CB78" s="158"/>
      <c r="CC78" s="158"/>
      <c r="CD78" s="158"/>
      <c r="CE78" s="158"/>
      <c r="CF78" s="158"/>
      <c r="CG78" s="158"/>
      <c r="CH78" s="158"/>
      <c r="CI78" s="158"/>
      <c r="CJ78" s="158"/>
      <c r="CK78" s="158"/>
      <c r="CL78" s="158"/>
      <c r="CM78" s="158"/>
      <c r="CN78" s="158"/>
      <c r="CO78" s="158"/>
      <c r="CP78" s="158"/>
      <c r="CQ78" s="1130"/>
      <c r="CR78" s="1130"/>
      <c r="CS78" s="1130"/>
      <c r="CT78" s="1130"/>
      <c r="CU78" s="1130"/>
      <c r="CV78" s="1130"/>
      <c r="CW78" s="1130"/>
      <c r="CX78" s="1130"/>
      <c r="CY78" s="1130"/>
      <c r="CZ78" s="1130"/>
      <c r="DA78" s="1130"/>
      <c r="DB78" s="1130"/>
      <c r="DC78" s="1130"/>
      <c r="DD78" s="1130"/>
      <c r="DE78" s="1130"/>
      <c r="DF78" s="1130"/>
      <c r="DG78" s="1130"/>
      <c r="DH78" s="1130"/>
      <c r="DI78" s="1130"/>
      <c r="DJ78" s="1130"/>
      <c r="DK78" s="1130"/>
      <c r="DO78" s="1143" t="s">
        <v>394</v>
      </c>
      <c r="EE78" s="1129" t="s">
        <v>250</v>
      </c>
    </row>
    <row r="79" spans="3:135" ht="12" customHeight="1">
      <c r="C79" s="410"/>
      <c r="D79" s="400" t="s">
        <v>395</v>
      </c>
      <c r="E79" s="400"/>
      <c r="F79" s="400"/>
      <c r="G79" s="400"/>
      <c r="H79" s="400"/>
      <c r="I79" s="400"/>
      <c r="J79" s="23" t="s">
        <v>385</v>
      </c>
      <c r="L79" s="660"/>
      <c r="M79" s="388"/>
      <c r="N79" s="389"/>
      <c r="Q79" s="23"/>
      <c r="R79" s="2"/>
      <c r="S79" s="2"/>
      <c r="T79" s="2"/>
      <c r="BK79" s="411"/>
      <c r="BL79" s="2"/>
      <c r="BM79" s="2"/>
      <c r="BN79" s="2"/>
      <c r="BO79" s="2"/>
      <c r="BP79" s="2"/>
      <c r="BQ79" s="2"/>
      <c r="BR79" s="2"/>
      <c r="BS79" s="2"/>
      <c r="BT79" s="2"/>
      <c r="BU79" s="2"/>
      <c r="BV79" s="2"/>
      <c r="BW79" s="2"/>
      <c r="BX79" s="2"/>
      <c r="BY79" s="2"/>
      <c r="BZ79" s="2211" t="s">
        <v>396</v>
      </c>
      <c r="CA79" s="2211"/>
      <c r="CB79" s="2211"/>
      <c r="CC79" s="2211"/>
      <c r="CD79" s="2211"/>
      <c r="CE79" s="2211"/>
      <c r="CF79" s="2211"/>
      <c r="CG79" s="2211"/>
      <c r="CH79" s="2211"/>
      <c r="CI79" s="2211"/>
      <c r="CJ79" s="2211"/>
      <c r="CK79" s="2211"/>
      <c r="CL79" s="2211"/>
      <c r="CM79" s="2211"/>
      <c r="CN79" s="2211"/>
      <c r="CO79" s="2211"/>
      <c r="CP79" s="2211"/>
      <c r="CQ79" s="2211"/>
      <c r="CR79" s="2211"/>
      <c r="CS79" s="2211"/>
      <c r="CT79" s="2211"/>
      <c r="CU79" s="2211"/>
      <c r="CV79" s="2211"/>
      <c r="CW79" s="2211"/>
      <c r="CX79" s="2211"/>
      <c r="CY79" s="2211"/>
      <c r="CZ79" s="2211"/>
      <c r="DA79" s="2211"/>
      <c r="DB79" s="2211"/>
      <c r="DC79" s="2211"/>
      <c r="DD79" s="2211"/>
      <c r="DE79" s="2211"/>
      <c r="DF79" s="2211"/>
      <c r="DG79" s="2211"/>
      <c r="DH79" s="2211"/>
      <c r="DI79" s="2211"/>
      <c r="DJ79" s="2211"/>
      <c r="DK79" s="2211"/>
      <c r="DO79" s="1143" t="s">
        <v>394</v>
      </c>
      <c r="EE79" s="1129" t="s">
        <v>250</v>
      </c>
    </row>
    <row r="80" spans="3:135" ht="12" customHeight="1">
      <c r="C80" s="410"/>
      <c r="D80" s="400" t="s">
        <v>397</v>
      </c>
      <c r="E80" s="400"/>
      <c r="F80" s="400"/>
      <c r="G80" s="400"/>
      <c r="H80" s="400"/>
      <c r="I80" s="400"/>
      <c r="J80" s="2005" t="s">
        <v>398</v>
      </c>
      <c r="K80" s="2006"/>
      <c r="L80" s="2006"/>
      <c r="M80" s="2006"/>
      <c r="N80" s="2007"/>
      <c r="BK80" s="411"/>
      <c r="BL80" s="2"/>
      <c r="BM80" s="2"/>
      <c r="BN80" s="2"/>
      <c r="BO80" s="2"/>
      <c r="BP80" s="2"/>
      <c r="BQ80" s="2"/>
      <c r="BR80" s="2"/>
      <c r="BS80" s="2"/>
      <c r="BT80" s="2"/>
      <c r="BU80" s="2"/>
      <c r="BV80" s="2"/>
      <c r="BW80" s="2"/>
      <c r="BX80" s="2"/>
      <c r="BY80" s="2"/>
      <c r="BZ80" s="2211" t="s">
        <v>399</v>
      </c>
      <c r="CA80" s="2211"/>
      <c r="CB80" s="2211"/>
      <c r="CC80" s="2211"/>
      <c r="CD80" s="2211"/>
      <c r="CE80" s="2211"/>
      <c r="CF80" s="2211"/>
      <c r="CG80" s="2211"/>
      <c r="CH80" s="2211"/>
      <c r="CI80" s="2211"/>
      <c r="CJ80" s="2211"/>
      <c r="CK80" s="2211"/>
      <c r="CL80" s="2211"/>
      <c r="CM80" s="2211"/>
      <c r="CN80" s="2211"/>
      <c r="CO80" s="2211"/>
      <c r="CP80" s="2211"/>
      <c r="CQ80" s="2211"/>
      <c r="CR80" s="2211"/>
      <c r="CS80" s="2211"/>
      <c r="CT80" s="2211"/>
      <c r="CU80" s="2211"/>
      <c r="CV80" s="2211"/>
      <c r="CW80" s="2211"/>
      <c r="CX80" s="2211"/>
      <c r="CY80" s="2211"/>
      <c r="CZ80" s="2211"/>
      <c r="DA80" s="2211"/>
      <c r="DB80" s="2211"/>
      <c r="DC80" s="2211"/>
      <c r="DD80" s="2211"/>
      <c r="DE80" s="2211"/>
      <c r="DF80" s="2211"/>
      <c r="DG80" s="2211"/>
      <c r="DH80" s="2211"/>
      <c r="DI80" s="2211"/>
      <c r="DJ80" s="2211"/>
      <c r="DK80" s="2211"/>
      <c r="DO80" s="1143" t="s">
        <v>394</v>
      </c>
      <c r="EE80" s="1129" t="s">
        <v>250</v>
      </c>
    </row>
    <row r="81" spans="3:91" ht="12" customHeight="1">
      <c r="C81" s="410"/>
      <c r="D81" s="400" t="s">
        <v>269</v>
      </c>
      <c r="E81" s="400"/>
      <c r="F81" s="400"/>
      <c r="G81" s="400"/>
      <c r="H81" s="400"/>
      <c r="I81" s="400"/>
      <c r="J81" s="2005"/>
      <c r="K81" s="2006"/>
      <c r="L81" s="2006"/>
      <c r="M81" s="2006"/>
      <c r="N81" s="2007"/>
      <c r="P81" s="400" t="s">
        <v>400</v>
      </c>
      <c r="Q81" s="400"/>
      <c r="R81" s="400"/>
      <c r="S81" s="400"/>
      <c r="T81" s="944"/>
      <c r="U81" s="945"/>
      <c r="V81" s="945"/>
      <c r="W81" s="945"/>
      <c r="X81" s="946"/>
      <c r="Z81" s="400" t="s">
        <v>401</v>
      </c>
      <c r="AA81" s="400"/>
      <c r="AB81" s="400"/>
      <c r="AC81" s="400"/>
      <c r="AD81" s="944"/>
      <c r="AE81" s="945"/>
      <c r="AF81" s="945"/>
      <c r="AG81" s="946"/>
      <c r="AH81" s="980"/>
      <c r="AI81" s="400" t="s">
        <v>402</v>
      </c>
      <c r="AJ81" s="400"/>
      <c r="AK81" s="400"/>
      <c r="AL81" s="400"/>
      <c r="AM81" s="944"/>
      <c r="AN81" s="945"/>
      <c r="AO81" s="945"/>
      <c r="AP81" s="945"/>
      <c r="AQ81" s="946"/>
      <c r="AT81" s="400" t="s">
        <v>403</v>
      </c>
      <c r="AU81" s="400"/>
      <c r="AV81" s="400"/>
      <c r="AW81" s="400"/>
      <c r="AX81" s="400"/>
      <c r="AY81" s="1181"/>
      <c r="AZ81" s="1182"/>
      <c r="BA81" s="1182"/>
      <c r="BB81" s="1182"/>
      <c r="BC81" s="1183"/>
      <c r="BE81" s="23" t="s">
        <v>404</v>
      </c>
      <c r="BF81" s="25"/>
      <c r="BH81" s="25"/>
      <c r="BK81" s="411"/>
      <c r="BL81" s="2"/>
      <c r="BM81" s="2"/>
      <c r="BN81" s="2"/>
      <c r="BO81" s="2"/>
      <c r="BP81" s="2"/>
      <c r="BQ81" s="2"/>
      <c r="BR81" s="2"/>
      <c r="BS81" s="2"/>
      <c r="BT81" s="2"/>
      <c r="BU81" s="2"/>
      <c r="BV81" s="2"/>
      <c r="BW81" s="2"/>
      <c r="BX81" s="2"/>
      <c r="BY81" s="2"/>
      <c r="BZ81" s="2"/>
      <c r="CA81" s="2"/>
      <c r="CB81" s="2"/>
    </row>
    <row r="82" spans="3:91" ht="12" customHeight="1">
      <c r="C82" s="410"/>
      <c r="D82" s="2"/>
      <c r="E82" s="2"/>
      <c r="F82" s="2"/>
      <c r="G82" s="2"/>
      <c r="H82" s="2"/>
      <c r="I82" s="2"/>
      <c r="J82" s="2008"/>
      <c r="K82" s="2008"/>
      <c r="L82" s="2008"/>
      <c r="M82" s="2008"/>
      <c r="N82" s="2"/>
      <c r="O82" s="2"/>
      <c r="P82" s="2"/>
      <c r="Q82" s="2"/>
      <c r="R82" s="2"/>
      <c r="S82" s="2"/>
      <c r="T82" s="2"/>
      <c r="U82" s="2"/>
      <c r="V82" s="2"/>
      <c r="W82" s="2"/>
      <c r="X82" s="2"/>
      <c r="Y82" s="2"/>
      <c r="Z82" s="2"/>
      <c r="AA82" s="2"/>
      <c r="AB82" s="2"/>
      <c r="AC82" s="2"/>
      <c r="AD82" s="2"/>
      <c r="AE82" s="2"/>
      <c r="AF82" s="2"/>
      <c r="AG82" s="2"/>
      <c r="AH82" s="2"/>
      <c r="AN82" s="2"/>
      <c r="AO82" s="2"/>
      <c r="AP82" s="2"/>
      <c r="AQ82" s="2"/>
      <c r="AR82" s="2"/>
      <c r="AS82" s="2"/>
      <c r="AT82" s="2"/>
      <c r="AU82" s="2"/>
      <c r="AV82" s="2"/>
      <c r="AW82" s="2"/>
      <c r="AX82" s="2"/>
      <c r="AY82" s="2"/>
      <c r="AZ82" s="2"/>
      <c r="BA82" s="2"/>
      <c r="BI82" s="2"/>
      <c r="BK82" s="411"/>
      <c r="BL82" s="2"/>
      <c r="BM82" s="2"/>
      <c r="BN82" s="2"/>
      <c r="BO82" s="2"/>
      <c r="BP82" s="2"/>
      <c r="BQ82" s="2"/>
      <c r="BR82" s="2"/>
      <c r="BS82" s="2"/>
      <c r="BT82" s="2"/>
      <c r="BU82" s="2"/>
      <c r="BV82" s="2"/>
      <c r="BW82" s="2"/>
      <c r="BX82" s="2"/>
      <c r="BY82" s="2"/>
      <c r="BZ82" s="2"/>
      <c r="CA82" s="2"/>
      <c r="CB82" s="2"/>
    </row>
    <row r="83" spans="3:91" ht="12" customHeight="1">
      <c r="C83" s="410"/>
      <c r="D83" s="665" t="s">
        <v>405</v>
      </c>
      <c r="E83" s="657"/>
      <c r="F83" s="657"/>
      <c r="G83" s="657"/>
      <c r="H83" s="657"/>
      <c r="I83" s="657"/>
      <c r="Q83" s="23"/>
      <c r="BF83" s="25"/>
      <c r="BH83" s="25"/>
      <c r="BK83" s="411"/>
      <c r="BL83" s="2"/>
      <c r="BM83" s="2"/>
      <c r="BN83" s="2"/>
      <c r="BO83" s="2"/>
      <c r="BP83" s="2"/>
      <c r="BQ83" s="2"/>
      <c r="BR83" s="2"/>
      <c r="BS83" s="2"/>
      <c r="BT83" s="2"/>
      <c r="BU83" s="2"/>
      <c r="BV83" s="2"/>
      <c r="BW83" s="2"/>
      <c r="BX83" s="2"/>
      <c r="BY83" s="2"/>
      <c r="BZ83" s="2"/>
      <c r="CA83" s="2"/>
      <c r="CB83" s="2"/>
      <c r="CM83" s="1131" t="s">
        <v>376</v>
      </c>
    </row>
    <row r="84" spans="3:91" ht="12" customHeight="1">
      <c r="C84" s="410"/>
      <c r="D84" s="400" t="s">
        <v>406</v>
      </c>
      <c r="E84" s="400"/>
      <c r="F84" s="400"/>
      <c r="G84" s="400"/>
      <c r="H84" s="400"/>
      <c r="I84" s="400"/>
      <c r="J84" s="944"/>
      <c r="K84" s="945"/>
      <c r="L84" s="945"/>
      <c r="M84" s="945"/>
      <c r="N84" s="946"/>
      <c r="P84" s="400" t="s">
        <v>407</v>
      </c>
      <c r="Q84" s="400"/>
      <c r="R84" s="400"/>
      <c r="S84" s="400"/>
      <c r="T84" s="944"/>
      <c r="U84" s="945"/>
      <c r="V84" s="945"/>
      <c r="W84" s="945"/>
      <c r="X84" s="946"/>
      <c r="Y84" s="2"/>
      <c r="Z84" s="400" t="s">
        <v>408</v>
      </c>
      <c r="AA84" s="400"/>
      <c r="AB84" s="400"/>
      <c r="AC84" s="400"/>
      <c r="AD84" s="944"/>
      <c r="AE84" s="945"/>
      <c r="AF84" s="945"/>
      <c r="AG84" s="946"/>
      <c r="AH84" s="980"/>
      <c r="AI84" s="400" t="s">
        <v>409</v>
      </c>
      <c r="AJ84" s="400"/>
      <c r="AK84" s="981"/>
      <c r="AL84" s="400"/>
      <c r="AM84" s="1180"/>
      <c r="AN84" s="397"/>
      <c r="AO84" s="397"/>
      <c r="AP84" s="397"/>
      <c r="AQ84" s="397"/>
      <c r="AR84" s="838"/>
      <c r="AS84" s="194"/>
      <c r="AT84" s="194"/>
      <c r="AU84" s="194"/>
      <c r="AV84" s="194"/>
      <c r="AW84" s="194"/>
      <c r="AX84" s="194"/>
      <c r="AY84" s="1178"/>
      <c r="AZ84" s="1178"/>
      <c r="BA84" s="1178"/>
      <c r="BB84" s="1178"/>
      <c r="BC84" s="1179"/>
      <c r="BK84" s="411"/>
      <c r="BL84" s="2"/>
      <c r="BM84" s="2"/>
      <c r="BN84" s="2"/>
      <c r="BO84" s="2"/>
      <c r="BP84" s="2"/>
      <c r="BQ84" s="2"/>
      <c r="BR84" s="2"/>
      <c r="BS84" s="2"/>
      <c r="BT84" s="2"/>
      <c r="BU84" s="2"/>
      <c r="BV84" s="2"/>
      <c r="BW84" s="2"/>
      <c r="BX84" s="2"/>
      <c r="BY84" s="2"/>
      <c r="BZ84" s="2"/>
      <c r="CA84" s="2"/>
      <c r="CB84" s="2"/>
    </row>
    <row r="85" spans="3:91" ht="12" customHeight="1">
      <c r="C85" s="410"/>
      <c r="D85" s="2"/>
      <c r="E85" s="2"/>
      <c r="F85" s="2"/>
      <c r="G85" s="2"/>
      <c r="H85" s="2"/>
      <c r="I85" s="2"/>
      <c r="J85" s="2008"/>
      <c r="K85" s="2008"/>
      <c r="L85" s="2008"/>
      <c r="M85" s="2008"/>
      <c r="N85" s="2"/>
      <c r="O85" s="2"/>
      <c r="P85" s="2"/>
      <c r="Q85" s="2"/>
      <c r="R85" s="2"/>
      <c r="S85" s="2"/>
      <c r="T85" s="2"/>
      <c r="U85" s="2"/>
      <c r="V85" s="2"/>
      <c r="W85" s="2"/>
      <c r="X85" s="2"/>
      <c r="Y85" s="2"/>
      <c r="Z85" s="2"/>
      <c r="AA85" s="2"/>
      <c r="AB85" s="2"/>
      <c r="AC85" s="2"/>
      <c r="AD85" s="2"/>
      <c r="AE85" s="2"/>
      <c r="AF85" s="2"/>
      <c r="AG85" s="2"/>
      <c r="AH85" s="2"/>
      <c r="AN85" s="2"/>
      <c r="AO85" s="2"/>
      <c r="AP85" s="2"/>
      <c r="AQ85" s="2"/>
      <c r="AR85" s="2"/>
      <c r="AS85" s="2"/>
      <c r="AT85" s="2"/>
      <c r="AU85" s="2"/>
      <c r="AV85" s="2"/>
      <c r="AW85" s="2"/>
      <c r="AX85" s="2"/>
      <c r="AY85" s="2"/>
      <c r="AZ85" s="2"/>
      <c r="BA85" s="2"/>
      <c r="BI85" s="2"/>
      <c r="BK85" s="411"/>
      <c r="BL85" s="2"/>
      <c r="BM85" s="2"/>
      <c r="BN85" s="2"/>
      <c r="BO85" s="2"/>
      <c r="BP85" s="2"/>
      <c r="BQ85" s="2"/>
      <c r="BR85" s="2"/>
      <c r="BS85" s="2"/>
      <c r="BT85" s="2"/>
      <c r="BU85" s="2"/>
      <c r="BV85" s="2"/>
      <c r="BW85" s="2"/>
      <c r="BX85" s="2"/>
      <c r="BY85" s="2"/>
      <c r="BZ85" s="2"/>
      <c r="CA85" s="2"/>
      <c r="CB85" s="2"/>
      <c r="CL85" s="350" t="s">
        <v>410</v>
      </c>
    </row>
    <row r="86" spans="3:91" ht="12" customHeight="1">
      <c r="C86" s="410"/>
      <c r="D86" s="665" t="s">
        <v>411</v>
      </c>
      <c r="E86" s="657"/>
      <c r="F86" s="657"/>
      <c r="G86" s="657"/>
      <c r="H86" s="657"/>
      <c r="I86" s="657"/>
      <c r="BB86" s="2"/>
      <c r="BC86" s="2"/>
      <c r="BD86" s="2"/>
      <c r="BE86" s="2"/>
      <c r="BF86" s="2"/>
      <c r="BG86" s="2"/>
      <c r="BH86" s="2"/>
      <c r="BI86" s="2"/>
      <c r="BK86" s="411"/>
      <c r="BL86" s="2"/>
      <c r="BM86" s="2"/>
      <c r="BN86" s="2"/>
      <c r="BO86" s="2"/>
      <c r="BP86" s="2"/>
      <c r="BQ86" s="2"/>
      <c r="BR86" s="2"/>
      <c r="BS86" s="2"/>
      <c r="BT86" s="2"/>
      <c r="BU86" s="2"/>
      <c r="BV86" s="2"/>
      <c r="BW86" s="2"/>
      <c r="BX86" s="2"/>
      <c r="BY86" s="2"/>
      <c r="BZ86" s="2"/>
      <c r="CA86" s="2"/>
      <c r="CB86" s="2"/>
    </row>
    <row r="87" spans="3:91" ht="12" customHeight="1">
      <c r="C87" s="410"/>
      <c r="D87" s="400" t="s">
        <v>412</v>
      </c>
      <c r="E87" s="400"/>
      <c r="F87" s="400"/>
      <c r="G87" s="400"/>
      <c r="H87" s="400"/>
      <c r="I87" s="400"/>
      <c r="J87" s="387" t="s">
        <v>413</v>
      </c>
      <c r="K87" s="388"/>
      <c r="L87" s="388"/>
      <c r="M87" s="388"/>
      <c r="N87" s="388"/>
      <c r="O87" s="388"/>
      <c r="P87" s="388"/>
      <c r="Q87" s="388"/>
      <c r="R87" s="388"/>
      <c r="S87" s="388"/>
      <c r="T87" s="388"/>
      <c r="U87" s="388"/>
      <c r="V87" s="388"/>
      <c r="W87" s="388"/>
      <c r="X87" s="388"/>
      <c r="Y87" s="388"/>
      <c r="Z87" s="388"/>
      <c r="AA87" s="389"/>
      <c r="AD87" s="400" t="s">
        <v>414</v>
      </c>
      <c r="AE87" s="400"/>
      <c r="AF87" s="400"/>
      <c r="AG87" s="400"/>
      <c r="AH87" s="400"/>
      <c r="AI87" s="400"/>
      <c r="AJ87" s="387" t="s">
        <v>415</v>
      </c>
      <c r="AK87" s="388"/>
      <c r="AL87" s="388"/>
      <c r="AM87" s="388"/>
      <c r="AN87" s="388"/>
      <c r="AO87" s="388"/>
      <c r="AP87" s="388"/>
      <c r="AQ87" s="388"/>
      <c r="AR87" s="388"/>
      <c r="AS87" s="388"/>
      <c r="AT87" s="388"/>
      <c r="AU87" s="388"/>
      <c r="AV87" s="388"/>
      <c r="AW87" s="388"/>
      <c r="AX87" s="388"/>
      <c r="AY87" s="388"/>
      <c r="AZ87" s="388"/>
      <c r="BA87" s="389"/>
      <c r="BB87" s="2"/>
      <c r="BC87" s="2"/>
      <c r="BD87" s="2"/>
      <c r="BE87" s="2"/>
      <c r="BF87" s="2"/>
      <c r="BG87" s="2"/>
      <c r="BH87" s="2"/>
      <c r="BI87" s="2"/>
      <c r="BK87" s="411"/>
      <c r="BL87" s="2"/>
      <c r="BM87" s="2"/>
      <c r="BN87" s="2"/>
      <c r="BO87" s="2"/>
      <c r="BP87" s="2"/>
      <c r="BQ87" s="2"/>
      <c r="BR87" s="2"/>
      <c r="BS87" s="2"/>
      <c r="BT87" s="2"/>
      <c r="BU87" s="2"/>
      <c r="BV87" s="2"/>
      <c r="BW87" s="2"/>
      <c r="BX87" s="2"/>
      <c r="BY87" s="2"/>
      <c r="BZ87" s="2"/>
      <c r="CA87" s="2"/>
      <c r="CB87" s="2"/>
    </row>
    <row r="88" spans="3:91" ht="12" customHeight="1">
      <c r="C88" s="410"/>
      <c r="D88" s="400" t="s">
        <v>416</v>
      </c>
      <c r="E88" s="400"/>
      <c r="F88" s="400"/>
      <c r="G88" s="400"/>
      <c r="H88" s="400"/>
      <c r="I88" s="400"/>
      <c r="J88" s="387" t="s">
        <v>415</v>
      </c>
      <c r="K88" s="388"/>
      <c r="L88" s="388"/>
      <c r="M88" s="388"/>
      <c r="N88" s="388"/>
      <c r="O88" s="388"/>
      <c r="P88" s="388"/>
      <c r="Q88" s="388"/>
      <c r="R88" s="388"/>
      <c r="S88" s="388"/>
      <c r="T88" s="388"/>
      <c r="U88" s="388"/>
      <c r="V88" s="388"/>
      <c r="W88" s="388"/>
      <c r="X88" s="388"/>
      <c r="Y88" s="388"/>
      <c r="Z88" s="388"/>
      <c r="AA88" s="389"/>
      <c r="AD88" s="400" t="s">
        <v>417</v>
      </c>
      <c r="AE88" s="400"/>
      <c r="AF88" s="400"/>
      <c r="AG88" s="400"/>
      <c r="AH88" s="400"/>
      <c r="AI88" s="400"/>
      <c r="AJ88" s="387"/>
      <c r="AK88" s="388"/>
      <c r="AL88" s="388"/>
      <c r="AM88" s="388"/>
      <c r="AN88" s="388"/>
      <c r="AO88" s="388"/>
      <c r="AP88" s="388"/>
      <c r="AQ88" s="388"/>
      <c r="AR88" s="388"/>
      <c r="AS88" s="388"/>
      <c r="AT88" s="388"/>
      <c r="AU88" s="388"/>
      <c r="AV88" s="388"/>
      <c r="AW88" s="388"/>
      <c r="AX88" s="388"/>
      <c r="AY88" s="388"/>
      <c r="AZ88" s="388"/>
      <c r="BA88" s="389"/>
      <c r="BB88" s="2"/>
      <c r="BC88" s="2"/>
      <c r="BD88" s="2"/>
      <c r="BE88" s="2"/>
      <c r="BF88" s="2"/>
      <c r="BG88" s="2"/>
      <c r="BH88" s="2"/>
      <c r="BI88" s="2"/>
      <c r="BK88" s="411"/>
      <c r="BL88" s="2"/>
      <c r="BM88" s="2"/>
      <c r="BN88" s="2"/>
      <c r="BO88" s="2"/>
      <c r="BP88" s="2"/>
      <c r="BQ88" s="2"/>
      <c r="BR88" s="2"/>
      <c r="BS88" s="2"/>
      <c r="BT88" s="2"/>
      <c r="BU88" s="2"/>
      <c r="BV88" s="2"/>
      <c r="BW88" s="2"/>
      <c r="BX88" s="2"/>
      <c r="BY88" s="2"/>
      <c r="BZ88" s="2"/>
      <c r="CA88" s="2"/>
      <c r="CB88" s="2"/>
    </row>
    <row r="89" spans="3:91" ht="12" customHeight="1">
      <c r="C89" s="410"/>
      <c r="D89" s="400" t="s">
        <v>418</v>
      </c>
      <c r="E89" s="400"/>
      <c r="F89" s="400"/>
      <c r="G89" s="400"/>
      <c r="H89" s="400"/>
      <c r="I89" s="400"/>
      <c r="J89" s="387" t="s">
        <v>419</v>
      </c>
      <c r="K89" s="388"/>
      <c r="L89" s="388"/>
      <c r="M89" s="388"/>
      <c r="N89" s="388"/>
      <c r="O89" s="388"/>
      <c r="P89" s="388"/>
      <c r="Q89" s="388"/>
      <c r="R89" s="388"/>
      <c r="S89" s="388"/>
      <c r="T89" s="388"/>
      <c r="U89" s="388"/>
      <c r="V89" s="388"/>
      <c r="W89" s="388"/>
      <c r="X89" s="388"/>
      <c r="Y89" s="388"/>
      <c r="Z89" s="388"/>
      <c r="AA89" s="389"/>
      <c r="AD89" s="400" t="s">
        <v>420</v>
      </c>
      <c r="AE89" s="400"/>
      <c r="AF89" s="400"/>
      <c r="AG89" s="400"/>
      <c r="AH89" s="400"/>
      <c r="AI89" s="400"/>
      <c r="AJ89" s="387" t="s">
        <v>421</v>
      </c>
      <c r="AK89" s="388"/>
      <c r="AL89" s="388"/>
      <c r="AM89" s="388"/>
      <c r="AN89" s="388"/>
      <c r="AO89" s="388"/>
      <c r="AP89" s="388"/>
      <c r="AQ89" s="388"/>
      <c r="AR89" s="388"/>
      <c r="AS89" s="388"/>
      <c r="AT89" s="388"/>
      <c r="AU89" s="388"/>
      <c r="AV89" s="388"/>
      <c r="AW89" s="388"/>
      <c r="AX89" s="388"/>
      <c r="AY89" s="388"/>
      <c r="AZ89" s="388"/>
      <c r="BA89" s="389"/>
      <c r="BB89" s="2"/>
      <c r="BC89" s="2"/>
      <c r="BD89" s="2"/>
      <c r="BE89" s="2"/>
      <c r="BF89" s="2"/>
      <c r="BG89" s="2"/>
      <c r="BH89" s="2"/>
      <c r="BI89" s="2"/>
      <c r="BK89" s="411"/>
      <c r="BL89" s="2"/>
      <c r="BM89" s="2"/>
      <c r="BN89" s="2"/>
      <c r="BO89" s="2"/>
      <c r="BP89" s="2"/>
      <c r="BQ89" s="2"/>
      <c r="BR89" s="2"/>
      <c r="BS89" s="2"/>
      <c r="BT89" s="2"/>
      <c r="BU89" s="2"/>
      <c r="BV89" s="2"/>
      <c r="BW89" s="2"/>
      <c r="BX89" s="2"/>
      <c r="BY89" s="2"/>
      <c r="BZ89" s="2"/>
      <c r="CA89" s="2"/>
      <c r="CB89" s="2"/>
    </row>
    <row r="90" spans="3:91" ht="12" customHeight="1">
      <c r="C90" s="410"/>
      <c r="D90" s="400" t="s">
        <v>422</v>
      </c>
      <c r="E90" s="400"/>
      <c r="F90" s="400"/>
      <c r="G90" s="400"/>
      <c r="H90" s="400"/>
      <c r="I90" s="400"/>
      <c r="J90" s="387"/>
      <c r="K90" s="388"/>
      <c r="L90" s="388"/>
      <c r="M90" s="388"/>
      <c r="N90" s="388"/>
      <c r="O90" s="388"/>
      <c r="P90" s="388"/>
      <c r="Q90" s="388"/>
      <c r="R90" s="388"/>
      <c r="S90" s="388"/>
      <c r="T90" s="388"/>
      <c r="U90" s="388"/>
      <c r="V90" s="388"/>
      <c r="W90" s="388"/>
      <c r="X90" s="388"/>
      <c r="Y90" s="388"/>
      <c r="Z90" s="846" t="s">
        <v>423</v>
      </c>
      <c r="AA90" s="389"/>
      <c r="AD90" s="2"/>
      <c r="AE90" s="2"/>
      <c r="AF90" s="2"/>
      <c r="AG90" s="2"/>
      <c r="AH90" s="2"/>
      <c r="AI90" s="2"/>
      <c r="AJ90" s="363"/>
      <c r="AK90" s="363"/>
      <c r="AL90" s="363"/>
      <c r="AM90" s="363"/>
      <c r="AN90" s="363"/>
      <c r="AO90" s="363"/>
      <c r="AP90" s="363"/>
      <c r="AQ90" s="363"/>
      <c r="AR90" s="363"/>
      <c r="AS90" s="363"/>
      <c r="AT90" s="363"/>
      <c r="AU90" s="363"/>
      <c r="AV90" s="363"/>
      <c r="AW90" s="363"/>
      <c r="AX90" s="363"/>
      <c r="AY90" s="363"/>
      <c r="AZ90" s="1037"/>
      <c r="BA90" s="363"/>
      <c r="BB90" s="2"/>
      <c r="BC90" s="2"/>
      <c r="BD90" s="2"/>
      <c r="BE90" s="2"/>
      <c r="BF90" s="2"/>
      <c r="BG90" s="2"/>
      <c r="BH90" s="2"/>
      <c r="BI90" s="2"/>
      <c r="BK90" s="411"/>
      <c r="BL90" s="2"/>
      <c r="BM90" s="2"/>
      <c r="BN90" s="2"/>
      <c r="BO90" s="2"/>
      <c r="BP90" s="2"/>
      <c r="BQ90" s="2"/>
      <c r="BR90" s="2"/>
      <c r="BS90" s="2"/>
      <c r="BT90" s="2"/>
      <c r="BU90" s="2"/>
      <c r="BV90" s="2"/>
      <c r="BW90" s="2"/>
      <c r="BX90" s="2"/>
      <c r="BY90" s="2"/>
      <c r="BZ90" s="2"/>
      <c r="CA90" s="2"/>
      <c r="CB90" s="2"/>
    </row>
    <row r="91" spans="3:91" ht="12" customHeight="1">
      <c r="C91" s="410"/>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K91" s="411"/>
      <c r="BL91" s="2"/>
      <c r="BM91" s="2"/>
      <c r="BN91" s="2"/>
      <c r="BO91" s="2"/>
      <c r="BP91" s="2"/>
      <c r="BQ91" s="2"/>
      <c r="BR91" s="2"/>
      <c r="BS91" s="2"/>
      <c r="BT91" s="2"/>
      <c r="BU91" s="2"/>
      <c r="BV91" s="2"/>
      <c r="BW91" s="2"/>
      <c r="BX91" s="2"/>
      <c r="BY91" s="2"/>
      <c r="BZ91" s="2"/>
      <c r="CA91" s="2"/>
      <c r="CB91" s="2"/>
    </row>
    <row r="92" spans="3:91" ht="12" customHeight="1">
      <c r="C92" s="410"/>
      <c r="BK92" s="411"/>
      <c r="BL92" s="2"/>
      <c r="BM92" s="2"/>
      <c r="BN92" s="2"/>
      <c r="BO92" s="2"/>
      <c r="BP92" s="2"/>
      <c r="BQ92" s="2"/>
      <c r="BR92" s="2"/>
      <c r="BS92" s="2"/>
      <c r="BT92" s="2"/>
      <c r="BU92" s="2"/>
      <c r="BV92" s="2"/>
      <c r="BW92" s="2"/>
      <c r="BX92" s="2"/>
      <c r="BY92" s="2"/>
      <c r="BZ92" s="2"/>
      <c r="CA92" s="2"/>
      <c r="CB92" s="2"/>
    </row>
    <row r="93" spans="3:91" ht="12" customHeight="1">
      <c r="C93" s="402"/>
      <c r="D93" s="1335"/>
      <c r="E93" s="1335"/>
      <c r="F93" s="1335"/>
      <c r="G93" s="1335"/>
      <c r="H93" s="1335"/>
      <c r="I93" s="1335"/>
      <c r="J93" s="1335"/>
      <c r="K93" s="1335"/>
      <c r="L93" s="1335"/>
      <c r="M93" s="1335"/>
      <c r="N93" s="1335"/>
      <c r="O93" s="1335"/>
      <c r="P93" s="1335"/>
      <c r="Q93" s="1337"/>
      <c r="R93" s="1335"/>
      <c r="S93" s="1335"/>
      <c r="T93" s="1335"/>
      <c r="U93" s="1335"/>
      <c r="V93" s="1335"/>
      <c r="W93" s="1335"/>
      <c r="X93" s="1335"/>
      <c r="Y93" s="1335"/>
      <c r="Z93" s="1335"/>
      <c r="AA93" s="1335"/>
      <c r="AB93" s="1335"/>
      <c r="AC93" s="1335"/>
      <c r="AD93" s="1335"/>
      <c r="AE93" s="1335"/>
      <c r="AF93" s="1335"/>
      <c r="AG93" s="1335"/>
      <c r="AH93" s="1335"/>
      <c r="AI93" s="1335"/>
      <c r="AJ93" s="1335"/>
      <c r="AK93" s="1335"/>
      <c r="AL93" s="1335"/>
      <c r="AM93" s="1335"/>
      <c r="AN93" s="1335"/>
      <c r="AO93" s="1335"/>
      <c r="AP93" s="1335"/>
      <c r="AQ93" s="1335"/>
      <c r="AR93" s="1335"/>
      <c r="AS93" s="1335"/>
      <c r="AT93" s="1335"/>
      <c r="AU93" s="1335"/>
      <c r="AV93" s="1335"/>
      <c r="AW93" s="1335"/>
      <c r="AX93" s="1335"/>
      <c r="AY93" s="1335"/>
      <c r="AZ93" s="1335"/>
      <c r="BA93" s="1335"/>
      <c r="BB93" s="1335"/>
      <c r="BC93" s="1335"/>
      <c r="BD93" s="1335"/>
      <c r="BE93" s="1335"/>
      <c r="BF93" s="1335"/>
      <c r="BG93" s="1335"/>
      <c r="BH93" s="1335"/>
      <c r="BI93" s="1335"/>
      <c r="BJ93" s="1335"/>
      <c r="BK93" s="403"/>
      <c r="BL93" s="2"/>
      <c r="BM93" s="2"/>
      <c r="BN93" s="2"/>
      <c r="BO93" s="2"/>
      <c r="BP93" s="2"/>
      <c r="BQ93" s="2"/>
      <c r="BR93" s="2"/>
      <c r="BS93" s="2"/>
      <c r="BT93" s="2"/>
      <c r="BU93" s="2"/>
      <c r="BV93" s="2"/>
      <c r="BW93" s="2"/>
      <c r="BX93" s="2"/>
      <c r="BY93" s="2"/>
      <c r="BZ93" s="2"/>
      <c r="CA93" s="2"/>
      <c r="CB93" s="2"/>
    </row>
    <row r="94" spans="3:91" ht="12" customHeight="1" thickBot="1">
      <c r="C94" s="1124"/>
      <c r="D94" s="1132"/>
      <c r="E94" s="1132"/>
      <c r="F94" s="1132"/>
      <c r="G94" s="1132"/>
      <c r="H94" s="1132"/>
      <c r="I94" s="1132"/>
      <c r="J94" s="1132"/>
      <c r="K94" s="1132"/>
      <c r="L94" s="1132"/>
      <c r="M94" s="1132"/>
      <c r="N94" s="1132"/>
      <c r="O94" s="1132"/>
      <c r="P94" s="1132"/>
      <c r="Q94" s="1134"/>
      <c r="R94" s="1132"/>
      <c r="S94" s="1132"/>
      <c r="T94" s="1132"/>
      <c r="U94" s="1132"/>
      <c r="V94" s="1132"/>
      <c r="W94" s="1132"/>
      <c r="X94" s="1132"/>
      <c r="Y94" s="1132"/>
      <c r="Z94" s="1132"/>
      <c r="AA94" s="1132"/>
      <c r="AB94" s="1132"/>
      <c r="AC94" s="1132"/>
      <c r="AD94" s="1132"/>
      <c r="AE94" s="1132"/>
      <c r="AF94" s="1132"/>
      <c r="AG94" s="1132"/>
      <c r="AH94" s="1132"/>
      <c r="AI94" s="1132"/>
      <c r="AJ94" s="1132"/>
      <c r="AK94" s="1132"/>
      <c r="AL94" s="1132"/>
      <c r="AM94" s="1132"/>
      <c r="AN94" s="1132"/>
      <c r="AO94" s="1132"/>
      <c r="AP94" s="1132"/>
      <c r="AQ94" s="1132"/>
      <c r="AR94" s="1132"/>
      <c r="AS94" s="1132"/>
      <c r="AT94" s="1132"/>
      <c r="AU94" s="1132"/>
      <c r="AV94" s="1132"/>
      <c r="AW94" s="1132"/>
      <c r="AX94" s="1132"/>
      <c r="AY94" s="1132"/>
      <c r="AZ94" s="1132"/>
      <c r="BA94" s="1132"/>
      <c r="BB94" s="1132"/>
      <c r="BC94" s="1132"/>
      <c r="BD94" s="1132"/>
      <c r="BE94" s="1132"/>
      <c r="BF94" s="1132"/>
      <c r="BG94" s="1132"/>
      <c r="BH94" s="1132"/>
      <c r="BI94" s="1132"/>
      <c r="BJ94" s="1132"/>
      <c r="BK94" s="823"/>
      <c r="BL94" s="2"/>
      <c r="BM94" s="2"/>
      <c r="BN94" s="2"/>
      <c r="BO94" s="2"/>
      <c r="BP94" s="2"/>
      <c r="BQ94" s="2"/>
      <c r="BR94" s="2"/>
      <c r="BS94" s="2"/>
      <c r="BT94" s="2"/>
      <c r="BU94" s="2"/>
      <c r="BV94" s="2"/>
      <c r="BW94" s="2"/>
      <c r="BX94" s="2"/>
      <c r="BY94" s="2"/>
      <c r="BZ94" s="2"/>
      <c r="CA94" s="2"/>
      <c r="CB94" s="2"/>
    </row>
    <row r="95" spans="3:91" ht="12" customHeight="1">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row>
    <row r="98" spans="3:90" ht="12" customHeight="1" thickBot="1">
      <c r="C98" s="378" t="s">
        <v>424</v>
      </c>
      <c r="D98" s="667"/>
    </row>
    <row r="99" spans="3:90" ht="12" customHeight="1">
      <c r="C99" s="406"/>
      <c r="D99" s="668" t="s">
        <v>291</v>
      </c>
      <c r="E99" s="668"/>
      <c r="F99" s="668"/>
      <c r="G99" s="669" t="s">
        <v>425</v>
      </c>
      <c r="H99" s="670"/>
      <c r="I99" s="670"/>
      <c r="J99" s="670"/>
      <c r="K99" s="670"/>
      <c r="L99" s="671"/>
      <c r="M99" s="407"/>
      <c r="N99" s="668" t="s">
        <v>236</v>
      </c>
      <c r="O99" s="668"/>
      <c r="P99" s="668"/>
      <c r="Q99" s="672"/>
      <c r="R99" s="670"/>
      <c r="S99" s="670"/>
      <c r="T99" s="670"/>
      <c r="U99" s="670"/>
      <c r="V99" s="671"/>
      <c r="W99" s="407"/>
      <c r="X99" s="668" t="s">
        <v>426</v>
      </c>
      <c r="Y99" s="668"/>
      <c r="Z99" s="668"/>
      <c r="AA99" s="668"/>
      <c r="AB99" s="668"/>
      <c r="AC99" s="668"/>
      <c r="AD99" s="673"/>
      <c r="AE99" s="670"/>
      <c r="AF99" s="670"/>
      <c r="AG99" s="670"/>
      <c r="AH99" s="670"/>
      <c r="AI99" s="670"/>
      <c r="AJ99" s="670"/>
      <c r="AK99" s="670"/>
      <c r="AL99" s="670"/>
      <c r="AM99" s="670"/>
      <c r="AN99" s="670"/>
      <c r="AO99" s="670"/>
      <c r="AP99" s="670"/>
      <c r="AQ99" s="670"/>
      <c r="AR99" s="670"/>
      <c r="AS99" s="670"/>
      <c r="AT99" s="670"/>
      <c r="AU99" s="670"/>
      <c r="AV99" s="670"/>
      <c r="AW99" s="670"/>
      <c r="AX99" s="670"/>
      <c r="AY99" s="670"/>
      <c r="AZ99" s="670"/>
      <c r="BA99" s="670"/>
      <c r="BB99" s="670"/>
      <c r="BC99" s="670"/>
      <c r="BD99" s="670"/>
      <c r="BE99" s="670"/>
      <c r="BF99" s="670"/>
      <c r="BG99" s="671"/>
      <c r="BH99" s="407"/>
      <c r="BI99" s="668" t="s">
        <v>427</v>
      </c>
      <c r="BJ99" s="668"/>
      <c r="BK99" s="668"/>
      <c r="BL99" s="820" t="s">
        <v>428</v>
      </c>
      <c r="BM99" s="670"/>
      <c r="BN99" s="670"/>
      <c r="BO99" s="670"/>
      <c r="BP99" s="670"/>
      <c r="BQ99" s="671"/>
      <c r="BR99" s="407"/>
      <c r="BS99" s="407"/>
      <c r="BT99" s="407"/>
      <c r="BU99" s="407"/>
      <c r="BV99" s="407"/>
      <c r="BW99" s="407"/>
      <c r="BX99" s="407"/>
      <c r="BY99" s="407"/>
      <c r="BZ99" s="407"/>
      <c r="CA99" s="407"/>
      <c r="CB99" s="409"/>
    </row>
    <row r="100" spans="3:90" ht="12" customHeight="1" thickBot="1">
      <c r="C100" s="410"/>
      <c r="D100" s="667" t="s">
        <v>429</v>
      </c>
      <c r="CB100" s="411"/>
    </row>
    <row r="101" spans="3:90" ht="12" customHeight="1">
      <c r="C101" s="410"/>
      <c r="D101" s="2133" t="s">
        <v>430</v>
      </c>
      <c r="E101" s="2134"/>
      <c r="F101" s="2139" t="s">
        <v>431</v>
      </c>
      <c r="G101" s="2082"/>
      <c r="H101" s="2128"/>
      <c r="I101" s="2139" t="s">
        <v>432</v>
      </c>
      <c r="J101" s="2082"/>
      <c r="K101" s="2082"/>
      <c r="L101" s="2082"/>
      <c r="M101" s="2082"/>
      <c r="N101" s="2128"/>
      <c r="O101" s="2139" t="s">
        <v>433</v>
      </c>
      <c r="P101" s="2128"/>
      <c r="Q101" s="2139" t="s">
        <v>434</v>
      </c>
      <c r="R101" s="2082"/>
      <c r="S101" s="2082"/>
      <c r="T101" s="2082"/>
      <c r="U101" s="2082"/>
      <c r="V101" s="1957" t="s">
        <v>435</v>
      </c>
      <c r="W101" s="2128"/>
      <c r="X101" s="1957" t="s">
        <v>436</v>
      </c>
      <c r="Y101" s="1958"/>
      <c r="Z101" s="1958"/>
      <c r="AA101" s="1959"/>
      <c r="AB101" s="1966" t="s">
        <v>437</v>
      </c>
      <c r="AC101" s="1966"/>
      <c r="AD101" s="1966"/>
      <c r="AE101" s="1966"/>
      <c r="AF101" s="2092" t="s">
        <v>438</v>
      </c>
      <c r="AG101" s="1966"/>
      <c r="AH101" s="1966"/>
      <c r="AI101" s="1966"/>
      <c r="AJ101" s="1966"/>
      <c r="AK101" s="1966"/>
      <c r="AL101" s="1966"/>
      <c r="AM101" s="1966"/>
      <c r="AN101" s="1966"/>
      <c r="AO101" s="1966"/>
      <c r="AP101" s="1966"/>
      <c r="AQ101" s="1966"/>
      <c r="AR101" s="1966"/>
      <c r="AS101" s="1966"/>
      <c r="AT101" s="1966"/>
      <c r="AU101" s="1966"/>
      <c r="AV101" s="1966"/>
      <c r="AW101" s="1966"/>
      <c r="AX101" s="1966"/>
      <c r="AY101" s="1966"/>
      <c r="AZ101" s="1966"/>
      <c r="BA101" s="1966"/>
      <c r="BB101" s="1966"/>
      <c r="BC101" s="1966"/>
      <c r="BD101" s="1966"/>
      <c r="BE101" s="1966"/>
      <c r="BF101" s="1966"/>
      <c r="BG101" s="1966"/>
      <c r="BH101" s="1966" t="s">
        <v>439</v>
      </c>
      <c r="BI101" s="1966"/>
      <c r="BJ101" s="1966"/>
      <c r="BK101" s="1966"/>
      <c r="BL101" s="1966" t="s">
        <v>440</v>
      </c>
      <c r="BM101" s="1966"/>
      <c r="BN101" s="1966"/>
      <c r="BO101" s="1966"/>
      <c r="BP101" s="1966" t="s">
        <v>441</v>
      </c>
      <c r="BQ101" s="1966"/>
      <c r="BR101" s="1966"/>
      <c r="BS101" s="1966"/>
      <c r="BT101" s="2082" t="s">
        <v>442</v>
      </c>
      <c r="BU101" s="2082"/>
      <c r="BV101" s="2082"/>
      <c r="BW101" s="2082"/>
      <c r="BX101" s="2082"/>
      <c r="BY101" s="2083"/>
      <c r="BZ101" s="675" t="s">
        <v>42</v>
      </c>
      <c r="CB101" s="411"/>
    </row>
    <row r="102" spans="3:90" ht="12" customHeight="1">
      <c r="C102" s="410"/>
      <c r="D102" s="2135"/>
      <c r="E102" s="2136"/>
      <c r="F102" s="2129"/>
      <c r="G102" s="2140"/>
      <c r="H102" s="2130"/>
      <c r="I102" s="2129"/>
      <c r="J102" s="2140"/>
      <c r="K102" s="2140"/>
      <c r="L102" s="2140"/>
      <c r="M102" s="2140"/>
      <c r="N102" s="2130"/>
      <c r="O102" s="2129"/>
      <c r="P102" s="2130"/>
      <c r="Q102" s="2129"/>
      <c r="R102" s="2140"/>
      <c r="S102" s="2140"/>
      <c r="T102" s="2140"/>
      <c r="U102" s="2140"/>
      <c r="V102" s="2129"/>
      <c r="W102" s="2130"/>
      <c r="X102" s="1960"/>
      <c r="Y102" s="1961"/>
      <c r="Z102" s="1961"/>
      <c r="AA102" s="1962"/>
      <c r="AB102" s="1967" t="s">
        <v>437</v>
      </c>
      <c r="AC102" s="1968"/>
      <c r="AD102" s="1968"/>
      <c r="AE102" s="1969"/>
      <c r="AF102" s="2084" t="s">
        <v>443</v>
      </c>
      <c r="AG102" s="2085"/>
      <c r="AH102" s="2085"/>
      <c r="AI102" s="2086"/>
      <c r="AJ102" s="2084" t="s">
        <v>444</v>
      </c>
      <c r="AK102" s="2085"/>
      <c r="AL102" s="2085"/>
      <c r="AM102" s="2086"/>
      <c r="AN102" s="2084" t="s">
        <v>445</v>
      </c>
      <c r="AO102" s="2085"/>
      <c r="AP102" s="2085"/>
      <c r="AQ102" s="2086"/>
      <c r="AR102" s="2084" t="s">
        <v>446</v>
      </c>
      <c r="AS102" s="2085"/>
      <c r="AT102" s="2085"/>
      <c r="AU102" s="2085"/>
      <c r="AV102" s="2084" t="s">
        <v>447</v>
      </c>
      <c r="AW102" s="2085"/>
      <c r="AX102" s="2085"/>
      <c r="AY102" s="2086"/>
      <c r="AZ102" s="2084" t="s">
        <v>448</v>
      </c>
      <c r="BA102" s="2085"/>
      <c r="BB102" s="2085"/>
      <c r="BC102" s="2086"/>
      <c r="BD102" s="2084" t="s">
        <v>449</v>
      </c>
      <c r="BE102" s="2085"/>
      <c r="BF102" s="2085"/>
      <c r="BG102" s="2086"/>
      <c r="BH102" s="1967" t="s">
        <v>450</v>
      </c>
      <c r="BI102" s="1968"/>
      <c r="BJ102" s="1968"/>
      <c r="BK102" s="1969"/>
      <c r="BL102" s="1967" t="s">
        <v>451</v>
      </c>
      <c r="BM102" s="1968"/>
      <c r="BN102" s="1968"/>
      <c r="BO102" s="1969"/>
      <c r="BP102" s="1967" t="s">
        <v>452</v>
      </c>
      <c r="BQ102" s="1968"/>
      <c r="BR102" s="1968"/>
      <c r="BS102" s="1969"/>
      <c r="BT102" s="1967" t="s">
        <v>453</v>
      </c>
      <c r="BU102" s="1969"/>
      <c r="BV102" s="1968" t="s">
        <v>454</v>
      </c>
      <c r="BW102" s="1969"/>
      <c r="BX102" s="1967" t="s">
        <v>455</v>
      </c>
      <c r="BY102" s="2087"/>
      <c r="BZ102" s="676"/>
      <c r="CB102" s="411"/>
    </row>
    <row r="103" spans="3:90" ht="12" customHeight="1" thickBot="1">
      <c r="C103" s="410"/>
      <c r="D103" s="2137"/>
      <c r="E103" s="2138"/>
      <c r="F103" s="2131"/>
      <c r="G103" s="2141"/>
      <c r="H103" s="2132"/>
      <c r="I103" s="2131"/>
      <c r="J103" s="2141"/>
      <c r="K103" s="2141"/>
      <c r="L103" s="2141"/>
      <c r="M103" s="2141"/>
      <c r="N103" s="2132"/>
      <c r="O103" s="2131"/>
      <c r="P103" s="2132"/>
      <c r="Q103" s="2131"/>
      <c r="R103" s="2141"/>
      <c r="S103" s="2141"/>
      <c r="T103" s="2141"/>
      <c r="U103" s="2141"/>
      <c r="V103" s="2131"/>
      <c r="W103" s="2132"/>
      <c r="X103" s="1963"/>
      <c r="Y103" s="1964"/>
      <c r="Z103" s="1964"/>
      <c r="AA103" s="1965"/>
      <c r="AB103" s="1970"/>
      <c r="AC103" s="1971"/>
      <c r="AD103" s="1971"/>
      <c r="AE103" s="1972"/>
      <c r="AF103" s="890" t="s">
        <v>456</v>
      </c>
      <c r="AG103" s="891"/>
      <c r="AH103" s="891"/>
      <c r="AI103" s="891"/>
      <c r="AJ103" s="891"/>
      <c r="AK103" s="891"/>
      <c r="AL103" s="891"/>
      <c r="AM103" s="891"/>
      <c r="AN103" s="891"/>
      <c r="AO103" s="891"/>
      <c r="AP103" s="891"/>
      <c r="AQ103" s="891"/>
      <c r="AR103" s="891"/>
      <c r="AS103" s="891"/>
      <c r="AT103" s="891"/>
      <c r="AU103" s="891"/>
      <c r="AV103" s="890" t="s">
        <v>457</v>
      </c>
      <c r="AW103" s="891"/>
      <c r="AX103" s="891"/>
      <c r="AY103" s="891"/>
      <c r="AZ103" s="891"/>
      <c r="BA103" s="891"/>
      <c r="BB103" s="891"/>
      <c r="BC103" s="891"/>
      <c r="BD103" s="891"/>
      <c r="BE103" s="891"/>
      <c r="BF103" s="891"/>
      <c r="BG103" s="892"/>
      <c r="BH103" s="1970"/>
      <c r="BI103" s="1971"/>
      <c r="BJ103" s="1971"/>
      <c r="BK103" s="1972"/>
      <c r="BL103" s="1970"/>
      <c r="BM103" s="1971"/>
      <c r="BN103" s="1971"/>
      <c r="BO103" s="1972"/>
      <c r="BP103" s="2089" t="s">
        <v>458</v>
      </c>
      <c r="BQ103" s="2090"/>
      <c r="BR103" s="2090"/>
      <c r="BS103" s="2091"/>
      <c r="BT103" s="1970"/>
      <c r="BU103" s="1972"/>
      <c r="BV103" s="1971"/>
      <c r="BW103" s="1972"/>
      <c r="BX103" s="1970"/>
      <c r="BY103" s="2088"/>
      <c r="BZ103" s="675"/>
      <c r="CB103" s="411"/>
    </row>
    <row r="104" spans="3:90" ht="12" customHeight="1">
      <c r="C104" s="410"/>
      <c r="D104" s="2093" t="s">
        <v>459</v>
      </c>
      <c r="E104" s="2094"/>
      <c r="F104" s="2099" t="s">
        <v>460</v>
      </c>
      <c r="G104" s="2100"/>
      <c r="H104" s="2101"/>
      <c r="I104" s="2108" t="s">
        <v>461</v>
      </c>
      <c r="J104" s="2109"/>
      <c r="K104" s="2114" t="s">
        <v>462</v>
      </c>
      <c r="L104" s="2115"/>
      <c r="M104" s="2115"/>
      <c r="N104" s="2115"/>
      <c r="O104" s="2078">
        <v>30</v>
      </c>
      <c r="P104" s="2056"/>
      <c r="Q104" s="1973" t="s">
        <v>463</v>
      </c>
      <c r="R104" s="1974"/>
      <c r="S104" s="1974"/>
      <c r="T104" s="1974"/>
      <c r="U104" s="2122"/>
      <c r="V104" s="893" t="s">
        <v>316</v>
      </c>
      <c r="W104" s="894"/>
      <c r="X104" s="1973" t="s">
        <v>464</v>
      </c>
      <c r="Y104" s="1974"/>
      <c r="Z104" s="1974"/>
      <c r="AA104" s="1975"/>
      <c r="AB104" s="2054"/>
      <c r="AC104" s="2055"/>
      <c r="AD104" s="2055"/>
      <c r="AE104" s="2056"/>
      <c r="AF104" s="681" t="s">
        <v>465</v>
      </c>
      <c r="AG104" s="682"/>
      <c r="AH104" s="682"/>
      <c r="AI104" s="683"/>
      <c r="AJ104" s="681" t="s">
        <v>466</v>
      </c>
      <c r="AK104" s="682"/>
      <c r="AL104" s="682"/>
      <c r="AM104" s="683"/>
      <c r="AN104" s="682" t="s">
        <v>467</v>
      </c>
      <c r="AO104" s="682"/>
      <c r="AP104" s="682"/>
      <c r="AQ104" s="682"/>
      <c r="AR104" s="681" t="s">
        <v>468</v>
      </c>
      <c r="AS104" s="682"/>
      <c r="AT104" s="682"/>
      <c r="AU104" s="683"/>
      <c r="AV104" s="681" t="s">
        <v>469</v>
      </c>
      <c r="AW104" s="682"/>
      <c r="AX104" s="682"/>
      <c r="AY104" s="683"/>
      <c r="AZ104" s="681"/>
      <c r="BA104" s="682"/>
      <c r="BB104" s="682"/>
      <c r="BC104" s="683"/>
      <c r="BD104" s="2125"/>
      <c r="BE104" s="2126"/>
      <c r="BF104" s="2126"/>
      <c r="BG104" s="2127"/>
      <c r="BH104" s="2078"/>
      <c r="BI104" s="2055"/>
      <c r="BJ104" s="2055"/>
      <c r="BK104" s="2056"/>
      <c r="BL104" s="2078"/>
      <c r="BM104" s="2055"/>
      <c r="BN104" s="2055"/>
      <c r="BO104" s="2056"/>
      <c r="BP104" s="871"/>
      <c r="BQ104" s="872"/>
      <c r="BR104" s="872"/>
      <c r="BS104" s="873"/>
      <c r="BT104" s="947"/>
      <c r="BU104" s="948"/>
      <c r="BV104" s="880"/>
      <c r="BW104" s="881"/>
      <c r="BX104" s="2078"/>
      <c r="BY104" s="2049"/>
      <c r="BZ104" s="675"/>
      <c r="CB104" s="411"/>
      <c r="CL104" s="392" t="s">
        <v>470</v>
      </c>
    </row>
    <row r="105" spans="3:90" ht="12" customHeight="1">
      <c r="C105" s="410"/>
      <c r="D105" s="2095"/>
      <c r="E105" s="2096"/>
      <c r="F105" s="2102"/>
      <c r="G105" s="2103"/>
      <c r="H105" s="2104"/>
      <c r="I105" s="2110"/>
      <c r="J105" s="2111"/>
      <c r="K105" s="2116"/>
      <c r="L105" s="2117"/>
      <c r="M105" s="2117"/>
      <c r="N105" s="2117"/>
      <c r="O105" s="2120"/>
      <c r="P105" s="2074"/>
      <c r="Q105" s="1976"/>
      <c r="R105" s="1977"/>
      <c r="S105" s="1977"/>
      <c r="T105" s="1977"/>
      <c r="U105" s="2123"/>
      <c r="V105" s="895"/>
      <c r="W105" s="896"/>
      <c r="X105" s="1976"/>
      <c r="Y105" s="1977"/>
      <c r="Z105" s="1977"/>
      <c r="AA105" s="1978"/>
      <c r="AB105" s="2057"/>
      <c r="AC105" s="2058"/>
      <c r="AD105" s="2058"/>
      <c r="AE105" s="2059"/>
      <c r="AF105" s="847" t="s">
        <v>380</v>
      </c>
      <c r="AG105" s="732"/>
      <c r="AH105" s="732"/>
      <c r="AI105" s="733"/>
      <c r="AJ105" s="847" t="s">
        <v>471</v>
      </c>
      <c r="AK105" s="732"/>
      <c r="AL105" s="732"/>
      <c r="AM105" s="733"/>
      <c r="AN105" s="847" t="s">
        <v>472</v>
      </c>
      <c r="AO105" s="732"/>
      <c r="AP105" s="732"/>
      <c r="AQ105" s="733"/>
      <c r="AR105" s="847" t="s">
        <v>471</v>
      </c>
      <c r="AS105" s="732"/>
      <c r="AT105" s="732"/>
      <c r="AU105" s="733"/>
      <c r="AV105" s="731"/>
      <c r="AW105" s="732"/>
      <c r="AX105" s="732"/>
      <c r="AY105" s="733"/>
      <c r="AZ105" s="731"/>
      <c r="BA105" s="732"/>
      <c r="BB105" s="732"/>
      <c r="BC105" s="733"/>
      <c r="BD105" s="2142"/>
      <c r="BE105" s="2143"/>
      <c r="BF105" s="2143"/>
      <c r="BG105" s="2144"/>
      <c r="BH105" s="1938"/>
      <c r="BI105" s="1939"/>
      <c r="BJ105" s="1939"/>
      <c r="BK105" s="1940"/>
      <c r="BL105" s="1938"/>
      <c r="BM105" s="1939"/>
      <c r="BN105" s="1939"/>
      <c r="BO105" s="1940"/>
      <c r="BP105" s="874"/>
      <c r="BQ105" s="875"/>
      <c r="BR105" s="875"/>
      <c r="BS105" s="876"/>
      <c r="BT105" s="949"/>
      <c r="BU105" s="950"/>
      <c r="BV105" s="882"/>
      <c r="BW105" s="883"/>
      <c r="BX105" s="2050"/>
      <c r="BY105" s="2051"/>
      <c r="BZ105" s="675"/>
      <c r="CB105" s="411"/>
    </row>
    <row r="106" spans="3:90" ht="12" customHeight="1" thickBot="1">
      <c r="C106" s="410"/>
      <c r="D106" s="2097"/>
      <c r="E106" s="2098"/>
      <c r="F106" s="2105"/>
      <c r="G106" s="2106"/>
      <c r="H106" s="2107"/>
      <c r="I106" s="2112"/>
      <c r="J106" s="2113"/>
      <c r="K106" s="2118"/>
      <c r="L106" s="2119"/>
      <c r="M106" s="2119"/>
      <c r="N106" s="2119"/>
      <c r="O106" s="2121"/>
      <c r="P106" s="2077"/>
      <c r="Q106" s="1979"/>
      <c r="R106" s="1980"/>
      <c r="S106" s="1980"/>
      <c r="T106" s="1980"/>
      <c r="U106" s="2124"/>
      <c r="V106" s="951"/>
      <c r="W106" s="952"/>
      <c r="X106" s="1979"/>
      <c r="Y106" s="1980"/>
      <c r="Z106" s="1980"/>
      <c r="AA106" s="1981"/>
      <c r="AB106" s="2060"/>
      <c r="AC106" s="2061"/>
      <c r="AD106" s="2061"/>
      <c r="AE106" s="2062"/>
      <c r="AF106" s="953" t="s">
        <v>473</v>
      </c>
      <c r="AG106" s="954"/>
      <c r="AH106" s="954"/>
      <c r="AI106" s="954"/>
      <c r="AJ106" s="954"/>
      <c r="AK106" s="954"/>
      <c r="AL106" s="954"/>
      <c r="AM106" s="954"/>
      <c r="AN106" s="954"/>
      <c r="AO106" s="954"/>
      <c r="AP106" s="954"/>
      <c r="AQ106" s="954"/>
      <c r="AR106" s="954"/>
      <c r="AS106" s="954"/>
      <c r="AT106" s="954"/>
      <c r="AU106" s="955"/>
      <c r="AV106" s="956" t="s">
        <v>474</v>
      </c>
      <c r="AW106" s="957"/>
      <c r="AX106" s="957"/>
      <c r="AY106" s="957"/>
      <c r="AZ106" s="957"/>
      <c r="BA106" s="957"/>
      <c r="BB106" s="957"/>
      <c r="BC106" s="957"/>
      <c r="BD106" s="957"/>
      <c r="BE106" s="957"/>
      <c r="BF106" s="957"/>
      <c r="BG106" s="958"/>
      <c r="BH106" s="2079"/>
      <c r="BI106" s="2080"/>
      <c r="BJ106" s="2080"/>
      <c r="BK106" s="2081"/>
      <c r="BL106" s="2079"/>
      <c r="BM106" s="2080"/>
      <c r="BN106" s="2080"/>
      <c r="BO106" s="2081"/>
      <c r="BP106" s="959"/>
      <c r="BQ106" s="960"/>
      <c r="BR106" s="960"/>
      <c r="BS106" s="961"/>
      <c r="BT106" s="962"/>
      <c r="BU106" s="963"/>
      <c r="BV106" s="964"/>
      <c r="BW106" s="965"/>
      <c r="BX106" s="2052"/>
      <c r="BY106" s="2053"/>
      <c r="BZ106" s="675"/>
      <c r="CB106" s="411"/>
    </row>
    <row r="107" spans="3:90" ht="12" customHeight="1">
      <c r="C107" s="410"/>
      <c r="D107" s="2095" t="s">
        <v>475</v>
      </c>
      <c r="E107" s="2096"/>
      <c r="F107" s="2102" t="s">
        <v>476</v>
      </c>
      <c r="G107" s="2103"/>
      <c r="H107" s="2104"/>
      <c r="I107" s="2110" t="s">
        <v>477</v>
      </c>
      <c r="J107" s="2111"/>
      <c r="K107" s="2116" t="s">
        <v>478</v>
      </c>
      <c r="L107" s="2117"/>
      <c r="M107" s="2117"/>
      <c r="N107" s="2117"/>
      <c r="O107" s="2120">
        <v>30</v>
      </c>
      <c r="P107" s="2074"/>
      <c r="Q107" s="1976" t="s">
        <v>479</v>
      </c>
      <c r="R107" s="1977"/>
      <c r="S107" s="1977"/>
      <c r="T107" s="1977"/>
      <c r="U107" s="2123"/>
      <c r="V107" s="895" t="s">
        <v>480</v>
      </c>
      <c r="W107" s="840"/>
      <c r="X107" s="1973" t="s">
        <v>480</v>
      </c>
      <c r="Y107" s="1974"/>
      <c r="Z107" s="1974"/>
      <c r="AA107" s="1975"/>
      <c r="AB107" s="2063">
        <v>44801</v>
      </c>
      <c r="AC107" s="2064"/>
      <c r="AD107" s="2064"/>
      <c r="AE107" s="2065"/>
      <c r="AF107" s="900"/>
      <c r="AG107" s="794"/>
      <c r="AH107" s="794"/>
      <c r="AI107" s="901"/>
      <c r="AJ107" s="723" t="s">
        <v>481</v>
      </c>
      <c r="AK107" s="400"/>
      <c r="AL107" s="400"/>
      <c r="AM107" s="724"/>
      <c r="AN107" s="400" t="s">
        <v>482</v>
      </c>
      <c r="AO107" s="400"/>
      <c r="AP107" s="400"/>
      <c r="AQ107" s="400"/>
      <c r="AR107" s="723" t="s">
        <v>483</v>
      </c>
      <c r="AS107" s="400"/>
      <c r="AT107" s="400"/>
      <c r="AU107" s="400"/>
      <c r="AV107" s="902"/>
      <c r="AW107" s="903"/>
      <c r="AX107" s="903"/>
      <c r="AY107" s="904"/>
      <c r="AZ107" s="723"/>
      <c r="BA107" s="400"/>
      <c r="BB107" s="400"/>
      <c r="BC107" s="724"/>
      <c r="BD107" s="902"/>
      <c r="BE107" s="903"/>
      <c r="BF107" s="903"/>
      <c r="BG107" s="904"/>
      <c r="BH107" s="2152"/>
      <c r="BI107" s="2157"/>
      <c r="BJ107" s="2157"/>
      <c r="BK107" s="2153"/>
      <c r="BL107" s="2152"/>
      <c r="BM107" s="2157"/>
      <c r="BN107" s="2157"/>
      <c r="BO107" s="2153"/>
      <c r="BP107" s="874"/>
      <c r="BQ107" s="875"/>
      <c r="BR107" s="875"/>
      <c r="BS107" s="876"/>
      <c r="BT107" s="882"/>
      <c r="BU107" s="883"/>
      <c r="BV107" s="882"/>
      <c r="BW107" s="883"/>
      <c r="BX107" s="2048" t="s">
        <v>471</v>
      </c>
      <c r="BY107" s="2049"/>
      <c r="BZ107" s="675"/>
      <c r="CB107" s="411"/>
    </row>
    <row r="108" spans="3:90" ht="12" customHeight="1">
      <c r="C108" s="410"/>
      <c r="D108" s="2095"/>
      <c r="E108" s="2096"/>
      <c r="F108" s="2102"/>
      <c r="G108" s="2103"/>
      <c r="H108" s="2104"/>
      <c r="I108" s="2110"/>
      <c r="J108" s="2111"/>
      <c r="K108" s="2116"/>
      <c r="L108" s="2117"/>
      <c r="M108" s="2117"/>
      <c r="N108" s="2117"/>
      <c r="O108" s="2120"/>
      <c r="P108" s="2074"/>
      <c r="Q108" s="1976"/>
      <c r="R108" s="1977"/>
      <c r="S108" s="1977"/>
      <c r="T108" s="1977"/>
      <c r="U108" s="2123"/>
      <c r="V108" s="895"/>
      <c r="W108" s="840"/>
      <c r="X108" s="1976"/>
      <c r="Y108" s="1977"/>
      <c r="Z108" s="1977"/>
      <c r="AA108" s="1978"/>
      <c r="AB108" s="2066"/>
      <c r="AC108" s="2067"/>
      <c r="AD108" s="2067"/>
      <c r="AE108" s="2068"/>
      <c r="AF108" s="684"/>
      <c r="AG108" s="685"/>
      <c r="AH108" s="685"/>
      <c r="AI108" s="685"/>
      <c r="AJ108" s="852" t="s">
        <v>484</v>
      </c>
      <c r="AK108" s="727"/>
      <c r="AL108" s="727"/>
      <c r="AM108" s="728"/>
      <c r="AN108" s="852" t="s">
        <v>485</v>
      </c>
      <c r="AO108" s="727"/>
      <c r="AP108" s="727"/>
      <c r="AQ108" s="728"/>
      <c r="AR108" s="729" t="s">
        <v>486</v>
      </c>
      <c r="AS108" s="727"/>
      <c r="AT108" s="727"/>
      <c r="AU108" s="727"/>
      <c r="AV108" s="877"/>
      <c r="AW108" s="878"/>
      <c r="AX108" s="878"/>
      <c r="AY108" s="879"/>
      <c r="AZ108" s="710"/>
      <c r="BA108" s="711"/>
      <c r="BB108" s="711"/>
      <c r="BC108" s="712"/>
      <c r="BD108" s="877"/>
      <c r="BE108" s="878"/>
      <c r="BF108" s="878"/>
      <c r="BG108" s="879"/>
      <c r="BH108" s="1938"/>
      <c r="BI108" s="1939"/>
      <c r="BJ108" s="1939"/>
      <c r="BK108" s="1940"/>
      <c r="BL108" s="1938"/>
      <c r="BM108" s="1939"/>
      <c r="BN108" s="1939"/>
      <c r="BO108" s="1940"/>
      <c r="BP108" s="874"/>
      <c r="BQ108" s="875"/>
      <c r="BR108" s="875"/>
      <c r="BS108" s="876"/>
      <c r="BT108" s="882"/>
      <c r="BU108" s="883"/>
      <c r="BV108" s="882"/>
      <c r="BW108" s="883"/>
      <c r="BX108" s="2050"/>
      <c r="BY108" s="2051"/>
      <c r="BZ108" s="675"/>
      <c r="CB108" s="411"/>
    </row>
    <row r="109" spans="3:90" ht="12" customHeight="1">
      <c r="C109" s="410"/>
      <c r="D109" s="2095"/>
      <c r="E109" s="2096"/>
      <c r="F109" s="2102"/>
      <c r="G109" s="2103"/>
      <c r="H109" s="2104"/>
      <c r="I109" s="2110"/>
      <c r="J109" s="2111"/>
      <c r="K109" s="2150"/>
      <c r="L109" s="2151"/>
      <c r="M109" s="2151"/>
      <c r="N109" s="2151"/>
      <c r="O109" s="2120"/>
      <c r="P109" s="2074"/>
      <c r="Q109" s="1976"/>
      <c r="R109" s="1977"/>
      <c r="S109" s="1977"/>
      <c r="T109" s="1977"/>
      <c r="U109" s="2123"/>
      <c r="V109" s="895"/>
      <c r="W109" s="840"/>
      <c r="X109" s="1976"/>
      <c r="Y109" s="1977"/>
      <c r="Z109" s="1977"/>
      <c r="AA109" s="1978"/>
      <c r="AB109" s="2066"/>
      <c r="AC109" s="2067"/>
      <c r="AD109" s="2067"/>
      <c r="AE109" s="2068"/>
      <c r="AF109" s="2158"/>
      <c r="AG109" s="2158"/>
      <c r="AH109" s="2158"/>
      <c r="AI109" s="2158"/>
      <c r="AJ109" s="2158"/>
      <c r="AK109" s="2158"/>
      <c r="AL109" s="2158"/>
      <c r="AM109" s="2158"/>
      <c r="AN109" s="2158"/>
      <c r="AO109" s="2158"/>
      <c r="AP109" s="2158"/>
      <c r="AQ109" s="2158"/>
      <c r="AR109" s="2158"/>
      <c r="AS109" s="2158"/>
      <c r="AT109" s="2158"/>
      <c r="AU109" s="2158"/>
      <c r="AV109" s="905"/>
      <c r="AW109" s="906"/>
      <c r="AX109" s="906"/>
      <c r="AY109" s="906"/>
      <c r="AZ109" s="906"/>
      <c r="BA109" s="906"/>
      <c r="BB109" s="906"/>
      <c r="BC109" s="906"/>
      <c r="BD109" s="906"/>
      <c r="BE109" s="906"/>
      <c r="BF109" s="906"/>
      <c r="BG109" s="906"/>
      <c r="BH109" s="1938"/>
      <c r="BI109" s="1939"/>
      <c r="BJ109" s="1939"/>
      <c r="BK109" s="1940"/>
      <c r="BL109" s="1938"/>
      <c r="BM109" s="1939"/>
      <c r="BN109" s="1939"/>
      <c r="BO109" s="1940"/>
      <c r="BP109" s="897"/>
      <c r="BQ109" s="898"/>
      <c r="BR109" s="898"/>
      <c r="BS109" s="899"/>
      <c r="BT109" s="882"/>
      <c r="BU109" s="883"/>
      <c r="BV109" s="882"/>
      <c r="BW109" s="883"/>
      <c r="BX109" s="2050"/>
      <c r="BY109" s="2051"/>
      <c r="BZ109" s="675"/>
      <c r="CB109" s="411"/>
    </row>
    <row r="110" spans="3:90" ht="12" customHeight="1">
      <c r="C110" s="410"/>
      <c r="D110" s="2095"/>
      <c r="E110" s="2096"/>
      <c r="F110" s="2102"/>
      <c r="G110" s="2103"/>
      <c r="H110" s="2104"/>
      <c r="I110" s="2159" t="s">
        <v>487</v>
      </c>
      <c r="J110" s="2160"/>
      <c r="K110" s="2163" t="s">
        <v>488</v>
      </c>
      <c r="L110" s="2164"/>
      <c r="M110" s="2164"/>
      <c r="N110" s="2164"/>
      <c r="O110" s="2120"/>
      <c r="P110" s="2074"/>
      <c r="Q110" s="1976"/>
      <c r="R110" s="1977"/>
      <c r="S110" s="1977"/>
      <c r="T110" s="1977"/>
      <c r="U110" s="2123"/>
      <c r="V110" s="895"/>
      <c r="W110" s="840"/>
      <c r="X110" s="1976"/>
      <c r="Y110" s="1977"/>
      <c r="Z110" s="1977"/>
      <c r="AA110" s="1978"/>
      <c r="AB110" s="2066"/>
      <c r="AC110" s="2067"/>
      <c r="AD110" s="2067"/>
      <c r="AE110" s="2068"/>
      <c r="AF110" s="690" t="s">
        <v>489</v>
      </c>
      <c r="AG110" s="691"/>
      <c r="AH110" s="691"/>
      <c r="AI110" s="691"/>
      <c r="AJ110" s="690" t="s">
        <v>490</v>
      </c>
      <c r="AK110" s="691"/>
      <c r="AL110" s="691"/>
      <c r="AM110" s="692"/>
      <c r="AN110" s="755" t="s">
        <v>491</v>
      </c>
      <c r="AO110" s="695"/>
      <c r="AP110" s="695"/>
      <c r="AQ110" s="696"/>
      <c r="AR110" s="755" t="s">
        <v>492</v>
      </c>
      <c r="AS110" s="695"/>
      <c r="AT110" s="695"/>
      <c r="AU110" s="696"/>
      <c r="AV110" s="755" t="s">
        <v>493</v>
      </c>
      <c r="AW110" s="695"/>
      <c r="AX110" s="695"/>
      <c r="AY110" s="696"/>
      <c r="AZ110" s="755" t="s">
        <v>488</v>
      </c>
      <c r="BA110" s="695"/>
      <c r="BB110" s="695"/>
      <c r="BC110" s="696"/>
      <c r="BD110" s="691" t="s">
        <v>494</v>
      </c>
      <c r="BE110" s="691"/>
      <c r="BF110" s="691"/>
      <c r="BG110" s="691"/>
      <c r="BH110" s="1938"/>
      <c r="BI110" s="1939"/>
      <c r="BJ110" s="1939"/>
      <c r="BK110" s="1940"/>
      <c r="BL110" s="1938"/>
      <c r="BM110" s="1939"/>
      <c r="BN110" s="1939"/>
      <c r="BO110" s="1940"/>
      <c r="BP110" s="907"/>
      <c r="BQ110" s="908"/>
      <c r="BR110" s="908"/>
      <c r="BS110" s="909"/>
      <c r="BT110" s="882"/>
      <c r="BU110" s="883"/>
      <c r="BV110" s="882"/>
      <c r="BW110" s="883"/>
      <c r="BX110" s="2050"/>
      <c r="BY110" s="2051"/>
      <c r="BZ110" s="676"/>
      <c r="CB110" s="411"/>
    </row>
    <row r="111" spans="3:90" ht="12" customHeight="1">
      <c r="C111" s="410"/>
      <c r="D111" s="2095"/>
      <c r="E111" s="2096"/>
      <c r="F111" s="2102"/>
      <c r="G111" s="2103"/>
      <c r="H111" s="2104"/>
      <c r="I111" s="2110"/>
      <c r="J111" s="2111"/>
      <c r="K111" s="2116"/>
      <c r="L111" s="2117"/>
      <c r="M111" s="2117"/>
      <c r="N111" s="2117"/>
      <c r="O111" s="2120"/>
      <c r="P111" s="2074"/>
      <c r="Q111" s="1976"/>
      <c r="R111" s="1977"/>
      <c r="S111" s="1977"/>
      <c r="T111" s="1977"/>
      <c r="U111" s="2123"/>
      <c r="V111" s="895"/>
      <c r="W111" s="840"/>
      <c r="X111" s="1976"/>
      <c r="Y111" s="1977"/>
      <c r="Z111" s="1977"/>
      <c r="AA111" s="1978"/>
      <c r="AB111" s="2066"/>
      <c r="AC111" s="2067"/>
      <c r="AD111" s="2067"/>
      <c r="AE111" s="2068"/>
      <c r="AF111" s="730"/>
      <c r="AG111" s="727"/>
      <c r="AH111" s="727"/>
      <c r="AI111" s="728"/>
      <c r="AJ111" s="852" t="s">
        <v>495</v>
      </c>
      <c r="AK111" s="727"/>
      <c r="AL111" s="727"/>
      <c r="AM111" s="728"/>
      <c r="AN111" s="852" t="s">
        <v>485</v>
      </c>
      <c r="AO111" s="727"/>
      <c r="AP111" s="727"/>
      <c r="AQ111" s="728"/>
      <c r="AR111" s="852"/>
      <c r="AS111" s="727"/>
      <c r="AT111" s="727"/>
      <c r="AU111" s="728"/>
      <c r="AV111" s="852"/>
      <c r="AW111" s="727"/>
      <c r="AX111" s="727"/>
      <c r="AY111" s="728"/>
      <c r="AZ111" s="729" t="s">
        <v>496</v>
      </c>
      <c r="BA111" s="727"/>
      <c r="BB111" s="727"/>
      <c r="BC111" s="728"/>
      <c r="BD111" s="852" t="s">
        <v>497</v>
      </c>
      <c r="BE111" s="727"/>
      <c r="BF111" s="727"/>
      <c r="BG111" s="728"/>
      <c r="BH111" s="1938"/>
      <c r="BI111" s="1939"/>
      <c r="BJ111" s="1939"/>
      <c r="BK111" s="1940"/>
      <c r="BL111" s="1938"/>
      <c r="BM111" s="1939"/>
      <c r="BN111" s="1939"/>
      <c r="BO111" s="1940"/>
      <c r="BP111" s="910"/>
      <c r="BQ111" s="911"/>
      <c r="BR111" s="911"/>
      <c r="BS111" s="912"/>
      <c r="BT111" s="882"/>
      <c r="BU111" s="883"/>
      <c r="BV111" s="882"/>
      <c r="BW111" s="883"/>
      <c r="BX111" s="2050"/>
      <c r="BY111" s="2051"/>
      <c r="BZ111" s="676"/>
      <c r="CB111" s="411"/>
    </row>
    <row r="112" spans="3:90" ht="12" customHeight="1" thickBot="1">
      <c r="C112" s="410"/>
      <c r="D112" s="2145"/>
      <c r="E112" s="2146"/>
      <c r="F112" s="2147"/>
      <c r="G112" s="2148"/>
      <c r="H112" s="2149"/>
      <c r="I112" s="2161"/>
      <c r="J112" s="2162"/>
      <c r="K112" s="2150"/>
      <c r="L112" s="2151"/>
      <c r="M112" s="2151"/>
      <c r="N112" s="2151"/>
      <c r="O112" s="2152"/>
      <c r="P112" s="2153"/>
      <c r="Q112" s="2154"/>
      <c r="R112" s="2155"/>
      <c r="S112" s="2155"/>
      <c r="T112" s="2155"/>
      <c r="U112" s="2156"/>
      <c r="V112" s="913"/>
      <c r="W112" s="985"/>
      <c r="X112" s="1979"/>
      <c r="Y112" s="1980"/>
      <c r="Z112" s="1980"/>
      <c r="AA112" s="1981"/>
      <c r="AB112" s="2069"/>
      <c r="AC112" s="2070"/>
      <c r="AD112" s="2070"/>
      <c r="AE112" s="2071"/>
      <c r="AF112" s="920" t="s">
        <v>473</v>
      </c>
      <c r="AG112" s="921"/>
      <c r="AH112" s="921"/>
      <c r="AI112" s="921"/>
      <c r="AJ112" s="921"/>
      <c r="AK112" s="921"/>
      <c r="AL112" s="921"/>
      <c r="AM112" s="921"/>
      <c r="AN112" s="921"/>
      <c r="AO112" s="921"/>
      <c r="AP112" s="921"/>
      <c r="AQ112" s="921"/>
      <c r="AR112" s="921"/>
      <c r="AS112" s="921"/>
      <c r="AT112" s="921"/>
      <c r="AU112" s="922"/>
      <c r="AV112" s="923" t="s">
        <v>474</v>
      </c>
      <c r="AW112" s="924"/>
      <c r="AX112" s="924"/>
      <c r="AY112" s="924"/>
      <c r="AZ112" s="924"/>
      <c r="BA112" s="924"/>
      <c r="BB112" s="924"/>
      <c r="BC112" s="924"/>
      <c r="BD112" s="924"/>
      <c r="BE112" s="924"/>
      <c r="BF112" s="924"/>
      <c r="BG112" s="925"/>
      <c r="BH112" s="1938"/>
      <c r="BI112" s="1939"/>
      <c r="BJ112" s="1939"/>
      <c r="BK112" s="1940"/>
      <c r="BL112" s="1938"/>
      <c r="BM112" s="1939"/>
      <c r="BN112" s="1939"/>
      <c r="BO112" s="1940"/>
      <c r="BP112" s="914"/>
      <c r="BQ112" s="915"/>
      <c r="BR112" s="915"/>
      <c r="BS112" s="916"/>
      <c r="BT112" s="884"/>
      <c r="BU112" s="885"/>
      <c r="BV112" s="884"/>
      <c r="BW112" s="885"/>
      <c r="BX112" s="2052"/>
      <c r="BY112" s="2053"/>
      <c r="BZ112" s="676"/>
      <c r="CB112" s="411"/>
    </row>
    <row r="113" spans="3:80" ht="12" hidden="1" customHeight="1" outlineLevel="1">
      <c r="C113" s="410"/>
      <c r="D113" s="2093" t="s">
        <v>498</v>
      </c>
      <c r="E113" s="2094"/>
      <c r="F113" s="2099" t="s">
        <v>499</v>
      </c>
      <c r="G113" s="2100"/>
      <c r="H113" s="2101"/>
      <c r="I113" s="2108" t="s">
        <v>500</v>
      </c>
      <c r="J113" s="2109"/>
      <c r="K113" s="2114" t="s">
        <v>501</v>
      </c>
      <c r="L113" s="2115"/>
      <c r="M113" s="2115"/>
      <c r="N113" s="2115"/>
      <c r="O113" s="2166">
        <v>40</v>
      </c>
      <c r="P113" s="2167"/>
      <c r="Q113" s="2172" t="s">
        <v>502</v>
      </c>
      <c r="R113" s="2173"/>
      <c r="S113" s="2173"/>
      <c r="T113" s="2173"/>
      <c r="U113" s="2174"/>
      <c r="V113" s="893" t="s">
        <v>480</v>
      </c>
      <c r="W113" s="984"/>
      <c r="X113" s="893" t="s">
        <v>480</v>
      </c>
      <c r="Y113" s="984"/>
      <c r="Z113" s="893" t="s">
        <v>480</v>
      </c>
      <c r="AA113" s="984"/>
      <c r="AB113" s="2054"/>
      <c r="AC113" s="2055"/>
      <c r="AD113" s="2055"/>
      <c r="AE113" s="2056"/>
      <c r="AF113" s="681" t="s">
        <v>503</v>
      </c>
      <c r="AG113" s="682"/>
      <c r="AH113" s="682"/>
      <c r="AI113" s="682"/>
      <c r="AJ113" s="681" t="s">
        <v>504</v>
      </c>
      <c r="AK113" s="682"/>
      <c r="AL113" s="682"/>
      <c r="AM113" s="683"/>
      <c r="AN113" s="917" t="s">
        <v>505</v>
      </c>
      <c r="AO113" s="918"/>
      <c r="AP113" s="918"/>
      <c r="AQ113" s="919"/>
      <c r="AR113" s="917" t="s">
        <v>506</v>
      </c>
      <c r="AS113" s="918"/>
      <c r="AT113" s="918"/>
      <c r="AU113" s="919"/>
      <c r="AV113" s="917" t="s">
        <v>507</v>
      </c>
      <c r="AW113" s="918"/>
      <c r="AX113" s="918"/>
      <c r="AY113" s="919"/>
      <c r="AZ113" s="917" t="s">
        <v>508</v>
      </c>
      <c r="BA113" s="918"/>
      <c r="BB113" s="918"/>
      <c r="BC113" s="919"/>
      <c r="BD113" s="682" t="s">
        <v>509</v>
      </c>
      <c r="BE113" s="682"/>
      <c r="BF113" s="682"/>
      <c r="BG113" s="682"/>
      <c r="BH113" s="1945"/>
      <c r="BI113" s="1946"/>
      <c r="BJ113" s="1946"/>
      <c r="BK113" s="1947"/>
      <c r="BL113" s="1945"/>
      <c r="BM113" s="1946"/>
      <c r="BN113" s="1946"/>
      <c r="BO113" s="1947"/>
      <c r="BP113" s="871"/>
      <c r="BQ113" s="872"/>
      <c r="BR113" s="872"/>
      <c r="BS113" s="873"/>
      <c r="BT113" s="880"/>
      <c r="BU113" s="881"/>
      <c r="BV113" s="880"/>
      <c r="BW113" s="881"/>
      <c r="BX113" s="863"/>
      <c r="BY113" s="868"/>
      <c r="BZ113" s="675"/>
      <c r="CB113" s="411"/>
    </row>
    <row r="114" spans="3:80" ht="12" hidden="1" customHeight="1" outlineLevel="1">
      <c r="C114" s="410"/>
      <c r="D114" s="2095"/>
      <c r="E114" s="2096"/>
      <c r="F114" s="2102"/>
      <c r="G114" s="2103"/>
      <c r="H114" s="2104"/>
      <c r="I114" s="2110"/>
      <c r="J114" s="2111"/>
      <c r="K114" s="2116"/>
      <c r="L114" s="2117"/>
      <c r="M114" s="2117"/>
      <c r="N114" s="2117"/>
      <c r="O114" s="2168"/>
      <c r="P114" s="2169"/>
      <c r="Q114" s="2175"/>
      <c r="R114" s="2176"/>
      <c r="S114" s="2176"/>
      <c r="T114" s="2176"/>
      <c r="U114" s="2177"/>
      <c r="V114" s="895"/>
      <c r="W114" s="840"/>
      <c r="X114" s="895"/>
      <c r="Y114" s="840"/>
      <c r="Z114" s="895"/>
      <c r="AA114" s="840"/>
      <c r="AB114" s="2073"/>
      <c r="AC114" s="2008"/>
      <c r="AD114" s="2008"/>
      <c r="AE114" s="2074"/>
      <c r="AF114" s="852" t="s">
        <v>510</v>
      </c>
      <c r="AG114" s="727"/>
      <c r="AH114" s="727"/>
      <c r="AI114" s="728"/>
      <c r="AJ114" s="852" t="s">
        <v>511</v>
      </c>
      <c r="AK114" s="727"/>
      <c r="AL114" s="727"/>
      <c r="AM114" s="728"/>
      <c r="AN114" s="852" t="s">
        <v>512</v>
      </c>
      <c r="AO114" s="727"/>
      <c r="AP114" s="727"/>
      <c r="AQ114" s="728"/>
      <c r="AR114" s="852" t="s">
        <v>513</v>
      </c>
      <c r="AS114" s="727"/>
      <c r="AT114" s="727"/>
      <c r="AU114" s="728"/>
      <c r="AV114" s="852" t="s">
        <v>514</v>
      </c>
      <c r="AW114" s="727"/>
      <c r="AX114" s="727"/>
      <c r="AY114" s="728"/>
      <c r="AZ114" s="729" t="s">
        <v>515</v>
      </c>
      <c r="BA114" s="727"/>
      <c r="BB114" s="727"/>
      <c r="BC114" s="728"/>
      <c r="BD114" s="852"/>
      <c r="BE114" s="727"/>
      <c r="BF114" s="727"/>
      <c r="BG114" s="728"/>
      <c r="BH114" s="1938"/>
      <c r="BI114" s="1939"/>
      <c r="BJ114" s="1939"/>
      <c r="BK114" s="1940"/>
      <c r="BL114" s="1938"/>
      <c r="BM114" s="1939"/>
      <c r="BN114" s="1939"/>
      <c r="BO114" s="1940"/>
      <c r="BP114" s="874"/>
      <c r="BQ114" s="875"/>
      <c r="BR114" s="875"/>
      <c r="BS114" s="876"/>
      <c r="BT114" s="882"/>
      <c r="BU114" s="883"/>
      <c r="BV114" s="882"/>
      <c r="BW114" s="883"/>
      <c r="BX114" s="865"/>
      <c r="BY114" s="869"/>
      <c r="BZ114" s="675"/>
      <c r="CB114" s="411"/>
    </row>
    <row r="115" spans="3:80" ht="12" hidden="1" customHeight="1" outlineLevel="1">
      <c r="C115" s="410"/>
      <c r="D115" s="2095"/>
      <c r="E115" s="2096"/>
      <c r="F115" s="2102"/>
      <c r="G115" s="2103"/>
      <c r="H115" s="2104"/>
      <c r="I115" s="2110"/>
      <c r="J115" s="2111"/>
      <c r="K115" s="2150"/>
      <c r="L115" s="2151"/>
      <c r="M115" s="2151"/>
      <c r="N115" s="2151"/>
      <c r="O115" s="2168"/>
      <c r="P115" s="2169"/>
      <c r="Q115" s="2175"/>
      <c r="R115" s="2176"/>
      <c r="S115" s="2176"/>
      <c r="T115" s="2176"/>
      <c r="U115" s="2177"/>
      <c r="V115" s="895"/>
      <c r="W115" s="840"/>
      <c r="X115" s="895"/>
      <c r="Y115" s="840"/>
      <c r="Z115" s="895"/>
      <c r="AA115" s="840"/>
      <c r="AB115" s="2073"/>
      <c r="AC115" s="2008"/>
      <c r="AD115" s="2008"/>
      <c r="AE115" s="2074"/>
      <c r="AF115" s="1941"/>
      <c r="AG115" s="1941"/>
      <c r="AH115" s="1941"/>
      <c r="AI115" s="1941"/>
      <c r="AJ115" s="1941"/>
      <c r="AK115" s="1941"/>
      <c r="AL115" s="1941"/>
      <c r="AM115" s="1941"/>
      <c r="AN115" s="1941"/>
      <c r="AO115" s="1941"/>
      <c r="AP115" s="1941"/>
      <c r="AQ115" s="1941"/>
      <c r="AR115" s="1941"/>
      <c r="AS115" s="1941"/>
      <c r="AT115" s="1941"/>
      <c r="AU115" s="1941"/>
      <c r="AV115" s="1942"/>
      <c r="AW115" s="1943"/>
      <c r="AX115" s="1943"/>
      <c r="AY115" s="1943"/>
      <c r="AZ115" s="1943"/>
      <c r="BA115" s="1943"/>
      <c r="BB115" s="1943"/>
      <c r="BC115" s="1943"/>
      <c r="BD115" s="1943"/>
      <c r="BE115" s="1943"/>
      <c r="BF115" s="1943"/>
      <c r="BG115" s="1944"/>
      <c r="BH115" s="1938"/>
      <c r="BI115" s="1939"/>
      <c r="BJ115" s="1939"/>
      <c r="BK115" s="1940"/>
      <c r="BL115" s="1938"/>
      <c r="BM115" s="1939"/>
      <c r="BN115" s="1939"/>
      <c r="BO115" s="1940"/>
      <c r="BP115" s="897"/>
      <c r="BQ115" s="898"/>
      <c r="BR115" s="898"/>
      <c r="BS115" s="899"/>
      <c r="BT115" s="882"/>
      <c r="BU115" s="883"/>
      <c r="BV115" s="882"/>
      <c r="BW115" s="883"/>
      <c r="BX115" s="865"/>
      <c r="BY115" s="869"/>
      <c r="BZ115" s="675"/>
      <c r="CB115" s="411"/>
    </row>
    <row r="116" spans="3:80" ht="12" hidden="1" customHeight="1" outlineLevel="1">
      <c r="C116" s="410"/>
      <c r="D116" s="2095"/>
      <c r="E116" s="2096"/>
      <c r="F116" s="2102"/>
      <c r="G116" s="2103"/>
      <c r="H116" s="2104"/>
      <c r="I116" s="2159" t="s">
        <v>516</v>
      </c>
      <c r="J116" s="2160"/>
      <c r="K116" s="2163" t="s">
        <v>517</v>
      </c>
      <c r="L116" s="2164"/>
      <c r="M116" s="2164"/>
      <c r="N116" s="2164"/>
      <c r="O116" s="2168"/>
      <c r="P116" s="2169"/>
      <c r="Q116" s="2175"/>
      <c r="R116" s="2176"/>
      <c r="S116" s="2176"/>
      <c r="T116" s="2176"/>
      <c r="U116" s="2177"/>
      <c r="V116" s="895"/>
      <c r="W116" s="840"/>
      <c r="X116" s="895"/>
      <c r="Y116" s="840"/>
      <c r="Z116" s="895"/>
      <c r="AA116" s="840"/>
      <c r="AB116" s="2073"/>
      <c r="AC116" s="2008"/>
      <c r="AD116" s="2008"/>
      <c r="AE116" s="2074"/>
      <c r="AF116" s="690" t="s">
        <v>503</v>
      </c>
      <c r="AG116" s="691"/>
      <c r="AH116" s="691"/>
      <c r="AI116" s="691"/>
      <c r="AJ116" s="690" t="s">
        <v>504</v>
      </c>
      <c r="AK116" s="691"/>
      <c r="AL116" s="691"/>
      <c r="AM116" s="692"/>
      <c r="AN116" s="690"/>
      <c r="AO116" s="691"/>
      <c r="AP116" s="691"/>
      <c r="AQ116" s="692"/>
      <c r="AR116" s="690"/>
      <c r="AS116" s="691"/>
      <c r="AT116" s="691"/>
      <c r="AU116" s="692"/>
      <c r="AV116" s="2084"/>
      <c r="AW116" s="2085"/>
      <c r="AX116" s="2085"/>
      <c r="AY116" s="2086"/>
      <c r="AZ116" s="690"/>
      <c r="BA116" s="691"/>
      <c r="BB116" s="691"/>
      <c r="BC116" s="692"/>
      <c r="BD116" s="2084"/>
      <c r="BE116" s="2085"/>
      <c r="BF116" s="2085"/>
      <c r="BG116" s="2086"/>
      <c r="BH116" s="1938"/>
      <c r="BI116" s="1939"/>
      <c r="BJ116" s="1939"/>
      <c r="BK116" s="1940"/>
      <c r="BL116" s="1938"/>
      <c r="BM116" s="1939"/>
      <c r="BN116" s="1939"/>
      <c r="BO116" s="1940"/>
      <c r="BP116" s="907"/>
      <c r="BQ116" s="908"/>
      <c r="BR116" s="908"/>
      <c r="BS116" s="909"/>
      <c r="BT116" s="882"/>
      <c r="BU116" s="883"/>
      <c r="BV116" s="882"/>
      <c r="BW116" s="883"/>
      <c r="BX116" s="865"/>
      <c r="BY116" s="869"/>
      <c r="BZ116" s="676"/>
      <c r="CB116" s="411"/>
    </row>
    <row r="117" spans="3:80" ht="12" hidden="1" customHeight="1" outlineLevel="1">
      <c r="C117" s="410"/>
      <c r="D117" s="2095"/>
      <c r="E117" s="2096"/>
      <c r="F117" s="2102"/>
      <c r="G117" s="2103"/>
      <c r="H117" s="2104"/>
      <c r="I117" s="2110"/>
      <c r="J117" s="2111"/>
      <c r="K117" s="2116"/>
      <c r="L117" s="2117"/>
      <c r="M117" s="2117"/>
      <c r="N117" s="2117"/>
      <c r="O117" s="2168"/>
      <c r="P117" s="2169"/>
      <c r="Q117" s="2175"/>
      <c r="R117" s="2176"/>
      <c r="S117" s="2176"/>
      <c r="T117" s="2176"/>
      <c r="U117" s="2177"/>
      <c r="V117" s="895"/>
      <c r="W117" s="840"/>
      <c r="X117" s="895"/>
      <c r="Y117" s="840"/>
      <c r="Z117" s="895"/>
      <c r="AA117" s="840"/>
      <c r="AB117" s="2073"/>
      <c r="AC117" s="2008"/>
      <c r="AD117" s="2008"/>
      <c r="AE117" s="2074"/>
      <c r="AF117" s="852" t="s">
        <v>510</v>
      </c>
      <c r="AG117" s="727"/>
      <c r="AH117" s="727"/>
      <c r="AI117" s="728"/>
      <c r="AJ117" s="852" t="s">
        <v>518</v>
      </c>
      <c r="AK117" s="727"/>
      <c r="AL117" s="727"/>
      <c r="AM117" s="728"/>
      <c r="AN117" s="710"/>
      <c r="AO117" s="711"/>
      <c r="AP117" s="711"/>
      <c r="AQ117" s="712"/>
      <c r="AR117" s="710"/>
      <c r="AS117" s="711"/>
      <c r="AT117" s="711"/>
      <c r="AU117" s="712"/>
      <c r="AV117" s="1948"/>
      <c r="AW117" s="1949"/>
      <c r="AX117" s="1949"/>
      <c r="AY117" s="1950"/>
      <c r="AZ117" s="710"/>
      <c r="BA117" s="711"/>
      <c r="BB117" s="711"/>
      <c r="BC117" s="712"/>
      <c r="BD117" s="1948"/>
      <c r="BE117" s="1949"/>
      <c r="BF117" s="1949"/>
      <c r="BG117" s="1950"/>
      <c r="BH117" s="1938"/>
      <c r="BI117" s="1939"/>
      <c r="BJ117" s="1939"/>
      <c r="BK117" s="1940"/>
      <c r="BL117" s="1938"/>
      <c r="BM117" s="1939"/>
      <c r="BN117" s="1939"/>
      <c r="BO117" s="1940"/>
      <c r="BP117" s="910"/>
      <c r="BQ117" s="911"/>
      <c r="BR117" s="911"/>
      <c r="BS117" s="912"/>
      <c r="BT117" s="882"/>
      <c r="BU117" s="883"/>
      <c r="BV117" s="882"/>
      <c r="BW117" s="883"/>
      <c r="BX117" s="865"/>
      <c r="BY117" s="869"/>
      <c r="BZ117" s="676"/>
      <c r="CB117" s="411"/>
    </row>
    <row r="118" spans="3:80" ht="12" hidden="1" customHeight="1" outlineLevel="1" thickBot="1">
      <c r="C118" s="410"/>
      <c r="D118" s="2145"/>
      <c r="E118" s="2146"/>
      <c r="F118" s="2147"/>
      <c r="G118" s="2148"/>
      <c r="H118" s="2149"/>
      <c r="I118" s="2161"/>
      <c r="J118" s="2162"/>
      <c r="K118" s="2150"/>
      <c r="L118" s="2151"/>
      <c r="M118" s="2151"/>
      <c r="N118" s="2151"/>
      <c r="O118" s="2170"/>
      <c r="P118" s="2171"/>
      <c r="Q118" s="2178"/>
      <c r="R118" s="2179"/>
      <c r="S118" s="2179"/>
      <c r="T118" s="2179"/>
      <c r="U118" s="2180"/>
      <c r="V118" s="913"/>
      <c r="W118" s="985"/>
      <c r="X118" s="913"/>
      <c r="Y118" s="985"/>
      <c r="Z118" s="913"/>
      <c r="AA118" s="985"/>
      <c r="AB118" s="2075"/>
      <c r="AC118" s="2076"/>
      <c r="AD118" s="2076"/>
      <c r="AE118" s="2077"/>
      <c r="AF118" s="2165"/>
      <c r="AG118" s="2165"/>
      <c r="AH118" s="2165"/>
      <c r="AI118" s="2165"/>
      <c r="AJ118" s="2165"/>
      <c r="AK118" s="2165"/>
      <c r="AL118" s="2165"/>
      <c r="AM118" s="2165"/>
      <c r="AN118" s="2165"/>
      <c r="AO118" s="2165"/>
      <c r="AP118" s="2165"/>
      <c r="AQ118" s="2165"/>
      <c r="AR118" s="2165"/>
      <c r="AS118" s="2165"/>
      <c r="AT118" s="2165"/>
      <c r="AU118" s="2165"/>
      <c r="AV118" s="1942"/>
      <c r="AW118" s="1943"/>
      <c r="AX118" s="1943"/>
      <c r="AY118" s="1943"/>
      <c r="AZ118" s="1943"/>
      <c r="BA118" s="1943"/>
      <c r="BB118" s="1943"/>
      <c r="BC118" s="1943"/>
      <c r="BD118" s="1943"/>
      <c r="BE118" s="1943"/>
      <c r="BF118" s="1943"/>
      <c r="BG118" s="1944"/>
      <c r="BH118" s="1938"/>
      <c r="BI118" s="1939"/>
      <c r="BJ118" s="1939"/>
      <c r="BK118" s="1940"/>
      <c r="BL118" s="1938"/>
      <c r="BM118" s="1939"/>
      <c r="BN118" s="1939"/>
      <c r="BO118" s="1940"/>
      <c r="BP118" s="914"/>
      <c r="BQ118" s="915"/>
      <c r="BR118" s="915"/>
      <c r="BS118" s="916"/>
      <c r="BT118" s="884"/>
      <c r="BU118" s="885"/>
      <c r="BV118" s="884"/>
      <c r="BW118" s="885"/>
      <c r="BX118" s="867"/>
      <c r="BY118" s="870"/>
      <c r="BZ118" s="676"/>
      <c r="CB118" s="411"/>
    </row>
    <row r="119" spans="3:80" ht="12" hidden="1" customHeight="1" outlineLevel="1">
      <c r="C119" s="410"/>
      <c r="D119" s="2093" t="s">
        <v>519</v>
      </c>
      <c r="E119" s="2094"/>
      <c r="F119" s="2099" t="s">
        <v>520</v>
      </c>
      <c r="G119" s="2100"/>
      <c r="H119" s="2101"/>
      <c r="I119" s="2108" t="s">
        <v>521</v>
      </c>
      <c r="J119" s="2109"/>
      <c r="K119" s="2114" t="s">
        <v>520</v>
      </c>
      <c r="L119" s="2115"/>
      <c r="M119" s="2115"/>
      <c r="N119" s="2115"/>
      <c r="O119" s="2166">
        <v>40</v>
      </c>
      <c r="P119" s="2167"/>
      <c r="Q119" s="2172" t="s">
        <v>522</v>
      </c>
      <c r="R119" s="2173"/>
      <c r="S119" s="2173"/>
      <c r="T119" s="2173"/>
      <c r="U119" s="2174"/>
      <c r="V119" s="893" t="s">
        <v>316</v>
      </c>
      <c r="W119" s="984"/>
      <c r="X119" s="893" t="s">
        <v>316</v>
      </c>
      <c r="Y119" s="984"/>
      <c r="Z119" s="893" t="s">
        <v>316</v>
      </c>
      <c r="AA119" s="984"/>
      <c r="AB119" s="2054"/>
      <c r="AC119" s="2055"/>
      <c r="AD119" s="2055"/>
      <c r="AE119" s="2056"/>
      <c r="AF119" s="681" t="s">
        <v>523</v>
      </c>
      <c r="AG119" s="682"/>
      <c r="AH119" s="682"/>
      <c r="AI119" s="683"/>
      <c r="AJ119" s="681" t="s">
        <v>524</v>
      </c>
      <c r="AK119" s="682"/>
      <c r="AL119" s="682"/>
      <c r="AM119" s="683"/>
      <c r="AN119" s="681" t="s">
        <v>525</v>
      </c>
      <c r="AO119" s="682"/>
      <c r="AP119" s="682"/>
      <c r="AQ119" s="683"/>
      <c r="AR119" s="681" t="s">
        <v>526</v>
      </c>
      <c r="AS119" s="682"/>
      <c r="AT119" s="682"/>
      <c r="AU119" s="683"/>
      <c r="AV119" s="2125" t="s">
        <v>527</v>
      </c>
      <c r="AW119" s="2126"/>
      <c r="AX119" s="2126"/>
      <c r="AY119" s="2127"/>
      <c r="AZ119" s="681" t="s">
        <v>528</v>
      </c>
      <c r="BA119" s="682"/>
      <c r="BB119" s="682"/>
      <c r="BC119" s="683"/>
      <c r="BD119" s="2125" t="s">
        <v>529</v>
      </c>
      <c r="BE119" s="2126"/>
      <c r="BF119" s="2126"/>
      <c r="BG119" s="2127"/>
      <c r="BH119" s="1945"/>
      <c r="BI119" s="1946"/>
      <c r="BJ119" s="1946"/>
      <c r="BK119" s="1947"/>
      <c r="BL119" s="1945"/>
      <c r="BM119" s="1946"/>
      <c r="BN119" s="1946"/>
      <c r="BO119" s="1947"/>
      <c r="BP119" s="871"/>
      <c r="BQ119" s="872"/>
      <c r="BR119" s="872"/>
      <c r="BS119" s="873"/>
      <c r="BT119" s="863"/>
      <c r="BU119" s="864"/>
      <c r="BV119" s="863"/>
      <c r="BW119" s="864"/>
      <c r="BX119" s="863"/>
      <c r="BY119" s="868"/>
      <c r="BZ119" s="675"/>
      <c r="CB119" s="411"/>
    </row>
    <row r="120" spans="3:80" ht="12" hidden="1" customHeight="1" outlineLevel="1">
      <c r="C120" s="410"/>
      <c r="D120" s="2095"/>
      <c r="E120" s="2096"/>
      <c r="F120" s="2102"/>
      <c r="G120" s="2103"/>
      <c r="H120" s="2104"/>
      <c r="I120" s="2110"/>
      <c r="J120" s="2111"/>
      <c r="K120" s="2116"/>
      <c r="L120" s="2117"/>
      <c r="M120" s="2117"/>
      <c r="N120" s="2117"/>
      <c r="O120" s="2168"/>
      <c r="P120" s="2169"/>
      <c r="Q120" s="2175"/>
      <c r="R120" s="2176"/>
      <c r="S120" s="2176"/>
      <c r="T120" s="2176"/>
      <c r="U120" s="2177"/>
      <c r="V120" s="895"/>
      <c r="W120" s="840"/>
      <c r="X120" s="895"/>
      <c r="Y120" s="840"/>
      <c r="Z120" s="895"/>
      <c r="AA120" s="840"/>
      <c r="AB120" s="2073"/>
      <c r="AC120" s="2008"/>
      <c r="AD120" s="2008"/>
      <c r="AE120" s="2074"/>
      <c r="AF120" s="729"/>
      <c r="AG120" s="727"/>
      <c r="AH120" s="727"/>
      <c r="AI120" s="728"/>
      <c r="AJ120" s="729" t="s">
        <v>530</v>
      </c>
      <c r="AK120" s="727"/>
      <c r="AL120" s="727"/>
      <c r="AM120" s="728"/>
      <c r="AN120" s="710" t="s">
        <v>531</v>
      </c>
      <c r="AO120" s="711"/>
      <c r="AP120" s="711"/>
      <c r="AQ120" s="712"/>
      <c r="AR120" s="710"/>
      <c r="AS120" s="711"/>
      <c r="AT120" s="711"/>
      <c r="AU120" s="712"/>
      <c r="AV120" s="1948" t="s">
        <v>532</v>
      </c>
      <c r="AW120" s="1949"/>
      <c r="AX120" s="1949"/>
      <c r="AY120" s="1950"/>
      <c r="AZ120" s="710" t="s">
        <v>532</v>
      </c>
      <c r="BA120" s="711"/>
      <c r="BB120" s="711"/>
      <c r="BC120" s="712"/>
      <c r="BD120" s="1948" t="s">
        <v>532</v>
      </c>
      <c r="BE120" s="1949"/>
      <c r="BF120" s="1949"/>
      <c r="BG120" s="1950"/>
      <c r="BH120" s="1938"/>
      <c r="BI120" s="1939"/>
      <c r="BJ120" s="1939"/>
      <c r="BK120" s="1940"/>
      <c r="BL120" s="1938"/>
      <c r="BM120" s="1939"/>
      <c r="BN120" s="1939"/>
      <c r="BO120" s="1940"/>
      <c r="BP120" s="874"/>
      <c r="BQ120" s="875"/>
      <c r="BR120" s="875"/>
      <c r="BS120" s="876"/>
      <c r="BT120" s="865"/>
      <c r="BU120" s="866"/>
      <c r="BV120" s="865"/>
      <c r="BW120" s="866"/>
      <c r="BX120" s="865"/>
      <c r="BY120" s="869"/>
      <c r="BZ120" s="676"/>
      <c r="CB120" s="411"/>
    </row>
    <row r="121" spans="3:80" ht="12" hidden="1" customHeight="1" outlineLevel="1" thickBot="1">
      <c r="C121" s="410"/>
      <c r="D121" s="2145"/>
      <c r="E121" s="2146"/>
      <c r="F121" s="2147"/>
      <c r="G121" s="2148"/>
      <c r="H121" s="2149"/>
      <c r="I121" s="2161"/>
      <c r="J121" s="2162"/>
      <c r="K121" s="2150"/>
      <c r="L121" s="2151"/>
      <c r="M121" s="2151"/>
      <c r="N121" s="2151"/>
      <c r="O121" s="2168"/>
      <c r="P121" s="2169"/>
      <c r="Q121" s="2175"/>
      <c r="R121" s="2176"/>
      <c r="S121" s="2176"/>
      <c r="T121" s="2176"/>
      <c r="U121" s="2177"/>
      <c r="V121" s="895"/>
      <c r="W121" s="840"/>
      <c r="X121" s="895"/>
      <c r="Y121" s="840"/>
      <c r="Z121" s="895"/>
      <c r="AA121" s="840"/>
      <c r="AB121" s="2075"/>
      <c r="AC121" s="2076"/>
      <c r="AD121" s="2076"/>
      <c r="AE121" s="2077"/>
      <c r="AF121" s="2165"/>
      <c r="AG121" s="2165"/>
      <c r="AH121" s="2165"/>
      <c r="AI121" s="2165"/>
      <c r="AJ121" s="2165"/>
      <c r="AK121" s="2165"/>
      <c r="AL121" s="2165"/>
      <c r="AM121" s="2165"/>
      <c r="AN121" s="2165"/>
      <c r="AO121" s="2165"/>
      <c r="AP121" s="2165"/>
      <c r="AQ121" s="2165"/>
      <c r="AR121" s="2165"/>
      <c r="AS121" s="2165"/>
      <c r="AT121" s="2165"/>
      <c r="AU121" s="2165"/>
      <c r="AV121" s="1942"/>
      <c r="AW121" s="1943"/>
      <c r="AX121" s="1943"/>
      <c r="AY121" s="1943"/>
      <c r="AZ121" s="1943"/>
      <c r="BA121" s="1943"/>
      <c r="BB121" s="1943"/>
      <c r="BC121" s="1943"/>
      <c r="BD121" s="1943"/>
      <c r="BE121" s="1943"/>
      <c r="BF121" s="1943"/>
      <c r="BG121" s="1944"/>
      <c r="BH121" s="1938"/>
      <c r="BI121" s="1939"/>
      <c r="BJ121" s="1939"/>
      <c r="BK121" s="1940"/>
      <c r="BL121" s="1938"/>
      <c r="BM121" s="1939"/>
      <c r="BN121" s="1939"/>
      <c r="BO121" s="1940"/>
      <c r="BP121" s="897"/>
      <c r="BQ121" s="898"/>
      <c r="BR121" s="898"/>
      <c r="BS121" s="899"/>
      <c r="BT121" s="865"/>
      <c r="BU121" s="866"/>
      <c r="BV121" s="865"/>
      <c r="BW121" s="866"/>
      <c r="BX121" s="865"/>
      <c r="BY121" s="869"/>
      <c r="BZ121" s="675"/>
      <c r="CB121" s="411"/>
    </row>
    <row r="122" spans="3:80" ht="12" hidden="1" customHeight="1" outlineLevel="1">
      <c r="C122" s="410"/>
      <c r="D122" s="2093" t="s">
        <v>533</v>
      </c>
      <c r="E122" s="2094"/>
      <c r="F122" s="2099" t="s">
        <v>534</v>
      </c>
      <c r="G122" s="2100"/>
      <c r="H122" s="2101"/>
      <c r="I122" s="2108" t="s">
        <v>535</v>
      </c>
      <c r="J122" s="2109"/>
      <c r="K122" s="2114" t="s">
        <v>536</v>
      </c>
      <c r="L122" s="2115"/>
      <c r="M122" s="2115"/>
      <c r="N122" s="2115"/>
      <c r="O122" s="2166">
        <v>40</v>
      </c>
      <c r="P122" s="2167"/>
      <c r="Q122" s="2172" t="s">
        <v>502</v>
      </c>
      <c r="R122" s="2173"/>
      <c r="S122" s="2173"/>
      <c r="T122" s="2173"/>
      <c r="U122" s="2174"/>
      <c r="V122" s="893" t="s">
        <v>480</v>
      </c>
      <c r="W122" s="984"/>
      <c r="X122" s="893" t="s">
        <v>480</v>
      </c>
      <c r="Y122" s="984"/>
      <c r="Z122" s="893" t="s">
        <v>480</v>
      </c>
      <c r="AA122" s="984"/>
      <c r="AB122" s="2054"/>
      <c r="AC122" s="2055"/>
      <c r="AD122" s="2055"/>
      <c r="AE122" s="2056"/>
      <c r="AF122" s="681" t="s">
        <v>537</v>
      </c>
      <c r="AG122" s="682"/>
      <c r="AH122" s="682"/>
      <c r="AI122" s="682"/>
      <c r="AJ122" s="681" t="s">
        <v>538</v>
      </c>
      <c r="AK122" s="682"/>
      <c r="AL122" s="682"/>
      <c r="AM122" s="683"/>
      <c r="AN122" s="681" t="s">
        <v>539</v>
      </c>
      <c r="AO122" s="682"/>
      <c r="AP122" s="682"/>
      <c r="AQ122" s="683"/>
      <c r="AR122" s="681"/>
      <c r="AS122" s="682"/>
      <c r="AT122" s="682"/>
      <c r="AU122" s="683"/>
      <c r="AV122" s="2125"/>
      <c r="AW122" s="2126"/>
      <c r="AX122" s="2126"/>
      <c r="AY122" s="2127"/>
      <c r="AZ122" s="681"/>
      <c r="BA122" s="682"/>
      <c r="BB122" s="682"/>
      <c r="BC122" s="683"/>
      <c r="BD122" s="2125"/>
      <c r="BE122" s="2126"/>
      <c r="BF122" s="2126"/>
      <c r="BG122" s="2127"/>
      <c r="BH122" s="1945"/>
      <c r="BI122" s="1946"/>
      <c r="BJ122" s="1946"/>
      <c r="BK122" s="1947"/>
      <c r="BL122" s="1945"/>
      <c r="BM122" s="1946"/>
      <c r="BN122" s="1946"/>
      <c r="BO122" s="1947"/>
      <c r="BP122" s="871"/>
      <c r="BQ122" s="872"/>
      <c r="BR122" s="872"/>
      <c r="BS122" s="873"/>
      <c r="BT122" s="880"/>
      <c r="BU122" s="881"/>
      <c r="BV122" s="880"/>
      <c r="BW122" s="881"/>
      <c r="BX122" s="863"/>
      <c r="BY122" s="868"/>
      <c r="BZ122" s="675"/>
      <c r="CB122" s="411"/>
    </row>
    <row r="123" spans="3:80" ht="12" hidden="1" customHeight="1" outlineLevel="1">
      <c r="C123" s="410"/>
      <c r="D123" s="2095"/>
      <c r="E123" s="2096"/>
      <c r="F123" s="2102"/>
      <c r="G123" s="2103"/>
      <c r="H123" s="2104"/>
      <c r="I123" s="2110"/>
      <c r="J123" s="2111"/>
      <c r="K123" s="2116"/>
      <c r="L123" s="2117"/>
      <c r="M123" s="2117"/>
      <c r="N123" s="2117"/>
      <c r="O123" s="2168"/>
      <c r="P123" s="2169"/>
      <c r="Q123" s="2175"/>
      <c r="R123" s="2176"/>
      <c r="S123" s="2176"/>
      <c r="T123" s="2176"/>
      <c r="U123" s="2177"/>
      <c r="V123" s="895"/>
      <c r="W123" s="840"/>
      <c r="X123" s="895"/>
      <c r="Y123" s="840"/>
      <c r="Z123" s="895"/>
      <c r="AA123" s="840"/>
      <c r="AB123" s="2073"/>
      <c r="AC123" s="2008"/>
      <c r="AD123" s="2008"/>
      <c r="AE123" s="2074"/>
      <c r="AF123" s="852" t="s">
        <v>540</v>
      </c>
      <c r="AG123" s="727"/>
      <c r="AH123" s="727"/>
      <c r="AI123" s="728"/>
      <c r="AJ123" s="852" t="s">
        <v>541</v>
      </c>
      <c r="AK123" s="727"/>
      <c r="AL123" s="727"/>
      <c r="AM123" s="728"/>
      <c r="AN123" s="852" t="s">
        <v>542</v>
      </c>
      <c r="AO123" s="727"/>
      <c r="AP123" s="727"/>
      <c r="AQ123" s="728"/>
      <c r="AR123" s="731"/>
      <c r="AS123" s="732"/>
      <c r="AT123" s="732"/>
      <c r="AU123" s="733"/>
      <c r="AV123" s="2142"/>
      <c r="AW123" s="2143"/>
      <c r="AX123" s="2143"/>
      <c r="AY123" s="2144"/>
      <c r="AZ123" s="731"/>
      <c r="BA123" s="732"/>
      <c r="BB123" s="732"/>
      <c r="BC123" s="733"/>
      <c r="BD123" s="2142"/>
      <c r="BE123" s="2143"/>
      <c r="BF123" s="2143"/>
      <c r="BG123" s="2144"/>
      <c r="BH123" s="1938"/>
      <c r="BI123" s="1939"/>
      <c r="BJ123" s="1939"/>
      <c r="BK123" s="1940"/>
      <c r="BL123" s="1938"/>
      <c r="BM123" s="1939"/>
      <c r="BN123" s="1939"/>
      <c r="BO123" s="1940"/>
      <c r="BP123" s="874"/>
      <c r="BQ123" s="875"/>
      <c r="BR123" s="875"/>
      <c r="BS123" s="876"/>
      <c r="BT123" s="882"/>
      <c r="BU123" s="883"/>
      <c r="BV123" s="882"/>
      <c r="BW123" s="883"/>
      <c r="BX123" s="865"/>
      <c r="BY123" s="869"/>
      <c r="BZ123" s="675"/>
      <c r="CB123" s="411"/>
    </row>
    <row r="124" spans="3:80" ht="12" hidden="1" customHeight="1" outlineLevel="1">
      <c r="C124" s="410"/>
      <c r="D124" s="2095"/>
      <c r="E124" s="2096"/>
      <c r="F124" s="2102"/>
      <c r="G124" s="2103"/>
      <c r="H124" s="2104"/>
      <c r="I124" s="2110"/>
      <c r="J124" s="2111"/>
      <c r="K124" s="2150"/>
      <c r="L124" s="2151"/>
      <c r="M124" s="2151"/>
      <c r="N124" s="2151"/>
      <c r="O124" s="2168"/>
      <c r="P124" s="2169"/>
      <c r="Q124" s="2175"/>
      <c r="R124" s="2176"/>
      <c r="S124" s="2176"/>
      <c r="T124" s="2176"/>
      <c r="U124" s="2177"/>
      <c r="V124" s="895"/>
      <c r="W124" s="840"/>
      <c r="X124" s="895"/>
      <c r="Y124" s="840"/>
      <c r="Z124" s="895"/>
      <c r="AA124" s="840"/>
      <c r="AB124" s="2073"/>
      <c r="AC124" s="2008"/>
      <c r="AD124" s="2008"/>
      <c r="AE124" s="2074"/>
      <c r="AF124" s="1941"/>
      <c r="AG124" s="1941"/>
      <c r="AH124" s="1941"/>
      <c r="AI124" s="1941"/>
      <c r="AJ124" s="1941"/>
      <c r="AK124" s="1941"/>
      <c r="AL124" s="1941"/>
      <c r="AM124" s="1941"/>
      <c r="AN124" s="1941"/>
      <c r="AO124" s="1941"/>
      <c r="AP124" s="1941"/>
      <c r="AQ124" s="1941"/>
      <c r="AR124" s="1941"/>
      <c r="AS124" s="1941"/>
      <c r="AT124" s="1941"/>
      <c r="AU124" s="1941"/>
      <c r="AV124" s="1942"/>
      <c r="AW124" s="1943"/>
      <c r="AX124" s="1943"/>
      <c r="AY124" s="1943"/>
      <c r="AZ124" s="1943"/>
      <c r="BA124" s="1943"/>
      <c r="BB124" s="1943"/>
      <c r="BC124" s="1943"/>
      <c r="BD124" s="1943"/>
      <c r="BE124" s="1943"/>
      <c r="BF124" s="1943"/>
      <c r="BG124" s="1944"/>
      <c r="BH124" s="1938"/>
      <c r="BI124" s="1939"/>
      <c r="BJ124" s="1939"/>
      <c r="BK124" s="1940"/>
      <c r="BL124" s="1938"/>
      <c r="BM124" s="1939"/>
      <c r="BN124" s="1939"/>
      <c r="BO124" s="1940"/>
      <c r="BP124" s="897"/>
      <c r="BQ124" s="898"/>
      <c r="BR124" s="898"/>
      <c r="BS124" s="899"/>
      <c r="BT124" s="882"/>
      <c r="BU124" s="883"/>
      <c r="BV124" s="882"/>
      <c r="BW124" s="883"/>
      <c r="BX124" s="865"/>
      <c r="BY124" s="869"/>
      <c r="BZ124" s="675"/>
      <c r="CB124" s="411"/>
    </row>
    <row r="125" spans="3:80" ht="12" hidden="1" customHeight="1" outlineLevel="1">
      <c r="C125" s="410"/>
      <c r="D125" s="2095"/>
      <c r="E125" s="2096"/>
      <c r="F125" s="2102"/>
      <c r="G125" s="2103"/>
      <c r="H125" s="2104"/>
      <c r="I125" s="2159" t="s">
        <v>543</v>
      </c>
      <c r="J125" s="2160"/>
      <c r="K125" s="2163" t="s">
        <v>544</v>
      </c>
      <c r="L125" s="2164"/>
      <c r="M125" s="2164"/>
      <c r="N125" s="2164"/>
      <c r="O125" s="2168"/>
      <c r="P125" s="2169"/>
      <c r="Q125" s="2175"/>
      <c r="R125" s="2176"/>
      <c r="S125" s="2176"/>
      <c r="T125" s="2176"/>
      <c r="U125" s="2177"/>
      <c r="V125" s="895"/>
      <c r="W125" s="840"/>
      <c r="X125" s="895"/>
      <c r="Y125" s="840"/>
      <c r="Z125" s="895"/>
      <c r="AA125" s="840"/>
      <c r="AB125" s="2073"/>
      <c r="AC125" s="2008"/>
      <c r="AD125" s="2008"/>
      <c r="AE125" s="2074"/>
      <c r="AF125" s="690" t="s">
        <v>545</v>
      </c>
      <c r="AG125" s="691"/>
      <c r="AH125" s="691"/>
      <c r="AI125" s="691"/>
      <c r="AJ125" s="690" t="s">
        <v>546</v>
      </c>
      <c r="AK125" s="691"/>
      <c r="AL125" s="691"/>
      <c r="AM125" s="692"/>
      <c r="AN125" s="755" t="s">
        <v>547</v>
      </c>
      <c r="AO125" s="695"/>
      <c r="AP125" s="695"/>
      <c r="AQ125" s="696"/>
      <c r="AR125" s="755" t="s">
        <v>548</v>
      </c>
      <c r="AS125" s="695"/>
      <c r="AT125" s="695"/>
      <c r="AU125" s="696"/>
      <c r="AV125" s="755" t="s">
        <v>549</v>
      </c>
      <c r="AW125" s="695"/>
      <c r="AX125" s="695"/>
      <c r="AY125" s="696"/>
      <c r="AZ125" s="690"/>
      <c r="BA125" s="691"/>
      <c r="BB125" s="691"/>
      <c r="BC125" s="692"/>
      <c r="BD125" s="2084"/>
      <c r="BE125" s="2085"/>
      <c r="BF125" s="2085"/>
      <c r="BG125" s="2086"/>
      <c r="BH125" s="1938"/>
      <c r="BI125" s="1939"/>
      <c r="BJ125" s="1939"/>
      <c r="BK125" s="1940"/>
      <c r="BL125" s="1938"/>
      <c r="BM125" s="1939"/>
      <c r="BN125" s="1939"/>
      <c r="BO125" s="1940"/>
      <c r="BP125" s="907"/>
      <c r="BQ125" s="908"/>
      <c r="BR125" s="908"/>
      <c r="BS125" s="909"/>
      <c r="BT125" s="882"/>
      <c r="BU125" s="883"/>
      <c r="BV125" s="882"/>
      <c r="BW125" s="883"/>
      <c r="BX125" s="865"/>
      <c r="BY125" s="869"/>
      <c r="BZ125" s="676"/>
      <c r="CB125" s="411"/>
    </row>
    <row r="126" spans="3:80" ht="12" hidden="1" customHeight="1" outlineLevel="1">
      <c r="C126" s="410"/>
      <c r="D126" s="2095"/>
      <c r="E126" s="2096"/>
      <c r="F126" s="2102"/>
      <c r="G126" s="2103"/>
      <c r="H126" s="2104"/>
      <c r="I126" s="2110"/>
      <c r="J126" s="2111"/>
      <c r="K126" s="2116"/>
      <c r="L126" s="2117"/>
      <c r="M126" s="2117"/>
      <c r="N126" s="2117"/>
      <c r="O126" s="2168"/>
      <c r="P126" s="2169"/>
      <c r="Q126" s="2175"/>
      <c r="R126" s="2176"/>
      <c r="S126" s="2176"/>
      <c r="T126" s="2176"/>
      <c r="U126" s="2177"/>
      <c r="V126" s="895"/>
      <c r="W126" s="840"/>
      <c r="X126" s="895"/>
      <c r="Y126" s="840"/>
      <c r="Z126" s="895"/>
      <c r="AA126" s="840"/>
      <c r="AB126" s="2073"/>
      <c r="AC126" s="2008"/>
      <c r="AD126" s="2008"/>
      <c r="AE126" s="2074"/>
      <c r="AF126" s="852" t="s">
        <v>471</v>
      </c>
      <c r="AG126" s="727"/>
      <c r="AH126" s="727"/>
      <c r="AI126" s="728"/>
      <c r="AJ126" s="852"/>
      <c r="AK126" s="727"/>
      <c r="AL126" s="727"/>
      <c r="AM126" s="728"/>
      <c r="AN126" s="852"/>
      <c r="AO126" s="727"/>
      <c r="AP126" s="727"/>
      <c r="AQ126" s="728"/>
      <c r="AR126" s="852" t="s">
        <v>550</v>
      </c>
      <c r="AS126" s="727"/>
      <c r="AT126" s="727"/>
      <c r="AU126" s="728"/>
      <c r="AV126" s="852" t="s">
        <v>551</v>
      </c>
      <c r="AW126" s="727"/>
      <c r="AX126" s="727"/>
      <c r="AY126" s="728"/>
      <c r="AZ126" s="731"/>
      <c r="BA126" s="732"/>
      <c r="BB126" s="732"/>
      <c r="BC126" s="733"/>
      <c r="BD126" s="2142"/>
      <c r="BE126" s="2143"/>
      <c r="BF126" s="2143"/>
      <c r="BG126" s="2144"/>
      <c r="BH126" s="1938"/>
      <c r="BI126" s="1939"/>
      <c r="BJ126" s="1939"/>
      <c r="BK126" s="1940"/>
      <c r="BL126" s="1938"/>
      <c r="BM126" s="1939"/>
      <c r="BN126" s="1939"/>
      <c r="BO126" s="1940"/>
      <c r="BP126" s="910"/>
      <c r="BQ126" s="911"/>
      <c r="BR126" s="911"/>
      <c r="BS126" s="912"/>
      <c r="BT126" s="882"/>
      <c r="BU126" s="883"/>
      <c r="BV126" s="882"/>
      <c r="BW126" s="883"/>
      <c r="BX126" s="865"/>
      <c r="BY126" s="869"/>
      <c r="BZ126" s="676"/>
      <c r="CB126" s="411"/>
    </row>
    <row r="127" spans="3:80" ht="12" hidden="1" customHeight="1" outlineLevel="1">
      <c r="C127" s="410"/>
      <c r="D127" s="2095"/>
      <c r="E127" s="2096"/>
      <c r="F127" s="2102"/>
      <c r="G127" s="2103"/>
      <c r="H127" s="2104"/>
      <c r="I127" s="2161"/>
      <c r="J127" s="2162"/>
      <c r="K127" s="2150"/>
      <c r="L127" s="2151"/>
      <c r="M127" s="2151"/>
      <c r="N127" s="2151"/>
      <c r="O127" s="2168"/>
      <c r="P127" s="2169"/>
      <c r="Q127" s="2175"/>
      <c r="R127" s="2176"/>
      <c r="S127" s="2176"/>
      <c r="T127" s="2176"/>
      <c r="U127" s="2177"/>
      <c r="V127" s="895"/>
      <c r="W127" s="840"/>
      <c r="X127" s="895"/>
      <c r="Y127" s="840"/>
      <c r="Z127" s="895"/>
      <c r="AA127" s="840"/>
      <c r="AB127" s="2073"/>
      <c r="AC127" s="2008"/>
      <c r="AD127" s="2008"/>
      <c r="AE127" s="2074"/>
      <c r="AF127" s="1941"/>
      <c r="AG127" s="1941"/>
      <c r="AH127" s="1941"/>
      <c r="AI127" s="1941"/>
      <c r="AJ127" s="1941"/>
      <c r="AK127" s="1941"/>
      <c r="AL127" s="1941"/>
      <c r="AM127" s="1941"/>
      <c r="AN127" s="1941"/>
      <c r="AO127" s="1941"/>
      <c r="AP127" s="1941"/>
      <c r="AQ127" s="1941"/>
      <c r="AR127" s="1941"/>
      <c r="AS127" s="1941"/>
      <c r="AT127" s="1941"/>
      <c r="AU127" s="1941"/>
      <c r="AV127" s="1942"/>
      <c r="AW127" s="1943"/>
      <c r="AX127" s="1943"/>
      <c r="AY127" s="1943"/>
      <c r="AZ127" s="1943"/>
      <c r="BA127" s="1943"/>
      <c r="BB127" s="1943"/>
      <c r="BC127" s="1943"/>
      <c r="BD127" s="1943"/>
      <c r="BE127" s="1943"/>
      <c r="BF127" s="1943"/>
      <c r="BG127" s="1944"/>
      <c r="BH127" s="1938"/>
      <c r="BI127" s="1939"/>
      <c r="BJ127" s="1939"/>
      <c r="BK127" s="1940"/>
      <c r="BL127" s="1938"/>
      <c r="BM127" s="1939"/>
      <c r="BN127" s="1939"/>
      <c r="BO127" s="1940"/>
      <c r="BP127" s="914"/>
      <c r="BQ127" s="915"/>
      <c r="BR127" s="915"/>
      <c r="BS127" s="916"/>
      <c r="BT127" s="882"/>
      <c r="BU127" s="883"/>
      <c r="BV127" s="882"/>
      <c r="BW127" s="883"/>
      <c r="BX127" s="865"/>
      <c r="BY127" s="869"/>
      <c r="BZ127" s="676"/>
      <c r="CB127" s="411"/>
    </row>
    <row r="128" spans="3:80" ht="12" hidden="1" customHeight="1" outlineLevel="1">
      <c r="C128" s="410"/>
      <c r="D128" s="2095"/>
      <c r="E128" s="2096"/>
      <c r="F128" s="2102"/>
      <c r="G128" s="2103"/>
      <c r="H128" s="2104"/>
      <c r="I128" s="2110" t="s">
        <v>552</v>
      </c>
      <c r="J128" s="2111"/>
      <c r="K128" s="2163" t="s">
        <v>553</v>
      </c>
      <c r="L128" s="2164"/>
      <c r="M128" s="2164"/>
      <c r="N128" s="2164"/>
      <c r="O128" s="2168"/>
      <c r="P128" s="2169"/>
      <c r="Q128" s="2175"/>
      <c r="R128" s="2176"/>
      <c r="S128" s="2176"/>
      <c r="T128" s="2176"/>
      <c r="U128" s="2177"/>
      <c r="V128" s="895"/>
      <c r="W128" s="840"/>
      <c r="X128" s="895"/>
      <c r="Y128" s="840"/>
      <c r="Z128" s="895"/>
      <c r="AA128" s="840"/>
      <c r="AB128" s="2073"/>
      <c r="AC128" s="2008"/>
      <c r="AD128" s="2008"/>
      <c r="AE128" s="2074"/>
      <c r="AF128" s="690" t="s">
        <v>554</v>
      </c>
      <c r="AG128" s="691"/>
      <c r="AH128" s="691"/>
      <c r="AI128" s="691"/>
      <c r="AJ128" s="690" t="s">
        <v>555</v>
      </c>
      <c r="AK128" s="691"/>
      <c r="AL128" s="691"/>
      <c r="AM128" s="692"/>
      <c r="AN128" s="690" t="s">
        <v>556</v>
      </c>
      <c r="AO128" s="691"/>
      <c r="AP128" s="691"/>
      <c r="AQ128" s="692"/>
      <c r="AR128" s="690"/>
      <c r="AS128" s="691"/>
      <c r="AT128" s="691"/>
      <c r="AU128" s="692"/>
      <c r="AV128" s="2084"/>
      <c r="AW128" s="2085"/>
      <c r="AX128" s="2085"/>
      <c r="AY128" s="2086"/>
      <c r="AZ128" s="690"/>
      <c r="BA128" s="691"/>
      <c r="BB128" s="691"/>
      <c r="BC128" s="692"/>
      <c r="BD128" s="2084"/>
      <c r="BE128" s="2085"/>
      <c r="BF128" s="2085"/>
      <c r="BG128" s="2086"/>
      <c r="BH128" s="1938"/>
      <c r="BI128" s="1939"/>
      <c r="BJ128" s="1939"/>
      <c r="BK128" s="1940"/>
      <c r="BL128" s="1938"/>
      <c r="BM128" s="1939"/>
      <c r="BN128" s="1939"/>
      <c r="BO128" s="1940"/>
      <c r="BP128" s="907"/>
      <c r="BQ128" s="908"/>
      <c r="BR128" s="908"/>
      <c r="BS128" s="909"/>
      <c r="BT128" s="882"/>
      <c r="BU128" s="883"/>
      <c r="BV128" s="882"/>
      <c r="BW128" s="883"/>
      <c r="BX128" s="865"/>
      <c r="BY128" s="869"/>
      <c r="BZ128" s="676"/>
      <c r="CB128" s="411"/>
    </row>
    <row r="129" spans="3:80" ht="12" hidden="1" customHeight="1" outlineLevel="1">
      <c r="C129" s="410"/>
      <c r="D129" s="2095"/>
      <c r="E129" s="2096"/>
      <c r="F129" s="2102"/>
      <c r="G129" s="2103"/>
      <c r="H129" s="2104"/>
      <c r="I129" s="2110"/>
      <c r="J129" s="2111"/>
      <c r="K129" s="2116"/>
      <c r="L129" s="2117"/>
      <c r="M129" s="2117"/>
      <c r="N129" s="2117"/>
      <c r="O129" s="2168"/>
      <c r="P129" s="2169"/>
      <c r="Q129" s="2175"/>
      <c r="R129" s="2176"/>
      <c r="S129" s="2176"/>
      <c r="T129" s="2176"/>
      <c r="U129" s="2177"/>
      <c r="V129" s="895"/>
      <c r="W129" s="840"/>
      <c r="X129" s="895"/>
      <c r="Y129" s="840"/>
      <c r="Z129" s="895"/>
      <c r="AA129" s="840"/>
      <c r="AB129" s="2073"/>
      <c r="AC129" s="2008"/>
      <c r="AD129" s="2008"/>
      <c r="AE129" s="2074"/>
      <c r="AF129" s="852" t="s">
        <v>557</v>
      </c>
      <c r="AG129" s="727"/>
      <c r="AH129" s="727"/>
      <c r="AI129" s="728"/>
      <c r="AJ129" s="852" t="s">
        <v>558</v>
      </c>
      <c r="AK129" s="727"/>
      <c r="AL129" s="727"/>
      <c r="AM129" s="728"/>
      <c r="AN129" s="852" t="s">
        <v>559</v>
      </c>
      <c r="AO129" s="727"/>
      <c r="AP129" s="727"/>
      <c r="AQ129" s="728"/>
      <c r="AR129" s="710"/>
      <c r="AS129" s="711"/>
      <c r="AT129" s="711"/>
      <c r="AU129" s="712"/>
      <c r="AV129" s="1948"/>
      <c r="AW129" s="1949"/>
      <c r="AX129" s="1949"/>
      <c r="AY129" s="1950"/>
      <c r="AZ129" s="710"/>
      <c r="BA129" s="711"/>
      <c r="BB129" s="711"/>
      <c r="BC129" s="712"/>
      <c r="BD129" s="1948"/>
      <c r="BE129" s="1949"/>
      <c r="BF129" s="1949"/>
      <c r="BG129" s="1950"/>
      <c r="BH129" s="1938"/>
      <c r="BI129" s="1939"/>
      <c r="BJ129" s="1939"/>
      <c r="BK129" s="1940"/>
      <c r="BL129" s="1938"/>
      <c r="BM129" s="1939"/>
      <c r="BN129" s="1939"/>
      <c r="BO129" s="1940"/>
      <c r="BP129" s="910"/>
      <c r="BQ129" s="911"/>
      <c r="BR129" s="911"/>
      <c r="BS129" s="912"/>
      <c r="BT129" s="882"/>
      <c r="BU129" s="883"/>
      <c r="BV129" s="882"/>
      <c r="BW129" s="883"/>
      <c r="BX129" s="865"/>
      <c r="BY129" s="869"/>
      <c r="BZ129" s="676"/>
      <c r="CB129" s="411"/>
    </row>
    <row r="130" spans="3:80" ht="12" hidden="1" customHeight="1" outlineLevel="1" thickBot="1">
      <c r="C130" s="410"/>
      <c r="D130" s="2145"/>
      <c r="E130" s="2146"/>
      <c r="F130" s="2147"/>
      <c r="G130" s="2148"/>
      <c r="H130" s="2149"/>
      <c r="I130" s="2161"/>
      <c r="J130" s="2162"/>
      <c r="K130" s="2150"/>
      <c r="L130" s="2151"/>
      <c r="M130" s="2151"/>
      <c r="N130" s="2151"/>
      <c r="O130" s="2170"/>
      <c r="P130" s="2171"/>
      <c r="Q130" s="2178"/>
      <c r="R130" s="2179"/>
      <c r="S130" s="2179"/>
      <c r="T130" s="2179"/>
      <c r="U130" s="2180"/>
      <c r="V130" s="913"/>
      <c r="W130" s="985"/>
      <c r="X130" s="913"/>
      <c r="Y130" s="985"/>
      <c r="Z130" s="913"/>
      <c r="AA130" s="985"/>
      <c r="AB130" s="2075"/>
      <c r="AC130" s="2076"/>
      <c r="AD130" s="2076"/>
      <c r="AE130" s="2077"/>
      <c r="AF130" s="2165"/>
      <c r="AG130" s="2165"/>
      <c r="AH130" s="2165"/>
      <c r="AI130" s="2165"/>
      <c r="AJ130" s="2165"/>
      <c r="AK130" s="2165"/>
      <c r="AL130" s="2165"/>
      <c r="AM130" s="2165"/>
      <c r="AN130" s="2165"/>
      <c r="AO130" s="2165"/>
      <c r="AP130" s="2165"/>
      <c r="AQ130" s="2165"/>
      <c r="AR130" s="2165"/>
      <c r="AS130" s="2165"/>
      <c r="AT130" s="2165"/>
      <c r="AU130" s="2165"/>
      <c r="AV130" s="1942"/>
      <c r="AW130" s="1943"/>
      <c r="AX130" s="1943"/>
      <c r="AY130" s="1943"/>
      <c r="AZ130" s="1943"/>
      <c r="BA130" s="1943"/>
      <c r="BB130" s="1943"/>
      <c r="BC130" s="1943"/>
      <c r="BD130" s="1943"/>
      <c r="BE130" s="1943"/>
      <c r="BF130" s="1943"/>
      <c r="BG130" s="1944"/>
      <c r="BH130" s="1938"/>
      <c r="BI130" s="1939"/>
      <c r="BJ130" s="1939"/>
      <c r="BK130" s="1940"/>
      <c r="BL130" s="1938"/>
      <c r="BM130" s="1939"/>
      <c r="BN130" s="1939"/>
      <c r="BO130" s="1940"/>
      <c r="BP130" s="914"/>
      <c r="BQ130" s="915"/>
      <c r="BR130" s="915"/>
      <c r="BS130" s="916"/>
      <c r="BT130" s="884"/>
      <c r="BU130" s="885"/>
      <c r="BV130" s="884"/>
      <c r="BW130" s="885"/>
      <c r="BX130" s="867"/>
      <c r="BY130" s="870"/>
      <c r="BZ130" s="676"/>
      <c r="CB130" s="411"/>
    </row>
    <row r="131" spans="3:80" ht="12" hidden="1" customHeight="1" outlineLevel="1">
      <c r="C131" s="410"/>
      <c r="D131" s="2093" t="s">
        <v>560</v>
      </c>
      <c r="E131" s="2094"/>
      <c r="F131" s="2099" t="s">
        <v>561</v>
      </c>
      <c r="G131" s="2100"/>
      <c r="H131" s="2101"/>
      <c r="I131" s="2108" t="s">
        <v>562</v>
      </c>
      <c r="J131" s="2109"/>
      <c r="K131" s="2114" t="s">
        <v>561</v>
      </c>
      <c r="L131" s="2115"/>
      <c r="M131" s="2115"/>
      <c r="N131" s="2115"/>
      <c r="O131" s="2166">
        <v>40</v>
      </c>
      <c r="P131" s="2167"/>
      <c r="Q131" s="1973" t="s">
        <v>563</v>
      </c>
      <c r="R131" s="1974"/>
      <c r="S131" s="1974"/>
      <c r="T131" s="1974"/>
      <c r="U131" s="2122"/>
      <c r="V131" s="893" t="s">
        <v>316</v>
      </c>
      <c r="W131" s="984"/>
      <c r="X131" s="893" t="s">
        <v>316</v>
      </c>
      <c r="Y131" s="984"/>
      <c r="Z131" s="893" t="s">
        <v>316</v>
      </c>
      <c r="AA131" s="984"/>
      <c r="AB131" s="2054"/>
      <c r="AC131" s="2055"/>
      <c r="AD131" s="2055"/>
      <c r="AE131" s="2056"/>
      <c r="AF131" s="681" t="s">
        <v>564</v>
      </c>
      <c r="AG131" s="682"/>
      <c r="AH131" s="682"/>
      <c r="AI131" s="683"/>
      <c r="AJ131" s="681" t="s">
        <v>565</v>
      </c>
      <c r="AK131" s="682"/>
      <c r="AL131" s="682"/>
      <c r="AM131" s="683"/>
      <c r="AN131" s="681"/>
      <c r="AO131" s="682"/>
      <c r="AP131" s="682"/>
      <c r="AQ131" s="683"/>
      <c r="AR131" s="681"/>
      <c r="AS131" s="682"/>
      <c r="AT131" s="682"/>
      <c r="AU131" s="683"/>
      <c r="AV131" s="2125"/>
      <c r="AW131" s="2126"/>
      <c r="AX131" s="2126"/>
      <c r="AY131" s="2127"/>
      <c r="AZ131" s="681"/>
      <c r="BA131" s="682"/>
      <c r="BB131" s="682"/>
      <c r="BC131" s="683"/>
      <c r="BD131" s="2125"/>
      <c r="BE131" s="2126"/>
      <c r="BF131" s="2126"/>
      <c r="BG131" s="2127"/>
      <c r="BH131" s="1945"/>
      <c r="BI131" s="1946"/>
      <c r="BJ131" s="1946"/>
      <c r="BK131" s="1947"/>
      <c r="BL131" s="1945"/>
      <c r="BM131" s="1946"/>
      <c r="BN131" s="1946"/>
      <c r="BO131" s="1947"/>
      <c r="BP131" s="871"/>
      <c r="BQ131" s="872"/>
      <c r="BR131" s="872"/>
      <c r="BS131" s="873"/>
      <c r="BT131" s="863"/>
      <c r="BU131" s="864"/>
      <c r="BV131" s="863"/>
      <c r="BW131" s="864"/>
      <c r="BX131" s="863"/>
      <c r="BY131" s="868"/>
      <c r="BZ131" s="675"/>
      <c r="CB131" s="411"/>
    </row>
    <row r="132" spans="3:80" ht="12" hidden="1" customHeight="1" outlineLevel="1">
      <c r="C132" s="410"/>
      <c r="D132" s="2095"/>
      <c r="E132" s="2096"/>
      <c r="F132" s="2102"/>
      <c r="G132" s="2103"/>
      <c r="H132" s="2104"/>
      <c r="I132" s="2110"/>
      <c r="J132" s="2111"/>
      <c r="K132" s="2116"/>
      <c r="L132" s="2117"/>
      <c r="M132" s="2117"/>
      <c r="N132" s="2117"/>
      <c r="O132" s="2168"/>
      <c r="P132" s="2169"/>
      <c r="Q132" s="1976"/>
      <c r="R132" s="1977"/>
      <c r="S132" s="1977"/>
      <c r="T132" s="1977"/>
      <c r="U132" s="2123"/>
      <c r="V132" s="895"/>
      <c r="W132" s="840"/>
      <c r="X132" s="895"/>
      <c r="Y132" s="840"/>
      <c r="Z132" s="895"/>
      <c r="AA132" s="840"/>
      <c r="AB132" s="2073"/>
      <c r="AC132" s="2008"/>
      <c r="AD132" s="2008"/>
      <c r="AE132" s="2074"/>
      <c r="AF132" s="729" t="s">
        <v>566</v>
      </c>
      <c r="AG132" s="727"/>
      <c r="AH132" s="727"/>
      <c r="AI132" s="728"/>
      <c r="AJ132" s="729" t="s">
        <v>567</v>
      </c>
      <c r="AK132" s="727"/>
      <c r="AL132" s="727"/>
      <c r="AM132" s="728"/>
      <c r="AN132" s="710"/>
      <c r="AO132" s="711"/>
      <c r="AP132" s="711"/>
      <c r="AQ132" s="712"/>
      <c r="AR132" s="710"/>
      <c r="AS132" s="711"/>
      <c r="AT132" s="711"/>
      <c r="AU132" s="712"/>
      <c r="AV132" s="1948"/>
      <c r="AW132" s="1949"/>
      <c r="AX132" s="1949"/>
      <c r="AY132" s="1950"/>
      <c r="AZ132" s="710"/>
      <c r="BA132" s="711"/>
      <c r="BB132" s="711"/>
      <c r="BC132" s="712"/>
      <c r="BD132" s="1948"/>
      <c r="BE132" s="1949"/>
      <c r="BF132" s="1949"/>
      <c r="BG132" s="1950"/>
      <c r="BH132" s="1938"/>
      <c r="BI132" s="1939"/>
      <c r="BJ132" s="1939"/>
      <c r="BK132" s="1940"/>
      <c r="BL132" s="1938"/>
      <c r="BM132" s="1939"/>
      <c r="BN132" s="1939"/>
      <c r="BO132" s="1940"/>
      <c r="BP132" s="874"/>
      <c r="BQ132" s="875"/>
      <c r="BR132" s="875"/>
      <c r="BS132" s="876"/>
      <c r="BT132" s="865"/>
      <c r="BU132" s="866"/>
      <c r="BV132" s="865"/>
      <c r="BW132" s="866"/>
      <c r="BX132" s="865"/>
      <c r="BY132" s="869"/>
      <c r="BZ132" s="676"/>
      <c r="CB132" s="411"/>
    </row>
    <row r="133" spans="3:80" ht="12" hidden="1" customHeight="1" outlineLevel="1" thickBot="1">
      <c r="C133" s="410"/>
      <c r="D133" s="2145"/>
      <c r="E133" s="2146"/>
      <c r="F133" s="2147"/>
      <c r="G133" s="2148"/>
      <c r="H133" s="2149"/>
      <c r="I133" s="2161"/>
      <c r="J133" s="2162"/>
      <c r="K133" s="2150"/>
      <c r="L133" s="2151"/>
      <c r="M133" s="2151"/>
      <c r="N133" s="2151"/>
      <c r="O133" s="2168"/>
      <c r="P133" s="2169"/>
      <c r="Q133" s="1976"/>
      <c r="R133" s="1977"/>
      <c r="S133" s="1977"/>
      <c r="T133" s="1977"/>
      <c r="U133" s="2123"/>
      <c r="V133" s="895"/>
      <c r="W133" s="840"/>
      <c r="X133" s="895"/>
      <c r="Y133" s="840"/>
      <c r="Z133" s="895"/>
      <c r="AA133" s="840"/>
      <c r="AB133" s="2075"/>
      <c r="AC133" s="2076"/>
      <c r="AD133" s="2076"/>
      <c r="AE133" s="2077"/>
      <c r="AF133" s="2165"/>
      <c r="AG133" s="2165"/>
      <c r="AH133" s="2165"/>
      <c r="AI133" s="2165"/>
      <c r="AJ133" s="2165"/>
      <c r="AK133" s="2165"/>
      <c r="AL133" s="2165"/>
      <c r="AM133" s="2165"/>
      <c r="AN133" s="2165"/>
      <c r="AO133" s="2165"/>
      <c r="AP133" s="2165"/>
      <c r="AQ133" s="2165"/>
      <c r="AR133" s="2165"/>
      <c r="AS133" s="2165"/>
      <c r="AT133" s="2165"/>
      <c r="AU133" s="2165"/>
      <c r="AV133" s="1942"/>
      <c r="AW133" s="1943"/>
      <c r="AX133" s="1943"/>
      <c r="AY133" s="1943"/>
      <c r="AZ133" s="1943"/>
      <c r="BA133" s="1943"/>
      <c r="BB133" s="1943"/>
      <c r="BC133" s="1943"/>
      <c r="BD133" s="1943"/>
      <c r="BE133" s="1943"/>
      <c r="BF133" s="1943"/>
      <c r="BG133" s="1944"/>
      <c r="BH133" s="1938"/>
      <c r="BI133" s="1939"/>
      <c r="BJ133" s="1939"/>
      <c r="BK133" s="1940"/>
      <c r="BL133" s="1938"/>
      <c r="BM133" s="1939"/>
      <c r="BN133" s="1939"/>
      <c r="BO133" s="1940"/>
      <c r="BP133" s="897"/>
      <c r="BQ133" s="898"/>
      <c r="BR133" s="898"/>
      <c r="BS133" s="899"/>
      <c r="BT133" s="865"/>
      <c r="BU133" s="866"/>
      <c r="BV133" s="865"/>
      <c r="BW133" s="866"/>
      <c r="BX133" s="865"/>
      <c r="BY133" s="869"/>
      <c r="BZ133" s="675"/>
      <c r="CB133" s="411"/>
    </row>
    <row r="134" spans="3:80" ht="12" customHeight="1" collapsed="1">
      <c r="C134" s="410"/>
      <c r="D134" s="2093" t="s">
        <v>568</v>
      </c>
      <c r="E134" s="2094"/>
      <c r="F134" s="2099" t="s">
        <v>569</v>
      </c>
      <c r="G134" s="2100"/>
      <c r="H134" s="2101"/>
      <c r="I134" s="2108" t="s">
        <v>570</v>
      </c>
      <c r="J134" s="2109"/>
      <c r="K134" s="2114" t="s">
        <v>571</v>
      </c>
      <c r="L134" s="2115"/>
      <c r="M134" s="2115"/>
      <c r="N134" s="2115"/>
      <c r="O134" s="2166">
        <v>40</v>
      </c>
      <c r="P134" s="2167"/>
      <c r="Q134" s="1973" t="s">
        <v>572</v>
      </c>
      <c r="R134" s="1974"/>
      <c r="S134" s="1974"/>
      <c r="T134" s="1974"/>
      <c r="U134" s="2122"/>
      <c r="V134" s="893" t="s">
        <v>480</v>
      </c>
      <c r="W134" s="984"/>
      <c r="X134" s="1973"/>
      <c r="Y134" s="1974"/>
      <c r="Z134" s="1974"/>
      <c r="AA134" s="1975"/>
      <c r="AB134" s="2072">
        <v>44802</v>
      </c>
      <c r="AC134" s="2055"/>
      <c r="AD134" s="2055"/>
      <c r="AE134" s="2056"/>
      <c r="AF134" s="2125"/>
      <c r="AG134" s="2126"/>
      <c r="AH134" s="2126"/>
      <c r="AI134" s="2127"/>
      <c r="AJ134" s="2125"/>
      <c r="AK134" s="2126"/>
      <c r="AL134" s="2126"/>
      <c r="AM134" s="2127"/>
      <c r="AN134" s="2125"/>
      <c r="AO134" s="2126"/>
      <c r="AP134" s="2126"/>
      <c r="AQ134" s="2127"/>
      <c r="AR134" s="681"/>
      <c r="AS134" s="682"/>
      <c r="AT134" s="682"/>
      <c r="AU134" s="683"/>
      <c r="AV134" s="2125"/>
      <c r="AW134" s="2126"/>
      <c r="AX134" s="2126"/>
      <c r="AY134" s="2127"/>
      <c r="AZ134" s="681"/>
      <c r="BA134" s="682"/>
      <c r="BB134" s="682"/>
      <c r="BC134" s="683"/>
      <c r="BD134" s="2125"/>
      <c r="BE134" s="2126"/>
      <c r="BF134" s="2126"/>
      <c r="BG134" s="2127"/>
      <c r="BH134" s="1945"/>
      <c r="BI134" s="1946"/>
      <c r="BJ134" s="1946"/>
      <c r="BK134" s="1947"/>
      <c r="BL134" s="1945"/>
      <c r="BM134" s="1946"/>
      <c r="BN134" s="1946"/>
      <c r="BO134" s="1947"/>
      <c r="BP134" s="871"/>
      <c r="BQ134" s="872"/>
      <c r="BR134" s="872"/>
      <c r="BS134" s="873"/>
      <c r="BT134" s="880"/>
      <c r="BU134" s="881"/>
      <c r="BV134" s="880"/>
      <c r="BW134" s="881"/>
      <c r="BX134" s="2048" t="s">
        <v>471</v>
      </c>
      <c r="BY134" s="2049"/>
      <c r="BZ134" s="675"/>
      <c r="CB134" s="411"/>
    </row>
    <row r="135" spans="3:80" ht="12" customHeight="1">
      <c r="C135" s="410"/>
      <c r="D135" s="2095"/>
      <c r="E135" s="2096"/>
      <c r="F135" s="2102"/>
      <c r="G135" s="2103"/>
      <c r="H135" s="2104"/>
      <c r="I135" s="2110"/>
      <c r="J135" s="2111"/>
      <c r="K135" s="2116"/>
      <c r="L135" s="2117"/>
      <c r="M135" s="2117"/>
      <c r="N135" s="2117"/>
      <c r="O135" s="2168"/>
      <c r="P135" s="2169"/>
      <c r="Q135" s="1976"/>
      <c r="R135" s="1977"/>
      <c r="S135" s="1977"/>
      <c r="T135" s="1977"/>
      <c r="U135" s="2123"/>
      <c r="V135" s="895"/>
      <c r="W135" s="840"/>
      <c r="X135" s="1976"/>
      <c r="Y135" s="1977"/>
      <c r="Z135" s="1977"/>
      <c r="AA135" s="1978"/>
      <c r="AB135" s="2057"/>
      <c r="AC135" s="2058"/>
      <c r="AD135" s="2058"/>
      <c r="AE135" s="2059"/>
      <c r="AF135" s="1948"/>
      <c r="AG135" s="1949"/>
      <c r="AH135" s="1949"/>
      <c r="AI135" s="1950"/>
      <c r="AJ135" s="1948"/>
      <c r="AK135" s="1949"/>
      <c r="AL135" s="1949"/>
      <c r="AM135" s="1950"/>
      <c r="AN135" s="1948"/>
      <c r="AO135" s="1949"/>
      <c r="AP135" s="1949"/>
      <c r="AQ135" s="1950"/>
      <c r="AR135" s="710"/>
      <c r="AS135" s="711"/>
      <c r="AT135" s="711"/>
      <c r="AU135" s="712"/>
      <c r="AV135" s="1948"/>
      <c r="AW135" s="1949"/>
      <c r="AX135" s="1949"/>
      <c r="AY135" s="1950"/>
      <c r="AZ135" s="710"/>
      <c r="BA135" s="711"/>
      <c r="BB135" s="711"/>
      <c r="BC135" s="712"/>
      <c r="BD135" s="1948"/>
      <c r="BE135" s="1949"/>
      <c r="BF135" s="1949"/>
      <c r="BG135" s="1950"/>
      <c r="BH135" s="1938"/>
      <c r="BI135" s="1939"/>
      <c r="BJ135" s="1939"/>
      <c r="BK135" s="1940"/>
      <c r="BL135" s="1938"/>
      <c r="BM135" s="1939"/>
      <c r="BN135" s="1939"/>
      <c r="BO135" s="1940"/>
      <c r="BP135" s="874"/>
      <c r="BQ135" s="875"/>
      <c r="BR135" s="875"/>
      <c r="BS135" s="876"/>
      <c r="BT135" s="882"/>
      <c r="BU135" s="883"/>
      <c r="BV135" s="882"/>
      <c r="BW135" s="883"/>
      <c r="BX135" s="2050"/>
      <c r="BY135" s="2051"/>
      <c r="BZ135" s="675"/>
      <c r="CB135" s="411"/>
    </row>
    <row r="136" spans="3:80" ht="12" customHeight="1">
      <c r="C136" s="410"/>
      <c r="D136" s="2095"/>
      <c r="E136" s="2096"/>
      <c r="F136" s="2102"/>
      <c r="G136" s="2103"/>
      <c r="H136" s="2104"/>
      <c r="I136" s="2110"/>
      <c r="J136" s="2111"/>
      <c r="K136" s="2150"/>
      <c r="L136" s="2151"/>
      <c r="M136" s="2151"/>
      <c r="N136" s="2151"/>
      <c r="O136" s="2168"/>
      <c r="P136" s="2169"/>
      <c r="Q136" s="1976"/>
      <c r="R136" s="1977"/>
      <c r="S136" s="1977"/>
      <c r="T136" s="1977"/>
      <c r="U136" s="2123"/>
      <c r="V136" s="895"/>
      <c r="W136" s="840"/>
      <c r="X136" s="1976"/>
      <c r="Y136" s="1977"/>
      <c r="Z136" s="1977"/>
      <c r="AA136" s="1978"/>
      <c r="AB136" s="2057"/>
      <c r="AC136" s="2058"/>
      <c r="AD136" s="2058"/>
      <c r="AE136" s="2059"/>
      <c r="AF136" s="1941"/>
      <c r="AG136" s="1941"/>
      <c r="AH136" s="1941"/>
      <c r="AI136" s="1941"/>
      <c r="AJ136" s="1941"/>
      <c r="AK136" s="1941"/>
      <c r="AL136" s="1941"/>
      <c r="AM136" s="1941"/>
      <c r="AN136" s="1941"/>
      <c r="AO136" s="1941"/>
      <c r="AP136" s="1941"/>
      <c r="AQ136" s="1941"/>
      <c r="AR136" s="1941"/>
      <c r="AS136" s="1941"/>
      <c r="AT136" s="1941"/>
      <c r="AU136" s="1941"/>
      <c r="AV136" s="1942"/>
      <c r="AW136" s="1943"/>
      <c r="AX136" s="1943"/>
      <c r="AY136" s="1943"/>
      <c r="AZ136" s="1943"/>
      <c r="BA136" s="1943"/>
      <c r="BB136" s="1943"/>
      <c r="BC136" s="1943"/>
      <c r="BD136" s="1943"/>
      <c r="BE136" s="1943"/>
      <c r="BF136" s="1943"/>
      <c r="BG136" s="1944"/>
      <c r="BH136" s="1938"/>
      <c r="BI136" s="1939"/>
      <c r="BJ136" s="1939"/>
      <c r="BK136" s="1940"/>
      <c r="BL136" s="1938"/>
      <c r="BM136" s="1939"/>
      <c r="BN136" s="1939"/>
      <c r="BO136" s="1940"/>
      <c r="BP136" s="897"/>
      <c r="BQ136" s="898"/>
      <c r="BR136" s="898"/>
      <c r="BS136" s="899"/>
      <c r="BT136" s="882"/>
      <c r="BU136" s="883"/>
      <c r="BV136" s="882"/>
      <c r="BW136" s="883"/>
      <c r="BX136" s="2050"/>
      <c r="BY136" s="2051"/>
      <c r="BZ136" s="675"/>
      <c r="CB136" s="411"/>
    </row>
    <row r="137" spans="3:80" ht="12" customHeight="1">
      <c r="C137" s="410"/>
      <c r="D137" s="2095"/>
      <c r="E137" s="2096"/>
      <c r="F137" s="2102"/>
      <c r="G137" s="2103"/>
      <c r="H137" s="2104"/>
      <c r="I137" s="2159" t="s">
        <v>573</v>
      </c>
      <c r="J137" s="2160"/>
      <c r="K137" s="2163" t="s">
        <v>569</v>
      </c>
      <c r="L137" s="2164"/>
      <c r="M137" s="2164"/>
      <c r="N137" s="2164"/>
      <c r="O137" s="2168"/>
      <c r="P137" s="2169"/>
      <c r="Q137" s="1976"/>
      <c r="R137" s="1977"/>
      <c r="S137" s="1977"/>
      <c r="T137" s="1977"/>
      <c r="U137" s="2123"/>
      <c r="V137" s="895"/>
      <c r="W137" s="840"/>
      <c r="X137" s="1976"/>
      <c r="Y137" s="1977"/>
      <c r="Z137" s="1977"/>
      <c r="AA137" s="1978"/>
      <c r="AB137" s="2057"/>
      <c r="AC137" s="2058"/>
      <c r="AD137" s="2058"/>
      <c r="AE137" s="2059"/>
      <c r="AF137" s="690" t="s">
        <v>574</v>
      </c>
      <c r="AG137" s="691"/>
      <c r="AH137" s="691"/>
      <c r="AI137" s="691"/>
      <c r="AJ137" s="690" t="s">
        <v>575</v>
      </c>
      <c r="AK137" s="691"/>
      <c r="AL137" s="691"/>
      <c r="AM137" s="692"/>
      <c r="AN137" s="1110" t="s">
        <v>576</v>
      </c>
      <c r="AO137" s="695"/>
      <c r="AP137" s="695"/>
      <c r="AQ137" s="696"/>
      <c r="AR137" s="1110" t="s">
        <v>577</v>
      </c>
      <c r="AS137" s="695"/>
      <c r="AT137" s="695"/>
      <c r="AU137" s="696"/>
      <c r="AV137" s="755" t="s">
        <v>578</v>
      </c>
      <c r="AW137" s="695"/>
      <c r="AX137" s="695"/>
      <c r="AY137" s="696"/>
      <c r="AZ137" s="755" t="s">
        <v>579</v>
      </c>
      <c r="BA137" s="695"/>
      <c r="BB137" s="695"/>
      <c r="BC137" s="696"/>
      <c r="BD137" s="755" t="s">
        <v>580</v>
      </c>
      <c r="BE137" s="695"/>
      <c r="BF137" s="695"/>
      <c r="BG137" s="696"/>
      <c r="BH137" s="1938"/>
      <c r="BI137" s="1939"/>
      <c r="BJ137" s="1939"/>
      <c r="BK137" s="1940"/>
      <c r="BL137" s="1938"/>
      <c r="BM137" s="1939"/>
      <c r="BN137" s="1939"/>
      <c r="BO137" s="1940"/>
      <c r="BP137" s="907"/>
      <c r="BQ137" s="908"/>
      <c r="BR137" s="908"/>
      <c r="BS137" s="909"/>
      <c r="BT137" s="882"/>
      <c r="BU137" s="883"/>
      <c r="BV137" s="882"/>
      <c r="BW137" s="883"/>
      <c r="BX137" s="2050"/>
      <c r="BY137" s="2051"/>
      <c r="BZ137" s="676"/>
      <c r="CB137" s="411"/>
    </row>
    <row r="138" spans="3:80" ht="12" customHeight="1">
      <c r="C138" s="410"/>
      <c r="D138" s="2095"/>
      <c r="E138" s="2096"/>
      <c r="F138" s="2102"/>
      <c r="G138" s="2103"/>
      <c r="H138" s="2104"/>
      <c r="I138" s="2110"/>
      <c r="J138" s="2111"/>
      <c r="K138" s="2116"/>
      <c r="L138" s="2117"/>
      <c r="M138" s="2117"/>
      <c r="N138" s="2117"/>
      <c r="O138" s="2168"/>
      <c r="P138" s="2169"/>
      <c r="Q138" s="1976"/>
      <c r="R138" s="1977"/>
      <c r="S138" s="1977"/>
      <c r="T138" s="1977"/>
      <c r="U138" s="2123"/>
      <c r="V138" s="895"/>
      <c r="W138" s="840"/>
      <c r="X138" s="1976"/>
      <c r="Y138" s="1977"/>
      <c r="Z138" s="1977"/>
      <c r="AA138" s="1978"/>
      <c r="AB138" s="2057"/>
      <c r="AC138" s="2058"/>
      <c r="AD138" s="2058"/>
      <c r="AE138" s="2059"/>
      <c r="AF138" s="852" t="s">
        <v>471</v>
      </c>
      <c r="AG138" s="727"/>
      <c r="AH138" s="727"/>
      <c r="AI138" s="728"/>
      <c r="AJ138" s="852" t="s">
        <v>471</v>
      </c>
      <c r="AK138" s="727"/>
      <c r="AL138" s="727"/>
      <c r="AM138" s="728"/>
      <c r="AN138" s="852" t="s">
        <v>581</v>
      </c>
      <c r="AO138" s="727"/>
      <c r="AP138" s="727"/>
      <c r="AQ138" s="728"/>
      <c r="AR138" s="852" t="s">
        <v>582</v>
      </c>
      <c r="AS138" s="727"/>
      <c r="AT138" s="727"/>
      <c r="AU138" s="728"/>
      <c r="AV138" s="852" t="s">
        <v>583</v>
      </c>
      <c r="AW138" s="727"/>
      <c r="AX138" s="727"/>
      <c r="AY138" s="728"/>
      <c r="AZ138" s="852"/>
      <c r="BA138" s="727"/>
      <c r="BB138" s="727"/>
      <c r="BC138" s="728"/>
      <c r="BD138" s="852" t="s">
        <v>584</v>
      </c>
      <c r="BE138" s="727"/>
      <c r="BF138" s="727"/>
      <c r="BG138" s="728"/>
      <c r="BH138" s="1938"/>
      <c r="BI138" s="1939"/>
      <c r="BJ138" s="1939"/>
      <c r="BK138" s="1940"/>
      <c r="BL138" s="1938"/>
      <c r="BM138" s="1939"/>
      <c r="BN138" s="1939"/>
      <c r="BO138" s="1940"/>
      <c r="BP138" s="910"/>
      <c r="BQ138" s="911"/>
      <c r="BR138" s="911"/>
      <c r="BS138" s="912"/>
      <c r="BT138" s="882"/>
      <c r="BU138" s="883"/>
      <c r="BV138" s="882"/>
      <c r="BW138" s="883"/>
      <c r="BX138" s="2050"/>
      <c r="BY138" s="2051"/>
      <c r="BZ138" s="676"/>
      <c r="CB138" s="411"/>
    </row>
    <row r="139" spans="3:80" ht="12" customHeight="1" thickBot="1">
      <c r="C139" s="410"/>
      <c r="D139" s="2145"/>
      <c r="E139" s="2146"/>
      <c r="F139" s="2147"/>
      <c r="G139" s="2148"/>
      <c r="H139" s="2149"/>
      <c r="I139" s="2161"/>
      <c r="J139" s="2162"/>
      <c r="K139" s="2150"/>
      <c r="L139" s="2151"/>
      <c r="M139" s="2151"/>
      <c r="N139" s="2151"/>
      <c r="O139" s="2168"/>
      <c r="P139" s="2169"/>
      <c r="Q139" s="1976"/>
      <c r="R139" s="1977"/>
      <c r="S139" s="1977"/>
      <c r="T139" s="1977"/>
      <c r="U139" s="2123"/>
      <c r="V139" s="895"/>
      <c r="W139" s="840"/>
      <c r="X139" s="1979"/>
      <c r="Y139" s="1980"/>
      <c r="Z139" s="1980"/>
      <c r="AA139" s="1981"/>
      <c r="AB139" s="2060"/>
      <c r="AC139" s="2061"/>
      <c r="AD139" s="2061"/>
      <c r="AE139" s="2062"/>
      <c r="AF139" s="1941"/>
      <c r="AG139" s="1941"/>
      <c r="AH139" s="1941"/>
      <c r="AI139" s="1941"/>
      <c r="AJ139" s="1941"/>
      <c r="AK139" s="1941"/>
      <c r="AL139" s="1941"/>
      <c r="AM139" s="1941"/>
      <c r="AN139" s="1941"/>
      <c r="AO139" s="1941"/>
      <c r="AP139" s="1941"/>
      <c r="AQ139" s="1941"/>
      <c r="AR139" s="1941"/>
      <c r="AS139" s="1941"/>
      <c r="AT139" s="1941"/>
      <c r="AU139" s="1941"/>
      <c r="AV139" s="1942"/>
      <c r="AW139" s="1943"/>
      <c r="AX139" s="1943"/>
      <c r="AY139" s="1943"/>
      <c r="AZ139" s="1943"/>
      <c r="BA139" s="1943"/>
      <c r="BB139" s="1943"/>
      <c r="BC139" s="1943"/>
      <c r="BD139" s="1943"/>
      <c r="BE139" s="1943"/>
      <c r="BF139" s="1943"/>
      <c r="BG139" s="1944"/>
      <c r="BH139" s="1938"/>
      <c r="BI139" s="1939"/>
      <c r="BJ139" s="1939"/>
      <c r="BK139" s="1940"/>
      <c r="BL139" s="1938"/>
      <c r="BM139" s="1939"/>
      <c r="BN139" s="1939"/>
      <c r="BO139" s="1940"/>
      <c r="BP139" s="914"/>
      <c r="BQ139" s="915"/>
      <c r="BR139" s="915"/>
      <c r="BS139" s="916"/>
      <c r="BT139" s="882"/>
      <c r="BU139" s="883"/>
      <c r="BV139" s="882"/>
      <c r="BW139" s="883"/>
      <c r="BX139" s="2052"/>
      <c r="BY139" s="2053"/>
      <c r="BZ139" s="676"/>
      <c r="CB139" s="411"/>
    </row>
    <row r="140" spans="3:80" ht="12" customHeight="1">
      <c r="C140" s="410"/>
      <c r="D140" s="2093" t="s">
        <v>585</v>
      </c>
      <c r="E140" s="2094"/>
      <c r="F140" s="2099" t="s">
        <v>586</v>
      </c>
      <c r="G140" s="2100"/>
      <c r="H140" s="2101"/>
      <c r="I140" s="2108" t="s">
        <v>587</v>
      </c>
      <c r="J140" s="2109"/>
      <c r="K140" s="2114" t="s">
        <v>588</v>
      </c>
      <c r="L140" s="2115"/>
      <c r="M140" s="2115"/>
      <c r="N140" s="2115"/>
      <c r="O140" s="2166">
        <v>40</v>
      </c>
      <c r="P140" s="2167"/>
      <c r="Q140" s="1973" t="s">
        <v>589</v>
      </c>
      <c r="R140" s="1974"/>
      <c r="S140" s="1974"/>
      <c r="T140" s="1974"/>
      <c r="U140" s="2122"/>
      <c r="V140" s="893" t="s">
        <v>316</v>
      </c>
      <c r="W140" s="894"/>
      <c r="X140" s="1973"/>
      <c r="Y140" s="1974"/>
      <c r="Z140" s="1974"/>
      <c r="AA140" s="1975"/>
      <c r="AB140" s="2072">
        <v>44803</v>
      </c>
      <c r="AC140" s="2055"/>
      <c r="AD140" s="2055"/>
      <c r="AE140" s="2056"/>
      <c r="AF140" s="681" t="s">
        <v>590</v>
      </c>
      <c r="AG140" s="682"/>
      <c r="AH140" s="682"/>
      <c r="AI140" s="683"/>
      <c r="AJ140" s="681" t="s">
        <v>591</v>
      </c>
      <c r="AK140" s="682"/>
      <c r="AL140" s="682"/>
      <c r="AM140" s="683"/>
      <c r="AN140" s="681" t="s">
        <v>592</v>
      </c>
      <c r="AO140" s="682"/>
      <c r="AP140" s="682"/>
      <c r="AQ140" s="683"/>
      <c r="AR140" s="681" t="s">
        <v>593</v>
      </c>
      <c r="AS140" s="682"/>
      <c r="AT140" s="682"/>
      <c r="AU140" s="683"/>
      <c r="AV140" s="2125" t="s">
        <v>594</v>
      </c>
      <c r="AW140" s="2126"/>
      <c r="AX140" s="2126"/>
      <c r="AY140" s="2127"/>
      <c r="AZ140" s="681" t="s">
        <v>595</v>
      </c>
      <c r="BA140" s="682"/>
      <c r="BB140" s="682"/>
      <c r="BC140" s="683"/>
      <c r="BD140" s="2125" t="s">
        <v>596</v>
      </c>
      <c r="BE140" s="2126"/>
      <c r="BF140" s="2126"/>
      <c r="BG140" s="2127"/>
      <c r="BH140" s="1945"/>
      <c r="BI140" s="1946"/>
      <c r="BJ140" s="1946"/>
      <c r="BK140" s="1947"/>
      <c r="BL140" s="1945"/>
      <c r="BM140" s="1946"/>
      <c r="BN140" s="1946"/>
      <c r="BO140" s="1947"/>
      <c r="BP140" s="871"/>
      <c r="BQ140" s="872"/>
      <c r="BR140" s="872"/>
      <c r="BS140" s="873"/>
      <c r="BT140" s="863"/>
      <c r="BU140" s="864"/>
      <c r="BV140" s="863"/>
      <c r="BW140" s="864"/>
      <c r="BX140" s="2048" t="s">
        <v>597</v>
      </c>
      <c r="BY140" s="2049"/>
      <c r="BZ140" s="675"/>
      <c r="CB140" s="411"/>
    </row>
    <row r="141" spans="3:80" ht="12" customHeight="1">
      <c r="C141" s="410"/>
      <c r="D141" s="2095"/>
      <c r="E141" s="2096"/>
      <c r="F141" s="2102"/>
      <c r="G141" s="2103"/>
      <c r="H141" s="2104"/>
      <c r="I141" s="2110"/>
      <c r="J141" s="2111"/>
      <c r="K141" s="2116"/>
      <c r="L141" s="2117"/>
      <c r="M141" s="2117"/>
      <c r="N141" s="2117"/>
      <c r="O141" s="2168"/>
      <c r="P141" s="2169"/>
      <c r="Q141" s="1976"/>
      <c r="R141" s="1977"/>
      <c r="S141" s="1977"/>
      <c r="T141" s="1977"/>
      <c r="U141" s="2123"/>
      <c r="V141" s="895"/>
      <c r="W141" s="896"/>
      <c r="X141" s="1976"/>
      <c r="Y141" s="1977"/>
      <c r="Z141" s="1977"/>
      <c r="AA141" s="1978"/>
      <c r="AB141" s="2057"/>
      <c r="AC141" s="2058"/>
      <c r="AD141" s="2058"/>
      <c r="AE141" s="2059"/>
      <c r="AF141" s="729" t="s">
        <v>598</v>
      </c>
      <c r="AG141" s="727"/>
      <c r="AH141" s="727"/>
      <c r="AI141" s="728"/>
      <c r="AJ141" s="729" t="s">
        <v>581</v>
      </c>
      <c r="AK141" s="727"/>
      <c r="AL141" s="727"/>
      <c r="AM141" s="728"/>
      <c r="AN141" s="710" t="s">
        <v>582</v>
      </c>
      <c r="AO141" s="711"/>
      <c r="AP141" s="711"/>
      <c r="AQ141" s="712"/>
      <c r="AR141" s="710" t="s">
        <v>599</v>
      </c>
      <c r="AS141" s="711"/>
      <c r="AT141" s="711"/>
      <c r="AU141" s="712"/>
      <c r="AV141" s="1948"/>
      <c r="AW141" s="1949"/>
      <c r="AX141" s="1949"/>
      <c r="AY141" s="1950"/>
      <c r="AZ141" s="710" t="s">
        <v>600</v>
      </c>
      <c r="BA141" s="711"/>
      <c r="BB141" s="711"/>
      <c r="BC141" s="712"/>
      <c r="BD141" s="1948"/>
      <c r="BE141" s="1949"/>
      <c r="BF141" s="1949"/>
      <c r="BG141" s="1950"/>
      <c r="BH141" s="1938"/>
      <c r="BI141" s="1939"/>
      <c r="BJ141" s="1939"/>
      <c r="BK141" s="1940"/>
      <c r="BL141" s="1938"/>
      <c r="BM141" s="1939"/>
      <c r="BN141" s="1939"/>
      <c r="BO141" s="1940"/>
      <c r="BP141" s="874"/>
      <c r="BQ141" s="875"/>
      <c r="BR141" s="875"/>
      <c r="BS141" s="876"/>
      <c r="BT141" s="865"/>
      <c r="BU141" s="866"/>
      <c r="BV141" s="865"/>
      <c r="BW141" s="866"/>
      <c r="BX141" s="2050"/>
      <c r="BY141" s="2051"/>
      <c r="BZ141" s="676"/>
      <c r="CB141" s="411"/>
    </row>
    <row r="142" spans="3:80" ht="12" customHeight="1" thickBot="1">
      <c r="C142" s="410"/>
      <c r="D142" s="2097"/>
      <c r="E142" s="2098"/>
      <c r="F142" s="2105"/>
      <c r="G142" s="2106"/>
      <c r="H142" s="2107"/>
      <c r="I142" s="2112"/>
      <c r="J142" s="2113"/>
      <c r="K142" s="2118"/>
      <c r="L142" s="2119"/>
      <c r="M142" s="2119"/>
      <c r="N142" s="2119"/>
      <c r="O142" s="2181"/>
      <c r="P142" s="2182"/>
      <c r="Q142" s="1979"/>
      <c r="R142" s="1980"/>
      <c r="S142" s="1980"/>
      <c r="T142" s="1980"/>
      <c r="U142" s="2124"/>
      <c r="V142" s="951"/>
      <c r="W142" s="952"/>
      <c r="X142" s="1979"/>
      <c r="Y142" s="1980"/>
      <c r="Z142" s="1980"/>
      <c r="AA142" s="1981"/>
      <c r="AB142" s="2060"/>
      <c r="AC142" s="2061"/>
      <c r="AD142" s="2061"/>
      <c r="AE142" s="2062"/>
      <c r="AF142" s="2186"/>
      <c r="AG142" s="2186"/>
      <c r="AH142" s="2186"/>
      <c r="AI142" s="2186"/>
      <c r="AJ142" s="2186"/>
      <c r="AK142" s="2186"/>
      <c r="AL142" s="2186"/>
      <c r="AM142" s="2186"/>
      <c r="AN142" s="2186"/>
      <c r="AO142" s="2186"/>
      <c r="AP142" s="2186"/>
      <c r="AQ142" s="2186"/>
      <c r="AR142" s="2186"/>
      <c r="AS142" s="2186"/>
      <c r="AT142" s="2186"/>
      <c r="AU142" s="2186"/>
      <c r="AV142" s="2187"/>
      <c r="AW142" s="2188"/>
      <c r="AX142" s="2188"/>
      <c r="AY142" s="2188"/>
      <c r="AZ142" s="2188"/>
      <c r="BA142" s="2188"/>
      <c r="BB142" s="2188"/>
      <c r="BC142" s="2188"/>
      <c r="BD142" s="2188"/>
      <c r="BE142" s="2188"/>
      <c r="BF142" s="2188"/>
      <c r="BG142" s="2189"/>
      <c r="BH142" s="2079"/>
      <c r="BI142" s="2080"/>
      <c r="BJ142" s="2080"/>
      <c r="BK142" s="2081"/>
      <c r="BL142" s="2079"/>
      <c r="BM142" s="2080"/>
      <c r="BN142" s="2080"/>
      <c r="BO142" s="2081"/>
      <c r="BP142" s="959"/>
      <c r="BQ142" s="960"/>
      <c r="BR142" s="960"/>
      <c r="BS142" s="961"/>
      <c r="BT142" s="966"/>
      <c r="BU142" s="967"/>
      <c r="BV142" s="966"/>
      <c r="BW142" s="967"/>
      <c r="BX142" s="2052"/>
      <c r="BY142" s="2053"/>
      <c r="BZ142" s="675"/>
      <c r="CB142" s="411"/>
    </row>
    <row r="143" spans="3:80" ht="12" customHeight="1">
      <c r="C143" s="410"/>
      <c r="D143" s="2093" t="s">
        <v>601</v>
      </c>
      <c r="E143" s="2094"/>
      <c r="F143" s="2099" t="s">
        <v>602</v>
      </c>
      <c r="G143" s="2100"/>
      <c r="H143" s="2101"/>
      <c r="I143" s="2108" t="s">
        <v>603</v>
      </c>
      <c r="J143" s="2109"/>
      <c r="K143" s="2114" t="s">
        <v>604</v>
      </c>
      <c r="L143" s="2115"/>
      <c r="M143" s="2115"/>
      <c r="N143" s="2115"/>
      <c r="O143" s="2166">
        <v>40</v>
      </c>
      <c r="P143" s="2167"/>
      <c r="Q143" s="2172" t="s">
        <v>605</v>
      </c>
      <c r="R143" s="2173"/>
      <c r="S143" s="2173"/>
      <c r="T143" s="2173"/>
      <c r="U143" s="2174"/>
      <c r="V143" s="893" t="s">
        <v>316</v>
      </c>
      <c r="W143" s="894"/>
      <c r="X143" s="1973"/>
      <c r="Y143" s="1974"/>
      <c r="Z143" s="1974"/>
      <c r="AA143" s="1975"/>
      <c r="AB143" s="2072">
        <v>44803</v>
      </c>
      <c r="AC143" s="2055"/>
      <c r="AD143" s="2055"/>
      <c r="AE143" s="2056"/>
      <c r="AF143" s="681" t="s">
        <v>606</v>
      </c>
      <c r="AG143" s="682"/>
      <c r="AH143" s="682"/>
      <c r="AI143" s="683"/>
      <c r="AJ143" s="681" t="s">
        <v>607</v>
      </c>
      <c r="AK143" s="682"/>
      <c r="AL143" s="682"/>
      <c r="AM143" s="683"/>
      <c r="AN143" s="681" t="s">
        <v>608</v>
      </c>
      <c r="AO143" s="682"/>
      <c r="AP143" s="682"/>
      <c r="AQ143" s="683"/>
      <c r="AR143" s="681" t="s">
        <v>609</v>
      </c>
      <c r="AS143" s="682"/>
      <c r="AT143" s="682"/>
      <c r="AU143" s="683"/>
      <c r="AV143" s="2125" t="s">
        <v>610</v>
      </c>
      <c r="AW143" s="2126"/>
      <c r="AX143" s="2126"/>
      <c r="AY143" s="2127"/>
      <c r="AZ143" s="681" t="s">
        <v>611</v>
      </c>
      <c r="BA143" s="682"/>
      <c r="BB143" s="682"/>
      <c r="BC143" s="683"/>
      <c r="BD143" s="2125" t="s">
        <v>612</v>
      </c>
      <c r="BE143" s="2126"/>
      <c r="BF143" s="2126"/>
      <c r="BG143" s="2127"/>
      <c r="BH143" s="1945"/>
      <c r="BI143" s="1946"/>
      <c r="BJ143" s="1946"/>
      <c r="BK143" s="1947"/>
      <c r="BL143" s="1945"/>
      <c r="BM143" s="1946"/>
      <c r="BN143" s="1946"/>
      <c r="BO143" s="1947"/>
      <c r="BP143" s="871"/>
      <c r="BQ143" s="872"/>
      <c r="BR143" s="872"/>
      <c r="BS143" s="873"/>
      <c r="BT143" s="863"/>
      <c r="BU143" s="864"/>
      <c r="BV143" s="863"/>
      <c r="BW143" s="864"/>
      <c r="BX143" s="2048" t="s">
        <v>597</v>
      </c>
      <c r="BY143" s="2049"/>
      <c r="BZ143" s="675"/>
      <c r="CB143" s="411"/>
    </row>
    <row r="144" spans="3:80" ht="12" customHeight="1">
      <c r="C144" s="410"/>
      <c r="D144" s="2095"/>
      <c r="E144" s="2096"/>
      <c r="F144" s="2102"/>
      <c r="G144" s="2103"/>
      <c r="H144" s="2104"/>
      <c r="I144" s="2110"/>
      <c r="J144" s="2111"/>
      <c r="K144" s="2116"/>
      <c r="L144" s="2117"/>
      <c r="M144" s="2117"/>
      <c r="N144" s="2117"/>
      <c r="O144" s="2168"/>
      <c r="P144" s="2169"/>
      <c r="Q144" s="2175"/>
      <c r="R144" s="2176"/>
      <c r="S144" s="2176"/>
      <c r="T144" s="2176"/>
      <c r="U144" s="2177"/>
      <c r="V144" s="895"/>
      <c r="W144" s="896"/>
      <c r="X144" s="1976"/>
      <c r="Y144" s="1977"/>
      <c r="Z144" s="1977"/>
      <c r="AA144" s="1978"/>
      <c r="AB144" s="2057"/>
      <c r="AC144" s="2058"/>
      <c r="AD144" s="2058"/>
      <c r="AE144" s="2059"/>
      <c r="AF144" s="729" t="s">
        <v>613</v>
      </c>
      <c r="AG144" s="727"/>
      <c r="AH144" s="727"/>
      <c r="AI144" s="728"/>
      <c r="AJ144" s="729" t="s">
        <v>614</v>
      </c>
      <c r="AK144" s="727"/>
      <c r="AL144" s="727"/>
      <c r="AM144" s="728"/>
      <c r="AN144" s="710" t="s">
        <v>615</v>
      </c>
      <c r="AO144" s="711"/>
      <c r="AP144" s="711"/>
      <c r="AQ144" s="712"/>
      <c r="AR144" s="710" t="s">
        <v>616</v>
      </c>
      <c r="AS144" s="711"/>
      <c r="AT144" s="711"/>
      <c r="AU144" s="712"/>
      <c r="AV144" s="1948"/>
      <c r="AW144" s="1949"/>
      <c r="AX144" s="1949"/>
      <c r="AY144" s="1950"/>
      <c r="AZ144" s="710"/>
      <c r="BA144" s="711"/>
      <c r="BB144" s="711"/>
      <c r="BC144" s="712"/>
      <c r="BD144" s="1948"/>
      <c r="BE144" s="1949"/>
      <c r="BF144" s="1949"/>
      <c r="BG144" s="1950"/>
      <c r="BH144" s="1938"/>
      <c r="BI144" s="1939"/>
      <c r="BJ144" s="1939"/>
      <c r="BK144" s="1940"/>
      <c r="BL144" s="1938"/>
      <c r="BM144" s="1939"/>
      <c r="BN144" s="1939"/>
      <c r="BO144" s="1940"/>
      <c r="BP144" s="874"/>
      <c r="BQ144" s="875"/>
      <c r="BR144" s="875"/>
      <c r="BS144" s="876"/>
      <c r="BT144" s="865"/>
      <c r="BU144" s="866"/>
      <c r="BV144" s="865"/>
      <c r="BW144" s="866"/>
      <c r="BX144" s="2050"/>
      <c r="BY144" s="2051"/>
      <c r="BZ144" s="676"/>
      <c r="CB144" s="411"/>
    </row>
    <row r="145" spans="3:116" ht="12" customHeight="1" thickBot="1">
      <c r="C145" s="410"/>
      <c r="D145" s="2097"/>
      <c r="E145" s="2098"/>
      <c r="F145" s="2105"/>
      <c r="G145" s="2106"/>
      <c r="H145" s="2107"/>
      <c r="I145" s="2112"/>
      <c r="J145" s="2113"/>
      <c r="K145" s="2118"/>
      <c r="L145" s="2119"/>
      <c r="M145" s="2119"/>
      <c r="N145" s="2119"/>
      <c r="O145" s="2181"/>
      <c r="P145" s="2182"/>
      <c r="Q145" s="2183"/>
      <c r="R145" s="2184"/>
      <c r="S145" s="2184"/>
      <c r="T145" s="2184"/>
      <c r="U145" s="2185"/>
      <c r="V145" s="951"/>
      <c r="W145" s="952"/>
      <c r="X145" s="1979"/>
      <c r="Y145" s="1980"/>
      <c r="Z145" s="1980"/>
      <c r="AA145" s="1981"/>
      <c r="AB145" s="2060"/>
      <c r="AC145" s="2061"/>
      <c r="AD145" s="2061"/>
      <c r="AE145" s="2062"/>
      <c r="AF145" s="2186"/>
      <c r="AG145" s="2186"/>
      <c r="AH145" s="2186"/>
      <c r="AI145" s="2186"/>
      <c r="AJ145" s="2186"/>
      <c r="AK145" s="2186"/>
      <c r="AL145" s="2186"/>
      <c r="AM145" s="2186"/>
      <c r="AN145" s="2186"/>
      <c r="AO145" s="2186"/>
      <c r="AP145" s="2186"/>
      <c r="AQ145" s="2186"/>
      <c r="AR145" s="2186"/>
      <c r="AS145" s="2186"/>
      <c r="AT145" s="2186"/>
      <c r="AU145" s="2186"/>
      <c r="AV145" s="2187"/>
      <c r="AW145" s="2188"/>
      <c r="AX145" s="2188"/>
      <c r="AY145" s="2188"/>
      <c r="AZ145" s="2188"/>
      <c r="BA145" s="2188"/>
      <c r="BB145" s="2188"/>
      <c r="BC145" s="2188"/>
      <c r="BD145" s="2188"/>
      <c r="BE145" s="2188"/>
      <c r="BF145" s="2188"/>
      <c r="BG145" s="2189"/>
      <c r="BH145" s="2079"/>
      <c r="BI145" s="2080"/>
      <c r="BJ145" s="2080"/>
      <c r="BK145" s="2081"/>
      <c r="BL145" s="2079"/>
      <c r="BM145" s="2080"/>
      <c r="BN145" s="2080"/>
      <c r="BO145" s="2081"/>
      <c r="BP145" s="959"/>
      <c r="BQ145" s="960"/>
      <c r="BR145" s="960"/>
      <c r="BS145" s="961"/>
      <c r="BT145" s="966"/>
      <c r="BU145" s="967"/>
      <c r="BV145" s="966"/>
      <c r="BW145" s="967"/>
      <c r="BX145" s="2052"/>
      <c r="BY145" s="2053"/>
      <c r="BZ145" s="675"/>
      <c r="CB145" s="411"/>
    </row>
    <row r="146" spans="3:116" ht="12" customHeight="1">
      <c r="C146" s="410"/>
      <c r="D146" s="2093" t="s">
        <v>617</v>
      </c>
      <c r="E146" s="2094"/>
      <c r="F146" s="2099" t="s">
        <v>618</v>
      </c>
      <c r="G146" s="2100"/>
      <c r="H146" s="2101"/>
      <c r="I146" s="2108" t="s">
        <v>619</v>
      </c>
      <c r="J146" s="2109"/>
      <c r="K146" s="2114" t="s">
        <v>620</v>
      </c>
      <c r="L146" s="2115"/>
      <c r="M146" s="2115"/>
      <c r="N146" s="2190"/>
      <c r="O146" s="2166">
        <v>40</v>
      </c>
      <c r="P146" s="2167"/>
      <c r="Q146" s="1973" t="s">
        <v>589</v>
      </c>
      <c r="R146" s="1974"/>
      <c r="S146" s="1974"/>
      <c r="T146" s="1974"/>
      <c r="U146" s="2122"/>
      <c r="V146" s="893" t="s">
        <v>480</v>
      </c>
      <c r="W146" s="894"/>
      <c r="X146" s="1973"/>
      <c r="Y146" s="1974"/>
      <c r="Z146" s="1974"/>
      <c r="AA146" s="1975"/>
      <c r="AB146" s="2072">
        <v>44803</v>
      </c>
      <c r="AC146" s="2055"/>
      <c r="AD146" s="2055"/>
      <c r="AE146" s="2056"/>
      <c r="AF146" s="681" t="s">
        <v>621</v>
      </c>
      <c r="AG146" s="682"/>
      <c r="AH146" s="682"/>
      <c r="AI146" s="682"/>
      <c r="AJ146" s="681" t="s">
        <v>622</v>
      </c>
      <c r="AK146" s="682"/>
      <c r="AL146" s="682"/>
      <c r="AM146" s="683"/>
      <c r="AN146" s="682" t="s">
        <v>623</v>
      </c>
      <c r="AO146" s="682"/>
      <c r="AP146" s="682"/>
      <c r="AQ146" s="682"/>
      <c r="AR146" s="681"/>
      <c r="AS146" s="682"/>
      <c r="AT146" s="682"/>
      <c r="AU146" s="683"/>
      <c r="AV146" s="681"/>
      <c r="AW146" s="682"/>
      <c r="AX146" s="682"/>
      <c r="AY146" s="683"/>
      <c r="AZ146" s="682" t="s">
        <v>624</v>
      </c>
      <c r="BA146" s="682"/>
      <c r="BB146" s="682"/>
      <c r="BC146" s="683"/>
      <c r="BD146" s="682" t="s">
        <v>625</v>
      </c>
      <c r="BE146" s="682"/>
      <c r="BF146" s="682"/>
      <c r="BG146" s="682"/>
      <c r="BH146" s="1945"/>
      <c r="BI146" s="1946"/>
      <c r="BJ146" s="1946"/>
      <c r="BK146" s="1947"/>
      <c r="BL146" s="1945"/>
      <c r="BM146" s="1946"/>
      <c r="BN146" s="1946"/>
      <c r="BO146" s="1947"/>
      <c r="BP146" s="871"/>
      <c r="BQ146" s="872"/>
      <c r="BR146" s="872"/>
      <c r="BS146" s="873"/>
      <c r="BT146" s="880"/>
      <c r="BU146" s="881"/>
      <c r="BV146" s="880"/>
      <c r="BW146" s="881"/>
      <c r="BX146" s="2048" t="s">
        <v>597</v>
      </c>
      <c r="BY146" s="2049"/>
      <c r="BZ146" s="675"/>
      <c r="CB146" s="411"/>
    </row>
    <row r="147" spans="3:116" ht="12" customHeight="1">
      <c r="C147" s="410"/>
      <c r="D147" s="2095"/>
      <c r="E147" s="2096"/>
      <c r="F147" s="2102"/>
      <c r="G147" s="2103"/>
      <c r="H147" s="2104"/>
      <c r="I147" s="2110"/>
      <c r="J147" s="2111"/>
      <c r="K147" s="2116"/>
      <c r="L147" s="2117"/>
      <c r="M147" s="2117"/>
      <c r="N147" s="2191"/>
      <c r="O147" s="2168"/>
      <c r="P147" s="2169"/>
      <c r="Q147" s="1976"/>
      <c r="R147" s="1977"/>
      <c r="S147" s="1977"/>
      <c r="T147" s="1977"/>
      <c r="U147" s="2123"/>
      <c r="V147" s="895"/>
      <c r="W147" s="896"/>
      <c r="X147" s="1976"/>
      <c r="Y147" s="1977"/>
      <c r="Z147" s="1977"/>
      <c r="AA147" s="1978"/>
      <c r="AB147" s="2057"/>
      <c r="AC147" s="2058"/>
      <c r="AD147" s="2058"/>
      <c r="AE147" s="2059"/>
      <c r="AF147" s="730" t="s">
        <v>626</v>
      </c>
      <c r="AG147" s="727"/>
      <c r="AH147" s="727"/>
      <c r="AI147" s="728"/>
      <c r="AJ147" s="852" t="s">
        <v>627</v>
      </c>
      <c r="AK147" s="727"/>
      <c r="AL147" s="727"/>
      <c r="AM147" s="728"/>
      <c r="AN147" s="729" t="s">
        <v>628</v>
      </c>
      <c r="AO147" s="727"/>
      <c r="AP147" s="727"/>
      <c r="AQ147" s="728"/>
      <c r="AR147" s="729"/>
      <c r="AS147" s="727"/>
      <c r="AT147" s="727"/>
      <c r="AU147" s="727"/>
      <c r="AV147" s="729"/>
      <c r="AW147" s="727"/>
      <c r="AX147" s="727"/>
      <c r="AY147" s="727"/>
      <c r="AZ147" s="729" t="s">
        <v>629</v>
      </c>
      <c r="BA147" s="727"/>
      <c r="BB147" s="727"/>
      <c r="BC147" s="728"/>
      <c r="BD147" s="727"/>
      <c r="BE147" s="727"/>
      <c r="BF147" s="727"/>
      <c r="BG147" s="728"/>
      <c r="BH147" s="1938"/>
      <c r="BI147" s="1939"/>
      <c r="BJ147" s="1939"/>
      <c r="BK147" s="1940"/>
      <c r="BL147" s="1938"/>
      <c r="BM147" s="1939"/>
      <c r="BN147" s="1939"/>
      <c r="BO147" s="1940"/>
      <c r="BP147" s="874"/>
      <c r="BQ147" s="875"/>
      <c r="BR147" s="875"/>
      <c r="BS147" s="876"/>
      <c r="BT147" s="882"/>
      <c r="BU147" s="883"/>
      <c r="BV147" s="882"/>
      <c r="BW147" s="883"/>
      <c r="BX147" s="2050"/>
      <c r="BY147" s="2051"/>
      <c r="BZ147" s="675"/>
      <c r="CB147" s="411"/>
    </row>
    <row r="148" spans="3:116" ht="12" customHeight="1">
      <c r="C148" s="410"/>
      <c r="D148" s="2097"/>
      <c r="E148" s="2098"/>
      <c r="F148" s="2105"/>
      <c r="G148" s="2106"/>
      <c r="H148" s="2107"/>
      <c r="I148" s="2112"/>
      <c r="J148" s="2113"/>
      <c r="K148" s="2118"/>
      <c r="L148" s="2119"/>
      <c r="M148" s="2119"/>
      <c r="N148" s="2192"/>
      <c r="O148" s="2181"/>
      <c r="P148" s="2182"/>
      <c r="Q148" s="1979"/>
      <c r="R148" s="1980"/>
      <c r="S148" s="1980"/>
      <c r="T148" s="1980"/>
      <c r="U148" s="2124"/>
      <c r="V148" s="951"/>
      <c r="W148" s="952"/>
      <c r="X148" s="1979"/>
      <c r="Y148" s="1980"/>
      <c r="Z148" s="1980"/>
      <c r="AA148" s="1981"/>
      <c r="AB148" s="2060"/>
      <c r="AC148" s="2061"/>
      <c r="AD148" s="2061"/>
      <c r="AE148" s="2062"/>
      <c r="AF148" s="2193"/>
      <c r="AG148" s="2194"/>
      <c r="AH148" s="2194"/>
      <c r="AI148" s="2194"/>
      <c r="AJ148" s="2194"/>
      <c r="AK148" s="2194"/>
      <c r="AL148" s="2194"/>
      <c r="AM148" s="2194"/>
      <c r="AN148" s="2194"/>
      <c r="AO148" s="2194"/>
      <c r="AP148" s="2194"/>
      <c r="AQ148" s="2194"/>
      <c r="AR148" s="2194"/>
      <c r="AS148" s="2194"/>
      <c r="AT148" s="2194"/>
      <c r="AU148" s="2195"/>
      <c r="AV148" s="2187"/>
      <c r="AW148" s="2188"/>
      <c r="AX148" s="2188"/>
      <c r="AY148" s="2188"/>
      <c r="AZ148" s="2188"/>
      <c r="BA148" s="2188"/>
      <c r="BB148" s="2188"/>
      <c r="BC148" s="2188"/>
      <c r="BD148" s="2188"/>
      <c r="BE148" s="2188"/>
      <c r="BF148" s="2188"/>
      <c r="BG148" s="2189"/>
      <c r="BH148" s="2079"/>
      <c r="BI148" s="2080"/>
      <c r="BJ148" s="2080"/>
      <c r="BK148" s="2081"/>
      <c r="BL148" s="2079"/>
      <c r="BM148" s="2080"/>
      <c r="BN148" s="2080"/>
      <c r="BO148" s="2081"/>
      <c r="BP148" s="959"/>
      <c r="BQ148" s="960"/>
      <c r="BR148" s="960"/>
      <c r="BS148" s="961"/>
      <c r="BT148" s="964"/>
      <c r="BU148" s="965"/>
      <c r="BV148" s="964"/>
      <c r="BW148" s="965"/>
      <c r="BX148" s="2052"/>
      <c r="BY148" s="2053"/>
      <c r="BZ148" s="675"/>
      <c r="CB148" s="411"/>
    </row>
    <row r="149" spans="3:116" ht="12" customHeight="1">
      <c r="C149" s="410"/>
      <c r="D149" s="2203" t="s">
        <v>630</v>
      </c>
      <c r="E149" s="2204"/>
      <c r="F149" s="2099" t="s">
        <v>631</v>
      </c>
      <c r="G149" s="2100"/>
      <c r="H149" s="2101"/>
      <c r="I149" s="2108" t="s">
        <v>632</v>
      </c>
      <c r="J149" s="2109"/>
      <c r="K149" s="2114" t="s">
        <v>631</v>
      </c>
      <c r="L149" s="2115"/>
      <c r="M149" s="2115"/>
      <c r="N149" s="2190"/>
      <c r="O149" s="2166">
        <v>40</v>
      </c>
      <c r="P149" s="2167"/>
      <c r="Q149" s="1973" t="s">
        <v>589</v>
      </c>
      <c r="R149" s="1974"/>
      <c r="S149" s="1974"/>
      <c r="T149" s="1974"/>
      <c r="U149" s="2122"/>
      <c r="V149" s="893" t="s">
        <v>480</v>
      </c>
      <c r="W149" s="894"/>
      <c r="X149" s="1973" t="s">
        <v>633</v>
      </c>
      <c r="Y149" s="1974"/>
      <c r="Z149" s="1974"/>
      <c r="AA149" s="1975"/>
      <c r="AB149" s="2072">
        <v>44803</v>
      </c>
      <c r="AC149" s="2055"/>
      <c r="AD149" s="2055"/>
      <c r="AE149" s="2056"/>
      <c r="AF149" s="681" t="s">
        <v>634</v>
      </c>
      <c r="AG149" s="682"/>
      <c r="AH149" s="682"/>
      <c r="AI149" s="683"/>
      <c r="AJ149" s="681" t="s">
        <v>635</v>
      </c>
      <c r="AK149" s="682"/>
      <c r="AL149" s="682"/>
      <c r="AM149" s="683"/>
      <c r="AN149" s="681" t="s">
        <v>636</v>
      </c>
      <c r="AO149" s="682"/>
      <c r="AP149" s="682"/>
      <c r="AQ149" s="683"/>
      <c r="AR149" s="681" t="s">
        <v>637</v>
      </c>
      <c r="AS149" s="682"/>
      <c r="AT149" s="682"/>
      <c r="AU149" s="683"/>
      <c r="AV149" s="2125" t="s">
        <v>638</v>
      </c>
      <c r="AW149" s="2126"/>
      <c r="AX149" s="2126"/>
      <c r="AY149" s="2127"/>
      <c r="AZ149" s="681" t="s">
        <v>639</v>
      </c>
      <c r="BA149" s="682"/>
      <c r="BB149" s="682"/>
      <c r="BC149" s="683"/>
      <c r="BD149" s="2125"/>
      <c r="BE149" s="2126"/>
      <c r="BF149" s="2126"/>
      <c r="BG149" s="2127"/>
      <c r="BH149" s="1945"/>
      <c r="BI149" s="1946"/>
      <c r="BJ149" s="1946"/>
      <c r="BK149" s="1947"/>
      <c r="BL149" s="1945"/>
      <c r="BM149" s="1946"/>
      <c r="BN149" s="1946"/>
      <c r="BO149" s="1947"/>
      <c r="BP149" s="871"/>
      <c r="BQ149" s="872"/>
      <c r="BR149" s="872"/>
      <c r="BS149" s="873"/>
      <c r="BT149" s="863"/>
      <c r="BU149" s="864"/>
      <c r="BV149" s="863"/>
      <c r="BW149" s="864"/>
      <c r="BX149" s="2048" t="s">
        <v>597</v>
      </c>
      <c r="BY149" s="2049"/>
      <c r="BZ149" s="676"/>
      <c r="CB149" s="411"/>
      <c r="CD149" s="1129" t="s">
        <v>640</v>
      </c>
      <c r="CE149" s="1129"/>
      <c r="CF149" s="1129"/>
      <c r="CG149" s="1129"/>
      <c r="CH149" s="1129"/>
      <c r="CI149" s="1129"/>
      <c r="CJ149" s="1129"/>
      <c r="CK149" s="1129"/>
      <c r="CL149" s="1129"/>
      <c r="CM149" s="1129"/>
      <c r="CN149" s="1129"/>
      <c r="CO149" s="1129"/>
      <c r="CP149" s="1129"/>
      <c r="CQ149" s="1129"/>
      <c r="CR149" s="1129"/>
      <c r="CS149" s="1129"/>
      <c r="CT149" s="1129"/>
      <c r="CU149" s="1129"/>
      <c r="CV149" s="1129"/>
      <c r="CW149" s="1129"/>
      <c r="CX149" s="1129"/>
      <c r="CY149" s="1129"/>
      <c r="CZ149" s="1129"/>
      <c r="DA149" s="1129"/>
      <c r="DB149" s="1129"/>
      <c r="DC149" s="1129"/>
      <c r="DD149" s="1129"/>
      <c r="DE149" s="1129"/>
      <c r="DF149" s="1129" t="s">
        <v>641</v>
      </c>
      <c r="DG149" s="1129"/>
      <c r="DH149" s="1129"/>
      <c r="DI149" s="1129"/>
      <c r="DJ149" s="1129"/>
      <c r="DK149" s="1129"/>
      <c r="DL149" s="1129"/>
    </row>
    <row r="150" spans="3:116" ht="12" customHeight="1">
      <c r="C150" s="410"/>
      <c r="D150" s="2205"/>
      <c r="E150" s="2206"/>
      <c r="F150" s="2102"/>
      <c r="G150" s="2103"/>
      <c r="H150" s="2104"/>
      <c r="I150" s="2110"/>
      <c r="J150" s="2111"/>
      <c r="K150" s="2116"/>
      <c r="L150" s="2117"/>
      <c r="M150" s="2117"/>
      <c r="N150" s="2191"/>
      <c r="O150" s="2168"/>
      <c r="P150" s="2169"/>
      <c r="Q150" s="1976"/>
      <c r="R150" s="1977"/>
      <c r="S150" s="1977"/>
      <c r="T150" s="1977"/>
      <c r="U150" s="2123"/>
      <c r="V150" s="895"/>
      <c r="W150" s="896"/>
      <c r="X150" s="1976"/>
      <c r="Y150" s="1977"/>
      <c r="Z150" s="1977"/>
      <c r="AA150" s="1978"/>
      <c r="AB150" s="2057"/>
      <c r="AC150" s="2058"/>
      <c r="AD150" s="2058"/>
      <c r="AE150" s="2059"/>
      <c r="AF150" s="730" t="s">
        <v>642</v>
      </c>
      <c r="AG150" s="734"/>
      <c r="AH150" s="734"/>
      <c r="AI150" s="849"/>
      <c r="AJ150" s="730" t="s">
        <v>643</v>
      </c>
      <c r="AK150" s="734"/>
      <c r="AL150" s="734"/>
      <c r="AM150" s="849"/>
      <c r="AN150" s="744" t="s">
        <v>644</v>
      </c>
      <c r="AO150" s="745"/>
      <c r="AP150" s="745"/>
      <c r="AQ150" s="828"/>
      <c r="AR150" s="744" t="s">
        <v>645</v>
      </c>
      <c r="AS150" s="745"/>
      <c r="AT150" s="745"/>
      <c r="AU150" s="828"/>
      <c r="AV150" s="2200" t="s">
        <v>645</v>
      </c>
      <c r="AW150" s="2201"/>
      <c r="AX150" s="2201"/>
      <c r="AY150" s="2202"/>
      <c r="AZ150" s="710" t="s">
        <v>646</v>
      </c>
      <c r="BA150" s="711"/>
      <c r="BB150" s="711"/>
      <c r="BC150" s="712"/>
      <c r="BD150" s="2200"/>
      <c r="BE150" s="2201"/>
      <c r="BF150" s="2201"/>
      <c r="BG150" s="2202"/>
      <c r="BH150" s="1938"/>
      <c r="BI150" s="1939"/>
      <c r="BJ150" s="1939"/>
      <c r="BK150" s="1940"/>
      <c r="BL150" s="1938"/>
      <c r="BM150" s="1939"/>
      <c r="BN150" s="1939"/>
      <c r="BO150" s="1940"/>
      <c r="BP150" s="874"/>
      <c r="BQ150" s="875"/>
      <c r="BR150" s="875"/>
      <c r="BS150" s="876"/>
      <c r="BT150" s="865"/>
      <c r="BU150" s="866"/>
      <c r="BV150" s="865"/>
      <c r="BW150" s="866"/>
      <c r="BX150" s="2050"/>
      <c r="BY150" s="2051"/>
      <c r="BZ150" s="676"/>
      <c r="CB150" s="411"/>
      <c r="CD150" s="1129" t="s">
        <v>647</v>
      </c>
      <c r="CE150" s="1130"/>
      <c r="CF150" s="1130"/>
      <c r="CG150" s="1130"/>
      <c r="CH150" s="1130"/>
      <c r="CI150" s="1130"/>
      <c r="CJ150" s="1130"/>
      <c r="CK150" s="1130"/>
      <c r="CL150" s="1130"/>
      <c r="CM150" s="1130"/>
      <c r="CN150" s="1130"/>
      <c r="CO150" s="1130"/>
      <c r="CP150" s="1130"/>
      <c r="CQ150" s="1130"/>
      <c r="CR150" s="1130"/>
      <c r="CS150" s="1130"/>
      <c r="CT150" s="1130"/>
      <c r="CU150" s="1130"/>
      <c r="CV150" s="1130"/>
      <c r="CW150" s="1130"/>
      <c r="CX150" s="1130"/>
      <c r="CY150" s="1130"/>
      <c r="CZ150" s="1130"/>
      <c r="DA150" s="1130"/>
      <c r="DB150" s="1130"/>
      <c r="DC150" s="1130"/>
      <c r="DD150" s="1130"/>
      <c r="DE150" s="1130"/>
      <c r="DF150" s="1130"/>
      <c r="DG150" s="1130"/>
      <c r="DH150" s="1130"/>
      <c r="DI150" s="1130"/>
      <c r="DJ150" s="1130"/>
      <c r="DK150" s="1130"/>
      <c r="DL150" s="1130"/>
    </row>
    <row r="151" spans="3:116" ht="12" customHeight="1">
      <c r="C151" s="410"/>
      <c r="D151" s="2207"/>
      <c r="E151" s="2208"/>
      <c r="F151" s="2105"/>
      <c r="G151" s="2106"/>
      <c r="H151" s="2107"/>
      <c r="I151" s="2112"/>
      <c r="J151" s="2113"/>
      <c r="K151" s="2118"/>
      <c r="L151" s="2119"/>
      <c r="M151" s="2119"/>
      <c r="N151" s="2192"/>
      <c r="O151" s="2181"/>
      <c r="P151" s="2182"/>
      <c r="Q151" s="1979"/>
      <c r="R151" s="1980"/>
      <c r="S151" s="1980"/>
      <c r="T151" s="1980"/>
      <c r="U151" s="2124"/>
      <c r="V151" s="951"/>
      <c r="W151" s="952"/>
      <c r="X151" s="1979"/>
      <c r="Y151" s="1980"/>
      <c r="Z151" s="1980"/>
      <c r="AA151" s="1981"/>
      <c r="AB151" s="2060"/>
      <c r="AC151" s="2061"/>
      <c r="AD151" s="2061"/>
      <c r="AE151" s="2062"/>
      <c r="AF151" s="2193"/>
      <c r="AG151" s="2194"/>
      <c r="AH151" s="2194"/>
      <c r="AI151" s="2194"/>
      <c r="AJ151" s="2194"/>
      <c r="AK151" s="2194"/>
      <c r="AL151" s="2194"/>
      <c r="AM151" s="2194"/>
      <c r="AN151" s="2194"/>
      <c r="AO151" s="2194"/>
      <c r="AP151" s="2194"/>
      <c r="AQ151" s="2194"/>
      <c r="AR151" s="2194"/>
      <c r="AS151" s="2194"/>
      <c r="AT151" s="2194"/>
      <c r="AU151" s="2195"/>
      <c r="AV151" s="2187"/>
      <c r="AW151" s="2188"/>
      <c r="AX151" s="2188"/>
      <c r="AY151" s="2188"/>
      <c r="AZ151" s="2188"/>
      <c r="BA151" s="2188"/>
      <c r="BB151" s="2188"/>
      <c r="BC151" s="2188"/>
      <c r="BD151" s="2188"/>
      <c r="BE151" s="2188"/>
      <c r="BF151" s="2188"/>
      <c r="BG151" s="2189"/>
      <c r="BH151" s="2079"/>
      <c r="BI151" s="2080"/>
      <c r="BJ151" s="2080"/>
      <c r="BK151" s="2081"/>
      <c r="BL151" s="2079"/>
      <c r="BM151" s="2080"/>
      <c r="BN151" s="2080"/>
      <c r="BO151" s="2081"/>
      <c r="BP151" s="959"/>
      <c r="BQ151" s="960"/>
      <c r="BR151" s="960"/>
      <c r="BS151" s="961"/>
      <c r="BT151" s="966"/>
      <c r="BU151" s="967"/>
      <c r="BV151" s="966"/>
      <c r="BW151" s="967"/>
      <c r="BX151" s="2052"/>
      <c r="BY151" s="2053"/>
      <c r="BZ151" s="676" t="s">
        <v>648</v>
      </c>
      <c r="CB151" s="411"/>
    </row>
    <row r="152" spans="3:116" ht="12" customHeight="1">
      <c r="C152" s="410"/>
      <c r="D152" s="667"/>
      <c r="CB152" s="411"/>
    </row>
    <row r="153" spans="3:116" ht="12" customHeight="1">
      <c r="C153" s="674"/>
      <c r="D153" s="714"/>
      <c r="E153" s="715"/>
      <c r="F153" s="715"/>
      <c r="G153" s="716"/>
      <c r="H153" s="716"/>
      <c r="I153" s="716"/>
      <c r="J153" s="717"/>
      <c r="K153" s="718"/>
      <c r="L153" s="718"/>
      <c r="M153" s="718"/>
      <c r="N153" s="718"/>
      <c r="O153" s="719"/>
      <c r="P153" s="719"/>
      <c r="Q153" s="718"/>
      <c r="R153" s="718"/>
      <c r="S153" s="718"/>
      <c r="T153" s="718"/>
      <c r="U153" s="718"/>
      <c r="V153" s="719"/>
      <c r="W153" s="719"/>
      <c r="X153" s="719"/>
      <c r="Y153" s="719"/>
      <c r="Z153" s="719"/>
      <c r="AA153" s="719"/>
      <c r="AB153" s="719"/>
      <c r="AC153" s="719"/>
      <c r="AD153" s="720"/>
      <c r="AE153" s="720"/>
      <c r="AF153" s="720"/>
      <c r="AG153" s="719"/>
      <c r="AH153" s="719"/>
      <c r="AI153" s="719"/>
      <c r="AJ153" s="719"/>
      <c r="AK153" s="719"/>
      <c r="AL153" s="719"/>
      <c r="AM153" s="719"/>
      <c r="AN153" s="719"/>
      <c r="AO153" s="719"/>
      <c r="AP153" s="719"/>
      <c r="AQ153" s="719"/>
      <c r="AR153" s="719"/>
      <c r="AS153" s="719"/>
      <c r="AT153" s="719"/>
      <c r="AU153" s="719"/>
      <c r="AV153" s="719"/>
      <c r="AW153" s="719"/>
      <c r="AX153" s="721"/>
      <c r="AY153" s="721"/>
      <c r="AZ153" s="721"/>
      <c r="BA153" s="721"/>
      <c r="BB153" s="721"/>
      <c r="BC153" s="721"/>
      <c r="BD153" s="721"/>
      <c r="BE153" s="721"/>
      <c r="BF153" s="721"/>
      <c r="BG153" s="721"/>
      <c r="BH153" s="721"/>
      <c r="BI153" s="721"/>
      <c r="BJ153" s="719"/>
      <c r="BK153" s="719"/>
      <c r="BL153" s="719"/>
      <c r="BM153" s="719"/>
      <c r="BN153" s="719"/>
      <c r="BO153" s="722"/>
      <c r="BP153" s="722"/>
      <c r="BQ153" s="722"/>
      <c r="BR153" s="722"/>
      <c r="BS153" s="722"/>
      <c r="BT153" s="722"/>
      <c r="BU153" s="722"/>
      <c r="BV153" s="722"/>
      <c r="BW153" s="722"/>
      <c r="BX153" s="722"/>
      <c r="BY153" s="722"/>
      <c r="BZ153" s="722"/>
      <c r="CA153" s="722"/>
      <c r="CB153" s="411"/>
    </row>
    <row r="154" spans="3:116" ht="12" customHeight="1">
      <c r="C154" s="402"/>
      <c r="D154" s="1335"/>
      <c r="E154" s="1335"/>
      <c r="F154" s="1335"/>
      <c r="G154" s="1335"/>
      <c r="H154" s="1335"/>
      <c r="I154" s="1335"/>
      <c r="J154" s="1335"/>
      <c r="K154" s="1335"/>
      <c r="L154" s="1335"/>
      <c r="M154" s="1335"/>
      <c r="N154" s="1335"/>
      <c r="O154" s="1335"/>
      <c r="P154" s="1335"/>
      <c r="Q154" s="1337"/>
      <c r="R154" s="1335"/>
      <c r="S154" s="1335"/>
      <c r="T154" s="1335"/>
      <c r="U154" s="1335"/>
      <c r="V154" s="1335"/>
      <c r="W154" s="1335"/>
      <c r="X154" s="1335"/>
      <c r="Y154" s="1335"/>
      <c r="Z154" s="1335"/>
      <c r="AA154" s="1335"/>
      <c r="AB154" s="1335"/>
      <c r="AC154" s="1335"/>
      <c r="AD154" s="1335"/>
      <c r="AE154" s="1335"/>
      <c r="AF154" s="1335"/>
      <c r="AG154" s="1335"/>
      <c r="AH154" s="1335"/>
      <c r="AI154" s="1335"/>
      <c r="AJ154" s="1335"/>
      <c r="AK154" s="1335"/>
      <c r="AL154" s="1335"/>
      <c r="AM154" s="1335"/>
      <c r="AN154" s="1335"/>
      <c r="AO154" s="1335"/>
      <c r="AP154" s="1335"/>
      <c r="AQ154" s="1335"/>
      <c r="AR154" s="1335"/>
      <c r="AS154" s="1335"/>
      <c r="AT154" s="1335"/>
      <c r="AU154" s="1335"/>
      <c r="AV154" s="1335"/>
      <c r="AW154" s="1335"/>
      <c r="AX154" s="1335"/>
      <c r="AY154" s="1335"/>
      <c r="AZ154" s="1335"/>
      <c r="BA154" s="1335"/>
      <c r="BB154" s="1335"/>
      <c r="BC154" s="1335"/>
      <c r="BD154" s="1335"/>
      <c r="BE154" s="1335"/>
      <c r="BF154" s="1335"/>
      <c r="BG154" s="1335"/>
      <c r="BH154" s="1335"/>
      <c r="BI154" s="1335"/>
      <c r="BJ154" s="1335"/>
      <c r="BK154" s="1335"/>
      <c r="BL154" s="1335"/>
      <c r="BM154" s="1335"/>
      <c r="BN154" s="1335"/>
      <c r="BO154" s="1335"/>
      <c r="BP154" s="1335"/>
      <c r="BQ154" s="1335"/>
      <c r="BR154" s="1335"/>
      <c r="BS154" s="1335"/>
      <c r="BT154" s="1335"/>
      <c r="BU154" s="1335"/>
      <c r="BV154" s="1335"/>
      <c r="BW154" s="1335"/>
      <c r="BX154" s="1335"/>
      <c r="BY154" s="1335"/>
      <c r="BZ154" s="1335"/>
      <c r="CA154" s="1335"/>
      <c r="CB154" s="403"/>
    </row>
    <row r="155" spans="3:116" ht="12" customHeight="1" thickBot="1">
      <c r="C155" s="1124"/>
      <c r="D155" s="1132"/>
      <c r="E155" s="1132"/>
      <c r="F155" s="1132"/>
      <c r="G155" s="1132"/>
      <c r="H155" s="1132"/>
      <c r="I155" s="1132"/>
      <c r="J155" s="1132"/>
      <c r="K155" s="1132"/>
      <c r="L155" s="1132"/>
      <c r="M155" s="1132"/>
      <c r="N155" s="1132"/>
      <c r="O155" s="1132"/>
      <c r="P155" s="1132"/>
      <c r="Q155" s="1132"/>
      <c r="R155" s="1132"/>
      <c r="S155" s="1132"/>
      <c r="T155" s="1132"/>
      <c r="U155" s="1132"/>
      <c r="V155" s="1132"/>
      <c r="W155" s="1132"/>
      <c r="X155" s="1132"/>
      <c r="Y155" s="1132"/>
      <c r="Z155" s="1132"/>
      <c r="AA155" s="1132"/>
      <c r="AB155" s="1132"/>
      <c r="AC155" s="1132"/>
      <c r="AD155" s="1132"/>
      <c r="AE155" s="1132"/>
      <c r="AF155" s="1132"/>
      <c r="AG155" s="1132"/>
      <c r="AH155" s="1132"/>
      <c r="AI155" s="1132"/>
      <c r="AJ155" s="1132"/>
      <c r="AK155" s="1132"/>
      <c r="AL155" s="1132"/>
      <c r="AM155" s="1132"/>
      <c r="AN155" s="1132"/>
      <c r="AO155" s="1132"/>
      <c r="AP155" s="1132"/>
      <c r="AQ155" s="1132"/>
      <c r="AR155" s="1132"/>
      <c r="AS155" s="1132"/>
      <c r="AT155" s="1132"/>
      <c r="AU155" s="1132"/>
      <c r="AV155" s="1132"/>
      <c r="AW155" s="1132"/>
      <c r="AX155" s="1132"/>
      <c r="AY155" s="1132"/>
      <c r="AZ155" s="1132"/>
      <c r="BA155" s="1132"/>
      <c r="BB155" s="1132"/>
      <c r="BC155" s="1132"/>
      <c r="BD155" s="1132"/>
      <c r="BE155" s="1132"/>
      <c r="BF155" s="1132"/>
      <c r="BG155" s="1132"/>
      <c r="BH155" s="1132"/>
      <c r="BI155" s="1132"/>
      <c r="BJ155" s="1132"/>
      <c r="BK155" s="1132"/>
      <c r="BL155" s="1132"/>
      <c r="BM155" s="1132"/>
      <c r="BN155" s="1132"/>
      <c r="BO155" s="1132"/>
      <c r="BP155" s="1132"/>
      <c r="BQ155" s="1132"/>
      <c r="BR155" s="1132"/>
      <c r="BS155" s="1132"/>
      <c r="BT155" s="1132"/>
      <c r="BU155" s="1132"/>
      <c r="BV155" s="1132"/>
      <c r="BW155" s="1132"/>
      <c r="BX155" s="1132"/>
      <c r="BY155" s="1132"/>
      <c r="BZ155" s="1132"/>
      <c r="CA155" s="1132"/>
      <c r="CB155" s="823"/>
    </row>
    <row r="158" spans="3:116" ht="12" customHeight="1">
      <c r="CL158" s="1131" t="s">
        <v>376</v>
      </c>
    </row>
    <row r="198" spans="3:53" ht="12" customHeight="1" thickBot="1">
      <c r="C198" s="378" t="s">
        <v>649</v>
      </c>
      <c r="D198" s="667"/>
      <c r="Q198" s="23"/>
      <c r="S198" s="25"/>
      <c r="X198" s="25"/>
    </row>
    <row r="199" spans="3:53" ht="12" customHeight="1">
      <c r="C199" s="406"/>
      <c r="D199" s="668" t="s">
        <v>291</v>
      </c>
      <c r="E199" s="668"/>
      <c r="F199" s="668"/>
      <c r="G199" s="668"/>
      <c r="H199" s="668"/>
      <c r="I199" s="668"/>
      <c r="J199" s="668"/>
      <c r="K199" s="669" t="s">
        <v>650</v>
      </c>
      <c r="L199" s="670"/>
      <c r="M199" s="670"/>
      <c r="N199" s="671"/>
      <c r="O199" s="407"/>
      <c r="P199" s="668" t="s">
        <v>236</v>
      </c>
      <c r="Q199" s="668"/>
      <c r="R199" s="668"/>
      <c r="S199" s="820" t="s">
        <v>651</v>
      </c>
      <c r="T199" s="670"/>
      <c r="U199" s="670"/>
      <c r="V199" s="670"/>
      <c r="W199" s="670"/>
      <c r="X199" s="820" t="s">
        <v>651</v>
      </c>
      <c r="Y199" s="670"/>
      <c r="Z199" s="670"/>
      <c r="AA199" s="670"/>
      <c r="AB199" s="670"/>
      <c r="AC199" s="671"/>
      <c r="AD199" s="407"/>
      <c r="AE199" s="668" t="s">
        <v>426</v>
      </c>
      <c r="AF199" s="668"/>
      <c r="AG199" s="668"/>
      <c r="AH199" s="668"/>
      <c r="AI199" s="668"/>
      <c r="AJ199" s="668"/>
      <c r="AK199" s="673" t="s">
        <v>652</v>
      </c>
      <c r="AL199" s="670"/>
      <c r="AM199" s="670"/>
      <c r="AN199" s="670"/>
      <c r="AO199" s="670"/>
      <c r="AP199" s="670"/>
      <c r="AQ199" s="670"/>
      <c r="AR199" s="670"/>
      <c r="AS199" s="670"/>
      <c r="AT199" s="670"/>
      <c r="AU199" s="670"/>
      <c r="AV199" s="670"/>
      <c r="AW199" s="971"/>
      <c r="AX199" s="407"/>
      <c r="AY199" s="407"/>
      <c r="AZ199" s="407"/>
      <c r="BA199" s="409"/>
    </row>
    <row r="200" spans="3:53" ht="12" customHeight="1" thickBot="1">
      <c r="C200" s="410"/>
      <c r="D200" s="667"/>
      <c r="Q200" s="23"/>
      <c r="S200" s="25"/>
      <c r="X200" s="25"/>
      <c r="BA200" s="411"/>
    </row>
    <row r="201" spans="3:53" ht="12" customHeight="1">
      <c r="C201" s="674"/>
      <c r="D201" s="2198" t="s">
        <v>430</v>
      </c>
      <c r="E201" s="2199"/>
      <c r="F201" s="972" t="s">
        <v>431</v>
      </c>
      <c r="G201" s="973"/>
      <c r="H201" s="973"/>
      <c r="I201" s="973"/>
      <c r="J201" s="973"/>
      <c r="K201" s="973"/>
      <c r="L201" s="1017"/>
      <c r="M201" s="972" t="s">
        <v>653</v>
      </c>
      <c r="N201" s="973"/>
      <c r="O201" s="973"/>
      <c r="P201" s="973"/>
      <c r="Q201" s="973"/>
      <c r="R201" s="973"/>
      <c r="S201" s="973"/>
      <c r="T201" s="973"/>
      <c r="U201" s="973"/>
      <c r="V201" s="973"/>
      <c r="W201" s="972" t="s">
        <v>654</v>
      </c>
      <c r="X201" s="973"/>
      <c r="Y201" s="973"/>
      <c r="Z201" s="973"/>
      <c r="AA201" s="973"/>
      <c r="AB201" s="973"/>
      <c r="AC201" s="973"/>
      <c r="AD201" s="973"/>
      <c r="AE201" s="973"/>
      <c r="AF201" s="973"/>
      <c r="AG201" s="973"/>
      <c r="AH201" s="973"/>
      <c r="AI201" s="973"/>
      <c r="AJ201" s="973"/>
      <c r="AK201" s="974" t="s">
        <v>655</v>
      </c>
      <c r="AL201" s="973"/>
      <c r="AM201" s="973"/>
      <c r="AN201" s="973"/>
      <c r="AO201" s="973"/>
      <c r="AP201" s="973"/>
      <c r="AQ201" s="975"/>
      <c r="AR201" s="974" t="s">
        <v>656</v>
      </c>
      <c r="AS201" s="973"/>
      <c r="AT201" s="973"/>
      <c r="AU201" s="973"/>
      <c r="AV201" s="973"/>
      <c r="AW201" s="973"/>
      <c r="AX201" s="975"/>
      <c r="AY201" s="675" t="s">
        <v>42</v>
      </c>
      <c r="BA201" s="411"/>
    </row>
    <row r="202" spans="3:53" ht="12" customHeight="1">
      <c r="C202" s="674"/>
      <c r="D202" s="998" t="s">
        <v>459</v>
      </c>
      <c r="E202" s="999"/>
      <c r="F202" s="1000" t="s">
        <v>460</v>
      </c>
      <c r="G202" s="1001"/>
      <c r="H202" s="1001"/>
      <c r="I202" s="1001"/>
      <c r="J202" s="1001"/>
      <c r="K202" s="1001"/>
      <c r="L202" s="1002"/>
      <c r="M202" s="1003"/>
      <c r="N202" s="194"/>
      <c r="O202" s="194"/>
      <c r="P202" s="194"/>
      <c r="Q202" s="194"/>
      <c r="R202" s="194"/>
      <c r="S202" s="194"/>
      <c r="T202" s="194"/>
      <c r="U202" s="194"/>
      <c r="V202" s="194"/>
      <c r="W202" s="1003" t="s">
        <v>657</v>
      </c>
      <c r="X202" s="194"/>
      <c r="Y202" s="194"/>
      <c r="Z202" s="194"/>
      <c r="AA202" s="194"/>
      <c r="AB202" s="194"/>
      <c r="AC202" s="194"/>
      <c r="AD202" s="194"/>
      <c r="AE202" s="194"/>
      <c r="AF202" s="194"/>
      <c r="AG202" s="194"/>
      <c r="AH202" s="194"/>
      <c r="AI202" s="194"/>
      <c r="AJ202" s="194"/>
      <c r="AK202" s="1004"/>
      <c r="AL202" s="194"/>
      <c r="AM202" s="194"/>
      <c r="AN202" s="194"/>
      <c r="AO202" s="194"/>
      <c r="AP202" s="194"/>
      <c r="AQ202" s="970"/>
      <c r="AR202" s="1004"/>
      <c r="AS202" s="194"/>
      <c r="AT202" s="194"/>
      <c r="AU202" s="194"/>
      <c r="AV202" s="194"/>
      <c r="AW202" s="194"/>
      <c r="AX202" s="195"/>
      <c r="AY202" s="675"/>
      <c r="BA202" s="411"/>
    </row>
    <row r="203" spans="3:53" ht="12" customHeight="1">
      <c r="C203" s="674"/>
      <c r="D203" s="998" t="s">
        <v>658</v>
      </c>
      <c r="E203" s="999"/>
      <c r="F203" s="1000" t="s">
        <v>659</v>
      </c>
      <c r="G203" s="1001"/>
      <c r="H203" s="1001"/>
      <c r="I203" s="1001"/>
      <c r="J203" s="1001"/>
      <c r="K203" s="1001"/>
      <c r="L203" s="1002"/>
      <c r="M203" s="1003" t="s">
        <v>660</v>
      </c>
      <c r="N203" s="194"/>
      <c r="O203" s="194"/>
      <c r="P203" s="194"/>
      <c r="Q203" s="194"/>
      <c r="R203" s="194"/>
      <c r="S203" s="194"/>
      <c r="T203" s="194"/>
      <c r="U203" s="194"/>
      <c r="V203" s="194"/>
      <c r="W203" s="1003"/>
      <c r="X203" s="194"/>
      <c r="Y203" s="194"/>
      <c r="Z203" s="194"/>
      <c r="AA203" s="194"/>
      <c r="AB203" s="194"/>
      <c r="AC203" s="194"/>
      <c r="AD203" s="194"/>
      <c r="AE203" s="194"/>
      <c r="AF203" s="194"/>
      <c r="AG203" s="194"/>
      <c r="AH203" s="194"/>
      <c r="AI203" s="194"/>
      <c r="AJ203" s="194"/>
      <c r="AK203" s="1004"/>
      <c r="AL203" s="194"/>
      <c r="AM203" s="194"/>
      <c r="AN203" s="194"/>
      <c r="AO203" s="194"/>
      <c r="AP203" s="194"/>
      <c r="AQ203" s="970"/>
      <c r="AR203" s="1004"/>
      <c r="AS203" s="194"/>
      <c r="AT203" s="194"/>
      <c r="AU203" s="194"/>
      <c r="AV203" s="194"/>
      <c r="AW203" s="194"/>
      <c r="AX203" s="195"/>
      <c r="AY203" s="675"/>
      <c r="BA203" s="411"/>
    </row>
    <row r="204" spans="3:53" ht="12" customHeight="1">
      <c r="C204" s="674"/>
      <c r="D204" s="998" t="s">
        <v>475</v>
      </c>
      <c r="E204" s="999"/>
      <c r="F204" s="1000" t="s">
        <v>476</v>
      </c>
      <c r="G204" s="1001"/>
      <c r="H204" s="1001"/>
      <c r="I204" s="1001"/>
      <c r="J204" s="1001"/>
      <c r="K204" s="1001"/>
      <c r="L204" s="1002"/>
      <c r="M204" s="1003" t="s">
        <v>661</v>
      </c>
      <c r="N204" s="194"/>
      <c r="O204" s="194"/>
      <c r="P204" s="194"/>
      <c r="Q204" s="194"/>
      <c r="R204" s="194"/>
      <c r="S204" s="194"/>
      <c r="T204" s="194"/>
      <c r="U204" s="194"/>
      <c r="V204" s="194"/>
      <c r="W204" s="1003"/>
      <c r="X204" s="194"/>
      <c r="Y204" s="194"/>
      <c r="Z204" s="194"/>
      <c r="AA204" s="194"/>
      <c r="AB204" s="194"/>
      <c r="AC204" s="194"/>
      <c r="AD204" s="194"/>
      <c r="AE204" s="194"/>
      <c r="AF204" s="194"/>
      <c r="AG204" s="194"/>
      <c r="AH204" s="194"/>
      <c r="AI204" s="194"/>
      <c r="AJ204" s="194"/>
      <c r="AK204" s="1004"/>
      <c r="AL204" s="194"/>
      <c r="AM204" s="194"/>
      <c r="AN204" s="194"/>
      <c r="AO204" s="194"/>
      <c r="AP204" s="194"/>
      <c r="AQ204" s="195"/>
      <c r="AR204" s="1004"/>
      <c r="AS204" s="194"/>
      <c r="AT204" s="194"/>
      <c r="AU204" s="194"/>
      <c r="AV204" s="194"/>
      <c r="AW204" s="194"/>
      <c r="AX204" s="195"/>
      <c r="AY204" s="675"/>
      <c r="BA204" s="411"/>
    </row>
    <row r="205" spans="3:53" ht="12" customHeight="1">
      <c r="C205" s="674"/>
      <c r="D205" s="998" t="s">
        <v>475</v>
      </c>
      <c r="E205" s="999"/>
      <c r="F205" s="1000" t="s">
        <v>476</v>
      </c>
      <c r="G205" s="1001"/>
      <c r="H205" s="1001"/>
      <c r="I205" s="1001"/>
      <c r="J205" s="1001"/>
      <c r="K205" s="1001"/>
      <c r="L205" s="1002"/>
      <c r="M205" s="1003"/>
      <c r="N205" s="194"/>
      <c r="O205" s="194"/>
      <c r="P205" s="194"/>
      <c r="Q205" s="194"/>
      <c r="R205" s="194"/>
      <c r="S205" s="194"/>
      <c r="T205" s="194"/>
      <c r="U205" s="194"/>
      <c r="V205" s="194"/>
      <c r="W205" s="1003" t="s">
        <v>662</v>
      </c>
      <c r="X205" s="194"/>
      <c r="Y205" s="194"/>
      <c r="Z205" s="194"/>
      <c r="AA205" s="194"/>
      <c r="AB205" s="194"/>
      <c r="AC205" s="194"/>
      <c r="AD205" s="194"/>
      <c r="AE205" s="194"/>
      <c r="AF205" s="194"/>
      <c r="AG205" s="194"/>
      <c r="AH205" s="194"/>
      <c r="AI205" s="194"/>
      <c r="AJ205" s="194"/>
      <c r="AK205" s="1004"/>
      <c r="AL205" s="194"/>
      <c r="AM205" s="194"/>
      <c r="AN205" s="194"/>
      <c r="AO205" s="194"/>
      <c r="AP205" s="194"/>
      <c r="AQ205" s="195"/>
      <c r="AR205" s="1004"/>
      <c r="AS205" s="194"/>
      <c r="AT205" s="194"/>
      <c r="AU205" s="194"/>
      <c r="AV205" s="194"/>
      <c r="AW205" s="194"/>
      <c r="AX205" s="195"/>
      <c r="AY205" s="675"/>
      <c r="BA205" s="411"/>
    </row>
    <row r="206" spans="3:53" ht="12" customHeight="1">
      <c r="C206" s="674"/>
      <c r="D206" s="998" t="s">
        <v>663</v>
      </c>
      <c r="E206" s="999"/>
      <c r="F206" s="1000" t="s">
        <v>664</v>
      </c>
      <c r="G206" s="1001"/>
      <c r="H206" s="1001"/>
      <c r="I206" s="1001"/>
      <c r="J206" s="1001"/>
      <c r="K206" s="1001"/>
      <c r="L206" s="1002"/>
      <c r="M206" s="1003" t="s">
        <v>665</v>
      </c>
      <c r="N206" s="194"/>
      <c r="O206" s="194"/>
      <c r="P206" s="194"/>
      <c r="Q206" s="194"/>
      <c r="R206" s="194"/>
      <c r="S206" s="194"/>
      <c r="T206" s="194"/>
      <c r="U206" s="194"/>
      <c r="V206" s="194"/>
      <c r="W206" s="1003"/>
      <c r="X206" s="194"/>
      <c r="Y206" s="194"/>
      <c r="Z206" s="194"/>
      <c r="AA206" s="194"/>
      <c r="AB206" s="194"/>
      <c r="AC206" s="194"/>
      <c r="AD206" s="194"/>
      <c r="AE206" s="194"/>
      <c r="AF206" s="194"/>
      <c r="AG206" s="194"/>
      <c r="AH206" s="194"/>
      <c r="AI206" s="194"/>
      <c r="AJ206" s="194"/>
      <c r="AK206" s="1004"/>
      <c r="AL206" s="194"/>
      <c r="AM206" s="194"/>
      <c r="AN206" s="194"/>
      <c r="AO206" s="194"/>
      <c r="AP206" s="194"/>
      <c r="AQ206" s="195"/>
      <c r="AR206" s="1004"/>
      <c r="AS206" s="194"/>
      <c r="AT206" s="194"/>
      <c r="AU206" s="194"/>
      <c r="AV206" s="194"/>
      <c r="AW206" s="194"/>
      <c r="AX206" s="195"/>
      <c r="AY206" s="676"/>
      <c r="AZ206" s="701"/>
      <c r="BA206" s="411"/>
    </row>
    <row r="207" spans="3:53" ht="12" customHeight="1">
      <c r="C207" s="674"/>
      <c r="D207" s="998" t="s">
        <v>666</v>
      </c>
      <c r="E207" s="999"/>
      <c r="F207" s="1000" t="s">
        <v>667</v>
      </c>
      <c r="G207" s="1001"/>
      <c r="H207" s="1001"/>
      <c r="I207" s="1001"/>
      <c r="J207" s="1001"/>
      <c r="K207" s="1001"/>
      <c r="L207" s="1002"/>
      <c r="M207" s="1003" t="s">
        <v>668</v>
      </c>
      <c r="N207" s="194"/>
      <c r="O207" s="194"/>
      <c r="P207" s="194"/>
      <c r="Q207" s="194"/>
      <c r="R207" s="194"/>
      <c r="S207" s="194"/>
      <c r="T207" s="194"/>
      <c r="U207" s="194"/>
      <c r="V207" s="194"/>
      <c r="W207" s="1003"/>
      <c r="X207" s="194"/>
      <c r="Y207" s="194"/>
      <c r="Z207" s="194"/>
      <c r="AA207" s="194"/>
      <c r="AB207" s="194"/>
      <c r="AC207" s="194"/>
      <c r="AD207" s="194"/>
      <c r="AE207" s="194"/>
      <c r="AF207" s="194"/>
      <c r="AG207" s="194"/>
      <c r="AH207" s="194"/>
      <c r="AI207" s="194"/>
      <c r="AJ207" s="194"/>
      <c r="AK207" s="1004"/>
      <c r="AL207" s="194"/>
      <c r="AM207" s="194"/>
      <c r="AN207" s="194"/>
      <c r="AO207" s="194"/>
      <c r="AP207" s="194"/>
      <c r="AQ207" s="195"/>
      <c r="AR207" s="1004"/>
      <c r="AS207" s="194"/>
      <c r="AT207" s="194"/>
      <c r="AU207" s="194"/>
      <c r="AV207" s="194"/>
      <c r="AW207" s="194"/>
      <c r="AX207" s="195"/>
      <c r="AY207" s="675"/>
      <c r="BA207" s="411"/>
    </row>
    <row r="208" spans="3:53" ht="12" customHeight="1">
      <c r="C208" s="674"/>
      <c r="D208" s="998" t="s">
        <v>498</v>
      </c>
      <c r="E208" s="999"/>
      <c r="F208" s="1000" t="s">
        <v>499</v>
      </c>
      <c r="G208" s="1001"/>
      <c r="H208" s="1001"/>
      <c r="I208" s="1001"/>
      <c r="J208" s="1001"/>
      <c r="K208" s="1001"/>
      <c r="L208" s="1002"/>
      <c r="M208" s="1003"/>
      <c r="N208" s="194"/>
      <c r="O208" s="194"/>
      <c r="P208" s="194"/>
      <c r="Q208" s="194"/>
      <c r="R208" s="194"/>
      <c r="S208" s="194"/>
      <c r="T208" s="194"/>
      <c r="U208" s="194"/>
      <c r="V208" s="194"/>
      <c r="W208" s="1003" t="s">
        <v>669</v>
      </c>
      <c r="X208" s="194"/>
      <c r="Y208" s="194"/>
      <c r="Z208" s="194"/>
      <c r="AA208" s="194"/>
      <c r="AB208" s="194"/>
      <c r="AC208" s="194"/>
      <c r="AD208" s="194"/>
      <c r="AE208" s="194"/>
      <c r="AF208" s="194"/>
      <c r="AG208" s="194"/>
      <c r="AH208" s="194"/>
      <c r="AI208" s="194"/>
      <c r="AJ208" s="194"/>
      <c r="AK208" s="1004"/>
      <c r="AL208" s="194"/>
      <c r="AM208" s="194"/>
      <c r="AN208" s="194"/>
      <c r="AO208" s="194"/>
      <c r="AP208" s="194"/>
      <c r="AQ208" s="195"/>
      <c r="AR208" s="1004"/>
      <c r="AS208" s="194"/>
      <c r="AT208" s="194"/>
      <c r="AU208" s="194"/>
      <c r="AV208" s="194"/>
      <c r="AW208" s="194"/>
      <c r="AX208" s="195"/>
      <c r="AY208" s="676"/>
      <c r="AZ208" s="701"/>
      <c r="BA208" s="411"/>
    </row>
    <row r="209" spans="3:53" ht="12" customHeight="1">
      <c r="C209" s="674"/>
      <c r="D209" s="998" t="s">
        <v>519</v>
      </c>
      <c r="E209" s="999"/>
      <c r="F209" s="1000" t="s">
        <v>520</v>
      </c>
      <c r="G209" s="1001"/>
      <c r="H209" s="1001"/>
      <c r="I209" s="1001"/>
      <c r="J209" s="1001"/>
      <c r="K209" s="1001"/>
      <c r="L209" s="1002"/>
      <c r="M209" s="1003"/>
      <c r="N209" s="194"/>
      <c r="O209" s="194"/>
      <c r="P209" s="194"/>
      <c r="Q209" s="194"/>
      <c r="R209" s="194"/>
      <c r="S209" s="194"/>
      <c r="T209" s="194"/>
      <c r="U209" s="194"/>
      <c r="V209" s="194"/>
      <c r="W209" s="1003"/>
      <c r="X209" s="194"/>
      <c r="Y209" s="194"/>
      <c r="Z209" s="194"/>
      <c r="AA209" s="194"/>
      <c r="AB209" s="194"/>
      <c r="AC209" s="194"/>
      <c r="AD209" s="194"/>
      <c r="AE209" s="194"/>
      <c r="AF209" s="194"/>
      <c r="AG209" s="194"/>
      <c r="AH209" s="194"/>
      <c r="AI209" s="194"/>
      <c r="AJ209" s="194"/>
      <c r="AK209" s="1004"/>
      <c r="AL209" s="194"/>
      <c r="AM209" s="194"/>
      <c r="AN209" s="194"/>
      <c r="AO209" s="194"/>
      <c r="AP209" s="194"/>
      <c r="AQ209" s="195"/>
      <c r="AR209" s="1004"/>
      <c r="AS209" s="194"/>
      <c r="AT209" s="194"/>
      <c r="AU209" s="194"/>
      <c r="AV209" s="194"/>
      <c r="AW209" s="194"/>
      <c r="AX209" s="195"/>
      <c r="AY209" s="675"/>
      <c r="BA209" s="411"/>
    </row>
    <row r="210" spans="3:53" ht="12" customHeight="1">
      <c r="C210" s="674"/>
      <c r="D210" s="998" t="s">
        <v>533</v>
      </c>
      <c r="E210" s="999"/>
      <c r="F210" s="1000" t="s">
        <v>534</v>
      </c>
      <c r="G210" s="1001"/>
      <c r="H210" s="1001"/>
      <c r="I210" s="1001"/>
      <c r="J210" s="1001"/>
      <c r="K210" s="1001"/>
      <c r="L210" s="1002"/>
      <c r="M210" s="1005" t="s">
        <v>670</v>
      </c>
      <c r="N210" s="1006"/>
      <c r="O210" s="1006"/>
      <c r="P210" s="1006"/>
      <c r="Q210" s="1006"/>
      <c r="R210" s="1006"/>
      <c r="S210" s="1006"/>
      <c r="T210" s="1006"/>
      <c r="U210" s="1006"/>
      <c r="V210" s="1006"/>
      <c r="W210" s="1005"/>
      <c r="X210" s="1006"/>
      <c r="Y210" s="1006"/>
      <c r="Z210" s="1006"/>
      <c r="AA210" s="1006"/>
      <c r="AB210" s="1006"/>
      <c r="AC210" s="1006"/>
      <c r="AD210" s="1006"/>
      <c r="AE210" s="1006"/>
      <c r="AF210" s="1006"/>
      <c r="AG210" s="1006"/>
      <c r="AH210" s="1006"/>
      <c r="AI210" s="1006"/>
      <c r="AJ210" s="1006"/>
      <c r="AK210" s="1004"/>
      <c r="AL210" s="1006"/>
      <c r="AM210" s="1006"/>
      <c r="AN210" s="1006"/>
      <c r="AO210" s="1006"/>
      <c r="AP210" s="1006"/>
      <c r="AQ210" s="1007"/>
      <c r="AR210" s="1004"/>
      <c r="AS210" s="1006"/>
      <c r="AT210" s="194"/>
      <c r="AU210" s="194"/>
      <c r="AV210" s="194"/>
      <c r="AW210" s="194"/>
      <c r="AX210" s="1007"/>
      <c r="AY210" s="676"/>
      <c r="AZ210" s="701"/>
      <c r="BA210" s="411"/>
    </row>
    <row r="211" spans="3:53" ht="12" customHeight="1">
      <c r="C211" s="674"/>
      <c r="D211" s="998" t="s">
        <v>533</v>
      </c>
      <c r="E211" s="999"/>
      <c r="F211" s="1000" t="s">
        <v>534</v>
      </c>
      <c r="G211" s="1001"/>
      <c r="H211" s="1001"/>
      <c r="I211" s="1001"/>
      <c r="J211" s="1001"/>
      <c r="K211" s="1001"/>
      <c r="L211" s="1002"/>
      <c r="M211" s="1005" t="s">
        <v>671</v>
      </c>
      <c r="N211" s="1006"/>
      <c r="O211" s="1006"/>
      <c r="P211" s="1006"/>
      <c r="Q211" s="1006"/>
      <c r="R211" s="1006"/>
      <c r="S211" s="1006"/>
      <c r="T211" s="1006"/>
      <c r="U211" s="1006"/>
      <c r="V211" s="1006"/>
      <c r="W211" s="1005"/>
      <c r="X211" s="1006"/>
      <c r="Y211" s="1006"/>
      <c r="Z211" s="1006"/>
      <c r="AA211" s="1006"/>
      <c r="AB211" s="1006"/>
      <c r="AC211" s="1006"/>
      <c r="AD211" s="1006"/>
      <c r="AE211" s="1006"/>
      <c r="AF211" s="1006"/>
      <c r="AG211" s="1006"/>
      <c r="AH211" s="1006"/>
      <c r="AI211" s="1006"/>
      <c r="AJ211" s="1006"/>
      <c r="AK211" s="1004"/>
      <c r="AL211" s="1006"/>
      <c r="AM211" s="1006"/>
      <c r="AN211" s="1006"/>
      <c r="AO211" s="1006"/>
      <c r="AP211" s="1006"/>
      <c r="AQ211" s="1007"/>
      <c r="AR211" s="1004"/>
      <c r="AS211" s="1006"/>
      <c r="AT211" s="194"/>
      <c r="AU211" s="194"/>
      <c r="AV211" s="194"/>
      <c r="AW211" s="194"/>
      <c r="AX211" s="1007"/>
      <c r="AY211" s="676"/>
      <c r="AZ211" s="701"/>
      <c r="BA211" s="411"/>
    </row>
    <row r="212" spans="3:53" ht="12" customHeight="1">
      <c r="C212" s="674"/>
      <c r="D212" s="998" t="s">
        <v>672</v>
      </c>
      <c r="E212" s="999"/>
      <c r="F212" s="1000" t="s">
        <v>673</v>
      </c>
      <c r="G212" s="1001"/>
      <c r="H212" s="1001"/>
      <c r="I212" s="1001"/>
      <c r="J212" s="1001"/>
      <c r="K212" s="1001"/>
      <c r="L212" s="1002"/>
      <c r="M212" s="1003" t="s">
        <v>674</v>
      </c>
      <c r="N212" s="194"/>
      <c r="O212" s="194"/>
      <c r="P212" s="194"/>
      <c r="Q212" s="194"/>
      <c r="R212" s="194"/>
      <c r="S212" s="194"/>
      <c r="T212" s="194"/>
      <c r="U212" s="194"/>
      <c r="V212" s="194"/>
      <c r="W212" s="1003"/>
      <c r="X212" s="194"/>
      <c r="Y212" s="194"/>
      <c r="Z212" s="194"/>
      <c r="AA212" s="194"/>
      <c r="AB212" s="194"/>
      <c r="AC212" s="194"/>
      <c r="AD212" s="194"/>
      <c r="AE212" s="194"/>
      <c r="AF212" s="194"/>
      <c r="AG212" s="194"/>
      <c r="AH212" s="194"/>
      <c r="AI212" s="194"/>
      <c r="AJ212" s="194"/>
      <c r="AK212" s="1004"/>
      <c r="AL212" s="194"/>
      <c r="AM212" s="194"/>
      <c r="AN212" s="194"/>
      <c r="AO212" s="194"/>
      <c r="AP212" s="194"/>
      <c r="AQ212" s="195"/>
      <c r="AR212" s="1004"/>
      <c r="AS212" s="194"/>
      <c r="AT212" s="194"/>
      <c r="AU212" s="194"/>
      <c r="AV212" s="194"/>
      <c r="AW212" s="194"/>
      <c r="AX212" s="195"/>
      <c r="AY212" s="676"/>
      <c r="AZ212" s="701"/>
      <c r="BA212" s="411"/>
    </row>
    <row r="213" spans="3:53" ht="12" customHeight="1">
      <c r="C213" s="674"/>
      <c r="D213" s="998" t="s">
        <v>560</v>
      </c>
      <c r="E213" s="999"/>
      <c r="F213" s="1000" t="s">
        <v>561</v>
      </c>
      <c r="G213" s="1001"/>
      <c r="H213" s="1001"/>
      <c r="I213" s="1001"/>
      <c r="J213" s="1001"/>
      <c r="K213" s="1001"/>
      <c r="L213" s="1002"/>
      <c r="M213" s="1003" t="s">
        <v>675</v>
      </c>
      <c r="N213" s="194"/>
      <c r="O213" s="194"/>
      <c r="P213" s="194"/>
      <c r="Q213" s="194"/>
      <c r="R213" s="194"/>
      <c r="S213" s="194"/>
      <c r="T213" s="194"/>
      <c r="U213" s="194"/>
      <c r="V213" s="194"/>
      <c r="W213" s="1003"/>
      <c r="X213" s="194"/>
      <c r="Y213" s="194"/>
      <c r="Z213" s="194"/>
      <c r="AA213" s="194"/>
      <c r="AB213" s="194"/>
      <c r="AC213" s="194"/>
      <c r="AD213" s="194"/>
      <c r="AE213" s="194"/>
      <c r="AF213" s="194"/>
      <c r="AG213" s="194"/>
      <c r="AH213" s="194"/>
      <c r="AI213" s="194"/>
      <c r="AJ213" s="194"/>
      <c r="AK213" s="1004"/>
      <c r="AL213" s="194"/>
      <c r="AM213" s="194"/>
      <c r="AN213" s="194"/>
      <c r="AO213" s="194"/>
      <c r="AP213" s="194"/>
      <c r="AQ213" s="195"/>
      <c r="AR213" s="1004"/>
      <c r="AS213" s="194"/>
      <c r="AT213" s="194"/>
      <c r="AU213" s="194"/>
      <c r="AV213" s="194"/>
      <c r="AW213" s="194"/>
      <c r="AX213" s="195"/>
      <c r="AY213" s="675"/>
      <c r="BA213" s="411"/>
    </row>
    <row r="214" spans="3:53" ht="12" customHeight="1">
      <c r="C214" s="674"/>
      <c r="D214" s="998" t="s">
        <v>560</v>
      </c>
      <c r="E214" s="999"/>
      <c r="F214" s="1000" t="s">
        <v>561</v>
      </c>
      <c r="G214" s="1001"/>
      <c r="H214" s="1001"/>
      <c r="I214" s="1001"/>
      <c r="J214" s="1001"/>
      <c r="K214" s="1001"/>
      <c r="L214" s="1002"/>
      <c r="M214" s="1003" t="s">
        <v>676</v>
      </c>
      <c r="N214" s="194"/>
      <c r="O214" s="194"/>
      <c r="P214" s="194"/>
      <c r="Q214" s="194"/>
      <c r="R214" s="194"/>
      <c r="S214" s="194"/>
      <c r="T214" s="194"/>
      <c r="U214" s="194"/>
      <c r="V214" s="194"/>
      <c r="W214" s="1003"/>
      <c r="X214" s="194"/>
      <c r="Y214" s="194"/>
      <c r="Z214" s="194"/>
      <c r="AA214" s="194"/>
      <c r="AB214" s="194"/>
      <c r="AC214" s="194"/>
      <c r="AD214" s="194"/>
      <c r="AE214" s="194"/>
      <c r="AF214" s="194"/>
      <c r="AG214" s="194"/>
      <c r="AH214" s="194"/>
      <c r="AI214" s="194"/>
      <c r="AJ214" s="194"/>
      <c r="AK214" s="1004"/>
      <c r="AL214" s="194"/>
      <c r="AM214" s="194"/>
      <c r="AN214" s="194"/>
      <c r="AO214" s="194"/>
      <c r="AP214" s="194"/>
      <c r="AQ214" s="195"/>
      <c r="AR214" s="1004"/>
      <c r="AS214" s="194"/>
      <c r="AT214" s="194"/>
      <c r="AU214" s="194"/>
      <c r="AV214" s="194"/>
      <c r="AW214" s="194"/>
      <c r="AX214" s="195"/>
      <c r="AY214" s="676"/>
      <c r="AZ214" s="701"/>
      <c r="BA214" s="677"/>
    </row>
    <row r="215" spans="3:53" ht="12" customHeight="1">
      <c r="C215" s="674"/>
      <c r="D215" s="998" t="s">
        <v>568</v>
      </c>
      <c r="E215" s="999"/>
      <c r="F215" s="1000" t="s">
        <v>569</v>
      </c>
      <c r="G215" s="1001"/>
      <c r="H215" s="1001"/>
      <c r="I215" s="1001"/>
      <c r="J215" s="1001"/>
      <c r="K215" s="1001"/>
      <c r="L215" s="1002"/>
      <c r="M215" s="1003" t="s">
        <v>677</v>
      </c>
      <c r="N215" s="194"/>
      <c r="O215" s="194"/>
      <c r="P215" s="194"/>
      <c r="Q215" s="194"/>
      <c r="R215" s="194"/>
      <c r="S215" s="194"/>
      <c r="T215" s="194"/>
      <c r="U215" s="194"/>
      <c r="V215" s="194"/>
      <c r="W215" s="1003"/>
      <c r="X215" s="194"/>
      <c r="Y215" s="194"/>
      <c r="Z215" s="194"/>
      <c r="AA215" s="194"/>
      <c r="AB215" s="194"/>
      <c r="AC215" s="194"/>
      <c r="AD215" s="194"/>
      <c r="AE215" s="194"/>
      <c r="AF215" s="194"/>
      <c r="AG215" s="194"/>
      <c r="AH215" s="194"/>
      <c r="AI215" s="194"/>
      <c r="AJ215" s="194"/>
      <c r="AK215" s="1004"/>
      <c r="AL215" s="194"/>
      <c r="AM215" s="194"/>
      <c r="AN215" s="194"/>
      <c r="AO215" s="194"/>
      <c r="AP215" s="194"/>
      <c r="AQ215" s="195"/>
      <c r="AR215" s="1004"/>
      <c r="AS215" s="194"/>
      <c r="AT215" s="194"/>
      <c r="AU215" s="194"/>
      <c r="AV215" s="194"/>
      <c r="AW215" s="194"/>
      <c r="AX215" s="195"/>
      <c r="AY215" s="676"/>
      <c r="AZ215" s="701"/>
      <c r="BA215" s="411"/>
    </row>
    <row r="216" spans="3:53" ht="12" customHeight="1">
      <c r="C216" s="674"/>
      <c r="D216" s="998" t="s">
        <v>601</v>
      </c>
      <c r="E216" s="999"/>
      <c r="F216" s="1000" t="s">
        <v>602</v>
      </c>
      <c r="G216" s="1001"/>
      <c r="H216" s="1001"/>
      <c r="I216" s="1001"/>
      <c r="J216" s="1001"/>
      <c r="K216" s="1001"/>
      <c r="L216" s="1002"/>
      <c r="M216" s="1003"/>
      <c r="N216" s="194"/>
      <c r="O216" s="194"/>
      <c r="P216" s="194"/>
      <c r="Q216" s="194"/>
      <c r="R216" s="194"/>
      <c r="S216" s="194"/>
      <c r="T216" s="194"/>
      <c r="U216" s="194"/>
      <c r="V216" s="194"/>
      <c r="W216" s="1003"/>
      <c r="X216" s="194"/>
      <c r="Y216" s="194"/>
      <c r="Z216" s="194"/>
      <c r="AA216" s="194"/>
      <c r="AB216" s="194"/>
      <c r="AC216" s="194"/>
      <c r="AD216" s="194"/>
      <c r="AE216" s="194"/>
      <c r="AF216" s="194"/>
      <c r="AG216" s="194"/>
      <c r="AH216" s="194"/>
      <c r="AI216" s="194"/>
      <c r="AJ216" s="194"/>
      <c r="AK216" s="1004"/>
      <c r="AL216" s="194"/>
      <c r="AM216" s="194"/>
      <c r="AN216" s="194"/>
      <c r="AO216" s="194"/>
      <c r="AP216" s="194"/>
      <c r="AQ216" s="195"/>
      <c r="AR216" s="1004"/>
      <c r="AS216" s="194"/>
      <c r="AT216" s="194"/>
      <c r="AU216" s="194"/>
      <c r="AV216" s="194"/>
      <c r="AW216" s="194"/>
      <c r="AX216" s="195"/>
      <c r="AY216" s="676"/>
      <c r="AZ216" s="701"/>
      <c r="BA216" s="411"/>
    </row>
    <row r="217" spans="3:53" ht="12" customHeight="1">
      <c r="C217" s="674"/>
      <c r="D217" s="998" t="s">
        <v>678</v>
      </c>
      <c r="E217" s="999"/>
      <c r="F217" s="1000" t="s">
        <v>679</v>
      </c>
      <c r="G217" s="1001"/>
      <c r="H217" s="1001"/>
      <c r="I217" s="1001"/>
      <c r="J217" s="1001"/>
      <c r="K217" s="1001"/>
      <c r="L217" s="1002"/>
      <c r="M217" s="1003" t="s">
        <v>680</v>
      </c>
      <c r="N217" s="194"/>
      <c r="O217" s="194"/>
      <c r="P217" s="194"/>
      <c r="Q217" s="194"/>
      <c r="R217" s="194"/>
      <c r="S217" s="194"/>
      <c r="T217" s="194"/>
      <c r="U217" s="194"/>
      <c r="V217" s="194"/>
      <c r="W217" s="1003"/>
      <c r="X217" s="194"/>
      <c r="Y217" s="194"/>
      <c r="Z217" s="194"/>
      <c r="AA217" s="194"/>
      <c r="AB217" s="194"/>
      <c r="AC217" s="194"/>
      <c r="AD217" s="194"/>
      <c r="AE217" s="194"/>
      <c r="AF217" s="194"/>
      <c r="AG217" s="194"/>
      <c r="AH217" s="194"/>
      <c r="AI217" s="194"/>
      <c r="AJ217" s="194"/>
      <c r="AK217" s="1004"/>
      <c r="AL217" s="194"/>
      <c r="AM217" s="194"/>
      <c r="AN217" s="194"/>
      <c r="AO217" s="194"/>
      <c r="AP217" s="194"/>
      <c r="AQ217" s="195"/>
      <c r="AR217" s="1004"/>
      <c r="AS217" s="194"/>
      <c r="AT217" s="194"/>
      <c r="AU217" s="194"/>
      <c r="AV217" s="194"/>
      <c r="AW217" s="194"/>
      <c r="AX217" s="195"/>
      <c r="AY217" s="676"/>
      <c r="AZ217" s="701"/>
      <c r="BA217" s="411"/>
    </row>
    <row r="218" spans="3:53" ht="12" customHeight="1">
      <c r="C218" s="674"/>
      <c r="D218" s="998" t="s">
        <v>678</v>
      </c>
      <c r="E218" s="999"/>
      <c r="F218" s="1000" t="s">
        <v>679</v>
      </c>
      <c r="G218" s="1001"/>
      <c r="H218" s="1001"/>
      <c r="I218" s="1001"/>
      <c r="J218" s="1001"/>
      <c r="K218" s="1001"/>
      <c r="L218" s="1002"/>
      <c r="M218" s="1003" t="s">
        <v>681</v>
      </c>
      <c r="N218" s="194"/>
      <c r="O218" s="194"/>
      <c r="P218" s="194"/>
      <c r="Q218" s="194"/>
      <c r="R218" s="194"/>
      <c r="S218" s="194"/>
      <c r="T218" s="194"/>
      <c r="U218" s="194"/>
      <c r="V218" s="194"/>
      <c r="W218" s="1003"/>
      <c r="X218" s="194"/>
      <c r="Y218" s="194"/>
      <c r="Z218" s="194"/>
      <c r="AA218" s="194"/>
      <c r="AB218" s="194"/>
      <c r="AC218" s="194"/>
      <c r="AD218" s="194"/>
      <c r="AE218" s="194"/>
      <c r="AF218" s="194"/>
      <c r="AG218" s="194"/>
      <c r="AH218" s="194"/>
      <c r="AI218" s="194"/>
      <c r="AJ218" s="194"/>
      <c r="AK218" s="1004"/>
      <c r="AL218" s="194"/>
      <c r="AM218" s="194"/>
      <c r="AN218" s="194"/>
      <c r="AO218" s="194"/>
      <c r="AP218" s="194"/>
      <c r="AQ218" s="195"/>
      <c r="AR218" s="1004"/>
      <c r="AS218" s="194"/>
      <c r="AT218" s="194"/>
      <c r="AU218" s="194"/>
      <c r="AV218" s="194"/>
      <c r="AW218" s="194"/>
      <c r="AX218" s="195"/>
      <c r="AY218" s="676"/>
      <c r="AZ218" s="701"/>
      <c r="BA218" s="411"/>
    </row>
    <row r="219" spans="3:53" ht="12" customHeight="1">
      <c r="C219" s="674"/>
      <c r="D219" s="998" t="s">
        <v>682</v>
      </c>
      <c r="E219" s="999"/>
      <c r="F219" s="1000" t="s">
        <v>683</v>
      </c>
      <c r="G219" s="1001"/>
      <c r="H219" s="1001"/>
      <c r="I219" s="1001"/>
      <c r="J219" s="1001"/>
      <c r="K219" s="1001"/>
      <c r="L219" s="1002"/>
      <c r="M219" s="1003" t="s">
        <v>684</v>
      </c>
      <c r="N219" s="194"/>
      <c r="O219" s="194"/>
      <c r="P219" s="194"/>
      <c r="Q219" s="194"/>
      <c r="R219" s="194"/>
      <c r="S219" s="194"/>
      <c r="T219" s="194"/>
      <c r="U219" s="194"/>
      <c r="V219" s="194"/>
      <c r="W219" s="1003"/>
      <c r="X219" s="194"/>
      <c r="Y219" s="194"/>
      <c r="Z219" s="194"/>
      <c r="AA219" s="194"/>
      <c r="AB219" s="194"/>
      <c r="AC219" s="194"/>
      <c r="AD219" s="194"/>
      <c r="AE219" s="194"/>
      <c r="AF219" s="194"/>
      <c r="AG219" s="194"/>
      <c r="AH219" s="194"/>
      <c r="AI219" s="194"/>
      <c r="AJ219" s="194"/>
      <c r="AK219" s="1004"/>
      <c r="AL219" s="194"/>
      <c r="AM219" s="194"/>
      <c r="AN219" s="194"/>
      <c r="AO219" s="194"/>
      <c r="AP219" s="194"/>
      <c r="AQ219" s="195"/>
      <c r="AR219" s="1004"/>
      <c r="AS219" s="194"/>
      <c r="AT219" s="194"/>
      <c r="AU219" s="194"/>
      <c r="AV219" s="194"/>
      <c r="AW219" s="194"/>
      <c r="AX219" s="195"/>
      <c r="AY219" s="676"/>
      <c r="AZ219" s="701"/>
      <c r="BA219" s="677"/>
    </row>
    <row r="220" spans="3:53" ht="12" customHeight="1">
      <c r="C220" s="674"/>
      <c r="D220" s="998" t="s">
        <v>685</v>
      </c>
      <c r="E220" s="999"/>
      <c r="F220" s="1000" t="s">
        <v>686</v>
      </c>
      <c r="G220" s="1001"/>
      <c r="H220" s="1001"/>
      <c r="I220" s="1001"/>
      <c r="J220" s="1001"/>
      <c r="K220" s="1001"/>
      <c r="L220" s="1002"/>
      <c r="M220" s="1003" t="s">
        <v>687</v>
      </c>
      <c r="N220" s="194"/>
      <c r="O220" s="194"/>
      <c r="P220" s="194"/>
      <c r="Q220" s="194"/>
      <c r="R220" s="194"/>
      <c r="S220" s="194"/>
      <c r="T220" s="194"/>
      <c r="U220" s="194"/>
      <c r="V220" s="194"/>
      <c r="W220" s="1003"/>
      <c r="X220" s="194"/>
      <c r="Y220" s="194"/>
      <c r="Z220" s="194"/>
      <c r="AA220" s="194"/>
      <c r="AB220" s="194"/>
      <c r="AC220" s="194"/>
      <c r="AD220" s="194"/>
      <c r="AE220" s="194"/>
      <c r="AF220" s="194"/>
      <c r="AG220" s="194"/>
      <c r="AH220" s="194"/>
      <c r="AI220" s="194"/>
      <c r="AJ220" s="194"/>
      <c r="AK220" s="1004"/>
      <c r="AL220" s="194"/>
      <c r="AM220" s="194"/>
      <c r="AN220" s="194"/>
      <c r="AO220" s="194"/>
      <c r="AP220" s="194"/>
      <c r="AQ220" s="195"/>
      <c r="AR220" s="1004"/>
      <c r="AS220" s="194"/>
      <c r="AT220" s="194"/>
      <c r="AU220" s="194"/>
      <c r="AV220" s="194"/>
      <c r="AW220" s="194"/>
      <c r="AX220" s="195"/>
      <c r="AY220" s="676"/>
      <c r="AZ220" s="701"/>
      <c r="BA220" s="411"/>
    </row>
    <row r="221" spans="3:53" ht="12" customHeight="1">
      <c r="C221" s="674"/>
      <c r="D221" s="998" t="s">
        <v>688</v>
      </c>
      <c r="E221" s="999"/>
      <c r="F221" s="1000" t="s">
        <v>689</v>
      </c>
      <c r="G221" s="1001"/>
      <c r="H221" s="1001"/>
      <c r="I221" s="1001"/>
      <c r="J221" s="1001"/>
      <c r="K221" s="1001"/>
      <c r="L221" s="1002"/>
      <c r="M221" s="1003" t="s">
        <v>690</v>
      </c>
      <c r="N221" s="194"/>
      <c r="O221" s="194"/>
      <c r="P221" s="194"/>
      <c r="Q221" s="194"/>
      <c r="R221" s="194"/>
      <c r="S221" s="194"/>
      <c r="T221" s="194"/>
      <c r="U221" s="194"/>
      <c r="V221" s="194"/>
      <c r="W221" s="1003"/>
      <c r="X221" s="194"/>
      <c r="Y221" s="194"/>
      <c r="Z221" s="194"/>
      <c r="AA221" s="194"/>
      <c r="AB221" s="194"/>
      <c r="AC221" s="194"/>
      <c r="AD221" s="194"/>
      <c r="AE221" s="194"/>
      <c r="AF221" s="194"/>
      <c r="AG221" s="194"/>
      <c r="AH221" s="194"/>
      <c r="AI221" s="194"/>
      <c r="AJ221" s="194"/>
      <c r="AK221" s="1004"/>
      <c r="AL221" s="194"/>
      <c r="AM221" s="194"/>
      <c r="AN221" s="194"/>
      <c r="AO221" s="194"/>
      <c r="AP221" s="194"/>
      <c r="AQ221" s="195"/>
      <c r="AR221" s="1004"/>
      <c r="AS221" s="194"/>
      <c r="AT221" s="194"/>
      <c r="AU221" s="194"/>
      <c r="AV221" s="194"/>
      <c r="AW221" s="194"/>
      <c r="AX221" s="195"/>
      <c r="AY221" s="675"/>
      <c r="BA221" s="411"/>
    </row>
    <row r="222" spans="3:53" ht="12" customHeight="1">
      <c r="C222" s="674"/>
      <c r="D222" s="998" t="s">
        <v>585</v>
      </c>
      <c r="E222" s="999"/>
      <c r="F222" s="1000" t="s">
        <v>586</v>
      </c>
      <c r="G222" s="1001"/>
      <c r="H222" s="1001"/>
      <c r="I222" s="1001"/>
      <c r="J222" s="1001"/>
      <c r="K222" s="1001"/>
      <c r="L222" s="1002"/>
      <c r="M222" s="1003" t="s">
        <v>691</v>
      </c>
      <c r="N222" s="194"/>
      <c r="O222" s="194"/>
      <c r="P222" s="194"/>
      <c r="Q222" s="194"/>
      <c r="R222" s="194"/>
      <c r="S222" s="194"/>
      <c r="T222" s="194"/>
      <c r="U222" s="194"/>
      <c r="V222" s="194"/>
      <c r="W222" s="1003"/>
      <c r="X222" s="194"/>
      <c r="Y222" s="194"/>
      <c r="Z222" s="194"/>
      <c r="AA222" s="194"/>
      <c r="AB222" s="194"/>
      <c r="AC222" s="194"/>
      <c r="AD222" s="194"/>
      <c r="AE222" s="194"/>
      <c r="AF222" s="194"/>
      <c r="AG222" s="194"/>
      <c r="AH222" s="194"/>
      <c r="AI222" s="194"/>
      <c r="AJ222" s="194"/>
      <c r="AK222" s="1004"/>
      <c r="AL222" s="194"/>
      <c r="AM222" s="194"/>
      <c r="AN222" s="194"/>
      <c r="AO222" s="194"/>
      <c r="AP222" s="194"/>
      <c r="AQ222" s="195"/>
      <c r="AR222" s="1004"/>
      <c r="AS222" s="194"/>
      <c r="AT222" s="194"/>
      <c r="AU222" s="194"/>
      <c r="AV222" s="194"/>
      <c r="AW222" s="194"/>
      <c r="AX222" s="195"/>
      <c r="AY222" s="676"/>
      <c r="AZ222" s="701"/>
      <c r="BA222" s="411"/>
    </row>
    <row r="223" spans="3:53" ht="12" customHeight="1">
      <c r="C223" s="674"/>
      <c r="D223" s="998" t="s">
        <v>585</v>
      </c>
      <c r="E223" s="999"/>
      <c r="F223" s="1000" t="s">
        <v>586</v>
      </c>
      <c r="G223" s="1001"/>
      <c r="H223" s="1001"/>
      <c r="I223" s="1001"/>
      <c r="J223" s="1001"/>
      <c r="K223" s="1001"/>
      <c r="L223" s="1002"/>
      <c r="M223" s="1003"/>
      <c r="N223" s="194"/>
      <c r="O223" s="194"/>
      <c r="P223" s="194"/>
      <c r="Q223" s="194"/>
      <c r="R223" s="194"/>
      <c r="S223" s="194"/>
      <c r="T223" s="194"/>
      <c r="U223" s="194"/>
      <c r="V223" s="194"/>
      <c r="W223" s="1003" t="s">
        <v>692</v>
      </c>
      <c r="X223" s="194"/>
      <c r="Y223" s="194"/>
      <c r="Z223" s="194"/>
      <c r="AA223" s="194"/>
      <c r="AB223" s="194"/>
      <c r="AC223" s="194"/>
      <c r="AD223" s="194"/>
      <c r="AE223" s="194"/>
      <c r="AF223" s="194"/>
      <c r="AG223" s="194"/>
      <c r="AH223" s="194"/>
      <c r="AI223" s="194"/>
      <c r="AJ223" s="194"/>
      <c r="AK223" s="1004"/>
      <c r="AL223" s="194"/>
      <c r="AM223" s="194"/>
      <c r="AN223" s="194"/>
      <c r="AO223" s="194"/>
      <c r="AP223" s="194"/>
      <c r="AQ223" s="195"/>
      <c r="AR223" s="1004"/>
      <c r="AS223" s="194"/>
      <c r="AT223" s="194"/>
      <c r="AU223" s="194"/>
      <c r="AV223" s="194"/>
      <c r="AW223" s="194"/>
      <c r="AX223" s="195"/>
      <c r="AY223" s="676"/>
      <c r="AZ223" s="701"/>
      <c r="BA223" s="411"/>
    </row>
    <row r="224" spans="3:53" ht="12" customHeight="1">
      <c r="C224" s="674"/>
      <c r="D224" s="998" t="s">
        <v>693</v>
      </c>
      <c r="E224" s="999"/>
      <c r="F224" s="1000" t="s">
        <v>694</v>
      </c>
      <c r="G224" s="1001"/>
      <c r="H224" s="1001"/>
      <c r="I224" s="1001"/>
      <c r="J224" s="1001"/>
      <c r="K224" s="1001"/>
      <c r="L224" s="1002"/>
      <c r="M224" s="1003"/>
      <c r="N224" s="194"/>
      <c r="O224" s="194"/>
      <c r="P224" s="194"/>
      <c r="Q224" s="194"/>
      <c r="R224" s="194"/>
      <c r="S224" s="194"/>
      <c r="T224" s="194"/>
      <c r="U224" s="194"/>
      <c r="V224" s="194"/>
      <c r="W224" s="1003"/>
      <c r="X224" s="194"/>
      <c r="Y224" s="194"/>
      <c r="Z224" s="194"/>
      <c r="AA224" s="194"/>
      <c r="AB224" s="194"/>
      <c r="AC224" s="194"/>
      <c r="AD224" s="194"/>
      <c r="AE224" s="194"/>
      <c r="AF224" s="194"/>
      <c r="AG224" s="194"/>
      <c r="AH224" s="194"/>
      <c r="AI224" s="194"/>
      <c r="AJ224" s="194"/>
      <c r="AK224" s="1004"/>
      <c r="AL224" s="194"/>
      <c r="AM224" s="194"/>
      <c r="AN224" s="194"/>
      <c r="AO224" s="194"/>
      <c r="AP224" s="194"/>
      <c r="AQ224" s="195"/>
      <c r="AR224" s="1004"/>
      <c r="AS224" s="194"/>
      <c r="AT224" s="194"/>
      <c r="AU224" s="194"/>
      <c r="AV224" s="194"/>
      <c r="AW224" s="194"/>
      <c r="AX224" s="195"/>
      <c r="AY224" s="676"/>
      <c r="AZ224" s="701"/>
      <c r="BA224" s="411"/>
    </row>
    <row r="225" spans="3:90" ht="12" customHeight="1">
      <c r="C225" s="674"/>
      <c r="D225" s="998" t="s">
        <v>617</v>
      </c>
      <c r="E225" s="999"/>
      <c r="F225" s="1000" t="s">
        <v>618</v>
      </c>
      <c r="G225" s="1001"/>
      <c r="H225" s="1001"/>
      <c r="I225" s="1001"/>
      <c r="J225" s="1001"/>
      <c r="K225" s="1001"/>
      <c r="L225" s="1002"/>
      <c r="M225" s="1003" t="s">
        <v>695</v>
      </c>
      <c r="N225" s="194"/>
      <c r="O225" s="194"/>
      <c r="P225" s="194"/>
      <c r="Q225" s="194"/>
      <c r="R225" s="194"/>
      <c r="S225" s="194"/>
      <c r="T225" s="194"/>
      <c r="U225" s="194"/>
      <c r="V225" s="194"/>
      <c r="W225" s="1003"/>
      <c r="X225" s="194"/>
      <c r="Y225" s="194"/>
      <c r="Z225" s="194"/>
      <c r="AA225" s="194"/>
      <c r="AB225" s="194"/>
      <c r="AC225" s="194"/>
      <c r="AD225" s="194"/>
      <c r="AE225" s="194"/>
      <c r="AF225" s="194"/>
      <c r="AG225" s="194"/>
      <c r="AH225" s="194"/>
      <c r="AI225" s="194"/>
      <c r="AJ225" s="194"/>
      <c r="AK225" s="1004"/>
      <c r="AL225" s="194"/>
      <c r="AM225" s="194"/>
      <c r="AN225" s="194"/>
      <c r="AO225" s="194"/>
      <c r="AP225" s="194"/>
      <c r="AQ225" s="195"/>
      <c r="AR225" s="1004"/>
      <c r="AS225" s="194"/>
      <c r="AT225" s="194"/>
      <c r="AU225" s="194"/>
      <c r="AV225" s="194"/>
      <c r="AW225" s="194"/>
      <c r="AX225" s="195"/>
      <c r="AY225" s="675"/>
      <c r="BA225" s="411"/>
    </row>
    <row r="226" spans="3:90" ht="12" customHeight="1">
      <c r="C226" s="674"/>
      <c r="D226" s="998"/>
      <c r="E226" s="999"/>
      <c r="F226" s="1000"/>
      <c r="G226" s="1001"/>
      <c r="H226" s="1001"/>
      <c r="I226" s="1001"/>
      <c r="J226" s="1001"/>
      <c r="K226" s="1001"/>
      <c r="L226" s="1002"/>
      <c r="M226" s="1003" t="s">
        <v>696</v>
      </c>
      <c r="N226" s="194"/>
      <c r="O226" s="194"/>
      <c r="P226" s="194"/>
      <c r="Q226" s="194"/>
      <c r="R226" s="194"/>
      <c r="S226" s="194"/>
      <c r="T226" s="194"/>
      <c r="U226" s="194"/>
      <c r="V226" s="194"/>
      <c r="W226" s="1003"/>
      <c r="X226" s="194"/>
      <c r="Y226" s="194"/>
      <c r="Z226" s="194"/>
      <c r="AA226" s="194"/>
      <c r="AB226" s="194"/>
      <c r="AC226" s="194"/>
      <c r="AD226" s="194"/>
      <c r="AE226" s="194"/>
      <c r="AF226" s="194"/>
      <c r="AG226" s="194"/>
      <c r="AH226" s="194"/>
      <c r="AI226" s="194"/>
      <c r="AJ226" s="194"/>
      <c r="AK226" s="1004"/>
      <c r="AL226" s="194"/>
      <c r="AM226" s="194"/>
      <c r="AN226" s="194"/>
      <c r="AO226" s="194"/>
      <c r="AP226" s="194"/>
      <c r="AQ226" s="195"/>
      <c r="AR226" s="1004"/>
      <c r="AS226" s="194"/>
      <c r="AT226" s="194"/>
      <c r="AU226" s="194"/>
      <c r="AV226" s="194"/>
      <c r="AW226" s="194"/>
      <c r="AX226" s="195"/>
      <c r="AY226" s="676"/>
      <c r="AZ226" s="701"/>
      <c r="BA226" s="411"/>
    </row>
    <row r="227" spans="3:90" ht="12" customHeight="1">
      <c r="C227" s="674"/>
      <c r="D227" s="998"/>
      <c r="E227" s="999"/>
      <c r="F227" s="1000"/>
      <c r="G227" s="1001"/>
      <c r="H227" s="1001"/>
      <c r="I227" s="1001"/>
      <c r="J227" s="1001"/>
      <c r="K227" s="1001"/>
      <c r="L227" s="1002"/>
      <c r="M227" s="1003"/>
      <c r="N227" s="194"/>
      <c r="O227" s="194"/>
      <c r="P227" s="194"/>
      <c r="Q227" s="194"/>
      <c r="R227" s="194"/>
      <c r="S227" s="194"/>
      <c r="T227" s="194"/>
      <c r="U227" s="194"/>
      <c r="V227" s="194"/>
      <c r="W227" s="1003" t="s">
        <v>697</v>
      </c>
      <c r="X227" s="194"/>
      <c r="Y227" s="194"/>
      <c r="Z227" s="194"/>
      <c r="AA227" s="194"/>
      <c r="AB227" s="194"/>
      <c r="AC227" s="194"/>
      <c r="AD227" s="194"/>
      <c r="AE227" s="194"/>
      <c r="AF227" s="194"/>
      <c r="AG227" s="194"/>
      <c r="AH227" s="194"/>
      <c r="AI227" s="194"/>
      <c r="AJ227" s="194"/>
      <c r="AK227" s="1004"/>
      <c r="AL227" s="194"/>
      <c r="AM227" s="194"/>
      <c r="AN227" s="194"/>
      <c r="AO227" s="194"/>
      <c r="AP227" s="194"/>
      <c r="AQ227" s="195"/>
      <c r="AR227" s="1004"/>
      <c r="AS227" s="194"/>
      <c r="AT227" s="194"/>
      <c r="AU227" s="194"/>
      <c r="AV227" s="194"/>
      <c r="AW227" s="194"/>
      <c r="AX227" s="195"/>
      <c r="AY227" s="676"/>
      <c r="AZ227" s="701"/>
      <c r="BA227" s="411"/>
    </row>
    <row r="228" spans="3:90" ht="12" customHeight="1">
      <c r="C228" s="674"/>
      <c r="D228" s="998" t="s">
        <v>630</v>
      </c>
      <c r="E228" s="999"/>
      <c r="F228" s="1000" t="s">
        <v>698</v>
      </c>
      <c r="G228" s="1001"/>
      <c r="H228" s="1001"/>
      <c r="I228" s="1001"/>
      <c r="J228" s="1001"/>
      <c r="K228" s="1001"/>
      <c r="L228" s="1002"/>
      <c r="M228" s="1003" t="s">
        <v>699</v>
      </c>
      <c r="N228" s="194"/>
      <c r="O228" s="194"/>
      <c r="P228" s="194"/>
      <c r="Q228" s="194"/>
      <c r="R228" s="194"/>
      <c r="S228" s="194"/>
      <c r="T228" s="194"/>
      <c r="U228" s="194"/>
      <c r="V228" s="194"/>
      <c r="W228" s="1003"/>
      <c r="X228" s="194"/>
      <c r="Y228" s="194"/>
      <c r="Z228" s="194"/>
      <c r="AA228" s="194"/>
      <c r="AB228" s="194"/>
      <c r="AC228" s="194"/>
      <c r="AD228" s="194"/>
      <c r="AE228" s="194"/>
      <c r="AF228" s="194"/>
      <c r="AG228" s="194"/>
      <c r="AH228" s="194"/>
      <c r="AI228" s="194"/>
      <c r="AJ228" s="194"/>
      <c r="AK228" s="1004"/>
      <c r="AL228" s="194"/>
      <c r="AM228" s="194"/>
      <c r="AN228" s="194"/>
      <c r="AO228" s="194"/>
      <c r="AP228" s="194"/>
      <c r="AQ228" s="195"/>
      <c r="AR228" s="1004"/>
      <c r="AS228" s="194"/>
      <c r="AT228" s="194"/>
      <c r="AU228" s="194"/>
      <c r="AV228" s="194"/>
      <c r="AW228" s="194"/>
      <c r="AX228" s="195"/>
      <c r="AY228" s="676"/>
      <c r="AZ228" s="701"/>
      <c r="BA228" s="411"/>
    </row>
    <row r="229" spans="3:90" ht="12" customHeight="1" thickBot="1">
      <c r="C229" s="674"/>
      <c r="D229" s="1008"/>
      <c r="E229" s="1009"/>
      <c r="F229" s="1010"/>
      <c r="G229" s="1011"/>
      <c r="H229" s="1011"/>
      <c r="I229" s="1011"/>
      <c r="J229" s="1011"/>
      <c r="K229" s="1011"/>
      <c r="L229" s="1012"/>
      <c r="M229" s="1013"/>
      <c r="N229" s="1014"/>
      <c r="O229" s="1014"/>
      <c r="P229" s="1014"/>
      <c r="Q229" s="1014"/>
      <c r="R229" s="1014"/>
      <c r="S229" s="1014"/>
      <c r="T229" s="1014"/>
      <c r="U229" s="1014"/>
      <c r="V229" s="1014"/>
      <c r="W229" s="1013"/>
      <c r="X229" s="1014"/>
      <c r="Y229" s="1014"/>
      <c r="Z229" s="1014"/>
      <c r="AA229" s="1014"/>
      <c r="AB229" s="1014"/>
      <c r="AC229" s="1014"/>
      <c r="AD229" s="1014"/>
      <c r="AE229" s="1014"/>
      <c r="AF229" s="1014"/>
      <c r="AG229" s="1014"/>
      <c r="AH229" s="1014"/>
      <c r="AI229" s="1014"/>
      <c r="AJ229" s="1014"/>
      <c r="AK229" s="1015"/>
      <c r="AL229" s="1014"/>
      <c r="AM229" s="1014"/>
      <c r="AN229" s="1014"/>
      <c r="AO229" s="1014"/>
      <c r="AP229" s="1014"/>
      <c r="AQ229" s="1016"/>
      <c r="AR229" s="1015"/>
      <c r="AS229" s="1014"/>
      <c r="AT229" s="1014"/>
      <c r="AU229" s="1014"/>
      <c r="AV229" s="1014"/>
      <c r="AW229" s="1014"/>
      <c r="AX229" s="1016"/>
      <c r="AY229" s="676"/>
      <c r="AZ229" s="701"/>
      <c r="BA229" s="411"/>
    </row>
    <row r="230" spans="3:90" ht="12" customHeight="1">
      <c r="C230" s="410"/>
      <c r="Q230" s="23"/>
      <c r="S230" s="25"/>
      <c r="BA230" s="411"/>
    </row>
    <row r="231" spans="3:90" ht="12" customHeight="1">
      <c r="C231" s="402"/>
      <c r="D231" s="1335"/>
      <c r="E231" s="1335"/>
      <c r="F231" s="1335"/>
      <c r="G231" s="1335"/>
      <c r="H231" s="1335"/>
      <c r="I231" s="1335"/>
      <c r="J231" s="1335"/>
      <c r="K231" s="1335"/>
      <c r="L231" s="1335"/>
      <c r="M231" s="1335"/>
      <c r="N231" s="1335"/>
      <c r="O231" s="1335"/>
      <c r="P231" s="1335"/>
      <c r="Q231" s="1337"/>
      <c r="R231" s="1335"/>
      <c r="S231" s="1335"/>
      <c r="T231" s="1335"/>
      <c r="U231" s="1335"/>
      <c r="V231" s="1335"/>
      <c r="W231" s="1335"/>
      <c r="X231" s="1335"/>
      <c r="Y231" s="1335"/>
      <c r="Z231" s="1335"/>
      <c r="AA231" s="1335"/>
      <c r="AB231" s="1335"/>
      <c r="AC231" s="1335"/>
      <c r="AD231" s="1335"/>
      <c r="AE231" s="1335"/>
      <c r="AF231" s="1335"/>
      <c r="AG231" s="1335"/>
      <c r="AH231" s="1335"/>
      <c r="AI231" s="1335"/>
      <c r="AJ231" s="1335"/>
      <c r="AK231" s="1335"/>
      <c r="AL231" s="1335"/>
      <c r="AM231" s="1335"/>
      <c r="AN231" s="1335"/>
      <c r="AO231" s="1335"/>
      <c r="AP231" s="1335"/>
      <c r="AQ231" s="1335"/>
      <c r="AR231" s="1335"/>
      <c r="AS231" s="1335"/>
      <c r="AT231" s="1335"/>
      <c r="AU231" s="1335"/>
      <c r="AV231" s="1335"/>
      <c r="AW231" s="1335"/>
      <c r="AX231" s="1335"/>
      <c r="AY231" s="1335"/>
      <c r="AZ231" s="1335"/>
      <c r="BA231" s="403"/>
    </row>
    <row r="232" spans="3:90" ht="12" customHeight="1" thickBot="1">
      <c r="C232" s="1124"/>
      <c r="D232" s="1132"/>
      <c r="E232" s="1132"/>
      <c r="F232" s="1132"/>
      <c r="G232" s="1132"/>
      <c r="H232" s="1132"/>
      <c r="I232" s="1132"/>
      <c r="J232" s="1132"/>
      <c r="K232" s="1132"/>
      <c r="L232" s="1132"/>
      <c r="M232" s="1132"/>
      <c r="N232" s="1132"/>
      <c r="O232" s="1132"/>
      <c r="P232" s="1132"/>
      <c r="Q232" s="1132"/>
      <c r="R232" s="1132"/>
      <c r="S232" s="1132"/>
      <c r="T232" s="1132"/>
      <c r="U232" s="1132"/>
      <c r="V232" s="1132"/>
      <c r="W232" s="1132"/>
      <c r="X232" s="1132"/>
      <c r="Y232" s="1132"/>
      <c r="Z232" s="1132"/>
      <c r="AA232" s="1132"/>
      <c r="AB232" s="1132"/>
      <c r="AC232" s="1132"/>
      <c r="AD232" s="1132"/>
      <c r="AE232" s="1132"/>
      <c r="AF232" s="1132"/>
      <c r="AG232" s="1132"/>
      <c r="AH232" s="1132"/>
      <c r="AI232" s="1132"/>
      <c r="AJ232" s="1132"/>
      <c r="AK232" s="1132"/>
      <c r="AL232" s="1132"/>
      <c r="AM232" s="1132"/>
      <c r="AN232" s="1132"/>
      <c r="AO232" s="1132"/>
      <c r="AP232" s="1132"/>
      <c r="AQ232" s="1132"/>
      <c r="AR232" s="1132"/>
      <c r="AS232" s="1132"/>
      <c r="AT232" s="1132"/>
      <c r="AU232" s="1132"/>
      <c r="AV232" s="1132"/>
      <c r="AW232" s="1132"/>
      <c r="AX232" s="1132"/>
      <c r="AY232" s="1132"/>
      <c r="AZ232" s="1132"/>
      <c r="BA232" s="823"/>
    </row>
    <row r="235" spans="3:90" ht="12" customHeight="1">
      <c r="CL235" s="1131" t="s">
        <v>376</v>
      </c>
    </row>
  </sheetData>
  <mergeCells count="701">
    <mergeCell ref="BZ32:DP32"/>
    <mergeCell ref="BZ79:DK79"/>
    <mergeCell ref="BZ80:DK80"/>
    <mergeCell ref="DC76:DE76"/>
    <mergeCell ref="DF76:DH76"/>
    <mergeCell ref="DI76:DK76"/>
    <mergeCell ref="CA76:CC76"/>
    <mergeCell ref="CD76:CF76"/>
    <mergeCell ref="CG76:CI76"/>
    <mergeCell ref="CJ76:CL76"/>
    <mergeCell ref="CN76:CP76"/>
    <mergeCell ref="CQ76:CS76"/>
    <mergeCell ref="CT76:CV76"/>
    <mergeCell ref="CW76:CY76"/>
    <mergeCell ref="CZ76:DB76"/>
    <mergeCell ref="DC74:DE74"/>
    <mergeCell ref="DF74:DH74"/>
    <mergeCell ref="DI74:DK74"/>
    <mergeCell ref="CA75:CC75"/>
    <mergeCell ref="CD75:CF75"/>
    <mergeCell ref="CG75:CI75"/>
    <mergeCell ref="CJ75:CL75"/>
    <mergeCell ref="CN75:CP75"/>
    <mergeCell ref="CQ75:CS75"/>
    <mergeCell ref="CT75:CV75"/>
    <mergeCell ref="CW75:CY75"/>
    <mergeCell ref="CZ75:DB75"/>
    <mergeCell ref="DC75:DE75"/>
    <mergeCell ref="DF75:DH75"/>
    <mergeCell ref="DI75:DK75"/>
    <mergeCell ref="CA74:CC74"/>
    <mergeCell ref="CD74:CF74"/>
    <mergeCell ref="CG74:CI74"/>
    <mergeCell ref="CJ74:CL74"/>
    <mergeCell ref="CN74:CP74"/>
    <mergeCell ref="CQ74:CS74"/>
    <mergeCell ref="CT74:CV74"/>
    <mergeCell ref="CW74:CY74"/>
    <mergeCell ref="CZ74:DB74"/>
    <mergeCell ref="DC72:DE72"/>
    <mergeCell ref="DF72:DH72"/>
    <mergeCell ref="DI72:DK72"/>
    <mergeCell ref="CA73:CC73"/>
    <mergeCell ref="CD73:CF73"/>
    <mergeCell ref="CG73:CI73"/>
    <mergeCell ref="CJ73:CL73"/>
    <mergeCell ref="CT73:CV73"/>
    <mergeCell ref="CW73:CY73"/>
    <mergeCell ref="CZ73:DB73"/>
    <mergeCell ref="DC73:DE73"/>
    <mergeCell ref="DF73:DH73"/>
    <mergeCell ref="DI73:DK73"/>
    <mergeCell ref="CA72:CC72"/>
    <mergeCell ref="CD72:CF72"/>
    <mergeCell ref="CG72:CI72"/>
    <mergeCell ref="CJ72:CL72"/>
    <mergeCell ref="CN72:CP72"/>
    <mergeCell ref="CQ72:CS72"/>
    <mergeCell ref="CT72:CV72"/>
    <mergeCell ref="CW72:CY72"/>
    <mergeCell ref="CZ72:DB72"/>
    <mergeCell ref="DC70:DE70"/>
    <mergeCell ref="DF70:DH70"/>
    <mergeCell ref="DI70:DK70"/>
    <mergeCell ref="CA71:CC71"/>
    <mergeCell ref="CD71:CF71"/>
    <mergeCell ref="CG71:CI71"/>
    <mergeCell ref="CJ71:CL71"/>
    <mergeCell ref="CN71:CP71"/>
    <mergeCell ref="CQ71:CS71"/>
    <mergeCell ref="CT71:CV71"/>
    <mergeCell ref="CW71:CY71"/>
    <mergeCell ref="CZ71:DB71"/>
    <mergeCell ref="DC71:DE71"/>
    <mergeCell ref="DF71:DH71"/>
    <mergeCell ref="DI71:DK71"/>
    <mergeCell ref="CA70:CC70"/>
    <mergeCell ref="CD70:CF70"/>
    <mergeCell ref="CG70:CI70"/>
    <mergeCell ref="CJ70:CL70"/>
    <mergeCell ref="CN70:CP70"/>
    <mergeCell ref="CQ70:CS70"/>
    <mergeCell ref="CT70:CV70"/>
    <mergeCell ref="CW70:CY70"/>
    <mergeCell ref="CZ70:DB70"/>
    <mergeCell ref="DC68:DE68"/>
    <mergeCell ref="DF68:DH68"/>
    <mergeCell ref="DI68:DK68"/>
    <mergeCell ref="CA69:CC69"/>
    <mergeCell ref="CD69:CF69"/>
    <mergeCell ref="CG69:CI69"/>
    <mergeCell ref="CJ69:CL69"/>
    <mergeCell ref="CN69:CP69"/>
    <mergeCell ref="CQ69:CS69"/>
    <mergeCell ref="CT69:CV69"/>
    <mergeCell ref="CW69:CY69"/>
    <mergeCell ref="CZ69:DB69"/>
    <mergeCell ref="DC69:DE69"/>
    <mergeCell ref="DF69:DH69"/>
    <mergeCell ref="DI69:DK69"/>
    <mergeCell ref="CA68:CC68"/>
    <mergeCell ref="CD68:CF68"/>
    <mergeCell ref="CG68:CI68"/>
    <mergeCell ref="CJ68:CL68"/>
    <mergeCell ref="CN68:CP68"/>
    <mergeCell ref="CQ68:CS68"/>
    <mergeCell ref="CT68:CV68"/>
    <mergeCell ref="CW68:CY68"/>
    <mergeCell ref="CZ68:DB68"/>
    <mergeCell ref="DC66:DE66"/>
    <mergeCell ref="DF66:DH66"/>
    <mergeCell ref="DI66:DK66"/>
    <mergeCell ref="CA66:CC66"/>
    <mergeCell ref="CD66:CF66"/>
    <mergeCell ref="CG66:CI66"/>
    <mergeCell ref="CJ66:CL66"/>
    <mergeCell ref="CN66:CP66"/>
    <mergeCell ref="CQ66:CS66"/>
    <mergeCell ref="CT66:CV66"/>
    <mergeCell ref="CW66:CY66"/>
    <mergeCell ref="CZ66:DB66"/>
    <mergeCell ref="DC64:DE64"/>
    <mergeCell ref="DF64:DH64"/>
    <mergeCell ref="DI64:DK64"/>
    <mergeCell ref="CA65:CC65"/>
    <mergeCell ref="CD65:CF65"/>
    <mergeCell ref="CG65:CI65"/>
    <mergeCell ref="CJ65:CL65"/>
    <mergeCell ref="CT64:CV64"/>
    <mergeCell ref="CW64:CY64"/>
    <mergeCell ref="CZ64:DB64"/>
    <mergeCell ref="DC62:DE62"/>
    <mergeCell ref="DF62:DH62"/>
    <mergeCell ref="DI62:DK62"/>
    <mergeCell ref="CA63:CC63"/>
    <mergeCell ref="CD63:CF63"/>
    <mergeCell ref="CG63:CI63"/>
    <mergeCell ref="CJ63:CL63"/>
    <mergeCell ref="CN63:CP63"/>
    <mergeCell ref="CQ63:CS63"/>
    <mergeCell ref="CT63:CV63"/>
    <mergeCell ref="CW63:CY63"/>
    <mergeCell ref="CZ63:DB63"/>
    <mergeCell ref="DC63:DE63"/>
    <mergeCell ref="DF63:DH63"/>
    <mergeCell ref="DI63:DK63"/>
    <mergeCell ref="CA62:CC62"/>
    <mergeCell ref="CD62:CF62"/>
    <mergeCell ref="CG62:CI62"/>
    <mergeCell ref="CJ62:CL62"/>
    <mergeCell ref="CN62:CP62"/>
    <mergeCell ref="CQ62:CS62"/>
    <mergeCell ref="CT62:CV62"/>
    <mergeCell ref="CW62:CY62"/>
    <mergeCell ref="CZ62:DB62"/>
    <mergeCell ref="EF42:EH42"/>
    <mergeCell ref="EI42:EK42"/>
    <mergeCell ref="EL42:EN42"/>
    <mergeCell ref="CA61:CC61"/>
    <mergeCell ref="CD61:CE61"/>
    <mergeCell ref="EO42:EQ42"/>
    <mergeCell ref="ER42:ET42"/>
    <mergeCell ref="BZ43:DP44"/>
    <mergeCell ref="EL43:EN43"/>
    <mergeCell ref="EO43:EQ43"/>
    <mergeCell ref="ER43:ET43"/>
    <mergeCell ref="EF41:EH41"/>
    <mergeCell ref="EI41:EK41"/>
    <mergeCell ref="EL41:EN41"/>
    <mergeCell ref="EO41:EQ41"/>
    <mergeCell ref="ER41:ET41"/>
    <mergeCell ref="CA42:CC42"/>
    <mergeCell ref="CD42:CF42"/>
    <mergeCell ref="CG42:CI42"/>
    <mergeCell ref="CJ42:CL42"/>
    <mergeCell ref="CM42:CO42"/>
    <mergeCell ref="CP42:CR42"/>
    <mergeCell ref="CS42:CU42"/>
    <mergeCell ref="CV42:CX42"/>
    <mergeCell ref="CY42:DA42"/>
    <mergeCell ref="DB42:DD42"/>
    <mergeCell ref="DE42:DG42"/>
    <mergeCell ref="DH42:DJ42"/>
    <mergeCell ref="DK42:DM42"/>
    <mergeCell ref="DN42:DP42"/>
    <mergeCell ref="DQ42:DS42"/>
    <mergeCell ref="DT42:DV42"/>
    <mergeCell ref="DW42:DY42"/>
    <mergeCell ref="DZ42:EB42"/>
    <mergeCell ref="EC42:EE42"/>
    <mergeCell ref="EF40:EH40"/>
    <mergeCell ref="EI40:EK40"/>
    <mergeCell ref="EL40:EN40"/>
    <mergeCell ref="EO40:EQ40"/>
    <mergeCell ref="ER40:ET40"/>
    <mergeCell ref="CA41:CC41"/>
    <mergeCell ref="CD41:CF41"/>
    <mergeCell ref="CG41:CI41"/>
    <mergeCell ref="CJ41:CL41"/>
    <mergeCell ref="CM41:CO41"/>
    <mergeCell ref="CP41:CR41"/>
    <mergeCell ref="CS41:CU41"/>
    <mergeCell ref="CV41:CX41"/>
    <mergeCell ref="CY41:DA41"/>
    <mergeCell ref="DB41:DD41"/>
    <mergeCell ref="DE41:DG41"/>
    <mergeCell ref="DH41:DJ41"/>
    <mergeCell ref="DK41:DM41"/>
    <mergeCell ref="DN41:DP41"/>
    <mergeCell ref="DQ41:DS41"/>
    <mergeCell ref="DT41:DV41"/>
    <mergeCell ref="DW41:DY41"/>
    <mergeCell ref="DZ41:EB41"/>
    <mergeCell ref="EC41:EE41"/>
    <mergeCell ref="EF39:EH39"/>
    <mergeCell ref="EI39:EK39"/>
    <mergeCell ref="EL39:EN39"/>
    <mergeCell ref="EO39:EQ39"/>
    <mergeCell ref="ER39:ET39"/>
    <mergeCell ref="CA40:CC40"/>
    <mergeCell ref="CD40:CF40"/>
    <mergeCell ref="CG40:CI40"/>
    <mergeCell ref="CJ40:CL40"/>
    <mergeCell ref="CM40:CO40"/>
    <mergeCell ref="CP40:CR40"/>
    <mergeCell ref="CS40:CU40"/>
    <mergeCell ref="CV40:CX40"/>
    <mergeCell ref="CY40:DA40"/>
    <mergeCell ref="DB40:DD40"/>
    <mergeCell ref="DE40:DG40"/>
    <mergeCell ref="DH40:DJ40"/>
    <mergeCell ref="DK40:DM40"/>
    <mergeCell ref="DN40:DP40"/>
    <mergeCell ref="DQ40:DS40"/>
    <mergeCell ref="DT40:DV40"/>
    <mergeCell ref="DW40:DY40"/>
    <mergeCell ref="DZ40:EB40"/>
    <mergeCell ref="EC40:EE40"/>
    <mergeCell ref="EF38:EH38"/>
    <mergeCell ref="EI38:EK38"/>
    <mergeCell ref="EL38:EN38"/>
    <mergeCell ref="EO38:EQ38"/>
    <mergeCell ref="ER38:ET38"/>
    <mergeCell ref="CA39:CC39"/>
    <mergeCell ref="CD39:CF39"/>
    <mergeCell ref="CG39:CI39"/>
    <mergeCell ref="CJ39:CL39"/>
    <mergeCell ref="CM39:CO39"/>
    <mergeCell ref="CP39:CR39"/>
    <mergeCell ref="CS39:CU39"/>
    <mergeCell ref="CV39:CX39"/>
    <mergeCell ref="CY39:DA39"/>
    <mergeCell ref="DB39:DD39"/>
    <mergeCell ref="DE39:DG39"/>
    <mergeCell ref="DH39:DJ39"/>
    <mergeCell ref="DK39:DM39"/>
    <mergeCell ref="DN39:DP39"/>
    <mergeCell ref="DQ39:DS39"/>
    <mergeCell ref="DT39:DV39"/>
    <mergeCell ref="DW39:DY39"/>
    <mergeCell ref="DZ39:EB39"/>
    <mergeCell ref="EC39:EE39"/>
    <mergeCell ref="CS37:CU37"/>
    <mergeCell ref="CV37:CX37"/>
    <mergeCell ref="CY37:DA37"/>
    <mergeCell ref="EO37:EQ37"/>
    <mergeCell ref="ER37:ET37"/>
    <mergeCell ref="CA38:CC38"/>
    <mergeCell ref="CD38:CF38"/>
    <mergeCell ref="CG38:CI38"/>
    <mergeCell ref="CJ38:CL38"/>
    <mergeCell ref="CM38:CO38"/>
    <mergeCell ref="CP38:CR38"/>
    <mergeCell ref="CS38:CU38"/>
    <mergeCell ref="CV38:CX38"/>
    <mergeCell ref="CY38:DA38"/>
    <mergeCell ref="DB38:DD38"/>
    <mergeCell ref="DE38:DG38"/>
    <mergeCell ref="DH38:DJ38"/>
    <mergeCell ref="DK38:DM38"/>
    <mergeCell ref="DN38:DP38"/>
    <mergeCell ref="DQ38:DS38"/>
    <mergeCell ref="DT38:DV38"/>
    <mergeCell ref="DW38:DY38"/>
    <mergeCell ref="DZ38:EB38"/>
    <mergeCell ref="EC38:EE38"/>
    <mergeCell ref="EC37:EE37"/>
    <mergeCell ref="EF37:EH37"/>
    <mergeCell ref="EI37:EK37"/>
    <mergeCell ref="EL37:EN37"/>
    <mergeCell ref="BZ36:DP36"/>
    <mergeCell ref="EC34:EE34"/>
    <mergeCell ref="EF34:EH34"/>
    <mergeCell ref="EI34:EK34"/>
    <mergeCell ref="EL34:EN34"/>
    <mergeCell ref="DB37:DD37"/>
    <mergeCell ref="DE37:DG37"/>
    <mergeCell ref="DH37:DJ37"/>
    <mergeCell ref="DK37:DM37"/>
    <mergeCell ref="DN37:DP37"/>
    <mergeCell ref="DQ37:DS37"/>
    <mergeCell ref="DT37:DV37"/>
    <mergeCell ref="DW37:DY37"/>
    <mergeCell ref="DZ37:EB37"/>
    <mergeCell ref="CA37:CC37"/>
    <mergeCell ref="CD37:CF37"/>
    <mergeCell ref="CG37:CI37"/>
    <mergeCell ref="CJ37:CL37"/>
    <mergeCell ref="CM37:CO37"/>
    <mergeCell ref="CP37:CR37"/>
    <mergeCell ref="EO34:EQ34"/>
    <mergeCell ref="ER34:ET34"/>
    <mergeCell ref="BZ35:DP35"/>
    <mergeCell ref="DB34:DD34"/>
    <mergeCell ref="DE34:DG34"/>
    <mergeCell ref="DH34:DJ34"/>
    <mergeCell ref="DK34:DM34"/>
    <mergeCell ref="DN34:DP34"/>
    <mergeCell ref="DQ34:DS34"/>
    <mergeCell ref="DT34:DV34"/>
    <mergeCell ref="DW34:DY34"/>
    <mergeCell ref="DZ34:EB34"/>
    <mergeCell ref="CA34:CC34"/>
    <mergeCell ref="CD34:CF34"/>
    <mergeCell ref="CG34:CI34"/>
    <mergeCell ref="CJ34:CL34"/>
    <mergeCell ref="CM34:CO34"/>
    <mergeCell ref="CP34:CR34"/>
    <mergeCell ref="CS34:CU34"/>
    <mergeCell ref="CV34:CX34"/>
    <mergeCell ref="CY34:DA34"/>
    <mergeCell ref="BZ33:DP33"/>
    <mergeCell ref="BZ31:DP31"/>
    <mergeCell ref="BZ30:DP30"/>
    <mergeCell ref="EO28:EQ28"/>
    <mergeCell ref="ER28:ET28"/>
    <mergeCell ref="BZ29:DP29"/>
    <mergeCell ref="DQ29:DS29"/>
    <mergeCell ref="DT29:DV29"/>
    <mergeCell ref="DW29:DY29"/>
    <mergeCell ref="DZ29:EB29"/>
    <mergeCell ref="EC29:EE29"/>
    <mergeCell ref="EF29:EH29"/>
    <mergeCell ref="EI29:EK29"/>
    <mergeCell ref="EL29:EN29"/>
    <mergeCell ref="EO29:EQ29"/>
    <mergeCell ref="ER29:ET29"/>
    <mergeCell ref="BZ28:DP28"/>
    <mergeCell ref="DQ28:DS28"/>
    <mergeCell ref="DT28:DV28"/>
    <mergeCell ref="DW28:DY28"/>
    <mergeCell ref="DZ28:EB28"/>
    <mergeCell ref="EC28:EE28"/>
    <mergeCell ref="EF28:EH28"/>
    <mergeCell ref="EI28:EK28"/>
    <mergeCell ref="EL28:EN28"/>
    <mergeCell ref="CA26:ET26"/>
    <mergeCell ref="BZ27:DP27"/>
    <mergeCell ref="EL27:EN27"/>
    <mergeCell ref="EO27:EQ27"/>
    <mergeCell ref="ER27:ET27"/>
    <mergeCell ref="D201:E201"/>
    <mergeCell ref="BL149:BO149"/>
    <mergeCell ref="AV150:AY150"/>
    <mergeCell ref="BD150:BG150"/>
    <mergeCell ref="BH150:BK150"/>
    <mergeCell ref="BL150:BO150"/>
    <mergeCell ref="AF151:AU151"/>
    <mergeCell ref="AV151:BG151"/>
    <mergeCell ref="BH151:BK151"/>
    <mergeCell ref="BL151:BO151"/>
    <mergeCell ref="D149:E151"/>
    <mergeCell ref="F149:H151"/>
    <mergeCell ref="I149:J151"/>
    <mergeCell ref="K149:N151"/>
    <mergeCell ref="O149:P151"/>
    <mergeCell ref="Q149:U151"/>
    <mergeCell ref="AV149:AY149"/>
    <mergeCell ref="BD149:BG149"/>
    <mergeCell ref="BH149:BK149"/>
    <mergeCell ref="D146:E148"/>
    <mergeCell ref="F146:H148"/>
    <mergeCell ref="I146:J148"/>
    <mergeCell ref="K146:N148"/>
    <mergeCell ref="O146:P148"/>
    <mergeCell ref="Q146:U148"/>
    <mergeCell ref="BH146:BK146"/>
    <mergeCell ref="BL146:BO146"/>
    <mergeCell ref="BH147:BK147"/>
    <mergeCell ref="BL147:BO147"/>
    <mergeCell ref="AF148:AU148"/>
    <mergeCell ref="AV148:BG148"/>
    <mergeCell ref="BH148:BK148"/>
    <mergeCell ref="BL148:BO148"/>
    <mergeCell ref="X149:AA151"/>
    <mergeCell ref="X146:AA148"/>
    <mergeCell ref="BL140:BO140"/>
    <mergeCell ref="AV141:AY141"/>
    <mergeCell ref="BD141:BG141"/>
    <mergeCell ref="BH141:BK141"/>
    <mergeCell ref="BL141:BO141"/>
    <mergeCell ref="AF142:AU142"/>
    <mergeCell ref="AV142:BG142"/>
    <mergeCell ref="BH142:BK142"/>
    <mergeCell ref="BL142:BO142"/>
    <mergeCell ref="D140:E142"/>
    <mergeCell ref="F140:H142"/>
    <mergeCell ref="I140:J142"/>
    <mergeCell ref="K140:N142"/>
    <mergeCell ref="O140:P142"/>
    <mergeCell ref="Q140:U142"/>
    <mergeCell ref="AV140:AY140"/>
    <mergeCell ref="BD140:BG140"/>
    <mergeCell ref="BH140:BK140"/>
    <mergeCell ref="X140:AA142"/>
    <mergeCell ref="BL143:BO143"/>
    <mergeCell ref="AV144:AY144"/>
    <mergeCell ref="BD144:BG144"/>
    <mergeCell ref="BH144:BK144"/>
    <mergeCell ref="BL144:BO144"/>
    <mergeCell ref="AF145:AU145"/>
    <mergeCell ref="AV145:BG145"/>
    <mergeCell ref="BH145:BK145"/>
    <mergeCell ref="BL145:BO145"/>
    <mergeCell ref="D143:E145"/>
    <mergeCell ref="F143:H145"/>
    <mergeCell ref="I143:J145"/>
    <mergeCell ref="K143:N145"/>
    <mergeCell ref="O143:P145"/>
    <mergeCell ref="Q143:U145"/>
    <mergeCell ref="AV143:AY143"/>
    <mergeCell ref="BD143:BG143"/>
    <mergeCell ref="BH143:BK143"/>
    <mergeCell ref="X143:AA145"/>
    <mergeCell ref="AV136:BG136"/>
    <mergeCell ref="BH136:BK136"/>
    <mergeCell ref="BL136:BO136"/>
    <mergeCell ref="I137:J139"/>
    <mergeCell ref="K137:N139"/>
    <mergeCell ref="BH137:BK137"/>
    <mergeCell ref="BL137:BO137"/>
    <mergeCell ref="BH138:BK138"/>
    <mergeCell ref="BL138:BO138"/>
    <mergeCell ref="AF139:AU139"/>
    <mergeCell ref="AV139:BG139"/>
    <mergeCell ref="BH139:BK139"/>
    <mergeCell ref="BL139:BO139"/>
    <mergeCell ref="AV134:AY134"/>
    <mergeCell ref="BD134:BG134"/>
    <mergeCell ref="BH134:BK134"/>
    <mergeCell ref="BL134:BO134"/>
    <mergeCell ref="AF135:AI135"/>
    <mergeCell ref="AJ135:AM135"/>
    <mergeCell ref="AN135:AQ135"/>
    <mergeCell ref="AV135:AY135"/>
    <mergeCell ref="BD135:BG135"/>
    <mergeCell ref="BH135:BK135"/>
    <mergeCell ref="BL135:BO135"/>
    <mergeCell ref="D134:E139"/>
    <mergeCell ref="F134:H139"/>
    <mergeCell ref="I134:J136"/>
    <mergeCell ref="K134:N136"/>
    <mergeCell ref="O134:P139"/>
    <mergeCell ref="Q134:U139"/>
    <mergeCell ref="AF134:AI134"/>
    <mergeCell ref="AJ134:AM134"/>
    <mergeCell ref="AN134:AQ134"/>
    <mergeCell ref="AF136:AU136"/>
    <mergeCell ref="X134:AA139"/>
    <mergeCell ref="BL131:BO131"/>
    <mergeCell ref="AV132:AY132"/>
    <mergeCell ref="BD132:BG132"/>
    <mergeCell ref="BH132:BK132"/>
    <mergeCell ref="BL132:BO132"/>
    <mergeCell ref="AF133:AU133"/>
    <mergeCell ref="AV133:BG133"/>
    <mergeCell ref="BH133:BK133"/>
    <mergeCell ref="BL133:BO133"/>
    <mergeCell ref="D131:E133"/>
    <mergeCell ref="F131:H133"/>
    <mergeCell ref="I131:J133"/>
    <mergeCell ref="K131:N133"/>
    <mergeCell ref="O131:P133"/>
    <mergeCell ref="Q131:U133"/>
    <mergeCell ref="AV131:AY131"/>
    <mergeCell ref="BD131:BG131"/>
    <mergeCell ref="BH131:BK131"/>
    <mergeCell ref="AB131:AE133"/>
    <mergeCell ref="AV128:AY128"/>
    <mergeCell ref="BD128:BG128"/>
    <mergeCell ref="BH128:BK128"/>
    <mergeCell ref="BL128:BO128"/>
    <mergeCell ref="AV129:AY129"/>
    <mergeCell ref="BD129:BG129"/>
    <mergeCell ref="BH129:BK129"/>
    <mergeCell ref="BL129:BO129"/>
    <mergeCell ref="AF130:AU130"/>
    <mergeCell ref="AV130:BG130"/>
    <mergeCell ref="BH130:BK130"/>
    <mergeCell ref="BL130:BO130"/>
    <mergeCell ref="AV122:AY122"/>
    <mergeCell ref="BD122:BG122"/>
    <mergeCell ref="BH122:BK122"/>
    <mergeCell ref="I125:J127"/>
    <mergeCell ref="K125:N127"/>
    <mergeCell ref="BD125:BG125"/>
    <mergeCell ref="BH125:BK125"/>
    <mergeCell ref="BL122:BO122"/>
    <mergeCell ref="AV123:AY123"/>
    <mergeCell ref="BD123:BG123"/>
    <mergeCell ref="BH123:BK123"/>
    <mergeCell ref="BL123:BO123"/>
    <mergeCell ref="AF124:AU124"/>
    <mergeCell ref="AV124:BG124"/>
    <mergeCell ref="BH124:BK124"/>
    <mergeCell ref="BL124:BO124"/>
    <mergeCell ref="BL125:BO125"/>
    <mergeCell ref="BD126:BG126"/>
    <mergeCell ref="BH126:BK126"/>
    <mergeCell ref="BL126:BO126"/>
    <mergeCell ref="AF127:AU127"/>
    <mergeCell ref="AV127:BG127"/>
    <mergeCell ref="BH127:BK127"/>
    <mergeCell ref="BL127:BO127"/>
    <mergeCell ref="D122:E130"/>
    <mergeCell ref="F122:H130"/>
    <mergeCell ref="I122:J124"/>
    <mergeCell ref="K122:N124"/>
    <mergeCell ref="O122:P130"/>
    <mergeCell ref="Q122:U130"/>
    <mergeCell ref="I128:J130"/>
    <mergeCell ref="K128:N130"/>
    <mergeCell ref="D119:E121"/>
    <mergeCell ref="F119:H121"/>
    <mergeCell ref="I119:J121"/>
    <mergeCell ref="K119:N121"/>
    <mergeCell ref="O119:P121"/>
    <mergeCell ref="Q119:U121"/>
    <mergeCell ref="D113:E118"/>
    <mergeCell ref="F113:H118"/>
    <mergeCell ref="I113:J115"/>
    <mergeCell ref="K113:N115"/>
    <mergeCell ref="O113:P118"/>
    <mergeCell ref="Q113:U118"/>
    <mergeCell ref="I116:J118"/>
    <mergeCell ref="K116:N118"/>
    <mergeCell ref="AF118:AU118"/>
    <mergeCell ref="AF121:AU121"/>
    <mergeCell ref="AV121:BG121"/>
    <mergeCell ref="BH121:BK121"/>
    <mergeCell ref="BL121:BO121"/>
    <mergeCell ref="AV119:AY119"/>
    <mergeCell ref="BD119:BG119"/>
    <mergeCell ref="BH119:BK119"/>
    <mergeCell ref="BD116:BG116"/>
    <mergeCell ref="BH116:BK116"/>
    <mergeCell ref="BL116:BO116"/>
    <mergeCell ref="AV117:AY117"/>
    <mergeCell ref="BD117:BG117"/>
    <mergeCell ref="BH117:BK117"/>
    <mergeCell ref="AV118:BG118"/>
    <mergeCell ref="BH118:BK118"/>
    <mergeCell ref="BL118:BO118"/>
    <mergeCell ref="BL117:BO117"/>
    <mergeCell ref="AV116:AY116"/>
    <mergeCell ref="D107:E112"/>
    <mergeCell ref="F107:H112"/>
    <mergeCell ref="I107:J109"/>
    <mergeCell ref="K107:N109"/>
    <mergeCell ref="O107:P112"/>
    <mergeCell ref="Q107:U112"/>
    <mergeCell ref="BH107:BK107"/>
    <mergeCell ref="BL107:BO107"/>
    <mergeCell ref="BH108:BK108"/>
    <mergeCell ref="BL108:BO108"/>
    <mergeCell ref="AF109:AU109"/>
    <mergeCell ref="BH109:BK109"/>
    <mergeCell ref="BL109:BO109"/>
    <mergeCell ref="I110:J112"/>
    <mergeCell ref="K110:N112"/>
    <mergeCell ref="BH110:BK110"/>
    <mergeCell ref="BL110:BO110"/>
    <mergeCell ref="BH111:BK111"/>
    <mergeCell ref="BL111:BO111"/>
    <mergeCell ref="BH112:BK112"/>
    <mergeCell ref="BL112:BO112"/>
    <mergeCell ref="J82:M82"/>
    <mergeCell ref="D104:E106"/>
    <mergeCell ref="F104:H106"/>
    <mergeCell ref="I104:J106"/>
    <mergeCell ref="K104:N106"/>
    <mergeCell ref="O104:P106"/>
    <mergeCell ref="Q104:U106"/>
    <mergeCell ref="BD104:BG104"/>
    <mergeCell ref="V101:W103"/>
    <mergeCell ref="X104:AA106"/>
    <mergeCell ref="D101:E103"/>
    <mergeCell ref="F101:H103"/>
    <mergeCell ref="I101:N103"/>
    <mergeCell ref="O101:P103"/>
    <mergeCell ref="Q101:U103"/>
    <mergeCell ref="BD105:BG105"/>
    <mergeCell ref="BT101:BY101"/>
    <mergeCell ref="AF102:AI102"/>
    <mergeCell ref="AJ102:AM102"/>
    <mergeCell ref="AN102:AQ102"/>
    <mergeCell ref="AR102:AU102"/>
    <mergeCell ref="AV102:AY102"/>
    <mergeCell ref="AZ102:BC102"/>
    <mergeCell ref="BD102:BG102"/>
    <mergeCell ref="BP102:BS102"/>
    <mergeCell ref="BT102:BU103"/>
    <mergeCell ref="BV102:BW103"/>
    <mergeCell ref="BX102:BY103"/>
    <mergeCell ref="BP103:BS103"/>
    <mergeCell ref="BH102:BK103"/>
    <mergeCell ref="BL102:BO103"/>
    <mergeCell ref="BL101:BO101"/>
    <mergeCell ref="BP101:BS101"/>
    <mergeCell ref="BH101:BK101"/>
    <mergeCell ref="AF101:BG101"/>
    <mergeCell ref="BX149:BY151"/>
    <mergeCell ref="AB104:AE106"/>
    <mergeCell ref="AB107:AE112"/>
    <mergeCell ref="AB134:AE139"/>
    <mergeCell ref="AB140:AE142"/>
    <mergeCell ref="AB143:AE145"/>
    <mergeCell ref="AB146:AE148"/>
    <mergeCell ref="AB149:AE151"/>
    <mergeCell ref="AB113:AE118"/>
    <mergeCell ref="AB122:AE130"/>
    <mergeCell ref="AB119:AE121"/>
    <mergeCell ref="BX107:BY112"/>
    <mergeCell ref="BX104:BY106"/>
    <mergeCell ref="BX134:BY139"/>
    <mergeCell ref="BX140:BY142"/>
    <mergeCell ref="BX143:BY145"/>
    <mergeCell ref="BX146:BY148"/>
    <mergeCell ref="BH104:BK104"/>
    <mergeCell ref="BL104:BO104"/>
    <mergeCell ref="BH105:BK105"/>
    <mergeCell ref="BL105:BO105"/>
    <mergeCell ref="BH106:BK106"/>
    <mergeCell ref="BL106:BO106"/>
    <mergeCell ref="BH120:BK120"/>
    <mergeCell ref="K1:T1"/>
    <mergeCell ref="U1:Y1"/>
    <mergeCell ref="Z1:AD1"/>
    <mergeCell ref="AE1:AI1"/>
    <mergeCell ref="AJ1:AR1"/>
    <mergeCell ref="H68:K68"/>
    <mergeCell ref="J76:M76"/>
    <mergeCell ref="J80:N80"/>
    <mergeCell ref="J85:M85"/>
    <mergeCell ref="J81:N81"/>
    <mergeCell ref="K3:T3"/>
    <mergeCell ref="U3:Y3"/>
    <mergeCell ref="Z3:AD3"/>
    <mergeCell ref="AE3:AR3"/>
    <mergeCell ref="A5:BK5"/>
    <mergeCell ref="A1:J3"/>
    <mergeCell ref="AS1:AY1"/>
    <mergeCell ref="AZ1:BE1"/>
    <mergeCell ref="BF1:BK1"/>
    <mergeCell ref="K2:T2"/>
    <mergeCell ref="U2:Y2"/>
    <mergeCell ref="Z2:AD2"/>
    <mergeCell ref="AE2:AI2"/>
    <mergeCell ref="AJ2:AR2"/>
    <mergeCell ref="BL114:BO114"/>
    <mergeCell ref="AF115:AU115"/>
    <mergeCell ref="AV115:BG115"/>
    <mergeCell ref="BL115:BO115"/>
    <mergeCell ref="BL119:BO119"/>
    <mergeCell ref="AV120:AY120"/>
    <mergeCell ref="BD120:BG120"/>
    <mergeCell ref="AZ2:BE3"/>
    <mergeCell ref="X101:AA103"/>
    <mergeCell ref="AB101:AE101"/>
    <mergeCell ref="AB102:AE103"/>
    <mergeCell ref="X107:AA112"/>
    <mergeCell ref="BF2:BK3"/>
    <mergeCell ref="AS2:AY3"/>
    <mergeCell ref="AI74:AL74"/>
    <mergeCell ref="AT74:AW74"/>
    <mergeCell ref="BL120:BO120"/>
    <mergeCell ref="BH115:BK115"/>
    <mergeCell ref="BH113:BK113"/>
    <mergeCell ref="BL113:BO113"/>
    <mergeCell ref="BH114:BK114"/>
    <mergeCell ref="J71:K71"/>
    <mergeCell ref="J72:M72"/>
    <mergeCell ref="Z72:AC72"/>
    <mergeCell ref="AI72:AL72"/>
    <mergeCell ref="AT72:AW72"/>
    <mergeCell ref="Z73:AC73"/>
    <mergeCell ref="AI73:AL73"/>
    <mergeCell ref="AT73:AW73"/>
    <mergeCell ref="Z74:AC74"/>
    <mergeCell ref="J73:M73"/>
    <mergeCell ref="J74:M74"/>
  </mergeCells>
  <phoneticPr fontId="12"/>
  <pageMargins left="0.51181102362204722" right="0.74803149606299213" top="0.70866141732283472" bottom="0.43307086614173229" header="0.51181102362204722" footer="0.19685039370078738"/>
  <pageSetup paperSize="9" scale="69" fitToHeight="0" orientation="landscape" r:id="rId1"/>
  <headerFooter alignWithMargins="0">
    <oddFooter>&amp;C&amp;"Meiryo UI,標準"&amp;10&amp;P&amp;L&amp;"Meiryo UI"&amp;10MABSP0810&amp;R&amp;"Meiryo UI,標準"&amp;10(C)Business Engineering Corp.[Confidential]</oddFooter>
  </headerFooter>
  <rowBreaks count="2" manualBreakCount="2">
    <brk id="52" max="87" man="1"/>
    <brk id="197" max="87"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26479-A63A-41DA-86EA-6755D40C758D}">
  <sheetPr codeName="Sheet8">
    <tabColor rgb="FFFFFF00"/>
    <pageSetUpPr fitToPage="1"/>
  </sheetPr>
  <dimension ref="A1:CI100"/>
  <sheetViews>
    <sheetView showGridLines="0" showZeros="0" topLeftCell="A34" zoomScaleNormal="100" zoomScaleSheetLayoutView="100" workbookViewId="0">
      <selection activeCell="A53" sqref="A53:XFD54"/>
    </sheetView>
  </sheetViews>
  <sheetFormatPr defaultColWidth="2.125" defaultRowHeight="12" customHeight="1"/>
  <cols>
    <col min="1" max="2" width="2.125" style="23" customWidth="1"/>
    <col min="3" max="3" width="2.375" style="23" customWidth="1"/>
    <col min="4" max="16" width="2.125" style="23" customWidth="1"/>
    <col min="17" max="17" width="2.125" style="25" customWidth="1"/>
    <col min="18" max="63" width="2.125" style="23" customWidth="1"/>
    <col min="64" max="16384" width="2.125" style="23"/>
  </cols>
  <sheetData>
    <row r="1" spans="1:63" s="4" customFormat="1" ht="15.75" customHeight="1">
      <c r="A1" s="2023" t="str">
        <f>表紙!A54</f>
        <v>Webシステム</v>
      </c>
      <c r="B1" s="2024"/>
      <c r="C1" s="2024"/>
      <c r="D1" s="2024"/>
      <c r="E1" s="2024"/>
      <c r="F1" s="2024"/>
      <c r="G1" s="2024"/>
      <c r="H1" s="2024"/>
      <c r="I1" s="2024"/>
      <c r="J1" s="2025"/>
      <c r="K1" s="1988" t="s">
        <v>133</v>
      </c>
      <c r="L1" s="1989"/>
      <c r="M1" s="1989"/>
      <c r="N1" s="1989"/>
      <c r="O1" s="1989"/>
      <c r="P1" s="1989"/>
      <c r="Q1" s="1989"/>
      <c r="R1" s="1989"/>
      <c r="S1" s="1989"/>
      <c r="T1" s="1990"/>
      <c r="U1" s="1991" t="s">
        <v>150</v>
      </c>
      <c r="V1" s="1992"/>
      <c r="W1" s="1992"/>
      <c r="X1" s="1992"/>
      <c r="Y1" s="1993"/>
      <c r="Z1" s="1994" t="str">
        <f>表紙!$AJ$63</f>
        <v>MS</v>
      </c>
      <c r="AA1" s="1995"/>
      <c r="AB1" s="1995"/>
      <c r="AC1" s="1995"/>
      <c r="AD1" s="1996"/>
      <c r="AE1" s="1997" t="s">
        <v>136</v>
      </c>
      <c r="AF1" s="1998"/>
      <c r="AG1" s="1998"/>
      <c r="AH1" s="1998"/>
      <c r="AI1" s="1999"/>
      <c r="AJ1" s="2000" t="str">
        <f>表紙!$AX$63</f>
        <v>見積管理</v>
      </c>
      <c r="AK1" s="2001"/>
      <c r="AL1" s="2001"/>
      <c r="AM1" s="2001"/>
      <c r="AN1" s="2001"/>
      <c r="AO1" s="2001"/>
      <c r="AP1" s="2001"/>
      <c r="AQ1" s="2001"/>
      <c r="AR1" s="2002"/>
      <c r="AS1" s="2032" t="s">
        <v>101</v>
      </c>
      <c r="AT1" s="2032"/>
      <c r="AU1" s="2032"/>
      <c r="AV1" s="2032"/>
      <c r="AW1" s="2032"/>
      <c r="AX1" s="2032"/>
      <c r="AY1" s="2032"/>
      <c r="AZ1" s="2033" t="s">
        <v>124</v>
      </c>
      <c r="BA1" s="1998"/>
      <c r="BB1" s="1998"/>
      <c r="BC1" s="1998"/>
      <c r="BD1" s="1998"/>
      <c r="BE1" s="1999"/>
      <c r="BF1" s="2033" t="s">
        <v>151</v>
      </c>
      <c r="BG1" s="1998"/>
      <c r="BH1" s="1998"/>
      <c r="BI1" s="1998"/>
      <c r="BJ1" s="1998"/>
      <c r="BK1" s="2034"/>
    </row>
    <row r="2" spans="1:63" s="4" customFormat="1" ht="15.75" customHeight="1">
      <c r="A2" s="2026"/>
      <c r="B2" s="2027"/>
      <c r="C2" s="2027"/>
      <c r="D2" s="2027"/>
      <c r="E2" s="2027"/>
      <c r="F2" s="2027"/>
      <c r="G2" s="2027"/>
      <c r="H2" s="2027"/>
      <c r="I2" s="2027"/>
      <c r="J2" s="2028"/>
      <c r="K2" s="2035" t="str">
        <f>表紙!O64</f>
        <v>アドオン設計書</v>
      </c>
      <c r="L2" s="1952"/>
      <c r="M2" s="1952"/>
      <c r="N2" s="1952"/>
      <c r="O2" s="1952"/>
      <c r="P2" s="1952"/>
      <c r="Q2" s="1952"/>
      <c r="R2" s="1952"/>
      <c r="S2" s="1952"/>
      <c r="T2" s="1953"/>
      <c r="U2" s="2036" t="s">
        <v>152</v>
      </c>
      <c r="V2" s="2037"/>
      <c r="W2" s="2037"/>
      <c r="X2" s="2037"/>
      <c r="Y2" s="2038"/>
      <c r="Z2" s="2039" t="str">
        <f>表紙!$AJ$64</f>
        <v>MSBB</v>
      </c>
      <c r="AA2" s="2040"/>
      <c r="AB2" s="2040"/>
      <c r="AC2" s="2040"/>
      <c r="AD2" s="2041"/>
      <c r="AE2" s="2042" t="s">
        <v>143</v>
      </c>
      <c r="AF2" s="2043"/>
      <c r="AG2" s="2043"/>
      <c r="AH2" s="2043"/>
      <c r="AI2" s="2044"/>
      <c r="AJ2" s="2045" t="str">
        <f>表紙!$AX$64</f>
        <v>Webシステム</v>
      </c>
      <c r="AK2" s="2046"/>
      <c r="AL2" s="2046"/>
      <c r="AM2" s="2046"/>
      <c r="AN2" s="2046"/>
      <c r="AO2" s="2046"/>
      <c r="AP2" s="2046"/>
      <c r="AQ2" s="2046"/>
      <c r="AR2" s="2047"/>
      <c r="AS2" s="1985" t="str">
        <f>表紙!$BL$64</f>
        <v>M7-US-1140</v>
      </c>
      <c r="AT2" s="1986"/>
      <c r="AU2" s="1986"/>
      <c r="AV2" s="1986"/>
      <c r="AW2" s="1986"/>
      <c r="AX2" s="1986"/>
      <c r="AY2" s="1986"/>
      <c r="AZ2" s="1951" t="str">
        <f>表紙!$BU$64</f>
        <v>7.0.2</v>
      </c>
      <c r="BA2" s="1952"/>
      <c r="BB2" s="1952"/>
      <c r="BC2" s="1952"/>
      <c r="BD2" s="1952"/>
      <c r="BE2" s="1953"/>
      <c r="BF2" s="1982">
        <f>表紙!$CB$64</f>
        <v>7</v>
      </c>
      <c r="BG2" s="1952"/>
      <c r="BH2" s="1952"/>
      <c r="BI2" s="1952"/>
      <c r="BJ2" s="1952"/>
      <c r="BK2" s="1983"/>
    </row>
    <row r="3" spans="1:63" s="4" customFormat="1" ht="15.75" customHeight="1" thickBot="1">
      <c r="A3" s="2029"/>
      <c r="B3" s="2030"/>
      <c r="C3" s="2030"/>
      <c r="D3" s="2030"/>
      <c r="E3" s="2030"/>
      <c r="F3" s="2030"/>
      <c r="G3" s="2030"/>
      <c r="H3" s="2030"/>
      <c r="I3" s="2030"/>
      <c r="J3" s="2031"/>
      <c r="K3" s="2009" t="str">
        <f ca="1">RIGHT(CELL("filename",$A$1),LEN(CELL("filename",$A$1))-FIND("]",CELL("filename",$A$1)))</f>
        <v>レイアウト(CP案_0518)</v>
      </c>
      <c r="L3" s="2010"/>
      <c r="M3" s="2010"/>
      <c r="N3" s="2010"/>
      <c r="O3" s="2010"/>
      <c r="P3" s="2010"/>
      <c r="Q3" s="2010"/>
      <c r="R3" s="2010"/>
      <c r="S3" s="2010"/>
      <c r="T3" s="2011"/>
      <c r="U3" s="2012" t="s">
        <v>147</v>
      </c>
      <c r="V3" s="2013"/>
      <c r="W3" s="2013"/>
      <c r="X3" s="2013"/>
      <c r="Y3" s="2014"/>
      <c r="Z3" s="2015" t="str">
        <f>表紙!$AJ$65</f>
        <v>MSBBPA070</v>
      </c>
      <c r="AA3" s="2016"/>
      <c r="AB3" s="2016"/>
      <c r="AC3" s="2016"/>
      <c r="AD3" s="2016"/>
      <c r="AE3" s="2017" t="str">
        <f>表紙!$AQ$65</f>
        <v>Web受注入力</v>
      </c>
      <c r="AF3" s="2018"/>
      <c r="AG3" s="2018"/>
      <c r="AH3" s="2018"/>
      <c r="AI3" s="2018"/>
      <c r="AJ3" s="2018"/>
      <c r="AK3" s="2018"/>
      <c r="AL3" s="2018"/>
      <c r="AM3" s="2018"/>
      <c r="AN3" s="2018"/>
      <c r="AO3" s="2018"/>
      <c r="AP3" s="2018"/>
      <c r="AQ3" s="2018"/>
      <c r="AR3" s="2019"/>
      <c r="AS3" s="1987"/>
      <c r="AT3" s="1987"/>
      <c r="AU3" s="1987"/>
      <c r="AV3" s="1987"/>
      <c r="AW3" s="1987"/>
      <c r="AX3" s="1987"/>
      <c r="AY3" s="1987"/>
      <c r="AZ3" s="1954"/>
      <c r="BA3" s="1955"/>
      <c r="BB3" s="1955"/>
      <c r="BC3" s="1955"/>
      <c r="BD3" s="1955"/>
      <c r="BE3" s="1956"/>
      <c r="BF3" s="1954"/>
      <c r="BG3" s="1955"/>
      <c r="BH3" s="1955"/>
      <c r="BI3" s="1955"/>
      <c r="BJ3" s="1955"/>
      <c r="BK3" s="1984"/>
    </row>
    <row r="4" spans="1:63" s="4" customFormat="1" ht="6.75" customHeight="1" thickBot="1">
      <c r="B4" s="5"/>
      <c r="C4" s="6"/>
      <c r="D4" s="6"/>
      <c r="E4" s="6"/>
      <c r="F4" s="7"/>
      <c r="G4" s="7"/>
      <c r="H4" s="7"/>
      <c r="I4" s="7"/>
      <c r="J4" s="6"/>
      <c r="K4" s="7"/>
      <c r="L4" s="7"/>
      <c r="M4" s="7"/>
      <c r="N4" s="7"/>
      <c r="O4" s="7"/>
      <c r="P4" s="7"/>
      <c r="Q4" s="8"/>
    </row>
    <row r="5" spans="1:63" s="4" customFormat="1" ht="15.75" customHeight="1">
      <c r="A5" s="2020" t="s">
        <v>228</v>
      </c>
      <c r="B5" s="2021"/>
      <c r="C5" s="2021"/>
      <c r="D5" s="2021"/>
      <c r="E5" s="2021"/>
      <c r="F5" s="2021"/>
      <c r="G5" s="2021"/>
      <c r="H5" s="2021"/>
      <c r="I5" s="2021"/>
      <c r="J5" s="2021"/>
      <c r="K5" s="2021"/>
      <c r="L5" s="2021"/>
      <c r="M5" s="2021"/>
      <c r="N5" s="2021"/>
      <c r="O5" s="2021"/>
      <c r="P5" s="2021"/>
      <c r="Q5" s="2021"/>
      <c r="R5" s="2021"/>
      <c r="S5" s="2021"/>
      <c r="T5" s="2021"/>
      <c r="U5" s="2021"/>
      <c r="V5" s="2021"/>
      <c r="W5" s="2021"/>
      <c r="X5" s="2021"/>
      <c r="Y5" s="2021"/>
      <c r="Z5" s="2021"/>
      <c r="AA5" s="2021"/>
      <c r="AB5" s="2021"/>
      <c r="AC5" s="2021"/>
      <c r="AD5" s="2021"/>
      <c r="AE5" s="2021"/>
      <c r="AF5" s="2021"/>
      <c r="AG5" s="2021"/>
      <c r="AH5" s="2021"/>
      <c r="AI5" s="2021"/>
      <c r="AJ5" s="2021"/>
      <c r="AK5" s="2021"/>
      <c r="AL5" s="2021"/>
      <c r="AM5" s="2021"/>
      <c r="AN5" s="2021"/>
      <c r="AO5" s="2021"/>
      <c r="AP5" s="2021"/>
      <c r="AQ5" s="2021"/>
      <c r="AR5" s="2021"/>
      <c r="AS5" s="2021"/>
      <c r="AT5" s="2021"/>
      <c r="AU5" s="2021"/>
      <c r="AV5" s="2021"/>
      <c r="AW5" s="2021"/>
      <c r="AX5" s="2021"/>
      <c r="AY5" s="2021"/>
      <c r="AZ5" s="2021"/>
      <c r="BA5" s="2021"/>
      <c r="BB5" s="2021"/>
      <c r="BC5" s="2021"/>
      <c r="BD5" s="2021"/>
      <c r="BE5" s="2021"/>
      <c r="BF5" s="2021"/>
      <c r="BG5" s="2021"/>
      <c r="BH5" s="2021"/>
      <c r="BI5" s="2021"/>
      <c r="BJ5" s="2021"/>
      <c r="BK5" s="2022"/>
    </row>
    <row r="7" spans="1:63" ht="12" customHeight="1">
      <c r="B7" s="23" t="s">
        <v>229</v>
      </c>
    </row>
    <row r="8" spans="1:63" ht="12" customHeight="1">
      <c r="Q8" s="23" t="s">
        <v>230</v>
      </c>
      <c r="S8" s="23" t="s">
        <v>231</v>
      </c>
    </row>
    <row r="9" spans="1:63" ht="12" customHeight="1">
      <c r="C9" s="23" t="s">
        <v>232</v>
      </c>
      <c r="I9" s="183"/>
      <c r="J9" s="184"/>
      <c r="K9" s="184"/>
      <c r="L9" s="184"/>
      <c r="M9" s="184"/>
      <c r="N9" s="185"/>
      <c r="O9" s="192"/>
      <c r="Q9" s="23" t="s">
        <v>230</v>
      </c>
      <c r="S9" s="23" t="s">
        <v>233</v>
      </c>
    </row>
    <row r="10" spans="1:63" ht="12" customHeight="1">
      <c r="C10" s="23" t="s">
        <v>234</v>
      </c>
      <c r="I10" s="183"/>
      <c r="J10" s="184"/>
      <c r="K10" s="184"/>
      <c r="L10" s="184"/>
      <c r="M10" s="184"/>
      <c r="N10" s="185"/>
      <c r="Q10" s="23" t="s">
        <v>230</v>
      </c>
      <c r="S10" s="23" t="s">
        <v>235</v>
      </c>
    </row>
    <row r="11" spans="1:63" ht="12" customHeight="1">
      <c r="C11" s="23" t="s">
        <v>236</v>
      </c>
      <c r="I11" s="189"/>
      <c r="J11" s="190"/>
      <c r="K11" s="190"/>
      <c r="L11" s="190"/>
      <c r="M11" s="190"/>
      <c r="N11" s="191"/>
      <c r="Q11" s="23" t="s">
        <v>230</v>
      </c>
      <c r="S11" s="23" t="s">
        <v>237</v>
      </c>
    </row>
    <row r="12" spans="1:63" ht="12" customHeight="1">
      <c r="C12" s="23" t="s">
        <v>238</v>
      </c>
      <c r="I12" s="23" t="s">
        <v>239</v>
      </c>
      <c r="M12" s="23" t="s">
        <v>240</v>
      </c>
      <c r="Q12" s="23" t="s">
        <v>230</v>
      </c>
      <c r="S12" s="23" t="s">
        <v>241</v>
      </c>
    </row>
    <row r="13" spans="1:63" ht="12" customHeight="1">
      <c r="C13" s="23" t="s">
        <v>242</v>
      </c>
      <c r="I13" s="183"/>
      <c r="J13" s="184"/>
      <c r="K13" s="184"/>
      <c r="L13" s="184"/>
      <c r="M13" s="184"/>
      <c r="N13" s="192"/>
      <c r="Q13" s="23" t="s">
        <v>230</v>
      </c>
      <c r="S13" s="23" t="s">
        <v>241</v>
      </c>
    </row>
    <row r="14" spans="1:63" ht="12" customHeight="1">
      <c r="C14" s="23" t="s">
        <v>243</v>
      </c>
      <c r="I14" s="23" t="s">
        <v>244</v>
      </c>
      <c r="M14" s="23" t="s">
        <v>245</v>
      </c>
      <c r="Q14" s="23" t="s">
        <v>230</v>
      </c>
      <c r="S14" s="23" t="s">
        <v>246</v>
      </c>
    </row>
    <row r="16" spans="1:63" ht="12" customHeight="1">
      <c r="C16" s="378" t="s">
        <v>700</v>
      </c>
    </row>
    <row r="17" spans="3:87" ht="12" customHeight="1">
      <c r="C17" s="1218"/>
      <c r="D17" s="1335"/>
      <c r="E17" s="1335"/>
      <c r="F17" s="1335"/>
      <c r="G17" s="1335"/>
      <c r="H17" s="1335"/>
      <c r="I17" s="1335"/>
      <c r="J17" s="1335"/>
      <c r="K17" s="1335"/>
      <c r="L17" s="1335"/>
      <c r="M17" s="1335"/>
      <c r="N17" s="1335"/>
      <c r="O17" s="1335"/>
      <c r="P17" s="1335"/>
      <c r="Q17" s="1337"/>
      <c r="R17" s="1335"/>
      <c r="S17" s="1335"/>
      <c r="T17" s="1335"/>
      <c r="U17" s="1335"/>
      <c r="V17" s="1335"/>
      <c r="W17" s="1335"/>
      <c r="X17" s="1335"/>
      <c r="Y17" s="1335"/>
      <c r="Z17" s="1335"/>
      <c r="AA17" s="1335"/>
      <c r="AB17" s="1335"/>
      <c r="AC17" s="1335"/>
      <c r="AD17" s="1335"/>
      <c r="AE17" s="1335"/>
      <c r="AF17" s="1335"/>
      <c r="AG17" s="1335"/>
      <c r="AH17" s="1335"/>
      <c r="AI17" s="1335"/>
      <c r="AJ17" s="1335"/>
      <c r="AK17" s="1335"/>
      <c r="AL17" s="1335"/>
      <c r="AM17" s="1335"/>
      <c r="AN17" s="1335"/>
      <c r="AO17" s="1335"/>
      <c r="AP17" s="1335"/>
      <c r="AQ17" s="1335"/>
      <c r="AR17" s="1335"/>
      <c r="AS17" s="1335"/>
      <c r="AT17" s="1335"/>
      <c r="AU17" s="1335"/>
      <c r="AV17" s="1335"/>
      <c r="AW17" s="1335"/>
      <c r="AX17" s="1335"/>
      <c r="AY17" s="1335"/>
      <c r="AZ17" s="1335"/>
      <c r="BA17" s="1335"/>
      <c r="BB17" s="1335"/>
      <c r="BC17" s="1335"/>
      <c r="BD17" s="1335"/>
      <c r="BE17" s="1335"/>
      <c r="BF17" s="1335"/>
      <c r="BG17" s="1335"/>
      <c r="BH17" s="1335"/>
      <c r="BI17" s="1335"/>
      <c r="BJ17" s="1335"/>
      <c r="BK17" s="1335"/>
      <c r="BL17" s="1335"/>
      <c r="BM17" s="1335"/>
      <c r="BN17" s="1335"/>
      <c r="BO17" s="1335"/>
      <c r="BP17" s="1335"/>
      <c r="BQ17" s="1335"/>
      <c r="BR17" s="1335"/>
      <c r="BS17" s="1335"/>
      <c r="BT17" s="1335"/>
      <c r="BU17" s="1335"/>
      <c r="BV17" s="1335"/>
      <c r="BW17" s="1335"/>
      <c r="BX17" s="1335"/>
      <c r="BY17" s="1335"/>
      <c r="BZ17" s="1335"/>
      <c r="CA17" s="1335"/>
      <c r="CB17" s="1335"/>
      <c r="CC17" s="1335"/>
      <c r="CD17" s="1335"/>
      <c r="CE17" s="1335"/>
      <c r="CF17" s="1335"/>
      <c r="CG17" s="1335"/>
      <c r="CH17" s="1335"/>
      <c r="CI17" s="1219"/>
    </row>
    <row r="18" spans="3:87" ht="12" customHeight="1">
      <c r="C18" s="186"/>
      <c r="D18" s="187"/>
      <c r="E18" s="187"/>
      <c r="F18" s="187"/>
      <c r="G18" s="187"/>
      <c r="H18" s="187"/>
      <c r="I18" s="187"/>
      <c r="J18" s="187"/>
      <c r="K18" s="187"/>
      <c r="L18" s="187"/>
      <c r="M18" s="187"/>
      <c r="N18" s="187"/>
      <c r="O18" s="187"/>
      <c r="P18" s="187"/>
      <c r="Q18" s="188"/>
      <c r="R18" s="187"/>
      <c r="S18" s="187"/>
      <c r="T18" s="187"/>
      <c r="U18" s="187"/>
      <c r="V18" s="187"/>
      <c r="W18" s="187"/>
      <c r="X18" s="187"/>
      <c r="Y18" s="187"/>
      <c r="Z18" s="187"/>
      <c r="AA18" s="187"/>
      <c r="AB18" s="187"/>
      <c r="AC18" s="187"/>
      <c r="AD18" s="187"/>
      <c r="AE18" s="187"/>
      <c r="AF18" s="187"/>
      <c r="AG18" s="187"/>
      <c r="AH18" s="187"/>
      <c r="AI18" s="187"/>
      <c r="AJ18" s="187"/>
      <c r="AK18" s="187"/>
      <c r="AL18" s="187"/>
      <c r="AM18" s="187"/>
      <c r="AN18" s="187"/>
      <c r="AO18" s="187"/>
      <c r="AP18" s="187"/>
      <c r="AQ18" s="187"/>
      <c r="AR18" s="187"/>
      <c r="AS18" s="187"/>
      <c r="AT18" s="187"/>
      <c r="AU18" s="187"/>
      <c r="AV18" s="187"/>
      <c r="AW18" s="187"/>
      <c r="AX18" s="187"/>
      <c r="AY18" s="187"/>
      <c r="AZ18" s="187"/>
      <c r="BA18" s="187"/>
      <c r="BB18" s="187"/>
      <c r="BC18" s="187"/>
      <c r="BD18" s="187"/>
      <c r="BE18" s="187"/>
      <c r="BF18" s="187"/>
      <c r="BG18" s="187"/>
      <c r="BH18" s="187"/>
      <c r="BI18" s="187"/>
      <c r="BJ18" s="187"/>
      <c r="BK18" s="187"/>
      <c r="BL18" s="187"/>
      <c r="BM18" s="187"/>
      <c r="BN18" s="187"/>
      <c r="BO18" s="187"/>
      <c r="BP18" s="187"/>
      <c r="BQ18" s="187"/>
      <c r="BR18" s="187"/>
      <c r="BS18" s="187"/>
      <c r="BT18" s="187"/>
      <c r="BU18" s="187"/>
      <c r="BV18" s="187"/>
      <c r="BW18" s="187"/>
      <c r="BX18" s="187"/>
      <c r="BY18" s="187"/>
      <c r="BZ18" s="187"/>
      <c r="CA18" s="187"/>
      <c r="CI18" s="386"/>
    </row>
    <row r="19" spans="3:87" ht="12" customHeight="1">
      <c r="C19" s="182"/>
      <c r="CI19" s="386"/>
    </row>
    <row r="20" spans="3:87" ht="12" customHeight="1">
      <c r="C20" s="182"/>
      <c r="CI20" s="386"/>
    </row>
    <row r="21" spans="3:87" ht="12" customHeight="1">
      <c r="C21" s="182"/>
      <c r="D21" s="23" t="s">
        <v>238</v>
      </c>
      <c r="J21" s="2" t="s">
        <v>239</v>
      </c>
      <c r="K21" s="2"/>
      <c r="L21" s="2"/>
      <c r="M21" s="2"/>
      <c r="N21" s="2" t="s">
        <v>240</v>
      </c>
      <c r="O21" s="2"/>
      <c r="P21" s="2"/>
      <c r="Q21" s="2"/>
      <c r="R21" s="2" t="s">
        <v>251</v>
      </c>
      <c r="S21" s="2"/>
      <c r="T21" s="2"/>
      <c r="U21" s="2"/>
      <c r="V21" s="2" t="s">
        <v>252</v>
      </c>
      <c r="W21" s="2"/>
      <c r="X21" s="2"/>
      <c r="Y21" s="2"/>
      <c r="Z21" s="2"/>
      <c r="CI21" s="386"/>
    </row>
    <row r="22" spans="3:87" ht="12" customHeight="1">
      <c r="C22" s="182"/>
      <c r="Q22" s="23"/>
      <c r="CI22" s="386"/>
    </row>
    <row r="23" spans="3:87" ht="12" customHeight="1">
      <c r="C23" s="182"/>
      <c r="D23" s="23" t="s">
        <v>265</v>
      </c>
      <c r="J23" s="387"/>
      <c r="K23" s="388"/>
      <c r="L23" s="388"/>
      <c r="M23" s="388"/>
      <c r="N23" s="192"/>
      <c r="O23" s="190"/>
      <c r="P23" s="190"/>
      <c r="Q23" s="190"/>
      <c r="R23" s="190"/>
      <c r="S23" s="190"/>
      <c r="T23" s="191"/>
      <c r="AD23" s="23" t="s">
        <v>266</v>
      </c>
      <c r="AH23" s="387"/>
      <c r="AI23" s="388"/>
      <c r="AJ23" s="388"/>
      <c r="AK23" s="388"/>
      <c r="AL23" s="389"/>
      <c r="CI23" s="386"/>
    </row>
    <row r="24" spans="3:87" ht="12" customHeight="1">
      <c r="C24" s="182"/>
      <c r="D24" s="23" t="s">
        <v>236</v>
      </c>
      <c r="J24" s="390"/>
      <c r="K24" s="388"/>
      <c r="L24" s="388"/>
      <c r="M24" s="388"/>
      <c r="N24" s="388"/>
      <c r="O24" s="389"/>
      <c r="P24" s="391"/>
      <c r="Q24" s="190"/>
      <c r="R24" s="190"/>
      <c r="S24" s="190"/>
      <c r="T24" s="190"/>
      <c r="U24" s="190"/>
      <c r="V24" s="190"/>
      <c r="W24" s="190"/>
      <c r="X24" s="190"/>
      <c r="Y24" s="190"/>
      <c r="Z24" s="190"/>
      <c r="AA24" s="191"/>
      <c r="AD24" s="23" t="s">
        <v>701</v>
      </c>
      <c r="AH24" s="387"/>
      <c r="AI24" s="388"/>
      <c r="AJ24" s="388"/>
      <c r="AK24" s="388"/>
      <c r="AL24" s="389"/>
      <c r="AO24" s="23" t="s">
        <v>269</v>
      </c>
      <c r="AR24" s="390"/>
      <c r="AS24" s="388"/>
      <c r="AT24" s="388"/>
      <c r="AU24" s="388"/>
      <c r="AV24" s="388"/>
      <c r="AW24" s="389"/>
      <c r="BD24" s="337"/>
      <c r="CI24" s="386"/>
    </row>
    <row r="25" spans="3:87" ht="12" customHeight="1">
      <c r="C25" s="182"/>
      <c r="Q25" s="23"/>
      <c r="CI25" s="386"/>
    </row>
    <row r="26" spans="3:87" ht="12" customHeight="1">
      <c r="C26" s="182"/>
      <c r="D26" s="23" t="s">
        <v>277</v>
      </c>
      <c r="J26" s="387"/>
      <c r="K26" s="388"/>
      <c r="L26" s="388"/>
      <c r="M26" s="388"/>
      <c r="N26" s="388"/>
      <c r="O26" s="388"/>
      <c r="P26" s="388"/>
      <c r="Q26" s="388"/>
      <c r="R26" s="388"/>
      <c r="S26" s="389"/>
      <c r="W26" s="23" t="s">
        <v>278</v>
      </c>
      <c r="AC26" s="387"/>
      <c r="AD26" s="388"/>
      <c r="AE26" s="388"/>
      <c r="AF26" s="388"/>
      <c r="AG26" s="388"/>
      <c r="AH26" s="388"/>
      <c r="AI26" s="388"/>
      <c r="AJ26" s="388"/>
      <c r="AK26" s="388"/>
      <c r="AL26" s="389"/>
      <c r="AO26" s="23" t="s">
        <v>279</v>
      </c>
      <c r="AR26" s="387"/>
      <c r="AS26" s="388"/>
      <c r="AT26" s="388"/>
      <c r="AU26" s="388"/>
      <c r="AV26" s="388"/>
      <c r="AW26" s="388"/>
      <c r="AX26" s="388"/>
      <c r="AY26" s="388"/>
      <c r="AZ26" s="388"/>
      <c r="BA26" s="389"/>
      <c r="BB26" s="23" t="s">
        <v>280</v>
      </c>
      <c r="CI26" s="386"/>
    </row>
    <row r="27" spans="3:87" ht="12" customHeight="1">
      <c r="C27" s="182"/>
      <c r="D27" s="23" t="s">
        <v>283</v>
      </c>
      <c r="J27" s="387"/>
      <c r="K27" s="388"/>
      <c r="L27" s="388"/>
      <c r="M27" s="388"/>
      <c r="N27" s="192"/>
      <c r="O27" s="190"/>
      <c r="P27" s="190"/>
      <c r="Q27" s="190"/>
      <c r="R27" s="190"/>
      <c r="S27" s="190"/>
      <c r="T27" s="191"/>
      <c r="W27" s="23" t="s">
        <v>702</v>
      </c>
      <c r="AC27" s="390"/>
      <c r="AD27" s="388"/>
      <c r="AE27" s="388"/>
      <c r="AF27" s="389"/>
      <c r="CI27" s="386"/>
    </row>
    <row r="28" spans="3:87" ht="12" customHeight="1">
      <c r="C28" s="182"/>
      <c r="Q28" s="23"/>
      <c r="CI28" s="386"/>
    </row>
    <row r="29" spans="3:87" ht="12" customHeight="1">
      <c r="C29" s="182"/>
      <c r="D29" s="23" t="s">
        <v>259</v>
      </c>
      <c r="J29" s="390"/>
      <c r="K29" s="388"/>
      <c r="L29" s="388"/>
      <c r="M29" s="388"/>
      <c r="N29" s="388"/>
      <c r="O29" s="389"/>
      <c r="P29" s="192"/>
      <c r="Q29" s="190"/>
      <c r="R29" s="190"/>
      <c r="S29" s="190"/>
      <c r="T29" s="190"/>
      <c r="U29" s="190"/>
      <c r="V29" s="190"/>
      <c r="W29" s="190"/>
      <c r="X29" s="190"/>
      <c r="Y29" s="190"/>
      <c r="Z29" s="190"/>
      <c r="AA29" s="191"/>
      <c r="AD29" s="392" t="s">
        <v>703</v>
      </c>
      <c r="CI29" s="386"/>
    </row>
    <row r="30" spans="3:87" ht="12" customHeight="1">
      <c r="C30" s="182"/>
      <c r="Q30" s="23"/>
      <c r="CI30" s="386"/>
    </row>
    <row r="31" spans="3:87" ht="12" customHeight="1">
      <c r="C31" s="217"/>
      <c r="D31" s="218" t="s">
        <v>290</v>
      </c>
      <c r="E31" s="215"/>
      <c r="F31" s="215"/>
      <c r="G31" s="215"/>
      <c r="H31" s="215"/>
      <c r="I31" s="215"/>
      <c r="J31" s="215"/>
      <c r="K31" s="215"/>
      <c r="L31" s="215"/>
      <c r="M31" s="215"/>
      <c r="N31" s="215"/>
      <c r="O31" s="215"/>
      <c r="P31" s="215"/>
      <c r="Q31" s="216"/>
      <c r="R31" s="215"/>
      <c r="S31" s="215"/>
      <c r="T31" s="215"/>
      <c r="U31" s="215"/>
      <c r="V31" s="215"/>
      <c r="W31" s="215"/>
      <c r="X31" s="215"/>
      <c r="Y31" s="215"/>
      <c r="Z31" s="215"/>
      <c r="AA31" s="215"/>
      <c r="AB31" s="215"/>
      <c r="AC31" s="215"/>
      <c r="AD31" s="215"/>
      <c r="AE31" s="215"/>
      <c r="AF31" s="215"/>
      <c r="AG31" s="215"/>
      <c r="AH31" s="215"/>
      <c r="AI31" s="215"/>
      <c r="AJ31" s="215"/>
      <c r="AK31" s="215"/>
      <c r="AL31" s="215"/>
      <c r="AM31" s="215"/>
      <c r="AN31" s="215"/>
      <c r="AO31" s="215"/>
      <c r="AP31" s="215"/>
      <c r="AQ31" s="215"/>
      <c r="AR31" s="215"/>
      <c r="AS31" s="215"/>
      <c r="AT31" s="215"/>
      <c r="AU31" s="215"/>
      <c r="AV31" s="215"/>
      <c r="AW31" s="215"/>
      <c r="AX31" s="215"/>
      <c r="AY31" s="215"/>
      <c r="AZ31" s="215"/>
      <c r="BA31" s="215"/>
      <c r="BB31" s="215"/>
      <c r="BC31" s="215"/>
      <c r="BD31" s="215"/>
      <c r="BE31" s="215"/>
      <c r="BF31" s="215"/>
      <c r="BG31" s="215"/>
      <c r="BH31" s="215"/>
      <c r="BI31" s="215"/>
      <c r="BJ31" s="215"/>
      <c r="BK31" s="215"/>
      <c r="BL31" s="215"/>
      <c r="BM31" s="215"/>
      <c r="BN31" s="215"/>
      <c r="BO31" s="215"/>
      <c r="BP31" s="215"/>
      <c r="BQ31" s="215"/>
      <c r="BR31" s="215"/>
      <c r="BS31" s="215"/>
      <c r="BT31" s="215"/>
      <c r="BU31" s="215"/>
      <c r="BV31" s="215"/>
      <c r="BW31" s="215"/>
      <c r="BX31" s="215"/>
      <c r="BY31" s="215"/>
      <c r="BZ31" s="215"/>
      <c r="CA31" s="215"/>
      <c r="CB31" s="215"/>
      <c r="CI31" s="386"/>
    </row>
    <row r="32" spans="3:87" ht="12" customHeight="1">
      <c r="C32" s="182"/>
      <c r="D32" s="23" t="s">
        <v>291</v>
      </c>
      <c r="J32" s="390" t="s">
        <v>292</v>
      </c>
      <c r="K32" s="388"/>
      <c r="L32" s="388"/>
      <c r="M32" s="388"/>
      <c r="N32" s="388"/>
      <c r="O32" s="389"/>
      <c r="P32" s="192"/>
      <c r="Q32" s="190"/>
      <c r="R32" s="190"/>
      <c r="S32" s="190"/>
      <c r="T32" s="190"/>
      <c r="U32" s="190"/>
      <c r="V32" s="190"/>
      <c r="W32" s="190"/>
      <c r="X32" s="190"/>
      <c r="Y32" s="190"/>
      <c r="Z32" s="190"/>
      <c r="AA32" s="191"/>
      <c r="AC32" s="392" t="s">
        <v>293</v>
      </c>
      <c r="CI32" s="386"/>
    </row>
    <row r="33" spans="3:87" ht="8.1" customHeight="1">
      <c r="C33" s="182"/>
      <c r="CI33" s="386"/>
    </row>
    <row r="34" spans="3:87" ht="12" customHeight="1">
      <c r="C34" s="182"/>
      <c r="D34" s="1220" t="s">
        <v>294</v>
      </c>
      <c r="E34" s="1221"/>
      <c r="F34" s="1220" t="s">
        <v>295</v>
      </c>
      <c r="G34" s="1222"/>
      <c r="H34" s="1222"/>
      <c r="I34" s="1221"/>
      <c r="J34" s="1220" t="s">
        <v>296</v>
      </c>
      <c r="K34" s="1222"/>
      <c r="L34" s="1222"/>
      <c r="M34" s="1221"/>
      <c r="N34" s="1222" t="s">
        <v>297</v>
      </c>
      <c r="O34" s="1222"/>
      <c r="P34" s="1222"/>
      <c r="Q34" s="1222"/>
      <c r="R34" s="1220" t="s">
        <v>291</v>
      </c>
      <c r="S34" s="1222"/>
      <c r="T34" s="1222"/>
      <c r="U34" s="1222"/>
      <c r="V34" s="1222"/>
      <c r="W34" s="1222"/>
      <c r="X34" s="1222"/>
      <c r="Y34" s="1221"/>
      <c r="Z34" s="1220" t="s">
        <v>704</v>
      </c>
      <c r="AA34" s="1222"/>
      <c r="AB34" s="1222"/>
      <c r="AC34" s="1222"/>
      <c r="AD34" s="1222"/>
      <c r="AE34" s="1222"/>
      <c r="AF34" s="1222"/>
      <c r="AG34" s="1222"/>
      <c r="AH34" s="1222"/>
      <c r="AI34" s="1222"/>
      <c r="AJ34" s="1220" t="s">
        <v>301</v>
      </c>
      <c r="AK34" s="1222"/>
      <c r="AL34" s="1222"/>
      <c r="AM34" s="1221"/>
      <c r="AN34" s="1222" t="s">
        <v>269</v>
      </c>
      <c r="AO34" s="1222"/>
      <c r="AP34" s="1222"/>
      <c r="AQ34" s="1222"/>
      <c r="AR34" s="1221"/>
      <c r="AS34" s="1223" t="s">
        <v>302</v>
      </c>
      <c r="AT34" s="1222"/>
      <c r="AU34" s="1222"/>
      <c r="AV34" s="1220" t="s">
        <v>401</v>
      </c>
      <c r="AW34" s="1222"/>
      <c r="AX34" s="1222"/>
      <c r="AY34" s="1221"/>
      <c r="AZ34" s="1222" t="s">
        <v>705</v>
      </c>
      <c r="BA34" s="1222"/>
      <c r="BB34" s="1222"/>
      <c r="BC34" s="1221"/>
      <c r="BD34" s="1220" t="s">
        <v>306</v>
      </c>
      <c r="BE34" s="1222"/>
      <c r="BF34" s="1222"/>
      <c r="BG34" s="1221"/>
      <c r="BH34" s="1220" t="s">
        <v>706</v>
      </c>
      <c r="BI34" s="1222"/>
      <c r="BJ34" s="1222"/>
      <c r="BK34" s="1221"/>
      <c r="BL34" s="1220" t="s">
        <v>707</v>
      </c>
      <c r="BM34" s="1222"/>
      <c r="BN34" s="1222"/>
      <c r="BO34" s="1221"/>
      <c r="BP34" s="1222" t="s">
        <v>309</v>
      </c>
      <c r="BQ34" s="1222"/>
      <c r="BR34" s="1222"/>
      <c r="BS34" s="1222"/>
      <c r="BT34" s="1222" t="s">
        <v>310</v>
      </c>
      <c r="BU34" s="1222"/>
      <c r="BV34" s="1222"/>
      <c r="BW34" s="1221"/>
      <c r="BX34" s="1222" t="s">
        <v>311</v>
      </c>
      <c r="BY34" s="1222"/>
      <c r="BZ34" s="1222"/>
      <c r="CA34" s="1221"/>
      <c r="CB34" s="1223" t="s">
        <v>708</v>
      </c>
      <c r="CC34" s="1222"/>
      <c r="CD34" s="1222"/>
      <c r="CE34" s="1222"/>
      <c r="CF34" s="1222"/>
      <c r="CG34" s="1222"/>
      <c r="CH34" s="1222"/>
      <c r="CI34" s="1221"/>
    </row>
    <row r="35" spans="3:87" ht="12" customHeight="1">
      <c r="C35" s="182"/>
      <c r="D35" s="1212"/>
      <c r="E35" s="1213">
        <v>1</v>
      </c>
      <c r="F35" s="1212"/>
      <c r="G35" s="1214"/>
      <c r="H35" s="1214"/>
      <c r="I35" s="1213"/>
      <c r="J35" s="1214" t="s">
        <v>313</v>
      </c>
      <c r="K35" s="1214"/>
      <c r="L35" s="1214"/>
      <c r="M35" s="1213"/>
      <c r="N35" s="1214" t="s">
        <v>314</v>
      </c>
      <c r="O35" s="1214"/>
      <c r="P35" s="1214"/>
      <c r="Q35" s="1214"/>
      <c r="R35" s="1215"/>
      <c r="S35" s="1216"/>
      <c r="T35" s="1216"/>
      <c r="U35" s="1216"/>
      <c r="V35" s="1216"/>
      <c r="W35" s="1216"/>
      <c r="X35" s="1214"/>
      <c r="Y35" s="1213"/>
      <c r="Z35" s="1212" t="s">
        <v>315</v>
      </c>
      <c r="AA35" s="1214"/>
      <c r="AB35" s="1214"/>
      <c r="AC35" s="1214"/>
      <c r="AD35" s="1214"/>
      <c r="AE35" s="1214"/>
      <c r="AF35" s="1214"/>
      <c r="AG35" s="1214"/>
      <c r="AH35" s="1214"/>
      <c r="AI35" s="1214"/>
      <c r="AJ35" s="1215"/>
      <c r="AK35" s="1216"/>
      <c r="AL35" s="1216"/>
      <c r="AM35" s="1217"/>
      <c r="AN35" s="1216"/>
      <c r="AO35" s="1216"/>
      <c r="AP35" s="1216"/>
      <c r="AQ35" s="1216"/>
      <c r="AR35" s="1217"/>
      <c r="AS35" s="1214" t="s">
        <v>316</v>
      </c>
      <c r="AT35" s="1214"/>
      <c r="AU35" s="1214"/>
      <c r="AV35" s="1215"/>
      <c r="AW35" s="1216"/>
      <c r="AX35" s="1216"/>
      <c r="AY35" s="1217"/>
      <c r="AZ35" s="1214"/>
      <c r="BA35" s="1214"/>
      <c r="BB35" s="1214"/>
      <c r="BC35" s="1213"/>
      <c r="BD35" s="1215"/>
      <c r="BE35" s="1216"/>
      <c r="BF35" s="1216"/>
      <c r="BG35" s="1217"/>
      <c r="BH35" s="1215"/>
      <c r="BI35" s="1216"/>
      <c r="BJ35" s="1216"/>
      <c r="BK35" s="1217"/>
      <c r="BL35" s="1212"/>
      <c r="BM35" s="1214"/>
      <c r="BN35" s="1214"/>
      <c r="BO35" s="1213"/>
      <c r="BP35" s="1214"/>
      <c r="BQ35" s="1214"/>
      <c r="BR35" s="1214"/>
      <c r="BS35" s="1214"/>
      <c r="BT35" s="1212"/>
      <c r="BU35" s="1216" t="s">
        <v>316</v>
      </c>
      <c r="BV35" s="1214"/>
      <c r="BW35" s="1213"/>
      <c r="BX35" s="1214"/>
      <c r="BY35" s="1214"/>
      <c r="BZ35" s="1214"/>
      <c r="CA35" s="1213"/>
      <c r="CB35" s="1214"/>
      <c r="CC35" s="1214"/>
      <c r="CD35" s="1214"/>
      <c r="CE35" s="1214"/>
      <c r="CF35" s="1214"/>
      <c r="CG35" s="1214"/>
      <c r="CH35" s="1214"/>
      <c r="CI35" s="1213"/>
    </row>
    <row r="36" spans="3:87" ht="12" customHeight="1">
      <c r="C36" s="182"/>
      <c r="D36" s="1212"/>
      <c r="E36" s="1213">
        <v>2</v>
      </c>
      <c r="F36" s="1212"/>
      <c r="G36" s="1214"/>
      <c r="H36" s="1214"/>
      <c r="I36" s="1213"/>
      <c r="J36" s="1214" t="s">
        <v>313</v>
      </c>
      <c r="K36" s="1214"/>
      <c r="L36" s="1214"/>
      <c r="M36" s="1213"/>
      <c r="N36" s="1214" t="s">
        <v>314</v>
      </c>
      <c r="O36" s="1214"/>
      <c r="P36" s="1214"/>
      <c r="Q36" s="1214"/>
      <c r="R36" s="1215"/>
      <c r="S36" s="1216"/>
      <c r="T36" s="1216"/>
      <c r="U36" s="1216"/>
      <c r="V36" s="1216"/>
      <c r="W36" s="1216"/>
      <c r="X36" s="1214"/>
      <c r="Y36" s="1213"/>
      <c r="Z36" s="1212" t="s">
        <v>315</v>
      </c>
      <c r="AA36" s="1214"/>
      <c r="AB36" s="1214"/>
      <c r="AC36" s="1214"/>
      <c r="AD36" s="1214"/>
      <c r="AE36" s="1214"/>
      <c r="AF36" s="1214"/>
      <c r="AG36" s="1214"/>
      <c r="AH36" s="1214"/>
      <c r="AI36" s="1214"/>
      <c r="AJ36" s="1215"/>
      <c r="AK36" s="1216"/>
      <c r="AL36" s="1216"/>
      <c r="AM36" s="1217"/>
      <c r="AN36" s="1216"/>
      <c r="AO36" s="1216"/>
      <c r="AP36" s="1216"/>
      <c r="AQ36" s="1216"/>
      <c r="AR36" s="1217"/>
      <c r="AS36" s="1214" t="s">
        <v>316</v>
      </c>
      <c r="AT36" s="1214"/>
      <c r="AU36" s="1214"/>
      <c r="AV36" s="1215"/>
      <c r="AW36" s="1216"/>
      <c r="AX36" s="1216"/>
      <c r="AY36" s="1217"/>
      <c r="AZ36" s="1214"/>
      <c r="BA36" s="1214"/>
      <c r="BB36" s="1214"/>
      <c r="BC36" s="1213"/>
      <c r="BD36" s="1215"/>
      <c r="BE36" s="1216"/>
      <c r="BF36" s="1216"/>
      <c r="BG36" s="1217"/>
      <c r="BH36" s="1215"/>
      <c r="BI36" s="1216"/>
      <c r="BJ36" s="1216"/>
      <c r="BK36" s="1217"/>
      <c r="BL36" s="1212"/>
      <c r="BM36" s="1214"/>
      <c r="BN36" s="1214"/>
      <c r="BO36" s="1213"/>
      <c r="BP36" s="1214"/>
      <c r="BQ36" s="1214"/>
      <c r="BR36" s="1214"/>
      <c r="BS36" s="1214"/>
      <c r="BT36" s="1212"/>
      <c r="BU36" s="1216" t="s">
        <v>316</v>
      </c>
      <c r="BV36" s="1214"/>
      <c r="BW36" s="1213"/>
      <c r="BX36" s="1214" t="s">
        <v>709</v>
      </c>
      <c r="BY36" s="1214"/>
      <c r="BZ36" s="1214"/>
      <c r="CA36" s="1213"/>
      <c r="CB36" s="1214"/>
      <c r="CC36" s="1214"/>
      <c r="CD36" s="1214"/>
      <c r="CE36" s="1214"/>
      <c r="CF36" s="1214"/>
      <c r="CG36" s="1214"/>
      <c r="CH36" s="1214"/>
      <c r="CI36" s="1213"/>
    </row>
    <row r="37" spans="3:87" ht="12" customHeight="1">
      <c r="C37" s="182"/>
      <c r="D37" s="1212"/>
      <c r="E37" s="1213">
        <v>3</v>
      </c>
      <c r="F37" s="1212"/>
      <c r="G37" s="1214"/>
      <c r="H37" s="1214"/>
      <c r="I37" s="1213"/>
      <c r="J37" s="1214" t="s">
        <v>313</v>
      </c>
      <c r="K37" s="1214"/>
      <c r="L37" s="1214"/>
      <c r="M37" s="1213"/>
      <c r="N37" s="1214" t="s">
        <v>314</v>
      </c>
      <c r="O37" s="1214"/>
      <c r="P37" s="1214"/>
      <c r="Q37" s="1214"/>
      <c r="R37" s="1215"/>
      <c r="S37" s="1216"/>
      <c r="T37" s="1216"/>
      <c r="U37" s="1216"/>
      <c r="V37" s="1216"/>
      <c r="W37" s="1216"/>
      <c r="X37" s="1214"/>
      <c r="Y37" s="1213"/>
      <c r="Z37" s="1212" t="s">
        <v>317</v>
      </c>
      <c r="AA37" s="1214"/>
      <c r="AB37" s="1214"/>
      <c r="AC37" s="1214"/>
      <c r="AD37" s="1214"/>
      <c r="AE37" s="1214"/>
      <c r="AF37" s="1214"/>
      <c r="AG37" s="1214"/>
      <c r="AH37" s="1214"/>
      <c r="AI37" s="1214"/>
      <c r="AJ37" s="1215"/>
      <c r="AK37" s="1216"/>
      <c r="AL37" s="1216"/>
      <c r="AM37" s="1217"/>
      <c r="AN37" s="1216"/>
      <c r="AO37" s="1216"/>
      <c r="AP37" s="1216"/>
      <c r="AQ37" s="1216"/>
      <c r="AR37" s="1217"/>
      <c r="AS37" s="1214" t="s">
        <v>316</v>
      </c>
      <c r="AT37" s="1214"/>
      <c r="AU37" s="1214"/>
      <c r="AV37" s="1215"/>
      <c r="AW37" s="1216"/>
      <c r="AX37" s="1216"/>
      <c r="AY37" s="1217"/>
      <c r="AZ37" s="1214"/>
      <c r="BA37" s="1214"/>
      <c r="BB37" s="1214"/>
      <c r="BC37" s="1213"/>
      <c r="BD37" s="1215"/>
      <c r="BE37" s="1216"/>
      <c r="BF37" s="1216"/>
      <c r="BG37" s="1217"/>
      <c r="BH37" s="1215"/>
      <c r="BI37" s="1216"/>
      <c r="BJ37" s="1216"/>
      <c r="BK37" s="1217"/>
      <c r="BL37" s="1212"/>
      <c r="BM37" s="1214"/>
      <c r="BN37" s="1214"/>
      <c r="BO37" s="1213"/>
      <c r="BP37" s="1214"/>
      <c r="BQ37" s="1214"/>
      <c r="BR37" s="1214"/>
      <c r="BS37" s="1214"/>
      <c r="BT37" s="1212"/>
      <c r="BU37" s="1216" t="s">
        <v>316</v>
      </c>
      <c r="BV37" s="1214"/>
      <c r="BW37" s="1213"/>
      <c r="BX37" s="1214"/>
      <c r="BY37" s="1214"/>
      <c r="BZ37" s="1214"/>
      <c r="CA37" s="1213"/>
      <c r="CB37" s="1214"/>
      <c r="CC37" s="1214"/>
      <c r="CD37" s="1214"/>
      <c r="CE37" s="1214"/>
      <c r="CF37" s="1214"/>
      <c r="CG37" s="1214"/>
      <c r="CH37" s="1214"/>
      <c r="CI37" s="1213"/>
    </row>
    <row r="38" spans="3:87" ht="12" customHeight="1">
      <c r="C38" s="182"/>
      <c r="D38" s="1212"/>
      <c r="E38" s="1213">
        <v>4</v>
      </c>
      <c r="F38" s="1212"/>
      <c r="G38" s="1214"/>
      <c r="H38" s="1214"/>
      <c r="I38" s="1213"/>
      <c r="J38" s="1214" t="s">
        <v>313</v>
      </c>
      <c r="K38" s="1214"/>
      <c r="L38" s="1214"/>
      <c r="M38" s="1213"/>
      <c r="N38" s="1214" t="s">
        <v>314</v>
      </c>
      <c r="O38" s="1214"/>
      <c r="P38" s="1214"/>
      <c r="Q38" s="1214"/>
      <c r="R38" s="1215"/>
      <c r="S38" s="1216"/>
      <c r="T38" s="1216"/>
      <c r="U38" s="1216"/>
      <c r="V38" s="1216"/>
      <c r="W38" s="1216"/>
      <c r="X38" s="1214"/>
      <c r="Y38" s="1213"/>
      <c r="Z38" s="1212" t="s">
        <v>319</v>
      </c>
      <c r="AA38" s="1214"/>
      <c r="AB38" s="1214"/>
      <c r="AC38" s="1214"/>
      <c r="AD38" s="1214"/>
      <c r="AE38" s="1214"/>
      <c r="AF38" s="1214"/>
      <c r="AG38" s="1214"/>
      <c r="AH38" s="1214"/>
      <c r="AI38" s="1214"/>
      <c r="AJ38" s="1215"/>
      <c r="AK38" s="1216"/>
      <c r="AL38" s="1216"/>
      <c r="AM38" s="1217"/>
      <c r="AN38" s="1216"/>
      <c r="AO38" s="1216"/>
      <c r="AP38" s="1216"/>
      <c r="AQ38" s="1216"/>
      <c r="AR38" s="1217"/>
      <c r="AS38" s="1214" t="s">
        <v>316</v>
      </c>
      <c r="AT38" s="1214"/>
      <c r="AU38" s="1214"/>
      <c r="AV38" s="1215"/>
      <c r="AW38" s="1216"/>
      <c r="AX38" s="1216"/>
      <c r="AY38" s="1217"/>
      <c r="AZ38" s="1214"/>
      <c r="BA38" s="1214"/>
      <c r="BB38" s="1214"/>
      <c r="BC38" s="1213"/>
      <c r="BD38" s="1215" t="s">
        <v>320</v>
      </c>
      <c r="BE38" s="1216"/>
      <c r="BF38" s="1216"/>
      <c r="BG38" s="1217"/>
      <c r="BH38" s="1215"/>
      <c r="BI38" s="1216"/>
      <c r="BJ38" s="1216"/>
      <c r="BK38" s="1217"/>
      <c r="BL38" s="1212"/>
      <c r="BM38" s="1214"/>
      <c r="BN38" s="1214"/>
      <c r="BO38" s="1213"/>
      <c r="BP38" s="1214"/>
      <c r="BQ38" s="1214"/>
      <c r="BR38" s="1214"/>
      <c r="BS38" s="1214"/>
      <c r="BT38" s="1212"/>
      <c r="BU38" s="1216" t="s">
        <v>316</v>
      </c>
      <c r="BV38" s="1214"/>
      <c r="BW38" s="1213"/>
      <c r="BX38" s="1214"/>
      <c r="BY38" s="1214"/>
      <c r="BZ38" s="1214"/>
      <c r="CA38" s="1213"/>
      <c r="CB38" s="1214"/>
      <c r="CC38" s="1214"/>
      <c r="CD38" s="1214"/>
      <c r="CE38" s="1214"/>
      <c r="CF38" s="1214"/>
      <c r="CG38" s="1214"/>
      <c r="CH38" s="1214"/>
      <c r="CI38" s="1213"/>
    </row>
    <row r="39" spans="3:87" ht="12" customHeight="1">
      <c r="C39" s="182"/>
      <c r="CI39" s="386"/>
    </row>
    <row r="40" spans="3:87" ht="12" customHeight="1">
      <c r="C40" s="182"/>
      <c r="F40" s="392" t="s">
        <v>323</v>
      </c>
      <c r="CI40" s="386"/>
    </row>
    <row r="41" spans="3:87" ht="12" customHeight="1">
      <c r="C41" s="182"/>
      <c r="F41" s="392" t="s">
        <v>324</v>
      </c>
      <c r="CI41" s="386"/>
    </row>
    <row r="42" spans="3:87" ht="12" customHeight="1">
      <c r="C42" s="186"/>
      <c r="D42" s="187"/>
      <c r="E42" s="187"/>
      <c r="F42" s="187"/>
      <c r="G42" s="187"/>
      <c r="H42" s="187"/>
      <c r="I42" s="187"/>
      <c r="J42" s="187"/>
      <c r="K42" s="187"/>
      <c r="L42" s="187"/>
      <c r="M42" s="187"/>
      <c r="N42" s="187"/>
      <c r="O42" s="187"/>
      <c r="P42" s="187"/>
      <c r="Q42" s="188"/>
      <c r="R42" s="187"/>
      <c r="S42" s="187"/>
      <c r="T42" s="187"/>
      <c r="U42" s="187"/>
      <c r="V42" s="187"/>
      <c r="W42" s="187"/>
      <c r="X42" s="187"/>
      <c r="Y42" s="187"/>
      <c r="Z42" s="187"/>
      <c r="AA42" s="187"/>
      <c r="AB42" s="187"/>
      <c r="AC42" s="187"/>
      <c r="AD42" s="187"/>
      <c r="AE42" s="187"/>
      <c r="AF42" s="187"/>
      <c r="AG42" s="187"/>
      <c r="AH42" s="187"/>
      <c r="AI42" s="187"/>
      <c r="AJ42" s="187"/>
      <c r="AK42" s="187"/>
      <c r="AL42" s="187"/>
      <c r="AM42" s="187"/>
      <c r="AN42" s="187"/>
      <c r="AO42" s="187"/>
      <c r="AP42" s="187"/>
      <c r="AQ42" s="187"/>
      <c r="AR42" s="187"/>
      <c r="AS42" s="187"/>
      <c r="AT42" s="187"/>
      <c r="AU42" s="187"/>
      <c r="AV42" s="187"/>
      <c r="AW42" s="187"/>
      <c r="AX42" s="187"/>
      <c r="AY42" s="187"/>
      <c r="AZ42" s="187"/>
      <c r="BA42" s="187"/>
      <c r="BB42" s="187"/>
      <c r="BC42" s="187"/>
      <c r="BD42" s="187"/>
      <c r="BE42" s="187"/>
      <c r="BF42" s="187"/>
      <c r="BG42" s="187"/>
      <c r="BH42" s="187"/>
      <c r="BI42" s="187"/>
      <c r="BJ42" s="187"/>
      <c r="BK42" s="187"/>
      <c r="BL42" s="187"/>
      <c r="BM42" s="187"/>
      <c r="BN42" s="187"/>
      <c r="BO42" s="187"/>
      <c r="BP42" s="187"/>
      <c r="BQ42" s="187"/>
      <c r="BR42" s="187"/>
      <c r="BS42" s="187"/>
      <c r="BT42" s="187"/>
      <c r="BU42" s="187"/>
      <c r="BV42" s="187"/>
      <c r="BW42" s="187"/>
      <c r="BX42" s="187"/>
      <c r="BY42" s="187"/>
      <c r="BZ42" s="187"/>
      <c r="CA42" s="187"/>
      <c r="CB42" s="187"/>
      <c r="CC42" s="187"/>
      <c r="CD42" s="187"/>
      <c r="CE42" s="187"/>
      <c r="CF42" s="187"/>
      <c r="CG42" s="187"/>
      <c r="CH42" s="187"/>
      <c r="CI42" s="393"/>
    </row>
    <row r="46" spans="3:87" ht="12" customHeight="1">
      <c r="C46" s="378" t="s">
        <v>325</v>
      </c>
      <c r="H46" s="23" t="s">
        <v>326</v>
      </c>
    </row>
    <row r="47" spans="3:87" ht="12" customHeight="1">
      <c r="C47" s="217"/>
      <c r="D47" s="218" t="s">
        <v>327</v>
      </c>
      <c r="E47" s="215"/>
      <c r="F47" s="215"/>
      <c r="G47" s="215"/>
      <c r="H47" s="215"/>
      <c r="I47" s="215"/>
      <c r="J47" s="215"/>
      <c r="K47" s="215"/>
      <c r="L47" s="215"/>
      <c r="M47" s="215"/>
      <c r="N47" s="215"/>
      <c r="O47" s="215"/>
      <c r="P47" s="215"/>
      <c r="Q47" s="216"/>
      <c r="R47" s="215"/>
      <c r="S47" s="215"/>
      <c r="T47" s="215"/>
      <c r="U47" s="215"/>
      <c r="V47" s="215"/>
      <c r="W47" s="215"/>
      <c r="X47" s="215"/>
      <c r="Y47" s="215"/>
      <c r="Z47" s="215"/>
      <c r="AA47" s="215"/>
      <c r="AB47" s="215"/>
      <c r="AC47" s="215"/>
      <c r="AD47" s="215"/>
      <c r="AE47" s="215"/>
      <c r="AF47" s="215"/>
      <c r="AG47" s="215"/>
      <c r="AH47" s="215"/>
      <c r="AI47" s="215"/>
      <c r="AJ47" s="215"/>
      <c r="AK47" s="215"/>
      <c r="AL47" s="215"/>
      <c r="AM47" s="215"/>
      <c r="AN47" s="215"/>
      <c r="AO47" s="215"/>
      <c r="AP47" s="215"/>
      <c r="AQ47" s="215"/>
      <c r="AR47" s="215"/>
      <c r="AS47" s="215"/>
      <c r="AT47" s="215"/>
      <c r="AU47" s="215"/>
      <c r="AV47" s="215"/>
      <c r="AW47" s="215"/>
      <c r="AX47" s="215"/>
      <c r="AY47" s="215"/>
      <c r="AZ47" s="215"/>
      <c r="BA47" s="215"/>
      <c r="BB47" s="215"/>
      <c r="BC47" s="215"/>
      <c r="BD47" s="215"/>
      <c r="BE47" s="215"/>
      <c r="BF47" s="215"/>
      <c r="BG47" s="215"/>
      <c r="BH47" s="215"/>
      <c r="BI47" s="215"/>
      <c r="BJ47" s="215"/>
      <c r="BK47" s="215"/>
      <c r="BL47" s="215"/>
      <c r="BM47" s="215"/>
      <c r="BN47" s="215"/>
      <c r="BO47" s="215"/>
      <c r="BP47" s="215"/>
      <c r="BQ47" s="215"/>
      <c r="BR47" s="215"/>
      <c r="BS47" s="215"/>
      <c r="BT47" s="215"/>
      <c r="BU47" s="215"/>
      <c r="BV47" s="215"/>
      <c r="BW47" s="215"/>
      <c r="BX47" s="215"/>
      <c r="BY47" s="215"/>
      <c r="BZ47" s="215"/>
      <c r="CA47" s="215"/>
      <c r="CB47" s="215"/>
    </row>
    <row r="48" spans="3:87" ht="12" customHeight="1">
      <c r="C48" s="182"/>
      <c r="F48" s="394" t="s">
        <v>259</v>
      </c>
      <c r="H48" s="214"/>
      <c r="I48" s="184"/>
      <c r="J48" s="184"/>
      <c r="K48" s="184"/>
      <c r="L48" s="184"/>
      <c r="M48" s="185"/>
      <c r="O48" s="23" t="s">
        <v>236</v>
      </c>
      <c r="Q48" s="23"/>
      <c r="S48" s="214"/>
      <c r="T48" s="184"/>
      <c r="U48" s="184"/>
      <c r="V48" s="184"/>
      <c r="W48" s="190"/>
      <c r="X48" s="190"/>
      <c r="Y48" s="190"/>
      <c r="Z48" s="190"/>
      <c r="AA48" s="190"/>
      <c r="AB48" s="190"/>
      <c r="AC48" s="190"/>
      <c r="AD48" s="190"/>
      <c r="AE48" s="190"/>
      <c r="AF48" s="190"/>
      <c r="AG48" s="191"/>
      <c r="AI48" s="23" t="s">
        <v>701</v>
      </c>
      <c r="AM48" s="183"/>
      <c r="AN48" s="184"/>
      <c r="AO48" s="184"/>
      <c r="AP48" s="184"/>
      <c r="AQ48" s="185"/>
      <c r="AS48" s="23" t="s">
        <v>269</v>
      </c>
      <c r="AV48" s="214"/>
      <c r="AW48" s="184"/>
      <c r="AX48" s="184"/>
      <c r="AY48" s="184"/>
      <c r="AZ48" s="184"/>
      <c r="BA48" s="185"/>
      <c r="BC48" s="23" t="s">
        <v>301</v>
      </c>
      <c r="BE48" s="183"/>
      <c r="BF48" s="185"/>
    </row>
    <row r="49" spans="3:80" ht="12" customHeight="1">
      <c r="C49" s="182"/>
      <c r="F49" s="394" t="s">
        <v>291</v>
      </c>
      <c r="H49" s="214"/>
      <c r="I49" s="184"/>
      <c r="J49" s="184"/>
      <c r="K49" s="184"/>
      <c r="L49" s="184"/>
      <c r="M49" s="185"/>
      <c r="O49" s="23" t="s">
        <v>710</v>
      </c>
      <c r="Q49" s="23"/>
      <c r="S49" s="390"/>
      <c r="T49" s="395"/>
      <c r="U49" s="395"/>
      <c r="V49" s="395"/>
      <c r="W49" s="395"/>
      <c r="X49" s="395"/>
      <c r="Y49" s="395"/>
      <c r="Z49" s="395"/>
      <c r="AA49" s="395"/>
      <c r="AB49" s="388"/>
      <c r="AC49" s="388"/>
      <c r="AD49" s="388"/>
      <c r="AE49" s="388"/>
      <c r="AF49" s="389"/>
      <c r="AJ49" s="25"/>
    </row>
    <row r="50" spans="3:80" ht="12" customHeight="1">
      <c r="C50" s="182"/>
      <c r="O50" s="23" t="s">
        <v>299</v>
      </c>
      <c r="Q50" s="23"/>
      <c r="S50" s="390"/>
      <c r="T50" s="395"/>
      <c r="U50" s="395"/>
      <c r="V50" s="395"/>
      <c r="W50" s="395"/>
      <c r="X50" s="395"/>
      <c r="Y50" s="395"/>
      <c r="Z50" s="395"/>
      <c r="AA50" s="395"/>
      <c r="AB50" s="388"/>
      <c r="AC50" s="388"/>
      <c r="AD50" s="388"/>
      <c r="AE50" s="388"/>
      <c r="AF50" s="389"/>
      <c r="AI50" s="23" t="s">
        <v>346</v>
      </c>
      <c r="AM50" s="390"/>
      <c r="AN50" s="395"/>
      <c r="AO50" s="395"/>
      <c r="AP50" s="395"/>
      <c r="AQ50" s="395"/>
      <c r="AR50" s="395"/>
      <c r="AS50" s="395"/>
      <c r="AT50" s="395"/>
      <c r="AU50" s="395"/>
      <c r="AV50" s="388"/>
      <c r="AW50" s="388"/>
      <c r="AX50" s="388"/>
      <c r="AY50" s="388"/>
      <c r="AZ50" s="389"/>
    </row>
    <row r="51" spans="3:80" ht="12" customHeight="1">
      <c r="C51" s="182"/>
      <c r="F51" s="394" t="s">
        <v>347</v>
      </c>
      <c r="H51" s="390"/>
      <c r="I51" s="388"/>
      <c r="J51" s="388"/>
      <c r="K51" s="388"/>
      <c r="L51" s="388"/>
      <c r="M51" s="389"/>
      <c r="O51" s="23" t="s">
        <v>348</v>
      </c>
      <c r="Q51" s="23"/>
      <c r="S51" s="390"/>
      <c r="T51" s="388"/>
      <c r="U51" s="388"/>
      <c r="V51" s="388"/>
      <c r="W51" s="388"/>
      <c r="X51" s="389"/>
    </row>
    <row r="52" spans="3:80" ht="12" customHeight="1">
      <c r="C52" s="182"/>
      <c r="F52" s="394" t="s">
        <v>711</v>
      </c>
      <c r="H52" s="214"/>
      <c r="I52" s="184"/>
      <c r="J52" s="184"/>
      <c r="K52" s="184"/>
      <c r="L52" s="184"/>
      <c r="M52" s="185"/>
      <c r="O52" s="23" t="s">
        <v>350</v>
      </c>
      <c r="S52" s="214"/>
      <c r="T52" s="184"/>
      <c r="U52" s="184"/>
      <c r="V52" s="184"/>
      <c r="W52" s="184"/>
      <c r="X52" s="185"/>
    </row>
    <row r="53" spans="3:80" ht="12" customHeight="1">
      <c r="C53" s="182"/>
    </row>
    <row r="54" spans="3:80" ht="12" customHeight="1">
      <c r="C54" s="182"/>
      <c r="D54" s="23" t="s">
        <v>353</v>
      </c>
      <c r="H54" s="23" t="s">
        <v>712</v>
      </c>
      <c r="L54" s="396"/>
      <c r="M54" s="397"/>
      <c r="N54" s="398"/>
      <c r="O54" s="399"/>
      <c r="P54" s="23" t="s">
        <v>713</v>
      </c>
      <c r="Q54" s="23"/>
      <c r="T54" s="396"/>
      <c r="U54" s="397"/>
      <c r="V54" s="398"/>
      <c r="W54" s="399"/>
      <c r="X54" s="23" t="s">
        <v>355</v>
      </c>
      <c r="AC54" s="396"/>
      <c r="AD54" s="397"/>
      <c r="AE54" s="398"/>
      <c r="AJ54" s="362"/>
    </row>
    <row r="55" spans="3:80" ht="12" customHeight="1">
      <c r="C55" s="182"/>
      <c r="D55" s="23" t="s">
        <v>411</v>
      </c>
      <c r="N55" s="363"/>
      <c r="O55" s="2"/>
      <c r="P55" s="2"/>
      <c r="W55" s="2"/>
      <c r="X55" s="2"/>
      <c r="Y55" s="2"/>
      <c r="Z55" s="25"/>
      <c r="AF55" s="2"/>
      <c r="AG55" s="2"/>
      <c r="AH55" s="2"/>
      <c r="AJ55" s="362"/>
    </row>
    <row r="56" spans="3:80" ht="12" customHeight="1">
      <c r="C56" s="182"/>
      <c r="D56" s="387"/>
      <c r="E56" s="388"/>
      <c r="F56" s="388"/>
      <c r="G56" s="389"/>
      <c r="H56" s="396"/>
      <c r="I56" s="397"/>
      <c r="J56" s="397"/>
      <c r="K56" s="397"/>
      <c r="L56" s="397"/>
      <c r="M56" s="397"/>
      <c r="N56" s="397"/>
      <c r="O56" s="397"/>
      <c r="P56" s="397"/>
      <c r="Q56" s="397"/>
      <c r="R56" s="397"/>
      <c r="S56" s="397"/>
      <c r="T56" s="397"/>
      <c r="U56" s="397"/>
      <c r="V56" s="397"/>
      <c r="W56" s="397"/>
      <c r="X56" s="397"/>
      <c r="Y56" s="398"/>
      <c r="AA56" s="387"/>
      <c r="AB56" s="388"/>
      <c r="AC56" s="388"/>
      <c r="AD56" s="389"/>
      <c r="AE56" s="387"/>
      <c r="AF56" s="388"/>
      <c r="AG56" s="388"/>
      <c r="AH56" s="388"/>
      <c r="AI56" s="388"/>
      <c r="AJ56" s="388"/>
      <c r="AK56" s="388"/>
      <c r="AL56" s="388"/>
      <c r="AM56" s="388"/>
      <c r="AN56" s="388"/>
      <c r="AO56" s="388"/>
      <c r="AP56" s="388"/>
      <c r="AQ56" s="388"/>
      <c r="AR56" s="388"/>
      <c r="AS56" s="388"/>
      <c r="AT56" s="388"/>
      <c r="AU56" s="388"/>
      <c r="AV56" s="389"/>
      <c r="AX56" s="387"/>
      <c r="AY56" s="388"/>
      <c r="AZ56" s="388"/>
      <c r="BA56" s="389"/>
      <c r="BB56" s="387"/>
      <c r="BC56" s="388"/>
      <c r="BD56" s="388"/>
      <c r="BE56" s="388"/>
      <c r="BF56" s="388"/>
      <c r="BG56" s="388"/>
      <c r="BH56" s="388"/>
      <c r="BI56" s="388"/>
      <c r="BJ56" s="388"/>
      <c r="BK56" s="388"/>
      <c r="BL56" s="388"/>
      <c r="BM56" s="388"/>
      <c r="BN56" s="388"/>
      <c r="BO56" s="388"/>
      <c r="BP56" s="388"/>
      <c r="BQ56" s="388"/>
      <c r="BR56" s="388"/>
      <c r="BS56" s="389"/>
      <c r="BU56" s="400"/>
    </row>
    <row r="57" spans="3:80" ht="12" customHeight="1">
      <c r="C57" s="182"/>
      <c r="D57" s="387"/>
      <c r="E57" s="388"/>
      <c r="F57" s="388"/>
      <c r="G57" s="389"/>
      <c r="H57" s="396"/>
      <c r="I57" s="397"/>
      <c r="J57" s="397"/>
      <c r="K57" s="397"/>
      <c r="L57" s="397"/>
      <c r="M57" s="397"/>
      <c r="N57" s="397"/>
      <c r="O57" s="397"/>
      <c r="P57" s="397"/>
      <c r="Q57" s="397"/>
      <c r="R57" s="397"/>
      <c r="S57" s="397"/>
      <c r="T57" s="397"/>
      <c r="U57" s="397"/>
      <c r="V57" s="397"/>
      <c r="W57" s="397"/>
      <c r="X57" s="397"/>
      <c r="Y57" s="398"/>
      <c r="AA57" s="387"/>
      <c r="AB57" s="388"/>
      <c r="AC57" s="388"/>
      <c r="AD57" s="389"/>
      <c r="AE57" s="387"/>
      <c r="AF57" s="388"/>
      <c r="AG57" s="388"/>
      <c r="AH57" s="388"/>
      <c r="AI57" s="388"/>
      <c r="AJ57" s="388"/>
      <c r="AK57" s="388"/>
      <c r="AL57" s="388"/>
      <c r="AM57" s="388"/>
      <c r="AN57" s="388"/>
      <c r="AO57" s="388"/>
      <c r="AP57" s="388"/>
      <c r="AQ57" s="388"/>
      <c r="AR57" s="388"/>
      <c r="AS57" s="388"/>
      <c r="AT57" s="388"/>
      <c r="AU57" s="388"/>
      <c r="AV57" s="389"/>
      <c r="AX57" s="387"/>
      <c r="AY57" s="388"/>
      <c r="AZ57" s="388"/>
      <c r="BA57" s="389"/>
      <c r="BB57" s="387"/>
      <c r="BC57" s="388"/>
      <c r="BD57" s="388"/>
      <c r="BE57" s="388"/>
      <c r="BF57" s="388"/>
      <c r="BG57" s="388"/>
      <c r="BH57" s="388"/>
      <c r="BI57" s="388"/>
      <c r="BJ57" s="388"/>
      <c r="BK57" s="388"/>
      <c r="BL57" s="388"/>
      <c r="BM57" s="388"/>
      <c r="BN57" s="388"/>
      <c r="BO57" s="388"/>
      <c r="BP57" s="388"/>
      <c r="BQ57" s="388"/>
      <c r="BR57" s="388"/>
      <c r="BS57" s="389"/>
      <c r="BU57" s="400"/>
    </row>
    <row r="58" spans="3:80" ht="12" customHeight="1">
      <c r="C58" s="182"/>
      <c r="D58" s="387"/>
      <c r="E58" s="388"/>
      <c r="F58" s="388"/>
      <c r="G58" s="389"/>
      <c r="H58" s="396"/>
      <c r="I58" s="397"/>
      <c r="J58" s="397"/>
      <c r="K58" s="397"/>
      <c r="L58" s="397"/>
      <c r="M58" s="397"/>
      <c r="N58" s="397"/>
      <c r="O58" s="397"/>
      <c r="P58" s="397"/>
      <c r="Q58" s="397"/>
      <c r="R58" s="397"/>
      <c r="S58" s="397"/>
      <c r="T58" s="397"/>
      <c r="U58" s="397"/>
      <c r="V58" s="397"/>
      <c r="W58" s="397"/>
      <c r="X58" s="397"/>
      <c r="Y58" s="398"/>
      <c r="AA58" s="387"/>
      <c r="AB58" s="388"/>
      <c r="AC58" s="388"/>
      <c r="AD58" s="389"/>
      <c r="AE58" s="387"/>
      <c r="AF58" s="388"/>
      <c r="AG58" s="388"/>
      <c r="AH58" s="388"/>
      <c r="AI58" s="388"/>
      <c r="AJ58" s="388"/>
      <c r="AK58" s="388"/>
      <c r="AL58" s="388"/>
      <c r="AM58" s="388"/>
      <c r="AN58" s="388"/>
      <c r="AO58" s="388"/>
      <c r="AP58" s="388"/>
      <c r="AQ58" s="388"/>
      <c r="AR58" s="388"/>
      <c r="AS58" s="388"/>
      <c r="AT58" s="388"/>
      <c r="AU58" s="388"/>
      <c r="AV58" s="389"/>
      <c r="AX58" s="387"/>
      <c r="AY58" s="388"/>
      <c r="AZ58" s="388"/>
      <c r="BA58" s="389"/>
      <c r="BB58" s="387"/>
      <c r="BC58" s="388"/>
      <c r="BD58" s="388"/>
      <c r="BE58" s="388"/>
      <c r="BF58" s="388"/>
      <c r="BG58" s="388"/>
      <c r="BH58" s="388"/>
      <c r="BI58" s="388"/>
      <c r="BJ58" s="388"/>
      <c r="BK58" s="388"/>
      <c r="BL58" s="388"/>
      <c r="BM58" s="388"/>
      <c r="BN58" s="388"/>
      <c r="BO58" s="388"/>
      <c r="BP58" s="388"/>
      <c r="BQ58" s="388"/>
      <c r="BR58" s="388"/>
      <c r="BS58" s="389"/>
      <c r="BU58" s="400"/>
    </row>
    <row r="59" spans="3:80" ht="12" customHeight="1">
      <c r="C59" s="18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row>
    <row r="60" spans="3:80" ht="12" customHeight="1">
      <c r="C60" s="182"/>
      <c r="D60" s="392" t="s">
        <v>714</v>
      </c>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row>
    <row r="61" spans="3:80" ht="12" customHeight="1">
      <c r="C61" s="18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row>
    <row r="62" spans="3:80" ht="12" customHeight="1">
      <c r="C62" s="18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row>
    <row r="63" spans="3:80" ht="12" customHeight="1">
      <c r="C63" s="18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row>
    <row r="64" spans="3:80" ht="12" customHeight="1">
      <c r="C64" s="18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400"/>
      <c r="BO64" s="2"/>
      <c r="BP64" s="2"/>
      <c r="BQ64" s="2"/>
      <c r="BR64" s="2"/>
      <c r="BS64" s="2"/>
      <c r="BT64" s="2"/>
      <c r="BU64" s="2"/>
      <c r="BV64" s="2"/>
      <c r="BW64" s="2"/>
      <c r="BX64" s="2"/>
      <c r="BY64" s="2"/>
      <c r="BZ64" s="2"/>
      <c r="CA64" s="2"/>
      <c r="CB64" s="2"/>
    </row>
    <row r="65" spans="3:80" ht="12" customHeight="1">
      <c r="C65" s="18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400"/>
      <c r="BO65" s="2"/>
      <c r="BP65" s="2"/>
      <c r="BQ65" s="2"/>
      <c r="BR65" s="2"/>
      <c r="BS65" s="2"/>
      <c r="BT65" s="2"/>
      <c r="BU65" s="2"/>
      <c r="BV65" s="2"/>
      <c r="BW65" s="2"/>
      <c r="BX65" s="2"/>
      <c r="BY65" s="2"/>
      <c r="BZ65" s="2"/>
      <c r="CA65" s="2"/>
      <c r="CB65" s="2"/>
    </row>
    <row r="66" spans="3:80" ht="12" customHeight="1">
      <c r="C66" s="18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400"/>
      <c r="BO66" s="2"/>
      <c r="BP66" s="2"/>
      <c r="BQ66" s="2"/>
      <c r="BR66" s="2"/>
      <c r="BS66" s="2"/>
      <c r="BT66" s="2"/>
      <c r="BU66" s="2"/>
      <c r="BV66" s="2"/>
      <c r="BW66" s="2"/>
      <c r="BX66" s="2"/>
      <c r="BY66" s="2"/>
      <c r="BZ66" s="2"/>
      <c r="CA66" s="2"/>
      <c r="CB66" s="2"/>
    </row>
    <row r="67" spans="3:80" ht="12" customHeight="1">
      <c r="C67" s="18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400"/>
      <c r="BO67" s="2"/>
      <c r="BP67" s="2"/>
      <c r="BQ67" s="2"/>
      <c r="BR67" s="2"/>
      <c r="BS67" s="2"/>
      <c r="BT67" s="2"/>
      <c r="BU67" s="2"/>
      <c r="BV67" s="2"/>
      <c r="BW67" s="2"/>
      <c r="BX67" s="2"/>
      <c r="BY67" s="2"/>
      <c r="BZ67" s="2"/>
      <c r="CA67" s="2"/>
      <c r="CB67" s="2"/>
    </row>
    <row r="68" spans="3:80" ht="12" customHeight="1">
      <c r="C68" s="18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400"/>
      <c r="BO68" s="2"/>
      <c r="BP68" s="2"/>
      <c r="BQ68" s="2"/>
      <c r="BR68" s="2"/>
      <c r="BS68" s="2"/>
      <c r="BT68" s="2"/>
      <c r="BU68" s="2"/>
      <c r="BV68" s="2"/>
      <c r="BW68" s="2"/>
      <c r="BX68" s="2"/>
      <c r="BY68" s="2"/>
      <c r="BZ68" s="2"/>
      <c r="CA68" s="2"/>
      <c r="CB68" s="2"/>
    </row>
    <row r="69" spans="3:80" ht="12" customHeight="1">
      <c r="C69" s="18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400"/>
      <c r="BO69" s="2"/>
      <c r="BP69" s="2"/>
      <c r="BQ69" s="2"/>
      <c r="BR69" s="2"/>
      <c r="BS69" s="2"/>
      <c r="BT69" s="2"/>
      <c r="BU69" s="2"/>
      <c r="BV69" s="2"/>
      <c r="BW69" s="2"/>
      <c r="BX69" s="2"/>
      <c r="BY69" s="2"/>
      <c r="BZ69" s="2"/>
      <c r="CA69" s="2"/>
      <c r="CB69" s="2"/>
    </row>
    <row r="70" spans="3:80" ht="12" customHeight="1">
      <c r="C70" s="18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400"/>
      <c r="BO70" s="2"/>
      <c r="BP70" s="2"/>
      <c r="BQ70" s="2"/>
      <c r="BR70" s="2"/>
      <c r="BS70" s="2"/>
      <c r="BT70" s="2"/>
      <c r="BU70" s="2"/>
      <c r="BV70" s="2"/>
      <c r="BW70" s="2"/>
      <c r="BX70" s="2"/>
      <c r="BY70" s="2"/>
      <c r="BZ70" s="2"/>
      <c r="CA70" s="2"/>
      <c r="CB70" s="2"/>
    </row>
    <row r="71" spans="3:80" ht="12" customHeight="1">
      <c r="C71" s="18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400"/>
      <c r="BO71" s="2"/>
      <c r="BP71" s="2"/>
      <c r="BQ71" s="2"/>
      <c r="BR71" s="2"/>
      <c r="BS71" s="2"/>
      <c r="BT71" s="2"/>
      <c r="BU71" s="2"/>
      <c r="BV71" s="2"/>
      <c r="BW71" s="2"/>
      <c r="BX71" s="2"/>
      <c r="BY71" s="2"/>
      <c r="BZ71" s="2"/>
      <c r="CA71" s="2"/>
      <c r="CB71" s="2"/>
    </row>
    <row r="72" spans="3:80" ht="12" customHeight="1">
      <c r="C72" s="18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400"/>
      <c r="BO72" s="2"/>
      <c r="BP72" s="2"/>
      <c r="BQ72" s="2"/>
      <c r="BR72" s="2"/>
      <c r="BS72" s="2"/>
      <c r="BT72" s="2"/>
      <c r="BU72" s="2"/>
      <c r="BV72" s="2"/>
      <c r="BW72" s="2"/>
      <c r="BX72" s="2"/>
      <c r="BY72" s="2"/>
      <c r="BZ72" s="2"/>
      <c r="CA72" s="2"/>
      <c r="CB72" s="2"/>
    </row>
    <row r="73" spans="3:80" ht="12" customHeight="1">
      <c r="C73" s="18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400"/>
      <c r="BO73" s="2"/>
      <c r="BP73" s="2"/>
      <c r="BQ73" s="2"/>
      <c r="BR73" s="2"/>
      <c r="BS73" s="2"/>
      <c r="BT73" s="2"/>
      <c r="BU73" s="2"/>
      <c r="BV73" s="2"/>
      <c r="BW73" s="2"/>
      <c r="BX73" s="2"/>
      <c r="BY73" s="2"/>
      <c r="BZ73" s="2"/>
      <c r="CA73" s="2"/>
      <c r="CB73" s="2"/>
    </row>
    <row r="74" spans="3:80" ht="12" customHeight="1">
      <c r="C74" s="18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400"/>
      <c r="BO74" s="2"/>
      <c r="BP74" s="2"/>
      <c r="BQ74" s="2"/>
      <c r="BR74" s="2"/>
      <c r="BS74" s="2"/>
      <c r="BT74" s="2"/>
      <c r="BU74" s="2"/>
      <c r="BV74" s="2"/>
      <c r="BW74" s="2"/>
      <c r="BX74" s="2"/>
      <c r="BY74" s="2"/>
      <c r="BZ74" s="2"/>
      <c r="CA74" s="2"/>
      <c r="CB74" s="2"/>
    </row>
    <row r="75" spans="3:80" ht="12" customHeight="1">
      <c r="C75" s="18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400"/>
      <c r="BO75" s="2"/>
      <c r="BP75" s="2"/>
      <c r="BQ75" s="2"/>
      <c r="BR75" s="2"/>
      <c r="BS75" s="2"/>
      <c r="BT75" s="2"/>
      <c r="BU75" s="2"/>
      <c r="BV75" s="2"/>
      <c r="BW75" s="2"/>
      <c r="BX75" s="2"/>
      <c r="BY75" s="2"/>
      <c r="BZ75" s="2"/>
      <c r="CA75" s="2"/>
      <c r="CB75" s="2"/>
    </row>
    <row r="76" spans="3:80" ht="12" customHeight="1">
      <c r="C76" s="18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400"/>
      <c r="BO76" s="2"/>
      <c r="BP76" s="2"/>
      <c r="BQ76" s="2"/>
      <c r="BR76" s="2"/>
      <c r="BS76" s="2"/>
      <c r="BT76" s="2"/>
      <c r="BU76" s="2"/>
      <c r="BV76" s="2"/>
      <c r="BW76" s="2"/>
      <c r="BX76" s="2"/>
      <c r="BY76" s="2"/>
      <c r="BZ76" s="2"/>
      <c r="CA76" s="2"/>
      <c r="CB76" s="2"/>
    </row>
    <row r="77" spans="3:80" ht="12" customHeight="1">
      <c r="C77" s="18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400"/>
      <c r="BO77" s="2"/>
      <c r="BP77" s="2"/>
      <c r="BQ77" s="2"/>
      <c r="BR77" s="2"/>
      <c r="BS77" s="2"/>
      <c r="BT77" s="2"/>
      <c r="BU77" s="2"/>
      <c r="BV77" s="2"/>
      <c r="BW77" s="2"/>
      <c r="BX77" s="2"/>
      <c r="BY77" s="2"/>
      <c r="BZ77" s="2"/>
      <c r="CA77" s="2"/>
      <c r="CB77" s="2"/>
    </row>
    <row r="78" spans="3:80" ht="12" customHeight="1">
      <c r="C78" s="18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400"/>
      <c r="BO78" s="2"/>
      <c r="BP78" s="2"/>
      <c r="BQ78" s="2"/>
      <c r="BR78" s="2"/>
      <c r="BS78" s="2"/>
      <c r="BT78" s="2"/>
      <c r="BU78" s="2"/>
      <c r="BV78" s="2"/>
      <c r="BW78" s="2"/>
      <c r="BX78" s="2"/>
      <c r="BY78" s="2"/>
      <c r="BZ78" s="2"/>
      <c r="CA78" s="2"/>
      <c r="CB78" s="2"/>
    </row>
    <row r="79" spans="3:80" ht="12" customHeight="1">
      <c r="C79" s="18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400"/>
      <c r="BO79" s="2"/>
      <c r="BP79" s="2"/>
      <c r="BQ79" s="2"/>
      <c r="BR79" s="2"/>
      <c r="BS79" s="2"/>
      <c r="BT79" s="2"/>
      <c r="BU79" s="2"/>
      <c r="BV79" s="2"/>
      <c r="BW79" s="2"/>
      <c r="BX79" s="2"/>
      <c r="BY79" s="2"/>
      <c r="BZ79" s="2"/>
      <c r="CA79" s="2"/>
      <c r="CB79" s="2"/>
    </row>
    <row r="80" spans="3:80" ht="12" customHeight="1">
      <c r="C80" s="18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400"/>
      <c r="BO80" s="2"/>
      <c r="BP80" s="2"/>
      <c r="BQ80" s="2"/>
      <c r="BR80" s="2"/>
      <c r="BS80" s="2"/>
      <c r="BT80" s="2"/>
      <c r="BU80" s="2"/>
      <c r="BV80" s="2"/>
      <c r="BW80" s="2"/>
      <c r="BX80" s="2"/>
      <c r="BY80" s="2"/>
      <c r="BZ80" s="2"/>
      <c r="CA80" s="2"/>
      <c r="CB80" s="2"/>
    </row>
    <row r="81" spans="3:81" ht="12" customHeight="1">
      <c r="C81" s="18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400"/>
      <c r="BO81" s="2"/>
      <c r="BP81" s="2"/>
      <c r="BQ81" s="2"/>
      <c r="BR81" s="2"/>
      <c r="BS81" s="2"/>
      <c r="BT81" s="2"/>
      <c r="BU81" s="2"/>
      <c r="BV81" s="2"/>
      <c r="BW81" s="2"/>
      <c r="BX81" s="2"/>
      <c r="BY81" s="2"/>
      <c r="BZ81" s="2"/>
      <c r="CA81" s="2"/>
      <c r="CB81" s="2"/>
    </row>
    <row r="82" spans="3:81" ht="12" customHeight="1">
      <c r="C82" s="18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400"/>
      <c r="BO82" s="2"/>
      <c r="BP82" s="2"/>
      <c r="BQ82" s="2"/>
      <c r="BR82" s="2"/>
      <c r="BS82" s="2"/>
      <c r="BT82" s="2"/>
      <c r="BU82" s="2"/>
      <c r="BV82" s="2"/>
      <c r="BW82" s="2"/>
      <c r="BX82" s="2"/>
      <c r="BY82" s="2"/>
      <c r="BZ82" s="2"/>
      <c r="CA82" s="2"/>
      <c r="CB82" s="2"/>
    </row>
    <row r="83" spans="3:81" ht="12" customHeight="1">
      <c r="C83" s="18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400"/>
      <c r="BO83" s="2"/>
      <c r="BP83" s="2"/>
      <c r="BQ83" s="2"/>
      <c r="BR83" s="2"/>
      <c r="BS83" s="2"/>
      <c r="BT83" s="2"/>
      <c r="BU83" s="2"/>
      <c r="BV83" s="2"/>
      <c r="BW83" s="2"/>
      <c r="BX83" s="2"/>
      <c r="BY83" s="2"/>
      <c r="BZ83" s="2"/>
      <c r="CA83" s="2"/>
      <c r="CB83" s="2"/>
    </row>
    <row r="84" spans="3:81" ht="12" customHeight="1">
      <c r="C84" s="18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400"/>
      <c r="BO84" s="2"/>
      <c r="BP84" s="2"/>
      <c r="BQ84" s="2"/>
      <c r="BR84" s="2"/>
      <c r="BS84" s="2"/>
      <c r="BT84" s="2"/>
      <c r="BU84" s="2"/>
      <c r="BV84" s="2"/>
      <c r="BW84" s="2"/>
      <c r="BX84" s="2"/>
      <c r="BY84" s="2"/>
      <c r="BZ84" s="2"/>
      <c r="CA84" s="2"/>
      <c r="CB84" s="2"/>
    </row>
    <row r="85" spans="3:81" ht="12" customHeight="1">
      <c r="C85" s="18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400"/>
      <c r="BO85" s="2"/>
      <c r="BP85" s="2"/>
      <c r="BQ85" s="2"/>
      <c r="BR85" s="2"/>
      <c r="BS85" s="2"/>
      <c r="BT85" s="2"/>
      <c r="BU85" s="2"/>
      <c r="BV85" s="2"/>
      <c r="BW85" s="2"/>
      <c r="BX85" s="2"/>
      <c r="BY85" s="2"/>
      <c r="BZ85" s="2"/>
      <c r="CA85" s="2"/>
      <c r="CB85" s="2"/>
    </row>
    <row r="86" spans="3:81" ht="12" customHeight="1">
      <c r="C86" s="18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400"/>
      <c r="BO86" s="2"/>
      <c r="BP86" s="2"/>
      <c r="BQ86" s="2"/>
      <c r="BR86" s="2"/>
      <c r="BS86" s="2"/>
      <c r="BT86" s="2"/>
      <c r="BU86" s="2"/>
      <c r="BV86" s="2"/>
      <c r="BW86" s="2"/>
      <c r="BX86" s="2"/>
      <c r="BY86" s="2"/>
      <c r="BZ86" s="2"/>
      <c r="CA86" s="2"/>
      <c r="CB86" s="2"/>
    </row>
    <row r="87" spans="3:81" ht="12" customHeight="1">
      <c r="C87" s="18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400"/>
      <c r="BO87" s="2"/>
      <c r="BP87" s="2"/>
      <c r="BQ87" s="2"/>
      <c r="BR87" s="2"/>
      <c r="BS87" s="2"/>
      <c r="BT87" s="2"/>
      <c r="BU87" s="2"/>
      <c r="BV87" s="2"/>
      <c r="BW87" s="2"/>
      <c r="BX87" s="2"/>
      <c r="BY87" s="2"/>
      <c r="BZ87" s="2"/>
      <c r="CA87" s="2"/>
      <c r="CB87" s="2"/>
    </row>
    <row r="88" spans="3:81" ht="12" customHeight="1">
      <c r="C88" s="18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401"/>
      <c r="AQ88" s="401"/>
      <c r="AR88" s="401"/>
      <c r="AS88" s="401"/>
      <c r="AT88" s="401"/>
      <c r="AU88" s="401"/>
      <c r="AV88" s="401"/>
      <c r="AW88" s="401"/>
      <c r="AX88" s="401"/>
      <c r="AY88" s="401"/>
      <c r="AZ88" s="401"/>
      <c r="BA88" s="401"/>
      <c r="BB88" s="401"/>
      <c r="BC88" s="401"/>
      <c r="BD88" s="401"/>
      <c r="BE88" s="401"/>
      <c r="BF88" s="401"/>
      <c r="BG88" s="401"/>
      <c r="BH88" s="401"/>
      <c r="BI88" s="401"/>
      <c r="BJ88" s="401"/>
      <c r="BK88" s="2"/>
      <c r="BL88" s="2"/>
      <c r="BM88" s="2"/>
      <c r="BN88" s="400"/>
      <c r="BO88" s="2"/>
      <c r="BP88" s="2"/>
      <c r="BQ88" s="2"/>
      <c r="BR88" s="2"/>
      <c r="BS88" s="2"/>
      <c r="BT88" s="2"/>
      <c r="BU88" s="2"/>
      <c r="BV88" s="2"/>
      <c r="BW88" s="2"/>
      <c r="BX88" s="2"/>
      <c r="BY88" s="2"/>
      <c r="BZ88" s="2"/>
      <c r="CA88" s="2"/>
      <c r="CB88" s="2"/>
    </row>
    <row r="89" spans="3:81" ht="12" customHeight="1">
      <c r="C89" s="182"/>
      <c r="Q89" s="23"/>
    </row>
    <row r="90" spans="3:81" ht="12" customHeight="1">
      <c r="C90" s="1218"/>
      <c r="D90" s="1335"/>
      <c r="E90" s="1335"/>
      <c r="F90" s="1335"/>
      <c r="G90" s="1335"/>
      <c r="H90" s="1335"/>
      <c r="I90" s="1335"/>
      <c r="J90" s="1335"/>
      <c r="K90" s="1335"/>
      <c r="L90" s="1335"/>
      <c r="M90" s="1335"/>
      <c r="N90" s="1335"/>
      <c r="O90" s="1335"/>
      <c r="P90" s="1335"/>
      <c r="Q90" s="1337"/>
      <c r="R90" s="1335"/>
      <c r="S90" s="1335"/>
      <c r="T90" s="1335"/>
      <c r="U90" s="1335"/>
      <c r="V90" s="1335"/>
      <c r="W90" s="1335"/>
      <c r="X90" s="1335"/>
      <c r="Y90" s="1335"/>
      <c r="Z90" s="1335"/>
      <c r="AA90" s="1335"/>
      <c r="AB90" s="1335"/>
      <c r="AC90" s="1335"/>
      <c r="AD90" s="1335"/>
      <c r="AE90" s="1335"/>
      <c r="AF90" s="1335"/>
      <c r="AG90" s="1335"/>
      <c r="AH90" s="1335"/>
      <c r="AI90" s="1335"/>
      <c r="AJ90" s="1335"/>
      <c r="AK90" s="1335"/>
      <c r="AL90" s="1335"/>
      <c r="AM90" s="1335"/>
      <c r="AN90" s="1335"/>
      <c r="AO90" s="1335"/>
      <c r="AP90" s="1335"/>
      <c r="AQ90" s="1335"/>
      <c r="AR90" s="1335"/>
      <c r="AS90" s="1335"/>
      <c r="AT90" s="1335"/>
      <c r="AU90" s="1335"/>
      <c r="AV90" s="1335"/>
      <c r="AW90" s="1335"/>
      <c r="AX90" s="1335"/>
      <c r="AY90" s="1335"/>
      <c r="AZ90" s="1335"/>
      <c r="BA90" s="1335"/>
      <c r="BB90" s="1335"/>
      <c r="BC90" s="1335"/>
      <c r="BD90" s="1335"/>
      <c r="BE90" s="1335"/>
      <c r="BF90" s="1335"/>
      <c r="BG90" s="1335"/>
      <c r="BH90" s="1335"/>
      <c r="BI90" s="1335"/>
      <c r="BJ90" s="1335"/>
      <c r="BK90" s="1335"/>
      <c r="BL90" s="1335"/>
      <c r="BM90" s="1335"/>
      <c r="BN90" s="1335"/>
      <c r="BO90" s="1335"/>
      <c r="BP90" s="1335"/>
      <c r="BQ90" s="1335"/>
      <c r="BR90" s="1335"/>
      <c r="BS90" s="1335"/>
      <c r="BT90" s="1335"/>
      <c r="BU90" s="1335"/>
      <c r="BV90" s="1335"/>
      <c r="BW90" s="1335"/>
      <c r="BX90" s="1335"/>
      <c r="BY90" s="1335"/>
      <c r="BZ90" s="1335"/>
      <c r="CA90" s="1335"/>
      <c r="CB90" s="1335"/>
      <c r="CC90" s="1335"/>
    </row>
    <row r="91" spans="3:81" ht="12" customHeight="1">
      <c r="C91" s="186"/>
      <c r="D91" s="187"/>
      <c r="E91" s="187"/>
      <c r="F91" s="187"/>
      <c r="G91" s="187"/>
      <c r="H91" s="187"/>
      <c r="I91" s="187"/>
      <c r="J91" s="187"/>
      <c r="K91" s="187"/>
      <c r="L91" s="187"/>
      <c r="M91" s="187"/>
      <c r="N91" s="187"/>
      <c r="O91" s="187"/>
      <c r="P91" s="187"/>
      <c r="Q91" s="188"/>
      <c r="R91" s="187"/>
      <c r="S91" s="187"/>
      <c r="T91" s="187"/>
      <c r="U91" s="187"/>
      <c r="V91" s="187"/>
      <c r="W91" s="187"/>
      <c r="X91" s="187"/>
      <c r="Y91" s="187"/>
      <c r="Z91" s="187"/>
      <c r="AA91" s="187"/>
      <c r="AB91" s="187"/>
      <c r="AC91" s="187"/>
      <c r="AD91" s="187"/>
      <c r="AE91" s="187"/>
      <c r="AF91" s="187"/>
      <c r="AG91" s="187"/>
      <c r="AH91" s="187"/>
      <c r="AI91" s="187"/>
      <c r="AJ91" s="187"/>
      <c r="AK91" s="187"/>
      <c r="AL91" s="187"/>
      <c r="AM91" s="187"/>
      <c r="AN91" s="187"/>
      <c r="AO91" s="187"/>
      <c r="AP91" s="187"/>
      <c r="AQ91" s="187"/>
      <c r="AR91" s="187"/>
      <c r="AS91" s="187"/>
      <c r="AT91" s="187"/>
      <c r="AU91" s="187"/>
      <c r="AV91" s="187"/>
      <c r="AW91" s="187"/>
      <c r="AX91" s="187"/>
      <c r="AY91" s="187"/>
      <c r="AZ91" s="187"/>
      <c r="BA91" s="187"/>
      <c r="BB91" s="187"/>
      <c r="BC91" s="187"/>
      <c r="BD91" s="187"/>
      <c r="BE91" s="187"/>
      <c r="BF91" s="187"/>
      <c r="BG91" s="187"/>
      <c r="BH91" s="187"/>
      <c r="BI91" s="187"/>
      <c r="BJ91" s="187"/>
      <c r="BK91" s="187"/>
      <c r="BL91" s="187"/>
      <c r="BM91" s="187"/>
      <c r="BN91" s="187"/>
      <c r="BO91" s="187"/>
      <c r="BP91" s="187"/>
      <c r="BQ91" s="187"/>
      <c r="BR91" s="187"/>
      <c r="BS91" s="187"/>
      <c r="BT91" s="187"/>
      <c r="BU91" s="187"/>
      <c r="BV91" s="187"/>
      <c r="BW91" s="187"/>
      <c r="BX91" s="187"/>
      <c r="BY91" s="187"/>
      <c r="BZ91" s="187"/>
      <c r="CA91" s="187"/>
      <c r="CB91" s="187"/>
      <c r="CC91" s="187"/>
    </row>
    <row r="93" spans="3:81" ht="12" customHeight="1">
      <c r="BQ93" s="23" t="s">
        <v>715</v>
      </c>
    </row>
    <row r="94" spans="3:81" ht="12" customHeight="1">
      <c r="S94" s="25"/>
    </row>
    <row r="95" spans="3:81" ht="12" customHeight="1">
      <c r="S95" s="25"/>
    </row>
    <row r="96" spans="3:81" ht="12" customHeight="1">
      <c r="S96" s="25"/>
    </row>
    <row r="97" spans="19:19" ht="12" customHeight="1">
      <c r="S97" s="25"/>
    </row>
    <row r="98" spans="19:19" ht="12" customHeight="1">
      <c r="S98" s="25"/>
    </row>
    <row r="99" spans="19:19" ht="12" customHeight="1">
      <c r="S99" s="25"/>
    </row>
    <row r="100" spans="19:19" ht="12" customHeight="1">
      <c r="S100" s="25"/>
    </row>
  </sheetData>
  <mergeCells count="22">
    <mergeCell ref="A5:BK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BF2:BK3"/>
    <mergeCell ref="K3:T3"/>
    <mergeCell ref="U3:Y3"/>
    <mergeCell ref="Z3:AD3"/>
    <mergeCell ref="AE3:AR3"/>
  </mergeCells>
  <phoneticPr fontId="12"/>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CM96"/>
  <sheetViews>
    <sheetView showGridLines="0" showZeros="0" zoomScaleNormal="100" zoomScaleSheetLayoutView="100" workbookViewId="0">
      <selection activeCell="BM97" sqref="BM97"/>
    </sheetView>
  </sheetViews>
  <sheetFormatPr defaultColWidth="2.125" defaultRowHeight="12" customHeight="1"/>
  <cols>
    <col min="1" max="2" width="2.125" style="23" customWidth="1"/>
    <col min="3" max="3" width="2.375" style="23" customWidth="1"/>
    <col min="4" max="16" width="2.125" style="23" customWidth="1"/>
    <col min="17" max="17" width="2.125" style="25" customWidth="1"/>
    <col min="18" max="63" width="2.125" style="23" customWidth="1"/>
    <col min="64" max="16384" width="2.125" style="23"/>
  </cols>
  <sheetData>
    <row r="1" spans="1:63" s="4" customFormat="1" ht="15.75" customHeight="1">
      <c r="A1" s="2023" t="str">
        <f>表紙!A54</f>
        <v>Webシステム</v>
      </c>
      <c r="B1" s="2024"/>
      <c r="C1" s="2024"/>
      <c r="D1" s="2024"/>
      <c r="E1" s="2024"/>
      <c r="F1" s="2024"/>
      <c r="G1" s="2024"/>
      <c r="H1" s="2024"/>
      <c r="I1" s="2024"/>
      <c r="J1" s="2025"/>
      <c r="K1" s="1988" t="s">
        <v>133</v>
      </c>
      <c r="L1" s="1989"/>
      <c r="M1" s="1989"/>
      <c r="N1" s="1989"/>
      <c r="O1" s="1989"/>
      <c r="P1" s="1989"/>
      <c r="Q1" s="1989"/>
      <c r="R1" s="1989"/>
      <c r="S1" s="1989"/>
      <c r="T1" s="1990"/>
      <c r="U1" s="1991" t="s">
        <v>150</v>
      </c>
      <c r="V1" s="1992"/>
      <c r="W1" s="1992"/>
      <c r="X1" s="1992"/>
      <c r="Y1" s="1993"/>
      <c r="Z1" s="1994" t="str">
        <f>表紙!$AJ$63</f>
        <v>MS</v>
      </c>
      <c r="AA1" s="1995"/>
      <c r="AB1" s="1995"/>
      <c r="AC1" s="1995"/>
      <c r="AD1" s="1996"/>
      <c r="AE1" s="1997" t="s">
        <v>136</v>
      </c>
      <c r="AF1" s="1998"/>
      <c r="AG1" s="1998"/>
      <c r="AH1" s="1998"/>
      <c r="AI1" s="1999"/>
      <c r="AJ1" s="2000" t="str">
        <f>表紙!$AX$63</f>
        <v>見積管理</v>
      </c>
      <c r="AK1" s="2001"/>
      <c r="AL1" s="2001"/>
      <c r="AM1" s="2001"/>
      <c r="AN1" s="2001"/>
      <c r="AO1" s="2001"/>
      <c r="AP1" s="2001"/>
      <c r="AQ1" s="2001"/>
      <c r="AR1" s="2002"/>
      <c r="AS1" s="2032" t="s">
        <v>101</v>
      </c>
      <c r="AT1" s="2032"/>
      <c r="AU1" s="2032"/>
      <c r="AV1" s="2032"/>
      <c r="AW1" s="2032"/>
      <c r="AX1" s="2032"/>
      <c r="AY1" s="2032"/>
      <c r="AZ1" s="2033" t="s">
        <v>124</v>
      </c>
      <c r="BA1" s="1998"/>
      <c r="BB1" s="1998"/>
      <c r="BC1" s="1998"/>
      <c r="BD1" s="1998"/>
      <c r="BE1" s="1999"/>
      <c r="BF1" s="2033" t="s">
        <v>151</v>
      </c>
      <c r="BG1" s="1998"/>
      <c r="BH1" s="1998"/>
      <c r="BI1" s="1998"/>
      <c r="BJ1" s="1998"/>
      <c r="BK1" s="2034"/>
    </row>
    <row r="2" spans="1:63" s="4" customFormat="1" ht="15.75" customHeight="1">
      <c r="A2" s="2026"/>
      <c r="B2" s="2027"/>
      <c r="C2" s="2027"/>
      <c r="D2" s="2027"/>
      <c r="E2" s="2027"/>
      <c r="F2" s="2027"/>
      <c r="G2" s="2027"/>
      <c r="H2" s="2027"/>
      <c r="I2" s="2027"/>
      <c r="J2" s="2028"/>
      <c r="K2" s="2035" t="str">
        <f>表紙!O64</f>
        <v>アドオン設計書</v>
      </c>
      <c r="L2" s="1952"/>
      <c r="M2" s="1952"/>
      <c r="N2" s="1952"/>
      <c r="O2" s="1952"/>
      <c r="P2" s="1952"/>
      <c r="Q2" s="1952"/>
      <c r="R2" s="1952"/>
      <c r="S2" s="1952"/>
      <c r="T2" s="1953"/>
      <c r="U2" s="2036" t="s">
        <v>152</v>
      </c>
      <c r="V2" s="2037"/>
      <c r="W2" s="2037"/>
      <c r="X2" s="2037"/>
      <c r="Y2" s="2038"/>
      <c r="Z2" s="2039" t="str">
        <f>表紙!$AJ$64</f>
        <v>MSBB</v>
      </c>
      <c r="AA2" s="2040"/>
      <c r="AB2" s="2040"/>
      <c r="AC2" s="2040"/>
      <c r="AD2" s="2041"/>
      <c r="AE2" s="2042" t="s">
        <v>143</v>
      </c>
      <c r="AF2" s="2043"/>
      <c r="AG2" s="2043"/>
      <c r="AH2" s="2043"/>
      <c r="AI2" s="2044"/>
      <c r="AJ2" s="2045" t="str">
        <f>表紙!$AX$64</f>
        <v>Webシステム</v>
      </c>
      <c r="AK2" s="2046"/>
      <c r="AL2" s="2046"/>
      <c r="AM2" s="2046"/>
      <c r="AN2" s="2046"/>
      <c r="AO2" s="2046"/>
      <c r="AP2" s="2046"/>
      <c r="AQ2" s="2046"/>
      <c r="AR2" s="2047"/>
      <c r="AS2" s="1985" t="str">
        <f>表紙!$BL$64</f>
        <v>M7-US-1140</v>
      </c>
      <c r="AT2" s="1986"/>
      <c r="AU2" s="1986"/>
      <c r="AV2" s="1986"/>
      <c r="AW2" s="1986"/>
      <c r="AX2" s="1986"/>
      <c r="AY2" s="1986"/>
      <c r="AZ2" s="1951" t="str">
        <f>表紙!$BU$64</f>
        <v>7.0.2</v>
      </c>
      <c r="BA2" s="1952"/>
      <c r="BB2" s="1952"/>
      <c r="BC2" s="1952"/>
      <c r="BD2" s="1952"/>
      <c r="BE2" s="1953"/>
      <c r="BF2" s="1982">
        <f>表紙!$CB$64</f>
        <v>7</v>
      </c>
      <c r="BG2" s="1952"/>
      <c r="BH2" s="1952"/>
      <c r="BI2" s="1952"/>
      <c r="BJ2" s="1952"/>
      <c r="BK2" s="1983"/>
    </row>
    <row r="3" spans="1:63" s="4" customFormat="1" ht="15.75" customHeight="1" thickBot="1">
      <c r="A3" s="2029"/>
      <c r="B3" s="2030"/>
      <c r="C3" s="2030"/>
      <c r="D3" s="2030"/>
      <c r="E3" s="2030"/>
      <c r="F3" s="2030"/>
      <c r="G3" s="2030"/>
      <c r="H3" s="2030"/>
      <c r="I3" s="2030"/>
      <c r="J3" s="2031"/>
      <c r="K3" s="2009" t="str">
        <f ca="1">RIGHT(CELL("filename",$A$1),LEN(CELL("filename",$A$1))-FIND("]",CELL("filename",$A$1)))</f>
        <v>レイアウト旧</v>
      </c>
      <c r="L3" s="2010"/>
      <c r="M3" s="2010"/>
      <c r="N3" s="2010"/>
      <c r="O3" s="2010"/>
      <c r="P3" s="2010"/>
      <c r="Q3" s="2010"/>
      <c r="R3" s="2010"/>
      <c r="S3" s="2010"/>
      <c r="T3" s="2011"/>
      <c r="U3" s="2012" t="s">
        <v>147</v>
      </c>
      <c r="V3" s="2013"/>
      <c r="W3" s="2013"/>
      <c r="X3" s="2013"/>
      <c r="Y3" s="2014"/>
      <c r="Z3" s="2015" t="str">
        <f>表紙!$AJ$65</f>
        <v>MSBBPA070</v>
      </c>
      <c r="AA3" s="2016"/>
      <c r="AB3" s="2016"/>
      <c r="AC3" s="2016"/>
      <c r="AD3" s="2016"/>
      <c r="AE3" s="2017" t="str">
        <f>表紙!$AQ$65</f>
        <v>Web受注入力</v>
      </c>
      <c r="AF3" s="2018"/>
      <c r="AG3" s="2018"/>
      <c r="AH3" s="2018"/>
      <c r="AI3" s="2018"/>
      <c r="AJ3" s="2018"/>
      <c r="AK3" s="2018"/>
      <c r="AL3" s="2018"/>
      <c r="AM3" s="2018"/>
      <c r="AN3" s="2018"/>
      <c r="AO3" s="2018"/>
      <c r="AP3" s="2018"/>
      <c r="AQ3" s="2018"/>
      <c r="AR3" s="2019"/>
      <c r="AS3" s="1987"/>
      <c r="AT3" s="1987"/>
      <c r="AU3" s="1987"/>
      <c r="AV3" s="1987"/>
      <c r="AW3" s="1987"/>
      <c r="AX3" s="1987"/>
      <c r="AY3" s="1987"/>
      <c r="AZ3" s="1954"/>
      <c r="BA3" s="1955"/>
      <c r="BB3" s="1955"/>
      <c r="BC3" s="1955"/>
      <c r="BD3" s="1955"/>
      <c r="BE3" s="1956"/>
      <c r="BF3" s="1954"/>
      <c r="BG3" s="1955"/>
      <c r="BH3" s="1955"/>
      <c r="BI3" s="1955"/>
      <c r="BJ3" s="1955"/>
      <c r="BK3" s="1984"/>
    </row>
    <row r="4" spans="1:63" s="4" customFormat="1" ht="6.75" customHeight="1" thickBot="1">
      <c r="B4" s="5"/>
      <c r="C4" s="6"/>
      <c r="D4" s="6"/>
      <c r="E4" s="6"/>
      <c r="F4" s="7"/>
      <c r="G4" s="7"/>
      <c r="H4" s="7"/>
      <c r="I4" s="7"/>
      <c r="J4" s="6"/>
      <c r="K4" s="7"/>
      <c r="L4" s="7"/>
      <c r="M4" s="7"/>
      <c r="N4" s="7"/>
      <c r="O4" s="7"/>
      <c r="P4" s="7"/>
      <c r="Q4" s="8"/>
    </row>
    <row r="5" spans="1:63" s="4" customFormat="1" ht="15.75" customHeight="1">
      <c r="A5" s="2020" t="s">
        <v>228</v>
      </c>
      <c r="B5" s="2021"/>
      <c r="C5" s="2021"/>
      <c r="D5" s="2021"/>
      <c r="E5" s="2021"/>
      <c r="F5" s="2021"/>
      <c r="G5" s="2021"/>
      <c r="H5" s="2021"/>
      <c r="I5" s="2021"/>
      <c r="J5" s="2021"/>
      <c r="K5" s="2021"/>
      <c r="L5" s="2021"/>
      <c r="M5" s="2021"/>
      <c r="N5" s="2021"/>
      <c r="O5" s="2021"/>
      <c r="P5" s="2021"/>
      <c r="Q5" s="2021"/>
      <c r="R5" s="2021"/>
      <c r="S5" s="2021"/>
      <c r="T5" s="2021"/>
      <c r="U5" s="2021"/>
      <c r="V5" s="2021"/>
      <c r="W5" s="2021"/>
      <c r="X5" s="2021"/>
      <c r="Y5" s="2021"/>
      <c r="Z5" s="2021"/>
      <c r="AA5" s="2021"/>
      <c r="AB5" s="2021"/>
      <c r="AC5" s="2021"/>
      <c r="AD5" s="2021"/>
      <c r="AE5" s="2021"/>
      <c r="AF5" s="2021"/>
      <c r="AG5" s="2021"/>
      <c r="AH5" s="2021"/>
      <c r="AI5" s="2021"/>
      <c r="AJ5" s="2021"/>
      <c r="AK5" s="2021"/>
      <c r="AL5" s="2021"/>
      <c r="AM5" s="2021"/>
      <c r="AN5" s="2021"/>
      <c r="AO5" s="2021"/>
      <c r="AP5" s="2021"/>
      <c r="AQ5" s="2021"/>
      <c r="AR5" s="2021"/>
      <c r="AS5" s="2021"/>
      <c r="AT5" s="2021"/>
      <c r="AU5" s="2021"/>
      <c r="AV5" s="2021"/>
      <c r="AW5" s="2021"/>
      <c r="AX5" s="2021"/>
      <c r="AY5" s="2021"/>
      <c r="AZ5" s="2021"/>
      <c r="BA5" s="2021"/>
      <c r="BB5" s="2021"/>
      <c r="BC5" s="2021"/>
      <c r="BD5" s="2021"/>
      <c r="BE5" s="2021"/>
      <c r="BF5" s="2021"/>
      <c r="BG5" s="2021"/>
      <c r="BH5" s="2021"/>
      <c r="BI5" s="2021"/>
      <c r="BJ5" s="2021"/>
      <c r="BK5" s="2022"/>
    </row>
    <row r="7" spans="1:63" ht="12" customHeight="1">
      <c r="B7" s="23" t="s">
        <v>229</v>
      </c>
    </row>
    <row r="8" spans="1:63" ht="12" customHeight="1">
      <c r="Q8" s="23" t="s">
        <v>230</v>
      </c>
      <c r="S8" s="23" t="s">
        <v>231</v>
      </c>
    </row>
    <row r="9" spans="1:63" ht="12" customHeight="1">
      <c r="C9" s="23" t="s">
        <v>232</v>
      </c>
      <c r="I9" s="183"/>
      <c r="J9" s="184"/>
      <c r="K9" s="184"/>
      <c r="L9" s="184"/>
      <c r="M9" s="184"/>
      <c r="N9" s="185"/>
      <c r="O9" s="192"/>
      <c r="Q9" s="23" t="s">
        <v>230</v>
      </c>
      <c r="S9" s="23" t="s">
        <v>233</v>
      </c>
    </row>
    <row r="10" spans="1:63" ht="12" customHeight="1">
      <c r="C10" s="23" t="s">
        <v>234</v>
      </c>
      <c r="I10" s="183"/>
      <c r="J10" s="184"/>
      <c r="K10" s="184"/>
      <c r="L10" s="184"/>
      <c r="M10" s="184"/>
      <c r="N10" s="185"/>
      <c r="Q10" s="23" t="s">
        <v>230</v>
      </c>
      <c r="S10" s="23" t="s">
        <v>235</v>
      </c>
    </row>
    <row r="11" spans="1:63" ht="12" customHeight="1">
      <c r="C11" s="23" t="s">
        <v>236</v>
      </c>
      <c r="I11" s="189"/>
      <c r="J11" s="190"/>
      <c r="K11" s="190"/>
      <c r="L11" s="190"/>
      <c r="M11" s="190"/>
      <c r="N11" s="191"/>
      <c r="Q11" s="23" t="s">
        <v>230</v>
      </c>
      <c r="S11" s="23" t="s">
        <v>237</v>
      </c>
    </row>
    <row r="12" spans="1:63" ht="12" customHeight="1">
      <c r="C12" s="23" t="s">
        <v>238</v>
      </c>
      <c r="I12" s="23" t="s">
        <v>239</v>
      </c>
      <c r="M12" s="23" t="s">
        <v>240</v>
      </c>
      <c r="Q12" s="23" t="s">
        <v>230</v>
      </c>
      <c r="S12" s="23" t="s">
        <v>241</v>
      </c>
    </row>
    <row r="13" spans="1:63" ht="12" customHeight="1">
      <c r="C13" s="23" t="s">
        <v>242</v>
      </c>
      <c r="I13" s="183"/>
      <c r="J13" s="184"/>
      <c r="K13" s="184"/>
      <c r="L13" s="184"/>
      <c r="M13" s="184"/>
      <c r="N13" s="192"/>
      <c r="Q13" s="23" t="s">
        <v>230</v>
      </c>
      <c r="S13" s="23" t="s">
        <v>241</v>
      </c>
    </row>
    <row r="14" spans="1:63" ht="12" customHeight="1">
      <c r="C14" s="23" t="s">
        <v>243</v>
      </c>
      <c r="I14" s="23" t="s">
        <v>244</v>
      </c>
      <c r="M14" s="23" t="s">
        <v>245</v>
      </c>
      <c r="Q14" s="23" t="s">
        <v>230</v>
      </c>
      <c r="S14" s="23" t="s">
        <v>246</v>
      </c>
    </row>
    <row r="16" spans="1:63" ht="12" customHeight="1">
      <c r="C16" s="23" t="s">
        <v>247</v>
      </c>
    </row>
    <row r="17" spans="3:79" ht="12" customHeight="1">
      <c r="C17" s="1218"/>
      <c r="D17" s="1335"/>
      <c r="E17" s="1335"/>
      <c r="F17" s="1335"/>
      <c r="G17" s="1335"/>
      <c r="H17" s="1335"/>
      <c r="I17" s="1335"/>
      <c r="J17" s="1335"/>
      <c r="K17" s="1335"/>
      <c r="L17" s="1335"/>
      <c r="M17" s="1335"/>
      <c r="N17" s="1335"/>
      <c r="O17" s="1335"/>
      <c r="P17" s="1335"/>
      <c r="Q17" s="1337"/>
      <c r="R17" s="1335"/>
      <c r="S17" s="1335"/>
      <c r="T17" s="1335"/>
      <c r="U17" s="1335"/>
      <c r="V17" s="1335"/>
      <c r="W17" s="1335"/>
      <c r="X17" s="1335"/>
      <c r="Y17" s="1335"/>
      <c r="Z17" s="1335"/>
      <c r="AA17" s="1335"/>
      <c r="AB17" s="1335"/>
      <c r="AC17" s="1335"/>
      <c r="AD17" s="1335"/>
      <c r="AE17" s="1335"/>
      <c r="AF17" s="1335"/>
      <c r="AG17" s="1335"/>
      <c r="AH17" s="1335"/>
      <c r="AI17" s="1335"/>
      <c r="AJ17" s="1335"/>
      <c r="AK17" s="1335"/>
      <c r="AL17" s="1335"/>
      <c r="AM17" s="1335"/>
      <c r="AN17" s="1335"/>
      <c r="AO17" s="1335"/>
      <c r="AP17" s="1335"/>
      <c r="AQ17" s="1335"/>
      <c r="AR17" s="1335"/>
      <c r="AS17" s="1335"/>
      <c r="AT17" s="1335"/>
      <c r="AU17" s="1335"/>
      <c r="AV17" s="1335"/>
      <c r="AW17" s="1335"/>
      <c r="AX17" s="1335"/>
      <c r="AY17" s="1335"/>
      <c r="AZ17" s="1335"/>
      <c r="BA17" s="1335"/>
      <c r="BB17" s="1335"/>
      <c r="BC17" s="1335"/>
      <c r="BD17" s="1335"/>
      <c r="BE17" s="1335"/>
      <c r="BF17" s="1335"/>
      <c r="BG17" s="1335"/>
      <c r="BH17" s="1335"/>
      <c r="BI17" s="1335"/>
      <c r="BJ17" s="1335"/>
      <c r="BK17" s="1335"/>
      <c r="BL17" s="1335"/>
      <c r="BM17" s="1335"/>
      <c r="BN17" s="1335"/>
      <c r="BO17" s="1335"/>
      <c r="BP17" s="1335"/>
      <c r="BQ17" s="1335"/>
      <c r="BR17" s="1335"/>
      <c r="BS17" s="1335"/>
      <c r="BT17" s="1335"/>
      <c r="BU17" s="1335"/>
      <c r="BV17" s="1335"/>
      <c r="BW17" s="1335"/>
      <c r="BX17" s="1335"/>
      <c r="BY17" s="1335"/>
      <c r="BZ17" s="1335"/>
      <c r="CA17" s="1335"/>
    </row>
    <row r="18" spans="3:79" ht="12" customHeight="1">
      <c r="C18" s="186"/>
      <c r="D18" s="187"/>
      <c r="E18" s="187"/>
      <c r="F18" s="187"/>
      <c r="G18" s="187"/>
      <c r="H18" s="187"/>
      <c r="I18" s="187"/>
      <c r="J18" s="187"/>
      <c r="K18" s="187"/>
      <c r="L18" s="187"/>
      <c r="M18" s="187"/>
      <c r="N18" s="187"/>
      <c r="O18" s="187"/>
      <c r="P18" s="187"/>
      <c r="Q18" s="188"/>
      <c r="R18" s="187"/>
      <c r="S18" s="187"/>
      <c r="T18" s="187"/>
      <c r="U18" s="187"/>
      <c r="V18" s="187"/>
      <c r="W18" s="187"/>
      <c r="X18" s="187"/>
      <c r="Y18" s="187"/>
      <c r="Z18" s="187"/>
      <c r="AA18" s="187"/>
      <c r="AB18" s="187"/>
      <c r="AC18" s="187"/>
      <c r="AD18" s="187"/>
      <c r="AE18" s="187"/>
      <c r="AF18" s="187"/>
      <c r="AG18" s="187"/>
      <c r="AH18" s="187"/>
      <c r="AI18" s="187"/>
      <c r="AJ18" s="187"/>
      <c r="AK18" s="187"/>
      <c r="AL18" s="187"/>
      <c r="AM18" s="187"/>
      <c r="AN18" s="187"/>
      <c r="AO18" s="187"/>
      <c r="AP18" s="187"/>
      <c r="AQ18" s="187"/>
      <c r="AR18" s="187"/>
      <c r="AS18" s="187"/>
      <c r="AT18" s="187"/>
      <c r="AU18" s="187"/>
      <c r="AV18" s="187"/>
      <c r="AW18" s="187"/>
      <c r="AX18" s="187"/>
      <c r="AY18" s="187"/>
      <c r="AZ18" s="187"/>
      <c r="BA18" s="187"/>
      <c r="BB18" s="187"/>
      <c r="BC18" s="187"/>
      <c r="BD18" s="187"/>
      <c r="BE18" s="187"/>
      <c r="BF18" s="187"/>
      <c r="BG18" s="187"/>
      <c r="BH18" s="187"/>
      <c r="BI18" s="187"/>
      <c r="BJ18" s="187"/>
      <c r="BK18" s="187"/>
      <c r="BL18" s="187"/>
      <c r="BM18" s="187"/>
      <c r="BN18" s="187"/>
      <c r="BO18" s="187"/>
      <c r="BP18" s="187"/>
      <c r="BQ18" s="187"/>
      <c r="BR18" s="187"/>
      <c r="BS18" s="187"/>
      <c r="BT18" s="187"/>
      <c r="BU18" s="187"/>
      <c r="BV18" s="187"/>
      <c r="BW18" s="187"/>
      <c r="BX18" s="187"/>
      <c r="BY18" s="187"/>
      <c r="BZ18" s="187"/>
      <c r="CA18" s="187"/>
    </row>
    <row r="19" spans="3:79" ht="12" customHeight="1">
      <c r="C19" s="182"/>
    </row>
    <row r="20" spans="3:79" ht="12" customHeight="1">
      <c r="C20" s="182"/>
    </row>
    <row r="21" spans="3:79" ht="12" customHeight="1">
      <c r="C21" s="182"/>
      <c r="D21" s="23" t="s">
        <v>238</v>
      </c>
      <c r="J21" s="2" t="s">
        <v>239</v>
      </c>
      <c r="K21" s="2"/>
      <c r="L21" s="2"/>
      <c r="M21" s="2"/>
      <c r="N21" s="2" t="s">
        <v>240</v>
      </c>
      <c r="O21" s="2"/>
      <c r="P21" s="2"/>
      <c r="Q21" s="2"/>
      <c r="R21" s="2" t="s">
        <v>251</v>
      </c>
      <c r="S21" s="2"/>
      <c r="T21" s="2"/>
      <c r="U21" s="2"/>
      <c r="V21" s="2" t="s">
        <v>252</v>
      </c>
      <c r="W21" s="2"/>
      <c r="X21" s="2"/>
      <c r="Y21" s="2"/>
      <c r="Z21" s="2" t="s">
        <v>716</v>
      </c>
    </row>
    <row r="22" spans="3:79" ht="12" customHeight="1">
      <c r="C22" s="182"/>
      <c r="Q22" s="23"/>
    </row>
    <row r="23" spans="3:79" ht="12" customHeight="1">
      <c r="C23" s="182"/>
      <c r="D23" s="23" t="s">
        <v>291</v>
      </c>
      <c r="J23" s="214" t="s">
        <v>292</v>
      </c>
      <c r="K23" s="184"/>
      <c r="L23" s="184"/>
      <c r="M23" s="184"/>
      <c r="N23" s="184"/>
      <c r="O23" s="185"/>
      <c r="P23" s="192"/>
      <c r="Q23" s="190"/>
      <c r="R23" s="190"/>
      <c r="S23" s="190"/>
      <c r="T23" s="190"/>
      <c r="U23" s="190"/>
      <c r="V23" s="190"/>
      <c r="W23" s="190"/>
      <c r="X23" s="190"/>
      <c r="Y23" s="190"/>
      <c r="Z23" s="190"/>
      <c r="AA23" s="191"/>
      <c r="AD23" s="23" t="s">
        <v>259</v>
      </c>
      <c r="AJ23" s="214"/>
      <c r="AK23" s="184"/>
      <c r="AL23" s="184"/>
      <c r="AM23" s="184"/>
      <c r="AN23" s="184"/>
      <c r="AO23" s="185"/>
      <c r="AP23" s="192"/>
      <c r="AQ23" s="190"/>
      <c r="AR23" s="190"/>
      <c r="AS23" s="190"/>
      <c r="AT23" s="190"/>
      <c r="AU23" s="190"/>
      <c r="AV23" s="190"/>
      <c r="AW23" s="190"/>
      <c r="AX23" s="190"/>
      <c r="AY23" s="190"/>
      <c r="AZ23" s="190"/>
      <c r="BA23" s="191"/>
      <c r="BE23" s="23" t="s">
        <v>236</v>
      </c>
      <c r="BH23" s="214"/>
      <c r="BI23" s="184"/>
      <c r="BJ23" s="184"/>
      <c r="BK23" s="184"/>
      <c r="BL23" s="184"/>
      <c r="BM23" s="185"/>
      <c r="BN23" s="192"/>
      <c r="BO23" s="190"/>
      <c r="BP23" s="190"/>
      <c r="BQ23" s="190"/>
      <c r="BR23" s="190"/>
      <c r="BS23" s="190"/>
      <c r="BT23" s="190"/>
      <c r="BU23" s="190"/>
      <c r="BV23" s="190"/>
      <c r="BW23" s="190"/>
      <c r="BX23" s="190"/>
      <c r="BY23" s="191"/>
    </row>
    <row r="24" spans="3:79" ht="12" customHeight="1">
      <c r="C24" s="182"/>
      <c r="Q24" s="23"/>
    </row>
    <row r="25" spans="3:79" ht="12" customHeight="1">
      <c r="C25" s="182"/>
      <c r="D25" s="23" t="s">
        <v>717</v>
      </c>
      <c r="Q25" s="23"/>
      <c r="AD25" s="23" t="s">
        <v>718</v>
      </c>
    </row>
    <row r="26" spans="3:79" ht="12" customHeight="1">
      <c r="C26" s="182"/>
      <c r="Q26" s="23"/>
    </row>
    <row r="27" spans="3:79" ht="12" customHeight="1">
      <c r="C27" s="182"/>
      <c r="Q27" s="23"/>
    </row>
    <row r="28" spans="3:79" ht="12" customHeight="1">
      <c r="C28" s="182"/>
    </row>
    <row r="29" spans="3:79" ht="12" customHeight="1">
      <c r="C29" s="217"/>
      <c r="D29" s="218" t="s">
        <v>719</v>
      </c>
      <c r="E29" s="215"/>
      <c r="F29" s="215"/>
      <c r="G29" s="215"/>
      <c r="H29" s="215"/>
      <c r="I29" s="215"/>
      <c r="J29" s="215"/>
      <c r="K29" s="215"/>
      <c r="L29" s="215"/>
      <c r="M29" s="215"/>
      <c r="N29" s="215"/>
      <c r="O29" s="215"/>
      <c r="P29" s="215"/>
      <c r="Q29" s="216"/>
      <c r="R29" s="215"/>
      <c r="S29" s="215"/>
      <c r="T29" s="215"/>
      <c r="U29" s="215"/>
      <c r="V29" s="215"/>
      <c r="W29" s="215"/>
      <c r="X29" s="215"/>
      <c r="Y29" s="215"/>
      <c r="Z29" s="215"/>
      <c r="AA29" s="215"/>
      <c r="AB29" s="215"/>
      <c r="AC29" s="215"/>
      <c r="AD29" s="215"/>
      <c r="AE29" s="215"/>
      <c r="AF29" s="215"/>
      <c r="AG29" s="215"/>
      <c r="AH29" s="215"/>
      <c r="AI29" s="215"/>
      <c r="AJ29" s="215"/>
      <c r="AK29" s="215"/>
      <c r="AL29" s="215"/>
      <c r="AM29" s="215"/>
      <c r="AN29" s="215"/>
      <c r="AO29" s="215"/>
      <c r="AP29" s="215"/>
      <c r="AQ29" s="215"/>
      <c r="AR29" s="215"/>
      <c r="AS29" s="215"/>
      <c r="AT29" s="215"/>
      <c r="AU29" s="215"/>
      <c r="AV29" s="215"/>
      <c r="AW29" s="215"/>
      <c r="AX29" s="215"/>
      <c r="AY29" s="215"/>
      <c r="AZ29" s="215"/>
      <c r="BA29" s="215"/>
      <c r="BB29" s="215"/>
      <c r="BC29" s="215"/>
      <c r="BD29" s="215"/>
      <c r="BE29" s="215"/>
      <c r="BF29" s="215"/>
      <c r="BG29" s="215"/>
      <c r="BH29" s="215"/>
      <c r="BI29" s="215"/>
      <c r="BJ29" s="215"/>
      <c r="BK29" s="215"/>
      <c r="BL29" s="215"/>
      <c r="BM29" s="215"/>
      <c r="BN29" s="215"/>
      <c r="BO29" s="215"/>
      <c r="BP29" s="215"/>
      <c r="BQ29" s="215"/>
      <c r="BR29" s="215"/>
      <c r="BS29" s="215"/>
      <c r="BT29" s="215"/>
      <c r="BU29" s="215"/>
      <c r="BV29" s="215"/>
      <c r="BW29" s="215"/>
      <c r="BX29" s="215"/>
      <c r="BY29" s="215"/>
      <c r="BZ29" s="215"/>
      <c r="CA29" s="215"/>
    </row>
    <row r="30" spans="3:79" ht="12" customHeight="1">
      <c r="C30" s="182"/>
    </row>
    <row r="31" spans="3:79" ht="12" customHeight="1">
      <c r="C31" s="182"/>
      <c r="D31" s="23" t="s">
        <v>314</v>
      </c>
      <c r="J31" s="189"/>
      <c r="K31" s="190"/>
      <c r="L31" s="190"/>
      <c r="M31" s="190"/>
      <c r="N31" s="190"/>
      <c r="O31" s="191"/>
      <c r="Q31" s="189"/>
      <c r="R31" s="190"/>
      <c r="S31" s="190"/>
      <c r="T31" s="190"/>
      <c r="U31" s="190"/>
      <c r="V31" s="190"/>
      <c r="W31" s="190"/>
      <c r="X31" s="190"/>
      <c r="Y31" s="190"/>
      <c r="Z31" s="190"/>
      <c r="AA31" s="191"/>
      <c r="AD31" s="350" t="s">
        <v>720</v>
      </c>
      <c r="AG31" s="189"/>
      <c r="AH31" s="190"/>
      <c r="AI31" s="190"/>
      <c r="AJ31" s="190"/>
      <c r="AK31" s="190"/>
      <c r="AL31" s="191"/>
    </row>
    <row r="32" spans="3:79" ht="12" customHeight="1">
      <c r="C32" s="182"/>
    </row>
    <row r="33" spans="3:91" ht="12" customHeight="1">
      <c r="C33" s="182"/>
      <c r="D33" s="23" t="s">
        <v>265</v>
      </c>
      <c r="J33" s="183"/>
      <c r="K33" s="184"/>
      <c r="L33" s="184"/>
      <c r="M33" s="184"/>
      <c r="N33" s="192"/>
      <c r="O33" s="190"/>
      <c r="P33" s="190"/>
      <c r="Q33" s="190"/>
      <c r="R33" s="190"/>
      <c r="S33" s="190"/>
      <c r="T33" s="191"/>
      <c r="V33" s="23" t="s">
        <v>721</v>
      </c>
      <c r="AB33" s="183"/>
      <c r="AC33" s="184"/>
      <c r="AD33" s="184"/>
      <c r="AE33" s="184"/>
      <c r="AF33" s="192"/>
      <c r="AG33" s="190"/>
      <c r="AH33" s="190"/>
      <c r="AI33" s="190"/>
      <c r="AJ33" s="190"/>
      <c r="AK33" s="190"/>
      <c r="AL33" s="191"/>
      <c r="AN33" s="23" t="s">
        <v>722</v>
      </c>
      <c r="AT33" s="183"/>
      <c r="AU33" s="184"/>
      <c r="AV33" s="184"/>
      <c r="AW33" s="192"/>
      <c r="AX33" s="190"/>
      <c r="AY33" s="190"/>
      <c r="AZ33" s="190"/>
      <c r="BA33" s="190"/>
      <c r="BB33" s="190"/>
      <c r="BC33" s="191"/>
      <c r="BD33" s="2"/>
    </row>
    <row r="34" spans="3:91" ht="12" customHeight="1">
      <c r="C34" s="182"/>
      <c r="D34" s="23" t="s">
        <v>266</v>
      </c>
      <c r="J34" s="183"/>
      <c r="K34" s="184"/>
      <c r="L34" s="184"/>
      <c r="M34" s="184"/>
      <c r="N34" s="185"/>
      <c r="P34" s="25"/>
      <c r="Q34" s="23"/>
      <c r="V34" s="23" t="s">
        <v>283</v>
      </c>
      <c r="AB34" s="183"/>
      <c r="AC34" s="184"/>
      <c r="AD34" s="184"/>
      <c r="AE34" s="184"/>
      <c r="AF34" s="192"/>
      <c r="AG34" s="190"/>
      <c r="AH34" s="190"/>
      <c r="AI34" s="190"/>
      <c r="AJ34" s="190"/>
      <c r="AK34" s="190"/>
      <c r="AL34" s="191"/>
      <c r="AN34" s="23" t="s">
        <v>723</v>
      </c>
      <c r="AT34" s="214"/>
      <c r="AU34" s="184"/>
      <c r="AV34" s="184"/>
      <c r="AW34" s="185"/>
      <c r="AX34" s="23" t="s">
        <v>724</v>
      </c>
    </row>
    <row r="35" spans="3:91" ht="12" customHeight="1">
      <c r="C35" s="182"/>
    </row>
    <row r="36" spans="3:91" ht="12" customHeight="1">
      <c r="C36" s="182"/>
      <c r="D36" s="23" t="s">
        <v>236</v>
      </c>
      <c r="J36" s="214" t="s">
        <v>725</v>
      </c>
      <c r="K36" s="184"/>
      <c r="L36" s="184"/>
      <c r="M36" s="184"/>
      <c r="N36" s="184"/>
      <c r="O36" s="185"/>
      <c r="P36" s="192"/>
      <c r="Q36" s="190"/>
      <c r="R36" s="190"/>
      <c r="S36" s="190"/>
      <c r="T36" s="190"/>
      <c r="U36" s="190"/>
      <c r="V36" s="190"/>
      <c r="W36" s="190"/>
      <c r="X36" s="190"/>
      <c r="Y36" s="190"/>
      <c r="Z36" s="190"/>
      <c r="AA36" s="191"/>
      <c r="AH36" s="23" t="s">
        <v>278</v>
      </c>
      <c r="AN36" s="193"/>
      <c r="AO36" s="194"/>
      <c r="AP36" s="194"/>
      <c r="AQ36" s="194"/>
      <c r="AR36" s="194"/>
      <c r="AS36" s="194"/>
      <c r="AT36" s="194"/>
      <c r="AU36" s="194"/>
      <c r="AV36" s="194"/>
      <c r="AW36" s="195"/>
    </row>
    <row r="37" spans="3:91" ht="12" customHeight="1">
      <c r="C37" s="182"/>
      <c r="J37" s="337"/>
      <c r="Q37" s="2"/>
      <c r="R37" s="2"/>
      <c r="S37" s="2"/>
      <c r="T37" s="2"/>
      <c r="U37" s="2"/>
      <c r="V37" s="2"/>
      <c r="W37" s="2"/>
      <c r="X37" s="2"/>
      <c r="Y37" s="2"/>
      <c r="Z37" s="2"/>
      <c r="AA37" s="2"/>
      <c r="AH37" s="23" t="s">
        <v>279</v>
      </c>
      <c r="AN37" s="193"/>
      <c r="AO37" s="194"/>
      <c r="AP37" s="194"/>
      <c r="AQ37" s="194"/>
      <c r="AR37" s="194"/>
      <c r="AS37" s="194"/>
      <c r="AT37" s="194"/>
      <c r="AU37" s="194"/>
      <c r="AV37" s="194"/>
      <c r="AW37" s="195"/>
      <c r="AX37" s="23" t="s">
        <v>280</v>
      </c>
    </row>
    <row r="38" spans="3:91" ht="12" customHeight="1">
      <c r="C38" s="182"/>
    </row>
    <row r="39" spans="3:91" ht="12" customHeight="1">
      <c r="C39" s="182"/>
      <c r="D39" s="23" t="s">
        <v>277</v>
      </c>
      <c r="J39" s="193"/>
      <c r="K39" s="194"/>
      <c r="L39" s="194"/>
      <c r="M39" s="194"/>
      <c r="N39" s="194"/>
      <c r="O39" s="194"/>
      <c r="P39" s="194"/>
      <c r="Q39" s="194"/>
      <c r="R39" s="194"/>
      <c r="S39" s="195"/>
    </row>
    <row r="40" spans="3:91" ht="12" customHeight="1">
      <c r="C40" s="182"/>
    </row>
    <row r="41" spans="3:91" ht="12" customHeight="1">
      <c r="C41" s="182"/>
      <c r="J41" s="2"/>
      <c r="K41" s="2"/>
      <c r="L41" s="2"/>
      <c r="M41" s="2"/>
      <c r="N41" s="2"/>
      <c r="O41" s="2"/>
      <c r="P41" s="2"/>
      <c r="Q41" s="2"/>
      <c r="R41" s="2"/>
      <c r="S41" s="2"/>
    </row>
    <row r="42" spans="3:91" ht="12" customHeight="1">
      <c r="C42" s="182"/>
    </row>
    <row r="43" spans="3:91" ht="12" customHeight="1">
      <c r="C43" s="182"/>
    </row>
    <row r="44" spans="3:91" ht="12" customHeight="1">
      <c r="C44" s="182"/>
    </row>
    <row r="45" spans="3:91" ht="12" customHeight="1">
      <c r="C45" s="217"/>
      <c r="D45" s="218" t="s">
        <v>290</v>
      </c>
      <c r="E45" s="215"/>
      <c r="F45" s="215"/>
      <c r="G45" s="215"/>
      <c r="H45" s="215"/>
      <c r="I45" s="215"/>
      <c r="J45" s="215"/>
      <c r="K45" s="215"/>
      <c r="L45" s="215"/>
      <c r="M45" s="215"/>
      <c r="N45" s="215"/>
      <c r="O45" s="215"/>
      <c r="P45" s="215"/>
      <c r="Q45" s="216"/>
      <c r="R45" s="215"/>
      <c r="S45" s="215"/>
      <c r="T45" s="215"/>
      <c r="U45" s="215"/>
      <c r="V45" s="215"/>
      <c r="W45" s="215"/>
      <c r="X45" s="215"/>
      <c r="Y45" s="215"/>
      <c r="Z45" s="215"/>
      <c r="AA45" s="215"/>
      <c r="AB45" s="215"/>
      <c r="AC45" s="215"/>
      <c r="AD45" s="215"/>
      <c r="AE45" s="215"/>
      <c r="AF45" s="215"/>
      <c r="AG45" s="215"/>
      <c r="AH45" s="215"/>
      <c r="AI45" s="215"/>
      <c r="AJ45" s="215"/>
      <c r="AK45" s="215"/>
      <c r="AL45" s="215"/>
      <c r="AM45" s="215"/>
      <c r="AN45" s="215"/>
      <c r="AO45" s="215"/>
      <c r="AP45" s="215"/>
      <c r="AQ45" s="215"/>
      <c r="AR45" s="215"/>
      <c r="AS45" s="215"/>
      <c r="AT45" s="215"/>
      <c r="AU45" s="215"/>
      <c r="AV45" s="215"/>
      <c r="AW45" s="215"/>
      <c r="AX45" s="215"/>
      <c r="AY45" s="215"/>
      <c r="AZ45" s="215"/>
      <c r="BA45" s="215"/>
      <c r="BB45" s="215"/>
      <c r="BC45" s="215"/>
      <c r="BD45" s="215"/>
      <c r="BE45" s="215"/>
      <c r="BF45" s="215"/>
      <c r="BG45" s="215"/>
      <c r="BH45" s="215"/>
      <c r="BI45" s="215"/>
      <c r="BJ45" s="215"/>
      <c r="BK45" s="215"/>
      <c r="BL45" s="215"/>
      <c r="BM45" s="215"/>
      <c r="BN45" s="215"/>
      <c r="BO45" s="215"/>
      <c r="BP45" s="215"/>
      <c r="BQ45" s="215"/>
      <c r="BR45" s="215"/>
      <c r="BS45" s="215"/>
      <c r="BT45" s="215"/>
      <c r="BU45" s="215"/>
      <c r="BV45" s="215"/>
      <c r="BW45" s="215"/>
      <c r="BX45" s="215"/>
      <c r="BY45" s="215"/>
      <c r="BZ45" s="215"/>
      <c r="CA45" s="215"/>
      <c r="CB45" s="215"/>
    </row>
    <row r="46" spans="3:91" ht="8.1" customHeight="1">
      <c r="C46" s="182"/>
    </row>
    <row r="47" spans="3:91" ht="12" customHeight="1">
      <c r="C47" s="182"/>
      <c r="D47" s="1220" t="s">
        <v>294</v>
      </c>
      <c r="E47" s="1221"/>
      <c r="F47" s="1223" t="s">
        <v>708</v>
      </c>
      <c r="G47" s="1222"/>
      <c r="H47" s="1222"/>
      <c r="I47" s="1222"/>
      <c r="J47" s="1222"/>
      <c r="K47" s="1222"/>
      <c r="L47" s="1222"/>
      <c r="M47" s="1222"/>
      <c r="N47" s="1220" t="s">
        <v>291</v>
      </c>
      <c r="O47" s="1222"/>
      <c r="P47" s="1222"/>
      <c r="Q47" s="1222"/>
      <c r="R47" s="1222"/>
      <c r="S47" s="1222"/>
      <c r="T47" s="1222"/>
      <c r="U47" s="1221"/>
      <c r="V47" s="1220" t="s">
        <v>704</v>
      </c>
      <c r="W47" s="1222"/>
      <c r="X47" s="1222"/>
      <c r="Y47" s="1222"/>
      <c r="Z47" s="1222"/>
      <c r="AA47" s="1222"/>
      <c r="AB47" s="1222"/>
      <c r="AC47" s="1222"/>
      <c r="AD47" s="1222"/>
      <c r="AE47" s="1222"/>
      <c r="AF47" s="1220" t="s">
        <v>301</v>
      </c>
      <c r="AG47" s="1222"/>
      <c r="AH47" s="1222"/>
      <c r="AI47" s="1221"/>
      <c r="AJ47" s="1222" t="s">
        <v>269</v>
      </c>
      <c r="AK47" s="1222"/>
      <c r="AL47" s="1222"/>
      <c r="AM47" s="1222"/>
      <c r="AN47" s="1220" t="s">
        <v>726</v>
      </c>
      <c r="AO47" s="1222"/>
      <c r="AP47" s="1222"/>
      <c r="AQ47" s="1221"/>
      <c r="AR47" s="1222"/>
      <c r="AS47" s="1223" t="s">
        <v>302</v>
      </c>
      <c r="AT47" s="1222"/>
      <c r="AU47" s="1222"/>
      <c r="AV47" s="1220" t="s">
        <v>401</v>
      </c>
      <c r="AW47" s="1222"/>
      <c r="AX47" s="1222"/>
      <c r="AY47" s="1221"/>
      <c r="AZ47" s="1222" t="s">
        <v>705</v>
      </c>
      <c r="BA47" s="1222"/>
      <c r="BB47" s="1222"/>
      <c r="BC47" s="1221"/>
      <c r="BD47" s="1220" t="s">
        <v>295</v>
      </c>
      <c r="BE47" s="1222"/>
      <c r="BF47" s="1222"/>
      <c r="BG47" s="1221"/>
      <c r="BH47" s="1220" t="s">
        <v>296</v>
      </c>
      <c r="BI47" s="1222"/>
      <c r="BJ47" s="1222"/>
      <c r="BK47" s="1221"/>
      <c r="BL47" s="1222" t="s">
        <v>297</v>
      </c>
      <c r="BM47" s="1222"/>
      <c r="BN47" s="1222"/>
      <c r="BO47" s="1222"/>
      <c r="BP47" s="1220" t="s">
        <v>306</v>
      </c>
      <c r="BQ47" s="1222"/>
      <c r="BR47" s="1222"/>
      <c r="BS47" s="1221"/>
      <c r="BT47" s="1220" t="s">
        <v>706</v>
      </c>
      <c r="BU47" s="1222"/>
      <c r="BV47" s="1222"/>
      <c r="BW47" s="1221"/>
      <c r="BX47" s="1220" t="s">
        <v>707</v>
      </c>
      <c r="BY47" s="1222"/>
      <c r="BZ47" s="1222"/>
      <c r="CA47" s="1221"/>
      <c r="CB47" s="1222" t="s">
        <v>309</v>
      </c>
      <c r="CC47" s="1222"/>
      <c r="CD47" s="1222"/>
      <c r="CE47" s="1222"/>
      <c r="CF47" s="1222" t="s">
        <v>310</v>
      </c>
      <c r="CG47" s="1222"/>
      <c r="CH47" s="1222"/>
      <c r="CI47" s="1221"/>
      <c r="CJ47" s="1222" t="s">
        <v>311</v>
      </c>
      <c r="CK47" s="1222"/>
      <c r="CL47" s="1222"/>
      <c r="CM47" s="1221"/>
    </row>
    <row r="48" spans="3:91" ht="12" customHeight="1">
      <c r="C48" s="182"/>
      <c r="D48" s="1212"/>
      <c r="E48" s="1213">
        <v>1</v>
      </c>
      <c r="F48" s="1214"/>
      <c r="G48" s="1214"/>
      <c r="H48" s="1214"/>
      <c r="I48" s="1214"/>
      <c r="J48" s="1214"/>
      <c r="K48" s="1214"/>
      <c r="L48" s="1214"/>
      <c r="M48" s="1214"/>
      <c r="N48" s="1212"/>
      <c r="O48" s="1214"/>
      <c r="P48" s="1214"/>
      <c r="Q48" s="1214"/>
      <c r="R48" s="1214"/>
      <c r="S48" s="1214"/>
      <c r="T48" s="1214"/>
      <c r="U48" s="1213"/>
      <c r="V48" s="1212" t="s">
        <v>315</v>
      </c>
      <c r="W48" s="1214"/>
      <c r="X48" s="1214"/>
      <c r="Y48" s="1214"/>
      <c r="Z48" s="1214"/>
      <c r="AA48" s="1214"/>
      <c r="AB48" s="1214"/>
      <c r="AC48" s="1214"/>
      <c r="AD48" s="1214"/>
      <c r="AE48" s="1214"/>
      <c r="AF48" s="1212"/>
      <c r="AG48" s="1214"/>
      <c r="AH48" s="1214"/>
      <c r="AI48" s="1213"/>
      <c r="AJ48" s="1214"/>
      <c r="AK48" s="1214"/>
      <c r="AL48" s="1214"/>
      <c r="AM48" s="1214"/>
      <c r="AN48" s="1212"/>
      <c r="AO48" s="1214"/>
      <c r="AP48" s="1214"/>
      <c r="AQ48" s="1213"/>
      <c r="AR48" s="1214"/>
      <c r="AS48" s="1214" t="s">
        <v>316</v>
      </c>
      <c r="AT48" s="1214"/>
      <c r="AU48" s="1214"/>
      <c r="AV48" s="1212"/>
      <c r="AW48" s="1214"/>
      <c r="AX48" s="1214"/>
      <c r="AY48" s="1213"/>
      <c r="AZ48" s="1214"/>
      <c r="BA48" s="1214"/>
      <c r="BB48" s="1214"/>
      <c r="BC48" s="1213"/>
      <c r="BD48" s="1212"/>
      <c r="BE48" s="1214"/>
      <c r="BF48" s="1214"/>
      <c r="BG48" s="1213"/>
      <c r="BH48" s="1214"/>
      <c r="BI48" s="1214"/>
      <c r="BJ48" s="1214"/>
      <c r="BK48" s="1213"/>
      <c r="BL48" s="1214"/>
      <c r="BM48" s="1214"/>
      <c r="BN48" s="1214"/>
      <c r="BO48" s="1214"/>
      <c r="BP48" s="1212"/>
      <c r="BQ48" s="1214"/>
      <c r="BR48" s="1214"/>
      <c r="BS48" s="1213"/>
      <c r="BT48" s="1212"/>
      <c r="BU48" s="1214"/>
      <c r="BV48" s="1214"/>
      <c r="BW48" s="1213"/>
      <c r="BX48" s="1212"/>
      <c r="BY48" s="1214"/>
      <c r="BZ48" s="1214"/>
      <c r="CA48" s="1213"/>
      <c r="CB48" s="1214"/>
      <c r="CC48" s="1214"/>
      <c r="CD48" s="1214"/>
      <c r="CE48" s="1214"/>
      <c r="CF48" s="1212"/>
      <c r="CG48" s="1214" t="s">
        <v>316</v>
      </c>
      <c r="CH48" s="1214"/>
      <c r="CI48" s="1213"/>
      <c r="CJ48" s="1214"/>
      <c r="CK48" s="1214"/>
      <c r="CL48" s="1214"/>
      <c r="CM48" s="1213"/>
    </row>
    <row r="49" spans="3:91" ht="12" customHeight="1">
      <c r="C49" s="182"/>
      <c r="D49" s="1212"/>
      <c r="E49" s="1213">
        <v>2</v>
      </c>
      <c r="F49" s="1214"/>
      <c r="G49" s="1214"/>
      <c r="H49" s="1214"/>
      <c r="I49" s="1214"/>
      <c r="J49" s="1214"/>
      <c r="K49" s="1214"/>
      <c r="L49" s="1214"/>
      <c r="M49" s="1214"/>
      <c r="N49" s="1212"/>
      <c r="O49" s="1214"/>
      <c r="P49" s="1214"/>
      <c r="Q49" s="1214"/>
      <c r="R49" s="1214"/>
      <c r="S49" s="1214"/>
      <c r="T49" s="1214"/>
      <c r="U49" s="1213"/>
      <c r="V49" s="1212" t="s">
        <v>315</v>
      </c>
      <c r="W49" s="1214"/>
      <c r="X49" s="1214"/>
      <c r="Y49" s="1214"/>
      <c r="Z49" s="1214"/>
      <c r="AA49" s="1214"/>
      <c r="AB49" s="1214"/>
      <c r="AC49" s="1214"/>
      <c r="AD49" s="1214"/>
      <c r="AE49" s="1214"/>
      <c r="AF49" s="1212"/>
      <c r="AG49" s="1214"/>
      <c r="AH49" s="1214"/>
      <c r="AI49" s="1213"/>
      <c r="AJ49" s="1214"/>
      <c r="AK49" s="1214"/>
      <c r="AL49" s="1214"/>
      <c r="AM49" s="1214"/>
      <c r="AN49" s="1212"/>
      <c r="AO49" s="1214"/>
      <c r="AP49" s="1214"/>
      <c r="AQ49" s="1213"/>
      <c r="AR49" s="1214"/>
      <c r="AS49" s="1214" t="s">
        <v>316</v>
      </c>
      <c r="AT49" s="1214"/>
      <c r="AU49" s="1214"/>
      <c r="AV49" s="1212"/>
      <c r="AW49" s="1214"/>
      <c r="AX49" s="1214"/>
      <c r="AY49" s="1213"/>
      <c r="AZ49" s="1214"/>
      <c r="BA49" s="1214"/>
      <c r="BB49" s="1214"/>
      <c r="BC49" s="1213"/>
      <c r="BD49" s="1212"/>
      <c r="BE49" s="1214"/>
      <c r="BF49" s="1214"/>
      <c r="BG49" s="1213"/>
      <c r="BH49" s="1214"/>
      <c r="BI49" s="1214"/>
      <c r="BJ49" s="1214"/>
      <c r="BK49" s="1213"/>
      <c r="BL49" s="1214"/>
      <c r="BM49" s="1214"/>
      <c r="BN49" s="1214"/>
      <c r="BO49" s="1214"/>
      <c r="BP49" s="1212"/>
      <c r="BQ49" s="1214"/>
      <c r="BR49" s="1214"/>
      <c r="BS49" s="1213"/>
      <c r="BT49" s="1212"/>
      <c r="BU49" s="1214"/>
      <c r="BV49" s="1214"/>
      <c r="BW49" s="1213"/>
      <c r="BX49" s="1212"/>
      <c r="BY49" s="1214"/>
      <c r="BZ49" s="1214"/>
      <c r="CA49" s="1213"/>
      <c r="CB49" s="1214"/>
      <c r="CC49" s="1214"/>
      <c r="CD49" s="1214"/>
      <c r="CE49" s="1214"/>
      <c r="CF49" s="1212"/>
      <c r="CG49" s="1214" t="s">
        <v>316</v>
      </c>
      <c r="CH49" s="1214"/>
      <c r="CI49" s="1213"/>
      <c r="CJ49" s="1214" t="s">
        <v>709</v>
      </c>
      <c r="CK49" s="1214"/>
      <c r="CL49" s="1214"/>
      <c r="CM49" s="1213"/>
    </row>
    <row r="50" spans="3:91" ht="12" customHeight="1">
      <c r="C50" s="182"/>
      <c r="D50" s="1212"/>
      <c r="E50" s="1213">
        <v>3</v>
      </c>
      <c r="F50" s="1214"/>
      <c r="G50" s="1214"/>
      <c r="H50" s="1214"/>
      <c r="I50" s="1214"/>
      <c r="J50" s="1214"/>
      <c r="K50" s="1214"/>
      <c r="L50" s="1214"/>
      <c r="M50" s="1214"/>
      <c r="N50" s="1212"/>
      <c r="O50" s="1214"/>
      <c r="P50" s="1214"/>
      <c r="Q50" s="1214"/>
      <c r="R50" s="1214"/>
      <c r="S50" s="1214"/>
      <c r="T50" s="1214"/>
      <c r="U50" s="1213"/>
      <c r="V50" s="1212" t="s">
        <v>317</v>
      </c>
      <c r="W50" s="1214"/>
      <c r="X50" s="1214"/>
      <c r="Y50" s="1214"/>
      <c r="Z50" s="1214"/>
      <c r="AA50" s="1214"/>
      <c r="AB50" s="1214"/>
      <c r="AC50" s="1214"/>
      <c r="AD50" s="1214"/>
      <c r="AE50" s="1214"/>
      <c r="AF50" s="1212"/>
      <c r="AG50" s="1214"/>
      <c r="AH50" s="1214"/>
      <c r="AI50" s="1213"/>
      <c r="AJ50" s="1214"/>
      <c r="AK50" s="1214"/>
      <c r="AL50" s="1214"/>
      <c r="AM50" s="1214"/>
      <c r="AN50" s="1212"/>
      <c r="AO50" s="1214"/>
      <c r="AP50" s="1214"/>
      <c r="AQ50" s="1213"/>
      <c r="AR50" s="1214"/>
      <c r="AS50" s="1214" t="s">
        <v>316</v>
      </c>
      <c r="AT50" s="1214"/>
      <c r="AU50" s="1214"/>
      <c r="AV50" s="1212"/>
      <c r="AW50" s="1214"/>
      <c r="AX50" s="1214"/>
      <c r="AY50" s="1213"/>
      <c r="AZ50" s="1214"/>
      <c r="BA50" s="1214"/>
      <c r="BB50" s="1214"/>
      <c r="BC50" s="1213"/>
      <c r="BD50" s="1212"/>
      <c r="BE50" s="1214"/>
      <c r="BF50" s="1214"/>
      <c r="BG50" s="1213"/>
      <c r="BH50" s="1214"/>
      <c r="BI50" s="1214"/>
      <c r="BJ50" s="1214"/>
      <c r="BK50" s="1213"/>
      <c r="BL50" s="1214"/>
      <c r="BM50" s="1214"/>
      <c r="BN50" s="1214"/>
      <c r="BO50" s="1214"/>
      <c r="BP50" s="1212"/>
      <c r="BQ50" s="1214"/>
      <c r="BR50" s="1214"/>
      <c r="BS50" s="1213"/>
      <c r="BT50" s="1212"/>
      <c r="BU50" s="1214"/>
      <c r="BV50" s="1214"/>
      <c r="BW50" s="1213"/>
      <c r="BX50" s="1212"/>
      <c r="BY50" s="1214"/>
      <c r="BZ50" s="1214"/>
      <c r="CA50" s="1213"/>
      <c r="CB50" s="1214"/>
      <c r="CC50" s="1214"/>
      <c r="CD50" s="1214"/>
      <c r="CE50" s="1214"/>
      <c r="CF50" s="1212"/>
      <c r="CG50" s="1214" t="s">
        <v>316</v>
      </c>
      <c r="CH50" s="1214"/>
      <c r="CI50" s="1213"/>
      <c r="CJ50" s="1214"/>
      <c r="CK50" s="1214"/>
      <c r="CL50" s="1214"/>
      <c r="CM50" s="1213"/>
    </row>
    <row r="51" spans="3:91" ht="12" customHeight="1">
      <c r="C51" s="182"/>
      <c r="D51" s="1212"/>
      <c r="E51" s="1213">
        <v>4</v>
      </c>
      <c r="F51" s="1214"/>
      <c r="G51" s="1214"/>
      <c r="H51" s="1214"/>
      <c r="I51" s="1214"/>
      <c r="J51" s="1214"/>
      <c r="K51" s="1214"/>
      <c r="L51" s="1214"/>
      <c r="M51" s="1214"/>
      <c r="N51" s="1212"/>
      <c r="O51" s="1214"/>
      <c r="P51" s="1214"/>
      <c r="Q51" s="1214"/>
      <c r="R51" s="1214"/>
      <c r="S51" s="1214"/>
      <c r="T51" s="1214"/>
      <c r="U51" s="1213"/>
      <c r="V51" s="1212" t="s">
        <v>319</v>
      </c>
      <c r="W51" s="1214"/>
      <c r="X51" s="1214"/>
      <c r="Y51" s="1214"/>
      <c r="Z51" s="1214"/>
      <c r="AA51" s="1214"/>
      <c r="AB51" s="1214"/>
      <c r="AC51" s="1214"/>
      <c r="AD51" s="1214"/>
      <c r="AE51" s="1214"/>
      <c r="AF51" s="1212"/>
      <c r="AG51" s="1214"/>
      <c r="AH51" s="1214"/>
      <c r="AI51" s="1213"/>
      <c r="AJ51" s="1214"/>
      <c r="AK51" s="1214"/>
      <c r="AL51" s="1214"/>
      <c r="AM51" s="1214"/>
      <c r="AN51" s="1212"/>
      <c r="AO51" s="1214"/>
      <c r="AP51" s="1214"/>
      <c r="AQ51" s="1213"/>
      <c r="AR51" s="1214"/>
      <c r="AS51" s="1214" t="s">
        <v>316</v>
      </c>
      <c r="AT51" s="1214"/>
      <c r="AU51" s="1214"/>
      <c r="AV51" s="1212"/>
      <c r="AW51" s="1214"/>
      <c r="AX51" s="1214"/>
      <c r="AY51" s="1213"/>
      <c r="AZ51" s="1214"/>
      <c r="BA51" s="1214"/>
      <c r="BB51" s="1214"/>
      <c r="BC51" s="1213"/>
      <c r="BD51" s="1212"/>
      <c r="BE51" s="1214"/>
      <c r="BF51" s="1214"/>
      <c r="BG51" s="1213"/>
      <c r="BH51" s="1214"/>
      <c r="BI51" s="1214"/>
      <c r="BJ51" s="1214"/>
      <c r="BK51" s="1213"/>
      <c r="BL51" s="1214"/>
      <c r="BM51" s="1214"/>
      <c r="BN51" s="1214"/>
      <c r="BO51" s="1214"/>
      <c r="BP51" s="1212" t="s">
        <v>320</v>
      </c>
      <c r="BQ51" s="1214"/>
      <c r="BR51" s="1214"/>
      <c r="BS51" s="1213"/>
      <c r="BT51" s="1212"/>
      <c r="BU51" s="1214"/>
      <c r="BV51" s="1214"/>
      <c r="BW51" s="1213"/>
      <c r="BX51" s="1212"/>
      <c r="BY51" s="1214"/>
      <c r="BZ51" s="1214"/>
      <c r="CA51" s="1213"/>
      <c r="CB51" s="1214"/>
      <c r="CC51" s="1214"/>
      <c r="CD51" s="1214"/>
      <c r="CE51" s="1214"/>
      <c r="CF51" s="1212"/>
      <c r="CG51" s="1214" t="s">
        <v>316</v>
      </c>
      <c r="CH51" s="1214"/>
      <c r="CI51" s="1213"/>
      <c r="CJ51" s="1214"/>
      <c r="CK51" s="1214"/>
      <c r="CL51" s="1214"/>
      <c r="CM51" s="1213"/>
    </row>
    <row r="52" spans="3:91" ht="12" customHeight="1">
      <c r="C52" s="182"/>
    </row>
    <row r="53" spans="3:91" ht="12" customHeight="1">
      <c r="C53" s="182"/>
    </row>
    <row r="54" spans="3:91" ht="12" customHeight="1">
      <c r="C54" s="182"/>
    </row>
    <row r="55" spans="3:91" ht="12" customHeight="1">
      <c r="C55" s="182"/>
    </row>
    <row r="56" spans="3:91" ht="12" customHeight="1">
      <c r="C56" s="182"/>
    </row>
    <row r="57" spans="3:91" ht="12" customHeight="1">
      <c r="C57" s="217"/>
      <c r="D57" s="218" t="s">
        <v>327</v>
      </c>
      <c r="E57" s="215"/>
      <c r="F57" s="215"/>
      <c r="G57" s="215"/>
      <c r="H57" s="215"/>
      <c r="I57" s="215"/>
      <c r="J57" s="215"/>
      <c r="K57" s="215"/>
      <c r="L57" s="215"/>
      <c r="M57" s="215"/>
      <c r="N57" s="215"/>
      <c r="O57" s="215"/>
      <c r="P57" s="215"/>
      <c r="Q57" s="216"/>
      <c r="R57" s="215"/>
      <c r="S57" s="215"/>
      <c r="T57" s="215"/>
      <c r="U57" s="215"/>
      <c r="V57" s="215"/>
      <c r="W57" s="215"/>
      <c r="X57" s="215"/>
      <c r="Y57" s="215"/>
      <c r="Z57" s="215"/>
      <c r="AA57" s="215"/>
      <c r="AB57" s="215"/>
      <c r="AC57" s="215"/>
      <c r="AD57" s="215"/>
      <c r="AE57" s="215"/>
      <c r="AF57" s="215"/>
      <c r="AG57" s="215"/>
      <c r="AH57" s="215"/>
      <c r="AI57" s="215"/>
      <c r="AJ57" s="215"/>
      <c r="AK57" s="215"/>
      <c r="AL57" s="215"/>
      <c r="AM57" s="215"/>
      <c r="AN57" s="215"/>
      <c r="AO57" s="215"/>
      <c r="AP57" s="215"/>
      <c r="AQ57" s="215"/>
      <c r="AR57" s="215"/>
      <c r="AS57" s="215"/>
      <c r="AT57" s="215"/>
      <c r="AU57" s="215"/>
      <c r="AV57" s="215"/>
      <c r="AW57" s="215"/>
      <c r="AX57" s="215"/>
      <c r="AY57" s="215"/>
      <c r="AZ57" s="215"/>
      <c r="BA57" s="215"/>
      <c r="BB57" s="215"/>
      <c r="BC57" s="215"/>
      <c r="BD57" s="215"/>
      <c r="BE57" s="215"/>
      <c r="BF57" s="215"/>
      <c r="BG57" s="215"/>
      <c r="BH57" s="215"/>
      <c r="BI57" s="215"/>
      <c r="BJ57" s="215"/>
      <c r="BK57" s="215"/>
      <c r="BL57" s="215"/>
      <c r="BM57" s="215"/>
      <c r="BN57" s="215"/>
      <c r="BO57" s="215"/>
      <c r="BP57" s="215"/>
      <c r="BQ57" s="215"/>
      <c r="BR57" s="215"/>
      <c r="BS57" s="215"/>
      <c r="BT57" s="215"/>
      <c r="BU57" s="215"/>
      <c r="BV57" s="215"/>
      <c r="BW57" s="215"/>
      <c r="BX57" s="215"/>
      <c r="BY57" s="215"/>
      <c r="BZ57" s="215"/>
      <c r="CA57" s="215"/>
      <c r="CB57" s="215"/>
    </row>
    <row r="58" spans="3:91" ht="12" customHeight="1">
      <c r="C58" s="182"/>
    </row>
    <row r="59" spans="3:91" ht="12" customHeight="1">
      <c r="C59" s="182"/>
    </row>
    <row r="60" spans="3:91" ht="12" customHeight="1">
      <c r="C60" s="182"/>
      <c r="D60" s="23" t="s">
        <v>362</v>
      </c>
      <c r="J60" s="189"/>
      <c r="K60" s="190"/>
      <c r="L60" s="190"/>
      <c r="M60" s="191"/>
      <c r="V60" s="350" t="s">
        <v>727</v>
      </c>
    </row>
    <row r="61" spans="3:91" ht="12" customHeight="1">
      <c r="C61" s="182"/>
      <c r="D61" s="23" t="s">
        <v>728</v>
      </c>
      <c r="F61" s="23" t="s">
        <v>368</v>
      </c>
      <c r="J61" s="189" t="s">
        <v>729</v>
      </c>
      <c r="K61" s="190"/>
      <c r="L61" s="190"/>
      <c r="M61" s="190"/>
      <c r="N61" s="372"/>
      <c r="O61" s="190" t="s">
        <v>730</v>
      </c>
      <c r="P61" s="190"/>
      <c r="Q61" s="190"/>
      <c r="R61" s="190"/>
      <c r="S61" s="190"/>
      <c r="T61" s="191"/>
      <c r="U61" s="353" t="s">
        <v>731</v>
      </c>
      <c r="V61" s="189"/>
      <c r="W61" s="190"/>
      <c r="X61" s="190"/>
      <c r="Y61" s="190"/>
      <c r="Z61" s="354"/>
      <c r="AA61" s="355"/>
      <c r="AB61" s="190"/>
      <c r="AC61" s="190"/>
      <c r="AD61" s="190"/>
      <c r="AE61" s="190"/>
      <c r="AF61" s="190"/>
      <c r="AG61" s="191"/>
      <c r="AI61" s="356"/>
      <c r="AJ61" s="190"/>
      <c r="AK61" s="357"/>
      <c r="AL61" s="190"/>
      <c r="AM61" s="358"/>
    </row>
    <row r="62" spans="3:91" ht="12" customHeight="1">
      <c r="C62" s="182"/>
      <c r="F62" s="23" t="s">
        <v>373</v>
      </c>
      <c r="J62" s="361" t="s">
        <v>732</v>
      </c>
      <c r="K62" s="190"/>
      <c r="L62" s="190"/>
      <c r="M62" s="190"/>
      <c r="N62" s="372"/>
      <c r="O62" s="373" t="s">
        <v>733</v>
      </c>
      <c r="P62" s="190"/>
      <c r="Q62" s="190"/>
      <c r="R62" s="190"/>
      <c r="S62" s="190"/>
      <c r="T62" s="191"/>
      <c r="V62" s="189"/>
      <c r="W62" s="190"/>
      <c r="X62" s="190"/>
      <c r="Y62" s="190"/>
      <c r="Z62" s="354"/>
      <c r="AA62" s="355"/>
      <c r="AB62" s="190"/>
      <c r="AC62" s="190"/>
      <c r="AD62" s="190"/>
      <c r="AE62" s="190"/>
      <c r="AF62" s="190"/>
      <c r="AG62" s="191"/>
      <c r="AI62" s="356"/>
      <c r="AJ62" s="190"/>
      <c r="AK62" s="190"/>
      <c r="AL62" s="190"/>
      <c r="AM62" s="358"/>
    </row>
    <row r="63" spans="3:91" ht="12" customHeight="1">
      <c r="C63" s="182"/>
      <c r="F63" s="23" t="s">
        <v>377</v>
      </c>
      <c r="J63" s="189" t="s">
        <v>729</v>
      </c>
      <c r="K63" s="190"/>
      <c r="L63" s="190"/>
      <c r="M63" s="190"/>
      <c r="N63" s="372"/>
      <c r="O63" s="190" t="s">
        <v>730</v>
      </c>
      <c r="P63" s="190"/>
      <c r="Q63" s="190"/>
      <c r="R63" s="190"/>
      <c r="S63" s="190"/>
      <c r="T63" s="191"/>
      <c r="U63" s="23" t="s">
        <v>731</v>
      </c>
      <c r="V63" s="361"/>
      <c r="W63" s="190"/>
      <c r="X63" s="190"/>
      <c r="Y63" s="190"/>
      <c r="Z63" s="354"/>
      <c r="AA63" s="355"/>
      <c r="AB63" s="190"/>
      <c r="AC63" s="190"/>
      <c r="AD63" s="190"/>
      <c r="AE63" s="190"/>
      <c r="AF63" s="190"/>
      <c r="AG63" s="191"/>
      <c r="AI63" s="356"/>
      <c r="AJ63" s="190"/>
      <c r="AK63" s="357"/>
      <c r="AL63" s="190"/>
      <c r="AM63" s="191"/>
    </row>
    <row r="64" spans="3:91" ht="12" customHeight="1">
      <c r="C64" s="182"/>
    </row>
    <row r="65" spans="3:83" ht="12" customHeight="1">
      <c r="C65" s="182"/>
      <c r="D65" s="362" t="s">
        <v>734</v>
      </c>
      <c r="J65" s="23" t="s">
        <v>735</v>
      </c>
      <c r="M65" s="23" t="s">
        <v>736</v>
      </c>
      <c r="Q65" s="23" t="s">
        <v>386</v>
      </c>
      <c r="V65" s="23" t="s">
        <v>488</v>
      </c>
      <c r="AA65" s="23" t="s">
        <v>737</v>
      </c>
      <c r="AE65" s="23" t="s">
        <v>738</v>
      </c>
    </row>
    <row r="66" spans="3:83" ht="12" customHeight="1">
      <c r="C66" s="182"/>
      <c r="D66" s="23" t="s">
        <v>391</v>
      </c>
      <c r="J66" s="374"/>
      <c r="K66" s="354"/>
      <c r="L66" s="354"/>
      <c r="M66" s="374"/>
      <c r="N66" s="354"/>
      <c r="O66" s="355"/>
      <c r="P66" s="23" t="s">
        <v>739</v>
      </c>
      <c r="Q66" s="374"/>
      <c r="R66" s="354"/>
      <c r="S66" s="355"/>
      <c r="V66" s="374">
        <v>4</v>
      </c>
      <c r="W66" s="355"/>
      <c r="X66" s="189" t="s">
        <v>740</v>
      </c>
      <c r="Y66" s="190"/>
      <c r="Z66" s="191"/>
      <c r="AA66" s="189"/>
      <c r="AB66" s="190"/>
      <c r="AC66" s="191"/>
      <c r="AE66" s="374"/>
      <c r="AF66" s="354"/>
      <c r="AG66" s="355"/>
      <c r="AH66" s="23" t="s">
        <v>741</v>
      </c>
    </row>
    <row r="67" spans="3:83" ht="12" customHeight="1">
      <c r="C67" s="182"/>
      <c r="D67" s="23" t="s">
        <v>742</v>
      </c>
      <c r="M67" s="374"/>
      <c r="N67" s="354"/>
      <c r="O67" s="355"/>
      <c r="P67" s="23" t="s">
        <v>739</v>
      </c>
      <c r="Q67" s="374"/>
      <c r="R67" s="354"/>
      <c r="S67" s="355"/>
    </row>
    <row r="68" spans="3:83" ht="12" customHeight="1">
      <c r="C68" s="182"/>
      <c r="Q68" s="23"/>
    </row>
    <row r="69" spans="3:83" ht="12" customHeight="1">
      <c r="C69" s="182"/>
      <c r="D69" s="23" t="s">
        <v>743</v>
      </c>
      <c r="J69" s="23" t="s">
        <v>712</v>
      </c>
      <c r="N69" s="374"/>
      <c r="O69" s="354"/>
      <c r="P69" s="355"/>
      <c r="S69" s="23" t="s">
        <v>713</v>
      </c>
      <c r="W69" s="374"/>
      <c r="X69" s="354"/>
      <c r="Y69" s="355"/>
      <c r="Z69" s="25"/>
      <c r="AB69" s="23" t="s">
        <v>355</v>
      </c>
      <c r="AF69" s="374"/>
      <c r="AG69" s="354"/>
      <c r="AH69" s="355"/>
      <c r="AJ69" s="362"/>
    </row>
    <row r="70" spans="3:83" ht="12" customHeight="1">
      <c r="C70" s="182"/>
      <c r="N70" s="363"/>
      <c r="O70" s="363"/>
      <c r="P70" s="363"/>
      <c r="W70" s="363"/>
      <c r="X70" s="363"/>
      <c r="Y70" s="363"/>
      <c r="Z70" s="25"/>
      <c r="AF70" s="2"/>
      <c r="AG70" s="2"/>
      <c r="AH70" s="2"/>
      <c r="AJ70" s="362"/>
    </row>
    <row r="71" spans="3:83" ht="12" customHeight="1">
      <c r="C71" s="182"/>
      <c r="D71" s="23" t="s">
        <v>744</v>
      </c>
      <c r="J71" s="214"/>
      <c r="K71" s="184"/>
      <c r="L71" s="184"/>
      <c r="M71" s="185"/>
      <c r="N71" s="23" t="s">
        <v>745</v>
      </c>
      <c r="W71" s="2"/>
      <c r="X71" s="2"/>
      <c r="Y71" s="2"/>
      <c r="Z71" s="25"/>
      <c r="AF71" s="2"/>
      <c r="AG71" s="2"/>
      <c r="AH71" s="2"/>
      <c r="AJ71" s="362"/>
    </row>
    <row r="72" spans="3:83" ht="12" customHeight="1">
      <c r="C72" s="182"/>
      <c r="N72" s="2"/>
      <c r="O72" s="2"/>
      <c r="P72" s="2"/>
      <c r="W72" s="2"/>
      <c r="X72" s="2"/>
      <c r="Y72" s="2"/>
      <c r="Z72" s="25"/>
      <c r="AF72" s="2"/>
      <c r="AG72" s="2"/>
      <c r="AH72" s="2"/>
      <c r="AJ72" s="362"/>
    </row>
    <row r="73" spans="3:83" ht="12" customHeight="1">
      <c r="C73" s="182"/>
      <c r="D73" s="350" t="s">
        <v>746</v>
      </c>
      <c r="J73" s="214"/>
      <c r="K73" s="184"/>
      <c r="L73" s="184"/>
      <c r="M73" s="185"/>
      <c r="N73" s="2"/>
      <c r="O73" s="2"/>
      <c r="P73" s="350" t="s">
        <v>747</v>
      </c>
      <c r="U73" s="214"/>
      <c r="V73" s="184"/>
      <c r="W73" s="184"/>
      <c r="X73" s="185"/>
      <c r="Y73" s="2"/>
      <c r="Z73" s="25"/>
      <c r="AA73" s="350" t="s">
        <v>748</v>
      </c>
      <c r="AF73" s="2"/>
      <c r="AG73" s="2"/>
      <c r="AH73" s="214"/>
      <c r="AI73" s="184"/>
      <c r="AJ73" s="184"/>
      <c r="AK73" s="185"/>
      <c r="AN73" s="350" t="s">
        <v>749</v>
      </c>
      <c r="AR73" s="193"/>
      <c r="AS73" s="194"/>
      <c r="AT73" s="194"/>
      <c r="AU73" s="195"/>
      <c r="AX73" s="350" t="s">
        <v>750</v>
      </c>
      <c r="AY73" s="350"/>
      <c r="AZ73" s="350"/>
      <c r="BA73" s="350"/>
      <c r="BB73" s="350"/>
      <c r="BD73" s="214"/>
      <c r="BE73" s="184"/>
      <c r="BF73" s="184"/>
      <c r="BG73" s="185"/>
      <c r="BJ73" s="350" t="s">
        <v>751</v>
      </c>
      <c r="BO73" s="214"/>
      <c r="BP73" s="184"/>
      <c r="BQ73" s="184"/>
      <c r="BR73" s="185"/>
      <c r="BS73" s="2"/>
      <c r="BT73" s="2"/>
      <c r="BU73" s="21" t="s">
        <v>752</v>
      </c>
      <c r="BV73" s="25"/>
      <c r="BZ73" s="214"/>
      <c r="CA73" s="184"/>
      <c r="CB73" s="184"/>
      <c r="CC73" s="185"/>
      <c r="CD73" s="2"/>
      <c r="CE73" s="25"/>
    </row>
    <row r="74" spans="3:83" ht="12" customHeight="1">
      <c r="C74" s="182"/>
      <c r="D74" s="350"/>
      <c r="J74" s="376"/>
      <c r="K74" s="377"/>
      <c r="L74" s="377"/>
      <c r="M74" s="377"/>
      <c r="N74" s="2"/>
      <c r="O74" s="2"/>
      <c r="P74" s="350"/>
      <c r="U74" s="337"/>
      <c r="Y74" s="2"/>
      <c r="Z74" s="25"/>
      <c r="AA74" s="350"/>
      <c r="AF74" s="2"/>
      <c r="AG74" s="2"/>
      <c r="AH74" s="337"/>
      <c r="AN74" s="350"/>
      <c r="AR74" s="2"/>
      <c r="AS74" s="2"/>
      <c r="AT74" s="2"/>
      <c r="AU74" s="2"/>
    </row>
    <row r="75" spans="3:83" ht="12" customHeight="1">
      <c r="C75" s="182"/>
      <c r="N75" s="364"/>
      <c r="O75" s="364"/>
      <c r="P75" s="364"/>
      <c r="W75" s="364"/>
      <c r="X75" s="364"/>
      <c r="Y75" s="364"/>
      <c r="Z75" s="25"/>
      <c r="AF75" s="2"/>
      <c r="AG75" s="2"/>
      <c r="AH75" s="2"/>
      <c r="AJ75" s="362"/>
    </row>
    <row r="76" spans="3:83" ht="12" customHeight="1">
      <c r="C76" s="182"/>
      <c r="D76" s="23" t="s">
        <v>412</v>
      </c>
      <c r="J76" s="193"/>
      <c r="K76" s="194"/>
      <c r="L76" s="194"/>
      <c r="M76" s="194"/>
      <c r="N76" s="194"/>
      <c r="O76" s="194"/>
      <c r="P76" s="194"/>
      <c r="Q76" s="194"/>
      <c r="R76" s="194"/>
      <c r="S76" s="194"/>
      <c r="T76" s="194"/>
      <c r="U76" s="194"/>
      <c r="V76" s="194"/>
      <c r="W76" s="194"/>
      <c r="X76" s="194"/>
      <c r="Y76" s="194"/>
      <c r="Z76" s="194"/>
      <c r="AA76" s="195"/>
      <c r="AD76" s="23" t="s">
        <v>753</v>
      </c>
      <c r="AJ76" s="193"/>
      <c r="AK76" s="194"/>
      <c r="AL76" s="194"/>
      <c r="AM76" s="194"/>
      <c r="AN76" s="194"/>
      <c r="AO76" s="194"/>
      <c r="AP76" s="194"/>
      <c r="AQ76" s="194"/>
      <c r="AR76" s="194"/>
      <c r="AS76" s="194"/>
      <c r="AT76" s="194"/>
      <c r="AU76" s="194"/>
      <c r="AV76" s="194"/>
      <c r="AW76" s="194"/>
      <c r="AX76" s="194"/>
      <c r="AY76" s="194"/>
      <c r="AZ76" s="194"/>
      <c r="BA76" s="195"/>
    </row>
    <row r="77" spans="3:83" ht="12" customHeight="1">
      <c r="C77" s="182"/>
      <c r="D77" s="23" t="s">
        <v>754</v>
      </c>
      <c r="J77" s="193"/>
      <c r="K77" s="194"/>
      <c r="L77" s="194"/>
      <c r="M77" s="194"/>
      <c r="N77" s="194"/>
      <c r="O77" s="194"/>
      <c r="P77" s="194"/>
      <c r="Q77" s="194"/>
      <c r="R77" s="194"/>
      <c r="S77" s="194"/>
      <c r="T77" s="194"/>
      <c r="U77" s="194"/>
      <c r="V77" s="194"/>
      <c r="W77" s="194"/>
      <c r="X77" s="194"/>
      <c r="Y77" s="194"/>
      <c r="Z77" s="194"/>
      <c r="AA77" s="195"/>
      <c r="AD77" s="23" t="s">
        <v>416</v>
      </c>
      <c r="AJ77" s="193"/>
      <c r="AK77" s="194"/>
      <c r="AL77" s="194"/>
      <c r="AM77" s="194"/>
      <c r="AN77" s="194"/>
      <c r="AO77" s="194"/>
      <c r="AP77" s="194"/>
      <c r="AQ77" s="194"/>
      <c r="AR77" s="194"/>
      <c r="AS77" s="194"/>
      <c r="AT77" s="194"/>
      <c r="AU77" s="194"/>
      <c r="AV77" s="194"/>
      <c r="AW77" s="194"/>
      <c r="AX77" s="194"/>
      <c r="AY77" s="194"/>
      <c r="AZ77" s="194"/>
      <c r="BA77" s="195"/>
    </row>
    <row r="78" spans="3:83" ht="12" customHeight="1">
      <c r="C78" s="182"/>
      <c r="D78" s="23" t="s">
        <v>755</v>
      </c>
      <c r="J78" s="193"/>
      <c r="K78" s="194"/>
      <c r="L78" s="194"/>
      <c r="M78" s="194"/>
      <c r="N78" s="194"/>
      <c r="O78" s="194"/>
      <c r="P78" s="194"/>
      <c r="Q78" s="194"/>
      <c r="R78" s="194"/>
      <c r="S78" s="194"/>
      <c r="T78" s="194"/>
      <c r="U78" s="194"/>
      <c r="V78" s="194"/>
      <c r="W78" s="194"/>
      <c r="X78" s="194"/>
      <c r="Y78" s="194"/>
      <c r="Z78" s="194"/>
      <c r="AA78" s="195"/>
      <c r="AD78" s="23" t="s">
        <v>417</v>
      </c>
      <c r="AJ78" s="193"/>
      <c r="AK78" s="194"/>
      <c r="AL78" s="194"/>
      <c r="AM78" s="194"/>
      <c r="AN78" s="194"/>
      <c r="AO78" s="194"/>
      <c r="AP78" s="194"/>
      <c r="AQ78" s="194"/>
      <c r="AR78" s="194"/>
      <c r="AS78" s="194"/>
      <c r="AT78" s="194"/>
      <c r="AU78" s="194"/>
      <c r="AV78" s="194"/>
      <c r="AW78" s="194"/>
      <c r="AX78" s="194"/>
      <c r="AY78" s="194"/>
      <c r="AZ78" s="194"/>
      <c r="BA78" s="195"/>
    </row>
    <row r="79" spans="3:83" ht="12" customHeight="1">
      <c r="C79" s="182"/>
      <c r="Q79" s="23"/>
    </row>
    <row r="80" spans="3:83" ht="12" customHeight="1">
      <c r="C80" s="182"/>
      <c r="D80" s="23" t="s">
        <v>756</v>
      </c>
      <c r="J80" s="193"/>
      <c r="K80" s="194"/>
      <c r="L80" s="195"/>
    </row>
    <row r="81" spans="3:81" ht="12" customHeight="1">
      <c r="C81" s="182"/>
    </row>
    <row r="82" spans="3:81" ht="12" customHeight="1">
      <c r="C82" s="182"/>
      <c r="D82" s="23" t="s">
        <v>757</v>
      </c>
      <c r="J82" s="214"/>
      <c r="K82" s="184"/>
      <c r="L82" s="184"/>
      <c r="M82" s="185"/>
    </row>
    <row r="83" spans="3:81" ht="12" customHeight="1">
      <c r="C83" s="182"/>
    </row>
    <row r="84" spans="3:81" ht="12" customHeight="1">
      <c r="C84" s="182"/>
    </row>
    <row r="85" spans="3:81" ht="12" customHeight="1">
      <c r="C85" s="182"/>
    </row>
    <row r="86" spans="3:81" ht="12" customHeight="1">
      <c r="C86" s="1218"/>
      <c r="D86" s="1335"/>
      <c r="E86" s="1335"/>
      <c r="F86" s="1335"/>
      <c r="G86" s="1335"/>
      <c r="H86" s="1335"/>
      <c r="I86" s="1335"/>
      <c r="J86" s="1335"/>
      <c r="K86" s="1335"/>
      <c r="L86" s="1335"/>
      <c r="M86" s="1335"/>
      <c r="N86" s="1335"/>
      <c r="O86" s="1335"/>
      <c r="P86" s="1335"/>
      <c r="Q86" s="1337"/>
      <c r="R86" s="1335"/>
      <c r="S86" s="1335"/>
      <c r="T86" s="1335"/>
      <c r="U86" s="1335"/>
      <c r="V86" s="1335"/>
      <c r="W86" s="1335"/>
      <c r="X86" s="1335"/>
      <c r="Y86" s="1335"/>
      <c r="Z86" s="1335"/>
      <c r="AA86" s="1335"/>
      <c r="AB86" s="1335"/>
      <c r="AC86" s="1335"/>
      <c r="AD86" s="1335"/>
      <c r="AE86" s="1335"/>
      <c r="AF86" s="1335"/>
      <c r="AG86" s="1335"/>
      <c r="AH86" s="1335"/>
      <c r="AI86" s="1335"/>
      <c r="AJ86" s="1335"/>
      <c r="AK86" s="1335"/>
      <c r="AL86" s="1335"/>
      <c r="AM86" s="1335"/>
      <c r="AN86" s="1335"/>
      <c r="AO86" s="1335"/>
      <c r="AP86" s="1335"/>
      <c r="AQ86" s="1335"/>
      <c r="AR86" s="1335"/>
      <c r="AS86" s="1335"/>
      <c r="AT86" s="1335"/>
      <c r="AU86" s="1335"/>
      <c r="AV86" s="1335"/>
      <c r="AW86" s="1335"/>
      <c r="AX86" s="1335"/>
      <c r="AY86" s="1335"/>
      <c r="AZ86" s="1335"/>
      <c r="BA86" s="1335"/>
      <c r="BB86" s="1335"/>
      <c r="BC86" s="1335"/>
      <c r="BD86" s="1335"/>
      <c r="BE86" s="1335"/>
      <c r="BF86" s="1335"/>
      <c r="BG86" s="1335"/>
      <c r="BH86" s="1335"/>
      <c r="BI86" s="1335"/>
      <c r="BJ86" s="1335"/>
      <c r="BK86" s="1335"/>
      <c r="BL86" s="1335"/>
      <c r="BM86" s="1335"/>
      <c r="BN86" s="1335"/>
      <c r="BO86" s="1335"/>
      <c r="BP86" s="1335"/>
      <c r="BQ86" s="1335"/>
      <c r="BR86" s="1335"/>
      <c r="BS86" s="1335"/>
      <c r="BT86" s="1335"/>
      <c r="BU86" s="1335"/>
      <c r="BV86" s="1335"/>
      <c r="BW86" s="1335"/>
      <c r="BX86" s="1335"/>
      <c r="BY86" s="1335"/>
      <c r="BZ86" s="1335"/>
      <c r="CA86" s="1335"/>
      <c r="CB86" s="1335"/>
      <c r="CC86" s="1335"/>
    </row>
    <row r="87" spans="3:81" ht="12" customHeight="1">
      <c r="C87" s="186"/>
      <c r="D87" s="187"/>
      <c r="E87" s="187"/>
      <c r="F87" s="187"/>
      <c r="G87" s="187"/>
      <c r="H87" s="187"/>
      <c r="I87" s="187"/>
      <c r="J87" s="187"/>
      <c r="K87" s="187"/>
      <c r="L87" s="187"/>
      <c r="M87" s="187"/>
      <c r="N87" s="187"/>
      <c r="O87" s="187"/>
      <c r="P87" s="187"/>
      <c r="Q87" s="188"/>
      <c r="R87" s="187"/>
      <c r="S87" s="187"/>
      <c r="T87" s="187"/>
      <c r="U87" s="187"/>
      <c r="V87" s="187"/>
      <c r="W87" s="187"/>
      <c r="X87" s="187"/>
      <c r="Y87" s="187"/>
      <c r="Z87" s="187"/>
      <c r="AA87" s="187"/>
      <c r="AB87" s="187"/>
      <c r="AC87" s="187"/>
      <c r="AD87" s="187"/>
      <c r="AE87" s="187"/>
      <c r="AF87" s="187"/>
      <c r="AG87" s="187"/>
      <c r="AH87" s="187"/>
      <c r="AI87" s="187"/>
      <c r="AJ87" s="187"/>
      <c r="AK87" s="187"/>
      <c r="AL87" s="187"/>
      <c r="AM87" s="187"/>
      <c r="AN87" s="187"/>
      <c r="AO87" s="187"/>
      <c r="AP87" s="187"/>
      <c r="AQ87" s="187"/>
      <c r="AR87" s="187"/>
      <c r="AS87" s="187"/>
      <c r="AT87" s="187"/>
      <c r="AU87" s="187"/>
      <c r="AV87" s="187"/>
      <c r="AW87" s="187"/>
      <c r="AX87" s="187"/>
      <c r="AY87" s="187"/>
      <c r="AZ87" s="187"/>
      <c r="BA87" s="187"/>
      <c r="BB87" s="187"/>
      <c r="BC87" s="187"/>
      <c r="BD87" s="187"/>
      <c r="BE87" s="187"/>
      <c r="BF87" s="187"/>
      <c r="BG87" s="187"/>
      <c r="BH87" s="187"/>
      <c r="BI87" s="187"/>
      <c r="BJ87" s="187"/>
      <c r="BK87" s="187"/>
      <c r="BL87" s="187"/>
      <c r="BM87" s="187"/>
      <c r="BN87" s="187"/>
      <c r="BO87" s="187"/>
      <c r="BP87" s="187"/>
      <c r="BQ87" s="187"/>
      <c r="BR87" s="187"/>
      <c r="BS87" s="187"/>
      <c r="BT87" s="187"/>
      <c r="BU87" s="187"/>
      <c r="BV87" s="187"/>
      <c r="BW87" s="187"/>
      <c r="BX87" s="187"/>
      <c r="BY87" s="187"/>
      <c r="BZ87" s="187"/>
      <c r="CA87" s="187"/>
      <c r="CB87" s="187"/>
      <c r="CC87" s="187"/>
    </row>
    <row r="90" spans="3:81" ht="12" customHeight="1">
      <c r="S90" s="25"/>
    </row>
    <row r="91" spans="3:81" ht="12" customHeight="1">
      <c r="S91" s="25"/>
    </row>
    <row r="92" spans="3:81" ht="12" customHeight="1">
      <c r="S92" s="25"/>
    </row>
    <row r="93" spans="3:81" ht="12" customHeight="1">
      <c r="S93" s="25"/>
    </row>
    <row r="94" spans="3:81" ht="12" customHeight="1">
      <c r="S94" s="25"/>
    </row>
    <row r="95" spans="3:81" ht="12" customHeight="1">
      <c r="S95" s="25"/>
    </row>
    <row r="96" spans="3:81" ht="12" customHeight="1">
      <c r="S96" s="25"/>
    </row>
  </sheetData>
  <mergeCells count="22">
    <mergeCell ref="K3:T3"/>
    <mergeCell ref="U3:Y3"/>
    <mergeCell ref="Z3:AD3"/>
    <mergeCell ref="AE3:AR3"/>
    <mergeCell ref="AE1:AI1"/>
    <mergeCell ref="AJ1:AR1"/>
    <mergeCell ref="A5:BK5"/>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BF2:BK3"/>
  </mergeCells>
  <phoneticPr fontId="12"/>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40DCA-C0FC-43E8-989B-C71975B07856}">
  <sheetPr codeName="Sheet9">
    <pageSetUpPr fitToPage="1"/>
  </sheetPr>
  <dimension ref="A1:CE105"/>
  <sheetViews>
    <sheetView showGridLines="0" showZeros="0" topLeftCell="A61" zoomScaleNormal="100" zoomScaleSheetLayoutView="100" workbookViewId="0">
      <selection activeCell="BM97" sqref="BM97"/>
    </sheetView>
  </sheetViews>
  <sheetFormatPr defaultColWidth="2.125" defaultRowHeight="12" customHeight="1"/>
  <cols>
    <col min="1" max="2" width="2.125" style="23" customWidth="1"/>
    <col min="3" max="3" width="2.375" style="23" customWidth="1"/>
    <col min="4" max="16" width="2.125" style="23" customWidth="1"/>
    <col min="17" max="17" width="2.125" style="25" customWidth="1"/>
    <col min="18" max="63" width="2.125" style="23" customWidth="1"/>
    <col min="64" max="16384" width="2.125" style="23"/>
  </cols>
  <sheetData>
    <row r="1" spans="1:63" s="4" customFormat="1" ht="15.75" customHeight="1">
      <c r="A1" s="2023" t="str">
        <f>表紙!A54</f>
        <v>Webシステム</v>
      </c>
      <c r="B1" s="2024"/>
      <c r="C1" s="2024"/>
      <c r="D1" s="2024"/>
      <c r="E1" s="2024"/>
      <c r="F1" s="2024"/>
      <c r="G1" s="2024"/>
      <c r="H1" s="2024"/>
      <c r="I1" s="2024"/>
      <c r="J1" s="2025"/>
      <c r="K1" s="1988" t="s">
        <v>133</v>
      </c>
      <c r="L1" s="1989"/>
      <c r="M1" s="1989"/>
      <c r="N1" s="1989"/>
      <c r="O1" s="1989"/>
      <c r="P1" s="1989"/>
      <c r="Q1" s="1989"/>
      <c r="R1" s="1989"/>
      <c r="S1" s="1989"/>
      <c r="T1" s="1990"/>
      <c r="U1" s="1991" t="s">
        <v>150</v>
      </c>
      <c r="V1" s="1992"/>
      <c r="W1" s="1992"/>
      <c r="X1" s="1992"/>
      <c r="Y1" s="1993"/>
      <c r="Z1" s="1994" t="str">
        <f>表紙!$AJ$63</f>
        <v>MS</v>
      </c>
      <c r="AA1" s="1995"/>
      <c r="AB1" s="1995"/>
      <c r="AC1" s="1995"/>
      <c r="AD1" s="1996"/>
      <c r="AE1" s="1997" t="s">
        <v>136</v>
      </c>
      <c r="AF1" s="1998"/>
      <c r="AG1" s="1998"/>
      <c r="AH1" s="1998"/>
      <c r="AI1" s="1999"/>
      <c r="AJ1" s="2000" t="str">
        <f>表紙!$AX$63</f>
        <v>見積管理</v>
      </c>
      <c r="AK1" s="2001"/>
      <c r="AL1" s="2001"/>
      <c r="AM1" s="2001"/>
      <c r="AN1" s="2001"/>
      <c r="AO1" s="2001"/>
      <c r="AP1" s="2001"/>
      <c r="AQ1" s="2001"/>
      <c r="AR1" s="2002"/>
      <c r="AS1" s="2032" t="s">
        <v>101</v>
      </c>
      <c r="AT1" s="2032"/>
      <c r="AU1" s="2032"/>
      <c r="AV1" s="2032"/>
      <c r="AW1" s="2032"/>
      <c r="AX1" s="2032"/>
      <c r="AY1" s="2032"/>
      <c r="AZ1" s="2033" t="s">
        <v>124</v>
      </c>
      <c r="BA1" s="1998"/>
      <c r="BB1" s="1998"/>
      <c r="BC1" s="1998"/>
      <c r="BD1" s="1998"/>
      <c r="BE1" s="1999"/>
      <c r="BF1" s="2033" t="s">
        <v>151</v>
      </c>
      <c r="BG1" s="1998"/>
      <c r="BH1" s="1998"/>
      <c r="BI1" s="1998"/>
      <c r="BJ1" s="1998"/>
      <c r="BK1" s="2034"/>
    </row>
    <row r="2" spans="1:63" s="4" customFormat="1" ht="15.75" customHeight="1">
      <c r="A2" s="2026"/>
      <c r="B2" s="2027"/>
      <c r="C2" s="2027"/>
      <c r="D2" s="2027"/>
      <c r="E2" s="2027"/>
      <c r="F2" s="2027"/>
      <c r="G2" s="2027"/>
      <c r="H2" s="2027"/>
      <c r="I2" s="2027"/>
      <c r="J2" s="2028"/>
      <c r="K2" s="2035" t="str">
        <f>表紙!O64</f>
        <v>アドオン設計書</v>
      </c>
      <c r="L2" s="1952"/>
      <c r="M2" s="1952"/>
      <c r="N2" s="1952"/>
      <c r="O2" s="1952"/>
      <c r="P2" s="1952"/>
      <c r="Q2" s="1952"/>
      <c r="R2" s="1952"/>
      <c r="S2" s="1952"/>
      <c r="T2" s="1953"/>
      <c r="U2" s="2036" t="s">
        <v>152</v>
      </c>
      <c r="V2" s="2037"/>
      <c r="W2" s="2037"/>
      <c r="X2" s="2037"/>
      <c r="Y2" s="2038"/>
      <c r="Z2" s="2039" t="str">
        <f>表紙!$AJ$64</f>
        <v>MSBB</v>
      </c>
      <c r="AA2" s="2040"/>
      <c r="AB2" s="2040"/>
      <c r="AC2" s="2040"/>
      <c r="AD2" s="2041"/>
      <c r="AE2" s="2042" t="s">
        <v>143</v>
      </c>
      <c r="AF2" s="2043"/>
      <c r="AG2" s="2043"/>
      <c r="AH2" s="2043"/>
      <c r="AI2" s="2044"/>
      <c r="AJ2" s="2045" t="str">
        <f>表紙!$AX$64</f>
        <v>Webシステム</v>
      </c>
      <c r="AK2" s="2046"/>
      <c r="AL2" s="2046"/>
      <c r="AM2" s="2046"/>
      <c r="AN2" s="2046"/>
      <c r="AO2" s="2046"/>
      <c r="AP2" s="2046"/>
      <c r="AQ2" s="2046"/>
      <c r="AR2" s="2047"/>
      <c r="AS2" s="1985" t="str">
        <f>表紙!$BL$64</f>
        <v>M7-US-1140</v>
      </c>
      <c r="AT2" s="1986"/>
      <c r="AU2" s="1986"/>
      <c r="AV2" s="1986"/>
      <c r="AW2" s="1986"/>
      <c r="AX2" s="1986"/>
      <c r="AY2" s="1986"/>
      <c r="AZ2" s="1951" t="str">
        <f>表紙!$BU$64</f>
        <v>7.0.2</v>
      </c>
      <c r="BA2" s="1952"/>
      <c r="BB2" s="1952"/>
      <c r="BC2" s="1952"/>
      <c r="BD2" s="1952"/>
      <c r="BE2" s="1953"/>
      <c r="BF2" s="1982">
        <f>表紙!$CB$64</f>
        <v>7</v>
      </c>
      <c r="BG2" s="1952"/>
      <c r="BH2" s="1952"/>
      <c r="BI2" s="1952"/>
      <c r="BJ2" s="1952"/>
      <c r="BK2" s="1983"/>
    </row>
    <row r="3" spans="1:63" s="4" customFormat="1" ht="15.75" customHeight="1" thickBot="1">
      <c r="A3" s="2029"/>
      <c r="B3" s="2030"/>
      <c r="C3" s="2030"/>
      <c r="D3" s="2030"/>
      <c r="E3" s="2030"/>
      <c r="F3" s="2030"/>
      <c r="G3" s="2030"/>
      <c r="H3" s="2030"/>
      <c r="I3" s="2030"/>
      <c r="J3" s="2031"/>
      <c r="K3" s="2009" t="str">
        <f ca="1">RIGHT(CELL("filename",$A$1),LEN(CELL("filename",$A$1))-FIND("]",CELL("filename",$A$1)))</f>
        <v>レイアウト (シート)</v>
      </c>
      <c r="L3" s="2010"/>
      <c r="M3" s="2010"/>
      <c r="N3" s="2010"/>
      <c r="O3" s="2010"/>
      <c r="P3" s="2010"/>
      <c r="Q3" s="2010"/>
      <c r="R3" s="2010"/>
      <c r="S3" s="2010"/>
      <c r="T3" s="2011"/>
      <c r="U3" s="2012" t="s">
        <v>147</v>
      </c>
      <c r="V3" s="2013"/>
      <c r="W3" s="2013"/>
      <c r="X3" s="2013"/>
      <c r="Y3" s="2014"/>
      <c r="Z3" s="2015" t="str">
        <f>表紙!$AJ$65</f>
        <v>MSBBPA070</v>
      </c>
      <c r="AA3" s="2016"/>
      <c r="AB3" s="2016"/>
      <c r="AC3" s="2016"/>
      <c r="AD3" s="2016"/>
      <c r="AE3" s="2017" t="str">
        <f>表紙!$AQ$65</f>
        <v>Web受注入力</v>
      </c>
      <c r="AF3" s="2018"/>
      <c r="AG3" s="2018"/>
      <c r="AH3" s="2018"/>
      <c r="AI3" s="2018"/>
      <c r="AJ3" s="2018"/>
      <c r="AK3" s="2018"/>
      <c r="AL3" s="2018"/>
      <c r="AM3" s="2018"/>
      <c r="AN3" s="2018"/>
      <c r="AO3" s="2018"/>
      <c r="AP3" s="2018"/>
      <c r="AQ3" s="2018"/>
      <c r="AR3" s="2019"/>
      <c r="AS3" s="1987"/>
      <c r="AT3" s="1987"/>
      <c r="AU3" s="1987"/>
      <c r="AV3" s="1987"/>
      <c r="AW3" s="1987"/>
      <c r="AX3" s="1987"/>
      <c r="AY3" s="1987"/>
      <c r="AZ3" s="1954"/>
      <c r="BA3" s="1955"/>
      <c r="BB3" s="1955"/>
      <c r="BC3" s="1955"/>
      <c r="BD3" s="1955"/>
      <c r="BE3" s="1956"/>
      <c r="BF3" s="1954"/>
      <c r="BG3" s="1955"/>
      <c r="BH3" s="1955"/>
      <c r="BI3" s="1955"/>
      <c r="BJ3" s="1955"/>
      <c r="BK3" s="1984"/>
    </row>
    <row r="4" spans="1:63" s="4" customFormat="1" ht="6.75" customHeight="1" thickBot="1">
      <c r="B4" s="5"/>
      <c r="C4" s="6"/>
      <c r="D4" s="6"/>
      <c r="E4" s="6"/>
      <c r="F4" s="7"/>
      <c r="G4" s="7"/>
      <c r="H4" s="7"/>
      <c r="I4" s="7"/>
      <c r="J4" s="6"/>
      <c r="K4" s="7"/>
      <c r="L4" s="7"/>
      <c r="M4" s="7"/>
      <c r="N4" s="7"/>
      <c r="O4" s="7"/>
      <c r="P4" s="7"/>
      <c r="Q4" s="8"/>
    </row>
    <row r="5" spans="1:63" s="4" customFormat="1" ht="15.75" customHeight="1">
      <c r="A5" s="2020" t="s">
        <v>228</v>
      </c>
      <c r="B5" s="2021"/>
      <c r="C5" s="2021"/>
      <c r="D5" s="2021"/>
      <c r="E5" s="2021"/>
      <c r="F5" s="2021"/>
      <c r="G5" s="2021"/>
      <c r="H5" s="2021"/>
      <c r="I5" s="2021"/>
      <c r="J5" s="2021"/>
      <c r="K5" s="2021"/>
      <c r="L5" s="2021"/>
      <c r="M5" s="2021"/>
      <c r="N5" s="2021"/>
      <c r="O5" s="2021"/>
      <c r="P5" s="2021"/>
      <c r="Q5" s="2021"/>
      <c r="R5" s="2021"/>
      <c r="S5" s="2021"/>
      <c r="T5" s="2021"/>
      <c r="U5" s="2021"/>
      <c r="V5" s="2021"/>
      <c r="W5" s="2021"/>
      <c r="X5" s="2021"/>
      <c r="Y5" s="2021"/>
      <c r="Z5" s="2021"/>
      <c r="AA5" s="2021"/>
      <c r="AB5" s="2021"/>
      <c r="AC5" s="2021"/>
      <c r="AD5" s="2021"/>
      <c r="AE5" s="2021"/>
      <c r="AF5" s="2021"/>
      <c r="AG5" s="2021"/>
      <c r="AH5" s="2021"/>
      <c r="AI5" s="2021"/>
      <c r="AJ5" s="2021"/>
      <c r="AK5" s="2021"/>
      <c r="AL5" s="2021"/>
      <c r="AM5" s="2021"/>
      <c r="AN5" s="2021"/>
      <c r="AO5" s="2021"/>
      <c r="AP5" s="2021"/>
      <c r="AQ5" s="2021"/>
      <c r="AR5" s="2021"/>
      <c r="AS5" s="2021"/>
      <c r="AT5" s="2021"/>
      <c r="AU5" s="2021"/>
      <c r="AV5" s="2021"/>
      <c r="AW5" s="2021"/>
      <c r="AX5" s="2021"/>
      <c r="AY5" s="2021"/>
      <c r="AZ5" s="2021"/>
      <c r="BA5" s="2021"/>
      <c r="BB5" s="2021"/>
      <c r="BC5" s="2021"/>
      <c r="BD5" s="2021"/>
      <c r="BE5" s="2021"/>
      <c r="BF5" s="2021"/>
      <c r="BG5" s="2021"/>
      <c r="BH5" s="2021"/>
      <c r="BI5" s="2021"/>
      <c r="BJ5" s="2021"/>
      <c r="BK5" s="2022"/>
    </row>
    <row r="7" spans="1:63" ht="12" customHeight="1">
      <c r="B7" s="23" t="s">
        <v>229</v>
      </c>
    </row>
    <row r="8" spans="1:63" ht="12" customHeight="1">
      <c r="Q8" s="23" t="s">
        <v>230</v>
      </c>
      <c r="S8" s="23" t="s">
        <v>231</v>
      </c>
    </row>
    <row r="9" spans="1:63" ht="12" customHeight="1">
      <c r="C9" s="23" t="s">
        <v>232</v>
      </c>
      <c r="I9" s="183"/>
      <c r="J9" s="184"/>
      <c r="K9" s="184"/>
      <c r="L9" s="184"/>
      <c r="M9" s="184"/>
      <c r="N9" s="185"/>
      <c r="O9" s="192"/>
      <c r="Q9" s="23" t="s">
        <v>230</v>
      </c>
      <c r="S9" s="23" t="s">
        <v>233</v>
      </c>
    </row>
    <row r="10" spans="1:63" ht="12" customHeight="1">
      <c r="C10" s="23" t="s">
        <v>234</v>
      </c>
      <c r="I10" s="183"/>
      <c r="J10" s="184"/>
      <c r="K10" s="184"/>
      <c r="L10" s="184"/>
      <c r="M10" s="184"/>
      <c r="N10" s="185"/>
      <c r="Q10" s="23" t="s">
        <v>230</v>
      </c>
      <c r="S10" s="23" t="s">
        <v>235</v>
      </c>
    </row>
    <row r="11" spans="1:63" ht="12" customHeight="1">
      <c r="C11" s="23" t="s">
        <v>236</v>
      </c>
      <c r="I11" s="189"/>
      <c r="J11" s="190"/>
      <c r="K11" s="190"/>
      <c r="L11" s="190"/>
      <c r="M11" s="190"/>
      <c r="N11" s="191"/>
      <c r="Q11" s="23" t="s">
        <v>230</v>
      </c>
      <c r="S11" s="23" t="s">
        <v>237</v>
      </c>
    </row>
    <row r="12" spans="1:63" ht="12" customHeight="1">
      <c r="C12" s="23" t="s">
        <v>238</v>
      </c>
      <c r="I12" s="23" t="s">
        <v>239</v>
      </c>
      <c r="M12" s="23" t="s">
        <v>240</v>
      </c>
      <c r="Q12" s="23" t="s">
        <v>230</v>
      </c>
      <c r="S12" s="23" t="s">
        <v>241</v>
      </c>
    </row>
    <row r="13" spans="1:63" ht="12" customHeight="1">
      <c r="C13" s="23" t="s">
        <v>242</v>
      </c>
      <c r="I13" s="183"/>
      <c r="J13" s="184"/>
      <c r="K13" s="184"/>
      <c r="L13" s="184"/>
      <c r="M13" s="184"/>
      <c r="N13" s="192"/>
      <c r="Q13" s="23" t="s">
        <v>230</v>
      </c>
      <c r="S13" s="23" t="s">
        <v>241</v>
      </c>
    </row>
    <row r="14" spans="1:63" ht="12" customHeight="1">
      <c r="C14" s="23" t="s">
        <v>243</v>
      </c>
      <c r="I14" s="23" t="s">
        <v>244</v>
      </c>
      <c r="M14" s="23" t="s">
        <v>245</v>
      </c>
      <c r="Q14" s="23" t="s">
        <v>230</v>
      </c>
      <c r="S14" s="23" t="s">
        <v>246</v>
      </c>
    </row>
    <row r="16" spans="1:63" ht="12" customHeight="1">
      <c r="C16" s="23" t="s">
        <v>247</v>
      </c>
    </row>
    <row r="17" spans="3:79" ht="12" customHeight="1">
      <c r="C17" s="1218"/>
      <c r="D17" s="1335"/>
      <c r="E17" s="1335"/>
      <c r="F17" s="1335"/>
      <c r="G17" s="1335"/>
      <c r="H17" s="1335"/>
      <c r="I17" s="1335"/>
      <c r="J17" s="1335"/>
      <c r="K17" s="1335"/>
      <c r="L17" s="1335"/>
      <c r="M17" s="1335"/>
      <c r="N17" s="1335"/>
      <c r="O17" s="1335"/>
      <c r="P17" s="1335"/>
      <c r="Q17" s="1337"/>
      <c r="R17" s="1335"/>
      <c r="S17" s="1335"/>
      <c r="T17" s="1335"/>
      <c r="U17" s="1335"/>
      <c r="V17" s="1335"/>
      <c r="W17" s="1335"/>
      <c r="X17" s="1335"/>
      <c r="Y17" s="1335"/>
      <c r="Z17" s="1335"/>
      <c r="AA17" s="1335"/>
      <c r="AB17" s="1335"/>
      <c r="AC17" s="1335"/>
      <c r="AD17" s="1335"/>
      <c r="AE17" s="1335"/>
      <c r="AF17" s="1335"/>
      <c r="AG17" s="1335"/>
      <c r="AH17" s="1335"/>
      <c r="AI17" s="1335"/>
      <c r="AJ17" s="1335"/>
      <c r="AK17" s="1335"/>
      <c r="AL17" s="1335"/>
      <c r="AM17" s="1335"/>
      <c r="AN17" s="1335"/>
      <c r="AO17" s="1335"/>
      <c r="AP17" s="1335"/>
      <c r="AQ17" s="1335"/>
      <c r="AR17" s="1335"/>
      <c r="AS17" s="1335"/>
      <c r="AT17" s="1335"/>
      <c r="AU17" s="1335"/>
      <c r="AV17" s="1335"/>
      <c r="AW17" s="1335"/>
      <c r="AX17" s="1335"/>
      <c r="AY17" s="1335"/>
      <c r="AZ17" s="1335"/>
      <c r="BA17" s="1335"/>
      <c r="BB17" s="1335"/>
      <c r="BC17" s="1335"/>
      <c r="BD17" s="1335"/>
      <c r="BE17" s="1335"/>
      <c r="BF17" s="1335"/>
      <c r="BG17" s="1335"/>
      <c r="BH17" s="1335"/>
      <c r="BI17" s="1335"/>
      <c r="BJ17" s="1335"/>
      <c r="BK17" s="1335"/>
      <c r="BL17" s="1335"/>
      <c r="BM17" s="1335"/>
      <c r="BN17" s="1335"/>
      <c r="BO17" s="1335"/>
      <c r="BP17" s="1335"/>
      <c r="BQ17" s="1335"/>
      <c r="BR17" s="1335"/>
      <c r="BS17" s="1335"/>
      <c r="BT17" s="1335"/>
      <c r="BU17" s="1335"/>
      <c r="BV17" s="1335"/>
      <c r="BW17" s="1335"/>
      <c r="BX17" s="1335"/>
      <c r="BY17" s="1335"/>
      <c r="BZ17" s="1335"/>
      <c r="CA17" s="1335"/>
    </row>
    <row r="18" spans="3:79" ht="12" customHeight="1">
      <c r="C18" s="186"/>
      <c r="D18" s="187"/>
      <c r="E18" s="187"/>
      <c r="F18" s="187"/>
      <c r="G18" s="187"/>
      <c r="H18" s="187"/>
      <c r="I18" s="187"/>
      <c r="J18" s="187"/>
      <c r="K18" s="187"/>
      <c r="L18" s="187"/>
      <c r="M18" s="187"/>
      <c r="N18" s="187"/>
      <c r="O18" s="187"/>
      <c r="P18" s="187"/>
      <c r="Q18" s="188"/>
      <c r="R18" s="187"/>
      <c r="S18" s="187"/>
      <c r="T18" s="187"/>
      <c r="U18" s="187"/>
      <c r="V18" s="187"/>
      <c r="W18" s="187"/>
      <c r="X18" s="187"/>
      <c r="Y18" s="187"/>
      <c r="Z18" s="187"/>
      <c r="AA18" s="187"/>
      <c r="AB18" s="187"/>
      <c r="AC18" s="187"/>
      <c r="AD18" s="187"/>
      <c r="AE18" s="187"/>
      <c r="AF18" s="187"/>
      <c r="AG18" s="187"/>
      <c r="AH18" s="187"/>
      <c r="AI18" s="187"/>
      <c r="AJ18" s="187"/>
      <c r="AK18" s="187"/>
      <c r="AL18" s="187"/>
      <c r="AM18" s="187"/>
      <c r="AN18" s="187"/>
      <c r="AO18" s="187"/>
      <c r="AP18" s="187"/>
      <c r="AQ18" s="187"/>
      <c r="AR18" s="187"/>
      <c r="AS18" s="187"/>
      <c r="AT18" s="187"/>
      <c r="AU18" s="187"/>
      <c r="AV18" s="187"/>
      <c r="AW18" s="187"/>
      <c r="AX18" s="187"/>
      <c r="AY18" s="187"/>
      <c r="AZ18" s="187"/>
      <c r="BA18" s="187"/>
      <c r="BB18" s="187"/>
      <c r="BC18" s="187"/>
      <c r="BD18" s="187"/>
      <c r="BE18" s="187"/>
      <c r="BF18" s="187"/>
      <c r="BG18" s="187"/>
      <c r="BH18" s="187"/>
      <c r="BI18" s="187"/>
      <c r="BJ18" s="187"/>
      <c r="BK18" s="187"/>
      <c r="BL18" s="187"/>
      <c r="BM18" s="187"/>
      <c r="BN18" s="187"/>
      <c r="BO18" s="187"/>
      <c r="BP18" s="187"/>
      <c r="BQ18" s="187"/>
      <c r="BR18" s="187"/>
      <c r="BS18" s="187"/>
      <c r="BT18" s="187"/>
      <c r="BU18" s="187"/>
      <c r="BV18" s="187"/>
      <c r="BW18" s="187"/>
      <c r="BX18" s="187"/>
      <c r="BY18" s="187"/>
      <c r="BZ18" s="187"/>
      <c r="CA18" s="187"/>
    </row>
    <row r="19" spans="3:79" ht="12" customHeight="1">
      <c r="C19" s="182"/>
    </row>
    <row r="20" spans="3:79" ht="12" customHeight="1">
      <c r="C20" s="182"/>
    </row>
    <row r="21" spans="3:79" ht="12" customHeight="1">
      <c r="C21" s="182"/>
      <c r="D21" s="23" t="s">
        <v>238</v>
      </c>
      <c r="J21" s="2" t="s">
        <v>239</v>
      </c>
      <c r="K21" s="2"/>
      <c r="L21" s="2"/>
      <c r="M21" s="2"/>
      <c r="N21" s="2" t="s">
        <v>240</v>
      </c>
      <c r="O21" s="2"/>
      <c r="P21" s="2"/>
      <c r="Q21" s="2"/>
      <c r="R21" s="2" t="s">
        <v>251</v>
      </c>
      <c r="S21" s="2"/>
      <c r="T21" s="2"/>
      <c r="U21" s="2"/>
      <c r="V21" s="2" t="s">
        <v>252</v>
      </c>
      <c r="W21" s="2"/>
      <c r="X21" s="2"/>
      <c r="Y21" s="2"/>
      <c r="Z21" s="2" t="s">
        <v>716</v>
      </c>
    </row>
    <row r="22" spans="3:79" ht="12" customHeight="1">
      <c r="C22" s="182"/>
      <c r="Q22" s="23"/>
    </row>
    <row r="23" spans="3:79" ht="12" customHeight="1">
      <c r="C23" s="182"/>
      <c r="D23" s="23" t="s">
        <v>291</v>
      </c>
      <c r="J23" s="214" t="s">
        <v>292</v>
      </c>
      <c r="K23" s="184"/>
      <c r="L23" s="184"/>
      <c r="M23" s="184"/>
      <c r="N23" s="184"/>
      <c r="O23" s="185"/>
      <c r="P23" s="192"/>
      <c r="Q23" s="190"/>
      <c r="R23" s="190"/>
      <c r="S23" s="190"/>
      <c r="T23" s="190"/>
      <c r="U23" s="190"/>
      <c r="V23" s="190"/>
      <c r="W23" s="190"/>
      <c r="X23" s="190"/>
      <c r="Y23" s="190"/>
      <c r="Z23" s="190"/>
      <c r="AA23" s="191"/>
      <c r="AD23" s="23" t="s">
        <v>259</v>
      </c>
      <c r="AJ23" s="214"/>
      <c r="AK23" s="184"/>
      <c r="AL23" s="184"/>
      <c r="AM23" s="184"/>
      <c r="AN23" s="184"/>
      <c r="AO23" s="185"/>
      <c r="AP23" s="192"/>
      <c r="AQ23" s="190"/>
      <c r="AR23" s="190"/>
      <c r="AS23" s="190"/>
      <c r="AT23" s="190"/>
      <c r="AU23" s="190"/>
      <c r="AV23" s="190"/>
      <c r="AW23" s="190"/>
      <c r="AX23" s="190"/>
      <c r="AY23" s="190"/>
      <c r="AZ23" s="190"/>
      <c r="BA23" s="191"/>
      <c r="BE23" s="23" t="s">
        <v>236</v>
      </c>
      <c r="BH23" s="214"/>
      <c r="BI23" s="184"/>
      <c r="BJ23" s="184"/>
      <c r="BK23" s="184"/>
      <c r="BL23" s="184"/>
      <c r="BM23" s="185"/>
      <c r="BN23" s="192"/>
      <c r="BO23" s="190"/>
      <c r="BP23" s="190"/>
      <c r="BQ23" s="190"/>
      <c r="BR23" s="190"/>
      <c r="BS23" s="190"/>
      <c r="BT23" s="190"/>
      <c r="BU23" s="190"/>
      <c r="BV23" s="190"/>
      <c r="BW23" s="190"/>
      <c r="BX23" s="190"/>
      <c r="BY23" s="191"/>
    </row>
    <row r="24" spans="3:79" ht="12" customHeight="1">
      <c r="C24" s="182"/>
      <c r="Q24" s="23"/>
    </row>
    <row r="25" spans="3:79" ht="12" customHeight="1">
      <c r="C25" s="182"/>
      <c r="D25" s="23" t="s">
        <v>717</v>
      </c>
      <c r="Q25" s="23"/>
      <c r="AD25" s="23" t="s">
        <v>718</v>
      </c>
    </row>
    <row r="26" spans="3:79" ht="12" customHeight="1">
      <c r="C26" s="182"/>
      <c r="Q26" s="23"/>
    </row>
    <row r="27" spans="3:79" ht="12" customHeight="1">
      <c r="C27" s="182"/>
      <c r="Q27" s="23"/>
    </row>
    <row r="28" spans="3:79" ht="12" customHeight="1">
      <c r="C28" s="1218"/>
      <c r="D28" s="1335"/>
      <c r="E28" s="1335"/>
      <c r="F28" s="1335"/>
      <c r="G28" s="1335"/>
      <c r="H28" s="1335"/>
      <c r="I28" s="1335"/>
      <c r="J28" s="1335"/>
      <c r="K28" s="1335"/>
      <c r="L28" s="1335"/>
      <c r="M28" s="1335"/>
      <c r="N28" s="1335"/>
      <c r="O28" s="1335"/>
      <c r="P28" s="1335"/>
      <c r="Q28" s="1337"/>
      <c r="R28" s="1335"/>
      <c r="S28" s="1335"/>
      <c r="T28" s="1335"/>
      <c r="U28" s="1335"/>
      <c r="V28" s="1335"/>
      <c r="W28" s="1335"/>
      <c r="X28" s="1335"/>
      <c r="Y28" s="1335"/>
      <c r="Z28" s="1335"/>
      <c r="AA28" s="1335"/>
      <c r="AB28" s="1335"/>
      <c r="AC28" s="1335"/>
      <c r="AD28" s="1335"/>
      <c r="AE28" s="1335"/>
      <c r="AF28" s="1335"/>
      <c r="AG28" s="1335"/>
      <c r="AH28" s="1335"/>
      <c r="AI28" s="1335"/>
      <c r="AJ28" s="1335"/>
      <c r="AK28" s="1335"/>
      <c r="AL28" s="1335"/>
      <c r="AM28" s="1335"/>
      <c r="AN28" s="1335"/>
      <c r="AO28" s="1335"/>
      <c r="AP28" s="1335"/>
      <c r="AQ28" s="1335"/>
      <c r="AR28" s="1335"/>
      <c r="AS28" s="1335"/>
      <c r="AT28" s="1335"/>
      <c r="AU28" s="1335"/>
      <c r="AV28" s="1335"/>
      <c r="AW28" s="1335"/>
      <c r="AX28" s="1335"/>
      <c r="AY28" s="1335"/>
      <c r="AZ28" s="1335"/>
      <c r="BA28" s="1335"/>
      <c r="BB28" s="1335"/>
      <c r="BC28" s="1335"/>
      <c r="BD28" s="1335"/>
      <c r="BE28" s="1335"/>
      <c r="BF28" s="1335"/>
      <c r="BG28" s="1335"/>
      <c r="BH28" s="1335"/>
      <c r="BI28" s="1335"/>
      <c r="BJ28" s="1335"/>
      <c r="BK28" s="1335"/>
      <c r="BL28" s="1335"/>
      <c r="BM28" s="1335"/>
      <c r="BN28" s="1335"/>
      <c r="BO28" s="1335"/>
      <c r="BP28" s="1335"/>
      <c r="BQ28" s="1335"/>
      <c r="BR28" s="1335"/>
      <c r="BS28" s="1335"/>
      <c r="BT28" s="1335"/>
      <c r="BU28" s="1335"/>
      <c r="BV28" s="1335"/>
      <c r="BW28" s="1335"/>
      <c r="BX28" s="1335"/>
      <c r="BY28" s="1335"/>
      <c r="BZ28" s="1335"/>
      <c r="CA28" s="1335"/>
    </row>
    <row r="29" spans="3:79" ht="12" customHeight="1">
      <c r="C29" s="186"/>
      <c r="D29" s="187"/>
      <c r="E29" s="187"/>
      <c r="F29" s="187"/>
      <c r="G29" s="187"/>
      <c r="H29" s="187"/>
      <c r="I29" s="187"/>
      <c r="J29" s="187"/>
      <c r="K29" s="187"/>
      <c r="L29" s="187"/>
      <c r="M29" s="187"/>
      <c r="N29" s="187"/>
      <c r="O29" s="187"/>
      <c r="P29" s="187"/>
      <c r="Q29" s="188"/>
      <c r="R29" s="187"/>
      <c r="S29" s="187"/>
      <c r="T29" s="187"/>
      <c r="U29" s="187"/>
      <c r="V29" s="187"/>
      <c r="W29" s="187"/>
      <c r="X29" s="187"/>
      <c r="Y29" s="187"/>
      <c r="Z29" s="187"/>
      <c r="AA29" s="187"/>
      <c r="AB29" s="187"/>
      <c r="AC29" s="187"/>
      <c r="AD29" s="187"/>
      <c r="AE29" s="187"/>
      <c r="AF29" s="187"/>
      <c r="AG29" s="187"/>
      <c r="AH29" s="187"/>
      <c r="AI29" s="187"/>
      <c r="AJ29" s="187"/>
      <c r="AK29" s="187"/>
      <c r="AL29" s="187"/>
      <c r="AM29" s="187"/>
      <c r="AN29" s="187"/>
      <c r="AO29" s="187"/>
      <c r="AP29" s="187"/>
      <c r="AQ29" s="187"/>
      <c r="AR29" s="187"/>
      <c r="AS29" s="187"/>
      <c r="AT29" s="187"/>
      <c r="AU29" s="187"/>
      <c r="AV29" s="187"/>
      <c r="AW29" s="187"/>
      <c r="AX29" s="187"/>
      <c r="AY29" s="187"/>
      <c r="AZ29" s="187"/>
      <c r="BA29" s="187"/>
      <c r="BB29" s="187"/>
      <c r="BC29" s="187"/>
      <c r="BD29" s="187"/>
      <c r="BE29" s="187"/>
      <c r="BF29" s="187"/>
      <c r="BG29" s="187"/>
      <c r="BH29" s="187"/>
      <c r="BI29" s="187"/>
      <c r="BJ29" s="187"/>
      <c r="BK29" s="187"/>
      <c r="BL29" s="187"/>
      <c r="BM29" s="187"/>
      <c r="BN29" s="187"/>
      <c r="BO29" s="187"/>
      <c r="BP29" s="187"/>
      <c r="BQ29" s="187"/>
      <c r="BR29" s="187"/>
      <c r="BS29" s="187"/>
      <c r="BT29" s="187"/>
      <c r="BU29" s="187"/>
      <c r="BV29" s="187"/>
      <c r="BW29" s="187"/>
      <c r="BX29" s="187"/>
      <c r="BY29" s="187"/>
      <c r="BZ29" s="187"/>
      <c r="CA29" s="187"/>
    </row>
    <row r="30" spans="3:79" ht="12" customHeight="1">
      <c r="C30" s="182"/>
    </row>
    <row r="31" spans="3:79" ht="12" customHeight="1">
      <c r="C31" s="217"/>
      <c r="D31" s="218" t="s">
        <v>719</v>
      </c>
      <c r="E31" s="215"/>
      <c r="F31" s="215"/>
      <c r="G31" s="215"/>
      <c r="H31" s="215"/>
      <c r="I31" s="215"/>
      <c r="J31" s="215"/>
      <c r="K31" s="215"/>
      <c r="L31" s="215"/>
      <c r="M31" s="215"/>
      <c r="N31" s="215"/>
      <c r="O31" s="215"/>
      <c r="P31" s="215"/>
      <c r="Q31" s="216"/>
      <c r="R31" s="215"/>
      <c r="S31" s="215"/>
      <c r="T31" s="215"/>
      <c r="U31" s="215"/>
      <c r="V31" s="215"/>
      <c r="W31" s="215"/>
      <c r="X31" s="215"/>
      <c r="Y31" s="215"/>
      <c r="Z31" s="215"/>
      <c r="AA31" s="215"/>
      <c r="AB31" s="215"/>
      <c r="AC31" s="215"/>
      <c r="AD31" s="215"/>
      <c r="AE31" s="215"/>
      <c r="AF31" s="215"/>
      <c r="AG31" s="215"/>
      <c r="AH31" s="215"/>
      <c r="AI31" s="215"/>
      <c r="AJ31" s="215"/>
      <c r="AK31" s="215"/>
      <c r="AL31" s="215"/>
      <c r="AM31" s="215"/>
      <c r="AN31" s="215"/>
      <c r="AO31" s="215"/>
      <c r="AP31" s="215"/>
      <c r="AQ31" s="215"/>
      <c r="AR31" s="215"/>
      <c r="AS31" s="215"/>
      <c r="AT31" s="215"/>
      <c r="AU31" s="215"/>
      <c r="AV31" s="215"/>
      <c r="AW31" s="215"/>
      <c r="AX31" s="215"/>
      <c r="AY31" s="215"/>
      <c r="AZ31" s="215"/>
      <c r="BA31" s="215"/>
      <c r="BB31" s="215"/>
      <c r="BC31" s="215"/>
      <c r="BD31" s="215"/>
      <c r="BE31" s="215"/>
      <c r="BF31" s="215"/>
      <c r="BG31" s="215"/>
      <c r="BH31" s="215"/>
      <c r="BI31" s="215"/>
      <c r="BJ31" s="215"/>
      <c r="BK31" s="215"/>
      <c r="BL31" s="215"/>
      <c r="BM31" s="215"/>
      <c r="BN31" s="215"/>
      <c r="BO31" s="215"/>
      <c r="BP31" s="215"/>
      <c r="BQ31" s="215"/>
      <c r="BR31" s="215"/>
      <c r="BS31" s="215"/>
      <c r="BT31" s="215"/>
      <c r="BU31" s="215"/>
      <c r="BV31" s="215"/>
      <c r="BW31" s="215"/>
      <c r="BX31" s="215"/>
      <c r="BY31" s="215"/>
      <c r="BZ31" s="215"/>
      <c r="CA31" s="215"/>
    </row>
    <row r="32" spans="3:79" ht="12" customHeight="1">
      <c r="C32" s="182"/>
    </row>
    <row r="33" spans="3:56" ht="12" customHeight="1">
      <c r="C33" s="182"/>
      <c r="D33" s="23" t="s">
        <v>314</v>
      </c>
      <c r="J33" s="189"/>
      <c r="K33" s="190"/>
      <c r="L33" s="190"/>
      <c r="M33" s="190"/>
      <c r="N33" s="190"/>
      <c r="O33" s="191"/>
      <c r="Q33" s="189"/>
      <c r="R33" s="190"/>
      <c r="S33" s="190"/>
      <c r="T33" s="190"/>
      <c r="U33" s="190"/>
      <c r="V33" s="190"/>
      <c r="W33" s="190"/>
      <c r="X33" s="190"/>
      <c r="Y33" s="190"/>
      <c r="Z33" s="190"/>
      <c r="AA33" s="191"/>
    </row>
    <row r="34" spans="3:56" ht="12" customHeight="1">
      <c r="C34" s="182"/>
    </row>
    <row r="35" spans="3:56" ht="12" customHeight="1">
      <c r="C35" s="182"/>
      <c r="D35" s="23" t="s">
        <v>265</v>
      </c>
      <c r="J35" s="183"/>
      <c r="K35" s="184"/>
      <c r="L35" s="184"/>
      <c r="M35" s="184"/>
      <c r="N35" s="192"/>
      <c r="O35" s="190"/>
      <c r="P35" s="190"/>
      <c r="Q35" s="190"/>
      <c r="R35" s="190"/>
      <c r="S35" s="190"/>
      <c r="T35" s="191"/>
      <c r="V35" s="23" t="s">
        <v>721</v>
      </c>
      <c r="AB35" s="183"/>
      <c r="AC35" s="184"/>
      <c r="AD35" s="184"/>
      <c r="AE35" s="184"/>
      <c r="AF35" s="192"/>
      <c r="AG35" s="190"/>
      <c r="AH35" s="190"/>
      <c r="AI35" s="190"/>
      <c r="AJ35" s="190"/>
      <c r="AK35" s="190"/>
      <c r="AL35" s="191"/>
      <c r="AN35" s="23" t="s">
        <v>722</v>
      </c>
      <c r="AT35" s="183"/>
      <c r="AU35" s="184"/>
      <c r="AV35" s="184"/>
      <c r="AW35" s="192"/>
      <c r="AX35" s="190"/>
      <c r="AY35" s="190"/>
      <c r="AZ35" s="190"/>
      <c r="BA35" s="190"/>
      <c r="BB35" s="190"/>
      <c r="BC35" s="191"/>
      <c r="BD35" s="2"/>
    </row>
    <row r="36" spans="3:56" ht="12" customHeight="1">
      <c r="C36" s="182"/>
      <c r="D36" s="23" t="s">
        <v>266</v>
      </c>
      <c r="J36" s="183"/>
      <c r="K36" s="184"/>
      <c r="L36" s="184"/>
      <c r="M36" s="184"/>
      <c r="N36" s="185"/>
      <c r="P36" s="25"/>
      <c r="Q36" s="23"/>
      <c r="V36" s="23" t="s">
        <v>283</v>
      </c>
      <c r="AB36" s="183"/>
      <c r="AC36" s="184"/>
      <c r="AD36" s="184"/>
      <c r="AE36" s="184"/>
      <c r="AF36" s="192"/>
      <c r="AG36" s="190"/>
      <c r="AH36" s="190"/>
      <c r="AI36" s="190"/>
      <c r="AJ36" s="190"/>
      <c r="AK36" s="190"/>
      <c r="AL36" s="191"/>
      <c r="AN36" s="23" t="s">
        <v>723</v>
      </c>
      <c r="AT36" s="214"/>
      <c r="AU36" s="184"/>
      <c r="AV36" s="184"/>
      <c r="AW36" s="185"/>
      <c r="AX36" s="23" t="s">
        <v>724</v>
      </c>
    </row>
    <row r="37" spans="3:56" ht="12" customHeight="1">
      <c r="C37" s="182"/>
    </row>
    <row r="38" spans="3:56" ht="12" customHeight="1">
      <c r="C38" s="182"/>
      <c r="D38" s="23" t="s">
        <v>236</v>
      </c>
      <c r="J38" s="214" t="s">
        <v>725</v>
      </c>
      <c r="K38" s="184"/>
      <c r="L38" s="184"/>
      <c r="M38" s="184"/>
      <c r="N38" s="184"/>
      <c r="O38" s="185"/>
      <c r="P38" s="192"/>
      <c r="Q38" s="190"/>
      <c r="R38" s="190"/>
      <c r="S38" s="190"/>
      <c r="T38" s="190"/>
      <c r="U38" s="190"/>
      <c r="V38" s="190"/>
      <c r="W38" s="190"/>
      <c r="X38" s="190"/>
      <c r="Y38" s="190"/>
      <c r="Z38" s="190"/>
      <c r="AA38" s="191"/>
      <c r="AH38" s="23" t="s">
        <v>278</v>
      </c>
      <c r="AN38" s="193"/>
      <c r="AO38" s="194"/>
      <c r="AP38" s="194"/>
      <c r="AQ38" s="194"/>
      <c r="AR38" s="194"/>
      <c r="AS38" s="194"/>
      <c r="AT38" s="194"/>
      <c r="AU38" s="194"/>
      <c r="AV38" s="194"/>
      <c r="AW38" s="195"/>
    </row>
    <row r="39" spans="3:56" ht="12" customHeight="1">
      <c r="C39" s="182"/>
      <c r="J39" s="337"/>
      <c r="Q39" s="2"/>
      <c r="R39" s="2"/>
      <c r="S39" s="2"/>
      <c r="T39" s="2"/>
      <c r="U39" s="2"/>
      <c r="V39" s="2"/>
      <c r="W39" s="2"/>
      <c r="X39" s="2"/>
      <c r="Y39" s="2"/>
      <c r="Z39" s="2"/>
      <c r="AA39" s="2"/>
      <c r="AH39" s="23" t="s">
        <v>279</v>
      </c>
      <c r="AN39" s="193"/>
      <c r="AO39" s="194"/>
      <c r="AP39" s="194"/>
      <c r="AQ39" s="194"/>
      <c r="AR39" s="194"/>
      <c r="AS39" s="194"/>
      <c r="AT39" s="194"/>
      <c r="AU39" s="194"/>
      <c r="AV39" s="194"/>
      <c r="AW39" s="195"/>
      <c r="AX39" s="23" t="s">
        <v>280</v>
      </c>
    </row>
    <row r="40" spans="3:56" ht="12" customHeight="1">
      <c r="C40" s="182"/>
    </row>
    <row r="41" spans="3:56" ht="12" customHeight="1">
      <c r="C41" s="182"/>
      <c r="D41" s="23" t="s">
        <v>277</v>
      </c>
      <c r="J41" s="193"/>
      <c r="K41" s="194"/>
      <c r="L41" s="194"/>
      <c r="M41" s="194"/>
      <c r="N41" s="194"/>
      <c r="O41" s="194"/>
      <c r="P41" s="194"/>
      <c r="Q41" s="194"/>
      <c r="R41" s="194"/>
      <c r="S41" s="195"/>
    </row>
    <row r="42" spans="3:56" ht="12" customHeight="1">
      <c r="C42" s="182"/>
    </row>
    <row r="43" spans="3:56" ht="12" customHeight="1">
      <c r="C43" s="182"/>
      <c r="J43" s="2"/>
      <c r="K43" s="2"/>
      <c r="L43" s="2"/>
      <c r="M43" s="2"/>
      <c r="N43" s="2"/>
      <c r="O43" s="2"/>
      <c r="P43" s="2"/>
      <c r="Q43" s="2"/>
      <c r="R43" s="2"/>
      <c r="S43" s="2"/>
    </row>
    <row r="44" spans="3:56" ht="12" customHeight="1">
      <c r="C44" s="182"/>
    </row>
    <row r="45" spans="3:56" ht="12" customHeight="1">
      <c r="C45" s="182"/>
    </row>
    <row r="46" spans="3:56" ht="12" customHeight="1">
      <c r="C46" s="182"/>
    </row>
    <row r="47" spans="3:56" ht="8.1" customHeight="1">
      <c r="C47" s="182"/>
    </row>
    <row r="48" spans="3:56" ht="12" customHeight="1">
      <c r="C48" s="182"/>
    </row>
    <row r="49" spans="3:83" ht="12" customHeight="1">
      <c r="C49" s="182"/>
    </row>
    <row r="50" spans="3:83" ht="12" customHeight="1">
      <c r="C50" s="182"/>
    </row>
    <row r="51" spans="3:83" ht="12" customHeight="1">
      <c r="C51" s="182"/>
    </row>
    <row r="52" spans="3:83" ht="12" customHeight="1">
      <c r="C52" s="217"/>
      <c r="D52" s="218" t="s">
        <v>290</v>
      </c>
      <c r="E52" s="215"/>
      <c r="F52" s="215"/>
      <c r="G52" s="215"/>
      <c r="H52" s="215"/>
      <c r="I52" s="215"/>
      <c r="J52" s="215"/>
      <c r="K52" s="215"/>
      <c r="L52" s="215"/>
      <c r="M52" s="215"/>
      <c r="N52" s="215"/>
      <c r="O52" s="215"/>
      <c r="P52" s="215"/>
      <c r="Q52" s="216"/>
      <c r="R52" s="215"/>
      <c r="S52" s="215"/>
      <c r="T52" s="215"/>
      <c r="U52" s="215"/>
      <c r="V52" s="215"/>
      <c r="W52" s="215"/>
      <c r="X52" s="215"/>
      <c r="Y52" s="215"/>
      <c r="Z52" s="215"/>
      <c r="AA52" s="215"/>
      <c r="AB52" s="215"/>
      <c r="AC52" s="215"/>
      <c r="AD52" s="215"/>
      <c r="AE52" s="215"/>
      <c r="AF52" s="215"/>
      <c r="AG52" s="215"/>
      <c r="AH52" s="215"/>
      <c r="AI52" s="215"/>
      <c r="AJ52" s="215"/>
      <c r="AK52" s="215"/>
      <c r="AL52" s="215"/>
      <c r="AM52" s="215"/>
      <c r="AN52" s="215"/>
      <c r="AO52" s="215"/>
      <c r="AP52" s="215"/>
      <c r="AQ52" s="215"/>
      <c r="AR52" s="215"/>
      <c r="AS52" s="215"/>
      <c r="AT52" s="215"/>
      <c r="AU52" s="215"/>
      <c r="AV52" s="215"/>
      <c r="AW52" s="215"/>
      <c r="AX52" s="215"/>
      <c r="AY52" s="215"/>
      <c r="AZ52" s="215"/>
      <c r="BA52" s="215"/>
      <c r="BB52" s="215"/>
      <c r="BC52" s="215"/>
      <c r="BD52" s="215"/>
      <c r="BE52" s="215"/>
      <c r="BF52" s="215"/>
      <c r="BG52" s="215"/>
      <c r="BH52" s="215"/>
      <c r="BI52" s="215"/>
      <c r="BJ52" s="215"/>
      <c r="BK52" s="215"/>
      <c r="BL52" s="215"/>
      <c r="BM52" s="215"/>
      <c r="BN52" s="215"/>
      <c r="BO52" s="215"/>
      <c r="BP52" s="215"/>
      <c r="BQ52" s="215"/>
      <c r="BR52" s="215"/>
      <c r="BS52" s="215"/>
      <c r="BT52" s="215"/>
      <c r="BU52" s="215"/>
      <c r="BV52" s="215"/>
      <c r="BW52" s="215"/>
      <c r="BX52" s="215"/>
      <c r="BY52" s="215"/>
      <c r="BZ52" s="215"/>
      <c r="CA52" s="215"/>
      <c r="CB52" s="215"/>
    </row>
    <row r="53" spans="3:83" ht="8.1" customHeight="1">
      <c r="C53" s="182"/>
    </row>
    <row r="54" spans="3:83" ht="12" customHeight="1">
      <c r="C54" s="182"/>
      <c r="D54" s="1220" t="s">
        <v>294</v>
      </c>
      <c r="E54" s="1221"/>
      <c r="F54" s="1220" t="s">
        <v>291</v>
      </c>
      <c r="G54" s="1222"/>
      <c r="H54" s="1222"/>
      <c r="I54" s="1222"/>
      <c r="J54" s="1222"/>
      <c r="K54" s="1222"/>
      <c r="L54" s="1222"/>
      <c r="M54" s="1221"/>
      <c r="N54" s="1220" t="s">
        <v>704</v>
      </c>
      <c r="O54" s="1222"/>
      <c r="P54" s="1222"/>
      <c r="Q54" s="1222"/>
      <c r="R54" s="1222"/>
      <c r="S54" s="1222"/>
      <c r="T54" s="1222"/>
      <c r="U54" s="1222"/>
      <c r="V54" s="1222"/>
      <c r="W54" s="1222"/>
      <c r="X54" s="1220" t="s">
        <v>301</v>
      </c>
      <c r="Y54" s="1222"/>
      <c r="Z54" s="1222"/>
      <c r="AA54" s="1221"/>
      <c r="AB54" s="1222" t="s">
        <v>269</v>
      </c>
      <c r="AC54" s="1222"/>
      <c r="AD54" s="1222"/>
      <c r="AE54" s="1222"/>
      <c r="AF54" s="1220" t="s">
        <v>726</v>
      </c>
      <c r="AG54" s="1222"/>
      <c r="AH54" s="1222"/>
      <c r="AI54" s="1221"/>
      <c r="AJ54" s="1222"/>
      <c r="AK54" s="1222" t="s">
        <v>302</v>
      </c>
      <c r="AL54" s="1222"/>
      <c r="AM54" s="1222"/>
      <c r="AN54" s="1220" t="s">
        <v>401</v>
      </c>
      <c r="AO54" s="1222"/>
      <c r="AP54" s="1222"/>
      <c r="AQ54" s="1221"/>
      <c r="AR54" s="1222" t="s">
        <v>705</v>
      </c>
      <c r="AS54" s="1222"/>
      <c r="AT54" s="1222"/>
      <c r="AU54" s="1221"/>
      <c r="AV54" s="1220" t="s">
        <v>295</v>
      </c>
      <c r="AW54" s="1222"/>
      <c r="AX54" s="1222"/>
      <c r="AY54" s="1221"/>
      <c r="AZ54" s="1220" t="s">
        <v>296</v>
      </c>
      <c r="BA54" s="1222"/>
      <c r="BB54" s="1222"/>
      <c r="BC54" s="1221"/>
      <c r="BD54" s="1222" t="s">
        <v>297</v>
      </c>
      <c r="BE54" s="1222"/>
      <c r="BF54" s="1222"/>
      <c r="BG54" s="1222"/>
      <c r="BH54" s="1220" t="s">
        <v>306</v>
      </c>
      <c r="BI54" s="1222"/>
      <c r="BJ54" s="1222"/>
      <c r="BK54" s="1221"/>
      <c r="BL54" s="1220" t="s">
        <v>706</v>
      </c>
      <c r="BM54" s="1222"/>
      <c r="BN54" s="1222"/>
      <c r="BO54" s="1221"/>
      <c r="BP54" s="1220" t="s">
        <v>707</v>
      </c>
      <c r="BQ54" s="1222"/>
      <c r="BR54" s="1222"/>
      <c r="BS54" s="1221"/>
      <c r="BT54" s="1222" t="s">
        <v>309</v>
      </c>
      <c r="BU54" s="1222"/>
      <c r="BV54" s="1222"/>
      <c r="BW54" s="1222"/>
      <c r="BX54" s="1222" t="s">
        <v>310</v>
      </c>
      <c r="BY54" s="1222"/>
      <c r="BZ54" s="1222"/>
      <c r="CA54" s="1221"/>
      <c r="CB54" s="1222" t="s">
        <v>311</v>
      </c>
      <c r="CC54" s="1222"/>
      <c r="CD54" s="1222"/>
      <c r="CE54" s="1221"/>
    </row>
    <row r="55" spans="3:83" ht="12" customHeight="1">
      <c r="C55" s="182"/>
      <c r="D55" s="1212"/>
      <c r="E55" s="1213">
        <v>1</v>
      </c>
      <c r="F55" s="1212"/>
      <c r="G55" s="1214"/>
      <c r="H55" s="1214"/>
      <c r="I55" s="1214"/>
      <c r="J55" s="1214"/>
      <c r="K55" s="1214"/>
      <c r="L55" s="1214"/>
      <c r="M55" s="1213"/>
      <c r="N55" s="1212" t="s">
        <v>758</v>
      </c>
      <c r="O55" s="1214"/>
      <c r="P55" s="1214"/>
      <c r="Q55" s="1214"/>
      <c r="R55" s="1214"/>
      <c r="S55" s="1214"/>
      <c r="T55" s="1214"/>
      <c r="U55" s="1214"/>
      <c r="V55" s="1214"/>
      <c r="W55" s="1214"/>
      <c r="X55" s="1212"/>
      <c r="Y55" s="1214"/>
      <c r="Z55" s="1214"/>
      <c r="AA55" s="1213"/>
      <c r="AB55" s="1214"/>
      <c r="AC55" s="1214"/>
      <c r="AD55" s="1214"/>
      <c r="AE55" s="1214"/>
      <c r="AF55" s="1212"/>
      <c r="AG55" s="1214"/>
      <c r="AH55" s="1214"/>
      <c r="AI55" s="1213"/>
      <c r="AJ55" s="1214"/>
      <c r="AK55" s="1214" t="s">
        <v>316</v>
      </c>
      <c r="AL55" s="1214"/>
      <c r="AM55" s="1214"/>
      <c r="AN55" s="1212"/>
      <c r="AO55" s="1214"/>
      <c r="AP55" s="1214"/>
      <c r="AQ55" s="1213"/>
      <c r="AR55" s="1214"/>
      <c r="AS55" s="1214"/>
      <c r="AT55" s="1214"/>
      <c r="AU55" s="1213"/>
      <c r="AV55" s="1212"/>
      <c r="AW55" s="1214"/>
      <c r="AX55" s="1214"/>
      <c r="AY55" s="1213"/>
      <c r="AZ55" s="1214"/>
      <c r="BA55" s="1214"/>
      <c r="BB55" s="1214"/>
      <c r="BC55" s="1213"/>
      <c r="BD55" s="1214"/>
      <c r="BE55" s="1214"/>
      <c r="BF55" s="1214"/>
      <c r="BG55" s="1214"/>
      <c r="BH55" s="1212"/>
      <c r="BI55" s="1214"/>
      <c r="BJ55" s="1214"/>
      <c r="BK55" s="1213"/>
      <c r="BL55" s="1212"/>
      <c r="BM55" s="1214"/>
      <c r="BN55" s="1214"/>
      <c r="BO55" s="1213"/>
      <c r="BP55" s="1212"/>
      <c r="BQ55" s="1214"/>
      <c r="BR55" s="1214"/>
      <c r="BS55" s="1213"/>
      <c r="BT55" s="1214"/>
      <c r="BU55" s="1214"/>
      <c r="BV55" s="1214"/>
      <c r="BW55" s="1214"/>
      <c r="BX55" s="1212"/>
      <c r="BY55" s="1214" t="s">
        <v>316</v>
      </c>
      <c r="BZ55" s="1214"/>
      <c r="CA55" s="1213"/>
      <c r="CB55" s="1214"/>
      <c r="CC55" s="1214"/>
      <c r="CD55" s="1214"/>
      <c r="CE55" s="1213"/>
    </row>
    <row r="56" spans="3:83" ht="12" customHeight="1">
      <c r="C56" s="182"/>
      <c r="D56" s="1212"/>
      <c r="E56" s="1213">
        <v>2</v>
      </c>
      <c r="F56" s="1212"/>
      <c r="G56" s="1214"/>
      <c r="H56" s="1214"/>
      <c r="I56" s="1214"/>
      <c r="J56" s="1214"/>
      <c r="K56" s="1214"/>
      <c r="L56" s="1214"/>
      <c r="M56" s="1213"/>
      <c r="N56" s="1212" t="s">
        <v>758</v>
      </c>
      <c r="O56" s="1214"/>
      <c r="P56" s="1214"/>
      <c r="Q56" s="1214"/>
      <c r="R56" s="1214"/>
      <c r="S56" s="1214"/>
      <c r="T56" s="1214"/>
      <c r="U56" s="1214"/>
      <c r="V56" s="1214"/>
      <c r="W56" s="1214"/>
      <c r="X56" s="1212"/>
      <c r="Y56" s="1214"/>
      <c r="Z56" s="1214"/>
      <c r="AA56" s="1213"/>
      <c r="AB56" s="1214"/>
      <c r="AC56" s="1214"/>
      <c r="AD56" s="1214"/>
      <c r="AE56" s="1214"/>
      <c r="AF56" s="1212"/>
      <c r="AG56" s="1214"/>
      <c r="AH56" s="1214"/>
      <c r="AI56" s="1213"/>
      <c r="AJ56" s="1214"/>
      <c r="AK56" s="1214" t="s">
        <v>316</v>
      </c>
      <c r="AL56" s="1214"/>
      <c r="AM56" s="1214"/>
      <c r="AN56" s="2212">
        <v>0</v>
      </c>
      <c r="AO56" s="2213"/>
      <c r="AP56" s="2213"/>
      <c r="AQ56" s="2214"/>
      <c r="AR56" s="1214"/>
      <c r="AS56" s="1214"/>
      <c r="AT56" s="1214"/>
      <c r="AU56" s="1213"/>
      <c r="AV56" s="1212"/>
      <c r="AW56" s="1214"/>
      <c r="AX56" s="1214"/>
      <c r="AY56" s="1213"/>
      <c r="AZ56" s="1214"/>
      <c r="BA56" s="1214"/>
      <c r="BB56" s="1214"/>
      <c r="BC56" s="1213"/>
      <c r="BD56" s="1214"/>
      <c r="BE56" s="1214"/>
      <c r="BF56" s="1214"/>
      <c r="BG56" s="1214"/>
      <c r="BH56" s="1212"/>
      <c r="BI56" s="1214"/>
      <c r="BJ56" s="1214"/>
      <c r="BK56" s="1213"/>
      <c r="BL56" s="1212"/>
      <c r="BM56" s="1214"/>
      <c r="BN56" s="1214"/>
      <c r="BO56" s="1213"/>
      <c r="BP56" s="1212"/>
      <c r="BQ56" s="1214"/>
      <c r="BR56" s="1214"/>
      <c r="BS56" s="1213"/>
      <c r="BT56" s="1214"/>
      <c r="BU56" s="1214"/>
      <c r="BV56" s="1214"/>
      <c r="BW56" s="1214"/>
      <c r="BX56" s="1212"/>
      <c r="BY56" s="1214" t="s">
        <v>316</v>
      </c>
      <c r="BZ56" s="1214"/>
      <c r="CA56" s="1213"/>
      <c r="CB56" s="1214" t="s">
        <v>759</v>
      </c>
      <c r="CC56" s="1214"/>
      <c r="CD56" s="1214"/>
      <c r="CE56" s="1213"/>
    </row>
    <row r="57" spans="3:83" ht="12" customHeight="1">
      <c r="C57" s="182"/>
    </row>
    <row r="58" spans="3:83" ht="12" customHeight="1">
      <c r="C58" s="182"/>
    </row>
    <row r="59" spans="3:83" ht="12" customHeight="1">
      <c r="C59" s="182"/>
    </row>
    <row r="60" spans="3:83" ht="12" customHeight="1">
      <c r="C60" s="182"/>
    </row>
    <row r="61" spans="3:83" ht="12" customHeight="1">
      <c r="C61" s="217"/>
      <c r="D61" s="218" t="s">
        <v>327</v>
      </c>
      <c r="E61" s="215"/>
      <c r="F61" s="215"/>
      <c r="G61" s="215"/>
      <c r="H61" s="215"/>
      <c r="I61" s="215"/>
      <c r="J61" s="215"/>
      <c r="K61" s="215"/>
      <c r="L61" s="215"/>
      <c r="M61" s="215"/>
      <c r="N61" s="215"/>
      <c r="O61" s="215"/>
      <c r="P61" s="215"/>
      <c r="Q61" s="216"/>
      <c r="R61" s="215"/>
      <c r="S61" s="215"/>
      <c r="T61" s="215"/>
      <c r="U61" s="215"/>
      <c r="V61" s="215"/>
      <c r="W61" s="215"/>
      <c r="X61" s="215"/>
      <c r="Y61" s="215"/>
      <c r="Z61" s="215"/>
      <c r="AA61" s="215"/>
      <c r="AB61" s="215"/>
      <c r="AC61" s="215"/>
      <c r="AD61" s="215"/>
      <c r="AE61" s="215"/>
      <c r="AF61" s="215"/>
      <c r="AG61" s="215"/>
      <c r="AH61" s="215"/>
      <c r="AI61" s="215"/>
      <c r="AJ61" s="215"/>
      <c r="AK61" s="215"/>
      <c r="AL61" s="215"/>
      <c r="AM61" s="215"/>
      <c r="AN61" s="215"/>
      <c r="AO61" s="215"/>
      <c r="AP61" s="215"/>
      <c r="AQ61" s="215"/>
      <c r="AR61" s="215"/>
      <c r="AS61" s="215"/>
      <c r="AT61" s="215"/>
      <c r="AU61" s="215"/>
      <c r="AV61" s="215"/>
      <c r="AW61" s="215"/>
      <c r="AX61" s="215"/>
      <c r="AY61" s="215"/>
      <c r="AZ61" s="215"/>
      <c r="BA61" s="215"/>
      <c r="BB61" s="215"/>
      <c r="BC61" s="215"/>
      <c r="BD61" s="215"/>
      <c r="BE61" s="215"/>
      <c r="BF61" s="215"/>
      <c r="BG61" s="215"/>
      <c r="BH61" s="215"/>
      <c r="BI61" s="215"/>
      <c r="BJ61" s="215"/>
      <c r="BK61" s="215"/>
      <c r="BL61" s="215"/>
      <c r="BM61" s="215"/>
      <c r="BN61" s="215"/>
      <c r="BO61" s="215"/>
      <c r="BP61" s="215"/>
      <c r="BQ61" s="215"/>
      <c r="BR61" s="215"/>
      <c r="BS61" s="215"/>
      <c r="BT61" s="215"/>
      <c r="BU61" s="215"/>
      <c r="BV61" s="215"/>
      <c r="BW61" s="215"/>
      <c r="BX61" s="215"/>
      <c r="BY61" s="215"/>
      <c r="BZ61" s="215"/>
      <c r="CA61" s="215"/>
      <c r="CB61" s="215"/>
    </row>
    <row r="62" spans="3:83" ht="12" customHeight="1">
      <c r="C62" s="182"/>
    </row>
    <row r="63" spans="3:83" ht="12" customHeight="1">
      <c r="C63" s="182"/>
      <c r="D63" s="23" t="s">
        <v>760</v>
      </c>
      <c r="J63" s="384" t="s">
        <v>471</v>
      </c>
      <c r="K63" s="184"/>
      <c r="L63" s="356" t="s">
        <v>761</v>
      </c>
      <c r="M63" s="190"/>
      <c r="N63" s="190"/>
      <c r="O63" s="191"/>
      <c r="Q63" s="23"/>
      <c r="T63" s="23" t="s">
        <v>332</v>
      </c>
      <c r="Z63" s="214" t="s">
        <v>762</v>
      </c>
      <c r="AA63" s="184"/>
      <c r="AB63" s="184"/>
    </row>
    <row r="64" spans="3:83" ht="12" customHeight="1">
      <c r="C64" s="182"/>
    </row>
    <row r="65" spans="3:61" ht="12" customHeight="1">
      <c r="C65" s="182"/>
      <c r="D65" s="23" t="s">
        <v>763</v>
      </c>
      <c r="J65" s="193"/>
      <c r="K65" s="194"/>
      <c r="L65" s="194"/>
      <c r="M65" s="194"/>
      <c r="N65" s="194"/>
      <c r="O65" s="194"/>
      <c r="P65" s="194"/>
      <c r="Q65" s="194"/>
      <c r="R65" s="194"/>
      <c r="S65" s="194"/>
      <c r="T65" s="194"/>
      <c r="U65" s="194"/>
      <c r="V65" s="194"/>
      <c r="W65" s="194"/>
      <c r="X65" s="194"/>
      <c r="Y65" s="194"/>
      <c r="Z65" s="194"/>
      <c r="AA65" s="195"/>
      <c r="AD65" s="23" t="s">
        <v>764</v>
      </c>
      <c r="AJ65" s="193"/>
      <c r="AK65" s="194"/>
      <c r="AL65" s="194"/>
      <c r="AM65" s="194"/>
      <c r="AN65" s="194"/>
      <c r="AO65" s="194"/>
      <c r="AP65" s="194"/>
      <c r="AQ65" s="194"/>
      <c r="AR65" s="194"/>
      <c r="AS65" s="195"/>
    </row>
    <row r="66" spans="3:61" ht="12" customHeight="1">
      <c r="C66" s="182"/>
      <c r="D66" s="23" t="s">
        <v>765</v>
      </c>
      <c r="J66" s="193"/>
      <c r="K66" s="194"/>
      <c r="L66" s="194"/>
      <c r="M66" s="194"/>
      <c r="N66" s="194"/>
      <c r="O66" s="194"/>
      <c r="P66" s="194"/>
      <c r="Q66" s="194"/>
      <c r="R66" s="194"/>
      <c r="S66" s="194"/>
      <c r="T66" s="194"/>
      <c r="U66" s="194"/>
      <c r="V66" s="194"/>
      <c r="W66" s="194"/>
      <c r="X66" s="194"/>
      <c r="Y66" s="194"/>
      <c r="Z66" s="194"/>
      <c r="AA66" s="195"/>
      <c r="AD66" s="23" t="s">
        <v>766</v>
      </c>
      <c r="AJ66" s="193"/>
      <c r="AK66" s="194"/>
      <c r="AL66" s="194"/>
      <c r="AM66" s="194"/>
      <c r="AN66" s="194"/>
      <c r="AO66" s="194"/>
      <c r="AP66" s="194"/>
      <c r="AQ66" s="194"/>
      <c r="AR66" s="194"/>
      <c r="AS66" s="195"/>
      <c r="AU66" s="23" t="s">
        <v>767</v>
      </c>
      <c r="AZ66" s="193"/>
      <c r="BA66" s="194"/>
      <c r="BB66" s="194"/>
      <c r="BC66" s="194"/>
      <c r="BD66" s="194"/>
      <c r="BE66" s="194"/>
      <c r="BF66" s="194"/>
      <c r="BG66" s="194"/>
      <c r="BH66" s="194"/>
      <c r="BI66" s="195"/>
    </row>
    <row r="67" spans="3:61" ht="12" customHeight="1">
      <c r="C67" s="182"/>
    </row>
    <row r="68" spans="3:61" ht="12" customHeight="1">
      <c r="C68" s="182"/>
      <c r="D68" s="23" t="s">
        <v>362</v>
      </c>
      <c r="J68" s="183"/>
      <c r="K68" s="184"/>
      <c r="L68" s="184"/>
      <c r="M68" s="185"/>
      <c r="V68" s="350" t="s">
        <v>727</v>
      </c>
    </row>
    <row r="69" spans="3:61" ht="12" customHeight="1">
      <c r="C69" s="182"/>
      <c r="D69" s="23" t="s">
        <v>728</v>
      </c>
      <c r="F69" s="23" t="s">
        <v>368</v>
      </c>
      <c r="J69" s="183" t="s">
        <v>729</v>
      </c>
      <c r="K69" s="184"/>
      <c r="L69" s="184"/>
      <c r="M69" s="184"/>
      <c r="N69" s="192"/>
      <c r="O69" s="351" t="s">
        <v>730</v>
      </c>
      <c r="P69" s="351"/>
      <c r="Q69" s="351"/>
      <c r="R69" s="351"/>
      <c r="S69" s="351"/>
      <c r="T69" s="352"/>
      <c r="U69" s="353" t="s">
        <v>731</v>
      </c>
      <c r="V69" s="189"/>
      <c r="W69" s="190"/>
      <c r="X69" s="190"/>
      <c r="Y69" s="190"/>
      <c r="Z69" s="354"/>
      <c r="AA69" s="355"/>
      <c r="AB69" s="190"/>
      <c r="AC69" s="190"/>
      <c r="AD69" s="190"/>
      <c r="AE69" s="190"/>
      <c r="AF69" s="190"/>
      <c r="AG69" s="191"/>
      <c r="AI69" s="356"/>
      <c r="AJ69" s="190"/>
      <c r="AK69" s="357"/>
      <c r="AL69" s="190"/>
      <c r="AM69" s="358"/>
    </row>
    <row r="70" spans="3:61" ht="12" customHeight="1">
      <c r="C70" s="182"/>
      <c r="F70" s="23" t="s">
        <v>373</v>
      </c>
      <c r="J70" s="359" t="s">
        <v>732</v>
      </c>
      <c r="K70" s="184"/>
      <c r="L70" s="184"/>
      <c r="M70" s="184"/>
      <c r="N70" s="192"/>
      <c r="O70" s="360" t="s">
        <v>733</v>
      </c>
      <c r="P70" s="351"/>
      <c r="Q70" s="351"/>
      <c r="R70" s="351"/>
      <c r="S70" s="351"/>
      <c r="T70" s="352"/>
      <c r="V70" s="189"/>
      <c r="W70" s="190"/>
      <c r="X70" s="190"/>
      <c r="Y70" s="190"/>
      <c r="Z70" s="354"/>
      <c r="AA70" s="355"/>
      <c r="AB70" s="190"/>
      <c r="AC70" s="190"/>
      <c r="AD70" s="190"/>
      <c r="AE70" s="190"/>
      <c r="AF70" s="190"/>
      <c r="AG70" s="191"/>
      <c r="AI70" s="356"/>
      <c r="AJ70" s="190"/>
      <c r="AK70" s="190"/>
      <c r="AL70" s="190"/>
      <c r="AM70" s="358"/>
    </row>
    <row r="71" spans="3:61" ht="12" customHeight="1">
      <c r="C71" s="182"/>
      <c r="F71" s="23" t="s">
        <v>377</v>
      </c>
      <c r="J71" s="183" t="s">
        <v>729</v>
      </c>
      <c r="K71" s="184"/>
      <c r="L71" s="184"/>
      <c r="M71" s="184"/>
      <c r="N71" s="192"/>
      <c r="O71" s="351" t="s">
        <v>730</v>
      </c>
      <c r="P71" s="351"/>
      <c r="Q71" s="351"/>
      <c r="R71" s="351"/>
      <c r="S71" s="351"/>
      <c r="T71" s="352"/>
      <c r="U71" s="23" t="s">
        <v>731</v>
      </c>
      <c r="V71" s="361"/>
      <c r="W71" s="190"/>
      <c r="X71" s="190"/>
      <c r="Y71" s="190"/>
      <c r="Z71" s="354"/>
      <c r="AA71" s="355"/>
      <c r="AB71" s="190"/>
      <c r="AC71" s="190"/>
      <c r="AD71" s="190"/>
      <c r="AE71" s="190"/>
      <c r="AF71" s="190"/>
      <c r="AG71" s="191"/>
      <c r="AI71" s="356"/>
      <c r="AJ71" s="190"/>
      <c r="AK71" s="357"/>
      <c r="AL71" s="190"/>
      <c r="AM71" s="191"/>
    </row>
    <row r="72" spans="3:61" ht="12" customHeight="1">
      <c r="C72" s="182"/>
    </row>
    <row r="73" spans="3:61" ht="12" customHeight="1">
      <c r="C73" s="182"/>
      <c r="D73" s="362"/>
      <c r="J73" s="23" t="s">
        <v>735</v>
      </c>
      <c r="M73" s="23" t="s">
        <v>736</v>
      </c>
      <c r="Q73" s="23" t="s">
        <v>386</v>
      </c>
      <c r="V73" s="23" t="s">
        <v>488</v>
      </c>
      <c r="AA73" s="23" t="s">
        <v>737</v>
      </c>
      <c r="AE73" s="23" t="s">
        <v>738</v>
      </c>
      <c r="AM73" s="23" t="s">
        <v>768</v>
      </c>
    </row>
    <row r="74" spans="3:61" ht="12" customHeight="1">
      <c r="C74" s="182"/>
      <c r="D74" s="23" t="s">
        <v>391</v>
      </c>
      <c r="J74" s="193"/>
      <c r="K74" s="194"/>
      <c r="L74" s="194"/>
      <c r="M74" s="193"/>
      <c r="N74" s="194"/>
      <c r="O74" s="195"/>
      <c r="P74" s="23" t="s">
        <v>739</v>
      </c>
      <c r="Q74" s="193"/>
      <c r="R74" s="194"/>
      <c r="S74" s="195"/>
      <c r="V74" s="193">
        <v>4</v>
      </c>
      <c r="W74" s="195"/>
      <c r="X74" s="189" t="s">
        <v>740</v>
      </c>
      <c r="Y74" s="190"/>
      <c r="Z74" s="191"/>
      <c r="AA74" s="189"/>
      <c r="AB74" s="190"/>
      <c r="AC74" s="191"/>
      <c r="AE74" s="193"/>
      <c r="AF74" s="194"/>
      <c r="AG74" s="195"/>
      <c r="AH74" s="23" t="s">
        <v>741</v>
      </c>
      <c r="AM74" s="193"/>
      <c r="AN74" s="194"/>
      <c r="AO74" s="195"/>
      <c r="AP74" s="23" t="s">
        <v>769</v>
      </c>
      <c r="AQ74" s="193"/>
      <c r="AR74" s="194"/>
      <c r="AS74" s="195"/>
      <c r="AT74" s="23" t="s">
        <v>769</v>
      </c>
      <c r="AU74" s="193"/>
      <c r="AV74" s="194"/>
      <c r="AW74" s="195"/>
      <c r="AX74" s="23" t="s">
        <v>769</v>
      </c>
      <c r="AY74" s="193"/>
      <c r="AZ74" s="194"/>
      <c r="BA74" s="195"/>
      <c r="BB74" s="23" t="s">
        <v>769</v>
      </c>
      <c r="BC74" s="193"/>
      <c r="BD74" s="194"/>
      <c r="BE74" s="195"/>
    </row>
    <row r="75" spans="3:61" ht="12" customHeight="1">
      <c r="C75" s="182"/>
      <c r="D75" s="23" t="s">
        <v>770</v>
      </c>
      <c r="M75" s="193"/>
      <c r="N75" s="194"/>
      <c r="O75" s="195"/>
      <c r="P75" s="23" t="s">
        <v>739</v>
      </c>
      <c r="Q75" s="193"/>
      <c r="R75" s="194"/>
      <c r="S75" s="195"/>
    </row>
    <row r="76" spans="3:61" ht="12" customHeight="1">
      <c r="C76" s="182"/>
      <c r="D76" s="23" t="s">
        <v>771</v>
      </c>
      <c r="M76" s="193"/>
      <c r="N76" s="194"/>
      <c r="O76" s="195"/>
      <c r="P76" s="23" t="s">
        <v>739</v>
      </c>
      <c r="Q76" s="193"/>
      <c r="R76" s="194"/>
      <c r="S76" s="195"/>
      <c r="V76" s="23" t="s">
        <v>395</v>
      </c>
      <c r="Y76" s="193"/>
      <c r="Z76" s="194"/>
      <c r="AA76" s="195"/>
    </row>
    <row r="77" spans="3:61" ht="12" customHeight="1">
      <c r="C77" s="182"/>
      <c r="Q77" s="23"/>
    </row>
    <row r="78" spans="3:61" ht="12" customHeight="1">
      <c r="C78" s="182"/>
      <c r="D78" s="23" t="s">
        <v>743</v>
      </c>
      <c r="J78" s="23" t="s">
        <v>712</v>
      </c>
      <c r="N78" s="193"/>
      <c r="O78" s="194"/>
      <c r="P78" s="195"/>
      <c r="S78" s="23" t="s">
        <v>713</v>
      </c>
      <c r="W78" s="193"/>
      <c r="X78" s="194"/>
      <c r="Y78" s="195"/>
      <c r="Z78" s="25"/>
      <c r="AB78" s="23" t="s">
        <v>355</v>
      </c>
      <c r="AF78" s="193"/>
      <c r="AG78" s="194"/>
      <c r="AH78" s="195"/>
      <c r="AJ78" s="362"/>
    </row>
    <row r="79" spans="3:61" ht="12" customHeight="1">
      <c r="C79" s="182"/>
      <c r="N79" s="363"/>
      <c r="O79" s="363"/>
      <c r="P79" s="363"/>
      <c r="W79" s="363"/>
      <c r="X79" s="363"/>
      <c r="Y79" s="363"/>
      <c r="Z79" s="25"/>
      <c r="AF79" s="2"/>
      <c r="AG79" s="2"/>
      <c r="AH79" s="2"/>
      <c r="AJ79" s="362"/>
    </row>
    <row r="80" spans="3:61" ht="12" customHeight="1">
      <c r="C80" s="182"/>
      <c r="D80" s="23" t="s">
        <v>744</v>
      </c>
      <c r="J80" s="214"/>
      <c r="K80" s="184"/>
      <c r="L80" s="184"/>
      <c r="M80" s="185"/>
      <c r="N80" s="23" t="s">
        <v>745</v>
      </c>
      <c r="W80" s="2"/>
      <c r="X80" s="2"/>
      <c r="Y80" s="2"/>
      <c r="Z80" s="25"/>
      <c r="AF80" s="2"/>
      <c r="AG80" s="2"/>
      <c r="AH80" s="2"/>
      <c r="AJ80" s="362"/>
    </row>
    <row r="81" spans="3:83" ht="12" customHeight="1">
      <c r="C81" s="182"/>
      <c r="N81" s="2"/>
      <c r="O81" s="2"/>
      <c r="P81" s="2"/>
      <c r="W81" s="2"/>
      <c r="X81" s="2"/>
      <c r="Y81" s="2"/>
      <c r="Z81" s="25"/>
      <c r="AF81" s="2"/>
      <c r="AG81" s="2"/>
      <c r="AH81" s="2"/>
      <c r="AJ81" s="362"/>
    </row>
    <row r="82" spans="3:83" ht="12" customHeight="1">
      <c r="C82" s="182"/>
      <c r="D82" s="350" t="s">
        <v>746</v>
      </c>
      <c r="J82" s="214"/>
      <c r="K82" s="184"/>
      <c r="L82" s="184"/>
      <c r="M82" s="185"/>
      <c r="N82" s="2"/>
      <c r="O82" s="2"/>
      <c r="P82" s="350" t="s">
        <v>747</v>
      </c>
      <c r="U82" s="214"/>
      <c r="V82" s="184"/>
      <c r="W82" s="184"/>
      <c r="X82" s="185"/>
      <c r="Y82" s="2"/>
      <c r="Z82" s="25"/>
      <c r="AA82" s="350" t="s">
        <v>748</v>
      </c>
      <c r="AF82" s="2"/>
      <c r="AG82" s="2"/>
      <c r="AH82" s="214"/>
      <c r="AI82" s="184"/>
      <c r="AJ82" s="184"/>
      <c r="AK82" s="185"/>
      <c r="AN82" s="350" t="s">
        <v>749</v>
      </c>
      <c r="AR82" s="193"/>
      <c r="AS82" s="194"/>
      <c r="AT82" s="194"/>
      <c r="AU82" s="195"/>
      <c r="AX82" s="350" t="s">
        <v>750</v>
      </c>
      <c r="AY82" s="350"/>
      <c r="AZ82" s="350"/>
      <c r="BA82" s="350"/>
      <c r="BB82" s="350"/>
      <c r="BD82" s="214"/>
      <c r="BE82" s="184"/>
      <c r="BF82" s="184"/>
      <c r="BG82" s="185"/>
      <c r="BJ82" s="350" t="s">
        <v>751</v>
      </c>
      <c r="BO82" s="214"/>
      <c r="BP82" s="184"/>
      <c r="BQ82" s="184"/>
      <c r="BR82" s="185"/>
      <c r="BS82" s="2"/>
      <c r="BT82" s="2"/>
      <c r="BU82" s="21" t="s">
        <v>752</v>
      </c>
      <c r="BV82" s="25"/>
      <c r="BZ82" s="214"/>
      <c r="CA82" s="184"/>
      <c r="CB82" s="184"/>
      <c r="CC82" s="185"/>
      <c r="CD82" s="2"/>
      <c r="CE82" s="25"/>
    </row>
    <row r="83" spans="3:83" ht="12" customHeight="1">
      <c r="C83" s="182"/>
      <c r="N83" s="2"/>
      <c r="O83" s="2"/>
      <c r="P83" s="2"/>
      <c r="W83" s="2"/>
      <c r="X83" s="2"/>
      <c r="Y83" s="2"/>
      <c r="Z83" s="25"/>
      <c r="AF83" s="2"/>
      <c r="AG83" s="2"/>
      <c r="AH83" s="2"/>
      <c r="AJ83" s="362"/>
    </row>
    <row r="84" spans="3:83" ht="12" customHeight="1">
      <c r="C84" s="182"/>
      <c r="N84" s="364"/>
      <c r="O84" s="364"/>
      <c r="P84" s="364"/>
      <c r="W84" s="364"/>
      <c r="X84" s="364"/>
      <c r="Y84" s="364"/>
      <c r="Z84" s="25"/>
      <c r="AF84" s="2"/>
      <c r="AG84" s="2"/>
      <c r="AH84" s="2"/>
      <c r="AJ84" s="362"/>
    </row>
    <row r="85" spans="3:83" ht="12" customHeight="1">
      <c r="C85" s="182"/>
      <c r="D85" s="23" t="s">
        <v>412</v>
      </c>
      <c r="J85" s="193"/>
      <c r="K85" s="194"/>
      <c r="L85" s="194"/>
      <c r="M85" s="194"/>
      <c r="N85" s="194"/>
      <c r="O85" s="194"/>
      <c r="P85" s="194"/>
      <c r="Q85" s="194"/>
      <c r="R85" s="194"/>
      <c r="S85" s="194"/>
      <c r="T85" s="194"/>
      <c r="U85" s="194"/>
      <c r="V85" s="194"/>
      <c r="W85" s="194"/>
      <c r="X85" s="194"/>
      <c r="Y85" s="194"/>
      <c r="Z85" s="194"/>
      <c r="AA85" s="195"/>
      <c r="AD85" s="23" t="s">
        <v>753</v>
      </c>
      <c r="AJ85" s="193"/>
      <c r="AK85" s="194"/>
      <c r="AL85" s="194"/>
      <c r="AM85" s="194"/>
      <c r="AN85" s="194"/>
      <c r="AO85" s="194"/>
      <c r="AP85" s="194"/>
      <c r="AQ85" s="194"/>
      <c r="AR85" s="194"/>
      <c r="AS85" s="194"/>
      <c r="AT85" s="194"/>
      <c r="AU85" s="194"/>
      <c r="AV85" s="194"/>
      <c r="AW85" s="194"/>
      <c r="AX85" s="194"/>
      <c r="AY85" s="194"/>
      <c r="AZ85" s="194"/>
      <c r="BA85" s="195"/>
    </row>
    <row r="86" spans="3:83" ht="12" customHeight="1">
      <c r="C86" s="182"/>
      <c r="D86" s="23" t="s">
        <v>754</v>
      </c>
      <c r="J86" s="193"/>
      <c r="K86" s="194"/>
      <c r="L86" s="194"/>
      <c r="M86" s="194"/>
      <c r="N86" s="194"/>
      <c r="O86" s="194"/>
      <c r="P86" s="194"/>
      <c r="Q86" s="194"/>
      <c r="R86" s="194"/>
      <c r="S86" s="194"/>
      <c r="T86" s="194"/>
      <c r="U86" s="194"/>
      <c r="V86" s="194"/>
      <c r="W86" s="194"/>
      <c r="X86" s="194"/>
      <c r="Y86" s="194"/>
      <c r="Z86" s="194"/>
      <c r="AA86" s="195"/>
      <c r="AD86" s="23" t="s">
        <v>416</v>
      </c>
      <c r="AJ86" s="193"/>
      <c r="AK86" s="194"/>
      <c r="AL86" s="194"/>
      <c r="AM86" s="194"/>
      <c r="AN86" s="194"/>
      <c r="AO86" s="194"/>
      <c r="AP86" s="194"/>
      <c r="AQ86" s="194"/>
      <c r="AR86" s="194"/>
      <c r="AS86" s="194"/>
      <c r="AT86" s="194"/>
      <c r="AU86" s="194"/>
      <c r="AV86" s="194"/>
      <c r="AW86" s="194"/>
      <c r="AX86" s="194"/>
      <c r="AY86" s="194"/>
      <c r="AZ86" s="194"/>
      <c r="BA86" s="195"/>
    </row>
    <row r="87" spans="3:83" ht="12" customHeight="1">
      <c r="C87" s="182"/>
      <c r="D87" s="23" t="s">
        <v>755</v>
      </c>
      <c r="J87" s="193"/>
      <c r="K87" s="194"/>
      <c r="L87" s="194"/>
      <c r="M87" s="194"/>
      <c r="N87" s="194"/>
      <c r="O87" s="194"/>
      <c r="P87" s="194"/>
      <c r="Q87" s="194"/>
      <c r="R87" s="194"/>
      <c r="S87" s="194"/>
      <c r="T87" s="194"/>
      <c r="U87" s="194"/>
      <c r="V87" s="194"/>
      <c r="W87" s="194"/>
      <c r="X87" s="194"/>
      <c r="Y87" s="194"/>
      <c r="Z87" s="194"/>
      <c r="AA87" s="195"/>
      <c r="AD87" s="23" t="s">
        <v>417</v>
      </c>
      <c r="AJ87" s="193"/>
      <c r="AK87" s="194"/>
      <c r="AL87" s="194"/>
      <c r="AM87" s="194"/>
      <c r="AN87" s="194"/>
      <c r="AO87" s="194"/>
      <c r="AP87" s="194"/>
      <c r="AQ87" s="194"/>
      <c r="AR87" s="194"/>
      <c r="AS87" s="194"/>
      <c r="AT87" s="194"/>
      <c r="AU87" s="194"/>
      <c r="AV87" s="194"/>
      <c r="AW87" s="194"/>
      <c r="AX87" s="194"/>
      <c r="AY87" s="194"/>
      <c r="AZ87" s="194"/>
      <c r="BA87" s="195"/>
    </row>
    <row r="88" spans="3:83" ht="12" customHeight="1">
      <c r="C88" s="182"/>
      <c r="Q88" s="23"/>
    </row>
    <row r="89" spans="3:83" ht="12" customHeight="1">
      <c r="C89" s="182"/>
      <c r="D89" s="23" t="s">
        <v>756</v>
      </c>
      <c r="J89" s="193"/>
      <c r="K89" s="194"/>
      <c r="L89" s="195"/>
    </row>
    <row r="90" spans="3:83" ht="12" customHeight="1">
      <c r="C90" s="182"/>
    </row>
    <row r="91" spans="3:83" ht="12" customHeight="1">
      <c r="C91" s="182"/>
    </row>
    <row r="92" spans="3:83" ht="12" customHeight="1">
      <c r="C92" s="182"/>
    </row>
    <row r="93" spans="3:83" ht="12" customHeight="1">
      <c r="C93" s="182"/>
    </row>
    <row r="94" spans="3:83" ht="12" customHeight="1">
      <c r="C94" s="182"/>
    </row>
    <row r="95" spans="3:83" ht="12" customHeight="1">
      <c r="C95" s="1218"/>
      <c r="D95" s="1335"/>
      <c r="E95" s="1335"/>
      <c r="F95" s="1335"/>
      <c r="G95" s="1335"/>
      <c r="H95" s="1335"/>
      <c r="I95" s="1335"/>
      <c r="J95" s="1335"/>
      <c r="K95" s="1335"/>
      <c r="L95" s="1335"/>
      <c r="M95" s="1335"/>
      <c r="N95" s="1335"/>
      <c r="O95" s="1335"/>
      <c r="P95" s="1335"/>
      <c r="Q95" s="1337"/>
      <c r="R95" s="1335"/>
      <c r="S95" s="1335"/>
      <c r="T95" s="1335"/>
      <c r="U95" s="1335"/>
      <c r="V95" s="1335"/>
      <c r="W95" s="1335"/>
      <c r="X95" s="1335"/>
      <c r="Y95" s="1335"/>
      <c r="Z95" s="1335"/>
      <c r="AA95" s="1335"/>
      <c r="AB95" s="1335"/>
      <c r="AC95" s="1335"/>
      <c r="AD95" s="1335"/>
      <c r="AE95" s="1335"/>
      <c r="AF95" s="1335"/>
      <c r="AG95" s="1335"/>
      <c r="AH95" s="1335"/>
      <c r="AI95" s="1335"/>
      <c r="AJ95" s="1335"/>
      <c r="AK95" s="1335"/>
      <c r="AL95" s="1335"/>
      <c r="AM95" s="1335"/>
      <c r="AN95" s="1335"/>
      <c r="AO95" s="1335"/>
      <c r="AP95" s="1335"/>
      <c r="AQ95" s="1335"/>
      <c r="AR95" s="1335"/>
      <c r="AS95" s="1335"/>
      <c r="AT95" s="1335"/>
      <c r="AU95" s="1335"/>
      <c r="AV95" s="1335"/>
      <c r="AW95" s="1335"/>
      <c r="AX95" s="1335"/>
      <c r="AY95" s="1335"/>
      <c r="AZ95" s="1335"/>
      <c r="BA95" s="1335"/>
      <c r="BB95" s="1335"/>
      <c r="BC95" s="1335"/>
      <c r="BD95" s="1335"/>
      <c r="BE95" s="1335"/>
      <c r="BF95" s="1335"/>
      <c r="BG95" s="1335"/>
      <c r="BH95" s="1335"/>
      <c r="BI95" s="1335"/>
      <c r="BJ95" s="1335"/>
      <c r="BK95" s="1335"/>
      <c r="BL95" s="1335"/>
      <c r="BM95" s="1335"/>
      <c r="BN95" s="1335"/>
      <c r="BO95" s="1335"/>
      <c r="BP95" s="1335"/>
      <c r="BQ95" s="1335"/>
      <c r="BR95" s="1335"/>
      <c r="BS95" s="1335"/>
      <c r="BT95" s="1335"/>
      <c r="BU95" s="1335"/>
      <c r="BV95" s="1335"/>
      <c r="BW95" s="1335"/>
      <c r="BX95" s="1335"/>
      <c r="BY95" s="1335"/>
      <c r="BZ95" s="1335"/>
      <c r="CA95" s="1335"/>
      <c r="CB95" s="1335"/>
      <c r="CC95" s="1335"/>
    </row>
    <row r="96" spans="3:83" ht="12" customHeight="1">
      <c r="C96" s="186"/>
      <c r="D96" s="187"/>
      <c r="E96" s="187"/>
      <c r="F96" s="187"/>
      <c r="G96" s="187"/>
      <c r="H96" s="187"/>
      <c r="I96" s="187"/>
      <c r="J96" s="187"/>
      <c r="K96" s="187"/>
      <c r="L96" s="187"/>
      <c r="M96" s="187"/>
      <c r="N96" s="187"/>
      <c r="O96" s="187"/>
      <c r="P96" s="187"/>
      <c r="Q96" s="188"/>
      <c r="R96" s="187"/>
      <c r="S96" s="187"/>
      <c r="T96" s="187"/>
      <c r="U96" s="187"/>
      <c r="V96" s="187"/>
      <c r="W96" s="187"/>
      <c r="X96" s="187"/>
      <c r="Y96" s="187"/>
      <c r="Z96" s="187"/>
      <c r="AA96" s="187"/>
      <c r="AB96" s="187"/>
      <c r="AC96" s="187"/>
      <c r="AD96" s="187"/>
      <c r="AE96" s="187"/>
      <c r="AF96" s="187"/>
      <c r="AG96" s="187"/>
      <c r="AH96" s="187"/>
      <c r="AI96" s="187"/>
      <c r="AJ96" s="187"/>
      <c r="AK96" s="187"/>
      <c r="AL96" s="187"/>
      <c r="AM96" s="187"/>
      <c r="AN96" s="187"/>
      <c r="AO96" s="187"/>
      <c r="AP96" s="187"/>
      <c r="AQ96" s="187"/>
      <c r="AR96" s="187"/>
      <c r="AS96" s="187"/>
      <c r="AT96" s="187"/>
      <c r="AU96" s="187"/>
      <c r="AV96" s="187"/>
      <c r="AW96" s="187"/>
      <c r="AX96" s="187"/>
      <c r="AY96" s="187"/>
      <c r="AZ96" s="187"/>
      <c r="BA96" s="187"/>
      <c r="BB96" s="187"/>
      <c r="BC96" s="187"/>
      <c r="BD96" s="187"/>
      <c r="BE96" s="187"/>
      <c r="BF96" s="187"/>
      <c r="BG96" s="187"/>
      <c r="BH96" s="187"/>
      <c r="BI96" s="187"/>
      <c r="BJ96" s="187"/>
      <c r="BK96" s="187"/>
      <c r="BL96" s="187"/>
      <c r="BM96" s="187"/>
      <c r="BN96" s="187"/>
      <c r="BO96" s="187"/>
      <c r="BP96" s="187"/>
      <c r="BQ96" s="187"/>
      <c r="BR96" s="187"/>
      <c r="BS96" s="187"/>
      <c r="BT96" s="187"/>
      <c r="BU96" s="187"/>
      <c r="BV96" s="187"/>
      <c r="BW96" s="187"/>
      <c r="BX96" s="187"/>
      <c r="BY96" s="187"/>
      <c r="BZ96" s="187"/>
      <c r="CA96" s="187"/>
      <c r="CB96" s="187"/>
      <c r="CC96" s="187"/>
    </row>
    <row r="99" spans="19:19" ht="12" customHeight="1">
      <c r="S99" s="25"/>
    </row>
    <row r="100" spans="19:19" ht="12" customHeight="1">
      <c r="S100" s="25"/>
    </row>
    <row r="101" spans="19:19" ht="12" customHeight="1">
      <c r="S101" s="25"/>
    </row>
    <row r="102" spans="19:19" ht="12" customHeight="1">
      <c r="S102" s="25"/>
    </row>
    <row r="103" spans="19:19" ht="12" customHeight="1">
      <c r="S103" s="25"/>
    </row>
    <row r="104" spans="19:19" ht="12" customHeight="1">
      <c r="S104" s="25"/>
    </row>
    <row r="105" spans="19:19" ht="12" customHeight="1">
      <c r="S105" s="25"/>
    </row>
  </sheetData>
  <mergeCells count="23">
    <mergeCell ref="AE1:AI1"/>
    <mergeCell ref="BF2:BK3"/>
    <mergeCell ref="K3:T3"/>
    <mergeCell ref="U3:Y3"/>
    <mergeCell ref="Z3:AD3"/>
    <mergeCell ref="AE3:AR3"/>
    <mergeCell ref="AJ1:AR1"/>
    <mergeCell ref="AN56:AQ56"/>
    <mergeCell ref="A5:BK5"/>
    <mergeCell ref="AS1:AY1"/>
    <mergeCell ref="AZ1:BE1"/>
    <mergeCell ref="BF1:BK1"/>
    <mergeCell ref="K2:T2"/>
    <mergeCell ref="U2:Y2"/>
    <mergeCell ref="Z2:AD2"/>
    <mergeCell ref="AE2:AI2"/>
    <mergeCell ref="AJ2:AR2"/>
    <mergeCell ref="AS2:AY3"/>
    <mergeCell ref="AZ2:BE3"/>
    <mergeCell ref="A1:J3"/>
    <mergeCell ref="K1:T1"/>
    <mergeCell ref="U1:Y1"/>
    <mergeCell ref="Z1:AD1"/>
  </mergeCells>
  <phoneticPr fontId="12"/>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1C561-6596-4648-B60E-19DB0D43ED19}">
  <sheetPr codeName="Sheet10">
    <pageSetUpPr fitToPage="1"/>
  </sheetPr>
  <dimension ref="A1:CM103"/>
  <sheetViews>
    <sheetView showGridLines="0" showZeros="0" zoomScaleNormal="100" zoomScaleSheetLayoutView="100" workbookViewId="0">
      <selection activeCell="BM97" sqref="BM97"/>
    </sheetView>
  </sheetViews>
  <sheetFormatPr defaultColWidth="2.125" defaultRowHeight="12" customHeight="1"/>
  <cols>
    <col min="1" max="2" width="2.125" style="23" customWidth="1"/>
    <col min="3" max="3" width="2.375" style="23" customWidth="1"/>
    <col min="4" max="16" width="2.125" style="23" customWidth="1"/>
    <col min="17" max="17" width="2.125" style="25" customWidth="1"/>
    <col min="18" max="63" width="2.125" style="23" customWidth="1"/>
    <col min="64" max="16384" width="2.125" style="23"/>
  </cols>
  <sheetData>
    <row r="1" spans="1:63" s="4" customFormat="1" ht="15.75" customHeight="1">
      <c r="A1" s="2023" t="str">
        <f>表紙!A54</f>
        <v>Webシステム</v>
      </c>
      <c r="B1" s="2024"/>
      <c r="C1" s="2024"/>
      <c r="D1" s="2024"/>
      <c r="E1" s="2024"/>
      <c r="F1" s="2024"/>
      <c r="G1" s="2024"/>
      <c r="H1" s="2024"/>
      <c r="I1" s="2024"/>
      <c r="J1" s="2025"/>
      <c r="K1" s="1988" t="s">
        <v>133</v>
      </c>
      <c r="L1" s="1989"/>
      <c r="M1" s="1989"/>
      <c r="N1" s="1989"/>
      <c r="O1" s="1989"/>
      <c r="P1" s="1989"/>
      <c r="Q1" s="1989"/>
      <c r="R1" s="1989"/>
      <c r="S1" s="1989"/>
      <c r="T1" s="1990"/>
      <c r="U1" s="1991" t="s">
        <v>150</v>
      </c>
      <c r="V1" s="1992"/>
      <c r="W1" s="1992"/>
      <c r="X1" s="1992"/>
      <c r="Y1" s="1993"/>
      <c r="Z1" s="1994" t="str">
        <f>表紙!$AJ$63</f>
        <v>MS</v>
      </c>
      <c r="AA1" s="1995"/>
      <c r="AB1" s="1995"/>
      <c r="AC1" s="1995"/>
      <c r="AD1" s="1996"/>
      <c r="AE1" s="1997" t="s">
        <v>136</v>
      </c>
      <c r="AF1" s="1998"/>
      <c r="AG1" s="1998"/>
      <c r="AH1" s="1998"/>
      <c r="AI1" s="1999"/>
      <c r="AJ1" s="2000" t="str">
        <f>表紙!$AX$63</f>
        <v>見積管理</v>
      </c>
      <c r="AK1" s="2001"/>
      <c r="AL1" s="2001"/>
      <c r="AM1" s="2001"/>
      <c r="AN1" s="2001"/>
      <c r="AO1" s="2001"/>
      <c r="AP1" s="2001"/>
      <c r="AQ1" s="2001"/>
      <c r="AR1" s="2002"/>
      <c r="AS1" s="2032" t="s">
        <v>101</v>
      </c>
      <c r="AT1" s="2032"/>
      <c r="AU1" s="2032"/>
      <c r="AV1" s="2032"/>
      <c r="AW1" s="2032"/>
      <c r="AX1" s="2032"/>
      <c r="AY1" s="2032"/>
      <c r="AZ1" s="2033" t="s">
        <v>124</v>
      </c>
      <c r="BA1" s="1998"/>
      <c r="BB1" s="1998"/>
      <c r="BC1" s="1998"/>
      <c r="BD1" s="1998"/>
      <c r="BE1" s="1999"/>
      <c r="BF1" s="2033" t="s">
        <v>151</v>
      </c>
      <c r="BG1" s="1998"/>
      <c r="BH1" s="1998"/>
      <c r="BI1" s="1998"/>
      <c r="BJ1" s="1998"/>
      <c r="BK1" s="2034"/>
    </row>
    <row r="2" spans="1:63" s="4" customFormat="1" ht="15.75" customHeight="1">
      <c r="A2" s="2026"/>
      <c r="B2" s="2027"/>
      <c r="C2" s="2027"/>
      <c r="D2" s="2027"/>
      <c r="E2" s="2027"/>
      <c r="F2" s="2027"/>
      <c r="G2" s="2027"/>
      <c r="H2" s="2027"/>
      <c r="I2" s="2027"/>
      <c r="J2" s="2028"/>
      <c r="K2" s="2035" t="str">
        <f>表紙!O64</f>
        <v>アドオン設計書</v>
      </c>
      <c r="L2" s="1952"/>
      <c r="M2" s="1952"/>
      <c r="N2" s="1952"/>
      <c r="O2" s="1952"/>
      <c r="P2" s="1952"/>
      <c r="Q2" s="1952"/>
      <c r="R2" s="1952"/>
      <c r="S2" s="1952"/>
      <c r="T2" s="1953"/>
      <c r="U2" s="2036" t="s">
        <v>152</v>
      </c>
      <c r="V2" s="2037"/>
      <c r="W2" s="2037"/>
      <c r="X2" s="2037"/>
      <c r="Y2" s="2038"/>
      <c r="Z2" s="2039" t="str">
        <f>表紙!$AJ$64</f>
        <v>MSBB</v>
      </c>
      <c r="AA2" s="2040"/>
      <c r="AB2" s="2040"/>
      <c r="AC2" s="2040"/>
      <c r="AD2" s="2041"/>
      <c r="AE2" s="2042" t="s">
        <v>143</v>
      </c>
      <c r="AF2" s="2043"/>
      <c r="AG2" s="2043"/>
      <c r="AH2" s="2043"/>
      <c r="AI2" s="2044"/>
      <c r="AJ2" s="2045" t="str">
        <f>表紙!$AX$64</f>
        <v>Webシステム</v>
      </c>
      <c r="AK2" s="2046"/>
      <c r="AL2" s="2046"/>
      <c r="AM2" s="2046"/>
      <c r="AN2" s="2046"/>
      <c r="AO2" s="2046"/>
      <c r="AP2" s="2046"/>
      <c r="AQ2" s="2046"/>
      <c r="AR2" s="2047"/>
      <c r="AS2" s="1985" t="str">
        <f>表紙!$BL$64</f>
        <v>M7-US-1140</v>
      </c>
      <c r="AT2" s="1986"/>
      <c r="AU2" s="1986"/>
      <c r="AV2" s="1986"/>
      <c r="AW2" s="1986"/>
      <c r="AX2" s="1986"/>
      <c r="AY2" s="1986"/>
      <c r="AZ2" s="1951" t="str">
        <f>表紙!$BU$64</f>
        <v>7.0.2</v>
      </c>
      <c r="BA2" s="1952"/>
      <c r="BB2" s="1952"/>
      <c r="BC2" s="1952"/>
      <c r="BD2" s="1952"/>
      <c r="BE2" s="1953"/>
      <c r="BF2" s="1982">
        <f>表紙!$CB$64</f>
        <v>7</v>
      </c>
      <c r="BG2" s="1952"/>
      <c r="BH2" s="1952"/>
      <c r="BI2" s="1952"/>
      <c r="BJ2" s="1952"/>
      <c r="BK2" s="1983"/>
    </row>
    <row r="3" spans="1:63" s="4" customFormat="1" ht="15.75" customHeight="1" thickBot="1">
      <c r="A3" s="2029"/>
      <c r="B3" s="2030"/>
      <c r="C3" s="2030"/>
      <c r="D3" s="2030"/>
      <c r="E3" s="2030"/>
      <c r="F3" s="2030"/>
      <c r="G3" s="2030"/>
      <c r="H3" s="2030"/>
      <c r="I3" s="2030"/>
      <c r="J3" s="2031"/>
      <c r="K3" s="2009" t="str">
        <f ca="1">RIGHT(CELL("filename",$A$1),LEN(CELL("filename",$A$1))-FIND("]",CELL("filename",$A$1)))</f>
        <v xml:space="preserve">レイアウト (商品購買) </v>
      </c>
      <c r="L3" s="2010"/>
      <c r="M3" s="2010"/>
      <c r="N3" s="2010"/>
      <c r="O3" s="2010"/>
      <c r="P3" s="2010"/>
      <c r="Q3" s="2010"/>
      <c r="R3" s="2010"/>
      <c r="S3" s="2010"/>
      <c r="T3" s="2011"/>
      <c r="U3" s="2012" t="s">
        <v>147</v>
      </c>
      <c r="V3" s="2013"/>
      <c r="W3" s="2013"/>
      <c r="X3" s="2013"/>
      <c r="Y3" s="2014"/>
      <c r="Z3" s="2015" t="str">
        <f>表紙!$AJ$65</f>
        <v>MSBBPA070</v>
      </c>
      <c r="AA3" s="2016"/>
      <c r="AB3" s="2016"/>
      <c r="AC3" s="2016"/>
      <c r="AD3" s="2016"/>
      <c r="AE3" s="2017" t="str">
        <f>表紙!$AQ$65</f>
        <v>Web受注入力</v>
      </c>
      <c r="AF3" s="2018"/>
      <c r="AG3" s="2018"/>
      <c r="AH3" s="2018"/>
      <c r="AI3" s="2018"/>
      <c r="AJ3" s="2018"/>
      <c r="AK3" s="2018"/>
      <c r="AL3" s="2018"/>
      <c r="AM3" s="2018"/>
      <c r="AN3" s="2018"/>
      <c r="AO3" s="2018"/>
      <c r="AP3" s="2018"/>
      <c r="AQ3" s="2018"/>
      <c r="AR3" s="2019"/>
      <c r="AS3" s="1987"/>
      <c r="AT3" s="1987"/>
      <c r="AU3" s="1987"/>
      <c r="AV3" s="1987"/>
      <c r="AW3" s="1987"/>
      <c r="AX3" s="1987"/>
      <c r="AY3" s="1987"/>
      <c r="AZ3" s="1954"/>
      <c r="BA3" s="1955"/>
      <c r="BB3" s="1955"/>
      <c r="BC3" s="1955"/>
      <c r="BD3" s="1955"/>
      <c r="BE3" s="1956"/>
      <c r="BF3" s="1954"/>
      <c r="BG3" s="1955"/>
      <c r="BH3" s="1955"/>
      <c r="BI3" s="1955"/>
      <c r="BJ3" s="1955"/>
      <c r="BK3" s="1984"/>
    </row>
    <row r="4" spans="1:63" s="4" customFormat="1" ht="6.75" customHeight="1" thickBot="1">
      <c r="B4" s="5"/>
      <c r="C4" s="6"/>
      <c r="D4" s="6"/>
      <c r="E4" s="6"/>
      <c r="F4" s="7"/>
      <c r="G4" s="7"/>
      <c r="H4" s="7"/>
      <c r="I4" s="7"/>
      <c r="J4" s="6"/>
      <c r="K4" s="7"/>
      <c r="L4" s="7"/>
      <c r="M4" s="7"/>
      <c r="N4" s="7"/>
      <c r="O4" s="7"/>
      <c r="P4" s="7"/>
      <c r="Q4" s="8"/>
    </row>
    <row r="5" spans="1:63" s="4" customFormat="1" ht="15.75" customHeight="1">
      <c r="A5" s="2020" t="s">
        <v>228</v>
      </c>
      <c r="B5" s="2021"/>
      <c r="C5" s="2021"/>
      <c r="D5" s="2021"/>
      <c r="E5" s="2021"/>
      <c r="F5" s="2021"/>
      <c r="G5" s="2021"/>
      <c r="H5" s="2021"/>
      <c r="I5" s="2021"/>
      <c r="J5" s="2021"/>
      <c r="K5" s="2021"/>
      <c r="L5" s="2021"/>
      <c r="M5" s="2021"/>
      <c r="N5" s="2021"/>
      <c r="O5" s="2021"/>
      <c r="P5" s="2021"/>
      <c r="Q5" s="2021"/>
      <c r="R5" s="2021"/>
      <c r="S5" s="2021"/>
      <c r="T5" s="2021"/>
      <c r="U5" s="2021"/>
      <c r="V5" s="2021"/>
      <c r="W5" s="2021"/>
      <c r="X5" s="2021"/>
      <c r="Y5" s="2021"/>
      <c r="Z5" s="2021"/>
      <c r="AA5" s="2021"/>
      <c r="AB5" s="2021"/>
      <c r="AC5" s="2021"/>
      <c r="AD5" s="2021"/>
      <c r="AE5" s="2021"/>
      <c r="AF5" s="2021"/>
      <c r="AG5" s="2021"/>
      <c r="AH5" s="2021"/>
      <c r="AI5" s="2021"/>
      <c r="AJ5" s="2021"/>
      <c r="AK5" s="2021"/>
      <c r="AL5" s="2021"/>
      <c r="AM5" s="2021"/>
      <c r="AN5" s="2021"/>
      <c r="AO5" s="2021"/>
      <c r="AP5" s="2021"/>
      <c r="AQ5" s="2021"/>
      <c r="AR5" s="2021"/>
      <c r="AS5" s="2021"/>
      <c r="AT5" s="2021"/>
      <c r="AU5" s="2021"/>
      <c r="AV5" s="2021"/>
      <c r="AW5" s="2021"/>
      <c r="AX5" s="2021"/>
      <c r="AY5" s="2021"/>
      <c r="AZ5" s="2021"/>
      <c r="BA5" s="2021"/>
      <c r="BB5" s="2021"/>
      <c r="BC5" s="2021"/>
      <c r="BD5" s="2021"/>
      <c r="BE5" s="2021"/>
      <c r="BF5" s="2021"/>
      <c r="BG5" s="2021"/>
      <c r="BH5" s="2021"/>
      <c r="BI5" s="2021"/>
      <c r="BJ5" s="2021"/>
      <c r="BK5" s="2022"/>
    </row>
    <row r="7" spans="1:63" ht="12" customHeight="1">
      <c r="B7" s="23" t="s">
        <v>229</v>
      </c>
    </row>
    <row r="8" spans="1:63" ht="12" customHeight="1">
      <c r="Q8" s="23" t="s">
        <v>230</v>
      </c>
      <c r="S8" s="23" t="s">
        <v>231</v>
      </c>
    </row>
    <row r="9" spans="1:63" ht="12" customHeight="1">
      <c r="C9" s="23" t="s">
        <v>232</v>
      </c>
      <c r="I9" s="183"/>
      <c r="J9" s="184"/>
      <c r="K9" s="184"/>
      <c r="L9" s="184"/>
      <c r="M9" s="184"/>
      <c r="N9" s="185"/>
      <c r="O9" s="192"/>
      <c r="Q9" s="23" t="s">
        <v>230</v>
      </c>
      <c r="S9" s="23" t="s">
        <v>233</v>
      </c>
    </row>
    <row r="10" spans="1:63" ht="12" customHeight="1">
      <c r="C10" s="23" t="s">
        <v>234</v>
      </c>
      <c r="I10" s="183"/>
      <c r="J10" s="184"/>
      <c r="K10" s="184"/>
      <c r="L10" s="184"/>
      <c r="M10" s="184"/>
      <c r="N10" s="185"/>
      <c r="Q10" s="23" t="s">
        <v>230</v>
      </c>
      <c r="S10" s="23" t="s">
        <v>235</v>
      </c>
    </row>
    <row r="11" spans="1:63" ht="12" customHeight="1">
      <c r="C11" s="23" t="s">
        <v>236</v>
      </c>
      <c r="I11" s="189"/>
      <c r="J11" s="190"/>
      <c r="K11" s="190"/>
      <c r="L11" s="190"/>
      <c r="M11" s="190"/>
      <c r="N11" s="191"/>
      <c r="Q11" s="23" t="s">
        <v>230</v>
      </c>
      <c r="S11" s="23" t="s">
        <v>237</v>
      </c>
    </row>
    <row r="12" spans="1:63" ht="12" customHeight="1">
      <c r="C12" s="23" t="s">
        <v>238</v>
      </c>
      <c r="I12" s="23" t="s">
        <v>239</v>
      </c>
      <c r="M12" s="23" t="s">
        <v>240</v>
      </c>
      <c r="Q12" s="23" t="s">
        <v>230</v>
      </c>
      <c r="S12" s="23" t="s">
        <v>241</v>
      </c>
    </row>
    <row r="13" spans="1:63" ht="12" customHeight="1">
      <c r="C13" s="23" t="s">
        <v>242</v>
      </c>
      <c r="I13" s="183"/>
      <c r="J13" s="184"/>
      <c r="K13" s="184"/>
      <c r="L13" s="184"/>
      <c r="M13" s="184"/>
      <c r="N13" s="192"/>
      <c r="Q13" s="23" t="s">
        <v>230</v>
      </c>
      <c r="S13" s="23" t="s">
        <v>241</v>
      </c>
    </row>
    <row r="14" spans="1:63" ht="12" customHeight="1">
      <c r="C14" s="23" t="s">
        <v>243</v>
      </c>
      <c r="I14" s="23" t="s">
        <v>244</v>
      </c>
      <c r="M14" s="23" t="s">
        <v>245</v>
      </c>
      <c r="Q14" s="23" t="s">
        <v>230</v>
      </c>
      <c r="S14" s="23" t="s">
        <v>246</v>
      </c>
    </row>
    <row r="16" spans="1:63" ht="12" customHeight="1">
      <c r="C16" s="23" t="s">
        <v>247</v>
      </c>
    </row>
    <row r="17" spans="3:79" ht="12" customHeight="1">
      <c r="C17" s="1218"/>
      <c r="D17" s="1335"/>
      <c r="E17" s="1335"/>
      <c r="F17" s="1335"/>
      <c r="G17" s="1335"/>
      <c r="H17" s="1335"/>
      <c r="I17" s="1335"/>
      <c r="J17" s="1335"/>
      <c r="K17" s="1335"/>
      <c r="L17" s="1335"/>
      <c r="M17" s="1335"/>
      <c r="N17" s="1335"/>
      <c r="O17" s="1335"/>
      <c r="P17" s="1335"/>
      <c r="Q17" s="1337"/>
      <c r="R17" s="1335"/>
      <c r="S17" s="1335"/>
      <c r="T17" s="1335"/>
      <c r="U17" s="1335"/>
      <c r="V17" s="1335"/>
      <c r="W17" s="1335"/>
      <c r="X17" s="1335"/>
      <c r="Y17" s="1335"/>
      <c r="Z17" s="1335"/>
      <c r="AA17" s="1335"/>
      <c r="AB17" s="1335"/>
      <c r="AC17" s="1335"/>
      <c r="AD17" s="1335"/>
      <c r="AE17" s="1335"/>
      <c r="AF17" s="1335"/>
      <c r="AG17" s="1335"/>
      <c r="AH17" s="1335"/>
      <c r="AI17" s="1335"/>
      <c r="AJ17" s="1335"/>
      <c r="AK17" s="1335"/>
      <c r="AL17" s="1335"/>
      <c r="AM17" s="1335"/>
      <c r="AN17" s="1335"/>
      <c r="AO17" s="1335"/>
      <c r="AP17" s="1335"/>
      <c r="AQ17" s="1335"/>
      <c r="AR17" s="1335"/>
      <c r="AS17" s="1335"/>
      <c r="AT17" s="1335"/>
      <c r="AU17" s="1335"/>
      <c r="AV17" s="1335"/>
      <c r="AW17" s="1335"/>
      <c r="AX17" s="1335"/>
      <c r="AY17" s="1335"/>
      <c r="AZ17" s="1335"/>
      <c r="BA17" s="1335"/>
      <c r="BB17" s="1335"/>
      <c r="BC17" s="1335"/>
      <c r="BD17" s="1335"/>
      <c r="BE17" s="1335"/>
      <c r="BF17" s="1335"/>
      <c r="BG17" s="1335"/>
      <c r="BH17" s="1335"/>
      <c r="BI17" s="1335"/>
      <c r="BJ17" s="1335"/>
      <c r="BK17" s="1335"/>
      <c r="BL17" s="1335"/>
      <c r="BM17" s="1335"/>
      <c r="BN17" s="1335"/>
      <c r="BO17" s="1335"/>
      <c r="BP17" s="1335"/>
      <c r="BQ17" s="1335"/>
      <c r="BR17" s="1335"/>
      <c r="BS17" s="1335"/>
      <c r="BT17" s="1335"/>
      <c r="BU17" s="1335"/>
      <c r="BV17" s="1335"/>
      <c r="BW17" s="1335"/>
      <c r="BX17" s="1335"/>
      <c r="BY17" s="1335"/>
      <c r="BZ17" s="1335"/>
      <c r="CA17" s="1335"/>
    </row>
    <row r="18" spans="3:79" ht="12" customHeight="1">
      <c r="C18" s="186"/>
      <c r="D18" s="187"/>
      <c r="E18" s="187"/>
      <c r="F18" s="187"/>
      <c r="G18" s="187"/>
      <c r="H18" s="187"/>
      <c r="I18" s="187"/>
      <c r="J18" s="187"/>
      <c r="K18" s="187"/>
      <c r="L18" s="187"/>
      <c r="M18" s="187"/>
      <c r="N18" s="187"/>
      <c r="O18" s="187"/>
      <c r="P18" s="187"/>
      <c r="Q18" s="188"/>
      <c r="R18" s="187"/>
      <c r="S18" s="187"/>
      <c r="T18" s="187"/>
      <c r="U18" s="187"/>
      <c r="V18" s="187"/>
      <c r="W18" s="187"/>
      <c r="X18" s="187"/>
      <c r="Y18" s="187"/>
      <c r="Z18" s="187"/>
      <c r="AA18" s="187"/>
      <c r="AB18" s="187"/>
      <c r="AC18" s="187"/>
      <c r="AD18" s="187"/>
      <c r="AE18" s="187"/>
      <c r="AF18" s="187"/>
      <c r="AG18" s="187"/>
      <c r="AH18" s="187"/>
      <c r="AI18" s="187"/>
      <c r="AJ18" s="187"/>
      <c r="AK18" s="187"/>
      <c r="AL18" s="187"/>
      <c r="AM18" s="187"/>
      <c r="AN18" s="187"/>
      <c r="AO18" s="187"/>
      <c r="AP18" s="187"/>
      <c r="AQ18" s="187"/>
      <c r="AR18" s="187"/>
      <c r="AS18" s="187"/>
      <c r="AT18" s="187"/>
      <c r="AU18" s="187"/>
      <c r="AV18" s="187"/>
      <c r="AW18" s="187"/>
      <c r="AX18" s="187"/>
      <c r="AY18" s="187"/>
      <c r="AZ18" s="187"/>
      <c r="BA18" s="187"/>
      <c r="BB18" s="187"/>
      <c r="BC18" s="187"/>
      <c r="BD18" s="187"/>
      <c r="BE18" s="187"/>
      <c r="BF18" s="187"/>
      <c r="BG18" s="187"/>
      <c r="BH18" s="187"/>
      <c r="BI18" s="187"/>
      <c r="BJ18" s="187"/>
      <c r="BK18" s="187"/>
      <c r="BL18" s="187"/>
      <c r="BM18" s="187"/>
      <c r="BN18" s="187"/>
      <c r="BO18" s="187"/>
      <c r="BP18" s="187"/>
      <c r="BQ18" s="187"/>
      <c r="BR18" s="187"/>
      <c r="BS18" s="187"/>
      <c r="BT18" s="187"/>
      <c r="BU18" s="187"/>
      <c r="BV18" s="187"/>
      <c r="BW18" s="187"/>
      <c r="BX18" s="187"/>
      <c r="BY18" s="187"/>
      <c r="BZ18" s="187"/>
      <c r="CA18" s="187"/>
    </row>
    <row r="19" spans="3:79" ht="12" customHeight="1">
      <c r="C19" s="182"/>
    </row>
    <row r="20" spans="3:79" ht="12" customHeight="1">
      <c r="C20" s="182"/>
    </row>
    <row r="21" spans="3:79" ht="12" customHeight="1">
      <c r="C21" s="182"/>
      <c r="D21" s="23" t="s">
        <v>238</v>
      </c>
      <c r="J21" s="2" t="s">
        <v>239</v>
      </c>
      <c r="K21" s="2"/>
      <c r="L21" s="2"/>
      <c r="M21" s="2"/>
      <c r="N21" s="2" t="s">
        <v>240</v>
      </c>
      <c r="O21" s="2"/>
      <c r="P21" s="2"/>
      <c r="Q21" s="2"/>
      <c r="R21" s="2" t="s">
        <v>251</v>
      </c>
      <c r="S21" s="2"/>
      <c r="T21" s="2"/>
      <c r="U21" s="2"/>
      <c r="V21" s="2" t="s">
        <v>252</v>
      </c>
      <c r="W21" s="2"/>
      <c r="X21" s="2"/>
      <c r="Y21" s="2"/>
      <c r="Z21" s="2" t="s">
        <v>716</v>
      </c>
    </row>
    <row r="22" spans="3:79" ht="12" customHeight="1">
      <c r="C22" s="182"/>
      <c r="Q22" s="23"/>
    </row>
    <row r="23" spans="3:79" ht="12" customHeight="1">
      <c r="C23" s="182"/>
      <c r="D23" s="23" t="s">
        <v>291</v>
      </c>
      <c r="J23" s="214" t="s">
        <v>292</v>
      </c>
      <c r="K23" s="184"/>
      <c r="L23" s="184"/>
      <c r="M23" s="184"/>
      <c r="N23" s="184"/>
      <c r="O23" s="185"/>
      <c r="P23" s="192"/>
      <c r="Q23" s="190"/>
      <c r="R23" s="190"/>
      <c r="S23" s="190"/>
      <c r="T23" s="190"/>
      <c r="U23" s="190"/>
      <c r="V23" s="190"/>
      <c r="W23" s="190"/>
      <c r="X23" s="190"/>
      <c r="Y23" s="190"/>
      <c r="Z23" s="190"/>
      <c r="AA23" s="191"/>
      <c r="AD23" s="23" t="s">
        <v>259</v>
      </c>
      <c r="AJ23" s="214"/>
      <c r="AK23" s="184"/>
      <c r="AL23" s="184"/>
      <c r="AM23" s="184"/>
      <c r="AN23" s="184"/>
      <c r="AO23" s="185"/>
      <c r="AP23" s="192"/>
      <c r="AQ23" s="190"/>
      <c r="AR23" s="190"/>
      <c r="AS23" s="190"/>
      <c r="AT23" s="190"/>
      <c r="AU23" s="190"/>
      <c r="AV23" s="190"/>
      <c r="AW23" s="190"/>
      <c r="AX23" s="190"/>
      <c r="AY23" s="190"/>
      <c r="AZ23" s="190"/>
      <c r="BA23" s="191"/>
      <c r="BE23" s="23" t="s">
        <v>236</v>
      </c>
      <c r="BH23" s="214"/>
      <c r="BI23" s="184"/>
      <c r="BJ23" s="184"/>
      <c r="BK23" s="184"/>
      <c r="BL23" s="184"/>
      <c r="BM23" s="185"/>
      <c r="BN23" s="192"/>
      <c r="BO23" s="190"/>
      <c r="BP23" s="190"/>
      <c r="BQ23" s="190"/>
      <c r="BR23" s="190"/>
      <c r="BS23" s="190"/>
      <c r="BT23" s="190"/>
      <c r="BU23" s="190"/>
      <c r="BV23" s="190"/>
      <c r="BW23" s="190"/>
      <c r="BX23" s="190"/>
      <c r="BY23" s="191"/>
    </row>
    <row r="24" spans="3:79" ht="12" customHeight="1">
      <c r="C24" s="182"/>
      <c r="Q24" s="23"/>
    </row>
    <row r="25" spans="3:79" ht="12" customHeight="1">
      <c r="C25" s="182"/>
      <c r="D25" s="23" t="s">
        <v>717</v>
      </c>
      <c r="Q25" s="23"/>
      <c r="AD25" s="23" t="s">
        <v>718</v>
      </c>
    </row>
    <row r="26" spans="3:79" ht="12" customHeight="1">
      <c r="C26" s="182"/>
      <c r="Q26" s="23"/>
    </row>
    <row r="27" spans="3:79" ht="12" customHeight="1">
      <c r="C27" s="182"/>
      <c r="Q27" s="23"/>
    </row>
    <row r="28" spans="3:79" ht="12" customHeight="1">
      <c r="C28" s="1218"/>
      <c r="D28" s="1335"/>
      <c r="E28" s="1335"/>
      <c r="F28" s="1335"/>
      <c r="G28" s="1335"/>
      <c r="H28" s="1335"/>
      <c r="I28" s="1335"/>
      <c r="J28" s="1335"/>
      <c r="K28" s="1335"/>
      <c r="L28" s="1335"/>
      <c r="M28" s="1335"/>
      <c r="N28" s="1335"/>
      <c r="O28" s="1335"/>
      <c r="P28" s="1335"/>
      <c r="Q28" s="1337"/>
      <c r="R28" s="1335"/>
      <c r="S28" s="1335"/>
      <c r="T28" s="1335"/>
      <c r="U28" s="1335"/>
      <c r="V28" s="1335"/>
      <c r="W28" s="1335"/>
      <c r="X28" s="1335"/>
      <c r="Y28" s="1335"/>
      <c r="Z28" s="1335"/>
      <c r="AA28" s="1335"/>
      <c r="AB28" s="1335"/>
      <c r="AC28" s="1335"/>
      <c r="AD28" s="1335"/>
      <c r="AE28" s="1335"/>
      <c r="AF28" s="1335"/>
      <c r="AG28" s="1335"/>
      <c r="AH28" s="1335"/>
      <c r="AI28" s="1335"/>
      <c r="AJ28" s="1335"/>
      <c r="AK28" s="1335"/>
      <c r="AL28" s="1335"/>
      <c r="AM28" s="1335"/>
      <c r="AN28" s="1335"/>
      <c r="AO28" s="1335"/>
      <c r="AP28" s="1335"/>
      <c r="AQ28" s="1335"/>
      <c r="AR28" s="1335"/>
      <c r="AS28" s="1335"/>
      <c r="AT28" s="1335"/>
      <c r="AU28" s="1335"/>
      <c r="AV28" s="1335"/>
      <c r="AW28" s="1335"/>
      <c r="AX28" s="1335"/>
      <c r="AY28" s="1335"/>
      <c r="AZ28" s="1335"/>
      <c r="BA28" s="1335"/>
      <c r="BB28" s="1335"/>
      <c r="BC28" s="1335"/>
      <c r="BD28" s="1335"/>
      <c r="BE28" s="1335"/>
      <c r="BF28" s="1335"/>
      <c r="BG28" s="1335"/>
      <c r="BH28" s="1335"/>
      <c r="BI28" s="1335"/>
      <c r="BJ28" s="1335"/>
      <c r="BK28" s="1335"/>
      <c r="BL28" s="1335"/>
      <c r="BM28" s="1335"/>
      <c r="BN28" s="1335"/>
      <c r="BO28" s="1335"/>
      <c r="BP28" s="1335"/>
      <c r="BQ28" s="1335"/>
      <c r="BR28" s="1335"/>
      <c r="BS28" s="1335"/>
      <c r="BT28" s="1335"/>
      <c r="BU28" s="1335"/>
      <c r="BV28" s="1335"/>
      <c r="BW28" s="1335"/>
      <c r="BX28" s="1335"/>
      <c r="BY28" s="1335"/>
      <c r="BZ28" s="1335"/>
      <c r="CA28" s="1335"/>
    </row>
    <row r="29" spans="3:79" ht="12" customHeight="1">
      <c r="C29" s="186"/>
      <c r="D29" s="187"/>
      <c r="E29" s="187"/>
      <c r="F29" s="187"/>
      <c r="G29" s="187"/>
      <c r="H29" s="187"/>
      <c r="I29" s="187"/>
      <c r="J29" s="187"/>
      <c r="K29" s="187"/>
      <c r="L29" s="187"/>
      <c r="M29" s="187"/>
      <c r="N29" s="187"/>
      <c r="O29" s="187"/>
      <c r="P29" s="187"/>
      <c r="Q29" s="188"/>
      <c r="R29" s="187"/>
      <c r="S29" s="187"/>
      <c r="T29" s="187"/>
      <c r="U29" s="187"/>
      <c r="V29" s="187"/>
      <c r="W29" s="187"/>
      <c r="X29" s="187"/>
      <c r="Y29" s="187"/>
      <c r="Z29" s="187"/>
      <c r="AA29" s="187"/>
      <c r="AB29" s="187"/>
      <c r="AC29" s="187"/>
      <c r="AD29" s="187"/>
      <c r="AE29" s="187"/>
      <c r="AF29" s="187"/>
      <c r="AG29" s="187"/>
      <c r="AH29" s="187"/>
      <c r="AI29" s="187"/>
      <c r="AJ29" s="187"/>
      <c r="AK29" s="187"/>
      <c r="AL29" s="187"/>
      <c r="AM29" s="187"/>
      <c r="AN29" s="187"/>
      <c r="AO29" s="187"/>
      <c r="AP29" s="187"/>
      <c r="AQ29" s="187"/>
      <c r="AR29" s="187"/>
      <c r="AS29" s="187"/>
      <c r="AT29" s="187"/>
      <c r="AU29" s="187"/>
      <c r="AV29" s="187"/>
      <c r="AW29" s="187"/>
      <c r="AX29" s="187"/>
      <c r="AY29" s="187"/>
      <c r="AZ29" s="187"/>
      <c r="BA29" s="187"/>
      <c r="BB29" s="187"/>
      <c r="BC29" s="187"/>
      <c r="BD29" s="187"/>
      <c r="BE29" s="187"/>
      <c r="BF29" s="187"/>
      <c r="BG29" s="187"/>
      <c r="BH29" s="187"/>
      <c r="BI29" s="187"/>
      <c r="BJ29" s="187"/>
      <c r="BK29" s="187"/>
      <c r="BL29" s="187"/>
      <c r="BM29" s="187"/>
      <c r="BN29" s="187"/>
      <c r="BO29" s="187"/>
      <c r="BP29" s="187"/>
      <c r="BQ29" s="187"/>
      <c r="BR29" s="187"/>
      <c r="BS29" s="187"/>
      <c r="BT29" s="187"/>
      <c r="BU29" s="187"/>
      <c r="BV29" s="187"/>
      <c r="BW29" s="187"/>
      <c r="BX29" s="187"/>
      <c r="BY29" s="187"/>
      <c r="BZ29" s="187"/>
      <c r="CA29" s="187"/>
    </row>
    <row r="30" spans="3:79" ht="12" customHeight="1">
      <c r="C30" s="182"/>
    </row>
    <row r="31" spans="3:79" ht="12" customHeight="1">
      <c r="C31" s="217"/>
      <c r="D31" s="218" t="s">
        <v>719</v>
      </c>
      <c r="E31" s="215"/>
      <c r="F31" s="215"/>
      <c r="G31" s="215"/>
      <c r="H31" s="215"/>
      <c r="I31" s="215"/>
      <c r="J31" s="215"/>
      <c r="K31" s="215"/>
      <c r="L31" s="215"/>
      <c r="M31" s="215"/>
      <c r="N31" s="215"/>
      <c r="O31" s="215"/>
      <c r="P31" s="215"/>
      <c r="Q31" s="216"/>
      <c r="R31" s="215"/>
      <c r="S31" s="215"/>
      <c r="T31" s="215"/>
      <c r="U31" s="215"/>
      <c r="V31" s="215"/>
      <c r="W31" s="215"/>
      <c r="X31" s="215"/>
      <c r="Y31" s="215"/>
      <c r="Z31" s="215"/>
      <c r="AA31" s="215"/>
      <c r="AB31" s="215"/>
      <c r="AC31" s="215"/>
      <c r="AD31" s="215"/>
      <c r="AE31" s="215"/>
      <c r="AF31" s="215"/>
      <c r="AG31" s="215"/>
      <c r="AH31" s="215"/>
      <c r="AI31" s="215"/>
      <c r="AJ31" s="215"/>
      <c r="AK31" s="215"/>
      <c r="AL31" s="215"/>
      <c r="AM31" s="215"/>
      <c r="AN31" s="215"/>
      <c r="AO31" s="215"/>
      <c r="AP31" s="215"/>
      <c r="AQ31" s="215"/>
      <c r="AR31" s="215"/>
      <c r="AS31" s="215"/>
      <c r="AT31" s="215"/>
      <c r="AU31" s="215"/>
      <c r="AV31" s="215"/>
      <c r="AW31" s="215"/>
      <c r="AX31" s="215"/>
      <c r="AY31" s="215"/>
      <c r="AZ31" s="215"/>
      <c r="BA31" s="215"/>
      <c r="BB31" s="215"/>
      <c r="BC31" s="215"/>
      <c r="BD31" s="215"/>
      <c r="BE31" s="215"/>
      <c r="BF31" s="215"/>
      <c r="BG31" s="215"/>
      <c r="BH31" s="215"/>
      <c r="BI31" s="215"/>
      <c r="BJ31" s="215"/>
      <c r="BK31" s="215"/>
      <c r="BL31" s="215"/>
      <c r="BM31" s="215"/>
      <c r="BN31" s="215"/>
      <c r="BO31" s="215"/>
      <c r="BP31" s="215"/>
      <c r="BQ31" s="215"/>
      <c r="BR31" s="215"/>
      <c r="BS31" s="215"/>
      <c r="BT31" s="215"/>
      <c r="BU31" s="215"/>
      <c r="BV31" s="215"/>
      <c r="BW31" s="215"/>
      <c r="BX31" s="215"/>
      <c r="BY31" s="215"/>
      <c r="BZ31" s="215"/>
      <c r="CA31" s="215"/>
    </row>
    <row r="32" spans="3:79" ht="12" customHeight="1">
      <c r="C32" s="182"/>
    </row>
    <row r="33" spans="3:56" ht="12" customHeight="1">
      <c r="C33" s="182"/>
      <c r="D33" s="23" t="s">
        <v>314</v>
      </c>
      <c r="J33" s="189"/>
      <c r="K33" s="190"/>
      <c r="L33" s="190"/>
      <c r="M33" s="190"/>
      <c r="N33" s="190"/>
      <c r="O33" s="191"/>
      <c r="Q33" s="189"/>
      <c r="R33" s="190"/>
      <c r="S33" s="190"/>
      <c r="T33" s="190"/>
      <c r="U33" s="190"/>
      <c r="V33" s="190"/>
      <c r="W33" s="190"/>
      <c r="X33" s="190"/>
      <c r="Y33" s="190"/>
      <c r="Z33" s="190"/>
      <c r="AA33" s="191"/>
    </row>
    <row r="34" spans="3:56" ht="12" customHeight="1">
      <c r="C34" s="182"/>
    </row>
    <row r="35" spans="3:56" ht="12" customHeight="1">
      <c r="C35" s="182"/>
      <c r="D35" s="23" t="s">
        <v>265</v>
      </c>
      <c r="J35" s="183"/>
      <c r="K35" s="184"/>
      <c r="L35" s="184"/>
      <c r="M35" s="184"/>
      <c r="N35" s="192"/>
      <c r="O35" s="190"/>
      <c r="P35" s="190"/>
      <c r="Q35" s="190"/>
      <c r="R35" s="190"/>
      <c r="S35" s="190"/>
      <c r="T35" s="191"/>
      <c r="V35" s="23" t="s">
        <v>721</v>
      </c>
      <c r="AB35" s="183"/>
      <c r="AC35" s="184"/>
      <c r="AD35" s="184"/>
      <c r="AE35" s="184"/>
      <c r="AF35" s="192"/>
      <c r="AG35" s="190"/>
      <c r="AH35" s="190"/>
      <c r="AI35" s="190"/>
      <c r="AJ35" s="190"/>
      <c r="AK35" s="190"/>
      <c r="AL35" s="191"/>
      <c r="AN35" s="23" t="s">
        <v>722</v>
      </c>
      <c r="AT35" s="183"/>
      <c r="AU35" s="184"/>
      <c r="AV35" s="184"/>
      <c r="AW35" s="192"/>
      <c r="AX35" s="190"/>
      <c r="AY35" s="190"/>
      <c r="AZ35" s="190"/>
      <c r="BA35" s="190"/>
      <c r="BB35" s="190"/>
      <c r="BC35" s="191"/>
      <c r="BD35" s="2"/>
    </row>
    <row r="36" spans="3:56" ht="12" customHeight="1">
      <c r="C36" s="182"/>
      <c r="D36" s="23" t="s">
        <v>266</v>
      </c>
      <c r="J36" s="183"/>
      <c r="K36" s="184"/>
      <c r="L36" s="184"/>
      <c r="M36" s="184"/>
      <c r="N36" s="185"/>
      <c r="P36" s="25"/>
      <c r="Q36" s="23"/>
      <c r="V36" s="23" t="s">
        <v>283</v>
      </c>
      <c r="AB36" s="183"/>
      <c r="AC36" s="184"/>
      <c r="AD36" s="184"/>
      <c r="AE36" s="184"/>
      <c r="AF36" s="192"/>
      <c r="AG36" s="190"/>
      <c r="AH36" s="190"/>
      <c r="AI36" s="190"/>
      <c r="AJ36" s="190"/>
      <c r="AK36" s="190"/>
      <c r="AL36" s="191"/>
      <c r="AN36" s="23" t="s">
        <v>723</v>
      </c>
      <c r="AT36" s="214"/>
      <c r="AU36" s="184"/>
      <c r="AV36" s="184"/>
      <c r="AW36" s="185"/>
      <c r="AX36" s="23" t="s">
        <v>724</v>
      </c>
    </row>
    <row r="37" spans="3:56" ht="12" customHeight="1">
      <c r="C37" s="182"/>
    </row>
    <row r="38" spans="3:56" ht="12" customHeight="1">
      <c r="C38" s="182"/>
      <c r="D38" s="23" t="s">
        <v>236</v>
      </c>
      <c r="J38" s="214" t="s">
        <v>725</v>
      </c>
      <c r="K38" s="184"/>
      <c r="L38" s="184"/>
      <c r="M38" s="184"/>
      <c r="N38" s="184"/>
      <c r="O38" s="185"/>
      <c r="P38" s="192"/>
      <c r="Q38" s="190"/>
      <c r="R38" s="190"/>
      <c r="S38" s="190"/>
      <c r="T38" s="190"/>
      <c r="U38" s="190"/>
      <c r="V38" s="190"/>
      <c r="W38" s="190"/>
      <c r="X38" s="190"/>
      <c r="Y38" s="190"/>
      <c r="Z38" s="190"/>
      <c r="AA38" s="191"/>
      <c r="AH38" s="23" t="s">
        <v>278</v>
      </c>
      <c r="AN38" s="193"/>
      <c r="AO38" s="194"/>
      <c r="AP38" s="194"/>
      <c r="AQ38" s="194"/>
      <c r="AR38" s="194"/>
      <c r="AS38" s="194"/>
      <c r="AT38" s="194"/>
      <c r="AU38" s="194"/>
      <c r="AV38" s="194"/>
      <c r="AW38" s="195"/>
    </row>
    <row r="39" spans="3:56" ht="12" customHeight="1">
      <c r="C39" s="182"/>
      <c r="J39" s="337"/>
      <c r="Q39" s="2"/>
      <c r="R39" s="2"/>
      <c r="S39" s="2"/>
      <c r="T39" s="2"/>
      <c r="U39" s="2"/>
      <c r="V39" s="2"/>
      <c r="W39" s="2"/>
      <c r="X39" s="2"/>
      <c r="Y39" s="2"/>
      <c r="Z39" s="2"/>
      <c r="AA39" s="2"/>
      <c r="AH39" s="23" t="s">
        <v>279</v>
      </c>
      <c r="AN39" s="193"/>
      <c r="AO39" s="194"/>
      <c r="AP39" s="194"/>
      <c r="AQ39" s="194"/>
      <c r="AR39" s="194"/>
      <c r="AS39" s="194"/>
      <c r="AT39" s="194"/>
      <c r="AU39" s="194"/>
      <c r="AV39" s="194"/>
      <c r="AW39" s="195"/>
      <c r="AX39" s="23" t="s">
        <v>280</v>
      </c>
    </row>
    <row r="40" spans="3:56" ht="12" customHeight="1">
      <c r="C40" s="182"/>
    </row>
    <row r="41" spans="3:56" ht="12" customHeight="1">
      <c r="C41" s="182"/>
      <c r="D41" s="23" t="s">
        <v>277</v>
      </c>
      <c r="J41" s="193"/>
      <c r="K41" s="194"/>
      <c r="L41" s="194"/>
      <c r="M41" s="194"/>
      <c r="N41" s="194"/>
      <c r="O41" s="194"/>
      <c r="P41" s="194"/>
      <c r="Q41" s="194"/>
      <c r="R41" s="194"/>
      <c r="S41" s="195"/>
    </row>
    <row r="42" spans="3:56" ht="12" customHeight="1">
      <c r="C42" s="182"/>
    </row>
    <row r="43" spans="3:56" ht="12" customHeight="1">
      <c r="C43" s="182"/>
      <c r="J43" s="2"/>
      <c r="K43" s="2"/>
      <c r="L43" s="2"/>
      <c r="M43" s="2"/>
      <c r="N43" s="2"/>
      <c r="O43" s="2"/>
      <c r="P43" s="2"/>
      <c r="Q43" s="2"/>
      <c r="R43" s="2"/>
      <c r="S43" s="2"/>
    </row>
    <row r="44" spans="3:56" ht="12" customHeight="1">
      <c r="C44" s="182"/>
    </row>
    <row r="45" spans="3:56" ht="12" customHeight="1">
      <c r="C45" s="182"/>
    </row>
    <row r="46" spans="3:56" ht="12" customHeight="1">
      <c r="C46" s="182"/>
    </row>
    <row r="47" spans="3:56" ht="8.1" customHeight="1">
      <c r="C47" s="182"/>
    </row>
    <row r="48" spans="3:56" ht="12" customHeight="1">
      <c r="C48" s="182"/>
    </row>
    <row r="49" spans="3:91" ht="12" customHeight="1">
      <c r="C49" s="182"/>
    </row>
    <row r="50" spans="3:91" ht="12" customHeight="1">
      <c r="C50" s="182"/>
    </row>
    <row r="51" spans="3:91" ht="12" customHeight="1">
      <c r="C51" s="182"/>
    </row>
    <row r="52" spans="3:91" ht="12" customHeight="1">
      <c r="C52" s="217"/>
      <c r="D52" s="218" t="s">
        <v>290</v>
      </c>
      <c r="E52" s="215"/>
      <c r="F52" s="215"/>
      <c r="G52" s="215"/>
      <c r="H52" s="215"/>
      <c r="I52" s="215"/>
      <c r="J52" s="215"/>
      <c r="K52" s="215"/>
      <c r="L52" s="215"/>
      <c r="M52" s="215"/>
      <c r="N52" s="215"/>
      <c r="O52" s="215"/>
      <c r="P52" s="215"/>
      <c r="Q52" s="216"/>
      <c r="R52" s="215"/>
      <c r="S52" s="215"/>
      <c r="T52" s="215"/>
      <c r="U52" s="215"/>
      <c r="V52" s="215"/>
      <c r="W52" s="215"/>
      <c r="X52" s="215"/>
      <c r="Y52" s="215"/>
      <c r="Z52" s="215"/>
      <c r="AA52" s="215"/>
      <c r="AB52" s="215"/>
      <c r="AC52" s="215"/>
      <c r="AD52" s="215"/>
      <c r="AE52" s="215"/>
      <c r="AF52" s="215"/>
      <c r="AG52" s="215"/>
      <c r="AH52" s="215"/>
      <c r="AI52" s="215"/>
      <c r="AJ52" s="215"/>
      <c r="AK52" s="215"/>
      <c r="AL52" s="215"/>
      <c r="AM52" s="215"/>
      <c r="AN52" s="215"/>
      <c r="AO52" s="215"/>
      <c r="AP52" s="215"/>
      <c r="AQ52" s="215"/>
      <c r="AR52" s="215"/>
      <c r="AS52" s="215"/>
      <c r="AT52" s="215"/>
      <c r="AU52" s="215"/>
      <c r="AV52" s="215"/>
      <c r="AW52" s="215"/>
      <c r="AX52" s="215"/>
      <c r="AY52" s="215"/>
      <c r="AZ52" s="215"/>
      <c r="BA52" s="215"/>
      <c r="BB52" s="215"/>
      <c r="BC52" s="215"/>
      <c r="BD52" s="215"/>
      <c r="BE52" s="215"/>
      <c r="BF52" s="215"/>
      <c r="BG52" s="215"/>
      <c r="BH52" s="215"/>
      <c r="BI52" s="215"/>
      <c r="BJ52" s="215"/>
      <c r="BK52" s="215"/>
      <c r="BL52" s="215"/>
      <c r="BM52" s="215"/>
      <c r="BN52" s="215"/>
      <c r="BO52" s="215"/>
      <c r="BP52" s="215"/>
      <c r="BQ52" s="215"/>
      <c r="BR52" s="215"/>
      <c r="BS52" s="215"/>
      <c r="BT52" s="215"/>
      <c r="BU52" s="215"/>
      <c r="BV52" s="215"/>
      <c r="BW52" s="215"/>
      <c r="BX52" s="215"/>
      <c r="BY52" s="215"/>
      <c r="BZ52" s="215"/>
      <c r="CA52" s="215"/>
      <c r="CB52" s="215"/>
    </row>
    <row r="53" spans="3:91" ht="8.1" customHeight="1">
      <c r="C53" s="182"/>
    </row>
    <row r="54" spans="3:91" ht="12" customHeight="1">
      <c r="C54" s="182"/>
      <c r="D54" s="1220" t="s">
        <v>294</v>
      </c>
      <c r="E54" s="1221"/>
      <c r="F54" s="1220" t="s">
        <v>291</v>
      </c>
      <c r="G54" s="1222"/>
      <c r="H54" s="1222"/>
      <c r="I54" s="1222"/>
      <c r="J54" s="1222"/>
      <c r="K54" s="1222"/>
      <c r="L54" s="1222"/>
      <c r="M54" s="1221"/>
      <c r="N54" s="1220" t="s">
        <v>704</v>
      </c>
      <c r="O54" s="1222"/>
      <c r="P54" s="1222"/>
      <c r="Q54" s="1222"/>
      <c r="R54" s="1222"/>
      <c r="S54" s="1222"/>
      <c r="T54" s="1222"/>
      <c r="U54" s="1222"/>
      <c r="V54" s="1222"/>
      <c r="W54" s="1222"/>
      <c r="X54" s="1220" t="s">
        <v>301</v>
      </c>
      <c r="Y54" s="1222"/>
      <c r="Z54" s="1222"/>
      <c r="AA54" s="1221"/>
      <c r="AB54" s="1222" t="s">
        <v>269</v>
      </c>
      <c r="AC54" s="1222"/>
      <c r="AD54" s="1222"/>
      <c r="AE54" s="1222"/>
      <c r="AF54" s="1220" t="s">
        <v>726</v>
      </c>
      <c r="AG54" s="1222"/>
      <c r="AH54" s="1222"/>
      <c r="AI54" s="1221"/>
      <c r="AJ54" s="1222"/>
      <c r="AK54" s="1222" t="s">
        <v>302</v>
      </c>
      <c r="AL54" s="1222"/>
      <c r="AM54" s="1222"/>
      <c r="AN54" s="1220" t="s">
        <v>401</v>
      </c>
      <c r="AO54" s="1222"/>
      <c r="AP54" s="1222"/>
      <c r="AQ54" s="1221"/>
      <c r="AR54" s="1222" t="s">
        <v>705</v>
      </c>
      <c r="AS54" s="1222"/>
      <c r="AT54" s="1222"/>
      <c r="AU54" s="1221"/>
      <c r="AV54" s="1220" t="s">
        <v>295</v>
      </c>
      <c r="AW54" s="1222"/>
      <c r="AX54" s="1222"/>
      <c r="AY54" s="1221"/>
      <c r="AZ54" s="1220" t="s">
        <v>296</v>
      </c>
      <c r="BA54" s="1222"/>
      <c r="BB54" s="1222"/>
      <c r="BC54" s="1221"/>
      <c r="BD54" s="1222" t="s">
        <v>297</v>
      </c>
      <c r="BE54" s="1222"/>
      <c r="BF54" s="1222"/>
      <c r="BG54" s="1222"/>
      <c r="BH54" s="1220" t="s">
        <v>306</v>
      </c>
      <c r="BI54" s="1222"/>
      <c r="BJ54" s="1222"/>
      <c r="BK54" s="1221"/>
      <c r="BL54" s="1222" t="s">
        <v>772</v>
      </c>
      <c r="BM54" s="1222"/>
      <c r="BN54" s="1222"/>
      <c r="BO54" s="1222"/>
      <c r="BP54" s="1220" t="s">
        <v>773</v>
      </c>
      <c r="BQ54" s="1222"/>
      <c r="BR54" s="1222"/>
      <c r="BS54" s="1222"/>
      <c r="BT54" s="1220" t="s">
        <v>706</v>
      </c>
      <c r="BU54" s="1222"/>
      <c r="BV54" s="1222"/>
      <c r="BW54" s="1221"/>
      <c r="BX54" s="1220" t="s">
        <v>707</v>
      </c>
      <c r="BY54" s="1222"/>
      <c r="BZ54" s="1222"/>
      <c r="CA54" s="1221"/>
      <c r="CB54" s="1222" t="s">
        <v>309</v>
      </c>
      <c r="CC54" s="1222"/>
      <c r="CD54" s="1222"/>
      <c r="CE54" s="1222"/>
      <c r="CF54" s="1222" t="s">
        <v>310</v>
      </c>
      <c r="CG54" s="1222"/>
      <c r="CH54" s="1222"/>
      <c r="CI54" s="1221"/>
      <c r="CJ54" s="1222" t="s">
        <v>311</v>
      </c>
      <c r="CK54" s="1222"/>
      <c r="CL54" s="1222"/>
      <c r="CM54" s="1221"/>
    </row>
    <row r="55" spans="3:91" ht="12" customHeight="1">
      <c r="C55" s="182"/>
      <c r="D55" s="1212"/>
      <c r="E55" s="1213">
        <v>1</v>
      </c>
      <c r="F55" s="1212"/>
      <c r="G55" s="1214"/>
      <c r="H55" s="1214"/>
      <c r="I55" s="1214"/>
      <c r="J55" s="1214"/>
      <c r="K55" s="1214"/>
      <c r="L55" s="1214"/>
      <c r="M55" s="1213"/>
      <c r="N55" s="1212" t="s">
        <v>774</v>
      </c>
      <c r="O55" s="1214"/>
      <c r="P55" s="1214"/>
      <c r="Q55" s="1214"/>
      <c r="R55" s="1214"/>
      <c r="S55" s="1214"/>
      <c r="T55" s="1214"/>
      <c r="U55" s="1214"/>
      <c r="V55" s="1214"/>
      <c r="W55" s="1214"/>
      <c r="X55" s="1212"/>
      <c r="Y55" s="1214"/>
      <c r="Z55" s="1214"/>
      <c r="AA55" s="1213"/>
      <c r="AB55" s="1214"/>
      <c r="AC55" s="1214"/>
      <c r="AD55" s="1214"/>
      <c r="AE55" s="1214"/>
      <c r="AF55" s="1212"/>
      <c r="AG55" s="1214"/>
      <c r="AH55" s="1214"/>
      <c r="AI55" s="1213"/>
      <c r="AJ55" s="1214"/>
      <c r="AK55" s="1214" t="s">
        <v>316</v>
      </c>
      <c r="AL55" s="1214"/>
      <c r="AM55" s="1214"/>
      <c r="AN55" s="1212"/>
      <c r="AO55" s="1214"/>
      <c r="AP55" s="1214"/>
      <c r="AQ55" s="1213"/>
      <c r="AR55" s="1214"/>
      <c r="AS55" s="1214"/>
      <c r="AT55" s="1214"/>
      <c r="AU55" s="1213"/>
      <c r="AV55" s="1212"/>
      <c r="AW55" s="1214"/>
      <c r="AX55" s="1214"/>
      <c r="AY55" s="1213"/>
      <c r="AZ55" s="1214"/>
      <c r="BA55" s="1214"/>
      <c r="BB55" s="1214"/>
      <c r="BC55" s="1213"/>
      <c r="BD55" s="1214"/>
      <c r="BE55" s="1214"/>
      <c r="BF55" s="1214"/>
      <c r="BG55" s="1214"/>
      <c r="BH55" s="1212"/>
      <c r="BI55" s="1214"/>
      <c r="BJ55" s="1214"/>
      <c r="BK55" s="1213"/>
      <c r="BL55" s="1214"/>
      <c r="BM55" s="1214"/>
      <c r="BN55" s="1214"/>
      <c r="BO55" s="1214"/>
      <c r="BP55" s="1212"/>
      <c r="BQ55" s="1214"/>
      <c r="BR55" s="1214"/>
      <c r="BS55" s="1214"/>
      <c r="BT55" s="1212"/>
      <c r="BU55" s="1214"/>
      <c r="BV55" s="1214"/>
      <c r="BW55" s="1213"/>
      <c r="BX55" s="1212"/>
      <c r="BY55" s="1214"/>
      <c r="BZ55" s="1214"/>
      <c r="CA55" s="1213"/>
      <c r="CB55" s="1214"/>
      <c r="CC55" s="1214"/>
      <c r="CD55" s="1214"/>
      <c r="CE55" s="1214"/>
      <c r="CF55" s="1212"/>
      <c r="CG55" s="1214" t="s">
        <v>316</v>
      </c>
      <c r="CH55" s="1214"/>
      <c r="CI55" s="1213"/>
      <c r="CJ55" s="1214"/>
      <c r="CK55" s="1214"/>
      <c r="CL55" s="1214"/>
      <c r="CM55" s="1213"/>
    </row>
    <row r="56" spans="3:91" ht="12" customHeight="1">
      <c r="C56" s="182"/>
    </row>
    <row r="57" spans="3:91" ht="12" customHeight="1">
      <c r="C57" s="182"/>
    </row>
    <row r="58" spans="3:91" ht="12" customHeight="1">
      <c r="C58" s="182"/>
    </row>
    <row r="59" spans="3:91" ht="12" customHeight="1">
      <c r="C59" s="182"/>
    </row>
    <row r="60" spans="3:91" ht="12" customHeight="1">
      <c r="C60" s="182"/>
    </row>
    <row r="61" spans="3:91" ht="12" customHeight="1">
      <c r="C61" s="217"/>
      <c r="D61" s="218" t="s">
        <v>327</v>
      </c>
      <c r="E61" s="215"/>
      <c r="F61" s="215"/>
      <c r="G61" s="215"/>
      <c r="H61" s="215"/>
      <c r="I61" s="215"/>
      <c r="J61" s="215"/>
      <c r="K61" s="215"/>
      <c r="L61" s="215"/>
      <c r="M61" s="215"/>
      <c r="N61" s="215"/>
      <c r="O61" s="215"/>
      <c r="P61" s="215"/>
      <c r="Q61" s="216"/>
      <c r="R61" s="215"/>
      <c r="S61" s="215"/>
      <c r="T61" s="215"/>
      <c r="U61" s="215"/>
      <c r="V61" s="215"/>
      <c r="W61" s="215"/>
      <c r="X61" s="215"/>
      <c r="Y61" s="215"/>
      <c r="Z61" s="215"/>
      <c r="AA61" s="215"/>
      <c r="AB61" s="215"/>
      <c r="AC61" s="215"/>
      <c r="AD61" s="215"/>
      <c r="AE61" s="215"/>
      <c r="AF61" s="215"/>
      <c r="AG61" s="215"/>
      <c r="AH61" s="215"/>
      <c r="AI61" s="215"/>
      <c r="AJ61" s="215"/>
      <c r="AK61" s="215"/>
      <c r="AL61" s="215"/>
      <c r="AM61" s="215"/>
      <c r="AN61" s="215"/>
      <c r="AO61" s="215"/>
      <c r="AP61" s="215"/>
      <c r="AQ61" s="215"/>
      <c r="AR61" s="215"/>
      <c r="AS61" s="215"/>
      <c r="AT61" s="215"/>
      <c r="AU61" s="215"/>
      <c r="AV61" s="215"/>
      <c r="AW61" s="215"/>
      <c r="AX61" s="215"/>
      <c r="AY61" s="215"/>
      <c r="AZ61" s="215"/>
      <c r="BA61" s="215"/>
      <c r="BB61" s="215"/>
      <c r="BC61" s="215"/>
      <c r="BD61" s="215"/>
      <c r="BE61" s="215"/>
      <c r="BF61" s="215"/>
      <c r="BG61" s="215"/>
      <c r="BH61" s="215"/>
      <c r="BI61" s="215"/>
      <c r="BJ61" s="215"/>
      <c r="BK61" s="215"/>
      <c r="BL61" s="215"/>
      <c r="BM61" s="215"/>
      <c r="BN61" s="215"/>
      <c r="BO61" s="215"/>
      <c r="BP61" s="215"/>
      <c r="BQ61" s="215"/>
      <c r="BR61" s="215"/>
      <c r="BS61" s="215"/>
      <c r="BT61" s="215"/>
      <c r="BU61" s="215"/>
      <c r="BV61" s="215"/>
      <c r="BW61" s="215"/>
      <c r="BX61" s="215"/>
      <c r="BY61" s="215"/>
      <c r="BZ61" s="215"/>
      <c r="CA61" s="215"/>
      <c r="CB61" s="215"/>
    </row>
    <row r="62" spans="3:91" ht="12" customHeight="1">
      <c r="C62" s="182"/>
    </row>
    <row r="63" spans="3:91" ht="12" customHeight="1">
      <c r="C63" s="182"/>
      <c r="D63" s="23" t="s">
        <v>763</v>
      </c>
      <c r="J63" s="193"/>
      <c r="K63" s="194"/>
      <c r="L63" s="194"/>
      <c r="M63" s="194"/>
      <c r="N63" s="194"/>
      <c r="O63" s="194"/>
      <c r="P63" s="194"/>
      <c r="Q63" s="194"/>
      <c r="R63" s="194"/>
      <c r="S63" s="194"/>
      <c r="T63" s="194"/>
      <c r="U63" s="194"/>
      <c r="V63" s="194"/>
      <c r="W63" s="194"/>
      <c r="X63" s="194"/>
      <c r="Y63" s="194"/>
      <c r="Z63" s="194"/>
      <c r="AA63" s="195"/>
      <c r="AD63" s="23" t="s">
        <v>764</v>
      </c>
      <c r="AJ63" s="193"/>
      <c r="AK63" s="194"/>
      <c r="AL63" s="194"/>
      <c r="AM63" s="194"/>
      <c r="AN63" s="194"/>
      <c r="AO63" s="194"/>
      <c r="AP63" s="194"/>
      <c r="AQ63" s="194"/>
      <c r="AR63" s="194"/>
      <c r="AS63" s="195"/>
    </row>
    <row r="64" spans="3:91" ht="12" customHeight="1">
      <c r="C64" s="182"/>
      <c r="D64" s="23" t="s">
        <v>765</v>
      </c>
      <c r="J64" s="193"/>
      <c r="K64" s="194"/>
      <c r="L64" s="194"/>
      <c r="M64" s="194"/>
      <c r="N64" s="194"/>
      <c r="O64" s="194"/>
      <c r="P64" s="194"/>
      <c r="Q64" s="194"/>
      <c r="R64" s="194"/>
      <c r="S64" s="194"/>
      <c r="T64" s="194"/>
      <c r="U64" s="194"/>
      <c r="V64" s="194"/>
      <c r="W64" s="194"/>
      <c r="X64" s="194"/>
      <c r="Y64" s="194"/>
      <c r="Z64" s="194"/>
      <c r="AA64" s="195"/>
      <c r="AD64" s="23" t="s">
        <v>766</v>
      </c>
      <c r="AJ64" s="193"/>
      <c r="AK64" s="194"/>
      <c r="AL64" s="194"/>
      <c r="AM64" s="194"/>
      <c r="AN64" s="194"/>
      <c r="AO64" s="194"/>
      <c r="AP64" s="194"/>
      <c r="AQ64" s="194"/>
      <c r="AR64" s="194"/>
      <c r="AS64" s="195"/>
      <c r="AU64" s="23" t="s">
        <v>767</v>
      </c>
      <c r="AZ64" s="193"/>
      <c r="BA64" s="194"/>
      <c r="BB64" s="194"/>
      <c r="BC64" s="194"/>
      <c r="BD64" s="194"/>
      <c r="BE64" s="194"/>
      <c r="BF64" s="194"/>
      <c r="BG64" s="194"/>
      <c r="BH64" s="194"/>
      <c r="BI64" s="195"/>
    </row>
    <row r="65" spans="3:66" ht="12" customHeight="1">
      <c r="C65" s="182"/>
      <c r="J65" s="194"/>
      <c r="K65" s="194"/>
      <c r="L65" s="194"/>
      <c r="M65" s="194"/>
      <c r="N65" s="2"/>
      <c r="O65" s="2"/>
      <c r="P65" s="2"/>
      <c r="Q65" s="2"/>
      <c r="R65" s="2"/>
      <c r="S65" s="2"/>
      <c r="T65" s="2"/>
      <c r="U65" s="2"/>
      <c r="V65" s="2"/>
      <c r="W65" s="2"/>
      <c r="X65" s="2"/>
      <c r="Y65" s="2"/>
      <c r="Z65" s="2"/>
      <c r="AA65" s="2"/>
      <c r="AB65" s="2"/>
      <c r="AC65" s="2"/>
      <c r="AD65" s="2"/>
      <c r="AE65" s="2"/>
      <c r="AF65" s="2"/>
      <c r="AO65" s="2"/>
      <c r="AP65" s="2"/>
      <c r="AQ65" s="2"/>
      <c r="AR65" s="2"/>
      <c r="AS65" s="2"/>
      <c r="AT65" s="2"/>
      <c r="AU65" s="2"/>
      <c r="AV65" s="2"/>
      <c r="AW65" s="2"/>
      <c r="AX65" s="2"/>
      <c r="BE65" s="2"/>
      <c r="BF65" s="2"/>
      <c r="BG65" s="2"/>
      <c r="BH65" s="2"/>
      <c r="BI65" s="2"/>
      <c r="BJ65" s="2"/>
      <c r="BK65" s="2"/>
      <c r="BL65" s="2"/>
      <c r="BM65" s="2"/>
      <c r="BN65" s="2"/>
    </row>
    <row r="66" spans="3:66" ht="12" customHeight="1">
      <c r="C66" s="182"/>
      <c r="D66" s="23" t="s">
        <v>345</v>
      </c>
      <c r="J66" s="214"/>
      <c r="K66" s="184"/>
      <c r="L66" s="184"/>
      <c r="M66" s="185"/>
    </row>
    <row r="67" spans="3:66" ht="12" customHeight="1">
      <c r="C67" s="182"/>
    </row>
    <row r="68" spans="3:66" ht="12" customHeight="1">
      <c r="C68" s="182"/>
      <c r="D68" s="23" t="s">
        <v>362</v>
      </c>
      <c r="J68" s="183"/>
      <c r="K68" s="184"/>
      <c r="L68" s="184"/>
      <c r="M68" s="185"/>
      <c r="V68" s="350" t="s">
        <v>727</v>
      </c>
    </row>
    <row r="69" spans="3:66" ht="12" customHeight="1">
      <c r="C69" s="182"/>
      <c r="D69" s="23" t="s">
        <v>728</v>
      </c>
      <c r="F69" s="23" t="s">
        <v>368</v>
      </c>
      <c r="J69" s="183" t="s">
        <v>729</v>
      </c>
      <c r="K69" s="184"/>
      <c r="L69" s="184"/>
      <c r="M69" s="184"/>
      <c r="N69" s="192"/>
      <c r="O69" s="351" t="s">
        <v>730</v>
      </c>
      <c r="P69" s="351"/>
      <c r="Q69" s="351"/>
      <c r="R69" s="351"/>
      <c r="S69" s="351"/>
      <c r="T69" s="352"/>
      <c r="U69" s="353" t="s">
        <v>731</v>
      </c>
      <c r="V69" s="189"/>
      <c r="W69" s="190"/>
      <c r="X69" s="190"/>
      <c r="Y69" s="190"/>
      <c r="Z69" s="354"/>
      <c r="AA69" s="355"/>
      <c r="AB69" s="190"/>
      <c r="AC69" s="190"/>
      <c r="AD69" s="190"/>
      <c r="AE69" s="190"/>
      <c r="AF69" s="190"/>
      <c r="AG69" s="191"/>
      <c r="AI69" s="356"/>
      <c r="AJ69" s="190"/>
      <c r="AK69" s="357"/>
      <c r="AL69" s="190"/>
      <c r="AM69" s="358"/>
    </row>
    <row r="70" spans="3:66" ht="12" customHeight="1">
      <c r="C70" s="182"/>
      <c r="F70" s="23" t="s">
        <v>373</v>
      </c>
      <c r="J70" s="359" t="s">
        <v>732</v>
      </c>
      <c r="K70" s="184"/>
      <c r="L70" s="184"/>
      <c r="M70" s="184"/>
      <c r="N70" s="192"/>
      <c r="O70" s="360" t="s">
        <v>733</v>
      </c>
      <c r="P70" s="351"/>
      <c r="Q70" s="351"/>
      <c r="R70" s="351"/>
      <c r="S70" s="351"/>
      <c r="T70" s="352"/>
      <c r="V70" s="189"/>
      <c r="W70" s="190"/>
      <c r="X70" s="190"/>
      <c r="Y70" s="190"/>
      <c r="Z70" s="354"/>
      <c r="AA70" s="355"/>
      <c r="AB70" s="190"/>
      <c r="AC70" s="190"/>
      <c r="AD70" s="190"/>
      <c r="AE70" s="190"/>
      <c r="AF70" s="190"/>
      <c r="AG70" s="191"/>
      <c r="AI70" s="356"/>
      <c r="AJ70" s="190"/>
      <c r="AK70" s="190"/>
      <c r="AL70" s="190"/>
      <c r="AM70" s="358"/>
    </row>
    <row r="71" spans="3:66" ht="12" customHeight="1">
      <c r="C71" s="182"/>
      <c r="F71" s="23" t="s">
        <v>377</v>
      </c>
      <c r="J71" s="183" t="s">
        <v>729</v>
      </c>
      <c r="K71" s="184"/>
      <c r="L71" s="184"/>
      <c r="M71" s="184"/>
      <c r="N71" s="192"/>
      <c r="O71" s="351" t="s">
        <v>730</v>
      </c>
      <c r="P71" s="351"/>
      <c r="Q71" s="351"/>
      <c r="R71" s="351"/>
      <c r="S71" s="351"/>
      <c r="T71" s="352"/>
      <c r="U71" s="23" t="s">
        <v>731</v>
      </c>
      <c r="V71" s="361"/>
      <c r="W71" s="190"/>
      <c r="X71" s="190"/>
      <c r="Y71" s="190"/>
      <c r="Z71" s="354"/>
      <c r="AA71" s="355"/>
      <c r="AB71" s="190"/>
      <c r="AC71" s="190"/>
      <c r="AD71" s="190"/>
      <c r="AE71" s="190"/>
      <c r="AF71" s="190"/>
      <c r="AG71" s="191"/>
      <c r="AI71" s="356"/>
      <c r="AJ71" s="190"/>
      <c r="AK71" s="357"/>
      <c r="AL71" s="190"/>
      <c r="AM71" s="191"/>
    </row>
    <row r="72" spans="3:66" ht="12" customHeight="1">
      <c r="C72" s="182"/>
    </row>
    <row r="73" spans="3:66" ht="12" customHeight="1">
      <c r="C73" s="182"/>
      <c r="D73" s="362"/>
      <c r="J73" s="23" t="s">
        <v>735</v>
      </c>
      <c r="M73" s="23" t="s">
        <v>736</v>
      </c>
      <c r="Q73" s="23" t="s">
        <v>386</v>
      </c>
      <c r="V73" s="23" t="s">
        <v>488</v>
      </c>
      <c r="AA73" s="23" t="s">
        <v>737</v>
      </c>
      <c r="AE73" s="23" t="s">
        <v>738</v>
      </c>
    </row>
    <row r="74" spans="3:66" ht="12" customHeight="1">
      <c r="C74" s="182"/>
      <c r="D74" s="23" t="s">
        <v>391</v>
      </c>
      <c r="J74" s="193"/>
      <c r="K74" s="194"/>
      <c r="L74" s="194"/>
      <c r="M74" s="193"/>
      <c r="N74" s="194"/>
      <c r="O74" s="195"/>
      <c r="P74" s="23" t="s">
        <v>739</v>
      </c>
      <c r="Q74" s="193"/>
      <c r="R74" s="194"/>
      <c r="S74" s="195"/>
      <c r="V74" s="193">
        <v>4</v>
      </c>
      <c r="W74" s="195"/>
      <c r="X74" s="189" t="s">
        <v>740</v>
      </c>
      <c r="Y74" s="190"/>
      <c r="Z74" s="191"/>
      <c r="AA74" s="189"/>
      <c r="AB74" s="190"/>
      <c r="AC74" s="191"/>
      <c r="AE74" s="193"/>
      <c r="AF74" s="194"/>
      <c r="AG74" s="195"/>
      <c r="AH74" s="23" t="s">
        <v>741</v>
      </c>
    </row>
    <row r="75" spans="3:66" ht="12" customHeight="1">
      <c r="C75" s="182"/>
      <c r="D75" s="23" t="s">
        <v>742</v>
      </c>
      <c r="M75" s="193"/>
      <c r="N75" s="194"/>
      <c r="O75" s="195"/>
      <c r="P75" s="23" t="s">
        <v>739</v>
      </c>
      <c r="Q75" s="193"/>
      <c r="R75" s="194"/>
      <c r="S75" s="195"/>
    </row>
    <row r="76" spans="3:66" ht="12" customHeight="1">
      <c r="C76" s="182"/>
      <c r="Q76" s="23"/>
    </row>
    <row r="77" spans="3:66" ht="12" customHeight="1">
      <c r="C77" s="182"/>
      <c r="D77" s="23" t="s">
        <v>743</v>
      </c>
      <c r="J77" s="23" t="s">
        <v>712</v>
      </c>
      <c r="N77" s="193"/>
      <c r="O77" s="194"/>
      <c r="P77" s="195"/>
      <c r="S77" s="23" t="s">
        <v>713</v>
      </c>
      <c r="W77" s="193"/>
      <c r="X77" s="194"/>
      <c r="Y77" s="195"/>
      <c r="Z77" s="25"/>
      <c r="AB77" s="23" t="s">
        <v>355</v>
      </c>
      <c r="AF77" s="193"/>
      <c r="AG77" s="194"/>
      <c r="AH77" s="195"/>
      <c r="AJ77" s="362"/>
    </row>
    <row r="78" spans="3:66" ht="12" customHeight="1">
      <c r="C78" s="182"/>
      <c r="N78" s="363"/>
      <c r="O78" s="363"/>
      <c r="P78" s="363"/>
      <c r="W78" s="363"/>
      <c r="X78" s="363"/>
      <c r="Y78" s="363"/>
      <c r="Z78" s="25"/>
      <c r="AF78" s="2"/>
      <c r="AG78" s="2"/>
      <c r="AH78" s="2"/>
      <c r="AJ78" s="362"/>
    </row>
    <row r="79" spans="3:66" ht="12" customHeight="1">
      <c r="C79" s="182"/>
      <c r="D79" s="23" t="s">
        <v>744</v>
      </c>
      <c r="J79" s="214"/>
      <c r="K79" s="184"/>
      <c r="L79" s="184"/>
      <c r="M79" s="185"/>
      <c r="N79" s="23" t="s">
        <v>745</v>
      </c>
      <c r="W79" s="2"/>
      <c r="X79" s="2"/>
      <c r="Y79" s="2"/>
      <c r="Z79" s="25"/>
      <c r="AF79" s="2"/>
      <c r="AG79" s="2"/>
      <c r="AH79" s="2"/>
      <c r="AJ79" s="362"/>
    </row>
    <row r="80" spans="3:66" ht="12" customHeight="1">
      <c r="C80" s="182"/>
      <c r="N80" s="2"/>
      <c r="O80" s="2"/>
      <c r="P80" s="2"/>
      <c r="W80" s="2"/>
      <c r="X80" s="2"/>
      <c r="Y80" s="2"/>
      <c r="Z80" s="25"/>
      <c r="AF80" s="2"/>
      <c r="AG80" s="2"/>
      <c r="AH80" s="2"/>
      <c r="AJ80" s="362"/>
    </row>
    <row r="81" spans="3:83" ht="12" customHeight="1">
      <c r="C81" s="182"/>
      <c r="D81" s="350" t="s">
        <v>746</v>
      </c>
      <c r="J81" s="214"/>
      <c r="K81" s="184"/>
      <c r="L81" s="184"/>
      <c r="M81" s="185"/>
      <c r="N81" s="2"/>
      <c r="O81" s="2"/>
      <c r="P81" s="350" t="s">
        <v>747</v>
      </c>
      <c r="U81" s="214"/>
      <c r="V81" s="184"/>
      <c r="W81" s="184"/>
      <c r="X81" s="185"/>
      <c r="Y81" s="2"/>
      <c r="Z81" s="25"/>
      <c r="AA81" s="350" t="s">
        <v>748</v>
      </c>
      <c r="AF81" s="2"/>
      <c r="AG81" s="2"/>
      <c r="AH81" s="214"/>
      <c r="AI81" s="184"/>
      <c r="AJ81" s="184"/>
      <c r="AK81" s="185"/>
      <c r="AN81" s="350" t="s">
        <v>749</v>
      </c>
      <c r="AR81" s="193"/>
      <c r="AS81" s="194"/>
      <c r="AT81" s="194"/>
      <c r="AU81" s="195"/>
      <c r="AX81" s="350" t="s">
        <v>750</v>
      </c>
      <c r="AY81" s="350"/>
      <c r="AZ81" s="350"/>
      <c r="BA81" s="350"/>
      <c r="BB81" s="350"/>
      <c r="BD81" s="214"/>
      <c r="BE81" s="184"/>
      <c r="BF81" s="184"/>
      <c r="BG81" s="185"/>
      <c r="BJ81" s="350" t="s">
        <v>751</v>
      </c>
      <c r="BO81" s="214"/>
      <c r="BP81" s="184"/>
      <c r="BQ81" s="184"/>
      <c r="BR81" s="185"/>
      <c r="BS81" s="2"/>
      <c r="BT81" s="2"/>
      <c r="BU81" s="21" t="s">
        <v>752</v>
      </c>
      <c r="BV81" s="25"/>
      <c r="BZ81" s="214"/>
      <c r="CA81" s="184"/>
      <c r="CB81" s="184"/>
      <c r="CC81" s="185"/>
      <c r="CD81" s="2"/>
      <c r="CE81" s="25"/>
    </row>
    <row r="82" spans="3:83" ht="12" customHeight="1">
      <c r="C82" s="182"/>
      <c r="N82" s="364"/>
      <c r="O82" s="364"/>
      <c r="P82" s="364"/>
      <c r="W82" s="364"/>
      <c r="X82" s="364"/>
      <c r="Y82" s="364"/>
      <c r="Z82" s="25"/>
      <c r="AF82" s="2"/>
      <c r="AG82" s="2"/>
      <c r="AH82" s="2"/>
      <c r="AJ82" s="362"/>
    </row>
    <row r="83" spans="3:83" ht="12" customHeight="1">
      <c r="C83" s="182"/>
      <c r="D83" s="23" t="s">
        <v>412</v>
      </c>
      <c r="J83" s="193"/>
      <c r="K83" s="194"/>
      <c r="L83" s="194"/>
      <c r="M83" s="194"/>
      <c r="N83" s="194"/>
      <c r="O83" s="194"/>
      <c r="P83" s="194"/>
      <c r="Q83" s="194"/>
      <c r="R83" s="194"/>
      <c r="S83" s="194"/>
      <c r="T83" s="194"/>
      <c r="U83" s="194"/>
      <c r="V83" s="194"/>
      <c r="W83" s="194"/>
      <c r="X83" s="194"/>
      <c r="Y83" s="194"/>
      <c r="Z83" s="194"/>
      <c r="AA83" s="195"/>
      <c r="AD83" s="23" t="s">
        <v>753</v>
      </c>
      <c r="AJ83" s="193"/>
      <c r="AK83" s="194"/>
      <c r="AL83" s="194"/>
      <c r="AM83" s="194"/>
      <c r="AN83" s="194"/>
      <c r="AO83" s="194"/>
      <c r="AP83" s="194"/>
      <c r="AQ83" s="194"/>
      <c r="AR83" s="194"/>
      <c r="AS83" s="194"/>
      <c r="AT83" s="194"/>
      <c r="AU83" s="194"/>
      <c r="AV83" s="194"/>
      <c r="AW83" s="194"/>
      <c r="AX83" s="194"/>
      <c r="AY83" s="194"/>
      <c r="AZ83" s="194"/>
      <c r="BA83" s="195"/>
    </row>
    <row r="84" spans="3:83" ht="12" customHeight="1">
      <c r="C84" s="182"/>
      <c r="D84" s="23" t="s">
        <v>754</v>
      </c>
      <c r="J84" s="193"/>
      <c r="K84" s="194"/>
      <c r="L84" s="194"/>
      <c r="M84" s="194"/>
      <c r="N84" s="194"/>
      <c r="O84" s="194"/>
      <c r="P84" s="194"/>
      <c r="Q84" s="194"/>
      <c r="R84" s="194"/>
      <c r="S84" s="194"/>
      <c r="T84" s="194"/>
      <c r="U84" s="194"/>
      <c r="V84" s="194"/>
      <c r="W84" s="194"/>
      <c r="X84" s="194"/>
      <c r="Y84" s="194"/>
      <c r="Z84" s="194"/>
      <c r="AA84" s="195"/>
      <c r="AD84" s="23" t="s">
        <v>416</v>
      </c>
      <c r="AJ84" s="193"/>
      <c r="AK84" s="194"/>
      <c r="AL84" s="194"/>
      <c r="AM84" s="194"/>
      <c r="AN84" s="194"/>
      <c r="AO84" s="194"/>
      <c r="AP84" s="194"/>
      <c r="AQ84" s="194"/>
      <c r="AR84" s="194"/>
      <c r="AS84" s="194"/>
      <c r="AT84" s="194"/>
      <c r="AU84" s="194"/>
      <c r="AV84" s="194"/>
      <c r="AW84" s="194"/>
      <c r="AX84" s="194"/>
      <c r="AY84" s="194"/>
      <c r="AZ84" s="194"/>
      <c r="BA84" s="195"/>
    </row>
    <row r="85" spans="3:83" ht="12" customHeight="1">
      <c r="C85" s="182"/>
      <c r="D85" s="23" t="s">
        <v>755</v>
      </c>
      <c r="J85" s="193"/>
      <c r="K85" s="194"/>
      <c r="L85" s="194"/>
      <c r="M85" s="194"/>
      <c r="N85" s="194"/>
      <c r="O85" s="194"/>
      <c r="P85" s="194"/>
      <c r="Q85" s="194"/>
      <c r="R85" s="194"/>
      <c r="S85" s="194"/>
      <c r="T85" s="194"/>
      <c r="U85" s="194"/>
      <c r="V85" s="194"/>
      <c r="W85" s="194"/>
      <c r="X85" s="194"/>
      <c r="Y85" s="194"/>
      <c r="Z85" s="194"/>
      <c r="AA85" s="195"/>
      <c r="AD85" s="23" t="s">
        <v>417</v>
      </c>
      <c r="AJ85" s="193"/>
      <c r="AK85" s="194"/>
      <c r="AL85" s="194"/>
      <c r="AM85" s="194"/>
      <c r="AN85" s="194"/>
      <c r="AO85" s="194"/>
      <c r="AP85" s="194"/>
      <c r="AQ85" s="194"/>
      <c r="AR85" s="194"/>
      <c r="AS85" s="194"/>
      <c r="AT85" s="194"/>
      <c r="AU85" s="194"/>
      <c r="AV85" s="194"/>
      <c r="AW85" s="194"/>
      <c r="AX85" s="194"/>
      <c r="AY85" s="194"/>
      <c r="AZ85" s="194"/>
      <c r="BA85" s="195"/>
    </row>
    <row r="86" spans="3:83" ht="12" customHeight="1">
      <c r="C86" s="182"/>
      <c r="Q86" s="23"/>
    </row>
    <row r="87" spans="3:83" ht="12" customHeight="1">
      <c r="C87" s="182"/>
      <c r="D87" s="23" t="s">
        <v>756</v>
      </c>
      <c r="J87" s="193"/>
      <c r="K87" s="194"/>
      <c r="L87" s="195"/>
    </row>
    <row r="88" spans="3:83" ht="12" customHeight="1">
      <c r="C88" s="182"/>
    </row>
    <row r="89" spans="3:83" ht="12" customHeight="1">
      <c r="C89" s="182"/>
    </row>
    <row r="90" spans="3:83" ht="12" customHeight="1">
      <c r="C90" s="182"/>
    </row>
    <row r="91" spans="3:83" ht="12" customHeight="1">
      <c r="C91" s="182"/>
    </row>
    <row r="92" spans="3:83" ht="12" customHeight="1">
      <c r="C92" s="182"/>
    </row>
    <row r="93" spans="3:83" ht="12" customHeight="1">
      <c r="C93" s="1218"/>
      <c r="D93" s="1335"/>
      <c r="E93" s="1335"/>
      <c r="F93" s="1335"/>
      <c r="G93" s="1335"/>
      <c r="H93" s="1335"/>
      <c r="I93" s="1335"/>
      <c r="J93" s="1335"/>
      <c r="K93" s="1335"/>
      <c r="L93" s="1335"/>
      <c r="M93" s="1335"/>
      <c r="N93" s="1335"/>
      <c r="O93" s="1335"/>
      <c r="P93" s="1335"/>
      <c r="Q93" s="1337"/>
      <c r="R93" s="1335"/>
      <c r="S93" s="1335"/>
      <c r="T93" s="1335"/>
      <c r="U93" s="1335"/>
      <c r="V93" s="1335"/>
      <c r="W93" s="1335"/>
      <c r="X93" s="1335"/>
      <c r="Y93" s="1335"/>
      <c r="Z93" s="1335"/>
      <c r="AA93" s="1335"/>
      <c r="AB93" s="1335"/>
      <c r="AC93" s="1335"/>
      <c r="AD93" s="1335"/>
      <c r="AE93" s="1335"/>
      <c r="AF93" s="1335"/>
      <c r="AG93" s="1335"/>
      <c r="AH93" s="1335"/>
      <c r="AI93" s="1335"/>
      <c r="AJ93" s="1335"/>
      <c r="AK93" s="1335"/>
      <c r="AL93" s="1335"/>
      <c r="AM93" s="1335"/>
      <c r="AN93" s="1335"/>
      <c r="AO93" s="1335"/>
      <c r="AP93" s="1335"/>
      <c r="AQ93" s="1335"/>
      <c r="AR93" s="1335"/>
      <c r="AS93" s="1335"/>
      <c r="AT93" s="1335"/>
      <c r="AU93" s="1335"/>
      <c r="AV93" s="1335"/>
      <c r="AW93" s="1335"/>
      <c r="AX93" s="1335"/>
      <c r="AY93" s="1335"/>
      <c r="AZ93" s="1335"/>
      <c r="BA93" s="1335"/>
      <c r="BB93" s="1335"/>
      <c r="BC93" s="1335"/>
      <c r="BD93" s="1335"/>
      <c r="BE93" s="1335"/>
      <c r="BF93" s="1335"/>
      <c r="BG93" s="1335"/>
      <c r="BH93" s="1335"/>
      <c r="BI93" s="1335"/>
      <c r="BJ93" s="1335"/>
      <c r="BK93" s="1335"/>
      <c r="BL93" s="1335"/>
      <c r="BM93" s="1335"/>
      <c r="BN93" s="1335"/>
      <c r="BO93" s="1335"/>
      <c r="BP93" s="1335"/>
      <c r="BQ93" s="1335"/>
      <c r="BR93" s="1335"/>
      <c r="BS93" s="1335"/>
      <c r="BT93" s="1335"/>
      <c r="BU93" s="1335"/>
      <c r="BV93" s="1335"/>
      <c r="BW93" s="1335"/>
      <c r="BX93" s="1335"/>
      <c r="BY93" s="1335"/>
      <c r="BZ93" s="1335"/>
      <c r="CA93" s="1335"/>
      <c r="CB93" s="1335"/>
      <c r="CC93" s="1335"/>
    </row>
    <row r="94" spans="3:83" ht="12" customHeight="1">
      <c r="C94" s="186"/>
      <c r="D94" s="187"/>
      <c r="E94" s="187"/>
      <c r="F94" s="187"/>
      <c r="G94" s="187"/>
      <c r="H94" s="187"/>
      <c r="I94" s="187"/>
      <c r="J94" s="187"/>
      <c r="K94" s="187"/>
      <c r="L94" s="187"/>
      <c r="M94" s="187"/>
      <c r="N94" s="187"/>
      <c r="O94" s="187"/>
      <c r="P94" s="187"/>
      <c r="Q94" s="188"/>
      <c r="R94" s="187"/>
      <c r="S94" s="187"/>
      <c r="T94" s="187"/>
      <c r="U94" s="187"/>
      <c r="V94" s="187"/>
      <c r="W94" s="187"/>
      <c r="X94" s="187"/>
      <c r="Y94" s="187"/>
      <c r="Z94" s="187"/>
      <c r="AA94" s="187"/>
      <c r="AB94" s="187"/>
      <c r="AC94" s="187"/>
      <c r="AD94" s="187"/>
      <c r="AE94" s="187"/>
      <c r="AF94" s="187"/>
      <c r="AG94" s="187"/>
      <c r="AH94" s="187"/>
      <c r="AI94" s="187"/>
      <c r="AJ94" s="187"/>
      <c r="AK94" s="187"/>
      <c r="AL94" s="187"/>
      <c r="AM94" s="187"/>
      <c r="AN94" s="187"/>
      <c r="AO94" s="187"/>
      <c r="AP94" s="187"/>
      <c r="AQ94" s="187"/>
      <c r="AR94" s="187"/>
      <c r="AS94" s="187"/>
      <c r="AT94" s="187"/>
      <c r="AU94" s="187"/>
      <c r="AV94" s="187"/>
      <c r="AW94" s="187"/>
      <c r="AX94" s="187"/>
      <c r="AY94" s="187"/>
      <c r="AZ94" s="187"/>
      <c r="BA94" s="187"/>
      <c r="BB94" s="187"/>
      <c r="BC94" s="187"/>
      <c r="BD94" s="187"/>
      <c r="BE94" s="187"/>
      <c r="BF94" s="187"/>
      <c r="BG94" s="187"/>
      <c r="BH94" s="187"/>
      <c r="BI94" s="187"/>
      <c r="BJ94" s="187"/>
      <c r="BK94" s="187"/>
      <c r="BL94" s="187"/>
      <c r="BM94" s="187"/>
      <c r="BN94" s="187"/>
      <c r="BO94" s="187"/>
      <c r="BP94" s="187"/>
      <c r="BQ94" s="187"/>
      <c r="BR94" s="187"/>
      <c r="BS94" s="187"/>
      <c r="BT94" s="187"/>
      <c r="BU94" s="187"/>
      <c r="BV94" s="187"/>
      <c r="BW94" s="187"/>
      <c r="BX94" s="187"/>
      <c r="BY94" s="187"/>
      <c r="BZ94" s="187"/>
      <c r="CA94" s="187"/>
      <c r="CB94" s="187"/>
      <c r="CC94" s="187"/>
    </row>
    <row r="97" spans="19:19" ht="12" customHeight="1">
      <c r="S97" s="25"/>
    </row>
    <row r="98" spans="19:19" ht="12" customHeight="1">
      <c r="S98" s="25"/>
    </row>
    <row r="99" spans="19:19" ht="12" customHeight="1">
      <c r="S99" s="25"/>
    </row>
    <row r="100" spans="19:19" ht="12" customHeight="1">
      <c r="S100" s="25"/>
    </row>
    <row r="101" spans="19:19" ht="12" customHeight="1">
      <c r="S101" s="25"/>
    </row>
    <row r="102" spans="19:19" ht="12" customHeight="1">
      <c r="S102" s="25"/>
    </row>
    <row r="103" spans="19:19" ht="12" customHeight="1">
      <c r="S103" s="25"/>
    </row>
  </sheetData>
  <mergeCells count="22">
    <mergeCell ref="A5:BK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BF2:BK3"/>
    <mergeCell ref="K3:T3"/>
    <mergeCell ref="U3:Y3"/>
    <mergeCell ref="Z3:AD3"/>
    <mergeCell ref="AE3:AR3"/>
  </mergeCells>
  <phoneticPr fontId="12"/>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3C105-90E3-4213-8A90-4FDDAA30C1BA}">
  <sheetPr codeName="Sheet28">
    <tabColor rgb="FFFF6600"/>
    <pageSetUpPr fitToPage="1"/>
  </sheetPr>
  <dimension ref="A1:CB177"/>
  <sheetViews>
    <sheetView showGridLines="0" showZeros="0" topLeftCell="A52" zoomScaleNormal="100" zoomScaleSheetLayoutView="100" workbookViewId="0">
      <selection activeCell="AM88" sqref="AM88"/>
    </sheetView>
  </sheetViews>
  <sheetFormatPr defaultColWidth="2.125" defaultRowHeight="12" customHeight="1"/>
  <cols>
    <col min="1" max="2" width="2.125" style="23" customWidth="1"/>
    <col min="3" max="3" width="2.375" style="23" customWidth="1"/>
    <col min="4" max="16" width="2.125" style="23" customWidth="1"/>
    <col min="17" max="17" width="2.125" style="25" customWidth="1"/>
    <col min="18" max="63" width="2.125" style="23" customWidth="1"/>
    <col min="64" max="16384" width="2.125" style="23"/>
  </cols>
  <sheetData>
    <row r="1" spans="1:63" s="4" customFormat="1" ht="15.75" customHeight="1">
      <c r="A1" s="2023" t="str">
        <f>表紙!A54</f>
        <v>Webシステム</v>
      </c>
      <c r="B1" s="2024"/>
      <c r="C1" s="2024"/>
      <c r="D1" s="2024"/>
      <c r="E1" s="2024"/>
      <c r="F1" s="2024"/>
      <c r="G1" s="2024"/>
      <c r="H1" s="2024"/>
      <c r="I1" s="2024"/>
      <c r="J1" s="2025"/>
      <c r="K1" s="1988" t="s">
        <v>133</v>
      </c>
      <c r="L1" s="1989"/>
      <c r="M1" s="1989"/>
      <c r="N1" s="1989"/>
      <c r="O1" s="1989"/>
      <c r="P1" s="1989"/>
      <c r="Q1" s="1989"/>
      <c r="R1" s="1989"/>
      <c r="S1" s="1989"/>
      <c r="T1" s="1990"/>
      <c r="U1" s="1991" t="s">
        <v>150</v>
      </c>
      <c r="V1" s="1992"/>
      <c r="W1" s="1992"/>
      <c r="X1" s="1992"/>
      <c r="Y1" s="1993"/>
      <c r="Z1" s="1994" t="str">
        <f>表紙!$AJ$63</f>
        <v>MS</v>
      </c>
      <c r="AA1" s="1995"/>
      <c r="AB1" s="1995"/>
      <c r="AC1" s="1995"/>
      <c r="AD1" s="1996"/>
      <c r="AE1" s="1997" t="s">
        <v>136</v>
      </c>
      <c r="AF1" s="1998"/>
      <c r="AG1" s="1998"/>
      <c r="AH1" s="1998"/>
      <c r="AI1" s="1999"/>
      <c r="AJ1" s="2000" t="str">
        <f>表紙!$AX$63</f>
        <v>見積管理</v>
      </c>
      <c r="AK1" s="2001"/>
      <c r="AL1" s="2001"/>
      <c r="AM1" s="2001"/>
      <c r="AN1" s="2001"/>
      <c r="AO1" s="2001"/>
      <c r="AP1" s="2001"/>
      <c r="AQ1" s="2001"/>
      <c r="AR1" s="2002"/>
      <c r="AS1" s="2032" t="s">
        <v>101</v>
      </c>
      <c r="AT1" s="2032"/>
      <c r="AU1" s="2032"/>
      <c r="AV1" s="2032"/>
      <c r="AW1" s="2032"/>
      <c r="AX1" s="2032"/>
      <c r="AY1" s="2032"/>
      <c r="AZ1" s="2033" t="s">
        <v>124</v>
      </c>
      <c r="BA1" s="1998"/>
      <c r="BB1" s="1998"/>
      <c r="BC1" s="1998"/>
      <c r="BD1" s="1998"/>
      <c r="BE1" s="1999"/>
      <c r="BF1" s="2033" t="s">
        <v>151</v>
      </c>
      <c r="BG1" s="1998"/>
      <c r="BH1" s="1998"/>
      <c r="BI1" s="1998"/>
      <c r="BJ1" s="1998"/>
      <c r="BK1" s="2034"/>
    </row>
    <row r="2" spans="1:63" s="4" customFormat="1" ht="15.75" customHeight="1">
      <c r="A2" s="2026"/>
      <c r="B2" s="2027"/>
      <c r="C2" s="2027"/>
      <c r="D2" s="2027"/>
      <c r="E2" s="2027"/>
      <c r="F2" s="2027"/>
      <c r="G2" s="2027"/>
      <c r="H2" s="2027"/>
      <c r="I2" s="2027"/>
      <c r="J2" s="2028"/>
      <c r="K2" s="2035" t="str">
        <f>表紙!O64</f>
        <v>アドオン設計書</v>
      </c>
      <c r="L2" s="1952"/>
      <c r="M2" s="1952"/>
      <c r="N2" s="1952"/>
      <c r="O2" s="1952"/>
      <c r="P2" s="1952"/>
      <c r="Q2" s="1952"/>
      <c r="R2" s="1952"/>
      <c r="S2" s="1952"/>
      <c r="T2" s="1953"/>
      <c r="U2" s="2036" t="s">
        <v>152</v>
      </c>
      <c r="V2" s="2037"/>
      <c r="W2" s="2037"/>
      <c r="X2" s="2037"/>
      <c r="Y2" s="2038"/>
      <c r="Z2" s="2039" t="str">
        <f>表紙!$AJ$64</f>
        <v>MSBB</v>
      </c>
      <c r="AA2" s="2040"/>
      <c r="AB2" s="2040"/>
      <c r="AC2" s="2040"/>
      <c r="AD2" s="2041"/>
      <c r="AE2" s="2042" t="s">
        <v>143</v>
      </c>
      <c r="AF2" s="2043"/>
      <c r="AG2" s="2043"/>
      <c r="AH2" s="2043"/>
      <c r="AI2" s="2044"/>
      <c r="AJ2" s="2045" t="str">
        <f>表紙!$AX$64</f>
        <v>Webシステム</v>
      </c>
      <c r="AK2" s="2046"/>
      <c r="AL2" s="2046"/>
      <c r="AM2" s="2046"/>
      <c r="AN2" s="2046"/>
      <c r="AO2" s="2046"/>
      <c r="AP2" s="2046"/>
      <c r="AQ2" s="2046"/>
      <c r="AR2" s="2047"/>
      <c r="AS2" s="1985" t="str">
        <f>表紙!$BL$64</f>
        <v>M7-US-1140</v>
      </c>
      <c r="AT2" s="1986"/>
      <c r="AU2" s="1986"/>
      <c r="AV2" s="1986"/>
      <c r="AW2" s="1986"/>
      <c r="AX2" s="1986"/>
      <c r="AY2" s="1986"/>
      <c r="AZ2" s="1951" t="str">
        <f>表紙!$BU$64</f>
        <v>7.0.2</v>
      </c>
      <c r="BA2" s="1952"/>
      <c r="BB2" s="1952"/>
      <c r="BC2" s="1952"/>
      <c r="BD2" s="1952"/>
      <c r="BE2" s="1953"/>
      <c r="BF2" s="1982">
        <f>表紙!$CB$64</f>
        <v>7</v>
      </c>
      <c r="BG2" s="1952"/>
      <c r="BH2" s="1952"/>
      <c r="BI2" s="1952"/>
      <c r="BJ2" s="1952"/>
      <c r="BK2" s="1983"/>
    </row>
    <row r="3" spans="1:63" s="4" customFormat="1" ht="15.75" customHeight="1" thickBot="1">
      <c r="A3" s="2029"/>
      <c r="B3" s="2030"/>
      <c r="C3" s="2030"/>
      <c r="D3" s="2030"/>
      <c r="E3" s="2030"/>
      <c r="F3" s="2030"/>
      <c r="G3" s="2030"/>
      <c r="H3" s="2030"/>
      <c r="I3" s="2030"/>
      <c r="J3" s="2031"/>
      <c r="K3" s="2009" t="str">
        <f ca="1">RIGHT(CELL("filename",$A$1),LEN(CELL("filename",$A$1))-FIND("]",CELL("filename",$A$1)))</f>
        <v>レイアウト_bk01</v>
      </c>
      <c r="L3" s="2010"/>
      <c r="M3" s="2010"/>
      <c r="N3" s="2010"/>
      <c r="O3" s="2010"/>
      <c r="P3" s="2010"/>
      <c r="Q3" s="2010"/>
      <c r="R3" s="2010"/>
      <c r="S3" s="2010"/>
      <c r="T3" s="2011"/>
      <c r="U3" s="2012" t="s">
        <v>147</v>
      </c>
      <c r="V3" s="2013"/>
      <c r="W3" s="2013"/>
      <c r="X3" s="2013"/>
      <c r="Y3" s="2014"/>
      <c r="Z3" s="2015" t="str">
        <f>表紙!$AJ$65</f>
        <v>MSBBPA070</v>
      </c>
      <c r="AA3" s="2016"/>
      <c r="AB3" s="2016"/>
      <c r="AC3" s="2016"/>
      <c r="AD3" s="2016"/>
      <c r="AE3" s="2017" t="str">
        <f>表紙!$AQ$65</f>
        <v>Web受注入力</v>
      </c>
      <c r="AF3" s="2018"/>
      <c r="AG3" s="2018"/>
      <c r="AH3" s="2018"/>
      <c r="AI3" s="2018"/>
      <c r="AJ3" s="2018"/>
      <c r="AK3" s="2018"/>
      <c r="AL3" s="2018"/>
      <c r="AM3" s="2018"/>
      <c r="AN3" s="2018"/>
      <c r="AO3" s="2018"/>
      <c r="AP3" s="2018"/>
      <c r="AQ3" s="2018"/>
      <c r="AR3" s="2019"/>
      <c r="AS3" s="1987"/>
      <c r="AT3" s="1987"/>
      <c r="AU3" s="1987"/>
      <c r="AV3" s="1987"/>
      <c r="AW3" s="1987"/>
      <c r="AX3" s="1987"/>
      <c r="AY3" s="1987"/>
      <c r="AZ3" s="1954"/>
      <c r="BA3" s="1955"/>
      <c r="BB3" s="1955"/>
      <c r="BC3" s="1955"/>
      <c r="BD3" s="1955"/>
      <c r="BE3" s="1956"/>
      <c r="BF3" s="1954"/>
      <c r="BG3" s="1955"/>
      <c r="BH3" s="1955"/>
      <c r="BI3" s="1955"/>
      <c r="BJ3" s="1955"/>
      <c r="BK3" s="1984"/>
    </row>
    <row r="4" spans="1:63" s="4" customFormat="1" ht="6.75" customHeight="1" thickBot="1">
      <c r="B4" s="5"/>
      <c r="C4" s="6"/>
      <c r="D4" s="6"/>
      <c r="E4" s="6"/>
      <c r="F4" s="7"/>
      <c r="G4" s="7"/>
      <c r="H4" s="7"/>
      <c r="I4" s="7"/>
      <c r="J4" s="6"/>
      <c r="K4" s="7"/>
      <c r="L4" s="7"/>
      <c r="M4" s="7"/>
      <c r="N4" s="7"/>
      <c r="O4" s="7"/>
      <c r="P4" s="7"/>
      <c r="Q4" s="8"/>
    </row>
    <row r="5" spans="1:63" s="4" customFormat="1" ht="15.75" customHeight="1">
      <c r="A5" s="2020" t="s">
        <v>228</v>
      </c>
      <c r="B5" s="2021"/>
      <c r="C5" s="2021"/>
      <c r="D5" s="2021"/>
      <c r="E5" s="2021"/>
      <c r="F5" s="2021"/>
      <c r="G5" s="2021"/>
      <c r="H5" s="2021"/>
      <c r="I5" s="2021"/>
      <c r="J5" s="2021"/>
      <c r="K5" s="2021"/>
      <c r="L5" s="2021"/>
      <c r="M5" s="2021"/>
      <c r="N5" s="2021"/>
      <c r="O5" s="2021"/>
      <c r="P5" s="2021"/>
      <c r="Q5" s="2021"/>
      <c r="R5" s="2021"/>
      <c r="S5" s="2021"/>
      <c r="T5" s="2021"/>
      <c r="U5" s="2021"/>
      <c r="V5" s="2021"/>
      <c r="W5" s="2021"/>
      <c r="X5" s="2021"/>
      <c r="Y5" s="2021"/>
      <c r="Z5" s="2021"/>
      <c r="AA5" s="2021"/>
      <c r="AB5" s="2021"/>
      <c r="AC5" s="2021"/>
      <c r="AD5" s="2021"/>
      <c r="AE5" s="2021"/>
      <c r="AF5" s="2021"/>
      <c r="AG5" s="2021"/>
      <c r="AH5" s="2021"/>
      <c r="AI5" s="2021"/>
      <c r="AJ5" s="2021"/>
      <c r="AK5" s="2021"/>
      <c r="AL5" s="2021"/>
      <c r="AM5" s="2021"/>
      <c r="AN5" s="2021"/>
      <c r="AO5" s="2021"/>
      <c r="AP5" s="2021"/>
      <c r="AQ5" s="2021"/>
      <c r="AR5" s="2021"/>
      <c r="AS5" s="2021"/>
      <c r="AT5" s="2021"/>
      <c r="AU5" s="2021"/>
      <c r="AV5" s="2021"/>
      <c r="AW5" s="2021"/>
      <c r="AX5" s="2021"/>
      <c r="AY5" s="2021"/>
      <c r="AZ5" s="2021"/>
      <c r="BA5" s="2021"/>
      <c r="BB5" s="2021"/>
      <c r="BC5" s="2021"/>
      <c r="BD5" s="2021"/>
      <c r="BE5" s="2021"/>
      <c r="BF5" s="2021"/>
      <c r="BG5" s="2021"/>
      <c r="BH5" s="2021"/>
      <c r="BI5" s="2021"/>
      <c r="BJ5" s="2021"/>
      <c r="BK5" s="2022"/>
    </row>
    <row r="7" spans="1:63" ht="12" customHeight="1">
      <c r="B7" s="23" t="s">
        <v>229</v>
      </c>
    </row>
    <row r="8" spans="1:63" ht="12" customHeight="1">
      <c r="Q8" s="23" t="s">
        <v>230</v>
      </c>
      <c r="S8" s="23" t="s">
        <v>231</v>
      </c>
    </row>
    <row r="9" spans="1:63" ht="12" customHeight="1">
      <c r="C9" s="23" t="s">
        <v>232</v>
      </c>
      <c r="I9" s="183"/>
      <c r="J9" s="184"/>
      <c r="K9" s="184"/>
      <c r="L9" s="184"/>
      <c r="M9" s="184"/>
      <c r="N9" s="185"/>
      <c r="O9" s="192"/>
      <c r="Q9" s="23" t="s">
        <v>230</v>
      </c>
      <c r="S9" s="23" t="s">
        <v>233</v>
      </c>
    </row>
    <row r="10" spans="1:63" ht="12" customHeight="1">
      <c r="C10" s="23" t="s">
        <v>234</v>
      </c>
      <c r="I10" s="183"/>
      <c r="J10" s="184"/>
      <c r="K10" s="184"/>
      <c r="L10" s="184"/>
      <c r="M10" s="184"/>
      <c r="N10" s="185"/>
      <c r="Q10" s="23" t="s">
        <v>230</v>
      </c>
      <c r="S10" s="23" t="s">
        <v>235</v>
      </c>
    </row>
    <row r="11" spans="1:63" ht="12" customHeight="1">
      <c r="C11" s="23" t="s">
        <v>236</v>
      </c>
      <c r="I11" s="189"/>
      <c r="J11" s="190"/>
      <c r="K11" s="190"/>
      <c r="L11" s="190"/>
      <c r="M11" s="190"/>
      <c r="N11" s="191"/>
      <c r="Q11" s="23" t="s">
        <v>230</v>
      </c>
      <c r="S11" s="23" t="s">
        <v>237</v>
      </c>
    </row>
    <row r="12" spans="1:63" ht="12" customHeight="1">
      <c r="C12" s="23" t="s">
        <v>238</v>
      </c>
      <c r="I12" s="23" t="s">
        <v>239</v>
      </c>
      <c r="M12" s="23" t="s">
        <v>240</v>
      </c>
      <c r="Q12" s="23" t="s">
        <v>230</v>
      </c>
      <c r="S12" s="23" t="s">
        <v>241</v>
      </c>
    </row>
    <row r="13" spans="1:63" ht="12" customHeight="1">
      <c r="C13" s="23" t="s">
        <v>242</v>
      </c>
      <c r="I13" s="183"/>
      <c r="J13" s="184"/>
      <c r="K13" s="184"/>
      <c r="L13" s="184"/>
      <c r="M13" s="184"/>
      <c r="N13" s="192"/>
      <c r="Q13" s="23" t="s">
        <v>230</v>
      </c>
      <c r="S13" s="23" t="s">
        <v>241</v>
      </c>
    </row>
    <row r="14" spans="1:63" ht="12" customHeight="1">
      <c r="C14" s="23" t="s">
        <v>243</v>
      </c>
      <c r="I14" s="23" t="s">
        <v>244</v>
      </c>
      <c r="M14" s="23" t="s">
        <v>245</v>
      </c>
      <c r="Q14" s="23" t="s">
        <v>230</v>
      </c>
      <c r="S14" s="23" t="s">
        <v>246</v>
      </c>
    </row>
    <row r="21" spans="3:76" ht="12" customHeight="1" thickBot="1">
      <c r="C21" s="378" t="s">
        <v>700</v>
      </c>
    </row>
    <row r="22" spans="3:76" ht="12" customHeight="1">
      <c r="C22" s="406"/>
      <c r="D22" s="407"/>
      <c r="E22" s="407"/>
      <c r="F22" s="407"/>
      <c r="G22" s="407"/>
      <c r="H22" s="407"/>
      <c r="I22" s="407"/>
      <c r="J22" s="407"/>
      <c r="K22" s="407"/>
      <c r="L22" s="407"/>
      <c r="M22" s="407"/>
      <c r="N22" s="407"/>
      <c r="O22" s="407"/>
      <c r="P22" s="407"/>
      <c r="Q22" s="408"/>
      <c r="R22" s="407"/>
      <c r="S22" s="407"/>
      <c r="T22" s="407"/>
      <c r="U22" s="407"/>
      <c r="V22" s="407"/>
      <c r="W22" s="407"/>
      <c r="X22" s="407"/>
      <c r="Y22" s="407"/>
      <c r="Z22" s="407"/>
      <c r="AA22" s="407"/>
      <c r="AB22" s="407"/>
      <c r="AC22" s="407"/>
      <c r="AD22" s="407"/>
      <c r="AE22" s="407"/>
      <c r="AF22" s="407"/>
      <c r="AG22" s="407"/>
      <c r="AH22" s="407"/>
      <c r="AI22" s="407"/>
      <c r="AJ22" s="407"/>
      <c r="AK22" s="407"/>
      <c r="AL22" s="407"/>
      <c r="AM22" s="407"/>
      <c r="AN22" s="407"/>
      <c r="AO22" s="407"/>
      <c r="AP22" s="407"/>
      <c r="AQ22" s="407"/>
      <c r="AR22" s="407"/>
      <c r="AS22" s="407"/>
      <c r="AT22" s="407"/>
      <c r="AU22" s="407"/>
      <c r="AV22" s="407"/>
      <c r="AW22" s="407"/>
      <c r="AX22" s="407"/>
      <c r="AY22" s="407"/>
      <c r="AZ22" s="407"/>
      <c r="BA22" s="407"/>
      <c r="BB22" s="407"/>
      <c r="BC22" s="407"/>
      <c r="BD22" s="407"/>
      <c r="BE22" s="407"/>
      <c r="BF22" s="407"/>
      <c r="BG22" s="407"/>
      <c r="BH22" s="407"/>
      <c r="BI22" s="407"/>
      <c r="BJ22" s="407"/>
      <c r="BK22" s="407"/>
      <c r="BL22" s="407"/>
      <c r="BM22" s="407"/>
      <c r="BN22" s="407"/>
      <c r="BO22" s="407"/>
      <c r="BP22" s="407"/>
      <c r="BQ22" s="407"/>
      <c r="BR22" s="407"/>
      <c r="BS22" s="407"/>
      <c r="BT22" s="407"/>
      <c r="BU22" s="407"/>
      <c r="BV22" s="407"/>
      <c r="BW22" s="407"/>
      <c r="BX22" s="409"/>
    </row>
    <row r="23" spans="3:76" ht="12" customHeight="1">
      <c r="C23" s="410"/>
      <c r="D23" s="23" t="s">
        <v>238</v>
      </c>
      <c r="J23" s="2" t="s">
        <v>239</v>
      </c>
      <c r="K23" s="2"/>
      <c r="L23" s="2"/>
      <c r="M23" s="2"/>
      <c r="N23" s="2" t="s">
        <v>240</v>
      </c>
      <c r="O23" s="2"/>
      <c r="P23" s="2"/>
      <c r="Q23" s="2"/>
      <c r="R23" s="2" t="s">
        <v>251</v>
      </c>
      <c r="S23" s="2"/>
      <c r="T23" s="2"/>
      <c r="U23" s="2"/>
      <c r="V23" s="2" t="s">
        <v>252</v>
      </c>
      <c r="W23" s="2"/>
      <c r="X23" s="2"/>
      <c r="Y23" s="2"/>
      <c r="Z23" s="2" t="s">
        <v>716</v>
      </c>
      <c r="BX23" s="411"/>
    </row>
    <row r="24" spans="3:76" ht="12" customHeight="1">
      <c r="C24" s="410"/>
      <c r="J24" s="2"/>
      <c r="K24" s="2"/>
      <c r="L24" s="2"/>
      <c r="M24" s="2"/>
      <c r="N24" s="2"/>
      <c r="O24" s="2"/>
      <c r="P24" s="2"/>
      <c r="Q24" s="2"/>
      <c r="R24" s="2"/>
      <c r="S24" s="2"/>
      <c r="T24" s="2"/>
      <c r="U24" s="2"/>
      <c r="V24" s="2"/>
      <c r="W24" s="2"/>
      <c r="X24" s="2"/>
      <c r="Y24" s="2"/>
      <c r="Z24" s="2"/>
      <c r="AO24" s="23" t="s">
        <v>259</v>
      </c>
      <c r="AR24" s="390"/>
      <c r="AS24" s="388"/>
      <c r="AT24" s="388"/>
      <c r="AU24" s="388"/>
      <c r="AV24" s="388"/>
      <c r="AW24" s="389"/>
      <c r="AX24" s="192"/>
      <c r="AY24" s="190"/>
      <c r="AZ24" s="190"/>
      <c r="BA24" s="190"/>
      <c r="BB24" s="190"/>
      <c r="BC24" s="190"/>
      <c r="BD24" s="190"/>
      <c r="BE24" s="190"/>
      <c r="BF24" s="190"/>
      <c r="BG24" s="190"/>
      <c r="BH24" s="190"/>
      <c r="BI24" s="191"/>
      <c r="BK24" s="392" t="s">
        <v>775</v>
      </c>
      <c r="BX24" s="411"/>
    </row>
    <row r="25" spans="3:76" ht="12" customHeight="1">
      <c r="C25" s="410"/>
      <c r="Q25" s="23"/>
      <c r="BX25" s="411"/>
    </row>
    <row r="26" spans="3:76" ht="12" customHeight="1">
      <c r="C26" s="402"/>
      <c r="D26" s="1335"/>
      <c r="E26" s="1335"/>
      <c r="F26" s="1335"/>
      <c r="G26" s="1335"/>
      <c r="H26" s="1335"/>
      <c r="I26" s="1335"/>
      <c r="J26" s="1335"/>
      <c r="K26" s="1335"/>
      <c r="L26" s="1335"/>
      <c r="M26" s="1335"/>
      <c r="N26" s="1335"/>
      <c r="O26" s="1335"/>
      <c r="P26" s="1335"/>
      <c r="Q26" s="1337"/>
      <c r="R26" s="1335"/>
      <c r="S26" s="1335"/>
      <c r="T26" s="1335"/>
      <c r="U26" s="1335"/>
      <c r="V26" s="1335"/>
      <c r="W26" s="1335"/>
      <c r="X26" s="1335"/>
      <c r="Y26" s="1335"/>
      <c r="Z26" s="1335"/>
      <c r="AA26" s="1335"/>
      <c r="AB26" s="1335"/>
      <c r="AC26" s="1335"/>
      <c r="AD26" s="1335"/>
      <c r="AE26" s="1335"/>
      <c r="AF26" s="1335"/>
      <c r="AG26" s="1335"/>
      <c r="AH26" s="1335"/>
      <c r="AI26" s="1335"/>
      <c r="AJ26" s="1335"/>
      <c r="AK26" s="1335"/>
      <c r="AL26" s="1335"/>
      <c r="AM26" s="1335"/>
      <c r="AN26" s="1335"/>
      <c r="AO26" s="1335"/>
      <c r="AP26" s="1335"/>
      <c r="AQ26" s="1335"/>
      <c r="AR26" s="1335"/>
      <c r="AS26" s="1335"/>
      <c r="AT26" s="1335"/>
      <c r="AU26" s="1335"/>
      <c r="AV26" s="1335"/>
      <c r="AW26" s="1335"/>
      <c r="AX26" s="1335"/>
      <c r="AY26" s="1335"/>
      <c r="AZ26" s="1335"/>
      <c r="BA26" s="1335"/>
      <c r="BB26" s="1335"/>
      <c r="BC26" s="1335"/>
      <c r="BD26" s="1335"/>
      <c r="BE26" s="1335"/>
      <c r="BF26" s="1335"/>
      <c r="BG26" s="1335"/>
      <c r="BH26" s="1335"/>
      <c r="BI26" s="1335"/>
      <c r="BJ26" s="1335"/>
      <c r="BK26" s="1335"/>
      <c r="BL26" s="1335"/>
      <c r="BM26" s="1335"/>
      <c r="BN26" s="1335"/>
      <c r="BO26" s="1335"/>
      <c r="BP26" s="1335"/>
      <c r="BQ26" s="1335"/>
      <c r="BR26" s="1335"/>
      <c r="BS26" s="1335"/>
      <c r="BT26" s="1335"/>
      <c r="BU26" s="1335"/>
      <c r="BV26" s="1335"/>
      <c r="BW26" s="1335"/>
      <c r="BX26" s="403"/>
    </row>
    <row r="27" spans="3:76" ht="12" customHeight="1">
      <c r="C27" s="410"/>
      <c r="D27" s="23" t="s">
        <v>265</v>
      </c>
      <c r="J27" s="660"/>
      <c r="K27" s="388"/>
      <c r="L27" s="388"/>
      <c r="M27" s="388"/>
      <c r="N27" s="192"/>
      <c r="O27" s="190"/>
      <c r="P27" s="190"/>
      <c r="Q27" s="190"/>
      <c r="R27" s="190"/>
      <c r="S27" s="190"/>
      <c r="T27" s="191"/>
      <c r="AD27" s="23" t="s">
        <v>266</v>
      </c>
      <c r="AH27" s="660"/>
      <c r="AI27" s="388"/>
      <c r="AJ27" s="388"/>
      <c r="AK27" s="388"/>
      <c r="AL27" s="389"/>
      <c r="AO27" s="23" t="s">
        <v>258</v>
      </c>
      <c r="AS27" s="660"/>
      <c r="AT27" s="388"/>
      <c r="AU27" s="388"/>
      <c r="AV27" s="388"/>
      <c r="AW27" s="388"/>
      <c r="AX27" s="389"/>
      <c r="BX27" s="411"/>
    </row>
    <row r="28" spans="3:76" ht="12" customHeight="1">
      <c r="C28" s="410"/>
      <c r="D28" s="23" t="s">
        <v>236</v>
      </c>
      <c r="J28" s="660"/>
      <c r="K28" s="388"/>
      <c r="L28" s="388"/>
      <c r="M28" s="388"/>
      <c r="N28" s="388"/>
      <c r="O28" s="389"/>
      <c r="P28" s="391"/>
      <c r="Q28" s="190"/>
      <c r="R28" s="190"/>
      <c r="S28" s="190"/>
      <c r="T28" s="190"/>
      <c r="U28" s="190"/>
      <c r="V28" s="190"/>
      <c r="W28" s="190"/>
      <c r="X28" s="190"/>
      <c r="Y28" s="190"/>
      <c r="Z28" s="190"/>
      <c r="AA28" s="191"/>
      <c r="AD28" s="23" t="s">
        <v>776</v>
      </c>
      <c r="AH28" s="660"/>
      <c r="AI28" s="388"/>
      <c r="AJ28" s="388"/>
      <c r="AK28" s="388"/>
      <c r="AL28" s="389"/>
      <c r="AO28" s="23" t="s">
        <v>269</v>
      </c>
      <c r="AS28" s="390"/>
      <c r="AT28" s="388"/>
      <c r="AU28" s="388"/>
      <c r="AV28" s="388"/>
      <c r="AW28" s="388"/>
      <c r="AX28" s="389"/>
      <c r="BE28" s="337"/>
      <c r="BX28" s="411"/>
    </row>
    <row r="29" spans="3:76" ht="12" customHeight="1">
      <c r="C29" s="410"/>
      <c r="Q29" s="23"/>
      <c r="BX29" s="411"/>
    </row>
    <row r="30" spans="3:76" ht="12" customHeight="1">
      <c r="C30" s="410"/>
      <c r="D30" s="23" t="s">
        <v>277</v>
      </c>
      <c r="J30" s="387"/>
      <c r="K30" s="388"/>
      <c r="L30" s="388"/>
      <c r="M30" s="388"/>
      <c r="N30" s="388"/>
      <c r="O30" s="388"/>
      <c r="P30" s="388"/>
      <c r="Q30" s="388"/>
      <c r="R30" s="388"/>
      <c r="S30" s="389"/>
      <c r="W30" s="23" t="s">
        <v>278</v>
      </c>
      <c r="AC30" s="387"/>
      <c r="AD30" s="388"/>
      <c r="AE30" s="388"/>
      <c r="AF30" s="388"/>
      <c r="AG30" s="388"/>
      <c r="AH30" s="388"/>
      <c r="AI30" s="388"/>
      <c r="AJ30" s="388"/>
      <c r="AK30" s="388"/>
      <c r="AL30" s="389"/>
      <c r="AO30" s="23" t="s">
        <v>279</v>
      </c>
      <c r="AS30" s="387"/>
      <c r="AT30" s="388"/>
      <c r="AU30" s="388"/>
      <c r="AV30" s="388"/>
      <c r="AW30" s="388"/>
      <c r="AX30" s="388"/>
      <c r="AY30" s="388"/>
      <c r="AZ30" s="388"/>
      <c r="BA30" s="388"/>
      <c r="BB30" s="389"/>
      <c r="BC30" s="23" t="s">
        <v>280</v>
      </c>
      <c r="BX30" s="411"/>
    </row>
    <row r="31" spans="3:76" ht="12" customHeight="1">
      <c r="C31" s="410"/>
      <c r="D31" s="23" t="s">
        <v>283</v>
      </c>
      <c r="J31" s="387"/>
      <c r="K31" s="388"/>
      <c r="L31" s="388"/>
      <c r="M31" s="388"/>
      <c r="N31" s="192"/>
      <c r="O31" s="190"/>
      <c r="P31" s="190"/>
      <c r="Q31" s="190"/>
      <c r="R31" s="190"/>
      <c r="S31" s="190"/>
      <c r="T31" s="191"/>
      <c r="W31" s="23" t="s">
        <v>702</v>
      </c>
      <c r="AC31" s="390"/>
      <c r="AD31" s="388"/>
      <c r="AE31" s="388"/>
      <c r="AF31" s="389"/>
      <c r="BX31" s="411"/>
    </row>
    <row r="32" spans="3:76" ht="12" customHeight="1">
      <c r="C32" s="410"/>
      <c r="Q32" s="23"/>
      <c r="BX32" s="411"/>
    </row>
    <row r="33" spans="3:76" ht="12" customHeight="1">
      <c r="C33" s="410"/>
      <c r="D33" s="23" t="s">
        <v>286</v>
      </c>
      <c r="J33" s="390"/>
      <c r="K33" s="388"/>
      <c r="L33" s="388"/>
      <c r="M33" s="389"/>
      <c r="N33" s="736"/>
      <c r="Q33" s="23"/>
      <c r="BX33" s="411"/>
    </row>
    <row r="34" spans="3:76" ht="12" customHeight="1">
      <c r="C34" s="410"/>
      <c r="Q34" s="23"/>
      <c r="BX34" s="411"/>
    </row>
    <row r="35" spans="3:76" ht="12" customHeight="1">
      <c r="C35" s="658"/>
      <c r="D35" s="659" t="s">
        <v>290</v>
      </c>
      <c r="E35" s="657"/>
      <c r="F35" s="657"/>
      <c r="G35" s="657"/>
      <c r="H35" s="657"/>
      <c r="I35" s="657"/>
      <c r="J35" s="657"/>
      <c r="K35" s="657"/>
      <c r="L35" s="657"/>
      <c r="M35" s="657"/>
      <c r="N35" s="657"/>
      <c r="O35" s="657"/>
      <c r="P35" s="657"/>
      <c r="Q35" s="657"/>
      <c r="R35" s="657"/>
      <c r="S35" s="657"/>
      <c r="T35" s="657"/>
      <c r="U35" s="657"/>
      <c r="V35" s="657"/>
      <c r="W35" s="657"/>
      <c r="X35" s="657"/>
      <c r="Y35" s="657"/>
      <c r="Z35" s="657"/>
      <c r="AA35" s="657"/>
      <c r="AB35" s="657"/>
      <c r="AC35" s="657"/>
      <c r="AD35" s="657"/>
      <c r="AE35" s="657"/>
      <c r="AF35" s="657"/>
      <c r="AG35" s="657"/>
      <c r="AH35" s="657"/>
      <c r="AI35" s="657"/>
      <c r="AJ35" s="657"/>
      <c r="AK35" s="657"/>
      <c r="AL35" s="657"/>
      <c r="AM35" s="657"/>
      <c r="AN35" s="657"/>
      <c r="AO35" s="657"/>
      <c r="AP35" s="657"/>
      <c r="AQ35" s="657"/>
      <c r="AR35" s="657"/>
      <c r="AS35" s="657"/>
      <c r="AT35" s="657"/>
      <c r="AU35" s="657"/>
      <c r="AV35" s="657"/>
      <c r="AW35" s="657"/>
      <c r="AX35" s="657"/>
      <c r="AY35" s="657"/>
      <c r="AZ35" s="657"/>
      <c r="BA35" s="657"/>
      <c r="BB35" s="657"/>
      <c r="BC35" s="657"/>
      <c r="BD35" s="657"/>
      <c r="BE35" s="657"/>
      <c r="BF35" s="657"/>
      <c r="BG35" s="657"/>
      <c r="BH35" s="657"/>
      <c r="BI35" s="657"/>
      <c r="BJ35" s="657"/>
      <c r="BK35" s="657"/>
      <c r="BL35" s="657"/>
      <c r="BM35" s="657"/>
      <c r="BN35" s="657"/>
      <c r="BO35" s="657"/>
      <c r="BP35" s="657"/>
      <c r="BQ35" s="657"/>
      <c r="BR35" s="657"/>
      <c r="BS35" s="657"/>
      <c r="BT35" s="657"/>
      <c r="BU35" s="657"/>
      <c r="BV35" s="657"/>
      <c r="BW35" s="657"/>
      <c r="BX35" s="411"/>
    </row>
    <row r="36" spans="3:76" ht="12" customHeight="1">
      <c r="C36" s="410"/>
      <c r="D36" s="23" t="s">
        <v>291</v>
      </c>
      <c r="J36" s="390" t="s">
        <v>292</v>
      </c>
      <c r="K36" s="388"/>
      <c r="L36" s="388"/>
      <c r="M36" s="388"/>
      <c r="N36" s="388"/>
      <c r="O36" s="389"/>
      <c r="P36" s="192"/>
      <c r="Q36" s="190"/>
      <c r="R36" s="190"/>
      <c r="S36" s="190"/>
      <c r="T36" s="190"/>
      <c r="U36" s="190"/>
      <c r="V36" s="190"/>
      <c r="W36" s="190"/>
      <c r="X36" s="190"/>
      <c r="Y36" s="190"/>
      <c r="Z36" s="190"/>
      <c r="AA36" s="191"/>
      <c r="AC36" s="392" t="s">
        <v>293</v>
      </c>
      <c r="BX36" s="411"/>
    </row>
    <row r="37" spans="3:76" ht="8.1" customHeight="1">
      <c r="C37" s="410"/>
      <c r="BX37" s="411"/>
    </row>
    <row r="38" spans="3:76" ht="12" customHeight="1">
      <c r="C38" s="410"/>
      <c r="F38" s="392"/>
      <c r="BX38" s="411"/>
    </row>
    <row r="39" spans="3:76" ht="12" customHeight="1">
      <c r="C39" s="410"/>
      <c r="D39" s="1208" t="s">
        <v>294</v>
      </c>
      <c r="E39" s="1209"/>
      <c r="F39" s="1208" t="s">
        <v>295</v>
      </c>
      <c r="G39" s="1210"/>
      <c r="H39" s="1209"/>
      <c r="I39" s="1208" t="s">
        <v>296</v>
      </c>
      <c r="J39" s="1210"/>
      <c r="K39" s="1209"/>
      <c r="L39" s="1210" t="s">
        <v>297</v>
      </c>
      <c r="M39" s="1210"/>
      <c r="N39" s="1210"/>
      <c r="O39" s="1208" t="s">
        <v>298</v>
      </c>
      <c r="P39" s="1210"/>
      <c r="Q39" s="1210"/>
      <c r="R39" s="1210"/>
      <c r="S39" s="1210"/>
      <c r="T39" s="1208" t="s">
        <v>704</v>
      </c>
      <c r="U39" s="1210"/>
      <c r="V39" s="1210"/>
      <c r="W39" s="1210"/>
      <c r="X39" s="1210"/>
      <c r="Y39" s="1210"/>
      <c r="Z39" s="1210"/>
      <c r="AA39" s="1210"/>
      <c r="AB39" s="1208" t="s">
        <v>301</v>
      </c>
      <c r="AC39" s="1209"/>
      <c r="AD39" s="1210" t="s">
        <v>269</v>
      </c>
      <c r="AE39" s="1210"/>
      <c r="AF39" s="1209"/>
      <c r="AG39" s="1210" t="s">
        <v>302</v>
      </c>
      <c r="AH39" s="1210"/>
      <c r="AI39" s="1210"/>
      <c r="AJ39" s="1208" t="s">
        <v>303</v>
      </c>
      <c r="AK39" s="1210"/>
      <c r="AL39" s="1209"/>
      <c r="AM39" s="1208" t="s">
        <v>304</v>
      </c>
      <c r="AN39" s="1210"/>
      <c r="AO39" s="1209"/>
      <c r="AP39" s="1210" t="s">
        <v>705</v>
      </c>
      <c r="AQ39" s="1210"/>
      <c r="AR39" s="1210"/>
      <c r="AS39" s="1209"/>
      <c r="AT39" s="1208" t="s">
        <v>306</v>
      </c>
      <c r="AU39" s="1210"/>
      <c r="AV39" s="1209"/>
      <c r="AW39" s="1208" t="s">
        <v>307</v>
      </c>
      <c r="AX39" s="1210"/>
      <c r="AY39" s="1210"/>
      <c r="AZ39" s="1209"/>
      <c r="BA39" s="1208" t="s">
        <v>308</v>
      </c>
      <c r="BB39" s="1210"/>
      <c r="BC39" s="1210"/>
      <c r="BD39" s="1209"/>
      <c r="BE39" s="1210" t="s">
        <v>309</v>
      </c>
      <c r="BF39" s="1210"/>
      <c r="BG39" s="1210"/>
      <c r="BH39" s="1210" t="s">
        <v>310</v>
      </c>
      <c r="BI39" s="1210"/>
      <c r="BJ39" s="1210"/>
      <c r="BK39" s="1209"/>
      <c r="BL39" s="1210" t="s">
        <v>311</v>
      </c>
      <c r="BM39" s="1210"/>
      <c r="BN39" s="1210"/>
      <c r="BO39" s="1209"/>
      <c r="BP39" s="1210" t="s">
        <v>312</v>
      </c>
      <c r="BQ39" s="1210"/>
      <c r="BR39" s="1210"/>
      <c r="BS39" s="1210"/>
      <c r="BT39" s="1210"/>
      <c r="BU39" s="1211"/>
      <c r="BX39" s="411"/>
    </row>
    <row r="40" spans="3:76" ht="12" customHeight="1">
      <c r="C40" s="410"/>
      <c r="D40" s="1212"/>
      <c r="E40" s="1213">
        <v>1</v>
      </c>
      <c r="F40" s="1212"/>
      <c r="G40" s="1214"/>
      <c r="H40" s="1213"/>
      <c r="I40" s="1214" t="s">
        <v>313</v>
      </c>
      <c r="J40" s="1214"/>
      <c r="K40" s="1213"/>
      <c r="L40" s="1214" t="s">
        <v>314</v>
      </c>
      <c r="M40" s="1214"/>
      <c r="N40" s="1214"/>
      <c r="O40" s="1215"/>
      <c r="P40" s="1216"/>
      <c r="Q40" s="1216"/>
      <c r="R40" s="1216"/>
      <c r="S40" s="1216"/>
      <c r="T40" s="1212" t="s">
        <v>315</v>
      </c>
      <c r="U40" s="1214"/>
      <c r="V40" s="1214"/>
      <c r="W40" s="1214"/>
      <c r="X40" s="1214"/>
      <c r="Y40" s="1214"/>
      <c r="Z40" s="1214"/>
      <c r="AA40" s="1214"/>
      <c r="AB40" s="1215"/>
      <c r="AC40" s="1217"/>
      <c r="AD40" s="1216"/>
      <c r="AE40" s="1216"/>
      <c r="AF40" s="1217"/>
      <c r="AG40" s="1214" t="s">
        <v>316</v>
      </c>
      <c r="AH40" s="1214"/>
      <c r="AI40" s="1214"/>
      <c r="AJ40" s="1215"/>
      <c r="AK40" s="1216"/>
      <c r="AL40" s="1217"/>
      <c r="AM40" s="1215"/>
      <c r="AN40" s="1216"/>
      <c r="AO40" s="1217"/>
      <c r="AP40" s="1214"/>
      <c r="AQ40" s="1214"/>
      <c r="AR40" s="1214"/>
      <c r="AS40" s="1213"/>
      <c r="AT40" s="1215"/>
      <c r="AU40" s="1216"/>
      <c r="AV40" s="1217"/>
      <c r="AW40" s="1215"/>
      <c r="AX40" s="1216"/>
      <c r="AY40" s="1216"/>
      <c r="AZ40" s="1217"/>
      <c r="BA40" s="1212"/>
      <c r="BB40" s="1214"/>
      <c r="BC40" s="1214"/>
      <c r="BD40" s="1213"/>
      <c r="BE40" s="1214"/>
      <c r="BF40" s="1214"/>
      <c r="BG40" s="1214"/>
      <c r="BH40" s="1212"/>
      <c r="BI40" s="1216" t="s">
        <v>316</v>
      </c>
      <c r="BJ40" s="1214"/>
      <c r="BK40" s="1213"/>
      <c r="BL40" s="1214"/>
      <c r="BM40" s="1214"/>
      <c r="BN40" s="1214"/>
      <c r="BO40" s="1213"/>
      <c r="BP40" s="1214"/>
      <c r="BQ40" s="1214"/>
      <c r="BR40" s="1214"/>
      <c r="BS40" s="1214"/>
      <c r="BT40" s="1214"/>
      <c r="BU40" s="1213"/>
      <c r="BX40" s="411"/>
    </row>
    <row r="41" spans="3:76" ht="12" customHeight="1">
      <c r="C41" s="410"/>
      <c r="D41" s="1212"/>
      <c r="E41" s="1213">
        <v>3</v>
      </c>
      <c r="F41" s="1212"/>
      <c r="G41" s="1214"/>
      <c r="H41" s="1213"/>
      <c r="I41" s="1214" t="s">
        <v>313</v>
      </c>
      <c r="J41" s="1214"/>
      <c r="K41" s="1213"/>
      <c r="L41" s="1214" t="s">
        <v>314</v>
      </c>
      <c r="M41" s="1214"/>
      <c r="N41" s="1214"/>
      <c r="O41" s="1215"/>
      <c r="P41" s="1216"/>
      <c r="Q41" s="1216"/>
      <c r="R41" s="1216"/>
      <c r="S41" s="1216"/>
      <c r="T41" s="1212" t="s">
        <v>317</v>
      </c>
      <c r="U41" s="1214"/>
      <c r="V41" s="1214"/>
      <c r="W41" s="1214"/>
      <c r="X41" s="1214"/>
      <c r="Y41" s="1214"/>
      <c r="Z41" s="1214"/>
      <c r="AA41" s="1214"/>
      <c r="AB41" s="1215"/>
      <c r="AC41" s="1217"/>
      <c r="AD41" s="1216"/>
      <c r="AE41" s="1216"/>
      <c r="AF41" s="1217"/>
      <c r="AG41" s="1214" t="s">
        <v>316</v>
      </c>
      <c r="AH41" s="1214"/>
      <c r="AI41" s="1214"/>
      <c r="AJ41" s="1215"/>
      <c r="AK41" s="1216"/>
      <c r="AL41" s="1217"/>
      <c r="AM41" s="1215"/>
      <c r="AN41" s="1216"/>
      <c r="AO41" s="1217"/>
      <c r="AP41" s="1214"/>
      <c r="AQ41" s="1214"/>
      <c r="AR41" s="1214"/>
      <c r="AS41" s="1213"/>
      <c r="AT41" s="1215"/>
      <c r="AU41" s="1216"/>
      <c r="AV41" s="1217"/>
      <c r="AW41" s="1215"/>
      <c r="AX41" s="1216"/>
      <c r="AY41" s="1216"/>
      <c r="AZ41" s="1217"/>
      <c r="BA41" s="1212"/>
      <c r="BB41" s="1214"/>
      <c r="BC41" s="1214"/>
      <c r="BD41" s="1213"/>
      <c r="BE41" s="1214"/>
      <c r="BF41" s="1214"/>
      <c r="BG41" s="1214"/>
      <c r="BH41" s="1212"/>
      <c r="BI41" s="1216" t="s">
        <v>316</v>
      </c>
      <c r="BJ41" s="1214"/>
      <c r="BK41" s="1213"/>
      <c r="BL41" s="1214"/>
      <c r="BM41" s="1214"/>
      <c r="BN41" s="1214"/>
      <c r="BO41" s="1213"/>
      <c r="BP41" s="1214"/>
      <c r="BQ41" s="1214"/>
      <c r="BR41" s="1214"/>
      <c r="BS41" s="1214"/>
      <c r="BT41" s="1214"/>
      <c r="BU41" s="1213"/>
      <c r="BX41" s="411"/>
    </row>
    <row r="42" spans="3:76" ht="12" customHeight="1">
      <c r="C42" s="410"/>
      <c r="D42" s="1212"/>
      <c r="E42" s="1213">
        <v>4</v>
      </c>
      <c r="F42" s="1212"/>
      <c r="G42" s="1214"/>
      <c r="H42" s="1213"/>
      <c r="I42" s="1214" t="s">
        <v>313</v>
      </c>
      <c r="J42" s="1214"/>
      <c r="K42" s="1213"/>
      <c r="L42" s="1214" t="s">
        <v>314</v>
      </c>
      <c r="M42" s="1214"/>
      <c r="N42" s="1214"/>
      <c r="O42" s="1215"/>
      <c r="P42" s="1216"/>
      <c r="Q42" s="1216"/>
      <c r="R42" s="1216"/>
      <c r="S42" s="1216"/>
      <c r="T42" s="1212" t="s">
        <v>319</v>
      </c>
      <c r="U42" s="1214"/>
      <c r="V42" s="1214"/>
      <c r="W42" s="1214"/>
      <c r="X42" s="1214"/>
      <c r="Y42" s="1214"/>
      <c r="Z42" s="1214"/>
      <c r="AA42" s="1214"/>
      <c r="AB42" s="1215"/>
      <c r="AC42" s="1217"/>
      <c r="AD42" s="1216"/>
      <c r="AE42" s="1216"/>
      <c r="AF42" s="1217"/>
      <c r="AG42" s="1214" t="s">
        <v>316</v>
      </c>
      <c r="AH42" s="1214"/>
      <c r="AI42" s="1214"/>
      <c r="AJ42" s="1215"/>
      <c r="AK42" s="1216"/>
      <c r="AL42" s="1217"/>
      <c r="AM42" s="1215"/>
      <c r="AN42" s="1216"/>
      <c r="AO42" s="1217"/>
      <c r="AP42" s="1214"/>
      <c r="AQ42" s="1214"/>
      <c r="AR42" s="1214"/>
      <c r="AS42" s="1213"/>
      <c r="AT42" s="1215" t="s">
        <v>320</v>
      </c>
      <c r="AU42" s="1216"/>
      <c r="AV42" s="1217"/>
      <c r="AW42" s="1215"/>
      <c r="AX42" s="1216"/>
      <c r="AY42" s="1216"/>
      <c r="AZ42" s="1217"/>
      <c r="BA42" s="1212"/>
      <c r="BB42" s="1214"/>
      <c r="BC42" s="1214"/>
      <c r="BD42" s="1213"/>
      <c r="BE42" s="1214"/>
      <c r="BF42" s="1214"/>
      <c r="BG42" s="1214"/>
      <c r="BH42" s="1212"/>
      <c r="BI42" s="1216" t="s">
        <v>316</v>
      </c>
      <c r="BJ42" s="1214"/>
      <c r="BK42" s="1213"/>
      <c r="BL42" s="1214"/>
      <c r="BM42" s="1214"/>
      <c r="BN42" s="1214"/>
      <c r="BO42" s="1213"/>
      <c r="BP42" s="1214"/>
      <c r="BQ42" s="1214"/>
      <c r="BR42" s="1214"/>
      <c r="BS42" s="1214"/>
      <c r="BT42" s="1214"/>
      <c r="BU42" s="1213"/>
      <c r="BX42" s="411"/>
    </row>
    <row r="43" spans="3:76" ht="12" customHeight="1">
      <c r="C43" s="410"/>
      <c r="BX43" s="411"/>
    </row>
    <row r="44" spans="3:76" ht="12" customHeight="1">
      <c r="C44" s="410"/>
      <c r="F44" s="761" t="s">
        <v>323</v>
      </c>
      <c r="G44" s="753"/>
      <c r="H44" s="753"/>
      <c r="I44" s="753"/>
      <c r="J44" s="753"/>
      <c r="K44" s="753"/>
      <c r="L44" s="753"/>
      <c r="M44" s="753"/>
      <c r="N44" s="753"/>
      <c r="O44" s="753"/>
      <c r="P44" s="753"/>
      <c r="Q44" s="754"/>
      <c r="R44" s="753"/>
      <c r="S44" s="753"/>
      <c r="T44" s="753"/>
      <c r="U44" s="753"/>
      <c r="V44" s="753"/>
      <c r="W44" s="753"/>
      <c r="X44" s="753"/>
      <c r="Y44" s="753"/>
      <c r="Z44" s="753"/>
      <c r="AA44" s="753"/>
      <c r="AB44" s="753"/>
      <c r="AC44" s="753"/>
      <c r="AD44" s="753"/>
      <c r="AE44" s="753"/>
      <c r="AF44" s="753"/>
      <c r="AG44" s="753"/>
      <c r="AH44" s="753"/>
      <c r="AI44" s="753"/>
      <c r="AJ44" s="753"/>
      <c r="AK44" s="753"/>
      <c r="AL44" s="753"/>
      <c r="AM44" s="753"/>
      <c r="AN44" s="753"/>
      <c r="AO44" s="753"/>
      <c r="BX44" s="411"/>
    </row>
    <row r="45" spans="3:76" ht="12" customHeight="1">
      <c r="C45" s="410"/>
      <c r="F45" s="761" t="s">
        <v>324</v>
      </c>
      <c r="G45" s="753"/>
      <c r="H45" s="753"/>
      <c r="I45" s="753"/>
      <c r="J45" s="753"/>
      <c r="K45" s="753"/>
      <c r="L45" s="753"/>
      <c r="M45" s="753"/>
      <c r="N45" s="753"/>
      <c r="O45" s="753"/>
      <c r="P45" s="753"/>
      <c r="Q45" s="754"/>
      <c r="R45" s="753"/>
      <c r="S45" s="753"/>
      <c r="T45" s="753"/>
      <c r="U45" s="753"/>
      <c r="V45" s="753"/>
      <c r="W45" s="753"/>
      <c r="X45" s="753"/>
      <c r="Y45" s="753"/>
      <c r="Z45" s="753"/>
      <c r="AA45" s="753"/>
      <c r="AB45" s="753"/>
      <c r="AC45" s="753"/>
      <c r="AD45" s="753"/>
      <c r="AE45" s="753"/>
      <c r="AF45" s="753"/>
      <c r="AG45" s="753"/>
      <c r="AH45" s="753"/>
      <c r="AI45" s="753"/>
      <c r="AJ45" s="753"/>
      <c r="AK45" s="753"/>
      <c r="AL45" s="753"/>
      <c r="AM45" s="753"/>
      <c r="AN45" s="753"/>
      <c r="AO45" s="753"/>
      <c r="BX45" s="411"/>
    </row>
    <row r="46" spans="3:76" ht="12" customHeight="1">
      <c r="C46" s="410"/>
      <c r="F46" s="392"/>
      <c r="BX46" s="411"/>
    </row>
    <row r="47" spans="3:76" ht="12" customHeight="1">
      <c r="C47" s="402"/>
      <c r="D47" s="1335"/>
      <c r="E47" s="1335"/>
      <c r="F47" s="1335"/>
      <c r="G47" s="1335"/>
      <c r="H47" s="1335"/>
      <c r="I47" s="1335"/>
      <c r="J47" s="1335"/>
      <c r="K47" s="1335"/>
      <c r="L47" s="1335"/>
      <c r="M47" s="1335"/>
      <c r="N47" s="1335"/>
      <c r="O47" s="1335"/>
      <c r="P47" s="1335"/>
      <c r="Q47" s="1337"/>
      <c r="R47" s="1335"/>
      <c r="S47" s="1335"/>
      <c r="T47" s="1335"/>
      <c r="U47" s="1335"/>
      <c r="V47" s="1335"/>
      <c r="W47" s="1335"/>
      <c r="X47" s="1335"/>
      <c r="Y47" s="1335"/>
      <c r="Z47" s="1335"/>
      <c r="AA47" s="1335"/>
      <c r="AB47" s="1335"/>
      <c r="AC47" s="1335"/>
      <c r="AD47" s="1335"/>
      <c r="AE47" s="1335"/>
      <c r="AF47" s="1335"/>
      <c r="AG47" s="1335"/>
      <c r="AH47" s="1335"/>
      <c r="AI47" s="1335"/>
      <c r="AJ47" s="1335"/>
      <c r="AK47" s="1335"/>
      <c r="AL47" s="1335"/>
      <c r="AM47" s="1335"/>
      <c r="AN47" s="1335"/>
      <c r="AO47" s="1335"/>
      <c r="AP47" s="1335"/>
      <c r="AQ47" s="1335"/>
      <c r="AR47" s="1335"/>
      <c r="AS47" s="1335"/>
      <c r="AT47" s="1335"/>
      <c r="AU47" s="1335"/>
      <c r="AV47" s="1335"/>
      <c r="AW47" s="1335"/>
      <c r="AX47" s="1335"/>
      <c r="AY47" s="1335"/>
      <c r="AZ47" s="1335"/>
      <c r="BA47" s="1335"/>
      <c r="BB47" s="1335"/>
      <c r="BC47" s="1335"/>
      <c r="BD47" s="1335"/>
      <c r="BE47" s="1335"/>
      <c r="BF47" s="1335"/>
      <c r="BG47" s="1335"/>
      <c r="BH47" s="1335"/>
      <c r="BI47" s="1335"/>
      <c r="BJ47" s="1335"/>
      <c r="BK47" s="1335"/>
      <c r="BL47" s="1335"/>
      <c r="BM47" s="1335"/>
      <c r="BN47" s="1335"/>
      <c r="BO47" s="1335"/>
      <c r="BP47" s="1335"/>
      <c r="BQ47" s="1335"/>
      <c r="BR47" s="1335"/>
      <c r="BS47" s="1335"/>
      <c r="BT47" s="1335"/>
      <c r="BU47" s="1335"/>
      <c r="BV47" s="1335"/>
      <c r="BW47" s="1335"/>
      <c r="BX47" s="403"/>
    </row>
    <row r="48" spans="3:76" ht="12" customHeight="1" thickBot="1">
      <c r="C48" s="1124"/>
      <c r="D48" s="1132"/>
      <c r="E48" s="1132"/>
      <c r="F48" s="1132"/>
      <c r="G48" s="1132"/>
      <c r="H48" s="1132"/>
      <c r="I48" s="1132"/>
      <c r="J48" s="1132"/>
      <c r="K48" s="1132"/>
      <c r="L48" s="1132"/>
      <c r="M48" s="1132"/>
      <c r="N48" s="1132"/>
      <c r="O48" s="1132"/>
      <c r="P48" s="1132"/>
      <c r="Q48" s="1134"/>
      <c r="R48" s="1132"/>
      <c r="S48" s="1132"/>
      <c r="T48" s="1132"/>
      <c r="U48" s="1132"/>
      <c r="V48" s="1132"/>
      <c r="W48" s="1132"/>
      <c r="X48" s="1132"/>
      <c r="Y48" s="1132"/>
      <c r="Z48" s="1132"/>
      <c r="AA48" s="1132"/>
      <c r="AB48" s="1132"/>
      <c r="AC48" s="1132"/>
      <c r="AD48" s="1132"/>
      <c r="AE48" s="1132"/>
      <c r="AF48" s="1132"/>
      <c r="AG48" s="1132"/>
      <c r="AH48" s="1132"/>
      <c r="AI48" s="1132"/>
      <c r="AJ48" s="1132"/>
      <c r="AK48" s="1132"/>
      <c r="AL48" s="1132"/>
      <c r="AM48" s="1132"/>
      <c r="AN48" s="1132"/>
      <c r="AO48" s="1132"/>
      <c r="AP48" s="1132"/>
      <c r="AQ48" s="1132"/>
      <c r="AR48" s="1132"/>
      <c r="AS48" s="1132"/>
      <c r="AT48" s="1132"/>
      <c r="AU48" s="1132"/>
      <c r="AV48" s="1132"/>
      <c r="AW48" s="1132"/>
      <c r="AX48" s="1132"/>
      <c r="AY48" s="1132"/>
      <c r="AZ48" s="1132"/>
      <c r="BA48" s="1132"/>
      <c r="BB48" s="1132"/>
      <c r="BC48" s="1132"/>
      <c r="BD48" s="1132"/>
      <c r="BE48" s="1132"/>
      <c r="BF48" s="1132"/>
      <c r="BG48" s="1132"/>
      <c r="BH48" s="1132"/>
      <c r="BI48" s="1132"/>
      <c r="BJ48" s="1132"/>
      <c r="BK48" s="1132"/>
      <c r="BL48" s="1132"/>
      <c r="BM48" s="1132"/>
      <c r="BN48" s="1132"/>
      <c r="BO48" s="1132"/>
      <c r="BP48" s="1132"/>
      <c r="BQ48" s="1132"/>
      <c r="BR48" s="1132"/>
      <c r="BS48" s="1132"/>
      <c r="BT48" s="1132"/>
      <c r="BU48" s="1132"/>
      <c r="BV48" s="1132"/>
      <c r="BW48" s="1132"/>
      <c r="BX48" s="823"/>
    </row>
    <row r="53" spans="3:80" ht="12" customHeight="1" thickBot="1">
      <c r="C53" s="378" t="s">
        <v>325</v>
      </c>
      <c r="H53" s="23" t="s">
        <v>326</v>
      </c>
    </row>
    <row r="54" spans="3:80" ht="12" customHeight="1">
      <c r="C54" s="661"/>
      <c r="D54" s="662" t="s">
        <v>327</v>
      </c>
      <c r="E54" s="663"/>
      <c r="F54" s="663"/>
      <c r="G54" s="663"/>
      <c r="H54" s="663"/>
      <c r="I54" s="663"/>
      <c r="J54" s="663"/>
      <c r="K54" s="663"/>
      <c r="L54" s="663"/>
      <c r="M54" s="663"/>
      <c r="N54" s="663"/>
      <c r="O54" s="663"/>
      <c r="P54" s="663"/>
      <c r="Q54" s="664"/>
      <c r="R54" s="663"/>
      <c r="S54" s="663"/>
      <c r="T54" s="663"/>
      <c r="U54" s="663"/>
      <c r="V54" s="663"/>
      <c r="W54" s="663"/>
      <c r="X54" s="663"/>
      <c r="Y54" s="663"/>
      <c r="Z54" s="663"/>
      <c r="AA54" s="663"/>
      <c r="AB54" s="663"/>
      <c r="AC54" s="663"/>
      <c r="AD54" s="663"/>
      <c r="AE54" s="663"/>
      <c r="AF54" s="663"/>
      <c r="AG54" s="663"/>
      <c r="AH54" s="663"/>
      <c r="AI54" s="663"/>
      <c r="AJ54" s="663"/>
      <c r="AK54" s="663"/>
      <c r="AL54" s="663"/>
      <c r="AM54" s="663"/>
      <c r="AN54" s="663"/>
      <c r="AO54" s="663"/>
      <c r="AP54" s="663"/>
      <c r="AQ54" s="663"/>
      <c r="AR54" s="663"/>
      <c r="AS54" s="663"/>
      <c r="AT54" s="663"/>
      <c r="AU54" s="663"/>
      <c r="AV54" s="663"/>
      <c r="AW54" s="663"/>
      <c r="AX54" s="663"/>
      <c r="AY54" s="663"/>
      <c r="AZ54" s="663"/>
      <c r="BA54" s="663"/>
      <c r="BB54" s="663"/>
      <c r="BC54" s="663"/>
      <c r="BD54" s="663"/>
      <c r="BE54" s="663"/>
      <c r="BF54" s="663"/>
      <c r="BG54" s="663"/>
      <c r="BH54" s="663"/>
      <c r="BI54" s="663"/>
      <c r="BJ54" s="663"/>
      <c r="BK54" s="409"/>
      <c r="BL54" s="2"/>
    </row>
    <row r="55" spans="3:80" ht="12" customHeight="1">
      <c r="C55" s="410"/>
      <c r="Q55" s="23"/>
      <c r="BK55" s="411"/>
      <c r="BL55" s="2"/>
      <c r="BM55" s="2"/>
      <c r="BN55" s="2"/>
      <c r="BO55" s="2"/>
      <c r="BP55" s="2"/>
      <c r="BQ55" s="2"/>
      <c r="BR55" s="2"/>
      <c r="BS55" s="2"/>
      <c r="BT55" s="2"/>
      <c r="BU55" s="2"/>
      <c r="BV55" s="2"/>
      <c r="BW55" s="2"/>
      <c r="BX55" s="2"/>
      <c r="BY55" s="2"/>
      <c r="BZ55" s="2"/>
      <c r="CA55" s="2"/>
      <c r="CB55" s="2"/>
    </row>
    <row r="56" spans="3:80" ht="12" customHeight="1">
      <c r="C56" s="410"/>
      <c r="F56" s="394" t="s">
        <v>242</v>
      </c>
      <c r="H56" s="214"/>
      <c r="I56" s="184"/>
      <c r="J56" s="184"/>
      <c r="K56" s="184"/>
      <c r="L56" s="184"/>
      <c r="M56" s="185"/>
      <c r="Q56" s="394" t="s">
        <v>332</v>
      </c>
      <c r="S56" s="23" t="s">
        <v>333</v>
      </c>
      <c r="T56" s="214"/>
      <c r="U56" s="184"/>
      <c r="V56" s="184"/>
      <c r="W56" s="184"/>
      <c r="X56" s="185"/>
      <c r="Z56" s="23" t="s">
        <v>334</v>
      </c>
      <c r="AA56" s="214"/>
      <c r="AB56" s="184"/>
      <c r="AC56" s="184"/>
      <c r="AD56" s="184"/>
      <c r="AE56" s="185"/>
      <c r="AG56" s="23" t="s">
        <v>335</v>
      </c>
      <c r="AH56" s="214"/>
      <c r="AI56" s="184"/>
      <c r="AJ56" s="184"/>
      <c r="AK56" s="184"/>
      <c r="AL56" s="185"/>
      <c r="BK56" s="411"/>
      <c r="BL56" s="2"/>
      <c r="BM56" s="2"/>
      <c r="BN56" s="2"/>
      <c r="BO56" s="2"/>
      <c r="BP56" s="2"/>
      <c r="BQ56" s="2"/>
      <c r="BR56" s="2"/>
      <c r="BS56" s="2"/>
      <c r="BT56" s="2"/>
      <c r="BU56" s="2"/>
      <c r="BV56" s="2"/>
      <c r="BW56" s="2"/>
      <c r="BX56" s="2"/>
      <c r="BY56" s="2"/>
      <c r="BZ56" s="2"/>
      <c r="CA56" s="2"/>
      <c r="CB56" s="2"/>
    </row>
    <row r="57" spans="3:80" ht="12" customHeight="1">
      <c r="C57" s="410"/>
      <c r="F57" s="394" t="s">
        <v>259</v>
      </c>
      <c r="H57" s="214"/>
      <c r="I57" s="184"/>
      <c r="J57" s="184"/>
      <c r="K57" s="184"/>
      <c r="L57" s="184"/>
      <c r="M57" s="185"/>
      <c r="O57" s="23" t="s">
        <v>236</v>
      </c>
      <c r="Q57" s="23"/>
      <c r="S57" s="214"/>
      <c r="T57" s="184"/>
      <c r="U57" s="184"/>
      <c r="V57" s="184"/>
      <c r="W57" s="190"/>
      <c r="X57" s="190"/>
      <c r="Y57" s="190"/>
      <c r="Z57" s="190"/>
      <c r="AA57" s="190"/>
      <c r="AB57" s="190"/>
      <c r="AC57" s="190"/>
      <c r="AD57" s="190"/>
      <c r="AE57" s="190"/>
      <c r="AF57" s="190"/>
      <c r="AG57" s="191"/>
      <c r="AI57" s="23" t="s">
        <v>776</v>
      </c>
      <c r="AM57" s="183"/>
      <c r="AN57" s="184"/>
      <c r="AO57" s="184"/>
      <c r="AP57" s="184"/>
      <c r="AQ57" s="185"/>
      <c r="AS57" s="23" t="s">
        <v>269</v>
      </c>
      <c r="AV57" s="214"/>
      <c r="AW57" s="184"/>
      <c r="AX57" s="184"/>
      <c r="AY57" s="184"/>
      <c r="AZ57" s="184"/>
      <c r="BA57" s="185"/>
      <c r="BC57" s="23" t="s">
        <v>301</v>
      </c>
      <c r="BE57" s="183"/>
      <c r="BF57" s="185"/>
      <c r="BK57" s="411"/>
      <c r="BL57" s="2"/>
    </row>
    <row r="58" spans="3:80" ht="12" customHeight="1">
      <c r="C58" s="410"/>
      <c r="F58" s="394" t="s">
        <v>291</v>
      </c>
      <c r="H58" s="214"/>
      <c r="I58" s="184"/>
      <c r="J58" s="184"/>
      <c r="K58" s="184"/>
      <c r="L58" s="184"/>
      <c r="M58" s="185"/>
      <c r="O58" s="23" t="s">
        <v>710</v>
      </c>
      <c r="Q58" s="23"/>
      <c r="S58" s="390"/>
      <c r="T58" s="395"/>
      <c r="U58" s="395"/>
      <c r="V58" s="395"/>
      <c r="W58" s="395"/>
      <c r="X58" s="395"/>
      <c r="Y58" s="395"/>
      <c r="Z58" s="395"/>
      <c r="AA58" s="395"/>
      <c r="AB58" s="388"/>
      <c r="AC58" s="388"/>
      <c r="AD58" s="388"/>
      <c r="AE58" s="388"/>
      <c r="AF58" s="389"/>
      <c r="AJ58" s="25"/>
      <c r="BK58" s="411"/>
      <c r="BL58" s="2"/>
    </row>
    <row r="59" spans="3:80" ht="12" customHeight="1">
      <c r="C59" s="410"/>
      <c r="O59" s="23" t="s">
        <v>299</v>
      </c>
      <c r="Q59" s="23"/>
      <c r="S59" s="390"/>
      <c r="T59" s="395"/>
      <c r="U59" s="395"/>
      <c r="V59" s="395"/>
      <c r="W59" s="395"/>
      <c r="X59" s="395"/>
      <c r="Y59" s="395"/>
      <c r="Z59" s="395"/>
      <c r="AA59" s="395"/>
      <c r="AB59" s="388"/>
      <c r="AC59" s="388"/>
      <c r="AD59" s="388"/>
      <c r="AE59" s="388"/>
      <c r="AF59" s="389"/>
      <c r="AI59" s="23" t="s">
        <v>346</v>
      </c>
      <c r="AM59" s="390"/>
      <c r="AN59" s="395"/>
      <c r="AO59" s="395"/>
      <c r="AP59" s="395"/>
      <c r="AQ59" s="395"/>
      <c r="AR59" s="395"/>
      <c r="AS59" s="395"/>
      <c r="AT59" s="395"/>
      <c r="AU59" s="395"/>
      <c r="AV59" s="388"/>
      <c r="AW59" s="388"/>
      <c r="AX59" s="388"/>
      <c r="AY59" s="388"/>
      <c r="AZ59" s="389"/>
      <c r="BK59" s="411"/>
      <c r="BL59" s="2"/>
    </row>
    <row r="60" spans="3:80" ht="12" customHeight="1">
      <c r="C60" s="410"/>
      <c r="F60" s="394" t="s">
        <v>347</v>
      </c>
      <c r="H60" s="390"/>
      <c r="I60" s="388"/>
      <c r="J60" s="388"/>
      <c r="K60" s="388"/>
      <c r="L60" s="388"/>
      <c r="M60" s="389"/>
      <c r="O60" s="23" t="s">
        <v>348</v>
      </c>
      <c r="Q60" s="23"/>
      <c r="S60" s="390"/>
      <c r="T60" s="388"/>
      <c r="U60" s="388"/>
      <c r="V60" s="388"/>
      <c r="W60" s="388"/>
      <c r="X60" s="389"/>
      <c r="BK60" s="411"/>
      <c r="BL60" s="2"/>
    </row>
    <row r="61" spans="3:80" ht="12" customHeight="1">
      <c r="C61" s="410"/>
      <c r="F61" s="394" t="s">
        <v>711</v>
      </c>
      <c r="H61" s="214"/>
      <c r="I61" s="184"/>
      <c r="J61" s="184"/>
      <c r="K61" s="184"/>
      <c r="L61" s="184"/>
      <c r="M61" s="185"/>
      <c r="O61" s="23" t="s">
        <v>350</v>
      </c>
      <c r="S61" s="214"/>
      <c r="T61" s="184"/>
      <c r="U61" s="184"/>
      <c r="V61" s="184"/>
      <c r="W61" s="184"/>
      <c r="X61" s="185"/>
      <c r="BK61" s="411"/>
      <c r="BL61" s="2"/>
    </row>
    <row r="62" spans="3:80" ht="12" customHeight="1">
      <c r="C62" s="410"/>
      <c r="BK62" s="411"/>
      <c r="BL62" s="2"/>
    </row>
    <row r="63" spans="3:80" ht="12" customHeight="1">
      <c r="C63" s="410"/>
      <c r="BK63" s="411"/>
      <c r="BL63" s="2"/>
    </row>
    <row r="64" spans="3:80" ht="12" customHeight="1">
      <c r="C64" s="410"/>
      <c r="D64" s="23" t="s">
        <v>353</v>
      </c>
      <c r="H64" s="23" t="s">
        <v>712</v>
      </c>
      <c r="L64" s="396"/>
      <c r="M64" s="397"/>
      <c r="N64" s="398"/>
      <c r="O64" s="399"/>
      <c r="P64" s="23" t="s">
        <v>713</v>
      </c>
      <c r="Q64" s="23"/>
      <c r="T64" s="396"/>
      <c r="U64" s="397"/>
      <c r="V64" s="398"/>
      <c r="W64" s="399"/>
      <c r="X64" s="23" t="s">
        <v>355</v>
      </c>
      <c r="AC64" s="396"/>
      <c r="AD64" s="397"/>
      <c r="AE64" s="398"/>
      <c r="AJ64" s="362"/>
      <c r="BK64" s="411"/>
      <c r="BL64" s="2"/>
    </row>
    <row r="65" spans="3:80" ht="12" customHeight="1">
      <c r="C65" s="410"/>
      <c r="Q65" s="23"/>
      <c r="BK65" s="411"/>
      <c r="BL65" s="2"/>
      <c r="BM65" s="2"/>
      <c r="BN65" s="2"/>
      <c r="BO65" s="2"/>
      <c r="BP65" s="2"/>
      <c r="BQ65" s="2"/>
      <c r="BR65" s="2"/>
      <c r="BS65" s="2"/>
      <c r="BT65" s="2"/>
      <c r="BU65" s="2"/>
      <c r="BV65" s="2"/>
      <c r="BW65" s="2"/>
      <c r="BX65" s="2"/>
      <c r="BY65" s="2"/>
      <c r="BZ65" s="2"/>
      <c r="CA65" s="2"/>
      <c r="CB65" s="2"/>
    </row>
    <row r="66" spans="3:80" ht="12" customHeight="1">
      <c r="C66" s="410"/>
      <c r="Q66" s="23"/>
      <c r="BK66" s="411"/>
      <c r="BL66" s="2"/>
      <c r="BM66" s="2"/>
      <c r="BN66" s="2"/>
      <c r="BO66" s="2"/>
      <c r="BP66" s="2"/>
      <c r="BQ66" s="2"/>
      <c r="BR66" s="2"/>
      <c r="BS66" s="2"/>
      <c r="BT66" s="2"/>
      <c r="BU66" s="2"/>
      <c r="BV66" s="2"/>
      <c r="BW66" s="2"/>
      <c r="BX66" s="2"/>
      <c r="BY66" s="2"/>
      <c r="BZ66" s="2"/>
      <c r="CA66" s="2"/>
      <c r="CB66" s="2"/>
    </row>
    <row r="67" spans="3:80" ht="12" customHeight="1">
      <c r="C67" s="410"/>
      <c r="D67" s="23" t="s">
        <v>356</v>
      </c>
      <c r="J67" s="396"/>
      <c r="K67" s="397"/>
      <c r="L67" s="397"/>
      <c r="M67" s="398"/>
      <c r="P67" s="23" t="s">
        <v>777</v>
      </c>
      <c r="Q67" s="23"/>
      <c r="V67" s="396"/>
      <c r="W67" s="397"/>
      <c r="X67" s="397"/>
      <c r="Y67" s="398"/>
      <c r="AC67" s="23" t="s">
        <v>757</v>
      </c>
      <c r="AI67" s="396"/>
      <c r="AJ67" s="397"/>
      <c r="AK67" s="397"/>
      <c r="AL67" s="398"/>
      <c r="BK67" s="411"/>
      <c r="BL67" s="2"/>
      <c r="BM67" s="2"/>
      <c r="BN67" s="2"/>
      <c r="BO67" s="2"/>
      <c r="BP67" s="2"/>
      <c r="BQ67" s="2"/>
      <c r="BR67" s="2"/>
      <c r="BS67" s="2"/>
      <c r="BT67" s="2"/>
      <c r="BU67" s="2"/>
      <c r="BV67" s="2"/>
      <c r="BW67" s="2"/>
      <c r="BX67" s="2"/>
      <c r="BY67" s="2"/>
      <c r="BZ67" s="2"/>
      <c r="CA67" s="2"/>
      <c r="CB67" s="2"/>
    </row>
    <row r="68" spans="3:80" ht="12" customHeight="1">
      <c r="C68" s="410"/>
      <c r="Q68" s="23"/>
      <c r="BK68" s="411"/>
      <c r="BL68" s="2"/>
      <c r="BM68" s="2"/>
      <c r="BN68" s="2"/>
      <c r="BO68" s="2"/>
      <c r="BP68" s="2"/>
      <c r="BQ68" s="2"/>
      <c r="BR68" s="2"/>
      <c r="BS68" s="2"/>
      <c r="BT68" s="2"/>
      <c r="BU68" s="2"/>
      <c r="BV68" s="2"/>
      <c r="BW68" s="2"/>
      <c r="BX68" s="2"/>
      <c r="BY68" s="2"/>
      <c r="BZ68" s="2"/>
      <c r="CA68" s="2"/>
      <c r="CB68" s="2"/>
    </row>
    <row r="69" spans="3:80" ht="12" customHeight="1">
      <c r="C69" s="410"/>
      <c r="D69" s="23" t="s">
        <v>359</v>
      </c>
      <c r="J69" s="396"/>
      <c r="K69" s="397"/>
      <c r="L69" s="397"/>
      <c r="M69" s="397"/>
      <c r="N69" s="398"/>
      <c r="Q69" s="23"/>
      <c r="BK69" s="411"/>
      <c r="BL69" s="2"/>
      <c r="BM69" s="2"/>
      <c r="BN69" s="2"/>
      <c r="BO69" s="2"/>
      <c r="BP69" s="2"/>
      <c r="BQ69" s="2"/>
      <c r="BR69" s="2"/>
      <c r="BS69" s="2"/>
      <c r="BT69" s="2"/>
      <c r="BU69" s="2"/>
      <c r="BV69" s="2"/>
      <c r="BW69" s="2"/>
      <c r="BX69" s="2"/>
      <c r="BY69" s="2"/>
      <c r="BZ69" s="2"/>
      <c r="CA69" s="2"/>
      <c r="CB69" s="2"/>
    </row>
    <row r="70" spans="3:80" ht="12" customHeight="1">
      <c r="C70" s="410"/>
      <c r="Q70" s="23"/>
      <c r="BK70" s="411"/>
      <c r="BL70" s="2"/>
      <c r="BM70" s="2"/>
      <c r="BN70" s="2"/>
      <c r="BO70" s="2"/>
      <c r="BP70" s="2"/>
      <c r="BQ70" s="2"/>
      <c r="BR70" s="2"/>
      <c r="BS70" s="2"/>
      <c r="BT70" s="2"/>
      <c r="BU70" s="2"/>
      <c r="BV70" s="2"/>
      <c r="BW70" s="2"/>
      <c r="BX70" s="2"/>
      <c r="BY70" s="2"/>
      <c r="BZ70" s="2"/>
      <c r="CA70" s="2"/>
      <c r="CB70" s="2"/>
    </row>
    <row r="71" spans="3:80" ht="12" customHeight="1">
      <c r="C71" s="410"/>
      <c r="D71" s="665" t="s">
        <v>361</v>
      </c>
      <c r="E71" s="657"/>
      <c r="F71" s="657"/>
      <c r="G71" s="657"/>
      <c r="H71" s="657"/>
      <c r="I71" s="657"/>
      <c r="Q71" s="23"/>
      <c r="BK71" s="411"/>
      <c r="BL71" s="2"/>
      <c r="BM71" s="2"/>
      <c r="BN71" s="2"/>
      <c r="BO71" s="2"/>
      <c r="BP71" s="2"/>
      <c r="BQ71" s="2"/>
      <c r="BR71" s="2"/>
      <c r="BS71" s="2"/>
      <c r="BT71" s="2"/>
      <c r="BU71" s="2"/>
      <c r="BV71" s="2"/>
      <c r="BW71" s="2"/>
      <c r="BX71" s="2"/>
      <c r="BY71" s="2"/>
      <c r="BZ71" s="2"/>
      <c r="CA71" s="2"/>
      <c r="CB71" s="2"/>
    </row>
    <row r="72" spans="3:80" ht="12" customHeight="1">
      <c r="C72" s="410"/>
      <c r="D72" s="400" t="s">
        <v>362</v>
      </c>
      <c r="E72" s="400"/>
      <c r="F72" s="400"/>
      <c r="G72" s="400"/>
      <c r="H72" s="400"/>
      <c r="I72" s="400"/>
      <c r="J72" s="2217" t="s">
        <v>363</v>
      </c>
      <c r="K72" s="2218"/>
      <c r="O72" s="400" t="s">
        <v>364</v>
      </c>
      <c r="P72" s="400"/>
      <c r="Q72" s="666"/>
      <c r="R72" s="400"/>
      <c r="S72" s="400"/>
      <c r="T72" s="400"/>
      <c r="U72" s="400"/>
      <c r="V72" s="400"/>
      <c r="W72" s="400"/>
      <c r="X72" s="400"/>
      <c r="Y72" s="400"/>
      <c r="Z72" s="400"/>
      <c r="AA72" s="400"/>
      <c r="AC72" s="400" t="s">
        <v>365</v>
      </c>
      <c r="AD72" s="400"/>
      <c r="AE72" s="400"/>
      <c r="AF72" s="400"/>
      <c r="AG72" s="400"/>
      <c r="AH72" s="400"/>
      <c r="AI72" s="400"/>
      <c r="AJ72" s="400"/>
      <c r="AK72" s="400"/>
      <c r="AL72" s="400"/>
      <c r="AM72" s="400"/>
      <c r="AN72" s="400"/>
      <c r="AO72" s="400"/>
      <c r="AQ72" s="400" t="s">
        <v>366</v>
      </c>
      <c r="AR72" s="400"/>
      <c r="AS72" s="400"/>
      <c r="AT72" s="400"/>
      <c r="AU72" s="400"/>
      <c r="AV72" s="400"/>
      <c r="AW72" s="400"/>
      <c r="AX72" s="400"/>
      <c r="AY72" s="400"/>
      <c r="AZ72" s="400"/>
      <c r="BK72" s="411"/>
      <c r="BL72" s="2"/>
      <c r="BM72" s="2"/>
      <c r="BN72" s="2"/>
      <c r="BO72" s="2"/>
      <c r="BP72" s="2"/>
      <c r="BQ72" s="2"/>
      <c r="BR72" s="2"/>
      <c r="BS72" s="2"/>
      <c r="BT72" s="2"/>
      <c r="BU72" s="2"/>
      <c r="BV72" s="2"/>
      <c r="BW72" s="2"/>
      <c r="BX72" s="2"/>
      <c r="BY72" s="2"/>
      <c r="BZ72" s="2"/>
      <c r="CA72" s="2"/>
      <c r="CB72" s="2"/>
    </row>
    <row r="73" spans="3:80" ht="12" customHeight="1">
      <c r="C73" s="410"/>
      <c r="D73" s="400"/>
      <c r="E73" s="400"/>
      <c r="F73" s="400" t="s">
        <v>368</v>
      </c>
      <c r="G73" s="400"/>
      <c r="H73" s="400"/>
      <c r="I73" s="400"/>
      <c r="J73" s="2219" t="s">
        <v>778</v>
      </c>
      <c r="K73" s="2220"/>
      <c r="L73" s="2216"/>
      <c r="M73" s="2221"/>
      <c r="N73" s="192"/>
      <c r="O73" s="351"/>
      <c r="P73" s="351"/>
      <c r="Q73" s="351"/>
      <c r="R73" s="351"/>
      <c r="S73" s="351"/>
      <c r="T73" s="351"/>
      <c r="U73" s="351"/>
      <c r="V73" s="351"/>
      <c r="W73" s="351"/>
      <c r="X73" s="351"/>
      <c r="Y73" s="351"/>
      <c r="Z73" s="351"/>
      <c r="AA73" s="352"/>
      <c r="AC73" s="2215" t="s">
        <v>779</v>
      </c>
      <c r="AD73" s="2216"/>
      <c r="AE73" s="2216"/>
      <c r="AF73" s="2221"/>
      <c r="AG73" s="192"/>
      <c r="AH73" s="351"/>
      <c r="AI73" s="351"/>
      <c r="AJ73" s="351"/>
      <c r="AK73" s="351"/>
      <c r="AL73" s="351"/>
      <c r="AM73" s="351"/>
      <c r="AN73" s="351"/>
      <c r="AO73" s="352"/>
      <c r="AQ73" s="2215" t="s">
        <v>780</v>
      </c>
      <c r="AR73" s="2216"/>
      <c r="AS73" s="2216"/>
      <c r="AT73" s="2221"/>
      <c r="AU73" s="192"/>
      <c r="AV73" s="351"/>
      <c r="AW73" s="351"/>
      <c r="AX73" s="351"/>
      <c r="AY73" s="351"/>
      <c r="AZ73" s="352"/>
      <c r="BK73" s="411"/>
      <c r="BL73" s="2"/>
      <c r="BM73" s="2"/>
      <c r="BN73" s="2"/>
      <c r="BO73" s="2"/>
      <c r="BP73" s="2"/>
      <c r="BQ73" s="2"/>
      <c r="BR73" s="2"/>
      <c r="BS73" s="2"/>
      <c r="BT73" s="2"/>
      <c r="BU73" s="2"/>
      <c r="BV73" s="2"/>
      <c r="BW73" s="2"/>
      <c r="BX73" s="2"/>
      <c r="BY73" s="2"/>
      <c r="BZ73" s="2"/>
      <c r="CA73" s="2"/>
      <c r="CB73" s="2"/>
    </row>
    <row r="74" spans="3:80" ht="12" customHeight="1">
      <c r="C74" s="410"/>
      <c r="D74" s="400"/>
      <c r="E74" s="400"/>
      <c r="F74" s="400" t="s">
        <v>373</v>
      </c>
      <c r="G74" s="400"/>
      <c r="H74" s="400"/>
      <c r="I74" s="400"/>
      <c r="J74" s="2215" t="s">
        <v>778</v>
      </c>
      <c r="K74" s="2216"/>
      <c r="L74" s="2216"/>
      <c r="M74" s="2221"/>
      <c r="N74" s="192"/>
      <c r="O74" s="351"/>
      <c r="P74" s="351"/>
      <c r="Q74" s="351"/>
      <c r="R74" s="351"/>
      <c r="S74" s="351"/>
      <c r="T74" s="351"/>
      <c r="U74" s="351"/>
      <c r="V74" s="351"/>
      <c r="W74" s="351"/>
      <c r="X74" s="351"/>
      <c r="Y74" s="351"/>
      <c r="Z74" s="351"/>
      <c r="AA74" s="352"/>
      <c r="AC74" s="2215" t="s">
        <v>781</v>
      </c>
      <c r="AD74" s="2216"/>
      <c r="AE74" s="2216"/>
      <c r="AF74" s="2221"/>
      <c r="AG74" s="192"/>
      <c r="AH74" s="351"/>
      <c r="AI74" s="351"/>
      <c r="AJ74" s="351"/>
      <c r="AK74" s="351"/>
      <c r="AL74" s="351"/>
      <c r="AM74" s="351"/>
      <c r="AN74" s="351"/>
      <c r="AO74" s="352"/>
      <c r="AQ74" s="2215" t="s">
        <v>782</v>
      </c>
      <c r="AR74" s="2216"/>
      <c r="AS74" s="2216"/>
      <c r="AT74" s="2221"/>
      <c r="AU74" s="192"/>
      <c r="AV74" s="351"/>
      <c r="AW74" s="351"/>
      <c r="AX74" s="351"/>
      <c r="AY74" s="351"/>
      <c r="AZ74" s="352"/>
      <c r="BK74" s="411"/>
      <c r="BL74" s="2"/>
      <c r="BM74" s="2"/>
      <c r="BN74" s="2"/>
      <c r="BO74" s="2"/>
      <c r="BP74" s="2"/>
      <c r="BQ74" s="2"/>
      <c r="BR74" s="2"/>
      <c r="BS74" s="2"/>
      <c r="BT74" s="2"/>
      <c r="BU74" s="2"/>
      <c r="BV74" s="2"/>
      <c r="BW74" s="2"/>
      <c r="BX74" s="2"/>
      <c r="BY74" s="2"/>
      <c r="BZ74" s="2"/>
      <c r="CA74" s="2"/>
      <c r="CB74" s="2"/>
    </row>
    <row r="75" spans="3:80" ht="12" customHeight="1">
      <c r="C75" s="410"/>
      <c r="D75" s="400"/>
      <c r="E75" s="400"/>
      <c r="F75" s="400" t="s">
        <v>377</v>
      </c>
      <c r="G75" s="400"/>
      <c r="H75" s="400"/>
      <c r="I75" s="400"/>
      <c r="J75" s="2215" t="s">
        <v>778</v>
      </c>
      <c r="K75" s="2216"/>
      <c r="L75" s="2216"/>
      <c r="M75" s="2216"/>
      <c r="N75" s="192"/>
      <c r="O75" s="351"/>
      <c r="P75" s="351"/>
      <c r="Q75" s="351"/>
      <c r="R75" s="351"/>
      <c r="S75" s="351"/>
      <c r="T75" s="351"/>
      <c r="U75" s="351"/>
      <c r="V75" s="351"/>
      <c r="W75" s="351"/>
      <c r="X75" s="351"/>
      <c r="Y75" s="351"/>
      <c r="Z75" s="351"/>
      <c r="AA75" s="352"/>
      <c r="AC75" s="2215" t="s">
        <v>781</v>
      </c>
      <c r="AD75" s="2216"/>
      <c r="AE75" s="2216"/>
      <c r="AF75" s="2216"/>
      <c r="AG75" s="192"/>
      <c r="AH75" s="351"/>
      <c r="AI75" s="351"/>
      <c r="AJ75" s="351"/>
      <c r="AK75" s="351"/>
      <c r="AL75" s="351"/>
      <c r="AM75" s="351"/>
      <c r="AN75" s="351"/>
      <c r="AO75" s="352"/>
      <c r="AQ75" s="2215" t="s">
        <v>782</v>
      </c>
      <c r="AR75" s="2216"/>
      <c r="AS75" s="2216"/>
      <c r="AT75" s="2216"/>
      <c r="AU75" s="192"/>
      <c r="AV75" s="351"/>
      <c r="AW75" s="351"/>
      <c r="AX75" s="351"/>
      <c r="AY75" s="351"/>
      <c r="AZ75" s="352"/>
      <c r="BK75" s="411"/>
      <c r="BL75" s="2"/>
      <c r="BM75" s="2"/>
      <c r="BN75" s="2"/>
      <c r="BO75" s="2"/>
      <c r="BP75" s="2"/>
      <c r="BQ75" s="2"/>
      <c r="BR75" s="2"/>
      <c r="BS75" s="2"/>
      <c r="BT75" s="2"/>
      <c r="BU75" s="2"/>
      <c r="BV75" s="2"/>
      <c r="BW75" s="2"/>
      <c r="BX75" s="2"/>
      <c r="BY75" s="2"/>
      <c r="BZ75" s="2"/>
      <c r="CA75" s="2"/>
      <c r="CB75" s="2"/>
    </row>
    <row r="76" spans="3:80" ht="12" customHeight="1">
      <c r="C76" s="410"/>
      <c r="D76" s="400" t="s">
        <v>381</v>
      </c>
      <c r="E76" s="400"/>
      <c r="F76" s="400"/>
      <c r="G76" s="400"/>
      <c r="H76" s="400"/>
      <c r="I76" s="400"/>
      <c r="J76" s="396"/>
      <c r="K76" s="397"/>
      <c r="L76" s="397"/>
      <c r="M76" s="397"/>
      <c r="N76" s="398"/>
      <c r="O76" s="794"/>
      <c r="P76" s="794"/>
      <c r="Q76" s="794"/>
      <c r="R76" s="794"/>
      <c r="S76" s="794"/>
      <c r="T76" s="794"/>
      <c r="U76" s="794"/>
      <c r="V76" s="794"/>
      <c r="W76" s="794"/>
      <c r="X76" s="794"/>
      <c r="Y76" s="794"/>
      <c r="Z76" s="794"/>
      <c r="AA76" s="794"/>
      <c r="AC76" s="795"/>
      <c r="AD76" s="795"/>
      <c r="AE76" s="795"/>
      <c r="AF76" s="795"/>
      <c r="AH76" s="794"/>
      <c r="AI76" s="794"/>
      <c r="AJ76" s="794"/>
      <c r="AK76" s="794"/>
      <c r="AL76" s="794"/>
      <c r="AM76" s="794"/>
      <c r="AN76" s="794"/>
      <c r="AO76" s="794"/>
      <c r="AQ76" s="795"/>
      <c r="AR76" s="795"/>
      <c r="AS76" s="795"/>
      <c r="AT76" s="795"/>
      <c r="AV76" s="794"/>
      <c r="AW76" s="794"/>
      <c r="AX76" s="794"/>
      <c r="AY76" s="794"/>
      <c r="AZ76" s="794"/>
      <c r="BK76" s="411"/>
      <c r="BL76" s="2"/>
      <c r="BM76" s="2"/>
      <c r="BN76" s="2"/>
      <c r="BO76" s="2"/>
      <c r="BP76" s="2"/>
      <c r="BQ76" s="2"/>
      <c r="BR76" s="2"/>
      <c r="BS76" s="2"/>
      <c r="BT76" s="2"/>
      <c r="BU76" s="2"/>
      <c r="BV76" s="2"/>
      <c r="BW76" s="2"/>
      <c r="BX76" s="2"/>
      <c r="BY76" s="2"/>
      <c r="BZ76" s="2"/>
      <c r="CA76" s="2"/>
      <c r="CB76" s="2"/>
    </row>
    <row r="77" spans="3:80" ht="12" customHeight="1">
      <c r="C77" s="410"/>
      <c r="D77" s="400" t="s">
        <v>382</v>
      </c>
      <c r="E77" s="400"/>
      <c r="F77" s="400"/>
      <c r="G77" s="400"/>
      <c r="H77" s="400"/>
      <c r="I77" s="400"/>
      <c r="J77" s="2005" t="s">
        <v>383</v>
      </c>
      <c r="K77" s="2006"/>
      <c r="L77" s="2006"/>
      <c r="M77" s="2007"/>
      <c r="Q77" s="23"/>
      <c r="BK77" s="411"/>
      <c r="BL77" s="2"/>
      <c r="BM77" s="2"/>
      <c r="BN77" s="2"/>
      <c r="BO77" s="2"/>
      <c r="BP77" s="2"/>
      <c r="BQ77" s="2"/>
      <c r="BR77" s="2"/>
      <c r="BS77" s="2"/>
      <c r="BT77" s="2"/>
      <c r="BU77" s="2"/>
      <c r="BV77" s="2"/>
      <c r="BW77" s="2"/>
      <c r="BX77" s="2"/>
      <c r="BY77" s="2"/>
      <c r="BZ77" s="2"/>
      <c r="CA77" s="2"/>
      <c r="CB77" s="2"/>
    </row>
    <row r="78" spans="3:80" ht="12" customHeight="1">
      <c r="C78" s="410"/>
      <c r="D78" s="400" t="s">
        <v>384</v>
      </c>
      <c r="E78" s="400"/>
      <c r="F78" s="400"/>
      <c r="G78" s="400"/>
      <c r="H78" s="400"/>
      <c r="I78" s="400"/>
      <c r="J78" s="23" t="s">
        <v>385</v>
      </c>
      <c r="L78" s="387"/>
      <c r="M78" s="388"/>
      <c r="N78" s="389"/>
      <c r="P78" s="23" t="s">
        <v>386</v>
      </c>
      <c r="Q78" s="23"/>
      <c r="R78" s="387"/>
      <c r="S78" s="388"/>
      <c r="T78" s="389"/>
      <c r="V78" s="400" t="s">
        <v>387</v>
      </c>
      <c r="W78" s="400"/>
      <c r="X78" s="400"/>
      <c r="Z78" s="23" t="s">
        <v>388</v>
      </c>
      <c r="AB78" s="387"/>
      <c r="AC78" s="388"/>
      <c r="AD78" s="389"/>
      <c r="AF78" s="23" t="s">
        <v>389</v>
      </c>
      <c r="AH78" s="387"/>
      <c r="AI78" s="388"/>
      <c r="AJ78" s="389"/>
      <c r="BK78" s="411"/>
      <c r="BL78" s="2"/>
      <c r="BM78" s="2"/>
      <c r="BN78" s="2"/>
      <c r="BO78" s="2"/>
      <c r="BP78" s="2"/>
      <c r="BQ78" s="2"/>
      <c r="BR78" s="2"/>
      <c r="BS78" s="2"/>
      <c r="BT78" s="2"/>
      <c r="BU78" s="2"/>
      <c r="BV78" s="2"/>
      <c r="BW78" s="2"/>
      <c r="BX78" s="2"/>
      <c r="BY78" s="2"/>
      <c r="BZ78" s="2"/>
      <c r="CA78" s="2"/>
      <c r="CB78" s="2"/>
    </row>
    <row r="79" spans="3:80" ht="12" customHeight="1">
      <c r="C79" s="410"/>
      <c r="D79" s="400" t="s">
        <v>391</v>
      </c>
      <c r="E79" s="400"/>
      <c r="F79" s="400"/>
      <c r="G79" s="400"/>
      <c r="H79" s="400"/>
      <c r="I79" s="400"/>
      <c r="J79" s="23" t="s">
        <v>385</v>
      </c>
      <c r="L79" s="660"/>
      <c r="M79" s="388"/>
      <c r="N79" s="389"/>
      <c r="P79" s="23" t="s">
        <v>386</v>
      </c>
      <c r="Q79" s="23"/>
      <c r="R79" s="660"/>
      <c r="S79" s="388"/>
      <c r="T79" s="389"/>
      <c r="U79" s="23" t="s">
        <v>392</v>
      </c>
      <c r="BK79" s="411"/>
      <c r="BL79" s="2"/>
      <c r="BM79" s="2"/>
      <c r="BN79" s="2"/>
      <c r="BO79" s="2"/>
      <c r="BP79" s="2"/>
      <c r="BQ79" s="2"/>
      <c r="BR79" s="2"/>
      <c r="BS79" s="2"/>
      <c r="BT79" s="2"/>
      <c r="BU79" s="2"/>
      <c r="BV79" s="2"/>
      <c r="BW79" s="2"/>
      <c r="BX79" s="2"/>
      <c r="BY79" s="2"/>
      <c r="BZ79" s="2"/>
      <c r="CA79" s="2"/>
      <c r="CB79" s="2"/>
    </row>
    <row r="80" spans="3:80" ht="12" customHeight="1">
      <c r="C80" s="410"/>
      <c r="D80" s="400" t="s">
        <v>397</v>
      </c>
      <c r="E80" s="400"/>
      <c r="F80" s="400"/>
      <c r="G80" s="400"/>
      <c r="H80" s="400"/>
      <c r="I80" s="400"/>
      <c r="J80" s="2005" t="s">
        <v>398</v>
      </c>
      <c r="K80" s="2006"/>
      <c r="L80" s="2006"/>
      <c r="M80" s="2006"/>
      <c r="N80" s="2007"/>
      <c r="BK80" s="411"/>
      <c r="BL80" s="2"/>
      <c r="BM80" s="2"/>
      <c r="BN80" s="2"/>
      <c r="BO80" s="2"/>
      <c r="BP80" s="2"/>
      <c r="BQ80" s="2"/>
      <c r="BR80" s="2"/>
      <c r="BS80" s="2"/>
      <c r="BT80" s="2"/>
      <c r="BU80" s="2"/>
      <c r="BV80" s="2"/>
      <c r="BW80" s="2"/>
      <c r="BX80" s="2"/>
      <c r="BY80" s="2"/>
      <c r="BZ80" s="2"/>
      <c r="CA80" s="2"/>
      <c r="CB80" s="2"/>
    </row>
    <row r="81" spans="3:80" ht="12" customHeight="1">
      <c r="C81" s="410"/>
      <c r="D81" s="400" t="s">
        <v>401</v>
      </c>
      <c r="E81" s="400"/>
      <c r="F81" s="400"/>
      <c r="G81" s="400"/>
      <c r="H81" s="400"/>
      <c r="I81" s="400"/>
      <c r="J81" s="2005"/>
      <c r="K81" s="2006"/>
      <c r="L81" s="2006"/>
      <c r="M81" s="2006"/>
      <c r="N81" s="2007"/>
      <c r="P81" s="23" t="s">
        <v>404</v>
      </c>
      <c r="BK81" s="411"/>
      <c r="BL81" s="2"/>
      <c r="BM81" s="2"/>
      <c r="BN81" s="2"/>
      <c r="BO81" s="2"/>
      <c r="BP81" s="2"/>
      <c r="BQ81" s="2"/>
      <c r="BR81" s="2"/>
      <c r="BS81" s="2"/>
      <c r="BT81" s="2"/>
      <c r="BU81" s="2"/>
      <c r="BV81" s="2"/>
      <c r="BW81" s="2"/>
      <c r="BX81" s="2"/>
      <c r="BY81" s="2"/>
      <c r="BZ81" s="2"/>
      <c r="CA81" s="2"/>
      <c r="CB81" s="2"/>
    </row>
    <row r="82" spans="3:80" ht="12" customHeight="1">
      <c r="C82" s="410"/>
      <c r="D82" s="2"/>
      <c r="E82" s="2"/>
      <c r="F82" s="2"/>
      <c r="G82" s="2"/>
      <c r="H82" s="2"/>
      <c r="I82" s="2"/>
      <c r="J82" s="2008"/>
      <c r="K82" s="2008"/>
      <c r="L82" s="2008"/>
      <c r="M82" s="2008"/>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I82" s="2"/>
      <c r="BK82" s="411"/>
      <c r="BL82" s="2"/>
      <c r="BM82" s="2"/>
      <c r="BN82" s="2"/>
      <c r="BO82" s="2"/>
      <c r="BP82" s="2"/>
      <c r="BQ82" s="2"/>
      <c r="BR82" s="2"/>
      <c r="BS82" s="2"/>
      <c r="BT82" s="2"/>
      <c r="BU82" s="2"/>
      <c r="BV82" s="2"/>
      <c r="BW82" s="2"/>
      <c r="BX82" s="2"/>
      <c r="BY82" s="2"/>
      <c r="BZ82" s="2"/>
      <c r="CA82" s="2"/>
      <c r="CB82" s="2"/>
    </row>
    <row r="83" spans="3:80" ht="12" customHeight="1">
      <c r="C83" s="410"/>
      <c r="D83" s="665" t="s">
        <v>411</v>
      </c>
      <c r="E83" s="657"/>
      <c r="F83" s="657"/>
      <c r="G83" s="657"/>
      <c r="H83" s="657"/>
      <c r="I83" s="657"/>
      <c r="BB83" s="2"/>
      <c r="BC83" s="2"/>
      <c r="BD83" s="2"/>
      <c r="BE83" s="2"/>
      <c r="BF83" s="2"/>
      <c r="BG83" s="2"/>
      <c r="BH83" s="2"/>
      <c r="BI83" s="2"/>
      <c r="BK83" s="411"/>
      <c r="BL83" s="2"/>
      <c r="BM83" s="2"/>
      <c r="BN83" s="2"/>
      <c r="BO83" s="2"/>
      <c r="BP83" s="2"/>
      <c r="BQ83" s="2"/>
      <c r="BR83" s="2"/>
      <c r="BS83" s="2"/>
      <c r="BT83" s="2"/>
      <c r="BU83" s="2"/>
      <c r="BV83" s="2"/>
      <c r="BW83" s="2"/>
      <c r="BX83" s="2"/>
      <c r="BY83" s="2"/>
      <c r="BZ83" s="2"/>
      <c r="CA83" s="2"/>
      <c r="CB83" s="2"/>
    </row>
    <row r="84" spans="3:80" ht="12" customHeight="1">
      <c r="C84" s="410"/>
      <c r="D84" s="400" t="s">
        <v>783</v>
      </c>
      <c r="E84" s="400"/>
      <c r="F84" s="400"/>
      <c r="G84" s="400"/>
      <c r="H84" s="400"/>
      <c r="I84" s="400"/>
      <c r="J84" s="387" t="s">
        <v>784</v>
      </c>
      <c r="K84" s="388"/>
      <c r="L84" s="388"/>
      <c r="M84" s="388"/>
      <c r="N84" s="388"/>
      <c r="O84" s="388"/>
      <c r="P84" s="388"/>
      <c r="Q84" s="388"/>
      <c r="R84" s="388"/>
      <c r="S84" s="388"/>
      <c r="T84" s="388"/>
      <c r="U84" s="388"/>
      <c r="V84" s="388"/>
      <c r="W84" s="388"/>
      <c r="X84" s="388"/>
      <c r="Y84" s="388"/>
      <c r="Z84" s="388"/>
      <c r="AA84" s="389"/>
      <c r="AD84" s="400" t="s">
        <v>785</v>
      </c>
      <c r="AE84" s="400"/>
      <c r="AF84" s="400"/>
      <c r="AG84" s="400"/>
      <c r="AH84" s="400"/>
      <c r="AI84" s="400"/>
      <c r="AJ84" s="387" t="s">
        <v>784</v>
      </c>
      <c r="AK84" s="388"/>
      <c r="AL84" s="388"/>
      <c r="AM84" s="388"/>
      <c r="AN84" s="388"/>
      <c r="AO84" s="388"/>
      <c r="AP84" s="388"/>
      <c r="AQ84" s="388"/>
      <c r="AR84" s="388"/>
      <c r="AS84" s="388"/>
      <c r="AT84" s="388"/>
      <c r="AU84" s="388"/>
      <c r="AV84" s="388"/>
      <c r="AW84" s="388"/>
      <c r="AX84" s="388"/>
      <c r="AY84" s="388"/>
      <c r="AZ84" s="388"/>
      <c r="BA84" s="389"/>
      <c r="BB84" s="2"/>
      <c r="BC84" s="2"/>
      <c r="BD84" s="2"/>
      <c r="BE84" s="2"/>
      <c r="BF84" s="2"/>
      <c r="BG84" s="2"/>
      <c r="BH84" s="2"/>
      <c r="BI84" s="2"/>
      <c r="BK84" s="411"/>
      <c r="BL84" s="2"/>
      <c r="BM84" s="2"/>
      <c r="BN84" s="2"/>
      <c r="BO84" s="2"/>
      <c r="BP84" s="2"/>
      <c r="BQ84" s="2"/>
      <c r="BR84" s="2"/>
      <c r="BS84" s="2"/>
      <c r="BT84" s="2"/>
      <c r="BU84" s="2"/>
      <c r="BV84" s="2"/>
      <c r="BW84" s="2"/>
      <c r="BX84" s="2"/>
      <c r="BY84" s="2"/>
      <c r="BZ84" s="2"/>
      <c r="CA84" s="2"/>
      <c r="CB84" s="2"/>
    </row>
    <row r="85" spans="3:80" ht="12" customHeight="1">
      <c r="C85" s="410"/>
      <c r="D85" s="400" t="s">
        <v>412</v>
      </c>
      <c r="E85" s="400"/>
      <c r="F85" s="400"/>
      <c r="G85" s="400"/>
      <c r="H85" s="400"/>
      <c r="I85" s="400"/>
      <c r="J85" s="387" t="s">
        <v>784</v>
      </c>
      <c r="K85" s="388"/>
      <c r="L85" s="388"/>
      <c r="M85" s="388"/>
      <c r="N85" s="388"/>
      <c r="O85" s="388"/>
      <c r="P85" s="388"/>
      <c r="Q85" s="388"/>
      <c r="R85" s="388"/>
      <c r="S85" s="388"/>
      <c r="T85" s="388"/>
      <c r="U85" s="388"/>
      <c r="V85" s="388"/>
      <c r="W85" s="388"/>
      <c r="X85" s="388"/>
      <c r="Y85" s="388"/>
      <c r="Z85" s="388"/>
      <c r="AA85" s="389"/>
      <c r="AD85" s="400" t="s">
        <v>786</v>
      </c>
      <c r="AE85" s="400"/>
      <c r="AF85" s="400"/>
      <c r="AG85" s="400"/>
      <c r="AH85" s="400"/>
      <c r="AI85" s="400"/>
      <c r="AJ85" s="387" t="s">
        <v>784</v>
      </c>
      <c r="AK85" s="388"/>
      <c r="AL85" s="388"/>
      <c r="AM85" s="388"/>
      <c r="AN85" s="388"/>
      <c r="AO85" s="388"/>
      <c r="AP85" s="388"/>
      <c r="AQ85" s="388"/>
      <c r="AR85" s="388"/>
      <c r="AS85" s="388"/>
      <c r="AT85" s="388"/>
      <c r="AU85" s="388"/>
      <c r="AV85" s="388"/>
      <c r="AW85" s="388"/>
      <c r="AX85" s="388"/>
      <c r="AY85" s="388"/>
      <c r="AZ85" s="388"/>
      <c r="BA85" s="389"/>
      <c r="BB85" s="2"/>
      <c r="BC85" s="2"/>
      <c r="BD85" s="2"/>
      <c r="BE85" s="2"/>
      <c r="BF85" s="2"/>
      <c r="BG85" s="2"/>
      <c r="BH85" s="2"/>
      <c r="BI85" s="2"/>
      <c r="BK85" s="411"/>
      <c r="BL85" s="2"/>
      <c r="BM85" s="2"/>
      <c r="BN85" s="2"/>
      <c r="BO85" s="2"/>
      <c r="BP85" s="2"/>
      <c r="BQ85" s="2"/>
      <c r="BR85" s="2"/>
      <c r="BS85" s="2"/>
      <c r="BT85" s="2"/>
      <c r="BU85" s="2"/>
      <c r="BV85" s="2"/>
      <c r="BW85" s="2"/>
      <c r="BX85" s="2"/>
      <c r="BY85" s="2"/>
      <c r="BZ85" s="2"/>
      <c r="CA85" s="2"/>
      <c r="CB85" s="2"/>
    </row>
    <row r="86" spans="3:80" ht="12" customHeight="1">
      <c r="C86" s="410"/>
      <c r="D86" s="400" t="s">
        <v>417</v>
      </c>
      <c r="E86" s="400"/>
      <c r="F86" s="400"/>
      <c r="G86" s="400"/>
      <c r="H86" s="400"/>
      <c r="I86" s="400"/>
      <c r="J86" s="387" t="s">
        <v>784</v>
      </c>
      <c r="K86" s="388"/>
      <c r="L86" s="388"/>
      <c r="M86" s="388"/>
      <c r="N86" s="388"/>
      <c r="O86" s="388"/>
      <c r="P86" s="388"/>
      <c r="Q86" s="388"/>
      <c r="R86" s="388"/>
      <c r="S86" s="388"/>
      <c r="T86" s="388"/>
      <c r="U86" s="388"/>
      <c r="V86" s="388"/>
      <c r="W86" s="388"/>
      <c r="X86" s="388"/>
      <c r="Y86" s="388"/>
      <c r="Z86" s="388"/>
      <c r="AA86" s="389"/>
      <c r="AD86" s="400" t="s">
        <v>416</v>
      </c>
      <c r="AE86" s="400"/>
      <c r="AF86" s="400"/>
      <c r="AG86" s="400"/>
      <c r="AH86" s="400"/>
      <c r="AI86" s="400"/>
      <c r="AJ86" s="387" t="s">
        <v>784</v>
      </c>
      <c r="AK86" s="388"/>
      <c r="AL86" s="388"/>
      <c r="AM86" s="388"/>
      <c r="AN86" s="388"/>
      <c r="AO86" s="388"/>
      <c r="AP86" s="388"/>
      <c r="AQ86" s="388"/>
      <c r="AR86" s="388"/>
      <c r="AS86" s="388"/>
      <c r="AT86" s="388"/>
      <c r="AU86" s="388"/>
      <c r="AV86" s="388"/>
      <c r="AW86" s="388"/>
      <c r="AX86" s="388"/>
      <c r="AY86" s="388"/>
      <c r="AZ86" s="388"/>
      <c r="BA86" s="389"/>
      <c r="BB86" s="2"/>
      <c r="BC86" s="2"/>
      <c r="BD86" s="2"/>
      <c r="BE86" s="2"/>
      <c r="BF86" s="2"/>
      <c r="BG86" s="2"/>
      <c r="BH86" s="2"/>
      <c r="BI86" s="2"/>
      <c r="BK86" s="411"/>
      <c r="BL86" s="2"/>
      <c r="BM86" s="2"/>
      <c r="BN86" s="2"/>
      <c r="BO86" s="2"/>
      <c r="BP86" s="2"/>
      <c r="BQ86" s="2"/>
      <c r="BR86" s="2"/>
      <c r="BS86" s="2"/>
      <c r="BT86" s="2"/>
      <c r="BU86" s="2"/>
      <c r="BV86" s="2"/>
      <c r="BW86" s="2"/>
      <c r="BX86" s="2"/>
      <c r="BY86" s="2"/>
      <c r="BZ86" s="2"/>
      <c r="CA86" s="2"/>
      <c r="CB86" s="2"/>
    </row>
    <row r="87" spans="3:80" ht="12" customHeight="1">
      <c r="C87" s="410"/>
      <c r="D87" s="400" t="s">
        <v>787</v>
      </c>
      <c r="E87" s="400"/>
      <c r="F87" s="400"/>
      <c r="G87" s="400"/>
      <c r="H87" s="400"/>
      <c r="I87" s="400"/>
      <c r="J87" s="387" t="s">
        <v>784</v>
      </c>
      <c r="K87" s="388"/>
      <c r="L87" s="388"/>
      <c r="M87" s="388"/>
      <c r="N87" s="388"/>
      <c r="O87" s="388"/>
      <c r="P87" s="388"/>
      <c r="Q87" s="388"/>
      <c r="R87" s="388"/>
      <c r="S87" s="388"/>
      <c r="T87" s="388"/>
      <c r="U87" s="388"/>
      <c r="V87" s="388"/>
      <c r="W87" s="388"/>
      <c r="X87" s="388"/>
      <c r="Y87" s="388"/>
      <c r="Z87" s="388"/>
      <c r="AA87" s="389"/>
      <c r="AD87" s="400" t="s">
        <v>754</v>
      </c>
      <c r="AE87" s="400"/>
      <c r="AF87" s="400"/>
      <c r="AG87" s="400"/>
      <c r="AH87" s="400"/>
      <c r="AI87" s="400"/>
      <c r="AJ87" s="387" t="s">
        <v>784</v>
      </c>
      <c r="AK87" s="388"/>
      <c r="AL87" s="388"/>
      <c r="AM87" s="388"/>
      <c r="AN87" s="388"/>
      <c r="AO87" s="388"/>
      <c r="AP87" s="388"/>
      <c r="AQ87" s="388"/>
      <c r="AR87" s="388"/>
      <c r="AS87" s="388"/>
      <c r="AT87" s="388"/>
      <c r="AU87" s="388"/>
      <c r="AV87" s="388"/>
      <c r="AW87" s="388"/>
      <c r="AX87" s="388"/>
      <c r="AY87" s="388"/>
      <c r="AZ87" s="388"/>
      <c r="BA87" s="389"/>
      <c r="BB87" s="2"/>
      <c r="BC87" s="2"/>
      <c r="BD87" s="2"/>
      <c r="BE87" s="2"/>
      <c r="BF87" s="2"/>
      <c r="BG87" s="2"/>
      <c r="BH87" s="2"/>
      <c r="BI87" s="2"/>
      <c r="BK87" s="411"/>
      <c r="BL87" s="2"/>
      <c r="BM87" s="2"/>
      <c r="BN87" s="2"/>
      <c r="BO87" s="2"/>
      <c r="BP87" s="2"/>
      <c r="BQ87" s="2"/>
      <c r="BR87" s="2"/>
      <c r="BS87" s="2"/>
      <c r="BT87" s="2"/>
      <c r="BU87" s="2"/>
      <c r="BV87" s="2"/>
      <c r="BW87" s="2"/>
      <c r="BX87" s="2"/>
      <c r="BY87" s="2"/>
      <c r="BZ87" s="2"/>
      <c r="CA87" s="2"/>
      <c r="CB87" s="2"/>
    </row>
    <row r="88" spans="3:80" ht="12" customHeight="1">
      <c r="C88" s="410"/>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K88" s="411"/>
      <c r="BL88" s="2"/>
      <c r="BM88" s="2"/>
      <c r="BN88" s="2"/>
      <c r="BO88" s="2"/>
      <c r="BP88" s="2"/>
      <c r="BQ88" s="2"/>
      <c r="BR88" s="2"/>
      <c r="BS88" s="2"/>
      <c r="BT88" s="2"/>
      <c r="BU88" s="2"/>
      <c r="BV88" s="2"/>
      <c r="BW88" s="2"/>
      <c r="BX88" s="2"/>
      <c r="BY88" s="2"/>
      <c r="BZ88" s="2"/>
      <c r="CA88" s="2"/>
      <c r="CB88" s="2"/>
    </row>
    <row r="89" spans="3:80" ht="12" customHeight="1">
      <c r="C89" s="410"/>
      <c r="BK89" s="411"/>
      <c r="BL89" s="2"/>
      <c r="BM89" s="2"/>
      <c r="BN89" s="2"/>
      <c r="BO89" s="2"/>
      <c r="BP89" s="2"/>
      <c r="BQ89" s="2"/>
      <c r="BR89" s="2"/>
      <c r="BS89" s="2"/>
      <c r="BT89" s="2"/>
      <c r="BU89" s="2"/>
      <c r="BV89" s="2"/>
      <c r="BW89" s="2"/>
      <c r="BX89" s="2"/>
      <c r="BY89" s="2"/>
      <c r="BZ89" s="2"/>
      <c r="CA89" s="2"/>
      <c r="CB89" s="2"/>
    </row>
    <row r="90" spans="3:80" ht="12" customHeight="1">
      <c r="C90" s="402"/>
      <c r="D90" s="1335"/>
      <c r="E90" s="1335"/>
      <c r="F90" s="1335"/>
      <c r="G90" s="1335"/>
      <c r="H90" s="1335"/>
      <c r="I90" s="1335"/>
      <c r="J90" s="1335"/>
      <c r="K90" s="1335"/>
      <c r="L90" s="1335"/>
      <c r="M90" s="1335"/>
      <c r="N90" s="1335"/>
      <c r="O90" s="1335"/>
      <c r="P90" s="1335"/>
      <c r="Q90" s="1337"/>
      <c r="R90" s="1335"/>
      <c r="S90" s="1335"/>
      <c r="T90" s="1335"/>
      <c r="U90" s="1335"/>
      <c r="V90" s="1335"/>
      <c r="W90" s="1335"/>
      <c r="X90" s="1335"/>
      <c r="Y90" s="1335"/>
      <c r="Z90" s="1335"/>
      <c r="AA90" s="1335"/>
      <c r="AB90" s="1335"/>
      <c r="AC90" s="1335"/>
      <c r="AD90" s="1335"/>
      <c r="AE90" s="1335"/>
      <c r="AF90" s="1335"/>
      <c r="AG90" s="1335"/>
      <c r="AH90" s="1335"/>
      <c r="AI90" s="1335"/>
      <c r="AJ90" s="1335"/>
      <c r="AK90" s="1335"/>
      <c r="AL90" s="1335"/>
      <c r="AM90" s="1335"/>
      <c r="AN90" s="1335"/>
      <c r="AO90" s="1335"/>
      <c r="AP90" s="1335"/>
      <c r="AQ90" s="1335"/>
      <c r="AR90" s="1335"/>
      <c r="AS90" s="1335"/>
      <c r="AT90" s="1335"/>
      <c r="AU90" s="1335"/>
      <c r="AV90" s="1335"/>
      <c r="AW90" s="1335"/>
      <c r="AX90" s="1335"/>
      <c r="AY90" s="1335"/>
      <c r="AZ90" s="1335"/>
      <c r="BA90" s="1335"/>
      <c r="BB90" s="1335"/>
      <c r="BC90" s="1335"/>
      <c r="BD90" s="1335"/>
      <c r="BE90" s="1335"/>
      <c r="BF90" s="1335"/>
      <c r="BG90" s="1335"/>
      <c r="BH90" s="1335"/>
      <c r="BI90" s="1335"/>
      <c r="BJ90" s="1335"/>
      <c r="BK90" s="403"/>
      <c r="BL90" s="2"/>
      <c r="BM90" s="2"/>
      <c r="BN90" s="2"/>
      <c r="BO90" s="2"/>
      <c r="BP90" s="2"/>
      <c r="BQ90" s="2"/>
      <c r="BR90" s="2"/>
      <c r="BS90" s="2"/>
      <c r="BT90" s="2"/>
      <c r="BU90" s="2"/>
      <c r="BV90" s="2"/>
      <c r="BW90" s="2"/>
      <c r="BX90" s="2"/>
      <c r="BY90" s="2"/>
      <c r="BZ90" s="2"/>
      <c r="CA90" s="2"/>
      <c r="CB90" s="2"/>
    </row>
    <row r="91" spans="3:80" ht="12" customHeight="1" thickBot="1">
      <c r="C91" s="1124"/>
      <c r="D91" s="1132"/>
      <c r="E91" s="1132"/>
      <c r="F91" s="1132"/>
      <c r="G91" s="1132"/>
      <c r="H91" s="1132"/>
      <c r="I91" s="1132"/>
      <c r="J91" s="1132"/>
      <c r="K91" s="1132"/>
      <c r="L91" s="1132"/>
      <c r="M91" s="1132"/>
      <c r="N91" s="1132"/>
      <c r="O91" s="1132"/>
      <c r="P91" s="1132"/>
      <c r="Q91" s="1134"/>
      <c r="R91" s="1132"/>
      <c r="S91" s="1132"/>
      <c r="T91" s="1132"/>
      <c r="U91" s="1132"/>
      <c r="V91" s="1132"/>
      <c r="W91" s="1132"/>
      <c r="X91" s="1132"/>
      <c r="Y91" s="1132"/>
      <c r="Z91" s="1132"/>
      <c r="AA91" s="1132"/>
      <c r="AB91" s="1132"/>
      <c r="AC91" s="1132"/>
      <c r="AD91" s="1132"/>
      <c r="AE91" s="1132"/>
      <c r="AF91" s="1132"/>
      <c r="AG91" s="1132"/>
      <c r="AH91" s="1132"/>
      <c r="AI91" s="1132"/>
      <c r="AJ91" s="1132"/>
      <c r="AK91" s="1132"/>
      <c r="AL91" s="1132"/>
      <c r="AM91" s="1132"/>
      <c r="AN91" s="1132"/>
      <c r="AO91" s="1132"/>
      <c r="AP91" s="1132"/>
      <c r="AQ91" s="1132"/>
      <c r="AR91" s="1132"/>
      <c r="AS91" s="1132"/>
      <c r="AT91" s="1132"/>
      <c r="AU91" s="1132"/>
      <c r="AV91" s="1132"/>
      <c r="AW91" s="1132"/>
      <c r="AX91" s="1132"/>
      <c r="AY91" s="1132"/>
      <c r="AZ91" s="1132"/>
      <c r="BA91" s="1132"/>
      <c r="BB91" s="1132"/>
      <c r="BC91" s="1132"/>
      <c r="BD91" s="1132"/>
      <c r="BE91" s="1132"/>
      <c r="BF91" s="1132"/>
      <c r="BG91" s="1132"/>
      <c r="BH91" s="1132"/>
      <c r="BI91" s="1132"/>
      <c r="BJ91" s="1132"/>
      <c r="BK91" s="823"/>
      <c r="BL91" s="2"/>
      <c r="BM91" s="2"/>
      <c r="BN91" s="2"/>
      <c r="BO91" s="2"/>
      <c r="BP91" s="2"/>
      <c r="BQ91" s="2"/>
      <c r="BR91" s="2"/>
      <c r="BS91" s="2"/>
      <c r="BT91" s="2"/>
      <c r="BU91" s="2"/>
      <c r="BV91" s="2"/>
      <c r="BW91" s="2"/>
      <c r="BX91" s="2"/>
      <c r="BY91" s="2"/>
      <c r="BZ91" s="2"/>
      <c r="CA91" s="2"/>
      <c r="CB91" s="2"/>
    </row>
    <row r="92" spans="3:80" ht="12" customHeight="1">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row>
    <row r="95" spans="3:80" ht="12" customHeight="1" thickBot="1">
      <c r="C95" s="378" t="s">
        <v>424</v>
      </c>
      <c r="D95" s="667"/>
    </row>
    <row r="96" spans="3:80" ht="12" customHeight="1">
      <c r="C96" s="406"/>
      <c r="D96" s="668" t="s">
        <v>291</v>
      </c>
      <c r="E96" s="668"/>
      <c r="F96" s="668"/>
      <c r="G96" s="669" t="s">
        <v>425</v>
      </c>
      <c r="H96" s="670"/>
      <c r="I96" s="670"/>
      <c r="J96" s="670"/>
      <c r="K96" s="670"/>
      <c r="L96" s="671"/>
      <c r="M96" s="407"/>
      <c r="N96" s="668" t="s">
        <v>236</v>
      </c>
      <c r="O96" s="668"/>
      <c r="P96" s="668"/>
      <c r="Q96" s="672"/>
      <c r="R96" s="670"/>
      <c r="S96" s="670"/>
      <c r="T96" s="670"/>
      <c r="U96" s="670"/>
      <c r="V96" s="671"/>
      <c r="W96" s="407"/>
      <c r="X96" s="668" t="s">
        <v>426</v>
      </c>
      <c r="Y96" s="668"/>
      <c r="Z96" s="668"/>
      <c r="AA96" s="668"/>
      <c r="AB96" s="668"/>
      <c r="AC96" s="668"/>
      <c r="AD96" s="673"/>
      <c r="AE96" s="670"/>
      <c r="AF96" s="670"/>
      <c r="AG96" s="670"/>
      <c r="AH96" s="670"/>
      <c r="AI96" s="670"/>
      <c r="AJ96" s="670"/>
      <c r="AK96" s="670"/>
      <c r="AL96" s="670"/>
      <c r="AM96" s="670"/>
      <c r="AN96" s="670"/>
      <c r="AO96" s="670"/>
      <c r="AP96" s="670"/>
      <c r="AQ96" s="670"/>
      <c r="AR96" s="670"/>
      <c r="AS96" s="670"/>
      <c r="AT96" s="670"/>
      <c r="AU96" s="670"/>
      <c r="AV96" s="670"/>
      <c r="AW96" s="670"/>
      <c r="AX96" s="670"/>
      <c r="AY96" s="670"/>
      <c r="AZ96" s="670"/>
      <c r="BA96" s="670"/>
      <c r="BB96" s="670"/>
      <c r="BC96" s="670"/>
      <c r="BD96" s="670"/>
      <c r="BE96" s="670"/>
      <c r="BF96" s="670"/>
      <c r="BG96" s="670"/>
      <c r="BH96" s="670"/>
      <c r="BI96" s="671"/>
      <c r="BJ96" s="407"/>
      <c r="BK96" s="407"/>
      <c r="BL96" s="407"/>
      <c r="BM96" s="407"/>
      <c r="BN96" s="409"/>
    </row>
    <row r="97" spans="3:66" ht="12" customHeight="1">
      <c r="C97" s="410"/>
      <c r="D97" s="667" t="s">
        <v>429</v>
      </c>
      <c r="BN97" s="411"/>
    </row>
    <row r="98" spans="3:66" ht="12" customHeight="1">
      <c r="C98" s="674"/>
      <c r="D98" s="2222" t="s">
        <v>788</v>
      </c>
      <c r="E98" s="2225" t="s">
        <v>430</v>
      </c>
      <c r="F98" s="2226"/>
      <c r="G98" s="2230" t="s">
        <v>431</v>
      </c>
      <c r="H98" s="2231"/>
      <c r="I98" s="2232"/>
      <c r="J98" s="2230" t="s">
        <v>432</v>
      </c>
      <c r="K98" s="2231"/>
      <c r="L98" s="2231"/>
      <c r="M98" s="2231"/>
      <c r="N98" s="2231"/>
      <c r="O98" s="2230" t="s">
        <v>433</v>
      </c>
      <c r="P98" s="2232"/>
      <c r="Q98" s="2230" t="s">
        <v>434</v>
      </c>
      <c r="R98" s="2231"/>
      <c r="S98" s="2231"/>
      <c r="T98" s="2231"/>
      <c r="U98" s="2231"/>
      <c r="V98" s="2258" t="s">
        <v>438</v>
      </c>
      <c r="W98" s="2259"/>
      <c r="X98" s="2259"/>
      <c r="Y98" s="2259"/>
      <c r="Z98" s="2259"/>
      <c r="AA98" s="2259"/>
      <c r="AB98" s="2259"/>
      <c r="AC98" s="2259"/>
      <c r="AD98" s="2259"/>
      <c r="AE98" s="2259"/>
      <c r="AF98" s="2259"/>
      <c r="AG98" s="2259"/>
      <c r="AH98" s="2259"/>
      <c r="AI98" s="2259"/>
      <c r="AJ98" s="2259"/>
      <c r="AK98" s="2259"/>
      <c r="AL98" s="2259"/>
      <c r="AM98" s="2259"/>
      <c r="AN98" s="2259"/>
      <c r="AO98" s="2259"/>
      <c r="AP98" s="2259"/>
      <c r="AQ98" s="2259"/>
      <c r="AR98" s="2259"/>
      <c r="AS98" s="2259"/>
      <c r="AT98" s="2259"/>
      <c r="AU98" s="2259"/>
      <c r="AV98" s="2259"/>
      <c r="AW98" s="2259"/>
      <c r="AX98" s="2259" t="s">
        <v>439</v>
      </c>
      <c r="AY98" s="2259"/>
      <c r="AZ98" s="2259"/>
      <c r="BA98" s="2259"/>
      <c r="BB98" s="2259" t="s">
        <v>441</v>
      </c>
      <c r="BC98" s="2259"/>
      <c r="BD98" s="2259"/>
      <c r="BE98" s="2259"/>
      <c r="BF98" s="2231" t="s">
        <v>442</v>
      </c>
      <c r="BG98" s="2231"/>
      <c r="BH98" s="2231"/>
      <c r="BI98" s="2231"/>
      <c r="BJ98" s="2231"/>
      <c r="BK98" s="2232"/>
      <c r="BL98" s="675" t="s">
        <v>42</v>
      </c>
      <c r="BN98" s="411"/>
    </row>
    <row r="99" spans="3:66" ht="12" customHeight="1">
      <c r="C99" s="674"/>
      <c r="D99" s="2223"/>
      <c r="E99" s="2227"/>
      <c r="F99" s="2136"/>
      <c r="G99" s="2129"/>
      <c r="H99" s="2140"/>
      <c r="I99" s="2130"/>
      <c r="J99" s="2129"/>
      <c r="K99" s="2140"/>
      <c r="L99" s="2140"/>
      <c r="M99" s="2140"/>
      <c r="N99" s="2140"/>
      <c r="O99" s="2129"/>
      <c r="P99" s="2130"/>
      <c r="Q99" s="2129"/>
      <c r="R99" s="2140"/>
      <c r="S99" s="2140"/>
      <c r="T99" s="2140"/>
      <c r="U99" s="2140"/>
      <c r="V99" s="2084" t="s">
        <v>443</v>
      </c>
      <c r="W99" s="2085"/>
      <c r="X99" s="2085"/>
      <c r="Y99" s="2086"/>
      <c r="Z99" s="2084" t="s">
        <v>444</v>
      </c>
      <c r="AA99" s="2085"/>
      <c r="AB99" s="2085"/>
      <c r="AC99" s="2086"/>
      <c r="AD99" s="2084" t="s">
        <v>445</v>
      </c>
      <c r="AE99" s="2085"/>
      <c r="AF99" s="2085"/>
      <c r="AG99" s="2086"/>
      <c r="AH99" s="2084" t="s">
        <v>446</v>
      </c>
      <c r="AI99" s="2085"/>
      <c r="AJ99" s="2085"/>
      <c r="AK99" s="2086"/>
      <c r="AL99" s="2084" t="s">
        <v>447</v>
      </c>
      <c r="AM99" s="2085"/>
      <c r="AN99" s="2085"/>
      <c r="AO99" s="2086"/>
      <c r="AP99" s="2084" t="s">
        <v>448</v>
      </c>
      <c r="AQ99" s="2085"/>
      <c r="AR99" s="2085"/>
      <c r="AS99" s="2086"/>
      <c r="AT99" s="2084" t="s">
        <v>449</v>
      </c>
      <c r="AU99" s="2085"/>
      <c r="AV99" s="2085"/>
      <c r="AW99" s="2086"/>
      <c r="AX99" s="2246" t="s">
        <v>450</v>
      </c>
      <c r="AY99" s="2247"/>
      <c r="AZ99" s="2247"/>
      <c r="BA99" s="2248"/>
      <c r="BB99" s="1967" t="s">
        <v>452</v>
      </c>
      <c r="BC99" s="2249"/>
      <c r="BD99" s="2249"/>
      <c r="BE99" s="2250"/>
      <c r="BF99" s="2254" t="s">
        <v>453</v>
      </c>
      <c r="BG99" s="2254"/>
      <c r="BH99" s="2254" t="s">
        <v>454</v>
      </c>
      <c r="BI99" s="2256"/>
      <c r="BJ99" s="2236" t="s">
        <v>789</v>
      </c>
      <c r="BK99" s="2237"/>
      <c r="BL99" s="676"/>
      <c r="BN99" s="677"/>
    </row>
    <row r="100" spans="3:66" ht="12" customHeight="1" thickBot="1">
      <c r="C100" s="674"/>
      <c r="D100" s="2224"/>
      <c r="E100" s="2228"/>
      <c r="F100" s="2229"/>
      <c r="G100" s="2233"/>
      <c r="H100" s="2234"/>
      <c r="I100" s="2235"/>
      <c r="J100" s="2233"/>
      <c r="K100" s="2140"/>
      <c r="L100" s="2140"/>
      <c r="M100" s="2140"/>
      <c r="N100" s="2140"/>
      <c r="O100" s="2129"/>
      <c r="P100" s="2130"/>
      <c r="Q100" s="2129"/>
      <c r="R100" s="2140"/>
      <c r="S100" s="2140"/>
      <c r="T100" s="2140"/>
      <c r="U100" s="2140"/>
      <c r="V100" s="2238" t="s">
        <v>456</v>
      </c>
      <c r="W100" s="2239"/>
      <c r="X100" s="2239"/>
      <c r="Y100" s="2239"/>
      <c r="Z100" s="2239"/>
      <c r="AA100" s="2239"/>
      <c r="AB100" s="2239"/>
      <c r="AC100" s="2239"/>
      <c r="AD100" s="2239"/>
      <c r="AE100" s="2239"/>
      <c r="AF100" s="2239"/>
      <c r="AG100" s="2239"/>
      <c r="AH100" s="2239"/>
      <c r="AI100" s="2239"/>
      <c r="AJ100" s="2239"/>
      <c r="AK100" s="2239"/>
      <c r="AL100" s="2239" t="s">
        <v>457</v>
      </c>
      <c r="AM100" s="2239"/>
      <c r="AN100" s="2239"/>
      <c r="AO100" s="2239"/>
      <c r="AP100" s="2239"/>
      <c r="AQ100" s="2239"/>
      <c r="AR100" s="2239"/>
      <c r="AS100" s="2239"/>
      <c r="AT100" s="2239"/>
      <c r="AU100" s="2239"/>
      <c r="AV100" s="2239"/>
      <c r="AW100" s="2239"/>
      <c r="AX100" s="2239"/>
      <c r="AY100" s="2239"/>
      <c r="AZ100" s="2239"/>
      <c r="BA100" s="2240"/>
      <c r="BB100" s="2251"/>
      <c r="BC100" s="2252"/>
      <c r="BD100" s="2252"/>
      <c r="BE100" s="2253"/>
      <c r="BF100" s="2255"/>
      <c r="BG100" s="2255"/>
      <c r="BH100" s="2257"/>
      <c r="BI100" s="2257"/>
      <c r="BJ100" s="2241" t="s">
        <v>790</v>
      </c>
      <c r="BK100" s="2242"/>
      <c r="BL100" s="675"/>
      <c r="BN100" s="411"/>
    </row>
    <row r="101" spans="3:66" ht="12" customHeight="1">
      <c r="C101" s="674"/>
      <c r="D101" s="2243">
        <v>10</v>
      </c>
      <c r="E101" s="2244" t="s">
        <v>475</v>
      </c>
      <c r="F101" s="2244"/>
      <c r="G101" s="2245" t="s">
        <v>476</v>
      </c>
      <c r="H101" s="2245"/>
      <c r="I101" s="2245"/>
      <c r="J101" s="1938">
        <v>1</v>
      </c>
      <c r="K101" s="2114" t="s">
        <v>791</v>
      </c>
      <c r="L101" s="2115"/>
      <c r="M101" s="2115"/>
      <c r="N101" s="2115"/>
      <c r="O101" s="2078">
        <v>10</v>
      </c>
      <c r="P101" s="2056"/>
      <c r="Q101" s="1973" t="s">
        <v>792</v>
      </c>
      <c r="R101" s="1974"/>
      <c r="S101" s="1974"/>
      <c r="T101" s="1974"/>
      <c r="U101" s="2122"/>
      <c r="V101" s="678"/>
      <c r="W101" s="679"/>
      <c r="X101" s="679"/>
      <c r="Y101" s="680"/>
      <c r="Z101" s="681" t="s">
        <v>793</v>
      </c>
      <c r="AA101" s="682"/>
      <c r="AB101" s="682"/>
      <c r="AC101" s="683"/>
      <c r="AD101" s="682" t="s">
        <v>794</v>
      </c>
      <c r="AE101" s="682"/>
      <c r="AF101" s="682"/>
      <c r="AG101" s="682"/>
      <c r="AH101" s="678"/>
      <c r="AI101" s="679"/>
      <c r="AJ101" s="679"/>
      <c r="AK101" s="680"/>
      <c r="AL101" s="679"/>
      <c r="AM101" s="679"/>
      <c r="AN101" s="679"/>
      <c r="AO101" s="679"/>
      <c r="AP101" s="678"/>
      <c r="AQ101" s="679"/>
      <c r="AR101" s="679"/>
      <c r="AS101" s="680"/>
      <c r="AT101" s="2265"/>
      <c r="AU101" s="2266"/>
      <c r="AV101" s="2266"/>
      <c r="AW101" s="2267"/>
      <c r="AX101" s="2078"/>
      <c r="AY101" s="2055"/>
      <c r="AZ101" s="2055"/>
      <c r="BA101" s="2056"/>
      <c r="BB101" s="2268">
        <v>500</v>
      </c>
      <c r="BC101" s="2269"/>
      <c r="BD101" s="2269"/>
      <c r="BE101" s="2270"/>
      <c r="BF101" s="2277">
        <v>1</v>
      </c>
      <c r="BG101" s="2278"/>
      <c r="BH101" s="2283">
        <v>5</v>
      </c>
      <c r="BI101" s="2284"/>
      <c r="BJ101" s="2078"/>
      <c r="BK101" s="2260"/>
      <c r="BL101" s="675"/>
      <c r="BN101" s="411"/>
    </row>
    <row r="102" spans="3:66" ht="12" customHeight="1">
      <c r="C102" s="674"/>
      <c r="D102" s="2243"/>
      <c r="E102" s="2244"/>
      <c r="F102" s="2244"/>
      <c r="G102" s="2245"/>
      <c r="H102" s="2245"/>
      <c r="I102" s="2245"/>
      <c r="J102" s="1938"/>
      <c r="K102" s="2116"/>
      <c r="L102" s="2117"/>
      <c r="M102" s="2117"/>
      <c r="N102" s="2117"/>
      <c r="O102" s="2120"/>
      <c r="P102" s="2074"/>
      <c r="Q102" s="1976"/>
      <c r="R102" s="1977"/>
      <c r="S102" s="1977"/>
      <c r="T102" s="1977"/>
      <c r="U102" s="2123"/>
      <c r="V102" s="710"/>
      <c r="W102" s="711"/>
      <c r="X102" s="711"/>
      <c r="Y102" s="711"/>
      <c r="Z102" s="731"/>
      <c r="AA102" s="732"/>
      <c r="AB102" s="732"/>
      <c r="AC102" s="733"/>
      <c r="AD102" s="731"/>
      <c r="AE102" s="732"/>
      <c r="AF102" s="732"/>
      <c r="AG102" s="733"/>
      <c r="AH102" s="710"/>
      <c r="AI102" s="711"/>
      <c r="AJ102" s="711"/>
      <c r="AK102" s="711"/>
      <c r="AL102" s="710"/>
      <c r="AM102" s="711"/>
      <c r="AN102" s="711"/>
      <c r="AO102" s="711"/>
      <c r="AP102" s="710"/>
      <c r="AQ102" s="711"/>
      <c r="AR102" s="711"/>
      <c r="AS102" s="712"/>
      <c r="AT102" s="1948"/>
      <c r="AU102" s="1949"/>
      <c r="AV102" s="1949"/>
      <c r="AW102" s="1950"/>
      <c r="AX102" s="2120"/>
      <c r="AY102" s="2008"/>
      <c r="AZ102" s="2008"/>
      <c r="BA102" s="2074"/>
      <c r="BB102" s="2271"/>
      <c r="BC102" s="2272"/>
      <c r="BD102" s="2272"/>
      <c r="BE102" s="2273"/>
      <c r="BF102" s="2279"/>
      <c r="BG102" s="2280"/>
      <c r="BH102" s="2285"/>
      <c r="BI102" s="2286"/>
      <c r="BJ102" s="2120"/>
      <c r="BK102" s="2261"/>
      <c r="BL102" s="675"/>
      <c r="BN102" s="411"/>
    </row>
    <row r="103" spans="3:66" ht="12" customHeight="1">
      <c r="C103" s="674"/>
      <c r="D103" s="2243"/>
      <c r="E103" s="2244"/>
      <c r="F103" s="2244"/>
      <c r="G103" s="2245"/>
      <c r="H103" s="2245"/>
      <c r="I103" s="2245"/>
      <c r="J103" s="1938"/>
      <c r="K103" s="2150"/>
      <c r="L103" s="2151"/>
      <c r="M103" s="2151"/>
      <c r="N103" s="2151"/>
      <c r="O103" s="2120"/>
      <c r="P103" s="2074"/>
      <c r="Q103" s="1976"/>
      <c r="R103" s="1977"/>
      <c r="S103" s="1977"/>
      <c r="T103" s="1977"/>
      <c r="U103" s="2123"/>
      <c r="V103" s="2263"/>
      <c r="W103" s="2263"/>
      <c r="X103" s="2263"/>
      <c r="Y103" s="2263"/>
      <c r="Z103" s="2263"/>
      <c r="AA103" s="2263"/>
      <c r="AB103" s="2263"/>
      <c r="AC103" s="2263"/>
      <c r="AD103" s="2263"/>
      <c r="AE103" s="2263"/>
      <c r="AF103" s="2263"/>
      <c r="AG103" s="2263"/>
      <c r="AH103" s="2263"/>
      <c r="AI103" s="2263"/>
      <c r="AJ103" s="2263"/>
      <c r="AK103" s="2263"/>
      <c r="AL103" s="2264"/>
      <c r="AM103" s="2264"/>
      <c r="AN103" s="2264"/>
      <c r="AO103" s="2264"/>
      <c r="AP103" s="2264"/>
      <c r="AQ103" s="2264"/>
      <c r="AR103" s="2264"/>
      <c r="AS103" s="2264"/>
      <c r="AT103" s="2264"/>
      <c r="AU103" s="2264"/>
      <c r="AV103" s="2264"/>
      <c r="AW103" s="2264"/>
      <c r="AX103" s="2264"/>
      <c r="AY103" s="2264"/>
      <c r="AZ103" s="2264"/>
      <c r="BA103" s="2264"/>
      <c r="BB103" s="2271"/>
      <c r="BC103" s="2272"/>
      <c r="BD103" s="2272"/>
      <c r="BE103" s="2273"/>
      <c r="BF103" s="2279"/>
      <c r="BG103" s="2280"/>
      <c r="BH103" s="2285"/>
      <c r="BI103" s="2286"/>
      <c r="BJ103" s="2120"/>
      <c r="BK103" s="2261"/>
      <c r="BL103" s="675"/>
      <c r="BN103" s="411"/>
    </row>
    <row r="104" spans="3:66" ht="12" customHeight="1">
      <c r="C104" s="674"/>
      <c r="D104" s="2243"/>
      <c r="E104" s="2244"/>
      <c r="F104" s="2244"/>
      <c r="G104" s="2245"/>
      <c r="H104" s="2245"/>
      <c r="I104" s="2245"/>
      <c r="J104" s="1938">
        <v>2</v>
      </c>
      <c r="K104" s="2163" t="s">
        <v>795</v>
      </c>
      <c r="L104" s="2164"/>
      <c r="M104" s="2164"/>
      <c r="N104" s="2164"/>
      <c r="O104" s="2120"/>
      <c r="P104" s="2074"/>
      <c r="Q104" s="1976"/>
      <c r="R104" s="1977"/>
      <c r="S104" s="1977"/>
      <c r="T104" s="1977"/>
      <c r="U104" s="2123"/>
      <c r="V104" s="723" t="s">
        <v>796</v>
      </c>
      <c r="W104" s="400"/>
      <c r="X104" s="400"/>
      <c r="Y104" s="400"/>
      <c r="Z104" s="723" t="s">
        <v>797</v>
      </c>
      <c r="AA104" s="400"/>
      <c r="AB104" s="400"/>
      <c r="AC104" s="400"/>
      <c r="AD104" s="723" t="s">
        <v>798</v>
      </c>
      <c r="AE104" s="400"/>
      <c r="AF104" s="400"/>
      <c r="AG104" s="724"/>
      <c r="AH104" s="723" t="s">
        <v>799</v>
      </c>
      <c r="AI104" s="400"/>
      <c r="AJ104" s="400"/>
      <c r="AK104" s="724"/>
      <c r="AL104" s="723" t="s">
        <v>800</v>
      </c>
      <c r="AM104" s="400"/>
      <c r="AN104" s="400"/>
      <c r="AO104" s="400"/>
      <c r="AP104" s="723" t="s">
        <v>801</v>
      </c>
      <c r="AQ104" s="400"/>
      <c r="AR104" s="400"/>
      <c r="AS104" s="400"/>
      <c r="AT104" s="723" t="s">
        <v>802</v>
      </c>
      <c r="AU104" s="400"/>
      <c r="AV104" s="400"/>
      <c r="AW104" s="724"/>
      <c r="AX104" s="2120"/>
      <c r="AY104" s="2008"/>
      <c r="AZ104" s="2008"/>
      <c r="BA104" s="2074"/>
      <c r="BB104" s="2271"/>
      <c r="BC104" s="2272"/>
      <c r="BD104" s="2272"/>
      <c r="BE104" s="2273"/>
      <c r="BF104" s="2279"/>
      <c r="BG104" s="2280"/>
      <c r="BH104" s="2285"/>
      <c r="BI104" s="2286"/>
      <c r="BJ104" s="2120"/>
      <c r="BK104" s="2261"/>
      <c r="BL104" s="675"/>
      <c r="BN104" s="411"/>
    </row>
    <row r="105" spans="3:66" ht="12" customHeight="1">
      <c r="C105" s="674"/>
      <c r="D105" s="2243"/>
      <c r="E105" s="2244"/>
      <c r="F105" s="2244"/>
      <c r="G105" s="2245"/>
      <c r="H105" s="2245"/>
      <c r="I105" s="2245"/>
      <c r="J105" s="1938"/>
      <c r="K105" s="2116"/>
      <c r="L105" s="2117"/>
      <c r="M105" s="2117"/>
      <c r="N105" s="2117"/>
      <c r="O105" s="2120"/>
      <c r="P105" s="2074"/>
      <c r="Q105" s="1976"/>
      <c r="R105" s="1977"/>
      <c r="S105" s="1977"/>
      <c r="T105" s="1977"/>
      <c r="U105" s="2123"/>
      <c r="V105" s="730"/>
      <c r="W105" s="727"/>
      <c r="X105" s="727"/>
      <c r="Y105" s="728"/>
      <c r="Z105" s="729"/>
      <c r="AA105" s="727"/>
      <c r="AB105" s="727"/>
      <c r="AC105" s="728"/>
      <c r="AD105" s="729"/>
      <c r="AE105" s="727"/>
      <c r="AF105" s="727"/>
      <c r="AG105" s="728"/>
      <c r="AH105" s="729"/>
      <c r="AI105" s="727"/>
      <c r="AJ105" s="727"/>
      <c r="AK105" s="727"/>
      <c r="AL105" s="729"/>
      <c r="AM105" s="727"/>
      <c r="AN105" s="727"/>
      <c r="AO105" s="727"/>
      <c r="AP105" s="729"/>
      <c r="AQ105" s="727"/>
      <c r="AR105" s="727"/>
      <c r="AS105" s="728"/>
      <c r="AT105" s="727"/>
      <c r="AU105" s="727"/>
      <c r="AV105" s="727"/>
      <c r="AW105" s="728"/>
      <c r="AX105" s="2152"/>
      <c r="AY105" s="2157"/>
      <c r="AZ105" s="2157"/>
      <c r="BA105" s="2153"/>
      <c r="BB105" s="2271"/>
      <c r="BC105" s="2272"/>
      <c r="BD105" s="2272"/>
      <c r="BE105" s="2273"/>
      <c r="BF105" s="2279"/>
      <c r="BG105" s="2280"/>
      <c r="BH105" s="2285"/>
      <c r="BI105" s="2286"/>
      <c r="BJ105" s="2120"/>
      <c r="BK105" s="2261"/>
      <c r="BL105" s="675"/>
      <c r="BN105" s="411"/>
    </row>
    <row r="106" spans="3:66" ht="12" customHeight="1">
      <c r="C106" s="674"/>
      <c r="D106" s="2243"/>
      <c r="E106" s="2244"/>
      <c r="F106" s="2244"/>
      <c r="G106" s="2245"/>
      <c r="H106" s="2245"/>
      <c r="I106" s="2245"/>
      <c r="J106" s="1938"/>
      <c r="K106" s="2150"/>
      <c r="L106" s="2151"/>
      <c r="M106" s="2151"/>
      <c r="N106" s="2151"/>
      <c r="O106" s="2152"/>
      <c r="P106" s="2153"/>
      <c r="Q106" s="2154"/>
      <c r="R106" s="2155"/>
      <c r="S106" s="2155"/>
      <c r="T106" s="2155"/>
      <c r="U106" s="2156"/>
      <c r="V106" s="2263"/>
      <c r="W106" s="2263"/>
      <c r="X106" s="2263"/>
      <c r="Y106" s="2263"/>
      <c r="Z106" s="2263"/>
      <c r="AA106" s="2263"/>
      <c r="AB106" s="2263"/>
      <c r="AC106" s="2263"/>
      <c r="AD106" s="2263"/>
      <c r="AE106" s="2263"/>
      <c r="AF106" s="2263"/>
      <c r="AG106" s="2263"/>
      <c r="AH106" s="2263"/>
      <c r="AI106" s="2263"/>
      <c r="AJ106" s="2263"/>
      <c r="AK106" s="2263"/>
      <c r="AL106" s="2264"/>
      <c r="AM106" s="2264"/>
      <c r="AN106" s="2264"/>
      <c r="AO106" s="2264"/>
      <c r="AP106" s="2264"/>
      <c r="AQ106" s="2264"/>
      <c r="AR106" s="2264"/>
      <c r="AS106" s="2264"/>
      <c r="AT106" s="2264"/>
      <c r="AU106" s="2264"/>
      <c r="AV106" s="2264"/>
      <c r="AW106" s="2264"/>
      <c r="AX106" s="2264"/>
      <c r="AY106" s="2264"/>
      <c r="AZ106" s="2264"/>
      <c r="BA106" s="2264"/>
      <c r="BB106" s="2274"/>
      <c r="BC106" s="2275"/>
      <c r="BD106" s="2275"/>
      <c r="BE106" s="2276"/>
      <c r="BF106" s="2281"/>
      <c r="BG106" s="2282"/>
      <c r="BH106" s="2287"/>
      <c r="BI106" s="2288"/>
      <c r="BJ106" s="2152"/>
      <c r="BK106" s="2262"/>
      <c r="BL106" s="675"/>
      <c r="BN106" s="411"/>
    </row>
    <row r="107" spans="3:66" ht="12" customHeight="1">
      <c r="C107" s="674"/>
      <c r="D107" s="2243"/>
      <c r="E107" s="2244"/>
      <c r="F107" s="2244"/>
      <c r="G107" s="2245"/>
      <c r="H107" s="2245"/>
      <c r="I107" s="2245"/>
      <c r="J107" s="2296" t="s">
        <v>803</v>
      </c>
      <c r="K107" s="694" t="s">
        <v>804</v>
      </c>
      <c r="L107" s="695"/>
      <c r="M107" s="695"/>
      <c r="N107" s="695"/>
      <c r="O107" s="695"/>
      <c r="P107" s="695"/>
      <c r="Q107" s="695"/>
      <c r="R107" s="695"/>
      <c r="S107" s="695"/>
      <c r="T107" s="695"/>
      <c r="U107" s="696"/>
      <c r="V107" s="695" t="s">
        <v>805</v>
      </c>
      <c r="W107" s="695"/>
      <c r="X107" s="695"/>
      <c r="Y107" s="695"/>
      <c r="Z107" s="695"/>
      <c r="AA107" s="695"/>
      <c r="AB107" s="697" t="s">
        <v>806</v>
      </c>
      <c r="AC107" s="695"/>
      <c r="AD107" s="695"/>
      <c r="AE107" s="695"/>
      <c r="AF107" s="695"/>
      <c r="AG107" s="698"/>
      <c r="AH107" s="699" t="s">
        <v>807</v>
      </c>
      <c r="AI107" s="695"/>
      <c r="AJ107" s="695"/>
      <c r="AK107" s="695"/>
      <c r="AL107" s="695"/>
      <c r="AM107" s="696"/>
      <c r="AN107" s="695" t="s">
        <v>805</v>
      </c>
      <c r="AO107" s="695"/>
      <c r="AP107" s="695"/>
      <c r="AQ107" s="695"/>
      <c r="AR107" s="695"/>
      <c r="AS107" s="695"/>
      <c r="AT107" s="697" t="s">
        <v>806</v>
      </c>
      <c r="AU107" s="695"/>
      <c r="AV107" s="695"/>
      <c r="AW107" s="695"/>
      <c r="AX107" s="695"/>
      <c r="AY107" s="698"/>
      <c r="AZ107" s="699" t="s">
        <v>807</v>
      </c>
      <c r="BA107" s="695"/>
      <c r="BB107" s="695"/>
      <c r="BC107" s="695"/>
      <c r="BD107" s="695"/>
      <c r="BE107" s="696"/>
      <c r="BF107" s="695" t="s">
        <v>808</v>
      </c>
      <c r="BG107" s="695"/>
      <c r="BH107" s="695"/>
      <c r="BI107" s="695"/>
      <c r="BJ107" s="695"/>
      <c r="BK107" s="700"/>
      <c r="BL107" s="676"/>
      <c r="BM107" s="701"/>
      <c r="BN107" s="411"/>
    </row>
    <row r="108" spans="3:66" ht="12" customHeight="1">
      <c r="C108" s="674"/>
      <c r="D108" s="2243"/>
      <c r="E108" s="2244"/>
      <c r="F108" s="2244"/>
      <c r="G108" s="2245"/>
      <c r="H108" s="2245"/>
      <c r="I108" s="2245"/>
      <c r="J108" s="2297"/>
      <c r="K108" s="2299"/>
      <c r="L108" s="2300"/>
      <c r="M108" s="2300"/>
      <c r="N108" s="2300"/>
      <c r="O108" s="2300"/>
      <c r="P108" s="2300"/>
      <c r="Q108" s="2300"/>
      <c r="R108" s="2300"/>
      <c r="S108" s="2300"/>
      <c r="T108" s="2300"/>
      <c r="U108" s="2301"/>
      <c r="V108" s="730" t="s">
        <v>809</v>
      </c>
      <c r="W108" s="734"/>
      <c r="X108" s="734"/>
      <c r="Y108" s="734"/>
      <c r="Z108" s="734"/>
      <c r="AA108" s="734"/>
      <c r="AB108" s="735" t="s">
        <v>810</v>
      </c>
      <c r="AC108" s="734"/>
      <c r="AD108" s="736"/>
      <c r="AE108" s="737"/>
      <c r="AF108" s="737"/>
      <c r="AG108" s="738"/>
      <c r="AH108" s="735" t="s">
        <v>810</v>
      </c>
      <c r="AI108" s="734"/>
      <c r="AJ108" s="736"/>
      <c r="AK108" s="737"/>
      <c r="AL108" s="737"/>
      <c r="AM108" s="739"/>
      <c r="AN108" s="730"/>
      <c r="AO108" s="734"/>
      <c r="AP108" s="734"/>
      <c r="AQ108" s="734"/>
      <c r="AR108" s="734"/>
      <c r="AS108" s="734"/>
      <c r="AT108" s="735" t="s">
        <v>810</v>
      </c>
      <c r="AU108" s="734"/>
      <c r="AV108" s="736"/>
      <c r="AW108" s="737"/>
      <c r="AX108" s="737"/>
      <c r="AY108" s="738"/>
      <c r="AZ108" s="740" t="s">
        <v>810</v>
      </c>
      <c r="BA108" s="734"/>
      <c r="BB108" s="736"/>
      <c r="BC108" s="737"/>
      <c r="BD108" s="737"/>
      <c r="BE108" s="739"/>
      <c r="BF108" s="2142" t="s">
        <v>811</v>
      </c>
      <c r="BG108" s="2143"/>
      <c r="BH108" s="2143"/>
      <c r="BI108" s="2143"/>
      <c r="BJ108" s="2143"/>
      <c r="BK108" s="2307"/>
      <c r="BL108" s="676"/>
      <c r="BM108" s="701"/>
      <c r="BN108" s="411"/>
    </row>
    <row r="109" spans="3:66" ht="12" customHeight="1">
      <c r="C109" s="674"/>
      <c r="D109" s="2243"/>
      <c r="E109" s="2244"/>
      <c r="F109" s="2244"/>
      <c r="G109" s="2245"/>
      <c r="H109" s="2245"/>
      <c r="I109" s="2245"/>
      <c r="J109" s="2297"/>
      <c r="K109" s="2302"/>
      <c r="L109" s="2303"/>
      <c r="M109" s="2303"/>
      <c r="N109" s="2303"/>
      <c r="O109" s="2303"/>
      <c r="P109" s="2303"/>
      <c r="Q109" s="2303"/>
      <c r="R109" s="2303"/>
      <c r="S109" s="2303"/>
      <c r="T109" s="2303"/>
      <c r="U109" s="2304"/>
      <c r="V109" s="730" t="s">
        <v>373</v>
      </c>
      <c r="W109" s="734"/>
      <c r="X109" s="734"/>
      <c r="Y109" s="734"/>
      <c r="Z109" s="734"/>
      <c r="AA109" s="734"/>
      <c r="AB109" s="735" t="s">
        <v>810</v>
      </c>
      <c r="AC109" s="734"/>
      <c r="AD109" s="736"/>
      <c r="AE109" s="737"/>
      <c r="AF109" s="737"/>
      <c r="AG109" s="738"/>
      <c r="AH109" s="735" t="s">
        <v>810</v>
      </c>
      <c r="AI109" s="734"/>
      <c r="AJ109" s="736"/>
      <c r="AK109" s="737"/>
      <c r="AL109" s="737"/>
      <c r="AM109" s="739"/>
      <c r="AN109" s="730"/>
      <c r="AO109" s="734"/>
      <c r="AP109" s="734"/>
      <c r="AQ109" s="734"/>
      <c r="AR109" s="734"/>
      <c r="AS109" s="734"/>
      <c r="AT109" s="735" t="s">
        <v>810</v>
      </c>
      <c r="AU109" s="734"/>
      <c r="AV109" s="736"/>
      <c r="AW109" s="737"/>
      <c r="AX109" s="737"/>
      <c r="AY109" s="738"/>
      <c r="AZ109" s="740" t="s">
        <v>810</v>
      </c>
      <c r="BA109" s="734"/>
      <c r="BB109" s="736"/>
      <c r="BC109" s="737"/>
      <c r="BD109" s="737"/>
      <c r="BE109" s="739"/>
      <c r="BF109" s="2120"/>
      <c r="BG109" s="2008"/>
      <c r="BH109" s="2008"/>
      <c r="BI109" s="2008"/>
      <c r="BJ109" s="2008"/>
      <c r="BK109" s="2261"/>
      <c r="BL109" s="676"/>
      <c r="BM109" s="701"/>
      <c r="BN109" s="411"/>
    </row>
    <row r="110" spans="3:66" ht="12" customHeight="1">
      <c r="C110" s="674"/>
      <c r="D110" s="2243"/>
      <c r="E110" s="2244"/>
      <c r="F110" s="2244"/>
      <c r="G110" s="2245"/>
      <c r="H110" s="2245"/>
      <c r="I110" s="2245"/>
      <c r="J110" s="2298"/>
      <c r="K110" s="2305"/>
      <c r="L110" s="2306"/>
      <c r="M110" s="2306"/>
      <c r="N110" s="2306"/>
      <c r="O110" s="2303"/>
      <c r="P110" s="2303"/>
      <c r="Q110" s="2303"/>
      <c r="R110" s="2303"/>
      <c r="S110" s="2303"/>
      <c r="T110" s="2303"/>
      <c r="U110" s="2304"/>
      <c r="V110" s="730"/>
      <c r="W110" s="734"/>
      <c r="X110" s="734"/>
      <c r="Y110" s="734"/>
      <c r="Z110" s="734"/>
      <c r="AA110" s="734"/>
      <c r="AB110" s="735" t="s">
        <v>810</v>
      </c>
      <c r="AC110" s="734"/>
      <c r="AD110" s="736"/>
      <c r="AE110" s="737"/>
      <c r="AF110" s="737"/>
      <c r="AG110" s="738"/>
      <c r="AH110" s="735" t="s">
        <v>810</v>
      </c>
      <c r="AI110" s="734"/>
      <c r="AJ110" s="736"/>
      <c r="AK110" s="737"/>
      <c r="AL110" s="737"/>
      <c r="AM110" s="739"/>
      <c r="AN110" s="730"/>
      <c r="AO110" s="734"/>
      <c r="AP110" s="734"/>
      <c r="AQ110" s="734"/>
      <c r="AR110" s="734"/>
      <c r="AS110" s="734"/>
      <c r="AT110" s="735" t="s">
        <v>810</v>
      </c>
      <c r="AU110" s="734"/>
      <c r="AV110" s="736"/>
      <c r="AW110" s="737"/>
      <c r="AX110" s="741"/>
      <c r="AY110" s="742"/>
      <c r="AZ110" s="743" t="s">
        <v>810</v>
      </c>
      <c r="BA110" s="732"/>
      <c r="BB110" s="736"/>
      <c r="BC110" s="737"/>
      <c r="BD110" s="737"/>
      <c r="BE110" s="739"/>
      <c r="BF110" s="2152"/>
      <c r="BG110" s="2157"/>
      <c r="BH110" s="2157"/>
      <c r="BI110" s="2157"/>
      <c r="BJ110" s="2157"/>
      <c r="BK110" s="2262"/>
      <c r="BL110" s="676"/>
      <c r="BM110" s="701"/>
      <c r="BN110" s="411"/>
    </row>
    <row r="111" spans="3:66" ht="12" customHeight="1">
      <c r="C111" s="674"/>
      <c r="D111" s="2308">
        <v>20</v>
      </c>
      <c r="E111" s="2311" t="s">
        <v>498</v>
      </c>
      <c r="F111" s="2311"/>
      <c r="G111" s="2312" t="s">
        <v>812</v>
      </c>
      <c r="H111" s="2312"/>
      <c r="I111" s="2312"/>
      <c r="J111" s="2313">
        <v>1</v>
      </c>
      <c r="K111" s="2163" t="s">
        <v>813</v>
      </c>
      <c r="L111" s="2164"/>
      <c r="M111" s="2164"/>
      <c r="N111" s="2164"/>
      <c r="O111" s="2314"/>
      <c r="P111" s="2314"/>
      <c r="Q111" s="2317"/>
      <c r="R111" s="2317"/>
      <c r="S111" s="2317"/>
      <c r="T111" s="2317"/>
      <c r="U111" s="2317"/>
      <c r="V111" s="690" t="s">
        <v>814</v>
      </c>
      <c r="W111" s="691"/>
      <c r="X111" s="691"/>
      <c r="Y111" s="692"/>
      <c r="Z111" s="690" t="s">
        <v>815</v>
      </c>
      <c r="AA111" s="691"/>
      <c r="AB111" s="691"/>
      <c r="AC111" s="692"/>
      <c r="AD111" s="690" t="s">
        <v>816</v>
      </c>
      <c r="AE111" s="691"/>
      <c r="AF111" s="691"/>
      <c r="AG111" s="691"/>
      <c r="AH111" s="690" t="s">
        <v>817</v>
      </c>
      <c r="AI111" s="691"/>
      <c r="AJ111" s="691"/>
      <c r="AK111" s="692"/>
      <c r="AL111" s="690" t="s">
        <v>818</v>
      </c>
      <c r="AM111" s="691"/>
      <c r="AN111" s="691"/>
      <c r="AO111" s="691"/>
      <c r="AP111" s="690" t="s">
        <v>301</v>
      </c>
      <c r="AQ111" s="691"/>
      <c r="AR111" s="691"/>
      <c r="AS111" s="692"/>
      <c r="AT111" s="691" t="s">
        <v>819</v>
      </c>
      <c r="AU111" s="691"/>
      <c r="AV111" s="691"/>
      <c r="AW111" s="691"/>
      <c r="AX111" s="1948"/>
      <c r="AY111" s="1949"/>
      <c r="AZ111" s="1949"/>
      <c r="BA111" s="1950"/>
      <c r="BB111" s="1948"/>
      <c r="BC111" s="1949"/>
      <c r="BD111" s="1949"/>
      <c r="BE111" s="1950"/>
      <c r="BF111" s="1948"/>
      <c r="BG111" s="1950"/>
      <c r="BH111" s="1948"/>
      <c r="BI111" s="1950"/>
      <c r="BJ111" s="1948"/>
      <c r="BK111" s="2293"/>
      <c r="BL111" s="675"/>
      <c r="BN111" s="411"/>
    </row>
    <row r="112" spans="3:66" ht="12" customHeight="1">
      <c r="C112" s="674"/>
      <c r="D112" s="2309"/>
      <c r="E112" s="2311"/>
      <c r="F112" s="2311"/>
      <c r="G112" s="2312"/>
      <c r="H112" s="2312"/>
      <c r="I112" s="2312"/>
      <c r="J112" s="2313"/>
      <c r="K112" s="2116"/>
      <c r="L112" s="2117"/>
      <c r="M112" s="2117"/>
      <c r="N112" s="2117"/>
      <c r="O112" s="2315"/>
      <c r="P112" s="2315"/>
      <c r="Q112" s="2318"/>
      <c r="R112" s="2318"/>
      <c r="S112" s="2318"/>
      <c r="T112" s="2318"/>
      <c r="U112" s="2318"/>
      <c r="V112" s="684"/>
      <c r="W112" s="685"/>
      <c r="X112" s="685"/>
      <c r="Y112" s="689"/>
      <c r="Z112" s="684"/>
      <c r="AA112" s="685"/>
      <c r="AB112" s="685"/>
      <c r="AC112" s="689"/>
      <c r="AD112" s="684"/>
      <c r="AE112" s="685"/>
      <c r="AF112" s="685"/>
      <c r="AG112" s="685"/>
      <c r="AH112" s="684"/>
      <c r="AI112" s="685"/>
      <c r="AJ112" s="685"/>
      <c r="AK112" s="685"/>
      <c r="AL112" s="744"/>
      <c r="AM112" s="685"/>
      <c r="AN112" s="685"/>
      <c r="AO112" s="689"/>
      <c r="AP112" s="684"/>
      <c r="AQ112" s="685"/>
      <c r="AR112" s="685"/>
      <c r="AS112" s="689"/>
      <c r="AT112" s="685"/>
      <c r="AU112" s="685"/>
      <c r="AV112" s="685"/>
      <c r="AW112" s="689"/>
      <c r="AX112" s="2291"/>
      <c r="AY112" s="2323"/>
      <c r="AZ112" s="2323"/>
      <c r="BA112" s="2292"/>
      <c r="BB112" s="2289"/>
      <c r="BC112" s="2324"/>
      <c r="BD112" s="2324"/>
      <c r="BE112" s="2290"/>
      <c r="BF112" s="2289"/>
      <c r="BG112" s="2290"/>
      <c r="BH112" s="2289"/>
      <c r="BI112" s="2290"/>
      <c r="BJ112" s="2289"/>
      <c r="BK112" s="2294"/>
      <c r="BL112" s="676"/>
      <c r="BM112" s="701"/>
      <c r="BN112" s="677"/>
    </row>
    <row r="113" spans="3:66" ht="12" customHeight="1">
      <c r="C113" s="674"/>
      <c r="D113" s="2309"/>
      <c r="E113" s="2311"/>
      <c r="F113" s="2311"/>
      <c r="G113" s="2312"/>
      <c r="H113" s="2312"/>
      <c r="I113" s="2312"/>
      <c r="J113" s="2313"/>
      <c r="K113" s="2150"/>
      <c r="L113" s="2151"/>
      <c r="M113" s="2151"/>
      <c r="N113" s="2151"/>
      <c r="O113" s="2315"/>
      <c r="P113" s="2315"/>
      <c r="Q113" s="2318"/>
      <c r="R113" s="2318"/>
      <c r="S113" s="2318"/>
      <c r="T113" s="2318"/>
      <c r="U113" s="2318"/>
      <c r="V113" s="2263"/>
      <c r="W113" s="2263"/>
      <c r="X113" s="2263"/>
      <c r="Y113" s="2263"/>
      <c r="Z113" s="2263"/>
      <c r="AA113" s="2263"/>
      <c r="AB113" s="2263"/>
      <c r="AC113" s="2263"/>
      <c r="AD113" s="2263"/>
      <c r="AE113" s="2263"/>
      <c r="AF113" s="2263"/>
      <c r="AG113" s="2263"/>
      <c r="AH113" s="2263"/>
      <c r="AI113" s="2263"/>
      <c r="AJ113" s="2263"/>
      <c r="AK113" s="2263"/>
      <c r="AL113" s="2264"/>
      <c r="AM113" s="2264"/>
      <c r="AN113" s="2264"/>
      <c r="AO113" s="2264"/>
      <c r="AP113" s="2264"/>
      <c r="AQ113" s="2264"/>
      <c r="AR113" s="2264"/>
      <c r="AS113" s="2264"/>
      <c r="AT113" s="2264"/>
      <c r="AU113" s="2264"/>
      <c r="AV113" s="2264"/>
      <c r="AW113" s="2264"/>
      <c r="AX113" s="2264"/>
      <c r="AY113" s="2264"/>
      <c r="AZ113" s="2264"/>
      <c r="BA113" s="2264"/>
      <c r="BB113" s="2289"/>
      <c r="BC113" s="2324"/>
      <c r="BD113" s="2324"/>
      <c r="BE113" s="2290"/>
      <c r="BF113" s="2289"/>
      <c r="BG113" s="2290"/>
      <c r="BH113" s="2289"/>
      <c r="BI113" s="2290"/>
      <c r="BJ113" s="2289"/>
      <c r="BK113" s="2294"/>
      <c r="BL113" s="675"/>
      <c r="BN113" s="411"/>
    </row>
    <row r="114" spans="3:66" ht="12" customHeight="1">
      <c r="C114" s="674"/>
      <c r="D114" s="2309"/>
      <c r="E114" s="2311"/>
      <c r="F114" s="2311"/>
      <c r="G114" s="2312"/>
      <c r="H114" s="2312"/>
      <c r="I114" s="2312"/>
      <c r="J114" s="2313">
        <v>2</v>
      </c>
      <c r="K114" s="2163" t="s">
        <v>820</v>
      </c>
      <c r="L114" s="2164"/>
      <c r="M114" s="2164"/>
      <c r="N114" s="2164"/>
      <c r="O114" s="2315"/>
      <c r="P114" s="2315"/>
      <c r="Q114" s="2318"/>
      <c r="R114" s="2318"/>
      <c r="S114" s="2318"/>
      <c r="T114" s="2318"/>
      <c r="U114" s="2318"/>
      <c r="V114" s="690" t="s">
        <v>814</v>
      </c>
      <c r="W114" s="691"/>
      <c r="X114" s="691"/>
      <c r="Y114" s="692"/>
      <c r="Z114" s="691" t="s">
        <v>815</v>
      </c>
      <c r="AA114" s="691"/>
      <c r="AB114" s="691"/>
      <c r="AC114" s="691"/>
      <c r="AD114" s="690" t="s">
        <v>821</v>
      </c>
      <c r="AE114" s="691"/>
      <c r="AF114" s="691"/>
      <c r="AG114" s="691"/>
      <c r="AH114" s="710"/>
      <c r="AI114" s="711"/>
      <c r="AJ114" s="711"/>
      <c r="AK114" s="712"/>
      <c r="AL114" s="710"/>
      <c r="AM114" s="711"/>
      <c r="AN114" s="711"/>
      <c r="AO114" s="712"/>
      <c r="AP114" s="710"/>
      <c r="AQ114" s="711"/>
      <c r="AR114" s="711"/>
      <c r="AS114" s="712"/>
      <c r="AT114" s="711"/>
      <c r="AU114" s="711"/>
      <c r="AV114" s="711"/>
      <c r="AW114" s="711"/>
      <c r="AX114" s="2320"/>
      <c r="AY114" s="2321"/>
      <c r="AZ114" s="2321"/>
      <c r="BA114" s="2322"/>
      <c r="BB114" s="2289"/>
      <c r="BC114" s="2324"/>
      <c r="BD114" s="2324"/>
      <c r="BE114" s="2290"/>
      <c r="BF114" s="2289"/>
      <c r="BG114" s="2290"/>
      <c r="BH114" s="2289"/>
      <c r="BI114" s="2290"/>
      <c r="BJ114" s="2289"/>
      <c r="BK114" s="2294"/>
      <c r="BL114" s="675"/>
      <c r="BN114" s="411"/>
    </row>
    <row r="115" spans="3:66" ht="12" customHeight="1">
      <c r="C115" s="674"/>
      <c r="D115" s="2309"/>
      <c r="E115" s="2311"/>
      <c r="F115" s="2311"/>
      <c r="G115" s="2312"/>
      <c r="H115" s="2312"/>
      <c r="I115" s="2312"/>
      <c r="J115" s="2313"/>
      <c r="K115" s="2116"/>
      <c r="L115" s="2117"/>
      <c r="M115" s="2117"/>
      <c r="N115" s="2117"/>
      <c r="O115" s="2315"/>
      <c r="P115" s="2315"/>
      <c r="Q115" s="2318"/>
      <c r="R115" s="2318"/>
      <c r="S115" s="2318"/>
      <c r="T115" s="2318"/>
      <c r="U115" s="2318"/>
      <c r="V115" s="684"/>
      <c r="W115" s="685"/>
      <c r="X115" s="685"/>
      <c r="Y115" s="689"/>
      <c r="Z115" s="684"/>
      <c r="AA115" s="685"/>
      <c r="AB115" s="685"/>
      <c r="AC115" s="689"/>
      <c r="AD115" s="684"/>
      <c r="AE115" s="685"/>
      <c r="AF115" s="685"/>
      <c r="AG115" s="685"/>
      <c r="AH115" s="684"/>
      <c r="AI115" s="685"/>
      <c r="AJ115" s="685"/>
      <c r="AK115" s="685"/>
      <c r="AL115" s="684"/>
      <c r="AM115" s="685"/>
      <c r="AN115" s="685"/>
      <c r="AO115" s="685"/>
      <c r="AP115" s="684"/>
      <c r="AQ115" s="685"/>
      <c r="AR115" s="685"/>
      <c r="AS115" s="689"/>
      <c r="AT115" s="685"/>
      <c r="AU115" s="685"/>
      <c r="AV115" s="685"/>
      <c r="AW115" s="689"/>
      <c r="AX115" s="2291"/>
      <c r="AY115" s="2323"/>
      <c r="AZ115" s="2323"/>
      <c r="BA115" s="2292"/>
      <c r="BB115" s="2289"/>
      <c r="BC115" s="2324"/>
      <c r="BD115" s="2324"/>
      <c r="BE115" s="2290"/>
      <c r="BF115" s="2289"/>
      <c r="BG115" s="2290"/>
      <c r="BH115" s="2289"/>
      <c r="BI115" s="2290"/>
      <c r="BJ115" s="2289"/>
      <c r="BK115" s="2294"/>
      <c r="BL115" s="675"/>
      <c r="BN115" s="411"/>
    </row>
    <row r="116" spans="3:66" ht="12" customHeight="1">
      <c r="C116" s="674"/>
      <c r="D116" s="2309"/>
      <c r="E116" s="2311"/>
      <c r="F116" s="2311"/>
      <c r="G116" s="2312"/>
      <c r="H116" s="2312"/>
      <c r="I116" s="2312"/>
      <c r="J116" s="2313"/>
      <c r="K116" s="2150"/>
      <c r="L116" s="2151"/>
      <c r="M116" s="2151"/>
      <c r="N116" s="2151"/>
      <c r="O116" s="2316"/>
      <c r="P116" s="2316"/>
      <c r="Q116" s="2319"/>
      <c r="R116" s="2319"/>
      <c r="S116" s="2319"/>
      <c r="T116" s="2319"/>
      <c r="U116" s="2319"/>
      <c r="V116" s="2263"/>
      <c r="W116" s="2263"/>
      <c r="X116" s="2263"/>
      <c r="Y116" s="2263"/>
      <c r="Z116" s="2263"/>
      <c r="AA116" s="2263"/>
      <c r="AB116" s="2263"/>
      <c r="AC116" s="2263"/>
      <c r="AD116" s="2263"/>
      <c r="AE116" s="2263"/>
      <c r="AF116" s="2263"/>
      <c r="AG116" s="2263"/>
      <c r="AH116" s="2263"/>
      <c r="AI116" s="2263"/>
      <c r="AJ116" s="2263"/>
      <c r="AK116" s="2263"/>
      <c r="AL116" s="2264"/>
      <c r="AM116" s="2264"/>
      <c r="AN116" s="2264"/>
      <c r="AO116" s="2264"/>
      <c r="AP116" s="2264"/>
      <c r="AQ116" s="2264"/>
      <c r="AR116" s="2264"/>
      <c r="AS116" s="2264"/>
      <c r="AT116" s="2264"/>
      <c r="AU116" s="2264"/>
      <c r="AV116" s="2264"/>
      <c r="AW116" s="2264"/>
      <c r="AX116" s="2264"/>
      <c r="AY116" s="2264"/>
      <c r="AZ116" s="2264"/>
      <c r="BA116" s="2264"/>
      <c r="BB116" s="2291"/>
      <c r="BC116" s="2323"/>
      <c r="BD116" s="2323"/>
      <c r="BE116" s="2292"/>
      <c r="BF116" s="2291"/>
      <c r="BG116" s="2292"/>
      <c r="BH116" s="2291"/>
      <c r="BI116" s="2292"/>
      <c r="BJ116" s="2291"/>
      <c r="BK116" s="2295"/>
      <c r="BL116" s="675"/>
      <c r="BN116" s="411"/>
    </row>
    <row r="117" spans="3:66" ht="12" customHeight="1">
      <c r="C117" s="674"/>
      <c r="D117" s="2309"/>
      <c r="E117" s="2311"/>
      <c r="F117" s="2311"/>
      <c r="G117" s="2312"/>
      <c r="H117" s="2312"/>
      <c r="I117" s="2312"/>
      <c r="J117" s="2296" t="s">
        <v>803</v>
      </c>
      <c r="K117" s="694" t="s">
        <v>804</v>
      </c>
      <c r="L117" s="695"/>
      <c r="M117" s="695"/>
      <c r="N117" s="695"/>
      <c r="O117" s="695"/>
      <c r="P117" s="695"/>
      <c r="Q117" s="695"/>
      <c r="R117" s="695"/>
      <c r="S117" s="695"/>
      <c r="T117" s="695"/>
      <c r="U117" s="696"/>
      <c r="V117" s="695" t="s">
        <v>805</v>
      </c>
      <c r="W117" s="695"/>
      <c r="X117" s="695"/>
      <c r="Y117" s="695"/>
      <c r="Z117" s="695"/>
      <c r="AA117" s="695"/>
      <c r="AB117" s="697" t="s">
        <v>806</v>
      </c>
      <c r="AC117" s="695"/>
      <c r="AD117" s="695"/>
      <c r="AE117" s="695"/>
      <c r="AF117" s="695"/>
      <c r="AG117" s="698"/>
      <c r="AH117" s="699" t="s">
        <v>807</v>
      </c>
      <c r="AI117" s="695"/>
      <c r="AJ117" s="695"/>
      <c r="AK117" s="695"/>
      <c r="AL117" s="695"/>
      <c r="AM117" s="696"/>
      <c r="AN117" s="695" t="s">
        <v>805</v>
      </c>
      <c r="AO117" s="695"/>
      <c r="AP117" s="695"/>
      <c r="AQ117" s="695"/>
      <c r="AR117" s="695"/>
      <c r="AS117" s="695"/>
      <c r="AT117" s="697" t="s">
        <v>806</v>
      </c>
      <c r="AU117" s="695"/>
      <c r="AV117" s="695"/>
      <c r="AW117" s="695"/>
      <c r="AX117" s="695"/>
      <c r="AY117" s="698"/>
      <c r="AZ117" s="699" t="s">
        <v>807</v>
      </c>
      <c r="BA117" s="695"/>
      <c r="BB117" s="695"/>
      <c r="BC117" s="695"/>
      <c r="BD117" s="695"/>
      <c r="BE117" s="696"/>
      <c r="BF117" s="695" t="s">
        <v>808</v>
      </c>
      <c r="BG117" s="695"/>
      <c r="BH117" s="695"/>
      <c r="BI117" s="695"/>
      <c r="BJ117" s="695"/>
      <c r="BK117" s="700"/>
      <c r="BL117" s="676"/>
      <c r="BM117" s="701"/>
      <c r="BN117" s="411"/>
    </row>
    <row r="118" spans="3:66" ht="12" customHeight="1">
      <c r="C118" s="674"/>
      <c r="D118" s="2309"/>
      <c r="E118" s="2311"/>
      <c r="F118" s="2311"/>
      <c r="G118" s="2312"/>
      <c r="H118" s="2312"/>
      <c r="I118" s="2312"/>
      <c r="J118" s="2297"/>
      <c r="K118" s="2299"/>
      <c r="L118" s="2300"/>
      <c r="M118" s="2300"/>
      <c r="N118" s="2300"/>
      <c r="O118" s="2300"/>
      <c r="P118" s="2300"/>
      <c r="Q118" s="2300"/>
      <c r="R118" s="2300"/>
      <c r="S118" s="2300"/>
      <c r="T118" s="2300"/>
      <c r="U118" s="2301"/>
      <c r="V118" s="744" t="s">
        <v>822</v>
      </c>
      <c r="W118" s="745"/>
      <c r="X118" s="745"/>
      <c r="Y118" s="745"/>
      <c r="Z118" s="745"/>
      <c r="AA118" s="745"/>
      <c r="AB118" s="746" t="s">
        <v>810</v>
      </c>
      <c r="AC118" s="745"/>
      <c r="AD118" s="747"/>
      <c r="AE118" s="748"/>
      <c r="AF118" s="748"/>
      <c r="AG118" s="749"/>
      <c r="AH118" s="746" t="s">
        <v>810</v>
      </c>
      <c r="AI118" s="745"/>
      <c r="AJ118" s="747"/>
      <c r="AK118" s="748"/>
      <c r="AL118" s="748"/>
      <c r="AM118" s="750"/>
      <c r="AN118" s="744"/>
      <c r="AO118" s="745"/>
      <c r="AP118" s="745"/>
      <c r="AQ118" s="745"/>
      <c r="AR118" s="745"/>
      <c r="AS118" s="745"/>
      <c r="AT118" s="746" t="s">
        <v>810</v>
      </c>
      <c r="AU118" s="745"/>
      <c r="AV118" s="747"/>
      <c r="AW118" s="748"/>
      <c r="AX118" s="748"/>
      <c r="AY118" s="749"/>
      <c r="AZ118" s="751" t="s">
        <v>810</v>
      </c>
      <c r="BA118" s="745"/>
      <c r="BB118" s="747"/>
      <c r="BC118" s="748"/>
      <c r="BD118" s="748"/>
      <c r="BE118" s="750"/>
      <c r="BF118" s="1948"/>
      <c r="BG118" s="1949"/>
      <c r="BH118" s="1949"/>
      <c r="BI118" s="1949"/>
      <c r="BJ118" s="1949"/>
      <c r="BK118" s="2293"/>
      <c r="BL118" s="676"/>
      <c r="BM118" s="701"/>
      <c r="BN118" s="411"/>
    </row>
    <row r="119" spans="3:66" ht="12" customHeight="1">
      <c r="C119" s="674"/>
      <c r="D119" s="2309"/>
      <c r="E119" s="2311"/>
      <c r="F119" s="2311"/>
      <c r="G119" s="2312"/>
      <c r="H119" s="2312"/>
      <c r="I119" s="2312"/>
      <c r="J119" s="2297"/>
      <c r="K119" s="2302"/>
      <c r="L119" s="2303"/>
      <c r="M119" s="2303"/>
      <c r="N119" s="2303"/>
      <c r="O119" s="2303"/>
      <c r="P119" s="2303"/>
      <c r="Q119" s="2303"/>
      <c r="R119" s="2303"/>
      <c r="S119" s="2303"/>
      <c r="T119" s="2303"/>
      <c r="U119" s="2304"/>
      <c r="V119" s="744"/>
      <c r="W119" s="745"/>
      <c r="X119" s="745"/>
      <c r="Y119" s="745"/>
      <c r="Z119" s="745"/>
      <c r="AA119" s="745"/>
      <c r="AB119" s="746" t="s">
        <v>810</v>
      </c>
      <c r="AC119" s="745"/>
      <c r="AD119" s="747"/>
      <c r="AE119" s="748"/>
      <c r="AF119" s="748"/>
      <c r="AG119" s="749"/>
      <c r="AH119" s="746" t="s">
        <v>810</v>
      </c>
      <c r="AI119" s="745"/>
      <c r="AJ119" s="747"/>
      <c r="AK119" s="748"/>
      <c r="AL119" s="748"/>
      <c r="AM119" s="750"/>
      <c r="AN119" s="744"/>
      <c r="AO119" s="745"/>
      <c r="AP119" s="745"/>
      <c r="AQ119" s="745"/>
      <c r="AR119" s="745"/>
      <c r="AS119" s="745"/>
      <c r="AT119" s="746" t="s">
        <v>810</v>
      </c>
      <c r="AU119" s="745"/>
      <c r="AV119" s="747"/>
      <c r="AW119" s="748"/>
      <c r="AX119" s="748"/>
      <c r="AY119" s="749"/>
      <c r="AZ119" s="751" t="s">
        <v>810</v>
      </c>
      <c r="BA119" s="745"/>
      <c r="BB119" s="747"/>
      <c r="BC119" s="748"/>
      <c r="BD119" s="748"/>
      <c r="BE119" s="750"/>
      <c r="BF119" s="2289"/>
      <c r="BG119" s="2324"/>
      <c r="BH119" s="2324"/>
      <c r="BI119" s="2324"/>
      <c r="BJ119" s="2324"/>
      <c r="BK119" s="2294"/>
      <c r="BL119" s="676"/>
      <c r="BM119" s="701"/>
      <c r="BN119" s="411"/>
    </row>
    <row r="120" spans="3:66" ht="12" customHeight="1">
      <c r="C120" s="674"/>
      <c r="D120" s="2310"/>
      <c r="E120" s="2311"/>
      <c r="F120" s="2311"/>
      <c r="G120" s="2312"/>
      <c r="H120" s="2312"/>
      <c r="I120" s="2312"/>
      <c r="J120" s="2298"/>
      <c r="K120" s="2305"/>
      <c r="L120" s="2306"/>
      <c r="M120" s="2306"/>
      <c r="N120" s="2306"/>
      <c r="O120" s="2303"/>
      <c r="P120" s="2303"/>
      <c r="Q120" s="2303"/>
      <c r="R120" s="2303"/>
      <c r="S120" s="2303"/>
      <c r="T120" s="2303"/>
      <c r="U120" s="2304"/>
      <c r="V120" s="744"/>
      <c r="W120" s="745"/>
      <c r="X120" s="745"/>
      <c r="Y120" s="745"/>
      <c r="Z120" s="745"/>
      <c r="AA120" s="745"/>
      <c r="AB120" s="746" t="s">
        <v>810</v>
      </c>
      <c r="AC120" s="745"/>
      <c r="AD120" s="747"/>
      <c r="AE120" s="748"/>
      <c r="AF120" s="748"/>
      <c r="AG120" s="749"/>
      <c r="AH120" s="746" t="s">
        <v>810</v>
      </c>
      <c r="AI120" s="745"/>
      <c r="AJ120" s="747"/>
      <c r="AK120" s="748"/>
      <c r="AL120" s="748"/>
      <c r="AM120" s="750"/>
      <c r="AN120" s="744"/>
      <c r="AO120" s="745"/>
      <c r="AP120" s="745"/>
      <c r="AQ120" s="745"/>
      <c r="AR120" s="745"/>
      <c r="AS120" s="745"/>
      <c r="AT120" s="746" t="s">
        <v>810</v>
      </c>
      <c r="AU120" s="745"/>
      <c r="AV120" s="747"/>
      <c r="AW120" s="748"/>
      <c r="AX120" s="748"/>
      <c r="AY120" s="749"/>
      <c r="AZ120" s="751" t="s">
        <v>810</v>
      </c>
      <c r="BA120" s="745"/>
      <c r="BB120" s="747"/>
      <c r="BC120" s="748"/>
      <c r="BD120" s="748"/>
      <c r="BE120" s="750"/>
      <c r="BF120" s="2291"/>
      <c r="BG120" s="2323"/>
      <c r="BH120" s="2323"/>
      <c r="BI120" s="2323"/>
      <c r="BJ120" s="2323"/>
      <c r="BK120" s="2295"/>
      <c r="BL120" s="676"/>
      <c r="BM120" s="701"/>
      <c r="BN120" s="411"/>
    </row>
    <row r="121" spans="3:66" ht="12" customHeight="1">
      <c r="C121" s="674"/>
      <c r="D121" s="2308">
        <v>40</v>
      </c>
      <c r="E121" s="2311" t="s">
        <v>533</v>
      </c>
      <c r="F121" s="2311"/>
      <c r="G121" s="2312" t="s">
        <v>534</v>
      </c>
      <c r="H121" s="2312"/>
      <c r="I121" s="2312"/>
      <c r="J121" s="2313">
        <v>1</v>
      </c>
      <c r="K121" s="2163" t="s">
        <v>823</v>
      </c>
      <c r="L121" s="2164"/>
      <c r="M121" s="2164"/>
      <c r="N121" s="2164"/>
      <c r="O121" s="1948"/>
      <c r="P121" s="1950"/>
      <c r="Q121" s="2333"/>
      <c r="R121" s="2164"/>
      <c r="S121" s="2164"/>
      <c r="T121" s="2164"/>
      <c r="U121" s="2334"/>
      <c r="V121" s="690" t="s">
        <v>824</v>
      </c>
      <c r="W121" s="691"/>
      <c r="X121" s="691"/>
      <c r="Y121" s="691"/>
      <c r="Z121" s="690" t="s">
        <v>825</v>
      </c>
      <c r="AA121" s="691"/>
      <c r="AB121" s="691"/>
      <c r="AC121" s="692"/>
      <c r="AD121" s="691" t="s">
        <v>525</v>
      </c>
      <c r="AE121" s="691"/>
      <c r="AF121" s="691"/>
      <c r="AG121" s="691"/>
      <c r="AH121" s="690" t="s">
        <v>526</v>
      </c>
      <c r="AI121" s="691"/>
      <c r="AJ121" s="691"/>
      <c r="AK121" s="691"/>
      <c r="AL121" s="690" t="s">
        <v>826</v>
      </c>
      <c r="AM121" s="691"/>
      <c r="AN121" s="691"/>
      <c r="AO121" s="692"/>
      <c r="AP121" s="691" t="s">
        <v>528</v>
      </c>
      <c r="AQ121" s="691"/>
      <c r="AR121" s="691"/>
      <c r="AS121" s="692"/>
      <c r="AT121" s="691" t="s">
        <v>827</v>
      </c>
      <c r="AU121" s="691"/>
      <c r="AV121" s="691"/>
      <c r="AW121" s="691"/>
      <c r="AX121" s="1948"/>
      <c r="AY121" s="1949"/>
      <c r="AZ121" s="1949"/>
      <c r="BA121" s="1950"/>
      <c r="BB121" s="1948"/>
      <c r="BC121" s="2325"/>
      <c r="BD121" s="2325"/>
      <c r="BE121" s="2326"/>
      <c r="BF121" s="2338"/>
      <c r="BG121" s="2339"/>
      <c r="BH121" s="2338"/>
      <c r="BI121" s="2339"/>
      <c r="BJ121" s="1948"/>
      <c r="BK121" s="2293"/>
      <c r="BL121" s="675"/>
      <c r="BN121" s="411"/>
    </row>
    <row r="122" spans="3:66" ht="12" customHeight="1">
      <c r="C122" s="674"/>
      <c r="D122" s="2309"/>
      <c r="E122" s="2311"/>
      <c r="F122" s="2311"/>
      <c r="G122" s="2312"/>
      <c r="H122" s="2312"/>
      <c r="I122" s="2312"/>
      <c r="J122" s="2313"/>
      <c r="K122" s="2116"/>
      <c r="L122" s="2117"/>
      <c r="M122" s="2117"/>
      <c r="N122" s="2117"/>
      <c r="O122" s="2289"/>
      <c r="P122" s="2290"/>
      <c r="Q122" s="2335"/>
      <c r="R122" s="2117"/>
      <c r="S122" s="2117"/>
      <c r="T122" s="2117"/>
      <c r="U122" s="2191"/>
      <c r="V122" s="684"/>
      <c r="W122" s="685"/>
      <c r="X122" s="685"/>
      <c r="Y122" s="689"/>
      <c r="Z122" s="684"/>
      <c r="AA122" s="685"/>
      <c r="AB122" s="685"/>
      <c r="AC122" s="689"/>
      <c r="AD122" s="684"/>
      <c r="AE122" s="685"/>
      <c r="AF122" s="685"/>
      <c r="AG122" s="685"/>
      <c r="AH122" s="684"/>
      <c r="AI122" s="685"/>
      <c r="AJ122" s="685"/>
      <c r="AK122" s="685"/>
      <c r="AL122" s="744"/>
      <c r="AM122" s="685"/>
      <c r="AN122" s="685"/>
      <c r="AO122" s="689"/>
      <c r="AP122" s="684"/>
      <c r="AQ122" s="685"/>
      <c r="AR122" s="685"/>
      <c r="AS122" s="689"/>
      <c r="AT122" s="685"/>
      <c r="AU122" s="685"/>
      <c r="AV122" s="685"/>
      <c r="AW122" s="689"/>
      <c r="AX122" s="2291"/>
      <c r="AY122" s="2323"/>
      <c r="AZ122" s="2323"/>
      <c r="BA122" s="2292"/>
      <c r="BB122" s="2327"/>
      <c r="BC122" s="2328"/>
      <c r="BD122" s="2328"/>
      <c r="BE122" s="2329"/>
      <c r="BF122" s="2340"/>
      <c r="BG122" s="2341"/>
      <c r="BH122" s="2340"/>
      <c r="BI122" s="2341"/>
      <c r="BJ122" s="2289"/>
      <c r="BK122" s="2294"/>
      <c r="BL122" s="675"/>
      <c r="BN122" s="411"/>
    </row>
    <row r="123" spans="3:66" ht="12" customHeight="1">
      <c r="C123" s="674"/>
      <c r="D123" s="2309"/>
      <c r="E123" s="2311"/>
      <c r="F123" s="2311"/>
      <c r="G123" s="2312"/>
      <c r="H123" s="2312"/>
      <c r="I123" s="2312"/>
      <c r="J123" s="2313"/>
      <c r="K123" s="2150"/>
      <c r="L123" s="2151"/>
      <c r="M123" s="2151"/>
      <c r="N123" s="2151"/>
      <c r="O123" s="2289"/>
      <c r="P123" s="2290"/>
      <c r="Q123" s="2335"/>
      <c r="R123" s="2117"/>
      <c r="S123" s="2117"/>
      <c r="T123" s="2117"/>
      <c r="U123" s="2191"/>
      <c r="V123" s="2263"/>
      <c r="W123" s="2263"/>
      <c r="X123" s="2263"/>
      <c r="Y123" s="2263"/>
      <c r="Z123" s="2263"/>
      <c r="AA123" s="2263"/>
      <c r="AB123" s="2263"/>
      <c r="AC123" s="2263"/>
      <c r="AD123" s="2263"/>
      <c r="AE123" s="2263"/>
      <c r="AF123" s="2263"/>
      <c r="AG123" s="2263"/>
      <c r="AH123" s="2263"/>
      <c r="AI123" s="2263"/>
      <c r="AJ123" s="2263"/>
      <c r="AK123" s="2263"/>
      <c r="AL123" s="2264"/>
      <c r="AM123" s="2264"/>
      <c r="AN123" s="2264"/>
      <c r="AO123" s="2264"/>
      <c r="AP123" s="2264"/>
      <c r="AQ123" s="2264"/>
      <c r="AR123" s="2264"/>
      <c r="AS123" s="2264"/>
      <c r="AT123" s="2264"/>
      <c r="AU123" s="2264"/>
      <c r="AV123" s="2264"/>
      <c r="AW123" s="2264"/>
      <c r="AX123" s="2264"/>
      <c r="AY123" s="2264"/>
      <c r="AZ123" s="2264"/>
      <c r="BA123" s="2264"/>
      <c r="BB123" s="2327"/>
      <c r="BC123" s="2328"/>
      <c r="BD123" s="2328"/>
      <c r="BE123" s="2329"/>
      <c r="BF123" s="2340"/>
      <c r="BG123" s="2341"/>
      <c r="BH123" s="2340"/>
      <c r="BI123" s="2341"/>
      <c r="BJ123" s="2289"/>
      <c r="BK123" s="2294"/>
      <c r="BL123" s="675"/>
      <c r="BN123" s="411"/>
    </row>
    <row r="124" spans="3:66" ht="12" customHeight="1">
      <c r="C124" s="674"/>
      <c r="D124" s="2309"/>
      <c r="E124" s="2311"/>
      <c r="F124" s="2311"/>
      <c r="G124" s="2312"/>
      <c r="H124" s="2312"/>
      <c r="I124" s="2312"/>
      <c r="J124" s="2313">
        <v>2</v>
      </c>
      <c r="K124" s="2163" t="s">
        <v>828</v>
      </c>
      <c r="L124" s="2164"/>
      <c r="M124" s="2164"/>
      <c r="N124" s="2164"/>
      <c r="O124" s="2289"/>
      <c r="P124" s="2290"/>
      <c r="Q124" s="2335"/>
      <c r="R124" s="2117"/>
      <c r="S124" s="2117"/>
      <c r="T124" s="2117"/>
      <c r="U124" s="2191"/>
      <c r="V124" s="690" t="s">
        <v>829</v>
      </c>
      <c r="W124" s="691"/>
      <c r="X124" s="691"/>
      <c r="Y124" s="691"/>
      <c r="Z124" s="690" t="s">
        <v>830</v>
      </c>
      <c r="AA124" s="691"/>
      <c r="AB124" s="691"/>
      <c r="AC124" s="692"/>
      <c r="AD124" s="691" t="s">
        <v>831</v>
      </c>
      <c r="AE124" s="691"/>
      <c r="AF124" s="691"/>
      <c r="AG124" s="691"/>
      <c r="AH124" s="690" t="s">
        <v>832</v>
      </c>
      <c r="AI124" s="691"/>
      <c r="AJ124" s="691"/>
      <c r="AK124" s="691"/>
      <c r="AL124" s="690" t="s">
        <v>833</v>
      </c>
      <c r="AM124" s="691"/>
      <c r="AN124" s="691"/>
      <c r="AO124" s="692"/>
      <c r="AP124" s="691" t="s">
        <v>834</v>
      </c>
      <c r="AQ124" s="691"/>
      <c r="AR124" s="691"/>
      <c r="AS124" s="692"/>
      <c r="AT124" s="691" t="s">
        <v>835</v>
      </c>
      <c r="AU124" s="691"/>
      <c r="AV124" s="691"/>
      <c r="AW124" s="691"/>
      <c r="AX124" s="1948"/>
      <c r="AY124" s="1949"/>
      <c r="AZ124" s="1949"/>
      <c r="BA124" s="1950"/>
      <c r="BB124" s="1948"/>
      <c r="BC124" s="2325"/>
      <c r="BD124" s="2325"/>
      <c r="BE124" s="2326"/>
      <c r="BF124" s="2340"/>
      <c r="BG124" s="2341"/>
      <c r="BH124" s="2340"/>
      <c r="BI124" s="2341"/>
      <c r="BJ124" s="2289"/>
      <c r="BK124" s="2294"/>
      <c r="BL124" s="676"/>
      <c r="BM124" s="701"/>
      <c r="BN124" s="411"/>
    </row>
    <row r="125" spans="3:66" ht="12" customHeight="1">
      <c r="C125" s="674"/>
      <c r="D125" s="2309"/>
      <c r="E125" s="2311"/>
      <c r="F125" s="2311"/>
      <c r="G125" s="2312"/>
      <c r="H125" s="2312"/>
      <c r="I125" s="2312"/>
      <c r="J125" s="2313"/>
      <c r="K125" s="2116"/>
      <c r="L125" s="2117"/>
      <c r="M125" s="2117"/>
      <c r="N125" s="2117"/>
      <c r="O125" s="2289"/>
      <c r="P125" s="2290"/>
      <c r="Q125" s="2335"/>
      <c r="R125" s="2117"/>
      <c r="S125" s="2117"/>
      <c r="T125" s="2117"/>
      <c r="U125" s="2191"/>
      <c r="V125" s="684"/>
      <c r="W125" s="685"/>
      <c r="X125" s="685"/>
      <c r="Y125" s="689"/>
      <c r="Z125" s="684"/>
      <c r="AA125" s="685"/>
      <c r="AB125" s="685"/>
      <c r="AC125" s="689"/>
      <c r="AD125" s="684"/>
      <c r="AE125" s="685"/>
      <c r="AF125" s="685"/>
      <c r="AG125" s="685"/>
      <c r="AH125" s="684"/>
      <c r="AI125" s="685"/>
      <c r="AJ125" s="685"/>
      <c r="AK125" s="685"/>
      <c r="AL125" s="744"/>
      <c r="AM125" s="685"/>
      <c r="AN125" s="685"/>
      <c r="AO125" s="689"/>
      <c r="AP125" s="684"/>
      <c r="AQ125" s="685"/>
      <c r="AR125" s="685"/>
      <c r="AS125" s="689"/>
      <c r="AT125" s="685"/>
      <c r="AU125" s="685"/>
      <c r="AV125" s="685"/>
      <c r="AW125" s="689"/>
      <c r="AX125" s="2291"/>
      <c r="AY125" s="2323"/>
      <c r="AZ125" s="2323"/>
      <c r="BA125" s="2292"/>
      <c r="BB125" s="2327"/>
      <c r="BC125" s="2328"/>
      <c r="BD125" s="2328"/>
      <c r="BE125" s="2329"/>
      <c r="BF125" s="2340"/>
      <c r="BG125" s="2341"/>
      <c r="BH125" s="2340"/>
      <c r="BI125" s="2341"/>
      <c r="BJ125" s="2289"/>
      <c r="BK125" s="2294"/>
      <c r="BL125" s="676"/>
      <c r="BM125" s="701"/>
      <c r="BN125" s="411"/>
    </row>
    <row r="126" spans="3:66" ht="12" customHeight="1">
      <c r="C126" s="674"/>
      <c r="D126" s="2309"/>
      <c r="E126" s="2311"/>
      <c r="F126" s="2311"/>
      <c r="G126" s="2312"/>
      <c r="H126" s="2312"/>
      <c r="I126" s="2312"/>
      <c r="J126" s="2313"/>
      <c r="K126" s="2150"/>
      <c r="L126" s="2151"/>
      <c r="M126" s="2151"/>
      <c r="N126" s="2151"/>
      <c r="O126" s="2289"/>
      <c r="P126" s="2290"/>
      <c r="Q126" s="2335"/>
      <c r="R126" s="2117"/>
      <c r="S126" s="2117"/>
      <c r="T126" s="2117"/>
      <c r="U126" s="2191"/>
      <c r="V126" s="2263"/>
      <c r="W126" s="2263"/>
      <c r="X126" s="2263"/>
      <c r="Y126" s="2263"/>
      <c r="Z126" s="2263"/>
      <c r="AA126" s="2263"/>
      <c r="AB126" s="2263"/>
      <c r="AC126" s="2263"/>
      <c r="AD126" s="2263"/>
      <c r="AE126" s="2263"/>
      <c r="AF126" s="2263"/>
      <c r="AG126" s="2263"/>
      <c r="AH126" s="2263"/>
      <c r="AI126" s="2263"/>
      <c r="AJ126" s="2263"/>
      <c r="AK126" s="2263"/>
      <c r="AL126" s="2264"/>
      <c r="AM126" s="2264"/>
      <c r="AN126" s="2264"/>
      <c r="AO126" s="2264"/>
      <c r="AP126" s="2264"/>
      <c r="AQ126" s="2264"/>
      <c r="AR126" s="2264"/>
      <c r="AS126" s="2264"/>
      <c r="AT126" s="2264"/>
      <c r="AU126" s="2264"/>
      <c r="AV126" s="2264"/>
      <c r="AW126" s="2264"/>
      <c r="AX126" s="2264"/>
      <c r="AY126" s="2264"/>
      <c r="AZ126" s="2264"/>
      <c r="BA126" s="2264"/>
      <c r="BB126" s="2330"/>
      <c r="BC126" s="2331"/>
      <c r="BD126" s="2331"/>
      <c r="BE126" s="2332"/>
      <c r="BF126" s="2340"/>
      <c r="BG126" s="2341"/>
      <c r="BH126" s="2340"/>
      <c r="BI126" s="2341"/>
      <c r="BJ126" s="2289"/>
      <c r="BK126" s="2294"/>
      <c r="BL126" s="676"/>
      <c r="BM126" s="701"/>
      <c r="BN126" s="411"/>
    </row>
    <row r="127" spans="3:66" ht="12" customHeight="1">
      <c r="C127" s="674"/>
      <c r="D127" s="2309"/>
      <c r="E127" s="2311"/>
      <c r="F127" s="2311"/>
      <c r="G127" s="2312"/>
      <c r="H127" s="2312"/>
      <c r="I127" s="2312"/>
      <c r="J127" s="2313">
        <v>3</v>
      </c>
      <c r="K127" s="2163" t="s">
        <v>553</v>
      </c>
      <c r="L127" s="2164"/>
      <c r="M127" s="2164"/>
      <c r="N127" s="2164"/>
      <c r="O127" s="2289"/>
      <c r="P127" s="2290"/>
      <c r="Q127" s="2335"/>
      <c r="R127" s="2117"/>
      <c r="S127" s="2117"/>
      <c r="T127" s="2117"/>
      <c r="U127" s="2191"/>
      <c r="V127" s="690" t="s">
        <v>836</v>
      </c>
      <c r="W127" s="691"/>
      <c r="X127" s="691"/>
      <c r="Y127" s="691"/>
      <c r="Z127" s="690" t="s">
        <v>837</v>
      </c>
      <c r="AA127" s="691"/>
      <c r="AB127" s="691"/>
      <c r="AC127" s="692"/>
      <c r="AD127" s="691" t="s">
        <v>838</v>
      </c>
      <c r="AE127" s="691"/>
      <c r="AF127" s="691"/>
      <c r="AG127" s="691"/>
      <c r="AH127" s="710"/>
      <c r="AI127" s="711"/>
      <c r="AJ127" s="711"/>
      <c r="AK127" s="712"/>
      <c r="AL127" s="710"/>
      <c r="AM127" s="711"/>
      <c r="AN127" s="711"/>
      <c r="AO127" s="712"/>
      <c r="AP127" s="710"/>
      <c r="AQ127" s="711"/>
      <c r="AR127" s="711"/>
      <c r="AS127" s="712"/>
      <c r="AT127" s="711"/>
      <c r="AU127" s="711"/>
      <c r="AV127" s="711"/>
      <c r="AW127" s="711"/>
      <c r="AX127" s="1948"/>
      <c r="AY127" s="1949"/>
      <c r="AZ127" s="1949"/>
      <c r="BA127" s="1950"/>
      <c r="BB127" s="1948"/>
      <c r="BC127" s="2325"/>
      <c r="BD127" s="2325"/>
      <c r="BE127" s="2326"/>
      <c r="BF127" s="2340"/>
      <c r="BG127" s="2341"/>
      <c r="BH127" s="2340"/>
      <c r="BI127" s="2341"/>
      <c r="BJ127" s="2289"/>
      <c r="BK127" s="2294"/>
      <c r="BL127" s="676"/>
      <c r="BM127" s="701"/>
      <c r="BN127" s="411"/>
    </row>
    <row r="128" spans="3:66" ht="12" customHeight="1">
      <c r="C128" s="674"/>
      <c r="D128" s="2309"/>
      <c r="E128" s="2311"/>
      <c r="F128" s="2311"/>
      <c r="G128" s="2312"/>
      <c r="H128" s="2312"/>
      <c r="I128" s="2312"/>
      <c r="J128" s="2313"/>
      <c r="K128" s="2116"/>
      <c r="L128" s="2117"/>
      <c r="M128" s="2117"/>
      <c r="N128" s="2117"/>
      <c r="O128" s="2289"/>
      <c r="P128" s="2290"/>
      <c r="Q128" s="2335"/>
      <c r="R128" s="2117"/>
      <c r="S128" s="2117"/>
      <c r="T128" s="2117"/>
      <c r="U128" s="2191"/>
      <c r="V128" s="684"/>
      <c r="W128" s="685"/>
      <c r="X128" s="685"/>
      <c r="Y128" s="689"/>
      <c r="Z128" s="684"/>
      <c r="AA128" s="685"/>
      <c r="AB128" s="685"/>
      <c r="AC128" s="689"/>
      <c r="AD128" s="684"/>
      <c r="AE128" s="685"/>
      <c r="AF128" s="685"/>
      <c r="AG128" s="685"/>
      <c r="AH128" s="684"/>
      <c r="AI128" s="685"/>
      <c r="AJ128" s="685"/>
      <c r="AK128" s="685"/>
      <c r="AL128" s="744"/>
      <c r="AM128" s="685"/>
      <c r="AN128" s="685"/>
      <c r="AO128" s="689"/>
      <c r="AP128" s="684"/>
      <c r="AQ128" s="685"/>
      <c r="AR128" s="685"/>
      <c r="AS128" s="689"/>
      <c r="AT128" s="685"/>
      <c r="AU128" s="685"/>
      <c r="AV128" s="685"/>
      <c r="AW128" s="689"/>
      <c r="AX128" s="2291"/>
      <c r="AY128" s="2323"/>
      <c r="AZ128" s="2323"/>
      <c r="BA128" s="2292"/>
      <c r="BB128" s="2327"/>
      <c r="BC128" s="2328"/>
      <c r="BD128" s="2328"/>
      <c r="BE128" s="2329"/>
      <c r="BF128" s="2340"/>
      <c r="BG128" s="2341"/>
      <c r="BH128" s="2340"/>
      <c r="BI128" s="2341"/>
      <c r="BJ128" s="2289"/>
      <c r="BK128" s="2294"/>
      <c r="BL128" s="676"/>
      <c r="BM128" s="701"/>
      <c r="BN128" s="411"/>
    </row>
    <row r="129" spans="3:66" ht="12" customHeight="1">
      <c r="C129" s="674"/>
      <c r="D129" s="2309"/>
      <c r="E129" s="2311"/>
      <c r="F129" s="2311"/>
      <c r="G129" s="2312"/>
      <c r="H129" s="2312"/>
      <c r="I129" s="2312"/>
      <c r="J129" s="2313"/>
      <c r="K129" s="2150"/>
      <c r="L129" s="2151"/>
      <c r="M129" s="2151"/>
      <c r="N129" s="2151"/>
      <c r="O129" s="2291"/>
      <c r="P129" s="2292"/>
      <c r="Q129" s="2336"/>
      <c r="R129" s="2151"/>
      <c r="S129" s="2151"/>
      <c r="T129" s="2151"/>
      <c r="U129" s="2337"/>
      <c r="V129" s="2263"/>
      <c r="W129" s="2263"/>
      <c r="X129" s="2263"/>
      <c r="Y129" s="2263"/>
      <c r="Z129" s="2263"/>
      <c r="AA129" s="2263"/>
      <c r="AB129" s="2263"/>
      <c r="AC129" s="2263"/>
      <c r="AD129" s="2263"/>
      <c r="AE129" s="2263"/>
      <c r="AF129" s="2263"/>
      <c r="AG129" s="2263"/>
      <c r="AH129" s="2263"/>
      <c r="AI129" s="2263"/>
      <c r="AJ129" s="2263"/>
      <c r="AK129" s="2263"/>
      <c r="AL129" s="2264"/>
      <c r="AM129" s="2264"/>
      <c r="AN129" s="2264"/>
      <c r="AO129" s="2264"/>
      <c r="AP129" s="2264"/>
      <c r="AQ129" s="2264"/>
      <c r="AR129" s="2264"/>
      <c r="AS129" s="2264"/>
      <c r="AT129" s="2264"/>
      <c r="AU129" s="2264"/>
      <c r="AV129" s="2264"/>
      <c r="AW129" s="2264"/>
      <c r="AX129" s="2264"/>
      <c r="AY129" s="2264"/>
      <c r="AZ129" s="2264"/>
      <c r="BA129" s="2264"/>
      <c r="BB129" s="2330"/>
      <c r="BC129" s="2331"/>
      <c r="BD129" s="2331"/>
      <c r="BE129" s="2332"/>
      <c r="BF129" s="2342"/>
      <c r="BG129" s="2343"/>
      <c r="BH129" s="2342"/>
      <c r="BI129" s="2343"/>
      <c r="BJ129" s="2291"/>
      <c r="BK129" s="2295"/>
      <c r="BL129" s="676"/>
      <c r="BM129" s="701"/>
      <c r="BN129" s="411"/>
    </row>
    <row r="130" spans="3:66" ht="12" customHeight="1">
      <c r="C130" s="674"/>
      <c r="D130" s="2309"/>
      <c r="E130" s="2311"/>
      <c r="F130" s="2311"/>
      <c r="G130" s="2312"/>
      <c r="H130" s="2312"/>
      <c r="I130" s="2312"/>
      <c r="J130" s="2296" t="s">
        <v>803</v>
      </c>
      <c r="K130" s="694" t="s">
        <v>804</v>
      </c>
      <c r="L130" s="695"/>
      <c r="M130" s="695"/>
      <c r="N130" s="695"/>
      <c r="O130" s="695"/>
      <c r="P130" s="695"/>
      <c r="Q130" s="695"/>
      <c r="R130" s="695"/>
      <c r="S130" s="695"/>
      <c r="T130" s="695"/>
      <c r="U130" s="696"/>
      <c r="V130" s="695" t="s">
        <v>805</v>
      </c>
      <c r="W130" s="695"/>
      <c r="X130" s="695"/>
      <c r="Y130" s="695"/>
      <c r="Z130" s="695"/>
      <c r="AA130" s="695"/>
      <c r="AB130" s="697" t="s">
        <v>806</v>
      </c>
      <c r="AC130" s="695"/>
      <c r="AD130" s="695"/>
      <c r="AE130" s="695"/>
      <c r="AF130" s="695"/>
      <c r="AG130" s="698"/>
      <c r="AH130" s="699" t="s">
        <v>807</v>
      </c>
      <c r="AI130" s="695"/>
      <c r="AJ130" s="695"/>
      <c r="AK130" s="695"/>
      <c r="AL130" s="695"/>
      <c r="AM130" s="696"/>
      <c r="AN130" s="695" t="s">
        <v>805</v>
      </c>
      <c r="AO130" s="695"/>
      <c r="AP130" s="695"/>
      <c r="AQ130" s="695"/>
      <c r="AR130" s="695"/>
      <c r="AS130" s="695"/>
      <c r="AT130" s="697" t="s">
        <v>806</v>
      </c>
      <c r="AU130" s="695"/>
      <c r="AV130" s="695"/>
      <c r="AW130" s="695"/>
      <c r="AX130" s="695"/>
      <c r="AY130" s="698"/>
      <c r="AZ130" s="699" t="s">
        <v>807</v>
      </c>
      <c r="BA130" s="695"/>
      <c r="BB130" s="695"/>
      <c r="BC130" s="695"/>
      <c r="BD130" s="695"/>
      <c r="BE130" s="696"/>
      <c r="BF130" s="695" t="s">
        <v>808</v>
      </c>
      <c r="BG130" s="695"/>
      <c r="BH130" s="695"/>
      <c r="BI130" s="695"/>
      <c r="BJ130" s="695"/>
      <c r="BK130" s="700"/>
      <c r="BL130" s="676"/>
      <c r="BM130" s="701"/>
      <c r="BN130" s="411"/>
    </row>
    <row r="131" spans="3:66" ht="12" customHeight="1">
      <c r="C131" s="674"/>
      <c r="D131" s="2309"/>
      <c r="E131" s="2311"/>
      <c r="F131" s="2311"/>
      <c r="G131" s="2312"/>
      <c r="H131" s="2312"/>
      <c r="I131" s="2312"/>
      <c r="J131" s="2297"/>
      <c r="K131" s="2299"/>
      <c r="L131" s="2300"/>
      <c r="M131" s="2300"/>
      <c r="N131" s="2300"/>
      <c r="O131" s="2300"/>
      <c r="P131" s="2300"/>
      <c r="Q131" s="2300"/>
      <c r="R131" s="2300"/>
      <c r="S131" s="2300"/>
      <c r="T131" s="2300"/>
      <c r="U131" s="2301"/>
      <c r="V131" s="752" t="s">
        <v>839</v>
      </c>
      <c r="W131" s="745"/>
      <c r="X131" s="745"/>
      <c r="Y131" s="745"/>
      <c r="Z131" s="745"/>
      <c r="AA131" s="745"/>
      <c r="AB131" s="746" t="s">
        <v>810</v>
      </c>
      <c r="AC131" s="745"/>
      <c r="AD131" s="747"/>
      <c r="AE131" s="748"/>
      <c r="AF131" s="748"/>
      <c r="AG131" s="749"/>
      <c r="AH131" s="746" t="s">
        <v>810</v>
      </c>
      <c r="AI131" s="745"/>
      <c r="AJ131" s="747"/>
      <c r="AK131" s="748"/>
      <c r="AL131" s="748"/>
      <c r="AM131" s="750"/>
      <c r="AN131" s="744"/>
      <c r="AO131" s="745"/>
      <c r="AP131" s="745"/>
      <c r="AQ131" s="745"/>
      <c r="AR131" s="745"/>
      <c r="AS131" s="745"/>
      <c r="AT131" s="746" t="s">
        <v>810</v>
      </c>
      <c r="AU131" s="745"/>
      <c r="AV131" s="747"/>
      <c r="AW131" s="748"/>
      <c r="AX131" s="748"/>
      <c r="AY131" s="749"/>
      <c r="AZ131" s="751" t="s">
        <v>810</v>
      </c>
      <c r="BA131" s="745"/>
      <c r="BB131" s="747"/>
      <c r="BC131" s="748"/>
      <c r="BD131" s="748"/>
      <c r="BE131" s="750"/>
      <c r="BF131" s="1948"/>
      <c r="BG131" s="1949"/>
      <c r="BH131" s="1949"/>
      <c r="BI131" s="1949"/>
      <c r="BJ131" s="1949"/>
      <c r="BK131" s="2293"/>
      <c r="BL131" s="676"/>
      <c r="BM131" s="701"/>
      <c r="BN131" s="411"/>
    </row>
    <row r="132" spans="3:66" ht="12" customHeight="1">
      <c r="C132" s="674"/>
      <c r="D132" s="2309"/>
      <c r="E132" s="2311"/>
      <c r="F132" s="2311"/>
      <c r="G132" s="2312"/>
      <c r="H132" s="2312"/>
      <c r="I132" s="2312"/>
      <c r="J132" s="2297"/>
      <c r="K132" s="2302"/>
      <c r="L132" s="2303"/>
      <c r="M132" s="2303"/>
      <c r="N132" s="2303"/>
      <c r="O132" s="2303"/>
      <c r="P132" s="2303"/>
      <c r="Q132" s="2303"/>
      <c r="R132" s="2303"/>
      <c r="S132" s="2303"/>
      <c r="T132" s="2303"/>
      <c r="U132" s="2304"/>
      <c r="V132" s="744" t="s">
        <v>840</v>
      </c>
      <c r="W132" s="745"/>
      <c r="X132" s="745"/>
      <c r="Y132" s="745"/>
      <c r="Z132" s="745"/>
      <c r="AA132" s="745"/>
      <c r="AB132" s="746" t="s">
        <v>810</v>
      </c>
      <c r="AC132" s="745"/>
      <c r="AD132" s="747"/>
      <c r="AE132" s="748"/>
      <c r="AF132" s="748"/>
      <c r="AG132" s="749"/>
      <c r="AH132" s="746" t="s">
        <v>810</v>
      </c>
      <c r="AI132" s="745"/>
      <c r="AJ132" s="747"/>
      <c r="AK132" s="748"/>
      <c r="AL132" s="748"/>
      <c r="AM132" s="750"/>
      <c r="AN132" s="744"/>
      <c r="AO132" s="745"/>
      <c r="AP132" s="745"/>
      <c r="AQ132" s="745"/>
      <c r="AR132" s="745"/>
      <c r="AS132" s="745"/>
      <c r="AT132" s="746" t="s">
        <v>810</v>
      </c>
      <c r="AU132" s="745"/>
      <c r="AV132" s="747"/>
      <c r="AW132" s="748"/>
      <c r="AX132" s="748"/>
      <c r="AY132" s="749"/>
      <c r="AZ132" s="751" t="s">
        <v>810</v>
      </c>
      <c r="BA132" s="745"/>
      <c r="BB132" s="747"/>
      <c r="BC132" s="748"/>
      <c r="BD132" s="748"/>
      <c r="BE132" s="750"/>
      <c r="BF132" s="2289"/>
      <c r="BG132" s="2324"/>
      <c r="BH132" s="2324"/>
      <c r="BI132" s="2324"/>
      <c r="BJ132" s="2324"/>
      <c r="BK132" s="2294"/>
      <c r="BL132" s="676"/>
      <c r="BM132" s="701"/>
      <c r="BN132" s="411"/>
    </row>
    <row r="133" spans="3:66" ht="12" customHeight="1">
      <c r="C133" s="674"/>
      <c r="D133" s="2310"/>
      <c r="E133" s="2311"/>
      <c r="F133" s="2311"/>
      <c r="G133" s="2312"/>
      <c r="H133" s="2312"/>
      <c r="I133" s="2312"/>
      <c r="J133" s="2298"/>
      <c r="K133" s="2305"/>
      <c r="L133" s="2306"/>
      <c r="M133" s="2306"/>
      <c r="N133" s="2306"/>
      <c r="O133" s="2303"/>
      <c r="P133" s="2303"/>
      <c r="Q133" s="2303"/>
      <c r="R133" s="2303"/>
      <c r="S133" s="2303"/>
      <c r="T133" s="2303"/>
      <c r="U133" s="2304"/>
      <c r="V133" s="744"/>
      <c r="W133" s="745"/>
      <c r="X133" s="745"/>
      <c r="Y133" s="745"/>
      <c r="Z133" s="745"/>
      <c r="AA133" s="745"/>
      <c r="AB133" s="746" t="s">
        <v>810</v>
      </c>
      <c r="AC133" s="745"/>
      <c r="AD133" s="747"/>
      <c r="AE133" s="748"/>
      <c r="AF133" s="748"/>
      <c r="AG133" s="749"/>
      <c r="AH133" s="746" t="s">
        <v>810</v>
      </c>
      <c r="AI133" s="745"/>
      <c r="AJ133" s="747"/>
      <c r="AK133" s="748"/>
      <c r="AL133" s="748"/>
      <c r="AM133" s="750"/>
      <c r="AN133" s="744"/>
      <c r="AO133" s="745"/>
      <c r="AP133" s="745"/>
      <c r="AQ133" s="745"/>
      <c r="AR133" s="745"/>
      <c r="AS133" s="745"/>
      <c r="AT133" s="746" t="s">
        <v>810</v>
      </c>
      <c r="AU133" s="745"/>
      <c r="AV133" s="747"/>
      <c r="AW133" s="748"/>
      <c r="AX133" s="748"/>
      <c r="AY133" s="749"/>
      <c r="AZ133" s="751" t="s">
        <v>810</v>
      </c>
      <c r="BA133" s="745"/>
      <c r="BB133" s="747"/>
      <c r="BC133" s="748"/>
      <c r="BD133" s="748"/>
      <c r="BE133" s="750"/>
      <c r="BF133" s="2291"/>
      <c r="BG133" s="2323"/>
      <c r="BH133" s="2323"/>
      <c r="BI133" s="2323"/>
      <c r="BJ133" s="2323"/>
      <c r="BK133" s="2295"/>
      <c r="BL133" s="676"/>
      <c r="BM133" s="701"/>
      <c r="BN133" s="411"/>
    </row>
    <row r="134" spans="3:66" ht="12" customHeight="1">
      <c r="C134" s="674"/>
      <c r="D134" s="2308">
        <v>50</v>
      </c>
      <c r="E134" s="2311" t="s">
        <v>560</v>
      </c>
      <c r="F134" s="2311"/>
      <c r="G134" s="2312" t="s">
        <v>841</v>
      </c>
      <c r="H134" s="2312"/>
      <c r="I134" s="2312"/>
      <c r="J134" s="2348" t="s">
        <v>471</v>
      </c>
      <c r="K134" s="2163" t="s">
        <v>842</v>
      </c>
      <c r="L134" s="2164"/>
      <c r="M134" s="2164"/>
      <c r="N134" s="2164"/>
      <c r="O134" s="2349">
        <v>10</v>
      </c>
      <c r="P134" s="2349"/>
      <c r="Q134" s="2333"/>
      <c r="R134" s="2164"/>
      <c r="S134" s="2164"/>
      <c r="T134" s="2164"/>
      <c r="U134" s="2164"/>
      <c r="V134" s="690" t="s">
        <v>841</v>
      </c>
      <c r="W134" s="691"/>
      <c r="X134" s="691"/>
      <c r="Y134" s="691"/>
      <c r="Z134" s="690" t="s">
        <v>843</v>
      </c>
      <c r="AA134" s="691"/>
      <c r="AB134" s="691"/>
      <c r="AC134" s="692"/>
      <c r="AD134" s="711"/>
      <c r="AE134" s="711"/>
      <c r="AF134" s="711"/>
      <c r="AG134" s="711"/>
      <c r="AH134" s="710"/>
      <c r="AI134" s="711"/>
      <c r="AJ134" s="711"/>
      <c r="AK134" s="711"/>
      <c r="AL134" s="710"/>
      <c r="AM134" s="711"/>
      <c r="AN134" s="711"/>
      <c r="AO134" s="712"/>
      <c r="AP134" s="711"/>
      <c r="AQ134" s="711"/>
      <c r="AR134" s="711"/>
      <c r="AS134" s="712"/>
      <c r="AT134" s="711"/>
      <c r="AU134" s="711"/>
      <c r="AV134" s="711"/>
      <c r="AW134" s="711"/>
      <c r="AX134" s="1948"/>
      <c r="AY134" s="1949"/>
      <c r="AZ134" s="1949"/>
      <c r="BA134" s="1950"/>
      <c r="BB134" s="1948"/>
      <c r="BC134" s="2325"/>
      <c r="BD134" s="2325"/>
      <c r="BE134" s="2326"/>
      <c r="BF134" s="1948"/>
      <c r="BG134" s="1950"/>
      <c r="BH134" s="2344"/>
      <c r="BI134" s="2344"/>
      <c r="BJ134" s="2313"/>
      <c r="BK134" s="2347"/>
      <c r="BL134" s="676"/>
      <c r="BM134" s="701"/>
      <c r="BN134" s="411"/>
    </row>
    <row r="135" spans="3:66" ht="12" customHeight="1">
      <c r="C135" s="674"/>
      <c r="D135" s="2309"/>
      <c r="E135" s="2311"/>
      <c r="F135" s="2311"/>
      <c r="G135" s="2312"/>
      <c r="H135" s="2312"/>
      <c r="I135" s="2312"/>
      <c r="J135" s="2348"/>
      <c r="K135" s="2116"/>
      <c r="L135" s="2117"/>
      <c r="M135" s="2117"/>
      <c r="N135" s="2117"/>
      <c r="O135" s="2349"/>
      <c r="P135" s="2349"/>
      <c r="Q135" s="2335"/>
      <c r="R135" s="2117"/>
      <c r="S135" s="2117"/>
      <c r="T135" s="2117"/>
      <c r="U135" s="2117"/>
      <c r="V135" s="684"/>
      <c r="W135" s="685"/>
      <c r="X135" s="685"/>
      <c r="Y135" s="689"/>
      <c r="Z135" s="684"/>
      <c r="AA135" s="685"/>
      <c r="AB135" s="685"/>
      <c r="AC135" s="689"/>
      <c r="AD135" s="684"/>
      <c r="AE135" s="685"/>
      <c r="AF135" s="685"/>
      <c r="AG135" s="685"/>
      <c r="AH135" s="684"/>
      <c r="AI135" s="685"/>
      <c r="AJ135" s="685"/>
      <c r="AK135" s="685"/>
      <c r="AL135" s="744"/>
      <c r="AM135" s="685"/>
      <c r="AN135" s="685"/>
      <c r="AO135" s="689"/>
      <c r="AP135" s="684"/>
      <c r="AQ135" s="685"/>
      <c r="AR135" s="685"/>
      <c r="AS135" s="689"/>
      <c r="AT135" s="685"/>
      <c r="AU135" s="685"/>
      <c r="AV135" s="685"/>
      <c r="AW135" s="689"/>
      <c r="AX135" s="2291"/>
      <c r="AY135" s="2323"/>
      <c r="AZ135" s="2323"/>
      <c r="BA135" s="2292"/>
      <c r="BB135" s="2327"/>
      <c r="BC135" s="2328"/>
      <c r="BD135" s="2328"/>
      <c r="BE135" s="2329"/>
      <c r="BF135" s="2289"/>
      <c r="BG135" s="2290"/>
      <c r="BH135" s="2345"/>
      <c r="BI135" s="2345"/>
      <c r="BJ135" s="2313"/>
      <c r="BK135" s="2347"/>
      <c r="BL135" s="676"/>
      <c r="BM135" s="701"/>
      <c r="BN135" s="411"/>
    </row>
    <row r="136" spans="3:66" ht="12" customHeight="1">
      <c r="C136" s="674"/>
      <c r="D136" s="2309"/>
      <c r="E136" s="2311"/>
      <c r="F136" s="2311"/>
      <c r="G136" s="2312"/>
      <c r="H136" s="2312"/>
      <c r="I136" s="2312"/>
      <c r="J136" s="2348"/>
      <c r="K136" s="2150"/>
      <c r="L136" s="2151"/>
      <c r="M136" s="2151"/>
      <c r="N136" s="2151"/>
      <c r="O136" s="2349"/>
      <c r="P136" s="2349"/>
      <c r="Q136" s="2336"/>
      <c r="R136" s="2151"/>
      <c r="S136" s="2151"/>
      <c r="T136" s="2151"/>
      <c r="U136" s="2151"/>
      <c r="V136" s="2263"/>
      <c r="W136" s="2263"/>
      <c r="X136" s="2263"/>
      <c r="Y136" s="2263"/>
      <c r="Z136" s="2263"/>
      <c r="AA136" s="2263"/>
      <c r="AB136" s="2263"/>
      <c r="AC136" s="2263"/>
      <c r="AD136" s="2263"/>
      <c r="AE136" s="2263"/>
      <c r="AF136" s="2263"/>
      <c r="AG136" s="2263"/>
      <c r="AH136" s="2263"/>
      <c r="AI136" s="2263"/>
      <c r="AJ136" s="2263"/>
      <c r="AK136" s="2263"/>
      <c r="AL136" s="2264"/>
      <c r="AM136" s="2264"/>
      <c r="AN136" s="2264"/>
      <c r="AO136" s="2264"/>
      <c r="AP136" s="2264"/>
      <c r="AQ136" s="2264"/>
      <c r="AR136" s="2264"/>
      <c r="AS136" s="2264"/>
      <c r="AT136" s="2264"/>
      <c r="AU136" s="2264"/>
      <c r="AV136" s="2264"/>
      <c r="AW136" s="2264"/>
      <c r="AX136" s="2264"/>
      <c r="AY136" s="2264"/>
      <c r="AZ136" s="2264"/>
      <c r="BA136" s="2264"/>
      <c r="BB136" s="2330"/>
      <c r="BC136" s="2331"/>
      <c r="BD136" s="2331"/>
      <c r="BE136" s="2332"/>
      <c r="BF136" s="2291"/>
      <c r="BG136" s="2292"/>
      <c r="BH136" s="2346"/>
      <c r="BI136" s="2346"/>
      <c r="BJ136" s="2313"/>
      <c r="BK136" s="2347"/>
      <c r="BL136" s="676"/>
      <c r="BM136" s="701"/>
      <c r="BN136" s="411"/>
    </row>
    <row r="137" spans="3:66" ht="12" customHeight="1">
      <c r="C137" s="674"/>
      <c r="D137" s="2309"/>
      <c r="E137" s="2311"/>
      <c r="F137" s="2311"/>
      <c r="G137" s="2312"/>
      <c r="H137" s="2312"/>
      <c r="I137" s="2312"/>
      <c r="J137" s="2296" t="s">
        <v>803</v>
      </c>
      <c r="K137" s="694" t="s">
        <v>804</v>
      </c>
      <c r="L137" s="695"/>
      <c r="M137" s="695"/>
      <c r="N137" s="695"/>
      <c r="O137" s="695"/>
      <c r="P137" s="695"/>
      <c r="Q137" s="695"/>
      <c r="R137" s="695"/>
      <c r="S137" s="695"/>
      <c r="T137" s="695"/>
      <c r="U137" s="696"/>
      <c r="V137" s="695" t="s">
        <v>805</v>
      </c>
      <c r="W137" s="695"/>
      <c r="X137" s="695"/>
      <c r="Y137" s="695"/>
      <c r="Z137" s="695"/>
      <c r="AA137" s="695"/>
      <c r="AB137" s="697" t="s">
        <v>806</v>
      </c>
      <c r="AC137" s="695"/>
      <c r="AD137" s="695"/>
      <c r="AE137" s="695"/>
      <c r="AF137" s="695"/>
      <c r="AG137" s="698"/>
      <c r="AH137" s="699" t="s">
        <v>807</v>
      </c>
      <c r="AI137" s="695"/>
      <c r="AJ137" s="695"/>
      <c r="AK137" s="695"/>
      <c r="AL137" s="695"/>
      <c r="AM137" s="696"/>
      <c r="AN137" s="695" t="s">
        <v>805</v>
      </c>
      <c r="AO137" s="695"/>
      <c r="AP137" s="695"/>
      <c r="AQ137" s="695"/>
      <c r="AR137" s="695"/>
      <c r="AS137" s="695"/>
      <c r="AT137" s="697" t="s">
        <v>806</v>
      </c>
      <c r="AU137" s="695"/>
      <c r="AV137" s="695"/>
      <c r="AW137" s="695"/>
      <c r="AX137" s="695"/>
      <c r="AY137" s="698"/>
      <c r="AZ137" s="699" t="s">
        <v>807</v>
      </c>
      <c r="BA137" s="695"/>
      <c r="BB137" s="695"/>
      <c r="BC137" s="695"/>
      <c r="BD137" s="695"/>
      <c r="BE137" s="696"/>
      <c r="BF137" s="695" t="s">
        <v>808</v>
      </c>
      <c r="BG137" s="695"/>
      <c r="BH137" s="695"/>
      <c r="BI137" s="695"/>
      <c r="BJ137" s="695"/>
      <c r="BK137" s="700"/>
      <c r="BL137" s="676"/>
      <c r="BM137" s="701"/>
      <c r="BN137" s="411"/>
    </row>
    <row r="138" spans="3:66" ht="12" customHeight="1">
      <c r="C138" s="674"/>
      <c r="D138" s="2309"/>
      <c r="E138" s="2311"/>
      <c r="F138" s="2311"/>
      <c r="G138" s="2312"/>
      <c r="H138" s="2312"/>
      <c r="I138" s="2312"/>
      <c r="J138" s="2297"/>
      <c r="K138" s="2299"/>
      <c r="L138" s="2300"/>
      <c r="M138" s="2300"/>
      <c r="N138" s="2300"/>
      <c r="O138" s="2300"/>
      <c r="P138" s="2300"/>
      <c r="Q138" s="2300"/>
      <c r="R138" s="2300"/>
      <c r="S138" s="2300"/>
      <c r="T138" s="2300"/>
      <c r="U138" s="2301"/>
      <c r="V138" s="744" t="s">
        <v>844</v>
      </c>
      <c r="W138" s="745"/>
      <c r="X138" s="745"/>
      <c r="Y138" s="745"/>
      <c r="Z138" s="745"/>
      <c r="AA138" s="745"/>
      <c r="AB138" s="746" t="s">
        <v>810</v>
      </c>
      <c r="AC138" s="745"/>
      <c r="AD138" s="747"/>
      <c r="AE138" s="748"/>
      <c r="AF138" s="748"/>
      <c r="AG138" s="749"/>
      <c r="AH138" s="746" t="s">
        <v>810</v>
      </c>
      <c r="AI138" s="745"/>
      <c r="AJ138" s="747"/>
      <c r="AK138" s="748"/>
      <c r="AL138" s="748"/>
      <c r="AM138" s="750"/>
      <c r="AN138" s="744"/>
      <c r="AO138" s="745"/>
      <c r="AP138" s="745"/>
      <c r="AQ138" s="745"/>
      <c r="AR138" s="745"/>
      <c r="AS138" s="745"/>
      <c r="AT138" s="746" t="s">
        <v>810</v>
      </c>
      <c r="AU138" s="745"/>
      <c r="AV138" s="747"/>
      <c r="AW138" s="748"/>
      <c r="AX138" s="748"/>
      <c r="AY138" s="749"/>
      <c r="AZ138" s="751" t="s">
        <v>810</v>
      </c>
      <c r="BA138" s="745"/>
      <c r="BB138" s="747"/>
      <c r="BC138" s="748"/>
      <c r="BD138" s="748"/>
      <c r="BE138" s="750"/>
      <c r="BF138" s="1948"/>
      <c r="BG138" s="1949"/>
      <c r="BH138" s="1949"/>
      <c r="BI138" s="1949"/>
      <c r="BJ138" s="1949"/>
      <c r="BK138" s="2293"/>
      <c r="BL138" s="676"/>
      <c r="BM138" s="701"/>
      <c r="BN138" s="411"/>
    </row>
    <row r="139" spans="3:66" ht="12" customHeight="1">
      <c r="C139" s="674"/>
      <c r="D139" s="2309"/>
      <c r="E139" s="2311"/>
      <c r="F139" s="2311"/>
      <c r="G139" s="2312"/>
      <c r="H139" s="2312"/>
      <c r="I139" s="2312"/>
      <c r="J139" s="2297"/>
      <c r="K139" s="2302"/>
      <c r="L139" s="2303"/>
      <c r="M139" s="2303"/>
      <c r="N139" s="2303"/>
      <c r="O139" s="2303"/>
      <c r="P139" s="2303"/>
      <c r="Q139" s="2303"/>
      <c r="R139" s="2303"/>
      <c r="S139" s="2303"/>
      <c r="T139" s="2303"/>
      <c r="U139" s="2304"/>
      <c r="V139" s="744" t="s">
        <v>845</v>
      </c>
      <c r="W139" s="745"/>
      <c r="X139" s="745"/>
      <c r="Y139" s="745"/>
      <c r="Z139" s="745"/>
      <c r="AA139" s="745"/>
      <c r="AB139" s="746" t="s">
        <v>810</v>
      </c>
      <c r="AC139" s="745"/>
      <c r="AD139" s="747"/>
      <c r="AE139" s="748"/>
      <c r="AF139" s="748"/>
      <c r="AG139" s="749"/>
      <c r="AH139" s="746" t="s">
        <v>810</v>
      </c>
      <c r="AI139" s="745"/>
      <c r="AJ139" s="747"/>
      <c r="AK139" s="748"/>
      <c r="AL139" s="748"/>
      <c r="AM139" s="750"/>
      <c r="AN139" s="744"/>
      <c r="AO139" s="745"/>
      <c r="AP139" s="745"/>
      <c r="AQ139" s="745"/>
      <c r="AR139" s="745"/>
      <c r="AS139" s="745"/>
      <c r="AT139" s="746" t="s">
        <v>810</v>
      </c>
      <c r="AU139" s="745"/>
      <c r="AV139" s="747"/>
      <c r="AW139" s="748"/>
      <c r="AX139" s="748"/>
      <c r="AY139" s="749"/>
      <c r="AZ139" s="751" t="s">
        <v>810</v>
      </c>
      <c r="BA139" s="745"/>
      <c r="BB139" s="747"/>
      <c r="BC139" s="748"/>
      <c r="BD139" s="748"/>
      <c r="BE139" s="750"/>
      <c r="BF139" s="2289"/>
      <c r="BG139" s="2324"/>
      <c r="BH139" s="2324"/>
      <c r="BI139" s="2324"/>
      <c r="BJ139" s="2324"/>
      <c r="BK139" s="2294"/>
      <c r="BL139" s="676"/>
      <c r="BM139" s="701"/>
      <c r="BN139" s="411"/>
    </row>
    <row r="140" spans="3:66" ht="12" customHeight="1">
      <c r="C140" s="674"/>
      <c r="D140" s="2310"/>
      <c r="E140" s="2311"/>
      <c r="F140" s="2311"/>
      <c r="G140" s="2312"/>
      <c r="H140" s="2312"/>
      <c r="I140" s="2312"/>
      <c r="J140" s="2298"/>
      <c r="K140" s="2305"/>
      <c r="L140" s="2306"/>
      <c r="M140" s="2306"/>
      <c r="N140" s="2306"/>
      <c r="O140" s="2303"/>
      <c r="P140" s="2303"/>
      <c r="Q140" s="2303"/>
      <c r="R140" s="2303"/>
      <c r="S140" s="2303"/>
      <c r="T140" s="2303"/>
      <c r="U140" s="2304"/>
      <c r="V140" s="744"/>
      <c r="W140" s="745"/>
      <c r="X140" s="745"/>
      <c r="Y140" s="745"/>
      <c r="Z140" s="745"/>
      <c r="AA140" s="745"/>
      <c r="AB140" s="746" t="s">
        <v>810</v>
      </c>
      <c r="AC140" s="745"/>
      <c r="AD140" s="747"/>
      <c r="AE140" s="748"/>
      <c r="AF140" s="748"/>
      <c r="AG140" s="749"/>
      <c r="AH140" s="746" t="s">
        <v>810</v>
      </c>
      <c r="AI140" s="745"/>
      <c r="AJ140" s="747"/>
      <c r="AK140" s="748"/>
      <c r="AL140" s="748"/>
      <c r="AM140" s="750"/>
      <c r="AN140" s="744"/>
      <c r="AO140" s="745"/>
      <c r="AP140" s="745"/>
      <c r="AQ140" s="745"/>
      <c r="AR140" s="745"/>
      <c r="AS140" s="745"/>
      <c r="AT140" s="746" t="s">
        <v>810</v>
      </c>
      <c r="AU140" s="745"/>
      <c r="AV140" s="747"/>
      <c r="AW140" s="748"/>
      <c r="AX140" s="748"/>
      <c r="AY140" s="749"/>
      <c r="AZ140" s="751" t="s">
        <v>810</v>
      </c>
      <c r="BA140" s="745"/>
      <c r="BB140" s="747"/>
      <c r="BC140" s="748"/>
      <c r="BD140" s="748"/>
      <c r="BE140" s="750"/>
      <c r="BF140" s="2291"/>
      <c r="BG140" s="2323"/>
      <c r="BH140" s="2323"/>
      <c r="BI140" s="2323"/>
      <c r="BJ140" s="2323"/>
      <c r="BK140" s="2295"/>
      <c r="BL140" s="676"/>
      <c r="BM140" s="701"/>
      <c r="BN140" s="411"/>
    </row>
    <row r="141" spans="3:66" ht="12" customHeight="1">
      <c r="C141" s="674"/>
      <c r="D141" s="2308">
        <v>60</v>
      </c>
      <c r="E141" s="2311" t="s">
        <v>568</v>
      </c>
      <c r="F141" s="2311"/>
      <c r="G141" s="2312" t="s">
        <v>846</v>
      </c>
      <c r="H141" s="2312"/>
      <c r="I141" s="2312"/>
      <c r="J141" s="2348" t="s">
        <v>471</v>
      </c>
      <c r="K141" s="2163" t="s">
        <v>569</v>
      </c>
      <c r="L141" s="2164"/>
      <c r="M141" s="2164"/>
      <c r="N141" s="2164"/>
      <c r="O141" s="2349">
        <v>10</v>
      </c>
      <c r="P141" s="2349"/>
      <c r="Q141" s="2333"/>
      <c r="R141" s="2164"/>
      <c r="S141" s="2164"/>
      <c r="T141" s="2164"/>
      <c r="U141" s="2164"/>
      <c r="V141" s="690" t="s">
        <v>847</v>
      </c>
      <c r="W141" s="691"/>
      <c r="X141" s="691"/>
      <c r="Y141" s="691"/>
      <c r="Z141" s="690" t="s">
        <v>848</v>
      </c>
      <c r="AA141" s="691"/>
      <c r="AB141" s="691"/>
      <c r="AC141" s="692"/>
      <c r="AD141" s="691" t="s">
        <v>849</v>
      </c>
      <c r="AE141" s="691"/>
      <c r="AF141" s="691"/>
      <c r="AG141" s="691"/>
      <c r="AH141" s="690" t="s">
        <v>850</v>
      </c>
      <c r="AI141" s="691"/>
      <c r="AJ141" s="691"/>
      <c r="AK141" s="691"/>
      <c r="AL141" s="690" t="s">
        <v>851</v>
      </c>
      <c r="AM141" s="691"/>
      <c r="AN141" s="691"/>
      <c r="AO141" s="692"/>
      <c r="AP141" s="691" t="s">
        <v>852</v>
      </c>
      <c r="AQ141" s="691"/>
      <c r="AR141" s="691"/>
      <c r="AS141" s="692"/>
      <c r="AT141" s="691" t="s">
        <v>853</v>
      </c>
      <c r="AU141" s="691"/>
      <c r="AV141" s="691"/>
      <c r="AW141" s="691"/>
      <c r="AX141" s="1948"/>
      <c r="AY141" s="1949"/>
      <c r="AZ141" s="1949"/>
      <c r="BA141" s="1950"/>
      <c r="BB141" s="1948"/>
      <c r="BC141" s="2325"/>
      <c r="BD141" s="2325"/>
      <c r="BE141" s="2326"/>
      <c r="BF141" s="1948"/>
      <c r="BG141" s="1950"/>
      <c r="BH141" s="2344"/>
      <c r="BI141" s="2344"/>
      <c r="BJ141" s="2313"/>
      <c r="BK141" s="2347"/>
      <c r="BL141" s="676"/>
      <c r="BM141" s="701"/>
      <c r="BN141" s="411"/>
    </row>
    <row r="142" spans="3:66" ht="12" customHeight="1">
      <c r="C142" s="674"/>
      <c r="D142" s="2309"/>
      <c r="E142" s="2311"/>
      <c r="F142" s="2311"/>
      <c r="G142" s="2312"/>
      <c r="H142" s="2312"/>
      <c r="I142" s="2312"/>
      <c r="J142" s="2348"/>
      <c r="K142" s="2116"/>
      <c r="L142" s="2117"/>
      <c r="M142" s="2117"/>
      <c r="N142" s="2117"/>
      <c r="O142" s="2349"/>
      <c r="P142" s="2349"/>
      <c r="Q142" s="2335"/>
      <c r="R142" s="2117"/>
      <c r="S142" s="2117"/>
      <c r="T142" s="2117"/>
      <c r="U142" s="2117"/>
      <c r="V142" s="684" t="s">
        <v>854</v>
      </c>
      <c r="W142" s="685"/>
      <c r="X142" s="685"/>
      <c r="Y142" s="689"/>
      <c r="Z142" s="684" t="s">
        <v>855</v>
      </c>
      <c r="AA142" s="685"/>
      <c r="AB142" s="685"/>
      <c r="AC142" s="689"/>
      <c r="AD142" s="684"/>
      <c r="AE142" s="685"/>
      <c r="AF142" s="685"/>
      <c r="AG142" s="685"/>
      <c r="AH142" s="684"/>
      <c r="AI142" s="685"/>
      <c r="AJ142" s="685"/>
      <c r="AK142" s="685"/>
      <c r="AL142" s="744"/>
      <c r="AM142" s="685"/>
      <c r="AN142" s="685"/>
      <c r="AO142" s="689"/>
      <c r="AP142" s="684"/>
      <c r="AQ142" s="685"/>
      <c r="AR142" s="685"/>
      <c r="AS142" s="689"/>
      <c r="AT142" s="685"/>
      <c r="AU142" s="685"/>
      <c r="AV142" s="685"/>
      <c r="AW142" s="689"/>
      <c r="AX142" s="2291"/>
      <c r="AY142" s="2323"/>
      <c r="AZ142" s="2323"/>
      <c r="BA142" s="2292"/>
      <c r="BB142" s="2327"/>
      <c r="BC142" s="2328"/>
      <c r="BD142" s="2328"/>
      <c r="BE142" s="2329"/>
      <c r="BF142" s="2289"/>
      <c r="BG142" s="2290"/>
      <c r="BH142" s="2345"/>
      <c r="BI142" s="2345"/>
      <c r="BJ142" s="2313"/>
      <c r="BK142" s="2347"/>
      <c r="BL142" s="676"/>
      <c r="BM142" s="701"/>
      <c r="BN142" s="411"/>
    </row>
    <row r="143" spans="3:66" ht="12" customHeight="1">
      <c r="C143" s="674"/>
      <c r="D143" s="2309"/>
      <c r="E143" s="2311"/>
      <c r="F143" s="2311"/>
      <c r="G143" s="2312"/>
      <c r="H143" s="2312"/>
      <c r="I143" s="2312"/>
      <c r="J143" s="2348"/>
      <c r="K143" s="2150"/>
      <c r="L143" s="2151"/>
      <c r="M143" s="2151"/>
      <c r="N143" s="2151"/>
      <c r="O143" s="2349"/>
      <c r="P143" s="2349"/>
      <c r="Q143" s="2336"/>
      <c r="R143" s="2151"/>
      <c r="S143" s="2151"/>
      <c r="T143" s="2151"/>
      <c r="U143" s="2151"/>
      <c r="V143" s="2263"/>
      <c r="W143" s="2263"/>
      <c r="X143" s="2263"/>
      <c r="Y143" s="2263"/>
      <c r="Z143" s="2263"/>
      <c r="AA143" s="2263"/>
      <c r="AB143" s="2263"/>
      <c r="AC143" s="2263"/>
      <c r="AD143" s="2263"/>
      <c r="AE143" s="2263"/>
      <c r="AF143" s="2263"/>
      <c r="AG143" s="2263"/>
      <c r="AH143" s="2263"/>
      <c r="AI143" s="2263"/>
      <c r="AJ143" s="2263"/>
      <c r="AK143" s="2263"/>
      <c r="AL143" s="2264"/>
      <c r="AM143" s="2264"/>
      <c r="AN143" s="2264"/>
      <c r="AO143" s="2264"/>
      <c r="AP143" s="2264"/>
      <c r="AQ143" s="2264"/>
      <c r="AR143" s="2264"/>
      <c r="AS143" s="2264"/>
      <c r="AT143" s="2264"/>
      <c r="AU143" s="2264"/>
      <c r="AV143" s="2264"/>
      <c r="AW143" s="2264"/>
      <c r="AX143" s="2264"/>
      <c r="AY143" s="2264"/>
      <c r="AZ143" s="2264"/>
      <c r="BA143" s="2264"/>
      <c r="BB143" s="2330"/>
      <c r="BC143" s="2331"/>
      <c r="BD143" s="2331"/>
      <c r="BE143" s="2332"/>
      <c r="BF143" s="2291"/>
      <c r="BG143" s="2292"/>
      <c r="BH143" s="2346"/>
      <c r="BI143" s="2346"/>
      <c r="BJ143" s="2313"/>
      <c r="BK143" s="2347"/>
      <c r="BL143" s="676"/>
      <c r="BM143" s="701"/>
      <c r="BN143" s="411"/>
    </row>
    <row r="144" spans="3:66" ht="12" customHeight="1">
      <c r="C144" s="674"/>
      <c r="D144" s="2309"/>
      <c r="E144" s="2311"/>
      <c r="F144" s="2311"/>
      <c r="G144" s="2312"/>
      <c r="H144" s="2312"/>
      <c r="I144" s="2312"/>
      <c r="J144" s="2296" t="s">
        <v>803</v>
      </c>
      <c r="K144" s="694" t="s">
        <v>804</v>
      </c>
      <c r="L144" s="695"/>
      <c r="M144" s="695"/>
      <c r="N144" s="695"/>
      <c r="O144" s="695"/>
      <c r="P144" s="695"/>
      <c r="Q144" s="695"/>
      <c r="R144" s="695"/>
      <c r="S144" s="695"/>
      <c r="T144" s="695"/>
      <c r="U144" s="696"/>
      <c r="V144" s="695" t="s">
        <v>805</v>
      </c>
      <c r="W144" s="695"/>
      <c r="X144" s="695"/>
      <c r="Y144" s="695"/>
      <c r="Z144" s="695"/>
      <c r="AA144" s="695"/>
      <c r="AB144" s="697" t="s">
        <v>806</v>
      </c>
      <c r="AC144" s="695"/>
      <c r="AD144" s="695"/>
      <c r="AE144" s="695"/>
      <c r="AF144" s="695"/>
      <c r="AG144" s="698"/>
      <c r="AH144" s="699" t="s">
        <v>807</v>
      </c>
      <c r="AI144" s="695"/>
      <c r="AJ144" s="695"/>
      <c r="AK144" s="695"/>
      <c r="AL144" s="695"/>
      <c r="AM144" s="696"/>
      <c r="AN144" s="695" t="s">
        <v>805</v>
      </c>
      <c r="AO144" s="695"/>
      <c r="AP144" s="695"/>
      <c r="AQ144" s="695"/>
      <c r="AR144" s="695"/>
      <c r="AS144" s="695"/>
      <c r="AT144" s="697" t="s">
        <v>806</v>
      </c>
      <c r="AU144" s="695"/>
      <c r="AV144" s="695"/>
      <c r="AW144" s="695"/>
      <c r="AX144" s="695"/>
      <c r="AY144" s="698"/>
      <c r="AZ144" s="699" t="s">
        <v>807</v>
      </c>
      <c r="BA144" s="695"/>
      <c r="BB144" s="695"/>
      <c r="BC144" s="695"/>
      <c r="BD144" s="695"/>
      <c r="BE144" s="696"/>
      <c r="BF144" s="695" t="s">
        <v>808</v>
      </c>
      <c r="BG144" s="695"/>
      <c r="BH144" s="695"/>
      <c r="BI144" s="695"/>
      <c r="BJ144" s="695"/>
      <c r="BK144" s="700"/>
      <c r="BL144" s="676"/>
      <c r="BM144" s="701"/>
      <c r="BN144" s="411"/>
    </row>
    <row r="145" spans="3:66" ht="12" customHeight="1">
      <c r="C145" s="674"/>
      <c r="D145" s="2309"/>
      <c r="E145" s="2311"/>
      <c r="F145" s="2311"/>
      <c r="G145" s="2312"/>
      <c r="H145" s="2312"/>
      <c r="I145" s="2312"/>
      <c r="J145" s="2297"/>
      <c r="K145" s="2299"/>
      <c r="L145" s="2300"/>
      <c r="M145" s="2300"/>
      <c r="N145" s="2300"/>
      <c r="O145" s="2300"/>
      <c r="P145" s="2300"/>
      <c r="Q145" s="2300"/>
      <c r="R145" s="2300"/>
      <c r="S145" s="2300"/>
      <c r="T145" s="2300"/>
      <c r="U145" s="2301"/>
      <c r="V145" s="752" t="s">
        <v>856</v>
      </c>
      <c r="W145" s="745"/>
      <c r="X145" s="745"/>
      <c r="Y145" s="745"/>
      <c r="Z145" s="745"/>
      <c r="AA145" s="745"/>
      <c r="AB145" s="746" t="s">
        <v>810</v>
      </c>
      <c r="AC145" s="745"/>
      <c r="AD145" s="747"/>
      <c r="AE145" s="748"/>
      <c r="AF145" s="748"/>
      <c r="AG145" s="749"/>
      <c r="AH145" s="746" t="s">
        <v>810</v>
      </c>
      <c r="AI145" s="745"/>
      <c r="AJ145" s="747"/>
      <c r="AK145" s="748"/>
      <c r="AL145" s="748"/>
      <c r="AM145" s="750"/>
      <c r="AN145" s="744"/>
      <c r="AO145" s="745"/>
      <c r="AP145" s="745"/>
      <c r="AQ145" s="745"/>
      <c r="AR145" s="745"/>
      <c r="AS145" s="745"/>
      <c r="AT145" s="746" t="s">
        <v>810</v>
      </c>
      <c r="AU145" s="745"/>
      <c r="AV145" s="747"/>
      <c r="AW145" s="748"/>
      <c r="AX145" s="748"/>
      <c r="AY145" s="749"/>
      <c r="AZ145" s="751" t="s">
        <v>810</v>
      </c>
      <c r="BA145" s="745"/>
      <c r="BB145" s="747"/>
      <c r="BC145" s="748"/>
      <c r="BD145" s="748"/>
      <c r="BE145" s="750"/>
      <c r="BF145" s="1948"/>
      <c r="BG145" s="1949"/>
      <c r="BH145" s="1949"/>
      <c r="BI145" s="1949"/>
      <c r="BJ145" s="1949"/>
      <c r="BK145" s="2293"/>
      <c r="BL145" s="676"/>
      <c r="BM145" s="701"/>
      <c r="BN145" s="411"/>
    </row>
    <row r="146" spans="3:66" ht="12" customHeight="1">
      <c r="C146" s="674"/>
      <c r="D146" s="2309"/>
      <c r="E146" s="2311"/>
      <c r="F146" s="2311"/>
      <c r="G146" s="2312"/>
      <c r="H146" s="2312"/>
      <c r="I146" s="2312"/>
      <c r="J146" s="2297"/>
      <c r="K146" s="2302"/>
      <c r="L146" s="2303"/>
      <c r="M146" s="2303"/>
      <c r="N146" s="2303"/>
      <c r="O146" s="2303"/>
      <c r="P146" s="2303"/>
      <c r="Q146" s="2303"/>
      <c r="R146" s="2303"/>
      <c r="S146" s="2303"/>
      <c r="T146" s="2303"/>
      <c r="U146" s="2304"/>
      <c r="V146" s="744"/>
      <c r="W146" s="745"/>
      <c r="X146" s="745"/>
      <c r="Y146" s="745"/>
      <c r="Z146" s="745"/>
      <c r="AA146" s="745"/>
      <c r="AB146" s="746" t="s">
        <v>810</v>
      </c>
      <c r="AC146" s="745"/>
      <c r="AD146" s="747"/>
      <c r="AE146" s="748"/>
      <c r="AF146" s="748"/>
      <c r="AG146" s="749"/>
      <c r="AH146" s="746" t="s">
        <v>810</v>
      </c>
      <c r="AI146" s="745"/>
      <c r="AJ146" s="747"/>
      <c r="AK146" s="748"/>
      <c r="AL146" s="748"/>
      <c r="AM146" s="750"/>
      <c r="AN146" s="744"/>
      <c r="AO146" s="745"/>
      <c r="AP146" s="745"/>
      <c r="AQ146" s="745"/>
      <c r="AR146" s="745"/>
      <c r="AS146" s="745"/>
      <c r="AT146" s="746" t="s">
        <v>810</v>
      </c>
      <c r="AU146" s="745"/>
      <c r="AV146" s="747"/>
      <c r="AW146" s="748"/>
      <c r="AX146" s="748"/>
      <c r="AY146" s="749"/>
      <c r="AZ146" s="751" t="s">
        <v>810</v>
      </c>
      <c r="BA146" s="745"/>
      <c r="BB146" s="747"/>
      <c r="BC146" s="748"/>
      <c r="BD146" s="748"/>
      <c r="BE146" s="750"/>
      <c r="BF146" s="2289"/>
      <c r="BG146" s="2324"/>
      <c r="BH146" s="2324"/>
      <c r="BI146" s="2324"/>
      <c r="BJ146" s="2324"/>
      <c r="BK146" s="2294"/>
      <c r="BL146" s="676"/>
      <c r="BM146" s="701"/>
      <c r="BN146" s="411"/>
    </row>
    <row r="147" spans="3:66" ht="12" customHeight="1">
      <c r="C147" s="674"/>
      <c r="D147" s="2310"/>
      <c r="E147" s="2311"/>
      <c r="F147" s="2311"/>
      <c r="G147" s="2312"/>
      <c r="H147" s="2312"/>
      <c r="I147" s="2312"/>
      <c r="J147" s="2298"/>
      <c r="K147" s="2305"/>
      <c r="L147" s="2306"/>
      <c r="M147" s="2306"/>
      <c r="N147" s="2306"/>
      <c r="O147" s="2303"/>
      <c r="P147" s="2303"/>
      <c r="Q147" s="2303"/>
      <c r="R147" s="2303"/>
      <c r="S147" s="2303"/>
      <c r="T147" s="2303"/>
      <c r="U147" s="2304"/>
      <c r="V147" s="744"/>
      <c r="W147" s="745"/>
      <c r="X147" s="745"/>
      <c r="Y147" s="745"/>
      <c r="Z147" s="745"/>
      <c r="AA147" s="745"/>
      <c r="AB147" s="746" t="s">
        <v>810</v>
      </c>
      <c r="AC147" s="745"/>
      <c r="AD147" s="747"/>
      <c r="AE147" s="748"/>
      <c r="AF147" s="748"/>
      <c r="AG147" s="749"/>
      <c r="AH147" s="746" t="s">
        <v>810</v>
      </c>
      <c r="AI147" s="745"/>
      <c r="AJ147" s="747"/>
      <c r="AK147" s="748"/>
      <c r="AL147" s="748"/>
      <c r="AM147" s="750"/>
      <c r="AN147" s="744"/>
      <c r="AO147" s="745"/>
      <c r="AP147" s="745"/>
      <c r="AQ147" s="745"/>
      <c r="AR147" s="745"/>
      <c r="AS147" s="745"/>
      <c r="AT147" s="746" t="s">
        <v>810</v>
      </c>
      <c r="AU147" s="745"/>
      <c r="AV147" s="747"/>
      <c r="AW147" s="748"/>
      <c r="AX147" s="748"/>
      <c r="AY147" s="749"/>
      <c r="AZ147" s="751" t="s">
        <v>810</v>
      </c>
      <c r="BA147" s="745"/>
      <c r="BB147" s="747"/>
      <c r="BC147" s="748"/>
      <c r="BD147" s="748"/>
      <c r="BE147" s="750"/>
      <c r="BF147" s="2291"/>
      <c r="BG147" s="2323"/>
      <c r="BH147" s="2323"/>
      <c r="BI147" s="2323"/>
      <c r="BJ147" s="2323"/>
      <c r="BK147" s="2295"/>
      <c r="BL147" s="676"/>
      <c r="BM147" s="701"/>
      <c r="BN147" s="411"/>
    </row>
    <row r="148" spans="3:66" ht="12" customHeight="1">
      <c r="C148" s="674"/>
      <c r="D148" s="2243">
        <v>70</v>
      </c>
      <c r="E148" s="2350" t="s">
        <v>585</v>
      </c>
      <c r="F148" s="2350"/>
      <c r="G148" s="2312" t="s">
        <v>586</v>
      </c>
      <c r="H148" s="2312"/>
      <c r="I148" s="2312"/>
      <c r="J148" s="2348" t="s">
        <v>471</v>
      </c>
      <c r="K148" s="2163" t="s">
        <v>857</v>
      </c>
      <c r="L148" s="2164"/>
      <c r="M148" s="2164"/>
      <c r="N148" s="2164"/>
      <c r="O148" s="2349">
        <v>10</v>
      </c>
      <c r="P148" s="2349"/>
      <c r="Q148" s="2333"/>
      <c r="R148" s="2164"/>
      <c r="S148" s="2164"/>
      <c r="T148" s="2164"/>
      <c r="U148" s="2334"/>
      <c r="V148" s="690" t="s">
        <v>858</v>
      </c>
      <c r="W148" s="691"/>
      <c r="X148" s="691"/>
      <c r="Y148" s="691"/>
      <c r="Z148" s="690" t="s">
        <v>859</v>
      </c>
      <c r="AA148" s="691"/>
      <c r="AB148" s="691"/>
      <c r="AC148" s="692"/>
      <c r="AD148" s="691" t="s">
        <v>860</v>
      </c>
      <c r="AE148" s="691"/>
      <c r="AF148" s="691"/>
      <c r="AG148" s="691"/>
      <c r="AH148" s="690" t="s">
        <v>861</v>
      </c>
      <c r="AI148" s="691"/>
      <c r="AJ148" s="691"/>
      <c r="AK148" s="691"/>
      <c r="AL148" s="690" t="s">
        <v>862</v>
      </c>
      <c r="AM148" s="691"/>
      <c r="AN148" s="691"/>
      <c r="AO148" s="691"/>
      <c r="AP148" s="690" t="s">
        <v>863</v>
      </c>
      <c r="AQ148" s="691"/>
      <c r="AR148" s="691"/>
      <c r="AS148" s="691"/>
      <c r="AT148" s="690" t="s">
        <v>564</v>
      </c>
      <c r="AU148" s="691"/>
      <c r="AV148" s="691"/>
      <c r="AW148" s="691"/>
      <c r="AX148" s="1948"/>
      <c r="AY148" s="1949"/>
      <c r="AZ148" s="1949"/>
      <c r="BA148" s="1950"/>
      <c r="BB148" s="1948"/>
      <c r="BC148" s="2325"/>
      <c r="BD148" s="2325"/>
      <c r="BE148" s="2326"/>
      <c r="BF148" s="1948"/>
      <c r="BG148" s="1950"/>
      <c r="BH148" s="2344"/>
      <c r="BI148" s="2344"/>
      <c r="BJ148" s="2313"/>
      <c r="BK148" s="2347"/>
      <c r="BL148" s="676"/>
      <c r="BM148" s="701"/>
      <c r="BN148" s="411"/>
    </row>
    <row r="149" spans="3:66" ht="12" customHeight="1">
      <c r="C149" s="674"/>
      <c r="D149" s="2243"/>
      <c r="E149" s="2350"/>
      <c r="F149" s="2350"/>
      <c r="G149" s="2312"/>
      <c r="H149" s="2312"/>
      <c r="I149" s="2312"/>
      <c r="J149" s="2348"/>
      <c r="K149" s="2116"/>
      <c r="L149" s="2117"/>
      <c r="M149" s="2117"/>
      <c r="N149" s="2117"/>
      <c r="O149" s="2349"/>
      <c r="P149" s="2349"/>
      <c r="Q149" s="2335"/>
      <c r="R149" s="2117"/>
      <c r="S149" s="2117"/>
      <c r="T149" s="2117"/>
      <c r="U149" s="2191"/>
      <c r="V149" s="684" t="s">
        <v>864</v>
      </c>
      <c r="W149" s="685"/>
      <c r="X149" s="685"/>
      <c r="Y149" s="689"/>
      <c r="Z149" s="684"/>
      <c r="AA149" s="685"/>
      <c r="AB149" s="685"/>
      <c r="AC149" s="689"/>
      <c r="AD149" s="684" t="s">
        <v>864</v>
      </c>
      <c r="AE149" s="685"/>
      <c r="AF149" s="685"/>
      <c r="AG149" s="685"/>
      <c r="AH149" s="684"/>
      <c r="AI149" s="685"/>
      <c r="AJ149" s="685"/>
      <c r="AK149" s="685"/>
      <c r="AL149" s="744"/>
      <c r="AM149" s="685"/>
      <c r="AN149" s="685"/>
      <c r="AO149" s="689"/>
      <c r="AP149" s="684"/>
      <c r="AQ149" s="685"/>
      <c r="AR149" s="685"/>
      <c r="AS149" s="689"/>
      <c r="AT149" s="685"/>
      <c r="AU149" s="685"/>
      <c r="AV149" s="685"/>
      <c r="AW149" s="689"/>
      <c r="AX149" s="2291"/>
      <c r="AY149" s="2323"/>
      <c r="AZ149" s="2323"/>
      <c r="BA149" s="2292"/>
      <c r="BB149" s="2327"/>
      <c r="BC149" s="2328"/>
      <c r="BD149" s="2328"/>
      <c r="BE149" s="2329"/>
      <c r="BF149" s="2289"/>
      <c r="BG149" s="2290"/>
      <c r="BH149" s="2345"/>
      <c r="BI149" s="2345"/>
      <c r="BJ149" s="2313"/>
      <c r="BK149" s="2347"/>
      <c r="BL149" s="676"/>
      <c r="BM149" s="701"/>
      <c r="BN149" s="411"/>
    </row>
    <row r="150" spans="3:66" ht="12" customHeight="1">
      <c r="C150" s="674"/>
      <c r="D150" s="2243"/>
      <c r="E150" s="2350"/>
      <c r="F150" s="2350"/>
      <c r="G150" s="2312"/>
      <c r="H150" s="2312"/>
      <c r="I150" s="2312"/>
      <c r="J150" s="2348"/>
      <c r="K150" s="2150"/>
      <c r="L150" s="2151"/>
      <c r="M150" s="2151"/>
      <c r="N150" s="2151"/>
      <c r="O150" s="2349"/>
      <c r="P150" s="2349"/>
      <c r="Q150" s="2336"/>
      <c r="R150" s="2151"/>
      <c r="S150" s="2151"/>
      <c r="T150" s="2151"/>
      <c r="U150" s="2337"/>
      <c r="V150" s="2263"/>
      <c r="W150" s="2263"/>
      <c r="X150" s="2263"/>
      <c r="Y150" s="2263"/>
      <c r="Z150" s="2263"/>
      <c r="AA150" s="2263"/>
      <c r="AB150" s="2263"/>
      <c r="AC150" s="2263"/>
      <c r="AD150" s="2263"/>
      <c r="AE150" s="2263"/>
      <c r="AF150" s="2263"/>
      <c r="AG150" s="2263"/>
      <c r="AH150" s="2263"/>
      <c r="AI150" s="2263"/>
      <c r="AJ150" s="2263"/>
      <c r="AK150" s="2263"/>
      <c r="AL150" s="2264"/>
      <c r="AM150" s="2264"/>
      <c r="AN150" s="2264"/>
      <c r="AO150" s="2264"/>
      <c r="AP150" s="2264"/>
      <c r="AQ150" s="2264"/>
      <c r="AR150" s="2264"/>
      <c r="AS150" s="2264"/>
      <c r="AT150" s="2264"/>
      <c r="AU150" s="2264"/>
      <c r="AV150" s="2264"/>
      <c r="AW150" s="2264"/>
      <c r="AX150" s="2264"/>
      <c r="AY150" s="2264"/>
      <c r="AZ150" s="2264"/>
      <c r="BA150" s="2264"/>
      <c r="BB150" s="2330"/>
      <c r="BC150" s="2331"/>
      <c r="BD150" s="2331"/>
      <c r="BE150" s="2332"/>
      <c r="BF150" s="2291"/>
      <c r="BG150" s="2292"/>
      <c r="BH150" s="2346"/>
      <c r="BI150" s="2346"/>
      <c r="BJ150" s="2313"/>
      <c r="BK150" s="2347"/>
      <c r="BL150" s="676"/>
      <c r="BM150" s="701"/>
      <c r="BN150" s="411"/>
    </row>
    <row r="151" spans="3:66" ht="12" customHeight="1">
      <c r="C151" s="674"/>
      <c r="D151" s="2243"/>
      <c r="E151" s="2350"/>
      <c r="F151" s="2350"/>
      <c r="G151" s="2312"/>
      <c r="H151" s="2312"/>
      <c r="I151" s="2312"/>
      <c r="J151" s="2296" t="s">
        <v>803</v>
      </c>
      <c r="K151" s="694" t="s">
        <v>804</v>
      </c>
      <c r="L151" s="695"/>
      <c r="M151" s="695"/>
      <c r="N151" s="695"/>
      <c r="O151" s="695"/>
      <c r="P151" s="695"/>
      <c r="Q151" s="695"/>
      <c r="R151" s="695"/>
      <c r="S151" s="695"/>
      <c r="T151" s="695"/>
      <c r="U151" s="696"/>
      <c r="V151" s="695" t="s">
        <v>805</v>
      </c>
      <c r="W151" s="695"/>
      <c r="X151" s="695"/>
      <c r="Y151" s="695"/>
      <c r="Z151" s="695"/>
      <c r="AA151" s="695"/>
      <c r="AB151" s="697" t="s">
        <v>806</v>
      </c>
      <c r="AC151" s="695"/>
      <c r="AD151" s="695"/>
      <c r="AE151" s="695"/>
      <c r="AF151" s="695"/>
      <c r="AG151" s="698"/>
      <c r="AH151" s="699" t="s">
        <v>807</v>
      </c>
      <c r="AI151" s="695"/>
      <c r="AJ151" s="695"/>
      <c r="AK151" s="695"/>
      <c r="AL151" s="695"/>
      <c r="AM151" s="696"/>
      <c r="AN151" s="695" t="s">
        <v>805</v>
      </c>
      <c r="AO151" s="695"/>
      <c r="AP151" s="695"/>
      <c r="AQ151" s="695"/>
      <c r="AR151" s="695"/>
      <c r="AS151" s="695"/>
      <c r="AT151" s="697" t="s">
        <v>806</v>
      </c>
      <c r="AU151" s="695"/>
      <c r="AV151" s="695"/>
      <c r="AW151" s="695"/>
      <c r="AX151" s="695"/>
      <c r="AY151" s="698"/>
      <c r="AZ151" s="699" t="s">
        <v>807</v>
      </c>
      <c r="BA151" s="695"/>
      <c r="BB151" s="695"/>
      <c r="BC151" s="695"/>
      <c r="BD151" s="695"/>
      <c r="BE151" s="696"/>
      <c r="BF151" s="695" t="s">
        <v>808</v>
      </c>
      <c r="BG151" s="695"/>
      <c r="BH151" s="695"/>
      <c r="BI151" s="695"/>
      <c r="BJ151" s="695"/>
      <c r="BK151" s="700"/>
      <c r="BL151" s="676"/>
      <c r="BM151" s="701"/>
      <c r="BN151" s="411"/>
    </row>
    <row r="152" spans="3:66" ht="12" customHeight="1">
      <c r="C152" s="674"/>
      <c r="D152" s="2243"/>
      <c r="E152" s="2350"/>
      <c r="F152" s="2350"/>
      <c r="G152" s="2312"/>
      <c r="H152" s="2312"/>
      <c r="I152" s="2312"/>
      <c r="J152" s="2297"/>
      <c r="K152" s="2299"/>
      <c r="L152" s="2300"/>
      <c r="M152" s="2300"/>
      <c r="N152" s="2300"/>
      <c r="O152" s="2300"/>
      <c r="P152" s="2300"/>
      <c r="Q152" s="2300"/>
      <c r="R152" s="2300"/>
      <c r="S152" s="2300"/>
      <c r="T152" s="2300"/>
      <c r="U152" s="2301"/>
      <c r="V152" s="752" t="s">
        <v>865</v>
      </c>
      <c r="W152" s="745"/>
      <c r="X152" s="745"/>
      <c r="Y152" s="745"/>
      <c r="Z152" s="745"/>
      <c r="AA152" s="745"/>
      <c r="AB152" s="746" t="s">
        <v>810</v>
      </c>
      <c r="AC152" s="745"/>
      <c r="AD152" s="747"/>
      <c r="AE152" s="748"/>
      <c r="AF152" s="748"/>
      <c r="AG152" s="749"/>
      <c r="AH152" s="746" t="s">
        <v>810</v>
      </c>
      <c r="AI152" s="745"/>
      <c r="AJ152" s="747"/>
      <c r="AK152" s="748"/>
      <c r="AL152" s="748"/>
      <c r="AM152" s="750"/>
      <c r="AN152" s="744"/>
      <c r="AO152" s="745"/>
      <c r="AP152" s="745"/>
      <c r="AQ152" s="745"/>
      <c r="AR152" s="745"/>
      <c r="AS152" s="745"/>
      <c r="AT152" s="746" t="s">
        <v>810</v>
      </c>
      <c r="AU152" s="745"/>
      <c r="AV152" s="747"/>
      <c r="AW152" s="748"/>
      <c r="AX152" s="748"/>
      <c r="AY152" s="749"/>
      <c r="AZ152" s="751" t="s">
        <v>810</v>
      </c>
      <c r="BA152" s="745"/>
      <c r="BB152" s="747"/>
      <c r="BC152" s="748"/>
      <c r="BD152" s="748"/>
      <c r="BE152" s="750"/>
      <c r="BF152" s="1948"/>
      <c r="BG152" s="1949"/>
      <c r="BH152" s="1949"/>
      <c r="BI152" s="1949"/>
      <c r="BJ152" s="1949"/>
      <c r="BK152" s="2293"/>
      <c r="BL152" s="676"/>
      <c r="BM152" s="701"/>
      <c r="BN152" s="411"/>
    </row>
    <row r="153" spans="3:66" ht="12" customHeight="1">
      <c r="C153" s="674"/>
      <c r="D153" s="2243"/>
      <c r="E153" s="2350"/>
      <c r="F153" s="2350"/>
      <c r="G153" s="2312"/>
      <c r="H153" s="2312"/>
      <c r="I153" s="2312"/>
      <c r="J153" s="2297"/>
      <c r="K153" s="2302"/>
      <c r="L153" s="2303"/>
      <c r="M153" s="2303"/>
      <c r="N153" s="2303"/>
      <c r="O153" s="2303"/>
      <c r="P153" s="2303"/>
      <c r="Q153" s="2303"/>
      <c r="R153" s="2303"/>
      <c r="S153" s="2303"/>
      <c r="T153" s="2303"/>
      <c r="U153" s="2304"/>
      <c r="V153" s="744" t="s">
        <v>866</v>
      </c>
      <c r="W153" s="745"/>
      <c r="X153" s="745"/>
      <c r="Y153" s="745"/>
      <c r="Z153" s="745"/>
      <c r="AA153" s="745"/>
      <c r="AB153" s="746" t="s">
        <v>810</v>
      </c>
      <c r="AC153" s="745"/>
      <c r="AD153" s="747"/>
      <c r="AE153" s="748"/>
      <c r="AF153" s="748"/>
      <c r="AG153" s="749"/>
      <c r="AH153" s="746" t="s">
        <v>810</v>
      </c>
      <c r="AI153" s="745"/>
      <c r="AJ153" s="747"/>
      <c r="AK153" s="748"/>
      <c r="AL153" s="748"/>
      <c r="AM153" s="750"/>
      <c r="AN153" s="744"/>
      <c r="AO153" s="745"/>
      <c r="AP153" s="745"/>
      <c r="AQ153" s="745"/>
      <c r="AR153" s="745"/>
      <c r="AS153" s="745"/>
      <c r="AT153" s="746" t="s">
        <v>810</v>
      </c>
      <c r="AU153" s="745"/>
      <c r="AV153" s="747"/>
      <c r="AW153" s="748"/>
      <c r="AX153" s="748"/>
      <c r="AY153" s="749"/>
      <c r="AZ153" s="751" t="s">
        <v>810</v>
      </c>
      <c r="BA153" s="745"/>
      <c r="BB153" s="747"/>
      <c r="BC153" s="748"/>
      <c r="BD153" s="748"/>
      <c r="BE153" s="750"/>
      <c r="BF153" s="2289"/>
      <c r="BG153" s="2324"/>
      <c r="BH153" s="2324"/>
      <c r="BI153" s="2324"/>
      <c r="BJ153" s="2324"/>
      <c r="BK153" s="2294"/>
      <c r="BL153" s="676"/>
      <c r="BM153" s="701"/>
      <c r="BN153" s="411"/>
    </row>
    <row r="154" spans="3:66" ht="12" customHeight="1">
      <c r="C154" s="674"/>
      <c r="D154" s="2243"/>
      <c r="E154" s="2350"/>
      <c r="F154" s="2350"/>
      <c r="G154" s="2312"/>
      <c r="H154" s="2312"/>
      <c r="I154" s="2312"/>
      <c r="J154" s="2298"/>
      <c r="K154" s="2305"/>
      <c r="L154" s="2306"/>
      <c r="M154" s="2306"/>
      <c r="N154" s="2306"/>
      <c r="O154" s="2306"/>
      <c r="P154" s="2306"/>
      <c r="Q154" s="2306"/>
      <c r="R154" s="2306"/>
      <c r="S154" s="2306"/>
      <c r="T154" s="2306"/>
      <c r="U154" s="2366"/>
      <c r="V154" s="744" t="s">
        <v>867</v>
      </c>
      <c r="W154" s="745"/>
      <c r="X154" s="745"/>
      <c r="Y154" s="745"/>
      <c r="Z154" s="745"/>
      <c r="AA154" s="745"/>
      <c r="AB154" s="746" t="s">
        <v>810</v>
      </c>
      <c r="AC154" s="745"/>
      <c r="AD154" s="747"/>
      <c r="AE154" s="748"/>
      <c r="AF154" s="748"/>
      <c r="AG154" s="749"/>
      <c r="AH154" s="746" t="s">
        <v>810</v>
      </c>
      <c r="AI154" s="745"/>
      <c r="AJ154" s="747"/>
      <c r="AK154" s="748"/>
      <c r="AL154" s="748"/>
      <c r="AM154" s="750"/>
      <c r="AN154" s="744"/>
      <c r="AO154" s="745"/>
      <c r="AP154" s="745"/>
      <c r="AQ154" s="745"/>
      <c r="AR154" s="745"/>
      <c r="AS154" s="745"/>
      <c r="AT154" s="746" t="s">
        <v>810</v>
      </c>
      <c r="AU154" s="745"/>
      <c r="AV154" s="747"/>
      <c r="AW154" s="748"/>
      <c r="AX154" s="748"/>
      <c r="AY154" s="749"/>
      <c r="AZ154" s="751" t="s">
        <v>810</v>
      </c>
      <c r="BA154" s="745"/>
      <c r="BB154" s="747"/>
      <c r="BC154" s="748"/>
      <c r="BD154" s="748"/>
      <c r="BE154" s="750"/>
      <c r="BF154" s="2291"/>
      <c r="BG154" s="2323"/>
      <c r="BH154" s="2323"/>
      <c r="BI154" s="2323"/>
      <c r="BJ154" s="2323"/>
      <c r="BK154" s="2295"/>
      <c r="BL154" s="713" t="s">
        <v>648</v>
      </c>
      <c r="BM154" s="701"/>
      <c r="BN154" s="411"/>
    </row>
    <row r="155" spans="3:66" ht="12" customHeight="1">
      <c r="C155" s="674"/>
      <c r="D155" s="714"/>
      <c r="E155" s="715"/>
      <c r="F155" s="715"/>
      <c r="G155" s="716"/>
      <c r="H155" s="716"/>
      <c r="I155" s="716"/>
      <c r="J155" s="717"/>
      <c r="K155" s="718"/>
      <c r="L155" s="718"/>
      <c r="M155" s="718"/>
      <c r="N155" s="718"/>
      <c r="O155" s="719"/>
      <c r="P155" s="719"/>
      <c r="Q155" s="718"/>
      <c r="R155" s="718"/>
      <c r="S155" s="718"/>
      <c r="T155" s="718"/>
      <c r="U155" s="718"/>
      <c r="V155" s="719"/>
      <c r="W155" s="719"/>
      <c r="X155" s="719"/>
      <c r="Y155" s="719"/>
      <c r="Z155" s="719"/>
      <c r="AA155" s="719"/>
      <c r="AB155" s="719"/>
      <c r="AC155" s="719"/>
      <c r="AD155" s="720"/>
      <c r="AE155" s="719"/>
      <c r="AF155" s="719"/>
      <c r="AG155" s="719"/>
      <c r="AH155" s="719"/>
      <c r="AI155" s="719"/>
      <c r="AJ155" s="719"/>
      <c r="AK155" s="719"/>
      <c r="AL155" s="719"/>
      <c r="AM155" s="719"/>
      <c r="AN155" s="719"/>
      <c r="AO155" s="719"/>
      <c r="AP155" s="719"/>
      <c r="AQ155" s="719"/>
      <c r="AR155" s="719"/>
      <c r="AS155" s="719"/>
      <c r="AT155" s="719"/>
      <c r="AU155" s="719"/>
      <c r="AV155" s="721"/>
      <c r="AW155" s="721"/>
      <c r="AX155" s="721"/>
      <c r="AY155" s="721"/>
      <c r="AZ155" s="721"/>
      <c r="BA155" s="721"/>
      <c r="BB155" s="721"/>
      <c r="BC155" s="721"/>
      <c r="BD155" s="721"/>
      <c r="BE155" s="721"/>
      <c r="BF155" s="721"/>
      <c r="BG155" s="721"/>
      <c r="BH155" s="719"/>
      <c r="BI155" s="719"/>
      <c r="BJ155" s="719"/>
      <c r="BK155" s="719"/>
      <c r="BL155" s="719"/>
      <c r="BM155" s="722"/>
      <c r="BN155" s="411"/>
    </row>
    <row r="156" spans="3:66" ht="12" customHeight="1">
      <c r="C156" s="402"/>
      <c r="D156" s="1335"/>
      <c r="E156" s="1335"/>
      <c r="F156" s="1335"/>
      <c r="G156" s="1335"/>
      <c r="H156" s="1335"/>
      <c r="I156" s="1335"/>
      <c r="J156" s="1335"/>
      <c r="K156" s="1335"/>
      <c r="L156" s="1335"/>
      <c r="M156" s="1335"/>
      <c r="N156" s="1335"/>
      <c r="O156" s="1335"/>
      <c r="P156" s="1335"/>
      <c r="Q156" s="1337"/>
      <c r="R156" s="1335"/>
      <c r="S156" s="1335"/>
      <c r="T156" s="1335"/>
      <c r="U156" s="1335"/>
      <c r="V156" s="1335"/>
      <c r="W156" s="1335"/>
      <c r="X156" s="1335"/>
      <c r="Y156" s="1335"/>
      <c r="Z156" s="1335"/>
      <c r="AA156" s="1335"/>
      <c r="AB156" s="1335"/>
      <c r="AC156" s="1335"/>
      <c r="AD156" s="1335"/>
      <c r="AE156" s="1335"/>
      <c r="AF156" s="1335"/>
      <c r="AG156" s="1335"/>
      <c r="AH156" s="1335"/>
      <c r="AI156" s="1335"/>
      <c r="AJ156" s="1335"/>
      <c r="AK156" s="1335"/>
      <c r="AL156" s="1335"/>
      <c r="AM156" s="1335"/>
      <c r="AN156" s="1335"/>
      <c r="AO156" s="1335"/>
      <c r="AP156" s="1335"/>
      <c r="AQ156" s="1335"/>
      <c r="AR156" s="1335"/>
      <c r="AS156" s="1335"/>
      <c r="AT156" s="1335"/>
      <c r="AU156" s="1335"/>
      <c r="AV156" s="1335"/>
      <c r="AW156" s="1335"/>
      <c r="AX156" s="1335"/>
      <c r="AY156" s="1335"/>
      <c r="AZ156" s="1335"/>
      <c r="BA156" s="1335"/>
      <c r="BB156" s="1335"/>
      <c r="BC156" s="1335"/>
      <c r="BD156" s="1335"/>
      <c r="BE156" s="1335"/>
      <c r="BF156" s="1335"/>
      <c r="BG156" s="1335"/>
      <c r="BH156" s="1335"/>
      <c r="BI156" s="1335"/>
      <c r="BJ156" s="1335"/>
      <c r="BK156" s="1335"/>
      <c r="BL156" s="1335"/>
      <c r="BM156" s="1335"/>
      <c r="BN156" s="403"/>
    </row>
    <row r="157" spans="3:66" ht="12" customHeight="1" thickBot="1">
      <c r="C157" s="1124"/>
      <c r="D157" s="1132"/>
      <c r="E157" s="1132"/>
      <c r="F157" s="1132"/>
      <c r="G157" s="1132"/>
      <c r="H157" s="1132"/>
      <c r="I157" s="1132"/>
      <c r="J157" s="1132"/>
      <c r="K157" s="1132"/>
      <c r="L157" s="1132"/>
      <c r="M157" s="1132"/>
      <c r="N157" s="1132"/>
      <c r="O157" s="1132"/>
      <c r="P157" s="1132"/>
      <c r="Q157" s="1132"/>
      <c r="R157" s="1132"/>
      <c r="S157" s="1132"/>
      <c r="T157" s="1132"/>
      <c r="U157" s="1132"/>
      <c r="V157" s="1132"/>
      <c r="W157" s="1132"/>
      <c r="X157" s="1132"/>
      <c r="Y157" s="1132"/>
      <c r="Z157" s="1132"/>
      <c r="AA157" s="1132"/>
      <c r="AB157" s="1132"/>
      <c r="AC157" s="1132"/>
      <c r="AD157" s="1132"/>
      <c r="AE157" s="1132"/>
      <c r="AF157" s="1132"/>
      <c r="AG157" s="1132"/>
      <c r="AH157" s="1132"/>
      <c r="AI157" s="1132"/>
      <c r="AJ157" s="1132"/>
      <c r="AK157" s="1132"/>
      <c r="AL157" s="1132"/>
      <c r="AM157" s="1132"/>
      <c r="AN157" s="1132"/>
      <c r="AO157" s="1132"/>
      <c r="AP157" s="1132"/>
      <c r="AQ157" s="1132"/>
      <c r="AR157" s="1132"/>
      <c r="AS157" s="1132"/>
      <c r="AT157" s="1132"/>
      <c r="AU157" s="1132"/>
      <c r="AV157" s="1132"/>
      <c r="AW157" s="1132"/>
      <c r="AX157" s="1132"/>
      <c r="AY157" s="1132"/>
      <c r="AZ157" s="1132"/>
      <c r="BA157" s="1132"/>
      <c r="BB157" s="1132"/>
      <c r="BC157" s="1132"/>
      <c r="BD157" s="1132"/>
      <c r="BE157" s="1132"/>
      <c r="BF157" s="1132"/>
      <c r="BG157" s="1132"/>
      <c r="BH157" s="1132"/>
      <c r="BI157" s="1132"/>
      <c r="BJ157" s="1132"/>
      <c r="BK157" s="1132"/>
      <c r="BL157" s="1132"/>
      <c r="BM157" s="1132"/>
      <c r="BN157" s="823"/>
    </row>
    <row r="159" spans="3:66" ht="12" customHeight="1" thickBot="1"/>
    <row r="160" spans="3:66" ht="12" customHeight="1">
      <c r="C160" s="406"/>
      <c r="D160" s="668" t="s">
        <v>291</v>
      </c>
      <c r="E160" s="668"/>
      <c r="F160" s="668"/>
      <c r="G160" s="669" t="s">
        <v>425</v>
      </c>
      <c r="H160" s="670"/>
      <c r="I160" s="670"/>
      <c r="J160" s="670"/>
      <c r="K160" s="670"/>
      <c r="L160" s="671"/>
      <c r="M160" s="407"/>
      <c r="N160" s="668" t="s">
        <v>236</v>
      </c>
      <c r="O160" s="668"/>
      <c r="P160" s="668"/>
      <c r="Q160" s="672"/>
      <c r="R160" s="670"/>
      <c r="S160" s="670"/>
      <c r="T160" s="670"/>
      <c r="U160" s="670"/>
      <c r="V160" s="671"/>
      <c r="W160" s="407"/>
      <c r="X160" s="668" t="s">
        <v>426</v>
      </c>
      <c r="Y160" s="668"/>
      <c r="Z160" s="668"/>
      <c r="AA160" s="668"/>
      <c r="AB160" s="668"/>
      <c r="AC160" s="668"/>
      <c r="AD160" s="673"/>
      <c r="AE160" s="670"/>
      <c r="AF160" s="670"/>
      <c r="AG160" s="670"/>
      <c r="AH160" s="670"/>
      <c r="AI160" s="670"/>
      <c r="AJ160" s="670"/>
      <c r="AK160" s="670"/>
      <c r="AL160" s="670"/>
      <c r="AM160" s="670"/>
      <c r="AN160" s="670"/>
      <c r="AO160" s="670"/>
      <c r="AP160" s="670"/>
      <c r="AQ160" s="670"/>
      <c r="AR160" s="670"/>
      <c r="AS160" s="670"/>
      <c r="AT160" s="670"/>
      <c r="AU160" s="670"/>
      <c r="AV160" s="670"/>
      <c r="AW160" s="670"/>
      <c r="AX160" s="670"/>
      <c r="AY160" s="670"/>
      <c r="AZ160" s="670"/>
      <c r="BA160" s="670"/>
      <c r="BB160" s="670"/>
      <c r="BC160" s="670"/>
      <c r="BD160" s="670"/>
      <c r="BE160" s="670"/>
      <c r="BF160" s="670"/>
      <c r="BG160" s="670"/>
      <c r="BH160" s="670"/>
      <c r="BI160" s="671"/>
      <c r="BJ160" s="407"/>
      <c r="BK160" s="407"/>
      <c r="BL160" s="407"/>
      <c r="BM160" s="407"/>
      <c r="BN160" s="409"/>
    </row>
    <row r="161" spans="3:66" ht="12" customHeight="1">
      <c r="C161" s="410"/>
      <c r="D161" s="667" t="s">
        <v>429</v>
      </c>
      <c r="BN161" s="411"/>
    </row>
    <row r="162" spans="3:66" ht="12" customHeight="1">
      <c r="C162" s="674"/>
      <c r="D162" s="2222" t="s">
        <v>788</v>
      </c>
      <c r="E162" s="2225" t="s">
        <v>430</v>
      </c>
      <c r="F162" s="2226"/>
      <c r="G162" s="2230" t="s">
        <v>431</v>
      </c>
      <c r="H162" s="2231"/>
      <c r="I162" s="2232"/>
      <c r="J162" s="2230" t="s">
        <v>432</v>
      </c>
      <c r="K162" s="2231"/>
      <c r="L162" s="2231"/>
      <c r="M162" s="2231"/>
      <c r="N162" s="2231"/>
      <c r="O162" s="2230" t="s">
        <v>433</v>
      </c>
      <c r="P162" s="2232"/>
      <c r="Q162" s="2230" t="s">
        <v>434</v>
      </c>
      <c r="R162" s="2231"/>
      <c r="S162" s="2231"/>
      <c r="T162" s="2231"/>
      <c r="U162" s="2231"/>
      <c r="V162" s="2258" t="s">
        <v>438</v>
      </c>
      <c r="W162" s="2259"/>
      <c r="X162" s="2259"/>
      <c r="Y162" s="2259"/>
      <c r="Z162" s="2259"/>
      <c r="AA162" s="2259"/>
      <c r="AB162" s="2259"/>
      <c r="AC162" s="2259"/>
      <c r="AD162" s="2259"/>
      <c r="AE162" s="2259"/>
      <c r="AF162" s="2259"/>
      <c r="AG162" s="2259"/>
      <c r="AH162" s="2259"/>
      <c r="AI162" s="2259"/>
      <c r="AJ162" s="2259"/>
      <c r="AK162" s="2259"/>
      <c r="AL162" s="2259"/>
      <c r="AM162" s="2259"/>
      <c r="AN162" s="2259"/>
      <c r="AO162" s="2259"/>
      <c r="AP162" s="2259"/>
      <c r="AQ162" s="2259"/>
      <c r="AR162" s="2259"/>
      <c r="AS162" s="2259"/>
      <c r="AT162" s="2259"/>
      <c r="AU162" s="2259"/>
      <c r="AV162" s="2259"/>
      <c r="AW162" s="2259"/>
      <c r="AX162" s="2259" t="s">
        <v>439</v>
      </c>
      <c r="AY162" s="2259"/>
      <c r="AZ162" s="2259"/>
      <c r="BA162" s="2259"/>
      <c r="BB162" s="2259" t="s">
        <v>441</v>
      </c>
      <c r="BC162" s="2259"/>
      <c r="BD162" s="2259"/>
      <c r="BE162" s="2259"/>
      <c r="BF162" s="2231" t="s">
        <v>442</v>
      </c>
      <c r="BG162" s="2231"/>
      <c r="BH162" s="2231"/>
      <c r="BI162" s="2231"/>
      <c r="BJ162" s="2231"/>
      <c r="BK162" s="2232"/>
      <c r="BL162" s="675" t="s">
        <v>42</v>
      </c>
      <c r="BN162" s="411"/>
    </row>
    <row r="163" spans="3:66" ht="12" customHeight="1">
      <c r="C163" s="674"/>
      <c r="D163" s="2223"/>
      <c r="E163" s="2227"/>
      <c r="F163" s="2136"/>
      <c r="G163" s="2129"/>
      <c r="H163" s="2140"/>
      <c r="I163" s="2130"/>
      <c r="J163" s="2129"/>
      <c r="K163" s="2140"/>
      <c r="L163" s="2140"/>
      <c r="M163" s="2140"/>
      <c r="N163" s="2140"/>
      <c r="O163" s="2129"/>
      <c r="P163" s="2130"/>
      <c r="Q163" s="2129"/>
      <c r="R163" s="2140"/>
      <c r="S163" s="2140"/>
      <c r="T163" s="2140"/>
      <c r="U163" s="2140"/>
      <c r="V163" s="2084" t="s">
        <v>443</v>
      </c>
      <c r="W163" s="2085"/>
      <c r="X163" s="2085"/>
      <c r="Y163" s="2086"/>
      <c r="Z163" s="2084" t="s">
        <v>444</v>
      </c>
      <c r="AA163" s="2085"/>
      <c r="AB163" s="2085"/>
      <c r="AC163" s="2086"/>
      <c r="AD163" s="2084" t="s">
        <v>445</v>
      </c>
      <c r="AE163" s="2085"/>
      <c r="AF163" s="2085"/>
      <c r="AG163" s="2086"/>
      <c r="AH163" s="2084" t="s">
        <v>446</v>
      </c>
      <c r="AI163" s="2085"/>
      <c r="AJ163" s="2085"/>
      <c r="AK163" s="2086"/>
      <c r="AL163" s="2084" t="s">
        <v>447</v>
      </c>
      <c r="AM163" s="2085"/>
      <c r="AN163" s="2085"/>
      <c r="AO163" s="2086"/>
      <c r="AP163" s="2084" t="s">
        <v>448</v>
      </c>
      <c r="AQ163" s="2085"/>
      <c r="AR163" s="2085"/>
      <c r="AS163" s="2086"/>
      <c r="AT163" s="2084" t="s">
        <v>449</v>
      </c>
      <c r="AU163" s="2085"/>
      <c r="AV163" s="2085"/>
      <c r="AW163" s="2086"/>
      <c r="AX163" s="2246" t="s">
        <v>450</v>
      </c>
      <c r="AY163" s="2247"/>
      <c r="AZ163" s="2247"/>
      <c r="BA163" s="2248"/>
      <c r="BB163" s="1967" t="s">
        <v>452</v>
      </c>
      <c r="BC163" s="2249"/>
      <c r="BD163" s="2249"/>
      <c r="BE163" s="2250"/>
      <c r="BF163" s="2254" t="s">
        <v>453</v>
      </c>
      <c r="BG163" s="2254"/>
      <c r="BH163" s="2254" t="s">
        <v>454</v>
      </c>
      <c r="BI163" s="2256"/>
      <c r="BJ163" s="2236" t="s">
        <v>789</v>
      </c>
      <c r="BK163" s="2237"/>
      <c r="BL163" s="676"/>
      <c r="BN163" s="677"/>
    </row>
    <row r="164" spans="3:66" ht="12" customHeight="1" thickBot="1">
      <c r="C164" s="674"/>
      <c r="D164" s="2224"/>
      <c r="E164" s="2228"/>
      <c r="F164" s="2229"/>
      <c r="G164" s="2233"/>
      <c r="H164" s="2234"/>
      <c r="I164" s="2235"/>
      <c r="J164" s="2233"/>
      <c r="K164" s="2140"/>
      <c r="L164" s="2140"/>
      <c r="M164" s="2140"/>
      <c r="N164" s="2140"/>
      <c r="O164" s="2129"/>
      <c r="P164" s="2130"/>
      <c r="Q164" s="2129"/>
      <c r="R164" s="2140"/>
      <c r="S164" s="2140"/>
      <c r="T164" s="2140"/>
      <c r="U164" s="2140"/>
      <c r="V164" s="2238" t="s">
        <v>456</v>
      </c>
      <c r="W164" s="2239"/>
      <c r="X164" s="2239"/>
      <c r="Y164" s="2239"/>
      <c r="Z164" s="2239"/>
      <c r="AA164" s="2239"/>
      <c r="AB164" s="2239"/>
      <c r="AC164" s="2239"/>
      <c r="AD164" s="2239"/>
      <c r="AE164" s="2239"/>
      <c r="AF164" s="2239"/>
      <c r="AG164" s="2239"/>
      <c r="AH164" s="2239"/>
      <c r="AI164" s="2239"/>
      <c r="AJ164" s="2239"/>
      <c r="AK164" s="2239"/>
      <c r="AL164" s="2239" t="s">
        <v>457</v>
      </c>
      <c r="AM164" s="2239"/>
      <c r="AN164" s="2239"/>
      <c r="AO164" s="2239"/>
      <c r="AP164" s="2239"/>
      <c r="AQ164" s="2239"/>
      <c r="AR164" s="2239"/>
      <c r="AS164" s="2239"/>
      <c r="AT164" s="2239"/>
      <c r="AU164" s="2239"/>
      <c r="AV164" s="2239"/>
      <c r="AW164" s="2239"/>
      <c r="AX164" s="2239"/>
      <c r="AY164" s="2239"/>
      <c r="AZ164" s="2239"/>
      <c r="BA164" s="2240"/>
      <c r="BB164" s="2251"/>
      <c r="BC164" s="2252"/>
      <c r="BD164" s="2252"/>
      <c r="BE164" s="2253"/>
      <c r="BF164" s="2255"/>
      <c r="BG164" s="2255"/>
      <c r="BH164" s="2257"/>
      <c r="BI164" s="2257"/>
      <c r="BJ164" s="2241" t="s">
        <v>790</v>
      </c>
      <c r="BK164" s="2242"/>
      <c r="BL164" s="675"/>
      <c r="BN164" s="411"/>
    </row>
    <row r="165" spans="3:66" ht="12" customHeight="1">
      <c r="C165" s="674"/>
      <c r="D165" s="2243">
        <v>10</v>
      </c>
      <c r="E165" s="2351" t="s">
        <v>475</v>
      </c>
      <c r="F165" s="2351"/>
      <c r="G165" s="2245" t="s">
        <v>476</v>
      </c>
      <c r="H165" s="2245"/>
      <c r="I165" s="2245"/>
      <c r="J165" s="2352">
        <v>1</v>
      </c>
      <c r="K165" s="2114" t="s">
        <v>791</v>
      </c>
      <c r="L165" s="2115"/>
      <c r="M165" s="2115"/>
      <c r="N165" s="2115"/>
      <c r="O165" s="2353">
        <v>10</v>
      </c>
      <c r="P165" s="2354"/>
      <c r="Q165" s="2367" t="s">
        <v>792</v>
      </c>
      <c r="R165" s="2368"/>
      <c r="S165" s="2368"/>
      <c r="T165" s="2368"/>
      <c r="U165" s="2369"/>
      <c r="V165" s="678"/>
      <c r="W165" s="679"/>
      <c r="X165" s="679"/>
      <c r="Y165" s="680"/>
      <c r="Z165" s="681" t="s">
        <v>793</v>
      </c>
      <c r="AA165" s="682"/>
      <c r="AB165" s="682"/>
      <c r="AC165" s="683"/>
      <c r="AD165" s="682" t="s">
        <v>794</v>
      </c>
      <c r="AE165" s="682"/>
      <c r="AF165" s="682"/>
      <c r="AG165" s="682"/>
      <c r="AH165" s="678"/>
      <c r="AI165" s="679"/>
      <c r="AJ165" s="679"/>
      <c r="AK165" s="680"/>
      <c r="AL165" s="679"/>
      <c r="AM165" s="679"/>
      <c r="AN165" s="679"/>
      <c r="AO165" s="679"/>
      <c r="AP165" s="678"/>
      <c r="AQ165" s="679"/>
      <c r="AR165" s="679"/>
      <c r="AS165" s="680"/>
      <c r="AT165" s="2265"/>
      <c r="AU165" s="2266"/>
      <c r="AV165" s="2266"/>
      <c r="AW165" s="2267"/>
      <c r="AX165" s="2353"/>
      <c r="AY165" s="2376"/>
      <c r="AZ165" s="2376"/>
      <c r="BA165" s="2354"/>
      <c r="BB165" s="2377">
        <v>500</v>
      </c>
      <c r="BC165" s="2378"/>
      <c r="BD165" s="2378"/>
      <c r="BE165" s="2379"/>
      <c r="BF165" s="2388">
        <v>1</v>
      </c>
      <c r="BG165" s="2389"/>
      <c r="BH165" s="2394">
        <v>5</v>
      </c>
      <c r="BI165" s="2395"/>
      <c r="BJ165" s="2353"/>
      <c r="BK165" s="2387"/>
      <c r="BL165" s="675"/>
      <c r="BN165" s="411"/>
    </row>
    <row r="166" spans="3:66" ht="12" customHeight="1">
      <c r="C166" s="674"/>
      <c r="D166" s="2243"/>
      <c r="E166" s="2351"/>
      <c r="F166" s="2351"/>
      <c r="G166" s="2245"/>
      <c r="H166" s="2245"/>
      <c r="I166" s="2245"/>
      <c r="J166" s="2352"/>
      <c r="K166" s="2116"/>
      <c r="L166" s="2117"/>
      <c r="M166" s="2117"/>
      <c r="N166" s="2117"/>
      <c r="O166" s="2355"/>
      <c r="P166" s="2356"/>
      <c r="Q166" s="2370"/>
      <c r="R166" s="2371"/>
      <c r="S166" s="2371"/>
      <c r="T166" s="2371"/>
      <c r="U166" s="2372"/>
      <c r="V166" s="710"/>
      <c r="W166" s="711"/>
      <c r="X166" s="711"/>
      <c r="Y166" s="711"/>
      <c r="Z166" s="725"/>
      <c r="AA166" s="709"/>
      <c r="AB166" s="709"/>
      <c r="AC166" s="726"/>
      <c r="AD166" s="725"/>
      <c r="AE166" s="709"/>
      <c r="AF166" s="709"/>
      <c r="AG166" s="726"/>
      <c r="AH166" s="710"/>
      <c r="AI166" s="711"/>
      <c r="AJ166" s="711"/>
      <c r="AK166" s="711"/>
      <c r="AL166" s="710"/>
      <c r="AM166" s="711"/>
      <c r="AN166" s="711"/>
      <c r="AO166" s="711"/>
      <c r="AP166" s="710"/>
      <c r="AQ166" s="711"/>
      <c r="AR166" s="711"/>
      <c r="AS166" s="712"/>
      <c r="AT166" s="1948"/>
      <c r="AU166" s="1949"/>
      <c r="AV166" s="1949"/>
      <c r="AW166" s="1950"/>
      <c r="AX166" s="2355"/>
      <c r="AY166" s="2363"/>
      <c r="AZ166" s="2363"/>
      <c r="BA166" s="2356"/>
      <c r="BB166" s="2380"/>
      <c r="BC166" s="2381"/>
      <c r="BD166" s="2381"/>
      <c r="BE166" s="2382"/>
      <c r="BF166" s="2390"/>
      <c r="BG166" s="2391"/>
      <c r="BH166" s="2396"/>
      <c r="BI166" s="2397"/>
      <c r="BJ166" s="2355"/>
      <c r="BK166" s="2385"/>
      <c r="BL166" s="675"/>
      <c r="BN166" s="411"/>
    </row>
    <row r="167" spans="3:66" ht="12" customHeight="1">
      <c r="C167" s="674"/>
      <c r="D167" s="2243"/>
      <c r="E167" s="2351"/>
      <c r="F167" s="2351"/>
      <c r="G167" s="2245"/>
      <c r="H167" s="2245"/>
      <c r="I167" s="2245"/>
      <c r="J167" s="2352"/>
      <c r="K167" s="2150"/>
      <c r="L167" s="2151"/>
      <c r="M167" s="2151"/>
      <c r="N167" s="2151"/>
      <c r="O167" s="2355"/>
      <c r="P167" s="2356"/>
      <c r="Q167" s="2370"/>
      <c r="R167" s="2371"/>
      <c r="S167" s="2371"/>
      <c r="T167" s="2371"/>
      <c r="U167" s="2372"/>
      <c r="V167" s="2263"/>
      <c r="W167" s="2263"/>
      <c r="X167" s="2263"/>
      <c r="Y167" s="2263"/>
      <c r="Z167" s="2263"/>
      <c r="AA167" s="2263"/>
      <c r="AB167" s="2263"/>
      <c r="AC167" s="2263"/>
      <c r="AD167" s="2263"/>
      <c r="AE167" s="2263"/>
      <c r="AF167" s="2263"/>
      <c r="AG167" s="2263"/>
      <c r="AH167" s="2263"/>
      <c r="AI167" s="2263"/>
      <c r="AJ167" s="2263"/>
      <c r="AK167" s="2263"/>
      <c r="AL167" s="2264"/>
      <c r="AM167" s="2264"/>
      <c r="AN167" s="2264"/>
      <c r="AO167" s="2264"/>
      <c r="AP167" s="2264"/>
      <c r="AQ167" s="2264"/>
      <c r="AR167" s="2264"/>
      <c r="AS167" s="2264"/>
      <c r="AT167" s="2264"/>
      <c r="AU167" s="2264"/>
      <c r="AV167" s="2264"/>
      <c r="AW167" s="2264"/>
      <c r="AX167" s="2264"/>
      <c r="AY167" s="2264"/>
      <c r="AZ167" s="2264"/>
      <c r="BA167" s="2264"/>
      <c r="BB167" s="2380"/>
      <c r="BC167" s="2381"/>
      <c r="BD167" s="2381"/>
      <c r="BE167" s="2382"/>
      <c r="BF167" s="2390"/>
      <c r="BG167" s="2391"/>
      <c r="BH167" s="2396"/>
      <c r="BI167" s="2397"/>
      <c r="BJ167" s="2355"/>
      <c r="BK167" s="2385"/>
      <c r="BL167" s="675"/>
      <c r="BN167" s="411"/>
    </row>
    <row r="168" spans="3:66" ht="12" customHeight="1">
      <c r="C168" s="674"/>
      <c r="D168" s="2243"/>
      <c r="E168" s="2351"/>
      <c r="F168" s="2351"/>
      <c r="G168" s="2245"/>
      <c r="H168" s="2245"/>
      <c r="I168" s="2245"/>
      <c r="J168" s="2352">
        <v>2</v>
      </c>
      <c r="K168" s="2163" t="s">
        <v>795</v>
      </c>
      <c r="L168" s="2164"/>
      <c r="M168" s="2164"/>
      <c r="N168" s="2164"/>
      <c r="O168" s="2355"/>
      <c r="P168" s="2356"/>
      <c r="Q168" s="2370"/>
      <c r="R168" s="2371"/>
      <c r="S168" s="2371"/>
      <c r="T168" s="2371"/>
      <c r="U168" s="2372"/>
      <c r="V168" s="723" t="s">
        <v>796</v>
      </c>
      <c r="W168" s="400"/>
      <c r="X168" s="400"/>
      <c r="Y168" s="400"/>
      <c r="Z168" s="723" t="s">
        <v>797</v>
      </c>
      <c r="AA168" s="400"/>
      <c r="AB168" s="400"/>
      <c r="AC168" s="400"/>
      <c r="AD168" s="723" t="s">
        <v>798</v>
      </c>
      <c r="AE168" s="400"/>
      <c r="AF168" s="400"/>
      <c r="AG168" s="724"/>
      <c r="AH168" s="723" t="s">
        <v>799</v>
      </c>
      <c r="AI168" s="400"/>
      <c r="AJ168" s="400"/>
      <c r="AK168" s="724"/>
      <c r="AL168" s="723" t="s">
        <v>800</v>
      </c>
      <c r="AM168" s="400"/>
      <c r="AN168" s="400"/>
      <c r="AO168" s="400"/>
      <c r="AP168" s="723" t="s">
        <v>801</v>
      </c>
      <c r="AQ168" s="400"/>
      <c r="AR168" s="400"/>
      <c r="AS168" s="400"/>
      <c r="AT168" s="723" t="s">
        <v>802</v>
      </c>
      <c r="AU168" s="400"/>
      <c r="AV168" s="400"/>
      <c r="AW168" s="724"/>
      <c r="AX168" s="2355"/>
      <c r="AY168" s="2363"/>
      <c r="AZ168" s="2363"/>
      <c r="BA168" s="2356"/>
      <c r="BB168" s="2380"/>
      <c r="BC168" s="2381"/>
      <c r="BD168" s="2381"/>
      <c r="BE168" s="2382"/>
      <c r="BF168" s="2390"/>
      <c r="BG168" s="2391"/>
      <c r="BH168" s="2396"/>
      <c r="BI168" s="2397"/>
      <c r="BJ168" s="2355"/>
      <c r="BK168" s="2385"/>
      <c r="BL168" s="675"/>
      <c r="BN168" s="411"/>
    </row>
    <row r="169" spans="3:66" ht="12" customHeight="1">
      <c r="C169" s="674"/>
      <c r="D169" s="2243"/>
      <c r="E169" s="2351"/>
      <c r="F169" s="2351"/>
      <c r="G169" s="2245"/>
      <c r="H169" s="2245"/>
      <c r="I169" s="2245"/>
      <c r="J169" s="2352"/>
      <c r="K169" s="2116"/>
      <c r="L169" s="2117"/>
      <c r="M169" s="2117"/>
      <c r="N169" s="2117"/>
      <c r="O169" s="2355"/>
      <c r="P169" s="2356"/>
      <c r="Q169" s="2370"/>
      <c r="R169" s="2371"/>
      <c r="S169" s="2371"/>
      <c r="T169" s="2371"/>
      <c r="U169" s="2372"/>
      <c r="V169" s="693"/>
      <c r="W169" s="687"/>
      <c r="X169" s="687"/>
      <c r="Y169" s="688"/>
      <c r="Z169" s="686"/>
      <c r="AA169" s="687"/>
      <c r="AB169" s="687"/>
      <c r="AC169" s="688"/>
      <c r="AD169" s="686"/>
      <c r="AE169" s="687"/>
      <c r="AF169" s="687"/>
      <c r="AG169" s="688"/>
      <c r="AH169" s="686"/>
      <c r="AI169" s="687"/>
      <c r="AJ169" s="687"/>
      <c r="AK169" s="687"/>
      <c r="AL169" s="686"/>
      <c r="AM169" s="687"/>
      <c r="AN169" s="687"/>
      <c r="AO169" s="687"/>
      <c r="AP169" s="686"/>
      <c r="AQ169" s="687"/>
      <c r="AR169" s="687"/>
      <c r="AS169" s="688"/>
      <c r="AT169" s="687"/>
      <c r="AU169" s="687"/>
      <c r="AV169" s="687"/>
      <c r="AW169" s="688"/>
      <c r="AX169" s="2357"/>
      <c r="AY169" s="2365"/>
      <c r="AZ169" s="2365"/>
      <c r="BA169" s="2358"/>
      <c r="BB169" s="2380"/>
      <c r="BC169" s="2381"/>
      <c r="BD169" s="2381"/>
      <c r="BE169" s="2382"/>
      <c r="BF169" s="2390"/>
      <c r="BG169" s="2391"/>
      <c r="BH169" s="2396"/>
      <c r="BI169" s="2397"/>
      <c r="BJ169" s="2355"/>
      <c r="BK169" s="2385"/>
      <c r="BL169" s="675"/>
      <c r="BN169" s="411"/>
    </row>
    <row r="170" spans="3:66" ht="12" customHeight="1">
      <c r="C170" s="674"/>
      <c r="D170" s="2243"/>
      <c r="E170" s="2351"/>
      <c r="F170" s="2351"/>
      <c r="G170" s="2245"/>
      <c r="H170" s="2245"/>
      <c r="I170" s="2245"/>
      <c r="J170" s="2352"/>
      <c r="K170" s="2150"/>
      <c r="L170" s="2151"/>
      <c r="M170" s="2151"/>
      <c r="N170" s="2151"/>
      <c r="O170" s="2357"/>
      <c r="P170" s="2358"/>
      <c r="Q170" s="2373"/>
      <c r="R170" s="2374"/>
      <c r="S170" s="2374"/>
      <c r="T170" s="2374"/>
      <c r="U170" s="2375"/>
      <c r="V170" s="2263"/>
      <c r="W170" s="2263"/>
      <c r="X170" s="2263"/>
      <c r="Y170" s="2263"/>
      <c r="Z170" s="2263"/>
      <c r="AA170" s="2263"/>
      <c r="AB170" s="2263"/>
      <c r="AC170" s="2263"/>
      <c r="AD170" s="2263"/>
      <c r="AE170" s="2263"/>
      <c r="AF170" s="2263"/>
      <c r="AG170" s="2263"/>
      <c r="AH170" s="2263"/>
      <c r="AI170" s="2263"/>
      <c r="AJ170" s="2263"/>
      <c r="AK170" s="2263"/>
      <c r="AL170" s="2264"/>
      <c r="AM170" s="2264"/>
      <c r="AN170" s="2400"/>
      <c r="AO170" s="2400"/>
      <c r="AP170" s="2400"/>
      <c r="AQ170" s="2400"/>
      <c r="AR170" s="2400"/>
      <c r="AS170" s="2400"/>
      <c r="AT170" s="2400"/>
      <c r="AU170" s="2400"/>
      <c r="AV170" s="2400"/>
      <c r="AW170" s="2400"/>
      <c r="AX170" s="2400"/>
      <c r="AY170" s="2400"/>
      <c r="AZ170" s="2400"/>
      <c r="BA170" s="2400"/>
      <c r="BB170" s="2380"/>
      <c r="BC170" s="2381"/>
      <c r="BD170" s="2381"/>
      <c r="BE170" s="2382"/>
      <c r="BF170" s="2392"/>
      <c r="BG170" s="2393"/>
      <c r="BH170" s="2398"/>
      <c r="BI170" s="2399"/>
      <c r="BJ170" s="2357"/>
      <c r="BK170" s="2386"/>
      <c r="BL170" s="675"/>
      <c r="BN170" s="411"/>
    </row>
    <row r="171" spans="3:66" ht="12" customHeight="1">
      <c r="C171" s="674"/>
      <c r="D171" s="2243"/>
      <c r="E171" s="2351"/>
      <c r="F171" s="2351"/>
      <c r="G171" s="2245"/>
      <c r="H171" s="2245"/>
      <c r="I171" s="2245"/>
      <c r="J171" s="2296" t="s">
        <v>803</v>
      </c>
      <c r="K171" s="694" t="s">
        <v>804</v>
      </c>
      <c r="L171" s="695"/>
      <c r="M171" s="695"/>
      <c r="N171" s="695"/>
      <c r="O171" s="695"/>
      <c r="P171" s="695"/>
      <c r="Q171" s="695"/>
      <c r="R171" s="695"/>
      <c r="S171" s="695"/>
      <c r="T171" s="695"/>
      <c r="U171" s="696"/>
      <c r="V171" s="695" t="s">
        <v>805</v>
      </c>
      <c r="W171" s="695"/>
      <c r="X171" s="695"/>
      <c r="Y171" s="695"/>
      <c r="Z171" s="695"/>
      <c r="AA171" s="695"/>
      <c r="AB171" s="697" t="s">
        <v>806</v>
      </c>
      <c r="AC171" s="695"/>
      <c r="AD171" s="695"/>
      <c r="AE171" s="695"/>
      <c r="AF171" s="695"/>
      <c r="AG171" s="698"/>
      <c r="AH171" s="699" t="s">
        <v>807</v>
      </c>
      <c r="AI171" s="695"/>
      <c r="AJ171" s="695"/>
      <c r="AK171" s="695"/>
      <c r="AL171" s="695"/>
      <c r="AM171" s="696"/>
      <c r="AN171" s="755" t="s">
        <v>805</v>
      </c>
      <c r="AO171" s="695"/>
      <c r="AP171" s="695"/>
      <c r="AQ171" s="695"/>
      <c r="AR171" s="695"/>
      <c r="AS171" s="695"/>
      <c r="AT171" s="697" t="s">
        <v>806</v>
      </c>
      <c r="AU171" s="695"/>
      <c r="AV171" s="695"/>
      <c r="AW171" s="695"/>
      <c r="AX171" s="695"/>
      <c r="AY171" s="756"/>
      <c r="AZ171" s="699" t="s">
        <v>807</v>
      </c>
      <c r="BA171" s="695"/>
      <c r="BB171" s="695"/>
      <c r="BC171" s="695"/>
      <c r="BD171" s="695"/>
      <c r="BE171" s="696"/>
      <c r="BF171" s="695" t="s">
        <v>808</v>
      </c>
      <c r="BG171" s="695"/>
      <c r="BH171" s="695"/>
      <c r="BI171" s="695"/>
      <c r="BJ171" s="695"/>
      <c r="BK171" s="700"/>
      <c r="BL171" s="676"/>
      <c r="BM171" s="701"/>
      <c r="BN171" s="411"/>
    </row>
    <row r="172" spans="3:66" ht="12" customHeight="1">
      <c r="C172" s="674"/>
      <c r="D172" s="2243"/>
      <c r="E172" s="2351"/>
      <c r="F172" s="2351"/>
      <c r="G172" s="2245"/>
      <c r="H172" s="2245"/>
      <c r="I172" s="2245"/>
      <c r="J172" s="2297"/>
      <c r="K172" s="2359"/>
      <c r="L172" s="2360"/>
      <c r="M172" s="2360"/>
      <c r="N172" s="2360"/>
      <c r="O172" s="2360"/>
      <c r="P172" s="2360"/>
      <c r="Q172" s="2360"/>
      <c r="R172" s="2360"/>
      <c r="S172" s="2360"/>
      <c r="T172" s="2360"/>
      <c r="U172" s="2361"/>
      <c r="V172" s="693" t="s">
        <v>809</v>
      </c>
      <c r="W172" s="702"/>
      <c r="X172" s="702"/>
      <c r="Y172" s="702"/>
      <c r="Z172" s="702"/>
      <c r="AA172" s="702"/>
      <c r="AB172" s="703" t="s">
        <v>810</v>
      </c>
      <c r="AC172" s="702"/>
      <c r="AD172" s="704"/>
      <c r="AE172" s="705"/>
      <c r="AF172" s="705"/>
      <c r="AG172" s="706"/>
      <c r="AH172" s="703" t="s">
        <v>810</v>
      </c>
      <c r="AI172" s="702"/>
      <c r="AJ172" s="704"/>
      <c r="AK172" s="705"/>
      <c r="AL172" s="705"/>
      <c r="AM172" s="707"/>
      <c r="AN172" s="693"/>
      <c r="AO172" s="702"/>
      <c r="AP172" s="702"/>
      <c r="AQ172" s="702"/>
      <c r="AR172" s="702"/>
      <c r="AS172" s="702"/>
      <c r="AT172" s="703" t="s">
        <v>810</v>
      </c>
      <c r="AU172" s="702"/>
      <c r="AV172" s="704"/>
      <c r="AW172" s="705"/>
      <c r="AX172" s="705"/>
      <c r="AY172" s="706"/>
      <c r="AZ172" s="708" t="s">
        <v>810</v>
      </c>
      <c r="BA172" s="702"/>
      <c r="BB172" s="704"/>
      <c r="BC172" s="705"/>
      <c r="BD172" s="705"/>
      <c r="BE172" s="707"/>
      <c r="BF172" s="2383" t="s">
        <v>811</v>
      </c>
      <c r="BG172" s="2360"/>
      <c r="BH172" s="2360"/>
      <c r="BI172" s="2360"/>
      <c r="BJ172" s="2360"/>
      <c r="BK172" s="2384"/>
      <c r="BL172" s="676"/>
      <c r="BM172" s="701"/>
      <c r="BN172" s="411"/>
    </row>
    <row r="173" spans="3:66" ht="12" customHeight="1">
      <c r="C173" s="674"/>
      <c r="D173" s="2243"/>
      <c r="E173" s="2351"/>
      <c r="F173" s="2351"/>
      <c r="G173" s="2245"/>
      <c r="H173" s="2245"/>
      <c r="I173" s="2245"/>
      <c r="J173" s="2297"/>
      <c r="K173" s="2362"/>
      <c r="L173" s="2363"/>
      <c r="M173" s="2363"/>
      <c r="N173" s="2363"/>
      <c r="O173" s="2363"/>
      <c r="P173" s="2363"/>
      <c r="Q173" s="2363"/>
      <c r="R173" s="2363"/>
      <c r="S173" s="2363"/>
      <c r="T173" s="2363"/>
      <c r="U173" s="2356"/>
      <c r="V173" s="693" t="s">
        <v>373</v>
      </c>
      <c r="W173" s="702"/>
      <c r="X173" s="702"/>
      <c r="Y173" s="702"/>
      <c r="Z173" s="702"/>
      <c r="AA173" s="702"/>
      <c r="AB173" s="703" t="s">
        <v>810</v>
      </c>
      <c r="AC173" s="702"/>
      <c r="AD173" s="704"/>
      <c r="AE173" s="705"/>
      <c r="AF173" s="705"/>
      <c r="AG173" s="706"/>
      <c r="AH173" s="703" t="s">
        <v>810</v>
      </c>
      <c r="AI173" s="702"/>
      <c r="AJ173" s="704"/>
      <c r="AK173" s="705"/>
      <c r="AL173" s="705"/>
      <c r="AM173" s="707"/>
      <c r="AN173" s="693"/>
      <c r="AO173" s="702"/>
      <c r="AP173" s="702"/>
      <c r="AQ173" s="702"/>
      <c r="AR173" s="702"/>
      <c r="AS173" s="702"/>
      <c r="AT173" s="703" t="s">
        <v>810</v>
      </c>
      <c r="AU173" s="702"/>
      <c r="AV173" s="704"/>
      <c r="AW173" s="705"/>
      <c r="AX173" s="705"/>
      <c r="AY173" s="706"/>
      <c r="AZ173" s="708" t="s">
        <v>810</v>
      </c>
      <c r="BA173" s="702"/>
      <c r="BB173" s="704"/>
      <c r="BC173" s="705"/>
      <c r="BD173" s="705"/>
      <c r="BE173" s="707"/>
      <c r="BF173" s="2355"/>
      <c r="BG173" s="2363"/>
      <c r="BH173" s="2363"/>
      <c r="BI173" s="2363"/>
      <c r="BJ173" s="2363"/>
      <c r="BK173" s="2385"/>
      <c r="BL173" s="676"/>
      <c r="BM173" s="701"/>
      <c r="BN173" s="411"/>
    </row>
    <row r="174" spans="3:66" ht="12" customHeight="1">
      <c r="C174" s="674"/>
      <c r="D174" s="2243"/>
      <c r="E174" s="2351"/>
      <c r="F174" s="2351"/>
      <c r="G174" s="2245"/>
      <c r="H174" s="2245"/>
      <c r="I174" s="2245"/>
      <c r="J174" s="2298"/>
      <c r="K174" s="2364"/>
      <c r="L174" s="2365"/>
      <c r="M174" s="2365"/>
      <c r="N174" s="2365"/>
      <c r="O174" s="2365"/>
      <c r="P174" s="2365"/>
      <c r="Q174" s="2365"/>
      <c r="R174" s="2365"/>
      <c r="S174" s="2365"/>
      <c r="T174" s="2365"/>
      <c r="U174" s="2358"/>
      <c r="V174" s="693"/>
      <c r="W174" s="702"/>
      <c r="X174" s="702"/>
      <c r="Y174" s="702"/>
      <c r="Z174" s="702"/>
      <c r="AA174" s="702"/>
      <c r="AB174" s="703" t="s">
        <v>810</v>
      </c>
      <c r="AC174" s="702"/>
      <c r="AD174" s="704"/>
      <c r="AE174" s="705"/>
      <c r="AF174" s="705"/>
      <c r="AG174" s="706"/>
      <c r="AH174" s="703" t="s">
        <v>810</v>
      </c>
      <c r="AI174" s="702"/>
      <c r="AJ174" s="704"/>
      <c r="AK174" s="705"/>
      <c r="AL174" s="705"/>
      <c r="AM174" s="707"/>
      <c r="AN174" s="693"/>
      <c r="AO174" s="702"/>
      <c r="AP174" s="702"/>
      <c r="AQ174" s="702"/>
      <c r="AR174" s="702"/>
      <c r="AS174" s="702"/>
      <c r="AT174" s="703" t="s">
        <v>810</v>
      </c>
      <c r="AU174" s="702"/>
      <c r="AV174" s="704"/>
      <c r="AW174" s="705"/>
      <c r="AX174" s="705"/>
      <c r="AY174" s="706"/>
      <c r="AZ174" s="708" t="s">
        <v>810</v>
      </c>
      <c r="BA174" s="702"/>
      <c r="BB174" s="704"/>
      <c r="BC174" s="705"/>
      <c r="BD174" s="705"/>
      <c r="BE174" s="707"/>
      <c r="BF174" s="2357"/>
      <c r="BG174" s="2365"/>
      <c r="BH174" s="2365"/>
      <c r="BI174" s="2365"/>
      <c r="BJ174" s="2365"/>
      <c r="BK174" s="2386"/>
      <c r="BL174" s="676"/>
      <c r="BM174" s="701"/>
      <c r="BN174" s="411"/>
    </row>
    <row r="175" spans="3:66" ht="12" customHeight="1">
      <c r="C175" s="674"/>
      <c r="D175" s="714"/>
      <c r="E175" s="715"/>
      <c r="F175" s="715"/>
      <c r="G175" s="716"/>
      <c r="H175" s="716"/>
      <c r="I175" s="716"/>
      <c r="J175" s="717"/>
      <c r="K175" s="718"/>
      <c r="L175" s="718"/>
      <c r="M175" s="718"/>
      <c r="N175" s="718"/>
      <c r="O175" s="719"/>
      <c r="P175" s="719"/>
      <c r="Q175" s="718"/>
      <c r="R175" s="718"/>
      <c r="S175" s="718"/>
      <c r="T175" s="718"/>
      <c r="U175" s="718"/>
      <c r="V175" s="719"/>
      <c r="W175" s="719"/>
      <c r="X175" s="719"/>
      <c r="Y175" s="719"/>
      <c r="Z175" s="719"/>
      <c r="AA175" s="719"/>
      <c r="AB175" s="719"/>
      <c r="AC175" s="719"/>
      <c r="AD175" s="720"/>
      <c r="AE175" s="719"/>
      <c r="AF175" s="719"/>
      <c r="AG175" s="719"/>
      <c r="AH175" s="719"/>
      <c r="AI175" s="719"/>
      <c r="AJ175" s="719"/>
      <c r="AK175" s="719"/>
      <c r="AL175" s="719"/>
      <c r="AM175" s="719"/>
      <c r="AN175" s="719"/>
      <c r="AO175" s="719"/>
      <c r="AP175" s="719"/>
      <c r="AQ175" s="719"/>
      <c r="AR175" s="719"/>
      <c r="AS175" s="719"/>
      <c r="AT175" s="719"/>
      <c r="AU175" s="719"/>
      <c r="AV175" s="721"/>
      <c r="AW175" s="721"/>
      <c r="AX175" s="721"/>
      <c r="AY175" s="721"/>
      <c r="AZ175" s="721"/>
      <c r="BA175" s="721"/>
      <c r="BB175" s="721"/>
      <c r="BC175" s="721"/>
      <c r="BD175" s="721"/>
      <c r="BE175" s="721"/>
      <c r="BF175" s="721"/>
      <c r="BG175" s="721"/>
      <c r="BH175" s="719"/>
      <c r="BI175" s="719"/>
      <c r="BJ175" s="719"/>
      <c r="BK175" s="719"/>
      <c r="BL175" s="719"/>
      <c r="BM175" s="722"/>
      <c r="BN175" s="411"/>
    </row>
    <row r="176" spans="3:66" ht="12" customHeight="1">
      <c r="C176" s="402"/>
      <c r="D176" s="1335"/>
      <c r="E176" s="1335"/>
      <c r="F176" s="1335"/>
      <c r="G176" s="1335"/>
      <c r="H176" s="1335"/>
      <c r="I176" s="1335"/>
      <c r="J176" s="1335"/>
      <c r="K176" s="1335"/>
      <c r="L176" s="1335"/>
      <c r="M176" s="1335"/>
      <c r="N176" s="1335"/>
      <c r="O176" s="1335"/>
      <c r="P176" s="1335"/>
      <c r="Q176" s="1337"/>
      <c r="R176" s="1335"/>
      <c r="S176" s="1335"/>
      <c r="T176" s="1335"/>
      <c r="U176" s="1335"/>
      <c r="V176" s="1335"/>
      <c r="W176" s="1335"/>
      <c r="X176" s="1335"/>
      <c r="Y176" s="1335"/>
      <c r="Z176" s="1335"/>
      <c r="AA176" s="1335"/>
      <c r="AB176" s="1335"/>
      <c r="AC176" s="1335"/>
      <c r="AD176" s="1335"/>
      <c r="AE176" s="1335"/>
      <c r="AF176" s="1335"/>
      <c r="AG176" s="1335"/>
      <c r="AH176" s="1335"/>
      <c r="AI176" s="1335"/>
      <c r="AJ176" s="1335"/>
      <c r="AK176" s="1335"/>
      <c r="AL176" s="1335"/>
      <c r="AM176" s="1335"/>
      <c r="AN176" s="1335"/>
      <c r="AO176" s="1335"/>
      <c r="AP176" s="1335"/>
      <c r="AQ176" s="1335"/>
      <c r="AR176" s="1335"/>
      <c r="AS176" s="1335"/>
      <c r="AT176" s="1335"/>
      <c r="AU176" s="1335"/>
      <c r="AV176" s="1335"/>
      <c r="AW176" s="1335"/>
      <c r="AX176" s="1335"/>
      <c r="AY176" s="1335"/>
      <c r="AZ176" s="1335"/>
      <c r="BA176" s="1335"/>
      <c r="BB176" s="1335"/>
      <c r="BC176" s="1335"/>
      <c r="BD176" s="1335"/>
      <c r="BE176" s="1335"/>
      <c r="BF176" s="1335"/>
      <c r="BG176" s="1335"/>
      <c r="BH176" s="1335"/>
      <c r="BI176" s="1335"/>
      <c r="BJ176" s="1335"/>
      <c r="BK176" s="1335"/>
      <c r="BL176" s="1335"/>
      <c r="BM176" s="1335"/>
      <c r="BN176" s="403"/>
    </row>
    <row r="177" spans="3:66" ht="12" customHeight="1" thickBot="1">
      <c r="C177" s="1124"/>
      <c r="D177" s="1132"/>
      <c r="E177" s="1132"/>
      <c r="F177" s="1132"/>
      <c r="G177" s="1132"/>
      <c r="H177" s="1132"/>
      <c r="I177" s="1132"/>
      <c r="J177" s="1132"/>
      <c r="K177" s="1132"/>
      <c r="L177" s="1132"/>
      <c r="M177" s="1132"/>
      <c r="N177" s="1132"/>
      <c r="O177" s="1132"/>
      <c r="P177" s="1132"/>
      <c r="Q177" s="1132"/>
      <c r="R177" s="1132"/>
      <c r="S177" s="1132"/>
      <c r="T177" s="1132"/>
      <c r="U177" s="1132"/>
      <c r="V177" s="1132"/>
      <c r="W177" s="1132"/>
      <c r="X177" s="1132"/>
      <c r="Y177" s="1132"/>
      <c r="Z177" s="1132"/>
      <c r="AA177" s="1132"/>
      <c r="AB177" s="1132"/>
      <c r="AC177" s="1132"/>
      <c r="AD177" s="1132"/>
      <c r="AE177" s="1132"/>
      <c r="AF177" s="1132"/>
      <c r="AG177" s="1132"/>
      <c r="AH177" s="1132"/>
      <c r="AI177" s="1132"/>
      <c r="AJ177" s="1132"/>
      <c r="AK177" s="1132"/>
      <c r="AL177" s="1132"/>
      <c r="AM177" s="1132"/>
      <c r="AN177" s="1132"/>
      <c r="AO177" s="1132"/>
      <c r="AP177" s="1132"/>
      <c r="AQ177" s="1132"/>
      <c r="AR177" s="1132"/>
      <c r="AS177" s="1132"/>
      <c r="AT177" s="1132"/>
      <c r="AU177" s="1132"/>
      <c r="AV177" s="1132"/>
      <c r="AW177" s="1132"/>
      <c r="AX177" s="1132"/>
      <c r="AY177" s="1132"/>
      <c r="AZ177" s="1132"/>
      <c r="BA177" s="1132"/>
      <c r="BB177" s="1132"/>
      <c r="BC177" s="1132"/>
      <c r="BD177" s="1132"/>
      <c r="BE177" s="1132"/>
      <c r="BF177" s="1132"/>
      <c r="BG177" s="1132"/>
      <c r="BH177" s="1132"/>
      <c r="BI177" s="1132"/>
      <c r="BJ177" s="1132"/>
      <c r="BK177" s="1132"/>
      <c r="BL177" s="1132"/>
      <c r="BM177" s="1132"/>
      <c r="BN177" s="823"/>
    </row>
  </sheetData>
  <mergeCells count="236">
    <mergeCell ref="AT165:AW165"/>
    <mergeCell ref="AX165:BA166"/>
    <mergeCell ref="BB165:BE170"/>
    <mergeCell ref="AD163:AG163"/>
    <mergeCell ref="AH163:AK163"/>
    <mergeCell ref="AL163:AO163"/>
    <mergeCell ref="AP163:AS163"/>
    <mergeCell ref="AT163:AW163"/>
    <mergeCell ref="BF172:BK174"/>
    <mergeCell ref="BJ165:BK170"/>
    <mergeCell ref="AT166:AW166"/>
    <mergeCell ref="V167:AK167"/>
    <mergeCell ref="AL167:BA167"/>
    <mergeCell ref="BF165:BG170"/>
    <mergeCell ref="BH165:BI170"/>
    <mergeCell ref="AX168:BA169"/>
    <mergeCell ref="V170:AK170"/>
    <mergeCell ref="AL170:BA170"/>
    <mergeCell ref="D165:D174"/>
    <mergeCell ref="E165:F174"/>
    <mergeCell ref="G165:I174"/>
    <mergeCell ref="J165:J167"/>
    <mergeCell ref="K165:N167"/>
    <mergeCell ref="O165:P170"/>
    <mergeCell ref="J171:J174"/>
    <mergeCell ref="K172:U174"/>
    <mergeCell ref="J151:J154"/>
    <mergeCell ref="K152:U154"/>
    <mergeCell ref="J168:J170"/>
    <mergeCell ref="K168:N170"/>
    <mergeCell ref="Q165:U170"/>
    <mergeCell ref="BF152:BK154"/>
    <mergeCell ref="D162:D164"/>
    <mergeCell ref="E162:F164"/>
    <mergeCell ref="G162:I164"/>
    <mergeCell ref="J162:N164"/>
    <mergeCell ref="O162:P164"/>
    <mergeCell ref="Q162:U164"/>
    <mergeCell ref="V162:AW162"/>
    <mergeCell ref="D148:D154"/>
    <mergeCell ref="E148:F154"/>
    <mergeCell ref="G148:I154"/>
    <mergeCell ref="BB163:BE164"/>
    <mergeCell ref="BF163:BG164"/>
    <mergeCell ref="BH163:BI164"/>
    <mergeCell ref="BJ163:BK163"/>
    <mergeCell ref="V164:AK164"/>
    <mergeCell ref="AL164:BA164"/>
    <mergeCell ref="BJ164:BK164"/>
    <mergeCell ref="AX162:BA162"/>
    <mergeCell ref="BB162:BE162"/>
    <mergeCell ref="BF162:BK162"/>
    <mergeCell ref="V163:Y163"/>
    <mergeCell ref="AX163:BA163"/>
    <mergeCell ref="Z163:AC163"/>
    <mergeCell ref="BF141:BG143"/>
    <mergeCell ref="BH141:BI143"/>
    <mergeCell ref="BJ141:BK143"/>
    <mergeCell ref="V143:AK143"/>
    <mergeCell ref="AL143:BA143"/>
    <mergeCell ref="J137:J140"/>
    <mergeCell ref="K138:U140"/>
    <mergeCell ref="BF138:BK140"/>
    <mergeCell ref="AX148:BA149"/>
    <mergeCell ref="BB148:BE150"/>
    <mergeCell ref="BF148:BG150"/>
    <mergeCell ref="BH148:BI150"/>
    <mergeCell ref="BJ148:BK150"/>
    <mergeCell ref="V150:AK150"/>
    <mergeCell ref="AL150:BA150"/>
    <mergeCell ref="J144:J147"/>
    <mergeCell ref="K145:U147"/>
    <mergeCell ref="BF145:BK147"/>
    <mergeCell ref="J148:J150"/>
    <mergeCell ref="K148:N150"/>
    <mergeCell ref="O148:P150"/>
    <mergeCell ref="Q148:U150"/>
    <mergeCell ref="D141:D147"/>
    <mergeCell ref="E141:F147"/>
    <mergeCell ref="G141:I147"/>
    <mergeCell ref="J141:J143"/>
    <mergeCell ref="K141:N143"/>
    <mergeCell ref="O141:P143"/>
    <mergeCell ref="Q141:U143"/>
    <mergeCell ref="AX134:BA135"/>
    <mergeCell ref="BB134:BE136"/>
    <mergeCell ref="AX141:BA142"/>
    <mergeCell ref="BB141:BE143"/>
    <mergeCell ref="BF134:BG136"/>
    <mergeCell ref="BH134:BI136"/>
    <mergeCell ref="BJ134:BK136"/>
    <mergeCell ref="V136:AK136"/>
    <mergeCell ref="AL136:BA136"/>
    <mergeCell ref="J130:J133"/>
    <mergeCell ref="K131:U133"/>
    <mergeCell ref="BF131:BK133"/>
    <mergeCell ref="D134:D140"/>
    <mergeCell ref="E134:F140"/>
    <mergeCell ref="G134:I140"/>
    <mergeCell ref="J134:J136"/>
    <mergeCell ref="K134:N136"/>
    <mergeCell ref="O134:P136"/>
    <mergeCell ref="Q134:U136"/>
    <mergeCell ref="D121:D133"/>
    <mergeCell ref="E121:F133"/>
    <mergeCell ref="G121:I133"/>
    <mergeCell ref="BJ121:BK129"/>
    <mergeCell ref="V123:AK123"/>
    <mergeCell ref="AL123:BA123"/>
    <mergeCell ref="J124:J126"/>
    <mergeCell ref="K124:N126"/>
    <mergeCell ref="AX124:BA125"/>
    <mergeCell ref="BB124:BE126"/>
    <mergeCell ref="V126:AK126"/>
    <mergeCell ref="BF118:BK120"/>
    <mergeCell ref="J121:J123"/>
    <mergeCell ref="K121:N123"/>
    <mergeCell ref="O121:P129"/>
    <mergeCell ref="Q121:U129"/>
    <mergeCell ref="AX121:BA122"/>
    <mergeCell ref="BB121:BE123"/>
    <mergeCell ref="AL126:BA126"/>
    <mergeCell ref="J127:J129"/>
    <mergeCell ref="K127:N129"/>
    <mergeCell ref="AX127:BA128"/>
    <mergeCell ref="BB127:BE129"/>
    <mergeCell ref="V129:AK129"/>
    <mergeCell ref="AL129:BA129"/>
    <mergeCell ref="BF121:BG129"/>
    <mergeCell ref="BH121:BI129"/>
    <mergeCell ref="BF111:BG116"/>
    <mergeCell ref="BH111:BI116"/>
    <mergeCell ref="BJ111:BK116"/>
    <mergeCell ref="V113:AK113"/>
    <mergeCell ref="AL113:BA113"/>
    <mergeCell ref="J107:J110"/>
    <mergeCell ref="K108:U110"/>
    <mergeCell ref="BF108:BK110"/>
    <mergeCell ref="D111:D120"/>
    <mergeCell ref="E111:F120"/>
    <mergeCell ref="G111:I120"/>
    <mergeCell ref="J111:J113"/>
    <mergeCell ref="K111:N113"/>
    <mergeCell ref="O111:P116"/>
    <mergeCell ref="Q111:U116"/>
    <mergeCell ref="J114:J116"/>
    <mergeCell ref="K114:N116"/>
    <mergeCell ref="AX114:BA115"/>
    <mergeCell ref="V116:AK116"/>
    <mergeCell ref="AL116:BA116"/>
    <mergeCell ref="J117:J120"/>
    <mergeCell ref="K118:U120"/>
    <mergeCell ref="AX111:BA112"/>
    <mergeCell ref="BB111:BE116"/>
    <mergeCell ref="BJ101:BK106"/>
    <mergeCell ref="AT102:AW102"/>
    <mergeCell ref="V103:AK103"/>
    <mergeCell ref="AL103:BA103"/>
    <mergeCell ref="J104:J106"/>
    <mergeCell ref="K104:N106"/>
    <mergeCell ref="AX104:BA105"/>
    <mergeCell ref="V106:AK106"/>
    <mergeCell ref="AL106:BA106"/>
    <mergeCell ref="Q101:U106"/>
    <mergeCell ref="AT101:AW101"/>
    <mergeCell ref="AX101:BA102"/>
    <mergeCell ref="BB101:BE106"/>
    <mergeCell ref="BF101:BG106"/>
    <mergeCell ref="BH101:BI106"/>
    <mergeCell ref="BJ99:BK99"/>
    <mergeCell ref="V100:AK100"/>
    <mergeCell ref="AL100:BA100"/>
    <mergeCell ref="BJ100:BK100"/>
    <mergeCell ref="D101:D110"/>
    <mergeCell ref="E101:F110"/>
    <mergeCell ref="G101:I110"/>
    <mergeCell ref="J101:J103"/>
    <mergeCell ref="K101:N103"/>
    <mergeCell ref="O101:P106"/>
    <mergeCell ref="AP99:AS99"/>
    <mergeCell ref="AT99:AW99"/>
    <mergeCell ref="AX99:BA99"/>
    <mergeCell ref="BB99:BE100"/>
    <mergeCell ref="BF99:BG100"/>
    <mergeCell ref="BH99:BI100"/>
    <mergeCell ref="Q98:U100"/>
    <mergeCell ref="V98:AW98"/>
    <mergeCell ref="AX98:BA98"/>
    <mergeCell ref="BB98:BE98"/>
    <mergeCell ref="BF98:BK98"/>
    <mergeCell ref="V99:Y99"/>
    <mergeCell ref="Z99:AC99"/>
    <mergeCell ref="AD99:AG99"/>
    <mergeCell ref="AH99:AK99"/>
    <mergeCell ref="AL99:AO99"/>
    <mergeCell ref="J82:M82"/>
    <mergeCell ref="D98:D100"/>
    <mergeCell ref="E98:F100"/>
    <mergeCell ref="G98:I100"/>
    <mergeCell ref="J98:N100"/>
    <mergeCell ref="O98:P100"/>
    <mergeCell ref="J75:M75"/>
    <mergeCell ref="AC75:AF75"/>
    <mergeCell ref="AQ75:AT75"/>
    <mergeCell ref="J77:M77"/>
    <mergeCell ref="J80:N80"/>
    <mergeCell ref="J81:N81"/>
    <mergeCell ref="J72:K72"/>
    <mergeCell ref="J73:M73"/>
    <mergeCell ref="AC73:AF73"/>
    <mergeCell ref="AQ73:AT73"/>
    <mergeCell ref="J74:M74"/>
    <mergeCell ref="AC74:AF74"/>
    <mergeCell ref="AQ74:AT74"/>
    <mergeCell ref="BF2:BK3"/>
    <mergeCell ref="K3:T3"/>
    <mergeCell ref="U3:Y3"/>
    <mergeCell ref="Z3:AD3"/>
    <mergeCell ref="AE3:AR3"/>
    <mergeCell ref="A5:BK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s>
  <phoneticPr fontId="12"/>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9BECE-07CD-4855-A465-8C56292B6B39}">
  <sheetPr codeName="Sheet29">
    <tabColor rgb="FFFF6600"/>
    <pageSetUpPr fitToPage="1"/>
  </sheetPr>
  <dimension ref="A1:FK269"/>
  <sheetViews>
    <sheetView showGridLines="0" showZeros="0" topLeftCell="A51" zoomScaleNormal="100" zoomScaleSheetLayoutView="100" workbookViewId="0">
      <selection activeCell="AI91" sqref="AI91"/>
    </sheetView>
  </sheetViews>
  <sheetFormatPr defaultColWidth="2.125" defaultRowHeight="12" customHeight="1"/>
  <cols>
    <col min="1" max="2" width="2.125" style="23" customWidth="1"/>
    <col min="3" max="3" width="2.375" style="23" customWidth="1"/>
    <col min="4" max="9" width="2.125" style="23" customWidth="1"/>
    <col min="10" max="10" width="7.875" style="23" customWidth="1"/>
    <col min="11" max="16" width="2.125" style="23" customWidth="1"/>
    <col min="17" max="17" width="2.125" style="25" customWidth="1"/>
    <col min="18" max="63" width="2.125" style="23" customWidth="1"/>
    <col min="64" max="89" width="2.125" style="23"/>
    <col min="90" max="90" width="4.125" style="23" bestFit="1" customWidth="1"/>
    <col min="91" max="91" width="14.125" style="23" bestFit="1" customWidth="1"/>
    <col min="92" max="92" width="12.625" style="23" bestFit="1" customWidth="1"/>
    <col min="93" max="93" width="8.5" style="23" bestFit="1" customWidth="1"/>
    <col min="94" max="96" width="5.625" style="23" bestFit="1" customWidth="1"/>
    <col min="97" max="97" width="23" style="23" customWidth="1"/>
    <col min="98" max="98" width="7" style="23" bestFit="1" customWidth="1"/>
    <col min="99" max="99" width="9.875" style="23" bestFit="1" customWidth="1"/>
    <col min="100" max="101" width="7" style="23" bestFit="1" customWidth="1"/>
    <col min="102" max="102" width="9.875" style="23" bestFit="1" customWidth="1"/>
    <col min="103" max="103" width="7" style="23" bestFit="1" customWidth="1"/>
    <col min="104" max="104" width="5.625" style="23" bestFit="1" customWidth="1"/>
    <col min="105" max="105" width="9.375" style="23" bestFit="1" customWidth="1"/>
    <col min="106" max="107" width="8" style="23" bestFit="1" customWidth="1"/>
    <col min="108" max="108" width="11.375" style="23" bestFit="1" customWidth="1"/>
    <col min="109" max="109" width="9.875" style="23" bestFit="1" customWidth="1"/>
    <col min="110" max="112" width="8.375" style="23" bestFit="1" customWidth="1"/>
    <col min="113" max="16384" width="2.125" style="23"/>
  </cols>
  <sheetData>
    <row r="1" spans="1:63" s="4" customFormat="1" ht="15.75" customHeight="1">
      <c r="A1" s="2023" t="str">
        <f>表紙!A54</f>
        <v>Webシステム</v>
      </c>
      <c r="B1" s="2024"/>
      <c r="C1" s="2024"/>
      <c r="D1" s="2024"/>
      <c r="E1" s="2024"/>
      <c r="F1" s="2024"/>
      <c r="G1" s="2024"/>
      <c r="H1" s="2024"/>
      <c r="I1" s="2024"/>
      <c r="J1" s="2025"/>
      <c r="K1" s="1988" t="s">
        <v>133</v>
      </c>
      <c r="L1" s="1989"/>
      <c r="M1" s="1989"/>
      <c r="N1" s="1989"/>
      <c r="O1" s="1989"/>
      <c r="P1" s="1989"/>
      <c r="Q1" s="1989"/>
      <c r="R1" s="1989"/>
      <c r="S1" s="1989"/>
      <c r="T1" s="1990"/>
      <c r="U1" s="1991" t="s">
        <v>150</v>
      </c>
      <c r="V1" s="1992"/>
      <c r="W1" s="1992"/>
      <c r="X1" s="1992"/>
      <c r="Y1" s="1993"/>
      <c r="Z1" s="1994" t="str">
        <f>表紙!$AJ$63</f>
        <v>MS</v>
      </c>
      <c r="AA1" s="1995"/>
      <c r="AB1" s="1995"/>
      <c r="AC1" s="1995"/>
      <c r="AD1" s="1996"/>
      <c r="AE1" s="1997" t="s">
        <v>136</v>
      </c>
      <c r="AF1" s="1998"/>
      <c r="AG1" s="1998"/>
      <c r="AH1" s="1998"/>
      <c r="AI1" s="1999"/>
      <c r="AJ1" s="2000" t="str">
        <f>表紙!$AX$63</f>
        <v>見積管理</v>
      </c>
      <c r="AK1" s="2001"/>
      <c r="AL1" s="2001"/>
      <c r="AM1" s="2001"/>
      <c r="AN1" s="2001"/>
      <c r="AO1" s="2001"/>
      <c r="AP1" s="2001"/>
      <c r="AQ1" s="2001"/>
      <c r="AR1" s="2002"/>
      <c r="AS1" s="2032" t="s">
        <v>101</v>
      </c>
      <c r="AT1" s="2032"/>
      <c r="AU1" s="2032"/>
      <c r="AV1" s="2032"/>
      <c r="AW1" s="2032"/>
      <c r="AX1" s="2032"/>
      <c r="AY1" s="2032"/>
      <c r="AZ1" s="2033" t="s">
        <v>124</v>
      </c>
      <c r="BA1" s="1998"/>
      <c r="BB1" s="1998"/>
      <c r="BC1" s="1998"/>
      <c r="BD1" s="1998"/>
      <c r="BE1" s="1999"/>
      <c r="BF1" s="2033" t="s">
        <v>151</v>
      </c>
      <c r="BG1" s="1998"/>
      <c r="BH1" s="1998"/>
      <c r="BI1" s="1998"/>
      <c r="BJ1" s="1998"/>
      <c r="BK1" s="2034"/>
    </row>
    <row r="2" spans="1:63" s="4" customFormat="1" ht="15.75" customHeight="1">
      <c r="A2" s="2026"/>
      <c r="B2" s="2027"/>
      <c r="C2" s="2027"/>
      <c r="D2" s="2027"/>
      <c r="E2" s="2027"/>
      <c r="F2" s="2027"/>
      <c r="G2" s="2027"/>
      <c r="H2" s="2027"/>
      <c r="I2" s="2027"/>
      <c r="J2" s="2028"/>
      <c r="K2" s="2035" t="str">
        <f>表紙!O64</f>
        <v>アドオン設計書</v>
      </c>
      <c r="L2" s="1952"/>
      <c r="M2" s="1952"/>
      <c r="N2" s="1952"/>
      <c r="O2" s="1952"/>
      <c r="P2" s="1952"/>
      <c r="Q2" s="1952"/>
      <c r="R2" s="1952"/>
      <c r="S2" s="1952"/>
      <c r="T2" s="1953"/>
      <c r="U2" s="2036" t="s">
        <v>152</v>
      </c>
      <c r="V2" s="2037"/>
      <c r="W2" s="2037"/>
      <c r="X2" s="2037"/>
      <c r="Y2" s="2038"/>
      <c r="Z2" s="2039" t="str">
        <f>表紙!$AJ$64</f>
        <v>MSBB</v>
      </c>
      <c r="AA2" s="2040"/>
      <c r="AB2" s="2040"/>
      <c r="AC2" s="2040"/>
      <c r="AD2" s="2041"/>
      <c r="AE2" s="2042" t="s">
        <v>143</v>
      </c>
      <c r="AF2" s="2043"/>
      <c r="AG2" s="2043"/>
      <c r="AH2" s="2043"/>
      <c r="AI2" s="2044"/>
      <c r="AJ2" s="2045" t="str">
        <f>表紙!$AX$64</f>
        <v>Webシステム</v>
      </c>
      <c r="AK2" s="2046"/>
      <c r="AL2" s="2046"/>
      <c r="AM2" s="2046"/>
      <c r="AN2" s="2046"/>
      <c r="AO2" s="2046"/>
      <c r="AP2" s="2046"/>
      <c r="AQ2" s="2046"/>
      <c r="AR2" s="2047"/>
      <c r="AS2" s="1985" t="str">
        <f>表紙!$BL$64</f>
        <v>M7-US-1140</v>
      </c>
      <c r="AT2" s="1986"/>
      <c r="AU2" s="1986"/>
      <c r="AV2" s="1986"/>
      <c r="AW2" s="1986"/>
      <c r="AX2" s="1986"/>
      <c r="AY2" s="1986"/>
      <c r="AZ2" s="1951" t="str">
        <f>表紙!$BU$64</f>
        <v>7.0.2</v>
      </c>
      <c r="BA2" s="1952"/>
      <c r="BB2" s="1952"/>
      <c r="BC2" s="1952"/>
      <c r="BD2" s="1952"/>
      <c r="BE2" s="1953"/>
      <c r="BF2" s="1982">
        <f>表紙!$CB$64</f>
        <v>7</v>
      </c>
      <c r="BG2" s="1952"/>
      <c r="BH2" s="1952"/>
      <c r="BI2" s="1952"/>
      <c r="BJ2" s="1952"/>
      <c r="BK2" s="1983"/>
    </row>
    <row r="3" spans="1:63" s="4" customFormat="1" ht="15.75" customHeight="1" thickBot="1">
      <c r="A3" s="2029"/>
      <c r="B3" s="2030"/>
      <c r="C3" s="2030"/>
      <c r="D3" s="2030"/>
      <c r="E3" s="2030"/>
      <c r="F3" s="2030"/>
      <c r="G3" s="2030"/>
      <c r="H3" s="2030"/>
      <c r="I3" s="2030"/>
      <c r="J3" s="2031"/>
      <c r="K3" s="2009" t="str">
        <f ca="1">RIGHT(CELL("filename",$A$1),LEN(CELL("filename",$A$1))-FIND("]",CELL("filename",$A$1)))</f>
        <v>レイアウト (プリフル入力)</v>
      </c>
      <c r="L3" s="2010"/>
      <c r="M3" s="2010"/>
      <c r="N3" s="2010"/>
      <c r="O3" s="2010"/>
      <c r="P3" s="2010"/>
      <c r="Q3" s="2010"/>
      <c r="R3" s="2010"/>
      <c r="S3" s="2010"/>
      <c r="T3" s="2011"/>
      <c r="U3" s="2012" t="s">
        <v>147</v>
      </c>
      <c r="V3" s="2013"/>
      <c r="W3" s="2013"/>
      <c r="X3" s="2013"/>
      <c r="Y3" s="2014"/>
      <c r="Z3" s="2015" t="str">
        <f>表紙!$AJ$65</f>
        <v>MSBBPA070</v>
      </c>
      <c r="AA3" s="2016"/>
      <c r="AB3" s="2016"/>
      <c r="AC3" s="2016"/>
      <c r="AD3" s="2016"/>
      <c r="AE3" s="2017" t="str">
        <f>表紙!$AQ$65</f>
        <v>Web受注入力</v>
      </c>
      <c r="AF3" s="2018"/>
      <c r="AG3" s="2018"/>
      <c r="AH3" s="2018"/>
      <c r="AI3" s="2018"/>
      <c r="AJ3" s="2018"/>
      <c r="AK3" s="2018"/>
      <c r="AL3" s="2018"/>
      <c r="AM3" s="2018"/>
      <c r="AN3" s="2018"/>
      <c r="AO3" s="2018"/>
      <c r="AP3" s="2018"/>
      <c r="AQ3" s="2018"/>
      <c r="AR3" s="2019"/>
      <c r="AS3" s="1987"/>
      <c r="AT3" s="1987"/>
      <c r="AU3" s="1987"/>
      <c r="AV3" s="1987"/>
      <c r="AW3" s="1987"/>
      <c r="AX3" s="1987"/>
      <c r="AY3" s="1987"/>
      <c r="AZ3" s="1954"/>
      <c r="BA3" s="1955"/>
      <c r="BB3" s="1955"/>
      <c r="BC3" s="1955"/>
      <c r="BD3" s="1955"/>
      <c r="BE3" s="1956"/>
      <c r="BF3" s="1954"/>
      <c r="BG3" s="1955"/>
      <c r="BH3" s="1955"/>
      <c r="BI3" s="1955"/>
      <c r="BJ3" s="1955"/>
      <c r="BK3" s="1984"/>
    </row>
    <row r="4" spans="1:63" s="4" customFormat="1" ht="6.75" customHeight="1" thickBot="1">
      <c r="B4" s="5"/>
      <c r="C4" s="6"/>
      <c r="D4" s="6"/>
      <c r="E4" s="6"/>
      <c r="F4" s="7"/>
      <c r="G4" s="7"/>
      <c r="H4" s="7"/>
      <c r="I4" s="7"/>
      <c r="J4" s="6"/>
      <c r="K4" s="7"/>
      <c r="L4" s="7"/>
      <c r="M4" s="7"/>
      <c r="N4" s="7"/>
      <c r="O4" s="7"/>
      <c r="P4" s="7"/>
      <c r="Q4" s="8"/>
    </row>
    <row r="5" spans="1:63" s="4" customFormat="1" ht="15.75" customHeight="1">
      <c r="A5" s="2020" t="s">
        <v>228</v>
      </c>
      <c r="B5" s="2021"/>
      <c r="C5" s="2021"/>
      <c r="D5" s="2021"/>
      <c r="E5" s="2021"/>
      <c r="F5" s="2021"/>
      <c r="G5" s="2021"/>
      <c r="H5" s="2021"/>
      <c r="I5" s="2021"/>
      <c r="J5" s="2021"/>
      <c r="K5" s="2021"/>
      <c r="L5" s="2021"/>
      <c r="M5" s="2021"/>
      <c r="N5" s="2021"/>
      <c r="O5" s="2021"/>
      <c r="P5" s="2021"/>
      <c r="Q5" s="2021"/>
      <c r="R5" s="2021"/>
      <c r="S5" s="2021"/>
      <c r="T5" s="2021"/>
      <c r="U5" s="2021"/>
      <c r="V5" s="2021"/>
      <c r="W5" s="2021"/>
      <c r="X5" s="2021"/>
      <c r="Y5" s="2021"/>
      <c r="Z5" s="2021"/>
      <c r="AA5" s="2021"/>
      <c r="AB5" s="2021"/>
      <c r="AC5" s="2021"/>
      <c r="AD5" s="2021"/>
      <c r="AE5" s="2021"/>
      <c r="AF5" s="2021"/>
      <c r="AG5" s="2021"/>
      <c r="AH5" s="2021"/>
      <c r="AI5" s="2021"/>
      <c r="AJ5" s="2021"/>
      <c r="AK5" s="2021"/>
      <c r="AL5" s="2021"/>
      <c r="AM5" s="2021"/>
      <c r="AN5" s="2021"/>
      <c r="AO5" s="2021"/>
      <c r="AP5" s="2021"/>
      <c r="AQ5" s="2021"/>
      <c r="AR5" s="2021"/>
      <c r="AS5" s="2021"/>
      <c r="AT5" s="2021"/>
      <c r="AU5" s="2021"/>
      <c r="AV5" s="2021"/>
      <c r="AW5" s="2021"/>
      <c r="AX5" s="2021"/>
      <c r="AY5" s="2021"/>
      <c r="AZ5" s="2021"/>
      <c r="BA5" s="2021"/>
      <c r="BB5" s="2021"/>
      <c r="BC5" s="2021"/>
      <c r="BD5" s="2021"/>
      <c r="BE5" s="2021"/>
      <c r="BF5" s="2021"/>
      <c r="BG5" s="2021"/>
      <c r="BH5" s="2021"/>
      <c r="BI5" s="2021"/>
      <c r="BJ5" s="2021"/>
      <c r="BK5" s="2022"/>
    </row>
    <row r="7" spans="1:63" ht="12" customHeight="1">
      <c r="B7" s="23" t="s">
        <v>229</v>
      </c>
    </row>
    <row r="8" spans="1:63" ht="12" customHeight="1">
      <c r="Q8" s="23" t="s">
        <v>230</v>
      </c>
      <c r="S8" s="23" t="s">
        <v>231</v>
      </c>
    </row>
    <row r="9" spans="1:63" ht="12" customHeight="1">
      <c r="C9" s="23" t="s">
        <v>232</v>
      </c>
      <c r="I9" s="183"/>
      <c r="J9" s="184"/>
      <c r="K9" s="184"/>
      <c r="L9" s="184"/>
      <c r="M9" s="184"/>
      <c r="N9" s="185"/>
      <c r="O9" s="192"/>
      <c r="Q9" s="23" t="s">
        <v>230</v>
      </c>
      <c r="S9" s="23" t="s">
        <v>233</v>
      </c>
    </row>
    <row r="10" spans="1:63" ht="12" customHeight="1">
      <c r="C10" s="23" t="s">
        <v>234</v>
      </c>
      <c r="I10" s="183"/>
      <c r="J10" s="184"/>
      <c r="K10" s="184"/>
      <c r="L10" s="184"/>
      <c r="M10" s="184"/>
      <c r="N10" s="185"/>
      <c r="Q10" s="23" t="s">
        <v>230</v>
      </c>
      <c r="S10" s="23" t="s">
        <v>235</v>
      </c>
    </row>
    <row r="11" spans="1:63" ht="12" customHeight="1">
      <c r="C11" s="23" t="s">
        <v>236</v>
      </c>
      <c r="I11" s="189"/>
      <c r="J11" s="190"/>
      <c r="K11" s="190"/>
      <c r="L11" s="190"/>
      <c r="M11" s="190"/>
      <c r="N11" s="191"/>
      <c r="Q11" s="23" t="s">
        <v>230</v>
      </c>
      <c r="S11" s="23" t="s">
        <v>237</v>
      </c>
    </row>
    <row r="12" spans="1:63" ht="12" customHeight="1">
      <c r="C12" s="23" t="s">
        <v>238</v>
      </c>
      <c r="I12" s="23" t="s">
        <v>239</v>
      </c>
      <c r="M12" s="23" t="s">
        <v>240</v>
      </c>
      <c r="Q12" s="23" t="s">
        <v>230</v>
      </c>
      <c r="S12" s="23" t="s">
        <v>241</v>
      </c>
    </row>
    <row r="13" spans="1:63" ht="12" customHeight="1">
      <c r="C13" s="23" t="s">
        <v>242</v>
      </c>
      <c r="I13" s="183"/>
      <c r="J13" s="184"/>
      <c r="K13" s="184"/>
      <c r="L13" s="184"/>
      <c r="M13" s="184"/>
      <c r="N13" s="192"/>
      <c r="Q13" s="23" t="s">
        <v>230</v>
      </c>
      <c r="S13" s="23" t="s">
        <v>241</v>
      </c>
    </row>
    <row r="14" spans="1:63" ht="12" customHeight="1">
      <c r="C14" s="23" t="s">
        <v>243</v>
      </c>
      <c r="I14" s="23" t="s">
        <v>244</v>
      </c>
      <c r="M14" s="23" t="s">
        <v>245</v>
      </c>
      <c r="Q14" s="23" t="s">
        <v>230</v>
      </c>
      <c r="S14" s="23" t="s">
        <v>246</v>
      </c>
    </row>
    <row r="20" spans="3:167" ht="12" customHeight="1" thickBot="1"/>
    <row r="21" spans="3:167" ht="12" customHeight="1" thickBot="1">
      <c r="C21" s="378" t="s">
        <v>700</v>
      </c>
      <c r="CL21" s="857" t="s">
        <v>868</v>
      </c>
      <c r="CM21" s="662"/>
      <c r="CN21" s="663"/>
      <c r="CO21" s="663"/>
      <c r="CP21" s="663"/>
      <c r="CQ21" s="663"/>
      <c r="CR21" s="663"/>
      <c r="CS21" s="663"/>
      <c r="CT21" s="663"/>
      <c r="CU21" s="663"/>
      <c r="CV21" s="663"/>
      <c r="CW21" s="663"/>
      <c r="CX21" s="663"/>
      <c r="CY21" s="663"/>
      <c r="CZ21" s="663"/>
      <c r="DA21" s="663"/>
      <c r="DB21" s="663"/>
      <c r="DC21" s="663"/>
      <c r="DD21" s="663"/>
      <c r="DE21" s="663"/>
      <c r="DF21" s="663"/>
      <c r="DG21" s="663"/>
      <c r="DH21" s="663"/>
      <c r="DI21" s="858"/>
      <c r="DJ21" s="2"/>
    </row>
    <row r="22" spans="3:167" ht="12" customHeight="1">
      <c r="C22" s="406"/>
      <c r="D22" s="407"/>
      <c r="E22" s="407"/>
      <c r="F22" s="407"/>
      <c r="G22" s="407"/>
      <c r="H22" s="407"/>
      <c r="I22" s="407"/>
      <c r="J22" s="407"/>
      <c r="K22" s="407"/>
      <c r="L22" s="407"/>
      <c r="M22" s="407"/>
      <c r="N22" s="407"/>
      <c r="O22" s="407"/>
      <c r="P22" s="407"/>
      <c r="Q22" s="408"/>
      <c r="R22" s="407"/>
      <c r="S22" s="407"/>
      <c r="T22" s="407"/>
      <c r="U22" s="407"/>
      <c r="V22" s="407"/>
      <c r="W22" s="407"/>
      <c r="X22" s="407"/>
      <c r="Y22" s="407"/>
      <c r="Z22" s="407"/>
      <c r="AA22" s="407"/>
      <c r="AB22" s="407"/>
      <c r="AC22" s="407"/>
      <c r="AD22" s="407"/>
      <c r="AE22" s="407"/>
      <c r="AF22" s="407"/>
      <c r="AG22" s="407"/>
      <c r="AH22" s="407"/>
      <c r="AI22" s="407"/>
      <c r="AJ22" s="407"/>
      <c r="AK22" s="407"/>
      <c r="AL22" s="407"/>
      <c r="AM22" s="407"/>
      <c r="AN22" s="407"/>
      <c r="AO22" s="407"/>
      <c r="AP22" s="407"/>
      <c r="AQ22" s="407"/>
      <c r="AR22" s="407"/>
      <c r="AS22" s="407"/>
      <c r="AT22" s="407"/>
      <c r="AU22" s="407"/>
      <c r="AV22" s="407"/>
      <c r="AW22" s="407"/>
      <c r="AX22" s="407"/>
      <c r="AY22" s="407"/>
      <c r="AZ22" s="407"/>
      <c r="BA22" s="407"/>
      <c r="BB22" s="407"/>
      <c r="BC22" s="407"/>
      <c r="BD22" s="407"/>
      <c r="BE22" s="407"/>
      <c r="BF22" s="407"/>
      <c r="BG22" s="407"/>
      <c r="BH22" s="407"/>
      <c r="BI22" s="407"/>
      <c r="BJ22" s="407"/>
      <c r="BK22" s="407"/>
      <c r="BL22" s="407"/>
      <c r="BM22" s="407"/>
      <c r="BN22" s="407"/>
      <c r="BO22" s="407"/>
      <c r="BP22" s="407"/>
      <c r="BQ22" s="407"/>
      <c r="BR22" s="407"/>
      <c r="BS22" s="407"/>
      <c r="BT22" s="407"/>
      <c r="BU22" s="407"/>
      <c r="BV22" s="407"/>
      <c r="BW22" s="407"/>
      <c r="BX22" s="407"/>
      <c r="BY22" s="407"/>
      <c r="BZ22" s="407"/>
      <c r="CA22" s="407"/>
      <c r="CB22" s="409"/>
      <c r="CL22" s="410"/>
      <c r="DI22" s="411"/>
    </row>
    <row r="23" spans="3:167" ht="12" customHeight="1">
      <c r="C23" s="410"/>
      <c r="D23" s="23" t="s">
        <v>238</v>
      </c>
      <c r="J23" s="2" t="s">
        <v>239</v>
      </c>
      <c r="K23" s="2"/>
      <c r="L23" s="2"/>
      <c r="M23" s="2"/>
      <c r="N23" s="2" t="s">
        <v>240</v>
      </c>
      <c r="O23" s="2"/>
      <c r="P23" s="2"/>
      <c r="Q23" s="2"/>
      <c r="R23" s="2" t="s">
        <v>251</v>
      </c>
      <c r="S23" s="2"/>
      <c r="T23" s="2"/>
      <c r="U23" s="2"/>
      <c r="V23" s="2" t="s">
        <v>252</v>
      </c>
      <c r="W23" s="2"/>
      <c r="X23" s="2"/>
      <c r="Y23" s="2"/>
      <c r="Z23" s="2" t="s">
        <v>716</v>
      </c>
      <c r="CB23" s="411"/>
      <c r="CL23" s="410"/>
      <c r="DI23" s="411"/>
    </row>
    <row r="24" spans="3:167" ht="12" customHeight="1">
      <c r="C24" s="410"/>
      <c r="J24" s="2"/>
      <c r="K24" s="2"/>
      <c r="L24" s="2"/>
      <c r="M24" s="2"/>
      <c r="N24" s="2"/>
      <c r="O24" s="2"/>
      <c r="P24" s="2"/>
      <c r="Q24" s="2"/>
      <c r="R24" s="2"/>
      <c r="S24" s="2"/>
      <c r="T24" s="2"/>
      <c r="U24" s="2"/>
      <c r="V24" s="2"/>
      <c r="W24" s="2"/>
      <c r="X24" s="2"/>
      <c r="Y24" s="2"/>
      <c r="Z24" s="2"/>
      <c r="AO24" s="23" t="s">
        <v>259</v>
      </c>
      <c r="AR24" s="390"/>
      <c r="AS24" s="388"/>
      <c r="AT24" s="388"/>
      <c r="AU24" s="388"/>
      <c r="AV24" s="388"/>
      <c r="AW24" s="389"/>
      <c r="AX24" s="192"/>
      <c r="AY24" s="190"/>
      <c r="AZ24" s="190"/>
      <c r="BA24" s="190"/>
      <c r="BB24" s="190"/>
      <c r="BC24" s="190"/>
      <c r="BD24" s="190"/>
      <c r="BE24" s="190"/>
      <c r="BF24" s="190"/>
      <c r="BG24" s="190"/>
      <c r="BH24" s="190"/>
      <c r="BI24" s="191"/>
      <c r="BK24" s="392" t="s">
        <v>775</v>
      </c>
      <c r="CB24" s="411"/>
      <c r="CL24" s="410"/>
      <c r="CM24" s="23" t="s">
        <v>869</v>
      </c>
      <c r="CN24" s="390"/>
      <c r="CO24" s="190"/>
      <c r="CP24" s="190"/>
      <c r="CQ24" s="190"/>
      <c r="CR24" s="190"/>
      <c r="DI24" s="411"/>
    </row>
    <row r="25" spans="3:167" ht="12" customHeight="1">
      <c r="C25" s="410"/>
      <c r="Q25" s="23"/>
      <c r="CB25" s="411"/>
      <c r="CL25" s="855"/>
      <c r="CM25" s="856"/>
      <c r="CN25" s="2"/>
      <c r="CO25" s="2"/>
      <c r="CP25" s="2"/>
      <c r="CQ25" s="2"/>
      <c r="CR25" s="2"/>
      <c r="CS25" s="2"/>
      <c r="CT25" s="2"/>
      <c r="CU25" s="2"/>
      <c r="CV25" s="2"/>
      <c r="CW25" s="2"/>
      <c r="CX25" s="2"/>
      <c r="CY25" s="2"/>
      <c r="CZ25" s="2"/>
      <c r="DA25" s="2"/>
      <c r="DB25" s="2"/>
      <c r="DC25" s="2"/>
      <c r="DD25" s="2"/>
      <c r="DE25" s="2"/>
      <c r="DF25" s="2"/>
      <c r="DG25" s="2"/>
      <c r="DH25" s="2"/>
      <c r="DI25" s="19"/>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row>
    <row r="26" spans="3:167" ht="12" customHeight="1">
      <c r="C26" s="402"/>
      <c r="D26" s="1335"/>
      <c r="E26" s="1335"/>
      <c r="F26" s="1335"/>
      <c r="G26" s="1335"/>
      <c r="H26" s="1335"/>
      <c r="I26" s="1335"/>
      <c r="J26" s="1335"/>
      <c r="K26" s="1335"/>
      <c r="L26" s="1335"/>
      <c r="M26" s="1335"/>
      <c r="N26" s="1335"/>
      <c r="O26" s="1335"/>
      <c r="P26" s="1335"/>
      <c r="Q26" s="1337"/>
      <c r="R26" s="1335"/>
      <c r="S26" s="1335"/>
      <c r="T26" s="1335"/>
      <c r="U26" s="1335"/>
      <c r="V26" s="1335"/>
      <c r="W26" s="1335"/>
      <c r="X26" s="1335"/>
      <c r="Y26" s="1335"/>
      <c r="Z26" s="1335"/>
      <c r="AA26" s="1335"/>
      <c r="AB26" s="1335"/>
      <c r="AC26" s="1335"/>
      <c r="AD26" s="1335"/>
      <c r="AE26" s="1335"/>
      <c r="AF26" s="1335"/>
      <c r="AG26" s="1335"/>
      <c r="AH26" s="1335"/>
      <c r="AI26" s="1335"/>
      <c r="AJ26" s="1335"/>
      <c r="AK26" s="1335"/>
      <c r="AL26" s="1335"/>
      <c r="AM26" s="1335"/>
      <c r="AN26" s="1335"/>
      <c r="AO26" s="1335"/>
      <c r="AP26" s="1335"/>
      <c r="AQ26" s="1335"/>
      <c r="AR26" s="1335"/>
      <c r="AS26" s="1335"/>
      <c r="AT26" s="1335"/>
      <c r="AU26" s="1335"/>
      <c r="AV26" s="1335"/>
      <c r="AW26" s="1335"/>
      <c r="AX26" s="1335"/>
      <c r="AY26" s="1335"/>
      <c r="AZ26" s="1335"/>
      <c r="BA26" s="1335"/>
      <c r="BB26" s="1335"/>
      <c r="BC26" s="1335"/>
      <c r="BD26" s="1335"/>
      <c r="BE26" s="1335"/>
      <c r="BF26" s="1335"/>
      <c r="BG26" s="1335"/>
      <c r="BH26" s="1335"/>
      <c r="BI26" s="1335"/>
      <c r="BJ26" s="1335"/>
      <c r="BK26" s="1335"/>
      <c r="BL26" s="1335"/>
      <c r="BM26" s="1335"/>
      <c r="BN26" s="1335"/>
      <c r="BO26" s="1335"/>
      <c r="BP26" s="1335"/>
      <c r="BQ26" s="1335"/>
      <c r="BR26" s="1335"/>
      <c r="BS26" s="1335"/>
      <c r="BT26" s="1335"/>
      <c r="BU26" s="1335"/>
      <c r="BV26" s="1335"/>
      <c r="BW26" s="1335"/>
      <c r="BX26" s="1335"/>
      <c r="BY26" s="1335"/>
      <c r="BZ26" s="1335"/>
      <c r="CA26" s="1335"/>
      <c r="CB26" s="403"/>
      <c r="CL26" s="410"/>
      <c r="CM26" s="23" t="s">
        <v>870</v>
      </c>
      <c r="CN26" s="390"/>
      <c r="CO26" s="388"/>
      <c r="CP26" s="192"/>
      <c r="CQ26" s="190"/>
      <c r="CR26" s="190"/>
      <c r="CS26" s="191"/>
      <c r="DI26" s="411"/>
    </row>
    <row r="27" spans="3:167" ht="12" customHeight="1">
      <c r="C27" s="410"/>
      <c r="D27" s="23" t="s">
        <v>265</v>
      </c>
      <c r="J27" s="660">
        <v>9110</v>
      </c>
      <c r="K27" s="388"/>
      <c r="L27" s="388"/>
      <c r="M27" s="388"/>
      <c r="N27" s="192"/>
      <c r="O27" s="190" t="s">
        <v>871</v>
      </c>
      <c r="P27" s="190"/>
      <c r="Q27" s="190"/>
      <c r="R27" s="190"/>
      <c r="S27" s="190"/>
      <c r="T27" s="191"/>
      <c r="AD27" s="23" t="s">
        <v>266</v>
      </c>
      <c r="AH27" s="830" t="s">
        <v>872</v>
      </c>
      <c r="AI27" s="388"/>
      <c r="AJ27" s="388"/>
      <c r="AK27" s="388"/>
      <c r="AL27" s="389"/>
      <c r="AO27" s="23" t="s">
        <v>258</v>
      </c>
      <c r="AS27" s="660" t="s">
        <v>873</v>
      </c>
      <c r="AT27" s="388"/>
      <c r="AU27" s="388"/>
      <c r="AV27" s="388"/>
      <c r="AW27" s="388"/>
      <c r="AX27" s="389"/>
      <c r="CB27" s="411"/>
      <c r="CL27" s="410"/>
      <c r="DI27" s="411"/>
    </row>
    <row r="28" spans="3:167" ht="12" customHeight="1">
      <c r="C28" s="410"/>
      <c r="D28" s="23" t="s">
        <v>236</v>
      </c>
      <c r="J28" s="831" t="s">
        <v>874</v>
      </c>
      <c r="K28" s="388"/>
      <c r="L28" s="388"/>
      <c r="M28" s="388"/>
      <c r="N28" s="388"/>
      <c r="O28" s="389"/>
      <c r="P28" s="391"/>
      <c r="Q28" s="190" t="s">
        <v>875</v>
      </c>
      <c r="R28" s="190"/>
      <c r="S28" s="190"/>
      <c r="T28" s="190"/>
      <c r="U28" s="190"/>
      <c r="V28" s="190"/>
      <c r="W28" s="190"/>
      <c r="X28" s="190"/>
      <c r="Y28" s="190"/>
      <c r="Z28" s="190"/>
      <c r="AA28" s="191"/>
      <c r="AD28" s="23" t="s">
        <v>776</v>
      </c>
      <c r="AH28" s="830" t="s">
        <v>876</v>
      </c>
      <c r="AI28" s="388"/>
      <c r="AJ28" s="388"/>
      <c r="AK28" s="388"/>
      <c r="AL28" s="389"/>
      <c r="AO28" s="23" t="s">
        <v>269</v>
      </c>
      <c r="AS28" s="832" t="s">
        <v>877</v>
      </c>
      <c r="AT28" s="388"/>
      <c r="AU28" s="388"/>
      <c r="AV28" s="388"/>
      <c r="AW28" s="388"/>
      <c r="AX28" s="389"/>
      <c r="BE28" s="337"/>
      <c r="CB28" s="411"/>
      <c r="CL28" s="410"/>
      <c r="CM28" s="23" t="s">
        <v>259</v>
      </c>
      <c r="CN28" s="390"/>
      <c r="CO28" s="389"/>
      <c r="DI28" s="411"/>
    </row>
    <row r="29" spans="3:167" ht="12" customHeight="1">
      <c r="C29" s="410"/>
      <c r="Q29" s="23"/>
      <c r="CB29" s="411"/>
      <c r="CL29" s="410"/>
      <c r="DI29" s="411"/>
    </row>
    <row r="30" spans="3:167" ht="12" customHeight="1">
      <c r="C30" s="410"/>
      <c r="D30" s="23" t="s">
        <v>277</v>
      </c>
      <c r="J30" s="387" t="s">
        <v>878</v>
      </c>
      <c r="K30" s="388"/>
      <c r="L30" s="388"/>
      <c r="M30" s="388"/>
      <c r="N30" s="388"/>
      <c r="O30" s="388"/>
      <c r="P30" s="388"/>
      <c r="Q30" s="388"/>
      <c r="R30" s="388"/>
      <c r="S30" s="389"/>
      <c r="W30" s="23" t="s">
        <v>278</v>
      </c>
      <c r="AC30" s="387"/>
      <c r="AD30" s="388"/>
      <c r="AE30" s="388"/>
      <c r="AF30" s="388"/>
      <c r="AG30" s="388"/>
      <c r="AH30" s="388"/>
      <c r="AI30" s="388"/>
      <c r="AJ30" s="388"/>
      <c r="AK30" s="388"/>
      <c r="AL30" s="389"/>
      <c r="AO30" s="23" t="s">
        <v>279</v>
      </c>
      <c r="AS30" s="387"/>
      <c r="AT30" s="388"/>
      <c r="AU30" s="388"/>
      <c r="AV30" s="388"/>
      <c r="AW30" s="388"/>
      <c r="AX30" s="388"/>
      <c r="AY30" s="388"/>
      <c r="AZ30" s="388"/>
      <c r="BA30" s="388"/>
      <c r="BB30" s="389"/>
      <c r="BC30" s="23" t="s">
        <v>280</v>
      </c>
      <c r="CB30" s="411"/>
      <c r="CL30" s="410"/>
      <c r="DI30" s="411"/>
    </row>
    <row r="31" spans="3:167" ht="12" customHeight="1">
      <c r="C31" s="410"/>
      <c r="D31" s="23" t="s">
        <v>283</v>
      </c>
      <c r="J31" s="387"/>
      <c r="K31" s="388"/>
      <c r="L31" s="388"/>
      <c r="M31" s="388"/>
      <c r="N31" s="192"/>
      <c r="O31" s="190"/>
      <c r="P31" s="190"/>
      <c r="Q31" s="190"/>
      <c r="R31" s="190"/>
      <c r="S31" s="190"/>
      <c r="T31" s="191"/>
      <c r="W31" s="23" t="s">
        <v>702</v>
      </c>
      <c r="AC31" s="390"/>
      <c r="AD31" s="388"/>
      <c r="AE31" s="388"/>
      <c r="AF31" s="389"/>
      <c r="CB31" s="411"/>
      <c r="CL31" s="410"/>
      <c r="DI31" s="411"/>
    </row>
    <row r="32" spans="3:167" ht="12" customHeight="1">
      <c r="C32" s="410"/>
      <c r="Q32" s="23"/>
      <c r="CB32" s="411"/>
      <c r="CL32" s="1208" t="s">
        <v>879</v>
      </c>
      <c r="CM32" s="1208" t="s">
        <v>880</v>
      </c>
      <c r="CN32" s="1208" t="s">
        <v>881</v>
      </c>
      <c r="CO32" s="1208" t="s">
        <v>882</v>
      </c>
      <c r="CP32" s="1208" t="s">
        <v>883</v>
      </c>
      <c r="CQ32" s="1208" t="s">
        <v>884</v>
      </c>
      <c r="CR32" s="1208" t="s">
        <v>885</v>
      </c>
      <c r="CS32" s="1208" t="s">
        <v>886</v>
      </c>
      <c r="CT32" s="1208" t="s">
        <v>887</v>
      </c>
      <c r="CU32" s="1208" t="s">
        <v>888</v>
      </c>
      <c r="CV32" s="1208" t="s">
        <v>889</v>
      </c>
      <c r="CW32" s="860" t="s">
        <v>890</v>
      </c>
      <c r="CX32" s="1208" t="s">
        <v>891</v>
      </c>
      <c r="CY32" s="1208" t="s">
        <v>892</v>
      </c>
      <c r="CZ32" s="1208" t="s">
        <v>893</v>
      </c>
      <c r="DA32" s="1208" t="s">
        <v>894</v>
      </c>
      <c r="DB32" s="1208" t="s">
        <v>895</v>
      </c>
      <c r="DC32" s="1208" t="s">
        <v>896</v>
      </c>
      <c r="DD32" s="1208" t="s">
        <v>897</v>
      </c>
      <c r="DE32" s="1208" t="s">
        <v>898</v>
      </c>
      <c r="DF32" s="1208" t="s">
        <v>899</v>
      </c>
      <c r="DG32" s="860" t="s">
        <v>900</v>
      </c>
      <c r="DH32" s="886"/>
      <c r="DI32" s="411"/>
    </row>
    <row r="33" spans="3:113" ht="12" customHeight="1">
      <c r="C33" s="410"/>
      <c r="D33" s="23" t="s">
        <v>286</v>
      </c>
      <c r="J33" s="390" t="s">
        <v>901</v>
      </c>
      <c r="K33" s="388"/>
      <c r="L33" s="388"/>
      <c r="M33" s="389"/>
      <c r="N33" s="736"/>
      <c r="Q33" s="23"/>
      <c r="CB33" s="411"/>
      <c r="CL33" s="859">
        <v>30</v>
      </c>
      <c r="CM33" s="859" t="s">
        <v>902</v>
      </c>
      <c r="CN33" s="861" t="s">
        <v>903</v>
      </c>
      <c r="CO33" s="861" t="s">
        <v>904</v>
      </c>
      <c r="CP33" s="859"/>
      <c r="CQ33" s="859"/>
      <c r="CR33" s="859"/>
      <c r="CS33" s="859">
        <v>500</v>
      </c>
      <c r="CT33" s="859">
        <v>300</v>
      </c>
      <c r="CU33" s="859">
        <v>300</v>
      </c>
      <c r="CV33" s="862" t="s">
        <v>597</v>
      </c>
      <c r="CW33" s="859">
        <v>500</v>
      </c>
      <c r="CX33" s="859"/>
      <c r="CY33" s="859"/>
      <c r="CZ33" s="859"/>
      <c r="DA33" s="859"/>
      <c r="DB33" s="859"/>
      <c r="DC33" s="859"/>
      <c r="DD33" s="859"/>
      <c r="DE33" s="859"/>
      <c r="DF33" s="859"/>
      <c r="DG33" s="859"/>
      <c r="DI33" s="411"/>
    </row>
    <row r="34" spans="3:113" ht="12" customHeight="1">
      <c r="C34" s="410"/>
      <c r="Q34" s="23"/>
      <c r="CB34" s="411"/>
      <c r="CL34" s="859">
        <v>30</v>
      </c>
      <c r="CM34" s="859" t="s">
        <v>902</v>
      </c>
      <c r="CN34" s="861" t="s">
        <v>903</v>
      </c>
      <c r="CO34" s="861" t="s">
        <v>904</v>
      </c>
      <c r="CP34" s="859"/>
      <c r="CQ34" s="859"/>
      <c r="CR34" s="859"/>
      <c r="CS34" s="859">
        <v>200</v>
      </c>
      <c r="CT34" s="862" t="s">
        <v>597</v>
      </c>
      <c r="CU34" s="862" t="s">
        <v>597</v>
      </c>
      <c r="CV34" s="862" t="s">
        <v>597</v>
      </c>
      <c r="CW34" s="859">
        <v>200</v>
      </c>
      <c r="CX34" s="859"/>
      <c r="CY34" s="859"/>
      <c r="CZ34" s="859"/>
      <c r="DA34" s="859"/>
      <c r="DB34" s="859"/>
      <c r="DC34" s="859"/>
      <c r="DD34" s="859"/>
      <c r="DE34" s="859"/>
      <c r="DF34" s="859"/>
      <c r="DG34" s="859"/>
      <c r="DI34" s="411"/>
    </row>
    <row r="35" spans="3:113" ht="12" customHeight="1">
      <c r="C35" s="658"/>
      <c r="D35" s="659" t="s">
        <v>290</v>
      </c>
      <c r="E35" s="657"/>
      <c r="F35" s="657"/>
      <c r="G35" s="657"/>
      <c r="H35" s="657"/>
      <c r="I35" s="657"/>
      <c r="J35" s="657"/>
      <c r="K35" s="657"/>
      <c r="L35" s="657"/>
      <c r="M35" s="657"/>
      <c r="N35" s="657"/>
      <c r="O35" s="657"/>
      <c r="P35" s="657"/>
      <c r="Q35" s="657"/>
      <c r="R35" s="657"/>
      <c r="S35" s="657"/>
      <c r="T35" s="657"/>
      <c r="U35" s="657"/>
      <c r="V35" s="657"/>
      <c r="W35" s="657"/>
      <c r="X35" s="657"/>
      <c r="Y35" s="657"/>
      <c r="Z35" s="657"/>
      <c r="AA35" s="657"/>
      <c r="AB35" s="657"/>
      <c r="AC35" s="657"/>
      <c r="AD35" s="657"/>
      <c r="AE35" s="657"/>
      <c r="AF35" s="657"/>
      <c r="AG35" s="657"/>
      <c r="AH35" s="657"/>
      <c r="AI35" s="657"/>
      <c r="AJ35" s="657"/>
      <c r="AK35" s="657"/>
      <c r="AL35" s="657"/>
      <c r="AM35" s="657"/>
      <c r="AN35" s="657"/>
      <c r="AO35" s="657"/>
      <c r="AP35" s="657"/>
      <c r="AQ35" s="657"/>
      <c r="AR35" s="657"/>
      <c r="AS35" s="657"/>
      <c r="AT35" s="657"/>
      <c r="AU35" s="657"/>
      <c r="AV35" s="657"/>
      <c r="AW35" s="657"/>
      <c r="AX35" s="657"/>
      <c r="AY35" s="657"/>
      <c r="AZ35" s="657"/>
      <c r="BA35" s="657"/>
      <c r="BB35" s="657"/>
      <c r="BC35" s="657"/>
      <c r="BD35" s="657"/>
      <c r="BE35" s="657"/>
      <c r="BF35" s="657"/>
      <c r="BG35" s="657"/>
      <c r="BH35" s="657"/>
      <c r="BI35" s="657"/>
      <c r="BJ35" s="657"/>
      <c r="BK35" s="657"/>
      <c r="BL35" s="657"/>
      <c r="BM35" s="657"/>
      <c r="BN35" s="657"/>
      <c r="BO35" s="657"/>
      <c r="BP35" s="657"/>
      <c r="BQ35" s="657"/>
      <c r="BR35" s="657"/>
      <c r="BS35" s="657"/>
      <c r="BT35" s="657"/>
      <c r="BU35" s="657"/>
      <c r="BV35" s="657"/>
      <c r="BW35" s="657"/>
      <c r="BX35" s="657"/>
      <c r="BY35" s="657"/>
      <c r="BZ35" s="657"/>
      <c r="CA35" s="657"/>
      <c r="CB35" s="833"/>
      <c r="CL35" s="859"/>
      <c r="CM35" s="859"/>
      <c r="CN35" s="859"/>
      <c r="CO35" s="859"/>
      <c r="CP35" s="859"/>
      <c r="CQ35" s="859"/>
      <c r="CR35" s="859"/>
      <c r="CS35" s="859"/>
      <c r="CT35" s="859"/>
      <c r="CU35" s="859"/>
      <c r="CV35" s="859"/>
      <c r="CW35" s="859"/>
      <c r="CX35" s="859"/>
      <c r="CY35" s="859"/>
      <c r="CZ35" s="859"/>
      <c r="DA35" s="859"/>
      <c r="DB35" s="859"/>
      <c r="DC35" s="859"/>
      <c r="DD35" s="859"/>
      <c r="DE35" s="859"/>
      <c r="DF35" s="859"/>
      <c r="DG35" s="859"/>
      <c r="DI35" s="411"/>
    </row>
    <row r="36" spans="3:113" ht="12" customHeight="1">
      <c r="C36" s="410"/>
      <c r="D36" s="23" t="s">
        <v>291</v>
      </c>
      <c r="J36" s="390" t="s">
        <v>292</v>
      </c>
      <c r="K36" s="388"/>
      <c r="L36" s="388"/>
      <c r="M36" s="388"/>
      <c r="N36" s="388"/>
      <c r="O36" s="389"/>
      <c r="P36" s="192"/>
      <c r="Q36" s="190"/>
      <c r="R36" s="190"/>
      <c r="S36" s="190"/>
      <c r="T36" s="190"/>
      <c r="U36" s="190"/>
      <c r="V36" s="190"/>
      <c r="W36" s="190"/>
      <c r="X36" s="190"/>
      <c r="Y36" s="190"/>
      <c r="Z36" s="190"/>
      <c r="AA36" s="191"/>
      <c r="AC36" s="392" t="s">
        <v>293</v>
      </c>
      <c r="CB36" s="411"/>
      <c r="CL36" s="859"/>
      <c r="CM36" s="859"/>
      <c r="CN36" s="859"/>
      <c r="CO36" s="859"/>
      <c r="CP36" s="859"/>
      <c r="CQ36" s="859"/>
      <c r="CR36" s="859"/>
      <c r="CS36" s="859"/>
      <c r="CT36" s="859"/>
      <c r="CU36" s="859"/>
      <c r="CV36" s="859"/>
      <c r="CW36" s="859"/>
      <c r="CX36" s="859"/>
      <c r="CY36" s="859"/>
      <c r="CZ36" s="859"/>
      <c r="DA36" s="859"/>
      <c r="DB36" s="859"/>
      <c r="DC36" s="859"/>
      <c r="DD36" s="859"/>
      <c r="DE36" s="859"/>
      <c r="DF36" s="859"/>
      <c r="DG36" s="859"/>
      <c r="DI36" s="411"/>
    </row>
    <row r="37" spans="3:113">
      <c r="C37" s="410"/>
      <c r="CB37" s="411"/>
      <c r="CL37" s="859"/>
      <c r="CM37" s="859"/>
      <c r="CN37" s="859"/>
      <c r="CO37" s="859"/>
      <c r="CP37" s="859"/>
      <c r="CQ37" s="859"/>
      <c r="CR37" s="859"/>
      <c r="CS37" s="859"/>
      <c r="CT37" s="859"/>
      <c r="CU37" s="859"/>
      <c r="CV37" s="859"/>
      <c r="CW37" s="859"/>
      <c r="CX37" s="859"/>
      <c r="CY37" s="859"/>
      <c r="CZ37" s="859"/>
      <c r="DA37" s="859"/>
      <c r="DB37" s="859"/>
      <c r="DC37" s="859"/>
      <c r="DD37" s="859"/>
      <c r="DE37" s="859"/>
      <c r="DF37" s="859"/>
      <c r="DG37" s="859"/>
      <c r="DI37" s="411"/>
    </row>
    <row r="38" spans="3:113" ht="12" customHeight="1">
      <c r="C38" s="410"/>
      <c r="F38" s="392"/>
      <c r="CB38" s="411"/>
      <c r="CL38" s="859"/>
      <c r="CM38" s="859"/>
      <c r="CN38" s="859"/>
      <c r="CO38" s="859"/>
      <c r="CP38" s="859"/>
      <c r="CQ38" s="859"/>
      <c r="CR38" s="859"/>
      <c r="CS38" s="859"/>
      <c r="CT38" s="859"/>
      <c r="CU38" s="859"/>
      <c r="CV38" s="859"/>
      <c r="CW38" s="859"/>
      <c r="CX38" s="859"/>
      <c r="CY38" s="859"/>
      <c r="CZ38" s="859"/>
      <c r="DA38" s="859"/>
      <c r="DB38" s="859"/>
      <c r="DC38" s="859"/>
      <c r="DD38" s="859"/>
      <c r="DE38" s="859"/>
      <c r="DF38" s="859"/>
      <c r="DG38" s="859"/>
      <c r="DI38" s="411"/>
    </row>
    <row r="39" spans="3:113" ht="12" customHeight="1">
      <c r="C39" s="410"/>
      <c r="D39" s="1208" t="s">
        <v>294</v>
      </c>
      <c r="E39" s="1209"/>
      <c r="F39" s="1208" t="s">
        <v>295</v>
      </c>
      <c r="G39" s="1210"/>
      <c r="H39" s="1209"/>
      <c r="I39" s="1208" t="s">
        <v>296</v>
      </c>
      <c r="J39" s="1210"/>
      <c r="K39" s="1209"/>
      <c r="L39" s="1210" t="s">
        <v>297</v>
      </c>
      <c r="M39" s="1210"/>
      <c r="N39" s="1210"/>
      <c r="O39" s="1208" t="s">
        <v>298</v>
      </c>
      <c r="P39" s="1210"/>
      <c r="Q39" s="1210"/>
      <c r="R39" s="1210"/>
      <c r="S39" s="1210"/>
      <c r="T39" s="1208" t="s">
        <v>704</v>
      </c>
      <c r="U39" s="1210"/>
      <c r="V39" s="1210"/>
      <c r="W39" s="1210"/>
      <c r="X39" s="1210"/>
      <c r="Y39" s="1210"/>
      <c r="Z39" s="1210"/>
      <c r="AA39" s="1210"/>
      <c r="AB39" s="1208" t="s">
        <v>301</v>
      </c>
      <c r="AC39" s="1209"/>
      <c r="AD39" s="1210" t="s">
        <v>269</v>
      </c>
      <c r="AE39" s="1210"/>
      <c r="AF39" s="1209"/>
      <c r="AG39" s="1210" t="s">
        <v>302</v>
      </c>
      <c r="AH39" s="1210"/>
      <c r="AI39" s="1210"/>
      <c r="AJ39" s="1208" t="s">
        <v>303</v>
      </c>
      <c r="AK39" s="1210"/>
      <c r="AL39" s="1209"/>
      <c r="AM39" s="1208" t="s">
        <v>304</v>
      </c>
      <c r="AN39" s="1210"/>
      <c r="AO39" s="1209"/>
      <c r="AP39" s="1210" t="s">
        <v>705</v>
      </c>
      <c r="AQ39" s="1210"/>
      <c r="AR39" s="1210"/>
      <c r="AS39" s="1209"/>
      <c r="AT39" s="1208" t="s">
        <v>306</v>
      </c>
      <c r="AU39" s="1210"/>
      <c r="AV39" s="1209"/>
      <c r="AW39" s="1210" t="s">
        <v>905</v>
      </c>
      <c r="AX39" s="1210"/>
      <c r="AY39" s="1210"/>
      <c r="AZ39" s="1210"/>
      <c r="BA39" s="1208" t="s">
        <v>307</v>
      </c>
      <c r="BB39" s="1210"/>
      <c r="BC39" s="1210"/>
      <c r="BD39" s="1209"/>
      <c r="BE39" s="1208" t="s">
        <v>308</v>
      </c>
      <c r="BF39" s="1210"/>
      <c r="BG39" s="1210"/>
      <c r="BH39" s="1209"/>
      <c r="BI39" s="1210" t="s">
        <v>309</v>
      </c>
      <c r="BJ39" s="1210"/>
      <c r="BK39" s="1210"/>
      <c r="BL39" s="1210" t="s">
        <v>310</v>
      </c>
      <c r="BM39" s="1210"/>
      <c r="BN39" s="1210"/>
      <c r="BO39" s="1209"/>
      <c r="BP39" s="1210" t="s">
        <v>311</v>
      </c>
      <c r="BQ39" s="1210"/>
      <c r="BR39" s="1210"/>
      <c r="BS39" s="1209"/>
      <c r="BT39" s="1210" t="s">
        <v>312</v>
      </c>
      <c r="BU39" s="1210"/>
      <c r="BV39" s="1210"/>
      <c r="BW39" s="1210"/>
      <c r="BX39" s="1210"/>
      <c r="BY39" s="1211"/>
      <c r="CB39" s="411"/>
      <c r="CL39" s="859"/>
      <c r="CM39" s="859"/>
      <c r="CN39" s="859"/>
      <c r="CO39" s="859"/>
      <c r="CP39" s="859"/>
      <c r="CQ39" s="859"/>
      <c r="CR39" s="859"/>
      <c r="CS39" s="859"/>
      <c r="CT39" s="859"/>
      <c r="CU39" s="859"/>
      <c r="CV39" s="859"/>
      <c r="CW39" s="859"/>
      <c r="CX39" s="859"/>
      <c r="CY39" s="859"/>
      <c r="CZ39" s="859"/>
      <c r="DA39" s="859"/>
      <c r="DB39" s="859"/>
      <c r="DC39" s="859"/>
      <c r="DD39" s="859"/>
      <c r="DE39" s="859"/>
      <c r="DF39" s="859"/>
      <c r="DG39" s="859"/>
      <c r="DI39" s="411"/>
    </row>
    <row r="40" spans="3:113" ht="12" customHeight="1">
      <c r="C40" s="410"/>
      <c r="D40" s="1212"/>
      <c r="E40" s="1213">
        <v>1</v>
      </c>
      <c r="F40" s="1215"/>
      <c r="G40" s="1216"/>
      <c r="H40" s="1217"/>
      <c r="I40" s="831" t="s">
        <v>874</v>
      </c>
      <c r="J40" s="1216"/>
      <c r="K40" s="1217"/>
      <c r="L40" s="1224" t="s">
        <v>906</v>
      </c>
      <c r="M40" s="1216"/>
      <c r="N40" s="1216"/>
      <c r="O40" s="1225" t="s">
        <v>907</v>
      </c>
      <c r="P40" s="1216"/>
      <c r="Q40" s="1216"/>
      <c r="R40" s="1216"/>
      <c r="S40" s="1216"/>
      <c r="T40" s="1212" t="s">
        <v>908</v>
      </c>
      <c r="U40" s="1214"/>
      <c r="V40" s="1214"/>
      <c r="W40" s="1214"/>
      <c r="X40" s="1214"/>
      <c r="Y40" s="1214"/>
      <c r="Z40" s="1214"/>
      <c r="AA40" s="1214"/>
      <c r="AB40" s="1215" t="s">
        <v>909</v>
      </c>
      <c r="AC40" s="1217"/>
      <c r="AD40" s="1224" t="s">
        <v>877</v>
      </c>
      <c r="AE40" s="1216"/>
      <c r="AF40" s="1217"/>
      <c r="AG40" s="1214" t="s">
        <v>316</v>
      </c>
      <c r="AH40" s="1214"/>
      <c r="AI40" s="1214"/>
      <c r="AJ40" s="1225" t="s">
        <v>910</v>
      </c>
      <c r="AK40" s="1216"/>
      <c r="AL40" s="1217"/>
      <c r="AM40" s="1215"/>
      <c r="AN40" s="1216"/>
      <c r="AO40" s="1217"/>
      <c r="AP40" s="1214"/>
      <c r="AQ40" s="1214"/>
      <c r="AR40" s="1214"/>
      <c r="AS40" s="1213"/>
      <c r="AT40" s="1215" t="s">
        <v>911</v>
      </c>
      <c r="AU40" s="1216"/>
      <c r="AV40" s="1217"/>
      <c r="AW40" s="1226" t="s">
        <v>912</v>
      </c>
      <c r="AX40" s="1216"/>
      <c r="AY40" s="1216"/>
      <c r="AZ40" s="1216"/>
      <c r="BA40" s="1225" t="s">
        <v>913</v>
      </c>
      <c r="BB40" s="1216"/>
      <c r="BC40" s="1216"/>
      <c r="BD40" s="1217"/>
      <c r="BE40" s="1212" t="s">
        <v>914</v>
      </c>
      <c r="BF40" s="1214"/>
      <c r="BG40" s="1214"/>
      <c r="BH40" s="1213"/>
      <c r="BI40" s="1214"/>
      <c r="BJ40" s="1214"/>
      <c r="BK40" s="1214"/>
      <c r="BL40" s="1212"/>
      <c r="BM40" s="1216" t="s">
        <v>316</v>
      </c>
      <c r="BN40" s="1214"/>
      <c r="BO40" s="1213"/>
      <c r="BP40" s="1214"/>
      <c r="BQ40" s="1214"/>
      <c r="BR40" s="1214"/>
      <c r="BS40" s="1213"/>
      <c r="BT40" s="1214"/>
      <c r="BU40" s="1214"/>
      <c r="BV40" s="1214"/>
      <c r="BW40" s="1214"/>
      <c r="BX40" s="1214"/>
      <c r="BY40" s="1213"/>
      <c r="CB40" s="411"/>
      <c r="CL40" s="859"/>
      <c r="CM40" s="859"/>
      <c r="CN40" s="859"/>
      <c r="CO40" s="859"/>
      <c r="CP40" s="859"/>
      <c r="CQ40" s="859"/>
      <c r="CR40" s="859"/>
      <c r="CS40" s="859"/>
      <c r="CT40" s="859"/>
      <c r="CU40" s="859"/>
      <c r="CV40" s="859"/>
      <c r="CW40" s="859"/>
      <c r="CX40" s="859"/>
      <c r="CY40" s="859"/>
      <c r="CZ40" s="859"/>
      <c r="DA40" s="859"/>
      <c r="DB40" s="859"/>
      <c r="DC40" s="859"/>
      <c r="DD40" s="859"/>
      <c r="DE40" s="859"/>
      <c r="DF40" s="859"/>
      <c r="DG40" s="859"/>
      <c r="DI40" s="411"/>
    </row>
    <row r="41" spans="3:113" ht="12" customHeight="1">
      <c r="C41" s="410"/>
      <c r="D41" s="1212"/>
      <c r="E41" s="1213">
        <v>2</v>
      </c>
      <c r="F41" s="1215"/>
      <c r="G41" s="1216"/>
      <c r="H41" s="1217"/>
      <c r="I41" s="1216"/>
      <c r="J41" s="1216"/>
      <c r="K41" s="1217"/>
      <c r="L41" s="1216"/>
      <c r="M41" s="1216"/>
      <c r="N41" s="1216"/>
      <c r="O41" s="1215"/>
      <c r="P41" s="1216"/>
      <c r="Q41" s="1216"/>
      <c r="R41" s="1216"/>
      <c r="S41" s="1216"/>
      <c r="T41" s="1212"/>
      <c r="U41" s="1214"/>
      <c r="V41" s="1214"/>
      <c r="W41" s="1214"/>
      <c r="X41" s="1214"/>
      <c r="Y41" s="1214"/>
      <c r="Z41" s="1214"/>
      <c r="AA41" s="1214"/>
      <c r="AB41" s="1215"/>
      <c r="AC41" s="1217"/>
      <c r="AD41" s="1216"/>
      <c r="AE41" s="1216"/>
      <c r="AF41" s="1217"/>
      <c r="AG41" s="1214" t="s">
        <v>316</v>
      </c>
      <c r="AH41" s="1214"/>
      <c r="AI41" s="1214"/>
      <c r="AJ41" s="1215"/>
      <c r="AK41" s="1216"/>
      <c r="AL41" s="1217"/>
      <c r="AM41" s="1215"/>
      <c r="AN41" s="1216"/>
      <c r="AO41" s="1217"/>
      <c r="AP41" s="1214"/>
      <c r="AQ41" s="1214"/>
      <c r="AR41" s="1214"/>
      <c r="AS41" s="1213"/>
      <c r="AT41" s="1215"/>
      <c r="AU41" s="1216"/>
      <c r="AV41" s="1217"/>
      <c r="AW41" s="1216"/>
      <c r="AX41" s="1216"/>
      <c r="AY41" s="1216"/>
      <c r="AZ41" s="1216"/>
      <c r="BA41" s="1215"/>
      <c r="BB41" s="1216"/>
      <c r="BC41" s="1216"/>
      <c r="BD41" s="1217"/>
      <c r="BE41" s="1212"/>
      <c r="BF41" s="1214"/>
      <c r="BG41" s="1214"/>
      <c r="BH41" s="1213"/>
      <c r="BI41" s="1214"/>
      <c r="BJ41" s="1214"/>
      <c r="BK41" s="1214"/>
      <c r="BL41" s="1212"/>
      <c r="BM41" s="1216" t="s">
        <v>316</v>
      </c>
      <c r="BN41" s="1214"/>
      <c r="BO41" s="1213"/>
      <c r="BP41" s="1214"/>
      <c r="BQ41" s="1214"/>
      <c r="BR41" s="1214"/>
      <c r="BS41" s="1213"/>
      <c r="BT41" s="1214"/>
      <c r="BU41" s="1214"/>
      <c r="BV41" s="1214"/>
      <c r="BW41" s="1214"/>
      <c r="BX41" s="1214"/>
      <c r="BY41" s="1213"/>
      <c r="CB41" s="411"/>
      <c r="CL41" s="859"/>
      <c r="CM41" s="859"/>
      <c r="CN41" s="859"/>
      <c r="CO41" s="859"/>
      <c r="CP41" s="859"/>
      <c r="CQ41" s="859"/>
      <c r="CR41" s="859"/>
      <c r="CS41" s="859"/>
      <c r="CT41" s="859"/>
      <c r="CU41" s="859"/>
      <c r="CV41" s="859"/>
      <c r="CW41" s="859"/>
      <c r="CX41" s="859"/>
      <c r="CY41" s="859"/>
      <c r="CZ41" s="859"/>
      <c r="DA41" s="859"/>
      <c r="DB41" s="859"/>
      <c r="DC41" s="859"/>
      <c r="DD41" s="859"/>
      <c r="DE41" s="859"/>
      <c r="DF41" s="859"/>
      <c r="DG41" s="859"/>
      <c r="DI41" s="411"/>
    </row>
    <row r="42" spans="3:113" ht="12" customHeight="1">
      <c r="C42" s="410"/>
      <c r="D42" s="1212"/>
      <c r="E42" s="1213">
        <v>3</v>
      </c>
      <c r="F42" s="1215"/>
      <c r="G42" s="1216"/>
      <c r="H42" s="1217"/>
      <c r="I42" s="1216"/>
      <c r="J42" s="1216"/>
      <c r="K42" s="1217"/>
      <c r="L42" s="1216"/>
      <c r="M42" s="1216"/>
      <c r="N42" s="1216"/>
      <c r="O42" s="1215"/>
      <c r="P42" s="1216"/>
      <c r="Q42" s="1216"/>
      <c r="R42" s="1216"/>
      <c r="S42" s="1216"/>
      <c r="T42" s="1212"/>
      <c r="U42" s="1214"/>
      <c r="V42" s="1214"/>
      <c r="W42" s="1214"/>
      <c r="X42" s="1214"/>
      <c r="Y42" s="1214"/>
      <c r="Z42" s="1214"/>
      <c r="AA42" s="1214"/>
      <c r="AB42" s="1215"/>
      <c r="AC42" s="1217"/>
      <c r="AD42" s="1216"/>
      <c r="AE42" s="1216"/>
      <c r="AF42" s="1217"/>
      <c r="AG42" s="1214" t="s">
        <v>316</v>
      </c>
      <c r="AH42" s="1214"/>
      <c r="AI42" s="1214"/>
      <c r="AJ42" s="1215"/>
      <c r="AK42" s="1216"/>
      <c r="AL42" s="1217"/>
      <c r="AM42" s="1215"/>
      <c r="AN42" s="1216"/>
      <c r="AO42" s="1217"/>
      <c r="AP42" s="1214"/>
      <c r="AQ42" s="1214"/>
      <c r="AR42" s="1214"/>
      <c r="AS42" s="1213"/>
      <c r="AT42" s="1215"/>
      <c r="AU42" s="1216"/>
      <c r="AV42" s="1217"/>
      <c r="AW42" s="1216"/>
      <c r="AX42" s="1216"/>
      <c r="AY42" s="1216"/>
      <c r="AZ42" s="1216"/>
      <c r="BA42" s="1215"/>
      <c r="BB42" s="1216"/>
      <c r="BC42" s="1216"/>
      <c r="BD42" s="1217"/>
      <c r="BE42" s="1212"/>
      <c r="BF42" s="1214"/>
      <c r="BG42" s="1214"/>
      <c r="BH42" s="1213"/>
      <c r="BI42" s="1214"/>
      <c r="BJ42" s="1214"/>
      <c r="BK42" s="1214"/>
      <c r="BL42" s="1212"/>
      <c r="BM42" s="1216" t="s">
        <v>316</v>
      </c>
      <c r="BN42" s="1214"/>
      <c r="BO42" s="1213"/>
      <c r="BP42" s="1214"/>
      <c r="BQ42" s="1214"/>
      <c r="BR42" s="1214"/>
      <c r="BS42" s="1213"/>
      <c r="BT42" s="1214"/>
      <c r="BU42" s="1214"/>
      <c r="BV42" s="1214"/>
      <c r="BW42" s="1214"/>
      <c r="BX42" s="1214"/>
      <c r="BY42" s="1213"/>
      <c r="CB42" s="411"/>
      <c r="CL42" s="859"/>
      <c r="CM42" s="859"/>
      <c r="CN42" s="859"/>
      <c r="CO42" s="859"/>
      <c r="CP42" s="859"/>
      <c r="CQ42" s="859"/>
      <c r="CR42" s="859"/>
      <c r="CS42" s="859"/>
      <c r="CT42" s="859"/>
      <c r="CU42" s="859"/>
      <c r="CV42" s="859"/>
      <c r="CW42" s="859"/>
      <c r="CX42" s="859"/>
      <c r="CY42" s="859"/>
      <c r="CZ42" s="859"/>
      <c r="DA42" s="859"/>
      <c r="DB42" s="859"/>
      <c r="DC42" s="859"/>
      <c r="DD42" s="859"/>
      <c r="DE42" s="859"/>
      <c r="DF42" s="859"/>
      <c r="DG42" s="859"/>
      <c r="DI42" s="411"/>
    </row>
    <row r="43" spans="3:113" ht="12" customHeight="1">
      <c r="C43" s="410"/>
      <c r="CB43" s="411"/>
      <c r="CL43" s="859"/>
      <c r="CM43" s="859"/>
      <c r="CN43" s="859"/>
      <c r="CO43" s="859"/>
      <c r="CP43" s="859"/>
      <c r="CQ43" s="859"/>
      <c r="CR43" s="859"/>
      <c r="CS43" s="859"/>
      <c r="CT43" s="859"/>
      <c r="CU43" s="859"/>
      <c r="CV43" s="859"/>
      <c r="CW43" s="859"/>
      <c r="CX43" s="859"/>
      <c r="CY43" s="859"/>
      <c r="CZ43" s="859"/>
      <c r="DA43" s="859"/>
      <c r="DB43" s="859"/>
      <c r="DC43" s="859"/>
      <c r="DD43" s="859"/>
      <c r="DE43" s="859"/>
      <c r="DF43" s="859"/>
      <c r="DG43" s="859"/>
      <c r="DI43" s="411"/>
    </row>
    <row r="44" spans="3:113" ht="12" customHeight="1">
      <c r="C44" s="410"/>
      <c r="F44" s="392"/>
      <c r="CB44" s="411"/>
      <c r="CL44" s="859"/>
      <c r="CM44" s="859"/>
      <c r="CN44" s="859"/>
      <c r="CO44" s="859"/>
      <c r="CP44" s="859"/>
      <c r="CQ44" s="859"/>
      <c r="CR44" s="859"/>
      <c r="CS44" s="859"/>
      <c r="CT44" s="859"/>
      <c r="CU44" s="859"/>
      <c r="CV44" s="859"/>
      <c r="CW44" s="859"/>
      <c r="CX44" s="859"/>
      <c r="CY44" s="859"/>
      <c r="CZ44" s="859"/>
      <c r="DA44" s="859"/>
      <c r="DB44" s="859"/>
      <c r="DC44" s="859"/>
      <c r="DD44" s="859"/>
      <c r="DE44" s="859"/>
      <c r="DF44" s="859"/>
      <c r="DG44" s="859"/>
      <c r="DI44" s="411"/>
    </row>
    <row r="45" spans="3:113" ht="12" customHeight="1">
      <c r="C45" s="402"/>
      <c r="D45" s="1335"/>
      <c r="E45" s="1335"/>
      <c r="F45" s="1335"/>
      <c r="G45" s="1335"/>
      <c r="H45" s="1335"/>
      <c r="I45" s="1335"/>
      <c r="J45" s="1335"/>
      <c r="K45" s="1335"/>
      <c r="L45" s="1335"/>
      <c r="M45" s="1335"/>
      <c r="N45" s="1335"/>
      <c r="O45" s="1335"/>
      <c r="P45" s="1335"/>
      <c r="Q45" s="1337"/>
      <c r="R45" s="1335"/>
      <c r="S45" s="1335"/>
      <c r="T45" s="1335"/>
      <c r="U45" s="1335"/>
      <c r="V45" s="1335"/>
      <c r="W45" s="1335"/>
      <c r="X45" s="1335"/>
      <c r="Y45" s="1335"/>
      <c r="Z45" s="1335"/>
      <c r="AA45" s="1335"/>
      <c r="AB45" s="1335"/>
      <c r="AC45" s="1335"/>
      <c r="AD45" s="1335"/>
      <c r="AE45" s="1335"/>
      <c r="AF45" s="1335"/>
      <c r="AG45" s="1335"/>
      <c r="AH45" s="1335"/>
      <c r="AI45" s="1335"/>
      <c r="AJ45" s="1335"/>
      <c r="AK45" s="1335"/>
      <c r="AL45" s="1335"/>
      <c r="AM45" s="1335"/>
      <c r="AN45" s="1335"/>
      <c r="AO45" s="1335"/>
      <c r="AP45" s="1335"/>
      <c r="AQ45" s="1335"/>
      <c r="AR45" s="1335"/>
      <c r="AS45" s="1335"/>
      <c r="AT45" s="1335"/>
      <c r="AU45" s="1335"/>
      <c r="AV45" s="1335"/>
      <c r="AW45" s="1335"/>
      <c r="AX45" s="1335"/>
      <c r="AY45" s="1335"/>
      <c r="AZ45" s="1335"/>
      <c r="BA45" s="1335"/>
      <c r="BB45" s="1335"/>
      <c r="BC45" s="1335"/>
      <c r="BD45" s="1335"/>
      <c r="BE45" s="1335"/>
      <c r="BF45" s="1335"/>
      <c r="BG45" s="1335"/>
      <c r="BH45" s="1335"/>
      <c r="BI45" s="1335"/>
      <c r="BJ45" s="1335"/>
      <c r="BK45" s="1335"/>
      <c r="BL45" s="1335"/>
      <c r="BM45" s="1335"/>
      <c r="BN45" s="1335"/>
      <c r="BO45" s="1335"/>
      <c r="BP45" s="1335"/>
      <c r="BQ45" s="1335"/>
      <c r="BR45" s="1335"/>
      <c r="BS45" s="1335"/>
      <c r="BT45" s="1335"/>
      <c r="BU45" s="1335"/>
      <c r="BV45" s="1335"/>
      <c r="BW45" s="1335"/>
      <c r="BX45" s="1335"/>
      <c r="BY45" s="1335"/>
      <c r="BZ45" s="1335"/>
      <c r="CA45" s="1335"/>
      <c r="CB45" s="403"/>
      <c r="CL45" s="410"/>
      <c r="DI45" s="411"/>
    </row>
    <row r="46" spans="3:113" ht="12" customHeight="1" thickBot="1">
      <c r="C46" s="1124"/>
      <c r="D46" s="1132"/>
      <c r="E46" s="1132"/>
      <c r="F46" s="1132"/>
      <c r="G46" s="1132"/>
      <c r="H46" s="1132"/>
      <c r="I46" s="1132"/>
      <c r="J46" s="1132"/>
      <c r="K46" s="1132"/>
      <c r="L46" s="1132"/>
      <c r="M46" s="1132"/>
      <c r="N46" s="1132"/>
      <c r="O46" s="1132"/>
      <c r="P46" s="1132"/>
      <c r="Q46" s="1134"/>
      <c r="R46" s="1132"/>
      <c r="S46" s="1132"/>
      <c r="T46" s="1132"/>
      <c r="U46" s="1132"/>
      <c r="V46" s="1132"/>
      <c r="W46" s="1132"/>
      <c r="X46" s="1132"/>
      <c r="Y46" s="1132"/>
      <c r="Z46" s="1132"/>
      <c r="AA46" s="1132"/>
      <c r="AB46" s="1132"/>
      <c r="AC46" s="1132"/>
      <c r="AD46" s="1132"/>
      <c r="AE46" s="1132"/>
      <c r="AF46" s="1132"/>
      <c r="AG46" s="1132"/>
      <c r="AH46" s="1132"/>
      <c r="AI46" s="1132"/>
      <c r="AJ46" s="1132"/>
      <c r="AK46" s="1132"/>
      <c r="AL46" s="1132"/>
      <c r="AM46" s="1132"/>
      <c r="AN46" s="1132"/>
      <c r="AO46" s="1132"/>
      <c r="AP46" s="1132"/>
      <c r="AQ46" s="1132"/>
      <c r="AR46" s="1132"/>
      <c r="AS46" s="1132"/>
      <c r="AT46" s="1132"/>
      <c r="AU46" s="1132"/>
      <c r="AV46" s="1132"/>
      <c r="AW46" s="1132"/>
      <c r="AX46" s="1132"/>
      <c r="AY46" s="1132"/>
      <c r="AZ46" s="1132"/>
      <c r="BA46" s="1132"/>
      <c r="BB46" s="1132"/>
      <c r="BC46" s="1132"/>
      <c r="BD46" s="1132"/>
      <c r="BE46" s="1132"/>
      <c r="BF46" s="1132"/>
      <c r="BG46" s="1132"/>
      <c r="BH46" s="1132"/>
      <c r="BI46" s="1132"/>
      <c r="BJ46" s="1132"/>
      <c r="BK46" s="1132"/>
      <c r="BL46" s="1132"/>
      <c r="BM46" s="1132"/>
      <c r="BN46" s="1132"/>
      <c r="BO46" s="1132"/>
      <c r="BP46" s="1132"/>
      <c r="BQ46" s="1132"/>
      <c r="BR46" s="1132"/>
      <c r="BS46" s="1132"/>
      <c r="BT46" s="1132"/>
      <c r="BU46" s="1132"/>
      <c r="BV46" s="1132"/>
      <c r="BW46" s="1132"/>
      <c r="BX46" s="1132"/>
      <c r="BY46" s="1132"/>
      <c r="BZ46" s="1132"/>
      <c r="CA46" s="1132"/>
      <c r="CB46" s="823"/>
      <c r="CL46" s="402"/>
      <c r="CM46" s="1335"/>
      <c r="CN46" s="1335"/>
      <c r="CO46" s="1335"/>
      <c r="CP46" s="1335"/>
      <c r="CQ46" s="1335"/>
      <c r="CR46" s="1335"/>
      <c r="CS46" s="1335"/>
      <c r="CT46" s="1335"/>
      <c r="CU46" s="1335"/>
      <c r="CV46" s="1335"/>
      <c r="CW46" s="1335"/>
      <c r="CX46" s="1335"/>
      <c r="CY46" s="1335"/>
      <c r="CZ46" s="1335"/>
      <c r="DA46" s="1335"/>
      <c r="DB46" s="1335"/>
      <c r="DC46" s="1335"/>
      <c r="DD46" s="1335"/>
      <c r="DE46" s="1335"/>
      <c r="DF46" s="1335"/>
      <c r="DG46" s="1335"/>
      <c r="DH46" s="1335"/>
      <c r="DI46" s="403"/>
    </row>
    <row r="47" spans="3:113" ht="12" customHeight="1" thickBot="1">
      <c r="CL47" s="1124"/>
      <c r="CM47" s="1132"/>
      <c r="CN47" s="1132"/>
      <c r="CO47" s="1132"/>
      <c r="CP47" s="1132"/>
      <c r="CQ47" s="1132"/>
      <c r="CR47" s="1132"/>
      <c r="CS47" s="1132"/>
      <c r="CT47" s="1132"/>
      <c r="CU47" s="1132"/>
      <c r="CV47" s="1132"/>
      <c r="CW47" s="1132"/>
      <c r="CX47" s="1132"/>
      <c r="CY47" s="1132"/>
      <c r="CZ47" s="1132"/>
      <c r="DA47" s="1132"/>
      <c r="DB47" s="1132"/>
      <c r="DC47" s="1132"/>
      <c r="DD47" s="1132"/>
      <c r="DE47" s="1132"/>
      <c r="DF47" s="1132"/>
      <c r="DG47" s="1132"/>
      <c r="DH47" s="1132"/>
      <c r="DI47" s="823"/>
    </row>
    <row r="51" spans="3:80" ht="12" customHeight="1" thickBot="1">
      <c r="C51" s="378" t="s">
        <v>325</v>
      </c>
      <c r="H51" s="23" t="s">
        <v>326</v>
      </c>
    </row>
    <row r="52" spans="3:80" ht="12" customHeight="1">
      <c r="C52" s="661"/>
      <c r="D52" s="662" t="s">
        <v>327</v>
      </c>
      <c r="E52" s="663"/>
      <c r="F52" s="663"/>
      <c r="G52" s="663"/>
      <c r="H52" s="663"/>
      <c r="I52" s="663"/>
      <c r="J52" s="663"/>
      <c r="K52" s="663"/>
      <c r="L52" s="663"/>
      <c r="M52" s="663"/>
      <c r="N52" s="663"/>
      <c r="O52" s="663"/>
      <c r="P52" s="663"/>
      <c r="Q52" s="664"/>
      <c r="R52" s="663"/>
      <c r="S52" s="663"/>
      <c r="T52" s="663"/>
      <c r="U52" s="663"/>
      <c r="V52" s="663"/>
      <c r="W52" s="663"/>
      <c r="X52" s="663"/>
      <c r="Y52" s="663"/>
      <c r="Z52" s="663"/>
      <c r="AA52" s="663"/>
      <c r="AB52" s="663"/>
      <c r="AC52" s="663"/>
      <c r="AD52" s="663"/>
      <c r="AE52" s="663"/>
      <c r="AF52" s="663"/>
      <c r="AG52" s="663"/>
      <c r="AH52" s="663"/>
      <c r="AI52" s="663"/>
      <c r="AJ52" s="663"/>
      <c r="AK52" s="663"/>
      <c r="AL52" s="663"/>
      <c r="AM52" s="663"/>
      <c r="AN52" s="663"/>
      <c r="AO52" s="663"/>
      <c r="AP52" s="663"/>
      <c r="AQ52" s="663"/>
      <c r="AR52" s="663"/>
      <c r="AS52" s="663"/>
      <c r="AT52" s="663"/>
      <c r="AU52" s="663"/>
      <c r="AV52" s="663"/>
      <c r="AW52" s="663"/>
      <c r="AX52" s="663"/>
      <c r="AY52" s="663"/>
      <c r="AZ52" s="663"/>
      <c r="BA52" s="663"/>
      <c r="BB52" s="663"/>
      <c r="BC52" s="663"/>
      <c r="BD52" s="663"/>
      <c r="BE52" s="663"/>
      <c r="BF52" s="663"/>
      <c r="BG52" s="663"/>
      <c r="BH52" s="663"/>
      <c r="BI52" s="663"/>
      <c r="BJ52" s="663"/>
      <c r="BK52" s="409"/>
      <c r="BL52" s="2"/>
    </row>
    <row r="53" spans="3:80" ht="12" customHeight="1">
      <c r="C53" s="410"/>
      <c r="Q53" s="23"/>
      <c r="BK53" s="411"/>
      <c r="BL53" s="2"/>
      <c r="BM53" s="2"/>
      <c r="BN53" s="2"/>
      <c r="BO53" s="2"/>
      <c r="BP53" s="2"/>
      <c r="BQ53" s="2"/>
      <c r="BR53" s="2"/>
      <c r="BS53" s="2"/>
      <c r="BT53" s="2"/>
      <c r="BU53" s="2"/>
      <c r="BV53" s="2"/>
      <c r="BW53" s="2"/>
      <c r="BX53" s="2"/>
      <c r="BY53" s="2"/>
      <c r="BZ53" s="2"/>
      <c r="CA53" s="2"/>
      <c r="CB53" s="2"/>
    </row>
    <row r="54" spans="3:80" ht="12" customHeight="1">
      <c r="C54" s="410"/>
      <c r="F54" s="394" t="s">
        <v>242</v>
      </c>
      <c r="H54" s="834" t="s">
        <v>915</v>
      </c>
      <c r="I54" s="184"/>
      <c r="J54" s="184"/>
      <c r="K54" s="184"/>
      <c r="L54" s="184"/>
      <c r="M54" s="185"/>
      <c r="Q54" s="394" t="s">
        <v>332</v>
      </c>
      <c r="S54" s="23" t="s">
        <v>333</v>
      </c>
      <c r="T54" s="214" t="s">
        <v>916</v>
      </c>
      <c r="U54" s="184"/>
      <c r="V54" s="184"/>
      <c r="W54" s="184"/>
      <c r="X54" s="185"/>
      <c r="Z54" s="23" t="s">
        <v>334</v>
      </c>
      <c r="AA54" s="214"/>
      <c r="AB54" s="184"/>
      <c r="AC54" s="184"/>
      <c r="AD54" s="184"/>
      <c r="AE54" s="185"/>
      <c r="AG54" s="23" t="s">
        <v>335</v>
      </c>
      <c r="AH54" s="214"/>
      <c r="AI54" s="184"/>
      <c r="AJ54" s="184"/>
      <c r="AK54" s="184"/>
      <c r="AL54" s="185"/>
      <c r="BK54" s="411"/>
      <c r="BL54" s="2"/>
      <c r="BM54" s="2"/>
      <c r="BN54" s="2"/>
      <c r="BO54" s="2"/>
      <c r="BP54" s="2"/>
      <c r="BQ54" s="2"/>
      <c r="BR54" s="2"/>
      <c r="BS54" s="2"/>
      <c r="BT54" s="2"/>
      <c r="BU54" s="2"/>
      <c r="BV54" s="2"/>
      <c r="BW54" s="2"/>
      <c r="BX54" s="2"/>
      <c r="BY54" s="2"/>
      <c r="BZ54" s="2"/>
      <c r="CA54" s="2"/>
      <c r="CB54" s="2"/>
    </row>
    <row r="55" spans="3:80" ht="12" customHeight="1">
      <c r="C55" s="410"/>
      <c r="F55" s="394" t="s">
        <v>259</v>
      </c>
      <c r="H55" s="214" t="s">
        <v>917</v>
      </c>
      <c r="I55" s="184"/>
      <c r="J55" s="184"/>
      <c r="K55" s="184"/>
      <c r="L55" s="184"/>
      <c r="M55" s="185"/>
      <c r="O55" s="23" t="s">
        <v>236</v>
      </c>
      <c r="Q55" s="23"/>
      <c r="S55" s="384" t="s">
        <v>918</v>
      </c>
      <c r="T55" s="184"/>
      <c r="U55" s="184"/>
      <c r="V55" s="184"/>
      <c r="W55" s="190" t="s">
        <v>919</v>
      </c>
      <c r="X55" s="190"/>
      <c r="Y55" s="190"/>
      <c r="Z55" s="190"/>
      <c r="AA55" s="190"/>
      <c r="AB55" s="190"/>
      <c r="AC55" s="190"/>
      <c r="AD55" s="190"/>
      <c r="AE55" s="190"/>
      <c r="AF55" s="190"/>
      <c r="AG55" s="191"/>
      <c r="AI55" s="23" t="s">
        <v>776</v>
      </c>
      <c r="AM55" s="835" t="s">
        <v>920</v>
      </c>
      <c r="AN55" s="184"/>
      <c r="AO55" s="184"/>
      <c r="AP55" s="184"/>
      <c r="AQ55" s="185"/>
      <c r="AS55" s="23" t="s">
        <v>269</v>
      </c>
      <c r="AV55" s="836" t="s">
        <v>921</v>
      </c>
      <c r="AW55" s="184"/>
      <c r="AX55" s="184"/>
      <c r="AY55" s="184"/>
      <c r="AZ55" s="184"/>
      <c r="BA55" s="185"/>
      <c r="BC55" s="23" t="s">
        <v>301</v>
      </c>
      <c r="BE55" s="183" t="s">
        <v>922</v>
      </c>
      <c r="BF55" s="185"/>
      <c r="BK55" s="411"/>
      <c r="BL55" s="2"/>
    </row>
    <row r="56" spans="3:80" ht="12" customHeight="1">
      <c r="C56" s="410"/>
      <c r="F56" s="394" t="s">
        <v>291</v>
      </c>
      <c r="H56" s="837" t="s">
        <v>923</v>
      </c>
      <c r="I56" s="194"/>
      <c r="J56" s="194"/>
      <c r="K56" s="194"/>
      <c r="L56" s="194"/>
      <c r="M56" s="195"/>
      <c r="N56" s="2"/>
      <c r="O56" s="2" t="s">
        <v>710</v>
      </c>
      <c r="P56" s="2"/>
      <c r="Q56" s="2"/>
      <c r="R56" s="2"/>
      <c r="S56" s="838"/>
      <c r="T56" s="839"/>
      <c r="U56" s="839"/>
      <c r="V56" s="839"/>
      <c r="W56" s="839"/>
      <c r="X56" s="839"/>
      <c r="Y56" s="839"/>
      <c r="Z56" s="839"/>
      <c r="AA56" s="839"/>
      <c r="AB56" s="194"/>
      <c r="AC56" s="194"/>
      <c r="AD56" s="194"/>
      <c r="AE56" s="194"/>
      <c r="AF56" s="195"/>
      <c r="AG56" s="2"/>
      <c r="AH56" s="2"/>
      <c r="AI56" s="2"/>
      <c r="AJ56" s="840"/>
      <c r="AK56" s="2"/>
      <c r="AL56" s="2"/>
      <c r="AM56" s="2"/>
      <c r="AN56" s="2"/>
      <c r="AO56" s="2"/>
      <c r="AP56" s="2"/>
      <c r="AQ56" s="2"/>
      <c r="AR56" s="2"/>
      <c r="AS56" s="2"/>
      <c r="AT56" s="2"/>
      <c r="AU56" s="2"/>
      <c r="AV56" s="2"/>
      <c r="AW56" s="2"/>
      <c r="AX56" s="2"/>
      <c r="AY56" s="2"/>
      <c r="AZ56" s="2"/>
      <c r="BA56" s="2"/>
      <c r="BB56" s="2"/>
      <c r="BC56" s="2"/>
      <c r="BK56" s="411"/>
      <c r="BL56" s="2"/>
    </row>
    <row r="57" spans="3:80" ht="12" customHeight="1">
      <c r="C57" s="410"/>
      <c r="H57" s="2"/>
      <c r="I57" s="2"/>
      <c r="J57" s="2"/>
      <c r="K57" s="2"/>
      <c r="L57" s="2"/>
      <c r="M57" s="2"/>
      <c r="N57" s="2"/>
      <c r="O57" s="2" t="s">
        <v>299</v>
      </c>
      <c r="P57" s="2"/>
      <c r="Q57" s="2"/>
      <c r="R57" s="2"/>
      <c r="S57" s="838" t="s">
        <v>924</v>
      </c>
      <c r="T57" s="839"/>
      <c r="U57" s="839"/>
      <c r="V57" s="839"/>
      <c r="W57" s="839"/>
      <c r="X57" s="839"/>
      <c r="Y57" s="839"/>
      <c r="Z57" s="839"/>
      <c r="AA57" s="839"/>
      <c r="AB57" s="194"/>
      <c r="AC57" s="194"/>
      <c r="AD57" s="194"/>
      <c r="AE57" s="194"/>
      <c r="AF57" s="195"/>
      <c r="AG57" s="2"/>
      <c r="AH57" s="2"/>
      <c r="AI57" s="2" t="s">
        <v>346</v>
      </c>
      <c r="AJ57" s="2"/>
      <c r="AK57" s="2"/>
      <c r="AL57" s="2"/>
      <c r="AM57" s="838"/>
      <c r="AN57" s="839"/>
      <c r="AO57" s="839"/>
      <c r="AP57" s="839"/>
      <c r="AQ57" s="839"/>
      <c r="AR57" s="839"/>
      <c r="AS57" s="839"/>
      <c r="AT57" s="839"/>
      <c r="AU57" s="839"/>
      <c r="AV57" s="194"/>
      <c r="AW57" s="194"/>
      <c r="AX57" s="194"/>
      <c r="AY57" s="194"/>
      <c r="AZ57" s="195"/>
      <c r="BA57" s="2"/>
      <c r="BB57" s="2"/>
      <c r="BC57" s="2"/>
      <c r="BK57" s="411"/>
      <c r="BL57" s="2"/>
    </row>
    <row r="58" spans="3:80" ht="12" customHeight="1">
      <c r="C58" s="410"/>
      <c r="F58" s="394" t="s">
        <v>347</v>
      </c>
      <c r="H58" s="390" t="s">
        <v>925</v>
      </c>
      <c r="I58" s="388"/>
      <c r="J58" s="388"/>
      <c r="K58" s="388"/>
      <c r="L58" s="388"/>
      <c r="M58" s="389"/>
      <c r="O58" s="23" t="s">
        <v>348</v>
      </c>
      <c r="Q58" s="23"/>
      <c r="S58" s="838"/>
      <c r="T58" s="194"/>
      <c r="U58" s="194"/>
      <c r="V58" s="194"/>
      <c r="W58" s="194"/>
      <c r="X58" s="195"/>
      <c r="Y58" s="2"/>
      <c r="Z58" s="2"/>
      <c r="AA58" s="2"/>
      <c r="AB58" s="2"/>
      <c r="AC58" s="2"/>
      <c r="AD58" s="2"/>
      <c r="AE58" s="2"/>
      <c r="AF58" s="2"/>
      <c r="BK58" s="411"/>
      <c r="BL58" s="2"/>
    </row>
    <row r="59" spans="3:80" ht="12" customHeight="1">
      <c r="C59" s="410"/>
      <c r="F59" s="394" t="s">
        <v>711</v>
      </c>
      <c r="H59" s="214"/>
      <c r="I59" s="184"/>
      <c r="J59" s="184"/>
      <c r="K59" s="184"/>
      <c r="L59" s="184"/>
      <c r="M59" s="185"/>
      <c r="O59" s="23" t="s">
        <v>350</v>
      </c>
      <c r="S59" s="214"/>
      <c r="T59" s="184"/>
      <c r="U59" s="184"/>
      <c r="V59" s="184"/>
      <c r="W59" s="184"/>
      <c r="X59" s="185"/>
      <c r="BK59" s="411"/>
      <c r="BL59" s="2"/>
    </row>
    <row r="60" spans="3:80" ht="12" customHeight="1">
      <c r="C60" s="410"/>
      <c r="BK60" s="411"/>
      <c r="BL60" s="2"/>
    </row>
    <row r="61" spans="3:80" ht="12" customHeight="1">
      <c r="C61" s="410"/>
      <c r="BK61" s="411"/>
      <c r="BL61" s="2"/>
    </row>
    <row r="62" spans="3:80" ht="12" customHeight="1">
      <c r="C62" s="410"/>
      <c r="D62" s="23" t="s">
        <v>353</v>
      </c>
      <c r="H62" s="23" t="s">
        <v>712</v>
      </c>
      <c r="L62" s="396"/>
      <c r="M62" s="397"/>
      <c r="N62" s="398"/>
      <c r="O62" s="399"/>
      <c r="P62" s="23" t="s">
        <v>713</v>
      </c>
      <c r="Q62" s="23"/>
      <c r="T62" s="841" t="s">
        <v>926</v>
      </c>
      <c r="U62" s="397"/>
      <c r="V62" s="398"/>
      <c r="W62" s="399"/>
      <c r="X62" s="23" t="s">
        <v>355</v>
      </c>
      <c r="AC62" s="396"/>
      <c r="AD62" s="397"/>
      <c r="AE62" s="398"/>
      <c r="AJ62" s="362"/>
      <c r="BK62" s="411"/>
      <c r="BL62" s="2"/>
    </row>
    <row r="63" spans="3:80" ht="12" customHeight="1">
      <c r="C63" s="410"/>
      <c r="Q63" s="23"/>
      <c r="BK63" s="411"/>
      <c r="BL63" s="2"/>
      <c r="BM63" s="2"/>
      <c r="BN63" s="2"/>
      <c r="BO63" s="2"/>
      <c r="BP63" s="2"/>
      <c r="BQ63" s="2"/>
      <c r="BR63" s="2"/>
      <c r="BS63" s="2"/>
      <c r="BT63" s="2"/>
      <c r="BU63" s="2"/>
      <c r="BV63" s="2"/>
      <c r="BW63" s="2"/>
      <c r="BX63" s="2"/>
      <c r="BY63" s="2"/>
      <c r="BZ63" s="2"/>
      <c r="CA63" s="2"/>
      <c r="CB63" s="2"/>
    </row>
    <row r="64" spans="3:80" ht="12" customHeight="1">
      <c r="C64" s="410"/>
      <c r="Q64" s="23"/>
      <c r="BK64" s="411"/>
      <c r="BL64" s="2"/>
      <c r="BM64" s="2"/>
      <c r="BN64" s="2"/>
      <c r="BO64" s="2"/>
      <c r="BP64" s="2"/>
      <c r="BQ64" s="2"/>
      <c r="BR64" s="2"/>
      <c r="BS64" s="2"/>
      <c r="BT64" s="2"/>
      <c r="BU64" s="2"/>
      <c r="BV64" s="2"/>
      <c r="BW64" s="2"/>
      <c r="BX64" s="2"/>
      <c r="BY64" s="2"/>
      <c r="BZ64" s="2"/>
      <c r="CA64" s="2"/>
      <c r="CB64" s="2"/>
    </row>
    <row r="65" spans="3:80" ht="12" customHeight="1">
      <c r="C65" s="410"/>
      <c r="D65" s="23" t="s">
        <v>356</v>
      </c>
      <c r="J65" s="396"/>
      <c r="K65" s="397"/>
      <c r="L65" s="397"/>
      <c r="M65" s="398"/>
      <c r="P65" s="23" t="s">
        <v>777</v>
      </c>
      <c r="Q65" s="23"/>
      <c r="V65" s="396"/>
      <c r="W65" s="397"/>
      <c r="X65" s="397"/>
      <c r="Y65" s="398"/>
      <c r="AC65" s="23" t="s">
        <v>757</v>
      </c>
      <c r="AI65" s="396"/>
      <c r="AJ65" s="397"/>
      <c r="AK65" s="397"/>
      <c r="AL65" s="398"/>
      <c r="BK65" s="411"/>
      <c r="BL65" s="2"/>
      <c r="BM65" s="2"/>
      <c r="BN65" s="2"/>
      <c r="BO65" s="2"/>
      <c r="BP65" s="2"/>
      <c r="BQ65" s="2"/>
      <c r="BR65" s="2"/>
      <c r="BS65" s="2"/>
      <c r="BT65" s="2"/>
      <c r="BU65" s="2"/>
      <c r="BV65" s="2"/>
      <c r="BW65" s="2"/>
      <c r="BX65" s="2"/>
      <c r="BY65" s="2"/>
      <c r="BZ65" s="2"/>
      <c r="CA65" s="2"/>
      <c r="CB65" s="2"/>
    </row>
    <row r="66" spans="3:80" ht="12" customHeight="1">
      <c r="C66" s="410"/>
      <c r="Q66" s="23"/>
      <c r="BK66" s="411"/>
      <c r="BL66" s="2"/>
      <c r="BM66" s="2"/>
      <c r="BN66" s="2"/>
      <c r="BO66" s="2"/>
      <c r="BP66" s="2"/>
      <c r="BQ66" s="2"/>
      <c r="BR66" s="2"/>
      <c r="BS66" s="2"/>
      <c r="BT66" s="2"/>
      <c r="BU66" s="2"/>
      <c r="BV66" s="2"/>
      <c r="BW66" s="2"/>
      <c r="BX66" s="2"/>
      <c r="BY66" s="2"/>
      <c r="BZ66" s="2"/>
      <c r="CA66" s="2"/>
      <c r="CB66" s="2"/>
    </row>
    <row r="67" spans="3:80" ht="12" customHeight="1">
      <c r="C67" s="410"/>
      <c r="D67" s="23" t="s">
        <v>359</v>
      </c>
      <c r="J67" s="396"/>
      <c r="K67" s="397"/>
      <c r="L67" s="397"/>
      <c r="M67" s="397"/>
      <c r="N67" s="398"/>
      <c r="Q67" s="23"/>
      <c r="BK67" s="411"/>
      <c r="BL67" s="2"/>
      <c r="BM67" s="2"/>
      <c r="BN67" s="2"/>
      <c r="BO67" s="2"/>
      <c r="BP67" s="2"/>
      <c r="BQ67" s="2"/>
      <c r="BR67" s="2"/>
      <c r="BS67" s="2"/>
      <c r="BT67" s="2"/>
      <c r="BU67" s="2"/>
      <c r="BV67" s="2"/>
      <c r="BW67" s="2"/>
      <c r="BX67" s="2"/>
      <c r="BY67" s="2"/>
      <c r="BZ67" s="2"/>
      <c r="CA67" s="2"/>
      <c r="CB67" s="2"/>
    </row>
    <row r="68" spans="3:80" ht="12" customHeight="1">
      <c r="C68" s="410"/>
      <c r="Q68" s="23"/>
      <c r="BK68" s="411"/>
      <c r="BL68" s="2"/>
      <c r="BM68" s="2"/>
      <c r="BN68" s="2"/>
      <c r="BO68" s="2"/>
      <c r="BP68" s="2"/>
      <c r="BQ68" s="2"/>
      <c r="BR68" s="2"/>
      <c r="BS68" s="2"/>
      <c r="BT68" s="2"/>
      <c r="BU68" s="2"/>
      <c r="BV68" s="2"/>
      <c r="BW68" s="2"/>
      <c r="BX68" s="2"/>
      <c r="BY68" s="2"/>
      <c r="BZ68" s="2"/>
      <c r="CA68" s="2"/>
      <c r="CB68" s="2"/>
    </row>
    <row r="69" spans="3:80" ht="12" customHeight="1">
      <c r="C69" s="410"/>
      <c r="D69" s="665" t="s">
        <v>361</v>
      </c>
      <c r="E69" s="657"/>
      <c r="F69" s="657"/>
      <c r="G69" s="657"/>
      <c r="H69" s="657"/>
      <c r="I69" s="657"/>
      <c r="Q69" s="23"/>
      <c r="BK69" s="411"/>
      <c r="BL69" s="2"/>
      <c r="BM69" s="2"/>
      <c r="BN69" s="2"/>
      <c r="BO69" s="2"/>
      <c r="BP69" s="2"/>
      <c r="BQ69" s="2"/>
      <c r="BR69" s="2"/>
      <c r="BS69" s="2"/>
      <c r="BT69" s="2"/>
      <c r="BU69" s="2"/>
      <c r="BV69" s="2"/>
      <c r="BW69" s="2"/>
      <c r="BX69" s="2"/>
      <c r="BY69" s="2"/>
      <c r="BZ69" s="2"/>
      <c r="CA69" s="2"/>
      <c r="CB69" s="2"/>
    </row>
    <row r="70" spans="3:80" ht="12" customHeight="1">
      <c r="C70" s="410"/>
      <c r="D70" s="400" t="s">
        <v>362</v>
      </c>
      <c r="E70" s="400"/>
      <c r="F70" s="400"/>
      <c r="G70" s="400"/>
      <c r="H70" s="400"/>
      <c r="I70" s="400"/>
      <c r="J70" s="1938" t="s">
        <v>363</v>
      </c>
      <c r="K70" s="1940"/>
      <c r="O70" s="400" t="s">
        <v>364</v>
      </c>
      <c r="P70" s="400"/>
      <c r="Q70" s="666"/>
      <c r="R70" s="400"/>
      <c r="S70" s="400"/>
      <c r="T70" s="400"/>
      <c r="U70" s="400"/>
      <c r="V70" s="400"/>
      <c r="W70" s="400"/>
      <c r="X70" s="400"/>
      <c r="Z70" s="400" t="s">
        <v>365</v>
      </c>
      <c r="AA70" s="400"/>
      <c r="AB70" s="400"/>
      <c r="AC70" s="400"/>
      <c r="AD70" s="400"/>
      <c r="AE70" s="400"/>
      <c r="AF70" s="400"/>
      <c r="AG70" s="400"/>
      <c r="AI70" s="400" t="s">
        <v>366</v>
      </c>
      <c r="AJ70" s="400"/>
      <c r="AK70" s="400"/>
      <c r="AL70" s="400"/>
      <c r="AM70" s="400"/>
      <c r="AN70" s="400"/>
      <c r="AO70" s="400"/>
      <c r="AP70" s="400"/>
      <c r="AQ70" s="400"/>
      <c r="AR70" s="400"/>
      <c r="AT70" s="400" t="s">
        <v>367</v>
      </c>
      <c r="AU70" s="400"/>
      <c r="AV70" s="400"/>
      <c r="AW70" s="400"/>
      <c r="AX70" s="400"/>
      <c r="AY70" s="400"/>
      <c r="AZ70" s="400"/>
      <c r="BA70" s="400"/>
      <c r="BB70" s="400"/>
      <c r="BC70" s="400"/>
      <c r="BK70" s="411"/>
      <c r="BL70" s="2"/>
      <c r="BM70" s="2"/>
      <c r="BN70" s="2"/>
      <c r="BO70" s="2"/>
      <c r="BP70" s="2"/>
      <c r="BQ70" s="2"/>
      <c r="BR70" s="2"/>
      <c r="BS70" s="2"/>
      <c r="BT70" s="2"/>
      <c r="BU70" s="2"/>
      <c r="BV70" s="2"/>
      <c r="BW70" s="2"/>
      <c r="BX70" s="2"/>
      <c r="BY70" s="2"/>
      <c r="BZ70" s="2"/>
      <c r="CA70" s="2"/>
      <c r="CB70" s="2"/>
    </row>
    <row r="71" spans="3:80" ht="12" customHeight="1">
      <c r="C71" s="410"/>
      <c r="D71" s="400"/>
      <c r="E71" s="400"/>
      <c r="F71" s="400" t="s">
        <v>368</v>
      </c>
      <c r="G71" s="400"/>
      <c r="H71" s="400"/>
      <c r="I71" s="400"/>
      <c r="J71" s="2476" t="s">
        <v>369</v>
      </c>
      <c r="K71" s="2477"/>
      <c r="L71" s="2469"/>
      <c r="M71" s="2478"/>
      <c r="N71" s="842"/>
      <c r="O71" s="194" t="s">
        <v>370</v>
      </c>
      <c r="P71" s="194"/>
      <c r="Q71" s="194"/>
      <c r="R71" s="194"/>
      <c r="S71" s="194"/>
      <c r="T71" s="194"/>
      <c r="U71" s="194"/>
      <c r="V71" s="194"/>
      <c r="W71" s="194"/>
      <c r="X71" s="195"/>
      <c r="Y71" s="2"/>
      <c r="Z71" s="2470" t="s">
        <v>371</v>
      </c>
      <c r="AA71" s="2471"/>
      <c r="AB71" s="2471"/>
      <c r="AC71" s="2472"/>
      <c r="AD71" s="842"/>
      <c r="AE71" s="194"/>
      <c r="AF71" s="194"/>
      <c r="AG71" s="195"/>
      <c r="AH71" s="2"/>
      <c r="AI71" s="2470" t="s">
        <v>372</v>
      </c>
      <c r="AJ71" s="2469"/>
      <c r="AK71" s="2469"/>
      <c r="AL71" s="2478"/>
      <c r="AM71" s="842"/>
      <c r="AN71" s="194"/>
      <c r="AO71" s="194"/>
      <c r="AP71" s="194"/>
      <c r="AQ71" s="194"/>
      <c r="AR71" s="195"/>
      <c r="AT71" s="2470"/>
      <c r="AU71" s="2469"/>
      <c r="AV71" s="2469"/>
      <c r="AW71" s="2478"/>
      <c r="AX71" s="842"/>
      <c r="AY71" s="194"/>
      <c r="AZ71" s="194"/>
      <c r="BA71" s="194"/>
      <c r="BB71" s="194"/>
      <c r="BC71" s="195"/>
      <c r="BK71" s="411"/>
      <c r="BL71" s="2"/>
      <c r="BM71" s="2"/>
      <c r="BN71" s="2"/>
      <c r="BO71" s="2"/>
      <c r="BP71" s="2"/>
      <c r="BQ71" s="2"/>
      <c r="BR71" s="2"/>
      <c r="BS71" s="2"/>
      <c r="BT71" s="2"/>
      <c r="BU71" s="2"/>
      <c r="BV71" s="2"/>
      <c r="BW71" s="2"/>
      <c r="BX71" s="2"/>
      <c r="BY71" s="2"/>
      <c r="BZ71" s="2"/>
      <c r="CA71" s="2"/>
      <c r="CB71" s="2"/>
    </row>
    <row r="72" spans="3:80" ht="12" customHeight="1">
      <c r="C72" s="410"/>
      <c r="D72" s="400"/>
      <c r="E72" s="400"/>
      <c r="F72" s="400" t="s">
        <v>373</v>
      </c>
      <c r="G72" s="400"/>
      <c r="H72" s="400"/>
      <c r="I72" s="400"/>
      <c r="J72" s="2468" t="s">
        <v>374</v>
      </c>
      <c r="K72" s="2469"/>
      <c r="L72" s="2469"/>
      <c r="M72" s="2478"/>
      <c r="N72" s="842"/>
      <c r="O72" s="194" t="s">
        <v>375</v>
      </c>
      <c r="P72" s="194"/>
      <c r="Q72" s="194"/>
      <c r="R72" s="194"/>
      <c r="S72" s="194"/>
      <c r="T72" s="194"/>
      <c r="U72" s="194"/>
      <c r="V72" s="194"/>
      <c r="W72" s="194"/>
      <c r="X72" s="195"/>
      <c r="Y72" s="2"/>
      <c r="Z72" s="2470" t="s">
        <v>371</v>
      </c>
      <c r="AA72" s="2471"/>
      <c r="AB72" s="2471"/>
      <c r="AC72" s="2472"/>
      <c r="AD72" s="842"/>
      <c r="AE72" s="194"/>
      <c r="AF72" s="194"/>
      <c r="AG72" s="195"/>
      <c r="AH72" s="2"/>
      <c r="AI72" s="2470" t="s">
        <v>372</v>
      </c>
      <c r="AJ72" s="2469"/>
      <c r="AK72" s="2469"/>
      <c r="AL72" s="2478"/>
      <c r="AM72" s="842"/>
      <c r="AN72" s="194"/>
      <c r="AO72" s="194"/>
      <c r="AP72" s="194"/>
      <c r="AQ72" s="194"/>
      <c r="AR72" s="195"/>
      <c r="AT72" s="2470"/>
      <c r="AU72" s="2469"/>
      <c r="AV72" s="2469"/>
      <c r="AW72" s="2478"/>
      <c r="AX72" s="842"/>
      <c r="AY72" s="194"/>
      <c r="AZ72" s="194"/>
      <c r="BA72" s="194"/>
      <c r="BB72" s="194"/>
      <c r="BC72" s="195"/>
      <c r="BK72" s="411"/>
      <c r="BL72" s="2"/>
      <c r="BM72" s="2"/>
      <c r="BN72" s="2"/>
      <c r="BO72" s="2"/>
      <c r="BP72" s="2"/>
      <c r="BQ72" s="2"/>
      <c r="BR72" s="2"/>
      <c r="BS72" s="2"/>
      <c r="BT72" s="2"/>
      <c r="BU72" s="2"/>
      <c r="BV72" s="2"/>
      <c r="BW72" s="2"/>
      <c r="BX72" s="2"/>
      <c r="BY72" s="2"/>
      <c r="BZ72" s="2"/>
      <c r="CA72" s="2"/>
      <c r="CB72" s="2"/>
    </row>
    <row r="73" spans="3:80" ht="12" customHeight="1">
      <c r="C73" s="410"/>
      <c r="D73" s="400"/>
      <c r="E73" s="400"/>
      <c r="F73" s="400" t="s">
        <v>377</v>
      </c>
      <c r="G73" s="400"/>
      <c r="H73" s="400"/>
      <c r="I73" s="400"/>
      <c r="J73" s="2468" t="s">
        <v>378</v>
      </c>
      <c r="K73" s="2469"/>
      <c r="L73" s="2469"/>
      <c r="M73" s="2469"/>
      <c r="N73" s="842"/>
      <c r="O73" s="194" t="s">
        <v>379</v>
      </c>
      <c r="P73" s="194"/>
      <c r="Q73" s="194"/>
      <c r="R73" s="194"/>
      <c r="S73" s="194"/>
      <c r="T73" s="194"/>
      <c r="U73" s="194"/>
      <c r="V73" s="194"/>
      <c r="W73" s="194"/>
      <c r="X73" s="195"/>
      <c r="Y73" s="2"/>
      <c r="Z73" s="2470" t="s">
        <v>380</v>
      </c>
      <c r="AA73" s="2471"/>
      <c r="AB73" s="2471"/>
      <c r="AC73" s="2472"/>
      <c r="AD73" s="842"/>
      <c r="AE73" s="194"/>
      <c r="AF73" s="194"/>
      <c r="AG73" s="195"/>
      <c r="AH73" s="2"/>
      <c r="AI73" s="2470" t="s">
        <v>372</v>
      </c>
      <c r="AJ73" s="2469"/>
      <c r="AK73" s="2469"/>
      <c r="AL73" s="2469"/>
      <c r="AM73" s="842"/>
      <c r="AN73" s="194"/>
      <c r="AO73" s="194"/>
      <c r="AP73" s="194"/>
      <c r="AQ73" s="194"/>
      <c r="AR73" s="195"/>
      <c r="AT73" s="2470"/>
      <c r="AU73" s="2469"/>
      <c r="AV73" s="2469"/>
      <c r="AW73" s="2469"/>
      <c r="AX73" s="842"/>
      <c r="AY73" s="194"/>
      <c r="AZ73" s="194"/>
      <c r="BA73" s="194"/>
      <c r="BB73" s="194"/>
      <c r="BC73" s="195"/>
      <c r="BK73" s="411"/>
      <c r="BL73" s="2"/>
      <c r="BM73" s="2"/>
      <c r="BN73" s="2"/>
      <c r="BO73" s="2"/>
      <c r="BP73" s="2"/>
      <c r="BQ73" s="2"/>
      <c r="BR73" s="2"/>
      <c r="BS73" s="2"/>
      <c r="BT73" s="2"/>
      <c r="BU73" s="2"/>
      <c r="BV73" s="2"/>
      <c r="BW73" s="2"/>
      <c r="BX73" s="2"/>
      <c r="BY73" s="2"/>
      <c r="BZ73" s="2"/>
      <c r="CA73" s="2"/>
      <c r="CB73" s="2"/>
    </row>
    <row r="74" spans="3:80" ht="12" customHeight="1">
      <c r="C74" s="410"/>
      <c r="D74" s="400" t="s">
        <v>381</v>
      </c>
      <c r="E74" s="400"/>
      <c r="F74" s="400"/>
      <c r="G74" s="400"/>
      <c r="H74" s="400"/>
      <c r="I74" s="400"/>
      <c r="J74" s="193"/>
      <c r="K74" s="194"/>
      <c r="L74" s="194"/>
      <c r="M74" s="194"/>
      <c r="N74" s="195"/>
      <c r="O74" s="2"/>
      <c r="P74" s="2"/>
      <c r="Q74" s="2"/>
      <c r="R74" s="2"/>
      <c r="S74" s="2"/>
      <c r="T74" s="2"/>
      <c r="U74" s="2"/>
      <c r="V74" s="2"/>
      <c r="W74" s="2"/>
      <c r="X74" s="2"/>
      <c r="Y74" s="2"/>
      <c r="Z74" s="2"/>
      <c r="AA74" s="2"/>
      <c r="AB74" s="2"/>
      <c r="AC74" s="843"/>
      <c r="AD74" s="843"/>
      <c r="AE74" s="843"/>
      <c r="AF74" s="843"/>
      <c r="AG74" s="2"/>
      <c r="AH74" s="2"/>
      <c r="AI74" s="2"/>
      <c r="AJ74" s="2"/>
      <c r="AK74" s="2"/>
      <c r="AL74" s="2"/>
      <c r="AM74" s="2"/>
      <c r="AN74" s="2"/>
      <c r="AO74" s="2"/>
      <c r="AP74" s="2"/>
      <c r="AQ74" s="843"/>
      <c r="AR74" s="843"/>
      <c r="AS74" s="843"/>
      <c r="AT74" s="843"/>
      <c r="AU74" s="2"/>
      <c r="AV74" s="2"/>
      <c r="AW74" s="2"/>
      <c r="AX74" s="2"/>
      <c r="AY74" s="2"/>
      <c r="AZ74" s="2"/>
      <c r="BK74" s="411"/>
      <c r="BL74" s="2"/>
      <c r="BM74" s="2"/>
      <c r="BN74" s="2"/>
      <c r="BO74" s="2"/>
      <c r="BP74" s="2"/>
      <c r="BQ74" s="2"/>
      <c r="BR74" s="2"/>
      <c r="BS74" s="2"/>
      <c r="BT74" s="2"/>
      <c r="BU74" s="2"/>
      <c r="BV74" s="2"/>
      <c r="BW74" s="2"/>
      <c r="BX74" s="2"/>
      <c r="BY74" s="2"/>
      <c r="BZ74" s="2"/>
      <c r="CA74" s="2"/>
      <c r="CB74" s="2"/>
    </row>
    <row r="75" spans="3:80" ht="12" customHeight="1">
      <c r="C75" s="410"/>
      <c r="D75" s="400" t="s">
        <v>382</v>
      </c>
      <c r="E75" s="400"/>
      <c r="F75" s="400"/>
      <c r="G75" s="400"/>
      <c r="H75" s="400"/>
      <c r="I75" s="400"/>
      <c r="J75" s="2473" t="s">
        <v>383</v>
      </c>
      <c r="K75" s="2474"/>
      <c r="L75" s="2474"/>
      <c r="M75" s="2475"/>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K75" s="411"/>
      <c r="BL75" s="2"/>
      <c r="BM75" s="2"/>
      <c r="BN75" s="2"/>
      <c r="BO75" s="2"/>
      <c r="BP75" s="2"/>
      <c r="BQ75" s="2"/>
      <c r="BR75" s="2"/>
      <c r="BS75" s="2"/>
      <c r="BT75" s="2"/>
      <c r="BU75" s="2"/>
      <c r="BV75" s="2"/>
      <c r="BW75" s="2"/>
      <c r="BX75" s="2"/>
      <c r="BY75" s="2"/>
      <c r="BZ75" s="2"/>
      <c r="CA75" s="2"/>
      <c r="CB75" s="2"/>
    </row>
    <row r="76" spans="3:80" ht="12" customHeight="1">
      <c r="C76" s="410"/>
      <c r="D76" s="400" t="s">
        <v>384</v>
      </c>
      <c r="E76" s="400"/>
      <c r="F76" s="400"/>
      <c r="G76" s="400"/>
      <c r="H76" s="400"/>
      <c r="I76" s="400"/>
      <c r="J76" s="2" t="s">
        <v>385</v>
      </c>
      <c r="K76" s="2"/>
      <c r="L76" s="844" t="s">
        <v>484</v>
      </c>
      <c r="M76" s="194"/>
      <c r="N76" s="195"/>
      <c r="O76" s="2"/>
      <c r="P76" s="2" t="s">
        <v>386</v>
      </c>
      <c r="Q76" s="2"/>
      <c r="R76" s="844" t="s">
        <v>485</v>
      </c>
      <c r="S76" s="194"/>
      <c r="T76" s="195"/>
      <c r="U76" s="2"/>
      <c r="V76" s="2" t="s">
        <v>387</v>
      </c>
      <c r="W76" s="2"/>
      <c r="X76" s="2"/>
      <c r="Y76" s="2"/>
      <c r="Z76" s="2" t="s">
        <v>388</v>
      </c>
      <c r="AA76" s="2"/>
      <c r="AB76" s="193"/>
      <c r="AC76" s="194"/>
      <c r="AD76" s="195"/>
      <c r="AE76" s="2"/>
      <c r="AF76" s="2" t="s">
        <v>389</v>
      </c>
      <c r="AG76" s="2"/>
      <c r="AH76" s="193"/>
      <c r="AI76" s="194"/>
      <c r="AJ76" s="195"/>
      <c r="AK76" s="2"/>
      <c r="AL76" s="2"/>
      <c r="AM76" s="2"/>
      <c r="AN76" s="2"/>
      <c r="AO76" s="2"/>
      <c r="AP76" s="2"/>
      <c r="AQ76" s="2"/>
      <c r="AR76" s="2"/>
      <c r="AS76" s="2"/>
      <c r="AT76" s="2"/>
      <c r="AU76" s="2"/>
      <c r="AV76" s="2"/>
      <c r="AW76" s="2"/>
      <c r="AX76" s="2"/>
      <c r="AY76" s="2"/>
      <c r="AZ76" s="2"/>
      <c r="BK76" s="411"/>
      <c r="BL76" s="2"/>
      <c r="BM76" s="2"/>
      <c r="BN76" s="2"/>
      <c r="BO76" s="2"/>
      <c r="BP76" s="2"/>
      <c r="BQ76" s="2"/>
      <c r="BR76" s="2"/>
      <c r="BS76" s="2"/>
      <c r="BT76" s="2"/>
      <c r="BU76" s="2"/>
      <c r="BV76" s="2"/>
      <c r="BW76" s="2"/>
      <c r="BX76" s="2"/>
      <c r="BY76" s="2"/>
      <c r="BZ76" s="2"/>
      <c r="CA76" s="2"/>
      <c r="CB76" s="2"/>
    </row>
    <row r="77" spans="3:80" ht="12" customHeight="1">
      <c r="C77" s="410"/>
      <c r="D77" s="400" t="s">
        <v>391</v>
      </c>
      <c r="E77" s="400"/>
      <c r="F77" s="400"/>
      <c r="G77" s="400"/>
      <c r="H77" s="400"/>
      <c r="I77" s="400"/>
      <c r="J77" s="2" t="s">
        <v>385</v>
      </c>
      <c r="K77" s="2"/>
      <c r="L77" s="193"/>
      <c r="M77" s="845" t="s">
        <v>495</v>
      </c>
      <c r="N77" s="195"/>
      <c r="O77" s="2"/>
      <c r="P77" s="2" t="s">
        <v>386</v>
      </c>
      <c r="Q77" s="2"/>
      <c r="R77" s="193"/>
      <c r="S77" s="845" t="s">
        <v>485</v>
      </c>
      <c r="T77" s="195"/>
      <c r="U77" s="2" t="s">
        <v>392</v>
      </c>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K77" s="411"/>
      <c r="BL77" s="2"/>
      <c r="BM77" s="2"/>
      <c r="BN77" s="2"/>
      <c r="BO77" s="2"/>
      <c r="BP77" s="2"/>
      <c r="BQ77" s="2"/>
      <c r="BR77" s="2"/>
      <c r="BS77" s="2"/>
      <c r="BT77" s="2"/>
      <c r="BU77" s="2"/>
      <c r="BV77" s="2"/>
      <c r="BW77" s="2"/>
      <c r="BX77" s="2"/>
      <c r="BY77" s="2"/>
      <c r="BZ77" s="2"/>
      <c r="CA77" s="2"/>
      <c r="CB77" s="2"/>
    </row>
    <row r="78" spans="3:80" ht="12" customHeight="1">
      <c r="C78" s="410"/>
      <c r="D78" s="400" t="s">
        <v>397</v>
      </c>
      <c r="E78" s="400"/>
      <c r="F78" s="400"/>
      <c r="G78" s="400"/>
      <c r="H78" s="400"/>
      <c r="I78" s="400"/>
      <c r="J78" s="2473" t="s">
        <v>398</v>
      </c>
      <c r="K78" s="2474"/>
      <c r="L78" s="2474"/>
      <c r="M78" s="2474"/>
      <c r="N78" s="2475"/>
      <c r="O78" s="2"/>
      <c r="P78" s="2"/>
      <c r="Q78" s="840"/>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K78" s="411"/>
      <c r="BL78" s="2"/>
      <c r="BM78" s="2"/>
      <c r="BN78" s="2"/>
      <c r="BO78" s="2"/>
      <c r="BP78" s="2"/>
      <c r="BQ78" s="2"/>
      <c r="BR78" s="2"/>
      <c r="BS78" s="2"/>
      <c r="BT78" s="2"/>
      <c r="BU78" s="2"/>
      <c r="BV78" s="2"/>
      <c r="BW78" s="2"/>
      <c r="BX78" s="2"/>
      <c r="BY78" s="2"/>
      <c r="BZ78" s="2"/>
      <c r="CA78" s="2"/>
      <c r="CB78" s="2"/>
    </row>
    <row r="79" spans="3:80" ht="12" customHeight="1">
      <c r="C79" s="410"/>
      <c r="D79" s="400" t="s">
        <v>401</v>
      </c>
      <c r="E79" s="400"/>
      <c r="F79" s="400"/>
      <c r="G79" s="400"/>
      <c r="H79" s="400"/>
      <c r="I79" s="400"/>
      <c r="J79" s="396" t="s">
        <v>927</v>
      </c>
      <c r="K79" s="397"/>
      <c r="L79" s="397"/>
      <c r="M79" s="397"/>
      <c r="N79" s="398"/>
      <c r="O79" s="2"/>
      <c r="P79" s="2" t="s">
        <v>404</v>
      </c>
      <c r="Q79" s="840"/>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K79" s="411"/>
      <c r="BL79" s="2"/>
      <c r="BM79" s="2"/>
      <c r="BN79" s="2"/>
      <c r="BO79" s="2"/>
      <c r="BP79" s="2"/>
      <c r="BQ79" s="2"/>
      <c r="BR79" s="2"/>
      <c r="BS79" s="2"/>
      <c r="BT79" s="2"/>
      <c r="BU79" s="2"/>
      <c r="BV79" s="2"/>
      <c r="BW79" s="2"/>
      <c r="BX79" s="2"/>
      <c r="BY79" s="2"/>
      <c r="BZ79" s="2"/>
      <c r="CA79" s="2"/>
      <c r="CB79" s="2"/>
    </row>
    <row r="80" spans="3:80" ht="12" customHeight="1">
      <c r="C80" s="410"/>
      <c r="D80" s="2"/>
      <c r="E80" s="2"/>
      <c r="F80" s="2"/>
      <c r="G80" s="2"/>
      <c r="H80" s="2"/>
      <c r="I80" s="2"/>
      <c r="J80" s="2008"/>
      <c r="K80" s="2008"/>
      <c r="L80" s="2008"/>
      <c r="M80" s="2008"/>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I80" s="2"/>
      <c r="BK80" s="411"/>
      <c r="BL80" s="2"/>
      <c r="BM80" s="2"/>
      <c r="BN80" s="2"/>
      <c r="BO80" s="2"/>
      <c r="BP80" s="2"/>
      <c r="BQ80" s="2"/>
      <c r="BR80" s="2"/>
      <c r="BS80" s="2"/>
      <c r="BT80" s="2"/>
      <c r="BU80" s="2"/>
      <c r="BV80" s="2"/>
      <c r="BW80" s="2"/>
      <c r="BX80" s="2"/>
      <c r="BY80" s="2"/>
      <c r="BZ80" s="2"/>
      <c r="CA80" s="2"/>
      <c r="CB80" s="2"/>
    </row>
    <row r="81" spans="3:80" ht="12" customHeight="1">
      <c r="C81" s="410"/>
      <c r="D81" s="665" t="s">
        <v>411</v>
      </c>
      <c r="E81" s="657"/>
      <c r="F81" s="657"/>
      <c r="G81" s="657"/>
      <c r="H81" s="657"/>
      <c r="I81" s="657"/>
      <c r="BB81" s="2"/>
      <c r="BC81" s="2"/>
      <c r="BD81" s="2"/>
      <c r="BE81" s="2"/>
      <c r="BF81" s="2"/>
      <c r="BG81" s="2"/>
      <c r="BH81" s="2"/>
      <c r="BI81" s="2"/>
      <c r="BK81" s="411"/>
      <c r="BL81" s="2"/>
      <c r="BM81" s="2"/>
      <c r="BN81" s="2"/>
      <c r="BO81" s="2"/>
      <c r="BP81" s="2"/>
      <c r="BQ81" s="2"/>
      <c r="BR81" s="2"/>
      <c r="BS81" s="2"/>
      <c r="BT81" s="2"/>
      <c r="BU81" s="2"/>
      <c r="BV81" s="2"/>
      <c r="BW81" s="2"/>
      <c r="BX81" s="2"/>
      <c r="BY81" s="2"/>
      <c r="BZ81" s="2"/>
      <c r="CA81" s="2"/>
      <c r="CB81" s="2"/>
    </row>
    <row r="82" spans="3:80" ht="12" customHeight="1">
      <c r="C82" s="410"/>
      <c r="D82" s="400" t="s">
        <v>412</v>
      </c>
      <c r="E82" s="400"/>
      <c r="F82" s="400"/>
      <c r="G82" s="400"/>
      <c r="H82" s="400"/>
      <c r="I82" s="400"/>
      <c r="J82" s="387" t="s">
        <v>413</v>
      </c>
      <c r="K82" s="388"/>
      <c r="L82" s="388"/>
      <c r="M82" s="388"/>
      <c r="N82" s="388"/>
      <c r="O82" s="388"/>
      <c r="P82" s="388"/>
      <c r="Q82" s="388"/>
      <c r="R82" s="388"/>
      <c r="S82" s="388"/>
      <c r="T82" s="388"/>
      <c r="U82" s="388"/>
      <c r="V82" s="388"/>
      <c r="W82" s="388"/>
      <c r="X82" s="388"/>
      <c r="Y82" s="388"/>
      <c r="Z82" s="388"/>
      <c r="AA82" s="389"/>
      <c r="AD82" s="400" t="s">
        <v>414</v>
      </c>
      <c r="AE82" s="400"/>
      <c r="AF82" s="400"/>
      <c r="AG82" s="400"/>
      <c r="AH82" s="400"/>
      <c r="AI82" s="400"/>
      <c r="AJ82" s="387" t="s">
        <v>415</v>
      </c>
      <c r="AK82" s="388"/>
      <c r="AL82" s="388"/>
      <c r="AM82" s="388"/>
      <c r="AN82" s="388"/>
      <c r="AO82" s="388"/>
      <c r="AP82" s="388"/>
      <c r="AQ82" s="388"/>
      <c r="AR82" s="388"/>
      <c r="AS82" s="388"/>
      <c r="AT82" s="388"/>
      <c r="AU82" s="388"/>
      <c r="AV82" s="388"/>
      <c r="AW82" s="388"/>
      <c r="AX82" s="388"/>
      <c r="AY82" s="388"/>
      <c r="AZ82" s="388"/>
      <c r="BA82" s="389"/>
      <c r="BB82" s="2"/>
      <c r="BC82" s="2"/>
      <c r="BD82" s="2"/>
      <c r="BE82" s="2"/>
      <c r="BF82" s="2"/>
      <c r="BG82" s="2"/>
      <c r="BH82" s="2"/>
      <c r="BI82" s="2"/>
      <c r="BK82" s="411"/>
      <c r="BL82" s="2"/>
      <c r="BM82" s="2"/>
      <c r="BN82" s="2"/>
      <c r="BO82" s="2"/>
      <c r="BP82" s="2"/>
      <c r="BQ82" s="2"/>
      <c r="BR82" s="2"/>
      <c r="BS82" s="2"/>
      <c r="BT82" s="2"/>
      <c r="BU82" s="2"/>
      <c r="BV82" s="2"/>
      <c r="BW82" s="2"/>
      <c r="BX82" s="2"/>
      <c r="BY82" s="2"/>
      <c r="BZ82" s="2"/>
      <c r="CA82" s="2"/>
      <c r="CB82" s="2"/>
    </row>
    <row r="83" spans="3:80" ht="12" customHeight="1">
      <c r="C83" s="410"/>
      <c r="D83" s="400" t="s">
        <v>417</v>
      </c>
      <c r="E83" s="400"/>
      <c r="F83" s="400"/>
      <c r="G83" s="400"/>
      <c r="H83" s="400"/>
      <c r="I83" s="400"/>
      <c r="J83" s="387" t="s">
        <v>419</v>
      </c>
      <c r="K83" s="388"/>
      <c r="L83" s="388"/>
      <c r="M83" s="388"/>
      <c r="N83" s="388"/>
      <c r="O83" s="388"/>
      <c r="P83" s="388"/>
      <c r="Q83" s="388"/>
      <c r="R83" s="388"/>
      <c r="S83" s="388"/>
      <c r="T83" s="388"/>
      <c r="U83" s="388"/>
      <c r="V83" s="388"/>
      <c r="W83" s="388"/>
      <c r="X83" s="388"/>
      <c r="Y83" s="388"/>
      <c r="Z83" s="388"/>
      <c r="AA83" s="389"/>
      <c r="AD83" s="400" t="s">
        <v>416</v>
      </c>
      <c r="AE83" s="400"/>
      <c r="AF83" s="400"/>
      <c r="AG83" s="400"/>
      <c r="AH83" s="400"/>
      <c r="AI83" s="400"/>
      <c r="AJ83" s="387" t="s">
        <v>421</v>
      </c>
      <c r="AK83" s="388"/>
      <c r="AL83" s="388"/>
      <c r="AM83" s="388"/>
      <c r="AN83" s="388"/>
      <c r="AO83" s="388"/>
      <c r="AP83" s="388"/>
      <c r="AQ83" s="388"/>
      <c r="AR83" s="388"/>
      <c r="AS83" s="388"/>
      <c r="AT83" s="388"/>
      <c r="AU83" s="388"/>
      <c r="AV83" s="388"/>
      <c r="AW83" s="388"/>
      <c r="AX83" s="388"/>
      <c r="AY83" s="388"/>
      <c r="AZ83" s="388"/>
      <c r="BA83" s="389"/>
      <c r="BB83" s="2"/>
      <c r="BC83" s="2"/>
      <c r="BD83" s="2"/>
      <c r="BE83" s="2"/>
      <c r="BF83" s="2"/>
      <c r="BG83" s="2"/>
      <c r="BH83" s="2"/>
      <c r="BI83" s="2"/>
      <c r="BK83" s="411"/>
      <c r="BL83" s="2"/>
      <c r="BM83" s="2"/>
      <c r="BN83" s="2"/>
      <c r="BO83" s="2"/>
      <c r="BP83" s="2"/>
      <c r="BQ83" s="2"/>
      <c r="BR83" s="2"/>
      <c r="BS83" s="2"/>
      <c r="BT83" s="2"/>
      <c r="BU83" s="2"/>
      <c r="BV83" s="2"/>
      <c r="BW83" s="2"/>
      <c r="BX83" s="2"/>
      <c r="BY83" s="2"/>
      <c r="BZ83" s="2"/>
      <c r="CA83" s="2"/>
      <c r="CB83" s="2"/>
    </row>
    <row r="84" spans="3:80" ht="12" customHeight="1">
      <c r="C84" s="410"/>
      <c r="D84" s="400" t="s">
        <v>418</v>
      </c>
      <c r="E84" s="400"/>
      <c r="F84" s="400"/>
      <c r="G84" s="400"/>
      <c r="H84" s="400"/>
      <c r="I84" s="400"/>
      <c r="J84" s="387"/>
      <c r="K84" s="388"/>
      <c r="L84" s="388"/>
      <c r="M84" s="388"/>
      <c r="N84" s="388"/>
      <c r="O84" s="388"/>
      <c r="P84" s="388"/>
      <c r="Q84" s="388"/>
      <c r="R84" s="388"/>
      <c r="S84" s="388"/>
      <c r="T84" s="388"/>
      <c r="U84" s="388"/>
      <c r="V84" s="388"/>
      <c r="W84" s="388"/>
      <c r="X84" s="388"/>
      <c r="Y84" s="388"/>
      <c r="Z84" s="846" t="s">
        <v>423</v>
      </c>
      <c r="AA84" s="389"/>
      <c r="AD84" s="400" t="s">
        <v>420</v>
      </c>
      <c r="AE84" s="400"/>
      <c r="AF84" s="400"/>
      <c r="AG84" s="400"/>
      <c r="AH84" s="400"/>
      <c r="AI84" s="400"/>
      <c r="AJ84" s="387"/>
      <c r="AK84" s="388"/>
      <c r="AL84" s="388"/>
      <c r="AM84" s="388"/>
      <c r="AN84" s="388"/>
      <c r="AO84" s="388"/>
      <c r="AP84" s="388"/>
      <c r="AQ84" s="388"/>
      <c r="AR84" s="388"/>
      <c r="AS84" s="388"/>
      <c r="AT84" s="388"/>
      <c r="AU84" s="388"/>
      <c r="AV84" s="388"/>
      <c r="AW84" s="388"/>
      <c r="AX84" s="388"/>
      <c r="AY84" s="388"/>
      <c r="AZ84" s="846" t="s">
        <v>423</v>
      </c>
      <c r="BA84" s="389"/>
      <c r="BB84" s="2"/>
      <c r="BC84" s="2"/>
      <c r="BD84" s="2"/>
      <c r="BE84" s="2"/>
      <c r="BF84" s="2"/>
      <c r="BG84" s="2"/>
      <c r="BH84" s="2"/>
      <c r="BI84" s="2"/>
      <c r="BK84" s="411"/>
      <c r="BL84" s="2"/>
      <c r="BM84" s="2"/>
      <c r="BN84" s="2"/>
      <c r="BO84" s="2"/>
      <c r="BP84" s="2"/>
      <c r="BQ84" s="2"/>
      <c r="BR84" s="2"/>
      <c r="BS84" s="2"/>
      <c r="BT84" s="2"/>
      <c r="BU84" s="2"/>
      <c r="BV84" s="2"/>
      <c r="BW84" s="2"/>
      <c r="BX84" s="2"/>
      <c r="BY84" s="2"/>
      <c r="BZ84" s="2"/>
      <c r="CA84" s="2"/>
      <c r="CB84" s="2"/>
    </row>
    <row r="85" spans="3:80" ht="12" customHeight="1">
      <c r="C85" s="410"/>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K85" s="411"/>
      <c r="BL85" s="2"/>
      <c r="BM85" s="2"/>
      <c r="BN85" s="2"/>
      <c r="BO85" s="2"/>
      <c r="BP85" s="2"/>
      <c r="BQ85" s="2"/>
      <c r="BR85" s="2"/>
      <c r="BS85" s="2"/>
      <c r="BT85" s="2"/>
      <c r="BU85" s="2"/>
      <c r="BV85" s="2"/>
      <c r="BW85" s="2"/>
      <c r="BX85" s="2"/>
      <c r="BY85" s="2"/>
      <c r="BZ85" s="2"/>
      <c r="CA85" s="2"/>
      <c r="CB85" s="2"/>
    </row>
    <row r="86" spans="3:80" ht="12" customHeight="1">
      <c r="C86" s="410"/>
      <c r="BK86" s="411"/>
      <c r="BL86" s="2"/>
      <c r="BM86" s="2"/>
      <c r="BN86" s="2"/>
      <c r="BO86" s="2"/>
      <c r="BP86" s="2"/>
      <c r="BQ86" s="2"/>
      <c r="BR86" s="2"/>
      <c r="BS86" s="2"/>
      <c r="BT86" s="2"/>
      <c r="BU86" s="2"/>
      <c r="BV86" s="2"/>
      <c r="BW86" s="2"/>
      <c r="BX86" s="2"/>
      <c r="BY86" s="2"/>
      <c r="BZ86" s="2"/>
      <c r="CA86" s="2"/>
      <c r="CB86" s="2"/>
    </row>
    <row r="87" spans="3:80" ht="12" customHeight="1">
      <c r="C87" s="402"/>
      <c r="D87" s="1335"/>
      <c r="E87" s="1335"/>
      <c r="F87" s="1335"/>
      <c r="G87" s="1335"/>
      <c r="H87" s="1335"/>
      <c r="I87" s="1335"/>
      <c r="J87" s="1335"/>
      <c r="K87" s="1335"/>
      <c r="L87" s="1335"/>
      <c r="M87" s="1335"/>
      <c r="N87" s="1335"/>
      <c r="O87" s="1335"/>
      <c r="P87" s="1335"/>
      <c r="Q87" s="1337"/>
      <c r="R87" s="1335"/>
      <c r="S87" s="1335"/>
      <c r="T87" s="1335"/>
      <c r="U87" s="1335"/>
      <c r="V87" s="1335"/>
      <c r="W87" s="1335"/>
      <c r="X87" s="1335"/>
      <c r="Y87" s="1335"/>
      <c r="Z87" s="1335"/>
      <c r="AA87" s="1335"/>
      <c r="AB87" s="1335"/>
      <c r="AC87" s="1335"/>
      <c r="AD87" s="1335"/>
      <c r="AE87" s="1335"/>
      <c r="AF87" s="1335"/>
      <c r="AG87" s="1335"/>
      <c r="AH87" s="1335"/>
      <c r="AI87" s="1335"/>
      <c r="AJ87" s="1335"/>
      <c r="AK87" s="1335"/>
      <c r="AL87" s="1335"/>
      <c r="AM87" s="1335"/>
      <c r="AN87" s="1335"/>
      <c r="AO87" s="1335"/>
      <c r="AP87" s="1335"/>
      <c r="AQ87" s="1335"/>
      <c r="AR87" s="1335"/>
      <c r="AS87" s="1335"/>
      <c r="AT87" s="1335"/>
      <c r="AU87" s="1335"/>
      <c r="AV87" s="1335"/>
      <c r="AW87" s="1335"/>
      <c r="AX87" s="1335"/>
      <c r="AY87" s="1335"/>
      <c r="AZ87" s="1335"/>
      <c r="BA87" s="1335"/>
      <c r="BB87" s="1335"/>
      <c r="BC87" s="1335"/>
      <c r="BD87" s="1335"/>
      <c r="BE87" s="1335"/>
      <c r="BF87" s="1335"/>
      <c r="BG87" s="1335"/>
      <c r="BH87" s="1335"/>
      <c r="BI87" s="1335"/>
      <c r="BJ87" s="1335"/>
      <c r="BK87" s="403"/>
      <c r="BL87" s="2"/>
      <c r="BM87" s="2"/>
      <c r="BN87" s="2"/>
      <c r="BO87" s="2"/>
      <c r="BP87" s="2"/>
      <c r="BQ87" s="2"/>
      <c r="BR87" s="2"/>
      <c r="BS87" s="2"/>
      <c r="BT87" s="2"/>
      <c r="BU87" s="2"/>
      <c r="BV87" s="2"/>
      <c r="BW87" s="2"/>
      <c r="BX87" s="2"/>
      <c r="BY87" s="2"/>
      <c r="BZ87" s="2"/>
      <c r="CA87" s="2"/>
      <c r="CB87" s="2"/>
    </row>
    <row r="88" spans="3:80" ht="12" customHeight="1" thickBot="1">
      <c r="C88" s="1124"/>
      <c r="D88" s="1132"/>
      <c r="E88" s="1132"/>
      <c r="F88" s="1132"/>
      <c r="G88" s="1132"/>
      <c r="H88" s="1132"/>
      <c r="I88" s="1132"/>
      <c r="J88" s="1132"/>
      <c r="K88" s="1132"/>
      <c r="L88" s="1132"/>
      <c r="M88" s="1132"/>
      <c r="N88" s="1132"/>
      <c r="O88" s="1132"/>
      <c r="P88" s="1132"/>
      <c r="Q88" s="1134"/>
      <c r="R88" s="1132"/>
      <c r="S88" s="1132"/>
      <c r="T88" s="1132"/>
      <c r="U88" s="1132"/>
      <c r="V88" s="1132"/>
      <c r="W88" s="1132"/>
      <c r="X88" s="1132"/>
      <c r="Y88" s="1132"/>
      <c r="Z88" s="1132"/>
      <c r="AA88" s="1132"/>
      <c r="AB88" s="1132"/>
      <c r="AC88" s="1132"/>
      <c r="AD88" s="1132"/>
      <c r="AE88" s="1132"/>
      <c r="AF88" s="1132"/>
      <c r="AG88" s="1132"/>
      <c r="AH88" s="1132"/>
      <c r="AI88" s="1132"/>
      <c r="AJ88" s="1132"/>
      <c r="AK88" s="1132"/>
      <c r="AL88" s="1132"/>
      <c r="AM88" s="1132"/>
      <c r="AN88" s="1132"/>
      <c r="AO88" s="1132"/>
      <c r="AP88" s="1132"/>
      <c r="AQ88" s="1132"/>
      <c r="AR88" s="1132"/>
      <c r="AS88" s="1132"/>
      <c r="AT88" s="1132"/>
      <c r="AU88" s="1132"/>
      <c r="AV88" s="1132"/>
      <c r="AW88" s="1132"/>
      <c r="AX88" s="1132"/>
      <c r="AY88" s="1132"/>
      <c r="AZ88" s="1132"/>
      <c r="BA88" s="1132"/>
      <c r="BB88" s="1132"/>
      <c r="BC88" s="1132"/>
      <c r="BD88" s="1132"/>
      <c r="BE88" s="1132"/>
      <c r="BF88" s="1132"/>
      <c r="BG88" s="1132"/>
      <c r="BH88" s="1132"/>
      <c r="BI88" s="1132"/>
      <c r="BJ88" s="1132"/>
      <c r="BK88" s="823"/>
      <c r="BL88" s="2"/>
      <c r="BM88" s="2"/>
      <c r="BN88" s="2"/>
      <c r="BO88" s="2"/>
      <c r="BP88" s="2"/>
      <c r="BQ88" s="2"/>
      <c r="BR88" s="2"/>
      <c r="BS88" s="2"/>
      <c r="BT88" s="2"/>
      <c r="BU88" s="2"/>
      <c r="BV88" s="2"/>
      <c r="BW88" s="2"/>
      <c r="BX88" s="2"/>
      <c r="BY88" s="2"/>
      <c r="BZ88" s="2"/>
      <c r="CA88" s="2"/>
      <c r="CB88" s="2"/>
    </row>
    <row r="89" spans="3:80" ht="12" customHeight="1">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row>
    <row r="93" spans="3:80" ht="12" customHeight="1" thickBot="1">
      <c r="C93" s="378" t="s">
        <v>424</v>
      </c>
      <c r="D93" s="667"/>
    </row>
    <row r="94" spans="3:80" ht="12" customHeight="1">
      <c r="C94" s="406"/>
      <c r="D94" s="668" t="s">
        <v>291</v>
      </c>
      <c r="E94" s="668"/>
      <c r="F94" s="668"/>
      <c r="G94" s="669" t="s">
        <v>650</v>
      </c>
      <c r="H94" s="670"/>
      <c r="I94" s="670"/>
      <c r="J94" s="670"/>
      <c r="K94" s="670"/>
      <c r="L94" s="671"/>
      <c r="M94" s="407"/>
      <c r="N94" s="668" t="s">
        <v>236</v>
      </c>
      <c r="O94" s="668"/>
      <c r="P94" s="668"/>
      <c r="Q94" s="820" t="s">
        <v>918</v>
      </c>
      <c r="R94" s="670"/>
      <c r="S94" s="670"/>
      <c r="T94" s="670"/>
      <c r="U94" s="670"/>
      <c r="V94" s="671"/>
      <c r="W94" s="407"/>
      <c r="X94" s="668" t="s">
        <v>426</v>
      </c>
      <c r="Y94" s="668"/>
      <c r="Z94" s="668"/>
      <c r="AA94" s="668"/>
      <c r="AB94" s="668"/>
      <c r="AC94" s="668"/>
      <c r="AD94" s="673" t="s">
        <v>928</v>
      </c>
      <c r="AE94" s="670"/>
      <c r="AF94" s="670"/>
      <c r="AG94" s="670"/>
      <c r="AH94" s="670"/>
      <c r="AI94" s="670"/>
      <c r="AJ94" s="670"/>
      <c r="AK94" s="670"/>
      <c r="AL94" s="670"/>
      <c r="AM94" s="670"/>
      <c r="AN94" s="670"/>
      <c r="AO94" s="670"/>
      <c r="AP94" s="670"/>
      <c r="AQ94" s="670"/>
      <c r="AR94" s="670"/>
      <c r="AS94" s="670"/>
      <c r="AT94" s="670"/>
      <c r="AU94" s="670"/>
      <c r="AV94" s="670"/>
      <c r="AW94" s="670"/>
      <c r="AX94" s="670"/>
      <c r="AY94" s="670"/>
      <c r="AZ94" s="670"/>
      <c r="BA94" s="670"/>
      <c r="BB94" s="670"/>
      <c r="BC94" s="670"/>
      <c r="BD94" s="670"/>
      <c r="BE94" s="670"/>
      <c r="BF94" s="670"/>
      <c r="BG94" s="670"/>
      <c r="BH94" s="670"/>
      <c r="BI94" s="671"/>
      <c r="BJ94" s="407"/>
      <c r="BK94" s="407"/>
      <c r="BL94" s="407"/>
      <c r="BM94" s="407"/>
      <c r="BN94" s="409"/>
    </row>
    <row r="95" spans="3:80" ht="12" customHeight="1">
      <c r="C95" s="410"/>
      <c r="D95" s="667" t="s">
        <v>429</v>
      </c>
      <c r="BN95" s="411"/>
    </row>
    <row r="96" spans="3:80" ht="12" customHeight="1">
      <c r="C96" s="674"/>
      <c r="D96" s="2222" t="s">
        <v>788</v>
      </c>
      <c r="E96" s="2225" t="s">
        <v>430</v>
      </c>
      <c r="F96" s="2226"/>
      <c r="G96" s="2230" t="s">
        <v>431</v>
      </c>
      <c r="H96" s="2231"/>
      <c r="I96" s="2232"/>
      <c r="J96" s="2230" t="s">
        <v>432</v>
      </c>
      <c r="K96" s="2231"/>
      <c r="L96" s="2231"/>
      <c r="M96" s="2231"/>
      <c r="N96" s="2231"/>
      <c r="O96" s="2230" t="s">
        <v>433</v>
      </c>
      <c r="P96" s="2232"/>
      <c r="Q96" s="2230" t="s">
        <v>434</v>
      </c>
      <c r="R96" s="2231"/>
      <c r="S96" s="2231"/>
      <c r="T96" s="2231"/>
      <c r="U96" s="2231"/>
      <c r="V96" s="2258" t="s">
        <v>438</v>
      </c>
      <c r="W96" s="2259"/>
      <c r="X96" s="2259"/>
      <c r="Y96" s="2259"/>
      <c r="Z96" s="2259"/>
      <c r="AA96" s="2259"/>
      <c r="AB96" s="2259"/>
      <c r="AC96" s="2259"/>
      <c r="AD96" s="2259"/>
      <c r="AE96" s="2259"/>
      <c r="AF96" s="2259"/>
      <c r="AG96" s="2259"/>
      <c r="AH96" s="2259"/>
      <c r="AI96" s="2259"/>
      <c r="AJ96" s="2259"/>
      <c r="AK96" s="2259"/>
      <c r="AL96" s="2259"/>
      <c r="AM96" s="2259"/>
      <c r="AN96" s="2259"/>
      <c r="AO96" s="2259"/>
      <c r="AP96" s="2259"/>
      <c r="AQ96" s="2259"/>
      <c r="AR96" s="2259"/>
      <c r="AS96" s="2259"/>
      <c r="AT96" s="2259"/>
      <c r="AU96" s="2259"/>
      <c r="AV96" s="2259"/>
      <c r="AW96" s="2259"/>
      <c r="AX96" s="2259" t="s">
        <v>439</v>
      </c>
      <c r="AY96" s="2259"/>
      <c r="AZ96" s="2259"/>
      <c r="BA96" s="2259"/>
      <c r="BB96" s="2259" t="s">
        <v>441</v>
      </c>
      <c r="BC96" s="2259"/>
      <c r="BD96" s="2259"/>
      <c r="BE96" s="2259"/>
      <c r="BF96" s="2231" t="s">
        <v>442</v>
      </c>
      <c r="BG96" s="2231"/>
      <c r="BH96" s="2231"/>
      <c r="BI96" s="2231"/>
      <c r="BJ96" s="2231"/>
      <c r="BK96" s="2232"/>
      <c r="BL96" s="675" t="s">
        <v>42</v>
      </c>
      <c r="BN96" s="411"/>
    </row>
    <row r="97" spans="3:66" ht="12" customHeight="1">
      <c r="C97" s="674"/>
      <c r="D97" s="2223"/>
      <c r="E97" s="2227"/>
      <c r="F97" s="2136"/>
      <c r="G97" s="2129"/>
      <c r="H97" s="2140"/>
      <c r="I97" s="2130"/>
      <c r="J97" s="2129"/>
      <c r="K97" s="2140"/>
      <c r="L97" s="2140"/>
      <c r="M97" s="2140"/>
      <c r="N97" s="2140"/>
      <c r="O97" s="2129"/>
      <c r="P97" s="2130"/>
      <c r="Q97" s="2129"/>
      <c r="R97" s="2140"/>
      <c r="S97" s="2140"/>
      <c r="T97" s="2140"/>
      <c r="U97" s="2140"/>
      <c r="V97" s="2084" t="s">
        <v>443</v>
      </c>
      <c r="W97" s="2085"/>
      <c r="X97" s="2085"/>
      <c r="Y97" s="2086"/>
      <c r="Z97" s="2084" t="s">
        <v>444</v>
      </c>
      <c r="AA97" s="2085"/>
      <c r="AB97" s="2085"/>
      <c r="AC97" s="2086"/>
      <c r="AD97" s="2084" t="s">
        <v>445</v>
      </c>
      <c r="AE97" s="2085"/>
      <c r="AF97" s="2085"/>
      <c r="AG97" s="2086"/>
      <c r="AH97" s="2084" t="s">
        <v>446</v>
      </c>
      <c r="AI97" s="2085"/>
      <c r="AJ97" s="2085"/>
      <c r="AK97" s="2086"/>
      <c r="AL97" s="2084" t="s">
        <v>447</v>
      </c>
      <c r="AM97" s="2085"/>
      <c r="AN97" s="2085"/>
      <c r="AO97" s="2086"/>
      <c r="AP97" s="2084" t="s">
        <v>448</v>
      </c>
      <c r="AQ97" s="2085"/>
      <c r="AR97" s="2085"/>
      <c r="AS97" s="2086"/>
      <c r="AT97" s="2084" t="s">
        <v>449</v>
      </c>
      <c r="AU97" s="2085"/>
      <c r="AV97" s="2085"/>
      <c r="AW97" s="2086"/>
      <c r="AX97" s="2246" t="s">
        <v>450</v>
      </c>
      <c r="AY97" s="2247"/>
      <c r="AZ97" s="2247"/>
      <c r="BA97" s="2248"/>
      <c r="BB97" s="1967" t="s">
        <v>452</v>
      </c>
      <c r="BC97" s="2249"/>
      <c r="BD97" s="2249"/>
      <c r="BE97" s="2250"/>
      <c r="BF97" s="1967" t="s">
        <v>453</v>
      </c>
      <c r="BG97" s="1968"/>
      <c r="BH97" s="1968" t="s">
        <v>454</v>
      </c>
      <c r="BI97" s="2249"/>
      <c r="BJ97" s="2236" t="s">
        <v>789</v>
      </c>
      <c r="BK97" s="2237"/>
      <c r="BL97" s="676"/>
      <c r="BN97" s="677"/>
    </row>
    <row r="98" spans="3:66" ht="12" customHeight="1" thickBot="1">
      <c r="C98" s="674"/>
      <c r="D98" s="2224"/>
      <c r="E98" s="2228"/>
      <c r="F98" s="2229"/>
      <c r="G98" s="2233"/>
      <c r="H98" s="2234"/>
      <c r="I98" s="2235"/>
      <c r="J98" s="2233"/>
      <c r="K98" s="2140"/>
      <c r="L98" s="2140"/>
      <c r="M98" s="2140"/>
      <c r="N98" s="2140"/>
      <c r="O98" s="2129"/>
      <c r="P98" s="2130"/>
      <c r="Q98" s="2129"/>
      <c r="R98" s="2140"/>
      <c r="S98" s="2140"/>
      <c r="T98" s="2140"/>
      <c r="U98" s="2140"/>
      <c r="V98" s="2238" t="s">
        <v>456</v>
      </c>
      <c r="W98" s="2239"/>
      <c r="X98" s="2239"/>
      <c r="Y98" s="2239"/>
      <c r="Z98" s="2239"/>
      <c r="AA98" s="2239"/>
      <c r="AB98" s="2239"/>
      <c r="AC98" s="2239"/>
      <c r="AD98" s="2239"/>
      <c r="AE98" s="2239"/>
      <c r="AF98" s="2239"/>
      <c r="AG98" s="2239"/>
      <c r="AH98" s="2239"/>
      <c r="AI98" s="2239"/>
      <c r="AJ98" s="2239"/>
      <c r="AK98" s="2239"/>
      <c r="AL98" s="2239" t="s">
        <v>457</v>
      </c>
      <c r="AM98" s="2239"/>
      <c r="AN98" s="2239"/>
      <c r="AO98" s="2239"/>
      <c r="AP98" s="2239"/>
      <c r="AQ98" s="2239"/>
      <c r="AR98" s="2239"/>
      <c r="AS98" s="2239"/>
      <c r="AT98" s="2239"/>
      <c r="AU98" s="2239"/>
      <c r="AV98" s="2239"/>
      <c r="AW98" s="2239"/>
      <c r="AX98" s="2239"/>
      <c r="AY98" s="2239"/>
      <c r="AZ98" s="2239"/>
      <c r="BA98" s="2240"/>
      <c r="BB98" s="2251"/>
      <c r="BC98" s="2252"/>
      <c r="BD98" s="2252"/>
      <c r="BE98" s="2253"/>
      <c r="BF98" s="2236"/>
      <c r="BG98" s="2467"/>
      <c r="BH98" s="2252"/>
      <c r="BI98" s="2252"/>
      <c r="BJ98" s="2241" t="s">
        <v>790</v>
      </c>
      <c r="BK98" s="2242"/>
      <c r="BL98" s="675"/>
      <c r="BN98" s="411"/>
    </row>
    <row r="99" spans="3:66" ht="12" customHeight="1">
      <c r="C99" s="674"/>
      <c r="D99" s="2243">
        <v>10</v>
      </c>
      <c r="E99" s="2444" t="s">
        <v>459</v>
      </c>
      <c r="F99" s="2445"/>
      <c r="G99" s="2428" t="s">
        <v>460</v>
      </c>
      <c r="H99" s="2429"/>
      <c r="I99" s="2430"/>
      <c r="J99" s="2465" t="s">
        <v>461</v>
      </c>
      <c r="K99" s="2114" t="s">
        <v>462</v>
      </c>
      <c r="L99" s="2115"/>
      <c r="M99" s="2115"/>
      <c r="N99" s="2115"/>
      <c r="O99" s="2078">
        <v>30</v>
      </c>
      <c r="P99" s="2056"/>
      <c r="Q99" s="1973" t="s">
        <v>463</v>
      </c>
      <c r="R99" s="1974"/>
      <c r="S99" s="1974"/>
      <c r="T99" s="1974"/>
      <c r="U99" s="2122"/>
      <c r="V99" s="681" t="s">
        <v>465</v>
      </c>
      <c r="W99" s="682"/>
      <c r="X99" s="682"/>
      <c r="Y99" s="683"/>
      <c r="Z99" s="681" t="s">
        <v>466</v>
      </c>
      <c r="AA99" s="682"/>
      <c r="AB99" s="682"/>
      <c r="AC99" s="683"/>
      <c r="AD99" s="682" t="s">
        <v>467</v>
      </c>
      <c r="AE99" s="682"/>
      <c r="AF99" s="682"/>
      <c r="AG99" s="682"/>
      <c r="AH99" s="681" t="s">
        <v>468</v>
      </c>
      <c r="AI99" s="682"/>
      <c r="AJ99" s="682"/>
      <c r="AK99" s="683"/>
      <c r="AL99" s="681" t="s">
        <v>469</v>
      </c>
      <c r="AM99" s="682"/>
      <c r="AN99" s="682"/>
      <c r="AO99" s="683"/>
      <c r="AP99" s="681"/>
      <c r="AQ99" s="682"/>
      <c r="AR99" s="682"/>
      <c r="AS99" s="683"/>
      <c r="AT99" s="2125"/>
      <c r="AU99" s="2126"/>
      <c r="AV99" s="2126"/>
      <c r="AW99" s="2127"/>
      <c r="AX99" s="2078"/>
      <c r="AY99" s="2055"/>
      <c r="AZ99" s="2055"/>
      <c r="BA99" s="2056"/>
      <c r="BB99" s="2268"/>
      <c r="BC99" s="2269"/>
      <c r="BD99" s="2269"/>
      <c r="BE99" s="2270"/>
      <c r="BF99" s="2458"/>
      <c r="BG99" s="2459"/>
      <c r="BH99" s="2462"/>
      <c r="BI99" s="2463"/>
      <c r="BJ99" s="2078"/>
      <c r="BK99" s="2260"/>
      <c r="BL99" s="675"/>
      <c r="BN99" s="411"/>
    </row>
    <row r="100" spans="3:66" ht="12" customHeight="1">
      <c r="C100" s="674"/>
      <c r="D100" s="2243"/>
      <c r="E100" s="2446"/>
      <c r="F100" s="2447"/>
      <c r="G100" s="2431"/>
      <c r="H100" s="2432"/>
      <c r="I100" s="2433"/>
      <c r="J100" s="2466"/>
      <c r="K100" s="2116"/>
      <c r="L100" s="2117"/>
      <c r="M100" s="2117"/>
      <c r="N100" s="2117"/>
      <c r="O100" s="2120"/>
      <c r="P100" s="2074"/>
      <c r="Q100" s="1976"/>
      <c r="R100" s="1977"/>
      <c r="S100" s="1977"/>
      <c r="T100" s="1977"/>
      <c r="U100" s="2123"/>
      <c r="V100" s="847" t="s">
        <v>380</v>
      </c>
      <c r="W100" s="732"/>
      <c r="X100" s="732"/>
      <c r="Y100" s="733"/>
      <c r="Z100" s="847" t="s">
        <v>471</v>
      </c>
      <c r="AA100" s="732"/>
      <c r="AB100" s="732"/>
      <c r="AC100" s="733"/>
      <c r="AD100" s="847" t="s">
        <v>472</v>
      </c>
      <c r="AE100" s="732"/>
      <c r="AF100" s="732"/>
      <c r="AG100" s="733"/>
      <c r="AH100" s="847" t="s">
        <v>471</v>
      </c>
      <c r="AI100" s="732"/>
      <c r="AJ100" s="732"/>
      <c r="AK100" s="733"/>
      <c r="AL100" s="731"/>
      <c r="AM100" s="732"/>
      <c r="AN100" s="732"/>
      <c r="AO100" s="733"/>
      <c r="AP100" s="731"/>
      <c r="AQ100" s="732"/>
      <c r="AR100" s="711"/>
      <c r="AS100" s="712"/>
      <c r="AT100" s="1948"/>
      <c r="AU100" s="1949"/>
      <c r="AV100" s="1949"/>
      <c r="AW100" s="1950"/>
      <c r="AX100" s="2120"/>
      <c r="AY100" s="2008"/>
      <c r="AZ100" s="2008"/>
      <c r="BA100" s="2074"/>
      <c r="BB100" s="2271"/>
      <c r="BC100" s="2272"/>
      <c r="BD100" s="2272"/>
      <c r="BE100" s="2273"/>
      <c r="BF100" s="2460"/>
      <c r="BG100" s="2461"/>
      <c r="BH100" s="2418"/>
      <c r="BI100" s="2419"/>
      <c r="BJ100" s="2120"/>
      <c r="BK100" s="2261"/>
      <c r="BL100" s="675"/>
      <c r="BN100" s="411"/>
    </row>
    <row r="101" spans="3:66" ht="12" customHeight="1">
      <c r="C101" s="674"/>
      <c r="D101" s="2243"/>
      <c r="E101" s="2448"/>
      <c r="F101" s="2449"/>
      <c r="G101" s="2434"/>
      <c r="H101" s="2435"/>
      <c r="I101" s="2436"/>
      <c r="J101" s="2466"/>
      <c r="K101" s="2150"/>
      <c r="L101" s="2151"/>
      <c r="M101" s="2151"/>
      <c r="N101" s="2151"/>
      <c r="O101" s="2120"/>
      <c r="P101" s="2074"/>
      <c r="Q101" s="1976"/>
      <c r="R101" s="1977"/>
      <c r="S101" s="1977"/>
      <c r="T101" s="1977"/>
      <c r="U101" s="2123"/>
      <c r="V101" s="2455"/>
      <c r="W101" s="2456"/>
      <c r="X101" s="2456"/>
      <c r="Y101" s="2456"/>
      <c r="Z101" s="2456"/>
      <c r="AA101" s="2456"/>
      <c r="AB101" s="2456"/>
      <c r="AC101" s="2456"/>
      <c r="AD101" s="2456"/>
      <c r="AE101" s="2456"/>
      <c r="AF101" s="2456"/>
      <c r="AG101" s="2456"/>
      <c r="AH101" s="2456"/>
      <c r="AI101" s="2456"/>
      <c r="AJ101" s="2456"/>
      <c r="AK101" s="2457"/>
      <c r="AL101" s="2464"/>
      <c r="AM101" s="2464"/>
      <c r="AN101" s="2464"/>
      <c r="AO101" s="2464"/>
      <c r="AP101" s="2464"/>
      <c r="AQ101" s="2464"/>
      <c r="AR101" s="2464"/>
      <c r="AS101" s="2464"/>
      <c r="AT101" s="2464"/>
      <c r="AU101" s="2464"/>
      <c r="AV101" s="2464"/>
      <c r="AW101" s="2464"/>
      <c r="AX101" s="2464"/>
      <c r="AY101" s="2464"/>
      <c r="AZ101" s="2464"/>
      <c r="BA101" s="2464"/>
      <c r="BB101" s="2271"/>
      <c r="BC101" s="2272"/>
      <c r="BD101" s="2272"/>
      <c r="BE101" s="2273"/>
      <c r="BF101" s="2460"/>
      <c r="BG101" s="2461"/>
      <c r="BH101" s="2418"/>
      <c r="BI101" s="2419"/>
      <c r="BJ101" s="2120"/>
      <c r="BK101" s="2261"/>
      <c r="BL101" s="675"/>
      <c r="BN101" s="411"/>
    </row>
    <row r="102" spans="3:66" ht="12" customHeight="1">
      <c r="C102" s="674"/>
      <c r="D102" s="2243"/>
      <c r="E102" s="824"/>
      <c r="F102" s="824"/>
      <c r="G102" s="824"/>
      <c r="H102" s="824"/>
      <c r="I102" s="824"/>
      <c r="J102" s="2402" t="s">
        <v>803</v>
      </c>
      <c r="K102" s="694" t="s">
        <v>804</v>
      </c>
      <c r="L102" s="695"/>
      <c r="M102" s="695"/>
      <c r="N102" s="695"/>
      <c r="O102" s="695"/>
      <c r="P102" s="695"/>
      <c r="Q102" s="695"/>
      <c r="R102" s="695"/>
      <c r="S102" s="695"/>
      <c r="T102" s="695"/>
      <c r="U102" s="696"/>
      <c r="V102" s="755" t="s">
        <v>805</v>
      </c>
      <c r="W102" s="695"/>
      <c r="X102" s="695"/>
      <c r="Y102" s="695"/>
      <c r="Z102" s="695"/>
      <c r="AA102" s="695"/>
      <c r="AB102" s="695"/>
      <c r="AC102" s="695"/>
      <c r="AD102" s="695"/>
      <c r="AE102" s="695"/>
      <c r="AF102" s="695"/>
      <c r="AG102" s="695"/>
      <c r="AH102" s="695"/>
      <c r="AI102" s="695"/>
      <c r="AJ102" s="695"/>
      <c r="AK102" s="821"/>
      <c r="AL102" s="695" t="s">
        <v>929</v>
      </c>
      <c r="AM102" s="695"/>
      <c r="AN102" s="695"/>
      <c r="AO102" s="695"/>
      <c r="AP102" s="695"/>
      <c r="AQ102" s="695"/>
      <c r="AR102" s="695"/>
      <c r="AS102" s="695"/>
      <c r="AT102" s="697" t="s">
        <v>656</v>
      </c>
      <c r="AU102" s="695"/>
      <c r="AV102" s="695"/>
      <c r="AW102" s="695"/>
      <c r="AX102" s="695"/>
      <c r="AY102" s="695"/>
      <c r="AZ102" s="695"/>
      <c r="BA102" s="696"/>
      <c r="BB102" s="755" t="s">
        <v>808</v>
      </c>
      <c r="BC102" s="695"/>
      <c r="BD102" s="695"/>
      <c r="BE102" s="695"/>
      <c r="BF102" s="695"/>
      <c r="BG102" s="695"/>
      <c r="BH102" s="695"/>
      <c r="BI102" s="695"/>
      <c r="BJ102" s="695"/>
      <c r="BK102" s="700"/>
      <c r="BL102" s="676"/>
      <c r="BM102" s="701"/>
      <c r="BN102" s="411"/>
    </row>
    <row r="103" spans="3:66" ht="12" customHeight="1">
      <c r="C103" s="674"/>
      <c r="D103" s="2243"/>
      <c r="E103" s="824"/>
      <c r="F103" s="824"/>
      <c r="G103" s="824"/>
      <c r="H103" s="824"/>
      <c r="I103" s="824"/>
      <c r="J103" s="2403"/>
      <c r="K103" s="2405"/>
      <c r="L103" s="2143"/>
      <c r="M103" s="2143"/>
      <c r="N103" s="2143"/>
      <c r="O103" s="2143"/>
      <c r="P103" s="2143"/>
      <c r="Q103" s="2143"/>
      <c r="R103" s="2143"/>
      <c r="S103" s="2143"/>
      <c r="T103" s="2143"/>
      <c r="U103" s="2144"/>
      <c r="V103" s="730" t="s">
        <v>930</v>
      </c>
      <c r="W103" s="734"/>
      <c r="X103" s="734"/>
      <c r="Y103" s="734"/>
      <c r="Z103" s="734"/>
      <c r="AA103" s="734"/>
      <c r="AB103" s="734"/>
      <c r="AC103" s="734"/>
      <c r="AD103" s="734"/>
      <c r="AE103" s="734"/>
      <c r="AF103" s="734"/>
      <c r="AG103" s="734"/>
      <c r="AH103" s="734"/>
      <c r="AI103" s="737"/>
      <c r="AJ103" s="734"/>
      <c r="AK103" s="848"/>
      <c r="AL103" s="737"/>
      <c r="AM103" s="737"/>
      <c r="AN103" s="734"/>
      <c r="AO103" s="734"/>
      <c r="AP103" s="734"/>
      <c r="AQ103" s="734"/>
      <c r="AR103" s="734"/>
      <c r="AS103" s="737"/>
      <c r="AT103" s="735"/>
      <c r="AU103" s="734"/>
      <c r="AV103" s="734"/>
      <c r="AW103" s="734"/>
      <c r="AX103" s="737"/>
      <c r="AY103" s="737"/>
      <c r="AZ103" s="734"/>
      <c r="BA103" s="849"/>
      <c r="BB103" s="2142"/>
      <c r="BC103" s="2143"/>
      <c r="BD103" s="2143"/>
      <c r="BE103" s="2143"/>
      <c r="BF103" s="2143"/>
      <c r="BG103" s="2143"/>
      <c r="BH103" s="2143"/>
      <c r="BI103" s="2143"/>
      <c r="BJ103" s="2143"/>
      <c r="BK103" s="2307"/>
      <c r="BL103" s="676"/>
      <c r="BM103" s="701"/>
      <c r="BN103" s="411"/>
    </row>
    <row r="104" spans="3:66" ht="12" customHeight="1">
      <c r="C104" s="674"/>
      <c r="D104" s="2243"/>
      <c r="E104" s="824"/>
      <c r="F104" s="824"/>
      <c r="G104" s="824"/>
      <c r="H104" s="824"/>
      <c r="I104" s="824"/>
      <c r="J104" s="2403"/>
      <c r="K104" s="2073"/>
      <c r="L104" s="2008"/>
      <c r="M104" s="2008"/>
      <c r="N104" s="2008"/>
      <c r="O104" s="2008"/>
      <c r="P104" s="2008"/>
      <c r="Q104" s="2008"/>
      <c r="R104" s="2008"/>
      <c r="S104" s="2008"/>
      <c r="T104" s="2008"/>
      <c r="U104" s="2074"/>
      <c r="V104" s="730"/>
      <c r="W104" s="734"/>
      <c r="X104" s="734"/>
      <c r="Y104" s="734"/>
      <c r="Z104" s="734"/>
      <c r="AA104" s="734"/>
      <c r="AB104" s="734"/>
      <c r="AC104" s="734"/>
      <c r="AD104" s="734"/>
      <c r="AE104" s="734"/>
      <c r="AF104" s="734"/>
      <c r="AG104" s="734"/>
      <c r="AH104" s="734"/>
      <c r="AI104" s="737"/>
      <c r="AJ104" s="734"/>
      <c r="AK104" s="848"/>
      <c r="AL104" s="737"/>
      <c r="AM104" s="737"/>
      <c r="AN104" s="734"/>
      <c r="AO104" s="734"/>
      <c r="AP104" s="734"/>
      <c r="AQ104" s="734"/>
      <c r="AR104" s="734"/>
      <c r="AS104" s="737"/>
      <c r="AT104" s="735"/>
      <c r="AU104" s="734"/>
      <c r="AV104" s="734"/>
      <c r="AW104" s="734"/>
      <c r="AX104" s="737"/>
      <c r="AY104" s="737"/>
      <c r="AZ104" s="734"/>
      <c r="BA104" s="849"/>
      <c r="BB104" s="2120"/>
      <c r="BC104" s="2008"/>
      <c r="BD104" s="2008"/>
      <c r="BE104" s="2008"/>
      <c r="BF104" s="2008"/>
      <c r="BG104" s="2008"/>
      <c r="BH104" s="2008"/>
      <c r="BI104" s="2008"/>
      <c r="BJ104" s="2008"/>
      <c r="BK104" s="2261"/>
      <c r="BL104" s="676"/>
      <c r="BM104" s="701"/>
      <c r="BN104" s="411"/>
    </row>
    <row r="105" spans="3:66" ht="12" customHeight="1">
      <c r="C105" s="674"/>
      <c r="D105" s="2308"/>
      <c r="E105" s="824"/>
      <c r="F105" s="824"/>
      <c r="G105" s="824"/>
      <c r="H105" s="824"/>
      <c r="I105" s="824"/>
      <c r="J105" s="2403"/>
      <c r="K105" s="2073"/>
      <c r="L105" s="2008"/>
      <c r="M105" s="2008"/>
      <c r="N105" s="2008"/>
      <c r="O105" s="2008"/>
      <c r="P105" s="2008"/>
      <c r="Q105" s="2008"/>
      <c r="R105" s="2008"/>
      <c r="S105" s="2008"/>
      <c r="T105" s="2008"/>
      <c r="U105" s="2074"/>
      <c r="V105" s="731"/>
      <c r="W105" s="732"/>
      <c r="X105" s="732"/>
      <c r="Y105" s="732"/>
      <c r="Z105" s="732"/>
      <c r="AA105" s="732"/>
      <c r="AB105" s="732"/>
      <c r="AC105" s="732"/>
      <c r="AD105" s="732"/>
      <c r="AE105" s="732"/>
      <c r="AF105" s="732"/>
      <c r="AG105" s="732"/>
      <c r="AH105" s="732"/>
      <c r="AI105" s="741"/>
      <c r="AJ105" s="732"/>
      <c r="AK105" s="850"/>
      <c r="AL105" s="741"/>
      <c r="AM105" s="741"/>
      <c r="AN105" s="732"/>
      <c r="AO105" s="732"/>
      <c r="AP105" s="732"/>
      <c r="AQ105" s="732"/>
      <c r="AR105" s="732"/>
      <c r="AS105" s="741"/>
      <c r="AT105" s="851"/>
      <c r="AU105" s="732"/>
      <c r="AV105" s="732"/>
      <c r="AW105" s="732"/>
      <c r="AX105" s="741"/>
      <c r="AY105" s="741"/>
      <c r="AZ105" s="732"/>
      <c r="BA105" s="733"/>
      <c r="BB105" s="2120"/>
      <c r="BC105" s="2008"/>
      <c r="BD105" s="2008"/>
      <c r="BE105" s="2008"/>
      <c r="BF105" s="2008"/>
      <c r="BG105" s="2008"/>
      <c r="BH105" s="2008"/>
      <c r="BI105" s="2008"/>
      <c r="BJ105" s="2008"/>
      <c r="BK105" s="2261"/>
      <c r="BL105" s="676"/>
      <c r="BM105" s="701"/>
      <c r="BN105" s="411"/>
    </row>
    <row r="106" spans="3:66" ht="12" customHeight="1">
      <c r="C106" s="674"/>
      <c r="D106" s="2308">
        <v>20</v>
      </c>
      <c r="E106" s="2444" t="s">
        <v>658</v>
      </c>
      <c r="F106" s="2445"/>
      <c r="G106" s="2428" t="s">
        <v>931</v>
      </c>
      <c r="H106" s="2429"/>
      <c r="I106" s="2430"/>
      <c r="J106" s="2437" t="s">
        <v>932</v>
      </c>
      <c r="K106" s="2163" t="s">
        <v>933</v>
      </c>
      <c r="L106" s="2164"/>
      <c r="M106" s="2164"/>
      <c r="N106" s="2334"/>
      <c r="O106" s="2142">
        <v>30</v>
      </c>
      <c r="P106" s="2144"/>
      <c r="Q106" s="2440" t="s">
        <v>934</v>
      </c>
      <c r="R106" s="2441"/>
      <c r="S106" s="2441"/>
      <c r="T106" s="2441"/>
      <c r="U106" s="2442"/>
      <c r="V106" s="690" t="s">
        <v>935</v>
      </c>
      <c r="W106" s="691"/>
      <c r="X106" s="691"/>
      <c r="Y106" s="692"/>
      <c r="Z106" s="690" t="s">
        <v>936</v>
      </c>
      <c r="AA106" s="691"/>
      <c r="AB106" s="691"/>
      <c r="AC106" s="692"/>
      <c r="AD106" s="690" t="s">
        <v>937</v>
      </c>
      <c r="AE106" s="691"/>
      <c r="AF106" s="691"/>
      <c r="AG106" s="691"/>
      <c r="AH106" s="690"/>
      <c r="AI106" s="691"/>
      <c r="AJ106" s="691"/>
      <c r="AK106" s="692"/>
      <c r="AL106" s="2084"/>
      <c r="AM106" s="2085"/>
      <c r="AN106" s="2085"/>
      <c r="AO106" s="2086"/>
      <c r="AP106" s="690"/>
      <c r="AQ106" s="691"/>
      <c r="AR106" s="691"/>
      <c r="AS106" s="692"/>
      <c r="AT106" s="2084"/>
      <c r="AU106" s="2085"/>
      <c r="AV106" s="2085"/>
      <c r="AW106" s="2086"/>
      <c r="AX106" s="2142"/>
      <c r="AY106" s="2143"/>
      <c r="AZ106" s="2143"/>
      <c r="BA106" s="2144"/>
      <c r="BB106" s="2142"/>
      <c r="BC106" s="2143"/>
      <c r="BD106" s="2143"/>
      <c r="BE106" s="2144"/>
      <c r="BF106" s="2142"/>
      <c r="BG106" s="2144"/>
      <c r="BH106" s="2142"/>
      <c r="BI106" s="2144"/>
      <c r="BJ106" s="2142"/>
      <c r="BK106" s="2307"/>
      <c r="BL106" s="675"/>
      <c r="BN106" s="411"/>
    </row>
    <row r="107" spans="3:66" ht="12" customHeight="1">
      <c r="C107" s="674"/>
      <c r="D107" s="2309"/>
      <c r="E107" s="2446"/>
      <c r="F107" s="2447"/>
      <c r="G107" s="2431"/>
      <c r="H107" s="2432"/>
      <c r="I107" s="2433"/>
      <c r="J107" s="2438"/>
      <c r="K107" s="2116"/>
      <c r="L107" s="2117"/>
      <c r="M107" s="2117"/>
      <c r="N107" s="2191"/>
      <c r="O107" s="2120"/>
      <c r="P107" s="2074"/>
      <c r="Q107" s="1976"/>
      <c r="R107" s="1977"/>
      <c r="S107" s="1977"/>
      <c r="T107" s="1977"/>
      <c r="U107" s="2123"/>
      <c r="V107" s="729" t="s">
        <v>938</v>
      </c>
      <c r="W107" s="727"/>
      <c r="X107" s="727"/>
      <c r="Y107" s="728"/>
      <c r="Z107" s="729" t="s">
        <v>939</v>
      </c>
      <c r="AA107" s="727"/>
      <c r="AB107" s="727"/>
      <c r="AC107" s="728"/>
      <c r="AD107" s="729" t="s">
        <v>940</v>
      </c>
      <c r="AE107" s="727"/>
      <c r="AF107" s="727"/>
      <c r="AG107" s="727"/>
      <c r="AH107" s="731"/>
      <c r="AI107" s="711"/>
      <c r="AJ107" s="711"/>
      <c r="AK107" s="712"/>
      <c r="AL107" s="2313"/>
      <c r="AM107" s="2453"/>
      <c r="AN107" s="2453"/>
      <c r="AO107" s="2454"/>
      <c r="AP107" s="710"/>
      <c r="AQ107" s="711"/>
      <c r="AR107" s="711"/>
      <c r="AS107" s="712"/>
      <c r="AT107" s="2313"/>
      <c r="AU107" s="2453"/>
      <c r="AV107" s="2453"/>
      <c r="AW107" s="2454"/>
      <c r="AX107" s="2152"/>
      <c r="AY107" s="2157"/>
      <c r="AZ107" s="2157"/>
      <c r="BA107" s="2153"/>
      <c r="BB107" s="2120"/>
      <c r="BC107" s="2008"/>
      <c r="BD107" s="2008"/>
      <c r="BE107" s="2074"/>
      <c r="BF107" s="2120"/>
      <c r="BG107" s="2074"/>
      <c r="BH107" s="2120"/>
      <c r="BI107" s="2074"/>
      <c r="BJ107" s="2120"/>
      <c r="BK107" s="2261"/>
      <c r="BL107" s="676"/>
      <c r="BM107" s="701"/>
      <c r="BN107" s="677"/>
    </row>
    <row r="108" spans="3:66" ht="12" customHeight="1">
      <c r="C108" s="674"/>
      <c r="D108" s="2309"/>
      <c r="E108" s="2448"/>
      <c r="F108" s="2449"/>
      <c r="G108" s="2434"/>
      <c r="H108" s="2435"/>
      <c r="I108" s="2436"/>
      <c r="J108" s="2439"/>
      <c r="K108" s="2150"/>
      <c r="L108" s="2151"/>
      <c r="M108" s="2151"/>
      <c r="N108" s="2337"/>
      <c r="O108" s="2152"/>
      <c r="P108" s="2153"/>
      <c r="Q108" s="2154"/>
      <c r="R108" s="2155"/>
      <c r="S108" s="2155"/>
      <c r="T108" s="2155"/>
      <c r="U108" s="2156"/>
      <c r="V108" s="2443"/>
      <c r="W108" s="2306"/>
      <c r="X108" s="2306"/>
      <c r="Y108" s="2306"/>
      <c r="Z108" s="2306"/>
      <c r="AA108" s="2306"/>
      <c r="AB108" s="2306"/>
      <c r="AC108" s="2306"/>
      <c r="AD108" s="2306"/>
      <c r="AE108" s="2306"/>
      <c r="AF108" s="2306"/>
      <c r="AG108" s="2306"/>
      <c r="AH108" s="2306"/>
      <c r="AI108" s="2306"/>
      <c r="AJ108" s="2306"/>
      <c r="AK108" s="2366"/>
      <c r="AL108" s="2450"/>
      <c r="AM108" s="2451"/>
      <c r="AN108" s="2451"/>
      <c r="AO108" s="2451"/>
      <c r="AP108" s="2451"/>
      <c r="AQ108" s="2451"/>
      <c r="AR108" s="2451"/>
      <c r="AS108" s="2451"/>
      <c r="AT108" s="2451"/>
      <c r="AU108" s="2451"/>
      <c r="AV108" s="2451"/>
      <c r="AW108" s="2451"/>
      <c r="AX108" s="2451"/>
      <c r="AY108" s="2451"/>
      <c r="AZ108" s="2451"/>
      <c r="BA108" s="2452"/>
      <c r="BB108" s="2152"/>
      <c r="BC108" s="2157"/>
      <c r="BD108" s="2157"/>
      <c r="BE108" s="2153"/>
      <c r="BF108" s="2152"/>
      <c r="BG108" s="2153"/>
      <c r="BH108" s="2152"/>
      <c r="BI108" s="2153"/>
      <c r="BJ108" s="2152"/>
      <c r="BK108" s="2262"/>
      <c r="BL108" s="675"/>
      <c r="BN108" s="411"/>
    </row>
    <row r="109" spans="3:66" ht="12" customHeight="1">
      <c r="C109" s="674"/>
      <c r="D109" s="2309"/>
      <c r="E109" s="824"/>
      <c r="F109" s="824"/>
      <c r="G109" s="824"/>
      <c r="H109" s="824"/>
      <c r="I109" s="824"/>
      <c r="J109" s="2402" t="s">
        <v>803</v>
      </c>
      <c r="K109" s="694" t="s">
        <v>804</v>
      </c>
      <c r="L109" s="695"/>
      <c r="M109" s="695"/>
      <c r="N109" s="695"/>
      <c r="O109" s="695"/>
      <c r="P109" s="695"/>
      <c r="Q109" s="695"/>
      <c r="R109" s="695"/>
      <c r="S109" s="695"/>
      <c r="T109" s="695"/>
      <c r="U109" s="696"/>
      <c r="V109" s="755" t="s">
        <v>805</v>
      </c>
      <c r="W109" s="695"/>
      <c r="X109" s="695"/>
      <c r="Y109" s="695"/>
      <c r="Z109" s="695"/>
      <c r="AA109" s="695"/>
      <c r="AB109" s="695"/>
      <c r="AC109" s="695"/>
      <c r="AD109" s="695"/>
      <c r="AE109" s="695"/>
      <c r="AF109" s="695"/>
      <c r="AG109" s="695"/>
      <c r="AH109" s="695"/>
      <c r="AI109" s="695"/>
      <c r="AJ109" s="695"/>
      <c r="AK109" s="821"/>
      <c r="AL109" s="695" t="s">
        <v>929</v>
      </c>
      <c r="AM109" s="695"/>
      <c r="AN109" s="695"/>
      <c r="AO109" s="695"/>
      <c r="AP109" s="695"/>
      <c r="AQ109" s="695"/>
      <c r="AR109" s="695"/>
      <c r="AS109" s="695"/>
      <c r="AT109" s="697" t="s">
        <v>656</v>
      </c>
      <c r="AU109" s="695"/>
      <c r="AV109" s="695"/>
      <c r="AW109" s="695"/>
      <c r="AX109" s="695"/>
      <c r="AY109" s="695"/>
      <c r="AZ109" s="695"/>
      <c r="BA109" s="696"/>
      <c r="BB109" s="755" t="s">
        <v>808</v>
      </c>
      <c r="BC109" s="695"/>
      <c r="BD109" s="695"/>
      <c r="BE109" s="695"/>
      <c r="BF109" s="695"/>
      <c r="BG109" s="695"/>
      <c r="BH109" s="695"/>
      <c r="BI109" s="695"/>
      <c r="BJ109" s="695"/>
      <c r="BK109" s="700"/>
      <c r="BL109" s="676"/>
      <c r="BM109" s="701"/>
      <c r="BN109" s="411"/>
    </row>
    <row r="110" spans="3:66" ht="12" customHeight="1">
      <c r="C110" s="674"/>
      <c r="D110" s="2309"/>
      <c r="E110" s="824"/>
      <c r="F110" s="824"/>
      <c r="G110" s="824"/>
      <c r="H110" s="824"/>
      <c r="I110" s="824"/>
      <c r="J110" s="2403"/>
      <c r="K110" s="2405"/>
      <c r="L110" s="2143"/>
      <c r="M110" s="2143"/>
      <c r="N110" s="2143"/>
      <c r="O110" s="2143"/>
      <c r="P110" s="2143"/>
      <c r="Q110" s="2143"/>
      <c r="R110" s="2143"/>
      <c r="S110" s="2143"/>
      <c r="T110" s="2143"/>
      <c r="U110" s="2144"/>
      <c r="V110" s="730" t="s">
        <v>660</v>
      </c>
      <c r="W110" s="734"/>
      <c r="X110" s="734"/>
      <c r="Y110" s="734"/>
      <c r="Z110" s="734"/>
      <c r="AA110" s="734"/>
      <c r="AB110" s="734"/>
      <c r="AC110" s="734"/>
      <c r="AD110" s="734"/>
      <c r="AE110" s="734"/>
      <c r="AF110" s="734"/>
      <c r="AG110" s="734"/>
      <c r="AH110" s="734"/>
      <c r="AI110" s="737"/>
      <c r="AJ110" s="734"/>
      <c r="AK110" s="848"/>
      <c r="AL110" s="737"/>
      <c r="AM110" s="737"/>
      <c r="AN110" s="734"/>
      <c r="AO110" s="734"/>
      <c r="AP110" s="734"/>
      <c r="AQ110" s="734"/>
      <c r="AR110" s="734"/>
      <c r="AS110" s="737"/>
      <c r="AT110" s="735"/>
      <c r="AU110" s="734"/>
      <c r="AV110" s="734"/>
      <c r="AW110" s="734"/>
      <c r="AX110" s="737"/>
      <c r="AY110" s="737"/>
      <c r="AZ110" s="734"/>
      <c r="BA110" s="849"/>
      <c r="BB110" s="2142"/>
      <c r="BC110" s="2143"/>
      <c r="BD110" s="2143"/>
      <c r="BE110" s="2143"/>
      <c r="BF110" s="2143"/>
      <c r="BG110" s="2143"/>
      <c r="BH110" s="2143"/>
      <c r="BI110" s="2143"/>
      <c r="BJ110" s="2143"/>
      <c r="BK110" s="2307"/>
      <c r="BL110" s="676"/>
      <c r="BM110" s="701"/>
      <c r="BN110" s="411"/>
    </row>
    <row r="111" spans="3:66" ht="12" customHeight="1">
      <c r="C111" s="674"/>
      <c r="D111" s="2309"/>
      <c r="E111" s="824"/>
      <c r="F111" s="824"/>
      <c r="G111" s="824"/>
      <c r="H111" s="824"/>
      <c r="I111" s="824"/>
      <c r="J111" s="2403"/>
      <c r="K111" s="2073"/>
      <c r="L111" s="2008"/>
      <c r="M111" s="2008"/>
      <c r="N111" s="2008"/>
      <c r="O111" s="2008"/>
      <c r="P111" s="2008"/>
      <c r="Q111" s="2008"/>
      <c r="R111" s="2008"/>
      <c r="S111" s="2008"/>
      <c r="T111" s="2008"/>
      <c r="U111" s="2074"/>
      <c r="V111" s="730"/>
      <c r="W111" s="734"/>
      <c r="X111" s="734"/>
      <c r="Y111" s="734"/>
      <c r="Z111" s="734"/>
      <c r="AA111" s="734"/>
      <c r="AB111" s="734"/>
      <c r="AC111" s="734"/>
      <c r="AD111" s="734"/>
      <c r="AE111" s="734"/>
      <c r="AF111" s="734"/>
      <c r="AG111" s="734"/>
      <c r="AH111" s="734"/>
      <c r="AI111" s="737"/>
      <c r="AJ111" s="734"/>
      <c r="AK111" s="848"/>
      <c r="AL111" s="737"/>
      <c r="AM111" s="737"/>
      <c r="AN111" s="734"/>
      <c r="AO111" s="734"/>
      <c r="AP111" s="734"/>
      <c r="AQ111" s="734"/>
      <c r="AR111" s="734"/>
      <c r="AS111" s="737"/>
      <c r="AT111" s="735"/>
      <c r="AU111" s="734"/>
      <c r="AV111" s="734"/>
      <c r="AW111" s="734"/>
      <c r="AX111" s="737"/>
      <c r="AY111" s="737"/>
      <c r="AZ111" s="734"/>
      <c r="BA111" s="849"/>
      <c r="BB111" s="2120"/>
      <c r="BC111" s="2008"/>
      <c r="BD111" s="2008"/>
      <c r="BE111" s="2008"/>
      <c r="BF111" s="2008"/>
      <c r="BG111" s="2008"/>
      <c r="BH111" s="2008"/>
      <c r="BI111" s="2008"/>
      <c r="BJ111" s="2008"/>
      <c r="BK111" s="2261"/>
      <c r="BL111" s="676"/>
      <c r="BM111" s="701"/>
      <c r="BN111" s="411"/>
    </row>
    <row r="112" spans="3:66" ht="12" customHeight="1">
      <c r="C112" s="674"/>
      <c r="D112" s="2310"/>
      <c r="E112" s="825"/>
      <c r="F112" s="825"/>
      <c r="G112" s="825"/>
      <c r="H112" s="825"/>
      <c r="I112" s="825"/>
      <c r="J112" s="2404"/>
      <c r="K112" s="2073"/>
      <c r="L112" s="2008"/>
      <c r="M112" s="2008"/>
      <c r="N112" s="2008"/>
      <c r="O112" s="2008"/>
      <c r="P112" s="2008"/>
      <c r="Q112" s="2008"/>
      <c r="R112" s="2008"/>
      <c r="S112" s="2008"/>
      <c r="T112" s="2008"/>
      <c r="U112" s="2074"/>
      <c r="V112" s="731"/>
      <c r="W112" s="732"/>
      <c r="X112" s="732"/>
      <c r="Y112" s="732"/>
      <c r="Z112" s="732"/>
      <c r="AA112" s="732"/>
      <c r="AB112" s="732"/>
      <c r="AC112" s="732"/>
      <c r="AD112" s="732"/>
      <c r="AE112" s="732"/>
      <c r="AF112" s="732"/>
      <c r="AG112" s="732"/>
      <c r="AH112" s="732"/>
      <c r="AI112" s="741"/>
      <c r="AJ112" s="732"/>
      <c r="AK112" s="850"/>
      <c r="AL112" s="741"/>
      <c r="AM112" s="741"/>
      <c r="AN112" s="732"/>
      <c r="AO112" s="732"/>
      <c r="AP112" s="732"/>
      <c r="AQ112" s="732"/>
      <c r="AR112" s="732"/>
      <c r="AS112" s="741"/>
      <c r="AT112" s="851"/>
      <c r="AU112" s="732"/>
      <c r="AV112" s="732"/>
      <c r="AW112" s="732"/>
      <c r="AX112" s="741"/>
      <c r="AY112" s="741"/>
      <c r="AZ112" s="732"/>
      <c r="BA112" s="733"/>
      <c r="BB112" s="2120"/>
      <c r="BC112" s="2008"/>
      <c r="BD112" s="2008"/>
      <c r="BE112" s="2008"/>
      <c r="BF112" s="2008"/>
      <c r="BG112" s="2008"/>
      <c r="BH112" s="2008"/>
      <c r="BI112" s="2008"/>
      <c r="BJ112" s="2008"/>
      <c r="BK112" s="2261"/>
      <c r="BL112" s="676"/>
      <c r="BM112" s="701"/>
      <c r="BN112" s="411"/>
    </row>
    <row r="113" spans="3:66" ht="12" customHeight="1">
      <c r="C113" s="674"/>
      <c r="D113" s="822">
        <v>30</v>
      </c>
      <c r="E113" s="2444" t="s">
        <v>475</v>
      </c>
      <c r="F113" s="2445"/>
      <c r="G113" s="2428" t="s">
        <v>476</v>
      </c>
      <c r="H113" s="2429"/>
      <c r="I113" s="2430"/>
      <c r="J113" s="2437" t="s">
        <v>477</v>
      </c>
      <c r="K113" s="2163" t="s">
        <v>478</v>
      </c>
      <c r="L113" s="2164"/>
      <c r="M113" s="2164"/>
      <c r="N113" s="2334"/>
      <c r="O113" s="2142">
        <v>30</v>
      </c>
      <c r="P113" s="2144"/>
      <c r="Q113" s="2440" t="s">
        <v>479</v>
      </c>
      <c r="R113" s="2441"/>
      <c r="S113" s="2441"/>
      <c r="T113" s="2441"/>
      <c r="U113" s="2442"/>
      <c r="V113" s="690"/>
      <c r="W113" s="691"/>
      <c r="X113" s="691"/>
      <c r="Y113" s="692"/>
      <c r="Z113" s="690" t="s">
        <v>941</v>
      </c>
      <c r="AA113" s="691"/>
      <c r="AB113" s="691"/>
      <c r="AC113" s="692"/>
      <c r="AD113" s="691" t="s">
        <v>942</v>
      </c>
      <c r="AE113" s="691"/>
      <c r="AF113" s="691"/>
      <c r="AG113" s="691"/>
      <c r="AH113" s="690" t="s">
        <v>943</v>
      </c>
      <c r="AI113" s="691"/>
      <c r="AJ113" s="691"/>
      <c r="AK113" s="691"/>
      <c r="AL113" s="2084"/>
      <c r="AM113" s="2085"/>
      <c r="AN113" s="2085"/>
      <c r="AO113" s="2086"/>
      <c r="AP113" s="2084"/>
      <c r="AQ113" s="2085"/>
      <c r="AR113" s="2085"/>
      <c r="AS113" s="2086"/>
      <c r="AT113" s="2084"/>
      <c r="AU113" s="2085"/>
      <c r="AV113" s="2085"/>
      <c r="AW113" s="2086"/>
      <c r="AX113" s="2142"/>
      <c r="AY113" s="2143"/>
      <c r="AZ113" s="2143"/>
      <c r="BA113" s="2144"/>
      <c r="BB113" s="2142"/>
      <c r="BC113" s="2143"/>
      <c r="BD113" s="2143"/>
      <c r="BE113" s="2144"/>
      <c r="BF113" s="2416"/>
      <c r="BG113" s="2417"/>
      <c r="BH113" s="2416"/>
      <c r="BI113" s="2417"/>
      <c r="BJ113" s="2142"/>
      <c r="BK113" s="2307"/>
      <c r="BL113" s="675"/>
      <c r="BN113" s="411"/>
    </row>
    <row r="114" spans="3:66" ht="12" customHeight="1">
      <c r="C114" s="674"/>
      <c r="D114" s="829"/>
      <c r="E114" s="2446"/>
      <c r="F114" s="2447"/>
      <c r="G114" s="2431"/>
      <c r="H114" s="2432"/>
      <c r="I114" s="2433"/>
      <c r="J114" s="2438"/>
      <c r="K114" s="2116"/>
      <c r="L114" s="2117"/>
      <c r="M114" s="2117"/>
      <c r="N114" s="2191"/>
      <c r="O114" s="2120"/>
      <c r="P114" s="2074"/>
      <c r="Q114" s="1976"/>
      <c r="R114" s="1977"/>
      <c r="S114" s="1977"/>
      <c r="T114" s="1977"/>
      <c r="U114" s="2123"/>
      <c r="V114" s="684"/>
      <c r="W114" s="685"/>
      <c r="X114" s="685"/>
      <c r="Y114" s="685"/>
      <c r="Z114" s="852" t="s">
        <v>484</v>
      </c>
      <c r="AA114" s="727"/>
      <c r="AB114" s="727"/>
      <c r="AC114" s="728"/>
      <c r="AD114" s="852" t="s">
        <v>485</v>
      </c>
      <c r="AE114" s="727"/>
      <c r="AF114" s="727"/>
      <c r="AG114" s="728"/>
      <c r="AH114" s="729" t="s">
        <v>486</v>
      </c>
      <c r="AI114" s="727"/>
      <c r="AJ114" s="727"/>
      <c r="AK114" s="727"/>
      <c r="AL114" s="2313"/>
      <c r="AM114" s="2453"/>
      <c r="AN114" s="2453"/>
      <c r="AO114" s="2454"/>
      <c r="AP114" s="2313"/>
      <c r="AQ114" s="2453"/>
      <c r="AR114" s="2453"/>
      <c r="AS114" s="2454"/>
      <c r="AT114" s="2313"/>
      <c r="AU114" s="2453"/>
      <c r="AV114" s="2453"/>
      <c r="AW114" s="2454"/>
      <c r="AX114" s="2152"/>
      <c r="AY114" s="2157"/>
      <c r="AZ114" s="2157"/>
      <c r="BA114" s="2153"/>
      <c r="BB114" s="2120"/>
      <c r="BC114" s="2008"/>
      <c r="BD114" s="2008"/>
      <c r="BE114" s="2074"/>
      <c r="BF114" s="2418"/>
      <c r="BG114" s="2419"/>
      <c r="BH114" s="2418"/>
      <c r="BI114" s="2419"/>
      <c r="BJ114" s="2120"/>
      <c r="BK114" s="2261"/>
      <c r="BL114" s="675"/>
      <c r="BN114" s="411"/>
    </row>
    <row r="115" spans="3:66" ht="12" customHeight="1">
      <c r="C115" s="674"/>
      <c r="D115" s="829"/>
      <c r="E115" s="2446"/>
      <c r="F115" s="2447"/>
      <c r="G115" s="2431"/>
      <c r="H115" s="2432"/>
      <c r="I115" s="2433"/>
      <c r="J115" s="2439"/>
      <c r="K115" s="2150"/>
      <c r="L115" s="2151"/>
      <c r="M115" s="2151"/>
      <c r="N115" s="2337"/>
      <c r="O115" s="2120"/>
      <c r="P115" s="2074"/>
      <c r="Q115" s="1976"/>
      <c r="R115" s="1977"/>
      <c r="S115" s="1977"/>
      <c r="T115" s="1977"/>
      <c r="U115" s="2123"/>
      <c r="V115" s="2410"/>
      <c r="W115" s="2411"/>
      <c r="X115" s="2411"/>
      <c r="Y115" s="2411"/>
      <c r="Z115" s="2411"/>
      <c r="AA115" s="2411"/>
      <c r="AB115" s="2411"/>
      <c r="AC115" s="2411"/>
      <c r="AD115" s="2411"/>
      <c r="AE115" s="2411"/>
      <c r="AF115" s="2411"/>
      <c r="AG115" s="2411"/>
      <c r="AH115" s="2411"/>
      <c r="AI115" s="2411"/>
      <c r="AJ115" s="2411"/>
      <c r="AK115" s="2412"/>
      <c r="AL115" s="2450"/>
      <c r="AM115" s="2451"/>
      <c r="AN115" s="2451"/>
      <c r="AO115" s="2451"/>
      <c r="AP115" s="2451"/>
      <c r="AQ115" s="2451"/>
      <c r="AR115" s="2451"/>
      <c r="AS115" s="2451"/>
      <c r="AT115" s="2451"/>
      <c r="AU115" s="2451"/>
      <c r="AV115" s="2451"/>
      <c r="AW115" s="2451"/>
      <c r="AX115" s="2451"/>
      <c r="AY115" s="2451"/>
      <c r="AZ115" s="2451"/>
      <c r="BA115" s="2452"/>
      <c r="BB115" s="2152"/>
      <c r="BC115" s="2157"/>
      <c r="BD115" s="2157"/>
      <c r="BE115" s="2153"/>
      <c r="BF115" s="2418"/>
      <c r="BG115" s="2419"/>
      <c r="BH115" s="2418"/>
      <c r="BI115" s="2419"/>
      <c r="BJ115" s="2120"/>
      <c r="BK115" s="2261"/>
      <c r="BL115" s="675"/>
      <c r="BN115" s="411"/>
    </row>
    <row r="116" spans="3:66" ht="12" customHeight="1">
      <c r="C116" s="674"/>
      <c r="D116" s="829"/>
      <c r="E116" s="2446"/>
      <c r="F116" s="2447"/>
      <c r="G116" s="2431"/>
      <c r="H116" s="2432"/>
      <c r="I116" s="2433"/>
      <c r="J116" s="2437" t="s">
        <v>487</v>
      </c>
      <c r="K116" s="2163" t="s">
        <v>488</v>
      </c>
      <c r="L116" s="2164"/>
      <c r="M116" s="2164"/>
      <c r="N116" s="2334"/>
      <c r="O116" s="2120"/>
      <c r="P116" s="2074"/>
      <c r="Q116" s="1976"/>
      <c r="R116" s="1977"/>
      <c r="S116" s="1977"/>
      <c r="T116" s="1977"/>
      <c r="U116" s="2123"/>
      <c r="V116" s="690" t="s">
        <v>796</v>
      </c>
      <c r="W116" s="691"/>
      <c r="X116" s="691"/>
      <c r="Y116" s="691"/>
      <c r="Z116" s="690" t="s">
        <v>490</v>
      </c>
      <c r="AA116" s="691"/>
      <c r="AB116" s="691"/>
      <c r="AC116" s="692"/>
      <c r="AD116" s="755" t="s">
        <v>491</v>
      </c>
      <c r="AE116" s="695"/>
      <c r="AF116" s="695"/>
      <c r="AG116" s="696"/>
      <c r="AH116" s="755" t="s">
        <v>492</v>
      </c>
      <c r="AI116" s="695"/>
      <c r="AJ116" s="695"/>
      <c r="AK116" s="696"/>
      <c r="AL116" s="755" t="s">
        <v>493</v>
      </c>
      <c r="AM116" s="695"/>
      <c r="AN116" s="695"/>
      <c r="AO116" s="696"/>
      <c r="AP116" s="755" t="s">
        <v>488</v>
      </c>
      <c r="AQ116" s="695"/>
      <c r="AR116" s="695"/>
      <c r="AS116" s="696"/>
      <c r="AT116" s="691" t="s">
        <v>494</v>
      </c>
      <c r="AU116" s="691"/>
      <c r="AV116" s="691"/>
      <c r="AW116" s="691"/>
      <c r="AX116" s="2142"/>
      <c r="AY116" s="2143"/>
      <c r="AZ116" s="2143"/>
      <c r="BA116" s="2144"/>
      <c r="BB116" s="2142"/>
      <c r="BC116" s="2143"/>
      <c r="BD116" s="2143"/>
      <c r="BE116" s="2144"/>
      <c r="BF116" s="2418"/>
      <c r="BG116" s="2419"/>
      <c r="BH116" s="2418"/>
      <c r="BI116" s="2419"/>
      <c r="BJ116" s="2120"/>
      <c r="BK116" s="2261"/>
      <c r="BL116" s="676"/>
      <c r="BM116" s="701"/>
      <c r="BN116" s="411"/>
    </row>
    <row r="117" spans="3:66" ht="12" customHeight="1">
      <c r="C117" s="674"/>
      <c r="D117" s="829"/>
      <c r="E117" s="2446"/>
      <c r="F117" s="2447"/>
      <c r="G117" s="2431"/>
      <c r="H117" s="2432"/>
      <c r="I117" s="2433"/>
      <c r="J117" s="2438"/>
      <c r="K117" s="2116"/>
      <c r="L117" s="2117"/>
      <c r="M117" s="2117"/>
      <c r="N117" s="2191"/>
      <c r="O117" s="2120"/>
      <c r="P117" s="2074"/>
      <c r="Q117" s="1976"/>
      <c r="R117" s="1977"/>
      <c r="S117" s="1977"/>
      <c r="T117" s="1977"/>
      <c r="U117" s="2123"/>
      <c r="V117" s="730"/>
      <c r="W117" s="727"/>
      <c r="X117" s="727"/>
      <c r="Y117" s="728"/>
      <c r="Z117" s="852" t="s">
        <v>495</v>
      </c>
      <c r="AA117" s="727"/>
      <c r="AB117" s="727"/>
      <c r="AC117" s="728"/>
      <c r="AD117" s="852" t="s">
        <v>485</v>
      </c>
      <c r="AE117" s="727"/>
      <c r="AF117" s="727"/>
      <c r="AG117" s="728"/>
      <c r="AH117" s="852"/>
      <c r="AI117" s="727"/>
      <c r="AJ117" s="727"/>
      <c r="AK117" s="728"/>
      <c r="AL117" s="852"/>
      <c r="AM117" s="727"/>
      <c r="AN117" s="727"/>
      <c r="AO117" s="728"/>
      <c r="AP117" s="729" t="s">
        <v>496</v>
      </c>
      <c r="AQ117" s="727"/>
      <c r="AR117" s="727"/>
      <c r="AS117" s="728"/>
      <c r="AT117" s="852" t="s">
        <v>497</v>
      </c>
      <c r="AU117" s="727"/>
      <c r="AV117" s="727"/>
      <c r="AW117" s="728"/>
      <c r="AX117" s="2152"/>
      <c r="AY117" s="2157"/>
      <c r="AZ117" s="2157"/>
      <c r="BA117" s="2153"/>
      <c r="BB117" s="2120"/>
      <c r="BC117" s="2008"/>
      <c r="BD117" s="2008"/>
      <c r="BE117" s="2074"/>
      <c r="BF117" s="2418"/>
      <c r="BG117" s="2419"/>
      <c r="BH117" s="2418"/>
      <c r="BI117" s="2419"/>
      <c r="BJ117" s="2120"/>
      <c r="BK117" s="2261"/>
      <c r="BL117" s="676"/>
      <c r="BM117" s="701"/>
      <c r="BN117" s="411"/>
    </row>
    <row r="118" spans="3:66" ht="12" customHeight="1">
      <c r="C118" s="674"/>
      <c r="D118" s="829"/>
      <c r="E118" s="2448"/>
      <c r="F118" s="2449"/>
      <c r="G118" s="2434"/>
      <c r="H118" s="2435"/>
      <c r="I118" s="2436"/>
      <c r="J118" s="2439"/>
      <c r="K118" s="2150"/>
      <c r="L118" s="2151"/>
      <c r="M118" s="2151"/>
      <c r="N118" s="2337"/>
      <c r="O118" s="2152"/>
      <c r="P118" s="2153"/>
      <c r="Q118" s="2154"/>
      <c r="R118" s="2155"/>
      <c r="S118" s="2155"/>
      <c r="T118" s="2155"/>
      <c r="U118" s="2156"/>
      <c r="V118" s="2443"/>
      <c r="W118" s="2306"/>
      <c r="X118" s="2306"/>
      <c r="Y118" s="2306"/>
      <c r="Z118" s="2306"/>
      <c r="AA118" s="2306"/>
      <c r="AB118" s="2306"/>
      <c r="AC118" s="2306"/>
      <c r="AD118" s="2306"/>
      <c r="AE118" s="2306"/>
      <c r="AF118" s="2306"/>
      <c r="AG118" s="2306"/>
      <c r="AH118" s="2306"/>
      <c r="AI118" s="2306"/>
      <c r="AJ118" s="2306"/>
      <c r="AK118" s="2366"/>
      <c r="AL118" s="2413"/>
      <c r="AM118" s="2414"/>
      <c r="AN118" s="2414"/>
      <c r="AO118" s="2414"/>
      <c r="AP118" s="2414"/>
      <c r="AQ118" s="2414"/>
      <c r="AR118" s="2414"/>
      <c r="AS118" s="2414"/>
      <c r="AT118" s="2414"/>
      <c r="AU118" s="2414"/>
      <c r="AV118" s="2414"/>
      <c r="AW118" s="2414"/>
      <c r="AX118" s="2414"/>
      <c r="AY118" s="2414"/>
      <c r="AZ118" s="2414"/>
      <c r="BA118" s="2415"/>
      <c r="BB118" s="2152"/>
      <c r="BC118" s="2157"/>
      <c r="BD118" s="2157"/>
      <c r="BE118" s="2153"/>
      <c r="BF118" s="2420"/>
      <c r="BG118" s="2421"/>
      <c r="BH118" s="2420"/>
      <c r="BI118" s="2421"/>
      <c r="BJ118" s="2152"/>
      <c r="BK118" s="2262"/>
      <c r="BL118" s="676"/>
      <c r="BM118" s="701"/>
      <c r="BN118" s="411"/>
    </row>
    <row r="119" spans="3:66" ht="12" customHeight="1">
      <c r="C119" s="674"/>
      <c r="D119" s="2309"/>
      <c r="E119" s="824"/>
      <c r="F119" s="824"/>
      <c r="G119" s="824"/>
      <c r="H119" s="824"/>
      <c r="I119" s="824"/>
      <c r="J119" s="2402" t="s">
        <v>803</v>
      </c>
      <c r="K119" s="694" t="s">
        <v>804</v>
      </c>
      <c r="L119" s="695"/>
      <c r="M119" s="695"/>
      <c r="N119" s="695"/>
      <c r="O119" s="695"/>
      <c r="P119" s="695"/>
      <c r="Q119" s="695"/>
      <c r="R119" s="695"/>
      <c r="S119" s="695"/>
      <c r="T119" s="695"/>
      <c r="U119" s="696"/>
      <c r="V119" s="755" t="s">
        <v>805</v>
      </c>
      <c r="W119" s="695"/>
      <c r="X119" s="695"/>
      <c r="Y119" s="695"/>
      <c r="Z119" s="695"/>
      <c r="AA119" s="695"/>
      <c r="AB119" s="695"/>
      <c r="AC119" s="695"/>
      <c r="AD119" s="695"/>
      <c r="AE119" s="695"/>
      <c r="AF119" s="695"/>
      <c r="AG119" s="695"/>
      <c r="AH119" s="695"/>
      <c r="AI119" s="695"/>
      <c r="AJ119" s="695"/>
      <c r="AK119" s="821"/>
      <c r="AL119" s="695" t="s">
        <v>929</v>
      </c>
      <c r="AM119" s="695"/>
      <c r="AN119" s="695"/>
      <c r="AO119" s="695"/>
      <c r="AP119" s="695"/>
      <c r="AQ119" s="695"/>
      <c r="AR119" s="695"/>
      <c r="AS119" s="695"/>
      <c r="AT119" s="697" t="s">
        <v>656</v>
      </c>
      <c r="AU119" s="695"/>
      <c r="AV119" s="695"/>
      <c r="AW119" s="695"/>
      <c r="AX119" s="695"/>
      <c r="AY119" s="695"/>
      <c r="AZ119" s="695"/>
      <c r="BA119" s="696"/>
      <c r="BB119" s="755" t="s">
        <v>808</v>
      </c>
      <c r="BC119" s="695"/>
      <c r="BD119" s="695"/>
      <c r="BE119" s="695"/>
      <c r="BF119" s="695"/>
      <c r="BG119" s="695"/>
      <c r="BH119" s="695"/>
      <c r="BI119" s="695"/>
      <c r="BJ119" s="695"/>
      <c r="BK119" s="700"/>
      <c r="BL119" s="676"/>
      <c r="BM119" s="701"/>
      <c r="BN119" s="411"/>
    </row>
    <row r="120" spans="3:66" ht="12" customHeight="1">
      <c r="C120" s="674"/>
      <c r="D120" s="2309"/>
      <c r="E120" s="824"/>
      <c r="F120" s="824"/>
      <c r="G120" s="824"/>
      <c r="H120" s="824"/>
      <c r="I120" s="824"/>
      <c r="J120" s="2403"/>
      <c r="K120" s="2405"/>
      <c r="L120" s="2143"/>
      <c r="M120" s="2143"/>
      <c r="N120" s="2143"/>
      <c r="O120" s="2143"/>
      <c r="P120" s="2143"/>
      <c r="Q120" s="2143"/>
      <c r="R120" s="2143"/>
      <c r="S120" s="2143"/>
      <c r="T120" s="2143"/>
      <c r="U120" s="2144"/>
      <c r="V120" s="730" t="s">
        <v>944</v>
      </c>
      <c r="W120" s="734"/>
      <c r="X120" s="734"/>
      <c r="Y120" s="734"/>
      <c r="Z120" s="734"/>
      <c r="AA120" s="734"/>
      <c r="AB120" s="734"/>
      <c r="AC120" s="734"/>
      <c r="AD120" s="734"/>
      <c r="AE120" s="734"/>
      <c r="AF120" s="734"/>
      <c r="AG120" s="734"/>
      <c r="AH120" s="734"/>
      <c r="AI120" s="737"/>
      <c r="AJ120" s="734"/>
      <c r="AK120" s="848"/>
      <c r="AL120" s="737"/>
      <c r="AM120" s="737"/>
      <c r="AN120" s="734"/>
      <c r="AO120" s="734"/>
      <c r="AP120" s="734"/>
      <c r="AQ120" s="734"/>
      <c r="AR120" s="734"/>
      <c r="AS120" s="737"/>
      <c r="AT120" s="735"/>
      <c r="AU120" s="734"/>
      <c r="AV120" s="734"/>
      <c r="AW120" s="734"/>
      <c r="AX120" s="737"/>
      <c r="AY120" s="737"/>
      <c r="AZ120" s="734"/>
      <c r="BA120" s="849"/>
      <c r="BB120" s="2142"/>
      <c r="BC120" s="2143"/>
      <c r="BD120" s="2143"/>
      <c r="BE120" s="2143"/>
      <c r="BF120" s="2143"/>
      <c r="BG120" s="2143"/>
      <c r="BH120" s="2143"/>
      <c r="BI120" s="2143"/>
      <c r="BJ120" s="2143"/>
      <c r="BK120" s="2307"/>
      <c r="BL120" s="676"/>
      <c r="BM120" s="701"/>
      <c r="BN120" s="411"/>
    </row>
    <row r="121" spans="3:66" ht="12" customHeight="1">
      <c r="C121" s="674"/>
      <c r="D121" s="2309"/>
      <c r="E121" s="824"/>
      <c r="F121" s="824"/>
      <c r="G121" s="824"/>
      <c r="H121" s="824"/>
      <c r="I121" s="824"/>
      <c r="J121" s="2403"/>
      <c r="K121" s="2073"/>
      <c r="L121" s="2008"/>
      <c r="M121" s="2008"/>
      <c r="N121" s="2008"/>
      <c r="O121" s="2008"/>
      <c r="P121" s="2008"/>
      <c r="Q121" s="2008"/>
      <c r="R121" s="2008"/>
      <c r="S121" s="2008"/>
      <c r="T121" s="2008"/>
      <c r="U121" s="2074"/>
      <c r="V121" s="730" t="s">
        <v>945</v>
      </c>
      <c r="W121" s="734"/>
      <c r="X121" s="734"/>
      <c r="Y121" s="734"/>
      <c r="Z121" s="734"/>
      <c r="AA121" s="734"/>
      <c r="AB121" s="734"/>
      <c r="AC121" s="734"/>
      <c r="AD121" s="734"/>
      <c r="AE121" s="734"/>
      <c r="AF121" s="734"/>
      <c r="AG121" s="734"/>
      <c r="AH121" s="734"/>
      <c r="AI121" s="737"/>
      <c r="AJ121" s="734"/>
      <c r="AK121" s="848"/>
      <c r="AL121" s="737"/>
      <c r="AM121" s="737"/>
      <c r="AN121" s="734"/>
      <c r="AO121" s="734"/>
      <c r="AP121" s="734"/>
      <c r="AQ121" s="734"/>
      <c r="AR121" s="734"/>
      <c r="AS121" s="737"/>
      <c r="AT121" s="735"/>
      <c r="AU121" s="734"/>
      <c r="AV121" s="734"/>
      <c r="AW121" s="734"/>
      <c r="AX121" s="737"/>
      <c r="AY121" s="737"/>
      <c r="AZ121" s="734"/>
      <c r="BA121" s="849"/>
      <c r="BB121" s="2120"/>
      <c r="BC121" s="2008"/>
      <c r="BD121" s="2008"/>
      <c r="BE121" s="2008"/>
      <c r="BF121" s="2008"/>
      <c r="BG121" s="2008"/>
      <c r="BH121" s="2008"/>
      <c r="BI121" s="2008"/>
      <c r="BJ121" s="2008"/>
      <c r="BK121" s="2261"/>
      <c r="BL121" s="676"/>
      <c r="BM121" s="701"/>
      <c r="BN121" s="411"/>
    </row>
    <row r="122" spans="3:66" ht="12" customHeight="1">
      <c r="C122" s="674"/>
      <c r="D122" s="2310"/>
      <c r="E122" s="825"/>
      <c r="F122" s="825"/>
      <c r="G122" s="825"/>
      <c r="H122" s="825"/>
      <c r="I122" s="825"/>
      <c r="J122" s="2404"/>
      <c r="K122" s="2073"/>
      <c r="L122" s="2008"/>
      <c r="M122" s="2008"/>
      <c r="N122" s="2008"/>
      <c r="O122" s="2008"/>
      <c r="P122" s="2008"/>
      <c r="Q122" s="2008"/>
      <c r="R122" s="2008"/>
      <c r="S122" s="2008"/>
      <c r="T122" s="2008"/>
      <c r="U122" s="2074"/>
      <c r="V122" s="731"/>
      <c r="W122" s="732"/>
      <c r="X122" s="732"/>
      <c r="Y122" s="732"/>
      <c r="Z122" s="732"/>
      <c r="AA122" s="732"/>
      <c r="AB122" s="732"/>
      <c r="AC122" s="732"/>
      <c r="AD122" s="732"/>
      <c r="AE122" s="732"/>
      <c r="AF122" s="732"/>
      <c r="AG122" s="732"/>
      <c r="AH122" s="732"/>
      <c r="AI122" s="741"/>
      <c r="AJ122" s="732"/>
      <c r="AK122" s="850"/>
      <c r="AL122" s="741"/>
      <c r="AM122" s="741"/>
      <c r="AN122" s="732"/>
      <c r="AO122" s="732"/>
      <c r="AP122" s="732"/>
      <c r="AQ122" s="732"/>
      <c r="AR122" s="732"/>
      <c r="AS122" s="741"/>
      <c r="AT122" s="851"/>
      <c r="AU122" s="732"/>
      <c r="AV122" s="732"/>
      <c r="AW122" s="732"/>
      <c r="AX122" s="741"/>
      <c r="AY122" s="741"/>
      <c r="AZ122" s="732"/>
      <c r="BA122" s="733"/>
      <c r="BB122" s="2120"/>
      <c r="BC122" s="2008"/>
      <c r="BD122" s="2008"/>
      <c r="BE122" s="2008"/>
      <c r="BF122" s="2008"/>
      <c r="BG122" s="2008"/>
      <c r="BH122" s="2008"/>
      <c r="BI122" s="2008"/>
      <c r="BJ122" s="2008"/>
      <c r="BK122" s="2261"/>
      <c r="BL122" s="676"/>
      <c r="BM122" s="701"/>
      <c r="BN122" s="411"/>
    </row>
    <row r="123" spans="3:66" ht="12" customHeight="1">
      <c r="C123" s="674"/>
      <c r="D123" s="2308">
        <v>40</v>
      </c>
      <c r="E123" s="2444" t="s">
        <v>663</v>
      </c>
      <c r="F123" s="2445"/>
      <c r="G123" s="2428" t="s">
        <v>664</v>
      </c>
      <c r="H123" s="2429"/>
      <c r="I123" s="2430"/>
      <c r="J123" s="2437" t="s">
        <v>946</v>
      </c>
      <c r="K123" s="2163" t="s">
        <v>947</v>
      </c>
      <c r="L123" s="2164"/>
      <c r="M123" s="2164"/>
      <c r="N123" s="2334"/>
      <c r="O123" s="2142">
        <v>30</v>
      </c>
      <c r="P123" s="2144"/>
      <c r="Q123" s="2440" t="s">
        <v>948</v>
      </c>
      <c r="R123" s="2441"/>
      <c r="S123" s="2441"/>
      <c r="T123" s="2441"/>
      <c r="U123" s="2442"/>
      <c r="V123" s="690"/>
      <c r="W123" s="691"/>
      <c r="X123" s="691"/>
      <c r="Y123" s="692"/>
      <c r="Z123" s="690" t="s">
        <v>949</v>
      </c>
      <c r="AA123" s="691"/>
      <c r="AB123" s="691"/>
      <c r="AC123" s="692"/>
      <c r="AD123" s="690"/>
      <c r="AE123" s="691"/>
      <c r="AF123" s="691"/>
      <c r="AG123" s="692"/>
      <c r="AH123" s="690"/>
      <c r="AI123" s="691"/>
      <c r="AJ123" s="691"/>
      <c r="AK123" s="692"/>
      <c r="AL123" s="2084"/>
      <c r="AM123" s="2085"/>
      <c r="AN123" s="2085"/>
      <c r="AO123" s="2086"/>
      <c r="AP123" s="690"/>
      <c r="AQ123" s="691"/>
      <c r="AR123" s="691"/>
      <c r="AS123" s="692"/>
      <c r="AT123" s="2084"/>
      <c r="AU123" s="2085"/>
      <c r="AV123" s="2085"/>
      <c r="AW123" s="2086"/>
      <c r="AX123" s="2142"/>
      <c r="AY123" s="2143"/>
      <c r="AZ123" s="2143"/>
      <c r="BA123" s="2144"/>
      <c r="BB123" s="2142"/>
      <c r="BC123" s="2143"/>
      <c r="BD123" s="2143"/>
      <c r="BE123" s="2144"/>
      <c r="BF123" s="2142"/>
      <c r="BG123" s="2144"/>
      <c r="BH123" s="2142"/>
      <c r="BI123" s="2144"/>
      <c r="BJ123" s="2142"/>
      <c r="BK123" s="2307"/>
      <c r="BL123" s="675"/>
      <c r="BN123" s="411"/>
    </row>
    <row r="124" spans="3:66" ht="12" customHeight="1">
      <c r="C124" s="674"/>
      <c r="D124" s="2309"/>
      <c r="E124" s="2446"/>
      <c r="F124" s="2447"/>
      <c r="G124" s="2431"/>
      <c r="H124" s="2432"/>
      <c r="I124" s="2433"/>
      <c r="J124" s="2438"/>
      <c r="K124" s="2116"/>
      <c r="L124" s="2117"/>
      <c r="M124" s="2117"/>
      <c r="N124" s="2191"/>
      <c r="O124" s="2120"/>
      <c r="P124" s="2074"/>
      <c r="Q124" s="1976"/>
      <c r="R124" s="1977"/>
      <c r="S124" s="1977"/>
      <c r="T124" s="1977"/>
      <c r="U124" s="2123"/>
      <c r="V124" s="729"/>
      <c r="W124" s="727"/>
      <c r="X124" s="727"/>
      <c r="Y124" s="728"/>
      <c r="Z124" s="729" t="s">
        <v>950</v>
      </c>
      <c r="AA124" s="727"/>
      <c r="AB124" s="727"/>
      <c r="AC124" s="728"/>
      <c r="AD124" s="744"/>
      <c r="AE124" s="745"/>
      <c r="AF124" s="745"/>
      <c r="AG124" s="828"/>
      <c r="AH124" s="744"/>
      <c r="AI124" s="745"/>
      <c r="AJ124" s="745"/>
      <c r="AK124" s="828"/>
      <c r="AL124" s="2313"/>
      <c r="AM124" s="2453"/>
      <c r="AN124" s="2453"/>
      <c r="AO124" s="2454"/>
      <c r="AP124" s="710"/>
      <c r="AQ124" s="711"/>
      <c r="AR124" s="711"/>
      <c r="AS124" s="712"/>
      <c r="AT124" s="2313"/>
      <c r="AU124" s="2453"/>
      <c r="AV124" s="2453"/>
      <c r="AW124" s="2454"/>
      <c r="AX124" s="2152"/>
      <c r="AY124" s="2157"/>
      <c r="AZ124" s="2157"/>
      <c r="BA124" s="2153"/>
      <c r="BB124" s="2120"/>
      <c r="BC124" s="2008"/>
      <c r="BD124" s="2008"/>
      <c r="BE124" s="2074"/>
      <c r="BF124" s="2120"/>
      <c r="BG124" s="2074"/>
      <c r="BH124" s="2120"/>
      <c r="BI124" s="2074"/>
      <c r="BJ124" s="2120"/>
      <c r="BK124" s="2261"/>
      <c r="BL124" s="676"/>
      <c r="BM124" s="701"/>
      <c r="BN124" s="677"/>
    </row>
    <row r="125" spans="3:66" ht="12" customHeight="1">
      <c r="C125" s="674"/>
      <c r="D125" s="2309"/>
      <c r="E125" s="2448"/>
      <c r="F125" s="2449"/>
      <c r="G125" s="2434"/>
      <c r="H125" s="2435"/>
      <c r="I125" s="2436"/>
      <c r="J125" s="2439"/>
      <c r="K125" s="2150"/>
      <c r="L125" s="2151"/>
      <c r="M125" s="2151"/>
      <c r="N125" s="2337"/>
      <c r="O125" s="2152"/>
      <c r="P125" s="2153"/>
      <c r="Q125" s="2154"/>
      <c r="R125" s="2155"/>
      <c r="S125" s="2155"/>
      <c r="T125" s="2155"/>
      <c r="U125" s="2156"/>
      <c r="V125" s="2443"/>
      <c r="W125" s="2306"/>
      <c r="X125" s="2306"/>
      <c r="Y125" s="2306"/>
      <c r="Z125" s="2306"/>
      <c r="AA125" s="2306"/>
      <c r="AB125" s="2306"/>
      <c r="AC125" s="2306"/>
      <c r="AD125" s="2306"/>
      <c r="AE125" s="2306"/>
      <c r="AF125" s="2306"/>
      <c r="AG125" s="2306"/>
      <c r="AH125" s="2306"/>
      <c r="AI125" s="2306"/>
      <c r="AJ125" s="2306"/>
      <c r="AK125" s="2366"/>
      <c r="AL125" s="2450"/>
      <c r="AM125" s="2451"/>
      <c r="AN125" s="2451"/>
      <c r="AO125" s="2451"/>
      <c r="AP125" s="2451"/>
      <c r="AQ125" s="2451"/>
      <c r="AR125" s="2451"/>
      <c r="AS125" s="2451"/>
      <c r="AT125" s="2451"/>
      <c r="AU125" s="2451"/>
      <c r="AV125" s="2451"/>
      <c r="AW125" s="2451"/>
      <c r="AX125" s="2451"/>
      <c r="AY125" s="2451"/>
      <c r="AZ125" s="2451"/>
      <c r="BA125" s="2452"/>
      <c r="BB125" s="2152"/>
      <c r="BC125" s="2157"/>
      <c r="BD125" s="2157"/>
      <c r="BE125" s="2153"/>
      <c r="BF125" s="2152"/>
      <c r="BG125" s="2153"/>
      <c r="BH125" s="2152"/>
      <c r="BI125" s="2153"/>
      <c r="BJ125" s="2152"/>
      <c r="BK125" s="2262"/>
      <c r="BL125" s="675"/>
      <c r="BN125" s="411"/>
    </row>
    <row r="126" spans="3:66" ht="12" customHeight="1">
      <c r="C126" s="674"/>
      <c r="D126" s="2309"/>
      <c r="E126" s="824"/>
      <c r="F126" s="824"/>
      <c r="G126" s="824"/>
      <c r="H126" s="824"/>
      <c r="I126" s="824"/>
      <c r="J126" s="2402" t="s">
        <v>803</v>
      </c>
      <c r="K126" s="694" t="s">
        <v>804</v>
      </c>
      <c r="L126" s="695"/>
      <c r="M126" s="695"/>
      <c r="N126" s="695"/>
      <c r="O126" s="695"/>
      <c r="P126" s="695"/>
      <c r="Q126" s="695"/>
      <c r="R126" s="695"/>
      <c r="S126" s="695"/>
      <c r="T126" s="695"/>
      <c r="U126" s="696"/>
      <c r="V126" s="755" t="s">
        <v>805</v>
      </c>
      <c r="W126" s="695"/>
      <c r="X126" s="695"/>
      <c r="Y126" s="695"/>
      <c r="Z126" s="695"/>
      <c r="AA126" s="695"/>
      <c r="AB126" s="695"/>
      <c r="AC126" s="695"/>
      <c r="AD126" s="695"/>
      <c r="AE126" s="695"/>
      <c r="AF126" s="695"/>
      <c r="AG126" s="695"/>
      <c r="AH126" s="695"/>
      <c r="AI126" s="695"/>
      <c r="AJ126" s="695"/>
      <c r="AK126" s="821"/>
      <c r="AL126" s="695" t="s">
        <v>929</v>
      </c>
      <c r="AM126" s="695"/>
      <c r="AN126" s="695"/>
      <c r="AO126" s="695"/>
      <c r="AP126" s="695"/>
      <c r="AQ126" s="695"/>
      <c r="AR126" s="695"/>
      <c r="AS126" s="695"/>
      <c r="AT126" s="697" t="s">
        <v>656</v>
      </c>
      <c r="AU126" s="695"/>
      <c r="AV126" s="695"/>
      <c r="AW126" s="695"/>
      <c r="AX126" s="695"/>
      <c r="AY126" s="695"/>
      <c r="AZ126" s="695"/>
      <c r="BA126" s="696"/>
      <c r="BB126" s="755" t="s">
        <v>808</v>
      </c>
      <c r="BC126" s="695"/>
      <c r="BD126" s="695"/>
      <c r="BE126" s="695"/>
      <c r="BF126" s="695"/>
      <c r="BG126" s="695"/>
      <c r="BH126" s="695"/>
      <c r="BI126" s="695"/>
      <c r="BJ126" s="695"/>
      <c r="BK126" s="700"/>
      <c r="BL126" s="676"/>
      <c r="BM126" s="701"/>
      <c r="BN126" s="411"/>
    </row>
    <row r="127" spans="3:66" ht="12" customHeight="1">
      <c r="C127" s="674"/>
      <c r="D127" s="2309"/>
      <c r="E127" s="824"/>
      <c r="F127" s="824"/>
      <c r="G127" s="824"/>
      <c r="H127" s="824"/>
      <c r="I127" s="824"/>
      <c r="J127" s="2403"/>
      <c r="K127" s="2405"/>
      <c r="L127" s="2143"/>
      <c r="M127" s="2143"/>
      <c r="N127" s="2143"/>
      <c r="O127" s="2143"/>
      <c r="P127" s="2143"/>
      <c r="Q127" s="2143"/>
      <c r="R127" s="2143"/>
      <c r="S127" s="2143"/>
      <c r="T127" s="2143"/>
      <c r="U127" s="2144"/>
      <c r="V127" s="730" t="s">
        <v>665</v>
      </c>
      <c r="W127" s="734"/>
      <c r="X127" s="734"/>
      <c r="Y127" s="734"/>
      <c r="Z127" s="734"/>
      <c r="AA127" s="734"/>
      <c r="AB127" s="734"/>
      <c r="AC127" s="734"/>
      <c r="AD127" s="734"/>
      <c r="AE127" s="734"/>
      <c r="AF127" s="734"/>
      <c r="AG127" s="734"/>
      <c r="AH127" s="734"/>
      <c r="AI127" s="737"/>
      <c r="AJ127" s="734"/>
      <c r="AK127" s="848"/>
      <c r="AL127" s="737"/>
      <c r="AM127" s="737"/>
      <c r="AN127" s="734"/>
      <c r="AO127" s="734"/>
      <c r="AP127" s="734"/>
      <c r="AQ127" s="734"/>
      <c r="AR127" s="734"/>
      <c r="AS127" s="737"/>
      <c r="AT127" s="735"/>
      <c r="AU127" s="734"/>
      <c r="AV127" s="734"/>
      <c r="AW127" s="734"/>
      <c r="AX127" s="737"/>
      <c r="AY127" s="737"/>
      <c r="AZ127" s="734"/>
      <c r="BA127" s="849"/>
      <c r="BB127" s="2142"/>
      <c r="BC127" s="2143"/>
      <c r="BD127" s="2143"/>
      <c r="BE127" s="2143"/>
      <c r="BF127" s="2143"/>
      <c r="BG127" s="2143"/>
      <c r="BH127" s="2143"/>
      <c r="BI127" s="2143"/>
      <c r="BJ127" s="2143"/>
      <c r="BK127" s="2307"/>
      <c r="BL127" s="676"/>
      <c r="BM127" s="701"/>
      <c r="BN127" s="411"/>
    </row>
    <row r="128" spans="3:66" ht="12" customHeight="1">
      <c r="C128" s="674"/>
      <c r="D128" s="2309"/>
      <c r="E128" s="824"/>
      <c r="F128" s="824"/>
      <c r="G128" s="824"/>
      <c r="H128" s="824"/>
      <c r="I128" s="824"/>
      <c r="J128" s="2403"/>
      <c r="K128" s="2073"/>
      <c r="L128" s="2008"/>
      <c r="M128" s="2008"/>
      <c r="N128" s="2008"/>
      <c r="O128" s="2008"/>
      <c r="P128" s="2008"/>
      <c r="Q128" s="2008"/>
      <c r="R128" s="2008"/>
      <c r="S128" s="2008"/>
      <c r="T128" s="2008"/>
      <c r="U128" s="2074"/>
      <c r="V128" s="730"/>
      <c r="W128" s="734"/>
      <c r="X128" s="734"/>
      <c r="Y128" s="734"/>
      <c r="Z128" s="734"/>
      <c r="AA128" s="734"/>
      <c r="AB128" s="734"/>
      <c r="AC128" s="734"/>
      <c r="AD128" s="734"/>
      <c r="AE128" s="734"/>
      <c r="AF128" s="734"/>
      <c r="AG128" s="734"/>
      <c r="AH128" s="734"/>
      <c r="AI128" s="737"/>
      <c r="AJ128" s="734"/>
      <c r="AK128" s="848"/>
      <c r="AL128" s="737"/>
      <c r="AM128" s="737"/>
      <c r="AN128" s="734"/>
      <c r="AO128" s="734"/>
      <c r="AP128" s="734"/>
      <c r="AQ128" s="734"/>
      <c r="AR128" s="734"/>
      <c r="AS128" s="737"/>
      <c r="AT128" s="735"/>
      <c r="AU128" s="734"/>
      <c r="AV128" s="734"/>
      <c r="AW128" s="734"/>
      <c r="AX128" s="737"/>
      <c r="AY128" s="737"/>
      <c r="AZ128" s="734"/>
      <c r="BA128" s="849"/>
      <c r="BB128" s="2120"/>
      <c r="BC128" s="2008"/>
      <c r="BD128" s="2008"/>
      <c r="BE128" s="2008"/>
      <c r="BF128" s="2008"/>
      <c r="BG128" s="2008"/>
      <c r="BH128" s="2008"/>
      <c r="BI128" s="2008"/>
      <c r="BJ128" s="2008"/>
      <c r="BK128" s="2261"/>
      <c r="BL128" s="676"/>
      <c r="BM128" s="701"/>
      <c r="BN128" s="411"/>
    </row>
    <row r="129" spans="3:66" ht="12" customHeight="1">
      <c r="C129" s="674"/>
      <c r="D129" s="2310"/>
      <c r="E129" s="825"/>
      <c r="F129" s="825"/>
      <c r="G129" s="825"/>
      <c r="H129" s="825"/>
      <c r="I129" s="825"/>
      <c r="J129" s="2404"/>
      <c r="K129" s="2073"/>
      <c r="L129" s="2008"/>
      <c r="M129" s="2008"/>
      <c r="N129" s="2008"/>
      <c r="O129" s="2008"/>
      <c r="P129" s="2008"/>
      <c r="Q129" s="2008"/>
      <c r="R129" s="2008"/>
      <c r="S129" s="2008"/>
      <c r="T129" s="2008"/>
      <c r="U129" s="2074"/>
      <c r="V129" s="731"/>
      <c r="W129" s="732"/>
      <c r="X129" s="732"/>
      <c r="Y129" s="732"/>
      <c r="Z129" s="732"/>
      <c r="AA129" s="732"/>
      <c r="AB129" s="732"/>
      <c r="AC129" s="732"/>
      <c r="AD129" s="732"/>
      <c r="AE129" s="732"/>
      <c r="AF129" s="732"/>
      <c r="AG129" s="732"/>
      <c r="AH129" s="732"/>
      <c r="AI129" s="741"/>
      <c r="AJ129" s="732"/>
      <c r="AK129" s="850"/>
      <c r="AL129" s="741"/>
      <c r="AM129" s="741"/>
      <c r="AN129" s="732"/>
      <c r="AO129" s="732"/>
      <c r="AP129" s="732"/>
      <c r="AQ129" s="732"/>
      <c r="AR129" s="732"/>
      <c r="AS129" s="741"/>
      <c r="AT129" s="851"/>
      <c r="AU129" s="732"/>
      <c r="AV129" s="732"/>
      <c r="AW129" s="732"/>
      <c r="AX129" s="741"/>
      <c r="AY129" s="741"/>
      <c r="AZ129" s="732"/>
      <c r="BA129" s="733"/>
      <c r="BB129" s="2120"/>
      <c r="BC129" s="2008"/>
      <c r="BD129" s="2008"/>
      <c r="BE129" s="2008"/>
      <c r="BF129" s="2008"/>
      <c r="BG129" s="2008"/>
      <c r="BH129" s="2008"/>
      <c r="BI129" s="2008"/>
      <c r="BJ129" s="2008"/>
      <c r="BK129" s="2261"/>
      <c r="BL129" s="676"/>
      <c r="BM129" s="701"/>
      <c r="BN129" s="411"/>
    </row>
    <row r="130" spans="3:66" ht="12" customHeight="1">
      <c r="C130" s="674"/>
      <c r="D130" s="2308">
        <v>50</v>
      </c>
      <c r="E130" s="2444" t="s">
        <v>666</v>
      </c>
      <c r="F130" s="2445"/>
      <c r="G130" s="2428" t="s">
        <v>667</v>
      </c>
      <c r="H130" s="2429"/>
      <c r="I130" s="2430"/>
      <c r="J130" s="2437" t="s">
        <v>951</v>
      </c>
      <c r="K130" s="2163" t="s">
        <v>952</v>
      </c>
      <c r="L130" s="2164"/>
      <c r="M130" s="2164"/>
      <c r="N130" s="2334"/>
      <c r="O130" s="2142">
        <v>30</v>
      </c>
      <c r="P130" s="2144"/>
      <c r="Q130" s="2440" t="s">
        <v>953</v>
      </c>
      <c r="R130" s="2441"/>
      <c r="S130" s="2441"/>
      <c r="T130" s="2441"/>
      <c r="U130" s="2442"/>
      <c r="V130" s="690" t="s">
        <v>954</v>
      </c>
      <c r="W130" s="691"/>
      <c r="X130" s="691"/>
      <c r="Y130" s="692"/>
      <c r="Z130" s="690"/>
      <c r="AA130" s="691"/>
      <c r="AB130" s="691"/>
      <c r="AC130" s="692"/>
      <c r="AD130" s="690"/>
      <c r="AE130" s="691"/>
      <c r="AF130" s="691"/>
      <c r="AG130" s="692"/>
      <c r="AH130" s="690"/>
      <c r="AI130" s="691"/>
      <c r="AJ130" s="691"/>
      <c r="AK130" s="692"/>
      <c r="AL130" s="2084"/>
      <c r="AM130" s="2085"/>
      <c r="AN130" s="2085"/>
      <c r="AO130" s="2086"/>
      <c r="AP130" s="690"/>
      <c r="AQ130" s="691"/>
      <c r="AR130" s="691"/>
      <c r="AS130" s="692"/>
      <c r="AT130" s="2084"/>
      <c r="AU130" s="2085"/>
      <c r="AV130" s="2085"/>
      <c r="AW130" s="2086"/>
      <c r="AX130" s="2142"/>
      <c r="AY130" s="2143"/>
      <c r="AZ130" s="2143"/>
      <c r="BA130" s="2144"/>
      <c r="BB130" s="2142"/>
      <c r="BC130" s="2143"/>
      <c r="BD130" s="2143"/>
      <c r="BE130" s="2144"/>
      <c r="BF130" s="2142"/>
      <c r="BG130" s="2144"/>
      <c r="BH130" s="2142"/>
      <c r="BI130" s="2144"/>
      <c r="BJ130" s="2142"/>
      <c r="BK130" s="2307"/>
      <c r="BL130" s="675"/>
      <c r="BN130" s="411"/>
    </row>
    <row r="131" spans="3:66" ht="12" customHeight="1">
      <c r="C131" s="674"/>
      <c r="D131" s="2309"/>
      <c r="E131" s="2446"/>
      <c r="F131" s="2447"/>
      <c r="G131" s="2431"/>
      <c r="H131" s="2432"/>
      <c r="I131" s="2433"/>
      <c r="J131" s="2438"/>
      <c r="K131" s="2116"/>
      <c r="L131" s="2117"/>
      <c r="M131" s="2117"/>
      <c r="N131" s="2191"/>
      <c r="O131" s="2120"/>
      <c r="P131" s="2074"/>
      <c r="Q131" s="1976"/>
      <c r="R131" s="1977"/>
      <c r="S131" s="1977"/>
      <c r="T131" s="1977"/>
      <c r="U131" s="2123"/>
      <c r="V131" s="729" t="s">
        <v>955</v>
      </c>
      <c r="W131" s="727"/>
      <c r="X131" s="727"/>
      <c r="Y131" s="728"/>
      <c r="Z131" s="744"/>
      <c r="AA131" s="745"/>
      <c r="AB131" s="745"/>
      <c r="AC131" s="828"/>
      <c r="AD131" s="744"/>
      <c r="AE131" s="745"/>
      <c r="AF131" s="745"/>
      <c r="AG131" s="828"/>
      <c r="AH131" s="744"/>
      <c r="AI131" s="745"/>
      <c r="AJ131" s="745"/>
      <c r="AK131" s="828"/>
      <c r="AL131" s="2313"/>
      <c r="AM131" s="2453"/>
      <c r="AN131" s="2453"/>
      <c r="AO131" s="2454"/>
      <c r="AP131" s="710"/>
      <c r="AQ131" s="711"/>
      <c r="AR131" s="711"/>
      <c r="AS131" s="712"/>
      <c r="AT131" s="2313"/>
      <c r="AU131" s="2453"/>
      <c r="AV131" s="2453"/>
      <c r="AW131" s="2454"/>
      <c r="AX131" s="2152"/>
      <c r="AY131" s="2157"/>
      <c r="AZ131" s="2157"/>
      <c r="BA131" s="2153"/>
      <c r="BB131" s="2120"/>
      <c r="BC131" s="2008"/>
      <c r="BD131" s="2008"/>
      <c r="BE131" s="2074"/>
      <c r="BF131" s="2120"/>
      <c r="BG131" s="2074"/>
      <c r="BH131" s="2120"/>
      <c r="BI131" s="2074"/>
      <c r="BJ131" s="2120"/>
      <c r="BK131" s="2261"/>
      <c r="BL131" s="676"/>
      <c r="BM131" s="701"/>
      <c r="BN131" s="677"/>
    </row>
    <row r="132" spans="3:66" ht="12" customHeight="1">
      <c r="C132" s="674"/>
      <c r="D132" s="2309"/>
      <c r="E132" s="2448"/>
      <c r="F132" s="2449"/>
      <c r="G132" s="2434"/>
      <c r="H132" s="2435"/>
      <c r="I132" s="2436"/>
      <c r="J132" s="2439"/>
      <c r="K132" s="2150"/>
      <c r="L132" s="2151"/>
      <c r="M132" s="2151"/>
      <c r="N132" s="2337"/>
      <c r="O132" s="2152"/>
      <c r="P132" s="2153"/>
      <c r="Q132" s="2154"/>
      <c r="R132" s="2155"/>
      <c r="S132" s="2155"/>
      <c r="T132" s="2155"/>
      <c r="U132" s="2156"/>
      <c r="V132" s="2443"/>
      <c r="W132" s="2306"/>
      <c r="X132" s="2306"/>
      <c r="Y132" s="2306"/>
      <c r="Z132" s="2306"/>
      <c r="AA132" s="2306"/>
      <c r="AB132" s="2306"/>
      <c r="AC132" s="2306"/>
      <c r="AD132" s="2306"/>
      <c r="AE132" s="2306"/>
      <c r="AF132" s="2306"/>
      <c r="AG132" s="2306"/>
      <c r="AH132" s="2306"/>
      <c r="AI132" s="2306"/>
      <c r="AJ132" s="2306"/>
      <c r="AK132" s="2366"/>
      <c r="AL132" s="2450"/>
      <c r="AM132" s="2451"/>
      <c r="AN132" s="2451"/>
      <c r="AO132" s="2451"/>
      <c r="AP132" s="2451"/>
      <c r="AQ132" s="2451"/>
      <c r="AR132" s="2451"/>
      <c r="AS132" s="2451"/>
      <c r="AT132" s="2451"/>
      <c r="AU132" s="2451"/>
      <c r="AV132" s="2451"/>
      <c r="AW132" s="2451"/>
      <c r="AX132" s="2451"/>
      <c r="AY132" s="2451"/>
      <c r="AZ132" s="2451"/>
      <c r="BA132" s="2452"/>
      <c r="BB132" s="2152"/>
      <c r="BC132" s="2157"/>
      <c r="BD132" s="2157"/>
      <c r="BE132" s="2153"/>
      <c r="BF132" s="2152"/>
      <c r="BG132" s="2153"/>
      <c r="BH132" s="2152"/>
      <c r="BI132" s="2153"/>
      <c r="BJ132" s="2152"/>
      <c r="BK132" s="2262"/>
      <c r="BL132" s="675"/>
      <c r="BN132" s="411"/>
    </row>
    <row r="133" spans="3:66" ht="12" customHeight="1">
      <c r="C133" s="674"/>
      <c r="D133" s="2309"/>
      <c r="E133" s="824"/>
      <c r="F133" s="824"/>
      <c r="G133" s="824"/>
      <c r="H133" s="824"/>
      <c r="I133" s="824"/>
      <c r="J133" s="2402" t="s">
        <v>803</v>
      </c>
      <c r="K133" s="694" t="s">
        <v>804</v>
      </c>
      <c r="L133" s="695"/>
      <c r="M133" s="695"/>
      <c r="N133" s="695"/>
      <c r="O133" s="695"/>
      <c r="P133" s="695"/>
      <c r="Q133" s="695"/>
      <c r="R133" s="695"/>
      <c r="S133" s="695"/>
      <c r="T133" s="695"/>
      <c r="U133" s="696"/>
      <c r="V133" s="755" t="s">
        <v>805</v>
      </c>
      <c r="W133" s="695"/>
      <c r="X133" s="695"/>
      <c r="Y133" s="695"/>
      <c r="Z133" s="695"/>
      <c r="AA133" s="695"/>
      <c r="AB133" s="695"/>
      <c r="AC133" s="695"/>
      <c r="AD133" s="695"/>
      <c r="AE133" s="695"/>
      <c r="AF133" s="695"/>
      <c r="AG133" s="695"/>
      <c r="AH133" s="695"/>
      <c r="AI133" s="695"/>
      <c r="AJ133" s="695"/>
      <c r="AK133" s="821"/>
      <c r="AL133" s="695" t="s">
        <v>929</v>
      </c>
      <c r="AM133" s="695"/>
      <c r="AN133" s="695"/>
      <c r="AO133" s="695"/>
      <c r="AP133" s="695"/>
      <c r="AQ133" s="695"/>
      <c r="AR133" s="695"/>
      <c r="AS133" s="695"/>
      <c r="AT133" s="697" t="s">
        <v>656</v>
      </c>
      <c r="AU133" s="695"/>
      <c r="AV133" s="695"/>
      <c r="AW133" s="695"/>
      <c r="AX133" s="695"/>
      <c r="AY133" s="695"/>
      <c r="AZ133" s="695"/>
      <c r="BA133" s="696"/>
      <c r="BB133" s="755" t="s">
        <v>808</v>
      </c>
      <c r="BC133" s="695"/>
      <c r="BD133" s="695"/>
      <c r="BE133" s="695"/>
      <c r="BF133" s="695"/>
      <c r="BG133" s="695"/>
      <c r="BH133" s="695"/>
      <c r="BI133" s="695"/>
      <c r="BJ133" s="695"/>
      <c r="BK133" s="700"/>
      <c r="BL133" s="676"/>
      <c r="BM133" s="701"/>
      <c r="BN133" s="411"/>
    </row>
    <row r="134" spans="3:66" ht="12" customHeight="1">
      <c r="C134" s="674"/>
      <c r="D134" s="2309"/>
      <c r="E134" s="824"/>
      <c r="F134" s="824"/>
      <c r="G134" s="824"/>
      <c r="H134" s="824"/>
      <c r="I134" s="824"/>
      <c r="J134" s="2403"/>
      <c r="K134" s="2405"/>
      <c r="L134" s="2143"/>
      <c r="M134" s="2143"/>
      <c r="N134" s="2143"/>
      <c r="O134" s="2143"/>
      <c r="P134" s="2143"/>
      <c r="Q134" s="2143"/>
      <c r="R134" s="2143"/>
      <c r="S134" s="2143"/>
      <c r="T134" s="2143"/>
      <c r="U134" s="2144"/>
      <c r="V134" s="730" t="s">
        <v>668</v>
      </c>
      <c r="W134" s="734"/>
      <c r="X134" s="734"/>
      <c r="Y134" s="734"/>
      <c r="Z134" s="734"/>
      <c r="AA134" s="734"/>
      <c r="AB134" s="734"/>
      <c r="AC134" s="734"/>
      <c r="AD134" s="734"/>
      <c r="AE134" s="734"/>
      <c r="AF134" s="734"/>
      <c r="AG134" s="734"/>
      <c r="AH134" s="734"/>
      <c r="AI134" s="737"/>
      <c r="AJ134" s="734"/>
      <c r="AK134" s="848"/>
      <c r="AL134" s="737"/>
      <c r="AM134" s="737"/>
      <c r="AN134" s="734"/>
      <c r="AO134" s="734"/>
      <c r="AP134" s="734"/>
      <c r="AQ134" s="734"/>
      <c r="AR134" s="734"/>
      <c r="AS134" s="737"/>
      <c r="AT134" s="735"/>
      <c r="AU134" s="734"/>
      <c r="AV134" s="734"/>
      <c r="AW134" s="734"/>
      <c r="AX134" s="737"/>
      <c r="AY134" s="737"/>
      <c r="AZ134" s="734"/>
      <c r="BA134" s="849"/>
      <c r="BB134" s="2142"/>
      <c r="BC134" s="2143"/>
      <c r="BD134" s="2143"/>
      <c r="BE134" s="2143"/>
      <c r="BF134" s="2143"/>
      <c r="BG134" s="2143"/>
      <c r="BH134" s="2143"/>
      <c r="BI134" s="2143"/>
      <c r="BJ134" s="2143"/>
      <c r="BK134" s="2307"/>
      <c r="BL134" s="676"/>
      <c r="BM134" s="701"/>
      <c r="BN134" s="411"/>
    </row>
    <row r="135" spans="3:66" ht="12" customHeight="1">
      <c r="C135" s="674"/>
      <c r="D135" s="2309"/>
      <c r="E135" s="824"/>
      <c r="F135" s="824"/>
      <c r="G135" s="824"/>
      <c r="H135" s="824"/>
      <c r="I135" s="824"/>
      <c r="J135" s="2403"/>
      <c r="K135" s="2073"/>
      <c r="L135" s="2008"/>
      <c r="M135" s="2008"/>
      <c r="N135" s="2008"/>
      <c r="O135" s="2008"/>
      <c r="P135" s="2008"/>
      <c r="Q135" s="2008"/>
      <c r="R135" s="2008"/>
      <c r="S135" s="2008"/>
      <c r="T135" s="2008"/>
      <c r="U135" s="2074"/>
      <c r="V135" s="730"/>
      <c r="W135" s="734"/>
      <c r="X135" s="734"/>
      <c r="Y135" s="734"/>
      <c r="Z135" s="734"/>
      <c r="AA135" s="734"/>
      <c r="AB135" s="734"/>
      <c r="AC135" s="734"/>
      <c r="AD135" s="734"/>
      <c r="AE135" s="734"/>
      <c r="AF135" s="734"/>
      <c r="AG135" s="734"/>
      <c r="AH135" s="734"/>
      <c r="AI135" s="737"/>
      <c r="AJ135" s="734"/>
      <c r="AK135" s="848"/>
      <c r="AL135" s="737"/>
      <c r="AM135" s="737"/>
      <c r="AN135" s="734"/>
      <c r="AO135" s="734"/>
      <c r="AP135" s="734"/>
      <c r="AQ135" s="734"/>
      <c r="AR135" s="734"/>
      <c r="AS135" s="737"/>
      <c r="AT135" s="735"/>
      <c r="AU135" s="734"/>
      <c r="AV135" s="734"/>
      <c r="AW135" s="734"/>
      <c r="AX135" s="737"/>
      <c r="AY135" s="737"/>
      <c r="AZ135" s="734"/>
      <c r="BA135" s="849"/>
      <c r="BB135" s="2120"/>
      <c r="BC135" s="2008"/>
      <c r="BD135" s="2008"/>
      <c r="BE135" s="2008"/>
      <c r="BF135" s="2008"/>
      <c r="BG135" s="2008"/>
      <c r="BH135" s="2008"/>
      <c r="BI135" s="2008"/>
      <c r="BJ135" s="2008"/>
      <c r="BK135" s="2261"/>
      <c r="BL135" s="676"/>
      <c r="BM135" s="701"/>
      <c r="BN135" s="411"/>
    </row>
    <row r="136" spans="3:66" ht="12" customHeight="1">
      <c r="C136" s="674"/>
      <c r="D136" s="2310"/>
      <c r="E136" s="825"/>
      <c r="F136" s="825"/>
      <c r="G136" s="825"/>
      <c r="H136" s="825"/>
      <c r="I136" s="825"/>
      <c r="J136" s="2404"/>
      <c r="K136" s="2073"/>
      <c r="L136" s="2008"/>
      <c r="M136" s="2008"/>
      <c r="N136" s="2008"/>
      <c r="O136" s="2008"/>
      <c r="P136" s="2008"/>
      <c r="Q136" s="2008"/>
      <c r="R136" s="2008"/>
      <c r="S136" s="2008"/>
      <c r="T136" s="2008"/>
      <c r="U136" s="2074"/>
      <c r="V136" s="731"/>
      <c r="W136" s="732"/>
      <c r="X136" s="732"/>
      <c r="Y136" s="732"/>
      <c r="Z136" s="732"/>
      <c r="AA136" s="732"/>
      <c r="AB136" s="732"/>
      <c r="AC136" s="732"/>
      <c r="AD136" s="732"/>
      <c r="AE136" s="732"/>
      <c r="AF136" s="732"/>
      <c r="AG136" s="732"/>
      <c r="AH136" s="732"/>
      <c r="AI136" s="741"/>
      <c r="AJ136" s="732"/>
      <c r="AK136" s="850"/>
      <c r="AL136" s="741"/>
      <c r="AM136" s="741"/>
      <c r="AN136" s="732"/>
      <c r="AO136" s="732"/>
      <c r="AP136" s="732"/>
      <c r="AQ136" s="732"/>
      <c r="AR136" s="732"/>
      <c r="AS136" s="741"/>
      <c r="AT136" s="851"/>
      <c r="AU136" s="732"/>
      <c r="AV136" s="732"/>
      <c r="AW136" s="732"/>
      <c r="AX136" s="741"/>
      <c r="AY136" s="741"/>
      <c r="AZ136" s="732"/>
      <c r="BA136" s="733"/>
      <c r="BB136" s="2120"/>
      <c r="BC136" s="2008"/>
      <c r="BD136" s="2008"/>
      <c r="BE136" s="2008"/>
      <c r="BF136" s="2008"/>
      <c r="BG136" s="2008"/>
      <c r="BH136" s="2008"/>
      <c r="BI136" s="2008"/>
      <c r="BJ136" s="2008"/>
      <c r="BK136" s="2261"/>
      <c r="BL136" s="676"/>
      <c r="BM136" s="701"/>
      <c r="BN136" s="411"/>
    </row>
    <row r="137" spans="3:66" ht="12" customHeight="1">
      <c r="C137" s="674"/>
      <c r="D137" s="822">
        <v>60</v>
      </c>
      <c r="E137" s="2444" t="s">
        <v>498</v>
      </c>
      <c r="F137" s="2445"/>
      <c r="G137" s="2428" t="s">
        <v>499</v>
      </c>
      <c r="H137" s="2429"/>
      <c r="I137" s="2430"/>
      <c r="J137" s="2437" t="s">
        <v>500</v>
      </c>
      <c r="K137" s="2163" t="s">
        <v>501</v>
      </c>
      <c r="L137" s="2164"/>
      <c r="M137" s="2164"/>
      <c r="N137" s="2334"/>
      <c r="O137" s="2142">
        <v>40</v>
      </c>
      <c r="P137" s="2144"/>
      <c r="Q137" s="2440" t="s">
        <v>502</v>
      </c>
      <c r="R137" s="2441"/>
      <c r="S137" s="2441"/>
      <c r="T137" s="2441"/>
      <c r="U137" s="2442"/>
      <c r="V137" s="690" t="s">
        <v>956</v>
      </c>
      <c r="W137" s="691"/>
      <c r="X137" s="691"/>
      <c r="Y137" s="691"/>
      <c r="Z137" s="690" t="s">
        <v>504</v>
      </c>
      <c r="AA137" s="691"/>
      <c r="AB137" s="691"/>
      <c r="AC137" s="692"/>
      <c r="AD137" s="755" t="s">
        <v>505</v>
      </c>
      <c r="AE137" s="695"/>
      <c r="AF137" s="695"/>
      <c r="AG137" s="696"/>
      <c r="AH137" s="755" t="s">
        <v>506</v>
      </c>
      <c r="AI137" s="695"/>
      <c r="AJ137" s="695"/>
      <c r="AK137" s="696"/>
      <c r="AL137" s="755" t="s">
        <v>507</v>
      </c>
      <c r="AM137" s="695"/>
      <c r="AN137" s="695"/>
      <c r="AO137" s="696"/>
      <c r="AP137" s="755" t="s">
        <v>508</v>
      </c>
      <c r="AQ137" s="695"/>
      <c r="AR137" s="695"/>
      <c r="AS137" s="696"/>
      <c r="AT137" s="691" t="s">
        <v>509</v>
      </c>
      <c r="AU137" s="691"/>
      <c r="AV137" s="691"/>
      <c r="AW137" s="691"/>
      <c r="AX137" s="2142"/>
      <c r="AY137" s="2143"/>
      <c r="AZ137" s="2143"/>
      <c r="BA137" s="2144"/>
      <c r="BB137" s="2142"/>
      <c r="BC137" s="2143"/>
      <c r="BD137" s="2143"/>
      <c r="BE137" s="2144"/>
      <c r="BF137" s="2416"/>
      <c r="BG137" s="2417"/>
      <c r="BH137" s="2416"/>
      <c r="BI137" s="2417"/>
      <c r="BJ137" s="2142"/>
      <c r="BK137" s="2307"/>
      <c r="BL137" s="675"/>
      <c r="BN137" s="411"/>
    </row>
    <row r="138" spans="3:66" ht="12" customHeight="1">
      <c r="C138" s="674"/>
      <c r="D138" s="829"/>
      <c r="E138" s="2446"/>
      <c r="F138" s="2447"/>
      <c r="G138" s="2431"/>
      <c r="H138" s="2432"/>
      <c r="I138" s="2433"/>
      <c r="J138" s="2438"/>
      <c r="K138" s="2116"/>
      <c r="L138" s="2117"/>
      <c r="M138" s="2117"/>
      <c r="N138" s="2191"/>
      <c r="O138" s="2120"/>
      <c r="P138" s="2074"/>
      <c r="Q138" s="1976"/>
      <c r="R138" s="1977"/>
      <c r="S138" s="1977"/>
      <c r="T138" s="1977"/>
      <c r="U138" s="2123"/>
      <c r="V138" s="852" t="s">
        <v>510</v>
      </c>
      <c r="W138" s="727"/>
      <c r="X138" s="727"/>
      <c r="Y138" s="728"/>
      <c r="Z138" s="852" t="s">
        <v>511</v>
      </c>
      <c r="AA138" s="727"/>
      <c r="AB138" s="727"/>
      <c r="AC138" s="728"/>
      <c r="AD138" s="852" t="s">
        <v>512</v>
      </c>
      <c r="AE138" s="727"/>
      <c r="AF138" s="727"/>
      <c r="AG138" s="728"/>
      <c r="AH138" s="852" t="s">
        <v>513</v>
      </c>
      <c r="AI138" s="727"/>
      <c r="AJ138" s="727"/>
      <c r="AK138" s="728"/>
      <c r="AL138" s="852" t="s">
        <v>514</v>
      </c>
      <c r="AM138" s="727"/>
      <c r="AN138" s="727"/>
      <c r="AO138" s="728"/>
      <c r="AP138" s="729" t="s">
        <v>515</v>
      </c>
      <c r="AQ138" s="727"/>
      <c r="AR138" s="727"/>
      <c r="AS138" s="728"/>
      <c r="AT138" s="852"/>
      <c r="AU138" s="727"/>
      <c r="AV138" s="727"/>
      <c r="AW138" s="728"/>
      <c r="AX138" s="2152"/>
      <c r="AY138" s="2157"/>
      <c r="AZ138" s="2157"/>
      <c r="BA138" s="2153"/>
      <c r="BB138" s="2120"/>
      <c r="BC138" s="2008"/>
      <c r="BD138" s="2008"/>
      <c r="BE138" s="2074"/>
      <c r="BF138" s="2418"/>
      <c r="BG138" s="2419"/>
      <c r="BH138" s="2418"/>
      <c r="BI138" s="2419"/>
      <c r="BJ138" s="2120"/>
      <c r="BK138" s="2261"/>
      <c r="BL138" s="675"/>
      <c r="BN138" s="411"/>
    </row>
    <row r="139" spans="3:66" ht="12" customHeight="1">
      <c r="C139" s="674"/>
      <c r="D139" s="829"/>
      <c r="E139" s="2446"/>
      <c r="F139" s="2447"/>
      <c r="G139" s="2431"/>
      <c r="H139" s="2432"/>
      <c r="I139" s="2433"/>
      <c r="J139" s="2439"/>
      <c r="K139" s="2150"/>
      <c r="L139" s="2151"/>
      <c r="M139" s="2151"/>
      <c r="N139" s="2337"/>
      <c r="O139" s="2120"/>
      <c r="P139" s="2074"/>
      <c r="Q139" s="1976"/>
      <c r="R139" s="1977"/>
      <c r="S139" s="1977"/>
      <c r="T139" s="1977"/>
      <c r="U139" s="2123"/>
      <c r="V139" s="2410"/>
      <c r="W139" s="2411"/>
      <c r="X139" s="2411"/>
      <c r="Y139" s="2411"/>
      <c r="Z139" s="2411"/>
      <c r="AA139" s="2411"/>
      <c r="AB139" s="2411"/>
      <c r="AC139" s="2411"/>
      <c r="AD139" s="2411"/>
      <c r="AE139" s="2411"/>
      <c r="AF139" s="2411"/>
      <c r="AG139" s="2411"/>
      <c r="AH139" s="2411"/>
      <c r="AI139" s="2411"/>
      <c r="AJ139" s="2411"/>
      <c r="AK139" s="2412"/>
      <c r="AL139" s="2413"/>
      <c r="AM139" s="2414"/>
      <c r="AN139" s="2414"/>
      <c r="AO139" s="2414"/>
      <c r="AP139" s="2414"/>
      <c r="AQ139" s="2414"/>
      <c r="AR139" s="2414"/>
      <c r="AS139" s="2414"/>
      <c r="AT139" s="2414"/>
      <c r="AU139" s="2414"/>
      <c r="AV139" s="2414"/>
      <c r="AW139" s="2414"/>
      <c r="AX139" s="2414"/>
      <c r="AY139" s="2414"/>
      <c r="AZ139" s="2414"/>
      <c r="BA139" s="2415"/>
      <c r="BB139" s="2152"/>
      <c r="BC139" s="2157"/>
      <c r="BD139" s="2157"/>
      <c r="BE139" s="2153"/>
      <c r="BF139" s="2418"/>
      <c r="BG139" s="2419"/>
      <c r="BH139" s="2418"/>
      <c r="BI139" s="2419"/>
      <c r="BJ139" s="2120"/>
      <c r="BK139" s="2261"/>
      <c r="BL139" s="675"/>
      <c r="BN139" s="411"/>
    </row>
    <row r="140" spans="3:66" ht="12" customHeight="1">
      <c r="C140" s="674"/>
      <c r="D140" s="829"/>
      <c r="E140" s="2446"/>
      <c r="F140" s="2447"/>
      <c r="G140" s="2431"/>
      <c r="H140" s="2432"/>
      <c r="I140" s="2433"/>
      <c r="J140" s="2437" t="s">
        <v>516</v>
      </c>
      <c r="K140" s="2163" t="s">
        <v>517</v>
      </c>
      <c r="L140" s="2164"/>
      <c r="M140" s="2164"/>
      <c r="N140" s="2334"/>
      <c r="O140" s="2120"/>
      <c r="P140" s="2074"/>
      <c r="Q140" s="1976"/>
      <c r="R140" s="1977"/>
      <c r="S140" s="1977"/>
      <c r="T140" s="1977"/>
      <c r="U140" s="2123"/>
      <c r="V140" s="690" t="s">
        <v>503</v>
      </c>
      <c r="W140" s="691"/>
      <c r="X140" s="691"/>
      <c r="Y140" s="691"/>
      <c r="Z140" s="690" t="s">
        <v>504</v>
      </c>
      <c r="AA140" s="691"/>
      <c r="AB140" s="691"/>
      <c r="AC140" s="692"/>
      <c r="AD140" s="690"/>
      <c r="AE140" s="691"/>
      <c r="AF140" s="691"/>
      <c r="AG140" s="692"/>
      <c r="AH140" s="690"/>
      <c r="AI140" s="691"/>
      <c r="AJ140" s="691"/>
      <c r="AK140" s="692"/>
      <c r="AL140" s="2084"/>
      <c r="AM140" s="2085"/>
      <c r="AN140" s="2085"/>
      <c r="AO140" s="2086"/>
      <c r="AP140" s="690"/>
      <c r="AQ140" s="691"/>
      <c r="AR140" s="691"/>
      <c r="AS140" s="692"/>
      <c r="AT140" s="2084"/>
      <c r="AU140" s="2085"/>
      <c r="AV140" s="2085"/>
      <c r="AW140" s="2086"/>
      <c r="AX140" s="2142"/>
      <c r="AY140" s="2143"/>
      <c r="AZ140" s="2143"/>
      <c r="BA140" s="2144"/>
      <c r="BB140" s="2142"/>
      <c r="BC140" s="2143"/>
      <c r="BD140" s="2143"/>
      <c r="BE140" s="2144"/>
      <c r="BF140" s="2418"/>
      <c r="BG140" s="2419"/>
      <c r="BH140" s="2418"/>
      <c r="BI140" s="2419"/>
      <c r="BJ140" s="2120"/>
      <c r="BK140" s="2261"/>
      <c r="BL140" s="676"/>
      <c r="BM140" s="701"/>
      <c r="BN140" s="411"/>
    </row>
    <row r="141" spans="3:66" ht="12" customHeight="1">
      <c r="C141" s="674"/>
      <c r="D141" s="829"/>
      <c r="E141" s="2446"/>
      <c r="F141" s="2447"/>
      <c r="G141" s="2431"/>
      <c r="H141" s="2432"/>
      <c r="I141" s="2433"/>
      <c r="J141" s="2438"/>
      <c r="K141" s="2116"/>
      <c r="L141" s="2117"/>
      <c r="M141" s="2117"/>
      <c r="N141" s="2191"/>
      <c r="O141" s="2120"/>
      <c r="P141" s="2074"/>
      <c r="Q141" s="1976"/>
      <c r="R141" s="1977"/>
      <c r="S141" s="1977"/>
      <c r="T141" s="1977"/>
      <c r="U141" s="2123"/>
      <c r="V141" s="852" t="s">
        <v>957</v>
      </c>
      <c r="W141" s="727"/>
      <c r="X141" s="727"/>
      <c r="Y141" s="728"/>
      <c r="Z141" s="852" t="s">
        <v>958</v>
      </c>
      <c r="AA141" s="727"/>
      <c r="AB141" s="727"/>
      <c r="AC141" s="728"/>
      <c r="AD141" s="744"/>
      <c r="AE141" s="745"/>
      <c r="AF141" s="745"/>
      <c r="AG141" s="828"/>
      <c r="AH141" s="744"/>
      <c r="AI141" s="745"/>
      <c r="AJ141" s="745"/>
      <c r="AK141" s="828"/>
      <c r="AL141" s="2313"/>
      <c r="AM141" s="2453"/>
      <c r="AN141" s="2453"/>
      <c r="AO141" s="2454"/>
      <c r="AP141" s="710"/>
      <c r="AQ141" s="711"/>
      <c r="AR141" s="711"/>
      <c r="AS141" s="712"/>
      <c r="AT141" s="2313"/>
      <c r="AU141" s="2453"/>
      <c r="AV141" s="2453"/>
      <c r="AW141" s="2454"/>
      <c r="AX141" s="2152"/>
      <c r="AY141" s="2157"/>
      <c r="AZ141" s="2157"/>
      <c r="BA141" s="2153"/>
      <c r="BB141" s="2120"/>
      <c r="BC141" s="2008"/>
      <c r="BD141" s="2008"/>
      <c r="BE141" s="2074"/>
      <c r="BF141" s="2418"/>
      <c r="BG141" s="2419"/>
      <c r="BH141" s="2418"/>
      <c r="BI141" s="2419"/>
      <c r="BJ141" s="2120"/>
      <c r="BK141" s="2261"/>
      <c r="BL141" s="676"/>
      <c r="BM141" s="701"/>
      <c r="BN141" s="411"/>
    </row>
    <row r="142" spans="3:66" ht="12" customHeight="1">
      <c r="C142" s="674"/>
      <c r="D142" s="829"/>
      <c r="E142" s="2448"/>
      <c r="F142" s="2449"/>
      <c r="G142" s="2434"/>
      <c r="H142" s="2435"/>
      <c r="I142" s="2436"/>
      <c r="J142" s="2439"/>
      <c r="K142" s="2150"/>
      <c r="L142" s="2151"/>
      <c r="M142" s="2151"/>
      <c r="N142" s="2337"/>
      <c r="O142" s="2152"/>
      <c r="P142" s="2153"/>
      <c r="Q142" s="2154"/>
      <c r="R142" s="2155"/>
      <c r="S142" s="2155"/>
      <c r="T142" s="2155"/>
      <c r="U142" s="2156"/>
      <c r="V142" s="2443"/>
      <c r="W142" s="2306"/>
      <c r="X142" s="2306"/>
      <c r="Y142" s="2306"/>
      <c r="Z142" s="2306"/>
      <c r="AA142" s="2306"/>
      <c r="AB142" s="2306"/>
      <c r="AC142" s="2306"/>
      <c r="AD142" s="2306"/>
      <c r="AE142" s="2306"/>
      <c r="AF142" s="2306"/>
      <c r="AG142" s="2306"/>
      <c r="AH142" s="2306"/>
      <c r="AI142" s="2306"/>
      <c r="AJ142" s="2306"/>
      <c r="AK142" s="2366"/>
      <c r="AL142" s="2450"/>
      <c r="AM142" s="2451"/>
      <c r="AN142" s="2451"/>
      <c r="AO142" s="2451"/>
      <c r="AP142" s="2451"/>
      <c r="AQ142" s="2451"/>
      <c r="AR142" s="2451"/>
      <c r="AS142" s="2451"/>
      <c r="AT142" s="2451"/>
      <c r="AU142" s="2451"/>
      <c r="AV142" s="2451"/>
      <c r="AW142" s="2451"/>
      <c r="AX142" s="2451"/>
      <c r="AY142" s="2451"/>
      <c r="AZ142" s="2451"/>
      <c r="BA142" s="2452"/>
      <c r="BB142" s="2152"/>
      <c r="BC142" s="2157"/>
      <c r="BD142" s="2157"/>
      <c r="BE142" s="2153"/>
      <c r="BF142" s="2420"/>
      <c r="BG142" s="2421"/>
      <c r="BH142" s="2420"/>
      <c r="BI142" s="2421"/>
      <c r="BJ142" s="2152"/>
      <c r="BK142" s="2262"/>
      <c r="BL142" s="676"/>
      <c r="BM142" s="701"/>
      <c r="BN142" s="411"/>
    </row>
    <row r="143" spans="3:66" ht="12" customHeight="1">
      <c r="C143" s="674"/>
      <c r="D143" s="2309"/>
      <c r="E143" s="824"/>
      <c r="F143" s="824"/>
      <c r="G143" s="824"/>
      <c r="H143" s="824"/>
      <c r="I143" s="824"/>
      <c r="J143" s="2402" t="s">
        <v>803</v>
      </c>
      <c r="K143" s="694" t="s">
        <v>804</v>
      </c>
      <c r="L143" s="695"/>
      <c r="M143" s="695"/>
      <c r="N143" s="695"/>
      <c r="O143" s="695"/>
      <c r="P143" s="695"/>
      <c r="Q143" s="695"/>
      <c r="R143" s="695"/>
      <c r="S143" s="695"/>
      <c r="T143" s="695"/>
      <c r="U143" s="696"/>
      <c r="V143" s="755" t="s">
        <v>805</v>
      </c>
      <c r="W143" s="695"/>
      <c r="X143" s="695"/>
      <c r="Y143" s="695"/>
      <c r="Z143" s="695"/>
      <c r="AA143" s="695"/>
      <c r="AB143" s="695"/>
      <c r="AC143" s="695"/>
      <c r="AD143" s="695"/>
      <c r="AE143" s="695"/>
      <c r="AF143" s="695"/>
      <c r="AG143" s="695"/>
      <c r="AH143" s="695"/>
      <c r="AI143" s="695"/>
      <c r="AJ143" s="695"/>
      <c r="AK143" s="821"/>
      <c r="AL143" s="695" t="s">
        <v>929</v>
      </c>
      <c r="AM143" s="695"/>
      <c r="AN143" s="695"/>
      <c r="AO143" s="695"/>
      <c r="AP143" s="695"/>
      <c r="AQ143" s="695"/>
      <c r="AR143" s="695"/>
      <c r="AS143" s="695"/>
      <c r="AT143" s="697" t="s">
        <v>656</v>
      </c>
      <c r="AU143" s="695"/>
      <c r="AV143" s="695"/>
      <c r="AW143" s="695"/>
      <c r="AX143" s="695"/>
      <c r="AY143" s="695"/>
      <c r="AZ143" s="695"/>
      <c r="BA143" s="696"/>
      <c r="BB143" s="755" t="s">
        <v>808</v>
      </c>
      <c r="BC143" s="695"/>
      <c r="BD143" s="695"/>
      <c r="BE143" s="695"/>
      <c r="BF143" s="695"/>
      <c r="BG143" s="695"/>
      <c r="BH143" s="695"/>
      <c r="BI143" s="695"/>
      <c r="BJ143" s="695"/>
      <c r="BK143" s="700"/>
      <c r="BL143" s="676"/>
      <c r="BM143" s="701"/>
      <c r="BN143" s="411"/>
    </row>
    <row r="144" spans="3:66" ht="12" customHeight="1">
      <c r="C144" s="674"/>
      <c r="D144" s="2309"/>
      <c r="E144" s="824"/>
      <c r="F144" s="824"/>
      <c r="G144" s="824"/>
      <c r="H144" s="824"/>
      <c r="I144" s="824"/>
      <c r="J144" s="2403"/>
      <c r="K144" s="2405"/>
      <c r="L144" s="2143"/>
      <c r="M144" s="2143"/>
      <c r="N144" s="2143"/>
      <c r="O144" s="2143"/>
      <c r="P144" s="2143"/>
      <c r="Q144" s="2143"/>
      <c r="R144" s="2143"/>
      <c r="S144" s="2143"/>
      <c r="T144" s="2143"/>
      <c r="U144" s="2144"/>
      <c r="V144" s="730" t="s">
        <v>959</v>
      </c>
      <c r="W144" s="734"/>
      <c r="X144" s="734"/>
      <c r="Y144" s="734"/>
      <c r="Z144" s="734"/>
      <c r="AA144" s="734"/>
      <c r="AB144" s="734"/>
      <c r="AC144" s="734"/>
      <c r="AD144" s="734"/>
      <c r="AE144" s="734"/>
      <c r="AF144" s="734"/>
      <c r="AG144" s="734"/>
      <c r="AH144" s="734"/>
      <c r="AI144" s="737"/>
      <c r="AJ144" s="734"/>
      <c r="AK144" s="848"/>
      <c r="AL144" s="737"/>
      <c r="AM144" s="737"/>
      <c r="AN144" s="734"/>
      <c r="AO144" s="734"/>
      <c r="AP144" s="734"/>
      <c r="AQ144" s="734"/>
      <c r="AR144" s="734"/>
      <c r="AS144" s="737"/>
      <c r="AT144" s="735"/>
      <c r="AU144" s="734"/>
      <c r="AV144" s="734"/>
      <c r="AW144" s="734"/>
      <c r="AX144" s="737"/>
      <c r="AY144" s="737"/>
      <c r="AZ144" s="734"/>
      <c r="BA144" s="849"/>
      <c r="BB144" s="2142"/>
      <c r="BC144" s="2143"/>
      <c r="BD144" s="2143"/>
      <c r="BE144" s="2143"/>
      <c r="BF144" s="2143"/>
      <c r="BG144" s="2143"/>
      <c r="BH144" s="2143"/>
      <c r="BI144" s="2143"/>
      <c r="BJ144" s="2143"/>
      <c r="BK144" s="2307"/>
      <c r="BL144" s="676"/>
      <c r="BM144" s="701"/>
      <c r="BN144" s="411"/>
    </row>
    <row r="145" spans="3:66" ht="12" customHeight="1">
      <c r="C145" s="674"/>
      <c r="D145" s="2309"/>
      <c r="E145" s="824"/>
      <c r="F145" s="824"/>
      <c r="G145" s="824"/>
      <c r="H145" s="824"/>
      <c r="I145" s="824"/>
      <c r="J145" s="2403"/>
      <c r="K145" s="2073"/>
      <c r="L145" s="2008"/>
      <c r="M145" s="2008"/>
      <c r="N145" s="2008"/>
      <c r="O145" s="2008"/>
      <c r="P145" s="2008"/>
      <c r="Q145" s="2008"/>
      <c r="R145" s="2008"/>
      <c r="S145" s="2008"/>
      <c r="T145" s="2008"/>
      <c r="U145" s="2074"/>
      <c r="V145" s="730"/>
      <c r="W145" s="734"/>
      <c r="X145" s="734"/>
      <c r="Y145" s="734"/>
      <c r="Z145" s="734"/>
      <c r="AA145" s="734"/>
      <c r="AB145" s="734"/>
      <c r="AC145" s="734"/>
      <c r="AD145" s="734"/>
      <c r="AE145" s="734"/>
      <c r="AF145" s="734"/>
      <c r="AG145" s="734"/>
      <c r="AH145" s="734"/>
      <c r="AI145" s="737"/>
      <c r="AJ145" s="734"/>
      <c r="AK145" s="848"/>
      <c r="AL145" s="737"/>
      <c r="AM145" s="737"/>
      <c r="AN145" s="734"/>
      <c r="AO145" s="734"/>
      <c r="AP145" s="734"/>
      <c r="AQ145" s="734"/>
      <c r="AR145" s="734"/>
      <c r="AS145" s="737"/>
      <c r="AT145" s="735"/>
      <c r="AU145" s="734"/>
      <c r="AV145" s="734"/>
      <c r="AW145" s="734"/>
      <c r="AX145" s="737"/>
      <c r="AY145" s="737"/>
      <c r="AZ145" s="734"/>
      <c r="BA145" s="849"/>
      <c r="BB145" s="2120"/>
      <c r="BC145" s="2008"/>
      <c r="BD145" s="2008"/>
      <c r="BE145" s="2008"/>
      <c r="BF145" s="2008"/>
      <c r="BG145" s="2008"/>
      <c r="BH145" s="2008"/>
      <c r="BI145" s="2008"/>
      <c r="BJ145" s="2008"/>
      <c r="BK145" s="2261"/>
      <c r="BL145" s="676"/>
      <c r="BM145" s="701"/>
      <c r="BN145" s="411"/>
    </row>
    <row r="146" spans="3:66" ht="12" customHeight="1">
      <c r="C146" s="674"/>
      <c r="D146" s="2309"/>
      <c r="E146" s="824"/>
      <c r="F146" s="824"/>
      <c r="G146" s="824"/>
      <c r="H146" s="824"/>
      <c r="I146" s="824"/>
      <c r="J146" s="2404"/>
      <c r="K146" s="2073"/>
      <c r="L146" s="2008"/>
      <c r="M146" s="2008"/>
      <c r="N146" s="2008"/>
      <c r="O146" s="2008"/>
      <c r="P146" s="2008"/>
      <c r="Q146" s="2008"/>
      <c r="R146" s="2008"/>
      <c r="S146" s="2008"/>
      <c r="T146" s="2008"/>
      <c r="U146" s="2074"/>
      <c r="V146" s="731"/>
      <c r="W146" s="732"/>
      <c r="X146" s="732"/>
      <c r="Y146" s="732"/>
      <c r="Z146" s="732"/>
      <c r="AA146" s="732"/>
      <c r="AB146" s="732"/>
      <c r="AC146" s="732"/>
      <c r="AD146" s="732"/>
      <c r="AE146" s="732"/>
      <c r="AF146" s="732"/>
      <c r="AG146" s="732"/>
      <c r="AH146" s="732"/>
      <c r="AI146" s="741"/>
      <c r="AJ146" s="732"/>
      <c r="AK146" s="850"/>
      <c r="AL146" s="741"/>
      <c r="AM146" s="741"/>
      <c r="AN146" s="732"/>
      <c r="AO146" s="732"/>
      <c r="AP146" s="732"/>
      <c r="AQ146" s="732"/>
      <c r="AR146" s="732"/>
      <c r="AS146" s="741"/>
      <c r="AT146" s="851"/>
      <c r="AU146" s="732"/>
      <c r="AV146" s="732"/>
      <c r="AW146" s="732"/>
      <c r="AX146" s="741"/>
      <c r="AY146" s="741"/>
      <c r="AZ146" s="732"/>
      <c r="BA146" s="733"/>
      <c r="BB146" s="2120"/>
      <c r="BC146" s="2008"/>
      <c r="BD146" s="2008"/>
      <c r="BE146" s="2008"/>
      <c r="BF146" s="2008"/>
      <c r="BG146" s="2008"/>
      <c r="BH146" s="2008"/>
      <c r="BI146" s="2008"/>
      <c r="BJ146" s="2008"/>
      <c r="BK146" s="2261"/>
      <c r="BL146" s="676"/>
      <c r="BM146" s="701"/>
      <c r="BN146" s="411"/>
    </row>
    <row r="147" spans="3:66" ht="12" customHeight="1">
      <c r="C147" s="674"/>
      <c r="D147" s="2308">
        <v>70</v>
      </c>
      <c r="E147" s="2444" t="s">
        <v>519</v>
      </c>
      <c r="F147" s="2445"/>
      <c r="G147" s="2428" t="s">
        <v>520</v>
      </c>
      <c r="H147" s="2429"/>
      <c r="I147" s="2430"/>
      <c r="J147" s="2437" t="s">
        <v>521</v>
      </c>
      <c r="K147" s="2163" t="s">
        <v>520</v>
      </c>
      <c r="L147" s="2164"/>
      <c r="M147" s="2164"/>
      <c r="N147" s="2334"/>
      <c r="O147" s="2142">
        <v>40</v>
      </c>
      <c r="P147" s="2144"/>
      <c r="Q147" s="2440" t="s">
        <v>522</v>
      </c>
      <c r="R147" s="2441"/>
      <c r="S147" s="2441"/>
      <c r="T147" s="2441"/>
      <c r="U147" s="2442"/>
      <c r="V147" s="690" t="s">
        <v>523</v>
      </c>
      <c r="W147" s="691"/>
      <c r="X147" s="691"/>
      <c r="Y147" s="692"/>
      <c r="Z147" s="690" t="s">
        <v>825</v>
      </c>
      <c r="AA147" s="691"/>
      <c r="AB147" s="691"/>
      <c r="AC147" s="692"/>
      <c r="AD147" s="755" t="s">
        <v>525</v>
      </c>
      <c r="AE147" s="695"/>
      <c r="AF147" s="695"/>
      <c r="AG147" s="696"/>
      <c r="AH147" s="755" t="s">
        <v>526</v>
      </c>
      <c r="AI147" s="695"/>
      <c r="AJ147" s="695"/>
      <c r="AK147" s="696"/>
      <c r="AL147" s="755" t="s">
        <v>527</v>
      </c>
      <c r="AM147" s="695"/>
      <c r="AN147" s="695"/>
      <c r="AO147" s="696"/>
      <c r="AP147" s="755" t="s">
        <v>528</v>
      </c>
      <c r="AQ147" s="695"/>
      <c r="AR147" s="695"/>
      <c r="AS147" s="696"/>
      <c r="AT147" s="691" t="s">
        <v>529</v>
      </c>
      <c r="AU147" s="691"/>
      <c r="AV147" s="691"/>
      <c r="AW147" s="691"/>
      <c r="AX147" s="2142"/>
      <c r="AY147" s="2143"/>
      <c r="AZ147" s="2143"/>
      <c r="BA147" s="2144"/>
      <c r="BB147" s="2142"/>
      <c r="BC147" s="2143"/>
      <c r="BD147" s="2143"/>
      <c r="BE147" s="2144"/>
      <c r="BF147" s="2142"/>
      <c r="BG147" s="2144"/>
      <c r="BH147" s="2142"/>
      <c r="BI147" s="2144"/>
      <c r="BJ147" s="2142"/>
      <c r="BK147" s="2307"/>
      <c r="BL147" s="675"/>
      <c r="BN147" s="411"/>
    </row>
    <row r="148" spans="3:66" ht="12" customHeight="1">
      <c r="C148" s="674"/>
      <c r="D148" s="2309"/>
      <c r="E148" s="2446"/>
      <c r="F148" s="2447"/>
      <c r="G148" s="2431"/>
      <c r="H148" s="2432"/>
      <c r="I148" s="2433"/>
      <c r="J148" s="2438"/>
      <c r="K148" s="2116"/>
      <c r="L148" s="2117"/>
      <c r="M148" s="2117"/>
      <c r="N148" s="2191"/>
      <c r="O148" s="2120"/>
      <c r="P148" s="2074"/>
      <c r="Q148" s="1976"/>
      <c r="R148" s="1977"/>
      <c r="S148" s="1977"/>
      <c r="T148" s="1977"/>
      <c r="U148" s="2123"/>
      <c r="V148" s="852"/>
      <c r="W148" s="727"/>
      <c r="X148" s="727"/>
      <c r="Y148" s="728"/>
      <c r="Z148" s="852" t="s">
        <v>960</v>
      </c>
      <c r="AA148" s="727"/>
      <c r="AB148" s="727"/>
      <c r="AC148" s="728"/>
      <c r="AD148" s="852" t="s">
        <v>961</v>
      </c>
      <c r="AE148" s="727"/>
      <c r="AF148" s="727"/>
      <c r="AG148" s="728"/>
      <c r="AH148" s="852"/>
      <c r="AI148" s="727"/>
      <c r="AJ148" s="727"/>
      <c r="AK148" s="728"/>
      <c r="AL148" s="852" t="s">
        <v>962</v>
      </c>
      <c r="AM148" s="727"/>
      <c r="AN148" s="727"/>
      <c r="AO148" s="728"/>
      <c r="AP148" s="852" t="s">
        <v>532</v>
      </c>
      <c r="AQ148" s="727"/>
      <c r="AR148" s="727"/>
      <c r="AS148" s="728"/>
      <c r="AT148" s="852" t="s">
        <v>532</v>
      </c>
      <c r="AU148" s="727"/>
      <c r="AV148" s="727"/>
      <c r="AW148" s="728"/>
      <c r="AX148" s="2152"/>
      <c r="AY148" s="2157"/>
      <c r="AZ148" s="2157"/>
      <c r="BA148" s="2153"/>
      <c r="BB148" s="2120"/>
      <c r="BC148" s="2008"/>
      <c r="BD148" s="2008"/>
      <c r="BE148" s="2074"/>
      <c r="BF148" s="2120"/>
      <c r="BG148" s="2074"/>
      <c r="BH148" s="2120"/>
      <c r="BI148" s="2074"/>
      <c r="BJ148" s="2120"/>
      <c r="BK148" s="2261"/>
      <c r="BL148" s="676"/>
      <c r="BM148" s="701"/>
      <c r="BN148" s="677"/>
    </row>
    <row r="149" spans="3:66" ht="12" customHeight="1">
      <c r="C149" s="674"/>
      <c r="D149" s="2309"/>
      <c r="E149" s="2448"/>
      <c r="F149" s="2449"/>
      <c r="G149" s="2434"/>
      <c r="H149" s="2435"/>
      <c r="I149" s="2436"/>
      <c r="J149" s="2439"/>
      <c r="K149" s="2150"/>
      <c r="L149" s="2151"/>
      <c r="M149" s="2151"/>
      <c r="N149" s="2337"/>
      <c r="O149" s="2152"/>
      <c r="P149" s="2153"/>
      <c r="Q149" s="2154"/>
      <c r="R149" s="2155"/>
      <c r="S149" s="2155"/>
      <c r="T149" s="2155"/>
      <c r="U149" s="2156"/>
      <c r="V149" s="2410"/>
      <c r="W149" s="2411"/>
      <c r="X149" s="2411"/>
      <c r="Y149" s="2411"/>
      <c r="Z149" s="2411"/>
      <c r="AA149" s="2411"/>
      <c r="AB149" s="2411"/>
      <c r="AC149" s="2411"/>
      <c r="AD149" s="2411"/>
      <c r="AE149" s="2411"/>
      <c r="AF149" s="2411"/>
      <c r="AG149" s="2411"/>
      <c r="AH149" s="2411"/>
      <c r="AI149" s="2411"/>
      <c r="AJ149" s="2411"/>
      <c r="AK149" s="2412"/>
      <c r="AL149" s="2413"/>
      <c r="AM149" s="2414"/>
      <c r="AN149" s="2414"/>
      <c r="AO149" s="2414"/>
      <c r="AP149" s="2414"/>
      <c r="AQ149" s="2414"/>
      <c r="AR149" s="2414"/>
      <c r="AS149" s="2414"/>
      <c r="AT149" s="2414"/>
      <c r="AU149" s="2414"/>
      <c r="AV149" s="2414"/>
      <c r="AW149" s="2414"/>
      <c r="AX149" s="2414"/>
      <c r="AY149" s="2414"/>
      <c r="AZ149" s="2414"/>
      <c r="BA149" s="2415"/>
      <c r="BB149" s="2152"/>
      <c r="BC149" s="2157"/>
      <c r="BD149" s="2157"/>
      <c r="BE149" s="2153"/>
      <c r="BF149" s="2152"/>
      <c r="BG149" s="2153"/>
      <c r="BH149" s="2152"/>
      <c r="BI149" s="2153"/>
      <c r="BJ149" s="2152"/>
      <c r="BK149" s="2262"/>
      <c r="BL149" s="675"/>
      <c r="BN149" s="411"/>
    </row>
    <row r="150" spans="3:66" ht="12" customHeight="1">
      <c r="C150" s="674"/>
      <c r="D150" s="2309"/>
      <c r="E150" s="824"/>
      <c r="F150" s="824"/>
      <c r="G150" s="824"/>
      <c r="H150" s="824"/>
      <c r="I150" s="824"/>
      <c r="J150" s="2402" t="s">
        <v>803</v>
      </c>
      <c r="K150" s="694" t="s">
        <v>804</v>
      </c>
      <c r="L150" s="695"/>
      <c r="M150" s="695"/>
      <c r="N150" s="695"/>
      <c r="O150" s="695"/>
      <c r="P150" s="695"/>
      <c r="Q150" s="695"/>
      <c r="R150" s="695"/>
      <c r="S150" s="695"/>
      <c r="T150" s="695"/>
      <c r="U150" s="696"/>
      <c r="V150" s="755" t="s">
        <v>805</v>
      </c>
      <c r="W150" s="695"/>
      <c r="X150" s="695"/>
      <c r="Y150" s="695"/>
      <c r="Z150" s="695"/>
      <c r="AA150" s="695"/>
      <c r="AB150" s="695"/>
      <c r="AC150" s="695"/>
      <c r="AD150" s="695"/>
      <c r="AE150" s="695"/>
      <c r="AF150" s="695"/>
      <c r="AG150" s="695"/>
      <c r="AH150" s="695"/>
      <c r="AI150" s="695"/>
      <c r="AJ150" s="695"/>
      <c r="AK150" s="821"/>
      <c r="AL150" s="695" t="s">
        <v>929</v>
      </c>
      <c r="AM150" s="695"/>
      <c r="AN150" s="695"/>
      <c r="AO150" s="695"/>
      <c r="AP150" s="695"/>
      <c r="AQ150" s="695"/>
      <c r="AR150" s="695"/>
      <c r="AS150" s="695"/>
      <c r="AT150" s="697" t="s">
        <v>656</v>
      </c>
      <c r="AU150" s="695"/>
      <c r="AV150" s="695"/>
      <c r="AW150" s="695"/>
      <c r="AX150" s="695"/>
      <c r="AY150" s="695"/>
      <c r="AZ150" s="695"/>
      <c r="BA150" s="696"/>
      <c r="BB150" s="755" t="s">
        <v>808</v>
      </c>
      <c r="BC150" s="695"/>
      <c r="BD150" s="695"/>
      <c r="BE150" s="695"/>
      <c r="BF150" s="695"/>
      <c r="BG150" s="695"/>
      <c r="BH150" s="695"/>
      <c r="BI150" s="695"/>
      <c r="BJ150" s="695"/>
      <c r="BK150" s="700"/>
      <c r="BL150" s="676"/>
      <c r="BM150" s="701"/>
      <c r="BN150" s="411"/>
    </row>
    <row r="151" spans="3:66" ht="12" customHeight="1">
      <c r="C151" s="674"/>
      <c r="D151" s="2309"/>
      <c r="E151" s="824"/>
      <c r="F151" s="824"/>
      <c r="G151" s="824"/>
      <c r="H151" s="824"/>
      <c r="I151" s="824"/>
      <c r="J151" s="2403"/>
      <c r="K151" s="2405"/>
      <c r="L151" s="2143"/>
      <c r="M151" s="2143"/>
      <c r="N151" s="2143"/>
      <c r="O151" s="2143"/>
      <c r="P151" s="2143"/>
      <c r="Q151" s="2143"/>
      <c r="R151" s="2143"/>
      <c r="S151" s="2143"/>
      <c r="T151" s="2143"/>
      <c r="U151" s="2144"/>
      <c r="V151" s="730"/>
      <c r="W151" s="734"/>
      <c r="X151" s="734"/>
      <c r="Y151" s="734"/>
      <c r="Z151" s="734"/>
      <c r="AA151" s="734"/>
      <c r="AB151" s="734"/>
      <c r="AC151" s="734"/>
      <c r="AD151" s="734"/>
      <c r="AE151" s="734"/>
      <c r="AF151" s="734"/>
      <c r="AG151" s="734"/>
      <c r="AH151" s="734"/>
      <c r="AI151" s="737"/>
      <c r="AJ151" s="734"/>
      <c r="AK151" s="848"/>
      <c r="AL151" s="737"/>
      <c r="AM151" s="737"/>
      <c r="AN151" s="734"/>
      <c r="AO151" s="734"/>
      <c r="AP151" s="734"/>
      <c r="AQ151" s="734"/>
      <c r="AR151" s="734"/>
      <c r="AS151" s="737"/>
      <c r="AT151" s="735"/>
      <c r="AU151" s="734"/>
      <c r="AV151" s="734"/>
      <c r="AW151" s="734"/>
      <c r="AX151" s="737"/>
      <c r="AY151" s="737"/>
      <c r="AZ151" s="734"/>
      <c r="BA151" s="849"/>
      <c r="BB151" s="2142"/>
      <c r="BC151" s="2143"/>
      <c r="BD151" s="2143"/>
      <c r="BE151" s="2143"/>
      <c r="BF151" s="2143"/>
      <c r="BG151" s="2143"/>
      <c r="BH151" s="2143"/>
      <c r="BI151" s="2143"/>
      <c r="BJ151" s="2143"/>
      <c r="BK151" s="2307"/>
      <c r="BL151" s="676"/>
      <c r="BM151" s="701"/>
      <c r="BN151" s="411"/>
    </row>
    <row r="152" spans="3:66" ht="12" customHeight="1">
      <c r="C152" s="674"/>
      <c r="D152" s="2309"/>
      <c r="E152" s="824"/>
      <c r="F152" s="824"/>
      <c r="G152" s="824"/>
      <c r="H152" s="824"/>
      <c r="I152" s="824"/>
      <c r="J152" s="2403"/>
      <c r="K152" s="2073"/>
      <c r="L152" s="2008"/>
      <c r="M152" s="2008"/>
      <c r="N152" s="2008"/>
      <c r="O152" s="2008"/>
      <c r="P152" s="2008"/>
      <c r="Q152" s="2008"/>
      <c r="R152" s="2008"/>
      <c r="S152" s="2008"/>
      <c r="T152" s="2008"/>
      <c r="U152" s="2074"/>
      <c r="V152" s="730"/>
      <c r="W152" s="734"/>
      <c r="X152" s="734"/>
      <c r="Y152" s="734"/>
      <c r="Z152" s="734"/>
      <c r="AA152" s="734"/>
      <c r="AB152" s="734"/>
      <c r="AC152" s="734"/>
      <c r="AD152" s="734"/>
      <c r="AE152" s="734"/>
      <c r="AF152" s="734"/>
      <c r="AG152" s="734"/>
      <c r="AH152" s="734"/>
      <c r="AI152" s="737"/>
      <c r="AJ152" s="734"/>
      <c r="AK152" s="848"/>
      <c r="AL152" s="737"/>
      <c r="AM152" s="737"/>
      <c r="AN152" s="734"/>
      <c r="AO152" s="734"/>
      <c r="AP152" s="734"/>
      <c r="AQ152" s="734"/>
      <c r="AR152" s="734"/>
      <c r="AS152" s="737"/>
      <c r="AT152" s="735"/>
      <c r="AU152" s="734"/>
      <c r="AV152" s="734"/>
      <c r="AW152" s="734"/>
      <c r="AX152" s="737"/>
      <c r="AY152" s="737"/>
      <c r="AZ152" s="734"/>
      <c r="BA152" s="849"/>
      <c r="BB152" s="2120"/>
      <c r="BC152" s="2008"/>
      <c r="BD152" s="2008"/>
      <c r="BE152" s="2008"/>
      <c r="BF152" s="2008"/>
      <c r="BG152" s="2008"/>
      <c r="BH152" s="2008"/>
      <c r="BI152" s="2008"/>
      <c r="BJ152" s="2008"/>
      <c r="BK152" s="2261"/>
      <c r="BL152" s="676"/>
      <c r="BM152" s="701"/>
      <c r="BN152" s="411"/>
    </row>
    <row r="153" spans="3:66" ht="12" customHeight="1">
      <c r="C153" s="674"/>
      <c r="D153" s="2309"/>
      <c r="E153" s="824"/>
      <c r="F153" s="824"/>
      <c r="G153" s="824"/>
      <c r="H153" s="824"/>
      <c r="I153" s="824"/>
      <c r="J153" s="2404"/>
      <c r="K153" s="2073"/>
      <c r="L153" s="2008"/>
      <c r="M153" s="2008"/>
      <c r="N153" s="2008"/>
      <c r="O153" s="2008"/>
      <c r="P153" s="2008"/>
      <c r="Q153" s="2008"/>
      <c r="R153" s="2008"/>
      <c r="S153" s="2008"/>
      <c r="T153" s="2008"/>
      <c r="U153" s="2074"/>
      <c r="V153" s="731"/>
      <c r="W153" s="732"/>
      <c r="X153" s="732"/>
      <c r="Y153" s="732"/>
      <c r="Z153" s="732"/>
      <c r="AA153" s="732"/>
      <c r="AB153" s="732"/>
      <c r="AC153" s="732"/>
      <c r="AD153" s="732"/>
      <c r="AE153" s="732"/>
      <c r="AF153" s="732"/>
      <c r="AG153" s="732"/>
      <c r="AH153" s="732"/>
      <c r="AI153" s="741"/>
      <c r="AJ153" s="732"/>
      <c r="AK153" s="850"/>
      <c r="AL153" s="741"/>
      <c r="AM153" s="741"/>
      <c r="AN153" s="732"/>
      <c r="AO153" s="732"/>
      <c r="AP153" s="732"/>
      <c r="AQ153" s="732"/>
      <c r="AR153" s="732"/>
      <c r="AS153" s="741"/>
      <c r="AT153" s="851"/>
      <c r="AU153" s="732"/>
      <c r="AV153" s="732"/>
      <c r="AW153" s="732"/>
      <c r="AX153" s="741"/>
      <c r="AY153" s="741"/>
      <c r="AZ153" s="732"/>
      <c r="BA153" s="733"/>
      <c r="BB153" s="2120"/>
      <c r="BC153" s="2008"/>
      <c r="BD153" s="2008"/>
      <c r="BE153" s="2008"/>
      <c r="BF153" s="2008"/>
      <c r="BG153" s="2008"/>
      <c r="BH153" s="2008"/>
      <c r="BI153" s="2008"/>
      <c r="BJ153" s="2008"/>
      <c r="BK153" s="2261"/>
      <c r="BL153" s="676"/>
      <c r="BM153" s="701"/>
      <c r="BN153" s="411"/>
    </row>
    <row r="154" spans="3:66" ht="12" customHeight="1">
      <c r="C154" s="674"/>
      <c r="D154" s="822">
        <v>80</v>
      </c>
      <c r="E154" s="2444" t="s">
        <v>533</v>
      </c>
      <c r="F154" s="2445"/>
      <c r="G154" s="2428" t="s">
        <v>534</v>
      </c>
      <c r="H154" s="2429"/>
      <c r="I154" s="2430"/>
      <c r="J154" s="2437" t="s">
        <v>535</v>
      </c>
      <c r="K154" s="2163" t="s">
        <v>536</v>
      </c>
      <c r="L154" s="2164"/>
      <c r="M154" s="2164"/>
      <c r="N154" s="2334"/>
      <c r="O154" s="2142">
        <v>40</v>
      </c>
      <c r="P154" s="2144"/>
      <c r="Q154" s="2440" t="s">
        <v>502</v>
      </c>
      <c r="R154" s="2441"/>
      <c r="S154" s="2441"/>
      <c r="T154" s="2441"/>
      <c r="U154" s="2442"/>
      <c r="V154" s="690" t="s">
        <v>537</v>
      </c>
      <c r="W154" s="691"/>
      <c r="X154" s="691"/>
      <c r="Y154" s="691"/>
      <c r="Z154" s="690" t="s">
        <v>538</v>
      </c>
      <c r="AA154" s="691"/>
      <c r="AB154" s="691"/>
      <c r="AC154" s="692"/>
      <c r="AD154" s="690" t="s">
        <v>539</v>
      </c>
      <c r="AE154" s="691"/>
      <c r="AF154" s="691"/>
      <c r="AG154" s="692"/>
      <c r="AH154" s="690"/>
      <c r="AI154" s="691"/>
      <c r="AJ154" s="691"/>
      <c r="AK154" s="692"/>
      <c r="AL154" s="2084"/>
      <c r="AM154" s="2085"/>
      <c r="AN154" s="2085"/>
      <c r="AO154" s="2086"/>
      <c r="AP154" s="690"/>
      <c r="AQ154" s="691"/>
      <c r="AR154" s="691"/>
      <c r="AS154" s="692"/>
      <c r="AT154" s="2084"/>
      <c r="AU154" s="2085"/>
      <c r="AV154" s="2085"/>
      <c r="AW154" s="2086"/>
      <c r="AX154" s="2142"/>
      <c r="AY154" s="2143"/>
      <c r="AZ154" s="2143"/>
      <c r="BA154" s="2144"/>
      <c r="BB154" s="2142"/>
      <c r="BC154" s="2143"/>
      <c r="BD154" s="2143"/>
      <c r="BE154" s="2144"/>
      <c r="BF154" s="2416"/>
      <c r="BG154" s="2417"/>
      <c r="BH154" s="2416"/>
      <c r="BI154" s="2417"/>
      <c r="BJ154" s="2142"/>
      <c r="BK154" s="2307"/>
      <c r="BL154" s="675"/>
      <c r="BN154" s="411"/>
    </row>
    <row r="155" spans="3:66" ht="12" customHeight="1">
      <c r="C155" s="674"/>
      <c r="D155" s="829"/>
      <c r="E155" s="2446"/>
      <c r="F155" s="2447"/>
      <c r="G155" s="2431"/>
      <c r="H155" s="2432"/>
      <c r="I155" s="2433"/>
      <c r="J155" s="2438"/>
      <c r="K155" s="2116"/>
      <c r="L155" s="2117"/>
      <c r="M155" s="2117"/>
      <c r="N155" s="2191"/>
      <c r="O155" s="2120"/>
      <c r="P155" s="2074"/>
      <c r="Q155" s="1976"/>
      <c r="R155" s="1977"/>
      <c r="S155" s="1977"/>
      <c r="T155" s="1977"/>
      <c r="U155" s="2123"/>
      <c r="V155" s="852" t="s">
        <v>963</v>
      </c>
      <c r="W155" s="727"/>
      <c r="X155" s="727"/>
      <c r="Y155" s="728"/>
      <c r="Z155" s="852" t="s">
        <v>964</v>
      </c>
      <c r="AA155" s="727"/>
      <c r="AB155" s="727"/>
      <c r="AC155" s="728"/>
      <c r="AD155" s="852" t="s">
        <v>965</v>
      </c>
      <c r="AE155" s="727"/>
      <c r="AF155" s="727"/>
      <c r="AG155" s="728"/>
      <c r="AH155" s="730"/>
      <c r="AI155" s="734"/>
      <c r="AJ155" s="734"/>
      <c r="AK155" s="849"/>
      <c r="AL155" s="2313"/>
      <c r="AM155" s="2453"/>
      <c r="AN155" s="2453"/>
      <c r="AO155" s="2454"/>
      <c r="AP155" s="710"/>
      <c r="AQ155" s="711"/>
      <c r="AR155" s="711"/>
      <c r="AS155" s="712"/>
      <c r="AT155" s="2313"/>
      <c r="AU155" s="2453"/>
      <c r="AV155" s="2453"/>
      <c r="AW155" s="2454"/>
      <c r="AX155" s="2152"/>
      <c r="AY155" s="2157"/>
      <c r="AZ155" s="2157"/>
      <c r="BA155" s="2153"/>
      <c r="BB155" s="2120"/>
      <c r="BC155" s="2008"/>
      <c r="BD155" s="2008"/>
      <c r="BE155" s="2074"/>
      <c r="BF155" s="2418"/>
      <c r="BG155" s="2419"/>
      <c r="BH155" s="2418"/>
      <c r="BI155" s="2419"/>
      <c r="BJ155" s="2120"/>
      <c r="BK155" s="2261"/>
      <c r="BL155" s="675"/>
      <c r="BN155" s="411"/>
    </row>
    <row r="156" spans="3:66" ht="12" customHeight="1">
      <c r="C156" s="674"/>
      <c r="D156" s="829"/>
      <c r="E156" s="2446"/>
      <c r="F156" s="2447"/>
      <c r="G156" s="2431"/>
      <c r="H156" s="2432"/>
      <c r="I156" s="2433"/>
      <c r="J156" s="2439"/>
      <c r="K156" s="2150"/>
      <c r="L156" s="2151"/>
      <c r="M156" s="2151"/>
      <c r="N156" s="2337"/>
      <c r="O156" s="2120"/>
      <c r="P156" s="2074"/>
      <c r="Q156" s="1976"/>
      <c r="R156" s="1977"/>
      <c r="S156" s="1977"/>
      <c r="T156" s="1977"/>
      <c r="U156" s="2123"/>
      <c r="V156" s="2443"/>
      <c r="W156" s="2306"/>
      <c r="X156" s="2306"/>
      <c r="Y156" s="2306"/>
      <c r="Z156" s="2306"/>
      <c r="AA156" s="2306"/>
      <c r="AB156" s="2306"/>
      <c r="AC156" s="2306"/>
      <c r="AD156" s="2306"/>
      <c r="AE156" s="2306"/>
      <c r="AF156" s="2306"/>
      <c r="AG156" s="2306"/>
      <c r="AH156" s="2306"/>
      <c r="AI156" s="2306"/>
      <c r="AJ156" s="2306"/>
      <c r="AK156" s="2366"/>
      <c r="AL156" s="2450"/>
      <c r="AM156" s="2451"/>
      <c r="AN156" s="2451"/>
      <c r="AO156" s="2451"/>
      <c r="AP156" s="2451"/>
      <c r="AQ156" s="2451"/>
      <c r="AR156" s="2451"/>
      <c r="AS156" s="2451"/>
      <c r="AT156" s="2451"/>
      <c r="AU156" s="2451"/>
      <c r="AV156" s="2451"/>
      <c r="AW156" s="2451"/>
      <c r="AX156" s="2451"/>
      <c r="AY156" s="2451"/>
      <c r="AZ156" s="2451"/>
      <c r="BA156" s="2452"/>
      <c r="BB156" s="2152"/>
      <c r="BC156" s="2157"/>
      <c r="BD156" s="2157"/>
      <c r="BE156" s="2153"/>
      <c r="BF156" s="2418"/>
      <c r="BG156" s="2419"/>
      <c r="BH156" s="2418"/>
      <c r="BI156" s="2419"/>
      <c r="BJ156" s="2120"/>
      <c r="BK156" s="2261"/>
      <c r="BL156" s="675"/>
      <c r="BN156" s="411"/>
    </row>
    <row r="157" spans="3:66" ht="12" customHeight="1">
      <c r="C157" s="674"/>
      <c r="D157" s="829"/>
      <c r="E157" s="2446"/>
      <c r="F157" s="2447"/>
      <c r="G157" s="2431"/>
      <c r="H157" s="2432"/>
      <c r="I157" s="2433"/>
      <c r="J157" s="2437" t="s">
        <v>543</v>
      </c>
      <c r="K157" s="2163" t="s">
        <v>544</v>
      </c>
      <c r="L157" s="2164"/>
      <c r="M157" s="2164"/>
      <c r="N157" s="2334"/>
      <c r="O157" s="2120"/>
      <c r="P157" s="2074"/>
      <c r="Q157" s="1976"/>
      <c r="R157" s="1977"/>
      <c r="S157" s="1977"/>
      <c r="T157" s="1977"/>
      <c r="U157" s="2123"/>
      <c r="V157" s="690" t="s">
        <v>545</v>
      </c>
      <c r="W157" s="691"/>
      <c r="X157" s="691"/>
      <c r="Y157" s="691"/>
      <c r="Z157" s="690" t="s">
        <v>546</v>
      </c>
      <c r="AA157" s="691"/>
      <c r="AB157" s="691"/>
      <c r="AC157" s="692"/>
      <c r="AD157" s="755" t="s">
        <v>547</v>
      </c>
      <c r="AE157" s="695"/>
      <c r="AF157" s="695"/>
      <c r="AG157" s="696"/>
      <c r="AH157" s="755" t="s">
        <v>548</v>
      </c>
      <c r="AI157" s="695"/>
      <c r="AJ157" s="695"/>
      <c r="AK157" s="696"/>
      <c r="AL157" s="755" t="s">
        <v>549</v>
      </c>
      <c r="AM157" s="695"/>
      <c r="AN157" s="695"/>
      <c r="AO157" s="696"/>
      <c r="AP157" s="690"/>
      <c r="AQ157" s="691"/>
      <c r="AR157" s="691"/>
      <c r="AS157" s="692"/>
      <c r="AT157" s="2084"/>
      <c r="AU157" s="2085"/>
      <c r="AV157" s="2085"/>
      <c r="AW157" s="2086"/>
      <c r="AX157" s="2142"/>
      <c r="AY157" s="2143"/>
      <c r="AZ157" s="2143"/>
      <c r="BA157" s="2144"/>
      <c r="BB157" s="2142"/>
      <c r="BC157" s="2143"/>
      <c r="BD157" s="2143"/>
      <c r="BE157" s="2144"/>
      <c r="BF157" s="2418"/>
      <c r="BG157" s="2419"/>
      <c r="BH157" s="2418"/>
      <c r="BI157" s="2419"/>
      <c r="BJ157" s="2120"/>
      <c r="BK157" s="2261"/>
      <c r="BL157" s="676"/>
      <c r="BM157" s="701"/>
      <c r="BN157" s="411"/>
    </row>
    <row r="158" spans="3:66" ht="12" customHeight="1">
      <c r="C158" s="674"/>
      <c r="D158" s="829"/>
      <c r="E158" s="2446"/>
      <c r="F158" s="2447"/>
      <c r="G158" s="2431"/>
      <c r="H158" s="2432"/>
      <c r="I158" s="2433"/>
      <c r="J158" s="2438"/>
      <c r="K158" s="2116"/>
      <c r="L158" s="2117"/>
      <c r="M158" s="2117"/>
      <c r="N158" s="2191"/>
      <c r="O158" s="2120"/>
      <c r="P158" s="2074"/>
      <c r="Q158" s="1976"/>
      <c r="R158" s="1977"/>
      <c r="S158" s="1977"/>
      <c r="T158" s="1977"/>
      <c r="U158" s="2123"/>
      <c r="V158" s="852" t="s">
        <v>471</v>
      </c>
      <c r="W158" s="727"/>
      <c r="X158" s="727"/>
      <c r="Y158" s="728"/>
      <c r="Z158" s="852"/>
      <c r="AA158" s="727"/>
      <c r="AB158" s="727"/>
      <c r="AC158" s="728"/>
      <c r="AD158" s="852"/>
      <c r="AE158" s="727"/>
      <c r="AF158" s="727"/>
      <c r="AG158" s="728"/>
      <c r="AH158" s="852" t="s">
        <v>550</v>
      </c>
      <c r="AI158" s="727"/>
      <c r="AJ158" s="727"/>
      <c r="AK158" s="728"/>
      <c r="AL158" s="852" t="s">
        <v>966</v>
      </c>
      <c r="AM158" s="727"/>
      <c r="AN158" s="727"/>
      <c r="AO158" s="728"/>
      <c r="AP158" s="744"/>
      <c r="AQ158" s="745"/>
      <c r="AR158" s="745"/>
      <c r="AS158" s="828"/>
      <c r="AT158" s="2313"/>
      <c r="AU158" s="2453"/>
      <c r="AV158" s="2453"/>
      <c r="AW158" s="2454"/>
      <c r="AX158" s="2152"/>
      <c r="AY158" s="2157"/>
      <c r="AZ158" s="2157"/>
      <c r="BA158" s="2153"/>
      <c r="BB158" s="2120"/>
      <c r="BC158" s="2008"/>
      <c r="BD158" s="2008"/>
      <c r="BE158" s="2074"/>
      <c r="BF158" s="2418"/>
      <c r="BG158" s="2419"/>
      <c r="BH158" s="2418"/>
      <c r="BI158" s="2419"/>
      <c r="BJ158" s="2120"/>
      <c r="BK158" s="2261"/>
      <c r="BL158" s="676"/>
      <c r="BM158" s="701"/>
      <c r="BN158" s="411"/>
    </row>
    <row r="159" spans="3:66" ht="12" customHeight="1">
      <c r="C159" s="674"/>
      <c r="D159" s="829"/>
      <c r="E159" s="2446"/>
      <c r="F159" s="2447"/>
      <c r="G159" s="2431"/>
      <c r="H159" s="2432"/>
      <c r="I159" s="2433"/>
      <c r="J159" s="2439"/>
      <c r="K159" s="2150"/>
      <c r="L159" s="2151"/>
      <c r="M159" s="2151"/>
      <c r="N159" s="2337"/>
      <c r="O159" s="2120"/>
      <c r="P159" s="2074"/>
      <c r="Q159" s="1976"/>
      <c r="R159" s="1977"/>
      <c r="S159" s="1977"/>
      <c r="T159" s="1977"/>
      <c r="U159" s="2123"/>
      <c r="V159" s="2410"/>
      <c r="W159" s="2411"/>
      <c r="X159" s="2411"/>
      <c r="Y159" s="2411"/>
      <c r="Z159" s="2411"/>
      <c r="AA159" s="2411"/>
      <c r="AB159" s="2411"/>
      <c r="AC159" s="2411"/>
      <c r="AD159" s="2411"/>
      <c r="AE159" s="2411"/>
      <c r="AF159" s="2411"/>
      <c r="AG159" s="2411"/>
      <c r="AH159" s="2411"/>
      <c r="AI159" s="2411"/>
      <c r="AJ159" s="2411"/>
      <c r="AK159" s="2412"/>
      <c r="AL159" s="2413"/>
      <c r="AM159" s="2414"/>
      <c r="AN159" s="2414"/>
      <c r="AO159" s="2414"/>
      <c r="AP159" s="2414"/>
      <c r="AQ159" s="2414"/>
      <c r="AR159" s="2414"/>
      <c r="AS159" s="2414"/>
      <c r="AT159" s="2414"/>
      <c r="AU159" s="2414"/>
      <c r="AV159" s="2414"/>
      <c r="AW159" s="2414"/>
      <c r="AX159" s="2414"/>
      <c r="AY159" s="2414"/>
      <c r="AZ159" s="2414"/>
      <c r="BA159" s="2415"/>
      <c r="BB159" s="2152"/>
      <c r="BC159" s="2157"/>
      <c r="BD159" s="2157"/>
      <c r="BE159" s="2153"/>
      <c r="BF159" s="2418"/>
      <c r="BG159" s="2419"/>
      <c r="BH159" s="2418"/>
      <c r="BI159" s="2419"/>
      <c r="BJ159" s="2120"/>
      <c r="BK159" s="2261"/>
      <c r="BL159" s="676"/>
      <c r="BM159" s="701"/>
      <c r="BN159" s="411"/>
    </row>
    <row r="160" spans="3:66" ht="12" customHeight="1">
      <c r="C160" s="674"/>
      <c r="D160" s="829"/>
      <c r="E160" s="2446"/>
      <c r="F160" s="2447"/>
      <c r="G160" s="2431"/>
      <c r="H160" s="2432"/>
      <c r="I160" s="2433"/>
      <c r="J160" s="2437" t="s">
        <v>552</v>
      </c>
      <c r="K160" s="2163" t="s">
        <v>553</v>
      </c>
      <c r="L160" s="2164"/>
      <c r="M160" s="2164"/>
      <c r="N160" s="2334"/>
      <c r="O160" s="2120"/>
      <c r="P160" s="2074"/>
      <c r="Q160" s="1976"/>
      <c r="R160" s="1977"/>
      <c r="S160" s="1977"/>
      <c r="T160" s="1977"/>
      <c r="U160" s="2123"/>
      <c r="V160" s="690" t="s">
        <v>554</v>
      </c>
      <c r="W160" s="691"/>
      <c r="X160" s="691"/>
      <c r="Y160" s="691"/>
      <c r="Z160" s="690" t="s">
        <v>555</v>
      </c>
      <c r="AA160" s="691"/>
      <c r="AB160" s="691"/>
      <c r="AC160" s="692"/>
      <c r="AD160" s="690" t="s">
        <v>556</v>
      </c>
      <c r="AE160" s="691"/>
      <c r="AF160" s="691"/>
      <c r="AG160" s="692"/>
      <c r="AH160" s="690"/>
      <c r="AI160" s="691"/>
      <c r="AJ160" s="691"/>
      <c r="AK160" s="692"/>
      <c r="AL160" s="2084"/>
      <c r="AM160" s="2085"/>
      <c r="AN160" s="2085"/>
      <c r="AO160" s="2086"/>
      <c r="AP160" s="690"/>
      <c r="AQ160" s="691"/>
      <c r="AR160" s="691"/>
      <c r="AS160" s="692"/>
      <c r="AT160" s="2084"/>
      <c r="AU160" s="2085"/>
      <c r="AV160" s="2085"/>
      <c r="AW160" s="2086"/>
      <c r="AX160" s="2142"/>
      <c r="AY160" s="2143"/>
      <c r="AZ160" s="2143"/>
      <c r="BA160" s="2144"/>
      <c r="BB160" s="2142"/>
      <c r="BC160" s="2143"/>
      <c r="BD160" s="2143"/>
      <c r="BE160" s="2144"/>
      <c r="BF160" s="2418"/>
      <c r="BG160" s="2419"/>
      <c r="BH160" s="2418"/>
      <c r="BI160" s="2419"/>
      <c r="BJ160" s="2120"/>
      <c r="BK160" s="2261"/>
      <c r="BL160" s="676"/>
      <c r="BM160" s="701"/>
      <c r="BN160" s="411"/>
    </row>
    <row r="161" spans="3:66" ht="12" customHeight="1">
      <c r="C161" s="674"/>
      <c r="D161" s="829"/>
      <c r="E161" s="2446"/>
      <c r="F161" s="2447"/>
      <c r="G161" s="2431"/>
      <c r="H161" s="2432"/>
      <c r="I161" s="2433"/>
      <c r="J161" s="2438"/>
      <c r="K161" s="2116"/>
      <c r="L161" s="2117"/>
      <c r="M161" s="2117"/>
      <c r="N161" s="2191"/>
      <c r="O161" s="2120"/>
      <c r="P161" s="2074"/>
      <c r="Q161" s="1976"/>
      <c r="R161" s="1977"/>
      <c r="S161" s="1977"/>
      <c r="T161" s="1977"/>
      <c r="U161" s="2123"/>
      <c r="V161" s="852" t="s">
        <v>557</v>
      </c>
      <c r="W161" s="727"/>
      <c r="X161" s="727"/>
      <c r="Y161" s="728"/>
      <c r="Z161" s="852" t="s">
        <v>558</v>
      </c>
      <c r="AA161" s="727"/>
      <c r="AB161" s="727"/>
      <c r="AC161" s="728"/>
      <c r="AD161" s="852" t="s">
        <v>559</v>
      </c>
      <c r="AE161" s="727"/>
      <c r="AF161" s="727"/>
      <c r="AG161" s="728"/>
      <c r="AH161" s="744"/>
      <c r="AI161" s="745"/>
      <c r="AJ161" s="745"/>
      <c r="AK161" s="828"/>
      <c r="AL161" s="2313"/>
      <c r="AM161" s="2453"/>
      <c r="AN161" s="2453"/>
      <c r="AO161" s="2454"/>
      <c r="AP161" s="710"/>
      <c r="AQ161" s="711"/>
      <c r="AR161" s="711"/>
      <c r="AS161" s="712"/>
      <c r="AT161" s="2313"/>
      <c r="AU161" s="2453"/>
      <c r="AV161" s="2453"/>
      <c r="AW161" s="2454"/>
      <c r="AX161" s="2152"/>
      <c r="AY161" s="2157"/>
      <c r="AZ161" s="2157"/>
      <c r="BA161" s="2153"/>
      <c r="BB161" s="2120"/>
      <c r="BC161" s="2008"/>
      <c r="BD161" s="2008"/>
      <c r="BE161" s="2074"/>
      <c r="BF161" s="2418"/>
      <c r="BG161" s="2419"/>
      <c r="BH161" s="2418"/>
      <c r="BI161" s="2419"/>
      <c r="BJ161" s="2120"/>
      <c r="BK161" s="2261"/>
      <c r="BL161" s="676"/>
      <c r="BM161" s="701"/>
      <c r="BN161" s="411"/>
    </row>
    <row r="162" spans="3:66" ht="12" customHeight="1">
      <c r="C162" s="674"/>
      <c r="D162" s="829"/>
      <c r="E162" s="2448"/>
      <c r="F162" s="2449"/>
      <c r="G162" s="2434"/>
      <c r="H162" s="2435"/>
      <c r="I162" s="2436"/>
      <c r="J162" s="2439"/>
      <c r="K162" s="2150"/>
      <c r="L162" s="2151"/>
      <c r="M162" s="2151"/>
      <c r="N162" s="2337"/>
      <c r="O162" s="2152"/>
      <c r="P162" s="2153"/>
      <c r="Q162" s="2154"/>
      <c r="R162" s="2155"/>
      <c r="S162" s="2155"/>
      <c r="T162" s="2155"/>
      <c r="U162" s="2156"/>
      <c r="V162" s="2443"/>
      <c r="W162" s="2306"/>
      <c r="X162" s="2306"/>
      <c r="Y162" s="2306"/>
      <c r="Z162" s="2306"/>
      <c r="AA162" s="2306"/>
      <c r="AB162" s="2306"/>
      <c r="AC162" s="2306"/>
      <c r="AD162" s="2306"/>
      <c r="AE162" s="2306"/>
      <c r="AF162" s="2306"/>
      <c r="AG162" s="2306"/>
      <c r="AH162" s="2306"/>
      <c r="AI162" s="2306"/>
      <c r="AJ162" s="2306"/>
      <c r="AK162" s="2366"/>
      <c r="AL162" s="2450"/>
      <c r="AM162" s="2451"/>
      <c r="AN162" s="2451"/>
      <c r="AO162" s="2451"/>
      <c r="AP162" s="2451"/>
      <c r="AQ162" s="2451"/>
      <c r="AR162" s="2451"/>
      <c r="AS162" s="2451"/>
      <c r="AT162" s="2451"/>
      <c r="AU162" s="2451"/>
      <c r="AV162" s="2451"/>
      <c r="AW162" s="2451"/>
      <c r="AX162" s="2451"/>
      <c r="AY162" s="2451"/>
      <c r="AZ162" s="2451"/>
      <c r="BA162" s="2452"/>
      <c r="BB162" s="2152"/>
      <c r="BC162" s="2157"/>
      <c r="BD162" s="2157"/>
      <c r="BE162" s="2153"/>
      <c r="BF162" s="2420"/>
      <c r="BG162" s="2421"/>
      <c r="BH162" s="2420"/>
      <c r="BI162" s="2421"/>
      <c r="BJ162" s="2152"/>
      <c r="BK162" s="2262"/>
      <c r="BL162" s="676"/>
      <c r="BM162" s="701"/>
      <c r="BN162" s="411"/>
    </row>
    <row r="163" spans="3:66" ht="12" customHeight="1">
      <c r="C163" s="674"/>
      <c r="D163" s="2309"/>
      <c r="E163" s="824"/>
      <c r="F163" s="824"/>
      <c r="G163" s="824"/>
      <c r="H163" s="824"/>
      <c r="I163" s="824"/>
      <c r="J163" s="2402" t="s">
        <v>803</v>
      </c>
      <c r="K163" s="694" t="s">
        <v>804</v>
      </c>
      <c r="L163" s="695"/>
      <c r="M163" s="695"/>
      <c r="N163" s="695"/>
      <c r="O163" s="695"/>
      <c r="P163" s="695"/>
      <c r="Q163" s="695"/>
      <c r="R163" s="695"/>
      <c r="S163" s="695"/>
      <c r="T163" s="695"/>
      <c r="U163" s="696"/>
      <c r="V163" s="755" t="s">
        <v>805</v>
      </c>
      <c r="W163" s="695"/>
      <c r="X163" s="695"/>
      <c r="Y163" s="695"/>
      <c r="Z163" s="695"/>
      <c r="AA163" s="695"/>
      <c r="AB163" s="695"/>
      <c r="AC163" s="695"/>
      <c r="AD163" s="695"/>
      <c r="AE163" s="695"/>
      <c r="AF163" s="695"/>
      <c r="AG163" s="695"/>
      <c r="AH163" s="695"/>
      <c r="AI163" s="695"/>
      <c r="AJ163" s="695"/>
      <c r="AK163" s="821"/>
      <c r="AL163" s="695" t="s">
        <v>929</v>
      </c>
      <c r="AM163" s="695"/>
      <c r="AN163" s="695"/>
      <c r="AO163" s="695"/>
      <c r="AP163" s="695"/>
      <c r="AQ163" s="695"/>
      <c r="AR163" s="695"/>
      <c r="AS163" s="695"/>
      <c r="AT163" s="697" t="s">
        <v>656</v>
      </c>
      <c r="AU163" s="695"/>
      <c r="AV163" s="695"/>
      <c r="AW163" s="695"/>
      <c r="AX163" s="695"/>
      <c r="AY163" s="695"/>
      <c r="AZ163" s="695"/>
      <c r="BA163" s="696"/>
      <c r="BB163" s="755" t="s">
        <v>808</v>
      </c>
      <c r="BC163" s="695"/>
      <c r="BD163" s="695"/>
      <c r="BE163" s="695"/>
      <c r="BF163" s="695"/>
      <c r="BG163" s="695"/>
      <c r="BH163" s="695"/>
      <c r="BI163" s="695"/>
      <c r="BJ163" s="695"/>
      <c r="BK163" s="700"/>
      <c r="BL163" s="676"/>
      <c r="BM163" s="701"/>
      <c r="BN163" s="411"/>
    </row>
    <row r="164" spans="3:66" ht="12" customHeight="1">
      <c r="C164" s="674"/>
      <c r="D164" s="2309"/>
      <c r="E164" s="824"/>
      <c r="F164" s="824"/>
      <c r="G164" s="824"/>
      <c r="H164" s="824"/>
      <c r="I164" s="824"/>
      <c r="J164" s="2403"/>
      <c r="K164" s="2405"/>
      <c r="L164" s="2143"/>
      <c r="M164" s="2143"/>
      <c r="N164" s="2143"/>
      <c r="O164" s="2143"/>
      <c r="P164" s="2143"/>
      <c r="Q164" s="2143"/>
      <c r="R164" s="2143"/>
      <c r="S164" s="2143"/>
      <c r="T164" s="2143"/>
      <c r="U164" s="2144"/>
      <c r="V164" s="730" t="s">
        <v>670</v>
      </c>
      <c r="W164" s="734"/>
      <c r="X164" s="734"/>
      <c r="Y164" s="734"/>
      <c r="Z164" s="734"/>
      <c r="AA164" s="734"/>
      <c r="AB164" s="734"/>
      <c r="AC164" s="734"/>
      <c r="AD164" s="734"/>
      <c r="AE164" s="734"/>
      <c r="AF164" s="734"/>
      <c r="AG164" s="734"/>
      <c r="AH164" s="734"/>
      <c r="AI164" s="737"/>
      <c r="AJ164" s="734"/>
      <c r="AK164" s="848"/>
      <c r="AL164" s="737"/>
      <c r="AM164" s="737"/>
      <c r="AN164" s="734"/>
      <c r="AO164" s="734"/>
      <c r="AP164" s="734"/>
      <c r="AQ164" s="734"/>
      <c r="AR164" s="734"/>
      <c r="AS164" s="737"/>
      <c r="AT164" s="735"/>
      <c r="AU164" s="734"/>
      <c r="AV164" s="734"/>
      <c r="AW164" s="734"/>
      <c r="AX164" s="737"/>
      <c r="AY164" s="737"/>
      <c r="AZ164" s="734"/>
      <c r="BA164" s="849"/>
      <c r="BB164" s="2142"/>
      <c r="BC164" s="2143"/>
      <c r="BD164" s="2143"/>
      <c r="BE164" s="2143"/>
      <c r="BF164" s="2143"/>
      <c r="BG164" s="2143"/>
      <c r="BH164" s="2143"/>
      <c r="BI164" s="2143"/>
      <c r="BJ164" s="2143"/>
      <c r="BK164" s="2307"/>
      <c r="BL164" s="676"/>
      <c r="BM164" s="701"/>
      <c r="BN164" s="411"/>
    </row>
    <row r="165" spans="3:66" ht="12" customHeight="1">
      <c r="C165" s="674"/>
      <c r="D165" s="2309"/>
      <c r="E165" s="824"/>
      <c r="F165" s="824"/>
      <c r="G165" s="824"/>
      <c r="H165" s="824"/>
      <c r="I165" s="824"/>
      <c r="J165" s="2403"/>
      <c r="K165" s="2073"/>
      <c r="L165" s="2008"/>
      <c r="M165" s="2008"/>
      <c r="N165" s="2008"/>
      <c r="O165" s="2008"/>
      <c r="P165" s="2008"/>
      <c r="Q165" s="2008"/>
      <c r="R165" s="2008"/>
      <c r="S165" s="2008"/>
      <c r="T165" s="2008"/>
      <c r="U165" s="2074"/>
      <c r="V165" s="730" t="s">
        <v>967</v>
      </c>
      <c r="W165" s="734"/>
      <c r="X165" s="734"/>
      <c r="Y165" s="734"/>
      <c r="Z165" s="734"/>
      <c r="AA165" s="734"/>
      <c r="AB165" s="734"/>
      <c r="AC165" s="734"/>
      <c r="AD165" s="734"/>
      <c r="AE165" s="734"/>
      <c r="AF165" s="734"/>
      <c r="AG165" s="734"/>
      <c r="AH165" s="734"/>
      <c r="AI165" s="737"/>
      <c r="AJ165" s="734"/>
      <c r="AK165" s="848"/>
      <c r="AL165" s="737"/>
      <c r="AM165" s="737"/>
      <c r="AN165" s="734"/>
      <c r="AO165" s="734"/>
      <c r="AP165" s="734"/>
      <c r="AQ165" s="734"/>
      <c r="AR165" s="734"/>
      <c r="AS165" s="737"/>
      <c r="AT165" s="735"/>
      <c r="AU165" s="734"/>
      <c r="AV165" s="734"/>
      <c r="AW165" s="734"/>
      <c r="AX165" s="737"/>
      <c r="AY165" s="737"/>
      <c r="AZ165" s="734"/>
      <c r="BA165" s="849"/>
      <c r="BB165" s="2120"/>
      <c r="BC165" s="2008"/>
      <c r="BD165" s="2008"/>
      <c r="BE165" s="2008"/>
      <c r="BF165" s="2008"/>
      <c r="BG165" s="2008"/>
      <c r="BH165" s="2008"/>
      <c r="BI165" s="2008"/>
      <c r="BJ165" s="2008"/>
      <c r="BK165" s="2261"/>
      <c r="BL165" s="676"/>
      <c r="BM165" s="701"/>
      <c r="BN165" s="411"/>
    </row>
    <row r="166" spans="3:66" ht="12" customHeight="1">
      <c r="C166" s="674"/>
      <c r="D166" s="2309"/>
      <c r="E166" s="824"/>
      <c r="F166" s="824"/>
      <c r="G166" s="824"/>
      <c r="H166" s="824"/>
      <c r="I166" s="824"/>
      <c r="J166" s="2404"/>
      <c r="K166" s="2073"/>
      <c r="L166" s="2008"/>
      <c r="M166" s="2008"/>
      <c r="N166" s="2008"/>
      <c r="O166" s="2008"/>
      <c r="P166" s="2008"/>
      <c r="Q166" s="2008"/>
      <c r="R166" s="2008"/>
      <c r="S166" s="2008"/>
      <c r="T166" s="2008"/>
      <c r="U166" s="2074"/>
      <c r="V166" s="731"/>
      <c r="W166" s="732"/>
      <c r="X166" s="732"/>
      <c r="Y166" s="732"/>
      <c r="Z166" s="732"/>
      <c r="AA166" s="732"/>
      <c r="AB166" s="732"/>
      <c r="AC166" s="732"/>
      <c r="AD166" s="732"/>
      <c r="AE166" s="732"/>
      <c r="AF166" s="732"/>
      <c r="AG166" s="732"/>
      <c r="AH166" s="732"/>
      <c r="AI166" s="741"/>
      <c r="AJ166" s="732"/>
      <c r="AK166" s="850"/>
      <c r="AL166" s="741"/>
      <c r="AM166" s="741"/>
      <c r="AN166" s="732"/>
      <c r="AO166" s="732"/>
      <c r="AP166" s="732"/>
      <c r="AQ166" s="732"/>
      <c r="AR166" s="732"/>
      <c r="AS166" s="741"/>
      <c r="AT166" s="851"/>
      <c r="AU166" s="732"/>
      <c r="AV166" s="732"/>
      <c r="AW166" s="732"/>
      <c r="AX166" s="741"/>
      <c r="AY166" s="741"/>
      <c r="AZ166" s="732"/>
      <c r="BA166" s="733"/>
      <c r="BB166" s="2120"/>
      <c r="BC166" s="2008"/>
      <c r="BD166" s="2008"/>
      <c r="BE166" s="2008"/>
      <c r="BF166" s="2008"/>
      <c r="BG166" s="2008"/>
      <c r="BH166" s="2008"/>
      <c r="BI166" s="2008"/>
      <c r="BJ166" s="2008"/>
      <c r="BK166" s="2261"/>
      <c r="BL166" s="676"/>
      <c r="BM166" s="701"/>
      <c r="BN166" s="411"/>
    </row>
    <row r="167" spans="3:66" ht="12" customHeight="1">
      <c r="C167" s="674"/>
      <c r="D167" s="2308">
        <v>90</v>
      </c>
      <c r="E167" s="2444" t="s">
        <v>672</v>
      </c>
      <c r="F167" s="2445"/>
      <c r="G167" s="2428" t="s">
        <v>673</v>
      </c>
      <c r="H167" s="2429"/>
      <c r="I167" s="2430"/>
      <c r="J167" s="2437" t="s">
        <v>968</v>
      </c>
      <c r="K167" s="2163" t="s">
        <v>673</v>
      </c>
      <c r="L167" s="2164"/>
      <c r="M167" s="2164"/>
      <c r="N167" s="2334"/>
      <c r="O167" s="2142">
        <v>40</v>
      </c>
      <c r="P167" s="2144"/>
      <c r="Q167" s="2440" t="s">
        <v>969</v>
      </c>
      <c r="R167" s="2441"/>
      <c r="S167" s="2441"/>
      <c r="T167" s="2441"/>
      <c r="U167" s="2442"/>
      <c r="V167" s="690" t="s">
        <v>970</v>
      </c>
      <c r="W167" s="691"/>
      <c r="X167" s="691"/>
      <c r="Y167" s="692"/>
      <c r="Z167" s="690" t="s">
        <v>971</v>
      </c>
      <c r="AA167" s="691"/>
      <c r="AB167" s="691"/>
      <c r="AC167" s="692"/>
      <c r="AD167" s="755" t="s">
        <v>972</v>
      </c>
      <c r="AE167" s="695"/>
      <c r="AF167" s="695"/>
      <c r="AG167" s="696"/>
      <c r="AH167" s="755" t="s">
        <v>973</v>
      </c>
      <c r="AI167" s="695"/>
      <c r="AJ167" s="695"/>
      <c r="AK167" s="696"/>
      <c r="AL167" s="755" t="s">
        <v>974</v>
      </c>
      <c r="AM167" s="695"/>
      <c r="AN167" s="695"/>
      <c r="AO167" s="696"/>
      <c r="AP167" s="755" t="s">
        <v>975</v>
      </c>
      <c r="AQ167" s="695"/>
      <c r="AR167" s="695"/>
      <c r="AS167" s="696"/>
      <c r="AT167" s="2084"/>
      <c r="AU167" s="2085"/>
      <c r="AV167" s="2085"/>
      <c r="AW167" s="2086"/>
      <c r="AX167" s="2142"/>
      <c r="AY167" s="2143"/>
      <c r="AZ167" s="2143"/>
      <c r="BA167" s="2144"/>
      <c r="BB167" s="2142"/>
      <c r="BC167" s="2143"/>
      <c r="BD167" s="2143"/>
      <c r="BE167" s="2144"/>
      <c r="BF167" s="2142"/>
      <c r="BG167" s="2144"/>
      <c r="BH167" s="2142"/>
      <c r="BI167" s="2144"/>
      <c r="BJ167" s="2142"/>
      <c r="BK167" s="2307"/>
      <c r="BL167" s="675"/>
      <c r="BN167" s="411"/>
    </row>
    <row r="168" spans="3:66" ht="12" customHeight="1">
      <c r="C168" s="674"/>
      <c r="D168" s="2309"/>
      <c r="E168" s="2446"/>
      <c r="F168" s="2447"/>
      <c r="G168" s="2431"/>
      <c r="H168" s="2432"/>
      <c r="I168" s="2433"/>
      <c r="J168" s="2438"/>
      <c r="K168" s="2116"/>
      <c r="L168" s="2117"/>
      <c r="M168" s="2117"/>
      <c r="N168" s="2191"/>
      <c r="O168" s="2120"/>
      <c r="P168" s="2074"/>
      <c r="Q168" s="1976"/>
      <c r="R168" s="1977"/>
      <c r="S168" s="1977"/>
      <c r="T168" s="1977"/>
      <c r="U168" s="2123"/>
      <c r="V168" s="852"/>
      <c r="W168" s="727"/>
      <c r="X168" s="727"/>
      <c r="Y168" s="728"/>
      <c r="Z168" s="852" t="s">
        <v>530</v>
      </c>
      <c r="AA168" s="727"/>
      <c r="AB168" s="727"/>
      <c r="AC168" s="728"/>
      <c r="AD168" s="852" t="s">
        <v>976</v>
      </c>
      <c r="AE168" s="727"/>
      <c r="AF168" s="727"/>
      <c r="AG168" s="728"/>
      <c r="AH168" s="852" t="s">
        <v>977</v>
      </c>
      <c r="AI168" s="727"/>
      <c r="AJ168" s="727"/>
      <c r="AK168" s="728"/>
      <c r="AL168" s="852" t="s">
        <v>978</v>
      </c>
      <c r="AM168" s="727"/>
      <c r="AN168" s="727"/>
      <c r="AO168" s="728"/>
      <c r="AP168" s="852" t="s">
        <v>978</v>
      </c>
      <c r="AQ168" s="727"/>
      <c r="AR168" s="727"/>
      <c r="AS168" s="728"/>
      <c r="AT168" s="1948"/>
      <c r="AU168" s="1949"/>
      <c r="AV168" s="1949"/>
      <c r="AW168" s="1950"/>
      <c r="AX168" s="2152"/>
      <c r="AY168" s="2157"/>
      <c r="AZ168" s="2157"/>
      <c r="BA168" s="2153"/>
      <c r="BB168" s="2120"/>
      <c r="BC168" s="2008"/>
      <c r="BD168" s="2008"/>
      <c r="BE168" s="2074"/>
      <c r="BF168" s="2120"/>
      <c r="BG168" s="2074"/>
      <c r="BH168" s="2120"/>
      <c r="BI168" s="2074"/>
      <c r="BJ168" s="2120"/>
      <c r="BK168" s="2261"/>
      <c r="BL168" s="676"/>
      <c r="BM168" s="701"/>
      <c r="BN168" s="677"/>
    </row>
    <row r="169" spans="3:66" ht="12" customHeight="1">
      <c r="C169" s="674"/>
      <c r="D169" s="2309"/>
      <c r="E169" s="2448"/>
      <c r="F169" s="2449"/>
      <c r="G169" s="2434"/>
      <c r="H169" s="2435"/>
      <c r="I169" s="2436"/>
      <c r="J169" s="2439"/>
      <c r="K169" s="2150"/>
      <c r="L169" s="2151"/>
      <c r="M169" s="2151"/>
      <c r="N169" s="2337"/>
      <c r="O169" s="2152"/>
      <c r="P169" s="2153"/>
      <c r="Q169" s="2154"/>
      <c r="R169" s="2155"/>
      <c r="S169" s="2155"/>
      <c r="T169" s="2155"/>
      <c r="U169" s="2156"/>
      <c r="V169" s="2410"/>
      <c r="W169" s="2411"/>
      <c r="X169" s="2411"/>
      <c r="Y169" s="2411"/>
      <c r="Z169" s="2411"/>
      <c r="AA169" s="2411"/>
      <c r="AB169" s="2411"/>
      <c r="AC169" s="2411"/>
      <c r="AD169" s="2411"/>
      <c r="AE169" s="2411"/>
      <c r="AF169" s="2411"/>
      <c r="AG169" s="2411"/>
      <c r="AH169" s="2411"/>
      <c r="AI169" s="2411"/>
      <c r="AJ169" s="2411"/>
      <c r="AK169" s="2412"/>
      <c r="AL169" s="2413"/>
      <c r="AM169" s="2414"/>
      <c r="AN169" s="2414"/>
      <c r="AO169" s="2414"/>
      <c r="AP169" s="2414"/>
      <c r="AQ169" s="2414"/>
      <c r="AR169" s="2414"/>
      <c r="AS169" s="2414"/>
      <c r="AT169" s="2414"/>
      <c r="AU169" s="2414"/>
      <c r="AV169" s="2414"/>
      <c r="AW169" s="2414"/>
      <c r="AX169" s="2414"/>
      <c r="AY169" s="2414"/>
      <c r="AZ169" s="2414"/>
      <c r="BA169" s="2415"/>
      <c r="BB169" s="2152"/>
      <c r="BC169" s="2157"/>
      <c r="BD169" s="2157"/>
      <c r="BE169" s="2153"/>
      <c r="BF169" s="2152"/>
      <c r="BG169" s="2153"/>
      <c r="BH169" s="2152"/>
      <c r="BI169" s="2153"/>
      <c r="BJ169" s="2152"/>
      <c r="BK169" s="2262"/>
      <c r="BL169" s="675"/>
      <c r="BN169" s="411"/>
    </row>
    <row r="170" spans="3:66" ht="12" customHeight="1">
      <c r="C170" s="674"/>
      <c r="D170" s="2309"/>
      <c r="E170" s="824"/>
      <c r="F170" s="824"/>
      <c r="G170" s="824"/>
      <c r="H170" s="824"/>
      <c r="I170" s="824"/>
      <c r="J170" s="2402" t="s">
        <v>803</v>
      </c>
      <c r="K170" s="694" t="s">
        <v>804</v>
      </c>
      <c r="L170" s="695"/>
      <c r="M170" s="695"/>
      <c r="N170" s="695"/>
      <c r="O170" s="695"/>
      <c r="P170" s="695"/>
      <c r="Q170" s="695"/>
      <c r="R170" s="695"/>
      <c r="S170" s="695"/>
      <c r="T170" s="695"/>
      <c r="U170" s="696"/>
      <c r="V170" s="755" t="s">
        <v>805</v>
      </c>
      <c r="W170" s="695"/>
      <c r="X170" s="695"/>
      <c r="Y170" s="695"/>
      <c r="Z170" s="695"/>
      <c r="AA170" s="695"/>
      <c r="AB170" s="695"/>
      <c r="AC170" s="695"/>
      <c r="AD170" s="695"/>
      <c r="AE170" s="695"/>
      <c r="AF170" s="695"/>
      <c r="AG170" s="695"/>
      <c r="AH170" s="695"/>
      <c r="AI170" s="695"/>
      <c r="AJ170" s="695"/>
      <c r="AK170" s="821"/>
      <c r="AL170" s="695" t="s">
        <v>929</v>
      </c>
      <c r="AM170" s="695"/>
      <c r="AN170" s="695"/>
      <c r="AO170" s="695"/>
      <c r="AP170" s="695"/>
      <c r="AQ170" s="695"/>
      <c r="AR170" s="695"/>
      <c r="AS170" s="695"/>
      <c r="AT170" s="697" t="s">
        <v>656</v>
      </c>
      <c r="AU170" s="695"/>
      <c r="AV170" s="695"/>
      <c r="AW170" s="695"/>
      <c r="AX170" s="695"/>
      <c r="AY170" s="695"/>
      <c r="AZ170" s="695"/>
      <c r="BA170" s="696"/>
      <c r="BB170" s="755" t="s">
        <v>808</v>
      </c>
      <c r="BC170" s="695"/>
      <c r="BD170" s="695"/>
      <c r="BE170" s="695"/>
      <c r="BF170" s="695"/>
      <c r="BG170" s="695"/>
      <c r="BH170" s="695"/>
      <c r="BI170" s="695"/>
      <c r="BJ170" s="695"/>
      <c r="BK170" s="700"/>
      <c r="BL170" s="676"/>
      <c r="BM170" s="701"/>
      <c r="BN170" s="411"/>
    </row>
    <row r="171" spans="3:66" ht="12" customHeight="1">
      <c r="C171" s="674"/>
      <c r="D171" s="2309"/>
      <c r="E171" s="824"/>
      <c r="F171" s="824"/>
      <c r="G171" s="824"/>
      <c r="H171" s="824"/>
      <c r="I171" s="824"/>
      <c r="J171" s="2403"/>
      <c r="K171" s="2405"/>
      <c r="L171" s="2143"/>
      <c r="M171" s="2143"/>
      <c r="N171" s="2143"/>
      <c r="O171" s="2143"/>
      <c r="P171" s="2143"/>
      <c r="Q171" s="2143"/>
      <c r="R171" s="2143"/>
      <c r="S171" s="2143"/>
      <c r="T171" s="2143"/>
      <c r="U171" s="2144"/>
      <c r="V171" s="730" t="s">
        <v>674</v>
      </c>
      <c r="W171" s="734"/>
      <c r="X171" s="734"/>
      <c r="Y171" s="734"/>
      <c r="Z171" s="734"/>
      <c r="AA171" s="734"/>
      <c r="AB171" s="734"/>
      <c r="AC171" s="734"/>
      <c r="AD171" s="734"/>
      <c r="AE171" s="734"/>
      <c r="AF171" s="734"/>
      <c r="AG171" s="734"/>
      <c r="AH171" s="734"/>
      <c r="AI171" s="737"/>
      <c r="AJ171" s="734"/>
      <c r="AK171" s="848"/>
      <c r="AL171" s="737"/>
      <c r="AM171" s="737"/>
      <c r="AN171" s="734"/>
      <c r="AO171" s="734"/>
      <c r="AP171" s="734"/>
      <c r="AQ171" s="734"/>
      <c r="AR171" s="734"/>
      <c r="AS171" s="737"/>
      <c r="AT171" s="735"/>
      <c r="AU171" s="734"/>
      <c r="AV171" s="734"/>
      <c r="AW171" s="734"/>
      <c r="AX171" s="737"/>
      <c r="AY171" s="737"/>
      <c r="AZ171" s="734"/>
      <c r="BA171" s="849"/>
      <c r="BB171" s="2142"/>
      <c r="BC171" s="2143"/>
      <c r="BD171" s="2143"/>
      <c r="BE171" s="2143"/>
      <c r="BF171" s="2143"/>
      <c r="BG171" s="2143"/>
      <c r="BH171" s="2143"/>
      <c r="BI171" s="2143"/>
      <c r="BJ171" s="2143"/>
      <c r="BK171" s="2307"/>
      <c r="BL171" s="676"/>
      <c r="BM171" s="701"/>
      <c r="BN171" s="411"/>
    </row>
    <row r="172" spans="3:66" ht="12" customHeight="1">
      <c r="C172" s="674"/>
      <c r="D172" s="2309"/>
      <c r="E172" s="824"/>
      <c r="F172" s="824"/>
      <c r="G172" s="824"/>
      <c r="H172" s="824"/>
      <c r="I172" s="824"/>
      <c r="J172" s="2403"/>
      <c r="K172" s="2073"/>
      <c r="L172" s="2008"/>
      <c r="M172" s="2008"/>
      <c r="N172" s="2008"/>
      <c r="O172" s="2008"/>
      <c r="P172" s="2008"/>
      <c r="Q172" s="2008"/>
      <c r="R172" s="2008"/>
      <c r="S172" s="2008"/>
      <c r="T172" s="2008"/>
      <c r="U172" s="2074"/>
      <c r="V172" s="730"/>
      <c r="W172" s="734"/>
      <c r="X172" s="734"/>
      <c r="Y172" s="734"/>
      <c r="Z172" s="734"/>
      <c r="AA172" s="734"/>
      <c r="AB172" s="734"/>
      <c r="AC172" s="734"/>
      <c r="AD172" s="734"/>
      <c r="AE172" s="734"/>
      <c r="AF172" s="734"/>
      <c r="AG172" s="734"/>
      <c r="AH172" s="734"/>
      <c r="AI172" s="737"/>
      <c r="AJ172" s="734"/>
      <c r="AK172" s="848"/>
      <c r="AL172" s="737"/>
      <c r="AM172" s="737"/>
      <c r="AN172" s="734"/>
      <c r="AO172" s="734"/>
      <c r="AP172" s="734"/>
      <c r="AQ172" s="734"/>
      <c r="AR172" s="734"/>
      <c r="AS172" s="737"/>
      <c r="AT172" s="735"/>
      <c r="AU172" s="734"/>
      <c r="AV172" s="734"/>
      <c r="AW172" s="734"/>
      <c r="AX172" s="737"/>
      <c r="AY172" s="737"/>
      <c r="AZ172" s="734"/>
      <c r="BA172" s="849"/>
      <c r="BB172" s="2120"/>
      <c r="BC172" s="2008"/>
      <c r="BD172" s="2008"/>
      <c r="BE172" s="2008"/>
      <c r="BF172" s="2008"/>
      <c r="BG172" s="2008"/>
      <c r="BH172" s="2008"/>
      <c r="BI172" s="2008"/>
      <c r="BJ172" s="2008"/>
      <c r="BK172" s="2261"/>
      <c r="BL172" s="676"/>
      <c r="BM172" s="701"/>
      <c r="BN172" s="411"/>
    </row>
    <row r="173" spans="3:66" ht="12" customHeight="1">
      <c r="C173" s="674"/>
      <c r="D173" s="2309"/>
      <c r="E173" s="824"/>
      <c r="F173" s="824"/>
      <c r="G173" s="824"/>
      <c r="H173" s="824"/>
      <c r="I173" s="824"/>
      <c r="J173" s="2404"/>
      <c r="K173" s="2073"/>
      <c r="L173" s="2008"/>
      <c r="M173" s="2008"/>
      <c r="N173" s="2008"/>
      <c r="O173" s="2008"/>
      <c r="P173" s="2008"/>
      <c r="Q173" s="2008"/>
      <c r="R173" s="2008"/>
      <c r="S173" s="2008"/>
      <c r="T173" s="2008"/>
      <c r="U173" s="2074"/>
      <c r="V173" s="731"/>
      <c r="W173" s="732"/>
      <c r="X173" s="732"/>
      <c r="Y173" s="732"/>
      <c r="Z173" s="732"/>
      <c r="AA173" s="732"/>
      <c r="AB173" s="732"/>
      <c r="AC173" s="732"/>
      <c r="AD173" s="732"/>
      <c r="AE173" s="732"/>
      <c r="AF173" s="732"/>
      <c r="AG173" s="732"/>
      <c r="AH173" s="732"/>
      <c r="AI173" s="741"/>
      <c r="AJ173" s="732"/>
      <c r="AK173" s="850"/>
      <c r="AL173" s="741"/>
      <c r="AM173" s="741"/>
      <c r="AN173" s="732"/>
      <c r="AO173" s="732"/>
      <c r="AP173" s="732"/>
      <c r="AQ173" s="732"/>
      <c r="AR173" s="732"/>
      <c r="AS173" s="741"/>
      <c r="AT173" s="851"/>
      <c r="AU173" s="732"/>
      <c r="AV173" s="732"/>
      <c r="AW173" s="732"/>
      <c r="AX173" s="741"/>
      <c r="AY173" s="741"/>
      <c r="AZ173" s="732"/>
      <c r="BA173" s="733"/>
      <c r="BB173" s="2120"/>
      <c r="BC173" s="2008"/>
      <c r="BD173" s="2008"/>
      <c r="BE173" s="2008"/>
      <c r="BF173" s="2008"/>
      <c r="BG173" s="2008"/>
      <c r="BH173" s="2008"/>
      <c r="BI173" s="2008"/>
      <c r="BJ173" s="2008"/>
      <c r="BK173" s="2261"/>
      <c r="BL173" s="676"/>
      <c r="BM173" s="701"/>
      <c r="BN173" s="411"/>
    </row>
    <row r="174" spans="3:66" ht="12" customHeight="1">
      <c r="C174" s="674"/>
      <c r="D174" s="2308">
        <v>100</v>
      </c>
      <c r="E174" s="2444" t="s">
        <v>560</v>
      </c>
      <c r="F174" s="2445"/>
      <c r="G174" s="2428" t="s">
        <v>561</v>
      </c>
      <c r="H174" s="2429"/>
      <c r="I174" s="2430"/>
      <c r="J174" s="2437" t="s">
        <v>562</v>
      </c>
      <c r="K174" s="2163" t="s">
        <v>561</v>
      </c>
      <c r="L174" s="2164"/>
      <c r="M174" s="2164"/>
      <c r="N174" s="2334"/>
      <c r="O174" s="2142">
        <v>40</v>
      </c>
      <c r="P174" s="2144"/>
      <c r="Q174" s="2440" t="s">
        <v>563</v>
      </c>
      <c r="R174" s="2441"/>
      <c r="S174" s="2441"/>
      <c r="T174" s="2441"/>
      <c r="U174" s="2442"/>
      <c r="V174" s="690" t="s">
        <v>596</v>
      </c>
      <c r="W174" s="691"/>
      <c r="X174" s="691"/>
      <c r="Y174" s="692"/>
      <c r="Z174" s="690" t="s">
        <v>979</v>
      </c>
      <c r="AA174" s="691"/>
      <c r="AB174" s="691"/>
      <c r="AC174" s="692"/>
      <c r="AD174" s="2084"/>
      <c r="AE174" s="2085"/>
      <c r="AF174" s="2085"/>
      <c r="AG174" s="2086"/>
      <c r="AH174" s="2084"/>
      <c r="AI174" s="2085"/>
      <c r="AJ174" s="2085"/>
      <c r="AK174" s="2086"/>
      <c r="AL174" s="2084"/>
      <c r="AM174" s="2085"/>
      <c r="AN174" s="2085"/>
      <c r="AO174" s="2086"/>
      <c r="AP174" s="2084"/>
      <c r="AQ174" s="2085"/>
      <c r="AR174" s="2085"/>
      <c r="AS174" s="2086"/>
      <c r="AT174" s="2084"/>
      <c r="AU174" s="2085"/>
      <c r="AV174" s="2085"/>
      <c r="AW174" s="2086"/>
      <c r="AX174" s="2142"/>
      <c r="AY174" s="2143"/>
      <c r="AZ174" s="2143"/>
      <c r="BA174" s="2144"/>
      <c r="BB174" s="2142"/>
      <c r="BC174" s="2143"/>
      <c r="BD174" s="2143"/>
      <c r="BE174" s="2144"/>
      <c r="BF174" s="2142"/>
      <c r="BG174" s="2144"/>
      <c r="BH174" s="2142"/>
      <c r="BI174" s="2144"/>
      <c r="BJ174" s="2142"/>
      <c r="BK174" s="2307"/>
      <c r="BL174" s="675"/>
      <c r="BN174" s="411"/>
    </row>
    <row r="175" spans="3:66" ht="12" customHeight="1">
      <c r="C175" s="674"/>
      <c r="D175" s="2309"/>
      <c r="E175" s="2446"/>
      <c r="F175" s="2447"/>
      <c r="G175" s="2431"/>
      <c r="H175" s="2432"/>
      <c r="I175" s="2433"/>
      <c r="J175" s="2438"/>
      <c r="K175" s="2116"/>
      <c r="L175" s="2117"/>
      <c r="M175" s="2117"/>
      <c r="N175" s="2191"/>
      <c r="O175" s="2120"/>
      <c r="P175" s="2074"/>
      <c r="Q175" s="1976"/>
      <c r="R175" s="1977"/>
      <c r="S175" s="1977"/>
      <c r="T175" s="1977"/>
      <c r="U175" s="2123"/>
      <c r="V175" s="852" t="s">
        <v>566</v>
      </c>
      <c r="W175" s="727"/>
      <c r="X175" s="727"/>
      <c r="Y175" s="728"/>
      <c r="Z175" s="852" t="s">
        <v>567</v>
      </c>
      <c r="AA175" s="727"/>
      <c r="AB175" s="727"/>
      <c r="AC175" s="728"/>
      <c r="AD175" s="2313"/>
      <c r="AE175" s="2453"/>
      <c r="AF175" s="2453"/>
      <c r="AG175" s="2454"/>
      <c r="AH175" s="2313"/>
      <c r="AI175" s="2453"/>
      <c r="AJ175" s="2453"/>
      <c r="AK175" s="2454"/>
      <c r="AL175" s="2313"/>
      <c r="AM175" s="2453"/>
      <c r="AN175" s="2453"/>
      <c r="AO175" s="2454"/>
      <c r="AP175" s="2313"/>
      <c r="AQ175" s="2453"/>
      <c r="AR175" s="2453"/>
      <c r="AS175" s="2454"/>
      <c r="AT175" s="2313"/>
      <c r="AU175" s="2453"/>
      <c r="AV175" s="2453"/>
      <c r="AW175" s="2454"/>
      <c r="AX175" s="2152"/>
      <c r="AY175" s="2157"/>
      <c r="AZ175" s="2157"/>
      <c r="BA175" s="2153"/>
      <c r="BB175" s="2120"/>
      <c r="BC175" s="2008"/>
      <c r="BD175" s="2008"/>
      <c r="BE175" s="2074"/>
      <c r="BF175" s="2120"/>
      <c r="BG175" s="2074"/>
      <c r="BH175" s="2120"/>
      <c r="BI175" s="2074"/>
      <c r="BJ175" s="2120"/>
      <c r="BK175" s="2261"/>
      <c r="BL175" s="676"/>
      <c r="BM175" s="701"/>
      <c r="BN175" s="677"/>
    </row>
    <row r="176" spans="3:66" ht="12" customHeight="1">
      <c r="C176" s="674"/>
      <c r="D176" s="2309"/>
      <c r="E176" s="2448"/>
      <c r="F176" s="2449"/>
      <c r="G176" s="2434"/>
      <c r="H176" s="2435"/>
      <c r="I176" s="2436"/>
      <c r="J176" s="2439"/>
      <c r="K176" s="2150"/>
      <c r="L176" s="2151"/>
      <c r="M176" s="2151"/>
      <c r="N176" s="2337"/>
      <c r="O176" s="2152"/>
      <c r="P176" s="2153"/>
      <c r="Q176" s="2154"/>
      <c r="R176" s="2155"/>
      <c r="S176" s="2155"/>
      <c r="T176" s="2155"/>
      <c r="U176" s="2156"/>
      <c r="V176" s="2443"/>
      <c r="W176" s="2306"/>
      <c r="X176" s="2306"/>
      <c r="Y176" s="2306"/>
      <c r="Z176" s="2306"/>
      <c r="AA176" s="2306"/>
      <c r="AB176" s="2306"/>
      <c r="AC176" s="2306"/>
      <c r="AD176" s="2306"/>
      <c r="AE176" s="2306"/>
      <c r="AF176" s="2306"/>
      <c r="AG176" s="2306"/>
      <c r="AH176" s="2306"/>
      <c r="AI176" s="2306"/>
      <c r="AJ176" s="2306"/>
      <c r="AK176" s="2366"/>
      <c r="AL176" s="2450"/>
      <c r="AM176" s="2451"/>
      <c r="AN176" s="2451"/>
      <c r="AO176" s="2451"/>
      <c r="AP176" s="2451"/>
      <c r="AQ176" s="2451"/>
      <c r="AR176" s="2451"/>
      <c r="AS176" s="2451"/>
      <c r="AT176" s="2451"/>
      <c r="AU176" s="2451"/>
      <c r="AV176" s="2451"/>
      <c r="AW176" s="2451"/>
      <c r="AX176" s="2451"/>
      <c r="AY176" s="2451"/>
      <c r="AZ176" s="2451"/>
      <c r="BA176" s="2452"/>
      <c r="BB176" s="2152"/>
      <c r="BC176" s="2157"/>
      <c r="BD176" s="2157"/>
      <c r="BE176" s="2153"/>
      <c r="BF176" s="2152"/>
      <c r="BG176" s="2153"/>
      <c r="BH176" s="2152"/>
      <c r="BI176" s="2153"/>
      <c r="BJ176" s="2152"/>
      <c r="BK176" s="2262"/>
      <c r="BL176" s="675"/>
      <c r="BN176" s="411"/>
    </row>
    <row r="177" spans="3:66" ht="12" customHeight="1">
      <c r="C177" s="674"/>
      <c r="D177" s="2309"/>
      <c r="E177" s="824"/>
      <c r="F177" s="824"/>
      <c r="G177" s="824"/>
      <c r="H177" s="824"/>
      <c r="I177" s="824"/>
      <c r="J177" s="2402" t="s">
        <v>803</v>
      </c>
      <c r="K177" s="694" t="s">
        <v>804</v>
      </c>
      <c r="L177" s="695"/>
      <c r="M177" s="695"/>
      <c r="N177" s="695"/>
      <c r="O177" s="695"/>
      <c r="P177" s="695"/>
      <c r="Q177" s="695"/>
      <c r="R177" s="695"/>
      <c r="S177" s="695"/>
      <c r="T177" s="695"/>
      <c r="U177" s="696"/>
      <c r="V177" s="755" t="s">
        <v>805</v>
      </c>
      <c r="W177" s="695"/>
      <c r="X177" s="695"/>
      <c r="Y177" s="695"/>
      <c r="Z177" s="695"/>
      <c r="AA177" s="695"/>
      <c r="AB177" s="695"/>
      <c r="AC177" s="695"/>
      <c r="AD177" s="695"/>
      <c r="AE177" s="695"/>
      <c r="AF177" s="695"/>
      <c r="AG177" s="695"/>
      <c r="AH177" s="695"/>
      <c r="AI177" s="695"/>
      <c r="AJ177" s="695"/>
      <c r="AK177" s="821"/>
      <c r="AL177" s="695" t="s">
        <v>929</v>
      </c>
      <c r="AM177" s="695"/>
      <c r="AN177" s="695"/>
      <c r="AO177" s="695"/>
      <c r="AP177" s="695"/>
      <c r="AQ177" s="695"/>
      <c r="AR177" s="695"/>
      <c r="AS177" s="695"/>
      <c r="AT177" s="697" t="s">
        <v>656</v>
      </c>
      <c r="AU177" s="695"/>
      <c r="AV177" s="695"/>
      <c r="AW177" s="695"/>
      <c r="AX177" s="695"/>
      <c r="AY177" s="695"/>
      <c r="AZ177" s="695"/>
      <c r="BA177" s="696"/>
      <c r="BB177" s="755" t="s">
        <v>808</v>
      </c>
      <c r="BC177" s="695"/>
      <c r="BD177" s="695"/>
      <c r="BE177" s="695"/>
      <c r="BF177" s="695"/>
      <c r="BG177" s="695"/>
      <c r="BH177" s="695"/>
      <c r="BI177" s="695"/>
      <c r="BJ177" s="695"/>
      <c r="BK177" s="700"/>
      <c r="BL177" s="676"/>
      <c r="BM177" s="701"/>
      <c r="BN177" s="411"/>
    </row>
    <row r="178" spans="3:66" ht="12" customHeight="1">
      <c r="C178" s="674"/>
      <c r="D178" s="2309"/>
      <c r="E178" s="824"/>
      <c r="F178" s="824"/>
      <c r="G178" s="824"/>
      <c r="H178" s="824"/>
      <c r="I178" s="824"/>
      <c r="J178" s="2403"/>
      <c r="K178" s="2405"/>
      <c r="L178" s="2143"/>
      <c r="M178" s="2143"/>
      <c r="N178" s="2143"/>
      <c r="O178" s="2143"/>
      <c r="P178" s="2143"/>
      <c r="Q178" s="2143"/>
      <c r="R178" s="2143"/>
      <c r="S178" s="2143"/>
      <c r="T178" s="2143"/>
      <c r="U178" s="2144"/>
      <c r="V178" s="730" t="s">
        <v>980</v>
      </c>
      <c r="W178" s="734"/>
      <c r="X178" s="734"/>
      <c r="Y178" s="734"/>
      <c r="Z178" s="734"/>
      <c r="AA178" s="734"/>
      <c r="AB178" s="734"/>
      <c r="AC178" s="734"/>
      <c r="AD178" s="734"/>
      <c r="AE178" s="734"/>
      <c r="AF178" s="734"/>
      <c r="AG178" s="734"/>
      <c r="AH178" s="734"/>
      <c r="AI178" s="737"/>
      <c r="AJ178" s="734"/>
      <c r="AK178" s="848"/>
      <c r="AL178" s="737"/>
      <c r="AM178" s="737"/>
      <c r="AN178" s="734"/>
      <c r="AO178" s="734"/>
      <c r="AP178" s="734"/>
      <c r="AQ178" s="734"/>
      <c r="AR178" s="734"/>
      <c r="AS178" s="737"/>
      <c r="AT178" s="735"/>
      <c r="AU178" s="734"/>
      <c r="AV178" s="734"/>
      <c r="AW178" s="734"/>
      <c r="AX178" s="737"/>
      <c r="AY178" s="737"/>
      <c r="AZ178" s="734"/>
      <c r="BA178" s="849"/>
      <c r="BB178" s="2142"/>
      <c r="BC178" s="2143"/>
      <c r="BD178" s="2143"/>
      <c r="BE178" s="2143"/>
      <c r="BF178" s="2143"/>
      <c r="BG178" s="2143"/>
      <c r="BH178" s="2143"/>
      <c r="BI178" s="2143"/>
      <c r="BJ178" s="2143"/>
      <c r="BK178" s="2307"/>
      <c r="BL178" s="676"/>
      <c r="BM178" s="701"/>
      <c r="BN178" s="411"/>
    </row>
    <row r="179" spans="3:66" ht="12" customHeight="1">
      <c r="C179" s="674"/>
      <c r="D179" s="2309"/>
      <c r="E179" s="824"/>
      <c r="F179" s="824"/>
      <c r="G179" s="824"/>
      <c r="H179" s="824"/>
      <c r="I179" s="824"/>
      <c r="J179" s="2403"/>
      <c r="K179" s="2073"/>
      <c r="L179" s="2008"/>
      <c r="M179" s="2008"/>
      <c r="N179" s="2008"/>
      <c r="O179" s="2008"/>
      <c r="P179" s="2008"/>
      <c r="Q179" s="2008"/>
      <c r="R179" s="2008"/>
      <c r="S179" s="2008"/>
      <c r="T179" s="2008"/>
      <c r="U179" s="2074"/>
      <c r="V179" s="730" t="s">
        <v>676</v>
      </c>
      <c r="W179" s="734"/>
      <c r="X179" s="734"/>
      <c r="Y179" s="734"/>
      <c r="Z179" s="734"/>
      <c r="AA179" s="734"/>
      <c r="AB179" s="734"/>
      <c r="AC179" s="734"/>
      <c r="AD179" s="734"/>
      <c r="AE179" s="734"/>
      <c r="AF179" s="734"/>
      <c r="AG179" s="734"/>
      <c r="AH179" s="734"/>
      <c r="AI179" s="737"/>
      <c r="AJ179" s="734"/>
      <c r="AK179" s="848"/>
      <c r="AL179" s="737"/>
      <c r="AM179" s="737"/>
      <c r="AN179" s="734"/>
      <c r="AO179" s="734"/>
      <c r="AP179" s="734"/>
      <c r="AQ179" s="734"/>
      <c r="AR179" s="734"/>
      <c r="AS179" s="737"/>
      <c r="AT179" s="735"/>
      <c r="AU179" s="734"/>
      <c r="AV179" s="734"/>
      <c r="AW179" s="734"/>
      <c r="AX179" s="737"/>
      <c r="AY179" s="737"/>
      <c r="AZ179" s="734"/>
      <c r="BA179" s="849"/>
      <c r="BB179" s="2120"/>
      <c r="BC179" s="2008"/>
      <c r="BD179" s="2008"/>
      <c r="BE179" s="2008"/>
      <c r="BF179" s="2008"/>
      <c r="BG179" s="2008"/>
      <c r="BH179" s="2008"/>
      <c r="BI179" s="2008"/>
      <c r="BJ179" s="2008"/>
      <c r="BK179" s="2261"/>
      <c r="BL179" s="676"/>
      <c r="BM179" s="701"/>
      <c r="BN179" s="411"/>
    </row>
    <row r="180" spans="3:66" ht="12" customHeight="1">
      <c r="C180" s="674"/>
      <c r="D180" s="2309"/>
      <c r="E180" s="824"/>
      <c r="F180" s="824"/>
      <c r="G180" s="824"/>
      <c r="H180" s="824"/>
      <c r="I180" s="824"/>
      <c r="J180" s="2404"/>
      <c r="K180" s="2073"/>
      <c r="L180" s="2008"/>
      <c r="M180" s="2008"/>
      <c r="N180" s="2008"/>
      <c r="O180" s="2008"/>
      <c r="P180" s="2008"/>
      <c r="Q180" s="2008"/>
      <c r="R180" s="2008"/>
      <c r="S180" s="2008"/>
      <c r="T180" s="2008"/>
      <c r="U180" s="2074"/>
      <c r="V180" s="731"/>
      <c r="W180" s="732"/>
      <c r="X180" s="732"/>
      <c r="Y180" s="732"/>
      <c r="Z180" s="732"/>
      <c r="AA180" s="732"/>
      <c r="AB180" s="732"/>
      <c r="AC180" s="732"/>
      <c r="AD180" s="732"/>
      <c r="AE180" s="732"/>
      <c r="AF180" s="732"/>
      <c r="AG180" s="732"/>
      <c r="AH180" s="732"/>
      <c r="AI180" s="741"/>
      <c r="AJ180" s="732"/>
      <c r="AK180" s="850"/>
      <c r="AL180" s="741"/>
      <c r="AM180" s="741"/>
      <c r="AN180" s="732"/>
      <c r="AO180" s="732"/>
      <c r="AP180" s="732"/>
      <c r="AQ180" s="732"/>
      <c r="AR180" s="732"/>
      <c r="AS180" s="741"/>
      <c r="AT180" s="851"/>
      <c r="AU180" s="732"/>
      <c r="AV180" s="732"/>
      <c r="AW180" s="732"/>
      <c r="AX180" s="741"/>
      <c r="AY180" s="741"/>
      <c r="AZ180" s="732"/>
      <c r="BA180" s="733"/>
      <c r="BB180" s="2120"/>
      <c r="BC180" s="2008"/>
      <c r="BD180" s="2008"/>
      <c r="BE180" s="2008"/>
      <c r="BF180" s="2008"/>
      <c r="BG180" s="2008"/>
      <c r="BH180" s="2008"/>
      <c r="BI180" s="2008"/>
      <c r="BJ180" s="2008"/>
      <c r="BK180" s="2261"/>
      <c r="BL180" s="676"/>
      <c r="BM180" s="701"/>
      <c r="BN180" s="411"/>
    </row>
    <row r="181" spans="3:66" ht="12" customHeight="1">
      <c r="C181" s="674"/>
      <c r="D181" s="822">
        <v>110</v>
      </c>
      <c r="E181" s="2444" t="s">
        <v>568</v>
      </c>
      <c r="F181" s="2445"/>
      <c r="G181" s="2428" t="s">
        <v>569</v>
      </c>
      <c r="H181" s="2429"/>
      <c r="I181" s="2430"/>
      <c r="J181" s="2437" t="s">
        <v>570</v>
      </c>
      <c r="K181" s="2163" t="s">
        <v>571</v>
      </c>
      <c r="L181" s="2164"/>
      <c r="M181" s="2164"/>
      <c r="N181" s="2334"/>
      <c r="O181" s="2142">
        <v>40</v>
      </c>
      <c r="P181" s="2144"/>
      <c r="Q181" s="2440" t="s">
        <v>572</v>
      </c>
      <c r="R181" s="2441"/>
      <c r="S181" s="2441"/>
      <c r="T181" s="2441"/>
      <c r="U181" s="2442"/>
      <c r="V181" s="2313"/>
      <c r="W181" s="2453"/>
      <c r="X181" s="2453"/>
      <c r="Y181" s="2454"/>
      <c r="Z181" s="2313"/>
      <c r="AA181" s="2453"/>
      <c r="AB181" s="2453"/>
      <c r="AC181" s="2454"/>
      <c r="AD181" s="2313"/>
      <c r="AE181" s="2453"/>
      <c r="AF181" s="2453"/>
      <c r="AG181" s="2454"/>
      <c r="AH181" s="710"/>
      <c r="AI181" s="711"/>
      <c r="AJ181" s="711"/>
      <c r="AK181" s="712"/>
      <c r="AL181" s="2313"/>
      <c r="AM181" s="2453"/>
      <c r="AN181" s="2453"/>
      <c r="AO181" s="2454"/>
      <c r="AP181" s="710"/>
      <c r="AQ181" s="711"/>
      <c r="AR181" s="711"/>
      <c r="AS181" s="712"/>
      <c r="AT181" s="2313"/>
      <c r="AU181" s="2453"/>
      <c r="AV181" s="2453"/>
      <c r="AW181" s="2454"/>
      <c r="AX181" s="2142"/>
      <c r="AY181" s="2143"/>
      <c r="AZ181" s="2143"/>
      <c r="BA181" s="2144"/>
      <c r="BB181" s="2142"/>
      <c r="BC181" s="2143"/>
      <c r="BD181" s="2143"/>
      <c r="BE181" s="2144"/>
      <c r="BF181" s="2416"/>
      <c r="BG181" s="2417"/>
      <c r="BH181" s="2416"/>
      <c r="BI181" s="2417"/>
      <c r="BJ181" s="2142"/>
      <c r="BK181" s="2307"/>
      <c r="BL181" s="675"/>
      <c r="BN181" s="411"/>
    </row>
    <row r="182" spans="3:66" ht="12" customHeight="1">
      <c r="C182" s="674"/>
      <c r="D182" s="829"/>
      <c r="E182" s="2446"/>
      <c r="F182" s="2447"/>
      <c r="G182" s="2431"/>
      <c r="H182" s="2432"/>
      <c r="I182" s="2433"/>
      <c r="J182" s="2438"/>
      <c r="K182" s="2116"/>
      <c r="L182" s="2117"/>
      <c r="M182" s="2117"/>
      <c r="N182" s="2191"/>
      <c r="O182" s="2120"/>
      <c r="P182" s="2074"/>
      <c r="Q182" s="1976"/>
      <c r="R182" s="1977"/>
      <c r="S182" s="1977"/>
      <c r="T182" s="1977"/>
      <c r="U182" s="2123"/>
      <c r="V182" s="2313"/>
      <c r="W182" s="2453"/>
      <c r="X182" s="2453"/>
      <c r="Y182" s="2454"/>
      <c r="Z182" s="2313"/>
      <c r="AA182" s="2453"/>
      <c r="AB182" s="2453"/>
      <c r="AC182" s="2454"/>
      <c r="AD182" s="2313"/>
      <c r="AE182" s="2453"/>
      <c r="AF182" s="2453"/>
      <c r="AG182" s="2454"/>
      <c r="AH182" s="710"/>
      <c r="AI182" s="711"/>
      <c r="AJ182" s="711"/>
      <c r="AK182" s="712"/>
      <c r="AL182" s="2313"/>
      <c r="AM182" s="2453"/>
      <c r="AN182" s="2453"/>
      <c r="AO182" s="2454"/>
      <c r="AP182" s="710"/>
      <c r="AQ182" s="711"/>
      <c r="AR182" s="711"/>
      <c r="AS182" s="712"/>
      <c r="AT182" s="2313"/>
      <c r="AU182" s="2453"/>
      <c r="AV182" s="2453"/>
      <c r="AW182" s="2454"/>
      <c r="AX182" s="2152"/>
      <c r="AY182" s="2157"/>
      <c r="AZ182" s="2157"/>
      <c r="BA182" s="2153"/>
      <c r="BB182" s="2120"/>
      <c r="BC182" s="2008"/>
      <c r="BD182" s="2008"/>
      <c r="BE182" s="2074"/>
      <c r="BF182" s="2418"/>
      <c r="BG182" s="2419"/>
      <c r="BH182" s="2418"/>
      <c r="BI182" s="2419"/>
      <c r="BJ182" s="2120"/>
      <c r="BK182" s="2261"/>
      <c r="BL182" s="675"/>
      <c r="BN182" s="411"/>
    </row>
    <row r="183" spans="3:66" ht="12" customHeight="1">
      <c r="C183" s="674"/>
      <c r="D183" s="829"/>
      <c r="E183" s="2446"/>
      <c r="F183" s="2447"/>
      <c r="G183" s="2431"/>
      <c r="H183" s="2432"/>
      <c r="I183" s="2433"/>
      <c r="J183" s="2439"/>
      <c r="K183" s="2150"/>
      <c r="L183" s="2151"/>
      <c r="M183" s="2151"/>
      <c r="N183" s="2337"/>
      <c r="O183" s="2120"/>
      <c r="P183" s="2074"/>
      <c r="Q183" s="1976"/>
      <c r="R183" s="1977"/>
      <c r="S183" s="1977"/>
      <c r="T183" s="1977"/>
      <c r="U183" s="2123"/>
      <c r="V183" s="2455"/>
      <c r="W183" s="2456"/>
      <c r="X183" s="2456"/>
      <c r="Y183" s="2456"/>
      <c r="Z183" s="2456"/>
      <c r="AA183" s="2456"/>
      <c r="AB183" s="2456"/>
      <c r="AC183" s="2456"/>
      <c r="AD183" s="2456"/>
      <c r="AE183" s="2456"/>
      <c r="AF183" s="2456"/>
      <c r="AG183" s="2456"/>
      <c r="AH183" s="2456"/>
      <c r="AI183" s="2456"/>
      <c r="AJ183" s="2456"/>
      <c r="AK183" s="2457"/>
      <c r="AL183" s="2450"/>
      <c r="AM183" s="2451"/>
      <c r="AN183" s="2451"/>
      <c r="AO183" s="2451"/>
      <c r="AP183" s="2451"/>
      <c r="AQ183" s="2451"/>
      <c r="AR183" s="2451"/>
      <c r="AS183" s="2451"/>
      <c r="AT183" s="2451"/>
      <c r="AU183" s="2451"/>
      <c r="AV183" s="2451"/>
      <c r="AW183" s="2451"/>
      <c r="AX183" s="2451"/>
      <c r="AY183" s="2451"/>
      <c r="AZ183" s="2451"/>
      <c r="BA183" s="2452"/>
      <c r="BB183" s="2152"/>
      <c r="BC183" s="2157"/>
      <c r="BD183" s="2157"/>
      <c r="BE183" s="2153"/>
      <c r="BF183" s="2418"/>
      <c r="BG183" s="2419"/>
      <c r="BH183" s="2418"/>
      <c r="BI183" s="2419"/>
      <c r="BJ183" s="2120"/>
      <c r="BK183" s="2261"/>
      <c r="BL183" s="675"/>
      <c r="BN183" s="411"/>
    </row>
    <row r="184" spans="3:66" ht="12" customHeight="1">
      <c r="C184" s="674"/>
      <c r="D184" s="829"/>
      <c r="E184" s="2446"/>
      <c r="F184" s="2447"/>
      <c r="G184" s="2431"/>
      <c r="H184" s="2432"/>
      <c r="I184" s="2433"/>
      <c r="J184" s="2437" t="s">
        <v>573</v>
      </c>
      <c r="K184" s="2163" t="s">
        <v>569</v>
      </c>
      <c r="L184" s="2164"/>
      <c r="M184" s="2164"/>
      <c r="N184" s="2334"/>
      <c r="O184" s="2120"/>
      <c r="P184" s="2074"/>
      <c r="Q184" s="1976"/>
      <c r="R184" s="1977"/>
      <c r="S184" s="1977"/>
      <c r="T184" s="1977"/>
      <c r="U184" s="2123"/>
      <c r="V184" s="690" t="s">
        <v>574</v>
      </c>
      <c r="W184" s="691"/>
      <c r="X184" s="691"/>
      <c r="Y184" s="691"/>
      <c r="Z184" s="690" t="s">
        <v>575</v>
      </c>
      <c r="AA184" s="691"/>
      <c r="AB184" s="691"/>
      <c r="AC184" s="692"/>
      <c r="AD184" s="755" t="s">
        <v>576</v>
      </c>
      <c r="AE184" s="695"/>
      <c r="AF184" s="695"/>
      <c r="AG184" s="696"/>
      <c r="AH184" s="755" t="s">
        <v>981</v>
      </c>
      <c r="AI184" s="695"/>
      <c r="AJ184" s="695"/>
      <c r="AK184" s="696"/>
      <c r="AL184" s="755" t="s">
        <v>578</v>
      </c>
      <c r="AM184" s="695"/>
      <c r="AN184" s="695"/>
      <c r="AO184" s="696"/>
      <c r="AP184" s="755" t="s">
        <v>579</v>
      </c>
      <c r="AQ184" s="695"/>
      <c r="AR184" s="695"/>
      <c r="AS184" s="696"/>
      <c r="AT184" s="755" t="s">
        <v>580</v>
      </c>
      <c r="AU184" s="695"/>
      <c r="AV184" s="695"/>
      <c r="AW184" s="696"/>
      <c r="AX184" s="2142" t="s">
        <v>982</v>
      </c>
      <c r="AY184" s="2143"/>
      <c r="AZ184" s="2143"/>
      <c r="BA184" s="2144"/>
      <c r="BB184" s="2142"/>
      <c r="BC184" s="2143"/>
      <c r="BD184" s="2143"/>
      <c r="BE184" s="2144"/>
      <c r="BF184" s="2418"/>
      <c r="BG184" s="2419"/>
      <c r="BH184" s="2418"/>
      <c r="BI184" s="2419"/>
      <c r="BJ184" s="2120"/>
      <c r="BK184" s="2261"/>
      <c r="BL184" s="676"/>
      <c r="BM184" s="701"/>
      <c r="BN184" s="411"/>
    </row>
    <row r="185" spans="3:66" ht="12" customHeight="1">
      <c r="C185" s="674"/>
      <c r="D185" s="829"/>
      <c r="E185" s="2446"/>
      <c r="F185" s="2447"/>
      <c r="G185" s="2431"/>
      <c r="H185" s="2432"/>
      <c r="I185" s="2433"/>
      <c r="J185" s="2438"/>
      <c r="K185" s="2116"/>
      <c r="L185" s="2117"/>
      <c r="M185" s="2117"/>
      <c r="N185" s="2191"/>
      <c r="O185" s="2120"/>
      <c r="P185" s="2074"/>
      <c r="Q185" s="1976"/>
      <c r="R185" s="1977"/>
      <c r="S185" s="1977"/>
      <c r="T185" s="1977"/>
      <c r="U185" s="2123"/>
      <c r="V185" s="852" t="s">
        <v>471</v>
      </c>
      <c r="W185" s="727"/>
      <c r="X185" s="727"/>
      <c r="Y185" s="728"/>
      <c r="Z185" s="852" t="s">
        <v>471</v>
      </c>
      <c r="AA185" s="727"/>
      <c r="AB185" s="727"/>
      <c r="AC185" s="728"/>
      <c r="AD185" s="852" t="s">
        <v>581</v>
      </c>
      <c r="AE185" s="727"/>
      <c r="AF185" s="727"/>
      <c r="AG185" s="728"/>
      <c r="AH185" s="852" t="s">
        <v>582</v>
      </c>
      <c r="AI185" s="727"/>
      <c r="AJ185" s="727"/>
      <c r="AK185" s="728"/>
      <c r="AL185" s="852" t="s">
        <v>583</v>
      </c>
      <c r="AM185" s="727"/>
      <c r="AN185" s="727"/>
      <c r="AO185" s="728"/>
      <c r="AP185" s="852"/>
      <c r="AQ185" s="727"/>
      <c r="AR185" s="727"/>
      <c r="AS185" s="728"/>
      <c r="AT185" s="852" t="s">
        <v>584</v>
      </c>
      <c r="AU185" s="727"/>
      <c r="AV185" s="727"/>
      <c r="AW185" s="728"/>
      <c r="AX185" s="2152"/>
      <c r="AY185" s="2157"/>
      <c r="AZ185" s="2157"/>
      <c r="BA185" s="2153"/>
      <c r="BB185" s="2120"/>
      <c r="BC185" s="2008"/>
      <c r="BD185" s="2008"/>
      <c r="BE185" s="2074"/>
      <c r="BF185" s="2418"/>
      <c r="BG185" s="2419"/>
      <c r="BH185" s="2418"/>
      <c r="BI185" s="2419"/>
      <c r="BJ185" s="2120"/>
      <c r="BK185" s="2261"/>
      <c r="BL185" s="676"/>
      <c r="BM185" s="701"/>
      <c r="BN185" s="411"/>
    </row>
    <row r="186" spans="3:66" ht="12" customHeight="1">
      <c r="C186" s="674"/>
      <c r="D186" s="829"/>
      <c r="E186" s="2446"/>
      <c r="F186" s="2447"/>
      <c r="G186" s="2431"/>
      <c r="H186" s="2432"/>
      <c r="I186" s="2433"/>
      <c r="J186" s="2439"/>
      <c r="K186" s="2150"/>
      <c r="L186" s="2151"/>
      <c r="M186" s="2151"/>
      <c r="N186" s="2337"/>
      <c r="O186" s="2120"/>
      <c r="P186" s="2074"/>
      <c r="Q186" s="1976"/>
      <c r="R186" s="1977"/>
      <c r="S186" s="1977"/>
      <c r="T186" s="1977"/>
      <c r="U186" s="2123"/>
      <c r="V186" s="2410"/>
      <c r="W186" s="2411"/>
      <c r="X186" s="2411"/>
      <c r="Y186" s="2411"/>
      <c r="Z186" s="2411"/>
      <c r="AA186" s="2411"/>
      <c r="AB186" s="2411"/>
      <c r="AC186" s="2411"/>
      <c r="AD186" s="2411"/>
      <c r="AE186" s="2411"/>
      <c r="AF186" s="2411"/>
      <c r="AG186" s="2411"/>
      <c r="AH186" s="2411"/>
      <c r="AI186" s="2411"/>
      <c r="AJ186" s="2411"/>
      <c r="AK186" s="2412"/>
      <c r="AL186" s="2413"/>
      <c r="AM186" s="2414"/>
      <c r="AN186" s="2414"/>
      <c r="AO186" s="2414"/>
      <c r="AP186" s="2414"/>
      <c r="AQ186" s="2414"/>
      <c r="AR186" s="2414"/>
      <c r="AS186" s="2414"/>
      <c r="AT186" s="2414"/>
      <c r="AU186" s="2414"/>
      <c r="AV186" s="2414"/>
      <c r="AW186" s="2414"/>
      <c r="AX186" s="2414"/>
      <c r="AY186" s="2414"/>
      <c r="AZ186" s="2414"/>
      <c r="BA186" s="2415"/>
      <c r="BB186" s="2152"/>
      <c r="BC186" s="2157"/>
      <c r="BD186" s="2157"/>
      <c r="BE186" s="2153"/>
      <c r="BF186" s="2418"/>
      <c r="BG186" s="2419"/>
      <c r="BH186" s="2418"/>
      <c r="BI186" s="2419"/>
      <c r="BJ186" s="2120"/>
      <c r="BK186" s="2261"/>
      <c r="BL186" s="676"/>
      <c r="BM186" s="701"/>
      <c r="BN186" s="411"/>
    </row>
    <row r="187" spans="3:66" ht="12" customHeight="1">
      <c r="C187" s="674"/>
      <c r="D187" s="829"/>
      <c r="E187" s="2446"/>
      <c r="F187" s="2447"/>
      <c r="G187" s="2431"/>
      <c r="H187" s="2432"/>
      <c r="I187" s="2433"/>
      <c r="J187" s="2437" t="s">
        <v>983</v>
      </c>
      <c r="K187" s="2163" t="s">
        <v>984</v>
      </c>
      <c r="L187" s="2164"/>
      <c r="M187" s="2164"/>
      <c r="N187" s="2334"/>
      <c r="O187" s="2120"/>
      <c r="P187" s="2074"/>
      <c r="Q187" s="1976"/>
      <c r="R187" s="1977"/>
      <c r="S187" s="1977"/>
      <c r="T187" s="1977"/>
      <c r="U187" s="2123"/>
      <c r="V187" s="690" t="s">
        <v>985</v>
      </c>
      <c r="W187" s="691"/>
      <c r="X187" s="691"/>
      <c r="Y187" s="691"/>
      <c r="Z187" s="690" t="s">
        <v>986</v>
      </c>
      <c r="AA187" s="691"/>
      <c r="AB187" s="691"/>
      <c r="AC187" s="692"/>
      <c r="AD187" s="755"/>
      <c r="AE187" s="695"/>
      <c r="AF187" s="695"/>
      <c r="AG187" s="696"/>
      <c r="AH187" s="755"/>
      <c r="AI187" s="695"/>
      <c r="AJ187" s="695"/>
      <c r="AK187" s="696"/>
      <c r="AL187" s="755"/>
      <c r="AM187" s="695"/>
      <c r="AN187" s="695"/>
      <c r="AO187" s="696"/>
      <c r="AP187" s="755"/>
      <c r="AQ187" s="695"/>
      <c r="AR187" s="695"/>
      <c r="AS187" s="696"/>
      <c r="AT187" s="755"/>
      <c r="AU187" s="695"/>
      <c r="AV187" s="695"/>
      <c r="AW187" s="696"/>
      <c r="AX187" s="2142"/>
      <c r="AY187" s="2143"/>
      <c r="AZ187" s="2143"/>
      <c r="BA187" s="2144"/>
      <c r="BB187" s="2142"/>
      <c r="BC187" s="2143"/>
      <c r="BD187" s="2143"/>
      <c r="BE187" s="2144"/>
      <c r="BF187" s="2418"/>
      <c r="BG187" s="2419"/>
      <c r="BH187" s="2418"/>
      <c r="BI187" s="2419"/>
      <c r="BJ187" s="2120"/>
      <c r="BK187" s="2261"/>
      <c r="BL187" s="676"/>
      <c r="BM187" s="701"/>
      <c r="BN187" s="411"/>
    </row>
    <row r="188" spans="3:66" ht="12" customHeight="1">
      <c r="C188" s="674"/>
      <c r="D188" s="829"/>
      <c r="E188" s="2446"/>
      <c r="F188" s="2447"/>
      <c r="G188" s="2431"/>
      <c r="H188" s="2432"/>
      <c r="I188" s="2433"/>
      <c r="J188" s="2438"/>
      <c r="K188" s="2116"/>
      <c r="L188" s="2117"/>
      <c r="M188" s="2117"/>
      <c r="N188" s="2191"/>
      <c r="O188" s="2120"/>
      <c r="P188" s="2074"/>
      <c r="Q188" s="1976"/>
      <c r="R188" s="1977"/>
      <c r="S188" s="1977"/>
      <c r="T188" s="1977"/>
      <c r="U188" s="2123"/>
      <c r="V188" s="852"/>
      <c r="W188" s="727"/>
      <c r="X188" s="727"/>
      <c r="Y188" s="728"/>
      <c r="Z188" s="852"/>
      <c r="AA188" s="727"/>
      <c r="AB188" s="727"/>
      <c r="AC188" s="728"/>
      <c r="AD188" s="852"/>
      <c r="AE188" s="727"/>
      <c r="AF188" s="727"/>
      <c r="AG188" s="728"/>
      <c r="AH188" s="852"/>
      <c r="AI188" s="727"/>
      <c r="AJ188" s="727"/>
      <c r="AK188" s="728"/>
      <c r="AL188" s="852"/>
      <c r="AM188" s="727"/>
      <c r="AN188" s="727"/>
      <c r="AO188" s="728"/>
      <c r="AP188" s="852"/>
      <c r="AQ188" s="727"/>
      <c r="AR188" s="727"/>
      <c r="AS188" s="728"/>
      <c r="AT188" s="852"/>
      <c r="AU188" s="727"/>
      <c r="AV188" s="727"/>
      <c r="AW188" s="728"/>
      <c r="AX188" s="2152"/>
      <c r="AY188" s="2157"/>
      <c r="AZ188" s="2157"/>
      <c r="BA188" s="2153"/>
      <c r="BB188" s="2120"/>
      <c r="BC188" s="2008"/>
      <c r="BD188" s="2008"/>
      <c r="BE188" s="2074"/>
      <c r="BF188" s="2418"/>
      <c r="BG188" s="2419"/>
      <c r="BH188" s="2418"/>
      <c r="BI188" s="2419"/>
      <c r="BJ188" s="2120"/>
      <c r="BK188" s="2261"/>
      <c r="BL188" s="676"/>
      <c r="BM188" s="701"/>
      <c r="BN188" s="411"/>
    </row>
    <row r="189" spans="3:66" ht="12" customHeight="1">
      <c r="C189" s="674"/>
      <c r="D189" s="829"/>
      <c r="E189" s="2446"/>
      <c r="F189" s="2447"/>
      <c r="G189" s="2431"/>
      <c r="H189" s="2432"/>
      <c r="I189" s="2433"/>
      <c r="J189" s="2439"/>
      <c r="K189" s="2150"/>
      <c r="L189" s="2151"/>
      <c r="M189" s="2151"/>
      <c r="N189" s="2337"/>
      <c r="O189" s="2120"/>
      <c r="P189" s="2074"/>
      <c r="Q189" s="1976"/>
      <c r="R189" s="1977"/>
      <c r="S189" s="1977"/>
      <c r="T189" s="1977"/>
      <c r="U189" s="2123"/>
      <c r="V189" s="2410"/>
      <c r="W189" s="2411"/>
      <c r="X189" s="2411"/>
      <c r="Y189" s="2411"/>
      <c r="Z189" s="2411"/>
      <c r="AA189" s="2411"/>
      <c r="AB189" s="2411"/>
      <c r="AC189" s="2411"/>
      <c r="AD189" s="2411"/>
      <c r="AE189" s="2411"/>
      <c r="AF189" s="2411"/>
      <c r="AG189" s="2411"/>
      <c r="AH189" s="2411"/>
      <c r="AI189" s="2411"/>
      <c r="AJ189" s="2411"/>
      <c r="AK189" s="2412"/>
      <c r="AL189" s="2413"/>
      <c r="AM189" s="2414"/>
      <c r="AN189" s="2414"/>
      <c r="AO189" s="2414"/>
      <c r="AP189" s="2414"/>
      <c r="AQ189" s="2414"/>
      <c r="AR189" s="2414"/>
      <c r="AS189" s="2414"/>
      <c r="AT189" s="2414"/>
      <c r="AU189" s="2414"/>
      <c r="AV189" s="2414"/>
      <c r="AW189" s="2414"/>
      <c r="AX189" s="2414"/>
      <c r="AY189" s="2414"/>
      <c r="AZ189" s="2414"/>
      <c r="BA189" s="2415"/>
      <c r="BB189" s="2152"/>
      <c r="BC189" s="2157"/>
      <c r="BD189" s="2157"/>
      <c r="BE189" s="2153"/>
      <c r="BF189" s="2418"/>
      <c r="BG189" s="2419"/>
      <c r="BH189" s="2418"/>
      <c r="BI189" s="2419"/>
      <c r="BJ189" s="2120"/>
      <c r="BK189" s="2261"/>
      <c r="BL189" s="676"/>
      <c r="BM189" s="701"/>
      <c r="BN189" s="411"/>
    </row>
    <row r="190" spans="3:66" ht="12" customHeight="1">
      <c r="C190" s="674"/>
      <c r="D190" s="829"/>
      <c r="E190" s="2446"/>
      <c r="F190" s="2447"/>
      <c r="G190" s="2431"/>
      <c r="H190" s="2432"/>
      <c r="I190" s="2433"/>
      <c r="J190" s="2437" t="s">
        <v>987</v>
      </c>
      <c r="K190" s="2163" t="s">
        <v>988</v>
      </c>
      <c r="L190" s="2164"/>
      <c r="M190" s="2164"/>
      <c r="N190" s="2334"/>
      <c r="O190" s="2120"/>
      <c r="P190" s="2074"/>
      <c r="Q190" s="1976"/>
      <c r="R190" s="1977"/>
      <c r="S190" s="1977"/>
      <c r="T190" s="1977"/>
      <c r="U190" s="2123"/>
      <c r="V190" s="690" t="s">
        <v>989</v>
      </c>
      <c r="W190" s="691"/>
      <c r="X190" s="691"/>
      <c r="Y190" s="691"/>
      <c r="Z190" s="690" t="s">
        <v>990</v>
      </c>
      <c r="AA190" s="691"/>
      <c r="AB190" s="691"/>
      <c r="AC190" s="692"/>
      <c r="AD190" s="690"/>
      <c r="AE190" s="691"/>
      <c r="AF190" s="691"/>
      <c r="AG190" s="692"/>
      <c r="AH190" s="690"/>
      <c r="AI190" s="691"/>
      <c r="AJ190" s="691"/>
      <c r="AK190" s="692"/>
      <c r="AL190" s="2084"/>
      <c r="AM190" s="2085"/>
      <c r="AN190" s="2085"/>
      <c r="AO190" s="2086"/>
      <c r="AP190" s="690"/>
      <c r="AQ190" s="691"/>
      <c r="AR190" s="691"/>
      <c r="AS190" s="692"/>
      <c r="AT190" s="2084"/>
      <c r="AU190" s="2085"/>
      <c r="AV190" s="2085"/>
      <c r="AW190" s="2086"/>
      <c r="AX190" s="2142"/>
      <c r="AY190" s="2143"/>
      <c r="AZ190" s="2143"/>
      <c r="BA190" s="2144"/>
      <c r="BB190" s="2142"/>
      <c r="BC190" s="2143"/>
      <c r="BD190" s="2143"/>
      <c r="BE190" s="2144"/>
      <c r="BF190" s="2418"/>
      <c r="BG190" s="2419"/>
      <c r="BH190" s="2418"/>
      <c r="BI190" s="2419"/>
      <c r="BJ190" s="2120"/>
      <c r="BK190" s="2261"/>
      <c r="BL190" s="676"/>
      <c r="BM190" s="701"/>
      <c r="BN190" s="411"/>
    </row>
    <row r="191" spans="3:66" ht="12" customHeight="1">
      <c r="C191" s="674"/>
      <c r="D191" s="829"/>
      <c r="E191" s="2446"/>
      <c r="F191" s="2447"/>
      <c r="G191" s="2431"/>
      <c r="H191" s="2432"/>
      <c r="I191" s="2433"/>
      <c r="J191" s="2438"/>
      <c r="K191" s="2116"/>
      <c r="L191" s="2117"/>
      <c r="M191" s="2117"/>
      <c r="N191" s="2191"/>
      <c r="O191" s="2120"/>
      <c r="P191" s="2074"/>
      <c r="Q191" s="1976"/>
      <c r="R191" s="1977"/>
      <c r="S191" s="1977"/>
      <c r="T191" s="1977"/>
      <c r="U191" s="2123"/>
      <c r="V191" s="852" t="s">
        <v>991</v>
      </c>
      <c r="W191" s="727"/>
      <c r="X191" s="727"/>
      <c r="Y191" s="728"/>
      <c r="Z191" s="852" t="s">
        <v>992</v>
      </c>
      <c r="AA191" s="727"/>
      <c r="AB191" s="727"/>
      <c r="AC191" s="728"/>
      <c r="AD191" s="710"/>
      <c r="AE191" s="711"/>
      <c r="AF191" s="711"/>
      <c r="AG191" s="712"/>
      <c r="AH191" s="710"/>
      <c r="AI191" s="711"/>
      <c r="AJ191" s="711"/>
      <c r="AK191" s="712"/>
      <c r="AL191" s="2313"/>
      <c r="AM191" s="2453"/>
      <c r="AN191" s="2453"/>
      <c r="AO191" s="2454"/>
      <c r="AP191" s="710"/>
      <c r="AQ191" s="711"/>
      <c r="AR191" s="711"/>
      <c r="AS191" s="712"/>
      <c r="AT191" s="2313"/>
      <c r="AU191" s="2453"/>
      <c r="AV191" s="2453"/>
      <c r="AW191" s="2454"/>
      <c r="AX191" s="2152"/>
      <c r="AY191" s="2157"/>
      <c r="AZ191" s="2157"/>
      <c r="BA191" s="2153"/>
      <c r="BB191" s="2120"/>
      <c r="BC191" s="2008"/>
      <c r="BD191" s="2008"/>
      <c r="BE191" s="2074"/>
      <c r="BF191" s="2418"/>
      <c r="BG191" s="2419"/>
      <c r="BH191" s="2418"/>
      <c r="BI191" s="2419"/>
      <c r="BJ191" s="2120"/>
      <c r="BK191" s="2261"/>
      <c r="BL191" s="676"/>
      <c r="BM191" s="701"/>
      <c r="BN191" s="411"/>
    </row>
    <row r="192" spans="3:66" ht="12" customHeight="1">
      <c r="C192" s="674"/>
      <c r="D192" s="829"/>
      <c r="E192" s="2448"/>
      <c r="F192" s="2449"/>
      <c r="G192" s="2434"/>
      <c r="H192" s="2435"/>
      <c r="I192" s="2436"/>
      <c r="J192" s="2439"/>
      <c r="K192" s="2150"/>
      <c r="L192" s="2151"/>
      <c r="M192" s="2151"/>
      <c r="N192" s="2337"/>
      <c r="O192" s="2152"/>
      <c r="P192" s="2153"/>
      <c r="Q192" s="2154"/>
      <c r="R192" s="2155"/>
      <c r="S192" s="2155"/>
      <c r="T192" s="2155"/>
      <c r="U192" s="2156"/>
      <c r="V192" s="2443"/>
      <c r="W192" s="2306"/>
      <c r="X192" s="2306"/>
      <c r="Y192" s="2306"/>
      <c r="Z192" s="2306"/>
      <c r="AA192" s="2306"/>
      <c r="AB192" s="2306"/>
      <c r="AC192" s="2306"/>
      <c r="AD192" s="2306"/>
      <c r="AE192" s="2306"/>
      <c r="AF192" s="2306"/>
      <c r="AG192" s="2306"/>
      <c r="AH192" s="2306"/>
      <c r="AI192" s="2306"/>
      <c r="AJ192" s="2306"/>
      <c r="AK192" s="2366"/>
      <c r="AL192" s="2450"/>
      <c r="AM192" s="2451"/>
      <c r="AN192" s="2451"/>
      <c r="AO192" s="2451"/>
      <c r="AP192" s="2451"/>
      <c r="AQ192" s="2451"/>
      <c r="AR192" s="2451"/>
      <c r="AS192" s="2451"/>
      <c r="AT192" s="2451"/>
      <c r="AU192" s="2451"/>
      <c r="AV192" s="2451"/>
      <c r="AW192" s="2451"/>
      <c r="AX192" s="2451"/>
      <c r="AY192" s="2451"/>
      <c r="AZ192" s="2451"/>
      <c r="BA192" s="2452"/>
      <c r="BB192" s="2152"/>
      <c r="BC192" s="2157"/>
      <c r="BD192" s="2157"/>
      <c r="BE192" s="2153"/>
      <c r="BF192" s="2420"/>
      <c r="BG192" s="2421"/>
      <c r="BH192" s="2420"/>
      <c r="BI192" s="2421"/>
      <c r="BJ192" s="2152"/>
      <c r="BK192" s="2262"/>
      <c r="BL192" s="676"/>
      <c r="BM192" s="701"/>
      <c r="BN192" s="411"/>
    </row>
    <row r="193" spans="3:66" ht="12" customHeight="1">
      <c r="C193" s="674"/>
      <c r="D193" s="2309"/>
      <c r="E193" s="824"/>
      <c r="F193" s="824"/>
      <c r="G193" s="824"/>
      <c r="H193" s="824"/>
      <c r="I193" s="824"/>
      <c r="J193" s="2402" t="s">
        <v>803</v>
      </c>
      <c r="K193" s="694" t="s">
        <v>804</v>
      </c>
      <c r="L193" s="695"/>
      <c r="M193" s="695"/>
      <c r="N193" s="695"/>
      <c r="O193" s="695"/>
      <c r="P193" s="695"/>
      <c r="Q193" s="695"/>
      <c r="R193" s="695"/>
      <c r="S193" s="695"/>
      <c r="T193" s="695"/>
      <c r="U193" s="696"/>
      <c r="V193" s="755" t="s">
        <v>805</v>
      </c>
      <c r="W193" s="695"/>
      <c r="X193" s="695"/>
      <c r="Y193" s="695"/>
      <c r="Z193" s="695"/>
      <c r="AA193" s="695"/>
      <c r="AB193" s="695"/>
      <c r="AC193" s="695"/>
      <c r="AD193" s="695"/>
      <c r="AE193" s="695"/>
      <c r="AF193" s="695"/>
      <c r="AG193" s="695"/>
      <c r="AH193" s="695"/>
      <c r="AI193" s="695"/>
      <c r="AJ193" s="695"/>
      <c r="AK193" s="821"/>
      <c r="AL193" s="695" t="s">
        <v>929</v>
      </c>
      <c r="AM193" s="695"/>
      <c r="AN193" s="695"/>
      <c r="AO193" s="695"/>
      <c r="AP193" s="695"/>
      <c r="AQ193" s="695"/>
      <c r="AR193" s="695"/>
      <c r="AS193" s="695"/>
      <c r="AT193" s="697" t="s">
        <v>656</v>
      </c>
      <c r="AU193" s="695"/>
      <c r="AV193" s="695"/>
      <c r="AW193" s="695"/>
      <c r="AX193" s="695"/>
      <c r="AY193" s="695"/>
      <c r="AZ193" s="695"/>
      <c r="BA193" s="696"/>
      <c r="BB193" s="755" t="s">
        <v>808</v>
      </c>
      <c r="BC193" s="695"/>
      <c r="BD193" s="695"/>
      <c r="BE193" s="695"/>
      <c r="BF193" s="695"/>
      <c r="BG193" s="695"/>
      <c r="BH193" s="695"/>
      <c r="BI193" s="695"/>
      <c r="BJ193" s="695"/>
      <c r="BK193" s="700"/>
      <c r="BL193" s="676"/>
      <c r="BM193" s="701"/>
      <c r="BN193" s="411"/>
    </row>
    <row r="194" spans="3:66" ht="12" customHeight="1">
      <c r="C194" s="674"/>
      <c r="D194" s="2309"/>
      <c r="E194" s="824"/>
      <c r="F194" s="824"/>
      <c r="G194" s="824"/>
      <c r="H194" s="824"/>
      <c r="I194" s="824"/>
      <c r="J194" s="2403"/>
      <c r="K194" s="2405"/>
      <c r="L194" s="2143"/>
      <c r="M194" s="2143"/>
      <c r="N194" s="2143"/>
      <c r="O194" s="2143"/>
      <c r="P194" s="2143"/>
      <c r="Q194" s="2143"/>
      <c r="R194" s="2143"/>
      <c r="S194" s="2143"/>
      <c r="T194" s="2143"/>
      <c r="U194" s="2144"/>
      <c r="V194" s="730" t="s">
        <v>677</v>
      </c>
      <c r="W194" s="734"/>
      <c r="X194" s="734"/>
      <c r="Y194" s="734"/>
      <c r="Z194" s="734"/>
      <c r="AA194" s="734"/>
      <c r="AB194" s="734"/>
      <c r="AC194" s="734"/>
      <c r="AD194" s="734"/>
      <c r="AE194" s="734"/>
      <c r="AF194" s="734"/>
      <c r="AG194" s="734"/>
      <c r="AH194" s="734"/>
      <c r="AI194" s="737"/>
      <c r="AJ194" s="734"/>
      <c r="AK194" s="848"/>
      <c r="AL194" s="737"/>
      <c r="AM194" s="737"/>
      <c r="AN194" s="734"/>
      <c r="AO194" s="734"/>
      <c r="AP194" s="734"/>
      <c r="AQ194" s="734"/>
      <c r="AR194" s="734"/>
      <c r="AS194" s="737"/>
      <c r="AT194" s="735"/>
      <c r="AU194" s="734"/>
      <c r="AV194" s="734"/>
      <c r="AW194" s="734"/>
      <c r="AX194" s="737"/>
      <c r="AY194" s="737"/>
      <c r="AZ194" s="734"/>
      <c r="BA194" s="849"/>
      <c r="BB194" s="2142"/>
      <c r="BC194" s="2143"/>
      <c r="BD194" s="2143"/>
      <c r="BE194" s="2143"/>
      <c r="BF194" s="2143"/>
      <c r="BG194" s="2143"/>
      <c r="BH194" s="2143"/>
      <c r="BI194" s="2143"/>
      <c r="BJ194" s="2143"/>
      <c r="BK194" s="2307"/>
      <c r="BL194" s="676"/>
      <c r="BM194" s="701"/>
      <c r="BN194" s="411"/>
    </row>
    <row r="195" spans="3:66" ht="12" customHeight="1">
      <c r="C195" s="674"/>
      <c r="D195" s="2309"/>
      <c r="E195" s="824"/>
      <c r="F195" s="824"/>
      <c r="G195" s="824"/>
      <c r="H195" s="824"/>
      <c r="I195" s="824"/>
      <c r="J195" s="2403"/>
      <c r="K195" s="2073"/>
      <c r="L195" s="2008"/>
      <c r="M195" s="2008"/>
      <c r="N195" s="2008"/>
      <c r="O195" s="2008"/>
      <c r="P195" s="2008"/>
      <c r="Q195" s="2008"/>
      <c r="R195" s="2008"/>
      <c r="S195" s="2008"/>
      <c r="T195" s="2008"/>
      <c r="U195" s="2074"/>
      <c r="V195" s="730"/>
      <c r="W195" s="734"/>
      <c r="X195" s="734"/>
      <c r="Y195" s="734"/>
      <c r="Z195" s="734"/>
      <c r="AA195" s="734"/>
      <c r="AB195" s="734"/>
      <c r="AC195" s="734"/>
      <c r="AD195" s="734"/>
      <c r="AE195" s="734"/>
      <c r="AF195" s="734"/>
      <c r="AG195" s="734"/>
      <c r="AH195" s="734"/>
      <c r="AI195" s="737"/>
      <c r="AJ195" s="734"/>
      <c r="AK195" s="848"/>
      <c r="AL195" s="737"/>
      <c r="AM195" s="737"/>
      <c r="AN195" s="734"/>
      <c r="AO195" s="734"/>
      <c r="AP195" s="734"/>
      <c r="AQ195" s="734"/>
      <c r="AR195" s="734"/>
      <c r="AS195" s="737"/>
      <c r="AT195" s="735"/>
      <c r="AU195" s="734"/>
      <c r="AV195" s="734"/>
      <c r="AW195" s="734"/>
      <c r="AX195" s="737"/>
      <c r="AY195" s="737"/>
      <c r="AZ195" s="734"/>
      <c r="BA195" s="849"/>
      <c r="BB195" s="2120"/>
      <c r="BC195" s="2008"/>
      <c r="BD195" s="2008"/>
      <c r="BE195" s="2008"/>
      <c r="BF195" s="2008"/>
      <c r="BG195" s="2008"/>
      <c r="BH195" s="2008"/>
      <c r="BI195" s="2008"/>
      <c r="BJ195" s="2008"/>
      <c r="BK195" s="2261"/>
      <c r="BL195" s="676"/>
      <c r="BM195" s="701"/>
      <c r="BN195" s="411"/>
    </row>
    <row r="196" spans="3:66" ht="12" customHeight="1">
      <c r="C196" s="674"/>
      <c r="D196" s="2309"/>
      <c r="E196" s="824"/>
      <c r="F196" s="824"/>
      <c r="G196" s="824"/>
      <c r="H196" s="824"/>
      <c r="I196" s="824"/>
      <c r="J196" s="2404"/>
      <c r="K196" s="2073"/>
      <c r="L196" s="2008"/>
      <c r="M196" s="2008"/>
      <c r="N196" s="2008"/>
      <c r="O196" s="2008"/>
      <c r="P196" s="2008"/>
      <c r="Q196" s="2008"/>
      <c r="R196" s="2008"/>
      <c r="S196" s="2008"/>
      <c r="T196" s="2008"/>
      <c r="U196" s="2074"/>
      <c r="V196" s="731"/>
      <c r="W196" s="732"/>
      <c r="X196" s="732"/>
      <c r="Y196" s="732"/>
      <c r="Z196" s="732"/>
      <c r="AA196" s="732"/>
      <c r="AB196" s="732"/>
      <c r="AC196" s="732"/>
      <c r="AD196" s="732"/>
      <c r="AE196" s="732"/>
      <c r="AF196" s="732"/>
      <c r="AG196" s="732"/>
      <c r="AH196" s="732"/>
      <c r="AI196" s="741"/>
      <c r="AJ196" s="732"/>
      <c r="AK196" s="850"/>
      <c r="AL196" s="741"/>
      <c r="AM196" s="741"/>
      <c r="AN196" s="732"/>
      <c r="AO196" s="732"/>
      <c r="AP196" s="732"/>
      <c r="AQ196" s="732"/>
      <c r="AR196" s="732"/>
      <c r="AS196" s="741"/>
      <c r="AT196" s="851"/>
      <c r="AU196" s="732"/>
      <c r="AV196" s="732"/>
      <c r="AW196" s="732"/>
      <c r="AX196" s="741"/>
      <c r="AY196" s="741"/>
      <c r="AZ196" s="732"/>
      <c r="BA196" s="733"/>
      <c r="BB196" s="2120"/>
      <c r="BC196" s="2008"/>
      <c r="BD196" s="2008"/>
      <c r="BE196" s="2008"/>
      <c r="BF196" s="2008"/>
      <c r="BG196" s="2008"/>
      <c r="BH196" s="2008"/>
      <c r="BI196" s="2008"/>
      <c r="BJ196" s="2008"/>
      <c r="BK196" s="2261"/>
      <c r="BL196" s="676"/>
      <c r="BM196" s="701"/>
      <c r="BN196" s="411"/>
    </row>
    <row r="197" spans="3:66" ht="12" customHeight="1">
      <c r="C197" s="674"/>
      <c r="D197" s="2308">
        <v>120</v>
      </c>
      <c r="E197" s="2444" t="s">
        <v>601</v>
      </c>
      <c r="F197" s="2445"/>
      <c r="G197" s="2428" t="s">
        <v>993</v>
      </c>
      <c r="H197" s="2429"/>
      <c r="I197" s="2430"/>
      <c r="J197" s="2437" t="s">
        <v>603</v>
      </c>
      <c r="K197" s="2163" t="s">
        <v>994</v>
      </c>
      <c r="L197" s="2164"/>
      <c r="M197" s="2164"/>
      <c r="N197" s="2334"/>
      <c r="O197" s="2142">
        <v>40</v>
      </c>
      <c r="P197" s="2144"/>
      <c r="Q197" s="2440" t="s">
        <v>605</v>
      </c>
      <c r="R197" s="2441"/>
      <c r="S197" s="2441"/>
      <c r="T197" s="2441"/>
      <c r="U197" s="2442"/>
      <c r="V197" s="690" t="s">
        <v>591</v>
      </c>
      <c r="W197" s="691"/>
      <c r="X197" s="691"/>
      <c r="Y197" s="691"/>
      <c r="Z197" s="690" t="s">
        <v>607</v>
      </c>
      <c r="AA197" s="691"/>
      <c r="AB197" s="691"/>
      <c r="AC197" s="692"/>
      <c r="AD197" s="755" t="s">
        <v>995</v>
      </c>
      <c r="AE197" s="695"/>
      <c r="AF197" s="695"/>
      <c r="AG197" s="696"/>
      <c r="AH197" s="755" t="s">
        <v>996</v>
      </c>
      <c r="AI197" s="695"/>
      <c r="AJ197" s="695"/>
      <c r="AK197" s="696"/>
      <c r="AL197" s="755" t="s">
        <v>997</v>
      </c>
      <c r="AM197" s="695"/>
      <c r="AN197" s="695"/>
      <c r="AO197" s="696"/>
      <c r="AP197" s="755" t="s">
        <v>611</v>
      </c>
      <c r="AQ197" s="695"/>
      <c r="AR197" s="695"/>
      <c r="AS197" s="696"/>
      <c r="AT197" s="755" t="s">
        <v>612</v>
      </c>
      <c r="AU197" s="695"/>
      <c r="AV197" s="695"/>
      <c r="AW197" s="696"/>
      <c r="AX197" s="2142"/>
      <c r="AY197" s="2143"/>
      <c r="AZ197" s="2143"/>
      <c r="BA197" s="2144"/>
      <c r="BB197" s="2142"/>
      <c r="BC197" s="2143"/>
      <c r="BD197" s="2143"/>
      <c r="BE197" s="2144"/>
      <c r="BF197" s="2142"/>
      <c r="BG197" s="2144"/>
      <c r="BH197" s="2142"/>
      <c r="BI197" s="2144"/>
      <c r="BJ197" s="2142"/>
      <c r="BK197" s="2307"/>
      <c r="BL197" s="675"/>
      <c r="BN197" s="411"/>
    </row>
    <row r="198" spans="3:66" ht="12" customHeight="1">
      <c r="C198" s="674"/>
      <c r="D198" s="2309"/>
      <c r="E198" s="2446"/>
      <c r="F198" s="2447"/>
      <c r="G198" s="2431"/>
      <c r="H198" s="2432"/>
      <c r="I198" s="2433"/>
      <c r="J198" s="2438"/>
      <c r="K198" s="2116"/>
      <c r="L198" s="2117"/>
      <c r="M198" s="2117"/>
      <c r="N198" s="2191"/>
      <c r="O198" s="2120"/>
      <c r="P198" s="2074"/>
      <c r="Q198" s="1976"/>
      <c r="R198" s="1977"/>
      <c r="S198" s="1977"/>
      <c r="T198" s="1977"/>
      <c r="U198" s="2123"/>
      <c r="V198" s="852" t="s">
        <v>613</v>
      </c>
      <c r="W198" s="727"/>
      <c r="X198" s="727"/>
      <c r="Y198" s="728"/>
      <c r="Z198" s="852" t="s">
        <v>614</v>
      </c>
      <c r="AA198" s="727"/>
      <c r="AB198" s="727"/>
      <c r="AC198" s="728"/>
      <c r="AD198" s="852" t="s">
        <v>615</v>
      </c>
      <c r="AE198" s="727"/>
      <c r="AF198" s="727"/>
      <c r="AG198" s="728"/>
      <c r="AH198" s="852" t="s">
        <v>616</v>
      </c>
      <c r="AI198" s="727"/>
      <c r="AJ198" s="727"/>
      <c r="AK198" s="728"/>
      <c r="AL198" s="852"/>
      <c r="AM198" s="727"/>
      <c r="AN198" s="727"/>
      <c r="AO198" s="728"/>
      <c r="AP198" s="852"/>
      <c r="AQ198" s="727"/>
      <c r="AR198" s="727"/>
      <c r="AS198" s="728"/>
      <c r="AT198" s="852"/>
      <c r="AU198" s="727"/>
      <c r="AV198" s="727"/>
      <c r="AW198" s="728"/>
      <c r="AX198" s="2152"/>
      <c r="AY198" s="2157"/>
      <c r="AZ198" s="2157"/>
      <c r="BA198" s="2153"/>
      <c r="BB198" s="2120"/>
      <c r="BC198" s="2008"/>
      <c r="BD198" s="2008"/>
      <c r="BE198" s="2074"/>
      <c r="BF198" s="2120"/>
      <c r="BG198" s="2074"/>
      <c r="BH198" s="2120"/>
      <c r="BI198" s="2074"/>
      <c r="BJ198" s="2120"/>
      <c r="BK198" s="2261"/>
      <c r="BL198" s="676"/>
      <c r="BM198" s="701"/>
      <c r="BN198" s="677"/>
    </row>
    <row r="199" spans="3:66" ht="12" customHeight="1">
      <c r="C199" s="674"/>
      <c r="D199" s="2309"/>
      <c r="E199" s="2448"/>
      <c r="F199" s="2449"/>
      <c r="G199" s="2434"/>
      <c r="H199" s="2435"/>
      <c r="I199" s="2436"/>
      <c r="J199" s="2439"/>
      <c r="K199" s="2150"/>
      <c r="L199" s="2151"/>
      <c r="M199" s="2151"/>
      <c r="N199" s="2337"/>
      <c r="O199" s="2152"/>
      <c r="P199" s="2153"/>
      <c r="Q199" s="2154"/>
      <c r="R199" s="2155"/>
      <c r="S199" s="2155"/>
      <c r="T199" s="2155"/>
      <c r="U199" s="2156"/>
      <c r="V199" s="2410"/>
      <c r="W199" s="2411"/>
      <c r="X199" s="2411"/>
      <c r="Y199" s="2411"/>
      <c r="Z199" s="2411"/>
      <c r="AA199" s="2411"/>
      <c r="AB199" s="2411"/>
      <c r="AC199" s="2411"/>
      <c r="AD199" s="2411"/>
      <c r="AE199" s="2411"/>
      <c r="AF199" s="2411"/>
      <c r="AG199" s="2411"/>
      <c r="AH199" s="2411"/>
      <c r="AI199" s="2411"/>
      <c r="AJ199" s="2411"/>
      <c r="AK199" s="2412"/>
      <c r="AL199" s="2413"/>
      <c r="AM199" s="2414"/>
      <c r="AN199" s="2414"/>
      <c r="AO199" s="2414"/>
      <c r="AP199" s="2414"/>
      <c r="AQ199" s="2414"/>
      <c r="AR199" s="2414"/>
      <c r="AS199" s="2414"/>
      <c r="AT199" s="2414"/>
      <c r="AU199" s="2414"/>
      <c r="AV199" s="2414"/>
      <c r="AW199" s="2414"/>
      <c r="AX199" s="2414"/>
      <c r="AY199" s="2414"/>
      <c r="AZ199" s="2414"/>
      <c r="BA199" s="2415"/>
      <c r="BB199" s="2152"/>
      <c r="BC199" s="2157"/>
      <c r="BD199" s="2157"/>
      <c r="BE199" s="2153"/>
      <c r="BF199" s="2152"/>
      <c r="BG199" s="2153"/>
      <c r="BH199" s="2152"/>
      <c r="BI199" s="2153"/>
      <c r="BJ199" s="2152"/>
      <c r="BK199" s="2262"/>
      <c r="BL199" s="675"/>
      <c r="BN199" s="411"/>
    </row>
    <row r="200" spans="3:66" ht="12" customHeight="1">
      <c r="C200" s="674"/>
      <c r="D200" s="2309"/>
      <c r="E200" s="824"/>
      <c r="F200" s="824"/>
      <c r="G200" s="824"/>
      <c r="H200" s="824"/>
      <c r="I200" s="824"/>
      <c r="J200" s="2402" t="s">
        <v>803</v>
      </c>
      <c r="K200" s="694" t="s">
        <v>804</v>
      </c>
      <c r="L200" s="695"/>
      <c r="M200" s="695"/>
      <c r="N200" s="695"/>
      <c r="O200" s="695"/>
      <c r="P200" s="695"/>
      <c r="Q200" s="695"/>
      <c r="R200" s="695"/>
      <c r="S200" s="695"/>
      <c r="T200" s="695"/>
      <c r="U200" s="696"/>
      <c r="V200" s="755" t="s">
        <v>805</v>
      </c>
      <c r="W200" s="695"/>
      <c r="X200" s="695"/>
      <c r="Y200" s="695"/>
      <c r="Z200" s="695"/>
      <c r="AA200" s="695"/>
      <c r="AB200" s="695"/>
      <c r="AC200" s="695"/>
      <c r="AD200" s="695"/>
      <c r="AE200" s="695"/>
      <c r="AF200" s="695"/>
      <c r="AG200" s="695"/>
      <c r="AH200" s="695"/>
      <c r="AI200" s="695"/>
      <c r="AJ200" s="695"/>
      <c r="AK200" s="821"/>
      <c r="AL200" s="695" t="s">
        <v>929</v>
      </c>
      <c r="AM200" s="695"/>
      <c r="AN200" s="695"/>
      <c r="AO200" s="695"/>
      <c r="AP200" s="695"/>
      <c r="AQ200" s="695"/>
      <c r="AR200" s="695"/>
      <c r="AS200" s="695"/>
      <c r="AT200" s="697" t="s">
        <v>656</v>
      </c>
      <c r="AU200" s="695"/>
      <c r="AV200" s="695"/>
      <c r="AW200" s="695"/>
      <c r="AX200" s="695"/>
      <c r="AY200" s="695"/>
      <c r="AZ200" s="695"/>
      <c r="BA200" s="696"/>
      <c r="BB200" s="755" t="s">
        <v>808</v>
      </c>
      <c r="BC200" s="695"/>
      <c r="BD200" s="695"/>
      <c r="BE200" s="695"/>
      <c r="BF200" s="695"/>
      <c r="BG200" s="695"/>
      <c r="BH200" s="695"/>
      <c r="BI200" s="695"/>
      <c r="BJ200" s="695"/>
      <c r="BK200" s="700"/>
      <c r="BL200" s="676"/>
      <c r="BM200" s="701"/>
      <c r="BN200" s="411"/>
    </row>
    <row r="201" spans="3:66" ht="12" customHeight="1">
      <c r="C201" s="674"/>
      <c r="D201" s="2309"/>
      <c r="E201" s="824"/>
      <c r="F201" s="824"/>
      <c r="G201" s="824"/>
      <c r="H201" s="824"/>
      <c r="I201" s="824"/>
      <c r="J201" s="2403"/>
      <c r="K201" s="2405"/>
      <c r="L201" s="2143"/>
      <c r="M201" s="2143"/>
      <c r="N201" s="2143"/>
      <c r="O201" s="2143"/>
      <c r="P201" s="2143"/>
      <c r="Q201" s="2143"/>
      <c r="R201" s="2143"/>
      <c r="S201" s="2143"/>
      <c r="T201" s="2143"/>
      <c r="U201" s="2144"/>
      <c r="V201" s="730"/>
      <c r="W201" s="734"/>
      <c r="X201" s="734"/>
      <c r="Y201" s="734"/>
      <c r="Z201" s="734"/>
      <c r="AA201" s="734"/>
      <c r="AB201" s="734"/>
      <c r="AC201" s="734"/>
      <c r="AD201" s="734"/>
      <c r="AE201" s="734"/>
      <c r="AF201" s="734"/>
      <c r="AG201" s="734"/>
      <c r="AH201" s="734"/>
      <c r="AI201" s="737"/>
      <c r="AJ201" s="734"/>
      <c r="AK201" s="848"/>
      <c r="AL201" s="737"/>
      <c r="AM201" s="737"/>
      <c r="AN201" s="734"/>
      <c r="AO201" s="734"/>
      <c r="AP201" s="734"/>
      <c r="AQ201" s="734"/>
      <c r="AR201" s="734"/>
      <c r="AS201" s="737"/>
      <c r="AT201" s="735"/>
      <c r="AU201" s="734"/>
      <c r="AV201" s="734"/>
      <c r="AW201" s="734"/>
      <c r="AX201" s="737"/>
      <c r="AY201" s="737"/>
      <c r="AZ201" s="734"/>
      <c r="BA201" s="849"/>
      <c r="BB201" s="2142"/>
      <c r="BC201" s="2143"/>
      <c r="BD201" s="2143"/>
      <c r="BE201" s="2143"/>
      <c r="BF201" s="2143"/>
      <c r="BG201" s="2143"/>
      <c r="BH201" s="2143"/>
      <c r="BI201" s="2143"/>
      <c r="BJ201" s="2143"/>
      <c r="BK201" s="2307"/>
      <c r="BL201" s="676"/>
      <c r="BM201" s="701"/>
      <c r="BN201" s="411"/>
    </row>
    <row r="202" spans="3:66" ht="12" customHeight="1">
      <c r="C202" s="674"/>
      <c r="D202" s="2309"/>
      <c r="E202" s="824"/>
      <c r="F202" s="824"/>
      <c r="G202" s="824"/>
      <c r="H202" s="824"/>
      <c r="I202" s="824"/>
      <c r="J202" s="2403"/>
      <c r="K202" s="2073"/>
      <c r="L202" s="2008"/>
      <c r="M202" s="2008"/>
      <c r="N202" s="2008"/>
      <c r="O202" s="2008"/>
      <c r="P202" s="2008"/>
      <c r="Q202" s="2008"/>
      <c r="R202" s="2008"/>
      <c r="S202" s="2008"/>
      <c r="T202" s="2008"/>
      <c r="U202" s="2074"/>
      <c r="V202" s="730"/>
      <c r="W202" s="734"/>
      <c r="X202" s="734"/>
      <c r="Y202" s="734"/>
      <c r="Z202" s="734"/>
      <c r="AA202" s="734"/>
      <c r="AB202" s="734"/>
      <c r="AC202" s="734"/>
      <c r="AD202" s="734"/>
      <c r="AE202" s="734"/>
      <c r="AF202" s="734"/>
      <c r="AG202" s="734"/>
      <c r="AH202" s="734"/>
      <c r="AI202" s="737"/>
      <c r="AJ202" s="734"/>
      <c r="AK202" s="848"/>
      <c r="AL202" s="737"/>
      <c r="AM202" s="737"/>
      <c r="AN202" s="734"/>
      <c r="AO202" s="734"/>
      <c r="AP202" s="734"/>
      <c r="AQ202" s="734"/>
      <c r="AR202" s="734"/>
      <c r="AS202" s="737"/>
      <c r="AT202" s="735"/>
      <c r="AU202" s="734"/>
      <c r="AV202" s="734"/>
      <c r="AW202" s="734"/>
      <c r="AX202" s="737"/>
      <c r="AY202" s="737"/>
      <c r="AZ202" s="734"/>
      <c r="BA202" s="849"/>
      <c r="BB202" s="2120"/>
      <c r="BC202" s="2008"/>
      <c r="BD202" s="2008"/>
      <c r="BE202" s="2008"/>
      <c r="BF202" s="2008"/>
      <c r="BG202" s="2008"/>
      <c r="BH202" s="2008"/>
      <c r="BI202" s="2008"/>
      <c r="BJ202" s="2008"/>
      <c r="BK202" s="2261"/>
      <c r="BL202" s="676"/>
      <c r="BM202" s="701"/>
      <c r="BN202" s="411"/>
    </row>
    <row r="203" spans="3:66" ht="12" customHeight="1">
      <c r="C203" s="674"/>
      <c r="D203" s="2309"/>
      <c r="E203" s="824"/>
      <c r="F203" s="824"/>
      <c r="G203" s="824"/>
      <c r="H203" s="824"/>
      <c r="I203" s="824"/>
      <c r="J203" s="2404"/>
      <c r="K203" s="2073"/>
      <c r="L203" s="2008"/>
      <c r="M203" s="2008"/>
      <c r="N203" s="2008"/>
      <c r="O203" s="2008"/>
      <c r="P203" s="2008"/>
      <c r="Q203" s="2008"/>
      <c r="R203" s="2008"/>
      <c r="S203" s="2008"/>
      <c r="T203" s="2008"/>
      <c r="U203" s="2074"/>
      <c r="V203" s="731"/>
      <c r="W203" s="732"/>
      <c r="X203" s="732"/>
      <c r="Y203" s="732"/>
      <c r="Z203" s="732"/>
      <c r="AA203" s="732"/>
      <c r="AB203" s="732"/>
      <c r="AC203" s="732"/>
      <c r="AD203" s="732"/>
      <c r="AE203" s="732"/>
      <c r="AF203" s="732"/>
      <c r="AG203" s="732"/>
      <c r="AH203" s="732"/>
      <c r="AI203" s="741"/>
      <c r="AJ203" s="732"/>
      <c r="AK203" s="850"/>
      <c r="AL203" s="741"/>
      <c r="AM203" s="741"/>
      <c r="AN203" s="732"/>
      <c r="AO203" s="732"/>
      <c r="AP203" s="732"/>
      <c r="AQ203" s="732"/>
      <c r="AR203" s="732"/>
      <c r="AS203" s="741"/>
      <c r="AT203" s="851"/>
      <c r="AU203" s="732"/>
      <c r="AV203" s="732"/>
      <c r="AW203" s="732"/>
      <c r="AX203" s="741"/>
      <c r="AY203" s="741"/>
      <c r="AZ203" s="732"/>
      <c r="BA203" s="733"/>
      <c r="BB203" s="2120"/>
      <c r="BC203" s="2008"/>
      <c r="BD203" s="2008"/>
      <c r="BE203" s="2008"/>
      <c r="BF203" s="2008"/>
      <c r="BG203" s="2008"/>
      <c r="BH203" s="2008"/>
      <c r="BI203" s="2008"/>
      <c r="BJ203" s="2008"/>
      <c r="BK203" s="2261"/>
      <c r="BL203" s="676"/>
      <c r="BM203" s="701"/>
      <c r="BN203" s="411"/>
    </row>
    <row r="204" spans="3:66" ht="12" customHeight="1">
      <c r="C204" s="674"/>
      <c r="D204" s="2308">
        <v>130</v>
      </c>
      <c r="E204" s="2444" t="s">
        <v>678</v>
      </c>
      <c r="F204" s="2445"/>
      <c r="G204" s="2428" t="s">
        <v>998</v>
      </c>
      <c r="H204" s="2429"/>
      <c r="I204" s="2430"/>
      <c r="J204" s="2437" t="s">
        <v>999</v>
      </c>
      <c r="K204" s="2163" t="s">
        <v>620</v>
      </c>
      <c r="L204" s="2164"/>
      <c r="M204" s="2164"/>
      <c r="N204" s="2334"/>
      <c r="O204" s="2142">
        <v>40</v>
      </c>
      <c r="P204" s="2144"/>
      <c r="Q204" s="2440" t="s">
        <v>572</v>
      </c>
      <c r="R204" s="2441"/>
      <c r="S204" s="2441"/>
      <c r="T204" s="2441"/>
      <c r="U204" s="2442"/>
      <c r="V204" s="690" t="s">
        <v>1000</v>
      </c>
      <c r="W204" s="691"/>
      <c r="X204" s="691"/>
      <c r="Y204" s="691"/>
      <c r="Z204" s="690" t="s">
        <v>1001</v>
      </c>
      <c r="AA204" s="691"/>
      <c r="AB204" s="691"/>
      <c r="AC204" s="692"/>
      <c r="AD204" s="755" t="s">
        <v>1002</v>
      </c>
      <c r="AE204" s="695"/>
      <c r="AF204" s="695"/>
      <c r="AG204" s="696"/>
      <c r="AH204" s="690"/>
      <c r="AI204" s="691"/>
      <c r="AJ204" s="691"/>
      <c r="AK204" s="692"/>
      <c r="AL204" s="690"/>
      <c r="AM204" s="691"/>
      <c r="AN204" s="691"/>
      <c r="AO204" s="692"/>
      <c r="AP204" s="691" t="s">
        <v>624</v>
      </c>
      <c r="AQ204" s="691"/>
      <c r="AR204" s="691"/>
      <c r="AS204" s="692"/>
      <c r="AT204" s="691" t="s">
        <v>625</v>
      </c>
      <c r="AU204" s="691"/>
      <c r="AV204" s="691"/>
      <c r="AW204" s="691"/>
      <c r="AX204" s="2142"/>
      <c r="AY204" s="2143"/>
      <c r="AZ204" s="2143"/>
      <c r="BA204" s="2144"/>
      <c r="BB204" s="2142"/>
      <c r="BC204" s="2143"/>
      <c r="BD204" s="2143"/>
      <c r="BE204" s="2144"/>
      <c r="BF204" s="2142"/>
      <c r="BG204" s="2144"/>
      <c r="BH204" s="2142"/>
      <c r="BI204" s="2144"/>
      <c r="BJ204" s="2142"/>
      <c r="BK204" s="2307"/>
      <c r="BL204" s="675"/>
      <c r="BN204" s="411"/>
    </row>
    <row r="205" spans="3:66" ht="12" customHeight="1">
      <c r="C205" s="674"/>
      <c r="D205" s="2309"/>
      <c r="E205" s="2446"/>
      <c r="F205" s="2447"/>
      <c r="G205" s="2431"/>
      <c r="H205" s="2432"/>
      <c r="I205" s="2433"/>
      <c r="J205" s="2438"/>
      <c r="K205" s="2116"/>
      <c r="L205" s="2117"/>
      <c r="M205" s="2117"/>
      <c r="N205" s="2191"/>
      <c r="O205" s="2120"/>
      <c r="P205" s="2074"/>
      <c r="Q205" s="1976"/>
      <c r="R205" s="1977"/>
      <c r="S205" s="1977"/>
      <c r="T205" s="1977"/>
      <c r="U205" s="2123"/>
      <c r="V205" s="852" t="s">
        <v>620</v>
      </c>
      <c r="W205" s="727"/>
      <c r="X205" s="727"/>
      <c r="Y205" s="728"/>
      <c r="Z205" s="852" t="s">
        <v>616</v>
      </c>
      <c r="AA205" s="727"/>
      <c r="AB205" s="727"/>
      <c r="AC205" s="728"/>
      <c r="AD205" s="852" t="s">
        <v>1003</v>
      </c>
      <c r="AE205" s="727"/>
      <c r="AF205" s="727"/>
      <c r="AG205" s="728"/>
      <c r="AH205" s="684"/>
      <c r="AI205" s="685"/>
      <c r="AJ205" s="685"/>
      <c r="AK205" s="685"/>
      <c r="AL205" s="684"/>
      <c r="AM205" s="685"/>
      <c r="AN205" s="685"/>
      <c r="AO205" s="685"/>
      <c r="AP205" s="729" t="s">
        <v>629</v>
      </c>
      <c r="AQ205" s="727"/>
      <c r="AR205" s="727"/>
      <c r="AS205" s="728"/>
      <c r="AT205" s="727"/>
      <c r="AU205" s="727"/>
      <c r="AV205" s="727"/>
      <c r="AW205" s="728"/>
      <c r="AX205" s="2152"/>
      <c r="AY205" s="2157"/>
      <c r="AZ205" s="2157"/>
      <c r="BA205" s="2153"/>
      <c r="BB205" s="2120"/>
      <c r="BC205" s="2008"/>
      <c r="BD205" s="2008"/>
      <c r="BE205" s="2074"/>
      <c r="BF205" s="2120"/>
      <c r="BG205" s="2074"/>
      <c r="BH205" s="2120"/>
      <c r="BI205" s="2074"/>
      <c r="BJ205" s="2120"/>
      <c r="BK205" s="2261"/>
      <c r="BL205" s="676"/>
      <c r="BM205" s="701"/>
      <c r="BN205" s="677"/>
    </row>
    <row r="206" spans="3:66" ht="12" customHeight="1">
      <c r="C206" s="674"/>
      <c r="D206" s="2309"/>
      <c r="E206" s="2448"/>
      <c r="F206" s="2449"/>
      <c r="G206" s="2434"/>
      <c r="H206" s="2435"/>
      <c r="I206" s="2436"/>
      <c r="J206" s="2439"/>
      <c r="K206" s="2150"/>
      <c r="L206" s="2151"/>
      <c r="M206" s="2151"/>
      <c r="N206" s="2337"/>
      <c r="O206" s="2152"/>
      <c r="P206" s="2153"/>
      <c r="Q206" s="2154"/>
      <c r="R206" s="2155"/>
      <c r="S206" s="2155"/>
      <c r="T206" s="2155"/>
      <c r="U206" s="2156"/>
      <c r="V206" s="2410"/>
      <c r="W206" s="2411"/>
      <c r="X206" s="2411"/>
      <c r="Y206" s="2411"/>
      <c r="Z206" s="2411"/>
      <c r="AA206" s="2411"/>
      <c r="AB206" s="2411"/>
      <c r="AC206" s="2411"/>
      <c r="AD206" s="2411"/>
      <c r="AE206" s="2411"/>
      <c r="AF206" s="2411"/>
      <c r="AG206" s="2411"/>
      <c r="AH206" s="2411"/>
      <c r="AI206" s="2411"/>
      <c r="AJ206" s="2411"/>
      <c r="AK206" s="2412"/>
      <c r="AL206" s="2413"/>
      <c r="AM206" s="2414"/>
      <c r="AN206" s="2414"/>
      <c r="AO206" s="2414"/>
      <c r="AP206" s="2414"/>
      <c r="AQ206" s="2414"/>
      <c r="AR206" s="2414"/>
      <c r="AS206" s="2414"/>
      <c r="AT206" s="2414"/>
      <c r="AU206" s="2414"/>
      <c r="AV206" s="2414"/>
      <c r="AW206" s="2414"/>
      <c r="AX206" s="2414"/>
      <c r="AY206" s="2414"/>
      <c r="AZ206" s="2414"/>
      <c r="BA206" s="2415"/>
      <c r="BB206" s="2152"/>
      <c r="BC206" s="2157"/>
      <c r="BD206" s="2157"/>
      <c r="BE206" s="2153"/>
      <c r="BF206" s="2152"/>
      <c r="BG206" s="2153"/>
      <c r="BH206" s="2152"/>
      <c r="BI206" s="2153"/>
      <c r="BJ206" s="2152"/>
      <c r="BK206" s="2262"/>
      <c r="BL206" s="675"/>
      <c r="BN206" s="411"/>
    </row>
    <row r="207" spans="3:66" ht="12" customHeight="1">
      <c r="C207" s="674"/>
      <c r="D207" s="2309"/>
      <c r="E207" s="824"/>
      <c r="F207" s="824"/>
      <c r="G207" s="824"/>
      <c r="H207" s="824"/>
      <c r="I207" s="824"/>
      <c r="J207" s="2402" t="s">
        <v>803</v>
      </c>
      <c r="K207" s="694" t="s">
        <v>804</v>
      </c>
      <c r="L207" s="695"/>
      <c r="M207" s="695"/>
      <c r="N207" s="695"/>
      <c r="O207" s="695"/>
      <c r="P207" s="695"/>
      <c r="Q207" s="695"/>
      <c r="R207" s="695"/>
      <c r="S207" s="695"/>
      <c r="T207" s="695"/>
      <c r="U207" s="696"/>
      <c r="V207" s="755" t="s">
        <v>805</v>
      </c>
      <c r="W207" s="695"/>
      <c r="X207" s="695"/>
      <c r="Y207" s="695"/>
      <c r="Z207" s="695"/>
      <c r="AA207" s="695"/>
      <c r="AB207" s="695"/>
      <c r="AC207" s="695"/>
      <c r="AD207" s="695"/>
      <c r="AE207" s="695"/>
      <c r="AF207" s="695"/>
      <c r="AG207" s="695"/>
      <c r="AH207" s="695"/>
      <c r="AI207" s="695"/>
      <c r="AJ207" s="695"/>
      <c r="AK207" s="821"/>
      <c r="AL207" s="695" t="s">
        <v>929</v>
      </c>
      <c r="AM207" s="695"/>
      <c r="AN207" s="695"/>
      <c r="AO207" s="695"/>
      <c r="AP207" s="695"/>
      <c r="AQ207" s="695"/>
      <c r="AR207" s="695"/>
      <c r="AS207" s="695"/>
      <c r="AT207" s="697" t="s">
        <v>656</v>
      </c>
      <c r="AU207" s="695"/>
      <c r="AV207" s="695"/>
      <c r="AW207" s="695"/>
      <c r="AX207" s="695"/>
      <c r="AY207" s="695"/>
      <c r="AZ207" s="695"/>
      <c r="BA207" s="696"/>
      <c r="BB207" s="755" t="s">
        <v>808</v>
      </c>
      <c r="BC207" s="695"/>
      <c r="BD207" s="695"/>
      <c r="BE207" s="695"/>
      <c r="BF207" s="695"/>
      <c r="BG207" s="695"/>
      <c r="BH207" s="695"/>
      <c r="BI207" s="695"/>
      <c r="BJ207" s="695"/>
      <c r="BK207" s="700"/>
      <c r="BL207" s="676"/>
      <c r="BM207" s="701"/>
      <c r="BN207" s="411"/>
    </row>
    <row r="208" spans="3:66" ht="12" customHeight="1">
      <c r="C208" s="674"/>
      <c r="D208" s="2309"/>
      <c r="E208" s="824"/>
      <c r="F208" s="824"/>
      <c r="G208" s="824"/>
      <c r="H208" s="824"/>
      <c r="I208" s="824"/>
      <c r="J208" s="2403"/>
      <c r="K208" s="2405"/>
      <c r="L208" s="2143"/>
      <c r="M208" s="2143"/>
      <c r="N208" s="2143"/>
      <c r="O208" s="2143"/>
      <c r="P208" s="2143"/>
      <c r="Q208" s="2143"/>
      <c r="R208" s="2143"/>
      <c r="S208" s="2143"/>
      <c r="T208" s="2143"/>
      <c r="U208" s="2144"/>
      <c r="V208" s="730" t="s">
        <v>1004</v>
      </c>
      <c r="W208" s="734"/>
      <c r="X208" s="734"/>
      <c r="Y208" s="734"/>
      <c r="Z208" s="734"/>
      <c r="AA208" s="734"/>
      <c r="AB208" s="734"/>
      <c r="AC208" s="734"/>
      <c r="AD208" s="734"/>
      <c r="AE208" s="734"/>
      <c r="AF208" s="734"/>
      <c r="AG208" s="734"/>
      <c r="AH208" s="734"/>
      <c r="AI208" s="737"/>
      <c r="AJ208" s="734"/>
      <c r="AK208" s="848"/>
      <c r="AL208" s="737"/>
      <c r="AM208" s="737"/>
      <c r="AN208" s="734"/>
      <c r="AO208" s="734"/>
      <c r="AP208" s="734"/>
      <c r="AQ208" s="734"/>
      <c r="AR208" s="734"/>
      <c r="AS208" s="737"/>
      <c r="AT208" s="735"/>
      <c r="AU208" s="734"/>
      <c r="AV208" s="734"/>
      <c r="AW208" s="734"/>
      <c r="AX208" s="737"/>
      <c r="AY208" s="737"/>
      <c r="AZ208" s="734"/>
      <c r="BA208" s="849"/>
      <c r="BB208" s="2142"/>
      <c r="BC208" s="2143"/>
      <c r="BD208" s="2143"/>
      <c r="BE208" s="2143"/>
      <c r="BF208" s="2143"/>
      <c r="BG208" s="2143"/>
      <c r="BH208" s="2143"/>
      <c r="BI208" s="2143"/>
      <c r="BJ208" s="2143"/>
      <c r="BK208" s="2307"/>
      <c r="BL208" s="676"/>
      <c r="BM208" s="701"/>
      <c r="BN208" s="411"/>
    </row>
    <row r="209" spans="3:66" ht="12" customHeight="1">
      <c r="C209" s="674"/>
      <c r="D209" s="2309"/>
      <c r="E209" s="824"/>
      <c r="F209" s="824"/>
      <c r="G209" s="824"/>
      <c r="H209" s="824"/>
      <c r="I209" s="824"/>
      <c r="J209" s="2403"/>
      <c r="K209" s="2073"/>
      <c r="L209" s="2008"/>
      <c r="M209" s="2008"/>
      <c r="N209" s="2008"/>
      <c r="O209" s="2008"/>
      <c r="P209" s="2008"/>
      <c r="Q209" s="2008"/>
      <c r="R209" s="2008"/>
      <c r="S209" s="2008"/>
      <c r="T209" s="2008"/>
      <c r="U209" s="2074"/>
      <c r="V209" s="730" t="s">
        <v>681</v>
      </c>
      <c r="W209" s="734"/>
      <c r="X209" s="734"/>
      <c r="Y209" s="734"/>
      <c r="Z209" s="734"/>
      <c r="AA209" s="734"/>
      <c r="AB209" s="734"/>
      <c r="AC209" s="734"/>
      <c r="AD209" s="734"/>
      <c r="AE209" s="734"/>
      <c r="AF209" s="734"/>
      <c r="AG209" s="734"/>
      <c r="AH209" s="734"/>
      <c r="AI209" s="737"/>
      <c r="AJ209" s="734"/>
      <c r="AK209" s="848"/>
      <c r="AL209" s="737"/>
      <c r="AM209" s="737"/>
      <c r="AN209" s="734"/>
      <c r="AO209" s="734"/>
      <c r="AP209" s="734"/>
      <c r="AQ209" s="734"/>
      <c r="AR209" s="734"/>
      <c r="AS209" s="737"/>
      <c r="AT209" s="735"/>
      <c r="AU209" s="734"/>
      <c r="AV209" s="734"/>
      <c r="AW209" s="734"/>
      <c r="AX209" s="737"/>
      <c r="AY209" s="737"/>
      <c r="AZ209" s="734"/>
      <c r="BA209" s="849"/>
      <c r="BB209" s="2120"/>
      <c r="BC209" s="2008"/>
      <c r="BD209" s="2008"/>
      <c r="BE209" s="2008"/>
      <c r="BF209" s="2008"/>
      <c r="BG209" s="2008"/>
      <c r="BH209" s="2008"/>
      <c r="BI209" s="2008"/>
      <c r="BJ209" s="2008"/>
      <c r="BK209" s="2261"/>
      <c r="BL209" s="676"/>
      <c r="BM209" s="701"/>
      <c r="BN209" s="411"/>
    </row>
    <row r="210" spans="3:66" ht="12" customHeight="1">
      <c r="C210" s="674"/>
      <c r="D210" s="2309"/>
      <c r="E210" s="824"/>
      <c r="F210" s="824"/>
      <c r="G210" s="824"/>
      <c r="H210" s="824"/>
      <c r="I210" s="824"/>
      <c r="J210" s="2404"/>
      <c r="K210" s="2073"/>
      <c r="L210" s="2008"/>
      <c r="M210" s="2008"/>
      <c r="N210" s="2008"/>
      <c r="O210" s="2008"/>
      <c r="P210" s="2008"/>
      <c r="Q210" s="2008"/>
      <c r="R210" s="2008"/>
      <c r="S210" s="2008"/>
      <c r="T210" s="2008"/>
      <c r="U210" s="2074"/>
      <c r="V210" s="731"/>
      <c r="W210" s="732"/>
      <c r="X210" s="732"/>
      <c r="Y210" s="732"/>
      <c r="Z210" s="732"/>
      <c r="AA210" s="732"/>
      <c r="AB210" s="732"/>
      <c r="AC210" s="732"/>
      <c r="AD210" s="732"/>
      <c r="AE210" s="732"/>
      <c r="AF210" s="732"/>
      <c r="AG210" s="732"/>
      <c r="AH210" s="732"/>
      <c r="AI210" s="741"/>
      <c r="AJ210" s="732"/>
      <c r="AK210" s="850"/>
      <c r="AL210" s="741"/>
      <c r="AM210" s="741"/>
      <c r="AN210" s="732"/>
      <c r="AO210" s="732"/>
      <c r="AP210" s="732"/>
      <c r="AQ210" s="732"/>
      <c r="AR210" s="732"/>
      <c r="AS210" s="741"/>
      <c r="AT210" s="851"/>
      <c r="AU210" s="732"/>
      <c r="AV210" s="732"/>
      <c r="AW210" s="732"/>
      <c r="AX210" s="741"/>
      <c r="AY210" s="741"/>
      <c r="AZ210" s="732"/>
      <c r="BA210" s="733"/>
      <c r="BB210" s="2120"/>
      <c r="BC210" s="2008"/>
      <c r="BD210" s="2008"/>
      <c r="BE210" s="2008"/>
      <c r="BF210" s="2008"/>
      <c r="BG210" s="2008"/>
      <c r="BH210" s="2008"/>
      <c r="BI210" s="2008"/>
      <c r="BJ210" s="2008"/>
      <c r="BK210" s="2261"/>
      <c r="BL210" s="676"/>
      <c r="BM210" s="701"/>
      <c r="BN210" s="411"/>
    </row>
    <row r="211" spans="3:66" ht="12" customHeight="1">
      <c r="C211" s="674"/>
      <c r="D211" s="2308">
        <v>140</v>
      </c>
      <c r="E211" s="2444" t="s">
        <v>682</v>
      </c>
      <c r="F211" s="2445"/>
      <c r="G211" s="2428" t="s">
        <v>1005</v>
      </c>
      <c r="H211" s="2429"/>
      <c r="I211" s="2430"/>
      <c r="J211" s="2437" t="s">
        <v>1006</v>
      </c>
      <c r="K211" s="2163" t="s">
        <v>1005</v>
      </c>
      <c r="L211" s="2164"/>
      <c r="M211" s="2164"/>
      <c r="N211" s="2334"/>
      <c r="O211" s="2142">
        <v>40</v>
      </c>
      <c r="P211" s="2144"/>
      <c r="Q211" s="2440" t="s">
        <v>572</v>
      </c>
      <c r="R211" s="2441"/>
      <c r="S211" s="2441"/>
      <c r="T211" s="2441"/>
      <c r="U211" s="2442"/>
      <c r="V211" s="690" t="s">
        <v>1007</v>
      </c>
      <c r="W211" s="691"/>
      <c r="X211" s="691"/>
      <c r="Y211" s="691"/>
      <c r="Z211" s="690" t="s">
        <v>635</v>
      </c>
      <c r="AA211" s="691"/>
      <c r="AB211" s="691"/>
      <c r="AC211" s="692"/>
      <c r="AD211" s="755" t="s">
        <v>1008</v>
      </c>
      <c r="AE211" s="695"/>
      <c r="AF211" s="695"/>
      <c r="AG211" s="696"/>
      <c r="AH211" s="755" t="s">
        <v>1009</v>
      </c>
      <c r="AI211" s="695"/>
      <c r="AJ211" s="695"/>
      <c r="AK211" s="696"/>
      <c r="AL211" s="755" t="s">
        <v>638</v>
      </c>
      <c r="AM211" s="695"/>
      <c r="AN211" s="695"/>
      <c r="AO211" s="696"/>
      <c r="AP211" s="755" t="s">
        <v>639</v>
      </c>
      <c r="AQ211" s="695"/>
      <c r="AR211" s="695"/>
      <c r="AS211" s="696"/>
      <c r="AT211" s="691"/>
      <c r="AU211" s="691"/>
      <c r="AV211" s="691"/>
      <c r="AW211" s="691"/>
      <c r="AX211" s="2142"/>
      <c r="AY211" s="2143"/>
      <c r="AZ211" s="2143"/>
      <c r="BA211" s="2144"/>
      <c r="BB211" s="2142"/>
      <c r="BC211" s="2143"/>
      <c r="BD211" s="2143"/>
      <c r="BE211" s="2144"/>
      <c r="BF211" s="2142"/>
      <c r="BG211" s="2144"/>
      <c r="BH211" s="2142"/>
      <c r="BI211" s="2144"/>
      <c r="BJ211" s="2142"/>
      <c r="BK211" s="2307"/>
      <c r="BL211" s="675"/>
      <c r="BN211" s="411"/>
    </row>
    <row r="212" spans="3:66" ht="12" customHeight="1">
      <c r="C212" s="674"/>
      <c r="D212" s="2309"/>
      <c r="E212" s="2446"/>
      <c r="F212" s="2447"/>
      <c r="G212" s="2431"/>
      <c r="H212" s="2432"/>
      <c r="I212" s="2433"/>
      <c r="J212" s="2438"/>
      <c r="K212" s="2116"/>
      <c r="L212" s="2117"/>
      <c r="M212" s="2117"/>
      <c r="N212" s="2191"/>
      <c r="O212" s="2120"/>
      <c r="P212" s="2074"/>
      <c r="Q212" s="1976"/>
      <c r="R212" s="1977"/>
      <c r="S212" s="1977"/>
      <c r="T212" s="1977"/>
      <c r="U212" s="2123"/>
      <c r="V212" s="852" t="s">
        <v>642</v>
      </c>
      <c r="W212" s="727"/>
      <c r="X212" s="727"/>
      <c r="Y212" s="728"/>
      <c r="Z212" s="852" t="s">
        <v>1010</v>
      </c>
      <c r="AA212" s="727"/>
      <c r="AB212" s="727"/>
      <c r="AC212" s="728"/>
      <c r="AD212" s="852"/>
      <c r="AE212" s="727"/>
      <c r="AF212" s="727"/>
      <c r="AG212" s="728"/>
      <c r="AH212" s="852" t="s">
        <v>645</v>
      </c>
      <c r="AI212" s="727"/>
      <c r="AJ212" s="727"/>
      <c r="AK212" s="728"/>
      <c r="AL212" s="852" t="s">
        <v>645</v>
      </c>
      <c r="AM212" s="727"/>
      <c r="AN212" s="727"/>
      <c r="AO212" s="728"/>
      <c r="AP212" s="852" t="s">
        <v>646</v>
      </c>
      <c r="AQ212" s="727"/>
      <c r="AR212" s="727"/>
      <c r="AS212" s="728"/>
      <c r="AT212" s="685"/>
      <c r="AU212" s="685"/>
      <c r="AV212" s="685"/>
      <c r="AW212" s="689"/>
      <c r="AX212" s="2152"/>
      <c r="AY212" s="2157"/>
      <c r="AZ212" s="2157"/>
      <c r="BA212" s="2153"/>
      <c r="BB212" s="2120"/>
      <c r="BC212" s="2008"/>
      <c r="BD212" s="2008"/>
      <c r="BE212" s="2074"/>
      <c r="BF212" s="2120"/>
      <c r="BG212" s="2074"/>
      <c r="BH212" s="2120"/>
      <c r="BI212" s="2074"/>
      <c r="BJ212" s="2120"/>
      <c r="BK212" s="2261"/>
      <c r="BL212" s="676"/>
      <c r="BM212" s="701"/>
      <c r="BN212" s="677"/>
    </row>
    <row r="213" spans="3:66" ht="12" customHeight="1">
      <c r="C213" s="674"/>
      <c r="D213" s="2309"/>
      <c r="E213" s="2448"/>
      <c r="F213" s="2449"/>
      <c r="G213" s="2434"/>
      <c r="H213" s="2435"/>
      <c r="I213" s="2436"/>
      <c r="J213" s="2439"/>
      <c r="K213" s="2150"/>
      <c r="L213" s="2151"/>
      <c r="M213" s="2151"/>
      <c r="N213" s="2337"/>
      <c r="O213" s="2152"/>
      <c r="P213" s="2153"/>
      <c r="Q213" s="2154"/>
      <c r="R213" s="2155"/>
      <c r="S213" s="2155"/>
      <c r="T213" s="2155"/>
      <c r="U213" s="2156"/>
      <c r="V213" s="2410"/>
      <c r="W213" s="2411"/>
      <c r="X213" s="2411"/>
      <c r="Y213" s="2411"/>
      <c r="Z213" s="2411"/>
      <c r="AA213" s="2411"/>
      <c r="AB213" s="2411"/>
      <c r="AC213" s="2411"/>
      <c r="AD213" s="2411"/>
      <c r="AE213" s="2411"/>
      <c r="AF213" s="2411"/>
      <c r="AG213" s="2411"/>
      <c r="AH213" s="2411"/>
      <c r="AI213" s="2411"/>
      <c r="AJ213" s="2411"/>
      <c r="AK213" s="2412"/>
      <c r="AL213" s="2413"/>
      <c r="AM213" s="2414"/>
      <c r="AN213" s="2414"/>
      <c r="AO213" s="2414"/>
      <c r="AP213" s="2414"/>
      <c r="AQ213" s="2414"/>
      <c r="AR213" s="2414"/>
      <c r="AS213" s="2414"/>
      <c r="AT213" s="2414"/>
      <c r="AU213" s="2414"/>
      <c r="AV213" s="2414"/>
      <c r="AW213" s="2414"/>
      <c r="AX213" s="2414"/>
      <c r="AY213" s="2414"/>
      <c r="AZ213" s="2414"/>
      <c r="BA213" s="2415"/>
      <c r="BB213" s="2152"/>
      <c r="BC213" s="2157"/>
      <c r="BD213" s="2157"/>
      <c r="BE213" s="2153"/>
      <c r="BF213" s="2152"/>
      <c r="BG213" s="2153"/>
      <c r="BH213" s="2152"/>
      <c r="BI213" s="2153"/>
      <c r="BJ213" s="2152"/>
      <c r="BK213" s="2262"/>
      <c r="BL213" s="675"/>
      <c r="BN213" s="411"/>
    </row>
    <row r="214" spans="3:66" ht="12" customHeight="1">
      <c r="C214" s="674"/>
      <c r="D214" s="2309"/>
      <c r="E214" s="824"/>
      <c r="F214" s="824"/>
      <c r="G214" s="824"/>
      <c r="H214" s="824"/>
      <c r="I214" s="824"/>
      <c r="J214" s="2402" t="s">
        <v>803</v>
      </c>
      <c r="K214" s="694" t="s">
        <v>804</v>
      </c>
      <c r="L214" s="695"/>
      <c r="M214" s="695"/>
      <c r="N214" s="695"/>
      <c r="O214" s="695"/>
      <c r="P214" s="695"/>
      <c r="Q214" s="695"/>
      <c r="R214" s="695"/>
      <c r="S214" s="695"/>
      <c r="T214" s="695"/>
      <c r="U214" s="696"/>
      <c r="V214" s="755" t="s">
        <v>805</v>
      </c>
      <c r="W214" s="695"/>
      <c r="X214" s="695"/>
      <c r="Y214" s="695"/>
      <c r="Z214" s="695"/>
      <c r="AA214" s="695"/>
      <c r="AB214" s="695"/>
      <c r="AC214" s="695"/>
      <c r="AD214" s="695"/>
      <c r="AE214" s="695"/>
      <c r="AF214" s="695"/>
      <c r="AG214" s="695"/>
      <c r="AH214" s="695"/>
      <c r="AI214" s="695"/>
      <c r="AJ214" s="695"/>
      <c r="AK214" s="821"/>
      <c r="AL214" s="695" t="s">
        <v>929</v>
      </c>
      <c r="AM214" s="695"/>
      <c r="AN214" s="695"/>
      <c r="AO214" s="695"/>
      <c r="AP214" s="695"/>
      <c r="AQ214" s="695"/>
      <c r="AR214" s="695"/>
      <c r="AS214" s="695"/>
      <c r="AT214" s="697" t="s">
        <v>656</v>
      </c>
      <c r="AU214" s="695"/>
      <c r="AV214" s="695"/>
      <c r="AW214" s="695"/>
      <c r="AX214" s="695"/>
      <c r="AY214" s="695"/>
      <c r="AZ214" s="695"/>
      <c r="BA214" s="696"/>
      <c r="BB214" s="755" t="s">
        <v>808</v>
      </c>
      <c r="BC214" s="695"/>
      <c r="BD214" s="695"/>
      <c r="BE214" s="695"/>
      <c r="BF214" s="695"/>
      <c r="BG214" s="695"/>
      <c r="BH214" s="695"/>
      <c r="BI214" s="695"/>
      <c r="BJ214" s="695"/>
      <c r="BK214" s="700"/>
      <c r="BL214" s="676"/>
      <c r="BM214" s="701"/>
      <c r="BN214" s="411"/>
    </row>
    <row r="215" spans="3:66" ht="12" customHeight="1">
      <c r="C215" s="674"/>
      <c r="D215" s="2309"/>
      <c r="E215" s="824"/>
      <c r="F215" s="824"/>
      <c r="G215" s="824"/>
      <c r="H215" s="824"/>
      <c r="I215" s="824"/>
      <c r="J215" s="2403"/>
      <c r="K215" s="2405"/>
      <c r="L215" s="2143"/>
      <c r="M215" s="2143"/>
      <c r="N215" s="2143"/>
      <c r="O215" s="2143"/>
      <c r="P215" s="2143"/>
      <c r="Q215" s="2143"/>
      <c r="R215" s="2143"/>
      <c r="S215" s="2143"/>
      <c r="T215" s="2143"/>
      <c r="U215" s="2144"/>
      <c r="V215" s="730" t="s">
        <v>1011</v>
      </c>
      <c r="W215" s="734"/>
      <c r="X215" s="734"/>
      <c r="Y215" s="734"/>
      <c r="Z215" s="734"/>
      <c r="AA215" s="734"/>
      <c r="AB215" s="734"/>
      <c r="AC215" s="734"/>
      <c r="AD215" s="734"/>
      <c r="AE215" s="734"/>
      <c r="AF215" s="734"/>
      <c r="AG215" s="734"/>
      <c r="AH215" s="734"/>
      <c r="AI215" s="737"/>
      <c r="AJ215" s="734"/>
      <c r="AK215" s="848"/>
      <c r="AL215" s="737"/>
      <c r="AM215" s="737"/>
      <c r="AN215" s="734"/>
      <c r="AO215" s="734"/>
      <c r="AP215" s="734"/>
      <c r="AQ215" s="734"/>
      <c r="AR215" s="734"/>
      <c r="AS215" s="737"/>
      <c r="AT215" s="735"/>
      <c r="AU215" s="734"/>
      <c r="AV215" s="734"/>
      <c r="AW215" s="734"/>
      <c r="AX215" s="737"/>
      <c r="AY215" s="737"/>
      <c r="AZ215" s="734"/>
      <c r="BA215" s="849"/>
      <c r="BB215" s="2142"/>
      <c r="BC215" s="2143"/>
      <c r="BD215" s="2143"/>
      <c r="BE215" s="2143"/>
      <c r="BF215" s="2143"/>
      <c r="BG215" s="2143"/>
      <c r="BH215" s="2143"/>
      <c r="BI215" s="2143"/>
      <c r="BJ215" s="2143"/>
      <c r="BK215" s="2307"/>
      <c r="BL215" s="676"/>
      <c r="BM215" s="701"/>
      <c r="BN215" s="411"/>
    </row>
    <row r="216" spans="3:66" ht="12" customHeight="1">
      <c r="C216" s="674"/>
      <c r="D216" s="2309"/>
      <c r="E216" s="824"/>
      <c r="F216" s="824"/>
      <c r="G216" s="824"/>
      <c r="H216" s="824"/>
      <c r="I216" s="824"/>
      <c r="J216" s="2403"/>
      <c r="K216" s="2073"/>
      <c r="L216" s="2008"/>
      <c r="M216" s="2008"/>
      <c r="N216" s="2008"/>
      <c r="O216" s="2008"/>
      <c r="P216" s="2008"/>
      <c r="Q216" s="2008"/>
      <c r="R216" s="2008"/>
      <c r="S216" s="2008"/>
      <c r="T216" s="2008"/>
      <c r="U216" s="2074"/>
      <c r="V216" s="730"/>
      <c r="W216" s="734"/>
      <c r="X216" s="734"/>
      <c r="Y216" s="734"/>
      <c r="Z216" s="734"/>
      <c r="AA216" s="734"/>
      <c r="AB216" s="734"/>
      <c r="AC216" s="734"/>
      <c r="AD216" s="734"/>
      <c r="AE216" s="734"/>
      <c r="AF216" s="734"/>
      <c r="AG216" s="734"/>
      <c r="AH216" s="734"/>
      <c r="AI216" s="737"/>
      <c r="AJ216" s="734"/>
      <c r="AK216" s="848"/>
      <c r="AL216" s="737"/>
      <c r="AM216" s="737"/>
      <c r="AN216" s="734"/>
      <c r="AO216" s="734"/>
      <c r="AP216" s="734"/>
      <c r="AQ216" s="734"/>
      <c r="AR216" s="734"/>
      <c r="AS216" s="737"/>
      <c r="AT216" s="735"/>
      <c r="AU216" s="734"/>
      <c r="AV216" s="734"/>
      <c r="AW216" s="734"/>
      <c r="AX216" s="737"/>
      <c r="AY216" s="737"/>
      <c r="AZ216" s="734"/>
      <c r="BA216" s="849"/>
      <c r="BB216" s="2120"/>
      <c r="BC216" s="2008"/>
      <c r="BD216" s="2008"/>
      <c r="BE216" s="2008"/>
      <c r="BF216" s="2008"/>
      <c r="BG216" s="2008"/>
      <c r="BH216" s="2008"/>
      <c r="BI216" s="2008"/>
      <c r="BJ216" s="2008"/>
      <c r="BK216" s="2261"/>
      <c r="BL216" s="676"/>
      <c r="BM216" s="701"/>
      <c r="BN216" s="411"/>
    </row>
    <row r="217" spans="3:66" ht="12" customHeight="1">
      <c r="C217" s="674"/>
      <c r="D217" s="2309"/>
      <c r="E217" s="824"/>
      <c r="F217" s="824"/>
      <c r="G217" s="824"/>
      <c r="H217" s="824"/>
      <c r="I217" s="824"/>
      <c r="J217" s="2404"/>
      <c r="K217" s="2073"/>
      <c r="L217" s="2008"/>
      <c r="M217" s="2008"/>
      <c r="N217" s="2008"/>
      <c r="O217" s="2008"/>
      <c r="P217" s="2008"/>
      <c r="Q217" s="2008"/>
      <c r="R217" s="2008"/>
      <c r="S217" s="2008"/>
      <c r="T217" s="2008"/>
      <c r="U217" s="2074"/>
      <c r="V217" s="731"/>
      <c r="W217" s="732"/>
      <c r="X217" s="732"/>
      <c r="Y217" s="732"/>
      <c r="Z217" s="732"/>
      <c r="AA217" s="732"/>
      <c r="AB217" s="732"/>
      <c r="AC217" s="732"/>
      <c r="AD217" s="732"/>
      <c r="AE217" s="732"/>
      <c r="AF217" s="732"/>
      <c r="AG217" s="732"/>
      <c r="AH217" s="732"/>
      <c r="AI217" s="741"/>
      <c r="AJ217" s="732"/>
      <c r="AK217" s="850"/>
      <c r="AL217" s="741"/>
      <c r="AM217" s="741"/>
      <c r="AN217" s="732"/>
      <c r="AO217" s="732"/>
      <c r="AP217" s="732"/>
      <c r="AQ217" s="732"/>
      <c r="AR217" s="732"/>
      <c r="AS217" s="741"/>
      <c r="AT217" s="851"/>
      <c r="AU217" s="732"/>
      <c r="AV217" s="732"/>
      <c r="AW217" s="732"/>
      <c r="AX217" s="741"/>
      <c r="AY217" s="741"/>
      <c r="AZ217" s="732"/>
      <c r="BA217" s="733"/>
      <c r="BB217" s="2120"/>
      <c r="BC217" s="2008"/>
      <c r="BD217" s="2008"/>
      <c r="BE217" s="2008"/>
      <c r="BF217" s="2008"/>
      <c r="BG217" s="2008"/>
      <c r="BH217" s="2008"/>
      <c r="BI217" s="2008"/>
      <c r="BJ217" s="2008"/>
      <c r="BK217" s="2261"/>
      <c r="BL217" s="676"/>
      <c r="BM217" s="701"/>
      <c r="BN217" s="411"/>
    </row>
    <row r="218" spans="3:66" ht="12" customHeight="1">
      <c r="C218" s="674"/>
      <c r="D218" s="2308">
        <v>150</v>
      </c>
      <c r="E218" s="2444" t="s">
        <v>685</v>
      </c>
      <c r="F218" s="2445"/>
      <c r="G218" s="2428" t="s">
        <v>1012</v>
      </c>
      <c r="H218" s="2429"/>
      <c r="I218" s="2430"/>
      <c r="J218" s="2437" t="s">
        <v>1013</v>
      </c>
      <c r="K218" s="2163" t="s">
        <v>1014</v>
      </c>
      <c r="L218" s="2164"/>
      <c r="M218" s="2164"/>
      <c r="N218" s="2334"/>
      <c r="O218" s="2142">
        <v>40</v>
      </c>
      <c r="P218" s="2144"/>
      <c r="Q218" s="2440" t="s">
        <v>1015</v>
      </c>
      <c r="R218" s="2441"/>
      <c r="S218" s="2441"/>
      <c r="T218" s="2441"/>
      <c r="U218" s="2442"/>
      <c r="V218" s="690" t="s">
        <v>1016</v>
      </c>
      <c r="W218" s="691"/>
      <c r="X218" s="691"/>
      <c r="Y218" s="691"/>
      <c r="Z218" s="690" t="s">
        <v>1017</v>
      </c>
      <c r="AA218" s="691"/>
      <c r="AB218" s="691"/>
      <c r="AC218" s="692"/>
      <c r="AD218" s="755" t="s">
        <v>1018</v>
      </c>
      <c r="AE218" s="695"/>
      <c r="AF218" s="695"/>
      <c r="AG218" s="696"/>
      <c r="AH218" s="690"/>
      <c r="AI218" s="691"/>
      <c r="AJ218" s="691"/>
      <c r="AK218" s="692"/>
      <c r="AL218" s="690"/>
      <c r="AM218" s="691"/>
      <c r="AN218" s="691"/>
      <c r="AO218" s="692"/>
      <c r="AP218" s="690"/>
      <c r="AQ218" s="691"/>
      <c r="AR218" s="691"/>
      <c r="AS218" s="692"/>
      <c r="AT218" s="691"/>
      <c r="AU218" s="691"/>
      <c r="AV218" s="691"/>
      <c r="AW218" s="691"/>
      <c r="AX218" s="2142"/>
      <c r="AY218" s="2143"/>
      <c r="AZ218" s="2143"/>
      <c r="BA218" s="2144"/>
      <c r="BB218" s="2142"/>
      <c r="BC218" s="2143"/>
      <c r="BD218" s="2143"/>
      <c r="BE218" s="2144"/>
      <c r="BF218" s="2142"/>
      <c r="BG218" s="2144"/>
      <c r="BH218" s="2142"/>
      <c r="BI218" s="2144"/>
      <c r="BJ218" s="2142"/>
      <c r="BK218" s="2307"/>
      <c r="BL218" s="675"/>
      <c r="BN218" s="411"/>
    </row>
    <row r="219" spans="3:66" ht="12" customHeight="1">
      <c r="C219" s="674"/>
      <c r="D219" s="2309"/>
      <c r="E219" s="2446"/>
      <c r="F219" s="2447"/>
      <c r="G219" s="2431"/>
      <c r="H219" s="2432"/>
      <c r="I219" s="2433"/>
      <c r="J219" s="2438"/>
      <c r="K219" s="2116"/>
      <c r="L219" s="2117"/>
      <c r="M219" s="2117"/>
      <c r="N219" s="2191"/>
      <c r="O219" s="2120"/>
      <c r="P219" s="2074"/>
      <c r="Q219" s="1976"/>
      <c r="R219" s="1977"/>
      <c r="S219" s="1977"/>
      <c r="T219" s="1977"/>
      <c r="U219" s="2123"/>
      <c r="V219" s="852" t="s">
        <v>1019</v>
      </c>
      <c r="W219" s="727"/>
      <c r="X219" s="727"/>
      <c r="Y219" s="728"/>
      <c r="Z219" s="852" t="s">
        <v>1020</v>
      </c>
      <c r="AA219" s="727"/>
      <c r="AB219" s="727"/>
      <c r="AC219" s="728"/>
      <c r="AD219" s="852" t="s">
        <v>1021</v>
      </c>
      <c r="AE219" s="727"/>
      <c r="AF219" s="727"/>
      <c r="AG219" s="728"/>
      <c r="AH219" s="684"/>
      <c r="AI219" s="685"/>
      <c r="AJ219" s="685"/>
      <c r="AK219" s="685"/>
      <c r="AL219" s="684"/>
      <c r="AM219" s="685"/>
      <c r="AN219" s="685"/>
      <c r="AO219" s="685"/>
      <c r="AP219" s="684"/>
      <c r="AQ219" s="685"/>
      <c r="AR219" s="685"/>
      <c r="AS219" s="689"/>
      <c r="AT219" s="685"/>
      <c r="AU219" s="685"/>
      <c r="AV219" s="685"/>
      <c r="AW219" s="689"/>
      <c r="AX219" s="2152"/>
      <c r="AY219" s="2157"/>
      <c r="AZ219" s="2157"/>
      <c r="BA219" s="2153"/>
      <c r="BB219" s="2120"/>
      <c r="BC219" s="2008"/>
      <c r="BD219" s="2008"/>
      <c r="BE219" s="2074"/>
      <c r="BF219" s="2120"/>
      <c r="BG219" s="2074"/>
      <c r="BH219" s="2120"/>
      <c r="BI219" s="2074"/>
      <c r="BJ219" s="2120"/>
      <c r="BK219" s="2261"/>
      <c r="BL219" s="676"/>
      <c r="BM219" s="701"/>
      <c r="BN219" s="677"/>
    </row>
    <row r="220" spans="3:66" ht="12" customHeight="1">
      <c r="C220" s="674"/>
      <c r="D220" s="2309"/>
      <c r="E220" s="2448"/>
      <c r="F220" s="2449"/>
      <c r="G220" s="2434"/>
      <c r="H220" s="2435"/>
      <c r="I220" s="2436"/>
      <c r="J220" s="2439"/>
      <c r="K220" s="2150"/>
      <c r="L220" s="2151"/>
      <c r="M220" s="2151"/>
      <c r="N220" s="2337"/>
      <c r="O220" s="2152"/>
      <c r="P220" s="2153"/>
      <c r="Q220" s="2154"/>
      <c r="R220" s="2155"/>
      <c r="S220" s="2155"/>
      <c r="T220" s="2155"/>
      <c r="U220" s="2156"/>
      <c r="V220" s="2410"/>
      <c r="W220" s="2411"/>
      <c r="X220" s="2411"/>
      <c r="Y220" s="2411"/>
      <c r="Z220" s="2411"/>
      <c r="AA220" s="2411"/>
      <c r="AB220" s="2411"/>
      <c r="AC220" s="2411"/>
      <c r="AD220" s="2411"/>
      <c r="AE220" s="2411"/>
      <c r="AF220" s="2411"/>
      <c r="AG220" s="2411"/>
      <c r="AH220" s="2411"/>
      <c r="AI220" s="2411"/>
      <c r="AJ220" s="2411"/>
      <c r="AK220" s="2412"/>
      <c r="AL220" s="2413"/>
      <c r="AM220" s="2414"/>
      <c r="AN220" s="2414"/>
      <c r="AO220" s="2414"/>
      <c r="AP220" s="2414"/>
      <c r="AQ220" s="2414"/>
      <c r="AR220" s="2414"/>
      <c r="AS220" s="2414"/>
      <c r="AT220" s="2414"/>
      <c r="AU220" s="2414"/>
      <c r="AV220" s="2414"/>
      <c r="AW220" s="2414"/>
      <c r="AX220" s="2414"/>
      <c r="AY220" s="2414"/>
      <c r="AZ220" s="2414"/>
      <c r="BA220" s="2415"/>
      <c r="BB220" s="2152"/>
      <c r="BC220" s="2157"/>
      <c r="BD220" s="2157"/>
      <c r="BE220" s="2153"/>
      <c r="BF220" s="2152"/>
      <c r="BG220" s="2153"/>
      <c r="BH220" s="2152"/>
      <c r="BI220" s="2153"/>
      <c r="BJ220" s="2152"/>
      <c r="BK220" s="2262"/>
      <c r="BL220" s="675"/>
      <c r="BN220" s="411"/>
    </row>
    <row r="221" spans="3:66" ht="12" customHeight="1">
      <c r="C221" s="674"/>
      <c r="D221" s="2309"/>
      <c r="E221" s="824"/>
      <c r="F221" s="824"/>
      <c r="G221" s="824"/>
      <c r="H221" s="824"/>
      <c r="I221" s="824"/>
      <c r="J221" s="2402" t="s">
        <v>803</v>
      </c>
      <c r="K221" s="694" t="s">
        <v>804</v>
      </c>
      <c r="L221" s="695"/>
      <c r="M221" s="695"/>
      <c r="N221" s="695"/>
      <c r="O221" s="695"/>
      <c r="P221" s="695"/>
      <c r="Q221" s="695"/>
      <c r="R221" s="695"/>
      <c r="S221" s="695"/>
      <c r="T221" s="695"/>
      <c r="U221" s="696"/>
      <c r="V221" s="755" t="s">
        <v>805</v>
      </c>
      <c r="W221" s="695"/>
      <c r="X221" s="695"/>
      <c r="Y221" s="695"/>
      <c r="Z221" s="695"/>
      <c r="AA221" s="695"/>
      <c r="AB221" s="695"/>
      <c r="AC221" s="695"/>
      <c r="AD221" s="695"/>
      <c r="AE221" s="695"/>
      <c r="AF221" s="695"/>
      <c r="AG221" s="695"/>
      <c r="AH221" s="695"/>
      <c r="AI221" s="695"/>
      <c r="AJ221" s="695"/>
      <c r="AK221" s="821"/>
      <c r="AL221" s="695" t="s">
        <v>929</v>
      </c>
      <c r="AM221" s="695"/>
      <c r="AN221" s="695"/>
      <c r="AO221" s="695"/>
      <c r="AP221" s="695"/>
      <c r="AQ221" s="695"/>
      <c r="AR221" s="695"/>
      <c r="AS221" s="695"/>
      <c r="AT221" s="697" t="s">
        <v>656</v>
      </c>
      <c r="AU221" s="695"/>
      <c r="AV221" s="695"/>
      <c r="AW221" s="695"/>
      <c r="AX221" s="695"/>
      <c r="AY221" s="695"/>
      <c r="AZ221" s="695"/>
      <c r="BA221" s="696"/>
      <c r="BB221" s="755" t="s">
        <v>808</v>
      </c>
      <c r="BC221" s="695"/>
      <c r="BD221" s="695"/>
      <c r="BE221" s="695"/>
      <c r="BF221" s="695"/>
      <c r="BG221" s="695"/>
      <c r="BH221" s="695"/>
      <c r="BI221" s="695"/>
      <c r="BJ221" s="695"/>
      <c r="BK221" s="700"/>
      <c r="BL221" s="676"/>
      <c r="BM221" s="701"/>
      <c r="BN221" s="411"/>
    </row>
    <row r="222" spans="3:66" ht="12" customHeight="1">
      <c r="C222" s="674"/>
      <c r="D222" s="2309"/>
      <c r="E222" s="824"/>
      <c r="F222" s="824"/>
      <c r="G222" s="824"/>
      <c r="H222" s="824"/>
      <c r="I222" s="824"/>
      <c r="J222" s="2403"/>
      <c r="K222" s="2405"/>
      <c r="L222" s="2143"/>
      <c r="M222" s="2143"/>
      <c r="N222" s="2143"/>
      <c r="O222" s="2143"/>
      <c r="P222" s="2143"/>
      <c r="Q222" s="2143"/>
      <c r="R222" s="2143"/>
      <c r="S222" s="2143"/>
      <c r="T222" s="2143"/>
      <c r="U222" s="2144"/>
      <c r="V222" s="730" t="s">
        <v>1022</v>
      </c>
      <c r="W222" s="734"/>
      <c r="X222" s="734"/>
      <c r="Y222" s="734"/>
      <c r="Z222" s="734"/>
      <c r="AA222" s="734"/>
      <c r="AB222" s="734"/>
      <c r="AC222" s="734"/>
      <c r="AD222" s="734"/>
      <c r="AE222" s="734"/>
      <c r="AF222" s="734"/>
      <c r="AG222" s="734"/>
      <c r="AH222" s="734"/>
      <c r="AI222" s="737"/>
      <c r="AJ222" s="734"/>
      <c r="AK222" s="848"/>
      <c r="AL222" s="737"/>
      <c r="AM222" s="737"/>
      <c r="AN222" s="734"/>
      <c r="AO222" s="734"/>
      <c r="AP222" s="734"/>
      <c r="AQ222" s="734"/>
      <c r="AR222" s="734"/>
      <c r="AS222" s="737"/>
      <c r="AT222" s="735"/>
      <c r="AU222" s="734"/>
      <c r="AV222" s="734"/>
      <c r="AW222" s="734"/>
      <c r="AX222" s="737"/>
      <c r="AY222" s="737"/>
      <c r="AZ222" s="734"/>
      <c r="BA222" s="849"/>
      <c r="BB222" s="2142"/>
      <c r="BC222" s="2143"/>
      <c r="BD222" s="2143"/>
      <c r="BE222" s="2143"/>
      <c r="BF222" s="2143"/>
      <c r="BG222" s="2143"/>
      <c r="BH222" s="2143"/>
      <c r="BI222" s="2143"/>
      <c r="BJ222" s="2143"/>
      <c r="BK222" s="2307"/>
      <c r="BL222" s="676"/>
      <c r="BM222" s="701"/>
      <c r="BN222" s="411"/>
    </row>
    <row r="223" spans="3:66" ht="12" customHeight="1">
      <c r="C223" s="674"/>
      <c r="D223" s="2309"/>
      <c r="E223" s="824"/>
      <c r="F223" s="824"/>
      <c r="G223" s="824"/>
      <c r="H223" s="824"/>
      <c r="I223" s="824"/>
      <c r="J223" s="2403"/>
      <c r="K223" s="2073"/>
      <c r="L223" s="2008"/>
      <c r="M223" s="2008"/>
      <c r="N223" s="2008"/>
      <c r="O223" s="2008"/>
      <c r="P223" s="2008"/>
      <c r="Q223" s="2008"/>
      <c r="R223" s="2008"/>
      <c r="S223" s="2008"/>
      <c r="T223" s="2008"/>
      <c r="U223" s="2074"/>
      <c r="V223" s="730"/>
      <c r="W223" s="734"/>
      <c r="X223" s="734"/>
      <c r="Y223" s="734"/>
      <c r="Z223" s="734"/>
      <c r="AA223" s="734"/>
      <c r="AB223" s="734"/>
      <c r="AC223" s="734"/>
      <c r="AD223" s="734"/>
      <c r="AE223" s="734"/>
      <c r="AF223" s="734"/>
      <c r="AG223" s="734"/>
      <c r="AH223" s="734"/>
      <c r="AI223" s="737"/>
      <c r="AJ223" s="734"/>
      <c r="AK223" s="848"/>
      <c r="AL223" s="737"/>
      <c r="AM223" s="737"/>
      <c r="AN223" s="734"/>
      <c r="AO223" s="734"/>
      <c r="AP223" s="734"/>
      <c r="AQ223" s="734"/>
      <c r="AR223" s="734"/>
      <c r="AS223" s="737"/>
      <c r="AT223" s="735"/>
      <c r="AU223" s="734"/>
      <c r="AV223" s="734"/>
      <c r="AW223" s="734"/>
      <c r="AX223" s="737"/>
      <c r="AY223" s="737"/>
      <c r="AZ223" s="734"/>
      <c r="BA223" s="849"/>
      <c r="BB223" s="2120"/>
      <c r="BC223" s="2008"/>
      <c r="BD223" s="2008"/>
      <c r="BE223" s="2008"/>
      <c r="BF223" s="2008"/>
      <c r="BG223" s="2008"/>
      <c r="BH223" s="2008"/>
      <c r="BI223" s="2008"/>
      <c r="BJ223" s="2008"/>
      <c r="BK223" s="2261"/>
      <c r="BL223" s="676"/>
      <c r="BM223" s="701"/>
      <c r="BN223" s="411"/>
    </row>
    <row r="224" spans="3:66" ht="12" customHeight="1">
      <c r="C224" s="674"/>
      <c r="D224" s="2309"/>
      <c r="E224" s="824"/>
      <c r="F224" s="824"/>
      <c r="G224" s="824"/>
      <c r="H224" s="824"/>
      <c r="I224" s="824"/>
      <c r="J224" s="2404"/>
      <c r="K224" s="2073"/>
      <c r="L224" s="2008"/>
      <c r="M224" s="2008"/>
      <c r="N224" s="2008"/>
      <c r="O224" s="2008"/>
      <c r="P224" s="2008"/>
      <c r="Q224" s="2008"/>
      <c r="R224" s="2008"/>
      <c r="S224" s="2008"/>
      <c r="T224" s="2008"/>
      <c r="U224" s="2074"/>
      <c r="V224" s="731"/>
      <c r="W224" s="732"/>
      <c r="X224" s="732"/>
      <c r="Y224" s="732"/>
      <c r="Z224" s="732"/>
      <c r="AA224" s="732"/>
      <c r="AB224" s="732"/>
      <c r="AC224" s="732"/>
      <c r="AD224" s="732"/>
      <c r="AE224" s="732"/>
      <c r="AF224" s="732"/>
      <c r="AG224" s="732"/>
      <c r="AH224" s="732"/>
      <c r="AI224" s="741"/>
      <c r="AJ224" s="732"/>
      <c r="AK224" s="850"/>
      <c r="AL224" s="741"/>
      <c r="AM224" s="741"/>
      <c r="AN224" s="732"/>
      <c r="AO224" s="732"/>
      <c r="AP224" s="732"/>
      <c r="AQ224" s="732"/>
      <c r="AR224" s="732"/>
      <c r="AS224" s="741"/>
      <c r="AT224" s="851"/>
      <c r="AU224" s="732"/>
      <c r="AV224" s="732"/>
      <c r="AW224" s="732"/>
      <c r="AX224" s="741"/>
      <c r="AY224" s="741"/>
      <c r="AZ224" s="732"/>
      <c r="BA224" s="733"/>
      <c r="BB224" s="2120"/>
      <c r="BC224" s="2008"/>
      <c r="BD224" s="2008"/>
      <c r="BE224" s="2008"/>
      <c r="BF224" s="2008"/>
      <c r="BG224" s="2008"/>
      <c r="BH224" s="2008"/>
      <c r="BI224" s="2008"/>
      <c r="BJ224" s="2008"/>
      <c r="BK224" s="2261"/>
      <c r="BL224" s="676"/>
      <c r="BM224" s="701"/>
      <c r="BN224" s="411"/>
    </row>
    <row r="225" spans="3:66" ht="12" customHeight="1">
      <c r="C225" s="674"/>
      <c r="D225" s="2308">
        <v>160</v>
      </c>
      <c r="E225" s="2444" t="s">
        <v>688</v>
      </c>
      <c r="F225" s="2445"/>
      <c r="G225" s="2428" t="s">
        <v>1023</v>
      </c>
      <c r="H225" s="2429"/>
      <c r="I225" s="2430"/>
      <c r="J225" s="2437" t="s">
        <v>1024</v>
      </c>
      <c r="K225" s="2163" t="s">
        <v>1023</v>
      </c>
      <c r="L225" s="2164"/>
      <c r="M225" s="2164"/>
      <c r="N225" s="2334"/>
      <c r="O225" s="2142">
        <v>40</v>
      </c>
      <c r="P225" s="2144"/>
      <c r="Q225" s="2440" t="s">
        <v>1025</v>
      </c>
      <c r="R225" s="2441"/>
      <c r="S225" s="2441"/>
      <c r="T225" s="2441"/>
      <c r="U225" s="2442"/>
      <c r="V225" s="690" t="s">
        <v>1026</v>
      </c>
      <c r="W225" s="691"/>
      <c r="X225" s="691"/>
      <c r="Y225" s="691"/>
      <c r="Z225" s="690" t="s">
        <v>1027</v>
      </c>
      <c r="AA225" s="691"/>
      <c r="AB225" s="691"/>
      <c r="AC225" s="692"/>
      <c r="AD225" s="755" t="s">
        <v>858</v>
      </c>
      <c r="AE225" s="695"/>
      <c r="AF225" s="695"/>
      <c r="AG225" s="696"/>
      <c r="AH225" s="755" t="s">
        <v>1028</v>
      </c>
      <c r="AI225" s="695"/>
      <c r="AJ225" s="695"/>
      <c r="AK225" s="696"/>
      <c r="AL225" s="690"/>
      <c r="AM225" s="691"/>
      <c r="AN225" s="691"/>
      <c r="AO225" s="692"/>
      <c r="AP225" s="690"/>
      <c r="AQ225" s="691"/>
      <c r="AR225" s="691"/>
      <c r="AS225" s="692"/>
      <c r="AT225" s="691"/>
      <c r="AU225" s="691"/>
      <c r="AV225" s="691"/>
      <c r="AW225" s="691"/>
      <c r="AX225" s="2142"/>
      <c r="AY225" s="2143"/>
      <c r="AZ225" s="2143"/>
      <c r="BA225" s="2144"/>
      <c r="BB225" s="2142"/>
      <c r="BC225" s="2143"/>
      <c r="BD225" s="2143"/>
      <c r="BE225" s="2144"/>
      <c r="BF225" s="2142"/>
      <c r="BG225" s="2144"/>
      <c r="BH225" s="2142"/>
      <c r="BI225" s="2144"/>
      <c r="BJ225" s="2142"/>
      <c r="BK225" s="2307"/>
      <c r="BL225" s="675"/>
      <c r="BN225" s="411"/>
    </row>
    <row r="226" spans="3:66" ht="12" customHeight="1">
      <c r="C226" s="674"/>
      <c r="D226" s="2309"/>
      <c r="E226" s="2446"/>
      <c r="F226" s="2447"/>
      <c r="G226" s="2431"/>
      <c r="H226" s="2432"/>
      <c r="I226" s="2433"/>
      <c r="J226" s="2438"/>
      <c r="K226" s="2116"/>
      <c r="L226" s="2117"/>
      <c r="M226" s="2117"/>
      <c r="N226" s="2191"/>
      <c r="O226" s="2120"/>
      <c r="P226" s="2074"/>
      <c r="Q226" s="1976"/>
      <c r="R226" s="1977"/>
      <c r="S226" s="1977"/>
      <c r="T226" s="1977"/>
      <c r="U226" s="2123"/>
      <c r="V226" s="852" t="s">
        <v>1029</v>
      </c>
      <c r="W226" s="727"/>
      <c r="X226" s="727"/>
      <c r="Y226" s="728"/>
      <c r="Z226" s="852" t="s">
        <v>1030</v>
      </c>
      <c r="AA226" s="727"/>
      <c r="AB226" s="727"/>
      <c r="AC226" s="728"/>
      <c r="AD226" s="852" t="s">
        <v>1031</v>
      </c>
      <c r="AE226" s="727"/>
      <c r="AF226" s="727"/>
      <c r="AG226" s="728"/>
      <c r="AH226" s="852" t="s">
        <v>1032</v>
      </c>
      <c r="AI226" s="727"/>
      <c r="AJ226" s="727"/>
      <c r="AK226" s="728"/>
      <c r="AL226" s="684"/>
      <c r="AM226" s="685"/>
      <c r="AN226" s="685"/>
      <c r="AO226" s="685"/>
      <c r="AP226" s="684"/>
      <c r="AQ226" s="685"/>
      <c r="AR226" s="685"/>
      <c r="AS226" s="689"/>
      <c r="AT226" s="685"/>
      <c r="AU226" s="685"/>
      <c r="AV226" s="685"/>
      <c r="AW226" s="689"/>
      <c r="AX226" s="2152"/>
      <c r="AY226" s="2157"/>
      <c r="AZ226" s="2157"/>
      <c r="BA226" s="2153"/>
      <c r="BB226" s="2120"/>
      <c r="BC226" s="2008"/>
      <c r="BD226" s="2008"/>
      <c r="BE226" s="2074"/>
      <c r="BF226" s="2120"/>
      <c r="BG226" s="2074"/>
      <c r="BH226" s="2120"/>
      <c r="BI226" s="2074"/>
      <c r="BJ226" s="2120"/>
      <c r="BK226" s="2261"/>
      <c r="BL226" s="676"/>
      <c r="BM226" s="701"/>
      <c r="BN226" s="677"/>
    </row>
    <row r="227" spans="3:66" ht="12" customHeight="1">
      <c r="C227" s="674"/>
      <c r="D227" s="2309"/>
      <c r="E227" s="2448"/>
      <c r="F227" s="2449"/>
      <c r="G227" s="2434"/>
      <c r="H227" s="2435"/>
      <c r="I227" s="2436"/>
      <c r="J227" s="2439"/>
      <c r="K227" s="2150"/>
      <c r="L227" s="2151"/>
      <c r="M227" s="2151"/>
      <c r="N227" s="2337"/>
      <c r="O227" s="2152"/>
      <c r="P227" s="2153"/>
      <c r="Q227" s="2154"/>
      <c r="R227" s="2155"/>
      <c r="S227" s="2155"/>
      <c r="T227" s="2155"/>
      <c r="U227" s="2156"/>
      <c r="V227" s="2410"/>
      <c r="W227" s="2411"/>
      <c r="X227" s="2411"/>
      <c r="Y227" s="2411"/>
      <c r="Z227" s="2411"/>
      <c r="AA227" s="2411"/>
      <c r="AB227" s="2411"/>
      <c r="AC227" s="2411"/>
      <c r="AD227" s="2411"/>
      <c r="AE227" s="2411"/>
      <c r="AF227" s="2411"/>
      <c r="AG227" s="2411"/>
      <c r="AH227" s="2411"/>
      <c r="AI227" s="2411"/>
      <c r="AJ227" s="2411"/>
      <c r="AK227" s="2412"/>
      <c r="AL227" s="2413"/>
      <c r="AM227" s="2414"/>
      <c r="AN227" s="2414"/>
      <c r="AO227" s="2414"/>
      <c r="AP227" s="2414"/>
      <c r="AQ227" s="2414"/>
      <c r="AR227" s="2414"/>
      <c r="AS227" s="2414"/>
      <c r="AT227" s="2414"/>
      <c r="AU227" s="2414"/>
      <c r="AV227" s="2414"/>
      <c r="AW227" s="2414"/>
      <c r="AX227" s="2414"/>
      <c r="AY227" s="2414"/>
      <c r="AZ227" s="2414"/>
      <c r="BA227" s="2415"/>
      <c r="BB227" s="2152"/>
      <c r="BC227" s="2157"/>
      <c r="BD227" s="2157"/>
      <c r="BE227" s="2153"/>
      <c r="BF227" s="2152"/>
      <c r="BG227" s="2153"/>
      <c r="BH227" s="2152"/>
      <c r="BI227" s="2153"/>
      <c r="BJ227" s="2152"/>
      <c r="BK227" s="2262"/>
      <c r="BL227" s="675"/>
      <c r="BN227" s="411"/>
    </row>
    <row r="228" spans="3:66" ht="12" customHeight="1">
      <c r="C228" s="674"/>
      <c r="D228" s="2309"/>
      <c r="E228" s="824"/>
      <c r="F228" s="824"/>
      <c r="G228" s="824"/>
      <c r="H228" s="824"/>
      <c r="I228" s="824"/>
      <c r="J228" s="2402" t="s">
        <v>803</v>
      </c>
      <c r="K228" s="694" t="s">
        <v>804</v>
      </c>
      <c r="L228" s="695"/>
      <c r="M228" s="695"/>
      <c r="N228" s="695"/>
      <c r="O228" s="695"/>
      <c r="P228" s="695"/>
      <c r="Q228" s="695"/>
      <c r="R228" s="695"/>
      <c r="S228" s="695"/>
      <c r="T228" s="695"/>
      <c r="U228" s="696"/>
      <c r="V228" s="755" t="s">
        <v>805</v>
      </c>
      <c r="W228" s="695"/>
      <c r="X228" s="695"/>
      <c r="Y228" s="695"/>
      <c r="Z228" s="695"/>
      <c r="AA228" s="695"/>
      <c r="AB228" s="695"/>
      <c r="AC228" s="695"/>
      <c r="AD228" s="695"/>
      <c r="AE228" s="695"/>
      <c r="AF228" s="695"/>
      <c r="AG228" s="695"/>
      <c r="AH228" s="695"/>
      <c r="AI228" s="695"/>
      <c r="AJ228" s="695"/>
      <c r="AK228" s="821"/>
      <c r="AL228" s="695" t="s">
        <v>929</v>
      </c>
      <c r="AM228" s="695"/>
      <c r="AN228" s="695"/>
      <c r="AO228" s="695"/>
      <c r="AP228" s="695"/>
      <c r="AQ228" s="695"/>
      <c r="AR228" s="695"/>
      <c r="AS228" s="695"/>
      <c r="AT228" s="697" t="s">
        <v>656</v>
      </c>
      <c r="AU228" s="695"/>
      <c r="AV228" s="695"/>
      <c r="AW228" s="695"/>
      <c r="AX228" s="695"/>
      <c r="AY228" s="695"/>
      <c r="AZ228" s="695"/>
      <c r="BA228" s="696"/>
      <c r="BB228" s="755" t="s">
        <v>808</v>
      </c>
      <c r="BC228" s="695"/>
      <c r="BD228" s="695"/>
      <c r="BE228" s="695"/>
      <c r="BF228" s="695"/>
      <c r="BG228" s="695"/>
      <c r="BH228" s="695"/>
      <c r="BI228" s="695"/>
      <c r="BJ228" s="695"/>
      <c r="BK228" s="700"/>
      <c r="BL228" s="676"/>
      <c r="BM228" s="701"/>
      <c r="BN228" s="411"/>
    </row>
    <row r="229" spans="3:66" ht="12" customHeight="1">
      <c r="C229" s="674"/>
      <c r="D229" s="2309"/>
      <c r="E229" s="824"/>
      <c r="F229" s="824"/>
      <c r="G229" s="824"/>
      <c r="H229" s="824"/>
      <c r="I229" s="824"/>
      <c r="J229" s="2403"/>
      <c r="K229" s="2405"/>
      <c r="L229" s="2143"/>
      <c r="M229" s="2143"/>
      <c r="N229" s="2143"/>
      <c r="O229" s="2143"/>
      <c r="P229" s="2143"/>
      <c r="Q229" s="2143"/>
      <c r="R229" s="2143"/>
      <c r="S229" s="2143"/>
      <c r="T229" s="2143"/>
      <c r="U229" s="2144"/>
      <c r="V229" s="730" t="s">
        <v>690</v>
      </c>
      <c r="W229" s="734"/>
      <c r="X229" s="734"/>
      <c r="Y229" s="734"/>
      <c r="Z229" s="734"/>
      <c r="AA229" s="734"/>
      <c r="AB229" s="734"/>
      <c r="AC229" s="734"/>
      <c r="AD229" s="734"/>
      <c r="AE229" s="734"/>
      <c r="AF229" s="734"/>
      <c r="AG229" s="734"/>
      <c r="AH229" s="734"/>
      <c r="AI229" s="737"/>
      <c r="AJ229" s="734"/>
      <c r="AK229" s="848"/>
      <c r="AL229" s="737"/>
      <c r="AM229" s="737"/>
      <c r="AN229" s="734"/>
      <c r="AO229" s="734"/>
      <c r="AP229" s="734"/>
      <c r="AQ229" s="734"/>
      <c r="AR229" s="734"/>
      <c r="AS229" s="737"/>
      <c r="AT229" s="735"/>
      <c r="AU229" s="734"/>
      <c r="AV229" s="734"/>
      <c r="AW229" s="734"/>
      <c r="AX229" s="737"/>
      <c r="AY229" s="737"/>
      <c r="AZ229" s="734"/>
      <c r="BA229" s="849"/>
      <c r="BB229" s="2142"/>
      <c r="BC229" s="2143"/>
      <c r="BD229" s="2143"/>
      <c r="BE229" s="2143"/>
      <c r="BF229" s="2143"/>
      <c r="BG229" s="2143"/>
      <c r="BH229" s="2143"/>
      <c r="BI229" s="2143"/>
      <c r="BJ229" s="2143"/>
      <c r="BK229" s="2307"/>
      <c r="BL229" s="676"/>
      <c r="BM229" s="701"/>
      <c r="BN229" s="411"/>
    </row>
    <row r="230" spans="3:66" ht="12" customHeight="1">
      <c r="C230" s="674"/>
      <c r="D230" s="2309"/>
      <c r="E230" s="824"/>
      <c r="F230" s="824"/>
      <c r="G230" s="824"/>
      <c r="H230" s="824"/>
      <c r="I230" s="824"/>
      <c r="J230" s="2403"/>
      <c r="K230" s="2073"/>
      <c r="L230" s="2008"/>
      <c r="M230" s="2008"/>
      <c r="N230" s="2008"/>
      <c r="O230" s="2008"/>
      <c r="P230" s="2008"/>
      <c r="Q230" s="2008"/>
      <c r="R230" s="2008"/>
      <c r="S230" s="2008"/>
      <c r="T230" s="2008"/>
      <c r="U230" s="2074"/>
      <c r="V230" s="730"/>
      <c r="W230" s="734"/>
      <c r="X230" s="734"/>
      <c r="Y230" s="734"/>
      <c r="Z230" s="734"/>
      <c r="AA230" s="734"/>
      <c r="AB230" s="734"/>
      <c r="AC230" s="734"/>
      <c r="AD230" s="734"/>
      <c r="AE230" s="734"/>
      <c r="AF230" s="734"/>
      <c r="AG230" s="734"/>
      <c r="AH230" s="734"/>
      <c r="AI230" s="737"/>
      <c r="AJ230" s="734"/>
      <c r="AK230" s="848"/>
      <c r="AL230" s="737"/>
      <c r="AM230" s="737"/>
      <c r="AN230" s="734"/>
      <c r="AO230" s="734"/>
      <c r="AP230" s="734"/>
      <c r="AQ230" s="734"/>
      <c r="AR230" s="734"/>
      <c r="AS230" s="737"/>
      <c r="AT230" s="735"/>
      <c r="AU230" s="734"/>
      <c r="AV230" s="734"/>
      <c r="AW230" s="734"/>
      <c r="AX230" s="737"/>
      <c r="AY230" s="737"/>
      <c r="AZ230" s="734"/>
      <c r="BA230" s="849"/>
      <c r="BB230" s="2120"/>
      <c r="BC230" s="2008"/>
      <c r="BD230" s="2008"/>
      <c r="BE230" s="2008"/>
      <c r="BF230" s="2008"/>
      <c r="BG230" s="2008"/>
      <c r="BH230" s="2008"/>
      <c r="BI230" s="2008"/>
      <c r="BJ230" s="2008"/>
      <c r="BK230" s="2261"/>
      <c r="BL230" s="676"/>
      <c r="BM230" s="701"/>
      <c r="BN230" s="411"/>
    </row>
    <row r="231" spans="3:66" ht="12" customHeight="1">
      <c r="C231" s="674"/>
      <c r="D231" s="2309"/>
      <c r="E231" s="824"/>
      <c r="F231" s="824"/>
      <c r="G231" s="824"/>
      <c r="H231" s="824"/>
      <c r="I231" s="824"/>
      <c r="J231" s="2404"/>
      <c r="K231" s="2073"/>
      <c r="L231" s="2008"/>
      <c r="M231" s="2008"/>
      <c r="N231" s="2008"/>
      <c r="O231" s="2008"/>
      <c r="P231" s="2008"/>
      <c r="Q231" s="2008"/>
      <c r="R231" s="2008"/>
      <c r="S231" s="2008"/>
      <c r="T231" s="2008"/>
      <c r="U231" s="2074"/>
      <c r="V231" s="731"/>
      <c r="W231" s="732"/>
      <c r="X231" s="732"/>
      <c r="Y231" s="732"/>
      <c r="Z231" s="732"/>
      <c r="AA231" s="732"/>
      <c r="AB231" s="732"/>
      <c r="AC231" s="732"/>
      <c r="AD231" s="732"/>
      <c r="AE231" s="732"/>
      <c r="AF231" s="732"/>
      <c r="AG231" s="732"/>
      <c r="AH231" s="732"/>
      <c r="AI231" s="741"/>
      <c r="AJ231" s="732"/>
      <c r="AK231" s="850"/>
      <c r="AL231" s="741"/>
      <c r="AM231" s="741"/>
      <c r="AN231" s="732"/>
      <c r="AO231" s="732"/>
      <c r="AP231" s="732"/>
      <c r="AQ231" s="732"/>
      <c r="AR231" s="732"/>
      <c r="AS231" s="741"/>
      <c r="AT231" s="851"/>
      <c r="AU231" s="732"/>
      <c r="AV231" s="732"/>
      <c r="AW231" s="732"/>
      <c r="AX231" s="741"/>
      <c r="AY231" s="741"/>
      <c r="AZ231" s="732"/>
      <c r="BA231" s="733"/>
      <c r="BB231" s="2120"/>
      <c r="BC231" s="2008"/>
      <c r="BD231" s="2008"/>
      <c r="BE231" s="2008"/>
      <c r="BF231" s="2008"/>
      <c r="BG231" s="2008"/>
      <c r="BH231" s="2008"/>
      <c r="BI231" s="2008"/>
      <c r="BJ231" s="2008"/>
      <c r="BK231" s="2261"/>
      <c r="BL231" s="676"/>
      <c r="BM231" s="701"/>
      <c r="BN231" s="411"/>
    </row>
    <row r="232" spans="3:66" ht="12" customHeight="1">
      <c r="C232" s="674"/>
      <c r="D232" s="2308">
        <v>170</v>
      </c>
      <c r="E232" s="2444" t="s">
        <v>585</v>
      </c>
      <c r="F232" s="2445"/>
      <c r="G232" s="2428" t="s">
        <v>1033</v>
      </c>
      <c r="H232" s="2429"/>
      <c r="I232" s="2430"/>
      <c r="J232" s="2437" t="s">
        <v>587</v>
      </c>
      <c r="K232" s="2163" t="s">
        <v>857</v>
      </c>
      <c r="L232" s="2164"/>
      <c r="M232" s="2164"/>
      <c r="N232" s="2334"/>
      <c r="O232" s="2142">
        <v>40</v>
      </c>
      <c r="P232" s="2144"/>
      <c r="Q232" s="2440" t="s">
        <v>589</v>
      </c>
      <c r="R232" s="2441"/>
      <c r="S232" s="2441"/>
      <c r="T232" s="2441"/>
      <c r="U232" s="2442"/>
      <c r="V232" s="690" t="s">
        <v>858</v>
      </c>
      <c r="W232" s="691"/>
      <c r="X232" s="691"/>
      <c r="Y232" s="691"/>
      <c r="Z232" s="690" t="s">
        <v>591</v>
      </c>
      <c r="AA232" s="691"/>
      <c r="AB232" s="691"/>
      <c r="AC232" s="692"/>
      <c r="AD232" s="755" t="s">
        <v>607</v>
      </c>
      <c r="AE232" s="695"/>
      <c r="AF232" s="695"/>
      <c r="AG232" s="696"/>
      <c r="AH232" s="755" t="s">
        <v>1034</v>
      </c>
      <c r="AI232" s="695"/>
      <c r="AJ232" s="695"/>
      <c r="AK232" s="696"/>
      <c r="AL232" s="690" t="s">
        <v>862</v>
      </c>
      <c r="AM232" s="691"/>
      <c r="AN232" s="691"/>
      <c r="AO232" s="692"/>
      <c r="AP232" s="691" t="s">
        <v>595</v>
      </c>
      <c r="AQ232" s="691"/>
      <c r="AR232" s="691"/>
      <c r="AS232" s="692"/>
      <c r="AT232" s="691" t="s">
        <v>596</v>
      </c>
      <c r="AU232" s="691"/>
      <c r="AV232" s="691"/>
      <c r="AW232" s="691"/>
      <c r="AX232" s="2142"/>
      <c r="AY232" s="2143"/>
      <c r="AZ232" s="2143"/>
      <c r="BA232" s="2144"/>
      <c r="BB232" s="2142"/>
      <c r="BC232" s="2143"/>
      <c r="BD232" s="2143"/>
      <c r="BE232" s="2144"/>
      <c r="BF232" s="2142"/>
      <c r="BG232" s="2144"/>
      <c r="BH232" s="2142"/>
      <c r="BI232" s="2144"/>
      <c r="BJ232" s="2142"/>
      <c r="BK232" s="2307"/>
      <c r="BL232" s="675"/>
      <c r="BN232" s="411"/>
    </row>
    <row r="233" spans="3:66" ht="12" customHeight="1">
      <c r="C233" s="674"/>
      <c r="D233" s="2309"/>
      <c r="E233" s="2446"/>
      <c r="F233" s="2447"/>
      <c r="G233" s="2431"/>
      <c r="H233" s="2432"/>
      <c r="I233" s="2433"/>
      <c r="J233" s="2438"/>
      <c r="K233" s="2116"/>
      <c r="L233" s="2117"/>
      <c r="M233" s="2117"/>
      <c r="N233" s="2191"/>
      <c r="O233" s="2120"/>
      <c r="P233" s="2074"/>
      <c r="Q233" s="1976"/>
      <c r="R233" s="1977"/>
      <c r="S233" s="1977"/>
      <c r="T233" s="1977"/>
      <c r="U233" s="2123"/>
      <c r="V233" s="852" t="s">
        <v>598</v>
      </c>
      <c r="W233" s="727"/>
      <c r="X233" s="727"/>
      <c r="Y233" s="728"/>
      <c r="Z233" s="852" t="s">
        <v>581</v>
      </c>
      <c r="AA233" s="727"/>
      <c r="AB233" s="727"/>
      <c r="AC233" s="728"/>
      <c r="AD233" s="852" t="s">
        <v>582</v>
      </c>
      <c r="AE233" s="727"/>
      <c r="AF233" s="727"/>
      <c r="AG233" s="728"/>
      <c r="AH233" s="852" t="s">
        <v>1035</v>
      </c>
      <c r="AI233" s="727"/>
      <c r="AJ233" s="727"/>
      <c r="AK233" s="728"/>
      <c r="AL233" s="729"/>
      <c r="AM233" s="727"/>
      <c r="AN233" s="727"/>
      <c r="AO233" s="727"/>
      <c r="AP233" s="852" t="s">
        <v>600</v>
      </c>
      <c r="AQ233" s="727"/>
      <c r="AR233" s="727"/>
      <c r="AS233" s="728"/>
      <c r="AT233" s="727"/>
      <c r="AU233" s="727"/>
      <c r="AV233" s="727"/>
      <c r="AW233" s="728"/>
      <c r="AX233" s="2152"/>
      <c r="AY233" s="2157"/>
      <c r="AZ233" s="2157"/>
      <c r="BA233" s="2153"/>
      <c r="BB233" s="2120"/>
      <c r="BC233" s="2008"/>
      <c r="BD233" s="2008"/>
      <c r="BE233" s="2074"/>
      <c r="BF233" s="2120"/>
      <c r="BG233" s="2074"/>
      <c r="BH233" s="2120"/>
      <c r="BI233" s="2074"/>
      <c r="BJ233" s="2120"/>
      <c r="BK233" s="2261"/>
      <c r="BL233" s="676"/>
      <c r="BM233" s="701"/>
      <c r="BN233" s="677"/>
    </row>
    <row r="234" spans="3:66" ht="12" customHeight="1">
      <c r="C234" s="674"/>
      <c r="D234" s="2309"/>
      <c r="E234" s="2448"/>
      <c r="F234" s="2449"/>
      <c r="G234" s="2434"/>
      <c r="H234" s="2435"/>
      <c r="I234" s="2436"/>
      <c r="J234" s="2439"/>
      <c r="K234" s="2150"/>
      <c r="L234" s="2151"/>
      <c r="M234" s="2151"/>
      <c r="N234" s="2337"/>
      <c r="O234" s="2152"/>
      <c r="P234" s="2153"/>
      <c r="Q234" s="2154"/>
      <c r="R234" s="2155"/>
      <c r="S234" s="2155"/>
      <c r="T234" s="2155"/>
      <c r="U234" s="2156"/>
      <c r="V234" s="2410"/>
      <c r="W234" s="2411"/>
      <c r="X234" s="2411"/>
      <c r="Y234" s="2411"/>
      <c r="Z234" s="2411"/>
      <c r="AA234" s="2411"/>
      <c r="AB234" s="2411"/>
      <c r="AC234" s="2411"/>
      <c r="AD234" s="2411"/>
      <c r="AE234" s="2411"/>
      <c r="AF234" s="2411"/>
      <c r="AG234" s="2411"/>
      <c r="AH234" s="2411"/>
      <c r="AI234" s="2411"/>
      <c r="AJ234" s="2411"/>
      <c r="AK234" s="2412"/>
      <c r="AL234" s="2413"/>
      <c r="AM234" s="2414"/>
      <c r="AN234" s="2414"/>
      <c r="AO234" s="2414"/>
      <c r="AP234" s="2414"/>
      <c r="AQ234" s="2414"/>
      <c r="AR234" s="2414"/>
      <c r="AS234" s="2414"/>
      <c r="AT234" s="2414"/>
      <c r="AU234" s="2414"/>
      <c r="AV234" s="2414"/>
      <c r="AW234" s="2414"/>
      <c r="AX234" s="2414"/>
      <c r="AY234" s="2414"/>
      <c r="AZ234" s="2414"/>
      <c r="BA234" s="2415"/>
      <c r="BB234" s="2152"/>
      <c r="BC234" s="2157"/>
      <c r="BD234" s="2157"/>
      <c r="BE234" s="2153"/>
      <c r="BF234" s="2152"/>
      <c r="BG234" s="2153"/>
      <c r="BH234" s="2152"/>
      <c r="BI234" s="2153"/>
      <c r="BJ234" s="2152"/>
      <c r="BK234" s="2262"/>
      <c r="BL234" s="675"/>
      <c r="BN234" s="411"/>
    </row>
    <row r="235" spans="3:66" ht="12" customHeight="1">
      <c r="C235" s="674"/>
      <c r="D235" s="2309"/>
      <c r="E235" s="824"/>
      <c r="F235" s="824"/>
      <c r="G235" s="824"/>
      <c r="H235" s="824"/>
      <c r="I235" s="824"/>
      <c r="J235" s="2402" t="s">
        <v>803</v>
      </c>
      <c r="K235" s="694" t="s">
        <v>804</v>
      </c>
      <c r="L235" s="695"/>
      <c r="M235" s="695"/>
      <c r="N235" s="695"/>
      <c r="O235" s="695"/>
      <c r="P235" s="695"/>
      <c r="Q235" s="695"/>
      <c r="R235" s="695"/>
      <c r="S235" s="695"/>
      <c r="T235" s="695"/>
      <c r="U235" s="696"/>
      <c r="V235" s="755" t="s">
        <v>805</v>
      </c>
      <c r="W235" s="695"/>
      <c r="X235" s="695"/>
      <c r="Y235" s="695"/>
      <c r="Z235" s="695"/>
      <c r="AA235" s="695"/>
      <c r="AB235" s="695"/>
      <c r="AC235" s="695"/>
      <c r="AD235" s="695"/>
      <c r="AE235" s="695"/>
      <c r="AF235" s="695"/>
      <c r="AG235" s="695"/>
      <c r="AH235" s="695"/>
      <c r="AI235" s="695"/>
      <c r="AJ235" s="695"/>
      <c r="AK235" s="821"/>
      <c r="AL235" s="695" t="s">
        <v>929</v>
      </c>
      <c r="AM235" s="695"/>
      <c r="AN235" s="695"/>
      <c r="AO235" s="695"/>
      <c r="AP235" s="695"/>
      <c r="AQ235" s="695"/>
      <c r="AR235" s="695"/>
      <c r="AS235" s="695"/>
      <c r="AT235" s="697" t="s">
        <v>656</v>
      </c>
      <c r="AU235" s="695"/>
      <c r="AV235" s="695"/>
      <c r="AW235" s="695"/>
      <c r="AX235" s="695"/>
      <c r="AY235" s="695"/>
      <c r="AZ235" s="695"/>
      <c r="BA235" s="696"/>
      <c r="BB235" s="755" t="s">
        <v>808</v>
      </c>
      <c r="BC235" s="695"/>
      <c r="BD235" s="695"/>
      <c r="BE235" s="695"/>
      <c r="BF235" s="695"/>
      <c r="BG235" s="695"/>
      <c r="BH235" s="695"/>
      <c r="BI235" s="695"/>
      <c r="BJ235" s="695"/>
      <c r="BK235" s="700"/>
      <c r="BL235" s="676"/>
      <c r="BM235" s="701"/>
      <c r="BN235" s="411"/>
    </row>
    <row r="236" spans="3:66" ht="12" customHeight="1">
      <c r="C236" s="674"/>
      <c r="D236" s="2309"/>
      <c r="E236" s="824"/>
      <c r="F236" s="824"/>
      <c r="G236" s="824"/>
      <c r="H236" s="824"/>
      <c r="I236" s="824"/>
      <c r="J236" s="2403"/>
      <c r="K236" s="2405"/>
      <c r="L236" s="2143"/>
      <c r="M236" s="2143"/>
      <c r="N236" s="2143"/>
      <c r="O236" s="2143"/>
      <c r="P236" s="2143"/>
      <c r="Q236" s="2143"/>
      <c r="R236" s="2143"/>
      <c r="S236" s="2143"/>
      <c r="T236" s="2143"/>
      <c r="U236" s="2144"/>
      <c r="V236" s="730" t="s">
        <v>1036</v>
      </c>
      <c r="W236" s="734"/>
      <c r="X236" s="734"/>
      <c r="Y236" s="734"/>
      <c r="Z236" s="734"/>
      <c r="AA236" s="734"/>
      <c r="AB236" s="734"/>
      <c r="AC236" s="734"/>
      <c r="AD236" s="734"/>
      <c r="AE236" s="734"/>
      <c r="AF236" s="734"/>
      <c r="AG236" s="734"/>
      <c r="AH236" s="734"/>
      <c r="AI236" s="737"/>
      <c r="AJ236" s="734"/>
      <c r="AK236" s="848"/>
      <c r="AL236" s="737"/>
      <c r="AM236" s="737"/>
      <c r="AN236" s="734"/>
      <c r="AO236" s="734"/>
      <c r="AP236" s="734"/>
      <c r="AQ236" s="734"/>
      <c r="AR236" s="734"/>
      <c r="AS236" s="737"/>
      <c r="AT236" s="735"/>
      <c r="AU236" s="734"/>
      <c r="AV236" s="734"/>
      <c r="AW236" s="734"/>
      <c r="AX236" s="737"/>
      <c r="AY236" s="737"/>
      <c r="AZ236" s="734"/>
      <c r="BA236" s="849"/>
      <c r="BB236" s="2142"/>
      <c r="BC236" s="2143"/>
      <c r="BD236" s="2143"/>
      <c r="BE236" s="2143"/>
      <c r="BF236" s="2143"/>
      <c r="BG236" s="2143"/>
      <c r="BH236" s="2143"/>
      <c r="BI236" s="2143"/>
      <c r="BJ236" s="2143"/>
      <c r="BK236" s="2307"/>
      <c r="BL236" s="676"/>
      <c r="BM236" s="701"/>
      <c r="BN236" s="411"/>
    </row>
    <row r="237" spans="3:66" ht="12" customHeight="1">
      <c r="C237" s="674"/>
      <c r="D237" s="2309"/>
      <c r="E237" s="824"/>
      <c r="F237" s="824"/>
      <c r="G237" s="824"/>
      <c r="H237" s="824"/>
      <c r="I237" s="824"/>
      <c r="J237" s="2403"/>
      <c r="K237" s="2073"/>
      <c r="L237" s="2008"/>
      <c r="M237" s="2008"/>
      <c r="N237" s="2008"/>
      <c r="O237" s="2008"/>
      <c r="P237" s="2008"/>
      <c r="Q237" s="2008"/>
      <c r="R237" s="2008"/>
      <c r="S237" s="2008"/>
      <c r="T237" s="2008"/>
      <c r="U237" s="2074"/>
      <c r="V237" s="730"/>
      <c r="W237" s="734"/>
      <c r="X237" s="734"/>
      <c r="Y237" s="734"/>
      <c r="Z237" s="734"/>
      <c r="AA237" s="734"/>
      <c r="AB237" s="734"/>
      <c r="AC237" s="734"/>
      <c r="AD237" s="734"/>
      <c r="AE237" s="734"/>
      <c r="AF237" s="734"/>
      <c r="AG237" s="734"/>
      <c r="AH237" s="734"/>
      <c r="AI237" s="737"/>
      <c r="AJ237" s="734"/>
      <c r="AK237" s="848"/>
      <c r="AL237" s="737"/>
      <c r="AM237" s="737"/>
      <c r="AN237" s="734"/>
      <c r="AO237" s="734"/>
      <c r="AP237" s="734"/>
      <c r="AQ237" s="734"/>
      <c r="AR237" s="734"/>
      <c r="AS237" s="737"/>
      <c r="AT237" s="735"/>
      <c r="AU237" s="734"/>
      <c r="AV237" s="734"/>
      <c r="AW237" s="734"/>
      <c r="AX237" s="737"/>
      <c r="AY237" s="737"/>
      <c r="AZ237" s="734"/>
      <c r="BA237" s="849"/>
      <c r="BB237" s="2120"/>
      <c r="BC237" s="2008"/>
      <c r="BD237" s="2008"/>
      <c r="BE237" s="2008"/>
      <c r="BF237" s="2008"/>
      <c r="BG237" s="2008"/>
      <c r="BH237" s="2008"/>
      <c r="BI237" s="2008"/>
      <c r="BJ237" s="2008"/>
      <c r="BK237" s="2261"/>
      <c r="BL237" s="676"/>
      <c r="BM237" s="701"/>
      <c r="BN237" s="411"/>
    </row>
    <row r="238" spans="3:66" ht="12" customHeight="1">
      <c r="C238" s="674"/>
      <c r="D238" s="2309"/>
      <c r="E238" s="824"/>
      <c r="F238" s="824"/>
      <c r="G238" s="824"/>
      <c r="H238" s="824"/>
      <c r="I238" s="824"/>
      <c r="J238" s="2404"/>
      <c r="K238" s="2073"/>
      <c r="L238" s="2008"/>
      <c r="M238" s="2008"/>
      <c r="N238" s="2008"/>
      <c r="O238" s="2008"/>
      <c r="P238" s="2008"/>
      <c r="Q238" s="2008"/>
      <c r="R238" s="2008"/>
      <c r="S238" s="2008"/>
      <c r="T238" s="2008"/>
      <c r="U238" s="2074"/>
      <c r="V238" s="731"/>
      <c r="W238" s="732"/>
      <c r="X238" s="732"/>
      <c r="Y238" s="732"/>
      <c r="Z238" s="732"/>
      <c r="AA238" s="732"/>
      <c r="AB238" s="732"/>
      <c r="AC238" s="732"/>
      <c r="AD238" s="732"/>
      <c r="AE238" s="732"/>
      <c r="AF238" s="732"/>
      <c r="AG238" s="732"/>
      <c r="AH238" s="732"/>
      <c r="AI238" s="741"/>
      <c r="AJ238" s="732"/>
      <c r="AK238" s="850"/>
      <c r="AL238" s="741"/>
      <c r="AM238" s="741"/>
      <c r="AN238" s="732"/>
      <c r="AO238" s="732"/>
      <c r="AP238" s="732"/>
      <c r="AQ238" s="732"/>
      <c r="AR238" s="732"/>
      <c r="AS238" s="741"/>
      <c r="AT238" s="851"/>
      <c r="AU238" s="732"/>
      <c r="AV238" s="732"/>
      <c r="AW238" s="732"/>
      <c r="AX238" s="741"/>
      <c r="AY238" s="741"/>
      <c r="AZ238" s="732"/>
      <c r="BA238" s="733"/>
      <c r="BB238" s="2120"/>
      <c r="BC238" s="2008"/>
      <c r="BD238" s="2008"/>
      <c r="BE238" s="2008"/>
      <c r="BF238" s="2008"/>
      <c r="BG238" s="2008"/>
      <c r="BH238" s="2008"/>
      <c r="BI238" s="2008"/>
      <c r="BJ238" s="2008"/>
      <c r="BK238" s="2261"/>
      <c r="BL238" s="676"/>
      <c r="BM238" s="701"/>
      <c r="BN238" s="411"/>
    </row>
    <row r="239" spans="3:66" ht="12" customHeight="1">
      <c r="C239" s="674"/>
      <c r="D239" s="2308">
        <v>180</v>
      </c>
      <c r="E239" s="2444" t="s">
        <v>693</v>
      </c>
      <c r="F239" s="2445"/>
      <c r="G239" s="2428" t="s">
        <v>1037</v>
      </c>
      <c r="H239" s="2429"/>
      <c r="I239" s="2430"/>
      <c r="J239" s="2437" t="s">
        <v>1038</v>
      </c>
      <c r="K239" s="2163" t="s">
        <v>1037</v>
      </c>
      <c r="L239" s="2164"/>
      <c r="M239" s="2164"/>
      <c r="N239" s="2334"/>
      <c r="O239" s="2142">
        <v>40</v>
      </c>
      <c r="P239" s="2144"/>
      <c r="Q239" s="2440" t="s">
        <v>1039</v>
      </c>
      <c r="R239" s="2441"/>
      <c r="S239" s="2441"/>
      <c r="T239" s="2441"/>
      <c r="U239" s="2442"/>
      <c r="V239" s="690" t="s">
        <v>591</v>
      </c>
      <c r="W239" s="691"/>
      <c r="X239" s="691"/>
      <c r="Y239" s="691"/>
      <c r="Z239" s="690" t="s">
        <v>607</v>
      </c>
      <c r="AA239" s="691"/>
      <c r="AB239" s="691"/>
      <c r="AC239" s="692"/>
      <c r="AD239" s="755" t="s">
        <v>995</v>
      </c>
      <c r="AE239" s="695"/>
      <c r="AF239" s="695"/>
      <c r="AG239" s="696"/>
      <c r="AH239" s="755" t="s">
        <v>996</v>
      </c>
      <c r="AI239" s="695"/>
      <c r="AJ239" s="695"/>
      <c r="AK239" s="696"/>
      <c r="AL239" s="755" t="s">
        <v>997</v>
      </c>
      <c r="AM239" s="695"/>
      <c r="AN239" s="695"/>
      <c r="AO239" s="696"/>
      <c r="AP239" s="755" t="s">
        <v>611</v>
      </c>
      <c r="AQ239" s="695"/>
      <c r="AR239" s="695"/>
      <c r="AS239" s="696"/>
      <c r="AT239" s="755" t="s">
        <v>612</v>
      </c>
      <c r="AU239" s="695"/>
      <c r="AV239" s="695"/>
      <c r="AW239" s="696"/>
      <c r="AX239" s="2142"/>
      <c r="AY239" s="2143"/>
      <c r="AZ239" s="2143"/>
      <c r="BA239" s="2144"/>
      <c r="BB239" s="2142"/>
      <c r="BC239" s="2143"/>
      <c r="BD239" s="2143"/>
      <c r="BE239" s="2144"/>
      <c r="BF239" s="2142"/>
      <c r="BG239" s="2144"/>
      <c r="BH239" s="2142"/>
      <c r="BI239" s="2144"/>
      <c r="BJ239" s="2142"/>
      <c r="BK239" s="2307"/>
      <c r="BL239" s="675"/>
      <c r="BN239" s="411"/>
    </row>
    <row r="240" spans="3:66" ht="12" customHeight="1">
      <c r="C240" s="674"/>
      <c r="D240" s="2309"/>
      <c r="E240" s="2446"/>
      <c r="F240" s="2447"/>
      <c r="G240" s="2431"/>
      <c r="H240" s="2432"/>
      <c r="I240" s="2433"/>
      <c r="J240" s="2438"/>
      <c r="K240" s="2116"/>
      <c r="L240" s="2117"/>
      <c r="M240" s="2117"/>
      <c r="N240" s="2191"/>
      <c r="O240" s="2120"/>
      <c r="P240" s="2074"/>
      <c r="Q240" s="1976"/>
      <c r="R240" s="1977"/>
      <c r="S240" s="1977"/>
      <c r="T240" s="1977"/>
      <c r="U240" s="2123"/>
      <c r="V240" s="852" t="s">
        <v>613</v>
      </c>
      <c r="W240" s="727"/>
      <c r="X240" s="727"/>
      <c r="Y240" s="728"/>
      <c r="Z240" s="852" t="s">
        <v>614</v>
      </c>
      <c r="AA240" s="727"/>
      <c r="AB240" s="727"/>
      <c r="AC240" s="728"/>
      <c r="AD240" s="852" t="s">
        <v>615</v>
      </c>
      <c r="AE240" s="727"/>
      <c r="AF240" s="727"/>
      <c r="AG240" s="728"/>
      <c r="AH240" s="852" t="s">
        <v>616</v>
      </c>
      <c r="AI240" s="727"/>
      <c r="AJ240" s="727"/>
      <c r="AK240" s="728"/>
      <c r="AL240" s="852"/>
      <c r="AM240" s="727"/>
      <c r="AN240" s="727"/>
      <c r="AO240" s="728"/>
      <c r="AP240" s="852"/>
      <c r="AQ240" s="727"/>
      <c r="AR240" s="727"/>
      <c r="AS240" s="728"/>
      <c r="AT240" s="852"/>
      <c r="AU240" s="727"/>
      <c r="AV240" s="727"/>
      <c r="AW240" s="728"/>
      <c r="AX240" s="2152"/>
      <c r="AY240" s="2157"/>
      <c r="AZ240" s="2157"/>
      <c r="BA240" s="2153"/>
      <c r="BB240" s="2120"/>
      <c r="BC240" s="2008"/>
      <c r="BD240" s="2008"/>
      <c r="BE240" s="2074"/>
      <c r="BF240" s="2120"/>
      <c r="BG240" s="2074"/>
      <c r="BH240" s="2120"/>
      <c r="BI240" s="2074"/>
      <c r="BJ240" s="2120"/>
      <c r="BK240" s="2261"/>
      <c r="BL240" s="676"/>
      <c r="BM240" s="701"/>
      <c r="BN240" s="677"/>
    </row>
    <row r="241" spans="3:66" ht="12" customHeight="1">
      <c r="C241" s="674"/>
      <c r="D241" s="2309"/>
      <c r="E241" s="2448"/>
      <c r="F241" s="2449"/>
      <c r="G241" s="2434"/>
      <c r="H241" s="2435"/>
      <c r="I241" s="2436"/>
      <c r="J241" s="2439"/>
      <c r="K241" s="2150"/>
      <c r="L241" s="2151"/>
      <c r="M241" s="2151"/>
      <c r="N241" s="2337"/>
      <c r="O241" s="2152"/>
      <c r="P241" s="2153"/>
      <c r="Q241" s="2154"/>
      <c r="R241" s="2155"/>
      <c r="S241" s="2155"/>
      <c r="T241" s="2155"/>
      <c r="U241" s="2156"/>
      <c r="V241" s="2410"/>
      <c r="W241" s="2411"/>
      <c r="X241" s="2411"/>
      <c r="Y241" s="2411"/>
      <c r="Z241" s="2411"/>
      <c r="AA241" s="2411"/>
      <c r="AB241" s="2411"/>
      <c r="AC241" s="2411"/>
      <c r="AD241" s="2411"/>
      <c r="AE241" s="2411"/>
      <c r="AF241" s="2411"/>
      <c r="AG241" s="2411"/>
      <c r="AH241" s="2411"/>
      <c r="AI241" s="2411"/>
      <c r="AJ241" s="2411"/>
      <c r="AK241" s="2412"/>
      <c r="AL241" s="2413"/>
      <c r="AM241" s="2414"/>
      <c r="AN241" s="2414"/>
      <c r="AO241" s="2414"/>
      <c r="AP241" s="2414"/>
      <c r="AQ241" s="2414"/>
      <c r="AR241" s="2414"/>
      <c r="AS241" s="2414"/>
      <c r="AT241" s="2414"/>
      <c r="AU241" s="2414"/>
      <c r="AV241" s="2414"/>
      <c r="AW241" s="2414"/>
      <c r="AX241" s="2414"/>
      <c r="AY241" s="2414"/>
      <c r="AZ241" s="2414"/>
      <c r="BA241" s="2415"/>
      <c r="BB241" s="2152"/>
      <c r="BC241" s="2157"/>
      <c r="BD241" s="2157"/>
      <c r="BE241" s="2153"/>
      <c r="BF241" s="2152"/>
      <c r="BG241" s="2153"/>
      <c r="BH241" s="2152"/>
      <c r="BI241" s="2153"/>
      <c r="BJ241" s="2152"/>
      <c r="BK241" s="2262"/>
      <c r="BL241" s="675"/>
      <c r="BN241" s="411"/>
    </row>
    <row r="242" spans="3:66" ht="12" customHeight="1">
      <c r="C242" s="674"/>
      <c r="D242" s="2309"/>
      <c r="E242" s="824"/>
      <c r="F242" s="824"/>
      <c r="G242" s="824"/>
      <c r="H242" s="824"/>
      <c r="I242" s="824"/>
      <c r="J242" s="2402" t="s">
        <v>803</v>
      </c>
      <c r="K242" s="694" t="s">
        <v>804</v>
      </c>
      <c r="L242" s="695"/>
      <c r="M242" s="695"/>
      <c r="N242" s="695"/>
      <c r="O242" s="695"/>
      <c r="P242" s="695"/>
      <c r="Q242" s="695"/>
      <c r="R242" s="695"/>
      <c r="S242" s="695"/>
      <c r="T242" s="695"/>
      <c r="U242" s="696"/>
      <c r="V242" s="755" t="s">
        <v>805</v>
      </c>
      <c r="W242" s="695"/>
      <c r="X242" s="695"/>
      <c r="Y242" s="695"/>
      <c r="Z242" s="695"/>
      <c r="AA242" s="695"/>
      <c r="AB242" s="695"/>
      <c r="AC242" s="695"/>
      <c r="AD242" s="695"/>
      <c r="AE242" s="695"/>
      <c r="AF242" s="695"/>
      <c r="AG242" s="695"/>
      <c r="AH242" s="695"/>
      <c r="AI242" s="695"/>
      <c r="AJ242" s="695"/>
      <c r="AK242" s="821"/>
      <c r="AL242" s="695" t="s">
        <v>929</v>
      </c>
      <c r="AM242" s="695"/>
      <c r="AN242" s="695"/>
      <c r="AO242" s="695"/>
      <c r="AP242" s="695"/>
      <c r="AQ242" s="695"/>
      <c r="AR242" s="695"/>
      <c r="AS242" s="695"/>
      <c r="AT242" s="697" t="s">
        <v>656</v>
      </c>
      <c r="AU242" s="695"/>
      <c r="AV242" s="695"/>
      <c r="AW242" s="695"/>
      <c r="AX242" s="695"/>
      <c r="AY242" s="695"/>
      <c r="AZ242" s="695"/>
      <c r="BA242" s="696"/>
      <c r="BB242" s="755" t="s">
        <v>808</v>
      </c>
      <c r="BC242" s="695"/>
      <c r="BD242" s="695"/>
      <c r="BE242" s="695"/>
      <c r="BF242" s="695"/>
      <c r="BG242" s="695"/>
      <c r="BH242" s="695"/>
      <c r="BI242" s="695"/>
      <c r="BJ242" s="695"/>
      <c r="BK242" s="700"/>
      <c r="BL242" s="676"/>
      <c r="BM242" s="701"/>
      <c r="BN242" s="411"/>
    </row>
    <row r="243" spans="3:66" ht="12" customHeight="1">
      <c r="C243" s="674"/>
      <c r="D243" s="2309"/>
      <c r="E243" s="824"/>
      <c r="F243" s="824"/>
      <c r="G243" s="824"/>
      <c r="H243" s="824"/>
      <c r="I243" s="824"/>
      <c r="J243" s="2403"/>
      <c r="K243" s="2405"/>
      <c r="L243" s="2143"/>
      <c r="M243" s="2143"/>
      <c r="N243" s="2143"/>
      <c r="O243" s="2143"/>
      <c r="P243" s="2143"/>
      <c r="Q243" s="2143"/>
      <c r="R243" s="2143"/>
      <c r="S243" s="2143"/>
      <c r="T243" s="2143"/>
      <c r="U243" s="2144"/>
      <c r="V243" s="730"/>
      <c r="W243" s="734"/>
      <c r="X243" s="734"/>
      <c r="Y243" s="734"/>
      <c r="Z243" s="734"/>
      <c r="AA243" s="734"/>
      <c r="AB243" s="734"/>
      <c r="AC243" s="734"/>
      <c r="AD243" s="734"/>
      <c r="AE243" s="734"/>
      <c r="AF243" s="734"/>
      <c r="AG243" s="734"/>
      <c r="AH243" s="734"/>
      <c r="AI243" s="737"/>
      <c r="AJ243" s="734"/>
      <c r="AK243" s="848"/>
      <c r="AL243" s="737"/>
      <c r="AM243" s="737"/>
      <c r="AN243" s="734"/>
      <c r="AO243" s="734"/>
      <c r="AP243" s="734"/>
      <c r="AQ243" s="734"/>
      <c r="AR243" s="734"/>
      <c r="AS243" s="737"/>
      <c r="AT243" s="735"/>
      <c r="AU243" s="734"/>
      <c r="AV243" s="734"/>
      <c r="AW243" s="734"/>
      <c r="AX243" s="737"/>
      <c r="AY243" s="737"/>
      <c r="AZ243" s="734"/>
      <c r="BA243" s="849"/>
      <c r="BB243" s="2142"/>
      <c r="BC243" s="2143"/>
      <c r="BD243" s="2143"/>
      <c r="BE243" s="2143"/>
      <c r="BF243" s="2143"/>
      <c r="BG243" s="2143"/>
      <c r="BH243" s="2143"/>
      <c r="BI243" s="2143"/>
      <c r="BJ243" s="2143"/>
      <c r="BK243" s="2307"/>
      <c r="BL243" s="676"/>
      <c r="BM243" s="701"/>
      <c r="BN243" s="411"/>
    </row>
    <row r="244" spans="3:66" ht="12" customHeight="1">
      <c r="C244" s="674"/>
      <c r="D244" s="2309"/>
      <c r="E244" s="824"/>
      <c r="F244" s="824"/>
      <c r="G244" s="824"/>
      <c r="H244" s="824"/>
      <c r="I244" s="824"/>
      <c r="J244" s="2403"/>
      <c r="K244" s="2073"/>
      <c r="L244" s="2008"/>
      <c r="M244" s="2008"/>
      <c r="N244" s="2008"/>
      <c r="O244" s="2008"/>
      <c r="P244" s="2008"/>
      <c r="Q244" s="2008"/>
      <c r="R244" s="2008"/>
      <c r="S244" s="2008"/>
      <c r="T244" s="2008"/>
      <c r="U244" s="2074"/>
      <c r="V244" s="730"/>
      <c r="W244" s="734"/>
      <c r="X244" s="734"/>
      <c r="Y244" s="734"/>
      <c r="Z244" s="734"/>
      <c r="AA244" s="734"/>
      <c r="AB244" s="734"/>
      <c r="AC244" s="734"/>
      <c r="AD244" s="734"/>
      <c r="AE244" s="734"/>
      <c r="AF244" s="734"/>
      <c r="AG244" s="734"/>
      <c r="AH244" s="734"/>
      <c r="AI244" s="737"/>
      <c r="AJ244" s="734"/>
      <c r="AK244" s="848"/>
      <c r="AL244" s="737"/>
      <c r="AM244" s="737"/>
      <c r="AN244" s="734"/>
      <c r="AO244" s="734"/>
      <c r="AP244" s="734"/>
      <c r="AQ244" s="734"/>
      <c r="AR244" s="734"/>
      <c r="AS244" s="737"/>
      <c r="AT244" s="735"/>
      <c r="AU244" s="734"/>
      <c r="AV244" s="734"/>
      <c r="AW244" s="734"/>
      <c r="AX244" s="737"/>
      <c r="AY244" s="737"/>
      <c r="AZ244" s="734"/>
      <c r="BA244" s="849"/>
      <c r="BB244" s="2120"/>
      <c r="BC244" s="2008"/>
      <c r="BD244" s="2008"/>
      <c r="BE244" s="2008"/>
      <c r="BF244" s="2008"/>
      <c r="BG244" s="2008"/>
      <c r="BH244" s="2008"/>
      <c r="BI244" s="2008"/>
      <c r="BJ244" s="2008"/>
      <c r="BK244" s="2261"/>
      <c r="BL244" s="676"/>
      <c r="BM244" s="701"/>
      <c r="BN244" s="411"/>
    </row>
    <row r="245" spans="3:66" ht="12" customHeight="1">
      <c r="C245" s="674"/>
      <c r="D245" s="2309"/>
      <c r="E245" s="824"/>
      <c r="F245" s="824"/>
      <c r="G245" s="824"/>
      <c r="H245" s="824"/>
      <c r="I245" s="824"/>
      <c r="J245" s="2404"/>
      <c r="K245" s="2073"/>
      <c r="L245" s="2008"/>
      <c r="M245" s="2008"/>
      <c r="N245" s="2008"/>
      <c r="O245" s="2008"/>
      <c r="P245" s="2008"/>
      <c r="Q245" s="2008"/>
      <c r="R245" s="2008"/>
      <c r="S245" s="2008"/>
      <c r="T245" s="2008"/>
      <c r="U245" s="2074"/>
      <c r="V245" s="731"/>
      <c r="W245" s="732"/>
      <c r="X245" s="732"/>
      <c r="Y245" s="732"/>
      <c r="Z245" s="732"/>
      <c r="AA245" s="732"/>
      <c r="AB245" s="732"/>
      <c r="AC245" s="732"/>
      <c r="AD245" s="732"/>
      <c r="AE245" s="732"/>
      <c r="AF245" s="732"/>
      <c r="AG245" s="732"/>
      <c r="AH245" s="732"/>
      <c r="AI245" s="741"/>
      <c r="AJ245" s="732"/>
      <c r="AK245" s="850"/>
      <c r="AL245" s="741"/>
      <c r="AM245" s="741"/>
      <c r="AN245" s="732"/>
      <c r="AO245" s="732"/>
      <c r="AP245" s="732"/>
      <c r="AQ245" s="732"/>
      <c r="AR245" s="732"/>
      <c r="AS245" s="741"/>
      <c r="AT245" s="851"/>
      <c r="AU245" s="732"/>
      <c r="AV245" s="732"/>
      <c r="AW245" s="732"/>
      <c r="AX245" s="741"/>
      <c r="AY245" s="741"/>
      <c r="AZ245" s="732"/>
      <c r="BA245" s="733"/>
      <c r="BB245" s="2120"/>
      <c r="BC245" s="2008"/>
      <c r="BD245" s="2008"/>
      <c r="BE245" s="2008"/>
      <c r="BF245" s="2008"/>
      <c r="BG245" s="2008"/>
      <c r="BH245" s="2008"/>
      <c r="BI245" s="2008"/>
      <c r="BJ245" s="2008"/>
      <c r="BK245" s="2261"/>
      <c r="BL245" s="676"/>
      <c r="BM245" s="701"/>
      <c r="BN245" s="411"/>
    </row>
    <row r="246" spans="3:66" ht="12" customHeight="1">
      <c r="C246" s="674"/>
      <c r="D246" s="2308">
        <v>190</v>
      </c>
      <c r="E246" s="2444" t="s">
        <v>617</v>
      </c>
      <c r="F246" s="2445"/>
      <c r="G246" s="2428" t="s">
        <v>618</v>
      </c>
      <c r="H246" s="2429"/>
      <c r="I246" s="2430"/>
      <c r="J246" s="2437" t="s">
        <v>1040</v>
      </c>
      <c r="K246" s="2163" t="s">
        <v>1041</v>
      </c>
      <c r="L246" s="2164"/>
      <c r="M246" s="2164"/>
      <c r="N246" s="2334"/>
      <c r="O246" s="2142">
        <v>40</v>
      </c>
      <c r="P246" s="2144"/>
      <c r="Q246" s="2440" t="s">
        <v>589</v>
      </c>
      <c r="R246" s="2441"/>
      <c r="S246" s="2441"/>
      <c r="T246" s="2441"/>
      <c r="U246" s="2442"/>
      <c r="V246" s="690" t="s">
        <v>1000</v>
      </c>
      <c r="W246" s="691"/>
      <c r="X246" s="691"/>
      <c r="Y246" s="691"/>
      <c r="Z246" s="690" t="s">
        <v>1001</v>
      </c>
      <c r="AA246" s="691"/>
      <c r="AB246" s="691"/>
      <c r="AC246" s="692"/>
      <c r="AD246" s="691" t="s">
        <v>1042</v>
      </c>
      <c r="AE246" s="691"/>
      <c r="AF246" s="691"/>
      <c r="AG246" s="691"/>
      <c r="AH246" s="690"/>
      <c r="AI246" s="691"/>
      <c r="AJ246" s="691"/>
      <c r="AK246" s="692"/>
      <c r="AL246" s="690"/>
      <c r="AM246" s="691"/>
      <c r="AN246" s="691"/>
      <c r="AO246" s="692"/>
      <c r="AP246" s="691" t="s">
        <v>624</v>
      </c>
      <c r="AQ246" s="691"/>
      <c r="AR246" s="691"/>
      <c r="AS246" s="692"/>
      <c r="AT246" s="691" t="s">
        <v>625</v>
      </c>
      <c r="AU246" s="691"/>
      <c r="AV246" s="691"/>
      <c r="AW246" s="691"/>
      <c r="AX246" s="2142"/>
      <c r="AY246" s="2143"/>
      <c r="AZ246" s="2143"/>
      <c r="BA246" s="2144"/>
      <c r="BB246" s="2142"/>
      <c r="BC246" s="2143"/>
      <c r="BD246" s="2143"/>
      <c r="BE246" s="2144"/>
      <c r="BF246" s="2416"/>
      <c r="BG246" s="2417"/>
      <c r="BH246" s="2416"/>
      <c r="BI246" s="2417"/>
      <c r="BJ246" s="2142"/>
      <c r="BK246" s="2307"/>
      <c r="BL246" s="675"/>
      <c r="BN246" s="411"/>
    </row>
    <row r="247" spans="3:66" ht="12" customHeight="1">
      <c r="C247" s="674"/>
      <c r="D247" s="2309"/>
      <c r="E247" s="2446"/>
      <c r="F247" s="2447"/>
      <c r="G247" s="2431"/>
      <c r="H247" s="2432"/>
      <c r="I247" s="2433"/>
      <c r="J247" s="2438"/>
      <c r="K247" s="2116"/>
      <c r="L247" s="2117"/>
      <c r="M247" s="2117"/>
      <c r="N247" s="2191"/>
      <c r="O247" s="2120"/>
      <c r="P247" s="2074"/>
      <c r="Q247" s="1976"/>
      <c r="R247" s="1977"/>
      <c r="S247" s="1977"/>
      <c r="T247" s="1977"/>
      <c r="U247" s="2123"/>
      <c r="V247" s="730" t="s">
        <v>1041</v>
      </c>
      <c r="W247" s="727"/>
      <c r="X247" s="727"/>
      <c r="Y247" s="728"/>
      <c r="Z247" s="852" t="s">
        <v>1043</v>
      </c>
      <c r="AA247" s="727"/>
      <c r="AB247" s="727"/>
      <c r="AC247" s="728"/>
      <c r="AD247" s="729" t="s">
        <v>1044</v>
      </c>
      <c r="AE247" s="727"/>
      <c r="AF247" s="727"/>
      <c r="AG247" s="728"/>
      <c r="AH247" s="684"/>
      <c r="AI247" s="685"/>
      <c r="AJ247" s="685"/>
      <c r="AK247" s="685"/>
      <c r="AL247" s="684"/>
      <c r="AM247" s="685"/>
      <c r="AN247" s="685"/>
      <c r="AO247" s="685"/>
      <c r="AP247" s="729"/>
      <c r="AQ247" s="727"/>
      <c r="AR247" s="727"/>
      <c r="AS247" s="728"/>
      <c r="AT247" s="727"/>
      <c r="AU247" s="727"/>
      <c r="AV247" s="727"/>
      <c r="AW247" s="728"/>
      <c r="AX247" s="2152"/>
      <c r="AY247" s="2157"/>
      <c r="AZ247" s="2157"/>
      <c r="BA247" s="2153"/>
      <c r="BB247" s="2120"/>
      <c r="BC247" s="2008"/>
      <c r="BD247" s="2008"/>
      <c r="BE247" s="2074"/>
      <c r="BF247" s="2418"/>
      <c r="BG247" s="2419"/>
      <c r="BH247" s="2418"/>
      <c r="BI247" s="2419"/>
      <c r="BJ247" s="2120"/>
      <c r="BK247" s="2261"/>
      <c r="BL247" s="675"/>
      <c r="BN247" s="411"/>
    </row>
    <row r="248" spans="3:66" ht="12" customHeight="1">
      <c r="C248" s="674"/>
      <c r="D248" s="2309"/>
      <c r="E248" s="2446"/>
      <c r="F248" s="2447"/>
      <c r="G248" s="2431"/>
      <c r="H248" s="2432"/>
      <c r="I248" s="2433"/>
      <c r="J248" s="2439"/>
      <c r="K248" s="2150"/>
      <c r="L248" s="2151"/>
      <c r="M248" s="2151"/>
      <c r="N248" s="2337"/>
      <c r="O248" s="2120"/>
      <c r="P248" s="2074"/>
      <c r="Q248" s="1976"/>
      <c r="R248" s="1977"/>
      <c r="S248" s="1977"/>
      <c r="T248" s="1977"/>
      <c r="U248" s="2123"/>
      <c r="V248" s="2443"/>
      <c r="W248" s="2306"/>
      <c r="X248" s="2306"/>
      <c r="Y248" s="2306"/>
      <c r="Z248" s="2306"/>
      <c r="AA248" s="2306"/>
      <c r="AB248" s="2306"/>
      <c r="AC248" s="2306"/>
      <c r="AD248" s="2306"/>
      <c r="AE248" s="2306"/>
      <c r="AF248" s="2306"/>
      <c r="AG248" s="2306"/>
      <c r="AH248" s="2306"/>
      <c r="AI248" s="2306"/>
      <c r="AJ248" s="2306"/>
      <c r="AK248" s="2366"/>
      <c r="AL248" s="2413"/>
      <c r="AM248" s="2414"/>
      <c r="AN248" s="2414"/>
      <c r="AO248" s="2414"/>
      <c r="AP248" s="2414"/>
      <c r="AQ248" s="2414"/>
      <c r="AR248" s="2414"/>
      <c r="AS248" s="2414"/>
      <c r="AT248" s="2414"/>
      <c r="AU248" s="2414"/>
      <c r="AV248" s="2414"/>
      <c r="AW248" s="2414"/>
      <c r="AX248" s="2414"/>
      <c r="AY248" s="2414"/>
      <c r="AZ248" s="2414"/>
      <c r="BA248" s="2415"/>
      <c r="BB248" s="2152"/>
      <c r="BC248" s="2157"/>
      <c r="BD248" s="2157"/>
      <c r="BE248" s="2153"/>
      <c r="BF248" s="2418"/>
      <c r="BG248" s="2419"/>
      <c r="BH248" s="2418"/>
      <c r="BI248" s="2419"/>
      <c r="BJ248" s="2120"/>
      <c r="BK248" s="2261"/>
      <c r="BL248" s="675"/>
      <c r="BN248" s="411"/>
    </row>
    <row r="249" spans="3:66" ht="12" customHeight="1">
      <c r="C249" s="674"/>
      <c r="D249" s="2309"/>
      <c r="E249" s="2446"/>
      <c r="F249" s="2447"/>
      <c r="G249" s="2431"/>
      <c r="H249" s="2432"/>
      <c r="I249" s="2433"/>
      <c r="J249" s="2437" t="s">
        <v>1045</v>
      </c>
      <c r="K249" s="2163" t="s">
        <v>1046</v>
      </c>
      <c r="L249" s="2164"/>
      <c r="M249" s="2164"/>
      <c r="N249" s="2334"/>
      <c r="O249" s="2120"/>
      <c r="P249" s="2074"/>
      <c r="Q249" s="1976"/>
      <c r="R249" s="1977"/>
      <c r="S249" s="1977"/>
      <c r="T249" s="1977"/>
      <c r="U249" s="2123"/>
      <c r="V249" s="690" t="s">
        <v>1047</v>
      </c>
      <c r="W249" s="691"/>
      <c r="X249" s="691"/>
      <c r="Y249" s="691"/>
      <c r="Z249" s="690" t="s">
        <v>622</v>
      </c>
      <c r="AA249" s="691"/>
      <c r="AB249" s="691"/>
      <c r="AC249" s="692"/>
      <c r="AD249" s="691"/>
      <c r="AE249" s="691"/>
      <c r="AF249" s="691"/>
      <c r="AG249" s="691"/>
      <c r="AH249" s="690"/>
      <c r="AI249" s="691"/>
      <c r="AJ249" s="691"/>
      <c r="AK249" s="692"/>
      <c r="AL249" s="690"/>
      <c r="AM249" s="691"/>
      <c r="AN249" s="691"/>
      <c r="AO249" s="692"/>
      <c r="AP249" s="691" t="s">
        <v>624</v>
      </c>
      <c r="AQ249" s="691"/>
      <c r="AR249" s="691"/>
      <c r="AS249" s="692"/>
      <c r="AT249" s="691" t="s">
        <v>1048</v>
      </c>
      <c r="AU249" s="691"/>
      <c r="AV249" s="691"/>
      <c r="AW249" s="691"/>
      <c r="AX249" s="2142"/>
      <c r="AY249" s="2143"/>
      <c r="AZ249" s="2143"/>
      <c r="BA249" s="2144"/>
      <c r="BB249" s="2142"/>
      <c r="BC249" s="2143"/>
      <c r="BD249" s="2143"/>
      <c r="BE249" s="2144"/>
      <c r="BF249" s="2418"/>
      <c r="BG249" s="2419"/>
      <c r="BH249" s="2418"/>
      <c r="BI249" s="2419"/>
      <c r="BJ249" s="2120"/>
      <c r="BK249" s="2261"/>
      <c r="BL249" s="676"/>
      <c r="BM249" s="701"/>
      <c r="BN249" s="411"/>
    </row>
    <row r="250" spans="3:66" ht="12" customHeight="1">
      <c r="C250" s="674"/>
      <c r="D250" s="2309"/>
      <c r="E250" s="2446"/>
      <c r="F250" s="2447"/>
      <c r="G250" s="2431"/>
      <c r="H250" s="2432"/>
      <c r="I250" s="2433"/>
      <c r="J250" s="2438"/>
      <c r="K250" s="2116"/>
      <c r="L250" s="2117"/>
      <c r="M250" s="2117"/>
      <c r="N250" s="2191"/>
      <c r="O250" s="2120"/>
      <c r="P250" s="2074"/>
      <c r="Q250" s="1976"/>
      <c r="R250" s="1977"/>
      <c r="S250" s="1977"/>
      <c r="T250" s="1977"/>
      <c r="U250" s="2123"/>
      <c r="V250" s="730" t="s">
        <v>1049</v>
      </c>
      <c r="W250" s="727"/>
      <c r="X250" s="727"/>
      <c r="Y250" s="728"/>
      <c r="Z250" s="852" t="s">
        <v>1050</v>
      </c>
      <c r="AA250" s="727"/>
      <c r="AB250" s="727"/>
      <c r="AC250" s="728"/>
      <c r="AD250" s="729"/>
      <c r="AE250" s="727"/>
      <c r="AF250" s="727"/>
      <c r="AG250" s="728"/>
      <c r="AH250" s="729"/>
      <c r="AI250" s="727"/>
      <c r="AJ250" s="727"/>
      <c r="AK250" s="727"/>
      <c r="AL250" s="729"/>
      <c r="AM250" s="727"/>
      <c r="AN250" s="727"/>
      <c r="AO250" s="727"/>
      <c r="AP250" s="729"/>
      <c r="AQ250" s="727"/>
      <c r="AR250" s="727"/>
      <c r="AS250" s="728"/>
      <c r="AT250" s="727"/>
      <c r="AU250" s="727"/>
      <c r="AV250" s="727"/>
      <c r="AW250" s="728"/>
      <c r="AX250" s="2152"/>
      <c r="AY250" s="2157"/>
      <c r="AZ250" s="2157"/>
      <c r="BA250" s="2153"/>
      <c r="BB250" s="2120"/>
      <c r="BC250" s="2008"/>
      <c r="BD250" s="2008"/>
      <c r="BE250" s="2074"/>
      <c r="BF250" s="2418"/>
      <c r="BG250" s="2419"/>
      <c r="BH250" s="2418"/>
      <c r="BI250" s="2419"/>
      <c r="BJ250" s="2120"/>
      <c r="BK250" s="2261"/>
      <c r="BL250" s="676"/>
      <c r="BM250" s="701"/>
      <c r="BN250" s="411"/>
    </row>
    <row r="251" spans="3:66" ht="12" customHeight="1">
      <c r="C251" s="674"/>
      <c r="D251" s="2309"/>
      <c r="E251" s="2446"/>
      <c r="F251" s="2447"/>
      <c r="G251" s="2431"/>
      <c r="H251" s="2432"/>
      <c r="I251" s="2433"/>
      <c r="J251" s="2439"/>
      <c r="K251" s="2150"/>
      <c r="L251" s="2151"/>
      <c r="M251" s="2151"/>
      <c r="N251" s="2337"/>
      <c r="O251" s="2120"/>
      <c r="P251" s="2074"/>
      <c r="Q251" s="1976"/>
      <c r="R251" s="1977"/>
      <c r="S251" s="1977"/>
      <c r="T251" s="1977"/>
      <c r="U251" s="2123"/>
      <c r="V251" s="2443"/>
      <c r="W251" s="2306"/>
      <c r="X251" s="2306"/>
      <c r="Y251" s="2306"/>
      <c r="Z251" s="2306"/>
      <c r="AA251" s="2306"/>
      <c r="AB251" s="2306"/>
      <c r="AC251" s="2306"/>
      <c r="AD251" s="2306"/>
      <c r="AE251" s="2306"/>
      <c r="AF251" s="2306"/>
      <c r="AG251" s="2306"/>
      <c r="AH251" s="2306"/>
      <c r="AI251" s="2306"/>
      <c r="AJ251" s="2306"/>
      <c r="AK251" s="2366"/>
      <c r="AL251" s="2413"/>
      <c r="AM251" s="2414"/>
      <c r="AN251" s="2414"/>
      <c r="AO251" s="2414"/>
      <c r="AP251" s="2414"/>
      <c r="AQ251" s="2414"/>
      <c r="AR251" s="2414"/>
      <c r="AS251" s="2414"/>
      <c r="AT251" s="2414"/>
      <c r="AU251" s="2414"/>
      <c r="AV251" s="2414"/>
      <c r="AW251" s="2414"/>
      <c r="AX251" s="2414"/>
      <c r="AY251" s="2414"/>
      <c r="AZ251" s="2414"/>
      <c r="BA251" s="2415"/>
      <c r="BB251" s="2152"/>
      <c r="BC251" s="2157"/>
      <c r="BD251" s="2157"/>
      <c r="BE251" s="2153"/>
      <c r="BF251" s="2418"/>
      <c r="BG251" s="2419"/>
      <c r="BH251" s="2418"/>
      <c r="BI251" s="2419"/>
      <c r="BJ251" s="2120"/>
      <c r="BK251" s="2261"/>
      <c r="BL251" s="676"/>
      <c r="BM251" s="701"/>
      <c r="BN251" s="411"/>
    </row>
    <row r="252" spans="3:66" ht="12" customHeight="1">
      <c r="C252" s="674"/>
      <c r="D252" s="2309"/>
      <c r="E252" s="2446"/>
      <c r="F252" s="2447"/>
      <c r="G252" s="2431"/>
      <c r="H252" s="2432"/>
      <c r="I252" s="2433"/>
      <c r="J252" s="2437" t="s">
        <v>619</v>
      </c>
      <c r="K252" s="2163" t="s">
        <v>620</v>
      </c>
      <c r="L252" s="2164"/>
      <c r="M252" s="2164"/>
      <c r="N252" s="2334"/>
      <c r="O252" s="2120"/>
      <c r="P252" s="2074"/>
      <c r="Q252" s="1976"/>
      <c r="R252" s="1977"/>
      <c r="S252" s="1977"/>
      <c r="T252" s="1977"/>
      <c r="U252" s="2123"/>
      <c r="V252" s="690" t="s">
        <v>1000</v>
      </c>
      <c r="W252" s="691"/>
      <c r="X252" s="691"/>
      <c r="Y252" s="691"/>
      <c r="Z252" s="690" t="s">
        <v>622</v>
      </c>
      <c r="AA252" s="691"/>
      <c r="AB252" s="691"/>
      <c r="AC252" s="692"/>
      <c r="AD252" s="691" t="s">
        <v>623</v>
      </c>
      <c r="AE252" s="691"/>
      <c r="AF252" s="691"/>
      <c r="AG252" s="691"/>
      <c r="AH252" s="690"/>
      <c r="AI252" s="691"/>
      <c r="AJ252" s="691"/>
      <c r="AK252" s="692"/>
      <c r="AL252" s="690"/>
      <c r="AM252" s="691"/>
      <c r="AN252" s="691"/>
      <c r="AO252" s="692"/>
      <c r="AP252" s="691" t="s">
        <v>624</v>
      </c>
      <c r="AQ252" s="691"/>
      <c r="AR252" s="691"/>
      <c r="AS252" s="692"/>
      <c r="AT252" s="691" t="s">
        <v>625</v>
      </c>
      <c r="AU252" s="691"/>
      <c r="AV252" s="691"/>
      <c r="AW252" s="691"/>
      <c r="AX252" s="2142"/>
      <c r="AY252" s="2143"/>
      <c r="AZ252" s="2143"/>
      <c r="BA252" s="2144"/>
      <c r="BB252" s="2142"/>
      <c r="BC252" s="2143"/>
      <c r="BD252" s="2143"/>
      <c r="BE252" s="2144"/>
      <c r="BF252" s="2418"/>
      <c r="BG252" s="2419"/>
      <c r="BH252" s="2418"/>
      <c r="BI252" s="2419"/>
      <c r="BJ252" s="2120"/>
      <c r="BK252" s="2261"/>
      <c r="BL252" s="676"/>
      <c r="BM252" s="701"/>
      <c r="BN252" s="411"/>
    </row>
    <row r="253" spans="3:66" ht="12" customHeight="1">
      <c r="C253" s="674"/>
      <c r="D253" s="2309"/>
      <c r="E253" s="2446"/>
      <c r="F253" s="2447"/>
      <c r="G253" s="2431"/>
      <c r="H253" s="2432"/>
      <c r="I253" s="2433"/>
      <c r="J253" s="2438"/>
      <c r="K253" s="2116"/>
      <c r="L253" s="2117"/>
      <c r="M253" s="2117"/>
      <c r="N253" s="2191"/>
      <c r="O253" s="2120"/>
      <c r="P253" s="2074"/>
      <c r="Q253" s="1976"/>
      <c r="R253" s="1977"/>
      <c r="S253" s="1977"/>
      <c r="T253" s="1977"/>
      <c r="U253" s="2123"/>
      <c r="V253" s="730" t="s">
        <v>1051</v>
      </c>
      <c r="W253" s="727"/>
      <c r="X253" s="727"/>
      <c r="Y253" s="728"/>
      <c r="Z253" s="852" t="s">
        <v>1052</v>
      </c>
      <c r="AA253" s="727"/>
      <c r="AB253" s="727"/>
      <c r="AC253" s="728"/>
      <c r="AD253" s="729" t="s">
        <v>1053</v>
      </c>
      <c r="AE253" s="727"/>
      <c r="AF253" s="727"/>
      <c r="AG253" s="728"/>
      <c r="AH253" s="729"/>
      <c r="AI253" s="727"/>
      <c r="AJ253" s="727"/>
      <c r="AK253" s="727"/>
      <c r="AL253" s="729"/>
      <c r="AM253" s="727"/>
      <c r="AN253" s="727"/>
      <c r="AO253" s="727"/>
      <c r="AP253" s="729" t="s">
        <v>629</v>
      </c>
      <c r="AQ253" s="727"/>
      <c r="AR253" s="727"/>
      <c r="AS253" s="728"/>
      <c r="AT253" s="727"/>
      <c r="AU253" s="727"/>
      <c r="AV253" s="727"/>
      <c r="AW253" s="728"/>
      <c r="AX253" s="2152"/>
      <c r="AY253" s="2157"/>
      <c r="AZ253" s="2157"/>
      <c r="BA253" s="2153"/>
      <c r="BB253" s="2120"/>
      <c r="BC253" s="2008"/>
      <c r="BD253" s="2008"/>
      <c r="BE253" s="2074"/>
      <c r="BF253" s="2418"/>
      <c r="BG253" s="2419"/>
      <c r="BH253" s="2418"/>
      <c r="BI253" s="2419"/>
      <c r="BJ253" s="2120"/>
      <c r="BK253" s="2261"/>
      <c r="BL253" s="676"/>
      <c r="BM253" s="701"/>
      <c r="BN253" s="411"/>
    </row>
    <row r="254" spans="3:66" ht="12" customHeight="1">
      <c r="C254" s="674"/>
      <c r="D254" s="2309"/>
      <c r="E254" s="2448"/>
      <c r="F254" s="2449"/>
      <c r="G254" s="2434"/>
      <c r="H254" s="2435"/>
      <c r="I254" s="2436"/>
      <c r="J254" s="2439"/>
      <c r="K254" s="2150"/>
      <c r="L254" s="2151"/>
      <c r="M254" s="2151"/>
      <c r="N254" s="2337"/>
      <c r="O254" s="2152"/>
      <c r="P254" s="2153"/>
      <c r="Q254" s="2154"/>
      <c r="R254" s="2155"/>
      <c r="S254" s="2155"/>
      <c r="T254" s="2155"/>
      <c r="U254" s="2156"/>
      <c r="V254" s="2443"/>
      <c r="W254" s="2306"/>
      <c r="X254" s="2306"/>
      <c r="Y254" s="2306"/>
      <c r="Z254" s="2306"/>
      <c r="AA254" s="2306"/>
      <c r="AB254" s="2306"/>
      <c r="AC254" s="2306"/>
      <c r="AD254" s="2306"/>
      <c r="AE254" s="2306"/>
      <c r="AF254" s="2306"/>
      <c r="AG254" s="2306"/>
      <c r="AH254" s="2306"/>
      <c r="AI254" s="2306"/>
      <c r="AJ254" s="2306"/>
      <c r="AK254" s="2366"/>
      <c r="AL254" s="2413"/>
      <c r="AM254" s="2414"/>
      <c r="AN254" s="2414"/>
      <c r="AO254" s="2414"/>
      <c r="AP254" s="2414"/>
      <c r="AQ254" s="2414"/>
      <c r="AR254" s="2414"/>
      <c r="AS254" s="2414"/>
      <c r="AT254" s="2414"/>
      <c r="AU254" s="2414"/>
      <c r="AV254" s="2414"/>
      <c r="AW254" s="2414"/>
      <c r="AX254" s="2414"/>
      <c r="AY254" s="2414"/>
      <c r="AZ254" s="2414"/>
      <c r="BA254" s="2415"/>
      <c r="BB254" s="2152"/>
      <c r="BC254" s="2157"/>
      <c r="BD254" s="2157"/>
      <c r="BE254" s="2153"/>
      <c r="BF254" s="2420"/>
      <c r="BG254" s="2421"/>
      <c r="BH254" s="2420"/>
      <c r="BI254" s="2421"/>
      <c r="BJ254" s="2152"/>
      <c r="BK254" s="2262"/>
      <c r="BL254" s="676"/>
      <c r="BM254" s="701"/>
      <c r="BN254" s="411"/>
    </row>
    <row r="255" spans="3:66" ht="12" customHeight="1">
      <c r="C255" s="674"/>
      <c r="D255" s="2309"/>
      <c r="E255" s="824"/>
      <c r="F255" s="824"/>
      <c r="G255" s="824"/>
      <c r="H255" s="824"/>
      <c r="I255" s="824"/>
      <c r="J255" s="2402" t="s">
        <v>803</v>
      </c>
      <c r="K255" s="694" t="s">
        <v>804</v>
      </c>
      <c r="L255" s="695"/>
      <c r="M255" s="695"/>
      <c r="N255" s="695"/>
      <c r="O255" s="695"/>
      <c r="P255" s="695"/>
      <c r="Q255" s="695"/>
      <c r="R255" s="695"/>
      <c r="S255" s="695"/>
      <c r="T255" s="695"/>
      <c r="U255" s="696"/>
      <c r="V255" s="755" t="s">
        <v>805</v>
      </c>
      <c r="W255" s="695"/>
      <c r="X255" s="695"/>
      <c r="Y255" s="695"/>
      <c r="Z255" s="695"/>
      <c r="AA255" s="695"/>
      <c r="AB255" s="695"/>
      <c r="AC255" s="695"/>
      <c r="AD255" s="695"/>
      <c r="AE255" s="695"/>
      <c r="AF255" s="695"/>
      <c r="AG255" s="695"/>
      <c r="AH255" s="695"/>
      <c r="AI255" s="695"/>
      <c r="AJ255" s="695"/>
      <c r="AK255" s="821"/>
      <c r="AL255" s="695" t="s">
        <v>929</v>
      </c>
      <c r="AM255" s="695"/>
      <c r="AN255" s="695"/>
      <c r="AO255" s="695"/>
      <c r="AP255" s="695"/>
      <c r="AQ255" s="695"/>
      <c r="AR255" s="695"/>
      <c r="AS255" s="695"/>
      <c r="AT255" s="697" t="s">
        <v>656</v>
      </c>
      <c r="AU255" s="695"/>
      <c r="AV255" s="695"/>
      <c r="AW255" s="695"/>
      <c r="AX255" s="695"/>
      <c r="AY255" s="695"/>
      <c r="AZ255" s="695"/>
      <c r="BA255" s="696"/>
      <c r="BB255" s="755" t="s">
        <v>808</v>
      </c>
      <c r="BC255" s="695"/>
      <c r="BD255" s="695"/>
      <c r="BE255" s="695"/>
      <c r="BF255" s="695"/>
      <c r="BG255" s="695"/>
      <c r="BH255" s="695"/>
      <c r="BI255" s="695"/>
      <c r="BJ255" s="695"/>
      <c r="BK255" s="700"/>
      <c r="BL255" s="676"/>
      <c r="BM255" s="701"/>
      <c r="BN255" s="411"/>
    </row>
    <row r="256" spans="3:66" ht="12" customHeight="1">
      <c r="C256" s="674"/>
      <c r="D256" s="2309"/>
      <c r="E256" s="824"/>
      <c r="F256" s="824"/>
      <c r="G256" s="824"/>
      <c r="H256" s="824"/>
      <c r="I256" s="824"/>
      <c r="J256" s="2403"/>
      <c r="K256" s="2405"/>
      <c r="L256" s="2143"/>
      <c r="M256" s="2143"/>
      <c r="N256" s="2143"/>
      <c r="O256" s="2143"/>
      <c r="P256" s="2143"/>
      <c r="Q256" s="2143"/>
      <c r="R256" s="2143"/>
      <c r="S256" s="2143"/>
      <c r="T256" s="2143"/>
      <c r="U256" s="2144"/>
      <c r="V256" s="730" t="s">
        <v>1054</v>
      </c>
      <c r="W256" s="734"/>
      <c r="X256" s="734"/>
      <c r="Y256" s="734"/>
      <c r="Z256" s="734"/>
      <c r="AA256" s="734"/>
      <c r="AB256" s="734"/>
      <c r="AC256" s="734"/>
      <c r="AD256" s="734"/>
      <c r="AE256" s="734"/>
      <c r="AF256" s="734"/>
      <c r="AG256" s="734"/>
      <c r="AH256" s="734"/>
      <c r="AI256" s="737"/>
      <c r="AJ256" s="734"/>
      <c r="AK256" s="848"/>
      <c r="AL256" s="737"/>
      <c r="AM256" s="737"/>
      <c r="AN256" s="734"/>
      <c r="AO256" s="734"/>
      <c r="AP256" s="734"/>
      <c r="AQ256" s="734"/>
      <c r="AR256" s="734"/>
      <c r="AS256" s="737"/>
      <c r="AT256" s="735"/>
      <c r="AU256" s="734"/>
      <c r="AV256" s="734"/>
      <c r="AW256" s="734"/>
      <c r="AX256" s="737"/>
      <c r="AY256" s="737"/>
      <c r="AZ256" s="734"/>
      <c r="BA256" s="849"/>
      <c r="BB256" s="2142"/>
      <c r="BC256" s="2143"/>
      <c r="BD256" s="2143"/>
      <c r="BE256" s="2143"/>
      <c r="BF256" s="2143"/>
      <c r="BG256" s="2143"/>
      <c r="BH256" s="2143"/>
      <c r="BI256" s="2143"/>
      <c r="BJ256" s="2143"/>
      <c r="BK256" s="2307"/>
      <c r="BL256" s="676"/>
      <c r="BM256" s="701"/>
      <c r="BN256" s="411"/>
    </row>
    <row r="257" spans="3:66" ht="12" customHeight="1">
      <c r="C257" s="674"/>
      <c r="D257" s="2309"/>
      <c r="E257" s="824"/>
      <c r="F257" s="824"/>
      <c r="G257" s="824"/>
      <c r="H257" s="824"/>
      <c r="I257" s="824"/>
      <c r="J257" s="2403"/>
      <c r="K257" s="2073"/>
      <c r="L257" s="2008"/>
      <c r="M257" s="2008"/>
      <c r="N257" s="2008"/>
      <c r="O257" s="2008"/>
      <c r="P257" s="2008"/>
      <c r="Q257" s="2008"/>
      <c r="R257" s="2008"/>
      <c r="S257" s="2008"/>
      <c r="T257" s="2008"/>
      <c r="U257" s="2074"/>
      <c r="V257" s="730" t="s">
        <v>696</v>
      </c>
      <c r="W257" s="734"/>
      <c r="X257" s="734"/>
      <c r="Y257" s="734"/>
      <c r="Z257" s="734"/>
      <c r="AA257" s="734"/>
      <c r="AB257" s="734"/>
      <c r="AC257" s="734"/>
      <c r="AD257" s="734"/>
      <c r="AE257" s="734"/>
      <c r="AF257" s="734"/>
      <c r="AG257" s="734"/>
      <c r="AH257" s="734"/>
      <c r="AI257" s="737"/>
      <c r="AJ257" s="734"/>
      <c r="AK257" s="848"/>
      <c r="AL257" s="737"/>
      <c r="AM257" s="737"/>
      <c r="AN257" s="734"/>
      <c r="AO257" s="734"/>
      <c r="AP257" s="734"/>
      <c r="AQ257" s="734"/>
      <c r="AR257" s="734"/>
      <c r="AS257" s="737"/>
      <c r="AT257" s="735"/>
      <c r="AU257" s="734"/>
      <c r="AV257" s="734"/>
      <c r="AW257" s="734"/>
      <c r="AX257" s="737"/>
      <c r="AY257" s="737"/>
      <c r="AZ257" s="734"/>
      <c r="BA257" s="849"/>
      <c r="BB257" s="2120"/>
      <c r="BC257" s="2008"/>
      <c r="BD257" s="2008"/>
      <c r="BE257" s="2008"/>
      <c r="BF257" s="2008"/>
      <c r="BG257" s="2008"/>
      <c r="BH257" s="2008"/>
      <c r="BI257" s="2008"/>
      <c r="BJ257" s="2008"/>
      <c r="BK257" s="2261"/>
      <c r="BL257" s="676"/>
      <c r="BM257" s="701"/>
      <c r="BN257" s="411"/>
    </row>
    <row r="258" spans="3:66" ht="12" customHeight="1">
      <c r="C258" s="674"/>
      <c r="D258" s="2310"/>
      <c r="E258" s="824"/>
      <c r="F258" s="824"/>
      <c r="G258" s="824"/>
      <c r="H258" s="824"/>
      <c r="I258" s="824"/>
      <c r="J258" s="2404"/>
      <c r="K258" s="2073"/>
      <c r="L258" s="2008"/>
      <c r="M258" s="2008"/>
      <c r="N258" s="2008"/>
      <c r="O258" s="2008"/>
      <c r="P258" s="2008"/>
      <c r="Q258" s="2008"/>
      <c r="R258" s="2008"/>
      <c r="S258" s="2008"/>
      <c r="T258" s="2008"/>
      <c r="U258" s="2074"/>
      <c r="V258" s="731"/>
      <c r="W258" s="732"/>
      <c r="X258" s="732"/>
      <c r="Y258" s="732"/>
      <c r="Z258" s="732"/>
      <c r="AA258" s="732"/>
      <c r="AB258" s="732"/>
      <c r="AC258" s="732"/>
      <c r="AD258" s="732"/>
      <c r="AE258" s="732"/>
      <c r="AF258" s="732"/>
      <c r="AG258" s="732"/>
      <c r="AH258" s="732"/>
      <c r="AI258" s="741"/>
      <c r="AJ258" s="732"/>
      <c r="AK258" s="850"/>
      <c r="AL258" s="741"/>
      <c r="AM258" s="741"/>
      <c r="AN258" s="732"/>
      <c r="AO258" s="732"/>
      <c r="AP258" s="732"/>
      <c r="AQ258" s="732"/>
      <c r="AR258" s="732"/>
      <c r="AS258" s="741"/>
      <c r="AT258" s="851"/>
      <c r="AU258" s="732"/>
      <c r="AV258" s="732"/>
      <c r="AW258" s="732"/>
      <c r="AX258" s="741"/>
      <c r="AY258" s="741"/>
      <c r="AZ258" s="732"/>
      <c r="BA258" s="733"/>
      <c r="BB258" s="2120"/>
      <c r="BC258" s="2008"/>
      <c r="BD258" s="2008"/>
      <c r="BE258" s="2008"/>
      <c r="BF258" s="2008"/>
      <c r="BG258" s="2008"/>
      <c r="BH258" s="2008"/>
      <c r="BI258" s="2008"/>
      <c r="BJ258" s="2008"/>
      <c r="BK258" s="2261"/>
      <c r="BL258" s="676"/>
      <c r="BM258" s="701"/>
      <c r="BN258" s="411"/>
    </row>
    <row r="259" spans="3:66" ht="12" customHeight="1">
      <c r="C259" s="674"/>
      <c r="D259" s="2401">
        <v>200</v>
      </c>
      <c r="E259" s="2422" t="s">
        <v>630</v>
      </c>
      <c r="F259" s="2423"/>
      <c r="G259" s="2428" t="s">
        <v>631</v>
      </c>
      <c r="H259" s="2429"/>
      <c r="I259" s="2430"/>
      <c r="J259" s="2437" t="s">
        <v>632</v>
      </c>
      <c r="K259" s="2163" t="s">
        <v>698</v>
      </c>
      <c r="L259" s="2164"/>
      <c r="M259" s="2164"/>
      <c r="N259" s="2334"/>
      <c r="O259" s="2142">
        <v>40</v>
      </c>
      <c r="P259" s="2144"/>
      <c r="Q259" s="2440" t="s">
        <v>589</v>
      </c>
      <c r="R259" s="2441"/>
      <c r="S259" s="2441"/>
      <c r="T259" s="2441"/>
      <c r="U259" s="2442"/>
      <c r="V259" s="690" t="s">
        <v>1055</v>
      </c>
      <c r="W259" s="691"/>
      <c r="X259" s="691"/>
      <c r="Y259" s="691"/>
      <c r="Z259" s="690" t="s">
        <v>1056</v>
      </c>
      <c r="AA259" s="691"/>
      <c r="AB259" s="691"/>
      <c r="AC259" s="692"/>
      <c r="AD259" s="755" t="s">
        <v>636</v>
      </c>
      <c r="AE259" s="695"/>
      <c r="AF259" s="695"/>
      <c r="AG259" s="696"/>
      <c r="AH259" s="755" t="s">
        <v>637</v>
      </c>
      <c r="AI259" s="695"/>
      <c r="AJ259" s="695"/>
      <c r="AK259" s="696"/>
      <c r="AL259" s="755" t="s">
        <v>638</v>
      </c>
      <c r="AM259" s="695"/>
      <c r="AN259" s="695"/>
      <c r="AO259" s="696"/>
      <c r="AP259" s="755" t="s">
        <v>639</v>
      </c>
      <c r="AQ259" s="695"/>
      <c r="AR259" s="695"/>
      <c r="AS259" s="696"/>
      <c r="AT259" s="691"/>
      <c r="AU259" s="691"/>
      <c r="AV259" s="691"/>
      <c r="AW259" s="691"/>
      <c r="AX259" s="2142"/>
      <c r="AY259" s="2143"/>
      <c r="AZ259" s="2143"/>
      <c r="BA259" s="2144"/>
      <c r="BB259" s="2142"/>
      <c r="BC259" s="2143"/>
      <c r="BD259" s="2143"/>
      <c r="BE259" s="2144"/>
      <c r="BF259" s="2142"/>
      <c r="BG259" s="2144"/>
      <c r="BH259" s="2416"/>
      <c r="BI259" s="2417"/>
      <c r="BJ259" s="2142"/>
      <c r="BK259" s="2307"/>
      <c r="BL259" s="676"/>
      <c r="BM259" s="701"/>
      <c r="BN259" s="411"/>
    </row>
    <row r="260" spans="3:66" ht="12" customHeight="1">
      <c r="C260" s="674"/>
      <c r="D260" s="2401"/>
      <c r="E260" s="2424"/>
      <c r="F260" s="2425"/>
      <c r="G260" s="2431"/>
      <c r="H260" s="2432"/>
      <c r="I260" s="2433"/>
      <c r="J260" s="2438"/>
      <c r="K260" s="2116"/>
      <c r="L260" s="2117"/>
      <c r="M260" s="2117"/>
      <c r="N260" s="2191"/>
      <c r="O260" s="2120"/>
      <c r="P260" s="2074"/>
      <c r="Q260" s="1976"/>
      <c r="R260" s="1977"/>
      <c r="S260" s="1977"/>
      <c r="T260" s="1977"/>
      <c r="U260" s="2123"/>
      <c r="V260" s="852" t="s">
        <v>1057</v>
      </c>
      <c r="W260" s="727"/>
      <c r="X260" s="727"/>
      <c r="Y260" s="728"/>
      <c r="Z260" s="852" t="s">
        <v>1058</v>
      </c>
      <c r="AA260" s="727"/>
      <c r="AB260" s="727"/>
      <c r="AC260" s="728"/>
      <c r="AD260" s="852" t="s">
        <v>1059</v>
      </c>
      <c r="AE260" s="727"/>
      <c r="AF260" s="727"/>
      <c r="AG260" s="728"/>
      <c r="AH260" s="852" t="s">
        <v>1060</v>
      </c>
      <c r="AI260" s="727"/>
      <c r="AJ260" s="727"/>
      <c r="AK260" s="728"/>
      <c r="AL260" s="852" t="s">
        <v>645</v>
      </c>
      <c r="AM260" s="727"/>
      <c r="AN260" s="727"/>
      <c r="AO260" s="728"/>
      <c r="AP260" s="852" t="s">
        <v>646</v>
      </c>
      <c r="AQ260" s="727"/>
      <c r="AR260" s="727"/>
      <c r="AS260" s="728"/>
      <c r="AT260" s="727"/>
      <c r="AU260" s="727"/>
      <c r="AV260" s="727"/>
      <c r="AW260" s="689"/>
      <c r="AX260" s="2152"/>
      <c r="AY260" s="2157"/>
      <c r="AZ260" s="2157"/>
      <c r="BA260" s="2153"/>
      <c r="BB260" s="2120"/>
      <c r="BC260" s="2008"/>
      <c r="BD260" s="2008"/>
      <c r="BE260" s="2074"/>
      <c r="BF260" s="2120"/>
      <c r="BG260" s="2074"/>
      <c r="BH260" s="2418"/>
      <c r="BI260" s="2419"/>
      <c r="BJ260" s="2120"/>
      <c r="BK260" s="2261"/>
      <c r="BL260" s="676"/>
      <c r="BM260" s="701"/>
      <c r="BN260" s="411"/>
    </row>
    <row r="261" spans="3:66" ht="12" customHeight="1">
      <c r="C261" s="674"/>
      <c r="D261" s="2401"/>
      <c r="E261" s="2426"/>
      <c r="F261" s="2427"/>
      <c r="G261" s="2434"/>
      <c r="H261" s="2435"/>
      <c r="I261" s="2436"/>
      <c r="J261" s="2439"/>
      <c r="K261" s="2150"/>
      <c r="L261" s="2151"/>
      <c r="M261" s="2151"/>
      <c r="N261" s="2337"/>
      <c r="O261" s="2152"/>
      <c r="P261" s="2153"/>
      <c r="Q261" s="2154"/>
      <c r="R261" s="2155"/>
      <c r="S261" s="2155"/>
      <c r="T261" s="2155"/>
      <c r="U261" s="2156"/>
      <c r="V261" s="2410"/>
      <c r="W261" s="2411"/>
      <c r="X261" s="2411"/>
      <c r="Y261" s="2411"/>
      <c r="Z261" s="2411"/>
      <c r="AA261" s="2411"/>
      <c r="AB261" s="2411"/>
      <c r="AC261" s="2411"/>
      <c r="AD261" s="2411"/>
      <c r="AE261" s="2411"/>
      <c r="AF261" s="2411"/>
      <c r="AG261" s="2411"/>
      <c r="AH261" s="2411"/>
      <c r="AI261" s="2411"/>
      <c r="AJ261" s="2411"/>
      <c r="AK261" s="2412"/>
      <c r="AL261" s="2413"/>
      <c r="AM261" s="2414"/>
      <c r="AN261" s="2414"/>
      <c r="AO261" s="2414"/>
      <c r="AP261" s="2414"/>
      <c r="AQ261" s="2414"/>
      <c r="AR261" s="2414"/>
      <c r="AS261" s="2414"/>
      <c r="AT261" s="2414"/>
      <c r="AU261" s="2414"/>
      <c r="AV261" s="2414"/>
      <c r="AW261" s="2414"/>
      <c r="AX261" s="2414"/>
      <c r="AY261" s="2414"/>
      <c r="AZ261" s="2414"/>
      <c r="BA261" s="2415"/>
      <c r="BB261" s="2152"/>
      <c r="BC261" s="2157"/>
      <c r="BD261" s="2157"/>
      <c r="BE261" s="2153"/>
      <c r="BF261" s="2152"/>
      <c r="BG261" s="2153"/>
      <c r="BH261" s="2420"/>
      <c r="BI261" s="2421"/>
      <c r="BJ261" s="2152"/>
      <c r="BK261" s="2262"/>
      <c r="BL261" s="676"/>
      <c r="BM261" s="701"/>
      <c r="BN261" s="411"/>
    </row>
    <row r="262" spans="3:66" ht="12" customHeight="1">
      <c r="C262" s="674"/>
      <c r="D262" s="2401"/>
      <c r="E262" s="824"/>
      <c r="F262" s="824"/>
      <c r="G262" s="824"/>
      <c r="H262" s="824"/>
      <c r="I262" s="826"/>
      <c r="J262" s="2402" t="s">
        <v>803</v>
      </c>
      <c r="K262" s="694" t="s">
        <v>804</v>
      </c>
      <c r="L262" s="695"/>
      <c r="M262" s="695"/>
      <c r="N262" s="695"/>
      <c r="O262" s="695"/>
      <c r="P262" s="695"/>
      <c r="Q262" s="695"/>
      <c r="R262" s="695"/>
      <c r="S262" s="695"/>
      <c r="T262" s="695"/>
      <c r="U262" s="696"/>
      <c r="V262" s="755" t="s">
        <v>805</v>
      </c>
      <c r="W262" s="695"/>
      <c r="X262" s="695"/>
      <c r="Y262" s="695"/>
      <c r="Z262" s="695"/>
      <c r="AA262" s="695"/>
      <c r="AB262" s="695"/>
      <c r="AC262" s="695"/>
      <c r="AD262" s="695"/>
      <c r="AE262" s="695"/>
      <c r="AF262" s="695"/>
      <c r="AG262" s="695"/>
      <c r="AH262" s="695"/>
      <c r="AI262" s="695"/>
      <c r="AJ262" s="695"/>
      <c r="AK262" s="821"/>
      <c r="AL262" s="695" t="s">
        <v>929</v>
      </c>
      <c r="AM262" s="695"/>
      <c r="AN262" s="695"/>
      <c r="AO262" s="695"/>
      <c r="AP262" s="695"/>
      <c r="AQ262" s="695"/>
      <c r="AR262" s="695"/>
      <c r="AS262" s="695"/>
      <c r="AT262" s="697" t="s">
        <v>656</v>
      </c>
      <c r="AU262" s="695"/>
      <c r="AV262" s="695"/>
      <c r="AW262" s="695"/>
      <c r="AX262" s="695"/>
      <c r="AY262" s="695"/>
      <c r="AZ262" s="695"/>
      <c r="BA262" s="696"/>
      <c r="BB262" s="755" t="s">
        <v>808</v>
      </c>
      <c r="BC262" s="695"/>
      <c r="BD262" s="695"/>
      <c r="BE262" s="695"/>
      <c r="BF262" s="695"/>
      <c r="BG262" s="695"/>
      <c r="BH262" s="695"/>
      <c r="BI262" s="695"/>
      <c r="BJ262" s="695"/>
      <c r="BK262" s="700"/>
      <c r="BL262" s="676"/>
      <c r="BM262" s="701"/>
      <c r="BN262" s="411"/>
    </row>
    <row r="263" spans="3:66" ht="12" customHeight="1">
      <c r="C263" s="674"/>
      <c r="D263" s="2401"/>
      <c r="E263" s="824"/>
      <c r="F263" s="824"/>
      <c r="G263" s="824"/>
      <c r="H263" s="824"/>
      <c r="I263" s="826"/>
      <c r="J263" s="2403"/>
      <c r="K263" s="2405"/>
      <c r="L263" s="2143"/>
      <c r="M263" s="2143"/>
      <c r="N263" s="2143"/>
      <c r="O263" s="2143"/>
      <c r="P263" s="2143"/>
      <c r="Q263" s="2143"/>
      <c r="R263" s="2143"/>
      <c r="S263" s="2143"/>
      <c r="T263" s="2143"/>
      <c r="U263" s="2144"/>
      <c r="V263" s="730" t="s">
        <v>1061</v>
      </c>
      <c r="W263" s="734"/>
      <c r="X263" s="734"/>
      <c r="Y263" s="734"/>
      <c r="Z263" s="734"/>
      <c r="AA263" s="734"/>
      <c r="AB263" s="734"/>
      <c r="AC263" s="734"/>
      <c r="AD263" s="734"/>
      <c r="AE263" s="734"/>
      <c r="AF263" s="734"/>
      <c r="AG263" s="734"/>
      <c r="AH263" s="734"/>
      <c r="AI263" s="737"/>
      <c r="AJ263" s="734"/>
      <c r="AK263" s="848"/>
      <c r="AL263" s="737"/>
      <c r="AM263" s="737"/>
      <c r="AN263" s="734"/>
      <c r="AO263" s="734"/>
      <c r="AP263" s="734"/>
      <c r="AQ263" s="734"/>
      <c r="AR263" s="734"/>
      <c r="AS263" s="737"/>
      <c r="AT263" s="735"/>
      <c r="AU263" s="734"/>
      <c r="AV263" s="734"/>
      <c r="AW263" s="734"/>
      <c r="AX263" s="737"/>
      <c r="AY263" s="737"/>
      <c r="AZ263" s="734"/>
      <c r="BA263" s="849"/>
      <c r="BB263" s="2142"/>
      <c r="BC263" s="2143"/>
      <c r="BD263" s="2143"/>
      <c r="BE263" s="2143"/>
      <c r="BF263" s="2143"/>
      <c r="BG263" s="2143"/>
      <c r="BH263" s="2143"/>
      <c r="BI263" s="2143"/>
      <c r="BJ263" s="2143"/>
      <c r="BK263" s="2307"/>
      <c r="BL263" s="676"/>
      <c r="BM263" s="701"/>
      <c r="BN263" s="411"/>
    </row>
    <row r="264" spans="3:66" ht="12" customHeight="1">
      <c r="C264" s="674"/>
      <c r="D264" s="2401"/>
      <c r="E264" s="824"/>
      <c r="F264" s="824"/>
      <c r="G264" s="824"/>
      <c r="H264" s="824"/>
      <c r="I264" s="826"/>
      <c r="J264" s="2403"/>
      <c r="K264" s="2073"/>
      <c r="L264" s="2008"/>
      <c r="M264" s="2008"/>
      <c r="N264" s="2008"/>
      <c r="O264" s="2008"/>
      <c r="P264" s="2008"/>
      <c r="Q264" s="2008"/>
      <c r="R264" s="2008"/>
      <c r="S264" s="2008"/>
      <c r="T264" s="2008"/>
      <c r="U264" s="2074"/>
      <c r="V264" s="730"/>
      <c r="W264" s="734"/>
      <c r="X264" s="734"/>
      <c r="Y264" s="734"/>
      <c r="Z264" s="734"/>
      <c r="AA264" s="734"/>
      <c r="AB264" s="734"/>
      <c r="AC264" s="734"/>
      <c r="AD264" s="734"/>
      <c r="AE264" s="734"/>
      <c r="AF264" s="734"/>
      <c r="AG264" s="734"/>
      <c r="AH264" s="734"/>
      <c r="AI264" s="737"/>
      <c r="AJ264" s="734"/>
      <c r="AK264" s="848"/>
      <c r="AL264" s="737"/>
      <c r="AM264" s="737"/>
      <c r="AN264" s="734"/>
      <c r="AO264" s="734"/>
      <c r="AP264" s="734"/>
      <c r="AQ264" s="734"/>
      <c r="AR264" s="734"/>
      <c r="AS264" s="737"/>
      <c r="AT264" s="735"/>
      <c r="AU264" s="734"/>
      <c r="AV264" s="734"/>
      <c r="AW264" s="734"/>
      <c r="AX264" s="737"/>
      <c r="AY264" s="737"/>
      <c r="AZ264" s="734"/>
      <c r="BA264" s="849"/>
      <c r="BB264" s="2120"/>
      <c r="BC264" s="2008"/>
      <c r="BD264" s="2008"/>
      <c r="BE264" s="2008"/>
      <c r="BF264" s="2008"/>
      <c r="BG264" s="2008"/>
      <c r="BH264" s="2008"/>
      <c r="BI264" s="2008"/>
      <c r="BJ264" s="2008"/>
      <c r="BK264" s="2261"/>
      <c r="BL264" s="676"/>
      <c r="BM264" s="701"/>
      <c r="BN264" s="411"/>
    </row>
    <row r="265" spans="3:66" ht="12" customHeight="1" thickBot="1">
      <c r="C265" s="674"/>
      <c r="D265" s="2401"/>
      <c r="E265" s="825"/>
      <c r="F265" s="825"/>
      <c r="G265" s="825"/>
      <c r="H265" s="825"/>
      <c r="I265" s="827"/>
      <c r="J265" s="2404"/>
      <c r="K265" s="2406"/>
      <c r="L265" s="2407"/>
      <c r="M265" s="2407"/>
      <c r="N265" s="2407"/>
      <c r="O265" s="2407"/>
      <c r="P265" s="2407"/>
      <c r="Q265" s="2407"/>
      <c r="R265" s="2407"/>
      <c r="S265" s="2407"/>
      <c r="T265" s="2407"/>
      <c r="U265" s="2408"/>
      <c r="V265" s="730"/>
      <c r="W265" s="734"/>
      <c r="X265" s="734"/>
      <c r="Y265" s="734"/>
      <c r="Z265" s="734"/>
      <c r="AA265" s="734"/>
      <c r="AB265" s="734"/>
      <c r="AC265" s="734"/>
      <c r="AD265" s="734"/>
      <c r="AE265" s="734"/>
      <c r="AF265" s="734"/>
      <c r="AG265" s="734"/>
      <c r="AH265" s="734"/>
      <c r="AI265" s="737"/>
      <c r="AJ265" s="734"/>
      <c r="AK265" s="848"/>
      <c r="AL265" s="737"/>
      <c r="AM265" s="737"/>
      <c r="AN265" s="734"/>
      <c r="AO265" s="734"/>
      <c r="AP265" s="734"/>
      <c r="AQ265" s="734"/>
      <c r="AR265" s="734"/>
      <c r="AS265" s="737"/>
      <c r="AT265" s="735"/>
      <c r="AU265" s="734"/>
      <c r="AV265" s="734"/>
      <c r="AW265" s="734"/>
      <c r="AX265" s="737"/>
      <c r="AY265" s="737"/>
      <c r="AZ265" s="734"/>
      <c r="BA265" s="849"/>
      <c r="BB265" s="1938"/>
      <c r="BC265" s="1939"/>
      <c r="BD265" s="1939"/>
      <c r="BE265" s="1939"/>
      <c r="BF265" s="1939"/>
      <c r="BG265" s="1939"/>
      <c r="BH265" s="1939"/>
      <c r="BI265" s="1939"/>
      <c r="BJ265" s="1939"/>
      <c r="BK265" s="2409"/>
      <c r="BL265" s="713" t="s">
        <v>648</v>
      </c>
      <c r="BM265" s="701"/>
      <c r="BN265" s="411"/>
    </row>
    <row r="266" spans="3:66" ht="12" customHeight="1">
      <c r="C266" s="674"/>
      <c r="D266" s="714"/>
      <c r="E266" s="715"/>
      <c r="F266" s="715"/>
      <c r="G266" s="716"/>
      <c r="H266" s="716"/>
      <c r="I266" s="716"/>
      <c r="J266" s="717"/>
      <c r="K266" s="718"/>
      <c r="L266" s="718"/>
      <c r="M266" s="718"/>
      <c r="N266" s="718"/>
      <c r="O266" s="719"/>
      <c r="P266" s="719"/>
      <c r="Q266" s="718"/>
      <c r="R266" s="718"/>
      <c r="S266" s="718"/>
      <c r="T266" s="718"/>
      <c r="U266" s="718"/>
      <c r="V266" s="719"/>
      <c r="W266" s="719"/>
      <c r="X266" s="719"/>
      <c r="Y266" s="719"/>
      <c r="Z266" s="719"/>
      <c r="AA266" s="719"/>
      <c r="AB266" s="719"/>
      <c r="AC266" s="719"/>
      <c r="AD266" s="720"/>
      <c r="AE266" s="719"/>
      <c r="AF266" s="719"/>
      <c r="AG266" s="719"/>
      <c r="AH266" s="719"/>
      <c r="AI266" s="719"/>
      <c r="AJ266" s="719"/>
      <c r="AK266" s="719"/>
      <c r="AL266" s="719"/>
      <c r="AM266" s="719"/>
      <c r="AN266" s="719"/>
      <c r="AO266" s="719"/>
      <c r="AP266" s="719"/>
      <c r="AQ266" s="719"/>
      <c r="AR266" s="719"/>
      <c r="AS266" s="719"/>
      <c r="AT266" s="719"/>
      <c r="AU266" s="719"/>
      <c r="AV266" s="853"/>
      <c r="AW266" s="853"/>
      <c r="AX266" s="853"/>
      <c r="AY266" s="853"/>
      <c r="AZ266" s="853"/>
      <c r="BA266" s="853"/>
      <c r="BB266" s="853"/>
      <c r="BC266" s="853"/>
      <c r="BD266" s="853"/>
      <c r="BE266" s="853"/>
      <c r="BF266" s="853"/>
      <c r="BG266" s="853"/>
      <c r="BH266" s="719"/>
      <c r="BI266" s="719"/>
      <c r="BJ266" s="719"/>
      <c r="BK266" s="719"/>
      <c r="BL266" s="719"/>
      <c r="BM266" s="854"/>
      <c r="BN266" s="411"/>
    </row>
    <row r="267" spans="3:66" ht="12" customHeight="1">
      <c r="C267" s="402"/>
      <c r="D267" s="1335"/>
      <c r="E267" s="1335"/>
      <c r="F267" s="1335"/>
      <c r="G267" s="1335"/>
      <c r="H267" s="1335"/>
      <c r="I267" s="1335"/>
      <c r="J267" s="1335"/>
      <c r="K267" s="1335"/>
      <c r="L267" s="1335"/>
      <c r="M267" s="1335"/>
      <c r="N267" s="1335"/>
      <c r="O267" s="1335"/>
      <c r="P267" s="1335"/>
      <c r="Q267" s="1337"/>
      <c r="R267" s="1335"/>
      <c r="S267" s="1335"/>
      <c r="T267" s="1335"/>
      <c r="U267" s="1335"/>
      <c r="V267" s="1335"/>
      <c r="W267" s="1335"/>
      <c r="X267" s="1335"/>
      <c r="Y267" s="1335"/>
      <c r="Z267" s="1335"/>
      <c r="AA267" s="1335"/>
      <c r="AB267" s="1335"/>
      <c r="AC267" s="1335"/>
      <c r="AD267" s="1335"/>
      <c r="AE267" s="1335"/>
      <c r="AF267" s="1335"/>
      <c r="AG267" s="1335"/>
      <c r="AH267" s="1335"/>
      <c r="AI267" s="1335"/>
      <c r="AJ267" s="1335"/>
      <c r="AK267" s="1335"/>
      <c r="AL267" s="1335"/>
      <c r="AM267" s="1335"/>
      <c r="AN267" s="1335"/>
      <c r="AO267" s="1335"/>
      <c r="AP267" s="1335"/>
      <c r="AQ267" s="1335"/>
      <c r="AR267" s="1335"/>
      <c r="AS267" s="1335"/>
      <c r="AT267" s="1335"/>
      <c r="AU267" s="1335"/>
      <c r="AV267" s="1335"/>
      <c r="AW267" s="1335"/>
      <c r="AX267" s="1335"/>
      <c r="AY267" s="1335"/>
      <c r="AZ267" s="1335"/>
      <c r="BA267" s="1335"/>
      <c r="BB267" s="1335"/>
      <c r="BC267" s="1335"/>
      <c r="BD267" s="1335"/>
      <c r="BE267" s="1335"/>
      <c r="BF267" s="1335"/>
      <c r="BG267" s="1335"/>
      <c r="BH267" s="1335"/>
      <c r="BI267" s="1335"/>
      <c r="BJ267" s="1335"/>
      <c r="BK267" s="1335"/>
      <c r="BL267" s="1335"/>
      <c r="BM267" s="1335"/>
      <c r="BN267" s="403"/>
    </row>
    <row r="268" spans="3:66" ht="12" customHeight="1" thickBot="1">
      <c r="C268" s="1124"/>
      <c r="D268" s="1132"/>
      <c r="E268" s="1132"/>
      <c r="F268" s="1132"/>
      <c r="G268" s="1132"/>
      <c r="H268" s="1132"/>
      <c r="I268" s="1132"/>
      <c r="J268" s="1132"/>
      <c r="K268" s="1132"/>
      <c r="L268" s="1132"/>
      <c r="M268" s="1132"/>
      <c r="N268" s="1132"/>
      <c r="O268" s="1132"/>
      <c r="P268" s="1132"/>
      <c r="Q268" s="1132"/>
      <c r="R268" s="1132"/>
      <c r="S268" s="1132"/>
      <c r="T268" s="1132"/>
      <c r="U268" s="1132"/>
      <c r="V268" s="1132"/>
      <c r="W268" s="1132"/>
      <c r="X268" s="1132"/>
      <c r="Y268" s="1132"/>
      <c r="Z268" s="1132"/>
      <c r="AA268" s="1132"/>
      <c r="AB268" s="1132"/>
      <c r="AC268" s="1132"/>
      <c r="AD268" s="1132"/>
      <c r="AE268" s="1132"/>
      <c r="AF268" s="1132"/>
      <c r="AG268" s="1132"/>
      <c r="AH268" s="1132"/>
      <c r="AI268" s="1132"/>
      <c r="AJ268" s="1132"/>
      <c r="AK268" s="1132"/>
      <c r="AL268" s="1132"/>
      <c r="AM268" s="1132"/>
      <c r="AN268" s="1132"/>
      <c r="AO268" s="1132"/>
      <c r="AP268" s="1132"/>
      <c r="AQ268" s="1132"/>
      <c r="AR268" s="1132"/>
      <c r="AS268" s="1132"/>
      <c r="AT268" s="1132"/>
      <c r="AU268" s="1132"/>
      <c r="AV268" s="1132"/>
      <c r="AW268" s="1132"/>
      <c r="AX268" s="1132"/>
      <c r="AY268" s="1132"/>
      <c r="AZ268" s="1132"/>
      <c r="BA268" s="1132"/>
      <c r="BB268" s="1132"/>
      <c r="BC268" s="1132"/>
      <c r="BD268" s="1132"/>
      <c r="BE268" s="1132"/>
      <c r="BF268" s="1132"/>
      <c r="BG268" s="1132"/>
      <c r="BH268" s="1132"/>
      <c r="BI268" s="1132"/>
      <c r="BJ268" s="1132"/>
      <c r="BK268" s="1132"/>
      <c r="BL268" s="1132"/>
      <c r="BM268" s="1132"/>
      <c r="BN268" s="823"/>
    </row>
    <row r="269" spans="3:66" ht="12" customHeight="1" thickBot="1">
      <c r="C269" s="1124"/>
      <c r="D269" s="1132"/>
      <c r="E269" s="1132"/>
      <c r="F269" s="1132"/>
      <c r="G269" s="1132"/>
      <c r="H269" s="1132"/>
      <c r="I269" s="1132"/>
      <c r="J269" s="1132"/>
      <c r="K269" s="1132"/>
      <c r="L269" s="1132"/>
      <c r="M269" s="1132"/>
      <c r="N269" s="1132"/>
      <c r="O269" s="1132"/>
      <c r="P269" s="1132"/>
      <c r="Q269" s="1132"/>
      <c r="R269" s="1132"/>
      <c r="S269" s="1132"/>
      <c r="T269" s="1132"/>
      <c r="U269" s="1132"/>
      <c r="V269" s="1132"/>
      <c r="W269" s="1132"/>
      <c r="X269" s="1132"/>
      <c r="Y269" s="1132"/>
      <c r="Z269" s="1132"/>
      <c r="AA269" s="1132"/>
      <c r="AB269" s="1132"/>
      <c r="AC269" s="1132"/>
      <c r="AD269" s="1132"/>
      <c r="AE269" s="1132"/>
      <c r="AF269" s="1132"/>
      <c r="AG269" s="1132"/>
      <c r="AH269" s="1132"/>
      <c r="AI269" s="1132"/>
      <c r="AJ269" s="1132"/>
      <c r="AK269" s="1132"/>
      <c r="AL269" s="1132"/>
      <c r="AM269" s="1132"/>
      <c r="AN269" s="1132"/>
      <c r="AO269" s="1132"/>
      <c r="AP269" s="1132"/>
      <c r="AQ269" s="1132"/>
      <c r="AR269" s="1132"/>
      <c r="AS269" s="1132"/>
      <c r="AT269" s="1132"/>
      <c r="AU269" s="1132"/>
      <c r="AV269" s="1132"/>
      <c r="AW269" s="1132"/>
      <c r="AX269" s="1132"/>
      <c r="AY269" s="1132"/>
      <c r="AZ269" s="1132"/>
      <c r="BA269" s="1132"/>
      <c r="BB269" s="1132"/>
      <c r="BC269" s="1132"/>
      <c r="BD269" s="1132"/>
      <c r="BE269" s="1132"/>
      <c r="BF269" s="1132"/>
      <c r="BG269" s="1132"/>
      <c r="BH269" s="1132"/>
      <c r="BI269" s="1132"/>
      <c r="BJ269" s="1132"/>
      <c r="BK269" s="1132"/>
      <c r="BL269" s="1132"/>
      <c r="BM269" s="1132"/>
      <c r="BN269" s="823"/>
    </row>
  </sheetData>
  <mergeCells count="519">
    <mergeCell ref="AT71:AW71"/>
    <mergeCell ref="AT72:AW72"/>
    <mergeCell ref="AT73:AW73"/>
    <mergeCell ref="BF2:BK3"/>
    <mergeCell ref="K3:T3"/>
    <mergeCell ref="U3:Y3"/>
    <mergeCell ref="Z3:AD3"/>
    <mergeCell ref="AE3:AR3"/>
    <mergeCell ref="A5:BK5"/>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J80:M80"/>
    <mergeCell ref="J73:M73"/>
    <mergeCell ref="Z73:AC73"/>
    <mergeCell ref="AI73:AL73"/>
    <mergeCell ref="J75:M75"/>
    <mergeCell ref="J78:N78"/>
    <mergeCell ref="J70:K70"/>
    <mergeCell ref="J71:M71"/>
    <mergeCell ref="Z71:AC71"/>
    <mergeCell ref="AI71:AL71"/>
    <mergeCell ref="J72:M72"/>
    <mergeCell ref="Z72:AC72"/>
    <mergeCell ref="AI72:AL72"/>
    <mergeCell ref="AT157:AW157"/>
    <mergeCell ref="K154:N156"/>
    <mergeCell ref="O154:P162"/>
    <mergeCell ref="Q147:U149"/>
    <mergeCell ref="O147:P149"/>
    <mergeCell ref="AT158:AW158"/>
    <mergeCell ref="AT155:AW155"/>
    <mergeCell ref="Q154:U162"/>
    <mergeCell ref="J160:J162"/>
    <mergeCell ref="K160:N162"/>
    <mergeCell ref="J157:J159"/>
    <mergeCell ref="K157:N159"/>
    <mergeCell ref="AH97:AK97"/>
    <mergeCell ref="AL97:AO97"/>
    <mergeCell ref="AP97:AS97"/>
    <mergeCell ref="AX97:BA97"/>
    <mergeCell ref="BB97:BE98"/>
    <mergeCell ref="BF97:BG98"/>
    <mergeCell ref="V98:AK98"/>
    <mergeCell ref="AL98:BA98"/>
    <mergeCell ref="D96:D98"/>
    <mergeCell ref="E96:F98"/>
    <mergeCell ref="G96:I98"/>
    <mergeCell ref="J96:N98"/>
    <mergeCell ref="O96:P98"/>
    <mergeCell ref="Q96:U98"/>
    <mergeCell ref="V96:AW96"/>
    <mergeCell ref="BB96:BE96"/>
    <mergeCell ref="BF96:BK96"/>
    <mergeCell ref="V97:Y97"/>
    <mergeCell ref="Z97:AC97"/>
    <mergeCell ref="AD97:AG97"/>
    <mergeCell ref="BJ97:BK97"/>
    <mergeCell ref="AX96:BA96"/>
    <mergeCell ref="AT97:AW97"/>
    <mergeCell ref="BH97:BI98"/>
    <mergeCell ref="BF99:BG101"/>
    <mergeCell ref="BH99:BI101"/>
    <mergeCell ref="BJ99:BK101"/>
    <mergeCell ref="AT100:AW100"/>
    <mergeCell ref="V101:AK101"/>
    <mergeCell ref="AL101:BA101"/>
    <mergeCell ref="BJ98:BK98"/>
    <mergeCell ref="D99:D105"/>
    <mergeCell ref="E99:F101"/>
    <mergeCell ref="G99:I101"/>
    <mergeCell ref="J99:J101"/>
    <mergeCell ref="K99:N101"/>
    <mergeCell ref="O99:P101"/>
    <mergeCell ref="Q99:U101"/>
    <mergeCell ref="AX99:BA100"/>
    <mergeCell ref="BB99:BE101"/>
    <mergeCell ref="BB103:BK105"/>
    <mergeCell ref="J102:J105"/>
    <mergeCell ref="K103:U105"/>
    <mergeCell ref="AT99:AW99"/>
    <mergeCell ref="BB110:BK112"/>
    <mergeCell ref="BH113:BI118"/>
    <mergeCell ref="BJ113:BK118"/>
    <mergeCell ref="AL114:AO114"/>
    <mergeCell ref="AP114:AS114"/>
    <mergeCell ref="AT114:AW114"/>
    <mergeCell ref="V115:AK115"/>
    <mergeCell ref="AL115:BA115"/>
    <mergeCell ref="D106:D112"/>
    <mergeCell ref="E106:F108"/>
    <mergeCell ref="G106:I108"/>
    <mergeCell ref="J106:J108"/>
    <mergeCell ref="K106:N108"/>
    <mergeCell ref="O106:P108"/>
    <mergeCell ref="J109:J112"/>
    <mergeCell ref="K110:U112"/>
    <mergeCell ref="AL106:AO106"/>
    <mergeCell ref="Q106:U108"/>
    <mergeCell ref="BH106:BI108"/>
    <mergeCell ref="BJ106:BK108"/>
    <mergeCell ref="AL107:AO107"/>
    <mergeCell ref="AT107:AW107"/>
    <mergeCell ref="V108:AK108"/>
    <mergeCell ref="AL108:BA108"/>
    <mergeCell ref="AT106:AW106"/>
    <mergeCell ref="AX106:BA107"/>
    <mergeCell ref="BB106:BE108"/>
    <mergeCell ref="BF106:BG108"/>
    <mergeCell ref="D119:D122"/>
    <mergeCell ref="J119:J122"/>
    <mergeCell ref="K120:U122"/>
    <mergeCell ref="BB120:BK122"/>
    <mergeCell ref="E113:F118"/>
    <mergeCell ref="G113:I118"/>
    <mergeCell ref="J113:J115"/>
    <mergeCell ref="K113:N115"/>
    <mergeCell ref="O113:P118"/>
    <mergeCell ref="Q113:U118"/>
    <mergeCell ref="AX113:BA114"/>
    <mergeCell ref="BB113:BE115"/>
    <mergeCell ref="BF113:BG118"/>
    <mergeCell ref="AL113:AO113"/>
    <mergeCell ref="AP113:AS113"/>
    <mergeCell ref="AT113:AW113"/>
    <mergeCell ref="J116:J118"/>
    <mergeCell ref="K116:N118"/>
    <mergeCell ref="AX116:BA117"/>
    <mergeCell ref="BB116:BE118"/>
    <mergeCell ref="V118:AK118"/>
    <mergeCell ref="AL118:BA118"/>
    <mergeCell ref="D123:D129"/>
    <mergeCell ref="E123:F125"/>
    <mergeCell ref="G123:I125"/>
    <mergeCell ref="J123:J125"/>
    <mergeCell ref="K123:N125"/>
    <mergeCell ref="O123:P125"/>
    <mergeCell ref="J126:J129"/>
    <mergeCell ref="K127:U129"/>
    <mergeCell ref="AL123:AO123"/>
    <mergeCell ref="AT123:AW123"/>
    <mergeCell ref="BB127:BK129"/>
    <mergeCell ref="Q123:U125"/>
    <mergeCell ref="AX123:BA124"/>
    <mergeCell ref="BB123:BE125"/>
    <mergeCell ref="BF123:BG125"/>
    <mergeCell ref="BH123:BI125"/>
    <mergeCell ref="BJ123:BK125"/>
    <mergeCell ref="AL124:AO124"/>
    <mergeCell ref="AT124:AW124"/>
    <mergeCell ref="V125:AK125"/>
    <mergeCell ref="AL125:BA125"/>
    <mergeCell ref="AX130:BA131"/>
    <mergeCell ref="BB130:BE132"/>
    <mergeCell ref="BF130:BG132"/>
    <mergeCell ref="BH130:BI132"/>
    <mergeCell ref="BJ130:BK132"/>
    <mergeCell ref="AL131:AO131"/>
    <mergeCell ref="AT131:AW131"/>
    <mergeCell ref="D130:D136"/>
    <mergeCell ref="E130:F132"/>
    <mergeCell ref="G130:I132"/>
    <mergeCell ref="J130:J132"/>
    <mergeCell ref="K130:N132"/>
    <mergeCell ref="O130:P132"/>
    <mergeCell ref="Q130:U132"/>
    <mergeCell ref="AL130:AO130"/>
    <mergeCell ref="AT130:AW130"/>
    <mergeCell ref="V132:AK132"/>
    <mergeCell ref="AL132:BA132"/>
    <mergeCell ref="J133:J136"/>
    <mergeCell ref="K134:U136"/>
    <mergeCell ref="BB134:BK136"/>
    <mergeCell ref="E137:F142"/>
    <mergeCell ref="G137:I142"/>
    <mergeCell ref="J137:J139"/>
    <mergeCell ref="K137:N139"/>
    <mergeCell ref="O137:P142"/>
    <mergeCell ref="Q137:U142"/>
    <mergeCell ref="AX137:BA138"/>
    <mergeCell ref="BB137:BE139"/>
    <mergeCell ref="BF137:BG142"/>
    <mergeCell ref="AL140:AO140"/>
    <mergeCell ref="AT140:AW140"/>
    <mergeCell ref="BH137:BI142"/>
    <mergeCell ref="J150:J153"/>
    <mergeCell ref="K151:U153"/>
    <mergeCell ref="BB151:BK153"/>
    <mergeCell ref="AL142:BA142"/>
    <mergeCell ref="D143:D146"/>
    <mergeCell ref="J143:J146"/>
    <mergeCell ref="K144:U146"/>
    <mergeCell ref="BB144:BK146"/>
    <mergeCell ref="D147:D153"/>
    <mergeCell ref="E147:F149"/>
    <mergeCell ref="G147:I149"/>
    <mergeCell ref="J147:J149"/>
    <mergeCell ref="K147:N149"/>
    <mergeCell ref="BJ137:BK142"/>
    <mergeCell ref="V139:AK139"/>
    <mergeCell ref="AL139:BA139"/>
    <mergeCell ref="J140:J142"/>
    <mergeCell ref="K140:N142"/>
    <mergeCell ref="AX140:BA141"/>
    <mergeCell ref="BB140:BE142"/>
    <mergeCell ref="AL141:AO141"/>
    <mergeCell ref="AT141:AW141"/>
    <mergeCell ref="V142:AK142"/>
    <mergeCell ref="AX147:BA148"/>
    <mergeCell ref="AX154:BA155"/>
    <mergeCell ref="BB154:BE156"/>
    <mergeCell ref="BF154:BG162"/>
    <mergeCell ref="BH154:BI162"/>
    <mergeCell ref="BJ154:BK162"/>
    <mergeCell ref="AL155:AO155"/>
    <mergeCell ref="BJ147:BK149"/>
    <mergeCell ref="V149:AK149"/>
    <mergeCell ref="AL149:BA149"/>
    <mergeCell ref="AL160:AO160"/>
    <mergeCell ref="AT160:AW160"/>
    <mergeCell ref="BB147:BE149"/>
    <mergeCell ref="BF147:BG149"/>
    <mergeCell ref="BH147:BI149"/>
    <mergeCell ref="AX160:BA161"/>
    <mergeCell ref="BB160:BE162"/>
    <mergeCell ref="AL161:AO161"/>
    <mergeCell ref="AT161:AW161"/>
    <mergeCell ref="V162:AK162"/>
    <mergeCell ref="AL162:BA162"/>
    <mergeCell ref="V156:AK156"/>
    <mergeCell ref="AL156:BA156"/>
    <mergeCell ref="AX157:BA158"/>
    <mergeCell ref="BB157:BE159"/>
    <mergeCell ref="V159:AK159"/>
    <mergeCell ref="AL159:BA159"/>
    <mergeCell ref="D163:D166"/>
    <mergeCell ref="J163:J166"/>
    <mergeCell ref="K164:U166"/>
    <mergeCell ref="BB164:BK166"/>
    <mergeCell ref="D167:D173"/>
    <mergeCell ref="E167:F169"/>
    <mergeCell ref="G167:I169"/>
    <mergeCell ref="J167:J169"/>
    <mergeCell ref="K167:N169"/>
    <mergeCell ref="O167:P169"/>
    <mergeCell ref="AT167:AW167"/>
    <mergeCell ref="AX167:BA168"/>
    <mergeCell ref="BB167:BE169"/>
    <mergeCell ref="BF167:BG169"/>
    <mergeCell ref="BH167:BI169"/>
    <mergeCell ref="Q167:U169"/>
    <mergeCell ref="E154:F162"/>
    <mergeCell ref="G154:I162"/>
    <mergeCell ref="J154:J156"/>
    <mergeCell ref="AL154:AO154"/>
    <mergeCell ref="AT154:AW154"/>
    <mergeCell ref="D174:D180"/>
    <mergeCell ref="E174:F176"/>
    <mergeCell ref="G174:I176"/>
    <mergeCell ref="J174:J176"/>
    <mergeCell ref="K174:N176"/>
    <mergeCell ref="O174:P176"/>
    <mergeCell ref="BJ167:BK169"/>
    <mergeCell ref="AT168:AW168"/>
    <mergeCell ref="V169:AK169"/>
    <mergeCell ref="AL169:BA169"/>
    <mergeCell ref="J170:J173"/>
    <mergeCell ref="K171:U173"/>
    <mergeCell ref="BB171:BK173"/>
    <mergeCell ref="AD174:AG174"/>
    <mergeCell ref="AH174:AK174"/>
    <mergeCell ref="AL174:AO174"/>
    <mergeCell ref="AP174:AS174"/>
    <mergeCell ref="AT174:AW174"/>
    <mergeCell ref="AT175:AW175"/>
    <mergeCell ref="V176:AK176"/>
    <mergeCell ref="AL176:BA176"/>
    <mergeCell ref="J177:J180"/>
    <mergeCell ref="K178:U180"/>
    <mergeCell ref="BB178:BK180"/>
    <mergeCell ref="Q174:U176"/>
    <mergeCell ref="AX174:BA175"/>
    <mergeCell ref="BB174:BE176"/>
    <mergeCell ref="BF174:BG176"/>
    <mergeCell ref="BH174:BI176"/>
    <mergeCell ref="BJ174:BK176"/>
    <mergeCell ref="AD175:AG175"/>
    <mergeCell ref="AH175:AK175"/>
    <mergeCell ref="AL175:AO175"/>
    <mergeCell ref="AP175:AS175"/>
    <mergeCell ref="BH181:BI192"/>
    <mergeCell ref="BJ181:BK192"/>
    <mergeCell ref="V182:Y182"/>
    <mergeCell ref="Z182:AC182"/>
    <mergeCell ref="AD182:AG182"/>
    <mergeCell ref="AL182:AO182"/>
    <mergeCell ref="AT182:AW182"/>
    <mergeCell ref="V183:AK183"/>
    <mergeCell ref="E181:F192"/>
    <mergeCell ref="G181:I192"/>
    <mergeCell ref="J181:J183"/>
    <mergeCell ref="K181:N183"/>
    <mergeCell ref="O181:P192"/>
    <mergeCell ref="Q181:U192"/>
    <mergeCell ref="J187:J189"/>
    <mergeCell ref="K187:N189"/>
    <mergeCell ref="AL190:AO190"/>
    <mergeCell ref="AT190:AW190"/>
    <mergeCell ref="BB187:BE189"/>
    <mergeCell ref="V189:AK189"/>
    <mergeCell ref="AX187:BA188"/>
    <mergeCell ref="V181:Y181"/>
    <mergeCell ref="Z181:AC181"/>
    <mergeCell ref="AD181:AG181"/>
    <mergeCell ref="AL183:BA183"/>
    <mergeCell ref="J184:J186"/>
    <mergeCell ref="K184:N186"/>
    <mergeCell ref="AX184:BA185"/>
    <mergeCell ref="BB184:BE186"/>
    <mergeCell ref="V186:AK186"/>
    <mergeCell ref="AL186:BA186"/>
    <mergeCell ref="BB181:BE183"/>
    <mergeCell ref="BF181:BG192"/>
    <mergeCell ref="AL181:AO181"/>
    <mergeCell ref="AT181:AW181"/>
    <mergeCell ref="AX181:BA182"/>
    <mergeCell ref="AL189:BA189"/>
    <mergeCell ref="J190:J192"/>
    <mergeCell ref="K190:N192"/>
    <mergeCell ref="AX190:BA191"/>
    <mergeCell ref="BB190:BE192"/>
    <mergeCell ref="AL191:AO191"/>
    <mergeCell ref="AT191:AW191"/>
    <mergeCell ref="V192:AK192"/>
    <mergeCell ref="AL192:BA192"/>
    <mergeCell ref="Q197:U199"/>
    <mergeCell ref="AX197:BA198"/>
    <mergeCell ref="BB197:BE199"/>
    <mergeCell ref="BF197:BG199"/>
    <mergeCell ref="BH197:BI199"/>
    <mergeCell ref="BJ197:BK199"/>
    <mergeCell ref="V199:AK199"/>
    <mergeCell ref="AL199:BA199"/>
    <mergeCell ref="D193:D196"/>
    <mergeCell ref="J193:J196"/>
    <mergeCell ref="K194:U196"/>
    <mergeCell ref="BB194:BK196"/>
    <mergeCell ref="D197:D203"/>
    <mergeCell ref="E197:F199"/>
    <mergeCell ref="G197:I199"/>
    <mergeCell ref="J197:J199"/>
    <mergeCell ref="K197:N199"/>
    <mergeCell ref="O197:P199"/>
    <mergeCell ref="J200:J203"/>
    <mergeCell ref="K201:U203"/>
    <mergeCell ref="BB201:BK203"/>
    <mergeCell ref="BB204:BE206"/>
    <mergeCell ref="BF204:BG206"/>
    <mergeCell ref="BH204:BI206"/>
    <mergeCell ref="BJ204:BK206"/>
    <mergeCell ref="V206:AK206"/>
    <mergeCell ref="AL206:BA206"/>
    <mergeCell ref="G204:I206"/>
    <mergeCell ref="J204:J206"/>
    <mergeCell ref="K204:N206"/>
    <mergeCell ref="O204:P206"/>
    <mergeCell ref="Q204:U206"/>
    <mergeCell ref="AX204:BA205"/>
    <mergeCell ref="D218:D224"/>
    <mergeCell ref="E218:F220"/>
    <mergeCell ref="G218:I220"/>
    <mergeCell ref="J218:J220"/>
    <mergeCell ref="K218:N220"/>
    <mergeCell ref="J207:J210"/>
    <mergeCell ref="K208:U210"/>
    <mergeCell ref="BB208:BK210"/>
    <mergeCell ref="D211:D217"/>
    <mergeCell ref="E211:F213"/>
    <mergeCell ref="G211:I213"/>
    <mergeCell ref="J211:J213"/>
    <mergeCell ref="K211:N213"/>
    <mergeCell ref="O211:P213"/>
    <mergeCell ref="Q211:U213"/>
    <mergeCell ref="Q218:U220"/>
    <mergeCell ref="AX218:BA219"/>
    <mergeCell ref="O218:P220"/>
    <mergeCell ref="AX211:BA212"/>
    <mergeCell ref="BB211:BE213"/>
    <mergeCell ref="D204:D210"/>
    <mergeCell ref="E204:F206"/>
    <mergeCell ref="BB218:BE220"/>
    <mergeCell ref="BF218:BG220"/>
    <mergeCell ref="J221:J224"/>
    <mergeCell ref="K222:U224"/>
    <mergeCell ref="BB222:BK224"/>
    <mergeCell ref="V213:AK213"/>
    <mergeCell ref="AL213:BA213"/>
    <mergeCell ref="J214:J217"/>
    <mergeCell ref="K215:U217"/>
    <mergeCell ref="BB215:BK217"/>
    <mergeCell ref="BF211:BG213"/>
    <mergeCell ref="BH211:BI213"/>
    <mergeCell ref="BJ211:BK213"/>
    <mergeCell ref="Q225:U227"/>
    <mergeCell ref="AX225:BA226"/>
    <mergeCell ref="BB225:BE227"/>
    <mergeCell ref="BF225:BG227"/>
    <mergeCell ref="V227:AK227"/>
    <mergeCell ref="AL227:BA227"/>
    <mergeCell ref="BH218:BI220"/>
    <mergeCell ref="BH225:BI227"/>
    <mergeCell ref="BJ218:BK220"/>
    <mergeCell ref="V220:AK220"/>
    <mergeCell ref="AL220:BA220"/>
    <mergeCell ref="J235:J238"/>
    <mergeCell ref="K236:U238"/>
    <mergeCell ref="BB236:BK238"/>
    <mergeCell ref="J228:J231"/>
    <mergeCell ref="K229:U231"/>
    <mergeCell ref="BB229:BK231"/>
    <mergeCell ref="D232:D238"/>
    <mergeCell ref="E232:F234"/>
    <mergeCell ref="G232:I234"/>
    <mergeCell ref="J232:J234"/>
    <mergeCell ref="K232:N234"/>
    <mergeCell ref="O232:P234"/>
    <mergeCell ref="Q232:U234"/>
    <mergeCell ref="AX232:BA233"/>
    <mergeCell ref="BB232:BE234"/>
    <mergeCell ref="D225:D231"/>
    <mergeCell ref="E225:F227"/>
    <mergeCell ref="BJ225:BK227"/>
    <mergeCell ref="G225:I227"/>
    <mergeCell ref="J225:J227"/>
    <mergeCell ref="BF232:BG234"/>
    <mergeCell ref="BH232:BI234"/>
    <mergeCell ref="K225:N227"/>
    <mergeCell ref="O225:P227"/>
    <mergeCell ref="Q239:U241"/>
    <mergeCell ref="AX239:BA240"/>
    <mergeCell ref="BB239:BE241"/>
    <mergeCell ref="BF239:BG241"/>
    <mergeCell ref="BH239:BI241"/>
    <mergeCell ref="V241:AK241"/>
    <mergeCell ref="AL241:BA241"/>
    <mergeCell ref="BJ232:BK234"/>
    <mergeCell ref="V234:AK234"/>
    <mergeCell ref="AL234:BA234"/>
    <mergeCell ref="BJ239:BK241"/>
    <mergeCell ref="J242:J245"/>
    <mergeCell ref="K243:U245"/>
    <mergeCell ref="BB243:BK245"/>
    <mergeCell ref="D246:D258"/>
    <mergeCell ref="E246:F254"/>
    <mergeCell ref="G246:I254"/>
    <mergeCell ref="J246:J248"/>
    <mergeCell ref="K246:N248"/>
    <mergeCell ref="O246:P254"/>
    <mergeCell ref="Q246:U254"/>
    <mergeCell ref="BF246:BG254"/>
    <mergeCell ref="BH246:BI254"/>
    <mergeCell ref="BJ246:BK254"/>
    <mergeCell ref="V248:AK248"/>
    <mergeCell ref="D239:D245"/>
    <mergeCell ref="E239:F241"/>
    <mergeCell ref="G239:I241"/>
    <mergeCell ref="J239:J241"/>
    <mergeCell ref="K239:N241"/>
    <mergeCell ref="AX246:BA247"/>
    <mergeCell ref="BB246:BE248"/>
    <mergeCell ref="AL248:BA248"/>
    <mergeCell ref="J249:J251"/>
    <mergeCell ref="O239:P241"/>
    <mergeCell ref="K249:N251"/>
    <mergeCell ref="AX249:BA250"/>
    <mergeCell ref="BB249:BE251"/>
    <mergeCell ref="V251:AK251"/>
    <mergeCell ref="AL251:BA251"/>
    <mergeCell ref="J252:J254"/>
    <mergeCell ref="K252:N254"/>
    <mergeCell ref="AX252:BA253"/>
    <mergeCell ref="BB252:BE254"/>
    <mergeCell ref="V254:AK254"/>
    <mergeCell ref="D259:D265"/>
    <mergeCell ref="J262:J265"/>
    <mergeCell ref="K263:U264"/>
    <mergeCell ref="BB263:BK264"/>
    <mergeCell ref="K265:U265"/>
    <mergeCell ref="BB265:BK265"/>
    <mergeCell ref="V261:AK261"/>
    <mergeCell ref="AL261:BA261"/>
    <mergeCell ref="AL254:BA254"/>
    <mergeCell ref="J255:J258"/>
    <mergeCell ref="K256:U258"/>
    <mergeCell ref="BB256:BK258"/>
    <mergeCell ref="BF259:BG261"/>
    <mergeCell ref="BH259:BI261"/>
    <mergeCell ref="E259:F261"/>
    <mergeCell ref="G259:I261"/>
    <mergeCell ref="J259:J261"/>
    <mergeCell ref="K259:N261"/>
    <mergeCell ref="O259:P261"/>
    <mergeCell ref="Q259:U261"/>
    <mergeCell ref="AX259:BA260"/>
    <mergeCell ref="BB259:BE261"/>
    <mergeCell ref="BJ259:BK261"/>
  </mergeCells>
  <phoneticPr fontId="12"/>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2342E-755B-460F-BEA4-54C6929A0413}">
  <dimension ref="A1:FC107"/>
  <sheetViews>
    <sheetView showGridLines="0" view="pageBreakPreview" zoomScaleNormal="100" zoomScaleSheetLayoutView="100" workbookViewId="0">
      <selection activeCell="BE34" sqref="BE34"/>
    </sheetView>
  </sheetViews>
  <sheetFormatPr defaultColWidth="2.125" defaultRowHeight="12"/>
  <cols>
    <col min="1" max="14" width="2.125" style="2"/>
    <col min="15" max="15" width="2.125" style="840"/>
    <col min="16" max="60" width="2.125" style="2"/>
    <col min="61" max="61" width="2.125" style="2" customWidth="1"/>
    <col min="62" max="148" width="2.125" style="2"/>
    <col min="149" max="149" width="2.375" style="2" bestFit="1" customWidth="1"/>
    <col min="150" max="16384" width="2.125" style="2"/>
  </cols>
  <sheetData>
    <row r="1" spans="1:159" s="4" customFormat="1" ht="15.75" customHeight="1">
      <c r="A1" s="2023" t="str">
        <f>表紙!A54</f>
        <v>Webシステム</v>
      </c>
      <c r="B1" s="2024"/>
      <c r="C1" s="2024"/>
      <c r="D1" s="2024"/>
      <c r="E1" s="2024"/>
      <c r="F1" s="2024"/>
      <c r="G1" s="2024"/>
      <c r="H1" s="2024"/>
      <c r="I1" s="2024"/>
      <c r="J1" s="2025"/>
      <c r="K1" s="1988" t="s">
        <v>133</v>
      </c>
      <c r="L1" s="1989"/>
      <c r="M1" s="1989"/>
      <c r="N1" s="1989"/>
      <c r="O1" s="1989"/>
      <c r="P1" s="1989"/>
      <c r="Q1" s="1989"/>
      <c r="R1" s="1989"/>
      <c r="S1" s="1989"/>
      <c r="T1" s="1990"/>
      <c r="U1" s="1991" t="s">
        <v>150</v>
      </c>
      <c r="V1" s="1992"/>
      <c r="W1" s="1992"/>
      <c r="X1" s="1992"/>
      <c r="Y1" s="1993"/>
      <c r="Z1" s="1994" t="str">
        <f>表紙!$AJ$63</f>
        <v>MS</v>
      </c>
      <c r="AA1" s="1995"/>
      <c r="AB1" s="1995"/>
      <c r="AC1" s="1995"/>
      <c r="AD1" s="1996"/>
      <c r="AE1" s="1997" t="s">
        <v>136</v>
      </c>
      <c r="AF1" s="1998"/>
      <c r="AG1" s="1998"/>
      <c r="AH1" s="1998"/>
      <c r="AI1" s="1999"/>
      <c r="AJ1" s="2000" t="str">
        <f>表紙!$AX$63</f>
        <v>見積管理</v>
      </c>
      <c r="AK1" s="2001"/>
      <c r="AL1" s="2001"/>
      <c r="AM1" s="2001"/>
      <c r="AN1" s="2001"/>
      <c r="AO1" s="2001"/>
      <c r="AP1" s="2001"/>
      <c r="AQ1" s="2001"/>
      <c r="AR1" s="2002"/>
      <c r="AS1" s="2032" t="s">
        <v>101</v>
      </c>
      <c r="AT1" s="2032"/>
      <c r="AU1" s="2032"/>
      <c r="AV1" s="2032"/>
      <c r="AW1" s="2032"/>
      <c r="AX1" s="2032"/>
      <c r="AY1" s="2032"/>
      <c r="AZ1" s="2033" t="s">
        <v>124</v>
      </c>
      <c r="BA1" s="1998"/>
      <c r="BB1" s="1998"/>
      <c r="BC1" s="1998"/>
      <c r="BD1" s="1998"/>
      <c r="BE1" s="1999"/>
      <c r="BF1" s="2033" t="s">
        <v>151</v>
      </c>
      <c r="BG1" s="1998"/>
      <c r="BH1" s="1998"/>
      <c r="BI1" s="1998"/>
      <c r="BJ1" s="1998"/>
      <c r="BK1" s="2034"/>
    </row>
    <row r="2" spans="1:159" s="4" customFormat="1" ht="15.75" customHeight="1">
      <c r="A2" s="2026"/>
      <c r="B2" s="2027"/>
      <c r="C2" s="2027"/>
      <c r="D2" s="2027"/>
      <c r="E2" s="2027"/>
      <c r="F2" s="2027"/>
      <c r="G2" s="2027"/>
      <c r="H2" s="2027"/>
      <c r="I2" s="2027"/>
      <c r="J2" s="2028"/>
      <c r="K2" s="2035" t="str">
        <f>表紙!O64</f>
        <v>アドオン設計書</v>
      </c>
      <c r="L2" s="1952"/>
      <c r="M2" s="1952"/>
      <c r="N2" s="1952"/>
      <c r="O2" s="1952"/>
      <c r="P2" s="1952"/>
      <c r="Q2" s="1952"/>
      <c r="R2" s="1952"/>
      <c r="S2" s="1952"/>
      <c r="T2" s="1953"/>
      <c r="U2" s="2036" t="s">
        <v>152</v>
      </c>
      <c r="V2" s="2037"/>
      <c r="W2" s="2037"/>
      <c r="X2" s="2037"/>
      <c r="Y2" s="2038"/>
      <c r="Z2" s="2039" t="str">
        <f>表紙!$AJ$64</f>
        <v>MSBB</v>
      </c>
      <c r="AA2" s="2040"/>
      <c r="AB2" s="2040"/>
      <c r="AC2" s="2040"/>
      <c r="AD2" s="2041"/>
      <c r="AE2" s="2042" t="s">
        <v>143</v>
      </c>
      <c r="AF2" s="2043"/>
      <c r="AG2" s="2043"/>
      <c r="AH2" s="2043"/>
      <c r="AI2" s="2044"/>
      <c r="AJ2" s="2045" t="str">
        <f>表紙!$AX$64</f>
        <v>Webシステム</v>
      </c>
      <c r="AK2" s="2046"/>
      <c r="AL2" s="2046"/>
      <c r="AM2" s="2046"/>
      <c r="AN2" s="2046"/>
      <c r="AO2" s="2046"/>
      <c r="AP2" s="2046"/>
      <c r="AQ2" s="2046"/>
      <c r="AR2" s="2047"/>
      <c r="AS2" s="1985" t="str">
        <f>表紙!$BL$64</f>
        <v>M7-US-1140</v>
      </c>
      <c r="AT2" s="1986"/>
      <c r="AU2" s="1986"/>
      <c r="AV2" s="1986"/>
      <c r="AW2" s="1986"/>
      <c r="AX2" s="1986"/>
      <c r="AY2" s="1986"/>
      <c r="AZ2" s="1951" t="str">
        <f>表紙!$BU$64</f>
        <v>7.0.2</v>
      </c>
      <c r="BA2" s="1952"/>
      <c r="BB2" s="1952"/>
      <c r="BC2" s="1952"/>
      <c r="BD2" s="1952"/>
      <c r="BE2" s="1953"/>
      <c r="BF2" s="1982">
        <f>表紙!$CB$64</f>
        <v>7</v>
      </c>
      <c r="BG2" s="1952"/>
      <c r="BH2" s="1952"/>
      <c r="BI2" s="1952"/>
      <c r="BJ2" s="1952"/>
      <c r="BK2" s="1983"/>
    </row>
    <row r="3" spans="1:159" s="4" customFormat="1" ht="15.75" customHeight="1" thickBot="1">
      <c r="A3" s="2029"/>
      <c r="B3" s="2030"/>
      <c r="C3" s="2030"/>
      <c r="D3" s="2030"/>
      <c r="E3" s="2030"/>
      <c r="F3" s="2030"/>
      <c r="G3" s="2030"/>
      <c r="H3" s="2030"/>
      <c r="I3" s="2030"/>
      <c r="J3" s="2031"/>
      <c r="K3" s="2009" t="str">
        <f ca="1">RIGHT(CELL("filename",$A$1),LEN(CELL("filename",$A$1))-FIND("]",CELL("filename",$A$1)))</f>
        <v>Popupレイアウト</v>
      </c>
      <c r="L3" s="2010"/>
      <c r="M3" s="2010"/>
      <c r="N3" s="2010"/>
      <c r="O3" s="2010"/>
      <c r="P3" s="2010"/>
      <c r="Q3" s="2010"/>
      <c r="R3" s="2010"/>
      <c r="S3" s="2010"/>
      <c r="T3" s="2011"/>
      <c r="U3" s="2012" t="s">
        <v>147</v>
      </c>
      <c r="V3" s="2013"/>
      <c r="W3" s="2013"/>
      <c r="X3" s="2013"/>
      <c r="Y3" s="2014"/>
      <c r="Z3" s="2015" t="str">
        <f>表紙!$AJ$65</f>
        <v>MSBBPA070</v>
      </c>
      <c r="AA3" s="2016"/>
      <c r="AB3" s="2016"/>
      <c r="AC3" s="2016"/>
      <c r="AD3" s="2016"/>
      <c r="AE3" s="2017" t="str">
        <f>表紙!$AQ$65</f>
        <v>Web受注入力</v>
      </c>
      <c r="AF3" s="2018"/>
      <c r="AG3" s="2018"/>
      <c r="AH3" s="2018"/>
      <c r="AI3" s="2018"/>
      <c r="AJ3" s="2018"/>
      <c r="AK3" s="2018"/>
      <c r="AL3" s="2018"/>
      <c r="AM3" s="2018"/>
      <c r="AN3" s="2018"/>
      <c r="AO3" s="2018"/>
      <c r="AP3" s="2018"/>
      <c r="AQ3" s="2018"/>
      <c r="AR3" s="2019"/>
      <c r="AS3" s="1987"/>
      <c r="AT3" s="1987"/>
      <c r="AU3" s="1987"/>
      <c r="AV3" s="1987"/>
      <c r="AW3" s="1987"/>
      <c r="AX3" s="1987"/>
      <c r="AY3" s="1987"/>
      <c r="AZ3" s="1954"/>
      <c r="BA3" s="1955"/>
      <c r="BB3" s="1955"/>
      <c r="BC3" s="1955"/>
      <c r="BD3" s="1955"/>
      <c r="BE3" s="1956"/>
      <c r="BF3" s="1954"/>
      <c r="BG3" s="1955"/>
      <c r="BH3" s="1955"/>
      <c r="BI3" s="1955"/>
      <c r="BJ3" s="1955"/>
      <c r="BK3" s="1984"/>
    </row>
    <row r="4" spans="1:159" s="4" customFormat="1" ht="6.75" customHeight="1" thickBot="1">
      <c r="B4" s="5"/>
      <c r="C4" s="6"/>
      <c r="D4" s="6"/>
      <c r="E4" s="6"/>
      <c r="F4" s="7"/>
      <c r="G4" s="7"/>
      <c r="H4" s="7"/>
      <c r="I4" s="7"/>
      <c r="J4" s="6"/>
      <c r="K4" s="7"/>
      <c r="L4" s="7"/>
      <c r="M4" s="7"/>
      <c r="N4" s="7"/>
      <c r="O4" s="7"/>
      <c r="P4" s="7"/>
      <c r="Q4" s="8"/>
    </row>
    <row r="5" spans="1:159" s="4" customFormat="1" ht="15.75" customHeight="1">
      <c r="A5" s="2020" t="s">
        <v>228</v>
      </c>
      <c r="B5" s="2021"/>
      <c r="C5" s="2021"/>
      <c r="D5" s="2021"/>
      <c r="E5" s="2021"/>
      <c r="F5" s="2021"/>
      <c r="G5" s="2021"/>
      <c r="H5" s="2021"/>
      <c r="I5" s="2021"/>
      <c r="J5" s="2021"/>
      <c r="K5" s="2021"/>
      <c r="L5" s="2021"/>
      <c r="M5" s="2021"/>
      <c r="N5" s="2021"/>
      <c r="O5" s="2021"/>
      <c r="P5" s="2021"/>
      <c r="Q5" s="2021"/>
      <c r="R5" s="2021"/>
      <c r="S5" s="2021"/>
      <c r="T5" s="2021"/>
      <c r="U5" s="2021"/>
      <c r="V5" s="2021"/>
      <c r="W5" s="2021"/>
      <c r="X5" s="2021"/>
      <c r="Y5" s="2021"/>
      <c r="Z5" s="2021"/>
      <c r="AA5" s="2021"/>
      <c r="AB5" s="2021"/>
      <c r="AC5" s="2021"/>
      <c r="AD5" s="2021"/>
      <c r="AE5" s="2021"/>
      <c r="AF5" s="2021"/>
      <c r="AG5" s="2021"/>
      <c r="AH5" s="2021"/>
      <c r="AI5" s="2021"/>
      <c r="AJ5" s="2021"/>
      <c r="AK5" s="2021"/>
      <c r="AL5" s="2021"/>
      <c r="AM5" s="2021"/>
      <c r="AN5" s="2021"/>
      <c r="AO5" s="2021"/>
      <c r="AP5" s="2021"/>
      <c r="AQ5" s="2021"/>
      <c r="AR5" s="2021"/>
      <c r="AS5" s="2021"/>
      <c r="AT5" s="2021"/>
      <c r="AU5" s="2021"/>
      <c r="AV5" s="2021"/>
      <c r="AW5" s="2021"/>
      <c r="AX5" s="2021"/>
      <c r="AY5" s="2021"/>
      <c r="AZ5" s="2021"/>
      <c r="BA5" s="2021"/>
      <c r="BB5" s="2021"/>
      <c r="BC5" s="2021"/>
      <c r="BD5" s="2021"/>
      <c r="BE5" s="2021"/>
      <c r="BF5" s="2021"/>
      <c r="BG5" s="2021"/>
      <c r="BH5" s="2021"/>
      <c r="BI5" s="2021"/>
      <c r="BJ5" s="2021"/>
      <c r="BK5" s="2022"/>
      <c r="CF5" s="1131"/>
      <c r="CG5" s="1131"/>
      <c r="DH5" s="1143"/>
      <c r="DI5" s="1131"/>
    </row>
    <row r="6" spans="1:159" s="23" customFormat="1" ht="12" customHeight="1">
      <c r="Q6" s="25"/>
      <c r="CF6" s="1131"/>
      <c r="CG6" s="1131"/>
      <c r="DH6" s="158"/>
      <c r="DI6" s="1145"/>
    </row>
    <row r="7" spans="1:159" ht="12" customHeight="1"/>
    <row r="8" spans="1:159" ht="12" customHeight="1"/>
    <row r="9" spans="1:159" ht="12" customHeight="1">
      <c r="C9" s="17" t="s">
        <v>1062</v>
      </c>
    </row>
    <row r="10" spans="1:159" ht="12" customHeight="1"/>
    <row r="11" spans="1:159" ht="12" customHeight="1" thickBot="1">
      <c r="O11" s="2"/>
      <c r="CF11" s="1131" t="s">
        <v>1063</v>
      </c>
      <c r="CG11" s="1131"/>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1143" t="s">
        <v>1064</v>
      </c>
      <c r="DI11" s="1131"/>
      <c r="DJ11" s="4"/>
    </row>
    <row r="12" spans="1:159" ht="12" customHeight="1">
      <c r="A12" s="18"/>
      <c r="C12" s="926"/>
      <c r="D12" s="668" t="s">
        <v>291</v>
      </c>
      <c r="E12" s="668"/>
      <c r="F12" s="668"/>
      <c r="G12" s="669" t="s">
        <v>650</v>
      </c>
      <c r="H12" s="670"/>
      <c r="I12" s="670"/>
      <c r="J12" s="670"/>
      <c r="K12" s="670"/>
      <c r="L12" s="671"/>
      <c r="M12" s="407"/>
      <c r="N12" s="668" t="s">
        <v>236</v>
      </c>
      <c r="O12" s="668"/>
      <c r="P12" s="668"/>
      <c r="Q12" s="820" t="s">
        <v>651</v>
      </c>
      <c r="R12" s="670"/>
      <c r="S12" s="670"/>
      <c r="T12" s="670"/>
      <c r="U12" s="670"/>
      <c r="V12" s="670"/>
      <c r="W12" s="670"/>
      <c r="X12" s="670"/>
      <c r="Y12" s="671"/>
      <c r="Z12" s="407"/>
      <c r="AA12" s="668" t="s">
        <v>426</v>
      </c>
      <c r="AB12" s="668"/>
      <c r="AC12" s="668"/>
      <c r="AD12" s="668"/>
      <c r="AE12" s="668"/>
      <c r="AF12" s="668"/>
      <c r="AG12" s="673" t="s">
        <v>652</v>
      </c>
      <c r="AH12" s="670"/>
      <c r="AI12" s="670"/>
      <c r="AJ12" s="670"/>
      <c r="AK12" s="670"/>
      <c r="AL12" s="670"/>
      <c r="AM12" s="670"/>
      <c r="AN12" s="670"/>
      <c r="AO12" s="670"/>
      <c r="AP12" s="670"/>
      <c r="AQ12" s="670"/>
      <c r="AR12" s="670"/>
      <c r="AS12" s="670"/>
      <c r="AT12" s="670"/>
      <c r="AU12" s="670"/>
      <c r="AV12" s="670"/>
      <c r="AW12" s="670"/>
      <c r="AX12" s="670"/>
      <c r="AY12" s="670"/>
      <c r="AZ12" s="670"/>
      <c r="BA12" s="670"/>
      <c r="BB12" s="670"/>
      <c r="BC12" s="670"/>
      <c r="BD12" s="670"/>
      <c r="BE12" s="670"/>
      <c r="BF12" s="670"/>
      <c r="BG12" s="670"/>
      <c r="BH12" s="670"/>
      <c r="BI12" s="927"/>
      <c r="BJ12" s="927"/>
      <c r="BK12" s="928"/>
      <c r="BL12" s="929"/>
      <c r="BM12" s="930"/>
      <c r="CB12" s="19"/>
      <c r="CF12" s="1131" t="s">
        <v>1065</v>
      </c>
      <c r="CG12" s="1131"/>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158"/>
      <c r="DI12" s="1145" t="s">
        <v>1066</v>
      </c>
      <c r="DJ12" s="23"/>
    </row>
    <row r="13" spans="1:159" ht="12" customHeight="1">
      <c r="A13" s="18"/>
      <c r="C13" s="18"/>
      <c r="D13" s="400" t="s">
        <v>430</v>
      </c>
      <c r="E13" s="400"/>
      <c r="F13" s="400"/>
      <c r="G13" s="359" t="s">
        <v>1067</v>
      </c>
      <c r="H13" s="184"/>
      <c r="I13" s="184"/>
      <c r="J13" s="184"/>
      <c r="K13" s="185"/>
      <c r="L13" s="194"/>
      <c r="M13" s="194"/>
      <c r="N13" s="194"/>
      <c r="O13" s="194"/>
      <c r="P13" s="194"/>
      <c r="Q13" s="194"/>
      <c r="R13" s="194"/>
      <c r="S13" s="194"/>
      <c r="T13" s="194"/>
      <c r="U13" s="194"/>
      <c r="V13" s="194"/>
      <c r="W13" s="194"/>
      <c r="X13" s="194"/>
      <c r="Y13" s="195"/>
      <c r="Z13" s="840"/>
      <c r="BM13" s="19"/>
      <c r="CB13" s="19"/>
      <c r="DH13" s="21" t="s">
        <v>1068</v>
      </c>
      <c r="ER13" s="1172" t="s">
        <v>1069</v>
      </c>
      <c r="FC13" s="1172" t="s">
        <v>1070</v>
      </c>
    </row>
    <row r="14" spans="1:159" ht="12" customHeight="1">
      <c r="A14" s="18"/>
      <c r="C14" s="18"/>
      <c r="O14" s="2"/>
      <c r="BM14" s="19"/>
      <c r="CB14" s="19"/>
      <c r="ER14" s="21" t="s">
        <v>1071</v>
      </c>
    </row>
    <row r="15" spans="1:159" ht="12" customHeight="1">
      <c r="A15" s="18"/>
      <c r="C15" s="18"/>
      <c r="D15" s="2479" t="s">
        <v>1072</v>
      </c>
      <c r="E15" s="2479"/>
      <c r="F15" s="2479"/>
      <c r="G15" s="2479"/>
      <c r="H15" s="2479"/>
      <c r="I15" s="2479"/>
      <c r="J15" s="2479"/>
      <c r="K15" s="2479"/>
      <c r="L15" s="2576" t="s">
        <v>1073</v>
      </c>
      <c r="M15" s="2576"/>
      <c r="N15" s="2576"/>
      <c r="O15" s="2576"/>
      <c r="P15" s="730" t="s">
        <v>1074</v>
      </c>
      <c r="Q15" s="734"/>
      <c r="R15" s="734"/>
      <c r="S15" s="734"/>
      <c r="T15" s="734"/>
      <c r="U15" s="734"/>
      <c r="V15" s="734"/>
      <c r="W15" s="734"/>
      <c r="X15" s="734"/>
      <c r="Y15" s="849"/>
      <c r="Z15" s="2479" t="s">
        <v>1075</v>
      </c>
      <c r="AA15" s="2479"/>
      <c r="AB15" s="2479"/>
      <c r="AC15" s="2479"/>
      <c r="AD15" s="2479"/>
      <c r="AE15" s="2479"/>
      <c r="AF15" s="2479"/>
      <c r="AG15" s="2480"/>
      <c r="AH15" s="1227"/>
      <c r="AI15" s="1228" t="s">
        <v>316</v>
      </c>
      <c r="AJ15" s="1229"/>
      <c r="AK15" s="2479" t="s">
        <v>1076</v>
      </c>
      <c r="AL15" s="2479"/>
      <c r="AM15" s="2479"/>
      <c r="AN15" s="2479"/>
      <c r="AO15" s="2479"/>
      <c r="AP15" s="2479"/>
      <c r="AQ15" s="2479"/>
      <c r="AR15" s="2480"/>
      <c r="AS15" s="1227"/>
      <c r="AT15" s="1228"/>
      <c r="AU15" s="1228"/>
      <c r="AV15" s="1228"/>
      <c r="AW15" s="1228"/>
      <c r="AX15" s="1228"/>
      <c r="AY15" s="1229"/>
      <c r="BM15" s="19"/>
      <c r="CB15" s="19"/>
      <c r="ER15" s="1172" t="s">
        <v>1077</v>
      </c>
    </row>
    <row r="16" spans="1:159" ht="12" customHeight="1" thickBot="1">
      <c r="A16" s="18"/>
      <c r="C16" s="18"/>
      <c r="O16" s="2"/>
      <c r="BM16" s="19"/>
      <c r="CB16" s="19"/>
      <c r="ES16" s="1172" t="s">
        <v>1078</v>
      </c>
    </row>
    <row r="17" spans="1:159" ht="12" customHeight="1" thickBot="1">
      <c r="A17" s="18"/>
      <c r="C17" s="18"/>
      <c r="D17" s="2553" t="s">
        <v>1079</v>
      </c>
      <c r="E17" s="2554"/>
      <c r="F17" s="2553" t="s">
        <v>432</v>
      </c>
      <c r="G17" s="2559"/>
      <c r="H17" s="2559"/>
      <c r="I17" s="2559"/>
      <c r="J17" s="2559"/>
      <c r="K17" s="2559"/>
      <c r="L17" s="2559"/>
      <c r="M17" s="2554"/>
      <c r="N17" s="2559" t="s">
        <v>1080</v>
      </c>
      <c r="O17" s="2559"/>
      <c r="P17" s="2559"/>
      <c r="Q17" s="2559"/>
      <c r="R17" s="2559"/>
      <c r="S17" s="2559"/>
      <c r="T17" s="2559"/>
      <c r="U17" s="2559"/>
      <c r="V17" s="2559"/>
      <c r="W17" s="2559"/>
      <c r="X17" s="2559"/>
      <c r="Y17" s="2559"/>
      <c r="Z17" s="2559"/>
      <c r="AA17" s="2559"/>
      <c r="AB17" s="2559"/>
      <c r="AC17" s="2559"/>
      <c r="AD17" s="2559"/>
      <c r="AE17" s="2559"/>
      <c r="AF17" s="2559"/>
      <c r="AG17" s="2559"/>
      <c r="AH17" s="2559"/>
      <c r="AI17" s="2559"/>
      <c r="AJ17" s="2559"/>
      <c r="AK17" s="2559"/>
      <c r="AL17" s="2559"/>
      <c r="AM17" s="2559"/>
      <c r="AN17" s="2559"/>
      <c r="AO17" s="2554"/>
      <c r="AP17" s="2560" t="s">
        <v>439</v>
      </c>
      <c r="AQ17" s="2561"/>
      <c r="AR17" s="2561"/>
      <c r="AS17" s="2561"/>
      <c r="AT17" s="2561"/>
      <c r="AU17" s="2562"/>
      <c r="AV17" s="2560" t="s">
        <v>440</v>
      </c>
      <c r="AW17" s="2561"/>
      <c r="AX17" s="2561"/>
      <c r="AY17" s="2561"/>
      <c r="AZ17" s="2561"/>
      <c r="BA17" s="2562"/>
      <c r="BM17" s="19"/>
      <c r="CB17" s="19"/>
      <c r="ES17" s="1172" t="s">
        <v>1081</v>
      </c>
    </row>
    <row r="18" spans="1:159" ht="12" customHeight="1" thickBot="1">
      <c r="A18" s="18"/>
      <c r="C18" s="18"/>
      <c r="D18" s="2555"/>
      <c r="E18" s="2556"/>
      <c r="F18" s="2555"/>
      <c r="G18" s="2140"/>
      <c r="H18" s="2140"/>
      <c r="I18" s="2140"/>
      <c r="J18" s="2140"/>
      <c r="K18" s="2140"/>
      <c r="L18" s="2140"/>
      <c r="M18" s="2556"/>
      <c r="N18" s="2568" t="s">
        <v>443</v>
      </c>
      <c r="O18" s="2569"/>
      <c r="P18" s="2569"/>
      <c r="Q18" s="2570"/>
      <c r="R18" s="2571" t="s">
        <v>444</v>
      </c>
      <c r="S18" s="2569"/>
      <c r="T18" s="2569"/>
      <c r="U18" s="2570"/>
      <c r="V18" s="2571" t="s">
        <v>445</v>
      </c>
      <c r="W18" s="2569"/>
      <c r="X18" s="2569"/>
      <c r="Y18" s="2570"/>
      <c r="Z18" s="2571" t="s">
        <v>446</v>
      </c>
      <c r="AA18" s="2569"/>
      <c r="AB18" s="2569"/>
      <c r="AC18" s="2570"/>
      <c r="AD18" s="2571" t="s">
        <v>447</v>
      </c>
      <c r="AE18" s="2569"/>
      <c r="AF18" s="2569"/>
      <c r="AG18" s="2570"/>
      <c r="AH18" s="2571" t="s">
        <v>448</v>
      </c>
      <c r="AI18" s="2569"/>
      <c r="AJ18" s="2569"/>
      <c r="AK18" s="2570"/>
      <c r="AL18" s="2571" t="s">
        <v>449</v>
      </c>
      <c r="AM18" s="2569"/>
      <c r="AN18" s="2569"/>
      <c r="AO18" s="2572"/>
      <c r="AP18" s="2563"/>
      <c r="AQ18" s="2259"/>
      <c r="AR18" s="2259"/>
      <c r="AS18" s="2259"/>
      <c r="AT18" s="2259"/>
      <c r="AU18" s="2564"/>
      <c r="AV18" s="2563"/>
      <c r="AW18" s="2259"/>
      <c r="AX18" s="2259"/>
      <c r="AY18" s="2259"/>
      <c r="AZ18" s="2259"/>
      <c r="BA18" s="2564"/>
      <c r="BM18" s="19"/>
      <c r="CB18" s="19"/>
      <c r="ET18" s="1172" t="s">
        <v>1082</v>
      </c>
    </row>
    <row r="19" spans="1:159" ht="12" customHeight="1" thickBot="1">
      <c r="A19" s="18"/>
      <c r="C19" s="18"/>
      <c r="D19" s="2557"/>
      <c r="E19" s="2558"/>
      <c r="F19" s="986"/>
      <c r="G19" s="987"/>
      <c r="H19" s="987"/>
      <c r="I19" s="987"/>
      <c r="J19" s="987"/>
      <c r="K19" s="987"/>
      <c r="L19" s="987"/>
      <c r="M19" s="988"/>
      <c r="N19" s="989" t="s">
        <v>456</v>
      </c>
      <c r="O19" s="990"/>
      <c r="P19" s="990"/>
      <c r="Q19" s="990"/>
      <c r="R19" s="990"/>
      <c r="S19" s="990"/>
      <c r="T19" s="990"/>
      <c r="U19" s="990"/>
      <c r="V19" s="990"/>
      <c r="W19" s="990"/>
      <c r="X19" s="990"/>
      <c r="Y19" s="990"/>
      <c r="Z19" s="990"/>
      <c r="AA19" s="990"/>
      <c r="AB19" s="990"/>
      <c r="AC19" s="990"/>
      <c r="AD19" s="989" t="s">
        <v>457</v>
      </c>
      <c r="AE19" s="990"/>
      <c r="AF19" s="990"/>
      <c r="AG19" s="990"/>
      <c r="AH19" s="990"/>
      <c r="AI19" s="990"/>
      <c r="AJ19" s="990"/>
      <c r="AK19" s="990"/>
      <c r="AL19" s="990"/>
      <c r="AM19" s="990"/>
      <c r="AN19" s="990"/>
      <c r="AO19" s="991"/>
      <c r="AP19" s="2565"/>
      <c r="AQ19" s="2566"/>
      <c r="AR19" s="2566"/>
      <c r="AS19" s="2566"/>
      <c r="AT19" s="2566"/>
      <c r="AU19" s="2567"/>
      <c r="AV19" s="2565"/>
      <c r="AW19" s="2566"/>
      <c r="AX19" s="2566"/>
      <c r="AY19" s="2566"/>
      <c r="AZ19" s="2566"/>
      <c r="BA19" s="2567"/>
      <c r="BM19" s="19"/>
      <c r="CB19" s="19"/>
      <c r="ET19" s="1172" t="s">
        <v>1083</v>
      </c>
    </row>
    <row r="20" spans="1:159" ht="12" customHeight="1">
      <c r="A20" s="18"/>
      <c r="C20" s="18"/>
      <c r="D20" s="2482" t="s">
        <v>1084</v>
      </c>
      <c r="E20" s="2512"/>
      <c r="F20" s="2482">
        <v>1</v>
      </c>
      <c r="G20" s="2483"/>
      <c r="H20" s="2515" t="s">
        <v>791</v>
      </c>
      <c r="I20" s="2516"/>
      <c r="J20" s="2516"/>
      <c r="K20" s="2516"/>
      <c r="L20" s="2516"/>
      <c r="M20" s="2517"/>
      <c r="N20" s="2522"/>
      <c r="O20" s="2523"/>
      <c r="P20" s="2523"/>
      <c r="Q20" s="2523"/>
      <c r="R20" s="2497" t="s">
        <v>793</v>
      </c>
      <c r="S20" s="2497"/>
      <c r="T20" s="2497"/>
      <c r="U20" s="2497"/>
      <c r="V20" s="2497" t="s">
        <v>794</v>
      </c>
      <c r="W20" s="2497"/>
      <c r="X20" s="2497"/>
      <c r="Y20" s="2497"/>
      <c r="Z20" s="2523" t="s">
        <v>483</v>
      </c>
      <c r="AA20" s="2523"/>
      <c r="AB20" s="2523"/>
      <c r="AC20" s="2523"/>
      <c r="AD20" s="2523"/>
      <c r="AE20" s="2523"/>
      <c r="AF20" s="2523"/>
      <c r="AG20" s="2523"/>
      <c r="AH20" s="2523"/>
      <c r="AI20" s="2523"/>
      <c r="AJ20" s="2523"/>
      <c r="AK20" s="2523"/>
      <c r="AL20" s="2523"/>
      <c r="AM20" s="2523"/>
      <c r="AN20" s="2523"/>
      <c r="AO20" s="2573"/>
      <c r="AP20" s="2493"/>
      <c r="AQ20" s="2494"/>
      <c r="AR20" s="2494"/>
      <c r="AS20" s="2494"/>
      <c r="AT20" s="2494"/>
      <c r="AU20" s="2495"/>
      <c r="AV20" s="2493"/>
      <c r="AW20" s="2494"/>
      <c r="AX20" s="2494"/>
      <c r="AY20" s="2494"/>
      <c r="AZ20" s="2494"/>
      <c r="BA20" s="2495"/>
      <c r="BM20" s="19"/>
      <c r="CB20" s="19"/>
      <c r="ET20" s="1172" t="s">
        <v>1085</v>
      </c>
    </row>
    <row r="21" spans="1:159" ht="12" customHeight="1">
      <c r="A21" s="18"/>
      <c r="C21" s="18"/>
      <c r="D21" s="2484"/>
      <c r="E21" s="2513"/>
      <c r="F21" s="2484"/>
      <c r="G21" s="2074"/>
      <c r="H21" s="1976"/>
      <c r="I21" s="1977"/>
      <c r="J21" s="1977"/>
      <c r="K21" s="1977"/>
      <c r="L21" s="1977"/>
      <c r="M21" s="2518"/>
      <c r="N21" s="2524"/>
      <c r="O21" s="2158"/>
      <c r="P21" s="2158"/>
      <c r="Q21" s="2158"/>
      <c r="R21" s="2481"/>
      <c r="S21" s="2481"/>
      <c r="T21" s="2481"/>
      <c r="U21" s="2481"/>
      <c r="V21" s="2481"/>
      <c r="W21" s="2481"/>
      <c r="X21" s="2481"/>
      <c r="Y21" s="2481"/>
      <c r="Z21" s="2158" t="s">
        <v>486</v>
      </c>
      <c r="AA21" s="2158"/>
      <c r="AB21" s="2158"/>
      <c r="AC21" s="2158"/>
      <c r="AD21" s="2158"/>
      <c r="AE21" s="2158"/>
      <c r="AF21" s="2158"/>
      <c r="AG21" s="2158"/>
      <c r="AH21" s="2158"/>
      <c r="AI21" s="2158"/>
      <c r="AJ21" s="2158"/>
      <c r="AK21" s="2158"/>
      <c r="AL21" s="2158"/>
      <c r="AM21" s="2158"/>
      <c r="AN21" s="2158"/>
      <c r="AO21" s="2487"/>
      <c r="AP21" s="2488"/>
      <c r="AQ21" s="1939"/>
      <c r="AR21" s="1939"/>
      <c r="AS21" s="1939"/>
      <c r="AT21" s="1939"/>
      <c r="AU21" s="2489"/>
      <c r="AV21" s="2488"/>
      <c r="AW21" s="1939"/>
      <c r="AX21" s="1939"/>
      <c r="AY21" s="1939"/>
      <c r="AZ21" s="1939"/>
      <c r="BA21" s="2489"/>
      <c r="BM21" s="19"/>
      <c r="CB21" s="19"/>
      <c r="ER21" s="21" t="s">
        <v>1086</v>
      </c>
      <c r="ES21" s="21"/>
      <c r="ET21" s="21"/>
      <c r="EU21" s="21"/>
      <c r="EV21" s="21"/>
      <c r="EW21" s="21"/>
      <c r="EX21" s="21"/>
      <c r="EY21" s="21"/>
      <c r="EZ21" s="21"/>
      <c r="FA21" s="21"/>
      <c r="FB21" s="21"/>
      <c r="FC21" s="21"/>
    </row>
    <row r="22" spans="1:159" ht="12" customHeight="1" thickBot="1">
      <c r="A22" s="18"/>
      <c r="C22" s="18"/>
      <c r="D22" s="2485"/>
      <c r="E22" s="2514"/>
      <c r="F22" s="2485"/>
      <c r="G22" s="2486"/>
      <c r="H22" s="2519"/>
      <c r="I22" s="2520"/>
      <c r="J22" s="2520"/>
      <c r="K22" s="2520"/>
      <c r="L22" s="2520"/>
      <c r="M22" s="2521"/>
      <c r="N22" s="1148" t="s">
        <v>473</v>
      </c>
      <c r="O22" s="1149"/>
      <c r="P22" s="1149"/>
      <c r="Q22" s="1149"/>
      <c r="R22" s="1149"/>
      <c r="S22" s="1149"/>
      <c r="T22" s="1149"/>
      <c r="U22" s="1149"/>
      <c r="V22" s="1149"/>
      <c r="W22" s="1149"/>
      <c r="X22" s="1149"/>
      <c r="Y22" s="1149"/>
      <c r="Z22" s="1149"/>
      <c r="AA22" s="1149"/>
      <c r="AB22" s="1149"/>
      <c r="AC22" s="1150"/>
      <c r="AD22" s="1151" t="s">
        <v>474</v>
      </c>
      <c r="AE22" s="1152"/>
      <c r="AF22" s="1152"/>
      <c r="AG22" s="1152"/>
      <c r="AH22" s="1152"/>
      <c r="AI22" s="1152"/>
      <c r="AJ22" s="1152"/>
      <c r="AK22" s="1152"/>
      <c r="AL22" s="1152"/>
      <c r="AM22" s="1152"/>
      <c r="AN22" s="1152"/>
      <c r="AO22" s="1153"/>
      <c r="AP22" s="2490"/>
      <c r="AQ22" s="2491"/>
      <c r="AR22" s="2491"/>
      <c r="AS22" s="2491"/>
      <c r="AT22" s="2491"/>
      <c r="AU22" s="2492"/>
      <c r="AV22" s="2490"/>
      <c r="AW22" s="2491"/>
      <c r="AX22" s="2491"/>
      <c r="AY22" s="2491"/>
      <c r="AZ22" s="2491"/>
      <c r="BA22" s="2492"/>
      <c r="BM22" s="19"/>
      <c r="CB22" s="19"/>
      <c r="ER22" s="21"/>
      <c r="ES22" s="21" t="s">
        <v>1087</v>
      </c>
      <c r="ET22" s="21"/>
      <c r="EU22" s="21"/>
      <c r="EV22" s="21"/>
      <c r="EW22" s="21"/>
      <c r="EX22" s="21"/>
      <c r="EY22" s="21"/>
      <c r="EZ22" s="21"/>
      <c r="FA22" s="21"/>
      <c r="FB22" s="21"/>
      <c r="FC22" s="21"/>
    </row>
    <row r="23" spans="1:159" ht="12" customHeight="1">
      <c r="A23" s="18"/>
      <c r="C23" s="18"/>
      <c r="D23" s="2482" t="s">
        <v>1084</v>
      </c>
      <c r="E23" s="2512"/>
      <c r="F23" s="2482">
        <v>2</v>
      </c>
      <c r="G23" s="2483"/>
      <c r="H23" s="2515" t="s">
        <v>795</v>
      </c>
      <c r="I23" s="2516"/>
      <c r="J23" s="2516"/>
      <c r="K23" s="2516"/>
      <c r="L23" s="2516"/>
      <c r="M23" s="2517"/>
      <c r="N23" s="2525" t="s">
        <v>796</v>
      </c>
      <c r="O23" s="2497"/>
      <c r="P23" s="2497"/>
      <c r="Q23" s="2497"/>
      <c r="R23" s="2497" t="s">
        <v>797</v>
      </c>
      <c r="S23" s="2497"/>
      <c r="T23" s="2497"/>
      <c r="U23" s="2497"/>
      <c r="V23" s="2497" t="s">
        <v>798</v>
      </c>
      <c r="W23" s="2497"/>
      <c r="X23" s="2497"/>
      <c r="Y23" s="2497"/>
      <c r="Z23" s="2497" t="s">
        <v>799</v>
      </c>
      <c r="AA23" s="2497"/>
      <c r="AB23" s="2497"/>
      <c r="AC23" s="2497"/>
      <c r="AD23" s="2497" t="s">
        <v>800</v>
      </c>
      <c r="AE23" s="2497"/>
      <c r="AF23" s="2497"/>
      <c r="AG23" s="2497"/>
      <c r="AH23" s="2497" t="s">
        <v>801</v>
      </c>
      <c r="AI23" s="2497"/>
      <c r="AJ23" s="2497"/>
      <c r="AK23" s="2497"/>
      <c r="AL23" s="2497" t="s">
        <v>802</v>
      </c>
      <c r="AM23" s="2497"/>
      <c r="AN23" s="2497"/>
      <c r="AO23" s="2498"/>
      <c r="AP23" s="2493"/>
      <c r="AQ23" s="2494"/>
      <c r="AR23" s="2494"/>
      <c r="AS23" s="2494"/>
      <c r="AT23" s="2494"/>
      <c r="AU23" s="2495"/>
      <c r="AV23" s="2493"/>
      <c r="AW23" s="2494"/>
      <c r="AX23" s="2494"/>
      <c r="AY23" s="2494"/>
      <c r="AZ23" s="2494"/>
      <c r="BA23" s="2495"/>
      <c r="BM23" s="19"/>
      <c r="CB23" s="19"/>
      <c r="ER23" s="21"/>
      <c r="ES23" s="21" t="s">
        <v>1088</v>
      </c>
      <c r="EW23" s="21"/>
      <c r="EX23" s="21"/>
      <c r="EY23" s="21"/>
      <c r="EZ23" s="21"/>
      <c r="FA23" s="21"/>
      <c r="FB23" s="21"/>
      <c r="FC23" s="21"/>
    </row>
    <row r="24" spans="1:159" ht="12" customHeight="1">
      <c r="A24" s="18"/>
      <c r="C24" s="18"/>
      <c r="D24" s="2484"/>
      <c r="E24" s="2513"/>
      <c r="F24" s="2484"/>
      <c r="G24" s="2074"/>
      <c r="H24" s="1976"/>
      <c r="I24" s="1977"/>
      <c r="J24" s="1977"/>
      <c r="K24" s="1977"/>
      <c r="L24" s="1977"/>
      <c r="M24" s="2518"/>
      <c r="N24" s="2526"/>
      <c r="O24" s="2481"/>
      <c r="P24" s="2481"/>
      <c r="Q24" s="2481"/>
      <c r="R24" s="2481"/>
      <c r="S24" s="2481"/>
      <c r="T24" s="2481"/>
      <c r="U24" s="2481"/>
      <c r="V24" s="2481"/>
      <c r="W24" s="2481"/>
      <c r="X24" s="2481"/>
      <c r="Y24" s="2481"/>
      <c r="Z24" s="2481"/>
      <c r="AA24" s="2481"/>
      <c r="AB24" s="2481"/>
      <c r="AC24" s="2481"/>
      <c r="AD24" s="2481"/>
      <c r="AE24" s="2481"/>
      <c r="AF24" s="2481"/>
      <c r="AG24" s="2481"/>
      <c r="AH24" s="2481"/>
      <c r="AI24" s="2481"/>
      <c r="AJ24" s="2481"/>
      <c r="AK24" s="2481"/>
      <c r="AL24" s="2481"/>
      <c r="AM24" s="2481"/>
      <c r="AN24" s="2481"/>
      <c r="AO24" s="2496"/>
      <c r="AP24" s="2488"/>
      <c r="AQ24" s="1939"/>
      <c r="AR24" s="1939"/>
      <c r="AS24" s="1939"/>
      <c r="AT24" s="1939"/>
      <c r="AU24" s="2489"/>
      <c r="AV24" s="2488"/>
      <c r="AW24" s="1939"/>
      <c r="AX24" s="1939"/>
      <c r="AY24" s="1939"/>
      <c r="AZ24" s="1939"/>
      <c r="BA24" s="2489"/>
      <c r="BM24" s="19"/>
      <c r="CB24" s="19"/>
      <c r="ES24" s="21" t="s">
        <v>1089</v>
      </c>
      <c r="ET24" s="21"/>
      <c r="EU24" s="21"/>
      <c r="EV24" s="21"/>
    </row>
    <row r="25" spans="1:159" ht="12" customHeight="1" thickBot="1">
      <c r="A25" s="18"/>
      <c r="C25" s="18"/>
      <c r="D25" s="2485"/>
      <c r="E25" s="2514"/>
      <c r="F25" s="2485"/>
      <c r="G25" s="2486"/>
      <c r="H25" s="2519"/>
      <c r="I25" s="2520"/>
      <c r="J25" s="2520"/>
      <c r="K25" s="2520"/>
      <c r="L25" s="2520"/>
      <c r="M25" s="2521"/>
      <c r="N25" s="1148" t="s">
        <v>473</v>
      </c>
      <c r="O25" s="1149"/>
      <c r="P25" s="1149"/>
      <c r="Q25" s="1149"/>
      <c r="R25" s="1149"/>
      <c r="S25" s="1149"/>
      <c r="T25" s="1149"/>
      <c r="U25" s="1149"/>
      <c r="V25" s="1149"/>
      <c r="W25" s="1149"/>
      <c r="X25" s="1149"/>
      <c r="Y25" s="1149"/>
      <c r="Z25" s="1149"/>
      <c r="AA25" s="1149"/>
      <c r="AB25" s="1149"/>
      <c r="AC25" s="1150"/>
      <c r="AD25" s="1151" t="s">
        <v>1090</v>
      </c>
      <c r="AE25" s="1152"/>
      <c r="AF25" s="1152"/>
      <c r="AG25" s="1152"/>
      <c r="AH25" s="1152"/>
      <c r="AI25" s="1152"/>
      <c r="AJ25" s="1152"/>
      <c r="AK25" s="1152"/>
      <c r="AL25" s="1152"/>
      <c r="AM25" s="1152"/>
      <c r="AN25" s="1152"/>
      <c r="AO25" s="1153"/>
      <c r="AP25" s="2490"/>
      <c r="AQ25" s="2491"/>
      <c r="AR25" s="2491"/>
      <c r="AS25" s="2491"/>
      <c r="AT25" s="2491"/>
      <c r="AU25" s="2492"/>
      <c r="AV25" s="2490"/>
      <c r="AW25" s="2491"/>
      <c r="AX25" s="2491"/>
      <c r="AY25" s="2491"/>
      <c r="AZ25" s="2491"/>
      <c r="BA25" s="2492"/>
      <c r="BM25" s="19"/>
      <c r="CB25" s="19"/>
      <c r="ES25" s="21" t="s">
        <v>1091</v>
      </c>
    </row>
    <row r="26" spans="1:159" ht="12" customHeight="1" thickBot="1">
      <c r="A26" s="18"/>
      <c r="C26" s="18"/>
      <c r="BM26" s="19"/>
      <c r="CB26" s="19"/>
      <c r="ES26" s="21" t="s">
        <v>1092</v>
      </c>
    </row>
    <row r="27" spans="1:159" ht="12" customHeight="1">
      <c r="A27" s="18"/>
      <c r="C27" s="18"/>
      <c r="D27" s="2503" t="s">
        <v>1093</v>
      </c>
      <c r="E27" s="2504"/>
      <c r="F27" s="2504"/>
      <c r="G27" s="2504"/>
      <c r="H27" s="2504"/>
      <c r="I27" s="2504"/>
      <c r="J27" s="2504"/>
      <c r="K27" s="2504"/>
      <c r="L27" s="2504"/>
      <c r="M27" s="2504"/>
      <c r="N27" s="2504"/>
      <c r="O27" s="2504"/>
      <c r="P27" s="2504"/>
      <c r="Q27" s="2504"/>
      <c r="R27" s="2504"/>
      <c r="S27" s="2504"/>
      <c r="T27" s="2504"/>
      <c r="U27" s="2504"/>
      <c r="V27" s="2504"/>
      <c r="W27" s="2504"/>
      <c r="X27" s="2504"/>
      <c r="Y27" s="2504"/>
      <c r="Z27" s="2504"/>
      <c r="AA27" s="2504"/>
      <c r="AB27" s="2505"/>
      <c r="AD27" s="2506" t="s">
        <v>1094</v>
      </c>
      <c r="AE27" s="2504"/>
      <c r="AF27" s="2504"/>
      <c r="AG27" s="2504"/>
      <c r="AH27" s="2504"/>
      <c r="AI27" s="2504"/>
      <c r="AJ27" s="2504"/>
      <c r="AK27" s="2505"/>
      <c r="AL27" s="2506" t="s">
        <v>1095</v>
      </c>
      <c r="AM27" s="2504"/>
      <c r="AN27" s="2504"/>
      <c r="AO27" s="2504"/>
      <c r="AP27" s="2504"/>
      <c r="AQ27" s="2504"/>
      <c r="AR27" s="2504"/>
      <c r="AS27" s="2505"/>
      <c r="BM27" s="19"/>
      <c r="CB27" s="19"/>
      <c r="ES27" s="21" t="s">
        <v>1096</v>
      </c>
    </row>
    <row r="28" spans="1:159" ht="12" customHeight="1" thickBot="1">
      <c r="A28" s="18"/>
      <c r="C28" s="18"/>
      <c r="D28" s="2507" t="s">
        <v>1097</v>
      </c>
      <c r="E28" s="2508"/>
      <c r="F28" s="2508"/>
      <c r="G28" s="2508"/>
      <c r="H28" s="2508"/>
      <c r="I28" s="2509" t="s">
        <v>1073</v>
      </c>
      <c r="J28" s="2509"/>
      <c r="K28" s="2509"/>
      <c r="L28" s="2509"/>
      <c r="M28" s="2508" t="s">
        <v>1098</v>
      </c>
      <c r="N28" s="2508"/>
      <c r="O28" s="2508"/>
      <c r="P28" s="2508"/>
      <c r="Q28" s="2509" t="s">
        <v>1073</v>
      </c>
      <c r="R28" s="2509"/>
      <c r="S28" s="2509"/>
      <c r="T28" s="2509"/>
      <c r="U28" s="2508" t="s">
        <v>1099</v>
      </c>
      <c r="V28" s="2508"/>
      <c r="W28" s="2508"/>
      <c r="X28" s="2508"/>
      <c r="Y28" s="2509" t="s">
        <v>1073</v>
      </c>
      <c r="Z28" s="2509"/>
      <c r="AA28" s="2509"/>
      <c r="AB28" s="2510"/>
      <c r="AD28" s="2501" t="s">
        <v>452</v>
      </c>
      <c r="AE28" s="2502"/>
      <c r="AF28" s="2502"/>
      <c r="AG28" s="2502"/>
      <c r="AH28" s="2499">
        <v>2000</v>
      </c>
      <c r="AI28" s="2499"/>
      <c r="AJ28" s="2499"/>
      <c r="AK28" s="2500"/>
      <c r="AL28" s="2501" t="s">
        <v>1100</v>
      </c>
      <c r="AM28" s="2502"/>
      <c r="AN28" s="2502"/>
      <c r="AO28" s="2502"/>
      <c r="AP28" s="2499">
        <v>1000</v>
      </c>
      <c r="AQ28" s="2499"/>
      <c r="AR28" s="2499"/>
      <c r="AS28" s="2500"/>
      <c r="BM28" s="19"/>
      <c r="CB28" s="19"/>
      <c r="ES28" s="21" t="s">
        <v>1101</v>
      </c>
    </row>
    <row r="29" spans="1:159" ht="12" customHeight="1">
      <c r="A29" s="18"/>
      <c r="C29" s="18"/>
      <c r="BM29" s="19"/>
      <c r="CB29" s="19"/>
      <c r="ER29" s="1172" t="s">
        <v>1102</v>
      </c>
    </row>
    <row r="30" spans="1:159" ht="12" customHeight="1">
      <c r="A30" s="18"/>
      <c r="C30" s="18"/>
      <c r="BM30" s="19"/>
      <c r="CB30" s="19"/>
      <c r="ES30" s="1172" t="s">
        <v>1089</v>
      </c>
      <c r="ET30" s="1172"/>
    </row>
    <row r="31" spans="1:159" ht="12" customHeight="1">
      <c r="A31" s="18"/>
      <c r="C31" s="18"/>
      <c r="D31" s="2252" t="s">
        <v>808</v>
      </c>
      <c r="E31" s="2252"/>
      <c r="F31" s="2252"/>
      <c r="G31" s="2252"/>
      <c r="H31" s="730" t="s">
        <v>1103</v>
      </c>
      <c r="I31" s="734"/>
      <c r="J31" s="734"/>
      <c r="K31" s="734"/>
      <c r="L31" s="734"/>
      <c r="M31" s="734"/>
      <c r="N31" s="734"/>
      <c r="O31" s="734"/>
      <c r="P31" s="734"/>
      <c r="Q31" s="734"/>
      <c r="R31" s="734"/>
      <c r="S31" s="734"/>
      <c r="T31" s="734"/>
      <c r="U31" s="734"/>
      <c r="V31" s="734"/>
      <c r="W31" s="734"/>
      <c r="X31" s="734"/>
      <c r="Y31" s="849"/>
      <c r="BM31" s="19"/>
      <c r="CB31" s="19"/>
      <c r="ES31" s="1172" t="s">
        <v>1104</v>
      </c>
      <c r="ET31" s="1172"/>
    </row>
    <row r="32" spans="1:159" ht="12" customHeight="1">
      <c r="A32" s="18"/>
      <c r="C32" s="18"/>
      <c r="BM32" s="19"/>
      <c r="CB32" s="19"/>
      <c r="ES32" s="1172" t="s">
        <v>1105</v>
      </c>
      <c r="ET32" s="1172"/>
    </row>
    <row r="33" spans="1:158" ht="12" customHeight="1">
      <c r="A33" s="18"/>
      <c r="C33" s="18"/>
      <c r="D33" s="931" t="s">
        <v>294</v>
      </c>
      <c r="E33" s="932"/>
      <c r="F33" s="931" t="s">
        <v>697</v>
      </c>
      <c r="G33" s="932"/>
      <c r="H33" s="932"/>
      <c r="I33" s="932"/>
      <c r="J33" s="932"/>
      <c r="K33" s="932"/>
      <c r="L33" s="932"/>
      <c r="M33" s="932"/>
      <c r="N33" s="932"/>
      <c r="O33" s="968"/>
      <c r="P33" s="969" t="s">
        <v>1106</v>
      </c>
      <c r="Q33" s="932"/>
      <c r="R33" s="932"/>
      <c r="S33" s="933" t="s">
        <v>1107</v>
      </c>
      <c r="T33" s="934"/>
      <c r="U33" s="934"/>
      <c r="V33" s="934"/>
      <c r="W33" s="934"/>
      <c r="X33" s="934"/>
      <c r="Y33" s="935"/>
      <c r="BM33" s="19"/>
      <c r="CB33" s="19"/>
      <c r="ES33" s="1172" t="s">
        <v>1108</v>
      </c>
      <c r="ET33" s="1172"/>
    </row>
    <row r="34" spans="1:158" ht="12" customHeight="1">
      <c r="A34" s="18"/>
      <c r="C34" s="18"/>
      <c r="D34" s="936"/>
      <c r="E34" s="937">
        <v>1</v>
      </c>
      <c r="F34" s="1156" t="s">
        <v>1109</v>
      </c>
      <c r="G34" s="1157"/>
      <c r="H34" s="1157"/>
      <c r="I34" s="1157"/>
      <c r="J34" s="1157"/>
      <c r="K34" s="1157"/>
      <c r="L34" s="1157"/>
      <c r="M34" s="1157"/>
      <c r="N34" s="1157"/>
      <c r="O34" s="1158"/>
      <c r="P34" s="1159">
        <v>4</v>
      </c>
      <c r="Q34" s="1157"/>
      <c r="R34" s="1157"/>
      <c r="S34" s="1160"/>
      <c r="T34" s="1157"/>
      <c r="U34" s="1157"/>
      <c r="V34" s="1157"/>
      <c r="W34" s="1157"/>
      <c r="X34" s="1157"/>
      <c r="Y34" s="939"/>
      <c r="BM34" s="19"/>
      <c r="CB34" s="19"/>
      <c r="ES34" s="1172" t="s">
        <v>1110</v>
      </c>
      <c r="ET34" s="1172"/>
    </row>
    <row r="35" spans="1:158" ht="12" customHeight="1">
      <c r="A35" s="18"/>
      <c r="C35" s="18"/>
      <c r="D35" s="940"/>
      <c r="E35" s="337">
        <v>2</v>
      </c>
      <c r="F35" s="1156" t="s">
        <v>1111</v>
      </c>
      <c r="G35" s="1161"/>
      <c r="H35" s="1161"/>
      <c r="I35" s="1161"/>
      <c r="J35" s="1161"/>
      <c r="K35" s="1161"/>
      <c r="L35" s="1161"/>
      <c r="M35" s="1161"/>
      <c r="N35" s="1161"/>
      <c r="O35" s="1162"/>
      <c r="P35" s="1163">
        <v>2</v>
      </c>
      <c r="Q35" s="1161"/>
      <c r="R35" s="1161"/>
      <c r="S35" s="1160"/>
      <c r="T35" s="1157"/>
      <c r="U35" s="1157"/>
      <c r="V35" s="1157"/>
      <c r="W35" s="1157"/>
      <c r="X35" s="1157"/>
      <c r="Y35" s="939"/>
      <c r="BM35" s="19"/>
      <c r="CB35" s="19"/>
      <c r="ER35" s="21" t="s">
        <v>1112</v>
      </c>
    </row>
    <row r="36" spans="1:158" ht="12" customHeight="1">
      <c r="A36" s="18"/>
      <c r="C36" s="18"/>
      <c r="D36" s="936"/>
      <c r="E36" s="937">
        <v>3</v>
      </c>
      <c r="F36" s="1160"/>
      <c r="G36" s="1157"/>
      <c r="H36" s="1157"/>
      <c r="I36" s="1157"/>
      <c r="J36" s="1157"/>
      <c r="K36" s="1157"/>
      <c r="L36" s="1157"/>
      <c r="M36" s="1157"/>
      <c r="N36" s="1157"/>
      <c r="O36" s="1158"/>
      <c r="P36" s="1159"/>
      <c r="Q36" s="1157"/>
      <c r="R36" s="1157"/>
      <c r="S36" s="1160"/>
      <c r="T36" s="1157"/>
      <c r="U36" s="1157"/>
      <c r="V36" s="1157"/>
      <c r="W36" s="1157"/>
      <c r="X36" s="1157"/>
      <c r="Y36" s="939"/>
      <c r="BM36" s="19"/>
      <c r="CB36" s="19"/>
      <c r="EX36" s="21" t="s">
        <v>1113</v>
      </c>
    </row>
    <row r="37" spans="1:158" ht="12" customHeight="1">
      <c r="A37" s="18"/>
      <c r="C37" s="18"/>
      <c r="D37" s="940"/>
      <c r="E37" s="337">
        <v>4</v>
      </c>
      <c r="F37" s="1164"/>
      <c r="G37" s="1161"/>
      <c r="H37" s="1161"/>
      <c r="I37" s="1161"/>
      <c r="J37" s="1161"/>
      <c r="K37" s="1161"/>
      <c r="L37" s="1161"/>
      <c r="M37" s="1161"/>
      <c r="N37" s="1161"/>
      <c r="O37" s="1162"/>
      <c r="P37" s="1163"/>
      <c r="Q37" s="1161"/>
      <c r="R37" s="1161"/>
      <c r="S37" s="1160"/>
      <c r="T37" s="1157"/>
      <c r="U37" s="1157"/>
      <c r="V37" s="1157"/>
      <c r="W37" s="1157"/>
      <c r="X37" s="1157"/>
      <c r="Y37" s="939"/>
      <c r="BM37" s="19"/>
      <c r="CB37" s="19"/>
      <c r="EX37" s="21" t="s">
        <v>1114</v>
      </c>
    </row>
    <row r="38" spans="1:158" ht="12" customHeight="1">
      <c r="A38" s="18"/>
      <c r="C38" s="18"/>
      <c r="D38" s="936"/>
      <c r="E38" s="937">
        <v>5</v>
      </c>
      <c r="F38" s="1160"/>
      <c r="G38" s="1157"/>
      <c r="H38" s="1157"/>
      <c r="I38" s="1157"/>
      <c r="J38" s="1157"/>
      <c r="K38" s="1157"/>
      <c r="L38" s="1157"/>
      <c r="M38" s="1157"/>
      <c r="N38" s="1157"/>
      <c r="O38" s="1158"/>
      <c r="P38" s="1159"/>
      <c r="Q38" s="1157"/>
      <c r="R38" s="1157"/>
      <c r="S38" s="1160"/>
      <c r="T38" s="1157"/>
      <c r="U38" s="1157"/>
      <c r="V38" s="1157"/>
      <c r="W38" s="1157"/>
      <c r="X38" s="1157"/>
      <c r="Y38" s="939"/>
      <c r="BM38" s="19"/>
      <c r="CB38" s="19"/>
      <c r="ES38" s="1172" t="s">
        <v>1115</v>
      </c>
    </row>
    <row r="39" spans="1:158" ht="12" customHeight="1">
      <c r="A39" s="18"/>
      <c r="C39" s="18"/>
      <c r="D39" s="941"/>
      <c r="E39" s="942">
        <v>6</v>
      </c>
      <c r="F39" s="1165"/>
      <c r="G39" s="1166"/>
      <c r="H39" s="1166"/>
      <c r="I39" s="1166"/>
      <c r="J39" s="1166"/>
      <c r="K39" s="1166"/>
      <c r="L39" s="1166"/>
      <c r="M39" s="1166"/>
      <c r="N39" s="1166"/>
      <c r="O39" s="1167"/>
      <c r="P39" s="1168"/>
      <c r="Q39" s="1166"/>
      <c r="R39" s="1166"/>
      <c r="S39" s="1160"/>
      <c r="T39" s="1157"/>
      <c r="U39" s="1157"/>
      <c r="V39" s="1157"/>
      <c r="W39" s="1157"/>
      <c r="X39" s="1157"/>
      <c r="Y39" s="939"/>
      <c r="BM39" s="19"/>
      <c r="CB39" s="19"/>
      <c r="ET39" s="1172" t="s">
        <v>1116</v>
      </c>
    </row>
    <row r="40" spans="1:158" ht="12" customHeight="1">
      <c r="A40" s="18"/>
      <c r="C40" s="18"/>
      <c r="BM40" s="19"/>
      <c r="CB40" s="19"/>
      <c r="ET40" s="1172" t="s">
        <v>1117</v>
      </c>
    </row>
    <row r="41" spans="1:158" ht="12" customHeight="1">
      <c r="A41" s="18"/>
      <c r="C41" s="18"/>
      <c r="BM41" s="19"/>
      <c r="CB41" s="19"/>
    </row>
    <row r="42" spans="1:158" ht="12" customHeight="1">
      <c r="A42" s="18"/>
      <c r="C42" s="18"/>
      <c r="BM42" s="19"/>
      <c r="CB42" s="19"/>
      <c r="ER42" s="21" t="s">
        <v>1118</v>
      </c>
      <c r="ES42" s="21"/>
      <c r="ET42" s="21"/>
      <c r="EU42" s="21"/>
      <c r="EV42" s="21"/>
      <c r="EW42" s="21"/>
      <c r="EX42" s="21"/>
      <c r="EY42" s="21"/>
      <c r="EZ42" s="21"/>
      <c r="FA42" s="21"/>
      <c r="FB42" s="21"/>
    </row>
    <row r="43" spans="1:158" ht="12" customHeight="1" thickBot="1">
      <c r="A43" s="18"/>
      <c r="C43" s="1125"/>
      <c r="D43" s="1135"/>
      <c r="E43" s="1135"/>
      <c r="F43" s="1135"/>
      <c r="G43" s="1135"/>
      <c r="H43" s="1135"/>
      <c r="I43" s="1135"/>
      <c r="J43" s="1135"/>
      <c r="K43" s="1135"/>
      <c r="L43" s="1135"/>
      <c r="M43" s="1135"/>
      <c r="N43" s="1135"/>
      <c r="O43" s="1136"/>
      <c r="P43" s="1135"/>
      <c r="Q43" s="1135"/>
      <c r="R43" s="1135"/>
      <c r="S43" s="1135"/>
      <c r="T43" s="1135"/>
      <c r="U43" s="1135"/>
      <c r="V43" s="1135"/>
      <c r="W43" s="1135"/>
      <c r="X43" s="1135"/>
      <c r="Y43" s="1135"/>
      <c r="Z43" s="1135"/>
      <c r="AA43" s="1135"/>
      <c r="AB43" s="1135"/>
      <c r="AC43" s="1135"/>
      <c r="AD43" s="1135"/>
      <c r="AE43" s="1135"/>
      <c r="AF43" s="1135"/>
      <c r="AG43" s="1135"/>
      <c r="AH43" s="1135"/>
      <c r="AI43" s="1135"/>
      <c r="AJ43" s="1135"/>
      <c r="AK43" s="1135"/>
      <c r="AL43" s="1135"/>
      <c r="AM43" s="1135"/>
      <c r="AN43" s="1135"/>
      <c r="AO43" s="1135"/>
      <c r="AP43" s="1135"/>
      <c r="AQ43" s="1135"/>
      <c r="AR43" s="1135"/>
      <c r="AS43" s="1135"/>
      <c r="AT43" s="1135"/>
      <c r="AU43" s="1135"/>
      <c r="AV43" s="1135"/>
      <c r="AW43" s="1135"/>
      <c r="AX43" s="1135"/>
      <c r="AY43" s="1135"/>
      <c r="AZ43" s="1135"/>
      <c r="BA43" s="1135"/>
      <c r="BB43" s="1135"/>
      <c r="BC43" s="1135"/>
      <c r="BD43" s="1135"/>
      <c r="BE43" s="1135"/>
      <c r="BF43" s="1135"/>
      <c r="BG43" s="1135"/>
      <c r="BH43" s="1135"/>
      <c r="BI43" s="1135"/>
      <c r="BJ43" s="1135"/>
      <c r="BK43" s="1135"/>
      <c r="BL43" s="1135"/>
      <c r="BM43" s="943"/>
      <c r="CB43" s="19"/>
      <c r="ER43" s="21"/>
      <c r="ES43" s="21"/>
      <c r="ET43" s="21"/>
      <c r="EU43" s="21"/>
      <c r="EV43" s="21"/>
      <c r="EW43" s="21"/>
      <c r="EX43" s="21" t="s">
        <v>1119</v>
      </c>
      <c r="EY43" s="21"/>
      <c r="EZ43" s="21"/>
      <c r="FA43" s="21"/>
      <c r="FB43" s="21"/>
    </row>
    <row r="44" spans="1:158" ht="12" customHeight="1"/>
    <row r="45" spans="1:158" ht="12" customHeight="1">
      <c r="ER45" s="1172" t="s">
        <v>1120</v>
      </c>
    </row>
    <row r="46" spans="1:158" ht="12" customHeight="1" thickBot="1">
      <c r="C46" s="17" t="s">
        <v>1121</v>
      </c>
      <c r="ET46" s="1172" t="s">
        <v>1122</v>
      </c>
    </row>
    <row r="47" spans="1:158" ht="12" customHeight="1">
      <c r="A47" s="18"/>
      <c r="C47" s="926"/>
      <c r="D47" s="668" t="s">
        <v>291</v>
      </c>
      <c r="E47" s="668"/>
      <c r="F47" s="668"/>
      <c r="G47" s="669" t="s">
        <v>650</v>
      </c>
      <c r="H47" s="670"/>
      <c r="I47" s="670"/>
      <c r="J47" s="670"/>
      <c r="K47" s="670"/>
      <c r="L47" s="671"/>
      <c r="M47" s="407"/>
      <c r="N47" s="668" t="s">
        <v>236</v>
      </c>
      <c r="O47" s="668"/>
      <c r="P47" s="668"/>
      <c r="Q47" s="820" t="s">
        <v>651</v>
      </c>
      <c r="R47" s="670"/>
      <c r="S47" s="670"/>
      <c r="T47" s="670"/>
      <c r="U47" s="670"/>
      <c r="V47" s="670"/>
      <c r="W47" s="670"/>
      <c r="X47" s="670"/>
      <c r="Y47" s="671"/>
      <c r="Z47" s="407"/>
      <c r="AA47" s="668" t="s">
        <v>426</v>
      </c>
      <c r="AB47" s="668"/>
      <c r="AC47" s="668"/>
      <c r="AD47" s="668"/>
      <c r="AE47" s="668"/>
      <c r="AF47" s="668"/>
      <c r="AG47" s="673" t="s">
        <v>652</v>
      </c>
      <c r="AH47" s="670"/>
      <c r="AI47" s="670"/>
      <c r="AJ47" s="670"/>
      <c r="AK47" s="670"/>
      <c r="AL47" s="670"/>
      <c r="AM47" s="670"/>
      <c r="AN47" s="670"/>
      <c r="AO47" s="670"/>
      <c r="AP47" s="670"/>
      <c r="AQ47" s="670"/>
      <c r="AR47" s="670"/>
      <c r="AS47" s="670"/>
      <c r="AT47" s="670"/>
      <c r="AU47" s="670"/>
      <c r="AV47" s="670"/>
      <c r="AW47" s="670"/>
      <c r="AX47" s="670"/>
      <c r="AY47" s="670"/>
      <c r="AZ47" s="670"/>
      <c r="BA47" s="670"/>
      <c r="BB47" s="670"/>
      <c r="BC47" s="670"/>
      <c r="BD47" s="670"/>
      <c r="BE47" s="670"/>
      <c r="BF47" s="670"/>
      <c r="BG47" s="670"/>
      <c r="BH47" s="670"/>
      <c r="BI47" s="927"/>
      <c r="BJ47" s="927"/>
      <c r="BK47" s="928"/>
      <c r="BL47" s="929"/>
      <c r="BM47" s="930"/>
      <c r="CB47" s="19"/>
    </row>
    <row r="48" spans="1:158" ht="12" customHeight="1">
      <c r="A48" s="18"/>
      <c r="C48" s="18"/>
      <c r="D48" s="400" t="s">
        <v>430</v>
      </c>
      <c r="E48" s="400"/>
      <c r="F48" s="400"/>
      <c r="G48" s="359" t="s">
        <v>1067</v>
      </c>
      <c r="H48" s="184"/>
      <c r="I48" s="184"/>
      <c r="J48" s="184"/>
      <c r="K48" s="185"/>
      <c r="L48" s="194"/>
      <c r="M48" s="194"/>
      <c r="N48" s="194"/>
      <c r="O48" s="194"/>
      <c r="P48" s="194"/>
      <c r="Q48" s="194"/>
      <c r="R48" s="194"/>
      <c r="S48" s="194"/>
      <c r="T48" s="194"/>
      <c r="U48" s="194"/>
      <c r="V48" s="194"/>
      <c r="W48" s="194"/>
      <c r="X48" s="194"/>
      <c r="Y48" s="195"/>
      <c r="Z48" s="840"/>
      <c r="BM48" s="19"/>
      <c r="CB48" s="19"/>
    </row>
    <row r="49" spans="1:80" ht="12" customHeight="1">
      <c r="A49" s="18"/>
      <c r="C49" s="18"/>
      <c r="O49" s="2"/>
      <c r="BM49" s="19"/>
      <c r="CB49" s="19"/>
    </row>
    <row r="50" spans="1:80" ht="12" customHeight="1">
      <c r="A50" s="18"/>
      <c r="C50" s="18"/>
      <c r="D50" s="2479" t="s">
        <v>1072</v>
      </c>
      <c r="E50" s="2479"/>
      <c r="F50" s="2479"/>
      <c r="G50" s="2479"/>
      <c r="H50" s="2479"/>
      <c r="I50" s="2479"/>
      <c r="J50" s="2479"/>
      <c r="K50" s="2479"/>
      <c r="L50" s="2511" t="s">
        <v>1073</v>
      </c>
      <c r="M50" s="2511"/>
      <c r="N50" s="2511"/>
      <c r="O50" s="2511"/>
      <c r="P50" s="693" t="s">
        <v>1074</v>
      </c>
      <c r="Q50" s="702"/>
      <c r="R50" s="702"/>
      <c r="S50" s="702"/>
      <c r="T50" s="702"/>
      <c r="U50" s="702"/>
      <c r="V50" s="702"/>
      <c r="W50" s="702"/>
      <c r="X50" s="702"/>
      <c r="Y50" s="938"/>
      <c r="Z50" s="2479" t="s">
        <v>1075</v>
      </c>
      <c r="AA50" s="2479"/>
      <c r="AB50" s="2479"/>
      <c r="AC50" s="2479"/>
      <c r="AD50" s="2479"/>
      <c r="AE50" s="2479"/>
      <c r="AF50" s="2479"/>
      <c r="AG50" s="2480"/>
      <c r="AH50" s="1230"/>
      <c r="AI50" s="1231" t="s">
        <v>316</v>
      </c>
      <c r="AJ50" s="1232"/>
      <c r="AK50" s="2479" t="s">
        <v>1076</v>
      </c>
      <c r="AL50" s="2479"/>
      <c r="AM50" s="2479"/>
      <c r="AN50" s="2479"/>
      <c r="AO50" s="2479"/>
      <c r="AP50" s="2479"/>
      <c r="AQ50" s="2479"/>
      <c r="AR50" s="2480"/>
      <c r="AS50" s="1227"/>
      <c r="AT50" s="1228"/>
      <c r="AU50" s="1228"/>
      <c r="AV50" s="1228"/>
      <c r="AW50" s="1228"/>
      <c r="AX50" s="1228"/>
      <c r="AY50" s="1229"/>
      <c r="BM50" s="19"/>
      <c r="CB50" s="19"/>
    </row>
    <row r="51" spans="1:80" ht="12" customHeight="1" thickBot="1">
      <c r="A51" s="18"/>
      <c r="C51" s="18"/>
      <c r="O51" s="2"/>
      <c r="BM51" s="19"/>
      <c r="CB51" s="19"/>
    </row>
    <row r="52" spans="1:80" ht="12" customHeight="1" thickBot="1">
      <c r="A52" s="18"/>
      <c r="C52" s="18"/>
      <c r="D52" s="2553" t="s">
        <v>1079</v>
      </c>
      <c r="E52" s="2554"/>
      <c r="F52" s="2553" t="s">
        <v>432</v>
      </c>
      <c r="G52" s="2559"/>
      <c r="H52" s="2559"/>
      <c r="I52" s="2559"/>
      <c r="J52" s="2559"/>
      <c r="K52" s="2559"/>
      <c r="L52" s="2559"/>
      <c r="M52" s="2554"/>
      <c r="N52" s="2559" t="s">
        <v>1080</v>
      </c>
      <c r="O52" s="2559"/>
      <c r="P52" s="2559"/>
      <c r="Q52" s="2559"/>
      <c r="R52" s="2559"/>
      <c r="S52" s="2559"/>
      <c r="T52" s="2559"/>
      <c r="U52" s="2559"/>
      <c r="V52" s="2559"/>
      <c r="W52" s="2559"/>
      <c r="X52" s="2559"/>
      <c r="Y52" s="2559"/>
      <c r="Z52" s="2559"/>
      <c r="AA52" s="2559"/>
      <c r="AB52" s="2559"/>
      <c r="AC52" s="2559"/>
      <c r="AD52" s="2559"/>
      <c r="AE52" s="2559"/>
      <c r="AF52" s="2559"/>
      <c r="AG52" s="2559"/>
      <c r="AH52" s="2559"/>
      <c r="AI52" s="2559"/>
      <c r="AJ52" s="2559"/>
      <c r="AK52" s="2559"/>
      <c r="AL52" s="2559"/>
      <c r="AM52" s="2559"/>
      <c r="AN52" s="2559"/>
      <c r="AO52" s="2554"/>
      <c r="AP52" s="2560" t="s">
        <v>439</v>
      </c>
      <c r="AQ52" s="2561"/>
      <c r="AR52" s="2561"/>
      <c r="AS52" s="2561"/>
      <c r="AT52" s="2561"/>
      <c r="AU52" s="2562"/>
      <c r="AV52" s="2560" t="s">
        <v>440</v>
      </c>
      <c r="AW52" s="2561"/>
      <c r="AX52" s="2561"/>
      <c r="AY52" s="2561"/>
      <c r="AZ52" s="2561"/>
      <c r="BA52" s="2562"/>
      <c r="BM52" s="19"/>
      <c r="CB52" s="19"/>
    </row>
    <row r="53" spans="1:80" ht="12" customHeight="1" thickBot="1">
      <c r="A53" s="18"/>
      <c r="C53" s="18"/>
      <c r="D53" s="2555"/>
      <c r="E53" s="2556"/>
      <c r="F53" s="2555"/>
      <c r="G53" s="2140"/>
      <c r="H53" s="2140"/>
      <c r="I53" s="2140"/>
      <c r="J53" s="2140"/>
      <c r="K53" s="2140"/>
      <c r="L53" s="2140"/>
      <c r="M53" s="2556"/>
      <c r="N53" s="2568" t="s">
        <v>443</v>
      </c>
      <c r="O53" s="2569"/>
      <c r="P53" s="2569"/>
      <c r="Q53" s="2570"/>
      <c r="R53" s="2571" t="s">
        <v>444</v>
      </c>
      <c r="S53" s="2569"/>
      <c r="T53" s="2569"/>
      <c r="U53" s="2570"/>
      <c r="V53" s="2571" t="s">
        <v>445</v>
      </c>
      <c r="W53" s="2569"/>
      <c r="X53" s="2569"/>
      <c r="Y53" s="2570"/>
      <c r="Z53" s="2571" t="s">
        <v>446</v>
      </c>
      <c r="AA53" s="2569"/>
      <c r="AB53" s="2569"/>
      <c r="AC53" s="2570"/>
      <c r="AD53" s="2571" t="s">
        <v>447</v>
      </c>
      <c r="AE53" s="2569"/>
      <c r="AF53" s="2569"/>
      <c r="AG53" s="2570"/>
      <c r="AH53" s="2571" t="s">
        <v>448</v>
      </c>
      <c r="AI53" s="2569"/>
      <c r="AJ53" s="2569"/>
      <c r="AK53" s="2570"/>
      <c r="AL53" s="2571" t="s">
        <v>449</v>
      </c>
      <c r="AM53" s="2569"/>
      <c r="AN53" s="2569"/>
      <c r="AO53" s="2572"/>
      <c r="AP53" s="2563"/>
      <c r="AQ53" s="2259"/>
      <c r="AR53" s="2259"/>
      <c r="AS53" s="2259"/>
      <c r="AT53" s="2259"/>
      <c r="AU53" s="2564"/>
      <c r="AV53" s="2563"/>
      <c r="AW53" s="2259"/>
      <c r="AX53" s="2259"/>
      <c r="AY53" s="2259"/>
      <c r="AZ53" s="2259"/>
      <c r="BA53" s="2564"/>
      <c r="BM53" s="19"/>
      <c r="CB53" s="19"/>
    </row>
    <row r="54" spans="1:80" ht="12" customHeight="1" thickBot="1">
      <c r="A54" s="18"/>
      <c r="C54" s="18"/>
      <c r="D54" s="2557"/>
      <c r="E54" s="2558"/>
      <c r="F54" s="986"/>
      <c r="G54" s="987"/>
      <c r="H54" s="987"/>
      <c r="I54" s="987"/>
      <c r="J54" s="987"/>
      <c r="K54" s="987"/>
      <c r="L54" s="987"/>
      <c r="M54" s="988"/>
      <c r="N54" s="989" t="s">
        <v>456</v>
      </c>
      <c r="O54" s="990"/>
      <c r="P54" s="990"/>
      <c r="Q54" s="990"/>
      <c r="R54" s="990"/>
      <c r="S54" s="990"/>
      <c r="T54" s="990"/>
      <c r="U54" s="990"/>
      <c r="V54" s="990"/>
      <c r="W54" s="990"/>
      <c r="X54" s="990"/>
      <c r="Y54" s="990"/>
      <c r="Z54" s="990"/>
      <c r="AA54" s="990"/>
      <c r="AB54" s="990"/>
      <c r="AC54" s="990"/>
      <c r="AD54" s="989" t="s">
        <v>457</v>
      </c>
      <c r="AE54" s="990"/>
      <c r="AF54" s="990"/>
      <c r="AG54" s="990"/>
      <c r="AH54" s="990"/>
      <c r="AI54" s="990"/>
      <c r="AJ54" s="990"/>
      <c r="AK54" s="990"/>
      <c r="AL54" s="990"/>
      <c r="AM54" s="990"/>
      <c r="AN54" s="990"/>
      <c r="AO54" s="991"/>
      <c r="AP54" s="2565"/>
      <c r="AQ54" s="2566"/>
      <c r="AR54" s="2566"/>
      <c r="AS54" s="2566"/>
      <c r="AT54" s="2566"/>
      <c r="AU54" s="2567"/>
      <c r="AV54" s="2565"/>
      <c r="AW54" s="2566"/>
      <c r="AX54" s="2566"/>
      <c r="AY54" s="2566"/>
      <c r="AZ54" s="2566"/>
      <c r="BA54" s="2567"/>
      <c r="BM54" s="19"/>
      <c r="CB54" s="19"/>
    </row>
    <row r="55" spans="1:80" ht="12" customHeight="1">
      <c r="A55" s="18"/>
      <c r="C55" s="18"/>
      <c r="D55" s="2527" t="s">
        <v>1084</v>
      </c>
      <c r="E55" s="2528"/>
      <c r="F55" s="2527">
        <v>1</v>
      </c>
      <c r="G55" s="2546"/>
      <c r="H55" s="2515" t="s">
        <v>791</v>
      </c>
      <c r="I55" s="2516"/>
      <c r="J55" s="2516"/>
      <c r="K55" s="2516"/>
      <c r="L55" s="2516"/>
      <c r="M55" s="2517"/>
      <c r="N55" s="2522"/>
      <c r="O55" s="2523"/>
      <c r="P55" s="2523"/>
      <c r="Q55" s="2523"/>
      <c r="R55" s="2497" t="s">
        <v>793</v>
      </c>
      <c r="S55" s="2497"/>
      <c r="T55" s="2497"/>
      <c r="U55" s="2497"/>
      <c r="V55" s="2497" t="s">
        <v>794</v>
      </c>
      <c r="W55" s="2497"/>
      <c r="X55" s="2497"/>
      <c r="Y55" s="2497"/>
      <c r="Z55" s="2523" t="s">
        <v>483</v>
      </c>
      <c r="AA55" s="2523"/>
      <c r="AB55" s="2523"/>
      <c r="AC55" s="2523"/>
      <c r="AD55" s="2523"/>
      <c r="AE55" s="2523"/>
      <c r="AF55" s="2523"/>
      <c r="AG55" s="2523"/>
      <c r="AH55" s="2523"/>
      <c r="AI55" s="2523"/>
      <c r="AJ55" s="2523"/>
      <c r="AK55" s="2523"/>
      <c r="AL55" s="2523"/>
      <c r="AM55" s="2523"/>
      <c r="AN55" s="2523"/>
      <c r="AO55" s="2573"/>
      <c r="AP55" s="2533"/>
      <c r="AQ55" s="2534"/>
      <c r="AR55" s="2534"/>
      <c r="AS55" s="2534"/>
      <c r="AT55" s="2534"/>
      <c r="AU55" s="2535"/>
      <c r="AV55" s="2533"/>
      <c r="AW55" s="2534"/>
      <c r="AX55" s="2534"/>
      <c r="AY55" s="2534"/>
      <c r="AZ55" s="2534"/>
      <c r="BA55" s="2535"/>
      <c r="BM55" s="19"/>
      <c r="CB55" s="19"/>
    </row>
    <row r="56" spans="1:80" ht="12" customHeight="1">
      <c r="A56" s="18"/>
      <c r="C56" s="18"/>
      <c r="D56" s="2529"/>
      <c r="E56" s="2530"/>
      <c r="F56" s="2529"/>
      <c r="G56" s="2547"/>
      <c r="H56" s="1976"/>
      <c r="I56" s="1977"/>
      <c r="J56" s="1977"/>
      <c r="K56" s="1977"/>
      <c r="L56" s="1977"/>
      <c r="M56" s="2518"/>
      <c r="N56" s="2536"/>
      <c r="O56" s="2349"/>
      <c r="P56" s="2349"/>
      <c r="Q56" s="2349"/>
      <c r="R56" s="2537"/>
      <c r="S56" s="2537"/>
      <c r="T56" s="2537"/>
      <c r="U56" s="2537"/>
      <c r="V56" s="2537"/>
      <c r="W56" s="2537"/>
      <c r="X56" s="2537"/>
      <c r="Y56" s="2537"/>
      <c r="Z56" s="2538" t="s">
        <v>486</v>
      </c>
      <c r="AA56" s="2538"/>
      <c r="AB56" s="2538"/>
      <c r="AC56" s="2538"/>
      <c r="AD56" s="2349"/>
      <c r="AE56" s="2349"/>
      <c r="AF56" s="2349"/>
      <c r="AG56" s="2349"/>
      <c r="AH56" s="2349"/>
      <c r="AI56" s="2349"/>
      <c r="AJ56" s="2349"/>
      <c r="AK56" s="2349"/>
      <c r="AL56" s="2349"/>
      <c r="AM56" s="2349"/>
      <c r="AN56" s="2349"/>
      <c r="AO56" s="2539"/>
      <c r="AP56" s="2540"/>
      <c r="AQ56" s="2541"/>
      <c r="AR56" s="2541"/>
      <c r="AS56" s="2541"/>
      <c r="AT56" s="2541"/>
      <c r="AU56" s="2542"/>
      <c r="AV56" s="2540"/>
      <c r="AW56" s="2541"/>
      <c r="AX56" s="2541"/>
      <c r="AY56" s="2541"/>
      <c r="AZ56" s="2541"/>
      <c r="BA56" s="2542"/>
      <c r="BM56" s="19"/>
      <c r="CB56" s="19"/>
    </row>
    <row r="57" spans="1:80" ht="12" customHeight="1" thickBot="1">
      <c r="A57" s="18"/>
      <c r="C57" s="18"/>
      <c r="D57" s="2531"/>
      <c r="E57" s="2532"/>
      <c r="F57" s="2531"/>
      <c r="G57" s="2548"/>
      <c r="H57" s="2519"/>
      <c r="I57" s="2520"/>
      <c r="J57" s="2520"/>
      <c r="K57" s="2520"/>
      <c r="L57" s="2520"/>
      <c r="M57" s="2521"/>
      <c r="N57" s="996" t="s">
        <v>473</v>
      </c>
      <c r="O57" s="992"/>
      <c r="P57" s="992"/>
      <c r="Q57" s="992"/>
      <c r="R57" s="992"/>
      <c r="S57" s="992"/>
      <c r="T57" s="992"/>
      <c r="U57" s="992"/>
      <c r="V57" s="992"/>
      <c r="W57" s="992"/>
      <c r="X57" s="992"/>
      <c r="Y57" s="992"/>
      <c r="Z57" s="992"/>
      <c r="AA57" s="992"/>
      <c r="AB57" s="992"/>
      <c r="AC57" s="993"/>
      <c r="AD57" s="994" t="s">
        <v>474</v>
      </c>
      <c r="AE57" s="995"/>
      <c r="AF57" s="995"/>
      <c r="AG57" s="995"/>
      <c r="AH57" s="995"/>
      <c r="AI57" s="995"/>
      <c r="AJ57" s="995"/>
      <c r="AK57" s="995"/>
      <c r="AL57" s="995"/>
      <c r="AM57" s="995"/>
      <c r="AN57" s="995"/>
      <c r="AO57" s="997"/>
      <c r="AP57" s="2543"/>
      <c r="AQ57" s="2544"/>
      <c r="AR57" s="2544"/>
      <c r="AS57" s="2544"/>
      <c r="AT57" s="2544"/>
      <c r="AU57" s="2545"/>
      <c r="AV57" s="2543"/>
      <c r="AW57" s="2544"/>
      <c r="AX57" s="2544"/>
      <c r="AY57" s="2544"/>
      <c r="AZ57" s="2544"/>
      <c r="BA57" s="2545"/>
      <c r="BM57" s="19"/>
      <c r="CB57" s="19"/>
    </row>
    <row r="58" spans="1:80" ht="12" customHeight="1">
      <c r="A58" s="18"/>
      <c r="C58" s="18"/>
      <c r="D58" s="2527" t="s">
        <v>1084</v>
      </c>
      <c r="E58" s="2528"/>
      <c r="F58" s="2527">
        <v>2</v>
      </c>
      <c r="G58" s="2546"/>
      <c r="H58" s="2515" t="s">
        <v>795</v>
      </c>
      <c r="I58" s="2516"/>
      <c r="J58" s="2516"/>
      <c r="K58" s="2516"/>
      <c r="L58" s="2516"/>
      <c r="M58" s="2517"/>
      <c r="N58" s="2525" t="s">
        <v>796</v>
      </c>
      <c r="O58" s="2497"/>
      <c r="P58" s="2497"/>
      <c r="Q58" s="2497"/>
      <c r="R58" s="2497" t="s">
        <v>797</v>
      </c>
      <c r="S58" s="2497"/>
      <c r="T58" s="2497"/>
      <c r="U58" s="2497"/>
      <c r="V58" s="2497" t="s">
        <v>798</v>
      </c>
      <c r="W58" s="2497"/>
      <c r="X58" s="2497"/>
      <c r="Y58" s="2497"/>
      <c r="Z58" s="2497" t="s">
        <v>799</v>
      </c>
      <c r="AA58" s="2497"/>
      <c r="AB58" s="2497"/>
      <c r="AC58" s="2497"/>
      <c r="AD58" s="2497" t="s">
        <v>800</v>
      </c>
      <c r="AE58" s="2497"/>
      <c r="AF58" s="2497"/>
      <c r="AG58" s="2497"/>
      <c r="AH58" s="2497" t="s">
        <v>801</v>
      </c>
      <c r="AI58" s="2497"/>
      <c r="AJ58" s="2497"/>
      <c r="AK58" s="2497"/>
      <c r="AL58" s="2497" t="s">
        <v>802</v>
      </c>
      <c r="AM58" s="2497"/>
      <c r="AN58" s="2497"/>
      <c r="AO58" s="2498"/>
      <c r="AP58" s="2533"/>
      <c r="AQ58" s="2534"/>
      <c r="AR58" s="2534"/>
      <c r="AS58" s="2534"/>
      <c r="AT58" s="2534"/>
      <c r="AU58" s="2535"/>
      <c r="AV58" s="2533"/>
      <c r="AW58" s="2534"/>
      <c r="AX58" s="2534"/>
      <c r="AY58" s="2534"/>
      <c r="AZ58" s="2534"/>
      <c r="BA58" s="2535"/>
      <c r="BM58" s="19"/>
      <c r="CB58" s="19"/>
    </row>
    <row r="59" spans="1:80" ht="12" customHeight="1">
      <c r="A59" s="18"/>
      <c r="C59" s="18"/>
      <c r="D59" s="2529"/>
      <c r="E59" s="2530"/>
      <c r="F59" s="2529"/>
      <c r="G59" s="2547"/>
      <c r="H59" s="1976"/>
      <c r="I59" s="1977"/>
      <c r="J59" s="1977"/>
      <c r="K59" s="1977"/>
      <c r="L59" s="1977"/>
      <c r="M59" s="2518"/>
      <c r="N59" s="2574"/>
      <c r="O59" s="2537"/>
      <c r="P59" s="2537"/>
      <c r="Q59" s="2537"/>
      <c r="R59" s="2537"/>
      <c r="S59" s="2537"/>
      <c r="T59" s="2537"/>
      <c r="U59" s="2537"/>
      <c r="V59" s="2537"/>
      <c r="W59" s="2537"/>
      <c r="X59" s="2537"/>
      <c r="Y59" s="2537"/>
      <c r="Z59" s="2537"/>
      <c r="AA59" s="2537"/>
      <c r="AB59" s="2537"/>
      <c r="AC59" s="2537"/>
      <c r="AD59" s="2537"/>
      <c r="AE59" s="2537"/>
      <c r="AF59" s="2537"/>
      <c r="AG59" s="2537"/>
      <c r="AH59" s="2537"/>
      <c r="AI59" s="2537"/>
      <c r="AJ59" s="2537"/>
      <c r="AK59" s="2537"/>
      <c r="AL59" s="2537"/>
      <c r="AM59" s="2537"/>
      <c r="AN59" s="2537"/>
      <c r="AO59" s="2575"/>
      <c r="AP59" s="2540"/>
      <c r="AQ59" s="2541"/>
      <c r="AR59" s="2541"/>
      <c r="AS59" s="2541"/>
      <c r="AT59" s="2541"/>
      <c r="AU59" s="2542"/>
      <c r="AV59" s="2540"/>
      <c r="AW59" s="2541"/>
      <c r="AX59" s="2541"/>
      <c r="AY59" s="2541"/>
      <c r="AZ59" s="2541"/>
      <c r="BA59" s="2542"/>
      <c r="BM59" s="19"/>
      <c r="CB59" s="19"/>
    </row>
    <row r="60" spans="1:80" ht="12" customHeight="1" thickBot="1">
      <c r="A60" s="18"/>
      <c r="C60" s="18"/>
      <c r="D60" s="2531"/>
      <c r="E60" s="2532"/>
      <c r="F60" s="2531"/>
      <c r="G60" s="2548"/>
      <c r="H60" s="2519"/>
      <c r="I60" s="2520"/>
      <c r="J60" s="2520"/>
      <c r="K60" s="2520"/>
      <c r="L60" s="2520"/>
      <c r="M60" s="2521"/>
      <c r="N60" s="996" t="s">
        <v>473</v>
      </c>
      <c r="O60" s="992"/>
      <c r="P60" s="992"/>
      <c r="Q60" s="992"/>
      <c r="R60" s="992"/>
      <c r="S60" s="992"/>
      <c r="T60" s="992"/>
      <c r="U60" s="992"/>
      <c r="V60" s="992"/>
      <c r="W60" s="992"/>
      <c r="X60" s="992"/>
      <c r="Y60" s="992"/>
      <c r="Z60" s="992"/>
      <c r="AA60" s="992"/>
      <c r="AB60" s="992"/>
      <c r="AC60" s="993"/>
      <c r="AD60" s="994" t="s">
        <v>1090</v>
      </c>
      <c r="AE60" s="995"/>
      <c r="AF60" s="995"/>
      <c r="AG60" s="995"/>
      <c r="AH60" s="995"/>
      <c r="AI60" s="995"/>
      <c r="AJ60" s="995"/>
      <c r="AK60" s="995"/>
      <c r="AL60" s="995"/>
      <c r="AM60" s="995"/>
      <c r="AN60" s="995"/>
      <c r="AO60" s="997"/>
      <c r="AP60" s="2543"/>
      <c r="AQ60" s="2544"/>
      <c r="AR60" s="2544"/>
      <c r="AS60" s="2544"/>
      <c r="AT60" s="2544"/>
      <c r="AU60" s="2545"/>
      <c r="AV60" s="2543"/>
      <c r="AW60" s="2544"/>
      <c r="AX60" s="2544"/>
      <c r="AY60" s="2544"/>
      <c r="AZ60" s="2544"/>
      <c r="BA60" s="2545"/>
      <c r="BM60" s="19"/>
      <c r="CB60" s="19"/>
    </row>
    <row r="61" spans="1:80" ht="12" customHeight="1" thickBot="1">
      <c r="A61" s="18"/>
      <c r="C61" s="18"/>
      <c r="BM61" s="19"/>
      <c r="CB61" s="19"/>
    </row>
    <row r="62" spans="1:80" ht="12" customHeight="1">
      <c r="A62" s="18"/>
      <c r="C62" s="18"/>
      <c r="D62" s="2503" t="s">
        <v>1093</v>
      </c>
      <c r="E62" s="2504"/>
      <c r="F62" s="2504"/>
      <c r="G62" s="2504"/>
      <c r="H62" s="2504"/>
      <c r="I62" s="2504"/>
      <c r="J62" s="2504"/>
      <c r="K62" s="2504"/>
      <c r="L62" s="2504"/>
      <c r="M62" s="2504"/>
      <c r="N62" s="2504"/>
      <c r="O62" s="2504"/>
      <c r="P62" s="2504"/>
      <c r="Q62" s="2504"/>
      <c r="R62" s="2504"/>
      <c r="S62" s="2504"/>
      <c r="T62" s="2504"/>
      <c r="U62" s="2504"/>
      <c r="V62" s="2504"/>
      <c r="W62" s="2504"/>
      <c r="X62" s="2504"/>
      <c r="Y62" s="2504"/>
      <c r="Z62" s="2504"/>
      <c r="AA62" s="2504"/>
      <c r="AB62" s="2505"/>
      <c r="AD62" s="2506" t="s">
        <v>1094</v>
      </c>
      <c r="AE62" s="2504"/>
      <c r="AF62" s="2504"/>
      <c r="AG62" s="2504"/>
      <c r="AH62" s="2504"/>
      <c r="AI62" s="2504"/>
      <c r="AJ62" s="2504"/>
      <c r="AK62" s="2505"/>
      <c r="AL62" s="2506" t="s">
        <v>1095</v>
      </c>
      <c r="AM62" s="2504"/>
      <c r="AN62" s="2504"/>
      <c r="AO62" s="2504"/>
      <c r="AP62" s="2504"/>
      <c r="AQ62" s="2504"/>
      <c r="AR62" s="2504"/>
      <c r="AS62" s="2505"/>
      <c r="BM62" s="19"/>
      <c r="CB62" s="19"/>
    </row>
    <row r="63" spans="1:80" ht="12" customHeight="1" thickBot="1">
      <c r="A63" s="18"/>
      <c r="C63" s="18"/>
      <c r="D63" s="2507" t="s">
        <v>1097</v>
      </c>
      <c r="E63" s="2508"/>
      <c r="F63" s="2508"/>
      <c r="G63" s="2508"/>
      <c r="H63" s="2508"/>
      <c r="I63" s="2549" t="s">
        <v>1073</v>
      </c>
      <c r="J63" s="2549"/>
      <c r="K63" s="2549"/>
      <c r="L63" s="2549"/>
      <c r="M63" s="2508" t="s">
        <v>1098</v>
      </c>
      <c r="N63" s="2508"/>
      <c r="O63" s="2508"/>
      <c r="P63" s="2508"/>
      <c r="Q63" s="2549" t="s">
        <v>1073</v>
      </c>
      <c r="R63" s="2549"/>
      <c r="S63" s="2549"/>
      <c r="T63" s="2549"/>
      <c r="U63" s="2508" t="s">
        <v>1099</v>
      </c>
      <c r="V63" s="2508"/>
      <c r="W63" s="2508"/>
      <c r="X63" s="2508"/>
      <c r="Y63" s="2549" t="s">
        <v>1073</v>
      </c>
      <c r="Z63" s="2549"/>
      <c r="AA63" s="2549"/>
      <c r="AB63" s="2550"/>
      <c r="AD63" s="2501" t="s">
        <v>452</v>
      </c>
      <c r="AE63" s="2502"/>
      <c r="AF63" s="2502"/>
      <c r="AG63" s="2502"/>
      <c r="AH63" s="2551">
        <v>2000</v>
      </c>
      <c r="AI63" s="2551"/>
      <c r="AJ63" s="2551"/>
      <c r="AK63" s="2552"/>
      <c r="AL63" s="2501" t="s">
        <v>1100</v>
      </c>
      <c r="AM63" s="2502"/>
      <c r="AN63" s="2502"/>
      <c r="AO63" s="2502"/>
      <c r="AP63" s="2551">
        <v>1000</v>
      </c>
      <c r="AQ63" s="2551"/>
      <c r="AR63" s="2551"/>
      <c r="AS63" s="2552"/>
      <c r="BM63" s="19"/>
      <c r="CB63" s="19"/>
    </row>
    <row r="64" spans="1:80" ht="12" customHeight="1">
      <c r="A64" s="18"/>
      <c r="C64" s="18"/>
      <c r="BM64" s="19"/>
      <c r="CB64" s="19"/>
    </row>
    <row r="65" spans="1:80" ht="12" customHeight="1">
      <c r="A65" s="18"/>
      <c r="C65" s="18"/>
      <c r="BM65" s="19"/>
      <c r="CB65" s="19"/>
    </row>
    <row r="66" spans="1:80" ht="12" customHeight="1">
      <c r="A66" s="18"/>
      <c r="C66" s="18"/>
      <c r="D66" s="2252" t="s">
        <v>808</v>
      </c>
      <c r="E66" s="2252"/>
      <c r="F66" s="2252"/>
      <c r="G66" s="2252"/>
      <c r="H66" s="1146" t="s">
        <v>1103</v>
      </c>
      <c r="I66" s="1147"/>
      <c r="J66" s="1147"/>
      <c r="K66" s="1147"/>
      <c r="L66" s="1147"/>
      <c r="M66" s="1147"/>
      <c r="N66" s="1147"/>
      <c r="O66" s="1147"/>
      <c r="P66" s="1147"/>
      <c r="Q66" s="1147"/>
      <c r="R66" s="1147"/>
      <c r="S66" s="1147"/>
      <c r="T66" s="702"/>
      <c r="U66" s="702"/>
      <c r="V66" s="702"/>
      <c r="W66" s="702"/>
      <c r="X66" s="702"/>
      <c r="Y66" s="938"/>
      <c r="BM66" s="19"/>
      <c r="CB66" s="19"/>
    </row>
    <row r="67" spans="1:80" ht="12" customHeight="1">
      <c r="A67" s="18"/>
      <c r="C67" s="18"/>
      <c r="BM67" s="19"/>
      <c r="CB67" s="19"/>
    </row>
    <row r="68" spans="1:80" ht="12" customHeight="1">
      <c r="A68" s="18"/>
      <c r="C68" s="18"/>
      <c r="BM68" s="19"/>
      <c r="CB68" s="19"/>
    </row>
    <row r="69" spans="1:80" ht="12" customHeight="1">
      <c r="A69" s="18"/>
      <c r="C69" s="18"/>
      <c r="BM69" s="19"/>
      <c r="CB69" s="19"/>
    </row>
    <row r="70" spans="1:80" ht="12" customHeight="1">
      <c r="A70" s="18"/>
      <c r="C70" s="18"/>
      <c r="BM70" s="19"/>
      <c r="CB70" s="19"/>
    </row>
    <row r="71" spans="1:80" ht="12" customHeight="1" thickBot="1">
      <c r="A71" s="18"/>
      <c r="C71" s="1125"/>
      <c r="D71" s="1135"/>
      <c r="E71" s="1135"/>
      <c r="F71" s="1135"/>
      <c r="G71" s="1135"/>
      <c r="H71" s="1135"/>
      <c r="I71" s="1135"/>
      <c r="J71" s="1135"/>
      <c r="K71" s="1135"/>
      <c r="L71" s="1135"/>
      <c r="M71" s="1135"/>
      <c r="N71" s="1135"/>
      <c r="O71" s="1136"/>
      <c r="P71" s="1135"/>
      <c r="Q71" s="1135"/>
      <c r="R71" s="1135"/>
      <c r="S71" s="1135"/>
      <c r="T71" s="1135"/>
      <c r="U71" s="1135"/>
      <c r="V71" s="1135"/>
      <c r="W71" s="1135"/>
      <c r="X71" s="1135"/>
      <c r="Y71" s="1135"/>
      <c r="Z71" s="1135"/>
      <c r="AA71" s="1135"/>
      <c r="AB71" s="1135"/>
      <c r="AC71" s="1135"/>
      <c r="AD71" s="1135"/>
      <c r="AE71" s="1135"/>
      <c r="AF71" s="1135"/>
      <c r="AG71" s="1135"/>
      <c r="AH71" s="1135"/>
      <c r="AI71" s="1135"/>
      <c r="AJ71" s="1135"/>
      <c r="AK71" s="1135"/>
      <c r="AL71" s="1135"/>
      <c r="AM71" s="1135"/>
      <c r="AN71" s="1135"/>
      <c r="AO71" s="1135"/>
      <c r="AP71" s="1135"/>
      <c r="AQ71" s="1135"/>
      <c r="AR71" s="1135"/>
      <c r="AS71" s="1135"/>
      <c r="AT71" s="1135"/>
      <c r="AU71" s="1135"/>
      <c r="AV71" s="1135"/>
      <c r="AW71" s="1135"/>
      <c r="AX71" s="1135"/>
      <c r="AY71" s="1135"/>
      <c r="AZ71" s="1135"/>
      <c r="BA71" s="1135"/>
      <c r="BB71" s="1135"/>
      <c r="BC71" s="1135"/>
      <c r="BD71" s="1135"/>
      <c r="BE71" s="1135"/>
      <c r="BF71" s="1135"/>
      <c r="BG71" s="1135"/>
      <c r="BH71" s="1135"/>
      <c r="BI71" s="1135"/>
      <c r="BJ71" s="1135"/>
      <c r="BK71" s="1135"/>
      <c r="BL71" s="1135"/>
      <c r="BM71" s="943"/>
      <c r="CB71" s="19"/>
    </row>
    <row r="72" spans="1:80" ht="12" customHeight="1">
      <c r="A72" s="18"/>
      <c r="CB72" s="19"/>
    </row>
    <row r="73" spans="1:80" ht="12" customHeight="1">
      <c r="A73" s="18"/>
      <c r="CB73" s="19"/>
    </row>
    <row r="74" spans="1:80" ht="12" customHeight="1">
      <c r="A74" s="18"/>
      <c r="CB74" s="19"/>
    </row>
    <row r="75" spans="1:80" ht="12" customHeight="1">
      <c r="A75" s="18"/>
      <c r="CB75" s="19"/>
    </row>
    <row r="76" spans="1:80" ht="12" customHeight="1" thickBot="1">
      <c r="A76" s="1125"/>
      <c r="B76" s="1135"/>
      <c r="C76" s="1135"/>
      <c r="D76" s="1135"/>
      <c r="E76" s="1135"/>
      <c r="F76" s="1135"/>
      <c r="G76" s="1135"/>
      <c r="H76" s="1135"/>
      <c r="I76" s="1135"/>
      <c r="J76" s="1135"/>
      <c r="K76" s="1135"/>
      <c r="L76" s="1135"/>
      <c r="M76" s="1135"/>
      <c r="N76" s="1135"/>
      <c r="O76" s="1136"/>
      <c r="P76" s="1135"/>
      <c r="Q76" s="1135"/>
      <c r="R76" s="1135"/>
      <c r="S76" s="1135"/>
      <c r="T76" s="1135"/>
      <c r="U76" s="1135"/>
      <c r="V76" s="1135"/>
      <c r="W76" s="1135"/>
      <c r="X76" s="1135"/>
      <c r="Y76" s="1135"/>
      <c r="Z76" s="1135"/>
      <c r="AA76" s="1135"/>
      <c r="AB76" s="1135"/>
      <c r="AC76" s="1135"/>
      <c r="AD76" s="1135"/>
      <c r="AE76" s="1135"/>
      <c r="AF76" s="1135"/>
      <c r="AG76" s="1135"/>
      <c r="AH76" s="1135"/>
      <c r="AI76" s="1135"/>
      <c r="AJ76" s="1135"/>
      <c r="AK76" s="1135"/>
      <c r="AL76" s="1135"/>
      <c r="AM76" s="1135"/>
      <c r="AN76" s="1135"/>
      <c r="AO76" s="1135"/>
      <c r="AP76" s="1135"/>
      <c r="AQ76" s="1135"/>
      <c r="AR76" s="1135"/>
      <c r="AS76" s="1135"/>
      <c r="AT76" s="1135"/>
      <c r="AU76" s="1135"/>
      <c r="AV76" s="1135"/>
      <c r="AW76" s="1135"/>
      <c r="AX76" s="1135"/>
      <c r="AY76" s="1135"/>
      <c r="AZ76" s="1135"/>
      <c r="BA76" s="1135"/>
      <c r="BB76" s="1135"/>
      <c r="BC76" s="1135"/>
      <c r="BD76" s="1135"/>
      <c r="BE76" s="1135"/>
      <c r="BF76" s="1135"/>
      <c r="BG76" s="1135"/>
      <c r="BH76" s="1135"/>
      <c r="BI76" s="1135"/>
      <c r="BJ76" s="1135"/>
      <c r="BK76" s="1135"/>
      <c r="BL76" s="1135"/>
      <c r="BM76" s="1135"/>
      <c r="BN76" s="1135"/>
      <c r="BO76" s="1135"/>
      <c r="BP76" s="1135"/>
      <c r="BQ76" s="1135"/>
      <c r="BR76" s="1135"/>
      <c r="BS76" s="1135"/>
      <c r="BT76" s="1135"/>
      <c r="BU76" s="1135"/>
      <c r="BV76" s="1135"/>
      <c r="BW76" s="1135"/>
      <c r="BX76" s="1135"/>
      <c r="BY76" s="1135"/>
      <c r="BZ76" s="1135"/>
      <c r="CA76" s="1135"/>
      <c r="CB76" s="943"/>
    </row>
    <row r="77" spans="1:80" ht="12" customHeight="1"/>
    <row r="78" spans="1:80" ht="12" customHeight="1"/>
    <row r="79" spans="1:80" ht="12" customHeight="1"/>
    <row r="80" spans="1: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sheetData>
  <mergeCells count="174">
    <mergeCell ref="AP60:AU60"/>
    <mergeCell ref="AV60:BA60"/>
    <mergeCell ref="AP25:AU25"/>
    <mergeCell ref="AV25:BA25"/>
    <mergeCell ref="AK15:AR15"/>
    <mergeCell ref="D17:E19"/>
    <mergeCell ref="F17:M18"/>
    <mergeCell ref="N17:AO17"/>
    <mergeCell ref="AP17:AU19"/>
    <mergeCell ref="AV17:BA19"/>
    <mergeCell ref="N18:Q18"/>
    <mergeCell ref="R18:U18"/>
    <mergeCell ref="V18:Y18"/>
    <mergeCell ref="Z18:AC18"/>
    <mergeCell ref="AD18:AG18"/>
    <mergeCell ref="AH18:AK18"/>
    <mergeCell ref="AL18:AO18"/>
    <mergeCell ref="AH20:AK20"/>
    <mergeCell ref="AL20:AO20"/>
    <mergeCell ref="AP20:AU20"/>
    <mergeCell ref="AV20:BA20"/>
    <mergeCell ref="D15:K15"/>
    <mergeCell ref="L15:O15"/>
    <mergeCell ref="AH23:AK23"/>
    <mergeCell ref="AP58:AU58"/>
    <mergeCell ref="AV58:BA58"/>
    <mergeCell ref="N59:Q59"/>
    <mergeCell ref="R59:U59"/>
    <mergeCell ref="V59:Y59"/>
    <mergeCell ref="Z59:AC59"/>
    <mergeCell ref="AD59:AG59"/>
    <mergeCell ref="AH59:AK59"/>
    <mergeCell ref="AL59:AO59"/>
    <mergeCell ref="AP59:AU59"/>
    <mergeCell ref="AV59:BA59"/>
    <mergeCell ref="D66:G66"/>
    <mergeCell ref="Z50:AG50"/>
    <mergeCell ref="AK50:AR50"/>
    <mergeCell ref="D52:E54"/>
    <mergeCell ref="F52:M53"/>
    <mergeCell ref="N52:AO52"/>
    <mergeCell ref="AP52:AU54"/>
    <mergeCell ref="AV52:BA54"/>
    <mergeCell ref="N53:Q53"/>
    <mergeCell ref="R53:U53"/>
    <mergeCell ref="V53:Y53"/>
    <mergeCell ref="Z53:AC53"/>
    <mergeCell ref="AD53:AG53"/>
    <mergeCell ref="AH53:AK53"/>
    <mergeCell ref="AL53:AO53"/>
    <mergeCell ref="F55:G57"/>
    <mergeCell ref="H55:M57"/>
    <mergeCell ref="N55:Q55"/>
    <mergeCell ref="R55:U55"/>
    <mergeCell ref="V55:Y55"/>
    <mergeCell ref="Z55:AC55"/>
    <mergeCell ref="AD55:AG55"/>
    <mergeCell ref="AH55:AK55"/>
    <mergeCell ref="AL55:AO55"/>
    <mergeCell ref="D62:AB62"/>
    <mergeCell ref="AD62:AK62"/>
    <mergeCell ref="AL62:AS62"/>
    <mergeCell ref="D63:H63"/>
    <mergeCell ref="I63:L63"/>
    <mergeCell ref="M63:P63"/>
    <mergeCell ref="Q63:T63"/>
    <mergeCell ref="U63:X63"/>
    <mergeCell ref="Y63:AB63"/>
    <mergeCell ref="AD63:AG63"/>
    <mergeCell ref="AH63:AK63"/>
    <mergeCell ref="AL63:AO63"/>
    <mergeCell ref="AP63:AS63"/>
    <mergeCell ref="D58:E60"/>
    <mergeCell ref="AP55:AU55"/>
    <mergeCell ref="AV55:BA55"/>
    <mergeCell ref="N56:Q56"/>
    <mergeCell ref="R56:U56"/>
    <mergeCell ref="V56:Y56"/>
    <mergeCell ref="Z56:AC56"/>
    <mergeCell ref="AD56:AG56"/>
    <mergeCell ref="AH56:AK56"/>
    <mergeCell ref="AL56:AO56"/>
    <mergeCell ref="AP56:AU56"/>
    <mergeCell ref="AV56:BA56"/>
    <mergeCell ref="D55:E57"/>
    <mergeCell ref="AP57:AU57"/>
    <mergeCell ref="AV57:BA57"/>
    <mergeCell ref="F58:G60"/>
    <mergeCell ref="H58:M60"/>
    <mergeCell ref="N58:Q58"/>
    <mergeCell ref="R58:U58"/>
    <mergeCell ref="V58:Y58"/>
    <mergeCell ref="Z58:AC58"/>
    <mergeCell ref="AD58:AG58"/>
    <mergeCell ref="AH58:AK58"/>
    <mergeCell ref="AL58:AO58"/>
    <mergeCell ref="D50:K50"/>
    <mergeCell ref="L50:O50"/>
    <mergeCell ref="D23:E25"/>
    <mergeCell ref="H20:M22"/>
    <mergeCell ref="N20:Q20"/>
    <mergeCell ref="R20:U20"/>
    <mergeCell ref="V20:Y20"/>
    <mergeCell ref="Z20:AC20"/>
    <mergeCell ref="AD20:AG20"/>
    <mergeCell ref="N21:Q21"/>
    <mergeCell ref="R21:U21"/>
    <mergeCell ref="V21:Y21"/>
    <mergeCell ref="D20:E22"/>
    <mergeCell ref="H23:M25"/>
    <mergeCell ref="N23:Q23"/>
    <mergeCell ref="R23:U23"/>
    <mergeCell ref="V23:Y23"/>
    <mergeCell ref="Z23:AC23"/>
    <mergeCell ref="AD23:AG23"/>
    <mergeCell ref="N24:Q24"/>
    <mergeCell ref="R24:U24"/>
    <mergeCell ref="V24:Y24"/>
    <mergeCell ref="Z24:AC24"/>
    <mergeCell ref="AD24:AG24"/>
    <mergeCell ref="AH28:AK28"/>
    <mergeCell ref="AL28:AO28"/>
    <mergeCell ref="AP28:AS28"/>
    <mergeCell ref="D31:G31"/>
    <mergeCell ref="D27:AB27"/>
    <mergeCell ref="AD27:AK27"/>
    <mergeCell ref="AL27:AS27"/>
    <mergeCell ref="D28:H28"/>
    <mergeCell ref="I28:L28"/>
    <mergeCell ref="M28:P28"/>
    <mergeCell ref="Q28:T28"/>
    <mergeCell ref="U28:X28"/>
    <mergeCell ref="Y28:AB28"/>
    <mergeCell ref="AD28:AG28"/>
    <mergeCell ref="AH24:AK24"/>
    <mergeCell ref="F20:G22"/>
    <mergeCell ref="Z21:AC21"/>
    <mergeCell ref="AD21:AG21"/>
    <mergeCell ref="AH21:AK21"/>
    <mergeCell ref="AL21:AO21"/>
    <mergeCell ref="AP21:AU21"/>
    <mergeCell ref="AV21:BA21"/>
    <mergeCell ref="AP22:AU22"/>
    <mergeCell ref="AV22:BA22"/>
    <mergeCell ref="F23:G25"/>
    <mergeCell ref="AV23:BA23"/>
    <mergeCell ref="AL24:AO24"/>
    <mergeCell ref="AP24:AU24"/>
    <mergeCell ref="AV24:BA24"/>
    <mergeCell ref="AL23:AO23"/>
    <mergeCell ref="AP23:AU23"/>
    <mergeCell ref="Z15:AG15"/>
    <mergeCell ref="A5:BK5"/>
    <mergeCell ref="A1:J3"/>
    <mergeCell ref="K1:T1"/>
    <mergeCell ref="U1:Y1"/>
    <mergeCell ref="Z1:AD1"/>
    <mergeCell ref="AE1:AI1"/>
    <mergeCell ref="AJ1:AR1"/>
    <mergeCell ref="AS1:AY1"/>
    <mergeCell ref="AZ1:BE1"/>
    <mergeCell ref="BF1:BK1"/>
    <mergeCell ref="K2:T2"/>
    <mergeCell ref="U2:Y2"/>
    <mergeCell ref="Z2:AD2"/>
    <mergeCell ref="AE2:AI2"/>
    <mergeCell ref="AJ2:AR2"/>
    <mergeCell ref="AS2:AY3"/>
    <mergeCell ref="AZ2:BE3"/>
    <mergeCell ref="BF2:BK3"/>
    <mergeCell ref="K3:T3"/>
    <mergeCell ref="U3:Y3"/>
    <mergeCell ref="Z3:AD3"/>
    <mergeCell ref="AE3:AR3"/>
  </mergeCells>
  <phoneticPr fontId="12"/>
  <pageMargins left="0.7" right="0.7" top="0.75" bottom="0.75" header="0.3" footer="0.3"/>
  <pageSetup paperSize="9" scale="52"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236E1-F09E-4E5C-8FBB-6C6B0059E72F}">
  <sheetPr codeName="Sheet11">
    <tabColor rgb="FFFF6600"/>
    <pageSetUpPr fitToPage="1"/>
  </sheetPr>
  <dimension ref="A1:BK5"/>
  <sheetViews>
    <sheetView showGridLines="0" showZeros="0" topLeftCell="A46" zoomScaleNormal="100" zoomScaleSheetLayoutView="100" workbookViewId="0">
      <selection activeCell="BQ59" sqref="BQ59"/>
    </sheetView>
  </sheetViews>
  <sheetFormatPr defaultColWidth="2.125" defaultRowHeight="12" customHeight="1"/>
  <cols>
    <col min="1" max="2" width="2.125" style="23" customWidth="1"/>
    <col min="3" max="3" width="2.375" style="23" customWidth="1"/>
    <col min="4" max="16" width="2.125" style="23" customWidth="1"/>
    <col min="17" max="17" width="2.125" style="25" customWidth="1"/>
    <col min="18" max="63" width="2.125" style="23" customWidth="1"/>
    <col min="64" max="16384" width="2.125" style="23"/>
  </cols>
  <sheetData>
    <row r="1" spans="1:63" s="4" customFormat="1" ht="15.75" customHeight="1">
      <c r="A1" s="2023" t="str">
        <f>表紙!A54</f>
        <v>Webシステム</v>
      </c>
      <c r="B1" s="2024"/>
      <c r="C1" s="2024"/>
      <c r="D1" s="2024"/>
      <c r="E1" s="2024"/>
      <c r="F1" s="2024"/>
      <c r="G1" s="2024"/>
      <c r="H1" s="2024"/>
      <c r="I1" s="2024"/>
      <c r="J1" s="2025"/>
      <c r="K1" s="1988" t="s">
        <v>133</v>
      </c>
      <c r="L1" s="1989"/>
      <c r="M1" s="1989"/>
      <c r="N1" s="1989"/>
      <c r="O1" s="1989"/>
      <c r="P1" s="1989"/>
      <c r="Q1" s="1989"/>
      <c r="R1" s="1989"/>
      <c r="S1" s="1989"/>
      <c r="T1" s="1990"/>
      <c r="U1" s="1991" t="s">
        <v>150</v>
      </c>
      <c r="V1" s="1992"/>
      <c r="W1" s="1992"/>
      <c r="X1" s="1992"/>
      <c r="Y1" s="1993"/>
      <c r="Z1" s="1994" t="str">
        <f>表紙!$AJ$63</f>
        <v>MS</v>
      </c>
      <c r="AA1" s="1995"/>
      <c r="AB1" s="1995"/>
      <c r="AC1" s="1995"/>
      <c r="AD1" s="1996"/>
      <c r="AE1" s="1997" t="s">
        <v>136</v>
      </c>
      <c r="AF1" s="1998"/>
      <c r="AG1" s="1998"/>
      <c r="AH1" s="1998"/>
      <c r="AI1" s="1999"/>
      <c r="AJ1" s="2000" t="str">
        <f>表紙!$AX$63</f>
        <v>見積管理</v>
      </c>
      <c r="AK1" s="2001"/>
      <c r="AL1" s="2001"/>
      <c r="AM1" s="2001"/>
      <c r="AN1" s="2001"/>
      <c r="AO1" s="2001"/>
      <c r="AP1" s="2001"/>
      <c r="AQ1" s="2001"/>
      <c r="AR1" s="2002"/>
      <c r="AS1" s="2032" t="s">
        <v>101</v>
      </c>
      <c r="AT1" s="2032"/>
      <c r="AU1" s="2032"/>
      <c r="AV1" s="2032"/>
      <c r="AW1" s="2032"/>
      <c r="AX1" s="2032"/>
      <c r="AY1" s="2032"/>
      <c r="AZ1" s="2033" t="s">
        <v>124</v>
      </c>
      <c r="BA1" s="1998"/>
      <c r="BB1" s="1998"/>
      <c r="BC1" s="1998"/>
      <c r="BD1" s="1998"/>
      <c r="BE1" s="1999"/>
      <c r="BF1" s="2033" t="s">
        <v>151</v>
      </c>
      <c r="BG1" s="1998"/>
      <c r="BH1" s="1998"/>
      <c r="BI1" s="1998"/>
      <c r="BJ1" s="1998"/>
      <c r="BK1" s="2034"/>
    </row>
    <row r="2" spans="1:63" s="4" customFormat="1" ht="15.75" customHeight="1">
      <c r="A2" s="2026"/>
      <c r="B2" s="2027"/>
      <c r="C2" s="2027"/>
      <c r="D2" s="2027"/>
      <c r="E2" s="2027"/>
      <c r="F2" s="2027"/>
      <c r="G2" s="2027"/>
      <c r="H2" s="2027"/>
      <c r="I2" s="2027"/>
      <c r="J2" s="2028"/>
      <c r="K2" s="2035" t="str">
        <f>表紙!O64</f>
        <v>アドオン設計書</v>
      </c>
      <c r="L2" s="1952"/>
      <c r="M2" s="1952"/>
      <c r="N2" s="1952"/>
      <c r="O2" s="1952"/>
      <c r="P2" s="1952"/>
      <c r="Q2" s="1952"/>
      <c r="R2" s="1952"/>
      <c r="S2" s="1952"/>
      <c r="T2" s="1953"/>
      <c r="U2" s="2036" t="s">
        <v>152</v>
      </c>
      <c r="V2" s="2037"/>
      <c r="W2" s="2037"/>
      <c r="X2" s="2037"/>
      <c r="Y2" s="2038"/>
      <c r="Z2" s="2039" t="str">
        <f>表紙!$AJ$64</f>
        <v>MSBB</v>
      </c>
      <c r="AA2" s="2040"/>
      <c r="AB2" s="2040"/>
      <c r="AC2" s="2040"/>
      <c r="AD2" s="2041"/>
      <c r="AE2" s="2042" t="s">
        <v>143</v>
      </c>
      <c r="AF2" s="2043"/>
      <c r="AG2" s="2043"/>
      <c r="AH2" s="2043"/>
      <c r="AI2" s="2044"/>
      <c r="AJ2" s="2045" t="str">
        <f>表紙!$AX$64</f>
        <v>Webシステム</v>
      </c>
      <c r="AK2" s="2046"/>
      <c r="AL2" s="2046"/>
      <c r="AM2" s="2046"/>
      <c r="AN2" s="2046"/>
      <c r="AO2" s="2046"/>
      <c r="AP2" s="2046"/>
      <c r="AQ2" s="2046"/>
      <c r="AR2" s="2047"/>
      <c r="AS2" s="1985" t="str">
        <f>表紙!$BL$64</f>
        <v>M7-US-1140</v>
      </c>
      <c r="AT2" s="1986"/>
      <c r="AU2" s="1986"/>
      <c r="AV2" s="1986"/>
      <c r="AW2" s="1986"/>
      <c r="AX2" s="1986"/>
      <c r="AY2" s="1986"/>
      <c r="AZ2" s="1951" t="str">
        <f>表紙!$BU$64</f>
        <v>7.0.2</v>
      </c>
      <c r="BA2" s="1952"/>
      <c r="BB2" s="1952"/>
      <c r="BC2" s="1952"/>
      <c r="BD2" s="1952"/>
      <c r="BE2" s="1953"/>
      <c r="BF2" s="1982">
        <f>表紙!$CB$64</f>
        <v>7</v>
      </c>
      <c r="BG2" s="1952"/>
      <c r="BH2" s="1952"/>
      <c r="BI2" s="1952"/>
      <c r="BJ2" s="1952"/>
      <c r="BK2" s="1983"/>
    </row>
    <row r="3" spans="1:63" s="4" customFormat="1" ht="15.75" customHeight="1" thickBot="1">
      <c r="A3" s="2029"/>
      <c r="B3" s="2030"/>
      <c r="C3" s="2030"/>
      <c r="D3" s="2030"/>
      <c r="E3" s="2030"/>
      <c r="F3" s="2030"/>
      <c r="G3" s="2030"/>
      <c r="H3" s="2030"/>
      <c r="I3" s="2030"/>
      <c r="J3" s="2031"/>
      <c r="K3" s="2009" t="str">
        <f ca="1">RIGHT(CELL("filename",$A$1),LEN(CELL("filename",$A$1))-FIND("]",CELL("filename",$A$1)))</f>
        <v>現行画面</v>
      </c>
      <c r="L3" s="2010"/>
      <c r="M3" s="2010"/>
      <c r="N3" s="2010"/>
      <c r="O3" s="2010"/>
      <c r="P3" s="2010"/>
      <c r="Q3" s="2010"/>
      <c r="R3" s="2010"/>
      <c r="S3" s="2010"/>
      <c r="T3" s="2011"/>
      <c r="U3" s="2012" t="s">
        <v>147</v>
      </c>
      <c r="V3" s="2013"/>
      <c r="W3" s="2013"/>
      <c r="X3" s="2013"/>
      <c r="Y3" s="2014"/>
      <c r="Z3" s="2015" t="str">
        <f>表紙!$AJ$65</f>
        <v>MSBBPA070</v>
      </c>
      <c r="AA3" s="2016"/>
      <c r="AB3" s="2016"/>
      <c r="AC3" s="2016"/>
      <c r="AD3" s="2016"/>
      <c r="AE3" s="2017" t="str">
        <f>表紙!$AQ$65</f>
        <v>Web受注入力</v>
      </c>
      <c r="AF3" s="2018"/>
      <c r="AG3" s="2018"/>
      <c r="AH3" s="2018"/>
      <c r="AI3" s="2018"/>
      <c r="AJ3" s="2018"/>
      <c r="AK3" s="2018"/>
      <c r="AL3" s="2018"/>
      <c r="AM3" s="2018"/>
      <c r="AN3" s="2018"/>
      <c r="AO3" s="2018"/>
      <c r="AP3" s="2018"/>
      <c r="AQ3" s="2018"/>
      <c r="AR3" s="2019"/>
      <c r="AS3" s="1987"/>
      <c r="AT3" s="1987"/>
      <c r="AU3" s="1987"/>
      <c r="AV3" s="1987"/>
      <c r="AW3" s="1987"/>
      <c r="AX3" s="1987"/>
      <c r="AY3" s="1987"/>
      <c r="AZ3" s="1954"/>
      <c r="BA3" s="1955"/>
      <c r="BB3" s="1955"/>
      <c r="BC3" s="1955"/>
      <c r="BD3" s="1955"/>
      <c r="BE3" s="1956"/>
      <c r="BF3" s="1954"/>
      <c r="BG3" s="1955"/>
      <c r="BH3" s="1955"/>
      <c r="BI3" s="1955"/>
      <c r="BJ3" s="1955"/>
      <c r="BK3" s="1984"/>
    </row>
    <row r="4" spans="1:63" s="4" customFormat="1" ht="6.75" customHeight="1" thickBot="1">
      <c r="B4" s="5"/>
      <c r="C4" s="6"/>
      <c r="D4" s="6"/>
      <c r="E4" s="6"/>
      <c r="F4" s="7"/>
      <c r="G4" s="7"/>
      <c r="H4" s="7"/>
      <c r="I4" s="7"/>
      <c r="J4" s="6"/>
      <c r="K4" s="7"/>
      <c r="L4" s="7"/>
      <c r="M4" s="7"/>
      <c r="N4" s="7"/>
      <c r="O4" s="7"/>
      <c r="P4" s="7"/>
      <c r="Q4" s="8"/>
    </row>
    <row r="5" spans="1:63" s="4" customFormat="1" ht="15.75" customHeight="1">
      <c r="A5" s="2020" t="s">
        <v>228</v>
      </c>
      <c r="B5" s="2021"/>
      <c r="C5" s="2021"/>
      <c r="D5" s="2021"/>
      <c r="E5" s="2021"/>
      <c r="F5" s="2021"/>
      <c r="G5" s="2021"/>
      <c r="H5" s="2021"/>
      <c r="I5" s="2021"/>
      <c r="J5" s="2021"/>
      <c r="K5" s="2021"/>
      <c r="L5" s="2021"/>
      <c r="M5" s="2021"/>
      <c r="N5" s="2021"/>
      <c r="O5" s="2021"/>
      <c r="P5" s="2021"/>
      <c r="Q5" s="2021"/>
      <c r="R5" s="2021"/>
      <c r="S5" s="2021"/>
      <c r="T5" s="2021"/>
      <c r="U5" s="2021"/>
      <c r="V5" s="2021"/>
      <c r="W5" s="2021"/>
      <c r="X5" s="2021"/>
      <c r="Y5" s="2021"/>
      <c r="Z5" s="2021"/>
      <c r="AA5" s="2021"/>
      <c r="AB5" s="2021"/>
      <c r="AC5" s="2021"/>
      <c r="AD5" s="2021"/>
      <c r="AE5" s="2021"/>
      <c r="AF5" s="2021"/>
      <c r="AG5" s="2021"/>
      <c r="AH5" s="2021"/>
      <c r="AI5" s="2021"/>
      <c r="AJ5" s="2021"/>
      <c r="AK5" s="2021"/>
      <c r="AL5" s="2021"/>
      <c r="AM5" s="2021"/>
      <c r="AN5" s="2021"/>
      <c r="AO5" s="2021"/>
      <c r="AP5" s="2021"/>
      <c r="AQ5" s="2021"/>
      <c r="AR5" s="2021"/>
      <c r="AS5" s="2021"/>
      <c r="AT5" s="2021"/>
      <c r="AU5" s="2021"/>
      <c r="AV5" s="2021"/>
      <c r="AW5" s="2021"/>
      <c r="AX5" s="2021"/>
      <c r="AY5" s="2021"/>
      <c r="AZ5" s="2021"/>
      <c r="BA5" s="2021"/>
      <c r="BB5" s="2021"/>
      <c r="BC5" s="2021"/>
      <c r="BD5" s="2021"/>
      <c r="BE5" s="2021"/>
      <c r="BF5" s="2021"/>
      <c r="BG5" s="2021"/>
      <c r="BH5" s="2021"/>
      <c r="BI5" s="2021"/>
      <c r="BJ5" s="2021"/>
      <c r="BK5" s="2022"/>
    </row>
  </sheetData>
  <mergeCells count="22">
    <mergeCell ref="A5:BK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BF2:BK3"/>
    <mergeCell ref="K3:T3"/>
    <mergeCell ref="U3:Y3"/>
    <mergeCell ref="Z3:AD3"/>
    <mergeCell ref="AE3:AR3"/>
  </mergeCells>
  <phoneticPr fontId="12"/>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2">
    <pageSetUpPr fitToPage="1"/>
  </sheetPr>
  <dimension ref="A1:DZ273"/>
  <sheetViews>
    <sheetView showGridLines="0" showZeros="0" zoomScaleNormal="100" zoomScaleSheetLayoutView="25" workbookViewId="0">
      <selection activeCell="X12" sqref="X12"/>
    </sheetView>
  </sheetViews>
  <sheetFormatPr defaultColWidth="2.125" defaultRowHeight="15.75" customHeight="1"/>
  <cols>
    <col min="1" max="2" width="2.125" style="23" customWidth="1"/>
    <col min="3" max="3" width="2.375" style="24" customWidth="1"/>
    <col min="4" max="4" width="2.125" style="24" customWidth="1"/>
    <col min="5" max="5" width="3" style="24" customWidth="1"/>
    <col min="6" max="9" width="2.125" style="23" customWidth="1"/>
    <col min="10" max="10" width="2.125" style="24" customWidth="1"/>
    <col min="11" max="16" width="2.125" style="23" customWidth="1"/>
    <col min="17" max="17" width="2.125" style="25" customWidth="1"/>
    <col min="18" max="66" width="2.125" style="23" customWidth="1"/>
    <col min="67" max="16384" width="2.125" style="23"/>
  </cols>
  <sheetData>
    <row r="1" spans="1:127" s="4" customFormat="1" ht="15.75" customHeight="1">
      <c r="A1" s="2023" t="str">
        <f>表紙!A54</f>
        <v>Webシステム</v>
      </c>
      <c r="B1" s="2024"/>
      <c r="C1" s="2024"/>
      <c r="D1" s="2024"/>
      <c r="E1" s="2024"/>
      <c r="F1" s="2024"/>
      <c r="G1" s="2024"/>
      <c r="H1" s="2024"/>
      <c r="I1" s="2024"/>
      <c r="J1" s="2025"/>
      <c r="K1" s="1988" t="s">
        <v>133</v>
      </c>
      <c r="L1" s="1989"/>
      <c r="M1" s="1989"/>
      <c r="N1" s="1989"/>
      <c r="O1" s="1989"/>
      <c r="P1" s="1989"/>
      <c r="Q1" s="1989"/>
      <c r="R1" s="1989"/>
      <c r="S1" s="1989"/>
      <c r="T1" s="1990"/>
      <c r="U1" s="1991" t="s">
        <v>150</v>
      </c>
      <c r="V1" s="1992"/>
      <c r="W1" s="1992"/>
      <c r="X1" s="1992"/>
      <c r="Y1" s="1993"/>
      <c r="Z1" s="1994" t="str">
        <f>表紙!$AJ$63</f>
        <v>MS</v>
      </c>
      <c r="AA1" s="1995"/>
      <c r="AB1" s="1995"/>
      <c r="AC1" s="1995"/>
      <c r="AD1" s="1996"/>
      <c r="AE1" s="1997" t="s">
        <v>136</v>
      </c>
      <c r="AF1" s="1998"/>
      <c r="AG1" s="1998"/>
      <c r="AH1" s="1998"/>
      <c r="AI1" s="1999"/>
      <c r="AJ1" s="2000" t="str">
        <f>表紙!$AX$63</f>
        <v>見積管理</v>
      </c>
      <c r="AK1" s="2001"/>
      <c r="AL1" s="2001"/>
      <c r="AM1" s="2001"/>
      <c r="AN1" s="2001"/>
      <c r="AO1" s="2001"/>
      <c r="AP1" s="2001"/>
      <c r="AQ1" s="2001"/>
      <c r="AR1" s="2002"/>
      <c r="AS1" s="2032" t="s">
        <v>101</v>
      </c>
      <c r="AT1" s="2032"/>
      <c r="AU1" s="2032"/>
      <c r="AV1" s="2032"/>
      <c r="AW1" s="2032"/>
      <c r="AX1" s="2032"/>
      <c r="AY1" s="2032"/>
      <c r="AZ1" s="2033" t="s">
        <v>124</v>
      </c>
      <c r="BA1" s="1998"/>
      <c r="BB1" s="1998"/>
      <c r="BC1" s="1998"/>
      <c r="BD1" s="1998"/>
      <c r="BE1" s="1999"/>
      <c r="BF1" s="2033" t="s">
        <v>151</v>
      </c>
      <c r="BG1" s="1998"/>
      <c r="BH1" s="1998"/>
      <c r="BI1" s="1998"/>
      <c r="BJ1" s="1998"/>
      <c r="BK1" s="2034"/>
    </row>
    <row r="2" spans="1:127" s="4" customFormat="1" ht="15.75" customHeight="1">
      <c r="A2" s="2026"/>
      <c r="B2" s="2027"/>
      <c r="C2" s="2027"/>
      <c r="D2" s="2027"/>
      <c r="E2" s="2027"/>
      <c r="F2" s="2027"/>
      <c r="G2" s="2027"/>
      <c r="H2" s="2027"/>
      <c r="I2" s="2027"/>
      <c r="J2" s="2028"/>
      <c r="K2" s="2035" t="str">
        <f>表紙!O64</f>
        <v>アドオン設計書</v>
      </c>
      <c r="L2" s="1952"/>
      <c r="M2" s="1952"/>
      <c r="N2" s="1952"/>
      <c r="O2" s="1952"/>
      <c r="P2" s="1952"/>
      <c r="Q2" s="1952"/>
      <c r="R2" s="1952"/>
      <c r="S2" s="1952"/>
      <c r="T2" s="1953"/>
      <c r="U2" s="2036" t="s">
        <v>152</v>
      </c>
      <c r="V2" s="2037"/>
      <c r="W2" s="2037"/>
      <c r="X2" s="2037"/>
      <c r="Y2" s="2038"/>
      <c r="Z2" s="2039" t="str">
        <f>表紙!$AJ$64</f>
        <v>MSBB</v>
      </c>
      <c r="AA2" s="2040"/>
      <c r="AB2" s="2040"/>
      <c r="AC2" s="2040"/>
      <c r="AD2" s="2041"/>
      <c r="AE2" s="2042" t="s">
        <v>143</v>
      </c>
      <c r="AF2" s="2043"/>
      <c r="AG2" s="2043"/>
      <c r="AH2" s="2043"/>
      <c r="AI2" s="2044"/>
      <c r="AJ2" s="2045" t="str">
        <f>表紙!$AX$64</f>
        <v>Webシステム</v>
      </c>
      <c r="AK2" s="2046"/>
      <c r="AL2" s="2046"/>
      <c r="AM2" s="2046"/>
      <c r="AN2" s="2046"/>
      <c r="AO2" s="2046"/>
      <c r="AP2" s="2046"/>
      <c r="AQ2" s="2046"/>
      <c r="AR2" s="2047"/>
      <c r="AS2" s="1985" t="str">
        <f>表紙!$BL$64</f>
        <v>M7-US-1140</v>
      </c>
      <c r="AT2" s="1986"/>
      <c r="AU2" s="1986"/>
      <c r="AV2" s="1986"/>
      <c r="AW2" s="1986"/>
      <c r="AX2" s="1986"/>
      <c r="AY2" s="1986"/>
      <c r="AZ2" s="1951" t="str">
        <f>表紙!$BU$64</f>
        <v>7.0.2</v>
      </c>
      <c r="BA2" s="1952"/>
      <c r="BB2" s="1952"/>
      <c r="BC2" s="1952"/>
      <c r="BD2" s="1952"/>
      <c r="BE2" s="1953"/>
      <c r="BF2" s="1982">
        <f>表紙!$CB$64</f>
        <v>7</v>
      </c>
      <c r="BG2" s="1952"/>
      <c r="BH2" s="1952"/>
      <c r="BI2" s="1952"/>
      <c r="BJ2" s="1952"/>
      <c r="BK2" s="1983"/>
    </row>
    <row r="3" spans="1:127" s="4" customFormat="1" ht="15.75" customHeight="1" thickBot="1">
      <c r="A3" s="2029"/>
      <c r="B3" s="2030"/>
      <c r="C3" s="2030"/>
      <c r="D3" s="2030"/>
      <c r="E3" s="2030"/>
      <c r="F3" s="2030"/>
      <c r="G3" s="2030"/>
      <c r="H3" s="2030"/>
      <c r="I3" s="2030"/>
      <c r="J3" s="2031"/>
      <c r="K3" s="2009" t="str">
        <f ca="1">RIGHT(CELL("filename",$A$1),LEN(CELL("filename",$A$1))-FIND("]",CELL("filename",$A$1)))</f>
        <v>項目説明</v>
      </c>
      <c r="L3" s="2010"/>
      <c r="M3" s="2010"/>
      <c r="N3" s="2010"/>
      <c r="O3" s="2010"/>
      <c r="P3" s="2010"/>
      <c r="Q3" s="2010"/>
      <c r="R3" s="2010"/>
      <c r="S3" s="2010"/>
      <c r="T3" s="2011"/>
      <c r="U3" s="2012" t="s">
        <v>147</v>
      </c>
      <c r="V3" s="2013"/>
      <c r="W3" s="2013"/>
      <c r="X3" s="2013"/>
      <c r="Y3" s="2014"/>
      <c r="Z3" s="2015" t="str">
        <f>表紙!$AJ$65</f>
        <v>MSBBPA070</v>
      </c>
      <c r="AA3" s="2016"/>
      <c r="AB3" s="2016"/>
      <c r="AC3" s="2016"/>
      <c r="AD3" s="2016"/>
      <c r="AE3" s="2017" t="str">
        <f>表紙!$AQ$65</f>
        <v>Web受注入力</v>
      </c>
      <c r="AF3" s="2018"/>
      <c r="AG3" s="2018"/>
      <c r="AH3" s="2018"/>
      <c r="AI3" s="2018"/>
      <c r="AJ3" s="2018"/>
      <c r="AK3" s="2018"/>
      <c r="AL3" s="2018"/>
      <c r="AM3" s="2018"/>
      <c r="AN3" s="2018"/>
      <c r="AO3" s="2018"/>
      <c r="AP3" s="2018"/>
      <c r="AQ3" s="2018"/>
      <c r="AR3" s="2019"/>
      <c r="AS3" s="1987"/>
      <c r="AT3" s="1987"/>
      <c r="AU3" s="1987"/>
      <c r="AV3" s="1987"/>
      <c r="AW3" s="1987"/>
      <c r="AX3" s="1987"/>
      <c r="AY3" s="1987"/>
      <c r="AZ3" s="1954"/>
      <c r="BA3" s="1955"/>
      <c r="BB3" s="1955"/>
      <c r="BC3" s="1955"/>
      <c r="BD3" s="1955"/>
      <c r="BE3" s="1956"/>
      <c r="BF3" s="1954"/>
      <c r="BG3" s="1955"/>
      <c r="BH3" s="1955"/>
      <c r="BI3" s="1955"/>
      <c r="BJ3" s="1955"/>
      <c r="BK3" s="1984"/>
    </row>
    <row r="4" spans="1:127" s="4" customFormat="1" ht="6.75" customHeight="1" thickBot="1">
      <c r="B4" s="5"/>
      <c r="C4" s="6"/>
      <c r="D4" s="6"/>
      <c r="E4" s="6"/>
      <c r="F4" s="7"/>
      <c r="G4" s="7"/>
      <c r="H4" s="7"/>
      <c r="I4" s="7"/>
      <c r="J4" s="6"/>
      <c r="K4" s="7"/>
      <c r="L4" s="7"/>
      <c r="M4" s="7"/>
      <c r="N4" s="7"/>
      <c r="O4" s="7"/>
      <c r="P4" s="7"/>
      <c r="Q4" s="8"/>
    </row>
    <row r="5" spans="1:127" s="345" customFormat="1" ht="15.75" customHeight="1" thickBot="1">
      <c r="A5" s="798" t="s">
        <v>1123</v>
      </c>
      <c r="B5" s="796"/>
      <c r="C5" s="796"/>
      <c r="D5" s="796"/>
      <c r="E5" s="796"/>
      <c r="F5" s="796"/>
      <c r="G5" s="796"/>
      <c r="H5" s="796"/>
      <c r="I5" s="796"/>
      <c r="J5" s="796"/>
      <c r="K5" s="796"/>
      <c r="L5" s="796"/>
      <c r="M5" s="796"/>
      <c r="N5" s="796"/>
      <c r="O5" s="796"/>
      <c r="P5" s="796"/>
      <c r="Q5" s="796"/>
      <c r="R5" s="796"/>
      <c r="S5" s="796"/>
      <c r="T5" s="796"/>
      <c r="U5" s="796"/>
      <c r="V5" s="796"/>
      <c r="W5" s="796"/>
      <c r="X5" s="796"/>
      <c r="Y5" s="796"/>
      <c r="Z5" s="796"/>
      <c r="AA5" s="796"/>
      <c r="AB5" s="796"/>
      <c r="AC5" s="796"/>
      <c r="AD5" s="796"/>
      <c r="AE5" s="796"/>
      <c r="AF5" s="796"/>
      <c r="AG5" s="796"/>
      <c r="AH5" s="796"/>
      <c r="AI5" s="796"/>
      <c r="AJ5" s="796"/>
      <c r="AK5" s="796"/>
      <c r="AL5" s="796"/>
      <c r="AM5" s="796"/>
      <c r="AN5" s="796"/>
      <c r="AO5" s="796"/>
      <c r="AP5" s="796"/>
      <c r="AQ5" s="796"/>
      <c r="AR5" s="796"/>
      <c r="AS5" s="796"/>
      <c r="AT5" s="796"/>
      <c r="AU5" s="796"/>
      <c r="AV5" s="796"/>
      <c r="AW5" s="796"/>
      <c r="AX5" s="796"/>
      <c r="AY5" s="796"/>
      <c r="AZ5" s="796"/>
      <c r="BA5" s="796"/>
      <c r="BB5" s="796"/>
      <c r="BC5" s="796"/>
      <c r="BD5" s="796"/>
      <c r="BE5" s="796"/>
      <c r="BF5" s="796"/>
      <c r="BG5" s="796"/>
      <c r="BH5" s="796"/>
      <c r="BI5" s="796"/>
      <c r="BJ5" s="796"/>
      <c r="BK5" s="797"/>
    </row>
    <row r="6" spans="1:127" s="345" customFormat="1" ht="15.75" customHeight="1">
      <c r="A6" s="338"/>
      <c r="B6" s="339" t="s">
        <v>1124</v>
      </c>
      <c r="C6" s="340"/>
      <c r="D6" s="340"/>
      <c r="E6" s="340"/>
      <c r="F6" s="340"/>
      <c r="G6" s="340"/>
      <c r="H6" s="340"/>
      <c r="I6" s="340"/>
      <c r="J6" s="340"/>
      <c r="K6" s="340"/>
      <c r="L6" s="341"/>
      <c r="M6" s="799"/>
      <c r="N6" s="342" t="s">
        <v>1125</v>
      </c>
      <c r="O6" s="799"/>
      <c r="P6" s="799"/>
      <c r="Q6" s="799"/>
      <c r="R6" s="799"/>
      <c r="S6" s="799"/>
      <c r="T6" s="799"/>
      <c r="U6" s="799"/>
      <c r="V6" s="799"/>
      <c r="W6" s="799"/>
      <c r="X6" s="799"/>
      <c r="Y6" s="799"/>
      <c r="Z6" s="799"/>
      <c r="AA6" s="799"/>
      <c r="AB6" s="799"/>
      <c r="AC6" s="799"/>
      <c r="AD6" s="799"/>
      <c r="AE6" s="799"/>
      <c r="AF6" s="799"/>
      <c r="AG6" s="799"/>
      <c r="AH6" s="799"/>
      <c r="AI6" s="799"/>
      <c r="AJ6" s="799"/>
      <c r="AK6" s="799"/>
      <c r="AL6" s="799"/>
      <c r="AM6" s="799"/>
      <c r="AN6" s="799"/>
      <c r="AO6" s="799"/>
      <c r="AP6" s="799"/>
      <c r="AQ6" s="799"/>
      <c r="AR6" s="799"/>
      <c r="AS6" s="799"/>
      <c r="AT6" s="799"/>
      <c r="AU6" s="799"/>
      <c r="AV6" s="799"/>
      <c r="AW6" s="799"/>
      <c r="AX6" s="799"/>
      <c r="AY6" s="799"/>
      <c r="AZ6" s="799"/>
      <c r="BA6" s="799"/>
      <c r="BB6" s="799"/>
      <c r="BC6" s="799"/>
      <c r="BD6" s="799"/>
      <c r="BE6" s="808" t="s">
        <v>1126</v>
      </c>
      <c r="BF6" s="808" t="s">
        <v>1127</v>
      </c>
      <c r="BG6" s="808" t="s">
        <v>1128</v>
      </c>
      <c r="BH6" s="808" t="s">
        <v>1129</v>
      </c>
      <c r="BI6" s="808" t="s">
        <v>1130</v>
      </c>
      <c r="BJ6" s="808" t="s">
        <v>1131</v>
      </c>
      <c r="BK6" s="809" t="s">
        <v>1132</v>
      </c>
      <c r="BM6" s="338"/>
      <c r="BN6" s="339" t="s">
        <v>1124</v>
      </c>
      <c r="BO6" s="340"/>
      <c r="BP6" s="340"/>
      <c r="BQ6" s="340"/>
      <c r="BR6" s="340"/>
      <c r="BS6" s="340"/>
      <c r="BT6" s="340"/>
      <c r="BU6" s="340"/>
      <c r="BV6" s="340"/>
      <c r="BW6" s="340"/>
      <c r="BX6" s="341"/>
      <c r="BY6" s="799" t="s">
        <v>1133</v>
      </c>
      <c r="BZ6" s="342"/>
      <c r="CA6" s="799"/>
      <c r="CB6" s="799"/>
      <c r="CC6" s="799"/>
      <c r="CD6" s="799"/>
      <c r="CE6" s="799"/>
      <c r="CF6" s="799"/>
      <c r="CG6" s="799"/>
      <c r="CH6" s="799"/>
      <c r="CI6" s="799"/>
      <c r="CJ6" s="976"/>
      <c r="CK6" s="799" t="s">
        <v>1134</v>
      </c>
      <c r="CL6" s="799"/>
      <c r="CM6" s="799"/>
      <c r="CN6" s="799"/>
      <c r="CO6" s="799"/>
      <c r="CP6" s="799"/>
      <c r="CQ6" s="799"/>
      <c r="CR6" s="799"/>
      <c r="CS6" s="977" t="s">
        <v>1135</v>
      </c>
      <c r="CT6" s="799"/>
      <c r="CU6" s="799"/>
      <c r="CV6" s="799"/>
      <c r="CW6" s="799"/>
      <c r="CX6" s="799"/>
      <c r="CY6" s="799"/>
      <c r="CZ6" s="799"/>
      <c r="DA6" s="976"/>
      <c r="DB6" s="799" t="s">
        <v>1136</v>
      </c>
      <c r="DC6" s="799"/>
      <c r="DD6" s="799"/>
      <c r="DE6" s="799"/>
      <c r="DF6" s="799"/>
      <c r="DG6" s="799"/>
      <c r="DH6" s="799"/>
      <c r="DI6" s="799"/>
      <c r="DJ6" s="799"/>
      <c r="DK6" s="799"/>
      <c r="DL6" s="799"/>
      <c r="DM6" s="799"/>
      <c r="DN6" s="799"/>
      <c r="DO6" s="799"/>
      <c r="DP6" s="799"/>
      <c r="DQ6" s="343"/>
      <c r="DR6" s="343"/>
      <c r="DS6" s="343"/>
      <c r="DT6" s="343"/>
      <c r="DU6" s="343"/>
      <c r="DV6" s="343"/>
      <c r="DW6" s="344"/>
    </row>
    <row r="7" spans="1:127" s="345" customFormat="1" ht="15.75" customHeight="1">
      <c r="A7" s="346" t="s">
        <v>1137</v>
      </c>
      <c r="B7" s="49" t="s">
        <v>1138</v>
      </c>
      <c r="C7" s="1233"/>
      <c r="D7" s="1233"/>
      <c r="E7" s="1233"/>
      <c r="F7" s="1233"/>
      <c r="G7" s="1233"/>
      <c r="H7" s="1233"/>
      <c r="I7" s="1233"/>
      <c r="J7" s="1233"/>
      <c r="K7" s="1233"/>
      <c r="L7" s="1234"/>
      <c r="M7" s="1235" t="s">
        <v>1139</v>
      </c>
      <c r="N7" s="1236"/>
      <c r="O7" s="1236"/>
      <c r="P7" s="1236"/>
      <c r="Q7" s="1236"/>
      <c r="R7" s="1236"/>
      <c r="S7" s="1236"/>
      <c r="T7" s="1236"/>
      <c r="U7" s="1236"/>
      <c r="V7" s="1236"/>
      <c r="W7" s="1236"/>
      <c r="X7" s="1236"/>
      <c r="Y7" s="1236"/>
      <c r="Z7" s="1236"/>
      <c r="AA7" s="1236"/>
      <c r="AB7" s="1236"/>
      <c r="AC7" s="1236"/>
      <c r="AD7" s="1236"/>
      <c r="AE7" s="1236"/>
      <c r="AF7" s="1236"/>
      <c r="AG7" s="1236"/>
      <c r="AH7" s="1236"/>
      <c r="AI7" s="1236"/>
      <c r="AJ7" s="1236"/>
      <c r="AK7" s="1236"/>
      <c r="AL7" s="1236"/>
      <c r="AM7" s="1236"/>
      <c r="AN7" s="1236"/>
      <c r="AO7" s="1236"/>
      <c r="AP7" s="1236"/>
      <c r="AQ7" s="1236"/>
      <c r="AR7" s="1236"/>
      <c r="AS7" s="1236"/>
      <c r="AT7" s="1236"/>
      <c r="AU7" s="1236"/>
      <c r="AV7" s="1236"/>
      <c r="AW7" s="1236"/>
      <c r="AX7" s="1236"/>
      <c r="AY7" s="1236"/>
      <c r="AZ7" s="1236"/>
      <c r="BA7" s="1236"/>
      <c r="BB7" s="1236"/>
      <c r="BC7" s="1236"/>
      <c r="BD7" s="1236"/>
      <c r="BE7" s="348" t="s">
        <v>1140</v>
      </c>
      <c r="BF7" s="348"/>
      <c r="BG7" s="347"/>
      <c r="BH7" s="347"/>
      <c r="BI7" s="347"/>
      <c r="BJ7" s="347"/>
      <c r="BK7" s="349"/>
      <c r="BM7" s="346"/>
      <c r="BN7" s="49" t="s">
        <v>1138</v>
      </c>
      <c r="BO7" s="1233"/>
      <c r="BP7" s="1233"/>
      <c r="BQ7" s="1233"/>
      <c r="BR7" s="1233"/>
      <c r="BS7" s="1233"/>
      <c r="BT7" s="1233"/>
      <c r="BU7" s="1233"/>
      <c r="BV7" s="1233"/>
      <c r="BW7" s="1233"/>
      <c r="BX7" s="1234"/>
      <c r="BY7" s="1236"/>
      <c r="BZ7" s="1236"/>
      <c r="CA7" s="1236"/>
      <c r="CB7" s="1236"/>
      <c r="CC7" s="1236"/>
      <c r="CD7" s="1236"/>
      <c r="CE7" s="1236"/>
      <c r="CF7" s="1236"/>
      <c r="CG7" s="1236"/>
      <c r="CH7" s="1236"/>
      <c r="CI7" s="1236"/>
      <c r="CJ7" s="1237"/>
      <c r="CK7" s="1236"/>
      <c r="CL7" s="1236"/>
      <c r="CM7" s="1236"/>
      <c r="CN7" s="1236"/>
      <c r="CO7" s="1236"/>
      <c r="CP7" s="1236"/>
      <c r="CQ7" s="1236"/>
      <c r="CR7" s="1236"/>
      <c r="CS7" s="1238"/>
      <c r="CT7" s="1236"/>
      <c r="CU7" s="1236"/>
      <c r="CV7" s="1236"/>
      <c r="CW7" s="1236"/>
      <c r="CX7" s="1236"/>
      <c r="CY7" s="1236"/>
      <c r="CZ7" s="1236"/>
      <c r="DA7" s="1237"/>
      <c r="DB7" s="1236"/>
      <c r="DC7" s="1236"/>
      <c r="DD7" s="1236"/>
      <c r="DE7" s="1236"/>
      <c r="DF7" s="1236"/>
      <c r="DG7" s="1236"/>
      <c r="DH7" s="1236"/>
      <c r="DI7" s="1236"/>
      <c r="DJ7" s="1236"/>
      <c r="DK7" s="1236"/>
      <c r="DL7" s="1236"/>
      <c r="DM7" s="1236"/>
      <c r="DN7" s="1236"/>
      <c r="DO7" s="1236"/>
      <c r="DP7" s="1236"/>
      <c r="DQ7" s="347"/>
      <c r="DR7" s="348"/>
      <c r="DS7" s="347"/>
      <c r="DT7" s="347"/>
      <c r="DU7" s="347"/>
      <c r="DV7" s="347"/>
      <c r="DW7" s="349"/>
    </row>
    <row r="8" spans="1:127" s="345" customFormat="1" ht="15.75" customHeight="1">
      <c r="A8" s="346" t="s">
        <v>1137</v>
      </c>
      <c r="B8" s="49" t="s">
        <v>1141</v>
      </c>
      <c r="C8" s="1233"/>
      <c r="D8" s="1233"/>
      <c r="E8" s="1233"/>
      <c r="F8" s="1233"/>
      <c r="G8" s="1233"/>
      <c r="H8" s="1233"/>
      <c r="I8" s="1233"/>
      <c r="J8" s="1233"/>
      <c r="K8" s="1233"/>
      <c r="L8" s="1234"/>
      <c r="M8" s="1235" t="s">
        <v>1142</v>
      </c>
      <c r="N8" s="1236"/>
      <c r="O8" s="1236"/>
      <c r="P8" s="1236"/>
      <c r="Q8" s="1236"/>
      <c r="R8" s="1236"/>
      <c r="S8" s="1236"/>
      <c r="T8" s="1236"/>
      <c r="U8" s="1236"/>
      <c r="V8" s="1236"/>
      <c r="W8" s="1236"/>
      <c r="X8" s="1236"/>
      <c r="Y8" s="1236"/>
      <c r="Z8" s="1236"/>
      <c r="AA8" s="1236"/>
      <c r="AB8" s="1236"/>
      <c r="AC8" s="1236"/>
      <c r="AD8" s="1236"/>
      <c r="AE8" s="1236"/>
      <c r="AF8" s="1236"/>
      <c r="AG8" s="1236"/>
      <c r="AH8" s="1236"/>
      <c r="AI8" s="1236"/>
      <c r="AJ8" s="1236"/>
      <c r="AK8" s="1236"/>
      <c r="AL8" s="1236"/>
      <c r="AM8" s="1236"/>
      <c r="AN8" s="1236"/>
      <c r="AO8" s="1236"/>
      <c r="AP8" s="1236"/>
      <c r="AQ8" s="1236"/>
      <c r="AR8" s="1236"/>
      <c r="AS8" s="1236"/>
      <c r="AT8" s="1236"/>
      <c r="AU8" s="1236"/>
      <c r="AV8" s="1236"/>
      <c r="AW8" s="1236"/>
      <c r="AX8" s="1236"/>
      <c r="AY8" s="1236"/>
      <c r="AZ8" s="1236"/>
      <c r="BA8" s="1236"/>
      <c r="BB8" s="1236"/>
      <c r="BC8" s="1236"/>
      <c r="BD8" s="1236"/>
      <c r="BE8" s="348" t="s">
        <v>1140</v>
      </c>
      <c r="BF8" s="348"/>
      <c r="BG8" s="347"/>
      <c r="BH8" s="347"/>
      <c r="BI8" s="347"/>
      <c r="BJ8" s="347"/>
      <c r="BK8" s="349"/>
      <c r="BM8" s="346"/>
      <c r="BN8" s="49" t="s">
        <v>1141</v>
      </c>
      <c r="BO8" s="1233"/>
      <c r="BP8" s="1233"/>
      <c r="BQ8" s="1233"/>
      <c r="BR8" s="1233"/>
      <c r="BS8" s="1233"/>
      <c r="BT8" s="1233"/>
      <c r="BU8" s="1233"/>
      <c r="BV8" s="1233"/>
      <c r="BW8" s="1233"/>
      <c r="BX8" s="1234"/>
      <c r="BY8" s="1236"/>
      <c r="BZ8" s="1236"/>
      <c r="CA8" s="1236"/>
      <c r="CB8" s="1236"/>
      <c r="CC8" s="1236"/>
      <c r="CD8" s="1236"/>
      <c r="CE8" s="1236"/>
      <c r="CF8" s="1236"/>
      <c r="CG8" s="1236"/>
      <c r="CH8" s="1236"/>
      <c r="CI8" s="1236"/>
      <c r="CJ8" s="1237"/>
      <c r="CK8" s="1236"/>
      <c r="CL8" s="1236"/>
      <c r="CM8" s="1236"/>
      <c r="CN8" s="1236"/>
      <c r="CO8" s="1236"/>
      <c r="CP8" s="1236"/>
      <c r="CQ8" s="1236"/>
      <c r="CR8" s="1236"/>
      <c r="CS8" s="1238"/>
      <c r="CT8" s="1236"/>
      <c r="CU8" s="1236"/>
      <c r="CV8" s="1236"/>
      <c r="CW8" s="1236"/>
      <c r="CX8" s="1236"/>
      <c r="CY8" s="1236"/>
      <c r="CZ8" s="1236"/>
      <c r="DA8" s="1237"/>
      <c r="DB8" s="1236"/>
      <c r="DC8" s="1236"/>
      <c r="DD8" s="1236"/>
      <c r="DE8" s="1236"/>
      <c r="DF8" s="1236"/>
      <c r="DG8" s="1236"/>
      <c r="DH8" s="1236"/>
      <c r="DI8" s="1236"/>
      <c r="DJ8" s="1236"/>
      <c r="DK8" s="1236"/>
      <c r="DL8" s="1236"/>
      <c r="DM8" s="1236"/>
      <c r="DN8" s="1236"/>
      <c r="DO8" s="1236"/>
      <c r="DP8" s="1236"/>
      <c r="DQ8" s="347"/>
      <c r="DR8" s="348"/>
      <c r="DS8" s="347"/>
      <c r="DT8" s="347"/>
      <c r="DU8" s="347"/>
      <c r="DV8" s="347"/>
      <c r="DW8" s="349"/>
    </row>
    <row r="9" spans="1:127" s="345" customFormat="1" ht="15.75" customHeight="1">
      <c r="A9" s="346" t="s">
        <v>1137</v>
      </c>
      <c r="B9" s="49" t="s">
        <v>1143</v>
      </c>
      <c r="C9" s="1233"/>
      <c r="D9" s="1233"/>
      <c r="E9" s="1233"/>
      <c r="F9" s="1233"/>
      <c r="G9" s="1233"/>
      <c r="H9" s="1233"/>
      <c r="I9" s="1233"/>
      <c r="J9" s="1233"/>
      <c r="K9" s="1233"/>
      <c r="L9" s="1234"/>
      <c r="M9" s="1400" t="s">
        <v>1144</v>
      </c>
      <c r="N9" s="1236"/>
      <c r="O9" s="1236"/>
      <c r="P9" s="1236"/>
      <c r="Q9" s="1236"/>
      <c r="R9" s="1236"/>
      <c r="S9" s="1236"/>
      <c r="T9" s="1236"/>
      <c r="U9" s="1236"/>
      <c r="V9" s="1236"/>
      <c r="W9" s="1236"/>
      <c r="X9" s="1236"/>
      <c r="Y9" s="1236"/>
      <c r="Z9" s="1236"/>
      <c r="AA9" s="1236"/>
      <c r="AB9" s="1236"/>
      <c r="AC9" s="1236"/>
      <c r="AD9" s="1236"/>
      <c r="AE9" s="1236"/>
      <c r="AF9" s="1236"/>
      <c r="AG9" s="1236"/>
      <c r="AH9" s="1236"/>
      <c r="AI9" s="1236"/>
      <c r="AJ9" s="1236"/>
      <c r="AK9" s="1236"/>
      <c r="AL9" s="1236"/>
      <c r="AM9" s="1236"/>
      <c r="AN9" s="1236"/>
      <c r="AO9" s="1236"/>
      <c r="AP9" s="1236"/>
      <c r="AQ9" s="1236"/>
      <c r="AR9" s="1236"/>
      <c r="AS9" s="1236"/>
      <c r="AT9" s="1236"/>
      <c r="AU9" s="1236"/>
      <c r="AV9" s="1236"/>
      <c r="AW9" s="1236"/>
      <c r="AX9" s="1236"/>
      <c r="AY9" s="1236"/>
      <c r="AZ9" s="1236"/>
      <c r="BA9" s="1236"/>
      <c r="BB9" s="1236"/>
      <c r="BC9" s="1236"/>
      <c r="BD9" s="1236"/>
      <c r="BE9" s="348" t="s">
        <v>1140</v>
      </c>
      <c r="BF9" s="348"/>
      <c r="BG9" s="347"/>
      <c r="BH9" s="347"/>
      <c r="BI9" s="347"/>
      <c r="BJ9" s="347"/>
      <c r="BK9" s="349"/>
      <c r="BM9" s="346"/>
      <c r="BN9" s="49" t="s">
        <v>1143</v>
      </c>
      <c r="BO9" s="1233"/>
      <c r="BP9" s="1233"/>
      <c r="BQ9" s="1233"/>
      <c r="BR9" s="1233"/>
      <c r="BS9" s="1233"/>
      <c r="BT9" s="1233"/>
      <c r="BU9" s="1233"/>
      <c r="BV9" s="1233"/>
      <c r="BW9" s="1233"/>
      <c r="BX9" s="1234"/>
      <c r="BY9" s="1236"/>
      <c r="BZ9" s="1236"/>
      <c r="CA9" s="1236"/>
      <c r="CB9" s="1236"/>
      <c r="CC9" s="1236"/>
      <c r="CD9" s="1236"/>
      <c r="CE9" s="1236"/>
      <c r="CF9" s="1236"/>
      <c r="CG9" s="1236"/>
      <c r="CH9" s="1236"/>
      <c r="CI9" s="1236"/>
      <c r="CJ9" s="1237"/>
      <c r="CK9" s="1236"/>
      <c r="CL9" s="1236"/>
      <c r="CM9" s="1236"/>
      <c r="CN9" s="1236"/>
      <c r="CO9" s="1236"/>
      <c r="CP9" s="1236"/>
      <c r="CQ9" s="1236"/>
      <c r="CR9" s="1236"/>
      <c r="CS9" s="1238"/>
      <c r="CT9" s="1236"/>
      <c r="CU9" s="1236"/>
      <c r="CV9" s="1236"/>
      <c r="CW9" s="1236"/>
      <c r="CX9" s="1236"/>
      <c r="CY9" s="1236"/>
      <c r="CZ9" s="1236"/>
      <c r="DA9" s="1237"/>
      <c r="DB9" s="1236"/>
      <c r="DC9" s="1236"/>
      <c r="DD9" s="1236"/>
      <c r="DE9" s="1236"/>
      <c r="DF9" s="1236"/>
      <c r="DG9" s="1236"/>
      <c r="DH9" s="1236"/>
      <c r="DI9" s="1236"/>
      <c r="DJ9" s="1236"/>
      <c r="DK9" s="1236"/>
      <c r="DL9" s="1236"/>
      <c r="DM9" s="1236"/>
      <c r="DN9" s="1236"/>
      <c r="DO9" s="1236"/>
      <c r="DP9" s="1236"/>
      <c r="DQ9" s="347"/>
      <c r="DR9" s="348"/>
      <c r="DS9" s="347"/>
      <c r="DT9" s="347"/>
      <c r="DU9" s="347"/>
      <c r="DV9" s="347"/>
      <c r="DW9" s="349"/>
    </row>
    <row r="10" spans="1:127" s="345" customFormat="1" ht="15.75" customHeight="1" thickBot="1">
      <c r="A10" s="346" t="s">
        <v>1137</v>
      </c>
      <c r="B10" s="49" t="s">
        <v>1145</v>
      </c>
      <c r="C10" s="1233"/>
      <c r="D10" s="1233"/>
      <c r="E10" s="1233"/>
      <c r="F10" s="1233"/>
      <c r="G10" s="1233"/>
      <c r="H10" s="1233"/>
      <c r="I10" s="1233"/>
      <c r="J10" s="1233"/>
      <c r="K10" s="1233"/>
      <c r="L10" s="1234"/>
      <c r="M10" s="1238" t="s">
        <v>1146</v>
      </c>
      <c r="N10" s="1236"/>
      <c r="O10" s="1236"/>
      <c r="P10" s="1236"/>
      <c r="Q10" s="1236"/>
      <c r="R10" s="1236"/>
      <c r="S10" s="1236"/>
      <c r="T10" s="1236"/>
      <c r="U10" s="1236"/>
      <c r="V10" s="1236"/>
      <c r="W10" s="1236"/>
      <c r="X10" s="1236"/>
      <c r="Y10" s="1236"/>
      <c r="Z10" s="1236"/>
      <c r="AA10" s="1236"/>
      <c r="AB10" s="1236"/>
      <c r="AC10" s="1236"/>
      <c r="AD10" s="1236"/>
      <c r="AE10" s="1236"/>
      <c r="AF10" s="1236"/>
      <c r="AG10" s="1236"/>
      <c r="AH10" s="1236"/>
      <c r="AI10" s="1236"/>
      <c r="AJ10" s="1236"/>
      <c r="AK10" s="1236"/>
      <c r="AL10" s="1236"/>
      <c r="AM10" s="1236"/>
      <c r="AN10" s="1236"/>
      <c r="AO10" s="1236"/>
      <c r="AP10" s="1236"/>
      <c r="AQ10" s="1236"/>
      <c r="AR10" s="1236"/>
      <c r="AS10" s="1236"/>
      <c r="AT10" s="1236"/>
      <c r="AU10" s="1236"/>
      <c r="AV10" s="1236"/>
      <c r="AW10" s="1236"/>
      <c r="AX10" s="1236"/>
      <c r="AY10" s="1236"/>
      <c r="AZ10" s="1236"/>
      <c r="BA10" s="1236"/>
      <c r="BB10" s="1236"/>
      <c r="BC10" s="1236"/>
      <c r="BD10" s="1236"/>
      <c r="BE10" s="348" t="s">
        <v>1140</v>
      </c>
      <c r="BF10" s="348"/>
      <c r="BG10" s="347"/>
      <c r="BH10" s="347"/>
      <c r="BI10" s="347"/>
      <c r="BJ10" s="347"/>
      <c r="BK10" s="349"/>
      <c r="BM10" s="346"/>
      <c r="BN10" s="49" t="s">
        <v>1145</v>
      </c>
      <c r="BO10" s="1233"/>
      <c r="BP10" s="1233"/>
      <c r="BQ10" s="1233"/>
      <c r="BR10" s="1233"/>
      <c r="BS10" s="1233"/>
      <c r="BT10" s="1233"/>
      <c r="BU10" s="1233"/>
      <c r="BV10" s="1233"/>
      <c r="BW10" s="1233"/>
      <c r="BX10" s="1234"/>
      <c r="BY10" s="1236"/>
      <c r="BZ10" s="1236"/>
      <c r="CA10" s="1236"/>
      <c r="CB10" s="1236"/>
      <c r="CC10" s="1236"/>
      <c r="CD10" s="1236"/>
      <c r="CE10" s="1236"/>
      <c r="CF10" s="1236"/>
      <c r="CG10" s="1236"/>
      <c r="CH10" s="1236"/>
      <c r="CI10" s="1236"/>
      <c r="CJ10" s="1237"/>
      <c r="CK10" s="1236"/>
      <c r="CL10" s="1236"/>
      <c r="CM10" s="1236"/>
      <c r="CN10" s="1236"/>
      <c r="CO10" s="1236"/>
      <c r="CP10" s="1236"/>
      <c r="CQ10" s="1236"/>
      <c r="CR10" s="1236"/>
      <c r="CS10" s="1238"/>
      <c r="CT10" s="1236"/>
      <c r="CU10" s="1236"/>
      <c r="CV10" s="1236"/>
      <c r="CW10" s="1236"/>
      <c r="CX10" s="1236"/>
      <c r="CY10" s="1236"/>
      <c r="CZ10" s="1236"/>
      <c r="DA10" s="1237"/>
      <c r="DB10" s="1236"/>
      <c r="DC10" s="1236"/>
      <c r="DD10" s="1236"/>
      <c r="DE10" s="1236"/>
      <c r="DF10" s="1236"/>
      <c r="DG10" s="1236"/>
      <c r="DH10" s="1236"/>
      <c r="DI10" s="1236"/>
      <c r="DJ10" s="1236"/>
      <c r="DK10" s="1236"/>
      <c r="DL10" s="1236"/>
      <c r="DM10" s="1236"/>
      <c r="DN10" s="1236"/>
      <c r="DO10" s="1236"/>
      <c r="DP10" s="1236"/>
      <c r="DQ10" s="347"/>
      <c r="DR10" s="348"/>
      <c r="DS10" s="347"/>
      <c r="DT10" s="347"/>
      <c r="DU10" s="347"/>
      <c r="DV10" s="347"/>
      <c r="DW10" s="349"/>
    </row>
    <row r="11" spans="1:127" s="345" customFormat="1" ht="15.75" customHeight="1">
      <c r="A11" s="338"/>
      <c r="B11" s="339" t="s">
        <v>1147</v>
      </c>
      <c r="C11" s="340"/>
      <c r="D11" s="340"/>
      <c r="E11" s="340"/>
      <c r="F11" s="340"/>
      <c r="G11" s="340"/>
      <c r="H11" s="340"/>
      <c r="I11" s="340"/>
      <c r="J11" s="340"/>
      <c r="K11" s="340"/>
      <c r="L11" s="341"/>
      <c r="M11" s="799"/>
      <c r="N11" s="342" t="s">
        <v>1125</v>
      </c>
      <c r="O11" s="799"/>
      <c r="P11" s="799"/>
      <c r="Q11" s="799"/>
      <c r="R11" s="799"/>
      <c r="S11" s="799"/>
      <c r="T11" s="799"/>
      <c r="U11" s="799"/>
      <c r="V11" s="799"/>
      <c r="W11" s="799"/>
      <c r="X11" s="799"/>
      <c r="Y11" s="799"/>
      <c r="Z11" s="799"/>
      <c r="AA11" s="799"/>
      <c r="AB11" s="799"/>
      <c r="AC11" s="799"/>
      <c r="AD11" s="799"/>
      <c r="AE11" s="799"/>
      <c r="AF11" s="799"/>
      <c r="AG11" s="799"/>
      <c r="AH11" s="799"/>
      <c r="AI11" s="799"/>
      <c r="AJ11" s="799"/>
      <c r="AK11" s="799"/>
      <c r="AL11" s="799"/>
      <c r="AM11" s="799"/>
      <c r="AN11" s="799"/>
      <c r="AO11" s="799"/>
      <c r="AP11" s="799"/>
      <c r="AQ11" s="799"/>
      <c r="AR11" s="799"/>
      <c r="AS11" s="799"/>
      <c r="AT11" s="799"/>
      <c r="AU11" s="799"/>
      <c r="AV11" s="799"/>
      <c r="AW11" s="799"/>
      <c r="AX11" s="799"/>
      <c r="AY11" s="799"/>
      <c r="AZ11" s="799"/>
      <c r="BA11" s="799"/>
      <c r="BB11" s="799"/>
      <c r="BC11" s="799"/>
      <c r="BD11" s="799"/>
      <c r="BE11" s="808" t="s">
        <v>1126</v>
      </c>
      <c r="BF11" s="808" t="s">
        <v>1127</v>
      </c>
      <c r="BG11" s="808" t="s">
        <v>1128</v>
      </c>
      <c r="BH11" s="808" t="s">
        <v>1129</v>
      </c>
      <c r="BI11" s="808" t="s">
        <v>1130</v>
      </c>
      <c r="BJ11" s="808" t="s">
        <v>1131</v>
      </c>
      <c r="BK11" s="809" t="s">
        <v>1132</v>
      </c>
      <c r="BM11" s="338"/>
      <c r="BN11" s="339" t="s">
        <v>1147</v>
      </c>
      <c r="BO11" s="340"/>
      <c r="BP11" s="340"/>
      <c r="BQ11" s="340"/>
      <c r="BR11" s="340"/>
      <c r="BS11" s="340"/>
      <c r="BT11" s="340"/>
      <c r="BU11" s="340"/>
      <c r="BV11" s="340"/>
      <c r="BW11" s="340"/>
      <c r="BX11" s="341"/>
      <c r="BY11" s="799" t="s">
        <v>1133</v>
      </c>
      <c r="BZ11" s="342"/>
      <c r="CA11" s="799"/>
      <c r="CB11" s="799"/>
      <c r="CC11" s="799"/>
      <c r="CD11" s="799"/>
      <c r="CE11" s="799"/>
      <c r="CF11" s="799"/>
      <c r="CG11" s="799"/>
      <c r="CH11" s="799"/>
      <c r="CI11" s="799"/>
      <c r="CJ11" s="976"/>
      <c r="CK11" s="799" t="s">
        <v>1134</v>
      </c>
      <c r="CL11" s="799"/>
      <c r="CM11" s="799"/>
      <c r="CN11" s="799"/>
      <c r="CO11" s="799"/>
      <c r="CP11" s="799"/>
      <c r="CQ11" s="799"/>
      <c r="CR11" s="799"/>
      <c r="CS11" s="977" t="s">
        <v>1135</v>
      </c>
      <c r="CT11" s="799"/>
      <c r="CU11" s="799"/>
      <c r="CV11" s="799"/>
      <c r="CW11" s="799"/>
      <c r="CX11" s="799"/>
      <c r="CY11" s="799"/>
      <c r="CZ11" s="799"/>
      <c r="DA11" s="976"/>
      <c r="DB11" s="799" t="s">
        <v>1136</v>
      </c>
      <c r="DC11" s="799"/>
      <c r="DD11" s="799"/>
      <c r="DE11" s="799"/>
      <c r="DF11" s="799"/>
      <c r="DG11" s="799"/>
      <c r="DH11" s="799"/>
      <c r="DI11" s="799"/>
      <c r="DJ11" s="799"/>
      <c r="DK11" s="799"/>
      <c r="DL11" s="799"/>
      <c r="DM11" s="799"/>
      <c r="DN11" s="799"/>
      <c r="DO11" s="799"/>
      <c r="DP11" s="799"/>
      <c r="DQ11" s="343"/>
      <c r="DR11" s="343"/>
      <c r="DS11" s="343"/>
      <c r="DT11" s="343"/>
      <c r="DU11" s="343"/>
      <c r="DV11" s="343"/>
      <c r="DW11" s="344"/>
    </row>
    <row r="12" spans="1:127" ht="15.75" customHeight="1">
      <c r="A12" s="30" t="s">
        <v>1148</v>
      </c>
      <c r="B12" s="31" t="s">
        <v>242</v>
      </c>
      <c r="C12" s="1400"/>
      <c r="D12" s="1400"/>
      <c r="E12" s="1400"/>
      <c r="F12" s="1400"/>
      <c r="G12" s="1400"/>
      <c r="H12" s="1400"/>
      <c r="I12" s="1400"/>
      <c r="J12" s="1400"/>
      <c r="K12" s="1400"/>
      <c r="L12" s="1239"/>
      <c r="M12" s="1236" t="s">
        <v>1149</v>
      </c>
      <c r="N12" s="1401"/>
      <c r="O12" s="1401"/>
      <c r="P12" s="1401"/>
      <c r="Q12" s="1401"/>
      <c r="R12" s="1401"/>
      <c r="S12" s="1401"/>
      <c r="T12" s="1401"/>
      <c r="U12" s="1401"/>
      <c r="V12" s="1401"/>
      <c r="W12" s="1401"/>
      <c r="X12" s="1401"/>
      <c r="Y12" s="1401"/>
      <c r="Z12" s="1401"/>
      <c r="AA12" s="1401"/>
      <c r="AB12" s="1401"/>
      <c r="AC12" s="1401"/>
      <c r="AD12" s="1401"/>
      <c r="AE12" s="1401"/>
      <c r="AF12" s="1401"/>
      <c r="AG12" s="1401"/>
      <c r="AH12" s="1401"/>
      <c r="AI12" s="1401"/>
      <c r="AJ12" s="1401"/>
      <c r="AK12" s="1401"/>
      <c r="AL12" s="1401"/>
      <c r="AM12" s="1401"/>
      <c r="AN12" s="1401"/>
      <c r="AO12" s="1401"/>
      <c r="AP12" s="1401"/>
      <c r="AQ12" s="1401"/>
      <c r="AR12" s="1401"/>
      <c r="AS12" s="1401"/>
      <c r="AT12" s="1401"/>
      <c r="AU12" s="1401"/>
      <c r="AV12" s="1401"/>
      <c r="AW12" s="1401"/>
      <c r="AX12" s="1401"/>
      <c r="AY12" s="1401"/>
      <c r="AZ12" s="1401"/>
      <c r="BA12" s="1401"/>
      <c r="BB12" s="1401"/>
      <c r="BC12" s="1401"/>
      <c r="BD12" s="1401"/>
      <c r="BE12" s="50" t="s">
        <v>1150</v>
      </c>
      <c r="BF12" s="50" t="s">
        <v>1151</v>
      </c>
      <c r="BG12" s="32"/>
      <c r="BH12" s="32" t="s">
        <v>1129</v>
      </c>
      <c r="BI12" s="32"/>
      <c r="BJ12" s="32"/>
      <c r="BK12" s="34"/>
      <c r="BM12" s="30"/>
      <c r="BN12" s="31" t="s">
        <v>242</v>
      </c>
      <c r="BO12" s="1400"/>
      <c r="BP12" s="1400"/>
      <c r="BQ12" s="1400"/>
      <c r="BR12" s="1400"/>
      <c r="BS12" s="1400"/>
      <c r="BT12" s="1400"/>
      <c r="BU12" s="1400"/>
      <c r="BV12" s="1400"/>
      <c r="BW12" s="1400"/>
      <c r="BX12" s="1239"/>
      <c r="BY12" s="1402"/>
      <c r="BZ12" s="1398"/>
      <c r="CA12" s="1398"/>
      <c r="CB12" s="1398"/>
      <c r="CC12" s="1398"/>
      <c r="CD12" s="1398"/>
      <c r="CE12" s="1398"/>
      <c r="CF12" s="1398"/>
      <c r="CG12" s="1398"/>
      <c r="CH12" s="1398"/>
      <c r="CI12" s="1398"/>
      <c r="CJ12" s="1207"/>
      <c r="CK12" s="1240"/>
      <c r="CL12" s="1398"/>
      <c r="CM12" s="1398"/>
      <c r="CN12" s="1398"/>
      <c r="CO12" s="1398"/>
      <c r="CP12" s="1398"/>
      <c r="CQ12" s="1398"/>
      <c r="CR12" s="1398"/>
      <c r="CS12" s="1206"/>
      <c r="CT12" s="1398"/>
      <c r="CU12" s="1398"/>
      <c r="CV12" s="1398"/>
      <c r="CW12" s="1398"/>
      <c r="CX12" s="1398"/>
      <c r="CY12" s="1398"/>
      <c r="CZ12" s="1398"/>
      <c r="DA12" s="1207"/>
      <c r="DB12" s="1240"/>
      <c r="DC12" s="1398"/>
      <c r="DD12" s="1398"/>
      <c r="DE12" s="1398"/>
      <c r="DF12" s="1401"/>
      <c r="DG12" s="1401"/>
      <c r="DH12" s="1401"/>
      <c r="DI12" s="1401"/>
      <c r="DJ12" s="1401"/>
      <c r="DK12" s="1401"/>
      <c r="DL12" s="1401"/>
      <c r="DM12" s="1401"/>
      <c r="DN12" s="1401"/>
      <c r="DO12" s="1401"/>
      <c r="DP12" s="1401"/>
      <c r="DQ12" s="32"/>
      <c r="DR12" s="33"/>
      <c r="DS12" s="32"/>
      <c r="DT12" s="32"/>
      <c r="DU12" s="32"/>
      <c r="DV12" s="32"/>
      <c r="DW12" s="34"/>
    </row>
    <row r="13" spans="1:127" ht="15.75" customHeight="1">
      <c r="A13" s="30" t="s">
        <v>1148</v>
      </c>
      <c r="B13" s="31" t="s">
        <v>1152</v>
      </c>
      <c r="C13" s="1400"/>
      <c r="D13" s="1400"/>
      <c r="E13" s="1400"/>
      <c r="F13" s="1400"/>
      <c r="G13" s="1400"/>
      <c r="H13" s="1400"/>
      <c r="I13" s="1400"/>
      <c r="J13" s="1400"/>
      <c r="K13" s="1400"/>
      <c r="L13" s="1239"/>
      <c r="M13" s="1236" t="s">
        <v>1153</v>
      </c>
      <c r="N13" s="1401"/>
      <c r="O13" s="1401"/>
      <c r="P13" s="1401"/>
      <c r="Q13" s="1401"/>
      <c r="R13" s="1401"/>
      <c r="S13" s="1401"/>
      <c r="T13" s="1401"/>
      <c r="U13" s="1401"/>
      <c r="V13" s="1401"/>
      <c r="W13" s="1401"/>
      <c r="X13" s="1401"/>
      <c r="Y13" s="1401"/>
      <c r="Z13" s="1401"/>
      <c r="AA13" s="1401"/>
      <c r="AB13" s="1401"/>
      <c r="AC13" s="1401"/>
      <c r="AD13" s="1401"/>
      <c r="AE13" s="1401"/>
      <c r="AF13" s="1401"/>
      <c r="AG13" s="1401"/>
      <c r="AH13" s="1401"/>
      <c r="AI13" s="1401"/>
      <c r="AJ13" s="1401"/>
      <c r="AK13" s="1401"/>
      <c r="AL13" s="1401"/>
      <c r="AM13" s="1401"/>
      <c r="AN13" s="1401"/>
      <c r="AO13" s="1401"/>
      <c r="AP13" s="1401"/>
      <c r="AQ13" s="1401"/>
      <c r="AR13" s="1401"/>
      <c r="AS13" s="1401"/>
      <c r="AT13" s="1401"/>
      <c r="AU13" s="1401"/>
      <c r="AV13" s="1401"/>
      <c r="AW13" s="1401"/>
      <c r="AX13" s="1401"/>
      <c r="AY13" s="1401"/>
      <c r="AZ13" s="1401"/>
      <c r="BA13" s="1401"/>
      <c r="BB13" s="1401"/>
      <c r="BC13" s="1401"/>
      <c r="BD13" s="1401"/>
      <c r="BE13" s="50" t="s">
        <v>1150</v>
      </c>
      <c r="BF13" s="50" t="s">
        <v>1151</v>
      </c>
      <c r="BG13" s="32"/>
      <c r="BH13" s="32" t="s">
        <v>1129</v>
      </c>
      <c r="BI13" s="32"/>
      <c r="BJ13" s="32"/>
      <c r="BK13" s="34"/>
      <c r="BM13" s="30"/>
      <c r="BN13" s="31" t="s">
        <v>1154</v>
      </c>
      <c r="BO13" s="1400"/>
      <c r="BP13" s="1400"/>
      <c r="BQ13" s="1400"/>
      <c r="BR13" s="1400"/>
      <c r="BS13" s="1400"/>
      <c r="BT13" s="1400"/>
      <c r="BU13" s="1400"/>
      <c r="BV13" s="1400"/>
      <c r="BW13" s="1400"/>
      <c r="BX13" s="1239"/>
      <c r="BY13" s="1402"/>
      <c r="BZ13" s="1398"/>
      <c r="CA13" s="1398"/>
      <c r="CB13" s="1398"/>
      <c r="CC13" s="1398"/>
      <c r="CD13" s="1398"/>
      <c r="CE13" s="1398"/>
      <c r="CF13" s="1398"/>
      <c r="CG13" s="1398"/>
      <c r="CH13" s="1398"/>
      <c r="CI13" s="1398"/>
      <c r="CJ13" s="1207"/>
      <c r="CK13" s="1398"/>
      <c r="CL13" s="1398"/>
      <c r="CM13" s="1398"/>
      <c r="CN13" s="1398"/>
      <c r="CO13" s="1398"/>
      <c r="CP13" s="1398"/>
      <c r="CQ13" s="1398"/>
      <c r="CR13" s="1398"/>
      <c r="CS13" s="1206"/>
      <c r="CT13" s="1398"/>
      <c r="CU13" s="1398"/>
      <c r="CV13" s="1398"/>
      <c r="CW13" s="1398"/>
      <c r="CX13" s="1398"/>
      <c r="CY13" s="1398"/>
      <c r="CZ13" s="1398"/>
      <c r="DA13" s="1207"/>
      <c r="DB13" s="1398"/>
      <c r="DC13" s="1398"/>
      <c r="DD13" s="1398"/>
      <c r="DE13" s="1398"/>
      <c r="DF13" s="1401"/>
      <c r="DG13" s="1401"/>
      <c r="DH13" s="1401"/>
      <c r="DI13" s="1401"/>
      <c r="DJ13" s="1401"/>
      <c r="DK13" s="1401"/>
      <c r="DL13" s="1401"/>
      <c r="DM13" s="1401"/>
      <c r="DN13" s="1401"/>
      <c r="DO13" s="1401"/>
      <c r="DP13" s="1401"/>
      <c r="DQ13" s="32"/>
      <c r="DR13" s="33"/>
      <c r="DS13" s="32"/>
      <c r="DT13" s="32"/>
      <c r="DU13" s="32"/>
      <c r="DV13" s="32"/>
      <c r="DW13" s="34"/>
    </row>
    <row r="14" spans="1:127" ht="27.6" customHeight="1" thickBot="1">
      <c r="A14" s="35" t="s">
        <v>1148</v>
      </c>
      <c r="B14" s="36" t="s">
        <v>1155</v>
      </c>
      <c r="C14" s="1400"/>
      <c r="D14" s="1400"/>
      <c r="E14" s="1400"/>
      <c r="F14" s="1400"/>
      <c r="G14" s="1400"/>
      <c r="H14" s="1400"/>
      <c r="I14" s="1400"/>
      <c r="J14" s="1400"/>
      <c r="K14" s="1400"/>
      <c r="L14" s="1239"/>
      <c r="M14" s="2580" t="s">
        <v>1156</v>
      </c>
      <c r="N14" s="2581"/>
      <c r="O14" s="2581"/>
      <c r="P14" s="2581"/>
      <c r="Q14" s="2581"/>
      <c r="R14" s="2581"/>
      <c r="S14" s="2581"/>
      <c r="T14" s="2581"/>
      <c r="U14" s="2581"/>
      <c r="V14" s="2581"/>
      <c r="W14" s="2581"/>
      <c r="X14" s="2581"/>
      <c r="Y14" s="2581"/>
      <c r="Z14" s="2581"/>
      <c r="AA14" s="2581"/>
      <c r="AB14" s="2581"/>
      <c r="AC14" s="2581"/>
      <c r="AD14" s="2581"/>
      <c r="AE14" s="2581"/>
      <c r="AF14" s="2581"/>
      <c r="AG14" s="2581"/>
      <c r="AH14" s="2581"/>
      <c r="AI14" s="2581"/>
      <c r="AJ14" s="2581"/>
      <c r="AK14" s="2581"/>
      <c r="AL14" s="2581"/>
      <c r="AM14" s="2581"/>
      <c r="AN14" s="2581"/>
      <c r="AO14" s="2581"/>
      <c r="AP14" s="2581"/>
      <c r="AQ14" s="2581"/>
      <c r="AR14" s="2581"/>
      <c r="AS14" s="2581"/>
      <c r="AT14" s="2581"/>
      <c r="AU14" s="2581"/>
      <c r="AV14" s="2581"/>
      <c r="AW14" s="2581"/>
      <c r="AX14" s="2581"/>
      <c r="AY14" s="2581"/>
      <c r="AZ14" s="2581"/>
      <c r="BA14" s="2581"/>
      <c r="BB14" s="2581"/>
      <c r="BC14" s="2581"/>
      <c r="BD14" s="2582"/>
      <c r="BE14" s="32" t="s">
        <v>1157</v>
      </c>
      <c r="BF14" s="33" t="s">
        <v>1151</v>
      </c>
      <c r="BG14" s="32"/>
      <c r="BH14" s="32"/>
      <c r="BI14" s="32"/>
      <c r="BJ14" s="32"/>
      <c r="BK14" s="34" t="s">
        <v>1132</v>
      </c>
      <c r="BM14" s="35"/>
      <c r="BN14" s="36" t="s">
        <v>1155</v>
      </c>
      <c r="BO14" s="1400"/>
      <c r="BP14" s="1400"/>
      <c r="BQ14" s="1400"/>
      <c r="BR14" s="1400"/>
      <c r="BS14" s="1400"/>
      <c r="BT14" s="1400"/>
      <c r="BU14" s="1400"/>
      <c r="BV14" s="1400"/>
      <c r="BW14" s="1400"/>
      <c r="BX14" s="1239"/>
      <c r="BY14" s="1236"/>
      <c r="BZ14" s="1240"/>
      <c r="CA14" s="1240"/>
      <c r="CB14" s="1240"/>
      <c r="CC14" s="1240"/>
      <c r="CD14" s="1240"/>
      <c r="CE14" s="1240"/>
      <c r="CF14" s="1240"/>
      <c r="CG14" s="1240"/>
      <c r="CH14" s="1240"/>
      <c r="CI14" s="1240"/>
      <c r="CJ14" s="1241"/>
      <c r="CK14" s="1240"/>
      <c r="CL14" s="1240"/>
      <c r="CM14" s="1240"/>
      <c r="CN14" s="1240"/>
      <c r="CO14" s="1240"/>
      <c r="CP14" s="1240"/>
      <c r="CQ14" s="1240"/>
      <c r="CR14" s="1241"/>
      <c r="CS14" s="1242"/>
      <c r="CT14" s="1240"/>
      <c r="CU14" s="1240"/>
      <c r="CV14" s="1240"/>
      <c r="CW14" s="1240"/>
      <c r="CX14" s="1240"/>
      <c r="CY14" s="1240"/>
      <c r="CZ14" s="1240"/>
      <c r="DA14" s="1241"/>
      <c r="DB14" s="1240"/>
      <c r="DC14" s="1400"/>
      <c r="DD14" s="1400"/>
      <c r="DE14" s="1400"/>
      <c r="DF14" s="1400"/>
      <c r="DG14" s="1400"/>
      <c r="DH14" s="1400"/>
      <c r="DI14" s="1400"/>
      <c r="DJ14" s="1400"/>
      <c r="DK14" s="1400"/>
      <c r="DL14" s="1400"/>
      <c r="DM14" s="1400"/>
      <c r="DN14" s="1400"/>
      <c r="DO14" s="1400"/>
      <c r="DP14" s="1400"/>
      <c r="DQ14" s="32"/>
      <c r="DR14" s="33"/>
      <c r="DS14" s="32"/>
      <c r="DT14" s="32"/>
      <c r="DU14" s="32"/>
      <c r="DV14" s="32"/>
      <c r="DW14" s="34"/>
    </row>
    <row r="15" spans="1:127" s="345" customFormat="1" ht="15.75" customHeight="1">
      <c r="A15" s="338"/>
      <c r="B15" s="339" t="s">
        <v>327</v>
      </c>
      <c r="C15" s="340"/>
      <c r="D15" s="340"/>
      <c r="E15" s="340"/>
      <c r="F15" s="340"/>
      <c r="G15" s="340"/>
      <c r="H15" s="340"/>
      <c r="I15" s="340"/>
      <c r="J15" s="340"/>
      <c r="K15" s="340"/>
      <c r="L15" s="341"/>
      <c r="M15" s="799"/>
      <c r="N15" s="342" t="s">
        <v>1125</v>
      </c>
      <c r="O15" s="799"/>
      <c r="P15" s="799"/>
      <c r="Q15" s="799"/>
      <c r="R15" s="799"/>
      <c r="S15" s="799"/>
      <c r="T15" s="799"/>
      <c r="U15" s="799"/>
      <c r="V15" s="799"/>
      <c r="W15" s="799"/>
      <c r="X15" s="799"/>
      <c r="Y15" s="799"/>
      <c r="Z15" s="799"/>
      <c r="AA15" s="799"/>
      <c r="AB15" s="799"/>
      <c r="AC15" s="799"/>
      <c r="AD15" s="799"/>
      <c r="AE15" s="799"/>
      <c r="AF15" s="799"/>
      <c r="AG15" s="799"/>
      <c r="AH15" s="799"/>
      <c r="AI15" s="799"/>
      <c r="AJ15" s="799"/>
      <c r="AK15" s="799"/>
      <c r="AL15" s="799"/>
      <c r="AM15" s="799"/>
      <c r="AN15" s="799"/>
      <c r="AO15" s="799"/>
      <c r="AP15" s="799"/>
      <c r="AQ15" s="799"/>
      <c r="AR15" s="799"/>
      <c r="AS15" s="799"/>
      <c r="AT15" s="799"/>
      <c r="AU15" s="799"/>
      <c r="AV15" s="799"/>
      <c r="AW15" s="799"/>
      <c r="AX15" s="799"/>
      <c r="AY15" s="799"/>
      <c r="AZ15" s="799"/>
      <c r="BA15" s="799"/>
      <c r="BB15" s="799"/>
      <c r="BC15" s="799"/>
      <c r="BD15" s="799"/>
      <c r="BE15" s="808" t="s">
        <v>1126</v>
      </c>
      <c r="BF15" s="808" t="s">
        <v>1127</v>
      </c>
      <c r="BG15" s="808" t="s">
        <v>1128</v>
      </c>
      <c r="BH15" s="808" t="s">
        <v>1129</v>
      </c>
      <c r="BI15" s="808" t="s">
        <v>1130</v>
      </c>
      <c r="BJ15" s="808" t="s">
        <v>1131</v>
      </c>
      <c r="BK15" s="809" t="s">
        <v>1132</v>
      </c>
      <c r="BM15" s="338"/>
      <c r="BN15" s="339" t="s">
        <v>327</v>
      </c>
      <c r="BO15" s="340"/>
      <c r="BP15" s="340"/>
      <c r="BQ15" s="340"/>
      <c r="BR15" s="340"/>
      <c r="BS15" s="340"/>
      <c r="BT15" s="340"/>
      <c r="BU15" s="340"/>
      <c r="BV15" s="340"/>
      <c r="BW15" s="340"/>
      <c r="BX15" s="341"/>
      <c r="BY15" s="799" t="s">
        <v>1133</v>
      </c>
      <c r="BZ15" s="342"/>
      <c r="CA15" s="799"/>
      <c r="CB15" s="799"/>
      <c r="CC15" s="799"/>
      <c r="CD15" s="799"/>
      <c r="CE15" s="799"/>
      <c r="CF15" s="799"/>
      <c r="CG15" s="799"/>
      <c r="CH15" s="799"/>
      <c r="CI15" s="799"/>
      <c r="CJ15" s="976"/>
      <c r="CK15" s="799" t="s">
        <v>1134</v>
      </c>
      <c r="CL15" s="799"/>
      <c r="CM15" s="799"/>
      <c r="CN15" s="799"/>
      <c r="CO15" s="799"/>
      <c r="CP15" s="799"/>
      <c r="CQ15" s="799"/>
      <c r="CR15" s="799"/>
      <c r="CS15" s="977" t="s">
        <v>1135</v>
      </c>
      <c r="CT15" s="799"/>
      <c r="CU15" s="799"/>
      <c r="CV15" s="799"/>
      <c r="CW15" s="799"/>
      <c r="CX15" s="799"/>
      <c r="CY15" s="799"/>
      <c r="CZ15" s="799"/>
      <c r="DA15" s="976"/>
      <c r="DB15" s="799" t="s">
        <v>1136</v>
      </c>
      <c r="DC15" s="799"/>
      <c r="DD15" s="799"/>
      <c r="DE15" s="799"/>
      <c r="DF15" s="799"/>
      <c r="DG15" s="799"/>
      <c r="DH15" s="799"/>
      <c r="DI15" s="799"/>
      <c r="DJ15" s="799"/>
      <c r="DK15" s="799"/>
      <c r="DL15" s="799"/>
      <c r="DM15" s="799"/>
      <c r="DN15" s="799"/>
      <c r="DO15" s="799"/>
      <c r="DP15" s="799"/>
      <c r="DQ15" s="343"/>
      <c r="DR15" s="343"/>
      <c r="DS15" s="343"/>
      <c r="DT15" s="343"/>
      <c r="DU15" s="343"/>
      <c r="DV15" s="343"/>
      <c r="DW15" s="344"/>
    </row>
    <row r="16" spans="1:127" ht="15.75" customHeight="1">
      <c r="A16" s="48" t="s">
        <v>1158</v>
      </c>
      <c r="B16" s="31" t="s">
        <v>1159</v>
      </c>
      <c r="C16" s="1236"/>
      <c r="D16" s="1236"/>
      <c r="E16" s="1236"/>
      <c r="F16" s="1236"/>
      <c r="G16" s="1236"/>
      <c r="H16" s="1236"/>
      <c r="I16" s="1236"/>
      <c r="J16" s="1236"/>
      <c r="K16" s="1236"/>
      <c r="L16" s="1237"/>
      <c r="M16" s="1236" t="s">
        <v>1160</v>
      </c>
      <c r="N16" s="1243"/>
      <c r="O16" s="1243"/>
      <c r="P16" s="1243"/>
      <c r="Q16" s="1243"/>
      <c r="R16" s="1243"/>
      <c r="S16" s="1243"/>
      <c r="T16" s="1243"/>
      <c r="U16" s="1243"/>
      <c r="V16" s="1243"/>
      <c r="W16" s="1243"/>
      <c r="X16" s="1243"/>
      <c r="Y16" s="1243"/>
      <c r="Z16" s="1243"/>
      <c r="AA16" s="1243"/>
      <c r="AB16" s="1243"/>
      <c r="AC16" s="1243"/>
      <c r="AD16" s="1243"/>
      <c r="AE16" s="1243"/>
      <c r="AF16" s="1243"/>
      <c r="AG16" s="1243"/>
      <c r="AH16" s="1243"/>
      <c r="AI16" s="1243"/>
      <c r="AJ16" s="1243"/>
      <c r="AK16" s="1243"/>
      <c r="AL16" s="1243"/>
      <c r="AM16" s="1243"/>
      <c r="AN16" s="1243"/>
      <c r="AO16" s="1243"/>
      <c r="AP16" s="1243"/>
      <c r="AQ16" s="1243"/>
      <c r="AR16" s="1243"/>
      <c r="AS16" s="1243"/>
      <c r="AT16" s="1243"/>
      <c r="AU16" s="1243"/>
      <c r="AV16" s="1243"/>
      <c r="AW16" s="1243"/>
      <c r="AX16" s="1243"/>
      <c r="AY16" s="1243"/>
      <c r="AZ16" s="1243"/>
      <c r="BA16" s="1243"/>
      <c r="BB16" s="1243"/>
      <c r="BC16" s="1243"/>
      <c r="BD16" s="1243"/>
      <c r="BE16" s="50" t="s">
        <v>1150</v>
      </c>
      <c r="BF16" s="50" t="s">
        <v>1151</v>
      </c>
      <c r="BG16" s="46"/>
      <c r="BH16" s="32" t="s">
        <v>1129</v>
      </c>
      <c r="BI16" s="50"/>
      <c r="BJ16" s="46"/>
      <c r="BK16" s="47" t="s">
        <v>1132</v>
      </c>
      <c r="BM16" s="48"/>
      <c r="BN16" s="31" t="s">
        <v>1159</v>
      </c>
      <c r="BO16" s="1236"/>
      <c r="BP16" s="1236"/>
      <c r="BQ16" s="1236"/>
      <c r="BR16" s="1236"/>
      <c r="BS16" s="1236"/>
      <c r="BT16" s="1236"/>
      <c r="BU16" s="1236"/>
      <c r="BV16" s="1236"/>
      <c r="BW16" s="1236"/>
      <c r="BX16" s="1237"/>
      <c r="BY16" s="1236"/>
      <c r="BZ16" s="1240"/>
      <c r="CA16" s="1240"/>
      <c r="CB16" s="1240"/>
      <c r="CC16" s="1240"/>
      <c r="CD16" s="1240"/>
      <c r="CE16" s="1240"/>
      <c r="CF16" s="1240"/>
      <c r="CG16" s="1240"/>
      <c r="CH16" s="1240"/>
      <c r="CI16" s="1240"/>
      <c r="CJ16" s="1241"/>
      <c r="CK16" s="1240"/>
      <c r="CL16" s="1240"/>
      <c r="CM16" s="1240"/>
      <c r="CN16" s="1240"/>
      <c r="CO16" s="1240"/>
      <c r="CP16" s="1240"/>
      <c r="CQ16" s="1240"/>
      <c r="CR16" s="1240"/>
      <c r="CS16" s="1242"/>
      <c r="CT16" s="1240"/>
      <c r="CU16" s="1240"/>
      <c r="CV16" s="1240"/>
      <c r="CW16" s="1240"/>
      <c r="CX16" s="1240"/>
      <c r="CY16" s="1240"/>
      <c r="CZ16" s="1240"/>
      <c r="DA16" s="1241"/>
      <c r="DB16" s="1240"/>
      <c r="DC16" s="1240"/>
      <c r="DD16" s="1240"/>
      <c r="DE16" s="1240"/>
      <c r="DF16" s="1243"/>
      <c r="DG16" s="1243"/>
      <c r="DH16" s="1243"/>
      <c r="DI16" s="1243"/>
      <c r="DJ16" s="1243"/>
      <c r="DK16" s="1243"/>
      <c r="DL16" s="1243"/>
      <c r="DM16" s="1243"/>
      <c r="DN16" s="1243"/>
      <c r="DO16" s="1243"/>
      <c r="DP16" s="1243"/>
      <c r="DQ16" s="50"/>
      <c r="DR16" s="50"/>
      <c r="DS16" s="46"/>
      <c r="DT16" s="50"/>
      <c r="DU16" s="50"/>
      <c r="DV16" s="46"/>
      <c r="DW16" s="47"/>
    </row>
    <row r="17" spans="1:127" ht="15.75" customHeight="1">
      <c r="A17" s="48" t="s">
        <v>1158</v>
      </c>
      <c r="B17" s="31" t="s">
        <v>1161</v>
      </c>
      <c r="C17" s="1236"/>
      <c r="D17" s="1236"/>
      <c r="E17" s="1236"/>
      <c r="F17" s="1236"/>
      <c r="G17" s="1236"/>
      <c r="H17" s="1236"/>
      <c r="I17" s="1236"/>
      <c r="J17" s="1236"/>
      <c r="K17" s="1236"/>
      <c r="L17" s="1237"/>
      <c r="M17" s="1236" t="s">
        <v>1162</v>
      </c>
      <c r="N17" s="1243"/>
      <c r="O17" s="1243"/>
      <c r="P17" s="1243"/>
      <c r="Q17" s="1243"/>
      <c r="R17" s="1243"/>
      <c r="S17" s="1243"/>
      <c r="T17" s="1243"/>
      <c r="U17" s="1243"/>
      <c r="V17" s="1243"/>
      <c r="W17" s="1243"/>
      <c r="X17" s="1243"/>
      <c r="Y17" s="1243"/>
      <c r="Z17" s="1243"/>
      <c r="AA17" s="1243"/>
      <c r="AB17" s="1243"/>
      <c r="AC17" s="1243"/>
      <c r="AD17" s="1243"/>
      <c r="AE17" s="1243"/>
      <c r="AF17" s="1243"/>
      <c r="AG17" s="1243"/>
      <c r="AH17" s="1243"/>
      <c r="AI17" s="1243"/>
      <c r="AJ17" s="1243"/>
      <c r="AK17" s="1243"/>
      <c r="AL17" s="1243"/>
      <c r="AM17" s="1243"/>
      <c r="AN17" s="1243"/>
      <c r="AO17" s="1243"/>
      <c r="AP17" s="1243"/>
      <c r="AQ17" s="1243"/>
      <c r="AR17" s="1243"/>
      <c r="AS17" s="1243"/>
      <c r="AT17" s="1243"/>
      <c r="AU17" s="1243"/>
      <c r="AV17" s="1243"/>
      <c r="AW17" s="1243"/>
      <c r="AX17" s="1243"/>
      <c r="AY17" s="1243"/>
      <c r="AZ17" s="1243"/>
      <c r="BA17" s="1243"/>
      <c r="BB17" s="1243"/>
      <c r="BC17" s="1243"/>
      <c r="BD17" s="1243"/>
      <c r="BE17" s="50" t="s">
        <v>1163</v>
      </c>
      <c r="BF17" s="50" t="s">
        <v>1164</v>
      </c>
      <c r="BG17" s="46"/>
      <c r="BH17" s="32" t="s">
        <v>1129</v>
      </c>
      <c r="BI17" s="50"/>
      <c r="BJ17" s="46"/>
      <c r="BK17" s="47"/>
      <c r="BM17" s="48"/>
      <c r="BN17" s="31" t="s">
        <v>1161</v>
      </c>
      <c r="BO17" s="1236"/>
      <c r="BP17" s="1236"/>
      <c r="BQ17" s="1236"/>
      <c r="BR17" s="1236"/>
      <c r="BS17" s="1236"/>
      <c r="BT17" s="1236"/>
      <c r="BU17" s="1236"/>
      <c r="BV17" s="1236"/>
      <c r="BW17" s="1236"/>
      <c r="BX17" s="1237"/>
      <c r="BY17" s="1236"/>
      <c r="BZ17" s="1240"/>
      <c r="CA17" s="1240"/>
      <c r="CB17" s="1240"/>
      <c r="CC17" s="1240"/>
      <c r="CD17" s="1240"/>
      <c r="CE17" s="1240"/>
      <c r="CF17" s="1240"/>
      <c r="CG17" s="1240"/>
      <c r="CH17" s="1240"/>
      <c r="CI17" s="1240"/>
      <c r="CJ17" s="1241"/>
      <c r="CK17" s="1240"/>
      <c r="CL17" s="1240"/>
      <c r="CM17" s="1240"/>
      <c r="CN17" s="1240"/>
      <c r="CO17" s="1240"/>
      <c r="CP17" s="1240"/>
      <c r="CQ17" s="1240"/>
      <c r="CR17" s="1240"/>
      <c r="CS17" s="1242"/>
      <c r="CT17" s="1240"/>
      <c r="CU17" s="1240"/>
      <c r="CV17" s="1240"/>
      <c r="CW17" s="1240"/>
      <c r="CX17" s="1240"/>
      <c r="CY17" s="1240"/>
      <c r="CZ17" s="1240"/>
      <c r="DA17" s="1241"/>
      <c r="DB17" s="1240"/>
      <c r="DC17" s="1240"/>
      <c r="DD17" s="1240"/>
      <c r="DE17" s="1240"/>
      <c r="DF17" s="1243"/>
      <c r="DG17" s="1243"/>
      <c r="DH17" s="1243"/>
      <c r="DI17" s="1243"/>
      <c r="DJ17" s="1243"/>
      <c r="DK17" s="1243"/>
      <c r="DL17" s="1243"/>
      <c r="DM17" s="1243"/>
      <c r="DN17" s="1243"/>
      <c r="DO17" s="1243"/>
      <c r="DP17" s="1243"/>
      <c r="DQ17" s="50"/>
      <c r="DR17" s="50"/>
      <c r="DS17" s="46"/>
      <c r="DT17" s="50"/>
      <c r="DU17" s="50"/>
      <c r="DV17" s="46"/>
      <c r="DW17" s="47"/>
    </row>
    <row r="18" spans="1:127" ht="15.75" customHeight="1">
      <c r="A18" s="48" t="s">
        <v>1158</v>
      </c>
      <c r="B18" s="31" t="s">
        <v>258</v>
      </c>
      <c r="C18" s="1236"/>
      <c r="D18" s="1236"/>
      <c r="E18" s="1236"/>
      <c r="F18" s="1236"/>
      <c r="G18" s="1236"/>
      <c r="H18" s="1236"/>
      <c r="I18" s="1236"/>
      <c r="J18" s="1236"/>
      <c r="K18" s="1236"/>
      <c r="L18" s="1237"/>
      <c r="M18" s="1236" t="s">
        <v>1165</v>
      </c>
      <c r="N18" s="1243"/>
      <c r="O18" s="1243"/>
      <c r="P18" s="1243"/>
      <c r="Q18" s="1243"/>
      <c r="R18" s="1243"/>
      <c r="S18" s="1243"/>
      <c r="T18" s="1243"/>
      <c r="U18" s="1243"/>
      <c r="V18" s="1243"/>
      <c r="W18" s="1243"/>
      <c r="X18" s="1243"/>
      <c r="Y18" s="1243"/>
      <c r="Z18" s="1243"/>
      <c r="AA18" s="1243"/>
      <c r="AB18" s="1243"/>
      <c r="AC18" s="1243"/>
      <c r="AD18" s="1243"/>
      <c r="AE18" s="1243"/>
      <c r="AF18" s="1243"/>
      <c r="AG18" s="1243"/>
      <c r="AH18" s="1243"/>
      <c r="AI18" s="1243"/>
      <c r="AJ18" s="1243"/>
      <c r="AK18" s="1243"/>
      <c r="AL18" s="1243"/>
      <c r="AM18" s="1243"/>
      <c r="AN18" s="1243"/>
      <c r="AO18" s="1243"/>
      <c r="AP18" s="1243"/>
      <c r="AQ18" s="1243"/>
      <c r="AR18" s="1243"/>
      <c r="AS18" s="1243"/>
      <c r="AT18" s="1243"/>
      <c r="AU18" s="1243"/>
      <c r="AV18" s="1243"/>
      <c r="AW18" s="1243"/>
      <c r="AX18" s="1243"/>
      <c r="AY18" s="1243"/>
      <c r="AZ18" s="1243"/>
      <c r="BA18" s="1243"/>
      <c r="BB18" s="1243"/>
      <c r="BC18" s="1243"/>
      <c r="BD18" s="1243"/>
      <c r="BE18" s="50" t="s">
        <v>1150</v>
      </c>
      <c r="BF18" s="50" t="s">
        <v>1151</v>
      </c>
      <c r="BG18" s="46"/>
      <c r="BH18" s="50"/>
      <c r="BI18" s="50"/>
      <c r="BJ18" s="46"/>
      <c r="BK18" s="47"/>
      <c r="BM18" s="48"/>
      <c r="BN18" s="31" t="s">
        <v>1166</v>
      </c>
      <c r="BO18" s="1236"/>
      <c r="BP18" s="1236"/>
      <c r="BQ18" s="1236"/>
      <c r="BR18" s="1236"/>
      <c r="BS18" s="1236"/>
      <c r="BT18" s="1236"/>
      <c r="BU18" s="1236"/>
      <c r="BV18" s="1236"/>
      <c r="BW18" s="1236"/>
      <c r="BX18" s="1237"/>
      <c r="BY18" s="1236"/>
      <c r="BZ18" s="1240"/>
      <c r="CA18" s="1240"/>
      <c r="CB18" s="1240"/>
      <c r="CC18" s="1240"/>
      <c r="CD18" s="1240"/>
      <c r="CE18" s="1240"/>
      <c r="CF18" s="1240"/>
      <c r="CG18" s="1240"/>
      <c r="CH18" s="1240"/>
      <c r="CI18" s="1240"/>
      <c r="CJ18" s="1241"/>
      <c r="CK18" s="1240"/>
      <c r="CL18" s="1240"/>
      <c r="CM18" s="1240"/>
      <c r="CN18" s="1240"/>
      <c r="CO18" s="1240"/>
      <c r="CP18" s="1240"/>
      <c r="CQ18" s="1240"/>
      <c r="CR18" s="1240"/>
      <c r="CS18" s="1242"/>
      <c r="CT18" s="1240"/>
      <c r="CU18" s="1240"/>
      <c r="CV18" s="1240"/>
      <c r="CW18" s="1240"/>
      <c r="CX18" s="1240"/>
      <c r="CY18" s="1240"/>
      <c r="CZ18" s="1240"/>
      <c r="DA18" s="1241"/>
      <c r="DB18" s="1240"/>
      <c r="DC18" s="1240"/>
      <c r="DD18" s="1240"/>
      <c r="DE18" s="1240"/>
      <c r="DF18" s="1243"/>
      <c r="DG18" s="1243"/>
      <c r="DH18" s="1243"/>
      <c r="DI18" s="1243"/>
      <c r="DJ18" s="1243"/>
      <c r="DK18" s="1243"/>
      <c r="DL18" s="1243"/>
      <c r="DM18" s="1243"/>
      <c r="DN18" s="1243"/>
      <c r="DO18" s="1243"/>
      <c r="DP18" s="1243"/>
      <c r="DQ18" s="50"/>
      <c r="DR18" s="50"/>
      <c r="DS18" s="46"/>
      <c r="DT18" s="50"/>
      <c r="DU18" s="50"/>
      <c r="DV18" s="46"/>
      <c r="DW18" s="47"/>
    </row>
    <row r="19" spans="1:127" ht="15.75" customHeight="1">
      <c r="A19" s="48" t="s">
        <v>1158</v>
      </c>
      <c r="B19" s="36" t="s">
        <v>1167</v>
      </c>
      <c r="C19" s="1236"/>
      <c r="D19" s="1236"/>
      <c r="E19" s="1236"/>
      <c r="F19" s="1236"/>
      <c r="G19" s="1236"/>
      <c r="H19" s="1236"/>
      <c r="I19" s="1236"/>
      <c r="J19" s="1236"/>
      <c r="K19" s="1236"/>
      <c r="L19" s="1237"/>
      <c r="M19" s="1236" t="s">
        <v>1168</v>
      </c>
      <c r="N19" s="1243"/>
      <c r="O19" s="1243"/>
      <c r="P19" s="1243"/>
      <c r="Q19" s="1243"/>
      <c r="R19" s="1243"/>
      <c r="S19" s="1243"/>
      <c r="T19" s="1243"/>
      <c r="U19" s="1243"/>
      <c r="V19" s="1243"/>
      <c r="W19" s="1243"/>
      <c r="X19" s="1243"/>
      <c r="Y19" s="1243"/>
      <c r="Z19" s="1243"/>
      <c r="AA19" s="1243"/>
      <c r="AB19" s="1243"/>
      <c r="AC19" s="1243"/>
      <c r="AD19" s="1243"/>
      <c r="AE19" s="1243"/>
      <c r="AF19" s="1243"/>
      <c r="AG19" s="1243"/>
      <c r="AH19" s="1243"/>
      <c r="AI19" s="1243"/>
      <c r="AJ19" s="1243"/>
      <c r="AK19" s="1243"/>
      <c r="AL19" s="1243"/>
      <c r="AM19" s="1243"/>
      <c r="AN19" s="1243"/>
      <c r="AO19" s="1243"/>
      <c r="AP19" s="1243"/>
      <c r="AQ19" s="1243"/>
      <c r="AR19" s="1243"/>
      <c r="AS19" s="1243"/>
      <c r="AT19" s="1243"/>
      <c r="AU19" s="1243"/>
      <c r="AV19" s="1243"/>
      <c r="AW19" s="1243"/>
      <c r="AX19" s="1243"/>
      <c r="AY19" s="1243"/>
      <c r="AZ19" s="1243"/>
      <c r="BA19" s="1243"/>
      <c r="BB19" s="1243"/>
      <c r="BC19" s="1243"/>
      <c r="BD19" s="1243"/>
      <c r="BE19" s="50" t="s">
        <v>1157</v>
      </c>
      <c r="BF19" s="50" t="s">
        <v>1151</v>
      </c>
      <c r="BG19" s="46"/>
      <c r="BH19" s="32" t="s">
        <v>1129</v>
      </c>
      <c r="BI19" s="50"/>
      <c r="BJ19" s="46"/>
      <c r="BK19" s="47" t="s">
        <v>1132</v>
      </c>
      <c r="BM19" s="48"/>
      <c r="BN19" s="36" t="s">
        <v>1167</v>
      </c>
      <c r="BO19" s="1236"/>
      <c r="BP19" s="1236"/>
      <c r="BQ19" s="1236"/>
      <c r="BR19" s="1236"/>
      <c r="BS19" s="1236"/>
      <c r="BT19" s="1236"/>
      <c r="BU19" s="1236"/>
      <c r="BV19" s="1236"/>
      <c r="BW19" s="1236"/>
      <c r="BX19" s="1237"/>
      <c r="BY19" s="1236"/>
      <c r="BZ19" s="1240"/>
      <c r="CA19" s="1240"/>
      <c r="CB19" s="1240"/>
      <c r="CC19" s="1240"/>
      <c r="CD19" s="1240"/>
      <c r="CE19" s="1240"/>
      <c r="CF19" s="1240"/>
      <c r="CG19" s="1240"/>
      <c r="CH19" s="1240"/>
      <c r="CI19" s="1240"/>
      <c r="CJ19" s="1241"/>
      <c r="CK19" s="1240"/>
      <c r="CL19" s="1240"/>
      <c r="CM19" s="1240"/>
      <c r="CN19" s="1240"/>
      <c r="CO19" s="1240"/>
      <c r="CP19" s="1240"/>
      <c r="CQ19" s="1240"/>
      <c r="CR19" s="1240"/>
      <c r="CS19" s="1242"/>
      <c r="CT19" s="1240"/>
      <c r="CU19" s="1240"/>
      <c r="CV19" s="1240"/>
      <c r="CW19" s="1240"/>
      <c r="CX19" s="1240"/>
      <c r="CY19" s="1240"/>
      <c r="CZ19" s="1240"/>
      <c r="DA19" s="1241"/>
      <c r="DB19" s="1240"/>
      <c r="DC19" s="1240"/>
      <c r="DD19" s="1240"/>
      <c r="DE19" s="1240"/>
      <c r="DF19" s="1243"/>
      <c r="DG19" s="1243"/>
      <c r="DH19" s="1243"/>
      <c r="DI19" s="1243"/>
      <c r="DJ19" s="1243"/>
      <c r="DK19" s="1243"/>
      <c r="DL19" s="1243"/>
      <c r="DM19" s="1243"/>
      <c r="DN19" s="1243"/>
      <c r="DO19" s="1243"/>
      <c r="DP19" s="1243"/>
      <c r="DQ19" s="50"/>
      <c r="DR19" s="50"/>
      <c r="DS19" s="46"/>
      <c r="DT19" s="50"/>
      <c r="DU19" s="50"/>
      <c r="DV19" s="46"/>
      <c r="DW19" s="47"/>
    </row>
    <row r="20" spans="1:127" ht="15.75" customHeight="1">
      <c r="A20" s="48" t="s">
        <v>1158</v>
      </c>
      <c r="B20" s="36" t="s">
        <v>268</v>
      </c>
      <c r="C20" s="1236"/>
      <c r="D20" s="1236"/>
      <c r="E20" s="1236"/>
      <c r="F20" s="1236"/>
      <c r="G20" s="1236"/>
      <c r="H20" s="1236"/>
      <c r="I20" s="1236"/>
      <c r="J20" s="1236"/>
      <c r="K20" s="1236"/>
      <c r="L20" s="1237"/>
      <c r="M20" s="1236" t="s">
        <v>1169</v>
      </c>
      <c r="N20" s="1243"/>
      <c r="O20" s="1243"/>
      <c r="P20" s="1243"/>
      <c r="Q20" s="1243"/>
      <c r="R20" s="1243"/>
      <c r="S20" s="1243"/>
      <c r="T20" s="1243"/>
      <c r="U20" s="1243"/>
      <c r="V20" s="1243"/>
      <c r="W20" s="1243"/>
      <c r="X20" s="1243"/>
      <c r="Y20" s="1243"/>
      <c r="Z20" s="1243"/>
      <c r="AA20" s="1243"/>
      <c r="AB20" s="1243"/>
      <c r="AC20" s="1243"/>
      <c r="AD20" s="1243"/>
      <c r="AE20" s="1243"/>
      <c r="AF20" s="1243"/>
      <c r="AG20" s="1243"/>
      <c r="AH20" s="1243"/>
      <c r="AI20" s="1243"/>
      <c r="AJ20" s="1243"/>
      <c r="AK20" s="1243"/>
      <c r="AL20" s="1243"/>
      <c r="AM20" s="1243"/>
      <c r="AN20" s="1243"/>
      <c r="AO20" s="1243"/>
      <c r="AP20" s="1243"/>
      <c r="AQ20" s="1243"/>
      <c r="AR20" s="1243"/>
      <c r="AS20" s="1243"/>
      <c r="AT20" s="1243"/>
      <c r="AU20" s="1243"/>
      <c r="AV20" s="1243"/>
      <c r="AW20" s="1243"/>
      <c r="AX20" s="1243"/>
      <c r="AY20" s="1243"/>
      <c r="AZ20" s="1243"/>
      <c r="BA20" s="1243"/>
      <c r="BB20" s="1243"/>
      <c r="BC20" s="1243"/>
      <c r="BD20" s="1243"/>
      <c r="BE20" s="50" t="s">
        <v>1163</v>
      </c>
      <c r="BF20" s="50" t="s">
        <v>1164</v>
      </c>
      <c r="BG20" s="46"/>
      <c r="BH20" s="32" t="s">
        <v>1129</v>
      </c>
      <c r="BI20" s="50"/>
      <c r="BJ20" s="46"/>
      <c r="BK20" s="47"/>
      <c r="BM20" s="48"/>
      <c r="BN20" s="36" t="s">
        <v>268</v>
      </c>
      <c r="BO20" s="1236"/>
      <c r="BP20" s="1236"/>
      <c r="BQ20" s="1236"/>
      <c r="BR20" s="1236"/>
      <c r="BS20" s="1236"/>
      <c r="BT20" s="1236"/>
      <c r="BU20" s="1236"/>
      <c r="BV20" s="1236"/>
      <c r="BW20" s="1236"/>
      <c r="BX20" s="1237"/>
      <c r="BY20" s="1236"/>
      <c r="BZ20" s="1240"/>
      <c r="CA20" s="1240"/>
      <c r="CB20" s="1240"/>
      <c r="CC20" s="1240"/>
      <c r="CD20" s="1240"/>
      <c r="CE20" s="1240"/>
      <c r="CF20" s="1240"/>
      <c r="CG20" s="1240"/>
      <c r="CH20" s="1240"/>
      <c r="CI20" s="1240"/>
      <c r="CJ20" s="1241"/>
      <c r="CK20" s="1240"/>
      <c r="CL20" s="1240"/>
      <c r="CM20" s="1240"/>
      <c r="CN20" s="1240"/>
      <c r="CO20" s="1240"/>
      <c r="CP20" s="1240"/>
      <c r="CQ20" s="1240"/>
      <c r="CR20" s="1240"/>
      <c r="CS20" s="1242"/>
      <c r="CT20" s="1240"/>
      <c r="CU20" s="1240"/>
      <c r="CV20" s="1240"/>
      <c r="CW20" s="1240"/>
      <c r="CX20" s="1240"/>
      <c r="CY20" s="1240"/>
      <c r="CZ20" s="1240"/>
      <c r="DA20" s="1241"/>
      <c r="DB20" s="1240"/>
      <c r="DC20" s="1240"/>
      <c r="DD20" s="1240"/>
      <c r="DE20" s="1240"/>
      <c r="DF20" s="1243"/>
      <c r="DG20" s="1243"/>
      <c r="DH20" s="1243"/>
      <c r="DI20" s="1243"/>
      <c r="DJ20" s="1243"/>
      <c r="DK20" s="1243"/>
      <c r="DL20" s="1243"/>
      <c r="DM20" s="1243"/>
      <c r="DN20" s="1243"/>
      <c r="DO20" s="1243"/>
      <c r="DP20" s="1243"/>
      <c r="DQ20" s="50"/>
      <c r="DR20" s="50"/>
      <c r="DS20" s="46"/>
      <c r="DT20" s="50"/>
      <c r="DU20" s="50"/>
      <c r="DV20" s="46"/>
      <c r="DW20" s="47"/>
    </row>
    <row r="21" spans="1:127" ht="15.75" customHeight="1">
      <c r="A21" s="48" t="s">
        <v>1158</v>
      </c>
      <c r="B21" s="49" t="s">
        <v>1170</v>
      </c>
      <c r="C21" s="1236"/>
      <c r="D21" s="1236"/>
      <c r="E21" s="1236"/>
      <c r="F21" s="1236"/>
      <c r="G21" s="1236"/>
      <c r="H21" s="1236"/>
      <c r="I21" s="1236"/>
      <c r="J21" s="1236"/>
      <c r="K21" s="1236"/>
      <c r="L21" s="1237"/>
      <c r="M21" s="1236" t="s">
        <v>1171</v>
      </c>
      <c r="N21" s="1243"/>
      <c r="O21" s="1243"/>
      <c r="P21" s="1243"/>
      <c r="Q21" s="1243"/>
      <c r="R21" s="1243"/>
      <c r="S21" s="1243"/>
      <c r="T21" s="1243"/>
      <c r="U21" s="1243"/>
      <c r="V21" s="1243"/>
      <c r="W21" s="1243"/>
      <c r="X21" s="1243"/>
      <c r="Y21" s="1243"/>
      <c r="Z21" s="1243"/>
      <c r="AA21" s="1243"/>
      <c r="AB21" s="1243"/>
      <c r="AC21" s="1243"/>
      <c r="AD21" s="1243"/>
      <c r="AE21" s="1243"/>
      <c r="AF21" s="1243"/>
      <c r="AG21" s="1243"/>
      <c r="AH21" s="1243"/>
      <c r="AI21" s="1243"/>
      <c r="AJ21" s="1243"/>
      <c r="AK21" s="1243"/>
      <c r="AL21" s="1243"/>
      <c r="AM21" s="1243"/>
      <c r="AN21" s="1243"/>
      <c r="AO21" s="1243"/>
      <c r="AP21" s="1243"/>
      <c r="AQ21" s="1243"/>
      <c r="AR21" s="1243"/>
      <c r="AS21" s="1243"/>
      <c r="AT21" s="1243"/>
      <c r="AU21" s="1243"/>
      <c r="AV21" s="1243"/>
      <c r="AW21" s="1243"/>
      <c r="AX21" s="1243"/>
      <c r="AY21" s="1243"/>
      <c r="AZ21" s="1243"/>
      <c r="BA21" s="1243"/>
      <c r="BB21" s="1243"/>
      <c r="BC21" s="1243"/>
      <c r="BD21" s="1243"/>
      <c r="BE21" s="50" t="s">
        <v>1172</v>
      </c>
      <c r="BF21" s="50" t="s">
        <v>1173</v>
      </c>
      <c r="BG21" s="46"/>
      <c r="BH21" s="50"/>
      <c r="BI21" s="50"/>
      <c r="BJ21" s="46"/>
      <c r="BK21" s="47"/>
      <c r="BM21" s="48"/>
      <c r="BN21" s="49" t="s">
        <v>1170</v>
      </c>
      <c r="BO21" s="1236"/>
      <c r="BP21" s="1236"/>
      <c r="BQ21" s="1236"/>
      <c r="BR21" s="1236"/>
      <c r="BS21" s="1236"/>
      <c r="BT21" s="1236"/>
      <c r="BU21" s="1236"/>
      <c r="BV21" s="1236"/>
      <c r="BW21" s="1236"/>
      <c r="BX21" s="1237"/>
      <c r="BY21" s="1240" t="s">
        <v>1174</v>
      </c>
      <c r="BZ21" s="1240"/>
      <c r="CA21" s="1240"/>
      <c r="CB21" s="1240"/>
      <c r="CC21" s="1240"/>
      <c r="CD21" s="1240"/>
      <c r="CE21" s="1240"/>
      <c r="CF21" s="1240"/>
      <c r="CG21" s="1240"/>
      <c r="CH21" s="1240"/>
      <c r="CI21" s="1240"/>
      <c r="CJ21" s="1241"/>
      <c r="CK21" s="1240" t="s">
        <v>1175</v>
      </c>
      <c r="CL21" s="1240"/>
      <c r="CM21" s="1240"/>
      <c r="CN21" s="1240"/>
      <c r="CO21" s="1240"/>
      <c r="CP21" s="1240"/>
      <c r="CQ21" s="1240"/>
      <c r="CR21" s="1240"/>
      <c r="CS21" s="1242"/>
      <c r="CT21" s="1240"/>
      <c r="CU21" s="1240"/>
      <c r="CV21" s="1240"/>
      <c r="CW21" s="1240"/>
      <c r="CX21" s="1240"/>
      <c r="CY21" s="1240"/>
      <c r="CZ21" s="1240"/>
      <c r="DA21" s="1241"/>
      <c r="DB21" s="1240" t="s">
        <v>1175</v>
      </c>
      <c r="DC21" s="1240"/>
      <c r="DD21" s="1240"/>
      <c r="DE21" s="1240"/>
      <c r="DF21" s="1243"/>
      <c r="DG21" s="1243"/>
      <c r="DH21" s="1243"/>
      <c r="DI21" s="1243"/>
      <c r="DJ21" s="1243"/>
      <c r="DK21" s="1243"/>
      <c r="DL21" s="1243"/>
      <c r="DM21" s="1243"/>
      <c r="DN21" s="1243"/>
      <c r="DO21" s="1243"/>
      <c r="DP21" s="1243"/>
      <c r="DQ21" s="50"/>
      <c r="DR21" s="50"/>
      <c r="DS21" s="46"/>
      <c r="DT21" s="50"/>
      <c r="DU21" s="50"/>
      <c r="DV21" s="46"/>
      <c r="DW21" s="47"/>
    </row>
    <row r="22" spans="1:127" ht="15.75" customHeight="1">
      <c r="A22" s="48" t="s">
        <v>1158</v>
      </c>
      <c r="B22" s="49" t="s">
        <v>1176</v>
      </c>
      <c r="C22" s="1236"/>
      <c r="D22" s="1236"/>
      <c r="E22" s="1236"/>
      <c r="F22" s="1236"/>
      <c r="G22" s="1236"/>
      <c r="H22" s="1236"/>
      <c r="I22" s="1236"/>
      <c r="J22" s="1236"/>
      <c r="K22" s="1236"/>
      <c r="L22" s="1237"/>
      <c r="M22" s="1236" t="s">
        <v>1177</v>
      </c>
      <c r="N22" s="1243"/>
      <c r="O22" s="1243"/>
      <c r="P22" s="1243"/>
      <c r="Q22" s="1243"/>
      <c r="R22" s="1243"/>
      <c r="S22" s="1243"/>
      <c r="T22" s="1243"/>
      <c r="U22" s="1243"/>
      <c r="V22" s="1243"/>
      <c r="W22" s="1243"/>
      <c r="X22" s="1243"/>
      <c r="Y22" s="1243"/>
      <c r="Z22" s="1243"/>
      <c r="AA22" s="1243"/>
      <c r="AB22" s="1243"/>
      <c r="AC22" s="1243"/>
      <c r="AD22" s="1243"/>
      <c r="AE22" s="1243"/>
      <c r="AF22" s="1243"/>
      <c r="AG22" s="1243"/>
      <c r="AH22" s="1243"/>
      <c r="AI22" s="1243"/>
      <c r="AJ22" s="1243"/>
      <c r="AK22" s="1243"/>
      <c r="AL22" s="1243"/>
      <c r="AM22" s="1243"/>
      <c r="AN22" s="1243"/>
      <c r="AO22" s="1243"/>
      <c r="AP22" s="1243"/>
      <c r="AQ22" s="1243"/>
      <c r="AR22" s="1243"/>
      <c r="AS22" s="1243"/>
      <c r="AT22" s="1243"/>
      <c r="AU22" s="1243"/>
      <c r="AV22" s="1243"/>
      <c r="AW22" s="1243"/>
      <c r="AX22" s="1243"/>
      <c r="AY22" s="1243"/>
      <c r="AZ22" s="1243"/>
      <c r="BA22" s="1243"/>
      <c r="BB22" s="1243"/>
      <c r="BC22" s="1243"/>
      <c r="BD22" s="1243"/>
      <c r="BE22" s="50" t="s">
        <v>1172</v>
      </c>
      <c r="BF22" s="50" t="s">
        <v>1151</v>
      </c>
      <c r="BG22" s="46"/>
      <c r="BH22" s="50"/>
      <c r="BI22" s="50"/>
      <c r="BJ22" s="46"/>
      <c r="BK22" s="47"/>
      <c r="BM22" s="48"/>
      <c r="BN22" s="49" t="s">
        <v>1176</v>
      </c>
      <c r="BO22" s="1236"/>
      <c r="BP22" s="1236"/>
      <c r="BQ22" s="1236"/>
      <c r="BR22" s="1236"/>
      <c r="BS22" s="1236"/>
      <c r="BT22" s="1236"/>
      <c r="BU22" s="1236"/>
      <c r="BV22" s="1236"/>
      <c r="BW22" s="1236"/>
      <c r="BX22" s="1237"/>
      <c r="BY22" s="1236" t="s">
        <v>1178</v>
      </c>
      <c r="BZ22" s="1240"/>
      <c r="CA22" s="1240"/>
      <c r="CB22" s="1240"/>
      <c r="CC22" s="1240"/>
      <c r="CD22" s="1240"/>
      <c r="CE22" s="1240"/>
      <c r="CF22" s="1240"/>
      <c r="CG22" s="1240"/>
      <c r="CH22" s="1240"/>
      <c r="CI22" s="1240"/>
      <c r="CJ22" s="1241"/>
      <c r="CK22" s="1240" t="s">
        <v>1178</v>
      </c>
      <c r="CL22" s="1240"/>
      <c r="CM22" s="1240"/>
      <c r="CN22" s="1240"/>
      <c r="CO22" s="1240"/>
      <c r="CP22" s="1240"/>
      <c r="CQ22" s="1240"/>
      <c r="CR22" s="1240"/>
      <c r="CS22" s="1242" t="s">
        <v>1179</v>
      </c>
      <c r="CT22" s="1240"/>
      <c r="CU22" s="1240"/>
      <c r="CV22" s="1240"/>
      <c r="CW22" s="1240"/>
      <c r="CX22" s="1240"/>
      <c r="CY22" s="1240"/>
      <c r="CZ22" s="1240"/>
      <c r="DA22" s="1241"/>
      <c r="DB22" s="1240" t="s">
        <v>1178</v>
      </c>
      <c r="DC22" s="1240"/>
      <c r="DD22" s="1240"/>
      <c r="DE22" s="1240"/>
      <c r="DF22" s="1243"/>
      <c r="DG22" s="1243"/>
      <c r="DH22" s="1243"/>
      <c r="DI22" s="1243"/>
      <c r="DJ22" s="1243"/>
      <c r="DK22" s="1243"/>
      <c r="DL22" s="1243"/>
      <c r="DM22" s="1243"/>
      <c r="DN22" s="1243"/>
      <c r="DO22" s="1243"/>
      <c r="DP22" s="1243"/>
      <c r="DQ22" s="50"/>
      <c r="DR22" s="50"/>
      <c r="DS22" s="46"/>
      <c r="DT22" s="50"/>
      <c r="DU22" s="50"/>
      <c r="DV22" s="46"/>
      <c r="DW22" s="47"/>
    </row>
    <row r="23" spans="1:127" ht="15.75" customHeight="1">
      <c r="A23" s="48" t="s">
        <v>1158</v>
      </c>
      <c r="B23" s="36" t="s">
        <v>1180</v>
      </c>
      <c r="C23" s="1236"/>
      <c r="D23" s="1236"/>
      <c r="E23" s="1236"/>
      <c r="F23" s="1236"/>
      <c r="G23" s="1236"/>
      <c r="H23" s="1236"/>
      <c r="I23" s="1236"/>
      <c r="J23" s="1236"/>
      <c r="K23" s="1236"/>
      <c r="L23" s="1237"/>
      <c r="M23" s="1236" t="s">
        <v>1181</v>
      </c>
      <c r="N23" s="1243"/>
      <c r="O23" s="1243"/>
      <c r="P23" s="1243"/>
      <c r="Q23" s="1243"/>
      <c r="R23" s="1243"/>
      <c r="S23" s="1243"/>
      <c r="T23" s="1243"/>
      <c r="U23" s="1243"/>
      <c r="V23" s="1243"/>
      <c r="W23" s="1243"/>
      <c r="X23" s="1243"/>
      <c r="Y23" s="1243"/>
      <c r="Z23" s="1243"/>
      <c r="AA23" s="1243"/>
      <c r="AB23" s="1243"/>
      <c r="AC23" s="1243"/>
      <c r="AD23" s="1243"/>
      <c r="AE23" s="1243"/>
      <c r="AF23" s="1243"/>
      <c r="AG23" s="1243"/>
      <c r="AH23" s="1243"/>
      <c r="AI23" s="1243"/>
      <c r="AJ23" s="1243"/>
      <c r="AK23" s="1243"/>
      <c r="AL23" s="1243"/>
      <c r="AM23" s="1243"/>
      <c r="AN23" s="1243"/>
      <c r="AO23" s="1243"/>
      <c r="AP23" s="1243"/>
      <c r="AQ23" s="1243"/>
      <c r="AR23" s="1243"/>
      <c r="AS23" s="1243"/>
      <c r="AT23" s="1243"/>
      <c r="AU23" s="1243"/>
      <c r="AV23" s="1243"/>
      <c r="AW23" s="1243"/>
      <c r="AX23" s="1243"/>
      <c r="AY23" s="1243"/>
      <c r="AZ23" s="1243"/>
      <c r="BA23" s="1243"/>
      <c r="BB23" s="1243"/>
      <c r="BC23" s="1243"/>
      <c r="BD23" s="1243"/>
      <c r="BE23" s="50" t="s">
        <v>1172</v>
      </c>
      <c r="BF23" s="50" t="s">
        <v>1151</v>
      </c>
      <c r="BG23" s="46"/>
      <c r="BH23" s="50"/>
      <c r="BI23" s="50"/>
      <c r="BJ23" s="46"/>
      <c r="BK23" s="47"/>
      <c r="BM23" s="48"/>
      <c r="BN23" s="36" t="s">
        <v>1180</v>
      </c>
      <c r="BO23" s="1236"/>
      <c r="BP23" s="1236"/>
      <c r="BQ23" s="1236"/>
      <c r="BR23" s="1236"/>
      <c r="BS23" s="1236"/>
      <c r="BT23" s="1236"/>
      <c r="BU23" s="1236"/>
      <c r="BV23" s="1236"/>
      <c r="BW23" s="1236"/>
      <c r="BX23" s="1237"/>
      <c r="BY23" s="1236"/>
      <c r="BZ23" s="1240"/>
      <c r="CA23" s="1240"/>
      <c r="CB23" s="1240"/>
      <c r="CC23" s="1240"/>
      <c r="CD23" s="1240"/>
      <c r="CE23" s="1240"/>
      <c r="CF23" s="1240"/>
      <c r="CG23" s="1240"/>
      <c r="CH23" s="1240"/>
      <c r="CI23" s="1240"/>
      <c r="CJ23" s="1241"/>
      <c r="CK23" s="1240"/>
      <c r="CL23" s="1240"/>
      <c r="CM23" s="1240"/>
      <c r="CN23" s="1240"/>
      <c r="CO23" s="1240"/>
      <c r="CP23" s="1240"/>
      <c r="CQ23" s="1240"/>
      <c r="CR23" s="1240"/>
      <c r="CS23" s="1242"/>
      <c r="CT23" s="1240"/>
      <c r="CU23" s="1240"/>
      <c r="CV23" s="1240"/>
      <c r="CW23" s="1240"/>
      <c r="CX23" s="1240"/>
      <c r="CY23" s="1240"/>
      <c r="CZ23" s="1240"/>
      <c r="DA23" s="1241"/>
      <c r="DB23" s="1240"/>
      <c r="DC23" s="1240"/>
      <c r="DD23" s="1240"/>
      <c r="DE23" s="1240"/>
      <c r="DF23" s="1243"/>
      <c r="DG23" s="1243"/>
      <c r="DH23" s="1243"/>
      <c r="DI23" s="1243"/>
      <c r="DJ23" s="1243"/>
      <c r="DK23" s="1243"/>
      <c r="DL23" s="1243"/>
      <c r="DM23" s="1243"/>
      <c r="DN23" s="1243"/>
      <c r="DO23" s="1243"/>
      <c r="DP23" s="1243"/>
      <c r="DQ23" s="50"/>
      <c r="DR23" s="50"/>
      <c r="DS23" s="46"/>
      <c r="DT23" s="50"/>
      <c r="DU23" s="50"/>
      <c r="DV23" s="46"/>
      <c r="DW23" s="47"/>
    </row>
    <row r="24" spans="1:127" ht="15.75" customHeight="1">
      <c r="A24" s="48" t="s">
        <v>1158</v>
      </c>
      <c r="B24" s="36" t="s">
        <v>1182</v>
      </c>
      <c r="C24" s="1236"/>
      <c r="D24" s="1236"/>
      <c r="E24" s="1236"/>
      <c r="F24" s="1236"/>
      <c r="G24" s="1236"/>
      <c r="H24" s="1236"/>
      <c r="I24" s="1236"/>
      <c r="J24" s="1236"/>
      <c r="K24" s="1236"/>
      <c r="L24" s="1237"/>
      <c r="M24" s="1236" t="s">
        <v>279</v>
      </c>
      <c r="N24" s="1243"/>
      <c r="O24" s="1243"/>
      <c r="P24" s="1243"/>
      <c r="Q24" s="1243"/>
      <c r="R24" s="1243"/>
      <c r="S24" s="1243"/>
      <c r="T24" s="1243"/>
      <c r="U24" s="1243"/>
      <c r="V24" s="1243"/>
      <c r="W24" s="1243"/>
      <c r="X24" s="1243"/>
      <c r="Y24" s="1243"/>
      <c r="Z24" s="1243"/>
      <c r="AA24" s="1243"/>
      <c r="AB24" s="1243"/>
      <c r="AC24" s="1243"/>
      <c r="AD24" s="1243"/>
      <c r="AE24" s="1243"/>
      <c r="AF24" s="1243"/>
      <c r="AG24" s="1243"/>
      <c r="AH24" s="1243"/>
      <c r="AI24" s="1243"/>
      <c r="AJ24" s="1243"/>
      <c r="AK24" s="1243"/>
      <c r="AL24" s="1243"/>
      <c r="AM24" s="1243"/>
      <c r="AN24" s="1243"/>
      <c r="AO24" s="1243"/>
      <c r="AP24" s="1243"/>
      <c r="AQ24" s="1243"/>
      <c r="AR24" s="1243"/>
      <c r="AS24" s="1243"/>
      <c r="AT24" s="1243"/>
      <c r="AU24" s="1243"/>
      <c r="AV24" s="1243"/>
      <c r="AW24" s="1243"/>
      <c r="AX24" s="1243"/>
      <c r="AY24" s="1243"/>
      <c r="AZ24" s="1243"/>
      <c r="BA24" s="1243"/>
      <c r="BB24" s="1243"/>
      <c r="BC24" s="1243"/>
      <c r="BD24" s="1243"/>
      <c r="BE24" s="50" t="s">
        <v>1172</v>
      </c>
      <c r="BF24" s="50" t="s">
        <v>1151</v>
      </c>
      <c r="BG24" s="46"/>
      <c r="BH24" s="50"/>
      <c r="BI24" s="50"/>
      <c r="BJ24" s="46"/>
      <c r="BK24" s="47"/>
      <c r="BM24" s="48"/>
      <c r="BN24" s="36" t="s">
        <v>1182</v>
      </c>
      <c r="BO24" s="1236"/>
      <c r="BP24" s="1236"/>
      <c r="BQ24" s="1236"/>
      <c r="BR24" s="1236"/>
      <c r="BS24" s="1236"/>
      <c r="BT24" s="1236"/>
      <c r="BU24" s="1236"/>
      <c r="BV24" s="1236"/>
      <c r="BW24" s="1236"/>
      <c r="BX24" s="1237"/>
      <c r="BY24" s="1236"/>
      <c r="BZ24" s="1240"/>
      <c r="CA24" s="1240"/>
      <c r="CB24" s="1240"/>
      <c r="CC24" s="1240"/>
      <c r="CD24" s="1240"/>
      <c r="CE24" s="1240"/>
      <c r="CF24" s="1240"/>
      <c r="CG24" s="1240"/>
      <c r="CH24" s="1240"/>
      <c r="CI24" s="1240"/>
      <c r="CJ24" s="1241"/>
      <c r="CK24" s="1240"/>
      <c r="CL24" s="1240"/>
      <c r="CM24" s="1240"/>
      <c r="CN24" s="1240"/>
      <c r="CO24" s="1240"/>
      <c r="CP24" s="1240"/>
      <c r="CQ24" s="1240"/>
      <c r="CR24" s="1240"/>
      <c r="CS24" s="1242"/>
      <c r="CT24" s="1240"/>
      <c r="CU24" s="1240"/>
      <c r="CV24" s="1240"/>
      <c r="CW24" s="1240"/>
      <c r="CX24" s="1240"/>
      <c r="CY24" s="1240"/>
      <c r="CZ24" s="1240"/>
      <c r="DA24" s="1241"/>
      <c r="DB24" s="1240"/>
      <c r="DC24" s="1240"/>
      <c r="DD24" s="1240"/>
      <c r="DE24" s="1240"/>
      <c r="DF24" s="1243"/>
      <c r="DG24" s="1243"/>
      <c r="DH24" s="1243"/>
      <c r="DI24" s="1243"/>
      <c r="DJ24" s="1243"/>
      <c r="DK24" s="1243"/>
      <c r="DL24" s="1243"/>
      <c r="DM24" s="1243"/>
      <c r="DN24" s="1243"/>
      <c r="DO24" s="1243"/>
      <c r="DP24" s="1243"/>
      <c r="DQ24" s="50"/>
      <c r="DR24" s="50"/>
      <c r="DS24" s="46"/>
      <c r="DT24" s="50"/>
      <c r="DU24" s="50"/>
      <c r="DV24" s="46"/>
      <c r="DW24" s="47"/>
    </row>
    <row r="25" spans="1:127" ht="15.75" customHeight="1">
      <c r="A25" s="48" t="s">
        <v>1158</v>
      </c>
      <c r="B25" s="49" t="s">
        <v>1183</v>
      </c>
      <c r="C25" s="1236"/>
      <c r="D25" s="1236"/>
      <c r="E25" s="1236"/>
      <c r="F25" s="1236"/>
      <c r="G25" s="1236"/>
      <c r="H25" s="1236"/>
      <c r="I25" s="1236"/>
      <c r="J25" s="1236"/>
      <c r="K25" s="1236"/>
      <c r="L25" s="1237"/>
      <c r="M25" s="1236" t="s">
        <v>1184</v>
      </c>
      <c r="N25" s="1243"/>
      <c r="O25" s="1243"/>
      <c r="P25" s="1243"/>
      <c r="Q25" s="1243"/>
      <c r="R25" s="1243"/>
      <c r="S25" s="1243"/>
      <c r="T25" s="1243"/>
      <c r="U25" s="1243"/>
      <c r="V25" s="1243"/>
      <c r="W25" s="1243"/>
      <c r="X25" s="1243"/>
      <c r="Y25" s="1243"/>
      <c r="Z25" s="1243"/>
      <c r="AA25" s="1243"/>
      <c r="AB25" s="1243"/>
      <c r="AC25" s="1243"/>
      <c r="AD25" s="1243"/>
      <c r="AE25" s="1243"/>
      <c r="AF25" s="1243"/>
      <c r="AG25" s="1243"/>
      <c r="AH25" s="1243"/>
      <c r="AI25" s="1243"/>
      <c r="AJ25" s="1243"/>
      <c r="AK25" s="1243"/>
      <c r="AL25" s="1243"/>
      <c r="AM25" s="1243"/>
      <c r="AN25" s="1243"/>
      <c r="AO25" s="1243"/>
      <c r="AP25" s="1243"/>
      <c r="AQ25" s="1243"/>
      <c r="AR25" s="1243"/>
      <c r="AS25" s="1243"/>
      <c r="AT25" s="1243"/>
      <c r="AU25" s="1243"/>
      <c r="AV25" s="1243"/>
      <c r="AW25" s="1243"/>
      <c r="AX25" s="1243"/>
      <c r="AY25" s="1243"/>
      <c r="AZ25" s="1243"/>
      <c r="BA25" s="1243"/>
      <c r="BB25" s="1243"/>
      <c r="BC25" s="1243"/>
      <c r="BD25" s="1243"/>
      <c r="BE25" s="50" t="s">
        <v>1150</v>
      </c>
      <c r="BF25" s="50" t="s">
        <v>1151</v>
      </c>
      <c r="BG25" s="46"/>
      <c r="BH25" s="50"/>
      <c r="BI25" s="50"/>
      <c r="BJ25" s="46"/>
      <c r="BK25" s="47" t="s">
        <v>1132</v>
      </c>
      <c r="BM25" s="48"/>
      <c r="BN25" s="49" t="s">
        <v>1185</v>
      </c>
      <c r="BO25" s="1236"/>
      <c r="BP25" s="1236"/>
      <c r="BQ25" s="1236"/>
      <c r="BR25" s="1236"/>
      <c r="BS25" s="1236"/>
      <c r="BT25" s="1236"/>
      <c r="BU25" s="1236"/>
      <c r="BV25" s="1236"/>
      <c r="BW25" s="1236"/>
      <c r="BX25" s="1237"/>
      <c r="BY25" s="1236"/>
      <c r="BZ25" s="1240"/>
      <c r="CA25" s="1240"/>
      <c r="CB25" s="1240"/>
      <c r="CC25" s="1240"/>
      <c r="CD25" s="1240"/>
      <c r="CE25" s="1240"/>
      <c r="CF25" s="1240"/>
      <c r="CG25" s="1240"/>
      <c r="CH25" s="1240"/>
      <c r="CI25" s="1240"/>
      <c r="CJ25" s="1241"/>
      <c r="CK25" s="1240"/>
      <c r="CL25" s="1240"/>
      <c r="CM25" s="1240"/>
      <c r="CN25" s="1240"/>
      <c r="CO25" s="1240"/>
      <c r="CP25" s="1240"/>
      <c r="CQ25" s="1240"/>
      <c r="CR25" s="1240"/>
      <c r="CS25" s="1242"/>
      <c r="CT25" s="1240"/>
      <c r="CU25" s="1240"/>
      <c r="CV25" s="1240"/>
      <c r="CW25" s="1240"/>
      <c r="CX25" s="1240"/>
      <c r="CY25" s="1240"/>
      <c r="CZ25" s="1240"/>
      <c r="DA25" s="1241"/>
      <c r="DB25" s="1240"/>
      <c r="DC25" s="1240"/>
      <c r="DD25" s="1240"/>
      <c r="DE25" s="1240"/>
      <c r="DF25" s="1243"/>
      <c r="DG25" s="1243"/>
      <c r="DH25" s="1243"/>
      <c r="DI25" s="1243"/>
      <c r="DJ25" s="1243"/>
      <c r="DK25" s="1243"/>
      <c r="DL25" s="1243"/>
      <c r="DM25" s="1243"/>
      <c r="DN25" s="1243"/>
      <c r="DO25" s="1243"/>
      <c r="DP25" s="1243"/>
      <c r="DQ25" s="50"/>
      <c r="DR25" s="50"/>
      <c r="DS25" s="46"/>
      <c r="DT25" s="50"/>
      <c r="DU25" s="50"/>
      <c r="DV25" s="46"/>
      <c r="DW25" s="47"/>
    </row>
    <row r="26" spans="1:127" ht="15.75" customHeight="1">
      <c r="A26" s="48" t="s">
        <v>1158</v>
      </c>
      <c r="B26" s="49" t="s">
        <v>1186</v>
      </c>
      <c r="C26" s="1236"/>
      <c r="D26" s="1236"/>
      <c r="E26" s="1236"/>
      <c r="F26" s="1236"/>
      <c r="G26" s="1236"/>
      <c r="H26" s="1236"/>
      <c r="I26" s="1236"/>
      <c r="J26" s="1236"/>
      <c r="K26" s="1236"/>
      <c r="L26" s="1237"/>
      <c r="M26" s="1236" t="s">
        <v>1187</v>
      </c>
      <c r="N26" s="1243"/>
      <c r="O26" s="1243"/>
      <c r="P26" s="1243"/>
      <c r="Q26" s="1243"/>
      <c r="R26" s="1243"/>
      <c r="S26" s="1243"/>
      <c r="T26" s="1243"/>
      <c r="U26" s="1243"/>
      <c r="V26" s="1243"/>
      <c r="W26" s="1243"/>
      <c r="X26" s="1243"/>
      <c r="Y26" s="1243"/>
      <c r="Z26" s="1243"/>
      <c r="AA26" s="1243"/>
      <c r="AB26" s="1243"/>
      <c r="AC26" s="1243"/>
      <c r="AD26" s="1243"/>
      <c r="AE26" s="1243"/>
      <c r="AF26" s="1243"/>
      <c r="AG26" s="1243"/>
      <c r="AH26" s="1243"/>
      <c r="AI26" s="1243"/>
      <c r="AJ26" s="1243"/>
      <c r="AK26" s="1243"/>
      <c r="AL26" s="1243"/>
      <c r="AM26" s="1243"/>
      <c r="AN26" s="1243"/>
      <c r="AO26" s="1243"/>
      <c r="AP26" s="1243"/>
      <c r="AQ26" s="1243"/>
      <c r="AR26" s="1243"/>
      <c r="AS26" s="1243"/>
      <c r="AT26" s="1243"/>
      <c r="AU26" s="1243"/>
      <c r="AV26" s="1243"/>
      <c r="AW26" s="1243"/>
      <c r="AX26" s="1243"/>
      <c r="AY26" s="1243"/>
      <c r="AZ26" s="1243"/>
      <c r="BA26" s="1243"/>
      <c r="BB26" s="1243"/>
      <c r="BC26" s="1243"/>
      <c r="BD26" s="1243"/>
      <c r="BE26" s="50" t="s">
        <v>1163</v>
      </c>
      <c r="BF26" s="50" t="s">
        <v>1164</v>
      </c>
      <c r="BG26" s="46"/>
      <c r="BH26" s="50"/>
      <c r="BI26" s="50"/>
      <c r="BJ26" s="46"/>
      <c r="BK26" s="47"/>
      <c r="BM26" s="48"/>
      <c r="BN26" s="49" t="s">
        <v>1188</v>
      </c>
      <c r="BO26" s="1236"/>
      <c r="BP26" s="1236"/>
      <c r="BQ26" s="1236"/>
      <c r="BR26" s="1236"/>
      <c r="BS26" s="1236"/>
      <c r="BT26" s="1236"/>
      <c r="BU26" s="1236"/>
      <c r="BV26" s="1236"/>
      <c r="BW26" s="1236"/>
      <c r="BX26" s="1237"/>
      <c r="BY26" s="1236"/>
      <c r="BZ26" s="1240"/>
      <c r="CA26" s="1240"/>
      <c r="CB26" s="1240"/>
      <c r="CC26" s="1240"/>
      <c r="CD26" s="1240"/>
      <c r="CE26" s="1240"/>
      <c r="CF26" s="1240"/>
      <c r="CG26" s="1240"/>
      <c r="CH26" s="1240"/>
      <c r="CI26" s="1240"/>
      <c r="CJ26" s="1241"/>
      <c r="CK26" s="1240"/>
      <c r="CL26" s="1240"/>
      <c r="CM26" s="1240"/>
      <c r="CN26" s="1240"/>
      <c r="CO26" s="1240"/>
      <c r="CP26" s="1240"/>
      <c r="CQ26" s="1240"/>
      <c r="CR26" s="1240"/>
      <c r="CS26" s="1242"/>
      <c r="CT26" s="1240"/>
      <c r="CU26" s="1240"/>
      <c r="CV26" s="1240"/>
      <c r="CW26" s="1240"/>
      <c r="CX26" s="1240"/>
      <c r="CY26" s="1240"/>
      <c r="CZ26" s="1240"/>
      <c r="DA26" s="1241"/>
      <c r="DB26" s="1240"/>
      <c r="DC26" s="1240"/>
      <c r="DD26" s="1240"/>
      <c r="DE26" s="1240"/>
      <c r="DF26" s="1243"/>
      <c r="DG26" s="1243"/>
      <c r="DH26" s="1243"/>
      <c r="DI26" s="1243"/>
      <c r="DJ26" s="1243"/>
      <c r="DK26" s="1243"/>
      <c r="DL26" s="1243"/>
      <c r="DM26" s="1243"/>
      <c r="DN26" s="1243"/>
      <c r="DO26" s="1243"/>
      <c r="DP26" s="1243"/>
      <c r="DQ26" s="50"/>
      <c r="DR26" s="50"/>
      <c r="DS26" s="46"/>
      <c r="DT26" s="50"/>
      <c r="DU26" s="50"/>
      <c r="DV26" s="46"/>
      <c r="DW26" s="47"/>
    </row>
    <row r="27" spans="1:127" ht="15.75" customHeight="1">
      <c r="A27" s="48" t="s">
        <v>1158</v>
      </c>
      <c r="B27" s="49" t="s">
        <v>1189</v>
      </c>
      <c r="C27" s="1236"/>
      <c r="D27" s="1236"/>
      <c r="E27" s="1236"/>
      <c r="F27" s="1236"/>
      <c r="G27" s="1236"/>
      <c r="H27" s="1236"/>
      <c r="I27" s="1236"/>
      <c r="J27" s="1236"/>
      <c r="K27" s="1236"/>
      <c r="L27" s="1237"/>
      <c r="M27" s="1236" t="s">
        <v>1190</v>
      </c>
      <c r="N27" s="1243"/>
      <c r="O27" s="1243"/>
      <c r="P27" s="1243"/>
      <c r="Q27" s="1243"/>
      <c r="R27" s="1243"/>
      <c r="S27" s="1243"/>
      <c r="T27" s="1243"/>
      <c r="U27" s="1243"/>
      <c r="V27" s="1243"/>
      <c r="W27" s="1243"/>
      <c r="X27" s="1243"/>
      <c r="Y27" s="1243"/>
      <c r="Z27" s="1243"/>
      <c r="AA27" s="1243"/>
      <c r="AB27" s="1243"/>
      <c r="AC27" s="1243"/>
      <c r="AD27" s="1243"/>
      <c r="AE27" s="1243"/>
      <c r="AF27" s="1243"/>
      <c r="AG27" s="1243"/>
      <c r="AH27" s="1243"/>
      <c r="AI27" s="1243"/>
      <c r="AJ27" s="1243"/>
      <c r="AK27" s="1243"/>
      <c r="AL27" s="1243"/>
      <c r="AM27" s="1243"/>
      <c r="AN27" s="1243"/>
      <c r="AO27" s="1243"/>
      <c r="AP27" s="1243"/>
      <c r="AQ27" s="1243"/>
      <c r="AR27" s="1243"/>
      <c r="AS27" s="1243"/>
      <c r="AT27" s="1243"/>
      <c r="AU27" s="1243"/>
      <c r="AV27" s="1243"/>
      <c r="AW27" s="1243"/>
      <c r="AX27" s="1243"/>
      <c r="AY27" s="1243"/>
      <c r="AZ27" s="1243"/>
      <c r="BA27" s="1243"/>
      <c r="BB27" s="1243"/>
      <c r="BC27" s="1243"/>
      <c r="BD27" s="1243"/>
      <c r="BE27" s="50" t="s">
        <v>1150</v>
      </c>
      <c r="BF27" s="50" t="s">
        <v>1151</v>
      </c>
      <c r="BG27" s="46"/>
      <c r="BH27" s="50"/>
      <c r="BI27" s="50"/>
      <c r="BJ27" s="46"/>
      <c r="BK27" s="47"/>
      <c r="BM27" s="48"/>
      <c r="BN27" s="49" t="s">
        <v>1191</v>
      </c>
      <c r="BO27" s="1236"/>
      <c r="BP27" s="1236"/>
      <c r="BQ27" s="1236"/>
      <c r="BR27" s="1236"/>
      <c r="BS27" s="1236"/>
      <c r="BT27" s="1236"/>
      <c r="BU27" s="1236"/>
      <c r="BV27" s="1236"/>
      <c r="BW27" s="1236"/>
      <c r="BX27" s="1237"/>
      <c r="BY27" s="1236"/>
      <c r="BZ27" s="1240"/>
      <c r="CA27" s="1240"/>
      <c r="CB27" s="1240"/>
      <c r="CC27" s="1240"/>
      <c r="CD27" s="1240"/>
      <c r="CE27" s="1240"/>
      <c r="CF27" s="1240"/>
      <c r="CG27" s="1240"/>
      <c r="CH27" s="1240"/>
      <c r="CI27" s="1240"/>
      <c r="CJ27" s="1241"/>
      <c r="CK27" s="1240"/>
      <c r="CL27" s="1240"/>
      <c r="CM27" s="1240"/>
      <c r="CN27" s="1240"/>
      <c r="CO27" s="1240"/>
      <c r="CP27" s="1240"/>
      <c r="CQ27" s="1240"/>
      <c r="CR27" s="1240"/>
      <c r="CS27" s="1242"/>
      <c r="CT27" s="1240"/>
      <c r="CU27" s="1240"/>
      <c r="CV27" s="1240"/>
      <c r="CW27" s="1240"/>
      <c r="CX27" s="1240"/>
      <c r="CY27" s="1240"/>
      <c r="CZ27" s="1240"/>
      <c r="DA27" s="1241"/>
      <c r="DB27" s="1240"/>
      <c r="DC27" s="1240"/>
      <c r="DD27" s="1240"/>
      <c r="DE27" s="1240"/>
      <c r="DF27" s="1243"/>
      <c r="DG27" s="1243"/>
      <c r="DH27" s="1243"/>
      <c r="DI27" s="1243"/>
      <c r="DJ27" s="1243"/>
      <c r="DK27" s="1243"/>
      <c r="DL27" s="1243"/>
      <c r="DM27" s="1243"/>
      <c r="DN27" s="1243"/>
      <c r="DO27" s="1243"/>
      <c r="DP27" s="1243"/>
      <c r="DQ27" s="50"/>
      <c r="DR27" s="50"/>
      <c r="DS27" s="46"/>
      <c r="DT27" s="50"/>
      <c r="DU27" s="50"/>
      <c r="DV27" s="46"/>
      <c r="DW27" s="47"/>
    </row>
    <row r="28" spans="1:127" ht="15.75" customHeight="1" thickBot="1">
      <c r="A28" s="48" t="s">
        <v>1158</v>
      </c>
      <c r="B28" s="49" t="s">
        <v>1192</v>
      </c>
      <c r="C28" s="1236"/>
      <c r="D28" s="1236"/>
      <c r="E28" s="1236"/>
      <c r="F28" s="1236"/>
      <c r="G28" s="1236"/>
      <c r="H28" s="1236"/>
      <c r="I28" s="1236"/>
      <c r="J28" s="1236"/>
      <c r="K28" s="1236"/>
      <c r="L28" s="1237"/>
      <c r="M28" s="1236" t="s">
        <v>1193</v>
      </c>
      <c r="N28" s="1243"/>
      <c r="O28" s="1243"/>
      <c r="P28" s="1243"/>
      <c r="Q28" s="1243"/>
      <c r="R28" s="1243"/>
      <c r="S28" s="1243"/>
      <c r="T28" s="1243"/>
      <c r="U28" s="1243"/>
      <c r="V28" s="1243"/>
      <c r="W28" s="1243"/>
      <c r="X28" s="1243"/>
      <c r="Y28" s="1243"/>
      <c r="Z28" s="1243"/>
      <c r="AA28" s="1243"/>
      <c r="AB28" s="1243"/>
      <c r="AC28" s="1243"/>
      <c r="AD28" s="1243"/>
      <c r="AE28" s="1243"/>
      <c r="AF28" s="1243"/>
      <c r="AG28" s="1243"/>
      <c r="AH28" s="1243"/>
      <c r="AI28" s="1243"/>
      <c r="AJ28" s="1243"/>
      <c r="AK28" s="1243"/>
      <c r="AL28" s="1243"/>
      <c r="AM28" s="1243"/>
      <c r="AN28" s="1243"/>
      <c r="AO28" s="1243"/>
      <c r="AP28" s="1243"/>
      <c r="AQ28" s="1243"/>
      <c r="AR28" s="1243"/>
      <c r="AS28" s="1243"/>
      <c r="AT28" s="1243"/>
      <c r="AU28" s="1243"/>
      <c r="AV28" s="1243"/>
      <c r="AW28" s="1243"/>
      <c r="AX28" s="1243"/>
      <c r="AY28" s="1243"/>
      <c r="AZ28" s="1243"/>
      <c r="BA28" s="1243"/>
      <c r="BB28" s="1243"/>
      <c r="BC28" s="1243"/>
      <c r="BD28" s="1243"/>
      <c r="BE28" s="50" t="s">
        <v>1150</v>
      </c>
      <c r="BF28" s="50" t="s">
        <v>1151</v>
      </c>
      <c r="BG28" s="46"/>
      <c r="BH28" s="50"/>
      <c r="BI28" s="50"/>
      <c r="BJ28" s="46"/>
      <c r="BK28" s="47"/>
      <c r="BM28" s="48"/>
      <c r="BN28" s="49" t="s">
        <v>1194</v>
      </c>
      <c r="BO28" s="1236"/>
      <c r="BP28" s="1236"/>
      <c r="BQ28" s="1236"/>
      <c r="BR28" s="1236"/>
      <c r="BS28" s="1236"/>
      <c r="BT28" s="1236"/>
      <c r="BU28" s="1236"/>
      <c r="BV28" s="1236"/>
      <c r="BW28" s="1236"/>
      <c r="BX28" s="1237"/>
      <c r="BY28" s="1236"/>
      <c r="BZ28" s="1240"/>
      <c r="CA28" s="1240"/>
      <c r="CB28" s="1240"/>
      <c r="CC28" s="1240"/>
      <c r="CD28" s="1240"/>
      <c r="CE28" s="1240"/>
      <c r="CF28" s="1240"/>
      <c r="CG28" s="1240"/>
      <c r="CH28" s="1240"/>
      <c r="CI28" s="1240"/>
      <c r="CJ28" s="1241"/>
      <c r="CK28" s="1240"/>
      <c r="CL28" s="1240"/>
      <c r="CM28" s="1240"/>
      <c r="CN28" s="1240"/>
      <c r="CO28" s="1240"/>
      <c r="CP28" s="1240"/>
      <c r="CQ28" s="1240"/>
      <c r="CR28" s="1240"/>
      <c r="CS28" s="1242"/>
      <c r="CT28" s="1240"/>
      <c r="CU28" s="1240"/>
      <c r="CV28" s="1240"/>
      <c r="CW28" s="1240"/>
      <c r="CX28" s="1240"/>
      <c r="CY28" s="1240"/>
      <c r="CZ28" s="1240"/>
      <c r="DA28" s="1241"/>
      <c r="DB28" s="1240"/>
      <c r="DC28" s="1240"/>
      <c r="DD28" s="1240"/>
      <c r="DE28" s="1240"/>
      <c r="DF28" s="1243"/>
      <c r="DG28" s="1243"/>
      <c r="DH28" s="1243"/>
      <c r="DI28" s="1243"/>
      <c r="DJ28" s="1243"/>
      <c r="DK28" s="1243"/>
      <c r="DL28" s="1243"/>
      <c r="DM28" s="1243"/>
      <c r="DN28" s="1243"/>
      <c r="DO28" s="1243"/>
      <c r="DP28" s="1243"/>
      <c r="DQ28" s="50"/>
      <c r="DR28" s="50"/>
      <c r="DS28" s="46"/>
      <c r="DT28" s="50"/>
      <c r="DU28" s="50"/>
      <c r="DV28" s="46"/>
      <c r="DW28" s="47"/>
    </row>
    <row r="29" spans="1:127" s="345" customFormat="1" ht="15.75" customHeight="1">
      <c r="A29" s="338"/>
      <c r="B29" s="339" t="s">
        <v>1195</v>
      </c>
      <c r="C29" s="340"/>
      <c r="D29" s="340"/>
      <c r="E29" s="340"/>
      <c r="F29" s="340"/>
      <c r="G29" s="340"/>
      <c r="H29" s="340"/>
      <c r="I29" s="340"/>
      <c r="J29" s="340"/>
      <c r="K29" s="340"/>
      <c r="L29" s="341"/>
      <c r="M29" s="799"/>
      <c r="N29" s="342" t="s">
        <v>1125</v>
      </c>
      <c r="O29" s="799"/>
      <c r="P29" s="799"/>
      <c r="Q29" s="799"/>
      <c r="R29" s="799"/>
      <c r="S29" s="799"/>
      <c r="T29" s="799"/>
      <c r="U29" s="799"/>
      <c r="V29" s="799"/>
      <c r="W29" s="799"/>
      <c r="X29" s="799"/>
      <c r="Y29" s="799"/>
      <c r="Z29" s="799"/>
      <c r="AA29" s="799"/>
      <c r="AB29" s="799"/>
      <c r="AC29" s="799"/>
      <c r="AD29" s="799"/>
      <c r="AE29" s="799"/>
      <c r="AF29" s="799"/>
      <c r="AG29" s="799"/>
      <c r="AH29" s="799"/>
      <c r="AI29" s="799"/>
      <c r="AJ29" s="799"/>
      <c r="AK29" s="799"/>
      <c r="AL29" s="799"/>
      <c r="AM29" s="799"/>
      <c r="AN29" s="799"/>
      <c r="AO29" s="799"/>
      <c r="AP29" s="799"/>
      <c r="AQ29" s="799"/>
      <c r="AR29" s="799"/>
      <c r="AS29" s="799"/>
      <c r="AT29" s="799"/>
      <c r="AU29" s="799"/>
      <c r="AV29" s="799"/>
      <c r="AW29" s="799"/>
      <c r="AX29" s="799"/>
      <c r="AY29" s="799"/>
      <c r="AZ29" s="799"/>
      <c r="BA29" s="799"/>
      <c r="BB29" s="799"/>
      <c r="BC29" s="799"/>
      <c r="BD29" s="799"/>
      <c r="BE29" s="808" t="s">
        <v>1126</v>
      </c>
      <c r="BF29" s="808" t="s">
        <v>1127</v>
      </c>
      <c r="BG29" s="808" t="s">
        <v>1128</v>
      </c>
      <c r="BH29" s="808" t="s">
        <v>1129</v>
      </c>
      <c r="BI29" s="808" t="s">
        <v>1130</v>
      </c>
      <c r="BJ29" s="808" t="s">
        <v>1131</v>
      </c>
      <c r="BK29" s="809" t="s">
        <v>1132</v>
      </c>
      <c r="BM29" s="338"/>
      <c r="BN29" s="339" t="s">
        <v>1195</v>
      </c>
      <c r="BO29" s="340"/>
      <c r="BP29" s="340"/>
      <c r="BQ29" s="340"/>
      <c r="BR29" s="340"/>
      <c r="BS29" s="340"/>
      <c r="BT29" s="340"/>
      <c r="BU29" s="340"/>
      <c r="BV29" s="340"/>
      <c r="BW29" s="340"/>
      <c r="BX29" s="341"/>
      <c r="BY29" s="799" t="s">
        <v>1133</v>
      </c>
      <c r="BZ29" s="342"/>
      <c r="CA29" s="799"/>
      <c r="CB29" s="799"/>
      <c r="CC29" s="799"/>
      <c r="CD29" s="799"/>
      <c r="CE29" s="799"/>
      <c r="CF29" s="799"/>
      <c r="CG29" s="799"/>
      <c r="CH29" s="799"/>
      <c r="CI29" s="799"/>
      <c r="CJ29" s="976"/>
      <c r="CK29" s="799" t="s">
        <v>1134</v>
      </c>
      <c r="CL29" s="799"/>
      <c r="CM29" s="799"/>
      <c r="CN29" s="799"/>
      <c r="CO29" s="799"/>
      <c r="CP29" s="799"/>
      <c r="CQ29" s="799"/>
      <c r="CR29" s="799"/>
      <c r="CS29" s="977" t="s">
        <v>1135</v>
      </c>
      <c r="CT29" s="799"/>
      <c r="CU29" s="799"/>
      <c r="CV29" s="799"/>
      <c r="CW29" s="799"/>
      <c r="CX29" s="799"/>
      <c r="CY29" s="799"/>
      <c r="CZ29" s="799"/>
      <c r="DA29" s="976"/>
      <c r="DB29" s="799" t="s">
        <v>1136</v>
      </c>
      <c r="DC29" s="799"/>
      <c r="DD29" s="799"/>
      <c r="DE29" s="799"/>
      <c r="DF29" s="799"/>
      <c r="DG29" s="799"/>
      <c r="DH29" s="799"/>
      <c r="DI29" s="799"/>
      <c r="DJ29" s="799"/>
      <c r="DK29" s="799"/>
      <c r="DL29" s="799"/>
      <c r="DM29" s="799"/>
      <c r="DN29" s="799"/>
      <c r="DO29" s="799"/>
      <c r="DP29" s="799"/>
      <c r="DQ29" s="343"/>
      <c r="DR29" s="343"/>
      <c r="DS29" s="343"/>
      <c r="DT29" s="343"/>
      <c r="DU29" s="343"/>
      <c r="DV29" s="343"/>
      <c r="DW29" s="344"/>
    </row>
    <row r="30" spans="1:127" ht="15.75" customHeight="1" thickBot="1">
      <c r="A30" s="30" t="s">
        <v>1158</v>
      </c>
      <c r="B30" s="31" t="s">
        <v>1196</v>
      </c>
      <c r="C30" s="1400"/>
      <c r="D30" s="1400"/>
      <c r="E30" s="1400"/>
      <c r="F30" s="1400"/>
      <c r="G30" s="1400"/>
      <c r="H30" s="1400"/>
      <c r="I30" s="1400"/>
      <c r="J30" s="1400"/>
      <c r="K30" s="1400"/>
      <c r="L30" s="1239"/>
      <c r="M30" s="1402" t="s">
        <v>1197</v>
      </c>
      <c r="N30" s="1401"/>
      <c r="O30" s="1401"/>
      <c r="P30" s="1401"/>
      <c r="Q30" s="1401"/>
      <c r="R30" s="1401"/>
      <c r="S30" s="1401"/>
      <c r="T30" s="1401"/>
      <c r="U30" s="1401"/>
      <c r="V30" s="1401"/>
      <c r="W30" s="1401"/>
      <c r="X30" s="1401"/>
      <c r="Y30" s="1401"/>
      <c r="Z30" s="1401"/>
      <c r="AA30" s="1401"/>
      <c r="AB30" s="1401"/>
      <c r="AC30" s="1401"/>
      <c r="AD30" s="1401"/>
      <c r="AE30" s="1401"/>
      <c r="AF30" s="1401"/>
      <c r="AG30" s="1401"/>
      <c r="AH30" s="1401"/>
      <c r="AI30" s="1401"/>
      <c r="AJ30" s="1401"/>
      <c r="AK30" s="1401"/>
      <c r="AL30" s="1401"/>
      <c r="AM30" s="1401"/>
      <c r="AN30" s="1401"/>
      <c r="AO30" s="1401"/>
      <c r="AP30" s="1401"/>
      <c r="AQ30" s="1401"/>
      <c r="AR30" s="1401"/>
      <c r="AS30" s="1401"/>
      <c r="AT30" s="1401"/>
      <c r="AU30" s="1401"/>
      <c r="AV30" s="1401"/>
      <c r="AW30" s="1401"/>
      <c r="AX30" s="1401"/>
      <c r="AY30" s="1401"/>
      <c r="AZ30" s="1401"/>
      <c r="BA30" s="1401"/>
      <c r="BB30" s="1401"/>
      <c r="BC30" s="1401"/>
      <c r="BD30" s="1401"/>
      <c r="BE30" s="32" t="s">
        <v>1157</v>
      </c>
      <c r="BF30" s="33" t="s">
        <v>1151</v>
      </c>
      <c r="BG30" s="32"/>
      <c r="BH30" s="32"/>
      <c r="BI30" s="32"/>
      <c r="BJ30" s="32"/>
      <c r="BK30" s="34" t="s">
        <v>1132</v>
      </c>
      <c r="BM30" s="30"/>
      <c r="BN30" s="31" t="s">
        <v>1196</v>
      </c>
      <c r="BO30" s="1400"/>
      <c r="BP30" s="1400"/>
      <c r="BQ30" s="1400"/>
      <c r="BR30" s="1400"/>
      <c r="BS30" s="1400"/>
      <c r="BT30" s="1400"/>
      <c r="BU30" s="1400"/>
      <c r="BV30" s="1400"/>
      <c r="BW30" s="1400"/>
      <c r="BX30" s="1239"/>
      <c r="BY30" s="1402"/>
      <c r="BZ30" s="1398"/>
      <c r="CA30" s="1398"/>
      <c r="CB30" s="1398"/>
      <c r="CC30" s="1398"/>
      <c r="CD30" s="1398"/>
      <c r="CE30" s="1398"/>
      <c r="CF30" s="1398"/>
      <c r="CG30" s="1398"/>
      <c r="CH30" s="1398"/>
      <c r="CI30" s="1398"/>
      <c r="CJ30" s="1207"/>
      <c r="CK30" s="1398"/>
      <c r="CL30" s="1398"/>
      <c r="CM30" s="1398"/>
      <c r="CN30" s="1398"/>
      <c r="CO30" s="1398"/>
      <c r="CP30" s="1398"/>
      <c r="CQ30" s="1398"/>
      <c r="CR30" s="1398"/>
      <c r="CS30" s="1206"/>
      <c r="CT30" s="1398"/>
      <c r="CU30" s="1398"/>
      <c r="CV30" s="1398"/>
      <c r="CW30" s="1398"/>
      <c r="CX30" s="1398"/>
      <c r="CY30" s="1398"/>
      <c r="CZ30" s="1398"/>
      <c r="DA30" s="1207"/>
      <c r="DB30" s="1398"/>
      <c r="DC30" s="1398"/>
      <c r="DD30" s="1398"/>
      <c r="DE30" s="1398"/>
      <c r="DF30" s="1401"/>
      <c r="DG30" s="1401"/>
      <c r="DH30" s="1401"/>
      <c r="DI30" s="1401"/>
      <c r="DJ30" s="1401"/>
      <c r="DK30" s="1401"/>
      <c r="DL30" s="1401"/>
      <c r="DM30" s="1401"/>
      <c r="DN30" s="1401"/>
      <c r="DO30" s="1401"/>
      <c r="DP30" s="1401"/>
      <c r="DQ30" s="32"/>
      <c r="DR30" s="33"/>
      <c r="DS30" s="32"/>
      <c r="DT30" s="32"/>
      <c r="DU30" s="32"/>
      <c r="DV30" s="32"/>
      <c r="DW30" s="34"/>
    </row>
    <row r="31" spans="1:127" s="345" customFormat="1" ht="15.75" customHeight="1">
      <c r="A31" s="338"/>
      <c r="B31" s="339" t="s">
        <v>1198</v>
      </c>
      <c r="C31" s="340"/>
      <c r="D31" s="340"/>
      <c r="E31" s="340"/>
      <c r="F31" s="340"/>
      <c r="G31" s="340"/>
      <c r="H31" s="340"/>
      <c r="I31" s="340"/>
      <c r="J31" s="340"/>
      <c r="K31" s="340"/>
      <c r="L31" s="341"/>
      <c r="M31" s="799"/>
      <c r="N31" s="342" t="s">
        <v>1125</v>
      </c>
      <c r="O31" s="799"/>
      <c r="P31" s="799"/>
      <c r="Q31" s="799"/>
      <c r="R31" s="799"/>
      <c r="S31" s="799"/>
      <c r="T31" s="799"/>
      <c r="U31" s="799"/>
      <c r="V31" s="799"/>
      <c r="W31" s="799"/>
      <c r="X31" s="799"/>
      <c r="Y31" s="799"/>
      <c r="Z31" s="799"/>
      <c r="AA31" s="799"/>
      <c r="AB31" s="799"/>
      <c r="AC31" s="799"/>
      <c r="AD31" s="799"/>
      <c r="AE31" s="799"/>
      <c r="AF31" s="799"/>
      <c r="AG31" s="799"/>
      <c r="AH31" s="799"/>
      <c r="AI31" s="799"/>
      <c r="AJ31" s="799"/>
      <c r="AK31" s="799"/>
      <c r="AL31" s="799"/>
      <c r="AM31" s="799"/>
      <c r="AN31" s="799"/>
      <c r="AO31" s="799"/>
      <c r="AP31" s="799"/>
      <c r="AQ31" s="799"/>
      <c r="AR31" s="799"/>
      <c r="AS31" s="799"/>
      <c r="AT31" s="799"/>
      <c r="AU31" s="799"/>
      <c r="AV31" s="799"/>
      <c r="AW31" s="799"/>
      <c r="AX31" s="799"/>
      <c r="AY31" s="799"/>
      <c r="AZ31" s="799"/>
      <c r="BA31" s="799"/>
      <c r="BB31" s="799"/>
      <c r="BC31" s="799"/>
      <c r="BD31" s="799"/>
      <c r="BE31" s="808" t="s">
        <v>1126</v>
      </c>
      <c r="BF31" s="808" t="s">
        <v>1127</v>
      </c>
      <c r="BG31" s="808" t="s">
        <v>1128</v>
      </c>
      <c r="BH31" s="808" t="s">
        <v>1129</v>
      </c>
      <c r="BI31" s="808" t="s">
        <v>1130</v>
      </c>
      <c r="BJ31" s="808" t="s">
        <v>1131</v>
      </c>
      <c r="BK31" s="809" t="s">
        <v>1132</v>
      </c>
      <c r="BM31" s="338"/>
      <c r="BN31" s="339" t="s">
        <v>1198</v>
      </c>
      <c r="BO31" s="340"/>
      <c r="BP31" s="340"/>
      <c r="BQ31" s="340"/>
      <c r="BR31" s="340"/>
      <c r="BS31" s="340"/>
      <c r="BT31" s="340"/>
      <c r="BU31" s="340"/>
      <c r="BV31" s="340"/>
      <c r="BW31" s="340"/>
      <c r="BX31" s="341"/>
      <c r="BY31" s="799" t="s">
        <v>1133</v>
      </c>
      <c r="BZ31" s="342"/>
      <c r="CA31" s="799"/>
      <c r="CB31" s="799"/>
      <c r="CC31" s="799"/>
      <c r="CD31" s="799"/>
      <c r="CE31" s="799"/>
      <c r="CF31" s="799"/>
      <c r="CG31" s="799"/>
      <c r="CH31" s="799"/>
      <c r="CI31" s="799"/>
      <c r="CJ31" s="976"/>
      <c r="CK31" s="799" t="s">
        <v>1134</v>
      </c>
      <c r="CL31" s="799"/>
      <c r="CM31" s="799"/>
      <c r="CN31" s="799"/>
      <c r="CO31" s="799"/>
      <c r="CP31" s="799"/>
      <c r="CQ31" s="799"/>
      <c r="CR31" s="799"/>
      <c r="CS31" s="977" t="s">
        <v>1135</v>
      </c>
      <c r="CT31" s="799"/>
      <c r="CU31" s="799"/>
      <c r="CV31" s="799"/>
      <c r="CW31" s="799"/>
      <c r="CX31" s="799"/>
      <c r="CY31" s="799"/>
      <c r="CZ31" s="799"/>
      <c r="DA31" s="976"/>
      <c r="DB31" s="799" t="s">
        <v>1136</v>
      </c>
      <c r="DC31" s="799"/>
      <c r="DD31" s="799"/>
      <c r="DE31" s="799"/>
      <c r="DF31" s="799"/>
      <c r="DG31" s="799"/>
      <c r="DH31" s="799"/>
      <c r="DI31" s="799"/>
      <c r="DJ31" s="799"/>
      <c r="DK31" s="799"/>
      <c r="DL31" s="799"/>
      <c r="DM31" s="799"/>
      <c r="DN31" s="799"/>
      <c r="DO31" s="799"/>
      <c r="DP31" s="799"/>
      <c r="DQ31" s="343"/>
      <c r="DR31" s="343"/>
      <c r="DS31" s="343"/>
      <c r="DT31" s="343"/>
      <c r="DU31" s="343"/>
      <c r="DV31" s="343"/>
      <c r="DW31" s="344"/>
    </row>
    <row r="32" spans="1:127" ht="15.75" customHeight="1">
      <c r="A32" s="48"/>
      <c r="B32" s="49" t="s">
        <v>1199</v>
      </c>
      <c r="C32" s="1236"/>
      <c r="D32" s="1236"/>
      <c r="E32" s="1236"/>
      <c r="F32" s="1236"/>
      <c r="G32" s="1236"/>
      <c r="H32" s="1236"/>
      <c r="I32" s="1236"/>
      <c r="J32" s="1236"/>
      <c r="K32" s="1236"/>
      <c r="L32" s="1237"/>
      <c r="M32" s="1236" t="s">
        <v>1200</v>
      </c>
      <c r="N32" s="1243"/>
      <c r="O32" s="1243"/>
      <c r="P32" s="1243"/>
      <c r="Q32" s="1243"/>
      <c r="R32" s="1243"/>
      <c r="S32" s="1243"/>
      <c r="T32" s="1243"/>
      <c r="U32" s="1243"/>
      <c r="V32" s="1243"/>
      <c r="W32" s="1243"/>
      <c r="X32" s="1243"/>
      <c r="Y32" s="1243"/>
      <c r="Z32" s="1243"/>
      <c r="AA32" s="1243"/>
      <c r="AB32" s="1243"/>
      <c r="AC32" s="1243"/>
      <c r="AD32" s="1243"/>
      <c r="AE32" s="1243"/>
      <c r="AF32" s="1243"/>
      <c r="AG32" s="1243"/>
      <c r="AH32" s="1243"/>
      <c r="AI32" s="1243"/>
      <c r="AJ32" s="1243"/>
      <c r="AK32" s="1243"/>
      <c r="AL32" s="1243"/>
      <c r="AM32" s="1243"/>
      <c r="AN32" s="1243"/>
      <c r="AO32" s="1243"/>
      <c r="AP32" s="1243"/>
      <c r="AQ32" s="1243"/>
      <c r="AR32" s="1243"/>
      <c r="AS32" s="1243"/>
      <c r="AT32" s="1243"/>
      <c r="AU32" s="1243"/>
      <c r="AV32" s="1243"/>
      <c r="AW32" s="1243"/>
      <c r="AX32" s="1243"/>
      <c r="AY32" s="1243"/>
      <c r="AZ32" s="1243"/>
      <c r="BA32" s="1243"/>
      <c r="BB32" s="1243"/>
      <c r="BC32" s="1243"/>
      <c r="BD32" s="1243"/>
      <c r="BE32" s="50"/>
      <c r="BF32" s="50" t="s">
        <v>1173</v>
      </c>
      <c r="BG32" s="46"/>
      <c r="BH32" s="50"/>
      <c r="BI32" s="50"/>
      <c r="BJ32" s="46"/>
      <c r="BK32" s="47"/>
      <c r="BM32" s="48"/>
      <c r="BN32" s="49" t="s">
        <v>1199</v>
      </c>
      <c r="BO32" s="1236"/>
      <c r="BP32" s="1236"/>
      <c r="BQ32" s="1236"/>
      <c r="BR32" s="1236"/>
      <c r="BS32" s="1236"/>
      <c r="BT32" s="1236"/>
      <c r="BU32" s="1236"/>
      <c r="BV32" s="1236"/>
      <c r="BW32" s="1236"/>
      <c r="BX32" s="1237"/>
      <c r="BY32" s="1236"/>
      <c r="BZ32" s="1240"/>
      <c r="CA32" s="1240"/>
      <c r="CB32" s="1240"/>
      <c r="CC32" s="1240"/>
      <c r="CD32" s="1240"/>
      <c r="CE32" s="1240"/>
      <c r="CF32" s="1240"/>
      <c r="CG32" s="1240"/>
      <c r="CH32" s="1240"/>
      <c r="CI32" s="1240"/>
      <c r="CJ32" s="1241"/>
      <c r="CK32" s="1240"/>
      <c r="CL32" s="1240"/>
      <c r="CM32" s="1240"/>
      <c r="CN32" s="1240"/>
      <c r="CO32" s="1240"/>
      <c r="CP32" s="1240"/>
      <c r="CQ32" s="1240"/>
      <c r="CR32" s="1240"/>
      <c r="CS32" s="1242"/>
      <c r="CT32" s="1240"/>
      <c r="CU32" s="1240"/>
      <c r="CV32" s="1240"/>
      <c r="CW32" s="1240"/>
      <c r="CX32" s="1240"/>
      <c r="CY32" s="1240"/>
      <c r="CZ32" s="1240"/>
      <c r="DA32" s="1241"/>
      <c r="DB32" s="1240"/>
      <c r="DC32" s="1240"/>
      <c r="DD32" s="1240"/>
      <c r="DE32" s="1240"/>
      <c r="DF32" s="1243"/>
      <c r="DG32" s="1243"/>
      <c r="DH32" s="1243"/>
      <c r="DI32" s="1243"/>
      <c r="DJ32" s="1243"/>
      <c r="DK32" s="1243"/>
      <c r="DL32" s="1243"/>
      <c r="DM32" s="1243"/>
      <c r="DN32" s="1243"/>
      <c r="DO32" s="1243"/>
      <c r="DP32" s="1243"/>
      <c r="DQ32" s="50"/>
      <c r="DR32" s="50"/>
      <c r="DS32" s="46"/>
      <c r="DT32" s="50"/>
      <c r="DU32" s="50"/>
      <c r="DV32" s="46"/>
      <c r="DW32" s="47"/>
    </row>
    <row r="33" spans="1:129" ht="15.75" customHeight="1">
      <c r="A33" s="48"/>
      <c r="B33" s="49" t="s">
        <v>1201</v>
      </c>
      <c r="C33" s="1236"/>
      <c r="D33" s="1236"/>
      <c r="E33" s="1236"/>
      <c r="F33" s="1236"/>
      <c r="G33" s="1236"/>
      <c r="H33" s="1236"/>
      <c r="I33" s="1236"/>
      <c r="J33" s="1236"/>
      <c r="K33" s="1236"/>
      <c r="L33" s="1237"/>
      <c r="M33" s="1236" t="s">
        <v>1202</v>
      </c>
      <c r="N33" s="1243"/>
      <c r="O33" s="1243"/>
      <c r="P33" s="1243"/>
      <c r="Q33" s="1243"/>
      <c r="R33" s="1243"/>
      <c r="S33" s="1243"/>
      <c r="T33" s="1243"/>
      <c r="U33" s="1243"/>
      <c r="V33" s="1243"/>
      <c r="W33" s="1243"/>
      <c r="X33" s="1243"/>
      <c r="Y33" s="1243"/>
      <c r="Z33" s="1243"/>
      <c r="AA33" s="1243"/>
      <c r="AB33" s="1243"/>
      <c r="AC33" s="1243"/>
      <c r="AD33" s="1243"/>
      <c r="AE33" s="1243"/>
      <c r="AF33" s="1243"/>
      <c r="AG33" s="1243"/>
      <c r="AH33" s="1243"/>
      <c r="AI33" s="1243"/>
      <c r="AJ33" s="1243"/>
      <c r="AK33" s="1243"/>
      <c r="AL33" s="1243"/>
      <c r="AM33" s="1243"/>
      <c r="AN33" s="1243"/>
      <c r="AO33" s="1243"/>
      <c r="AP33" s="1243"/>
      <c r="AQ33" s="1243"/>
      <c r="AR33" s="1243"/>
      <c r="AS33" s="1243"/>
      <c r="AT33" s="1243"/>
      <c r="AU33" s="1243"/>
      <c r="AV33" s="1243"/>
      <c r="AW33" s="1243"/>
      <c r="AX33" s="1243"/>
      <c r="AY33" s="1243"/>
      <c r="AZ33" s="1243"/>
      <c r="BA33" s="1243"/>
      <c r="BB33" s="1243"/>
      <c r="BC33" s="1243"/>
      <c r="BD33" s="1243"/>
      <c r="BE33" s="50"/>
      <c r="BF33" s="50" t="s">
        <v>1151</v>
      </c>
      <c r="BG33" s="46"/>
      <c r="BH33" s="50"/>
      <c r="BI33" s="50"/>
      <c r="BJ33" s="46"/>
      <c r="BK33" s="47"/>
      <c r="BM33" s="48"/>
      <c r="BN33" s="49" t="s">
        <v>1201</v>
      </c>
      <c r="BO33" s="1236"/>
      <c r="BP33" s="1236"/>
      <c r="BQ33" s="1236"/>
      <c r="BR33" s="1236"/>
      <c r="BS33" s="1236"/>
      <c r="BT33" s="1236"/>
      <c r="BU33" s="1236"/>
      <c r="BV33" s="1236"/>
      <c r="BW33" s="1236"/>
      <c r="BX33" s="1237"/>
      <c r="BY33" s="1402" t="s">
        <v>1203</v>
      </c>
      <c r="BZ33" s="1398"/>
      <c r="CA33" s="1398"/>
      <c r="CB33" s="1398"/>
      <c r="CC33" s="1398"/>
      <c r="CD33" s="1398"/>
      <c r="CE33" s="1398"/>
      <c r="CF33" s="1398"/>
      <c r="CG33" s="1398"/>
      <c r="CH33" s="1398"/>
      <c r="CI33" s="1398"/>
      <c r="CJ33" s="1207"/>
      <c r="CK33" s="1240" t="s">
        <v>1204</v>
      </c>
      <c r="CL33" s="1398"/>
      <c r="CM33" s="1398"/>
      <c r="CN33" s="1398"/>
      <c r="CO33" s="1398"/>
      <c r="CP33" s="1398"/>
      <c r="CQ33" s="1398"/>
      <c r="CR33" s="1398"/>
      <c r="CS33" s="1206" t="s">
        <v>295</v>
      </c>
      <c r="CT33" s="1398"/>
      <c r="CU33" s="1398"/>
      <c r="CV33" s="1398"/>
      <c r="CW33" s="1398"/>
      <c r="CX33" s="1398"/>
      <c r="CY33" s="1398"/>
      <c r="CZ33" s="1398"/>
      <c r="DA33" s="1207"/>
      <c r="DB33" s="1240" t="s">
        <v>1204</v>
      </c>
      <c r="DC33" s="1240"/>
      <c r="DD33" s="1240"/>
      <c r="DE33" s="1240"/>
      <c r="DF33" s="1243"/>
      <c r="DG33" s="1243"/>
      <c r="DH33" s="1243"/>
      <c r="DI33" s="1243"/>
      <c r="DJ33" s="1243"/>
      <c r="DK33" s="1243"/>
      <c r="DL33" s="1243"/>
      <c r="DM33" s="1243"/>
      <c r="DN33" s="1243"/>
      <c r="DO33" s="1243"/>
      <c r="DP33" s="1243"/>
      <c r="DQ33" s="50"/>
      <c r="DR33" s="50"/>
      <c r="DS33" s="46"/>
      <c r="DT33" s="50"/>
      <c r="DU33" s="50"/>
      <c r="DV33" s="46"/>
      <c r="DW33" s="47"/>
    </row>
    <row r="34" spans="1:129" ht="15.75" customHeight="1">
      <c r="A34" s="48" t="s">
        <v>1158</v>
      </c>
      <c r="B34" s="49" t="s">
        <v>1205</v>
      </c>
      <c r="C34" s="1236"/>
      <c r="D34" s="1236"/>
      <c r="E34" s="1236"/>
      <c r="F34" s="1236"/>
      <c r="G34" s="1236"/>
      <c r="H34" s="1236"/>
      <c r="I34" s="1236"/>
      <c r="J34" s="1236"/>
      <c r="K34" s="1236"/>
      <c r="L34" s="1237"/>
      <c r="M34" s="1236" t="s">
        <v>1206</v>
      </c>
      <c r="N34" s="1243"/>
      <c r="O34" s="1243"/>
      <c r="P34" s="1243"/>
      <c r="Q34" s="1243"/>
      <c r="R34" s="1243"/>
      <c r="S34" s="1243"/>
      <c r="T34" s="1243"/>
      <c r="U34" s="1243"/>
      <c r="V34" s="1243"/>
      <c r="W34" s="1243"/>
      <c r="X34" s="1243"/>
      <c r="Y34" s="1243"/>
      <c r="Z34" s="1243"/>
      <c r="AA34" s="1243"/>
      <c r="AB34" s="1243"/>
      <c r="AC34" s="1243"/>
      <c r="AD34" s="1243"/>
      <c r="AE34" s="1243"/>
      <c r="AF34" s="1243"/>
      <c r="AG34" s="1243"/>
      <c r="AH34" s="1243"/>
      <c r="AI34" s="1243"/>
      <c r="AJ34" s="1243"/>
      <c r="AK34" s="1243"/>
      <c r="AL34" s="1243"/>
      <c r="AM34" s="1243"/>
      <c r="AN34" s="1243"/>
      <c r="AO34" s="1243"/>
      <c r="AP34" s="1243"/>
      <c r="AQ34" s="1243"/>
      <c r="AR34" s="1243"/>
      <c r="AS34" s="1243"/>
      <c r="AT34" s="1243"/>
      <c r="AU34" s="1243"/>
      <c r="AV34" s="1243"/>
      <c r="AW34" s="1243"/>
      <c r="AX34" s="1243"/>
      <c r="AY34" s="1243"/>
      <c r="AZ34" s="1243"/>
      <c r="BA34" s="1243"/>
      <c r="BB34" s="1243"/>
      <c r="BC34" s="1243"/>
      <c r="BD34" s="1243"/>
      <c r="BE34" s="46" t="s">
        <v>1157</v>
      </c>
      <c r="BF34" s="50" t="s">
        <v>1151</v>
      </c>
      <c r="BG34" s="46"/>
      <c r="BH34" s="50"/>
      <c r="BI34" s="50"/>
      <c r="BJ34" s="46"/>
      <c r="BK34" s="47"/>
      <c r="BM34" s="48"/>
      <c r="BN34" s="49" t="s">
        <v>1205</v>
      </c>
      <c r="BO34" s="1236"/>
      <c r="BP34" s="1236"/>
      <c r="BQ34" s="1236"/>
      <c r="BR34" s="1236"/>
      <c r="BS34" s="1236"/>
      <c r="BT34" s="1236"/>
      <c r="BU34" s="1236"/>
      <c r="BV34" s="1236"/>
      <c r="BW34" s="1236"/>
      <c r="BX34" s="1237"/>
      <c r="BY34" s="1368" t="s">
        <v>1204</v>
      </c>
      <c r="BZ34" s="1240"/>
      <c r="CA34" s="1240"/>
      <c r="CB34" s="1240"/>
      <c r="CC34" s="1240"/>
      <c r="CD34" s="1240"/>
      <c r="CE34" s="1240"/>
      <c r="CF34" s="1240"/>
      <c r="CG34" s="1240"/>
      <c r="CH34" s="1240"/>
      <c r="CI34" s="1240"/>
      <c r="CJ34" s="1241"/>
      <c r="CK34" s="1368" t="s">
        <v>1204</v>
      </c>
      <c r="CL34" s="1240"/>
      <c r="CM34" s="1240"/>
      <c r="CN34" s="1240"/>
      <c r="CO34" s="1240"/>
      <c r="CP34" s="1240"/>
      <c r="CQ34" s="1240"/>
      <c r="CR34" s="1240"/>
      <c r="CS34" s="1242"/>
      <c r="CT34" s="1240"/>
      <c r="CU34" s="1240"/>
      <c r="CV34" s="1240"/>
      <c r="CW34" s="1240"/>
      <c r="CX34" s="1240"/>
      <c r="CY34" s="1240"/>
      <c r="CZ34" s="1240"/>
      <c r="DA34" s="1241"/>
      <c r="DB34" s="1240"/>
      <c r="DC34" s="1240"/>
      <c r="DD34" s="1240"/>
      <c r="DE34" s="1240"/>
      <c r="DF34" s="1243"/>
      <c r="DG34" s="1243"/>
      <c r="DH34" s="1243"/>
      <c r="DI34" s="1243"/>
      <c r="DJ34" s="1243"/>
      <c r="DK34" s="1243"/>
      <c r="DL34" s="1243"/>
      <c r="DM34" s="1243"/>
      <c r="DN34" s="1243"/>
      <c r="DO34" s="1243"/>
      <c r="DP34" s="1243"/>
      <c r="DQ34" s="46"/>
      <c r="DR34" s="50"/>
      <c r="DS34" s="46"/>
      <c r="DT34" s="50"/>
      <c r="DU34" s="50"/>
      <c r="DV34" s="46"/>
      <c r="DW34" s="47"/>
      <c r="DY34" s="1173" t="s">
        <v>1207</v>
      </c>
    </row>
    <row r="35" spans="1:129" ht="15.75" customHeight="1">
      <c r="A35" s="48"/>
      <c r="B35" s="49" t="s">
        <v>1208</v>
      </c>
      <c r="C35" s="1236"/>
      <c r="D35" s="1236"/>
      <c r="E35" s="1236"/>
      <c r="F35" s="1236"/>
      <c r="G35" s="1236"/>
      <c r="H35" s="1236"/>
      <c r="I35" s="1236"/>
      <c r="J35" s="1236"/>
      <c r="K35" s="1236"/>
      <c r="L35" s="1237"/>
      <c r="M35" s="1236" t="s">
        <v>1209</v>
      </c>
      <c r="N35" s="1243"/>
      <c r="O35" s="1243"/>
      <c r="P35" s="1243"/>
      <c r="Q35" s="1243"/>
      <c r="R35" s="1243"/>
      <c r="S35" s="1243"/>
      <c r="T35" s="1243"/>
      <c r="U35" s="1243"/>
      <c r="V35" s="1243"/>
      <c r="W35" s="1243"/>
      <c r="X35" s="1243"/>
      <c r="Y35" s="1243"/>
      <c r="Z35" s="1243"/>
      <c r="AA35" s="1243"/>
      <c r="AB35" s="1243"/>
      <c r="AC35" s="1243"/>
      <c r="AD35" s="1243"/>
      <c r="AE35" s="1243"/>
      <c r="AF35" s="1243"/>
      <c r="AG35" s="1243"/>
      <c r="AH35" s="1243"/>
      <c r="AI35" s="1243"/>
      <c r="AJ35" s="1243"/>
      <c r="AK35" s="1243"/>
      <c r="AL35" s="1243"/>
      <c r="AM35" s="1243"/>
      <c r="AN35" s="1243"/>
      <c r="AO35" s="1243"/>
      <c r="AP35" s="1243"/>
      <c r="AQ35" s="1243"/>
      <c r="AR35" s="1243"/>
      <c r="AS35" s="1243"/>
      <c r="AT35" s="1243"/>
      <c r="AU35" s="1243"/>
      <c r="AV35" s="1243"/>
      <c r="AW35" s="1243"/>
      <c r="AX35" s="1243"/>
      <c r="AY35" s="1243"/>
      <c r="AZ35" s="1243"/>
      <c r="BA35" s="1243"/>
      <c r="BB35" s="1243"/>
      <c r="BC35" s="1243"/>
      <c r="BD35" s="1243"/>
      <c r="BE35" s="46"/>
      <c r="BF35" s="50" t="s">
        <v>1151</v>
      </c>
      <c r="BG35" s="46"/>
      <c r="BH35" s="50"/>
      <c r="BI35" s="50"/>
      <c r="BJ35" s="46"/>
      <c r="BK35" s="47"/>
      <c r="BM35" s="48"/>
      <c r="BN35" s="49" t="s">
        <v>1208</v>
      </c>
      <c r="BO35" s="1236"/>
      <c r="BP35" s="1236"/>
      <c r="BQ35" s="1236"/>
      <c r="BR35" s="1236"/>
      <c r="BS35" s="1236"/>
      <c r="BT35" s="1236"/>
      <c r="BU35" s="1236"/>
      <c r="BV35" s="1236"/>
      <c r="BW35" s="1236"/>
      <c r="BX35" s="1237"/>
      <c r="BY35" s="1236"/>
      <c r="BZ35" s="1240"/>
      <c r="CA35" s="1240"/>
      <c r="CB35" s="1240"/>
      <c r="CC35" s="1240"/>
      <c r="CD35" s="1240"/>
      <c r="CE35" s="1240"/>
      <c r="CF35" s="1240"/>
      <c r="CG35" s="1240"/>
      <c r="CH35" s="1240"/>
      <c r="CI35" s="1240"/>
      <c r="CJ35" s="1241"/>
      <c r="CK35" s="1240"/>
      <c r="CL35" s="1240"/>
      <c r="CM35" s="1240"/>
      <c r="CN35" s="1240"/>
      <c r="CO35" s="1240"/>
      <c r="CP35" s="1240"/>
      <c r="CQ35" s="1240"/>
      <c r="CR35" s="1240"/>
      <c r="CS35" s="1242"/>
      <c r="CT35" s="1240"/>
      <c r="CU35" s="1240"/>
      <c r="CV35" s="1240"/>
      <c r="CW35" s="1240"/>
      <c r="CX35" s="1240"/>
      <c r="CY35" s="1240"/>
      <c r="CZ35" s="1240"/>
      <c r="DA35" s="1241"/>
      <c r="DB35" s="1240"/>
      <c r="DC35" s="1240"/>
      <c r="DD35" s="1240"/>
      <c r="DE35" s="1240"/>
      <c r="DF35" s="1243"/>
      <c r="DG35" s="1243"/>
      <c r="DH35" s="1243"/>
      <c r="DI35" s="1243"/>
      <c r="DJ35" s="1243"/>
      <c r="DK35" s="1243"/>
      <c r="DL35" s="1243"/>
      <c r="DM35" s="1243"/>
      <c r="DN35" s="1243"/>
      <c r="DO35" s="1243"/>
      <c r="DP35" s="1243"/>
      <c r="DQ35" s="46"/>
      <c r="DR35" s="50"/>
      <c r="DS35" s="46"/>
      <c r="DT35" s="50"/>
      <c r="DU35" s="50"/>
      <c r="DV35" s="46"/>
      <c r="DW35" s="47"/>
    </row>
    <row r="36" spans="1:129" ht="15.75" customHeight="1">
      <c r="A36" s="48"/>
      <c r="B36" s="49" t="s">
        <v>300</v>
      </c>
      <c r="C36" s="1236"/>
      <c r="D36" s="1236"/>
      <c r="E36" s="1236"/>
      <c r="F36" s="1236"/>
      <c r="G36" s="1236"/>
      <c r="H36" s="1236"/>
      <c r="I36" s="1236"/>
      <c r="J36" s="1236"/>
      <c r="K36" s="1236"/>
      <c r="L36" s="1237"/>
      <c r="M36" s="1236" t="s">
        <v>1210</v>
      </c>
      <c r="N36" s="1243"/>
      <c r="O36" s="1243"/>
      <c r="P36" s="1243"/>
      <c r="Q36" s="1243"/>
      <c r="R36" s="1243"/>
      <c r="S36" s="1243"/>
      <c r="T36" s="1243"/>
      <c r="U36" s="1243"/>
      <c r="V36" s="1243"/>
      <c r="W36" s="1243"/>
      <c r="X36" s="1243"/>
      <c r="Y36" s="1243"/>
      <c r="Z36" s="1243"/>
      <c r="AA36" s="1243"/>
      <c r="AB36" s="1243"/>
      <c r="AC36" s="1243"/>
      <c r="AD36" s="1243"/>
      <c r="AE36" s="1243"/>
      <c r="AF36" s="1243"/>
      <c r="AG36" s="1243"/>
      <c r="AH36" s="1243"/>
      <c r="AI36" s="1243"/>
      <c r="AJ36" s="1243"/>
      <c r="AK36" s="1243"/>
      <c r="AL36" s="1243"/>
      <c r="AM36" s="1243"/>
      <c r="AN36" s="1243"/>
      <c r="AO36" s="1243"/>
      <c r="AP36" s="1243"/>
      <c r="AQ36" s="1243"/>
      <c r="AR36" s="1243"/>
      <c r="AS36" s="1243"/>
      <c r="AT36" s="1243"/>
      <c r="AU36" s="1243"/>
      <c r="AV36" s="1243"/>
      <c r="AW36" s="1243"/>
      <c r="AX36" s="1243"/>
      <c r="AY36" s="1243"/>
      <c r="AZ36" s="1243"/>
      <c r="BA36" s="1243"/>
      <c r="BB36" s="1243"/>
      <c r="BC36" s="1243"/>
      <c r="BD36" s="1243"/>
      <c r="BE36" s="46"/>
      <c r="BF36" s="50" t="s">
        <v>1151</v>
      </c>
      <c r="BG36" s="46"/>
      <c r="BH36" s="50"/>
      <c r="BI36" s="50"/>
      <c r="BJ36" s="46"/>
      <c r="BK36" s="47"/>
      <c r="BM36" s="48"/>
      <c r="BN36" s="49" t="s">
        <v>300</v>
      </c>
      <c r="BO36" s="1236"/>
      <c r="BP36" s="1236"/>
      <c r="BQ36" s="1236"/>
      <c r="BR36" s="1236"/>
      <c r="BS36" s="1236"/>
      <c r="BT36" s="1236"/>
      <c r="BU36" s="1236"/>
      <c r="BV36" s="1236"/>
      <c r="BW36" s="1236"/>
      <c r="BX36" s="1237"/>
      <c r="BY36" s="1236"/>
      <c r="BZ36" s="1240"/>
      <c r="CA36" s="1240"/>
      <c r="CB36" s="1240"/>
      <c r="CC36" s="1240"/>
      <c r="CD36" s="1240"/>
      <c r="CE36" s="1240"/>
      <c r="CF36" s="1240"/>
      <c r="CG36" s="1240"/>
      <c r="CH36" s="1240"/>
      <c r="CI36" s="1240"/>
      <c r="CJ36" s="1241"/>
      <c r="CK36" s="1240"/>
      <c r="CL36" s="1240"/>
      <c r="CM36" s="1240"/>
      <c r="CN36" s="1240"/>
      <c r="CO36" s="1240"/>
      <c r="CP36" s="1240"/>
      <c r="CQ36" s="1240"/>
      <c r="CR36" s="1240"/>
      <c r="CS36" s="1242"/>
      <c r="CT36" s="1240"/>
      <c r="CU36" s="1240"/>
      <c r="CV36" s="1240"/>
      <c r="CW36" s="1240"/>
      <c r="CX36" s="1240"/>
      <c r="CY36" s="1240"/>
      <c r="CZ36" s="1240"/>
      <c r="DA36" s="1241"/>
      <c r="DB36" s="1240"/>
      <c r="DC36" s="1240"/>
      <c r="DD36" s="1240"/>
      <c r="DE36" s="1240"/>
      <c r="DF36" s="1243"/>
      <c r="DG36" s="1243"/>
      <c r="DH36" s="1243"/>
      <c r="DI36" s="1243"/>
      <c r="DJ36" s="1243"/>
      <c r="DK36" s="1243"/>
      <c r="DL36" s="1243"/>
      <c r="DM36" s="1243"/>
      <c r="DN36" s="1243"/>
      <c r="DO36" s="1243"/>
      <c r="DP36" s="1243"/>
      <c r="DQ36" s="46"/>
      <c r="DR36" s="50"/>
      <c r="DS36" s="46"/>
      <c r="DT36" s="50"/>
      <c r="DU36" s="50"/>
      <c r="DV36" s="46"/>
      <c r="DW36" s="47"/>
    </row>
    <row r="37" spans="1:129" ht="15.75" customHeight="1">
      <c r="A37" s="48" t="s">
        <v>1158</v>
      </c>
      <c r="B37" s="49" t="s">
        <v>1170</v>
      </c>
      <c r="C37" s="1236"/>
      <c r="D37" s="1236"/>
      <c r="E37" s="1236"/>
      <c r="F37" s="1236"/>
      <c r="G37" s="1236"/>
      <c r="H37" s="1236"/>
      <c r="I37" s="1236"/>
      <c r="J37" s="1236"/>
      <c r="K37" s="1236"/>
      <c r="L37" s="1237"/>
      <c r="M37" s="1236" t="s">
        <v>1211</v>
      </c>
      <c r="N37" s="1243"/>
      <c r="O37" s="1243"/>
      <c r="P37" s="1243"/>
      <c r="Q37" s="1243"/>
      <c r="R37" s="1243"/>
      <c r="S37" s="1243"/>
      <c r="T37" s="1243"/>
      <c r="U37" s="1243"/>
      <c r="V37" s="1243"/>
      <c r="W37" s="1243"/>
      <c r="X37" s="1243"/>
      <c r="Y37" s="1243"/>
      <c r="Z37" s="1243"/>
      <c r="AA37" s="1243"/>
      <c r="AB37" s="1243"/>
      <c r="AC37" s="1243"/>
      <c r="AD37" s="1243"/>
      <c r="AE37" s="1243"/>
      <c r="AF37" s="1243"/>
      <c r="AG37" s="1243"/>
      <c r="AH37" s="1243"/>
      <c r="AI37" s="1243"/>
      <c r="AJ37" s="1243"/>
      <c r="AK37" s="1243"/>
      <c r="AL37" s="1243"/>
      <c r="AM37" s="1243"/>
      <c r="AN37" s="1243"/>
      <c r="AO37" s="1243"/>
      <c r="AP37" s="1243"/>
      <c r="AQ37" s="1243"/>
      <c r="AR37" s="1243"/>
      <c r="AS37" s="1243"/>
      <c r="AT37" s="1243"/>
      <c r="AU37" s="1243"/>
      <c r="AV37" s="1243"/>
      <c r="AW37" s="1243"/>
      <c r="AX37" s="1243"/>
      <c r="AY37" s="1243"/>
      <c r="AZ37" s="1243"/>
      <c r="BA37" s="1243"/>
      <c r="BB37" s="1243"/>
      <c r="BC37" s="1243"/>
      <c r="BD37" s="1243"/>
      <c r="BE37" s="46" t="s">
        <v>1172</v>
      </c>
      <c r="BF37" s="50" t="s">
        <v>1173</v>
      </c>
      <c r="BG37" s="46"/>
      <c r="BH37" s="50"/>
      <c r="BI37" s="50"/>
      <c r="BJ37" s="46"/>
      <c r="BK37" s="47"/>
      <c r="BM37" s="48"/>
      <c r="BN37" s="49" t="s">
        <v>1170</v>
      </c>
      <c r="BO37" s="1236"/>
      <c r="BP37" s="1236"/>
      <c r="BQ37" s="1236"/>
      <c r="BR37" s="1236"/>
      <c r="BS37" s="1236"/>
      <c r="BT37" s="1236"/>
      <c r="BU37" s="1236"/>
      <c r="BV37" s="1236"/>
      <c r="BW37" s="1236"/>
      <c r="BX37" s="1237"/>
      <c r="BY37" s="1240" t="s">
        <v>1174</v>
      </c>
      <c r="BZ37" s="1240"/>
      <c r="CA37" s="1240"/>
      <c r="CB37" s="1240"/>
      <c r="CC37" s="1240"/>
      <c r="CD37" s="1240"/>
      <c r="CE37" s="1240"/>
      <c r="CF37" s="1240"/>
      <c r="CG37" s="1240"/>
      <c r="CH37" s="1240"/>
      <c r="CI37" s="1240"/>
      <c r="CJ37" s="1241"/>
      <c r="CK37" s="1240" t="s">
        <v>1175</v>
      </c>
      <c r="CL37" s="1240"/>
      <c r="CM37" s="1240"/>
      <c r="CN37" s="1240"/>
      <c r="CO37" s="1240"/>
      <c r="CP37" s="1240"/>
      <c r="CQ37" s="1240"/>
      <c r="CR37" s="1240"/>
      <c r="CS37" s="1240" t="s">
        <v>1212</v>
      </c>
      <c r="CT37" s="1240"/>
      <c r="CU37" s="1240"/>
      <c r="CV37" s="1240"/>
      <c r="CW37" s="1240"/>
      <c r="CX37" s="1240"/>
      <c r="CY37" s="1240"/>
      <c r="CZ37" s="1240"/>
      <c r="DA37" s="1241"/>
      <c r="DB37" s="1240" t="s">
        <v>1175</v>
      </c>
      <c r="DC37" s="1240"/>
      <c r="DD37" s="1240"/>
      <c r="DE37" s="1240"/>
      <c r="DF37" s="1243"/>
      <c r="DG37" s="1243"/>
      <c r="DH37" s="1243"/>
      <c r="DI37" s="1243"/>
      <c r="DJ37" s="1243"/>
      <c r="DK37" s="1243"/>
      <c r="DL37" s="1243"/>
      <c r="DM37" s="1243"/>
      <c r="DN37" s="1243"/>
      <c r="DO37" s="1243"/>
      <c r="DP37" s="1243"/>
      <c r="DQ37" s="46"/>
      <c r="DR37" s="50"/>
      <c r="DS37" s="46"/>
      <c r="DT37" s="50"/>
      <c r="DU37" s="50"/>
      <c r="DV37" s="46"/>
      <c r="DW37" s="47"/>
    </row>
    <row r="38" spans="1:129" ht="15.75" customHeight="1">
      <c r="A38" s="48" t="s">
        <v>1158</v>
      </c>
      <c r="B38" s="49" t="s">
        <v>1213</v>
      </c>
      <c r="C38" s="1236"/>
      <c r="D38" s="1236"/>
      <c r="E38" s="1236"/>
      <c r="F38" s="1236"/>
      <c r="G38" s="1236"/>
      <c r="H38" s="1236"/>
      <c r="I38" s="1236"/>
      <c r="J38" s="1236"/>
      <c r="K38" s="1236"/>
      <c r="L38" s="1237"/>
      <c r="M38" s="1236" t="s">
        <v>1214</v>
      </c>
      <c r="N38" s="1243"/>
      <c r="O38" s="1243"/>
      <c r="P38" s="1243"/>
      <c r="Q38" s="1243"/>
      <c r="R38" s="1243"/>
      <c r="S38" s="1243"/>
      <c r="T38" s="1243"/>
      <c r="U38" s="1243"/>
      <c r="V38" s="1243"/>
      <c r="W38" s="1243"/>
      <c r="X38" s="1243"/>
      <c r="Y38" s="1243"/>
      <c r="Z38" s="1243"/>
      <c r="AA38" s="1243"/>
      <c r="AB38" s="1243"/>
      <c r="AC38" s="1243"/>
      <c r="AD38" s="1243"/>
      <c r="AE38" s="1243"/>
      <c r="AF38" s="1243"/>
      <c r="AG38" s="1243"/>
      <c r="AH38" s="1243"/>
      <c r="AI38" s="1243"/>
      <c r="AJ38" s="1243"/>
      <c r="AK38" s="1243"/>
      <c r="AL38" s="1243"/>
      <c r="AM38" s="1243"/>
      <c r="AN38" s="1243"/>
      <c r="AO38" s="1243"/>
      <c r="AP38" s="1243"/>
      <c r="AQ38" s="1243"/>
      <c r="AR38" s="1243"/>
      <c r="AS38" s="1243"/>
      <c r="AT38" s="1243"/>
      <c r="AU38" s="1243"/>
      <c r="AV38" s="1243"/>
      <c r="AW38" s="1243"/>
      <c r="AX38" s="1243"/>
      <c r="AY38" s="1243"/>
      <c r="AZ38" s="1243"/>
      <c r="BA38" s="1243"/>
      <c r="BB38" s="1243"/>
      <c r="BC38" s="1243"/>
      <c r="BD38" s="1243"/>
      <c r="BE38" s="46" t="s">
        <v>1150</v>
      </c>
      <c r="BF38" s="50" t="s">
        <v>1151</v>
      </c>
      <c r="BG38" s="46"/>
      <c r="BH38" s="50"/>
      <c r="BI38" s="50"/>
      <c r="BJ38" s="46"/>
      <c r="BK38" s="47"/>
      <c r="BM38" s="48"/>
      <c r="BN38" s="49" t="s">
        <v>1213</v>
      </c>
      <c r="BO38" s="1236"/>
      <c r="BP38" s="1236"/>
      <c r="BQ38" s="1236"/>
      <c r="BR38" s="1236"/>
      <c r="BS38" s="1236"/>
      <c r="BT38" s="1236"/>
      <c r="BU38" s="1236"/>
      <c r="BV38" s="1236"/>
      <c r="BW38" s="1236"/>
      <c r="BX38" s="1237"/>
      <c r="BY38" s="1236"/>
      <c r="BZ38" s="1240"/>
      <c r="CA38" s="1240"/>
      <c r="CB38" s="1240"/>
      <c r="CC38" s="1240"/>
      <c r="CD38" s="1240"/>
      <c r="CE38" s="1240"/>
      <c r="CF38" s="1240"/>
      <c r="CG38" s="1240"/>
      <c r="CH38" s="1240"/>
      <c r="CI38" s="1240"/>
      <c r="CJ38" s="1241"/>
      <c r="CK38" s="1240"/>
      <c r="CL38" s="1240"/>
      <c r="CM38" s="1240"/>
      <c r="CN38" s="1240"/>
      <c r="CO38" s="1240"/>
      <c r="CP38" s="1240"/>
      <c r="CQ38" s="1240"/>
      <c r="CR38" s="1240"/>
      <c r="CS38" s="1242"/>
      <c r="CT38" s="1240"/>
      <c r="CU38" s="1240"/>
      <c r="CV38" s="1240"/>
      <c r="CW38" s="1240"/>
      <c r="CX38" s="1240"/>
      <c r="CY38" s="1240"/>
      <c r="CZ38" s="1240"/>
      <c r="DA38" s="1241"/>
      <c r="DB38" s="1240"/>
      <c r="DC38" s="1240"/>
      <c r="DD38" s="1240"/>
      <c r="DE38" s="1240"/>
      <c r="DF38" s="1243"/>
      <c r="DG38" s="1243"/>
      <c r="DH38" s="1243"/>
      <c r="DI38" s="1243"/>
      <c r="DJ38" s="1243"/>
      <c r="DK38" s="1243"/>
      <c r="DL38" s="1243"/>
      <c r="DM38" s="1243"/>
      <c r="DN38" s="1243"/>
      <c r="DO38" s="1243"/>
      <c r="DP38" s="1243"/>
      <c r="DQ38" s="46"/>
      <c r="DR38" s="50"/>
      <c r="DS38" s="46"/>
      <c r="DT38" s="50"/>
      <c r="DU38" s="50"/>
      <c r="DV38" s="46"/>
      <c r="DW38" s="47"/>
    </row>
    <row r="39" spans="1:129" ht="15.75" customHeight="1">
      <c r="A39" s="48"/>
      <c r="B39" s="49" t="s">
        <v>1215</v>
      </c>
      <c r="C39" s="1236"/>
      <c r="D39" s="1236"/>
      <c r="E39" s="1236"/>
      <c r="F39" s="1236"/>
      <c r="G39" s="1236"/>
      <c r="H39" s="1236"/>
      <c r="I39" s="1236"/>
      <c r="J39" s="1236"/>
      <c r="K39" s="1236"/>
      <c r="L39" s="1237"/>
      <c r="M39" s="1236" t="s">
        <v>1216</v>
      </c>
      <c r="N39" s="1243"/>
      <c r="O39" s="1243"/>
      <c r="P39" s="1243"/>
      <c r="Q39" s="1243"/>
      <c r="R39" s="1243"/>
      <c r="S39" s="1243"/>
      <c r="T39" s="1243"/>
      <c r="U39" s="1243"/>
      <c r="V39" s="1243"/>
      <c r="W39" s="1243"/>
      <c r="X39" s="1243"/>
      <c r="Y39" s="1243"/>
      <c r="Z39" s="1243"/>
      <c r="AA39" s="1243"/>
      <c r="AB39" s="1243"/>
      <c r="AC39" s="1243"/>
      <c r="AD39" s="1243"/>
      <c r="AE39" s="1243"/>
      <c r="AF39" s="1243"/>
      <c r="AG39" s="1243"/>
      <c r="AH39" s="1243"/>
      <c r="AI39" s="1243"/>
      <c r="AJ39" s="1243"/>
      <c r="AK39" s="1243"/>
      <c r="AL39" s="1243"/>
      <c r="AM39" s="1243"/>
      <c r="AN39" s="1243"/>
      <c r="AO39" s="1243"/>
      <c r="AP39" s="1243"/>
      <c r="AQ39" s="1243"/>
      <c r="AR39" s="1243"/>
      <c r="AS39" s="1243"/>
      <c r="AT39" s="1243"/>
      <c r="AU39" s="1243"/>
      <c r="AV39" s="1243"/>
      <c r="AW39" s="1243"/>
      <c r="AX39" s="1243"/>
      <c r="AY39" s="1243"/>
      <c r="AZ39" s="1243"/>
      <c r="BA39" s="1243"/>
      <c r="BB39" s="1243"/>
      <c r="BC39" s="1243"/>
      <c r="BD39" s="1243"/>
      <c r="BE39" s="46" t="s">
        <v>1217</v>
      </c>
      <c r="BF39" s="50" t="s">
        <v>1218</v>
      </c>
      <c r="BG39" s="46"/>
      <c r="BH39" s="50"/>
      <c r="BI39" s="50"/>
      <c r="BJ39" s="46"/>
      <c r="BK39" s="47"/>
      <c r="BM39" s="48"/>
      <c r="BN39" s="49" t="s">
        <v>1215</v>
      </c>
      <c r="BO39" s="1236"/>
      <c r="BP39" s="1236"/>
      <c r="BQ39" s="1236"/>
      <c r="BR39" s="1236"/>
      <c r="BS39" s="1236"/>
      <c r="BT39" s="1236"/>
      <c r="BU39" s="1236"/>
      <c r="BV39" s="1236"/>
      <c r="BW39" s="1236"/>
      <c r="BX39" s="1237"/>
      <c r="BY39" s="1236"/>
      <c r="BZ39" s="1240"/>
      <c r="CA39" s="1240"/>
      <c r="CB39" s="1240"/>
      <c r="CC39" s="1240"/>
      <c r="CD39" s="1240"/>
      <c r="CE39" s="1240"/>
      <c r="CF39" s="1240"/>
      <c r="CG39" s="1240"/>
      <c r="CH39" s="1240"/>
      <c r="CI39" s="1240"/>
      <c r="CJ39" s="1241"/>
      <c r="CK39" s="1240"/>
      <c r="CL39" s="1240"/>
      <c r="CM39" s="1240"/>
      <c r="CN39" s="1240"/>
      <c r="CO39" s="1240"/>
      <c r="CP39" s="1240"/>
      <c r="CQ39" s="1240"/>
      <c r="CR39" s="1240"/>
      <c r="CS39" s="1242"/>
      <c r="CT39" s="1240"/>
      <c r="CU39" s="1240"/>
      <c r="CV39" s="1240"/>
      <c r="CW39" s="1240"/>
      <c r="CX39" s="1240"/>
      <c r="CY39" s="1240"/>
      <c r="CZ39" s="1240"/>
      <c r="DA39" s="1241"/>
      <c r="DB39" s="1240"/>
      <c r="DC39" s="1240"/>
      <c r="DD39" s="1240"/>
      <c r="DE39" s="1240"/>
      <c r="DF39" s="1243"/>
      <c r="DG39" s="1243"/>
      <c r="DH39" s="1243"/>
      <c r="DI39" s="1243"/>
      <c r="DJ39" s="1243"/>
      <c r="DK39" s="1243"/>
      <c r="DL39" s="1243"/>
      <c r="DM39" s="1243"/>
      <c r="DN39" s="1243"/>
      <c r="DO39" s="1243"/>
      <c r="DP39" s="1243"/>
      <c r="DQ39" s="46"/>
      <c r="DR39" s="50"/>
      <c r="DS39" s="46"/>
      <c r="DT39" s="50"/>
      <c r="DU39" s="50"/>
      <c r="DV39" s="46"/>
      <c r="DW39" s="47"/>
    </row>
    <row r="40" spans="1:129" ht="15.75" customHeight="1">
      <c r="A40" s="48" t="s">
        <v>1158</v>
      </c>
      <c r="B40" s="49" t="s">
        <v>1219</v>
      </c>
      <c r="C40" s="1236"/>
      <c r="D40" s="1236"/>
      <c r="E40" s="1236"/>
      <c r="F40" s="1236"/>
      <c r="G40" s="1236"/>
      <c r="H40" s="1236"/>
      <c r="I40" s="1236"/>
      <c r="J40" s="1236"/>
      <c r="K40" s="1236"/>
      <c r="L40" s="1237"/>
      <c r="M40" s="1236" t="s">
        <v>1220</v>
      </c>
      <c r="N40" s="1243"/>
      <c r="O40" s="1243"/>
      <c r="P40" s="1243"/>
      <c r="Q40" s="1243"/>
      <c r="R40" s="1243"/>
      <c r="S40" s="1243"/>
      <c r="T40" s="1243"/>
      <c r="U40" s="1243"/>
      <c r="V40" s="1243"/>
      <c r="W40" s="1243"/>
      <c r="X40" s="1243"/>
      <c r="Y40" s="1243"/>
      <c r="Z40" s="1243"/>
      <c r="AA40" s="1243"/>
      <c r="AB40" s="1243"/>
      <c r="AC40" s="1243"/>
      <c r="AD40" s="1243"/>
      <c r="AE40" s="1243"/>
      <c r="AF40" s="1243"/>
      <c r="AG40" s="1243"/>
      <c r="AH40" s="1243"/>
      <c r="AI40" s="1243"/>
      <c r="AJ40" s="1243"/>
      <c r="AK40" s="1243"/>
      <c r="AL40" s="1243"/>
      <c r="AM40" s="1243"/>
      <c r="AN40" s="1243"/>
      <c r="AO40" s="1243"/>
      <c r="AP40" s="1243"/>
      <c r="AQ40" s="1243"/>
      <c r="AR40" s="1243"/>
      <c r="AS40" s="1243"/>
      <c r="AT40" s="1243"/>
      <c r="AU40" s="1243"/>
      <c r="AV40" s="1243"/>
      <c r="AW40" s="1243"/>
      <c r="AX40" s="1243"/>
      <c r="AY40" s="1243"/>
      <c r="AZ40" s="1243"/>
      <c r="BA40" s="1243"/>
      <c r="BB40" s="1243"/>
      <c r="BC40" s="1243"/>
      <c r="BD40" s="1243"/>
      <c r="BE40" s="46" t="s">
        <v>1172</v>
      </c>
      <c r="BF40" s="50" t="s">
        <v>1173</v>
      </c>
      <c r="BG40" s="46"/>
      <c r="BH40" s="50"/>
      <c r="BI40" s="50"/>
      <c r="BJ40" s="46"/>
      <c r="BK40" s="47"/>
      <c r="BM40" s="48"/>
      <c r="BN40" s="49" t="s">
        <v>1219</v>
      </c>
      <c r="BO40" s="1236"/>
      <c r="BP40" s="1236"/>
      <c r="BQ40" s="1236"/>
      <c r="BR40" s="1236"/>
      <c r="BS40" s="1236"/>
      <c r="BT40" s="1236"/>
      <c r="BU40" s="1236"/>
      <c r="BV40" s="1236"/>
      <c r="BW40" s="1236"/>
      <c r="BX40" s="1237"/>
      <c r="BY40" s="1240" t="s">
        <v>1174</v>
      </c>
      <c r="BZ40" s="1240"/>
      <c r="CA40" s="1240"/>
      <c r="CB40" s="1240"/>
      <c r="CC40" s="1240"/>
      <c r="CD40" s="1240"/>
      <c r="CE40" s="1240"/>
      <c r="CF40" s="1240"/>
      <c r="CG40" s="1240"/>
      <c r="CH40" s="1240"/>
      <c r="CI40" s="1240"/>
      <c r="CJ40" s="1241"/>
      <c r="CK40" s="1240" t="s">
        <v>1175</v>
      </c>
      <c r="CL40" s="1240"/>
      <c r="CM40" s="1240"/>
      <c r="CN40" s="1240"/>
      <c r="CO40" s="1240"/>
      <c r="CP40" s="1240"/>
      <c r="CQ40" s="1240"/>
      <c r="CR40" s="1240"/>
      <c r="CS40" s="1242" t="s">
        <v>1221</v>
      </c>
      <c r="CT40" s="1240"/>
      <c r="CU40" s="1240"/>
      <c r="CV40" s="1240"/>
      <c r="CW40" s="1240"/>
      <c r="CX40" s="1240"/>
      <c r="CY40" s="1240"/>
      <c r="CZ40" s="1240"/>
      <c r="DA40" s="1241"/>
      <c r="DB40" s="1240" t="s">
        <v>1175</v>
      </c>
      <c r="DC40" s="1240"/>
      <c r="DD40" s="1240"/>
      <c r="DE40" s="1240"/>
      <c r="DF40" s="1243"/>
      <c r="DG40" s="1243"/>
      <c r="DH40" s="1243"/>
      <c r="DI40" s="1243"/>
      <c r="DJ40" s="1243"/>
      <c r="DK40" s="1243"/>
      <c r="DL40" s="1243"/>
      <c r="DM40" s="1243"/>
      <c r="DN40" s="1243"/>
      <c r="DO40" s="1243"/>
      <c r="DP40" s="1243"/>
      <c r="DQ40" s="46"/>
      <c r="DR40" s="50"/>
      <c r="DS40" s="46"/>
      <c r="DT40" s="50"/>
      <c r="DU40" s="50"/>
      <c r="DV40" s="46"/>
      <c r="DW40" s="47"/>
    </row>
    <row r="41" spans="1:129" ht="15.75" customHeight="1">
      <c r="A41" s="48" t="s">
        <v>1158</v>
      </c>
      <c r="B41" s="49" t="s">
        <v>1222</v>
      </c>
      <c r="C41" s="1236"/>
      <c r="D41" s="1236"/>
      <c r="E41" s="1236"/>
      <c r="F41" s="1236"/>
      <c r="G41" s="1236"/>
      <c r="H41" s="1236"/>
      <c r="I41" s="1236"/>
      <c r="J41" s="1236"/>
      <c r="K41" s="1236"/>
      <c r="L41" s="1237"/>
      <c r="M41" s="1236" t="s">
        <v>1223</v>
      </c>
      <c r="N41" s="1243"/>
      <c r="O41" s="1243"/>
      <c r="P41" s="1243"/>
      <c r="Q41" s="1243"/>
      <c r="R41" s="1243"/>
      <c r="S41" s="1243"/>
      <c r="T41" s="1243"/>
      <c r="U41" s="1243"/>
      <c r="V41" s="1243"/>
      <c r="W41" s="1243"/>
      <c r="X41" s="1243"/>
      <c r="Y41" s="1243"/>
      <c r="Z41" s="1243"/>
      <c r="AA41" s="1243"/>
      <c r="AB41" s="1243"/>
      <c r="AC41" s="1243"/>
      <c r="AD41" s="1243"/>
      <c r="AE41" s="1243"/>
      <c r="AF41" s="1243"/>
      <c r="AG41" s="1243"/>
      <c r="AH41" s="1243"/>
      <c r="AI41" s="1243"/>
      <c r="AJ41" s="1243"/>
      <c r="AK41" s="1243"/>
      <c r="AL41" s="1243"/>
      <c r="AM41" s="1243"/>
      <c r="AN41" s="1243"/>
      <c r="AO41" s="1243"/>
      <c r="AP41" s="1243"/>
      <c r="AQ41" s="1243"/>
      <c r="AR41" s="1243"/>
      <c r="AS41" s="1243"/>
      <c r="AT41" s="1243"/>
      <c r="AU41" s="1243"/>
      <c r="AV41" s="1243"/>
      <c r="AW41" s="1243"/>
      <c r="AX41" s="1243"/>
      <c r="AY41" s="1243"/>
      <c r="AZ41" s="1243"/>
      <c r="BA41" s="1243"/>
      <c r="BB41" s="1243"/>
      <c r="BC41" s="1243"/>
      <c r="BD41" s="1243"/>
      <c r="BE41" s="46" t="s">
        <v>1172</v>
      </c>
      <c r="BF41" s="50" t="s">
        <v>1173</v>
      </c>
      <c r="BG41" s="46"/>
      <c r="BH41" s="50"/>
      <c r="BI41" s="50"/>
      <c r="BJ41" s="46"/>
      <c r="BK41" s="47"/>
      <c r="BM41" s="48"/>
      <c r="BN41" s="49" t="s">
        <v>1222</v>
      </c>
      <c r="BO41" s="1236"/>
      <c r="BP41" s="1236"/>
      <c r="BQ41" s="1236"/>
      <c r="BR41" s="1236"/>
      <c r="BS41" s="1236"/>
      <c r="BT41" s="1236"/>
      <c r="BU41" s="1236"/>
      <c r="BV41" s="1236"/>
      <c r="BW41" s="1236"/>
      <c r="BX41" s="1237"/>
      <c r="BY41" s="1240" t="s">
        <v>1174</v>
      </c>
      <c r="BZ41" s="1240"/>
      <c r="CA41" s="1240"/>
      <c r="CB41" s="1240"/>
      <c r="CC41" s="1240"/>
      <c r="CD41" s="1240"/>
      <c r="CE41" s="1240"/>
      <c r="CF41" s="1240"/>
      <c r="CG41" s="1240"/>
      <c r="CH41" s="1240"/>
      <c r="CI41" s="1240"/>
      <c r="CJ41" s="1241"/>
      <c r="CK41" s="1240" t="s">
        <v>1175</v>
      </c>
      <c r="CL41" s="1240"/>
      <c r="CM41" s="1240"/>
      <c r="CN41" s="1240"/>
      <c r="CO41" s="1240"/>
      <c r="CP41" s="1240"/>
      <c r="CQ41" s="1240"/>
      <c r="CR41" s="1240"/>
      <c r="CS41" s="1242" t="s">
        <v>1221</v>
      </c>
      <c r="CT41" s="1240"/>
      <c r="CU41" s="1240"/>
      <c r="CV41" s="1240"/>
      <c r="CW41" s="1240"/>
      <c r="CX41" s="1240"/>
      <c r="CY41" s="1240"/>
      <c r="CZ41" s="1240"/>
      <c r="DA41" s="1241"/>
      <c r="DB41" s="1240" t="s">
        <v>1175</v>
      </c>
      <c r="DC41" s="1240"/>
      <c r="DD41" s="1240"/>
      <c r="DE41" s="1240"/>
      <c r="DF41" s="1243"/>
      <c r="DG41" s="1243"/>
      <c r="DH41" s="1243"/>
      <c r="DI41" s="1243"/>
      <c r="DJ41" s="1243"/>
      <c r="DK41" s="1243"/>
      <c r="DL41" s="1243"/>
      <c r="DM41" s="1243"/>
      <c r="DN41" s="1243"/>
      <c r="DO41" s="1243"/>
      <c r="DP41" s="1243"/>
      <c r="DQ41" s="46"/>
      <c r="DR41" s="50"/>
      <c r="DS41" s="46"/>
      <c r="DT41" s="50"/>
      <c r="DU41" s="50"/>
      <c r="DV41" s="46"/>
      <c r="DW41" s="47"/>
    </row>
    <row r="42" spans="1:129" ht="15.75" customHeight="1">
      <c r="A42" s="48" t="s">
        <v>1158</v>
      </c>
      <c r="B42" s="49" t="s">
        <v>403</v>
      </c>
      <c r="C42" s="1236"/>
      <c r="D42" s="1236"/>
      <c r="E42" s="1236"/>
      <c r="F42" s="1236"/>
      <c r="G42" s="1236"/>
      <c r="H42" s="1236"/>
      <c r="I42" s="1236"/>
      <c r="J42" s="1236"/>
      <c r="K42" s="1236"/>
      <c r="L42" s="1237"/>
      <c r="M42" s="1236" t="s">
        <v>403</v>
      </c>
      <c r="N42" s="1243"/>
      <c r="O42" s="1243"/>
      <c r="P42" s="1243"/>
      <c r="Q42" s="1243"/>
      <c r="R42" s="1243"/>
      <c r="S42" s="1243"/>
      <c r="T42" s="1243"/>
      <c r="U42" s="1243"/>
      <c r="V42" s="1243"/>
      <c r="W42" s="1243"/>
      <c r="X42" s="1243"/>
      <c r="Y42" s="1243"/>
      <c r="Z42" s="1243"/>
      <c r="AA42" s="1243"/>
      <c r="AB42" s="1243"/>
      <c r="AC42" s="1243"/>
      <c r="AD42" s="1243"/>
      <c r="AE42" s="1243"/>
      <c r="AF42" s="1243"/>
      <c r="AG42" s="1243"/>
      <c r="AH42" s="1243"/>
      <c r="AI42" s="1243"/>
      <c r="AJ42" s="1243"/>
      <c r="AK42" s="1243"/>
      <c r="AL42" s="1243"/>
      <c r="AM42" s="1243"/>
      <c r="AN42" s="1243"/>
      <c r="AO42" s="1243"/>
      <c r="AP42" s="1243"/>
      <c r="AQ42" s="1243"/>
      <c r="AR42" s="1243"/>
      <c r="AS42" s="1243"/>
      <c r="AT42" s="1243"/>
      <c r="AU42" s="1243"/>
      <c r="AV42" s="1243"/>
      <c r="AW42" s="1243"/>
      <c r="AX42" s="1243"/>
      <c r="AY42" s="1243"/>
      <c r="AZ42" s="1243"/>
      <c r="BA42" s="1243"/>
      <c r="BB42" s="1243"/>
      <c r="BC42" s="1243"/>
      <c r="BD42" s="1243"/>
      <c r="BE42" s="46" t="s">
        <v>1172</v>
      </c>
      <c r="BF42" s="50" t="s">
        <v>1173</v>
      </c>
      <c r="BG42" s="46"/>
      <c r="BH42" s="50"/>
      <c r="BI42" s="50"/>
      <c r="BJ42" s="46"/>
      <c r="BK42" s="47"/>
      <c r="BM42" s="48"/>
      <c r="BN42" s="49" t="s">
        <v>1224</v>
      </c>
      <c r="BO42" s="1236"/>
      <c r="BP42" s="1236"/>
      <c r="BQ42" s="1236"/>
      <c r="BR42" s="1236"/>
      <c r="BS42" s="1236"/>
      <c r="BT42" s="1236"/>
      <c r="BU42" s="1236"/>
      <c r="BV42" s="1236"/>
      <c r="BW42" s="1236"/>
      <c r="BX42" s="1237"/>
      <c r="BY42" s="1240"/>
      <c r="BZ42" s="1240"/>
      <c r="CA42" s="1240"/>
      <c r="CB42" s="1240"/>
      <c r="CC42" s="1240"/>
      <c r="CD42" s="1240"/>
      <c r="CE42" s="1240"/>
      <c r="CF42" s="1240"/>
      <c r="CG42" s="1240"/>
      <c r="CH42" s="1240"/>
      <c r="CI42" s="1240"/>
      <c r="CJ42" s="1241"/>
      <c r="CK42" s="1240"/>
      <c r="CL42" s="1240"/>
      <c r="CM42" s="1240"/>
      <c r="CN42" s="1240"/>
      <c r="CO42" s="1240"/>
      <c r="CP42" s="1240"/>
      <c r="CQ42" s="1240"/>
      <c r="CR42" s="1240"/>
      <c r="CS42" s="1242"/>
      <c r="CT42" s="1240"/>
      <c r="CU42" s="1240"/>
      <c r="CV42" s="1240"/>
      <c r="CW42" s="1240"/>
      <c r="CX42" s="1240"/>
      <c r="CY42" s="1240"/>
      <c r="CZ42" s="1240"/>
      <c r="DA42" s="1241"/>
      <c r="DB42" s="1240"/>
      <c r="DC42" s="1240"/>
      <c r="DD42" s="1240"/>
      <c r="DE42" s="1240"/>
      <c r="DF42" s="1243"/>
      <c r="DG42" s="1243"/>
      <c r="DH42" s="1243"/>
      <c r="DI42" s="1243"/>
      <c r="DJ42" s="1243"/>
      <c r="DK42" s="1243"/>
      <c r="DL42" s="1243"/>
      <c r="DM42" s="1243"/>
      <c r="DN42" s="1243"/>
      <c r="DO42" s="1243"/>
      <c r="DP42" s="1243"/>
      <c r="DQ42" s="46"/>
      <c r="DR42" s="50"/>
      <c r="DS42" s="46"/>
      <c r="DT42" s="50"/>
      <c r="DU42" s="50"/>
      <c r="DV42" s="46"/>
      <c r="DW42" s="47"/>
    </row>
    <row r="43" spans="1:129" ht="15.75" customHeight="1">
      <c r="A43" s="48" t="s">
        <v>1158</v>
      </c>
      <c r="B43" s="49" t="s">
        <v>305</v>
      </c>
      <c r="C43" s="1236"/>
      <c r="D43" s="1236"/>
      <c r="E43" s="1236"/>
      <c r="F43" s="1236"/>
      <c r="G43" s="1236"/>
      <c r="H43" s="1236"/>
      <c r="I43" s="1236"/>
      <c r="J43" s="1236"/>
      <c r="K43" s="1236"/>
      <c r="L43" s="1237"/>
      <c r="M43" s="1236" t="s">
        <v>1225</v>
      </c>
      <c r="N43" s="1243"/>
      <c r="O43" s="1243"/>
      <c r="P43" s="1243"/>
      <c r="Q43" s="1243"/>
      <c r="R43" s="1243"/>
      <c r="S43" s="1243"/>
      <c r="T43" s="1243"/>
      <c r="U43" s="1243"/>
      <c r="V43" s="1243"/>
      <c r="W43" s="1243"/>
      <c r="X43" s="1243"/>
      <c r="Y43" s="1243"/>
      <c r="Z43" s="1243"/>
      <c r="AA43" s="1243"/>
      <c r="AB43" s="1243"/>
      <c r="AC43" s="1243"/>
      <c r="AD43" s="1243"/>
      <c r="AE43" s="1243"/>
      <c r="AF43" s="1243"/>
      <c r="AG43" s="1243"/>
      <c r="AH43" s="1243"/>
      <c r="AI43" s="1243"/>
      <c r="AJ43" s="1243"/>
      <c r="AK43" s="1243"/>
      <c r="AL43" s="1243"/>
      <c r="AM43" s="1243"/>
      <c r="AN43" s="1243"/>
      <c r="AO43" s="1243"/>
      <c r="AP43" s="1243"/>
      <c r="AQ43" s="1243"/>
      <c r="AR43" s="1243"/>
      <c r="AS43" s="1243"/>
      <c r="AT43" s="1243"/>
      <c r="AU43" s="1243"/>
      <c r="AV43" s="1243"/>
      <c r="AW43" s="1243"/>
      <c r="AX43" s="1243"/>
      <c r="AY43" s="1243"/>
      <c r="AZ43" s="1243"/>
      <c r="BA43" s="1243"/>
      <c r="BB43" s="1243"/>
      <c r="BC43" s="1243"/>
      <c r="BD43" s="1243"/>
      <c r="BE43" s="46" t="s">
        <v>1164</v>
      </c>
      <c r="BF43" s="50"/>
      <c r="BG43" s="46"/>
      <c r="BH43" s="50"/>
      <c r="BI43" s="50"/>
      <c r="BJ43" s="46"/>
      <c r="BK43" s="47"/>
      <c r="BM43" s="48"/>
      <c r="BN43" s="49" t="s">
        <v>305</v>
      </c>
      <c r="BO43" s="1236"/>
      <c r="BP43" s="1236"/>
      <c r="BQ43" s="1236"/>
      <c r="BR43" s="1236"/>
      <c r="BS43" s="1236"/>
      <c r="BT43" s="1236"/>
      <c r="BU43" s="1236"/>
      <c r="BV43" s="1236"/>
      <c r="BW43" s="1236"/>
      <c r="BX43" s="1237"/>
      <c r="BY43" s="1240"/>
      <c r="BZ43" s="1240"/>
      <c r="CA43" s="1240"/>
      <c r="CB43" s="1240"/>
      <c r="CC43" s="1240"/>
      <c r="CD43" s="1240"/>
      <c r="CE43" s="1240"/>
      <c r="CF43" s="1240"/>
      <c r="CG43" s="1240"/>
      <c r="CH43" s="1240"/>
      <c r="CI43" s="1240"/>
      <c r="CJ43" s="1241"/>
      <c r="CK43" s="1240"/>
      <c r="CL43" s="1240"/>
      <c r="CM43" s="1240"/>
      <c r="CN43" s="1240"/>
      <c r="CO43" s="1240"/>
      <c r="CP43" s="1240"/>
      <c r="CQ43" s="1240"/>
      <c r="CR43" s="1240"/>
      <c r="CS43" s="1242"/>
      <c r="CT43" s="1240"/>
      <c r="CU43" s="1240"/>
      <c r="CV43" s="1240"/>
      <c r="CW43" s="1240"/>
      <c r="CX43" s="1240"/>
      <c r="CY43" s="1240"/>
      <c r="CZ43" s="1240"/>
      <c r="DA43" s="1241"/>
      <c r="DB43" s="1240"/>
      <c r="DC43" s="1240"/>
      <c r="DD43" s="1240"/>
      <c r="DE43" s="1240"/>
      <c r="DF43" s="1243"/>
      <c r="DG43" s="1243"/>
      <c r="DH43" s="1243"/>
      <c r="DI43" s="1243"/>
      <c r="DJ43" s="1243"/>
      <c r="DK43" s="1243"/>
      <c r="DL43" s="1243"/>
      <c r="DM43" s="1243"/>
      <c r="DN43" s="1243"/>
      <c r="DO43" s="1243"/>
      <c r="DP43" s="1243"/>
      <c r="DQ43" s="46"/>
      <c r="DR43" s="50"/>
      <c r="DS43" s="46"/>
      <c r="DT43" s="50"/>
      <c r="DU43" s="50"/>
      <c r="DV43" s="46"/>
      <c r="DW43" s="47"/>
    </row>
    <row r="44" spans="1:129" ht="15.75" customHeight="1">
      <c r="A44" s="48" t="s">
        <v>1158</v>
      </c>
      <c r="B44" s="49" t="s">
        <v>1226</v>
      </c>
      <c r="C44" s="1236"/>
      <c r="D44" s="1236"/>
      <c r="E44" s="1236"/>
      <c r="F44" s="1236"/>
      <c r="G44" s="1236"/>
      <c r="H44" s="1236"/>
      <c r="I44" s="1236"/>
      <c r="J44" s="1236"/>
      <c r="K44" s="1236"/>
      <c r="L44" s="1237"/>
      <c r="M44" s="1236" t="s">
        <v>1227</v>
      </c>
      <c r="N44" s="1243"/>
      <c r="O44" s="1243"/>
      <c r="P44" s="1243"/>
      <c r="Q44" s="1243"/>
      <c r="R44" s="1243"/>
      <c r="S44" s="1243"/>
      <c r="T44" s="1243"/>
      <c r="U44" s="1243"/>
      <c r="V44" s="1243"/>
      <c r="W44" s="1243"/>
      <c r="X44" s="1243"/>
      <c r="Y44" s="1243"/>
      <c r="Z44" s="1243"/>
      <c r="AA44" s="1243"/>
      <c r="AB44" s="1243"/>
      <c r="AC44" s="1243"/>
      <c r="AD44" s="1243"/>
      <c r="AE44" s="1243"/>
      <c r="AF44" s="1243"/>
      <c r="AG44" s="1243"/>
      <c r="AH44" s="1243"/>
      <c r="AI44" s="1243"/>
      <c r="AJ44" s="1243"/>
      <c r="AK44" s="1243"/>
      <c r="AL44" s="1243"/>
      <c r="AM44" s="1243"/>
      <c r="AN44" s="1243"/>
      <c r="AO44" s="1243"/>
      <c r="AP44" s="1243"/>
      <c r="AQ44" s="1243"/>
      <c r="AR44" s="1243"/>
      <c r="AS44" s="1243"/>
      <c r="AT44" s="1243"/>
      <c r="AU44" s="1243"/>
      <c r="AV44" s="1243"/>
      <c r="AW44" s="1243"/>
      <c r="AX44" s="1243"/>
      <c r="AY44" s="1243"/>
      <c r="AZ44" s="1243"/>
      <c r="BA44" s="1243"/>
      <c r="BB44" s="1243"/>
      <c r="BC44" s="1243"/>
      <c r="BD44" s="1243"/>
      <c r="BE44" s="50" t="s">
        <v>1163</v>
      </c>
      <c r="BF44" s="50" t="s">
        <v>1164</v>
      </c>
      <c r="BG44" s="46"/>
      <c r="BH44" s="32" t="s">
        <v>1129</v>
      </c>
      <c r="BI44" s="50"/>
      <c r="BJ44" s="46"/>
      <c r="BK44" s="47"/>
      <c r="BM44" s="48"/>
      <c r="BN44" s="49" t="s">
        <v>1226</v>
      </c>
      <c r="BO44" s="1236"/>
      <c r="BP44" s="1236"/>
      <c r="BQ44" s="1236"/>
      <c r="BR44" s="1236"/>
      <c r="BS44" s="1236"/>
      <c r="BT44" s="1236"/>
      <c r="BU44" s="1236"/>
      <c r="BV44" s="1236"/>
      <c r="BW44" s="1236"/>
      <c r="BX44" s="1237"/>
      <c r="BY44" s="1236"/>
      <c r="BZ44" s="1240"/>
      <c r="CA44" s="1240"/>
      <c r="CB44" s="1240"/>
      <c r="CC44" s="1240"/>
      <c r="CD44" s="1240"/>
      <c r="CE44" s="1240"/>
      <c r="CF44" s="1240"/>
      <c r="CG44" s="1240"/>
      <c r="CH44" s="1240"/>
      <c r="CI44" s="1240"/>
      <c r="CJ44" s="1241"/>
      <c r="CK44" s="1240"/>
      <c r="CL44" s="1240"/>
      <c r="CM44" s="1240"/>
      <c r="CN44" s="1240"/>
      <c r="CO44" s="1240"/>
      <c r="CP44" s="1240"/>
      <c r="CQ44" s="1240"/>
      <c r="CR44" s="1240"/>
      <c r="CS44" s="1242"/>
      <c r="CT44" s="1240"/>
      <c r="CU44" s="1240"/>
      <c r="CV44" s="1240"/>
      <c r="CW44" s="1240"/>
      <c r="CX44" s="1240"/>
      <c r="CY44" s="1240"/>
      <c r="CZ44" s="1240"/>
      <c r="DA44" s="1241"/>
      <c r="DB44" s="1240"/>
      <c r="DC44" s="1240"/>
      <c r="DD44" s="1240"/>
      <c r="DE44" s="1240"/>
      <c r="DF44" s="1243"/>
      <c r="DG44" s="1243"/>
      <c r="DH44" s="1243"/>
      <c r="DI44" s="1243"/>
      <c r="DJ44" s="1243"/>
      <c r="DK44" s="1243"/>
      <c r="DL44" s="1243"/>
      <c r="DM44" s="1243"/>
      <c r="DN44" s="1243"/>
      <c r="DO44" s="1243"/>
      <c r="DP44" s="1243"/>
      <c r="DQ44" s="46"/>
      <c r="DR44" s="50"/>
      <c r="DS44" s="46"/>
      <c r="DT44" s="50"/>
      <c r="DU44" s="50"/>
      <c r="DV44" s="46"/>
      <c r="DW44" s="47"/>
    </row>
    <row r="45" spans="1:129" ht="15.75" customHeight="1">
      <c r="A45" s="48" t="s">
        <v>1158</v>
      </c>
      <c r="B45" s="49" t="s">
        <v>307</v>
      </c>
      <c r="C45" s="1236"/>
      <c r="D45" s="1236"/>
      <c r="E45" s="1236"/>
      <c r="F45" s="1236"/>
      <c r="G45" s="1236"/>
      <c r="H45" s="1236"/>
      <c r="I45" s="1236"/>
      <c r="J45" s="1236"/>
      <c r="K45" s="1236"/>
      <c r="L45" s="1237"/>
      <c r="M45" s="1236" t="s">
        <v>1228</v>
      </c>
      <c r="N45" s="1243"/>
      <c r="O45" s="1243"/>
      <c r="P45" s="1243"/>
      <c r="Q45" s="1243"/>
      <c r="R45" s="1243"/>
      <c r="S45" s="1243"/>
      <c r="T45" s="1243"/>
      <c r="U45" s="1243"/>
      <c r="V45" s="1243"/>
      <c r="W45" s="1243"/>
      <c r="X45" s="1243"/>
      <c r="Y45" s="1243"/>
      <c r="Z45" s="1243"/>
      <c r="AA45" s="1243"/>
      <c r="AB45" s="1243"/>
      <c r="AC45" s="1243"/>
      <c r="AD45" s="1243"/>
      <c r="AE45" s="1243"/>
      <c r="AF45" s="1243"/>
      <c r="AG45" s="1243"/>
      <c r="AH45" s="1243"/>
      <c r="AI45" s="1243"/>
      <c r="AJ45" s="1243"/>
      <c r="AK45" s="1243"/>
      <c r="AL45" s="1243"/>
      <c r="AM45" s="1243"/>
      <c r="AN45" s="1243"/>
      <c r="AO45" s="1243"/>
      <c r="AP45" s="1243"/>
      <c r="AQ45" s="1243"/>
      <c r="AR45" s="1243"/>
      <c r="AS45" s="1243"/>
      <c r="AT45" s="1243"/>
      <c r="AU45" s="1243"/>
      <c r="AV45" s="1243"/>
      <c r="AW45" s="1243"/>
      <c r="AX45" s="1243"/>
      <c r="AY45" s="1243"/>
      <c r="AZ45" s="1243"/>
      <c r="BA45" s="1243"/>
      <c r="BB45" s="1243"/>
      <c r="BC45" s="1243"/>
      <c r="BD45" s="1243"/>
      <c r="BE45" s="46" t="s">
        <v>1157</v>
      </c>
      <c r="BF45" s="50" t="s">
        <v>1151</v>
      </c>
      <c r="BG45" s="46"/>
      <c r="BH45" s="50"/>
      <c r="BI45" s="50"/>
      <c r="BJ45" s="46"/>
      <c r="BK45" s="47" t="s">
        <v>1132</v>
      </c>
      <c r="BM45" s="48"/>
      <c r="BN45" s="49" t="s">
        <v>307</v>
      </c>
      <c r="BO45" s="1236"/>
      <c r="BP45" s="1236"/>
      <c r="BQ45" s="1236"/>
      <c r="BR45" s="1236"/>
      <c r="BS45" s="1236"/>
      <c r="BT45" s="1236"/>
      <c r="BU45" s="1236"/>
      <c r="BV45" s="1236"/>
      <c r="BW45" s="1236"/>
      <c r="BX45" s="1237"/>
      <c r="BY45" s="1236"/>
      <c r="BZ45" s="1240"/>
      <c r="CA45" s="1240"/>
      <c r="CB45" s="1240"/>
      <c r="CC45" s="1240"/>
      <c r="CD45" s="1240"/>
      <c r="CE45" s="1240"/>
      <c r="CF45" s="1240"/>
      <c r="CG45" s="1240"/>
      <c r="CH45" s="1240"/>
      <c r="CI45" s="1240"/>
      <c r="CJ45" s="1241"/>
      <c r="CK45" s="1240"/>
      <c r="CL45" s="1240"/>
      <c r="CM45" s="1240"/>
      <c r="CN45" s="1240"/>
      <c r="CO45" s="1240"/>
      <c r="CP45" s="1240"/>
      <c r="CQ45" s="1240"/>
      <c r="CR45" s="1240"/>
      <c r="CS45" s="1242"/>
      <c r="CT45" s="1240"/>
      <c r="CU45" s="1240"/>
      <c r="CV45" s="1240"/>
      <c r="CW45" s="1240"/>
      <c r="CX45" s="1240"/>
      <c r="CY45" s="1240"/>
      <c r="CZ45" s="1240"/>
      <c r="DA45" s="1241"/>
      <c r="DB45" s="1240"/>
      <c r="DC45" s="1240"/>
      <c r="DD45" s="1240"/>
      <c r="DE45" s="1240"/>
      <c r="DF45" s="1243"/>
      <c r="DG45" s="1243"/>
      <c r="DH45" s="1243"/>
      <c r="DI45" s="1243"/>
      <c r="DJ45" s="1243"/>
      <c r="DK45" s="1243"/>
      <c r="DL45" s="1243"/>
      <c r="DM45" s="1243"/>
      <c r="DN45" s="1243"/>
      <c r="DO45" s="1243"/>
      <c r="DP45" s="1243"/>
      <c r="DQ45" s="46"/>
      <c r="DR45" s="50"/>
      <c r="DS45" s="46"/>
      <c r="DT45" s="50"/>
      <c r="DU45" s="50"/>
      <c r="DV45" s="46"/>
      <c r="DW45" s="47"/>
    </row>
    <row r="46" spans="1:129" ht="15.75" customHeight="1">
      <c r="A46" s="48"/>
      <c r="B46" s="49" t="s">
        <v>1229</v>
      </c>
      <c r="C46" s="1236"/>
      <c r="D46" s="1236"/>
      <c r="E46" s="1236"/>
      <c r="F46" s="1236"/>
      <c r="G46" s="1236"/>
      <c r="H46" s="1236"/>
      <c r="I46" s="1236"/>
      <c r="J46" s="1236"/>
      <c r="K46" s="1236"/>
      <c r="L46" s="1237"/>
      <c r="M46" s="1236" t="s">
        <v>1230</v>
      </c>
      <c r="N46" s="1243"/>
      <c r="O46" s="1243"/>
      <c r="P46" s="1243"/>
      <c r="Q46" s="1243"/>
      <c r="R46" s="1243"/>
      <c r="S46" s="1243"/>
      <c r="T46" s="1243"/>
      <c r="U46" s="1243"/>
      <c r="V46" s="1243"/>
      <c r="W46" s="1243"/>
      <c r="X46" s="1243"/>
      <c r="Y46" s="1243"/>
      <c r="Z46" s="1243"/>
      <c r="AA46" s="1243"/>
      <c r="AB46" s="1243"/>
      <c r="AC46" s="1243"/>
      <c r="AD46" s="1243"/>
      <c r="AE46" s="1243"/>
      <c r="AF46" s="1243"/>
      <c r="AG46" s="1243"/>
      <c r="AH46" s="1243"/>
      <c r="AI46" s="1243"/>
      <c r="AJ46" s="1243"/>
      <c r="AK46" s="1243"/>
      <c r="AL46" s="1243"/>
      <c r="AM46" s="1243"/>
      <c r="AN46" s="1243"/>
      <c r="AO46" s="1243"/>
      <c r="AP46" s="1243"/>
      <c r="AQ46" s="1243"/>
      <c r="AR46" s="1243"/>
      <c r="AS46" s="1243"/>
      <c r="AT46" s="1243"/>
      <c r="AU46" s="1243"/>
      <c r="AV46" s="1243"/>
      <c r="AW46" s="1243"/>
      <c r="AX46" s="1243"/>
      <c r="AY46" s="1243"/>
      <c r="AZ46" s="1243"/>
      <c r="BA46" s="1243"/>
      <c r="BB46" s="1243"/>
      <c r="BC46" s="1243"/>
      <c r="BD46" s="1243"/>
      <c r="BE46" s="46"/>
      <c r="BF46" s="50" t="s">
        <v>1151</v>
      </c>
      <c r="BG46" s="46"/>
      <c r="BH46" s="50"/>
      <c r="BI46" s="50"/>
      <c r="BJ46" s="46"/>
      <c r="BK46" s="47"/>
      <c r="BM46" s="48"/>
      <c r="BN46" s="49" t="s">
        <v>1229</v>
      </c>
      <c r="BO46" s="1236"/>
      <c r="BP46" s="1236"/>
      <c r="BQ46" s="1236"/>
      <c r="BR46" s="1236"/>
      <c r="BS46" s="1236"/>
      <c r="BT46" s="1236"/>
      <c r="BU46" s="1236"/>
      <c r="BV46" s="1236"/>
      <c r="BW46" s="1236"/>
      <c r="BX46" s="1237"/>
      <c r="BY46" s="1236"/>
      <c r="BZ46" s="1240"/>
      <c r="CA46" s="1240"/>
      <c r="CB46" s="1240"/>
      <c r="CC46" s="1240"/>
      <c r="CD46" s="1240"/>
      <c r="CE46" s="1240"/>
      <c r="CF46" s="1240"/>
      <c r="CG46" s="1240"/>
      <c r="CH46" s="1240"/>
      <c r="CI46" s="1240"/>
      <c r="CJ46" s="1241"/>
      <c r="CK46" s="1240"/>
      <c r="CL46" s="1240"/>
      <c r="CM46" s="1240"/>
      <c r="CN46" s="1240"/>
      <c r="CO46" s="1240"/>
      <c r="CP46" s="1240"/>
      <c r="CQ46" s="1240"/>
      <c r="CR46" s="1240"/>
      <c r="CS46" s="1242"/>
      <c r="CT46" s="1240"/>
      <c r="CU46" s="1240"/>
      <c r="CV46" s="1240"/>
      <c r="CW46" s="1240"/>
      <c r="CX46" s="1240"/>
      <c r="CY46" s="1240"/>
      <c r="CZ46" s="1240"/>
      <c r="DA46" s="1241"/>
      <c r="DB46" s="1240"/>
      <c r="DC46" s="1240"/>
      <c r="DD46" s="1240"/>
      <c r="DE46" s="1240"/>
      <c r="DF46" s="1243"/>
      <c r="DG46" s="1243"/>
      <c r="DH46" s="1243"/>
      <c r="DI46" s="1243"/>
      <c r="DJ46" s="1243"/>
      <c r="DK46" s="1243"/>
      <c r="DL46" s="1243"/>
      <c r="DM46" s="1243"/>
      <c r="DN46" s="1243"/>
      <c r="DO46" s="1243"/>
      <c r="DP46" s="1243"/>
      <c r="DQ46" s="46"/>
      <c r="DR46" s="50"/>
      <c r="DS46" s="46"/>
      <c r="DT46" s="50"/>
      <c r="DU46" s="50"/>
      <c r="DV46" s="46"/>
      <c r="DW46" s="47"/>
    </row>
    <row r="47" spans="1:129" ht="15.75" customHeight="1">
      <c r="A47" s="48"/>
      <c r="B47" s="49" t="s">
        <v>1231</v>
      </c>
      <c r="C47" s="1236"/>
      <c r="D47" s="1236"/>
      <c r="E47" s="1236"/>
      <c r="F47" s="1236"/>
      <c r="G47" s="1236"/>
      <c r="H47" s="1236"/>
      <c r="I47" s="1236"/>
      <c r="J47" s="1236"/>
      <c r="K47" s="1236"/>
      <c r="L47" s="1237"/>
      <c r="M47" s="1236" t="s">
        <v>1232</v>
      </c>
      <c r="N47" s="1243"/>
      <c r="O47" s="1243"/>
      <c r="P47" s="1243"/>
      <c r="Q47" s="1243"/>
      <c r="R47" s="1243"/>
      <c r="S47" s="1243"/>
      <c r="T47" s="1243"/>
      <c r="U47" s="1243"/>
      <c r="V47" s="1243"/>
      <c r="W47" s="1243"/>
      <c r="X47" s="1243"/>
      <c r="Y47" s="1243"/>
      <c r="Z47" s="1243"/>
      <c r="AA47" s="1243"/>
      <c r="AB47" s="1243"/>
      <c r="AC47" s="1243"/>
      <c r="AD47" s="1243"/>
      <c r="AE47" s="1243"/>
      <c r="AF47" s="1243"/>
      <c r="AG47" s="1243"/>
      <c r="AH47" s="1243"/>
      <c r="AI47" s="1243"/>
      <c r="AJ47" s="1243"/>
      <c r="AK47" s="1243"/>
      <c r="AL47" s="1243"/>
      <c r="AM47" s="1243"/>
      <c r="AN47" s="1243"/>
      <c r="AO47" s="1243"/>
      <c r="AP47" s="1243"/>
      <c r="AQ47" s="1243"/>
      <c r="AR47" s="1243"/>
      <c r="AS47" s="1243"/>
      <c r="AT47" s="1243"/>
      <c r="AU47" s="1243"/>
      <c r="AV47" s="1243"/>
      <c r="AW47" s="1243"/>
      <c r="AX47" s="1243"/>
      <c r="AY47" s="1243"/>
      <c r="AZ47" s="1243"/>
      <c r="BA47" s="1243"/>
      <c r="BB47" s="1243"/>
      <c r="BC47" s="1243"/>
      <c r="BD47" s="1243"/>
      <c r="BE47" s="46"/>
      <c r="BF47" s="50" t="s">
        <v>1151</v>
      </c>
      <c r="BG47" s="46"/>
      <c r="BH47" s="50"/>
      <c r="BI47" s="50"/>
      <c r="BJ47" s="46"/>
      <c r="BK47" s="47"/>
      <c r="BM47" s="48"/>
      <c r="BN47" s="49" t="s">
        <v>1233</v>
      </c>
      <c r="BO47" s="1236"/>
      <c r="BP47" s="1236"/>
      <c r="BQ47" s="1236"/>
      <c r="BR47" s="1236"/>
      <c r="BS47" s="1236"/>
      <c r="BT47" s="1236"/>
      <c r="BU47" s="1236"/>
      <c r="BV47" s="1236"/>
      <c r="BW47" s="1236"/>
      <c r="BX47" s="1237"/>
      <c r="BY47" s="1236"/>
      <c r="BZ47" s="1240"/>
      <c r="CA47" s="1240"/>
      <c r="CB47" s="1240"/>
      <c r="CC47" s="1240"/>
      <c r="CD47" s="1240"/>
      <c r="CE47" s="1240"/>
      <c r="CF47" s="1240"/>
      <c r="CG47" s="1240"/>
      <c r="CH47" s="1240"/>
      <c r="CI47" s="1240"/>
      <c r="CJ47" s="1241"/>
      <c r="CK47" s="1240"/>
      <c r="CL47" s="1240"/>
      <c r="CM47" s="1240"/>
      <c r="CN47" s="1240"/>
      <c r="CO47" s="1240"/>
      <c r="CP47" s="1240"/>
      <c r="CQ47" s="1240"/>
      <c r="CR47" s="1240"/>
      <c r="CS47" s="1242"/>
      <c r="CT47" s="1240"/>
      <c r="CU47" s="1240"/>
      <c r="CV47" s="1240"/>
      <c r="CW47" s="1240"/>
      <c r="CX47" s="1240"/>
      <c r="CY47" s="1240"/>
      <c r="CZ47" s="1240"/>
      <c r="DA47" s="1241"/>
      <c r="DB47" s="1240"/>
      <c r="DC47" s="1240"/>
      <c r="DD47" s="1240"/>
      <c r="DE47" s="1240"/>
      <c r="DF47" s="1243"/>
      <c r="DG47" s="1243"/>
      <c r="DH47" s="1243"/>
      <c r="DI47" s="1243"/>
      <c r="DJ47" s="1243"/>
      <c r="DK47" s="1243"/>
      <c r="DL47" s="1243"/>
      <c r="DM47" s="1243"/>
      <c r="DN47" s="1243"/>
      <c r="DO47" s="1243"/>
      <c r="DP47" s="1243"/>
      <c r="DQ47" s="46"/>
      <c r="DR47" s="50"/>
      <c r="DS47" s="46"/>
      <c r="DT47" s="50"/>
      <c r="DU47" s="50"/>
      <c r="DV47" s="46"/>
      <c r="DW47" s="47"/>
    </row>
    <row r="48" spans="1:129" ht="15.75" customHeight="1">
      <c r="A48" s="48" t="s">
        <v>1158</v>
      </c>
      <c r="B48" s="49" t="s">
        <v>1234</v>
      </c>
      <c r="C48" s="1236"/>
      <c r="D48" s="1236"/>
      <c r="E48" s="1236"/>
      <c r="F48" s="1236"/>
      <c r="G48" s="1236"/>
      <c r="H48" s="1236"/>
      <c r="I48" s="1236"/>
      <c r="J48" s="1236"/>
      <c r="K48" s="1236"/>
      <c r="L48" s="1237"/>
      <c r="M48" s="1236" t="s">
        <v>1235</v>
      </c>
      <c r="N48" s="1243"/>
      <c r="O48" s="1243"/>
      <c r="P48" s="1243"/>
      <c r="Q48" s="1243"/>
      <c r="R48" s="1243"/>
      <c r="S48" s="1243"/>
      <c r="T48" s="1243"/>
      <c r="U48" s="1243"/>
      <c r="V48" s="1243"/>
      <c r="W48" s="1243"/>
      <c r="X48" s="1243"/>
      <c r="Y48" s="1243"/>
      <c r="Z48" s="1243"/>
      <c r="AA48" s="1243"/>
      <c r="AB48" s="1243"/>
      <c r="AC48" s="1243"/>
      <c r="AD48" s="1243"/>
      <c r="AE48" s="1243"/>
      <c r="AF48" s="1243"/>
      <c r="AG48" s="1243"/>
      <c r="AH48" s="1243"/>
      <c r="AI48" s="1243"/>
      <c r="AJ48" s="1243"/>
      <c r="AK48" s="1243"/>
      <c r="AL48" s="1243"/>
      <c r="AM48" s="1243"/>
      <c r="AN48" s="1243"/>
      <c r="AO48" s="1243"/>
      <c r="AP48" s="1243"/>
      <c r="AQ48" s="1243"/>
      <c r="AR48" s="1243"/>
      <c r="AS48" s="1243"/>
      <c r="AT48" s="1243"/>
      <c r="AU48" s="1243"/>
      <c r="AV48" s="1243"/>
      <c r="AW48" s="1243"/>
      <c r="AX48" s="1243"/>
      <c r="AY48" s="1243"/>
      <c r="AZ48" s="1243"/>
      <c r="BA48" s="1243"/>
      <c r="BB48" s="1243"/>
      <c r="BC48" s="1243"/>
      <c r="BD48" s="1243"/>
      <c r="BE48" s="46" t="s">
        <v>1217</v>
      </c>
      <c r="BF48" s="50" t="s">
        <v>1218</v>
      </c>
      <c r="BG48" s="46"/>
      <c r="BH48" s="50"/>
      <c r="BI48" s="50"/>
      <c r="BJ48" s="46"/>
      <c r="BK48" s="47"/>
      <c r="BM48" s="48"/>
      <c r="BN48" s="49" t="s">
        <v>1234</v>
      </c>
      <c r="BO48" s="1236"/>
      <c r="BP48" s="1236"/>
      <c r="BQ48" s="1236"/>
      <c r="BR48" s="1236"/>
      <c r="BS48" s="1236"/>
      <c r="BT48" s="1236"/>
      <c r="BU48" s="1236"/>
      <c r="BV48" s="1236"/>
      <c r="BW48" s="1236"/>
      <c r="BX48" s="1237"/>
      <c r="BY48" s="1236"/>
      <c r="BZ48" s="1240"/>
      <c r="CA48" s="1240"/>
      <c r="CB48" s="1240"/>
      <c r="CC48" s="1240"/>
      <c r="CD48" s="1240"/>
      <c r="CE48" s="1240"/>
      <c r="CF48" s="1240"/>
      <c r="CG48" s="1240"/>
      <c r="CH48" s="1240"/>
      <c r="CI48" s="1240"/>
      <c r="CJ48" s="1241"/>
      <c r="CK48" s="1240"/>
      <c r="CL48" s="1240"/>
      <c r="CM48" s="1240"/>
      <c r="CN48" s="1240"/>
      <c r="CO48" s="1240"/>
      <c r="CP48" s="1240"/>
      <c r="CQ48" s="1240"/>
      <c r="CR48" s="1240"/>
      <c r="CS48" s="1242"/>
      <c r="CT48" s="1240"/>
      <c r="CU48" s="1240"/>
      <c r="CV48" s="1240"/>
      <c r="CW48" s="1240"/>
      <c r="CX48" s="1240"/>
      <c r="CY48" s="1240"/>
      <c r="CZ48" s="1240"/>
      <c r="DA48" s="1241"/>
      <c r="DB48" s="1240"/>
      <c r="DC48" s="1240"/>
      <c r="DD48" s="1240"/>
      <c r="DE48" s="1240"/>
      <c r="DF48" s="1243"/>
      <c r="DG48" s="1243"/>
      <c r="DH48" s="1243"/>
      <c r="DI48" s="1243"/>
      <c r="DJ48" s="1243"/>
      <c r="DK48" s="1243"/>
      <c r="DL48" s="1243"/>
      <c r="DM48" s="1243"/>
      <c r="DN48" s="1243"/>
      <c r="DO48" s="1243"/>
      <c r="DP48" s="1243"/>
      <c r="DQ48" s="46"/>
      <c r="DR48" s="50"/>
      <c r="DS48" s="46"/>
      <c r="DT48" s="50"/>
      <c r="DU48" s="50"/>
      <c r="DV48" s="46"/>
      <c r="DW48" s="47"/>
    </row>
    <row r="49" spans="1:127" ht="15.75" customHeight="1">
      <c r="A49" s="48"/>
      <c r="B49" s="49" t="s">
        <v>1236</v>
      </c>
      <c r="C49" s="1236"/>
      <c r="D49" s="1236"/>
      <c r="E49" s="1236"/>
      <c r="F49" s="1236"/>
      <c r="G49" s="1236"/>
      <c r="H49" s="1236"/>
      <c r="I49" s="1236"/>
      <c r="J49" s="1236"/>
      <c r="K49" s="1236"/>
      <c r="L49" s="1237"/>
      <c r="M49" s="1236" t="s">
        <v>1237</v>
      </c>
      <c r="N49" s="1243"/>
      <c r="O49" s="1243"/>
      <c r="P49" s="1243"/>
      <c r="Q49" s="1243"/>
      <c r="R49" s="1243"/>
      <c r="S49" s="1243"/>
      <c r="T49" s="1243"/>
      <c r="U49" s="1243"/>
      <c r="V49" s="1243"/>
      <c r="W49" s="1243"/>
      <c r="X49" s="1243"/>
      <c r="Y49" s="1243"/>
      <c r="Z49" s="1243"/>
      <c r="AA49" s="1243"/>
      <c r="AB49" s="1243"/>
      <c r="AC49" s="1243"/>
      <c r="AD49" s="1243"/>
      <c r="AE49" s="1243"/>
      <c r="AF49" s="1243"/>
      <c r="AG49" s="1243"/>
      <c r="AH49" s="1243"/>
      <c r="AI49" s="1243"/>
      <c r="AJ49" s="1243"/>
      <c r="AK49" s="1243"/>
      <c r="AL49" s="1243"/>
      <c r="AM49" s="1243"/>
      <c r="AN49" s="1243"/>
      <c r="AO49" s="1243"/>
      <c r="AP49" s="1243"/>
      <c r="AQ49" s="1243"/>
      <c r="AR49" s="1243"/>
      <c r="AS49" s="1243"/>
      <c r="AT49" s="1243"/>
      <c r="AU49" s="1243"/>
      <c r="AV49" s="1243"/>
      <c r="AW49" s="1243"/>
      <c r="AX49" s="1243"/>
      <c r="AY49" s="1243"/>
      <c r="AZ49" s="1243"/>
      <c r="BA49" s="1243"/>
      <c r="BB49" s="1243"/>
      <c r="BC49" s="1243"/>
      <c r="BD49" s="1243"/>
      <c r="BE49" s="46" t="s">
        <v>1150</v>
      </c>
      <c r="BF49" s="50" t="s">
        <v>1151</v>
      </c>
      <c r="BG49" s="46"/>
      <c r="BH49" s="50"/>
      <c r="BI49" s="50"/>
      <c r="BJ49" s="46"/>
      <c r="BK49" s="47"/>
      <c r="BM49" s="48"/>
      <c r="BN49" s="49" t="s">
        <v>1236</v>
      </c>
      <c r="BO49" s="1236"/>
      <c r="BP49" s="1236"/>
      <c r="BQ49" s="1236"/>
      <c r="BR49" s="1236"/>
      <c r="BS49" s="1236"/>
      <c r="BT49" s="1236"/>
      <c r="BU49" s="1236"/>
      <c r="BV49" s="1236"/>
      <c r="BW49" s="1236"/>
      <c r="BX49" s="1237"/>
      <c r="BY49" s="1236"/>
      <c r="BZ49" s="1240"/>
      <c r="CA49" s="1240"/>
      <c r="CB49" s="1240"/>
      <c r="CC49" s="1240"/>
      <c r="CD49" s="1240"/>
      <c r="CE49" s="1240"/>
      <c r="CF49" s="1240"/>
      <c r="CG49" s="1240"/>
      <c r="CH49" s="1240"/>
      <c r="CI49" s="1240"/>
      <c r="CJ49" s="1241"/>
      <c r="CK49" s="1240"/>
      <c r="CL49" s="1240"/>
      <c r="CM49" s="1240"/>
      <c r="CN49" s="1240"/>
      <c r="CO49" s="1240"/>
      <c r="CP49" s="1240"/>
      <c r="CQ49" s="1240"/>
      <c r="CR49" s="1240"/>
      <c r="CS49" s="1242"/>
      <c r="CT49" s="1240"/>
      <c r="CU49" s="1240"/>
      <c r="CV49" s="1240"/>
      <c r="CW49" s="1240"/>
      <c r="CX49" s="1240"/>
      <c r="CY49" s="1240"/>
      <c r="CZ49" s="1240"/>
      <c r="DA49" s="1241"/>
      <c r="DB49" s="1240"/>
      <c r="DC49" s="1240"/>
      <c r="DD49" s="1240"/>
      <c r="DE49" s="1240"/>
      <c r="DF49" s="1243"/>
      <c r="DG49" s="1243"/>
      <c r="DH49" s="1243"/>
      <c r="DI49" s="1243"/>
      <c r="DJ49" s="1243"/>
      <c r="DK49" s="1243"/>
      <c r="DL49" s="1243"/>
      <c r="DM49" s="1243"/>
      <c r="DN49" s="1243"/>
      <c r="DO49" s="1243"/>
      <c r="DP49" s="1243"/>
      <c r="DQ49" s="46"/>
      <c r="DR49" s="50"/>
      <c r="DS49" s="46"/>
      <c r="DT49" s="50"/>
      <c r="DU49" s="50"/>
      <c r="DV49" s="46"/>
      <c r="DW49" s="47"/>
    </row>
    <row r="50" spans="1:127" ht="15.75" customHeight="1" thickBot="1">
      <c r="A50" s="48"/>
      <c r="B50" s="49" t="s">
        <v>1238</v>
      </c>
      <c r="C50" s="1236"/>
      <c r="D50" s="1236"/>
      <c r="E50" s="1236"/>
      <c r="F50" s="1236"/>
      <c r="G50" s="1236"/>
      <c r="H50" s="1236"/>
      <c r="I50" s="1236"/>
      <c r="J50" s="1236"/>
      <c r="K50" s="1236"/>
      <c r="L50" s="1237"/>
      <c r="M50" s="1236" t="s">
        <v>1239</v>
      </c>
      <c r="N50" s="1243"/>
      <c r="O50" s="1243"/>
      <c r="P50" s="1243"/>
      <c r="Q50" s="1243"/>
      <c r="R50" s="1243"/>
      <c r="S50" s="1243"/>
      <c r="T50" s="1243"/>
      <c r="U50" s="1243"/>
      <c r="V50" s="1243"/>
      <c r="W50" s="1243"/>
      <c r="X50" s="1243"/>
      <c r="Y50" s="1243"/>
      <c r="Z50" s="1243"/>
      <c r="AA50" s="1243"/>
      <c r="AB50" s="1243"/>
      <c r="AC50" s="1243"/>
      <c r="AD50" s="1243"/>
      <c r="AE50" s="1243"/>
      <c r="AF50" s="1243"/>
      <c r="AG50" s="1243"/>
      <c r="AH50" s="1243"/>
      <c r="AI50" s="1243"/>
      <c r="AJ50" s="1243"/>
      <c r="AK50" s="1243"/>
      <c r="AL50" s="1243"/>
      <c r="AM50" s="1243"/>
      <c r="AN50" s="1243"/>
      <c r="AO50" s="1243"/>
      <c r="AP50" s="1243"/>
      <c r="AQ50" s="1243"/>
      <c r="AR50" s="1243"/>
      <c r="AS50" s="1243"/>
      <c r="AT50" s="1243"/>
      <c r="AU50" s="1243"/>
      <c r="AV50" s="1243"/>
      <c r="AW50" s="1243"/>
      <c r="AX50" s="1243"/>
      <c r="AY50" s="1243"/>
      <c r="AZ50" s="1243"/>
      <c r="BA50" s="1243"/>
      <c r="BB50" s="1243"/>
      <c r="BC50" s="1243"/>
      <c r="BD50" s="1243"/>
      <c r="BE50" s="46"/>
      <c r="BF50" s="50" t="s">
        <v>1151</v>
      </c>
      <c r="BG50" s="46"/>
      <c r="BH50" s="50"/>
      <c r="BI50" s="50"/>
      <c r="BJ50" s="46"/>
      <c r="BK50" s="47"/>
      <c r="BM50" s="48"/>
      <c r="BN50" s="49" t="s">
        <v>1238</v>
      </c>
      <c r="BO50" s="1236"/>
      <c r="BP50" s="1236"/>
      <c r="BQ50" s="1236"/>
      <c r="BR50" s="1236"/>
      <c r="BS50" s="1236"/>
      <c r="BT50" s="1236"/>
      <c r="BU50" s="1236"/>
      <c r="BV50" s="1236"/>
      <c r="BW50" s="1236"/>
      <c r="BX50" s="1237"/>
      <c r="BY50" s="1236"/>
      <c r="BZ50" s="1240"/>
      <c r="CA50" s="1240"/>
      <c r="CB50" s="1240"/>
      <c r="CC50" s="1240"/>
      <c r="CD50" s="1240"/>
      <c r="CE50" s="1240"/>
      <c r="CF50" s="1240"/>
      <c r="CG50" s="1240"/>
      <c r="CH50" s="1240"/>
      <c r="CI50" s="1240"/>
      <c r="CJ50" s="1241"/>
      <c r="CK50" s="1240"/>
      <c r="CL50" s="1240"/>
      <c r="CM50" s="1240"/>
      <c r="CN50" s="1240"/>
      <c r="CO50" s="1240"/>
      <c r="CP50" s="1240"/>
      <c r="CQ50" s="1240"/>
      <c r="CR50" s="1240"/>
      <c r="CS50" s="1242"/>
      <c r="CT50" s="1240"/>
      <c r="CU50" s="1240"/>
      <c r="CV50" s="1240"/>
      <c r="CW50" s="1240"/>
      <c r="CX50" s="1240"/>
      <c r="CY50" s="1240"/>
      <c r="CZ50" s="1240"/>
      <c r="DA50" s="1241"/>
      <c r="DB50" s="1240"/>
      <c r="DC50" s="1240"/>
      <c r="DD50" s="1240"/>
      <c r="DE50" s="1240"/>
      <c r="DF50" s="1243"/>
      <c r="DG50" s="1243"/>
      <c r="DH50" s="1243"/>
      <c r="DI50" s="1243"/>
      <c r="DJ50" s="1243"/>
      <c r="DK50" s="1243"/>
      <c r="DL50" s="1243"/>
      <c r="DM50" s="1243"/>
      <c r="DN50" s="1243"/>
      <c r="DO50" s="1243"/>
      <c r="DP50" s="1243"/>
      <c r="DQ50" s="46"/>
      <c r="DR50" s="50"/>
      <c r="DS50" s="46"/>
      <c r="DT50" s="50"/>
      <c r="DU50" s="50"/>
      <c r="DV50" s="46"/>
      <c r="DW50" s="47"/>
    </row>
    <row r="51" spans="1:127" ht="15.75" customHeight="1">
      <c r="A51" s="800"/>
      <c r="B51" s="801" t="s">
        <v>1240</v>
      </c>
      <c r="C51" s="802"/>
      <c r="D51" s="802"/>
      <c r="E51" s="802"/>
      <c r="F51" s="802"/>
      <c r="G51" s="802"/>
      <c r="H51" s="802"/>
      <c r="I51" s="802"/>
      <c r="J51" s="802"/>
      <c r="K51" s="802"/>
      <c r="L51" s="803"/>
      <c r="M51" s="802"/>
      <c r="N51" s="804" t="s">
        <v>1125</v>
      </c>
      <c r="O51" s="802"/>
      <c r="P51" s="802"/>
      <c r="Q51" s="802"/>
      <c r="R51" s="802"/>
      <c r="S51" s="802"/>
      <c r="T51" s="802"/>
      <c r="U51" s="802"/>
      <c r="V51" s="802"/>
      <c r="W51" s="802"/>
      <c r="X51" s="802"/>
      <c r="Y51" s="802"/>
      <c r="Z51" s="802"/>
      <c r="AA51" s="802"/>
      <c r="AB51" s="802"/>
      <c r="AC51" s="802"/>
      <c r="AD51" s="802"/>
      <c r="AE51" s="802"/>
      <c r="AF51" s="802"/>
      <c r="AG51" s="802"/>
      <c r="AH51" s="802"/>
      <c r="AI51" s="802"/>
      <c r="AJ51" s="802"/>
      <c r="AK51" s="802"/>
      <c r="AL51" s="802"/>
      <c r="AM51" s="802"/>
      <c r="AN51" s="802"/>
      <c r="AO51" s="802"/>
      <c r="AP51" s="802"/>
      <c r="AQ51" s="802"/>
      <c r="AR51" s="802"/>
      <c r="AS51" s="802"/>
      <c r="AT51" s="802"/>
      <c r="AU51" s="802"/>
      <c r="AV51" s="802"/>
      <c r="AW51" s="802"/>
      <c r="AX51" s="802"/>
      <c r="AY51" s="802"/>
      <c r="AZ51" s="802"/>
      <c r="BA51" s="802"/>
      <c r="BB51" s="802"/>
      <c r="BC51" s="802"/>
      <c r="BD51" s="802"/>
      <c r="BE51" s="808" t="s">
        <v>1126</v>
      </c>
      <c r="BF51" s="808" t="s">
        <v>1127</v>
      </c>
      <c r="BG51" s="808" t="s">
        <v>1128</v>
      </c>
      <c r="BH51" s="808" t="s">
        <v>1129</v>
      </c>
      <c r="BI51" s="808" t="s">
        <v>1130</v>
      </c>
      <c r="BJ51" s="808" t="s">
        <v>1131</v>
      </c>
      <c r="BK51" s="809" t="s">
        <v>1132</v>
      </c>
      <c r="BM51" s="800"/>
      <c r="BN51" s="801" t="s">
        <v>1240</v>
      </c>
      <c r="BO51" s="802"/>
      <c r="BP51" s="802"/>
      <c r="BQ51" s="802"/>
      <c r="BR51" s="802"/>
      <c r="BS51" s="802"/>
      <c r="BT51" s="802"/>
      <c r="BU51" s="802"/>
      <c r="BV51" s="802"/>
      <c r="BW51" s="802"/>
      <c r="BX51" s="803"/>
      <c r="BY51" s="799" t="s">
        <v>1133</v>
      </c>
      <c r="BZ51" s="342"/>
      <c r="CA51" s="799"/>
      <c r="CB51" s="799"/>
      <c r="CC51" s="799"/>
      <c r="CD51" s="799"/>
      <c r="CE51" s="799"/>
      <c r="CF51" s="799"/>
      <c r="CG51" s="799"/>
      <c r="CH51" s="799"/>
      <c r="CI51" s="799"/>
      <c r="CJ51" s="976"/>
      <c r="CK51" s="799" t="s">
        <v>1134</v>
      </c>
      <c r="CL51" s="799"/>
      <c r="CM51" s="799"/>
      <c r="CN51" s="799"/>
      <c r="CO51" s="799"/>
      <c r="CP51" s="799"/>
      <c r="CQ51" s="799"/>
      <c r="CR51" s="799"/>
      <c r="CS51" s="977" t="s">
        <v>1135</v>
      </c>
      <c r="CT51" s="799"/>
      <c r="CU51" s="799"/>
      <c r="CV51" s="799"/>
      <c r="CW51" s="799"/>
      <c r="CX51" s="799"/>
      <c r="CY51" s="799"/>
      <c r="CZ51" s="799"/>
      <c r="DA51" s="976"/>
      <c r="DB51" s="799" t="s">
        <v>1136</v>
      </c>
      <c r="DC51" s="802"/>
      <c r="DD51" s="802"/>
      <c r="DE51" s="802"/>
      <c r="DF51" s="802"/>
      <c r="DG51" s="802"/>
      <c r="DH51" s="802"/>
      <c r="DI51" s="802"/>
      <c r="DJ51" s="802"/>
      <c r="DK51" s="802"/>
      <c r="DL51" s="802"/>
      <c r="DM51" s="802"/>
      <c r="DN51" s="802"/>
      <c r="DO51" s="802"/>
      <c r="DP51" s="802"/>
      <c r="DQ51" s="805"/>
      <c r="DR51" s="805"/>
      <c r="DS51" s="805"/>
      <c r="DT51" s="805"/>
      <c r="DU51" s="805"/>
      <c r="DV51" s="805"/>
      <c r="DW51" s="806"/>
    </row>
    <row r="52" spans="1:127" ht="15.75" customHeight="1">
      <c r="A52" s="45"/>
      <c r="B52" s="49" t="s">
        <v>1241</v>
      </c>
      <c r="C52" s="1236"/>
      <c r="D52" s="1236"/>
      <c r="E52" s="1236"/>
      <c r="F52" s="1236"/>
      <c r="G52" s="1236"/>
      <c r="H52" s="1236"/>
      <c r="I52" s="1236"/>
      <c r="J52" s="1236"/>
      <c r="K52" s="1236"/>
      <c r="L52" s="1237"/>
      <c r="M52" s="1238" t="s">
        <v>1242</v>
      </c>
      <c r="N52" s="1236"/>
      <c r="O52" s="1236"/>
      <c r="P52" s="1236"/>
      <c r="Q52" s="1236"/>
      <c r="R52" s="1236"/>
      <c r="S52" s="1236"/>
      <c r="T52" s="1236"/>
      <c r="U52" s="1236"/>
      <c r="V52" s="1236"/>
      <c r="W52" s="1236"/>
      <c r="X52" s="1236"/>
      <c r="Y52" s="1236"/>
      <c r="Z52" s="1236"/>
      <c r="AA52" s="1236"/>
      <c r="AB52" s="1236"/>
      <c r="AC52" s="1236"/>
      <c r="AD52" s="1236"/>
      <c r="AE52" s="1236"/>
      <c r="AF52" s="1236"/>
      <c r="AG52" s="1236"/>
      <c r="AH52" s="1236"/>
      <c r="AI52" s="1236"/>
      <c r="AJ52" s="1236"/>
      <c r="AK52" s="1236"/>
      <c r="AL52" s="1236"/>
      <c r="AM52" s="1236"/>
      <c r="AN52" s="1236"/>
      <c r="AO52" s="1236"/>
      <c r="AP52" s="1236"/>
      <c r="AQ52" s="1236"/>
      <c r="AR52" s="1236"/>
      <c r="AS52" s="1236"/>
      <c r="AT52" s="1236"/>
      <c r="AU52" s="1236"/>
      <c r="AV52" s="1236"/>
      <c r="AW52" s="1236"/>
      <c r="AX52" s="1236"/>
      <c r="AY52" s="1236"/>
      <c r="AZ52" s="1236"/>
      <c r="BA52" s="1236"/>
      <c r="BB52" s="1236"/>
      <c r="BC52" s="1236"/>
      <c r="BD52" s="1237"/>
      <c r="BE52" s="50" t="s">
        <v>1243</v>
      </c>
      <c r="BF52" s="50"/>
      <c r="BG52" s="46"/>
      <c r="BH52" s="46"/>
      <c r="BI52" s="46"/>
      <c r="BJ52" s="46"/>
      <c r="BK52" s="47"/>
      <c r="BM52" s="45"/>
      <c r="BN52" s="49" t="s">
        <v>1241</v>
      </c>
      <c r="BO52" s="1236"/>
      <c r="BP52" s="1236"/>
      <c r="BQ52" s="1236"/>
      <c r="BR52" s="1236"/>
      <c r="BS52" s="1236"/>
      <c r="BT52" s="1236"/>
      <c r="BU52" s="1236"/>
      <c r="BV52" s="1236"/>
      <c r="BW52" s="1236"/>
      <c r="BX52" s="1237"/>
      <c r="BY52" s="1238"/>
      <c r="BZ52" s="1236"/>
      <c r="CA52" s="1236"/>
      <c r="CB52" s="1236"/>
      <c r="CC52" s="1236"/>
      <c r="CD52" s="1236"/>
      <c r="CE52" s="1236"/>
      <c r="CF52" s="1236"/>
      <c r="CG52" s="1236"/>
      <c r="CH52" s="1236"/>
      <c r="CI52" s="1236"/>
      <c r="CJ52" s="1236"/>
      <c r="CK52" s="1238"/>
      <c r="CL52" s="1236"/>
      <c r="CM52" s="1236"/>
      <c r="CN52" s="1236"/>
      <c r="CO52" s="1236"/>
      <c r="CP52" s="1236"/>
      <c r="CQ52" s="1236"/>
      <c r="CR52" s="1237"/>
      <c r="CS52" s="1238"/>
      <c r="CT52" s="1236"/>
      <c r="CU52" s="1236"/>
      <c r="CV52" s="1236"/>
      <c r="CW52" s="1236"/>
      <c r="CX52" s="1236"/>
      <c r="CY52" s="1236"/>
      <c r="CZ52" s="1236"/>
      <c r="DA52" s="1237"/>
      <c r="DB52" s="1236"/>
      <c r="DC52" s="1236"/>
      <c r="DD52" s="1236"/>
      <c r="DE52" s="1236"/>
      <c r="DF52" s="1236"/>
      <c r="DG52" s="1236"/>
      <c r="DH52" s="1236"/>
      <c r="DI52" s="1236"/>
      <c r="DJ52" s="1236"/>
      <c r="DK52" s="1236"/>
      <c r="DL52" s="1236"/>
      <c r="DM52" s="1236"/>
      <c r="DN52" s="1236"/>
      <c r="DO52" s="1236"/>
      <c r="DP52" s="1237"/>
      <c r="DQ52" s="46"/>
      <c r="DR52" s="50"/>
      <c r="DS52" s="46"/>
      <c r="DT52" s="46"/>
      <c r="DU52" s="46"/>
      <c r="DV52" s="46"/>
      <c r="DW52" s="47"/>
    </row>
    <row r="53" spans="1:127" ht="15.75" customHeight="1">
      <c r="A53" s="45"/>
      <c r="B53" s="49" t="s">
        <v>1244</v>
      </c>
      <c r="C53" s="1236"/>
      <c r="D53" s="1236"/>
      <c r="E53" s="1236"/>
      <c r="F53" s="1236"/>
      <c r="G53" s="1236"/>
      <c r="H53" s="1236"/>
      <c r="I53" s="1236"/>
      <c r="J53" s="1236"/>
      <c r="K53" s="1236"/>
      <c r="L53" s="1237"/>
      <c r="M53" s="1238" t="s">
        <v>1245</v>
      </c>
      <c r="N53" s="1236"/>
      <c r="O53" s="1236"/>
      <c r="P53" s="1236"/>
      <c r="Q53" s="1236"/>
      <c r="R53" s="1236"/>
      <c r="S53" s="1236"/>
      <c r="T53" s="1236"/>
      <c r="U53" s="1236"/>
      <c r="V53" s="1236"/>
      <c r="W53" s="1236"/>
      <c r="X53" s="1236"/>
      <c r="Y53" s="1236"/>
      <c r="Z53" s="1236"/>
      <c r="AA53" s="1236"/>
      <c r="AB53" s="1236"/>
      <c r="AC53" s="1236"/>
      <c r="AD53" s="1236"/>
      <c r="AE53" s="1236"/>
      <c r="AF53" s="1236"/>
      <c r="AG53" s="1236"/>
      <c r="AH53" s="1236"/>
      <c r="AI53" s="1236"/>
      <c r="AJ53" s="1236"/>
      <c r="AK53" s="1236"/>
      <c r="AL53" s="1236"/>
      <c r="AM53" s="1236"/>
      <c r="AN53" s="1236"/>
      <c r="AO53" s="1236"/>
      <c r="AP53" s="1236"/>
      <c r="AQ53" s="1236"/>
      <c r="AR53" s="1236"/>
      <c r="AS53" s="1236"/>
      <c r="AT53" s="1236"/>
      <c r="AU53" s="1236"/>
      <c r="AV53" s="1236"/>
      <c r="AW53" s="1236"/>
      <c r="AX53" s="1236"/>
      <c r="AY53" s="1236"/>
      <c r="AZ53" s="1236"/>
      <c r="BA53" s="1236"/>
      <c r="BB53" s="1236"/>
      <c r="BC53" s="1236"/>
      <c r="BD53" s="1237"/>
      <c r="BE53" s="50" t="s">
        <v>1243</v>
      </c>
      <c r="BF53" s="50"/>
      <c r="BG53" s="46"/>
      <c r="BH53" s="46"/>
      <c r="BI53" s="46"/>
      <c r="BJ53" s="46"/>
      <c r="BK53" s="47"/>
      <c r="BM53" s="45"/>
      <c r="BN53" s="49" t="s">
        <v>1244</v>
      </c>
      <c r="BO53" s="1236"/>
      <c r="BP53" s="1236"/>
      <c r="BQ53" s="1236"/>
      <c r="BR53" s="1236"/>
      <c r="BS53" s="1236"/>
      <c r="BT53" s="1236"/>
      <c r="BU53" s="1236"/>
      <c r="BV53" s="1236"/>
      <c r="BW53" s="1236"/>
      <c r="BX53" s="1237"/>
      <c r="BY53" s="1238"/>
      <c r="BZ53" s="1236"/>
      <c r="CA53" s="1236"/>
      <c r="CB53" s="1236"/>
      <c r="CC53" s="1236"/>
      <c r="CD53" s="1236"/>
      <c r="CE53" s="1236"/>
      <c r="CF53" s="1236"/>
      <c r="CG53" s="1236"/>
      <c r="CH53" s="1236"/>
      <c r="CI53" s="1236"/>
      <c r="CJ53" s="1236"/>
      <c r="CK53" s="1238"/>
      <c r="CL53" s="1236"/>
      <c r="CM53" s="1236"/>
      <c r="CN53" s="1236"/>
      <c r="CO53" s="1236"/>
      <c r="CP53" s="1236"/>
      <c r="CQ53" s="1236"/>
      <c r="CR53" s="1237"/>
      <c r="CS53" s="1238"/>
      <c r="CT53" s="1236"/>
      <c r="CU53" s="1236"/>
      <c r="CV53" s="1236"/>
      <c r="CW53" s="1236"/>
      <c r="CX53" s="1236"/>
      <c r="CY53" s="1236"/>
      <c r="CZ53" s="1236"/>
      <c r="DA53" s="1237"/>
      <c r="DB53" s="1236"/>
      <c r="DC53" s="1236"/>
      <c r="DD53" s="1236"/>
      <c r="DE53" s="1236"/>
      <c r="DF53" s="1236"/>
      <c r="DG53" s="1236"/>
      <c r="DH53" s="1236"/>
      <c r="DI53" s="1236"/>
      <c r="DJ53" s="1236"/>
      <c r="DK53" s="1236"/>
      <c r="DL53" s="1236"/>
      <c r="DM53" s="1236"/>
      <c r="DN53" s="1236"/>
      <c r="DO53" s="1236"/>
      <c r="DP53" s="1237"/>
      <c r="DQ53" s="46"/>
      <c r="DR53" s="50"/>
      <c r="DS53" s="46"/>
      <c r="DT53" s="46"/>
      <c r="DU53" s="46"/>
      <c r="DV53" s="46"/>
      <c r="DW53" s="47"/>
    </row>
    <row r="54" spans="1:127" ht="15.75" customHeight="1">
      <c r="A54" s="45"/>
      <c r="B54" s="49" t="s">
        <v>1246</v>
      </c>
      <c r="C54" s="1236"/>
      <c r="D54" s="1236"/>
      <c r="E54" s="1236"/>
      <c r="F54" s="1236"/>
      <c r="G54" s="1236"/>
      <c r="H54" s="1236"/>
      <c r="I54" s="1236"/>
      <c r="J54" s="1236"/>
      <c r="K54" s="1236"/>
      <c r="L54" s="1237"/>
      <c r="M54" s="1238" t="s">
        <v>1247</v>
      </c>
      <c r="N54" s="1236"/>
      <c r="O54" s="1236"/>
      <c r="P54" s="1236"/>
      <c r="Q54" s="1236"/>
      <c r="R54" s="1236"/>
      <c r="S54" s="1236"/>
      <c r="T54" s="1236"/>
      <c r="U54" s="1236"/>
      <c r="V54" s="1236"/>
      <c r="W54" s="1236"/>
      <c r="X54" s="1236"/>
      <c r="Y54" s="1236"/>
      <c r="Z54" s="1236"/>
      <c r="AA54" s="1236"/>
      <c r="AB54" s="1236"/>
      <c r="AC54" s="1236"/>
      <c r="AD54" s="1236"/>
      <c r="AE54" s="1236"/>
      <c r="AF54" s="1236"/>
      <c r="AG54" s="1236"/>
      <c r="AH54" s="1236"/>
      <c r="AI54" s="1236"/>
      <c r="AJ54" s="1236"/>
      <c r="AK54" s="1236"/>
      <c r="AL54" s="1236"/>
      <c r="AM54" s="1236"/>
      <c r="AN54" s="1236"/>
      <c r="AO54" s="1236"/>
      <c r="AP54" s="1236"/>
      <c r="AQ54" s="1236"/>
      <c r="AR54" s="1236"/>
      <c r="AS54" s="1236"/>
      <c r="AT54" s="1236"/>
      <c r="AU54" s="1236"/>
      <c r="AV54" s="1236"/>
      <c r="AW54" s="1236"/>
      <c r="AX54" s="1236"/>
      <c r="AY54" s="1236"/>
      <c r="AZ54" s="1236"/>
      <c r="BA54" s="1236"/>
      <c r="BB54" s="1236"/>
      <c r="BC54" s="1236"/>
      <c r="BD54" s="1237"/>
      <c r="BE54" s="50" t="s">
        <v>1243</v>
      </c>
      <c r="BF54" s="50"/>
      <c r="BG54" s="46"/>
      <c r="BH54" s="46"/>
      <c r="BI54" s="46"/>
      <c r="BJ54" s="46"/>
      <c r="BK54" s="47"/>
      <c r="BM54" s="45"/>
      <c r="BN54" s="49" t="s">
        <v>1246</v>
      </c>
      <c r="BO54" s="1236"/>
      <c r="BP54" s="1236"/>
      <c r="BQ54" s="1236"/>
      <c r="BR54" s="1236"/>
      <c r="BS54" s="1236"/>
      <c r="BT54" s="1236"/>
      <c r="BU54" s="1236"/>
      <c r="BV54" s="1236"/>
      <c r="BW54" s="1236"/>
      <c r="BX54" s="1237"/>
      <c r="BY54" s="1238"/>
      <c r="BZ54" s="1236"/>
      <c r="CA54" s="1236"/>
      <c r="CB54" s="1236"/>
      <c r="CC54" s="1236"/>
      <c r="CD54" s="1236"/>
      <c r="CE54" s="1236"/>
      <c r="CF54" s="1236"/>
      <c r="CG54" s="1236"/>
      <c r="CH54" s="1236"/>
      <c r="CI54" s="1236"/>
      <c r="CJ54" s="1236"/>
      <c r="CK54" s="1238"/>
      <c r="CL54" s="1236"/>
      <c r="CM54" s="1236"/>
      <c r="CN54" s="1236"/>
      <c r="CO54" s="1236"/>
      <c r="CP54" s="1236"/>
      <c r="CQ54" s="1236"/>
      <c r="CR54" s="1237"/>
      <c r="CS54" s="1238"/>
      <c r="CT54" s="1236"/>
      <c r="CU54" s="1236"/>
      <c r="CV54" s="1236"/>
      <c r="CW54" s="1236"/>
      <c r="CX54" s="1236"/>
      <c r="CY54" s="1236"/>
      <c r="CZ54" s="1236"/>
      <c r="DA54" s="1237"/>
      <c r="DB54" s="1236"/>
      <c r="DC54" s="1236"/>
      <c r="DD54" s="1236"/>
      <c r="DE54" s="1236"/>
      <c r="DF54" s="1236"/>
      <c r="DG54" s="1236"/>
      <c r="DH54" s="1236"/>
      <c r="DI54" s="1236"/>
      <c r="DJ54" s="1236"/>
      <c r="DK54" s="1236"/>
      <c r="DL54" s="1236"/>
      <c r="DM54" s="1236"/>
      <c r="DN54" s="1236"/>
      <c r="DO54" s="1236"/>
      <c r="DP54" s="1237"/>
      <c r="DQ54" s="46"/>
      <c r="DR54" s="50"/>
      <c r="DS54" s="46"/>
      <c r="DT54" s="46"/>
      <c r="DU54" s="46"/>
      <c r="DV54" s="46"/>
      <c r="DW54" s="47"/>
    </row>
    <row r="55" spans="1:127" ht="15.75" customHeight="1">
      <c r="A55" s="45"/>
      <c r="B55" s="49" t="s">
        <v>1248</v>
      </c>
      <c r="C55" s="1236"/>
      <c r="D55" s="1236"/>
      <c r="E55" s="1236"/>
      <c r="F55" s="1236"/>
      <c r="G55" s="1236"/>
      <c r="H55" s="1236"/>
      <c r="I55" s="1236"/>
      <c r="J55" s="1236"/>
      <c r="K55" s="1236"/>
      <c r="L55" s="1237"/>
      <c r="M55" s="1238" t="s">
        <v>1249</v>
      </c>
      <c r="N55" s="1236"/>
      <c r="O55" s="1236"/>
      <c r="P55" s="1236"/>
      <c r="Q55" s="1236"/>
      <c r="R55" s="1236"/>
      <c r="S55" s="1236"/>
      <c r="T55" s="1236"/>
      <c r="U55" s="1236"/>
      <c r="V55" s="1236"/>
      <c r="W55" s="1236"/>
      <c r="X55" s="1236"/>
      <c r="Y55" s="1236"/>
      <c r="Z55" s="1236"/>
      <c r="AA55" s="1236"/>
      <c r="AB55" s="1236"/>
      <c r="AC55" s="1236"/>
      <c r="AD55" s="1236"/>
      <c r="AE55" s="1236"/>
      <c r="AF55" s="1236"/>
      <c r="AG55" s="1236"/>
      <c r="AH55" s="1236"/>
      <c r="AI55" s="1236"/>
      <c r="AJ55" s="1236"/>
      <c r="AK55" s="1236"/>
      <c r="AL55" s="1236"/>
      <c r="AM55" s="1236"/>
      <c r="AN55" s="1236"/>
      <c r="AO55" s="1236"/>
      <c r="AP55" s="1236"/>
      <c r="AQ55" s="1236"/>
      <c r="AR55" s="1236"/>
      <c r="AS55" s="1236"/>
      <c r="AT55" s="1236"/>
      <c r="AU55" s="1236"/>
      <c r="AV55" s="1236"/>
      <c r="AW55" s="1236"/>
      <c r="AX55" s="1236"/>
      <c r="AY55" s="1236"/>
      <c r="AZ55" s="1236"/>
      <c r="BA55" s="1236"/>
      <c r="BB55" s="1236"/>
      <c r="BC55" s="1236"/>
      <c r="BD55" s="1237"/>
      <c r="BE55" s="50" t="s">
        <v>1243</v>
      </c>
      <c r="BF55" s="50"/>
      <c r="BG55" s="46"/>
      <c r="BH55" s="46"/>
      <c r="BI55" s="46"/>
      <c r="BJ55" s="46"/>
      <c r="BK55" s="47"/>
      <c r="BM55" s="45"/>
      <c r="BN55" s="49" t="s">
        <v>1248</v>
      </c>
      <c r="BO55" s="1236"/>
      <c r="BP55" s="1236"/>
      <c r="BQ55" s="1236"/>
      <c r="BR55" s="1236"/>
      <c r="BS55" s="1236"/>
      <c r="BT55" s="1236"/>
      <c r="BU55" s="1236"/>
      <c r="BV55" s="1236"/>
      <c r="BW55" s="1236"/>
      <c r="BX55" s="1237"/>
      <c r="BY55" s="1238"/>
      <c r="BZ55" s="1236"/>
      <c r="CA55" s="1236"/>
      <c r="CB55" s="1236"/>
      <c r="CC55" s="1236"/>
      <c r="CD55" s="1236"/>
      <c r="CE55" s="1236"/>
      <c r="CF55" s="1236"/>
      <c r="CG55" s="1236"/>
      <c r="CH55" s="1236"/>
      <c r="CI55" s="1236"/>
      <c r="CJ55" s="1236"/>
      <c r="CK55" s="1238"/>
      <c r="CL55" s="1236"/>
      <c r="CM55" s="1236"/>
      <c r="CN55" s="1236"/>
      <c r="CO55" s="1236"/>
      <c r="CP55" s="1236"/>
      <c r="CQ55" s="1236"/>
      <c r="CR55" s="1237"/>
      <c r="CS55" s="1238"/>
      <c r="CT55" s="1236"/>
      <c r="CU55" s="1236"/>
      <c r="CV55" s="1236"/>
      <c r="CW55" s="1236"/>
      <c r="CX55" s="1236"/>
      <c r="CY55" s="1236"/>
      <c r="CZ55" s="1236"/>
      <c r="DA55" s="1237"/>
      <c r="DB55" s="1236"/>
      <c r="DC55" s="1236"/>
      <c r="DD55" s="1236"/>
      <c r="DE55" s="1236"/>
      <c r="DF55" s="1236"/>
      <c r="DG55" s="1236"/>
      <c r="DH55" s="1236"/>
      <c r="DI55" s="1236"/>
      <c r="DJ55" s="1236"/>
      <c r="DK55" s="1236"/>
      <c r="DL55" s="1236"/>
      <c r="DM55" s="1236"/>
      <c r="DN55" s="1236"/>
      <c r="DO55" s="1236"/>
      <c r="DP55" s="1237"/>
      <c r="DQ55" s="46"/>
      <c r="DR55" s="50"/>
      <c r="DS55" s="46"/>
      <c r="DT55" s="46"/>
      <c r="DU55" s="46"/>
      <c r="DV55" s="46"/>
      <c r="DW55" s="47"/>
    </row>
    <row r="56" spans="1:127" ht="15.75" customHeight="1">
      <c r="A56" s="45"/>
      <c r="B56" s="49" t="s">
        <v>1250</v>
      </c>
      <c r="C56" s="1236"/>
      <c r="D56" s="1236"/>
      <c r="E56" s="1236"/>
      <c r="F56" s="1236"/>
      <c r="G56" s="1236"/>
      <c r="H56" s="1236"/>
      <c r="I56" s="1236"/>
      <c r="J56" s="1236"/>
      <c r="K56" s="1236"/>
      <c r="L56" s="1237"/>
      <c r="M56" s="1238" t="s">
        <v>1251</v>
      </c>
      <c r="N56" s="1236"/>
      <c r="O56" s="1236"/>
      <c r="P56" s="1236"/>
      <c r="Q56" s="1236"/>
      <c r="R56" s="1236"/>
      <c r="S56" s="1236"/>
      <c r="T56" s="1236"/>
      <c r="U56" s="1236"/>
      <c r="V56" s="1236"/>
      <c r="W56" s="1236"/>
      <c r="X56" s="1236"/>
      <c r="Y56" s="1236"/>
      <c r="Z56" s="1236"/>
      <c r="AA56" s="1236"/>
      <c r="AB56" s="1236"/>
      <c r="AC56" s="1236"/>
      <c r="AD56" s="1236"/>
      <c r="AE56" s="1236"/>
      <c r="AF56" s="1236"/>
      <c r="AG56" s="1236"/>
      <c r="AH56" s="1236"/>
      <c r="AI56" s="1236"/>
      <c r="AJ56" s="1236"/>
      <c r="AK56" s="1236"/>
      <c r="AL56" s="1236"/>
      <c r="AM56" s="1236"/>
      <c r="AN56" s="1236"/>
      <c r="AO56" s="1236"/>
      <c r="AP56" s="1236"/>
      <c r="AQ56" s="1236"/>
      <c r="AR56" s="1236"/>
      <c r="AS56" s="1236"/>
      <c r="AT56" s="1236"/>
      <c r="AU56" s="1236"/>
      <c r="AV56" s="1236"/>
      <c r="AW56" s="1236"/>
      <c r="AX56" s="1236"/>
      <c r="AY56" s="1236"/>
      <c r="AZ56" s="1236"/>
      <c r="BA56" s="1236"/>
      <c r="BB56" s="1236"/>
      <c r="BC56" s="1236"/>
      <c r="BD56" s="1237"/>
      <c r="BE56" s="50" t="s">
        <v>1243</v>
      </c>
      <c r="BF56" s="50"/>
      <c r="BG56" s="46"/>
      <c r="BH56" s="46"/>
      <c r="BI56" s="46"/>
      <c r="BJ56" s="46"/>
      <c r="BK56" s="47"/>
      <c r="BM56" s="45"/>
      <c r="BN56" s="49" t="s">
        <v>1250</v>
      </c>
      <c r="BO56" s="1236"/>
      <c r="BP56" s="1236"/>
      <c r="BQ56" s="1236"/>
      <c r="BR56" s="1236"/>
      <c r="BS56" s="1236"/>
      <c r="BT56" s="1236"/>
      <c r="BU56" s="1236"/>
      <c r="BV56" s="1236"/>
      <c r="BW56" s="1236"/>
      <c r="BX56" s="1237"/>
      <c r="BY56" s="1238"/>
      <c r="BZ56" s="1236"/>
      <c r="CA56" s="1236"/>
      <c r="CB56" s="1236"/>
      <c r="CC56" s="1236"/>
      <c r="CD56" s="1236"/>
      <c r="CE56" s="1236"/>
      <c r="CF56" s="1236"/>
      <c r="CG56" s="1236"/>
      <c r="CH56" s="1236"/>
      <c r="CI56" s="1236"/>
      <c r="CJ56" s="1236"/>
      <c r="CK56" s="1238"/>
      <c r="CL56" s="1236"/>
      <c r="CM56" s="1236"/>
      <c r="CN56" s="1236"/>
      <c r="CO56" s="1236"/>
      <c r="CP56" s="1236"/>
      <c r="CQ56" s="1236"/>
      <c r="CR56" s="1237"/>
      <c r="CS56" s="1238"/>
      <c r="CT56" s="1236"/>
      <c r="CU56" s="1236"/>
      <c r="CV56" s="1236"/>
      <c r="CW56" s="1236"/>
      <c r="CX56" s="1236"/>
      <c r="CY56" s="1236"/>
      <c r="CZ56" s="1236"/>
      <c r="DA56" s="1237"/>
      <c r="DB56" s="1236"/>
      <c r="DC56" s="1236"/>
      <c r="DD56" s="1236"/>
      <c r="DE56" s="1236"/>
      <c r="DF56" s="1236"/>
      <c r="DG56" s="1236"/>
      <c r="DH56" s="1236"/>
      <c r="DI56" s="1236"/>
      <c r="DJ56" s="1236"/>
      <c r="DK56" s="1236"/>
      <c r="DL56" s="1236"/>
      <c r="DM56" s="1236"/>
      <c r="DN56" s="1236"/>
      <c r="DO56" s="1236"/>
      <c r="DP56" s="1237"/>
      <c r="DQ56" s="46"/>
      <c r="DR56" s="50"/>
      <c r="DS56" s="46"/>
      <c r="DT56" s="46"/>
      <c r="DU56" s="46"/>
      <c r="DV56" s="46"/>
      <c r="DW56" s="47"/>
    </row>
    <row r="57" spans="1:127" ht="15.75" customHeight="1">
      <c r="A57" s="45"/>
      <c r="B57" s="49" t="s">
        <v>1252</v>
      </c>
      <c r="C57" s="1236"/>
      <c r="D57" s="1236"/>
      <c r="E57" s="1236"/>
      <c r="F57" s="1236"/>
      <c r="G57" s="1236"/>
      <c r="H57" s="1236"/>
      <c r="I57" s="1236"/>
      <c r="J57" s="1236"/>
      <c r="K57" s="1236"/>
      <c r="L57" s="1237"/>
      <c r="M57" s="1238" t="s">
        <v>1253</v>
      </c>
      <c r="N57" s="1236"/>
      <c r="O57" s="1236"/>
      <c r="P57" s="1236"/>
      <c r="Q57" s="1236"/>
      <c r="R57" s="1236"/>
      <c r="S57" s="1236"/>
      <c r="T57" s="1236"/>
      <c r="U57" s="1236"/>
      <c r="V57" s="1236"/>
      <c r="W57" s="1236"/>
      <c r="X57" s="1236"/>
      <c r="Y57" s="1236"/>
      <c r="Z57" s="1236"/>
      <c r="AA57" s="1236"/>
      <c r="AB57" s="1236"/>
      <c r="AC57" s="1236"/>
      <c r="AD57" s="1236"/>
      <c r="AE57" s="1236"/>
      <c r="AF57" s="1236"/>
      <c r="AG57" s="1236"/>
      <c r="AH57" s="1236"/>
      <c r="AI57" s="1236"/>
      <c r="AJ57" s="1236"/>
      <c r="AK57" s="1236"/>
      <c r="AL57" s="1236"/>
      <c r="AM57" s="1236"/>
      <c r="AN57" s="1236"/>
      <c r="AO57" s="1236"/>
      <c r="AP57" s="1236"/>
      <c r="AQ57" s="1236"/>
      <c r="AR57" s="1236"/>
      <c r="AS57" s="1236"/>
      <c r="AT57" s="1236"/>
      <c r="AU57" s="1236"/>
      <c r="AV57" s="1236"/>
      <c r="AW57" s="1236"/>
      <c r="AX57" s="1236"/>
      <c r="AY57" s="1236"/>
      <c r="AZ57" s="1236"/>
      <c r="BA57" s="1236"/>
      <c r="BB57" s="1236"/>
      <c r="BC57" s="1236"/>
      <c r="BD57" s="1237"/>
      <c r="BE57" s="50" t="s">
        <v>1243</v>
      </c>
      <c r="BF57" s="50"/>
      <c r="BG57" s="46"/>
      <c r="BH57" s="46"/>
      <c r="BI57" s="46"/>
      <c r="BJ57" s="46"/>
      <c r="BK57" s="47"/>
      <c r="BM57" s="45"/>
      <c r="BN57" s="49" t="s">
        <v>1252</v>
      </c>
      <c r="BO57" s="1236"/>
      <c r="BP57" s="1236"/>
      <c r="BQ57" s="1236"/>
      <c r="BR57" s="1236"/>
      <c r="BS57" s="1236"/>
      <c r="BT57" s="1236"/>
      <c r="BU57" s="1236"/>
      <c r="BV57" s="1236"/>
      <c r="BW57" s="1236"/>
      <c r="BX57" s="1237"/>
      <c r="BY57" s="1238"/>
      <c r="BZ57" s="1236"/>
      <c r="CA57" s="1236"/>
      <c r="CB57" s="1236"/>
      <c r="CC57" s="1236"/>
      <c r="CD57" s="1236"/>
      <c r="CE57" s="1236"/>
      <c r="CF57" s="1236"/>
      <c r="CG57" s="1236"/>
      <c r="CH57" s="1236"/>
      <c r="CI57" s="1236"/>
      <c r="CJ57" s="1236"/>
      <c r="CK57" s="1238"/>
      <c r="CL57" s="1236"/>
      <c r="CM57" s="1236"/>
      <c r="CN57" s="1236"/>
      <c r="CO57" s="1236"/>
      <c r="CP57" s="1236"/>
      <c r="CQ57" s="1236"/>
      <c r="CR57" s="1237"/>
      <c r="CS57" s="1238"/>
      <c r="CT57" s="1236"/>
      <c r="CU57" s="1236"/>
      <c r="CV57" s="1236"/>
      <c r="CW57" s="1236"/>
      <c r="CX57" s="1236"/>
      <c r="CY57" s="1236"/>
      <c r="CZ57" s="1236"/>
      <c r="DA57" s="1237"/>
      <c r="DB57" s="1236"/>
      <c r="DC57" s="1236"/>
      <c r="DD57" s="1236"/>
      <c r="DE57" s="1236"/>
      <c r="DF57" s="1236"/>
      <c r="DG57" s="1236"/>
      <c r="DH57" s="1236"/>
      <c r="DI57" s="1236"/>
      <c r="DJ57" s="1236"/>
      <c r="DK57" s="1236"/>
      <c r="DL57" s="1236"/>
      <c r="DM57" s="1236"/>
      <c r="DN57" s="1236"/>
      <c r="DO57" s="1236"/>
      <c r="DP57" s="1237"/>
      <c r="DQ57" s="46"/>
      <c r="DR57" s="50"/>
      <c r="DS57" s="46"/>
      <c r="DT57" s="46"/>
      <c r="DU57" s="46"/>
      <c r="DV57" s="46"/>
      <c r="DW57" s="47"/>
    </row>
    <row r="58" spans="1:127" ht="15.75" customHeight="1">
      <c r="A58" s="45"/>
      <c r="B58" s="49" t="s">
        <v>1254</v>
      </c>
      <c r="C58" s="1236"/>
      <c r="D58" s="1236"/>
      <c r="E58" s="1236"/>
      <c r="F58" s="1236"/>
      <c r="G58" s="1236"/>
      <c r="H58" s="1236"/>
      <c r="I58" s="1236"/>
      <c r="J58" s="1236"/>
      <c r="K58" s="1236"/>
      <c r="L58" s="1237"/>
      <c r="M58" s="1238" t="s">
        <v>1255</v>
      </c>
      <c r="N58" s="1236"/>
      <c r="O58" s="1236"/>
      <c r="P58" s="1236"/>
      <c r="Q58" s="1236"/>
      <c r="R58" s="1236"/>
      <c r="S58" s="1236"/>
      <c r="T58" s="1236"/>
      <c r="U58" s="1236"/>
      <c r="V58" s="1236"/>
      <c r="W58" s="1236"/>
      <c r="X58" s="1236"/>
      <c r="Y58" s="1236"/>
      <c r="Z58" s="1236"/>
      <c r="AA58" s="1236"/>
      <c r="AB58" s="1236"/>
      <c r="AC58" s="1236"/>
      <c r="AD58" s="1236"/>
      <c r="AE58" s="1236"/>
      <c r="AF58" s="1236"/>
      <c r="AG58" s="1236"/>
      <c r="AH58" s="1236"/>
      <c r="AI58" s="1236"/>
      <c r="AJ58" s="1236"/>
      <c r="AK58" s="1236"/>
      <c r="AL58" s="1236"/>
      <c r="AM58" s="1236"/>
      <c r="AN58" s="1236"/>
      <c r="AO58" s="1236"/>
      <c r="AP58" s="1236"/>
      <c r="AQ58" s="1236"/>
      <c r="AR58" s="1236"/>
      <c r="AS58" s="1236"/>
      <c r="AT58" s="1236"/>
      <c r="AU58" s="1236"/>
      <c r="AV58" s="1236"/>
      <c r="AW58" s="1236"/>
      <c r="AX58" s="1236"/>
      <c r="AY58" s="1236"/>
      <c r="AZ58" s="1236"/>
      <c r="BA58" s="1236"/>
      <c r="BB58" s="1236"/>
      <c r="BC58" s="1236"/>
      <c r="BD58" s="1237"/>
      <c r="BE58" s="50" t="s">
        <v>1243</v>
      </c>
      <c r="BF58" s="50"/>
      <c r="BG58" s="46"/>
      <c r="BH58" s="46"/>
      <c r="BI58" s="46"/>
      <c r="BJ58" s="46"/>
      <c r="BK58" s="47"/>
      <c r="BL58" s="187"/>
      <c r="BM58" s="45"/>
      <c r="BN58" s="49" t="s">
        <v>1254</v>
      </c>
      <c r="BO58" s="1236"/>
      <c r="BP58" s="1236"/>
      <c r="BQ58" s="1236"/>
      <c r="BR58" s="1236"/>
      <c r="BS58" s="1236"/>
      <c r="BT58" s="1236"/>
      <c r="BU58" s="1236"/>
      <c r="BV58" s="1236"/>
      <c r="BW58" s="1236"/>
      <c r="BX58" s="1237"/>
      <c r="BY58" s="1236"/>
      <c r="BZ58" s="1236"/>
      <c r="CA58" s="1236"/>
      <c r="CB58" s="1236"/>
      <c r="CC58" s="1236"/>
      <c r="CD58" s="1236"/>
      <c r="CE58" s="1236"/>
      <c r="CF58" s="1236"/>
      <c r="CG58" s="1236"/>
      <c r="CH58" s="1236"/>
      <c r="CI58" s="1236"/>
      <c r="CJ58" s="1236"/>
      <c r="CK58" s="1238"/>
      <c r="CL58" s="1236"/>
      <c r="CM58" s="1236"/>
      <c r="CN58" s="1236"/>
      <c r="CO58" s="1236"/>
      <c r="CP58" s="1236"/>
      <c r="CQ58" s="1236"/>
      <c r="CR58" s="1237"/>
      <c r="CS58" s="1238"/>
      <c r="CT58" s="1236"/>
      <c r="CU58" s="1236"/>
      <c r="CV58" s="1236"/>
      <c r="CW58" s="1236"/>
      <c r="CX58" s="1236"/>
      <c r="CY58" s="1236"/>
      <c r="CZ58" s="1236"/>
      <c r="DA58" s="1237"/>
      <c r="DB58" s="1236"/>
      <c r="DC58" s="1236"/>
      <c r="DD58" s="1236"/>
      <c r="DE58" s="1236"/>
      <c r="DF58" s="1236"/>
      <c r="DG58" s="1236"/>
      <c r="DH58" s="1236"/>
      <c r="DI58" s="1236"/>
      <c r="DJ58" s="1236"/>
      <c r="DK58" s="1236"/>
      <c r="DL58" s="1236"/>
      <c r="DM58" s="1236"/>
      <c r="DN58" s="1236"/>
      <c r="DO58" s="1236"/>
      <c r="DP58" s="1236"/>
      <c r="DQ58" s="46"/>
      <c r="DR58" s="46"/>
      <c r="DS58" s="46"/>
      <c r="DT58" s="46"/>
      <c r="DU58" s="46"/>
      <c r="DV58" s="46"/>
      <c r="DW58" s="47"/>
    </row>
    <row r="59" spans="1:127" ht="15.75" customHeight="1" thickBot="1">
      <c r="A59" s="1123"/>
      <c r="B59" s="1118" t="s">
        <v>1256</v>
      </c>
      <c r="C59" s="1137"/>
      <c r="D59" s="1137"/>
      <c r="E59" s="1137"/>
      <c r="F59" s="1137"/>
      <c r="G59" s="1137"/>
      <c r="H59" s="1137"/>
      <c r="I59" s="1137"/>
      <c r="J59" s="1137"/>
      <c r="K59" s="1137"/>
      <c r="L59" s="1119"/>
      <c r="M59" s="1120" t="s">
        <v>1257</v>
      </c>
      <c r="N59" s="1137"/>
      <c r="O59" s="1137"/>
      <c r="P59" s="1137"/>
      <c r="Q59" s="1137"/>
      <c r="R59" s="1137"/>
      <c r="S59" s="1137"/>
      <c r="T59" s="1137"/>
      <c r="U59" s="1137"/>
      <c r="V59" s="1137"/>
      <c r="W59" s="1137"/>
      <c r="X59" s="1137"/>
      <c r="Y59" s="1137"/>
      <c r="Z59" s="1137"/>
      <c r="AA59" s="1137"/>
      <c r="AB59" s="1137"/>
      <c r="AC59" s="1137"/>
      <c r="AD59" s="1137"/>
      <c r="AE59" s="1137"/>
      <c r="AF59" s="1137"/>
      <c r="AG59" s="1137"/>
      <c r="AH59" s="1137"/>
      <c r="AI59" s="1137"/>
      <c r="AJ59" s="1137"/>
      <c r="AK59" s="1137"/>
      <c r="AL59" s="1137"/>
      <c r="AM59" s="1137"/>
      <c r="AN59" s="1137"/>
      <c r="AO59" s="1137"/>
      <c r="AP59" s="1137"/>
      <c r="AQ59" s="1137"/>
      <c r="AR59" s="1137"/>
      <c r="AS59" s="1137"/>
      <c r="AT59" s="1137"/>
      <c r="AU59" s="1137"/>
      <c r="AV59" s="1137"/>
      <c r="AW59" s="1137"/>
      <c r="AX59" s="1137"/>
      <c r="AY59" s="1137"/>
      <c r="AZ59" s="1137"/>
      <c r="BA59" s="1137"/>
      <c r="BB59" s="1137"/>
      <c r="BC59" s="1137"/>
      <c r="BD59" s="1119"/>
      <c r="BE59" s="1126" t="s">
        <v>1243</v>
      </c>
      <c r="BF59" s="1126"/>
      <c r="BG59" s="1121"/>
      <c r="BH59" s="1121"/>
      <c r="BI59" s="1121"/>
      <c r="BJ59" s="1121"/>
      <c r="BK59" s="1122"/>
      <c r="BM59" s="1123"/>
      <c r="BN59" s="1118" t="s">
        <v>1256</v>
      </c>
      <c r="BO59" s="1137"/>
      <c r="BP59" s="1137"/>
      <c r="BQ59" s="1137"/>
      <c r="BR59" s="1137"/>
      <c r="BS59" s="1137"/>
      <c r="BT59" s="1137"/>
      <c r="BU59" s="1137"/>
      <c r="BV59" s="1137"/>
      <c r="BW59" s="1137"/>
      <c r="BX59" s="1119"/>
      <c r="BY59" s="1137"/>
      <c r="BZ59" s="1137"/>
      <c r="CA59" s="1137"/>
      <c r="CB59" s="1137"/>
      <c r="CC59" s="1137"/>
      <c r="CD59" s="1137"/>
      <c r="CE59" s="1137"/>
      <c r="CF59" s="1137"/>
      <c r="CG59" s="1137"/>
      <c r="CH59" s="1137"/>
      <c r="CI59" s="1137"/>
      <c r="CJ59" s="1137"/>
      <c r="CK59" s="1120"/>
      <c r="CL59" s="1137"/>
      <c r="CM59" s="1137"/>
      <c r="CN59" s="1137"/>
      <c r="CO59" s="1137"/>
      <c r="CP59" s="1137"/>
      <c r="CQ59" s="1137"/>
      <c r="CR59" s="1119"/>
      <c r="CS59" s="1120"/>
      <c r="CT59" s="1137"/>
      <c r="CU59" s="1137"/>
      <c r="CV59" s="1137"/>
      <c r="CW59" s="1137"/>
      <c r="CX59" s="1137"/>
      <c r="CY59" s="1137"/>
      <c r="CZ59" s="1137"/>
      <c r="DA59" s="1119"/>
      <c r="DB59" s="1137"/>
      <c r="DC59" s="1137"/>
      <c r="DD59" s="1137"/>
      <c r="DE59" s="1137"/>
      <c r="DF59" s="1137"/>
      <c r="DG59" s="1137"/>
      <c r="DH59" s="1137"/>
      <c r="DI59" s="1137"/>
      <c r="DJ59" s="1137"/>
      <c r="DK59" s="1137"/>
      <c r="DL59" s="1137"/>
      <c r="DM59" s="1137"/>
      <c r="DN59" s="1137"/>
      <c r="DO59" s="1137"/>
      <c r="DP59" s="1137"/>
      <c r="DQ59" s="1121"/>
      <c r="DR59" s="1121"/>
      <c r="DS59" s="1121"/>
      <c r="DT59" s="1121"/>
      <c r="DU59" s="1121"/>
      <c r="DV59" s="1121"/>
      <c r="DW59" s="1122"/>
    </row>
    <row r="60" spans="1:127" ht="15.75" customHeight="1" thickBot="1"/>
    <row r="61" spans="1:127" s="345" customFormat="1" ht="15.75" customHeight="1" thickBot="1">
      <c r="A61" s="798" t="s">
        <v>1258</v>
      </c>
      <c r="B61" s="796"/>
      <c r="C61" s="796"/>
      <c r="D61" s="796"/>
      <c r="E61" s="796"/>
      <c r="F61" s="796"/>
      <c r="G61" s="796"/>
      <c r="H61" s="796"/>
      <c r="I61" s="796"/>
      <c r="J61" s="796"/>
      <c r="K61" s="796"/>
      <c r="L61" s="796"/>
      <c r="M61" s="796"/>
      <c r="N61" s="796"/>
      <c r="O61" s="796"/>
      <c r="P61" s="796"/>
      <c r="Q61" s="796"/>
      <c r="R61" s="796"/>
      <c r="S61" s="796"/>
      <c r="T61" s="796"/>
      <c r="U61" s="796"/>
      <c r="V61" s="796"/>
      <c r="W61" s="796"/>
      <c r="X61" s="796"/>
      <c r="Y61" s="796"/>
      <c r="Z61" s="796"/>
      <c r="AA61" s="796"/>
      <c r="AB61" s="796"/>
      <c r="AC61" s="796"/>
      <c r="AD61" s="796"/>
      <c r="AE61" s="796"/>
      <c r="AF61" s="796"/>
      <c r="AG61" s="796"/>
      <c r="AH61" s="796"/>
      <c r="AI61" s="796"/>
      <c r="AJ61" s="796"/>
      <c r="AK61" s="796"/>
      <c r="AL61" s="796"/>
      <c r="AM61" s="796"/>
      <c r="AN61" s="796"/>
      <c r="AO61" s="796"/>
      <c r="AP61" s="796"/>
      <c r="AQ61" s="796"/>
      <c r="AR61" s="796"/>
      <c r="AS61" s="796"/>
      <c r="AT61" s="796"/>
      <c r="AU61" s="796"/>
      <c r="AV61" s="796"/>
      <c r="AW61" s="796"/>
      <c r="AX61" s="796"/>
      <c r="AY61" s="796"/>
      <c r="AZ61" s="796"/>
      <c r="BA61" s="796"/>
      <c r="BB61" s="796"/>
      <c r="BC61" s="796"/>
      <c r="BD61" s="796"/>
      <c r="BE61" s="796"/>
      <c r="BF61" s="796"/>
      <c r="BG61" s="796"/>
      <c r="BH61" s="796"/>
      <c r="BI61" s="796"/>
      <c r="BJ61" s="796"/>
      <c r="BK61" s="797"/>
    </row>
    <row r="62" spans="1:127" s="345" customFormat="1" ht="15.75" customHeight="1">
      <c r="A62" s="338"/>
      <c r="B62" s="339" t="s">
        <v>327</v>
      </c>
      <c r="C62" s="340"/>
      <c r="D62" s="340"/>
      <c r="E62" s="340"/>
      <c r="F62" s="340"/>
      <c r="G62" s="340"/>
      <c r="H62" s="340"/>
      <c r="I62" s="340"/>
      <c r="J62" s="340"/>
      <c r="K62" s="340"/>
      <c r="L62" s="341"/>
      <c r="M62" s="799"/>
      <c r="N62" s="342" t="s">
        <v>1125</v>
      </c>
      <c r="O62" s="799"/>
      <c r="P62" s="799"/>
      <c r="Q62" s="799"/>
      <c r="R62" s="799"/>
      <c r="S62" s="799"/>
      <c r="T62" s="799"/>
      <c r="U62" s="799"/>
      <c r="V62" s="799"/>
      <c r="W62" s="799"/>
      <c r="X62" s="799"/>
      <c r="Y62" s="799"/>
      <c r="Z62" s="799"/>
      <c r="AA62" s="799"/>
      <c r="AB62" s="799"/>
      <c r="AC62" s="799"/>
      <c r="AD62" s="799"/>
      <c r="AE62" s="799"/>
      <c r="AF62" s="799"/>
      <c r="AG62" s="799"/>
      <c r="AH62" s="799"/>
      <c r="AI62" s="799"/>
      <c r="AJ62" s="799"/>
      <c r="AK62" s="799"/>
      <c r="AL62" s="799"/>
      <c r="AM62" s="799"/>
      <c r="AN62" s="799"/>
      <c r="AO62" s="799"/>
      <c r="AP62" s="799"/>
      <c r="AQ62" s="799"/>
      <c r="AR62" s="799"/>
      <c r="AS62" s="799"/>
      <c r="AT62" s="799"/>
      <c r="AU62" s="799"/>
      <c r="AV62" s="799"/>
      <c r="AW62" s="799"/>
      <c r="AX62" s="799"/>
      <c r="AY62" s="799"/>
      <c r="AZ62" s="799"/>
      <c r="BA62" s="799"/>
      <c r="BB62" s="799"/>
      <c r="BC62" s="799"/>
      <c r="BD62" s="799"/>
      <c r="BE62" s="808" t="s">
        <v>1126</v>
      </c>
      <c r="BF62" s="808" t="s">
        <v>1127</v>
      </c>
      <c r="BG62" s="808" t="s">
        <v>1128</v>
      </c>
      <c r="BH62" s="808" t="s">
        <v>1129</v>
      </c>
      <c r="BI62" s="808" t="s">
        <v>1130</v>
      </c>
      <c r="BJ62" s="808" t="s">
        <v>1131</v>
      </c>
      <c r="BK62" s="809" t="s">
        <v>1132</v>
      </c>
      <c r="BM62" s="338"/>
      <c r="BN62" s="339" t="s">
        <v>327</v>
      </c>
      <c r="BO62" s="340"/>
      <c r="BP62" s="340"/>
      <c r="BQ62" s="340"/>
      <c r="BR62" s="340"/>
      <c r="BS62" s="340"/>
      <c r="BT62" s="340"/>
      <c r="BU62" s="340"/>
      <c r="BV62" s="340"/>
      <c r="BW62" s="340"/>
      <c r="BX62" s="341"/>
      <c r="BY62" s="799" t="s">
        <v>1133</v>
      </c>
      <c r="BZ62" s="342"/>
      <c r="CA62" s="799"/>
      <c r="CB62" s="799"/>
      <c r="CC62" s="799"/>
      <c r="CD62" s="799"/>
      <c r="CE62" s="799"/>
      <c r="CF62" s="799"/>
      <c r="CG62" s="799"/>
      <c r="CH62" s="799"/>
      <c r="CI62" s="799"/>
      <c r="CJ62" s="976"/>
      <c r="CK62" s="799" t="s">
        <v>1134</v>
      </c>
      <c r="CL62" s="799"/>
      <c r="CM62" s="799"/>
      <c r="CN62" s="799"/>
      <c r="CO62" s="799"/>
      <c r="CP62" s="799"/>
      <c r="CQ62" s="799"/>
      <c r="CR62" s="799"/>
      <c r="CS62" s="977" t="s">
        <v>1135</v>
      </c>
      <c r="CT62" s="799"/>
      <c r="CU62" s="799"/>
      <c r="CV62" s="799"/>
      <c r="CW62" s="799"/>
      <c r="CX62" s="799"/>
      <c r="CY62" s="799"/>
      <c r="CZ62" s="799"/>
      <c r="DA62" s="976"/>
      <c r="DB62" s="799" t="s">
        <v>1136</v>
      </c>
      <c r="DC62" s="799"/>
      <c r="DD62" s="799"/>
      <c r="DE62" s="799"/>
      <c r="DF62" s="799"/>
      <c r="DG62" s="799"/>
      <c r="DH62" s="799"/>
      <c r="DI62" s="799"/>
      <c r="DJ62" s="799"/>
      <c r="DK62" s="799"/>
      <c r="DL62" s="799"/>
      <c r="DM62" s="799"/>
      <c r="DN62" s="799"/>
      <c r="DO62" s="799"/>
      <c r="DP62" s="799"/>
      <c r="DQ62" s="343"/>
      <c r="DR62" s="343"/>
      <c r="DS62" s="343"/>
      <c r="DT62" s="343"/>
      <c r="DU62" s="343"/>
      <c r="DV62" s="343"/>
      <c r="DW62" s="344"/>
    </row>
    <row r="63" spans="1:127" ht="15.75" customHeight="1">
      <c r="A63" s="48"/>
      <c r="B63" s="31" t="s">
        <v>1259</v>
      </c>
      <c r="C63" s="1236"/>
      <c r="D63" s="1236"/>
      <c r="E63" s="1236"/>
      <c r="F63" s="1236"/>
      <c r="G63" s="1236"/>
      <c r="H63" s="1236"/>
      <c r="I63" s="1236"/>
      <c r="J63" s="1236"/>
      <c r="K63" s="1236"/>
      <c r="L63" s="1237"/>
      <c r="M63" s="1236" t="s">
        <v>1260</v>
      </c>
      <c r="N63" s="1243"/>
      <c r="O63" s="1243"/>
      <c r="P63" s="1243"/>
      <c r="Q63" s="1243"/>
      <c r="R63" s="1243"/>
      <c r="S63" s="1243"/>
      <c r="T63" s="1243"/>
      <c r="U63" s="1243"/>
      <c r="V63" s="1243"/>
      <c r="W63" s="1243"/>
      <c r="X63" s="1243"/>
      <c r="Y63" s="1243"/>
      <c r="Z63" s="1243"/>
      <c r="AA63" s="1243"/>
      <c r="AB63" s="1243"/>
      <c r="AC63" s="1243"/>
      <c r="AD63" s="1243"/>
      <c r="AE63" s="1243"/>
      <c r="AF63" s="1243"/>
      <c r="AG63" s="1243"/>
      <c r="AH63" s="1243"/>
      <c r="AI63" s="1243"/>
      <c r="AJ63" s="1243"/>
      <c r="AK63" s="1243"/>
      <c r="AL63" s="1243"/>
      <c r="AM63" s="1243"/>
      <c r="AN63" s="1243"/>
      <c r="AO63" s="1243"/>
      <c r="AP63" s="1243"/>
      <c r="AQ63" s="1243"/>
      <c r="AR63" s="1243"/>
      <c r="AS63" s="1243"/>
      <c r="AT63" s="1243"/>
      <c r="AU63" s="1243"/>
      <c r="AV63" s="1243"/>
      <c r="AW63" s="1243"/>
      <c r="AX63" s="1243"/>
      <c r="AY63" s="1243"/>
      <c r="AZ63" s="1243"/>
      <c r="BA63" s="1243"/>
      <c r="BB63" s="1243"/>
      <c r="BC63" s="1243"/>
      <c r="BD63" s="1243"/>
      <c r="BE63" s="50" t="s">
        <v>1157</v>
      </c>
      <c r="BF63" s="50" t="s">
        <v>1151</v>
      </c>
      <c r="BG63" s="46"/>
      <c r="BH63" s="50"/>
      <c r="BI63" s="50"/>
      <c r="BJ63" s="46"/>
      <c r="BK63" s="47"/>
      <c r="BM63" s="48"/>
      <c r="BN63" s="31" t="s">
        <v>1259</v>
      </c>
      <c r="BO63" s="1236"/>
      <c r="BP63" s="1236"/>
      <c r="BQ63" s="1236"/>
      <c r="BR63" s="1236"/>
      <c r="BS63" s="1236"/>
      <c r="BT63" s="1236"/>
      <c r="BU63" s="1236"/>
      <c r="BV63" s="1236"/>
      <c r="BW63" s="1236"/>
      <c r="BX63" s="1237"/>
      <c r="BY63" s="1236"/>
      <c r="BZ63" s="1240"/>
      <c r="CA63" s="1240"/>
      <c r="CB63" s="1240"/>
      <c r="CC63" s="1240"/>
      <c r="CD63" s="1240"/>
      <c r="CE63" s="1240"/>
      <c r="CF63" s="1240"/>
      <c r="CG63" s="1240"/>
      <c r="CH63" s="1240"/>
      <c r="CI63" s="1240"/>
      <c r="CJ63" s="1240"/>
      <c r="CK63" s="1242"/>
      <c r="CL63" s="1240"/>
      <c r="CM63" s="1240"/>
      <c r="CN63" s="1240"/>
      <c r="CO63" s="1240"/>
      <c r="CP63" s="1240"/>
      <c r="CQ63" s="1240"/>
      <c r="CR63" s="1241"/>
      <c r="CS63" s="1242"/>
      <c r="CT63" s="1240"/>
      <c r="CU63" s="1240"/>
      <c r="CV63" s="1240"/>
      <c r="CW63" s="1240"/>
      <c r="CX63" s="1240"/>
      <c r="CY63" s="1240"/>
      <c r="CZ63" s="1240"/>
      <c r="DA63" s="1241"/>
      <c r="DB63" s="1240"/>
      <c r="DC63" s="1240"/>
      <c r="DD63" s="1240"/>
      <c r="DE63" s="1240"/>
      <c r="DF63" s="1243"/>
      <c r="DG63" s="1243"/>
      <c r="DH63" s="1243"/>
      <c r="DI63" s="1243"/>
      <c r="DJ63" s="1243"/>
      <c r="DK63" s="1243"/>
      <c r="DL63" s="1243"/>
      <c r="DM63" s="1243"/>
      <c r="DN63" s="1243"/>
      <c r="DO63" s="1243"/>
      <c r="DP63" s="1243"/>
      <c r="DQ63" s="50"/>
      <c r="DR63" s="50"/>
      <c r="DS63" s="46"/>
      <c r="DT63" s="50"/>
      <c r="DU63" s="50"/>
      <c r="DV63" s="46"/>
      <c r="DW63" s="47"/>
    </row>
    <row r="64" spans="1:127" ht="15.75" customHeight="1">
      <c r="A64" s="48"/>
      <c r="B64" s="31" t="s">
        <v>1261</v>
      </c>
      <c r="C64" s="1236"/>
      <c r="D64" s="1236"/>
      <c r="E64" s="1236"/>
      <c r="F64" s="1236"/>
      <c r="G64" s="1236"/>
      <c r="H64" s="1236"/>
      <c r="I64" s="1236"/>
      <c r="J64" s="1236"/>
      <c r="K64" s="1236"/>
      <c r="L64" s="1237"/>
      <c r="M64" s="1236" t="s">
        <v>1227</v>
      </c>
      <c r="N64" s="1243"/>
      <c r="O64" s="1243"/>
      <c r="P64" s="1243"/>
      <c r="Q64" s="1243"/>
      <c r="R64" s="1243"/>
      <c r="S64" s="1243"/>
      <c r="T64" s="1243"/>
      <c r="U64" s="1243"/>
      <c r="V64" s="1243"/>
      <c r="W64" s="1243"/>
      <c r="X64" s="1243"/>
      <c r="Y64" s="1243"/>
      <c r="Z64" s="1243"/>
      <c r="AA64" s="1243"/>
      <c r="AB64" s="1243"/>
      <c r="AC64" s="1243"/>
      <c r="AD64" s="1243"/>
      <c r="AE64" s="1243"/>
      <c r="AF64" s="1243"/>
      <c r="AG64" s="1243"/>
      <c r="AH64" s="1243"/>
      <c r="AI64" s="1243"/>
      <c r="AJ64" s="1243"/>
      <c r="AK64" s="1243"/>
      <c r="AL64" s="1243"/>
      <c r="AM64" s="1243"/>
      <c r="AN64" s="1243"/>
      <c r="AO64" s="1243"/>
      <c r="AP64" s="1243"/>
      <c r="AQ64" s="1243"/>
      <c r="AR64" s="1243"/>
      <c r="AS64" s="1243"/>
      <c r="AT64" s="1243"/>
      <c r="AU64" s="1243"/>
      <c r="AV64" s="1243"/>
      <c r="AW64" s="1243"/>
      <c r="AX64" s="1243"/>
      <c r="AY64" s="1243"/>
      <c r="AZ64" s="1243"/>
      <c r="BA64" s="1243"/>
      <c r="BB64" s="1243"/>
      <c r="BC64" s="1243"/>
      <c r="BD64" s="1243"/>
      <c r="BE64" s="50" t="s">
        <v>1150</v>
      </c>
      <c r="BF64" s="50" t="s">
        <v>1151</v>
      </c>
      <c r="BG64" s="46"/>
      <c r="BH64" s="50"/>
      <c r="BI64" s="50"/>
      <c r="BJ64" s="46"/>
      <c r="BK64" s="47"/>
      <c r="BM64" s="48"/>
      <c r="BN64" s="31" t="s">
        <v>1261</v>
      </c>
      <c r="BO64" s="1236"/>
      <c r="BP64" s="1236"/>
      <c r="BQ64" s="1236"/>
      <c r="BR64" s="1236"/>
      <c r="BS64" s="1236"/>
      <c r="BT64" s="1236"/>
      <c r="BU64" s="1236"/>
      <c r="BV64" s="1236"/>
      <c r="BW64" s="1236"/>
      <c r="BX64" s="1237"/>
      <c r="BY64" s="1236"/>
      <c r="BZ64" s="1240"/>
      <c r="CA64" s="1240"/>
      <c r="CB64" s="1240"/>
      <c r="CC64" s="1240"/>
      <c r="CD64" s="1240"/>
      <c r="CE64" s="1240"/>
      <c r="CF64" s="1240"/>
      <c r="CG64" s="1240"/>
      <c r="CH64" s="1240"/>
      <c r="CI64" s="1240"/>
      <c r="CJ64" s="1240"/>
      <c r="CK64" s="1242"/>
      <c r="CL64" s="1240"/>
      <c r="CM64" s="1240"/>
      <c r="CN64" s="1240"/>
      <c r="CO64" s="1240"/>
      <c r="CP64" s="1240"/>
      <c r="CQ64" s="1240"/>
      <c r="CR64" s="1241"/>
      <c r="CS64" s="1242"/>
      <c r="CT64" s="1240"/>
      <c r="CU64" s="1240"/>
      <c r="CV64" s="1240"/>
      <c r="CW64" s="1240"/>
      <c r="CX64" s="1240"/>
      <c r="CY64" s="1240"/>
      <c r="CZ64" s="1240"/>
      <c r="DA64" s="1241"/>
      <c r="DB64" s="1240"/>
      <c r="DC64" s="1240"/>
      <c r="DD64" s="1240"/>
      <c r="DE64" s="1240"/>
      <c r="DF64" s="1243"/>
      <c r="DG64" s="1243"/>
      <c r="DH64" s="1243"/>
      <c r="DI64" s="1243"/>
      <c r="DJ64" s="1243"/>
      <c r="DK64" s="1243"/>
      <c r="DL64" s="1243"/>
      <c r="DM64" s="1243"/>
      <c r="DN64" s="1243"/>
      <c r="DO64" s="1243"/>
      <c r="DP64" s="1243"/>
      <c r="DQ64" s="50"/>
      <c r="DR64" s="50"/>
      <c r="DS64" s="46"/>
      <c r="DT64" s="50"/>
      <c r="DU64" s="50"/>
      <c r="DV64" s="46"/>
      <c r="DW64" s="47"/>
    </row>
    <row r="65" spans="1:130" ht="15.75" customHeight="1">
      <c r="A65" s="48"/>
      <c r="B65" s="31" t="s">
        <v>1262</v>
      </c>
      <c r="C65" s="1236"/>
      <c r="D65" s="1236"/>
      <c r="E65" s="1236"/>
      <c r="F65" s="1236"/>
      <c r="G65" s="1236"/>
      <c r="H65" s="1236"/>
      <c r="I65" s="1236"/>
      <c r="J65" s="1236"/>
      <c r="K65" s="1236"/>
      <c r="L65" s="1237"/>
      <c r="M65" s="1236" t="s">
        <v>1235</v>
      </c>
      <c r="N65" s="1243"/>
      <c r="O65" s="1243"/>
      <c r="P65" s="1243"/>
      <c r="Q65" s="1243"/>
      <c r="R65" s="1243"/>
      <c r="S65" s="1243"/>
      <c r="T65" s="1243"/>
      <c r="U65" s="1243"/>
      <c r="V65" s="1243"/>
      <c r="W65" s="1243"/>
      <c r="X65" s="1243"/>
      <c r="Y65" s="1243"/>
      <c r="Z65" s="1243"/>
      <c r="AA65" s="1243"/>
      <c r="AB65" s="1243"/>
      <c r="AC65" s="1243"/>
      <c r="AD65" s="1243"/>
      <c r="AE65" s="1243"/>
      <c r="AF65" s="1243"/>
      <c r="AG65" s="1243"/>
      <c r="AH65" s="1243"/>
      <c r="AI65" s="1243"/>
      <c r="AJ65" s="1243"/>
      <c r="AK65" s="1243"/>
      <c r="AL65" s="1243"/>
      <c r="AM65" s="1243"/>
      <c r="AN65" s="1243"/>
      <c r="AO65" s="1243"/>
      <c r="AP65" s="1243"/>
      <c r="AQ65" s="1243"/>
      <c r="AR65" s="1243"/>
      <c r="AS65" s="1243"/>
      <c r="AT65" s="1243"/>
      <c r="AU65" s="1243"/>
      <c r="AV65" s="1243"/>
      <c r="AW65" s="1243"/>
      <c r="AX65" s="1243"/>
      <c r="AY65" s="1243"/>
      <c r="AZ65" s="1243"/>
      <c r="BA65" s="1243"/>
      <c r="BB65" s="1243"/>
      <c r="BC65" s="1243"/>
      <c r="BD65" s="1243"/>
      <c r="BE65" s="50"/>
      <c r="BF65" s="50" t="s">
        <v>1151</v>
      </c>
      <c r="BG65" s="46"/>
      <c r="BH65" s="50"/>
      <c r="BI65" s="50"/>
      <c r="BJ65" s="46"/>
      <c r="BK65" s="47"/>
      <c r="BM65" s="48"/>
      <c r="BN65" s="31" t="s">
        <v>1262</v>
      </c>
      <c r="BO65" s="1236"/>
      <c r="BP65" s="1236"/>
      <c r="BQ65" s="1236"/>
      <c r="BR65" s="1236"/>
      <c r="BS65" s="1236"/>
      <c r="BT65" s="1236"/>
      <c r="BU65" s="1236"/>
      <c r="BV65" s="1236"/>
      <c r="BW65" s="1236"/>
      <c r="BX65" s="1237"/>
      <c r="BY65" s="1236"/>
      <c r="BZ65" s="1240"/>
      <c r="CA65" s="1240"/>
      <c r="CB65" s="1240"/>
      <c r="CC65" s="1240"/>
      <c r="CD65" s="1240"/>
      <c r="CE65" s="1240"/>
      <c r="CF65" s="1240"/>
      <c r="CG65" s="1240"/>
      <c r="CH65" s="1240"/>
      <c r="CI65" s="1240"/>
      <c r="CJ65" s="1240"/>
      <c r="CK65" s="1242"/>
      <c r="CL65" s="1240"/>
      <c r="CM65" s="1240"/>
      <c r="CN65" s="1240"/>
      <c r="CO65" s="1240"/>
      <c r="CP65" s="1240"/>
      <c r="CQ65" s="1240"/>
      <c r="CR65" s="1241"/>
      <c r="CS65" s="1242"/>
      <c r="CT65" s="1240"/>
      <c r="CU65" s="1240"/>
      <c r="CV65" s="1240"/>
      <c r="CW65" s="1240"/>
      <c r="CX65" s="1240"/>
      <c r="CY65" s="1240"/>
      <c r="CZ65" s="1240"/>
      <c r="DA65" s="1241"/>
      <c r="DB65" s="1240"/>
      <c r="DC65" s="1240"/>
      <c r="DD65" s="1240"/>
      <c r="DE65" s="1240"/>
      <c r="DF65" s="1243"/>
      <c r="DG65" s="1243"/>
      <c r="DH65" s="1243"/>
      <c r="DI65" s="1243"/>
      <c r="DJ65" s="1243"/>
      <c r="DK65" s="1243"/>
      <c r="DL65" s="1243"/>
      <c r="DM65" s="1243"/>
      <c r="DN65" s="1243"/>
      <c r="DO65" s="1243"/>
      <c r="DP65" s="1243"/>
      <c r="DQ65" s="50"/>
      <c r="DR65" s="50"/>
      <c r="DS65" s="46"/>
      <c r="DT65" s="50"/>
      <c r="DU65" s="50"/>
      <c r="DV65" s="46"/>
      <c r="DW65" s="47"/>
    </row>
    <row r="66" spans="1:130" ht="15.75" customHeight="1">
      <c r="A66" s="48" t="s">
        <v>1137</v>
      </c>
      <c r="B66" s="31" t="s">
        <v>1263</v>
      </c>
      <c r="C66" s="1236"/>
      <c r="D66" s="1236"/>
      <c r="E66" s="1236"/>
      <c r="F66" s="1236"/>
      <c r="G66" s="1236"/>
      <c r="H66" s="1236"/>
      <c r="I66" s="1236"/>
      <c r="J66" s="1236"/>
      <c r="K66" s="1236"/>
      <c r="L66" s="1237"/>
      <c r="M66" s="1236" t="s">
        <v>1264</v>
      </c>
      <c r="N66" s="1243"/>
      <c r="O66" s="1243"/>
      <c r="P66" s="1243"/>
      <c r="Q66" s="1243"/>
      <c r="R66" s="1243"/>
      <c r="S66" s="1243"/>
      <c r="T66" s="1243"/>
      <c r="U66" s="1243"/>
      <c r="V66" s="1243"/>
      <c r="W66" s="1243"/>
      <c r="X66" s="1243"/>
      <c r="Y66" s="1243"/>
      <c r="Z66" s="1243"/>
      <c r="AA66" s="1243"/>
      <c r="AB66" s="1243"/>
      <c r="AC66" s="1243"/>
      <c r="AD66" s="1243"/>
      <c r="AE66" s="1243"/>
      <c r="AF66" s="1243"/>
      <c r="AG66" s="1243"/>
      <c r="AH66" s="1243"/>
      <c r="AI66" s="1243"/>
      <c r="AJ66" s="1243"/>
      <c r="AK66" s="1243"/>
      <c r="AL66" s="1243"/>
      <c r="AM66" s="1243"/>
      <c r="AN66" s="1243"/>
      <c r="AO66" s="1243"/>
      <c r="AP66" s="1243"/>
      <c r="AQ66" s="1243"/>
      <c r="AR66" s="1243"/>
      <c r="AS66" s="1243"/>
      <c r="AT66" s="1243"/>
      <c r="AU66" s="1243"/>
      <c r="AV66" s="1243"/>
      <c r="AW66" s="1243"/>
      <c r="AX66" s="1243"/>
      <c r="AY66" s="1243"/>
      <c r="AZ66" s="1243"/>
      <c r="BA66" s="1243"/>
      <c r="BB66" s="1243"/>
      <c r="BC66" s="1243"/>
      <c r="BD66" s="1243"/>
      <c r="BE66" s="50" t="s">
        <v>1172</v>
      </c>
      <c r="BF66" s="50" t="s">
        <v>1151</v>
      </c>
      <c r="BG66" s="46"/>
      <c r="BH66" s="50"/>
      <c r="BI66" s="50"/>
      <c r="BJ66" s="46"/>
      <c r="BK66" s="47"/>
      <c r="BM66" s="48"/>
      <c r="BN66" s="31" t="s">
        <v>1263</v>
      </c>
      <c r="BO66" s="1236"/>
      <c r="BP66" s="1236"/>
      <c r="BQ66" s="1236"/>
      <c r="BR66" s="1236"/>
      <c r="BS66" s="1236"/>
      <c r="BT66" s="1236"/>
      <c r="BU66" s="1236"/>
      <c r="BV66" s="1236"/>
      <c r="BW66" s="1236"/>
      <c r="BX66" s="1237"/>
      <c r="BY66" s="1240" t="s">
        <v>1174</v>
      </c>
      <c r="BZ66" s="1240"/>
      <c r="CA66" s="1240"/>
      <c r="CB66" s="1240"/>
      <c r="CC66" s="1240"/>
      <c r="CD66" s="1240"/>
      <c r="CE66" s="1240"/>
      <c r="CF66" s="1240"/>
      <c r="CG66" s="1240"/>
      <c r="CH66" s="1240"/>
      <c r="CI66" s="1240"/>
      <c r="CJ66" s="1241"/>
      <c r="CK66" s="1240" t="s">
        <v>1175</v>
      </c>
      <c r="CL66" s="1240"/>
      <c r="CM66" s="1240"/>
      <c r="CN66" s="1240"/>
      <c r="CO66" s="1240"/>
      <c r="CP66" s="1240"/>
      <c r="CQ66" s="1240"/>
      <c r="CR66" s="1241"/>
      <c r="CS66" s="1240" t="s">
        <v>1212</v>
      </c>
      <c r="CT66" s="1240"/>
      <c r="CU66" s="1240"/>
      <c r="CV66" s="1240"/>
      <c r="CW66" s="1240"/>
      <c r="CX66" s="1240"/>
      <c r="CY66" s="1240"/>
      <c r="CZ66" s="1240"/>
      <c r="DA66" s="1241"/>
      <c r="DB66" s="1240" t="s">
        <v>1175</v>
      </c>
      <c r="DC66" s="1240"/>
      <c r="DD66" s="1240"/>
      <c r="DE66" s="1240"/>
      <c r="DF66" s="1243"/>
      <c r="DG66" s="1243"/>
      <c r="DH66" s="1243"/>
      <c r="DI66" s="1243"/>
      <c r="DJ66" s="1243"/>
      <c r="DK66" s="1243"/>
      <c r="DL66" s="1243"/>
      <c r="DM66" s="1243"/>
      <c r="DN66" s="1243"/>
      <c r="DO66" s="1243"/>
      <c r="DP66" s="1243"/>
      <c r="DQ66" s="50"/>
      <c r="DR66" s="50"/>
      <c r="DS66" s="46"/>
      <c r="DT66" s="50"/>
      <c r="DU66" s="50"/>
      <c r="DV66" s="46"/>
      <c r="DW66" s="47"/>
      <c r="DY66" s="1173" t="s">
        <v>1265</v>
      </c>
    </row>
    <row r="67" spans="1:130" ht="15.75" customHeight="1">
      <c r="A67" s="48" t="s">
        <v>1158</v>
      </c>
      <c r="B67" s="49" t="s">
        <v>1186</v>
      </c>
      <c r="C67" s="1236"/>
      <c r="D67" s="1236"/>
      <c r="E67" s="1236"/>
      <c r="F67" s="1236"/>
      <c r="G67" s="1236"/>
      <c r="H67" s="1236"/>
      <c r="I67" s="1236"/>
      <c r="J67" s="1236"/>
      <c r="K67" s="1236"/>
      <c r="L67" s="1237"/>
      <c r="M67" s="1236" t="s">
        <v>1187</v>
      </c>
      <c r="N67" s="1243"/>
      <c r="O67" s="1243"/>
      <c r="P67" s="1243"/>
      <c r="Q67" s="1243"/>
      <c r="R67" s="1243"/>
      <c r="S67" s="1243"/>
      <c r="T67" s="1243"/>
      <c r="U67" s="1243"/>
      <c r="V67" s="1243"/>
      <c r="W67" s="1243"/>
      <c r="X67" s="1243"/>
      <c r="Y67" s="1243"/>
      <c r="Z67" s="1243"/>
      <c r="AA67" s="1243"/>
      <c r="AB67" s="1243"/>
      <c r="AC67" s="1243"/>
      <c r="AD67" s="1243"/>
      <c r="AE67" s="1243"/>
      <c r="AF67" s="1243"/>
      <c r="AG67" s="1243"/>
      <c r="AH67" s="1243"/>
      <c r="AI67" s="1243"/>
      <c r="AJ67" s="1243"/>
      <c r="AK67" s="1243"/>
      <c r="AL67" s="1243"/>
      <c r="AM67" s="1243"/>
      <c r="AN67" s="1243"/>
      <c r="AO67" s="1243"/>
      <c r="AP67" s="1243"/>
      <c r="AQ67" s="1243"/>
      <c r="AR67" s="1243"/>
      <c r="AS67" s="1243"/>
      <c r="AT67" s="1243"/>
      <c r="AU67" s="1243"/>
      <c r="AV67" s="1243"/>
      <c r="AW67" s="1243"/>
      <c r="AX67" s="1243"/>
      <c r="AY67" s="1243"/>
      <c r="AZ67" s="1243"/>
      <c r="BA67" s="1243"/>
      <c r="BB67" s="1243"/>
      <c r="BC67" s="1243"/>
      <c r="BD67" s="1243"/>
      <c r="BE67" s="50" t="s">
        <v>1163</v>
      </c>
      <c r="BF67" s="50" t="s">
        <v>1164</v>
      </c>
      <c r="BG67" s="46"/>
      <c r="BH67" s="50"/>
      <c r="BI67" s="50"/>
      <c r="BJ67" s="46"/>
      <c r="BK67" s="47"/>
      <c r="BM67" s="48"/>
      <c r="BN67" s="49" t="s">
        <v>1188</v>
      </c>
      <c r="BO67" s="1236"/>
      <c r="BP67" s="1236"/>
      <c r="BQ67" s="1236"/>
      <c r="BR67" s="1236"/>
      <c r="BS67" s="1236"/>
      <c r="BT67" s="1236"/>
      <c r="BU67" s="1236"/>
      <c r="BV67" s="1236"/>
      <c r="BW67" s="1236"/>
      <c r="BX67" s="1237"/>
      <c r="BY67" s="1236"/>
      <c r="BZ67" s="1240"/>
      <c r="CA67" s="1240"/>
      <c r="CB67" s="1240"/>
      <c r="CC67" s="1240"/>
      <c r="CD67" s="1240"/>
      <c r="CE67" s="1240"/>
      <c r="CF67" s="1240"/>
      <c r="CG67" s="1240"/>
      <c r="CH67" s="1240"/>
      <c r="CI67" s="1240"/>
      <c r="CJ67" s="1241"/>
      <c r="CK67" s="1240"/>
      <c r="CL67" s="1240"/>
      <c r="CM67" s="1240"/>
      <c r="CN67" s="1240"/>
      <c r="CO67" s="1240"/>
      <c r="CP67" s="1240"/>
      <c r="CQ67" s="1240"/>
      <c r="CR67" s="1240"/>
      <c r="CS67" s="1242"/>
      <c r="CT67" s="1240"/>
      <c r="CU67" s="1240"/>
      <c r="CV67" s="1240"/>
      <c r="CW67" s="1240"/>
      <c r="CX67" s="1240"/>
      <c r="CY67" s="1240"/>
      <c r="CZ67" s="1240"/>
      <c r="DA67" s="1241"/>
      <c r="DB67" s="1240"/>
      <c r="DC67" s="1240"/>
      <c r="DD67" s="1240"/>
      <c r="DE67" s="1240"/>
      <c r="DF67" s="1243"/>
      <c r="DG67" s="1243"/>
      <c r="DH67" s="1243"/>
      <c r="DI67" s="1243"/>
      <c r="DJ67" s="1243"/>
      <c r="DK67" s="1243"/>
      <c r="DL67" s="1243"/>
      <c r="DM67" s="1243"/>
      <c r="DN67" s="1243"/>
      <c r="DO67" s="1243"/>
      <c r="DP67" s="1243"/>
      <c r="DQ67" s="50"/>
      <c r="DR67" s="50"/>
      <c r="DS67" s="46"/>
      <c r="DT67" s="50"/>
      <c r="DU67" s="50"/>
      <c r="DV67" s="46"/>
      <c r="DW67" s="47"/>
    </row>
    <row r="68" spans="1:130" ht="15.75" customHeight="1">
      <c r="A68" s="48" t="s">
        <v>1158</v>
      </c>
      <c r="B68" s="49" t="s">
        <v>1189</v>
      </c>
      <c r="C68" s="1236"/>
      <c r="D68" s="1236"/>
      <c r="E68" s="1236"/>
      <c r="F68" s="1236"/>
      <c r="G68" s="1236"/>
      <c r="H68" s="1236"/>
      <c r="I68" s="1236"/>
      <c r="J68" s="1236"/>
      <c r="K68" s="1236"/>
      <c r="L68" s="1237"/>
      <c r="M68" s="1236" t="s">
        <v>1190</v>
      </c>
      <c r="N68" s="1243"/>
      <c r="O68" s="1243"/>
      <c r="P68" s="1243"/>
      <c r="Q68" s="1243"/>
      <c r="R68" s="1243"/>
      <c r="S68" s="1243"/>
      <c r="T68" s="1243"/>
      <c r="U68" s="1243"/>
      <c r="V68" s="1243"/>
      <c r="W68" s="1243"/>
      <c r="X68" s="1243"/>
      <c r="Y68" s="1243"/>
      <c r="Z68" s="1243"/>
      <c r="AA68" s="1243"/>
      <c r="AB68" s="1243"/>
      <c r="AC68" s="1243"/>
      <c r="AD68" s="1243"/>
      <c r="AE68" s="1243"/>
      <c r="AF68" s="1243"/>
      <c r="AG68" s="1243"/>
      <c r="AH68" s="1243"/>
      <c r="AI68" s="1243"/>
      <c r="AJ68" s="1243"/>
      <c r="AK68" s="1243"/>
      <c r="AL68" s="1243"/>
      <c r="AM68" s="1243"/>
      <c r="AN68" s="1243"/>
      <c r="AO68" s="1243"/>
      <c r="AP68" s="1243"/>
      <c r="AQ68" s="1243"/>
      <c r="AR68" s="1243"/>
      <c r="AS68" s="1243"/>
      <c r="AT68" s="1243"/>
      <c r="AU68" s="1243"/>
      <c r="AV68" s="1243"/>
      <c r="AW68" s="1243"/>
      <c r="AX68" s="1243"/>
      <c r="AY68" s="1243"/>
      <c r="AZ68" s="1243"/>
      <c r="BA68" s="1243"/>
      <c r="BB68" s="1243"/>
      <c r="BC68" s="1243"/>
      <c r="BD68" s="1243"/>
      <c r="BE68" s="50" t="s">
        <v>1150</v>
      </c>
      <c r="BF68" s="50" t="s">
        <v>1151</v>
      </c>
      <c r="BG68" s="46"/>
      <c r="BH68" s="50"/>
      <c r="BI68" s="50"/>
      <c r="BJ68" s="46"/>
      <c r="BK68" s="47"/>
      <c r="BM68" s="48"/>
      <c r="BN68" s="49" t="s">
        <v>1191</v>
      </c>
      <c r="BO68" s="1236"/>
      <c r="BP68" s="1236"/>
      <c r="BQ68" s="1236"/>
      <c r="BR68" s="1236"/>
      <c r="BS68" s="1236"/>
      <c r="BT68" s="1236"/>
      <c r="BU68" s="1236"/>
      <c r="BV68" s="1236"/>
      <c r="BW68" s="1236"/>
      <c r="BX68" s="1237"/>
      <c r="BY68" s="1236"/>
      <c r="BZ68" s="1240"/>
      <c r="CA68" s="1240"/>
      <c r="CB68" s="1240"/>
      <c r="CC68" s="1240"/>
      <c r="CD68" s="1240"/>
      <c r="CE68" s="1240"/>
      <c r="CF68" s="1240"/>
      <c r="CG68" s="1240"/>
      <c r="CH68" s="1240"/>
      <c r="CI68" s="1240"/>
      <c r="CJ68" s="1241"/>
      <c r="CK68" s="1240"/>
      <c r="CL68" s="1240"/>
      <c r="CM68" s="1240"/>
      <c r="CN68" s="1240"/>
      <c r="CO68" s="1240"/>
      <c r="CP68" s="1240"/>
      <c r="CQ68" s="1240"/>
      <c r="CR68" s="1240"/>
      <c r="CS68" s="1242"/>
      <c r="CT68" s="1240"/>
      <c r="CU68" s="1240"/>
      <c r="CV68" s="1240"/>
      <c r="CW68" s="1240"/>
      <c r="CX68" s="1240"/>
      <c r="CY68" s="1240"/>
      <c r="CZ68" s="1240"/>
      <c r="DA68" s="1241"/>
      <c r="DB68" s="1240"/>
      <c r="DC68" s="1240"/>
      <c r="DD68" s="1240"/>
      <c r="DE68" s="1240"/>
      <c r="DF68" s="1243"/>
      <c r="DG68" s="1243"/>
      <c r="DH68" s="1243"/>
      <c r="DI68" s="1243"/>
      <c r="DJ68" s="1243"/>
      <c r="DK68" s="1243"/>
      <c r="DL68" s="1243"/>
      <c r="DM68" s="1243"/>
      <c r="DN68" s="1243"/>
      <c r="DO68" s="1243"/>
      <c r="DP68" s="1243"/>
      <c r="DQ68" s="50"/>
      <c r="DR68" s="50"/>
      <c r="DS68" s="46"/>
      <c r="DT68" s="50"/>
      <c r="DU68" s="50"/>
      <c r="DV68" s="46"/>
      <c r="DW68" s="47"/>
    </row>
    <row r="69" spans="1:130" ht="15.75" customHeight="1">
      <c r="A69" s="48"/>
      <c r="B69" s="31" t="s">
        <v>330</v>
      </c>
      <c r="C69" s="1236"/>
      <c r="D69" s="1236"/>
      <c r="E69" s="1236"/>
      <c r="F69" s="1236"/>
      <c r="G69" s="1236"/>
      <c r="H69" s="1236"/>
      <c r="I69" s="1236"/>
      <c r="J69" s="1236"/>
      <c r="K69" s="1236"/>
      <c r="L69" s="1237"/>
      <c r="M69" s="1236" t="s">
        <v>1266</v>
      </c>
      <c r="N69" s="1243"/>
      <c r="O69" s="1243"/>
      <c r="P69" s="1243"/>
      <c r="Q69" s="1243"/>
      <c r="R69" s="1243"/>
      <c r="S69" s="1243"/>
      <c r="T69" s="1243"/>
      <c r="U69" s="1243"/>
      <c r="V69" s="1243"/>
      <c r="W69" s="1243"/>
      <c r="X69" s="1243"/>
      <c r="Y69" s="1243"/>
      <c r="Z69" s="1243"/>
      <c r="AA69" s="1243"/>
      <c r="AB69" s="1243"/>
      <c r="AC69" s="1243"/>
      <c r="AD69" s="1243"/>
      <c r="AE69" s="1243"/>
      <c r="AF69" s="1243"/>
      <c r="AG69" s="1243"/>
      <c r="AH69" s="1243"/>
      <c r="AI69" s="1243"/>
      <c r="AJ69" s="1243"/>
      <c r="AK69" s="1243"/>
      <c r="AL69" s="1243"/>
      <c r="AM69" s="1243"/>
      <c r="AN69" s="1243"/>
      <c r="AO69" s="1243"/>
      <c r="AP69" s="1243"/>
      <c r="AQ69" s="1243"/>
      <c r="AR69" s="1243"/>
      <c r="AS69" s="1243"/>
      <c r="AT69" s="1243"/>
      <c r="AU69" s="1243"/>
      <c r="AV69" s="1243"/>
      <c r="AW69" s="1243"/>
      <c r="AX69" s="1243"/>
      <c r="AY69" s="1243"/>
      <c r="AZ69" s="1243"/>
      <c r="BA69" s="1243"/>
      <c r="BB69" s="1243"/>
      <c r="BC69" s="1243"/>
      <c r="BD69" s="1243"/>
      <c r="BE69" s="50" t="s">
        <v>1150</v>
      </c>
      <c r="BF69" s="50" t="s">
        <v>1151</v>
      </c>
      <c r="BG69" s="46"/>
      <c r="BH69" s="50"/>
      <c r="BI69" s="50"/>
      <c r="BJ69" s="46"/>
      <c r="BK69" s="47"/>
      <c r="BM69" s="48"/>
      <c r="BN69" s="31" t="s">
        <v>330</v>
      </c>
      <c r="BO69" s="1236"/>
      <c r="BP69" s="1236"/>
      <c r="BQ69" s="1236"/>
      <c r="BR69" s="1236"/>
      <c r="BS69" s="1236"/>
      <c r="BT69" s="1236"/>
      <c r="BU69" s="1236"/>
      <c r="BV69" s="1236"/>
      <c r="BW69" s="1236"/>
      <c r="BX69" s="1237"/>
      <c r="BY69" s="1236"/>
      <c r="BZ69" s="1240"/>
      <c r="CA69" s="1240"/>
      <c r="CB69" s="1240"/>
      <c r="CC69" s="1240"/>
      <c r="CD69" s="1240"/>
      <c r="CE69" s="1240"/>
      <c r="CF69" s="1240"/>
      <c r="CG69" s="1240"/>
      <c r="CH69" s="1240"/>
      <c r="CI69" s="1240"/>
      <c r="CJ69" s="1240"/>
      <c r="CK69" s="1242"/>
      <c r="CL69" s="1240"/>
      <c r="CM69" s="1240"/>
      <c r="CN69" s="1240"/>
      <c r="CO69" s="1240"/>
      <c r="CP69" s="1240"/>
      <c r="CQ69" s="1240"/>
      <c r="CR69" s="1240"/>
      <c r="CS69" s="1242"/>
      <c r="CT69" s="1240"/>
      <c r="CU69" s="1240"/>
      <c r="CV69" s="1240"/>
      <c r="CW69" s="1240"/>
      <c r="CX69" s="1240"/>
      <c r="CY69" s="1240"/>
      <c r="CZ69" s="1240"/>
      <c r="DA69" s="1241"/>
      <c r="DB69" s="1240"/>
      <c r="DC69" s="1240"/>
      <c r="DD69" s="1240"/>
      <c r="DE69" s="1240"/>
      <c r="DF69" s="1243"/>
      <c r="DG69" s="1243"/>
      <c r="DH69" s="1243"/>
      <c r="DI69" s="1243"/>
      <c r="DJ69" s="1243"/>
      <c r="DK69" s="1243"/>
      <c r="DL69" s="1243"/>
      <c r="DM69" s="1243"/>
      <c r="DN69" s="1243"/>
      <c r="DO69" s="1243"/>
      <c r="DP69" s="1243"/>
      <c r="DQ69" s="50"/>
      <c r="DR69" s="50"/>
      <c r="DS69" s="46"/>
      <c r="DT69" s="50"/>
      <c r="DU69" s="50"/>
      <c r="DV69" s="46"/>
      <c r="DW69" s="47"/>
      <c r="DY69" s="1173" t="s">
        <v>1267</v>
      </c>
    </row>
    <row r="70" spans="1:130" ht="15.75" customHeight="1">
      <c r="A70" s="48"/>
      <c r="B70" s="31" t="s">
        <v>1166</v>
      </c>
      <c r="C70" s="1236"/>
      <c r="D70" s="1236"/>
      <c r="E70" s="1236"/>
      <c r="F70" s="1236"/>
      <c r="G70" s="1236"/>
      <c r="H70" s="1236"/>
      <c r="I70" s="1236"/>
      <c r="J70" s="1236"/>
      <c r="K70" s="1236"/>
      <c r="L70" s="1237"/>
      <c r="M70" s="1236" t="s">
        <v>1268</v>
      </c>
      <c r="N70" s="1243"/>
      <c r="O70" s="1243"/>
      <c r="P70" s="1243"/>
      <c r="Q70" s="1243"/>
      <c r="R70" s="1243"/>
      <c r="S70" s="1243"/>
      <c r="T70" s="1243"/>
      <c r="U70" s="1243"/>
      <c r="V70" s="1243"/>
      <c r="W70" s="1243"/>
      <c r="X70" s="1243"/>
      <c r="Y70" s="1243"/>
      <c r="Z70" s="1243"/>
      <c r="AA70" s="1243"/>
      <c r="AB70" s="1243"/>
      <c r="AC70" s="1243"/>
      <c r="AD70" s="1243"/>
      <c r="AE70" s="1243"/>
      <c r="AF70" s="1243"/>
      <c r="AG70" s="1243"/>
      <c r="AH70" s="1243"/>
      <c r="AI70" s="1243"/>
      <c r="AJ70" s="1243"/>
      <c r="AK70" s="1243"/>
      <c r="AL70" s="1243"/>
      <c r="AM70" s="1243"/>
      <c r="AN70" s="1243"/>
      <c r="AO70" s="1243"/>
      <c r="AP70" s="1243"/>
      <c r="AQ70" s="1243"/>
      <c r="AR70" s="1243"/>
      <c r="AS70" s="1243"/>
      <c r="AT70" s="1243"/>
      <c r="AU70" s="1243"/>
      <c r="AV70" s="1243"/>
      <c r="AW70" s="1243"/>
      <c r="AX70" s="1243"/>
      <c r="AY70" s="1243"/>
      <c r="AZ70" s="1243"/>
      <c r="BA70" s="1243"/>
      <c r="BB70" s="1243"/>
      <c r="BC70" s="1243"/>
      <c r="BD70" s="1243"/>
      <c r="BE70" s="50" t="s">
        <v>1150</v>
      </c>
      <c r="BF70" s="50" t="s">
        <v>1151</v>
      </c>
      <c r="BG70" s="46"/>
      <c r="BH70" s="50"/>
      <c r="BI70" s="50"/>
      <c r="BJ70" s="46"/>
      <c r="BK70" s="47"/>
      <c r="BM70" s="48"/>
      <c r="BN70" s="31" t="s">
        <v>1166</v>
      </c>
      <c r="BO70" s="1236"/>
      <c r="BP70" s="1236"/>
      <c r="BQ70" s="1236"/>
      <c r="BR70" s="1236"/>
      <c r="BS70" s="1236"/>
      <c r="BT70" s="1236"/>
      <c r="BU70" s="1236"/>
      <c r="BV70" s="1236"/>
      <c r="BW70" s="1236"/>
      <c r="BX70" s="1237"/>
      <c r="BY70" s="1236"/>
      <c r="BZ70" s="1240"/>
      <c r="CA70" s="1240"/>
      <c r="CB70" s="1240"/>
      <c r="CC70" s="1240"/>
      <c r="CD70" s="1240"/>
      <c r="CE70" s="1240"/>
      <c r="CF70" s="1240"/>
      <c r="CG70" s="1240"/>
      <c r="CH70" s="1240"/>
      <c r="CI70" s="1240"/>
      <c r="CJ70" s="1240"/>
      <c r="CK70" s="1242"/>
      <c r="CL70" s="1240"/>
      <c r="CM70" s="1240"/>
      <c r="CN70" s="1240"/>
      <c r="CO70" s="1240"/>
      <c r="CP70" s="1240"/>
      <c r="CQ70" s="1240"/>
      <c r="CR70" s="1241"/>
      <c r="CS70" s="1242"/>
      <c r="CT70" s="1240"/>
      <c r="CU70" s="1240"/>
      <c r="CV70" s="1240"/>
      <c r="CW70" s="1240"/>
      <c r="CX70" s="1240"/>
      <c r="CY70" s="1240"/>
      <c r="CZ70" s="1240"/>
      <c r="DA70" s="1241"/>
      <c r="DB70" s="1240"/>
      <c r="DC70" s="1240"/>
      <c r="DD70" s="1240"/>
      <c r="DE70" s="1240"/>
      <c r="DF70" s="1243"/>
      <c r="DG70" s="1243"/>
      <c r="DH70" s="1243"/>
      <c r="DI70" s="1243"/>
      <c r="DJ70" s="1243"/>
      <c r="DK70" s="1243"/>
      <c r="DL70" s="1243"/>
      <c r="DM70" s="1243"/>
      <c r="DN70" s="1243"/>
      <c r="DO70" s="1243"/>
      <c r="DP70" s="1243"/>
      <c r="DQ70" s="50"/>
      <c r="DR70" s="50"/>
      <c r="DS70" s="46"/>
      <c r="DT70" s="50"/>
      <c r="DU70" s="50"/>
      <c r="DV70" s="46"/>
      <c r="DW70" s="47"/>
    </row>
    <row r="71" spans="1:130" ht="15.75" customHeight="1">
      <c r="A71" s="48"/>
      <c r="B71" s="31" t="s">
        <v>1269</v>
      </c>
      <c r="C71" s="1236"/>
      <c r="D71" s="1236"/>
      <c r="E71" s="1236"/>
      <c r="F71" s="1236"/>
      <c r="G71" s="1236"/>
      <c r="H71" s="1236"/>
      <c r="I71" s="1236"/>
      <c r="J71" s="1236"/>
      <c r="K71" s="1236"/>
      <c r="L71" s="1237"/>
      <c r="M71" s="1236" t="s">
        <v>1270</v>
      </c>
      <c r="N71" s="1243"/>
      <c r="O71" s="1243"/>
      <c r="P71" s="1243"/>
      <c r="Q71" s="1243"/>
      <c r="R71" s="1243"/>
      <c r="S71" s="1243"/>
      <c r="T71" s="1243"/>
      <c r="U71" s="1243"/>
      <c r="V71" s="1243"/>
      <c r="W71" s="1243"/>
      <c r="X71" s="1243"/>
      <c r="Y71" s="1243"/>
      <c r="Z71" s="1243"/>
      <c r="AA71" s="1243"/>
      <c r="AB71" s="1243"/>
      <c r="AC71" s="1243"/>
      <c r="AD71" s="1243"/>
      <c r="AE71" s="1243"/>
      <c r="AF71" s="1243"/>
      <c r="AG71" s="1243"/>
      <c r="AH71" s="1243"/>
      <c r="AI71" s="1243"/>
      <c r="AJ71" s="1243"/>
      <c r="AK71" s="1243"/>
      <c r="AL71" s="1243"/>
      <c r="AM71" s="1243"/>
      <c r="AN71" s="1243"/>
      <c r="AO71" s="1243"/>
      <c r="AP71" s="1243"/>
      <c r="AQ71" s="1243"/>
      <c r="AR71" s="1243"/>
      <c r="AS71" s="1243"/>
      <c r="AT71" s="1243"/>
      <c r="AU71" s="1243"/>
      <c r="AV71" s="1243"/>
      <c r="AW71" s="1243"/>
      <c r="AX71" s="1243"/>
      <c r="AY71" s="1243"/>
      <c r="AZ71" s="1243"/>
      <c r="BA71" s="1243"/>
      <c r="BB71" s="1243"/>
      <c r="BC71" s="1243"/>
      <c r="BD71" s="1243"/>
      <c r="BE71" s="50" t="s">
        <v>1271</v>
      </c>
      <c r="BF71" s="50" t="s">
        <v>1151</v>
      </c>
      <c r="BG71" s="46"/>
      <c r="BH71" s="50"/>
      <c r="BI71" s="50"/>
      <c r="BJ71" s="46"/>
      <c r="BK71" s="47"/>
      <c r="BM71" s="48"/>
      <c r="BN71" s="31" t="s">
        <v>1269</v>
      </c>
      <c r="BO71" s="1236"/>
      <c r="BP71" s="1236"/>
      <c r="BQ71" s="1236"/>
      <c r="BR71" s="1236"/>
      <c r="BS71" s="1236"/>
      <c r="BT71" s="1236"/>
      <c r="BU71" s="1236"/>
      <c r="BV71" s="1236"/>
      <c r="BW71" s="1236"/>
      <c r="BX71" s="1237"/>
      <c r="BY71" s="1236"/>
      <c r="BZ71" s="1240"/>
      <c r="CA71" s="1240"/>
      <c r="CB71" s="1240"/>
      <c r="CC71" s="1240"/>
      <c r="CD71" s="1240"/>
      <c r="CE71" s="1240"/>
      <c r="CF71" s="1240"/>
      <c r="CG71" s="1240"/>
      <c r="CH71" s="1240"/>
      <c r="CI71" s="1240"/>
      <c r="CJ71" s="1240"/>
      <c r="CK71" s="1242"/>
      <c r="CL71" s="1240"/>
      <c r="CM71" s="1240"/>
      <c r="CN71" s="1240"/>
      <c r="CO71" s="1240"/>
      <c r="CP71" s="1240"/>
      <c r="CQ71" s="1240"/>
      <c r="CR71" s="1241"/>
      <c r="CS71" s="1242"/>
      <c r="CT71" s="1240"/>
      <c r="CU71" s="1240"/>
      <c r="CV71" s="1240"/>
      <c r="CW71" s="1240"/>
      <c r="CX71" s="1240"/>
      <c r="CY71" s="1240"/>
      <c r="CZ71" s="1240"/>
      <c r="DA71" s="1241"/>
      <c r="DB71" s="1240"/>
      <c r="DC71" s="1240"/>
      <c r="DD71" s="1240"/>
      <c r="DE71" s="1240"/>
      <c r="DF71" s="1243"/>
      <c r="DG71" s="1243"/>
      <c r="DH71" s="1243"/>
      <c r="DI71" s="1243"/>
      <c r="DJ71" s="1243"/>
      <c r="DK71" s="1243"/>
      <c r="DL71" s="1243"/>
      <c r="DM71" s="1243"/>
      <c r="DN71" s="1243"/>
      <c r="DO71" s="1243"/>
      <c r="DP71" s="1243"/>
      <c r="DQ71" s="50"/>
      <c r="DR71" s="50"/>
      <c r="DS71" s="46"/>
      <c r="DT71" s="50"/>
      <c r="DU71" s="50"/>
      <c r="DV71" s="46"/>
      <c r="DW71" s="47"/>
    </row>
    <row r="72" spans="1:130" ht="15.75" customHeight="1">
      <c r="A72" s="48"/>
      <c r="B72" s="31" t="s">
        <v>1272</v>
      </c>
      <c r="C72" s="1236"/>
      <c r="D72" s="1236"/>
      <c r="E72" s="1236"/>
      <c r="F72" s="1236"/>
      <c r="G72" s="1236"/>
      <c r="H72" s="1236"/>
      <c r="I72" s="1236"/>
      <c r="J72" s="1236"/>
      <c r="K72" s="1236"/>
      <c r="L72" s="1237"/>
      <c r="M72" s="1236" t="s">
        <v>1273</v>
      </c>
      <c r="N72" s="1243"/>
      <c r="O72" s="1243"/>
      <c r="P72" s="1243"/>
      <c r="Q72" s="1243"/>
      <c r="R72" s="1243"/>
      <c r="S72" s="1243"/>
      <c r="T72" s="1243"/>
      <c r="U72" s="1243"/>
      <c r="V72" s="1243"/>
      <c r="W72" s="1243"/>
      <c r="X72" s="1243"/>
      <c r="Y72" s="1243"/>
      <c r="Z72" s="1243"/>
      <c r="AA72" s="1243"/>
      <c r="AB72" s="1243"/>
      <c r="AC72" s="1243"/>
      <c r="AD72" s="1243"/>
      <c r="AE72" s="1243"/>
      <c r="AF72" s="1243"/>
      <c r="AG72" s="1243"/>
      <c r="AH72" s="1243"/>
      <c r="AI72" s="1243"/>
      <c r="AJ72" s="1243"/>
      <c r="AK72" s="1243"/>
      <c r="AL72" s="1243"/>
      <c r="AM72" s="1243"/>
      <c r="AN72" s="1243"/>
      <c r="AO72" s="1243"/>
      <c r="AP72" s="1243"/>
      <c r="AQ72" s="1243"/>
      <c r="AR72" s="1243"/>
      <c r="AS72" s="1243"/>
      <c r="AT72" s="1243"/>
      <c r="AU72" s="1243"/>
      <c r="AV72" s="1243"/>
      <c r="AW72" s="1243"/>
      <c r="AX72" s="1243"/>
      <c r="AY72" s="1243"/>
      <c r="AZ72" s="1243"/>
      <c r="BA72" s="1243"/>
      <c r="BB72" s="1243"/>
      <c r="BC72" s="1243"/>
      <c r="BD72" s="1243"/>
      <c r="BE72" s="50" t="s">
        <v>1271</v>
      </c>
      <c r="BF72" s="50" t="s">
        <v>1151</v>
      </c>
      <c r="BG72" s="46"/>
      <c r="BH72" s="50"/>
      <c r="BI72" s="50"/>
      <c r="BJ72" s="46"/>
      <c r="BK72" s="47"/>
      <c r="BM72" s="48"/>
      <c r="BN72" s="31" t="s">
        <v>1272</v>
      </c>
      <c r="BO72" s="1236"/>
      <c r="BP72" s="1236"/>
      <c r="BQ72" s="1236"/>
      <c r="BR72" s="1236"/>
      <c r="BS72" s="1236"/>
      <c r="BT72" s="1236"/>
      <c r="BU72" s="1236"/>
      <c r="BV72" s="1236"/>
      <c r="BW72" s="1236"/>
      <c r="BX72" s="1237"/>
      <c r="BY72" s="1236"/>
      <c r="BZ72" s="1240"/>
      <c r="CA72" s="1240"/>
      <c r="CB72" s="1240"/>
      <c r="CC72" s="1240"/>
      <c r="CD72" s="1240"/>
      <c r="CE72" s="1240"/>
      <c r="CF72" s="1240"/>
      <c r="CG72" s="1240"/>
      <c r="CH72" s="1240"/>
      <c r="CI72" s="1240"/>
      <c r="CJ72" s="1240"/>
      <c r="CK72" s="1242"/>
      <c r="CL72" s="1240"/>
      <c r="CM72" s="1240"/>
      <c r="CN72" s="1240"/>
      <c r="CO72" s="1240"/>
      <c r="CP72" s="1240"/>
      <c r="CQ72" s="1240"/>
      <c r="CR72" s="1241"/>
      <c r="CS72" s="1242"/>
      <c r="CT72" s="1240"/>
      <c r="CU72" s="1240"/>
      <c r="CV72" s="1240"/>
      <c r="CW72" s="1240"/>
      <c r="CX72" s="1240"/>
      <c r="CY72" s="1240"/>
      <c r="CZ72" s="1240"/>
      <c r="DA72" s="1241"/>
      <c r="DB72" s="1240"/>
      <c r="DC72" s="1240"/>
      <c r="DD72" s="1240"/>
      <c r="DE72" s="1240"/>
      <c r="DF72" s="1243"/>
      <c r="DG72" s="1243"/>
      <c r="DH72" s="1243"/>
      <c r="DI72" s="1243"/>
      <c r="DJ72" s="1243"/>
      <c r="DK72" s="1243"/>
      <c r="DL72" s="1243"/>
      <c r="DM72" s="1243"/>
      <c r="DN72" s="1243"/>
      <c r="DO72" s="1243"/>
      <c r="DP72" s="1243"/>
      <c r="DQ72" s="50"/>
      <c r="DR72" s="50"/>
      <c r="DS72" s="46"/>
      <c r="DT72" s="50"/>
      <c r="DU72" s="50"/>
      <c r="DV72" s="46"/>
      <c r="DW72" s="47"/>
    </row>
    <row r="73" spans="1:130" ht="15.75" customHeight="1">
      <c r="A73" s="48"/>
      <c r="B73" s="31" t="s">
        <v>1274</v>
      </c>
      <c r="C73" s="1236"/>
      <c r="D73" s="1236"/>
      <c r="E73" s="1236"/>
      <c r="F73" s="1236"/>
      <c r="G73" s="1236"/>
      <c r="H73" s="1236"/>
      <c r="I73" s="1236"/>
      <c r="J73" s="1236"/>
      <c r="K73" s="1236"/>
      <c r="L73" s="1237"/>
      <c r="M73" s="1236" t="s">
        <v>1275</v>
      </c>
      <c r="N73" s="1243"/>
      <c r="O73" s="1243"/>
      <c r="P73" s="1243"/>
      <c r="Q73" s="1243"/>
      <c r="R73" s="1243"/>
      <c r="S73" s="1243"/>
      <c r="T73" s="1243"/>
      <c r="U73" s="1243"/>
      <c r="V73" s="1243"/>
      <c r="W73" s="1243"/>
      <c r="X73" s="1243"/>
      <c r="Y73" s="1243"/>
      <c r="Z73" s="1243"/>
      <c r="AA73" s="1243"/>
      <c r="AB73" s="1243"/>
      <c r="AC73" s="1243"/>
      <c r="AD73" s="1243"/>
      <c r="AE73" s="1243"/>
      <c r="AF73" s="1243"/>
      <c r="AG73" s="1243"/>
      <c r="AH73" s="1243"/>
      <c r="AI73" s="1243"/>
      <c r="AJ73" s="1243"/>
      <c r="AK73" s="1243"/>
      <c r="AL73" s="1243"/>
      <c r="AM73" s="1243"/>
      <c r="AN73" s="1243"/>
      <c r="AO73" s="1243"/>
      <c r="AP73" s="1243"/>
      <c r="AQ73" s="1243"/>
      <c r="AR73" s="1243"/>
      <c r="AS73" s="1243"/>
      <c r="AT73" s="1243"/>
      <c r="AU73" s="1243"/>
      <c r="AV73" s="1243"/>
      <c r="AW73" s="1243"/>
      <c r="AX73" s="1243"/>
      <c r="AY73" s="1243"/>
      <c r="AZ73" s="1243"/>
      <c r="BA73" s="1243"/>
      <c r="BB73" s="1243"/>
      <c r="BC73" s="1243"/>
      <c r="BD73" s="1243"/>
      <c r="BE73" s="50" t="s">
        <v>1271</v>
      </c>
      <c r="BF73" s="50" t="s">
        <v>1151</v>
      </c>
      <c r="BG73" s="46"/>
      <c r="BH73" s="50"/>
      <c r="BI73" s="50"/>
      <c r="BJ73" s="46"/>
      <c r="BK73" s="47"/>
      <c r="BM73" s="48"/>
      <c r="BN73" s="31" t="s">
        <v>1274</v>
      </c>
      <c r="BO73" s="1236"/>
      <c r="BP73" s="1236"/>
      <c r="BQ73" s="1236"/>
      <c r="BR73" s="1236"/>
      <c r="BS73" s="1236"/>
      <c r="BT73" s="1236"/>
      <c r="BU73" s="1236"/>
      <c r="BV73" s="1236"/>
      <c r="BW73" s="1236"/>
      <c r="BX73" s="1237"/>
      <c r="BY73" s="1236"/>
      <c r="BZ73" s="1240"/>
      <c r="CA73" s="1240"/>
      <c r="CB73" s="1240"/>
      <c r="CC73" s="1240"/>
      <c r="CD73" s="1240"/>
      <c r="CE73" s="1240"/>
      <c r="CF73" s="1240"/>
      <c r="CG73" s="1240"/>
      <c r="CH73" s="1240"/>
      <c r="CI73" s="1240"/>
      <c r="CJ73" s="1240"/>
      <c r="CK73" s="1242"/>
      <c r="CL73" s="1240"/>
      <c r="CM73" s="1240"/>
      <c r="CN73" s="1240"/>
      <c r="CO73" s="1240"/>
      <c r="CP73" s="1240"/>
      <c r="CQ73" s="1240"/>
      <c r="CR73" s="1241"/>
      <c r="CS73" s="1242"/>
      <c r="CT73" s="1240"/>
      <c r="CU73" s="1240"/>
      <c r="CV73" s="1240"/>
      <c r="CW73" s="1240"/>
      <c r="CX73" s="1240"/>
      <c r="CY73" s="1240"/>
      <c r="CZ73" s="1240"/>
      <c r="DA73" s="1241"/>
      <c r="DB73" s="1240"/>
      <c r="DC73" s="1240"/>
      <c r="DD73" s="1240"/>
      <c r="DE73" s="1240"/>
      <c r="DF73" s="1243"/>
      <c r="DG73" s="1243"/>
      <c r="DH73" s="1243"/>
      <c r="DI73" s="1243"/>
      <c r="DJ73" s="1243"/>
      <c r="DK73" s="1243"/>
      <c r="DL73" s="1243"/>
      <c r="DM73" s="1243"/>
      <c r="DN73" s="1243"/>
      <c r="DO73" s="1243"/>
      <c r="DP73" s="1243"/>
      <c r="DQ73" s="50"/>
      <c r="DR73" s="50"/>
      <c r="DS73" s="46"/>
      <c r="DT73" s="50"/>
      <c r="DU73" s="50"/>
      <c r="DV73" s="46"/>
      <c r="DW73" s="47"/>
    </row>
    <row r="74" spans="1:130" ht="15.75" customHeight="1">
      <c r="A74" s="48"/>
      <c r="B74" s="31" t="s">
        <v>1155</v>
      </c>
      <c r="C74" s="1236"/>
      <c r="D74" s="1236"/>
      <c r="E74" s="1236"/>
      <c r="F74" s="1236"/>
      <c r="G74" s="1236"/>
      <c r="H74" s="1236"/>
      <c r="I74" s="1236"/>
      <c r="J74" s="1236"/>
      <c r="K74" s="1236"/>
      <c r="L74" s="1237"/>
      <c r="M74" s="1236" t="s">
        <v>1276</v>
      </c>
      <c r="N74" s="1243"/>
      <c r="O74" s="1243"/>
      <c r="P74" s="1243"/>
      <c r="Q74" s="1243"/>
      <c r="R74" s="1243"/>
      <c r="S74" s="1243"/>
      <c r="T74" s="1243"/>
      <c r="U74" s="1243"/>
      <c r="V74" s="1243"/>
      <c r="W74" s="1243"/>
      <c r="X74" s="1243"/>
      <c r="Y74" s="1243"/>
      <c r="Z74" s="1243"/>
      <c r="AA74" s="1243"/>
      <c r="AB74" s="1243"/>
      <c r="AC74" s="1243"/>
      <c r="AD74" s="1243"/>
      <c r="AE74" s="1243"/>
      <c r="AF74" s="1243"/>
      <c r="AG74" s="1243"/>
      <c r="AH74" s="1243"/>
      <c r="AI74" s="1243"/>
      <c r="AJ74" s="1243"/>
      <c r="AK74" s="1243"/>
      <c r="AL74" s="1243"/>
      <c r="AM74" s="1243"/>
      <c r="AN74" s="1243"/>
      <c r="AO74" s="1243"/>
      <c r="AP74" s="1243"/>
      <c r="AQ74" s="1243"/>
      <c r="AR74" s="1243"/>
      <c r="AS74" s="1243"/>
      <c r="AT74" s="1243"/>
      <c r="AU74" s="1243"/>
      <c r="AV74" s="1243"/>
      <c r="AW74" s="1243"/>
      <c r="AX74" s="1243"/>
      <c r="AY74" s="1243"/>
      <c r="AZ74" s="1243"/>
      <c r="BA74" s="1243"/>
      <c r="BB74" s="1243"/>
      <c r="BC74" s="1243"/>
      <c r="BD74" s="1243"/>
      <c r="BE74" s="50"/>
      <c r="BF74" s="50" t="s">
        <v>1151</v>
      </c>
      <c r="BG74" s="46"/>
      <c r="BH74" s="50"/>
      <c r="BI74" s="50"/>
      <c r="BJ74" s="46"/>
      <c r="BK74" s="47"/>
      <c r="BM74" s="48"/>
      <c r="BN74" s="31" t="s">
        <v>1155</v>
      </c>
      <c r="BO74" s="1236"/>
      <c r="BP74" s="1236"/>
      <c r="BQ74" s="1236"/>
      <c r="BR74" s="1236"/>
      <c r="BS74" s="1236"/>
      <c r="BT74" s="1236"/>
      <c r="BU74" s="1236"/>
      <c r="BV74" s="1236"/>
      <c r="BW74" s="1236"/>
      <c r="BX74" s="1237"/>
      <c r="BY74" s="1236"/>
      <c r="BZ74" s="1240"/>
      <c r="CA74" s="1240"/>
      <c r="CB74" s="1240"/>
      <c r="CC74" s="1240"/>
      <c r="CD74" s="1240"/>
      <c r="CE74" s="1240"/>
      <c r="CF74" s="1240"/>
      <c r="CG74" s="1240"/>
      <c r="CH74" s="1240"/>
      <c r="CI74" s="1240"/>
      <c r="CJ74" s="1240"/>
      <c r="CK74" s="1242"/>
      <c r="CL74" s="1240"/>
      <c r="CM74" s="1240"/>
      <c r="CN74" s="1240"/>
      <c r="CO74" s="1240"/>
      <c r="CP74" s="1240"/>
      <c r="CQ74" s="1240"/>
      <c r="CR74" s="1241"/>
      <c r="CS74" s="1242"/>
      <c r="CT74" s="1240"/>
      <c r="CU74" s="1240"/>
      <c r="CV74" s="1240"/>
      <c r="CW74" s="1240"/>
      <c r="CX74" s="1240"/>
      <c r="CY74" s="1240"/>
      <c r="CZ74" s="1240"/>
      <c r="DA74" s="1241"/>
      <c r="DB74" s="1240"/>
      <c r="DC74" s="1240"/>
      <c r="DD74" s="1240"/>
      <c r="DE74" s="1240"/>
      <c r="DF74" s="1243"/>
      <c r="DG74" s="1243"/>
      <c r="DH74" s="1243"/>
      <c r="DI74" s="1243"/>
      <c r="DJ74" s="1243"/>
      <c r="DK74" s="1243"/>
      <c r="DL74" s="1243"/>
      <c r="DM74" s="1243"/>
      <c r="DN74" s="1243"/>
      <c r="DO74" s="1243"/>
      <c r="DP74" s="1243"/>
      <c r="DQ74" s="50"/>
      <c r="DR74" s="50"/>
      <c r="DS74" s="46"/>
      <c r="DT74" s="50"/>
      <c r="DU74" s="50"/>
      <c r="DV74" s="46"/>
      <c r="DW74" s="47"/>
    </row>
    <row r="75" spans="1:130" ht="15.6" customHeight="1">
      <c r="A75" s="48"/>
      <c r="B75" s="49" t="s">
        <v>338</v>
      </c>
      <c r="C75" s="1236"/>
      <c r="D75" s="1236"/>
      <c r="E75" s="1236"/>
      <c r="F75" s="1236"/>
      <c r="G75" s="1236"/>
      <c r="H75" s="1236"/>
      <c r="I75" s="1236"/>
      <c r="J75" s="1236"/>
      <c r="K75" s="1236"/>
      <c r="L75" s="1237"/>
      <c r="M75" s="2577" t="s">
        <v>1277</v>
      </c>
      <c r="N75" s="2578"/>
      <c r="O75" s="2578"/>
      <c r="P75" s="2578"/>
      <c r="Q75" s="2578"/>
      <c r="R75" s="2578"/>
      <c r="S75" s="2578"/>
      <c r="T75" s="2578"/>
      <c r="U75" s="2578"/>
      <c r="V75" s="2578"/>
      <c r="W75" s="2578"/>
      <c r="X75" s="2578"/>
      <c r="Y75" s="2578"/>
      <c r="Z75" s="2578"/>
      <c r="AA75" s="2578"/>
      <c r="AB75" s="2578"/>
      <c r="AC75" s="2578"/>
      <c r="AD75" s="2578"/>
      <c r="AE75" s="2578"/>
      <c r="AF75" s="2578"/>
      <c r="AG75" s="2578"/>
      <c r="AH75" s="2578"/>
      <c r="AI75" s="2578"/>
      <c r="AJ75" s="2578"/>
      <c r="AK75" s="2578"/>
      <c r="AL75" s="2578"/>
      <c r="AM75" s="2578"/>
      <c r="AN75" s="2578"/>
      <c r="AO75" s="2578"/>
      <c r="AP75" s="2578"/>
      <c r="AQ75" s="2578"/>
      <c r="AR75" s="2578"/>
      <c r="AS75" s="2578"/>
      <c r="AT75" s="2578"/>
      <c r="AU75" s="2578"/>
      <c r="AV75" s="2578"/>
      <c r="AW75" s="2578"/>
      <c r="AX75" s="2578"/>
      <c r="AY75" s="2578"/>
      <c r="AZ75" s="2578"/>
      <c r="BA75" s="2578"/>
      <c r="BB75" s="2578"/>
      <c r="BC75" s="2578"/>
      <c r="BD75" s="2579"/>
      <c r="BE75" s="50"/>
      <c r="BF75" s="50" t="s">
        <v>1151</v>
      </c>
      <c r="BG75" s="46"/>
      <c r="BH75" s="50"/>
      <c r="BI75" s="50"/>
      <c r="BJ75" s="46"/>
      <c r="BK75" s="47"/>
      <c r="BM75" s="48"/>
      <c r="BN75" s="49" t="s">
        <v>1278</v>
      </c>
      <c r="BO75" s="1236"/>
      <c r="BP75" s="1236"/>
      <c r="BQ75" s="1236"/>
      <c r="BR75" s="1236"/>
      <c r="BS75" s="1236"/>
      <c r="BT75" s="1236"/>
      <c r="BU75" s="1236"/>
      <c r="BV75" s="1236"/>
      <c r="BW75" s="1236"/>
      <c r="BX75" s="1237"/>
      <c r="BY75" s="1236" t="s">
        <v>1279</v>
      </c>
      <c r="BZ75" s="1240"/>
      <c r="CA75" s="1240"/>
      <c r="CB75" s="1240"/>
      <c r="CC75" s="1240"/>
      <c r="CD75" s="1240"/>
      <c r="CE75" s="1240"/>
      <c r="CF75" s="1240"/>
      <c r="CG75" s="1240"/>
      <c r="CH75" s="1240"/>
      <c r="CI75" s="1240"/>
      <c r="CJ75" s="1241"/>
      <c r="CK75" s="1240" t="s">
        <v>1204</v>
      </c>
      <c r="CL75" s="1240"/>
      <c r="CM75" s="1240"/>
      <c r="CN75" s="1240"/>
      <c r="CO75" s="1240"/>
      <c r="CP75" s="1240"/>
      <c r="CQ75" s="1240"/>
      <c r="CR75" s="1241"/>
      <c r="CS75" s="1242" t="s">
        <v>297</v>
      </c>
      <c r="CT75" s="1240"/>
      <c r="CU75" s="1240"/>
      <c r="CV75" s="1240"/>
      <c r="CW75" s="1240"/>
      <c r="CX75" s="1240"/>
      <c r="CY75" s="1240"/>
      <c r="CZ75" s="1240"/>
      <c r="DA75" s="1241"/>
      <c r="DB75" s="1240" t="s">
        <v>1204</v>
      </c>
      <c r="DC75" s="1240"/>
      <c r="DD75" s="1240"/>
      <c r="DE75" s="1240"/>
      <c r="DF75" s="1243"/>
      <c r="DG75" s="1243"/>
      <c r="DH75" s="1243"/>
      <c r="DI75" s="1243"/>
      <c r="DJ75" s="1243"/>
      <c r="DK75" s="1243"/>
      <c r="DL75" s="1243"/>
      <c r="DM75" s="1243"/>
      <c r="DN75" s="1243"/>
      <c r="DO75" s="1243"/>
      <c r="DP75" s="1243"/>
      <c r="DQ75" s="50"/>
      <c r="DR75" s="50"/>
      <c r="DS75" s="46"/>
      <c r="DT75" s="50"/>
      <c r="DU75" s="50"/>
      <c r="DV75" s="46"/>
      <c r="DW75" s="47"/>
      <c r="DZ75" s="1173" t="s">
        <v>1280</v>
      </c>
    </row>
    <row r="76" spans="1:130" ht="15.75" customHeight="1">
      <c r="A76" s="48"/>
      <c r="B76" s="36" t="s">
        <v>1167</v>
      </c>
      <c r="C76" s="1236"/>
      <c r="D76" s="1236"/>
      <c r="E76" s="1236"/>
      <c r="F76" s="1236"/>
      <c r="G76" s="1236"/>
      <c r="H76" s="1236"/>
      <c r="I76" s="1236"/>
      <c r="J76" s="1236"/>
      <c r="K76" s="1236"/>
      <c r="L76" s="1237"/>
      <c r="M76" s="1236" t="s">
        <v>1281</v>
      </c>
      <c r="N76" s="1243"/>
      <c r="O76" s="1243"/>
      <c r="P76" s="1243"/>
      <c r="Q76" s="1243"/>
      <c r="R76" s="1243"/>
      <c r="S76" s="1243"/>
      <c r="T76" s="1243"/>
      <c r="U76" s="1243"/>
      <c r="V76" s="1243"/>
      <c r="W76" s="1243"/>
      <c r="X76" s="1243"/>
      <c r="Y76" s="1243"/>
      <c r="Z76" s="1243"/>
      <c r="AA76" s="1243"/>
      <c r="AB76" s="1243"/>
      <c r="AC76" s="1243"/>
      <c r="AD76" s="1243"/>
      <c r="AE76" s="1243"/>
      <c r="AF76" s="1243"/>
      <c r="AG76" s="1243"/>
      <c r="AH76" s="1243"/>
      <c r="AI76" s="1243"/>
      <c r="AJ76" s="1243"/>
      <c r="AK76" s="1243"/>
      <c r="AL76" s="1243"/>
      <c r="AM76" s="1243"/>
      <c r="AN76" s="1243"/>
      <c r="AO76" s="1243"/>
      <c r="AP76" s="1243"/>
      <c r="AQ76" s="1243"/>
      <c r="AR76" s="1243"/>
      <c r="AS76" s="1243"/>
      <c r="AT76" s="1243"/>
      <c r="AU76" s="1243"/>
      <c r="AV76" s="1243"/>
      <c r="AW76" s="1243"/>
      <c r="AX76" s="1243"/>
      <c r="AY76" s="1243"/>
      <c r="AZ76" s="1243"/>
      <c r="BA76" s="1243"/>
      <c r="BB76" s="1243"/>
      <c r="BC76" s="1243"/>
      <c r="BD76" s="1243"/>
      <c r="BE76" s="50" t="s">
        <v>1157</v>
      </c>
      <c r="BF76" s="50" t="s">
        <v>1282</v>
      </c>
      <c r="BG76" s="46"/>
      <c r="BH76" s="50"/>
      <c r="BI76" s="50"/>
      <c r="BJ76" s="46"/>
      <c r="BK76" s="47"/>
      <c r="BM76" s="48"/>
      <c r="BN76" s="36" t="s">
        <v>1167</v>
      </c>
      <c r="BO76" s="1236"/>
      <c r="BP76" s="1236"/>
      <c r="BQ76" s="1236"/>
      <c r="BR76" s="1236"/>
      <c r="BS76" s="1236"/>
      <c r="BT76" s="1236"/>
      <c r="BU76" s="1236"/>
      <c r="BV76" s="1236"/>
      <c r="BW76" s="1236"/>
      <c r="BX76" s="1237"/>
      <c r="BY76" s="1236"/>
      <c r="BZ76" s="1240"/>
      <c r="CA76" s="1240"/>
      <c r="CB76" s="1240"/>
      <c r="CC76" s="1240"/>
      <c r="CD76" s="1240"/>
      <c r="CE76" s="1240"/>
      <c r="CF76" s="1240"/>
      <c r="CG76" s="1240"/>
      <c r="CH76" s="1240"/>
      <c r="CI76" s="1240"/>
      <c r="CJ76" s="1240"/>
      <c r="CK76" s="1242"/>
      <c r="CL76" s="1240"/>
      <c r="CM76" s="1240"/>
      <c r="CN76" s="1240"/>
      <c r="CO76" s="1240"/>
      <c r="CP76" s="1240"/>
      <c r="CQ76" s="1240"/>
      <c r="CR76" s="1241"/>
      <c r="CS76" s="1242"/>
      <c r="CT76" s="1240"/>
      <c r="CU76" s="1240"/>
      <c r="CV76" s="1240"/>
      <c r="CW76" s="1240"/>
      <c r="CX76" s="1240"/>
      <c r="CY76" s="1240"/>
      <c r="CZ76" s="1240"/>
      <c r="DA76" s="1241"/>
      <c r="DB76" s="1240"/>
      <c r="DC76" s="1240"/>
      <c r="DD76" s="1240"/>
      <c r="DE76" s="1240"/>
      <c r="DF76" s="1243"/>
      <c r="DG76" s="1243"/>
      <c r="DH76" s="1243"/>
      <c r="DI76" s="1243"/>
      <c r="DJ76" s="1243"/>
      <c r="DK76" s="1243"/>
      <c r="DL76" s="1243"/>
      <c r="DM76" s="1243"/>
      <c r="DN76" s="1243"/>
      <c r="DO76" s="1243"/>
      <c r="DP76" s="1243"/>
      <c r="DQ76" s="50"/>
      <c r="DR76" s="50"/>
      <c r="DS76" s="46"/>
      <c r="DT76" s="50"/>
      <c r="DU76" s="50"/>
      <c r="DV76" s="46"/>
      <c r="DW76" s="47"/>
    </row>
    <row r="77" spans="1:130" ht="15.75" customHeight="1">
      <c r="A77" s="48"/>
      <c r="B77" s="36" t="s">
        <v>1283</v>
      </c>
      <c r="C77" s="1236"/>
      <c r="D77" s="1236"/>
      <c r="E77" s="1236"/>
      <c r="F77" s="1236"/>
      <c r="G77" s="1236"/>
      <c r="H77" s="1236"/>
      <c r="I77" s="1236"/>
      <c r="J77" s="1236"/>
      <c r="K77" s="1236"/>
      <c r="L77" s="1237"/>
      <c r="M77" s="1236" t="s">
        <v>1284</v>
      </c>
      <c r="N77" s="1243"/>
      <c r="O77" s="1243"/>
      <c r="P77" s="1243"/>
      <c r="Q77" s="1243"/>
      <c r="R77" s="1243"/>
      <c r="S77" s="1243"/>
      <c r="T77" s="1243"/>
      <c r="U77" s="1243"/>
      <c r="V77" s="1243"/>
      <c r="W77" s="1243"/>
      <c r="X77" s="1243"/>
      <c r="Y77" s="1243"/>
      <c r="Z77" s="1243"/>
      <c r="AA77" s="1243"/>
      <c r="AB77" s="1243"/>
      <c r="AC77" s="1243"/>
      <c r="AD77" s="1243"/>
      <c r="AE77" s="1243"/>
      <c r="AF77" s="1243"/>
      <c r="AG77" s="1243"/>
      <c r="AH77" s="1243"/>
      <c r="AI77" s="1243"/>
      <c r="AJ77" s="1243"/>
      <c r="AK77" s="1243"/>
      <c r="AL77" s="1243"/>
      <c r="AM77" s="1243"/>
      <c r="AN77" s="1243"/>
      <c r="AO77" s="1243"/>
      <c r="AP77" s="1243"/>
      <c r="AQ77" s="1243"/>
      <c r="AR77" s="1243"/>
      <c r="AS77" s="1243"/>
      <c r="AT77" s="1243"/>
      <c r="AU77" s="1243"/>
      <c r="AV77" s="1243"/>
      <c r="AW77" s="1243"/>
      <c r="AX77" s="1243"/>
      <c r="AY77" s="1243"/>
      <c r="AZ77" s="1243"/>
      <c r="BA77" s="1243"/>
      <c r="BB77" s="1243"/>
      <c r="BC77" s="1243"/>
      <c r="BD77" s="1243"/>
      <c r="BE77" s="50"/>
      <c r="BF77" s="50" t="s">
        <v>1282</v>
      </c>
      <c r="BG77" s="46"/>
      <c r="BH77" s="50"/>
      <c r="BI77" s="50"/>
      <c r="BJ77" s="46"/>
      <c r="BK77" s="47"/>
      <c r="BM77" s="48"/>
      <c r="BN77" s="36" t="s">
        <v>1283</v>
      </c>
      <c r="BO77" s="1236"/>
      <c r="BP77" s="1236"/>
      <c r="BQ77" s="1236"/>
      <c r="BR77" s="1236"/>
      <c r="BS77" s="1236"/>
      <c r="BT77" s="1236"/>
      <c r="BU77" s="1236"/>
      <c r="BV77" s="1236"/>
      <c r="BW77" s="1236"/>
      <c r="BX77" s="1237"/>
      <c r="BY77" s="1236"/>
      <c r="BZ77" s="1240"/>
      <c r="CA77" s="1240"/>
      <c r="CB77" s="1240"/>
      <c r="CC77" s="1240"/>
      <c r="CD77" s="1240"/>
      <c r="CE77" s="1240"/>
      <c r="CF77" s="1240"/>
      <c r="CG77" s="1240"/>
      <c r="CH77" s="1240"/>
      <c r="CI77" s="1240"/>
      <c r="CJ77" s="1240"/>
      <c r="CK77" s="1242"/>
      <c r="CL77" s="1240"/>
      <c r="CM77" s="1240"/>
      <c r="CN77" s="1240"/>
      <c r="CO77" s="1240"/>
      <c r="CP77" s="1240"/>
      <c r="CQ77" s="1240"/>
      <c r="CR77" s="1241"/>
      <c r="CS77" s="1242"/>
      <c r="CT77" s="1240"/>
      <c r="CU77" s="1240"/>
      <c r="CV77" s="1240"/>
      <c r="CW77" s="1240"/>
      <c r="CX77" s="1240"/>
      <c r="CY77" s="1240"/>
      <c r="CZ77" s="1240"/>
      <c r="DA77" s="1241"/>
      <c r="DB77" s="1240"/>
      <c r="DC77" s="1240"/>
      <c r="DD77" s="1240"/>
      <c r="DE77" s="1240"/>
      <c r="DF77" s="1243"/>
      <c r="DG77" s="1243"/>
      <c r="DH77" s="1243"/>
      <c r="DI77" s="1243"/>
      <c r="DJ77" s="1243"/>
      <c r="DK77" s="1243"/>
      <c r="DL77" s="1243"/>
      <c r="DM77" s="1243"/>
      <c r="DN77" s="1243"/>
      <c r="DO77" s="1243"/>
      <c r="DP77" s="1243"/>
      <c r="DQ77" s="50"/>
      <c r="DR77" s="50"/>
      <c r="DS77" s="46"/>
      <c r="DT77" s="50"/>
      <c r="DU77" s="50"/>
      <c r="DV77" s="46"/>
      <c r="DW77" s="47"/>
    </row>
    <row r="78" spans="1:130" ht="15.75" customHeight="1">
      <c r="A78" s="48"/>
      <c r="B78" s="36" t="s">
        <v>268</v>
      </c>
      <c r="C78" s="1236"/>
      <c r="D78" s="1236"/>
      <c r="E78" s="1236"/>
      <c r="F78" s="1236"/>
      <c r="G78" s="1236"/>
      <c r="H78" s="1236"/>
      <c r="I78" s="1236"/>
      <c r="J78" s="1236"/>
      <c r="K78" s="1236"/>
      <c r="L78" s="1237"/>
      <c r="M78" s="1236" t="s">
        <v>1285</v>
      </c>
      <c r="N78" s="1243"/>
      <c r="O78" s="1243"/>
      <c r="P78" s="1243"/>
      <c r="Q78" s="1243"/>
      <c r="R78" s="1243"/>
      <c r="S78" s="1243"/>
      <c r="T78" s="1243"/>
      <c r="U78" s="1243"/>
      <c r="V78" s="1243"/>
      <c r="W78" s="1243"/>
      <c r="X78" s="1243"/>
      <c r="Y78" s="1243"/>
      <c r="Z78" s="1243"/>
      <c r="AA78" s="1243"/>
      <c r="AB78" s="1243"/>
      <c r="AC78" s="1243"/>
      <c r="AD78" s="1243"/>
      <c r="AE78" s="1243"/>
      <c r="AF78" s="1243"/>
      <c r="AG78" s="1243"/>
      <c r="AH78" s="1243"/>
      <c r="AI78" s="1243"/>
      <c r="AJ78" s="1243"/>
      <c r="AK78" s="1243"/>
      <c r="AL78" s="1243"/>
      <c r="AM78" s="1243"/>
      <c r="AN78" s="1243"/>
      <c r="AO78" s="1243"/>
      <c r="AP78" s="1243"/>
      <c r="AQ78" s="1243"/>
      <c r="AR78" s="1243"/>
      <c r="AS78" s="1243"/>
      <c r="AT78" s="1243"/>
      <c r="AU78" s="1243"/>
      <c r="AV78" s="1243"/>
      <c r="AW78" s="1243"/>
      <c r="AX78" s="1243"/>
      <c r="AY78" s="1243"/>
      <c r="AZ78" s="1243"/>
      <c r="BA78" s="1243"/>
      <c r="BB78" s="1243"/>
      <c r="BC78" s="1243"/>
      <c r="BD78" s="1243"/>
      <c r="BE78" s="50"/>
      <c r="BF78" s="50" t="s">
        <v>1164</v>
      </c>
      <c r="BG78" s="46"/>
      <c r="BH78" s="50"/>
      <c r="BI78" s="50"/>
      <c r="BJ78" s="46"/>
      <c r="BK78" s="47"/>
      <c r="BM78" s="48"/>
      <c r="BN78" s="36" t="s">
        <v>268</v>
      </c>
      <c r="BO78" s="1236"/>
      <c r="BP78" s="1236"/>
      <c r="BQ78" s="1236"/>
      <c r="BR78" s="1236"/>
      <c r="BS78" s="1236"/>
      <c r="BT78" s="1236"/>
      <c r="BU78" s="1236"/>
      <c r="BV78" s="1236"/>
      <c r="BW78" s="1236"/>
      <c r="BX78" s="1237"/>
      <c r="BY78" s="1236"/>
      <c r="BZ78" s="1240"/>
      <c r="CA78" s="1240"/>
      <c r="CB78" s="1240"/>
      <c r="CC78" s="1240"/>
      <c r="CD78" s="1240"/>
      <c r="CE78" s="1240"/>
      <c r="CF78" s="1240"/>
      <c r="CG78" s="1240"/>
      <c r="CH78" s="1240"/>
      <c r="CI78" s="1240"/>
      <c r="CJ78" s="1240"/>
      <c r="CK78" s="1242"/>
      <c r="CL78" s="1240"/>
      <c r="CM78" s="1240"/>
      <c r="CN78" s="1240"/>
      <c r="CO78" s="1240"/>
      <c r="CP78" s="1240"/>
      <c r="CQ78" s="1240"/>
      <c r="CR78" s="1241"/>
      <c r="CS78" s="1242"/>
      <c r="CT78" s="1240"/>
      <c r="CU78" s="1240"/>
      <c r="CV78" s="1240"/>
      <c r="CW78" s="1240"/>
      <c r="CX78" s="1240"/>
      <c r="CY78" s="1240"/>
      <c r="CZ78" s="1240"/>
      <c r="DA78" s="1241"/>
      <c r="DB78" s="1240"/>
      <c r="DC78" s="1240"/>
      <c r="DD78" s="1240"/>
      <c r="DE78" s="1240"/>
      <c r="DF78" s="1243"/>
      <c r="DG78" s="1243"/>
      <c r="DH78" s="1243"/>
      <c r="DI78" s="1243"/>
      <c r="DJ78" s="1243"/>
      <c r="DK78" s="1243"/>
      <c r="DL78" s="1243"/>
      <c r="DM78" s="1243"/>
      <c r="DN78" s="1243"/>
      <c r="DO78" s="1243"/>
      <c r="DP78" s="1243"/>
      <c r="DQ78" s="50"/>
      <c r="DR78" s="50"/>
      <c r="DS78" s="46"/>
      <c r="DT78" s="50"/>
      <c r="DU78" s="50"/>
      <c r="DV78" s="46"/>
      <c r="DW78" s="47"/>
    </row>
    <row r="79" spans="1:130" ht="15.75" customHeight="1">
      <c r="A79" s="48"/>
      <c r="B79" s="36" t="s">
        <v>1286</v>
      </c>
      <c r="C79" s="1236"/>
      <c r="D79" s="1236"/>
      <c r="E79" s="1236"/>
      <c r="F79" s="1236"/>
      <c r="G79" s="1236"/>
      <c r="H79" s="1236"/>
      <c r="I79" s="1236"/>
      <c r="J79" s="1236"/>
      <c r="K79" s="1236"/>
      <c r="L79" s="1237"/>
      <c r="M79" s="1236" t="s">
        <v>1287</v>
      </c>
      <c r="N79" s="1243"/>
      <c r="O79" s="1243"/>
      <c r="P79" s="1243"/>
      <c r="Q79" s="1243"/>
      <c r="R79" s="1243"/>
      <c r="S79" s="1243"/>
      <c r="T79" s="1243"/>
      <c r="U79" s="1243"/>
      <c r="V79" s="1243"/>
      <c r="W79" s="1243"/>
      <c r="X79" s="1243"/>
      <c r="Y79" s="1243"/>
      <c r="Z79" s="1243"/>
      <c r="AA79" s="1243"/>
      <c r="AB79" s="1243"/>
      <c r="AC79" s="1243"/>
      <c r="AD79" s="1243"/>
      <c r="AE79" s="1243"/>
      <c r="AF79" s="1243"/>
      <c r="AG79" s="1243"/>
      <c r="AH79" s="1243"/>
      <c r="AI79" s="1243"/>
      <c r="AJ79" s="1243"/>
      <c r="AK79" s="1243"/>
      <c r="AL79" s="1243"/>
      <c r="AM79" s="1243"/>
      <c r="AN79" s="1243"/>
      <c r="AO79" s="1243"/>
      <c r="AP79" s="1243"/>
      <c r="AQ79" s="1243"/>
      <c r="AR79" s="1243"/>
      <c r="AS79" s="1243"/>
      <c r="AT79" s="1243"/>
      <c r="AU79" s="1243"/>
      <c r="AV79" s="1243"/>
      <c r="AW79" s="1243"/>
      <c r="AX79" s="1243"/>
      <c r="AY79" s="1243"/>
      <c r="AZ79" s="1243"/>
      <c r="BA79" s="1243"/>
      <c r="BB79" s="1243"/>
      <c r="BC79" s="1243"/>
      <c r="BD79" s="1243"/>
      <c r="BE79" s="50"/>
      <c r="BF79" s="50" t="s">
        <v>1282</v>
      </c>
      <c r="BG79" s="46"/>
      <c r="BH79" s="50"/>
      <c r="BI79" s="50"/>
      <c r="BJ79" s="46"/>
      <c r="BK79" s="47"/>
      <c r="BM79" s="48"/>
      <c r="BN79" s="36" t="s">
        <v>1286</v>
      </c>
      <c r="BO79" s="1236"/>
      <c r="BP79" s="1236"/>
      <c r="BQ79" s="1236"/>
      <c r="BR79" s="1236"/>
      <c r="BS79" s="1236"/>
      <c r="BT79" s="1236"/>
      <c r="BU79" s="1236"/>
      <c r="BV79" s="1236"/>
      <c r="BW79" s="1236"/>
      <c r="BX79" s="1237"/>
      <c r="BY79" s="1242"/>
      <c r="BZ79" s="1240"/>
      <c r="CA79" s="1240"/>
      <c r="CB79" s="1240"/>
      <c r="CC79" s="1240"/>
      <c r="CD79" s="1240"/>
      <c r="CE79" s="1240"/>
      <c r="CF79" s="1240"/>
      <c r="CG79" s="1240"/>
      <c r="CH79" s="1240"/>
      <c r="CI79" s="1240"/>
      <c r="CJ79" s="1240"/>
      <c r="CK79" s="1242"/>
      <c r="CL79" s="1240"/>
      <c r="CM79" s="1240"/>
      <c r="CN79" s="1240"/>
      <c r="CO79" s="1240"/>
      <c r="CP79" s="1240"/>
      <c r="CQ79" s="1240"/>
      <c r="CR79" s="1241"/>
      <c r="CS79" s="1242"/>
      <c r="CT79" s="1240"/>
      <c r="CU79" s="1240"/>
      <c r="CV79" s="1240"/>
      <c r="CW79" s="1240"/>
      <c r="CX79" s="1240"/>
      <c r="CY79" s="1240"/>
      <c r="CZ79" s="1240"/>
      <c r="DA79" s="1241"/>
      <c r="DB79" s="1240"/>
      <c r="DC79" s="1240"/>
      <c r="DD79" s="1240"/>
      <c r="DE79" s="1240"/>
      <c r="DF79" s="1243"/>
      <c r="DG79" s="1243"/>
      <c r="DH79" s="1243"/>
      <c r="DI79" s="1243"/>
      <c r="DJ79" s="1243"/>
      <c r="DK79" s="1243"/>
      <c r="DL79" s="1243"/>
      <c r="DM79" s="1243"/>
      <c r="DN79" s="1243"/>
      <c r="DO79" s="1243"/>
      <c r="DP79" s="1243"/>
      <c r="DQ79" s="50"/>
      <c r="DR79" s="50"/>
      <c r="DS79" s="46"/>
      <c r="DT79" s="50"/>
      <c r="DU79" s="50"/>
      <c r="DV79" s="46"/>
      <c r="DW79" s="47"/>
    </row>
    <row r="80" spans="1:130" ht="15.75" customHeight="1">
      <c r="A80" s="48"/>
      <c r="B80" s="36" t="s">
        <v>345</v>
      </c>
      <c r="C80" s="1236"/>
      <c r="D80" s="1236"/>
      <c r="E80" s="1236"/>
      <c r="F80" s="1236"/>
      <c r="G80" s="1236"/>
      <c r="H80" s="1236"/>
      <c r="I80" s="1236"/>
      <c r="J80" s="1236"/>
      <c r="K80" s="1236"/>
      <c r="L80" s="1237"/>
      <c r="M80" s="1242" t="s">
        <v>1288</v>
      </c>
      <c r="N80" s="1243"/>
      <c r="O80" s="1243"/>
      <c r="P80" s="1243"/>
      <c r="Q80" s="1243"/>
      <c r="R80" s="1243"/>
      <c r="S80" s="1243"/>
      <c r="T80" s="1243"/>
      <c r="U80" s="1243"/>
      <c r="V80" s="1243"/>
      <c r="W80" s="1243"/>
      <c r="X80" s="1243"/>
      <c r="Y80" s="1243"/>
      <c r="Z80" s="1243"/>
      <c r="AA80" s="1243"/>
      <c r="AB80" s="1243"/>
      <c r="AC80" s="1243"/>
      <c r="AD80" s="1243"/>
      <c r="AE80" s="1243"/>
      <c r="AF80" s="1243"/>
      <c r="AG80" s="1243"/>
      <c r="AH80" s="1243"/>
      <c r="AI80" s="1243"/>
      <c r="AJ80" s="1243"/>
      <c r="AK80" s="1243"/>
      <c r="AL80" s="1243"/>
      <c r="AM80" s="1243"/>
      <c r="AN80" s="1243"/>
      <c r="AO80" s="1243"/>
      <c r="AP80" s="1243"/>
      <c r="AQ80" s="1243"/>
      <c r="AR80" s="1243"/>
      <c r="AS80" s="1243"/>
      <c r="AT80" s="1243"/>
      <c r="AU80" s="1243"/>
      <c r="AV80" s="1243"/>
      <c r="AW80" s="1243"/>
      <c r="AX80" s="1243"/>
      <c r="AY80" s="1243"/>
      <c r="AZ80" s="1243"/>
      <c r="BA80" s="1243"/>
      <c r="BB80" s="1243"/>
      <c r="BC80" s="1243"/>
      <c r="BD80" s="1243"/>
      <c r="BE80" s="50"/>
      <c r="BF80" s="50" t="s">
        <v>1282</v>
      </c>
      <c r="BG80" s="46"/>
      <c r="BH80" s="50"/>
      <c r="BI80" s="50"/>
      <c r="BJ80" s="46"/>
      <c r="BK80" s="47"/>
      <c r="BM80" s="48"/>
      <c r="BN80" s="36" t="s">
        <v>345</v>
      </c>
      <c r="BO80" s="1236"/>
      <c r="BP80" s="1236"/>
      <c r="BQ80" s="1236"/>
      <c r="BR80" s="1236"/>
      <c r="BS80" s="1236"/>
      <c r="BT80" s="1236"/>
      <c r="BU80" s="1236"/>
      <c r="BV80" s="1236"/>
      <c r="BW80" s="1236"/>
      <c r="BX80" s="1237"/>
      <c r="BY80" s="1242"/>
      <c r="BZ80" s="1240"/>
      <c r="CA80" s="1240"/>
      <c r="CB80" s="1240"/>
      <c r="CC80" s="1240"/>
      <c r="CD80" s="1240"/>
      <c r="CE80" s="1240"/>
      <c r="CF80" s="1240"/>
      <c r="CG80" s="1240"/>
      <c r="CH80" s="1240"/>
      <c r="CI80" s="1240"/>
      <c r="CJ80" s="1240"/>
      <c r="CK80" s="1242"/>
      <c r="CL80" s="1240"/>
      <c r="CM80" s="1240"/>
      <c r="CN80" s="1240"/>
      <c r="CO80" s="1240"/>
      <c r="CP80" s="1240"/>
      <c r="CQ80" s="1240"/>
      <c r="CR80" s="1241"/>
      <c r="CS80" s="1242"/>
      <c r="CT80" s="1240"/>
      <c r="CU80" s="1240"/>
      <c r="CV80" s="1240"/>
      <c r="CW80" s="1240"/>
      <c r="CX80" s="1240"/>
      <c r="CY80" s="1240"/>
      <c r="CZ80" s="1240"/>
      <c r="DA80" s="1241"/>
      <c r="DB80" s="1240"/>
      <c r="DC80" s="1240"/>
      <c r="DD80" s="1240"/>
      <c r="DE80" s="1240"/>
      <c r="DF80" s="1243"/>
      <c r="DG80" s="1243"/>
      <c r="DH80" s="1243"/>
      <c r="DI80" s="1243"/>
      <c r="DJ80" s="1243"/>
      <c r="DK80" s="1243"/>
      <c r="DL80" s="1243"/>
      <c r="DM80" s="1243"/>
      <c r="DN80" s="1243"/>
      <c r="DO80" s="1243"/>
      <c r="DP80" s="1243"/>
      <c r="DQ80" s="50"/>
      <c r="DR80" s="50"/>
      <c r="DS80" s="46"/>
      <c r="DT80" s="50"/>
      <c r="DU80" s="50"/>
      <c r="DV80" s="46"/>
      <c r="DW80" s="47"/>
    </row>
    <row r="81" spans="1:129" ht="15.75" customHeight="1">
      <c r="A81" s="48" t="s">
        <v>1137</v>
      </c>
      <c r="B81" s="36" t="s">
        <v>1289</v>
      </c>
      <c r="C81" s="1236"/>
      <c r="D81" s="1236"/>
      <c r="E81" s="1236"/>
      <c r="F81" s="1236"/>
      <c r="G81" s="1236"/>
      <c r="H81" s="1236"/>
      <c r="I81" s="1236"/>
      <c r="J81" s="1236"/>
      <c r="K81" s="1236"/>
      <c r="L81" s="1237"/>
      <c r="M81" s="1235" t="s">
        <v>1290</v>
      </c>
      <c r="N81" s="1243"/>
      <c r="O81" s="1243"/>
      <c r="P81" s="1243"/>
      <c r="Q81" s="1243"/>
      <c r="R81" s="1243"/>
      <c r="S81" s="1243"/>
      <c r="T81" s="1243"/>
      <c r="U81" s="1243"/>
      <c r="V81" s="1243"/>
      <c r="W81" s="1243"/>
      <c r="X81" s="1243"/>
      <c r="Y81" s="1243"/>
      <c r="Z81" s="1243"/>
      <c r="AA81" s="1243"/>
      <c r="AB81" s="1243"/>
      <c r="AC81" s="1243"/>
      <c r="AD81" s="1243"/>
      <c r="AE81" s="1243"/>
      <c r="AF81" s="1243"/>
      <c r="AG81" s="1243"/>
      <c r="AH81" s="1243"/>
      <c r="AI81" s="1243"/>
      <c r="AJ81" s="1243"/>
      <c r="AK81" s="1243"/>
      <c r="AL81" s="1243"/>
      <c r="AM81" s="1243"/>
      <c r="AN81" s="1243"/>
      <c r="AO81" s="1243"/>
      <c r="AP81" s="1243"/>
      <c r="AQ81" s="1243"/>
      <c r="AR81" s="1243"/>
      <c r="AS81" s="1243"/>
      <c r="AT81" s="1243"/>
      <c r="AU81" s="1243"/>
      <c r="AV81" s="1243"/>
      <c r="AW81" s="1243"/>
      <c r="AX81" s="1243"/>
      <c r="AY81" s="1243"/>
      <c r="AZ81" s="1243"/>
      <c r="BA81" s="1243"/>
      <c r="BB81" s="1243"/>
      <c r="BC81" s="1243"/>
      <c r="BD81" s="1243"/>
      <c r="BE81" s="50"/>
      <c r="BF81" s="50" t="s">
        <v>1151</v>
      </c>
      <c r="BG81" s="46"/>
      <c r="BH81" s="50"/>
      <c r="BI81" s="50"/>
      <c r="BJ81" s="46"/>
      <c r="BK81" s="47"/>
      <c r="BM81" s="48"/>
      <c r="BN81" s="36" t="s">
        <v>1289</v>
      </c>
      <c r="BO81" s="1236"/>
      <c r="BP81" s="1236"/>
      <c r="BQ81" s="1236"/>
      <c r="BR81" s="1236"/>
      <c r="BS81" s="1236"/>
      <c r="BT81" s="1236"/>
      <c r="BU81" s="1236"/>
      <c r="BV81" s="1236"/>
      <c r="BW81" s="1236"/>
      <c r="BX81" s="1237"/>
      <c r="BY81" s="1236" t="s">
        <v>1291</v>
      </c>
      <c r="BZ81" s="1240"/>
      <c r="CA81" s="1240"/>
      <c r="CB81" s="1240"/>
      <c r="CC81" s="1240"/>
      <c r="CD81" s="1240"/>
      <c r="CE81" s="1240"/>
      <c r="CF81" s="1240"/>
      <c r="CG81" s="1240"/>
      <c r="CH81" s="1240"/>
      <c r="CI81" s="1240"/>
      <c r="CJ81" s="1241"/>
      <c r="CK81" s="1236" t="s">
        <v>1292</v>
      </c>
      <c r="CL81" s="1240"/>
      <c r="CM81" s="1240"/>
      <c r="CN81" s="1240"/>
      <c r="CO81" s="1240"/>
      <c r="CP81" s="1240"/>
      <c r="CQ81" s="1240"/>
      <c r="CR81" s="1241"/>
      <c r="CS81" s="1242" t="s">
        <v>1293</v>
      </c>
      <c r="CT81" s="1240"/>
      <c r="CU81" s="1240"/>
      <c r="CV81" s="1240"/>
      <c r="CW81" s="1240"/>
      <c r="CX81" s="1240"/>
      <c r="CY81" s="1240"/>
      <c r="CZ81" s="1240"/>
      <c r="DA81" s="1241"/>
      <c r="DB81" s="1240" t="s">
        <v>1294</v>
      </c>
      <c r="DC81" s="1240"/>
      <c r="DD81" s="1240"/>
      <c r="DE81" s="1240"/>
      <c r="DF81" s="1243"/>
      <c r="DG81" s="1243"/>
      <c r="DH81" s="1243"/>
      <c r="DI81" s="1243"/>
      <c r="DJ81" s="1243"/>
      <c r="DK81" s="1243"/>
      <c r="DL81" s="1243"/>
      <c r="DM81" s="1243"/>
      <c r="DN81" s="1243"/>
      <c r="DO81" s="1243"/>
      <c r="DP81" s="1243"/>
      <c r="DQ81" s="50"/>
      <c r="DR81" s="50"/>
      <c r="DS81" s="46"/>
      <c r="DT81" s="50"/>
      <c r="DU81" s="50"/>
      <c r="DV81" s="46"/>
      <c r="DW81" s="47"/>
    </row>
    <row r="82" spans="1:129" ht="15.75" customHeight="1">
      <c r="A82" s="48" t="s">
        <v>1137</v>
      </c>
      <c r="B82" s="36" t="s">
        <v>1295</v>
      </c>
      <c r="C82" s="1236"/>
      <c r="D82" s="1236"/>
      <c r="E82" s="1236"/>
      <c r="F82" s="1236"/>
      <c r="G82" s="1236"/>
      <c r="H82" s="1236"/>
      <c r="I82" s="1236"/>
      <c r="J82" s="1236"/>
      <c r="K82" s="1236"/>
      <c r="L82" s="1237"/>
      <c r="M82" s="1235" t="s">
        <v>1296</v>
      </c>
      <c r="N82" s="1243"/>
      <c r="O82" s="1243"/>
      <c r="P82" s="1243"/>
      <c r="Q82" s="1243"/>
      <c r="R82" s="1243"/>
      <c r="S82" s="1243"/>
      <c r="T82" s="1243"/>
      <c r="U82" s="1243"/>
      <c r="V82" s="1243"/>
      <c r="W82" s="1243"/>
      <c r="X82" s="1243"/>
      <c r="Y82" s="1243"/>
      <c r="Z82" s="1243"/>
      <c r="AA82" s="1243"/>
      <c r="AB82" s="1243"/>
      <c r="AC82" s="1243"/>
      <c r="AD82" s="1243"/>
      <c r="AE82" s="1243"/>
      <c r="AF82" s="1243"/>
      <c r="AG82" s="1243"/>
      <c r="AH82" s="1243"/>
      <c r="AI82" s="1243"/>
      <c r="AJ82" s="1243"/>
      <c r="AK82" s="1243"/>
      <c r="AL82" s="1243"/>
      <c r="AM82" s="1243"/>
      <c r="AN82" s="1243"/>
      <c r="AO82" s="1243"/>
      <c r="AP82" s="1243"/>
      <c r="AQ82" s="1243"/>
      <c r="AR82" s="1243"/>
      <c r="AS82" s="1243"/>
      <c r="AT82" s="1243"/>
      <c r="AU82" s="1243"/>
      <c r="AV82" s="1243"/>
      <c r="AW82" s="1243"/>
      <c r="AX82" s="1243"/>
      <c r="AY82" s="1243"/>
      <c r="AZ82" s="1243"/>
      <c r="BA82" s="1243"/>
      <c r="BB82" s="1243"/>
      <c r="BC82" s="1243"/>
      <c r="BD82" s="1243"/>
      <c r="BE82" s="50"/>
      <c r="BF82" s="50" t="s">
        <v>1151</v>
      </c>
      <c r="BG82" s="46"/>
      <c r="BH82" s="50"/>
      <c r="BI82" s="50"/>
      <c r="BJ82" s="46"/>
      <c r="BK82" s="47"/>
      <c r="BM82" s="48"/>
      <c r="BN82" s="36" t="s">
        <v>1295</v>
      </c>
      <c r="BO82" s="1236"/>
      <c r="BP82" s="1236"/>
      <c r="BQ82" s="1236"/>
      <c r="BR82" s="1236"/>
      <c r="BS82" s="1236"/>
      <c r="BT82" s="1236"/>
      <c r="BU82" s="1236"/>
      <c r="BV82" s="1236"/>
      <c r="BW82" s="1236"/>
      <c r="BX82" s="1237"/>
      <c r="BY82" s="1236" t="s">
        <v>1297</v>
      </c>
      <c r="BZ82" s="1240"/>
      <c r="CA82" s="1240"/>
      <c r="CB82" s="1240"/>
      <c r="CC82" s="1240"/>
      <c r="CD82" s="1240"/>
      <c r="CE82" s="1240"/>
      <c r="CF82" s="1240"/>
      <c r="CG82" s="1240"/>
      <c r="CH82" s="1240"/>
      <c r="CI82" s="1240"/>
      <c r="CJ82" s="1241"/>
      <c r="CK82" s="1236" t="s">
        <v>1292</v>
      </c>
      <c r="CL82" s="1240"/>
      <c r="CM82" s="1240"/>
      <c r="CN82" s="1240"/>
      <c r="CO82" s="1240"/>
      <c r="CP82" s="1240"/>
      <c r="CQ82" s="1240"/>
      <c r="CR82" s="1241"/>
      <c r="CS82" s="1242" t="s">
        <v>1298</v>
      </c>
      <c r="CT82" s="1240"/>
      <c r="CU82" s="1240"/>
      <c r="CV82" s="1240"/>
      <c r="CW82" s="1240"/>
      <c r="CX82" s="1240"/>
      <c r="CY82" s="1240"/>
      <c r="CZ82" s="1240"/>
      <c r="DA82" s="1241"/>
      <c r="DB82" s="1240" t="s">
        <v>1294</v>
      </c>
      <c r="DC82" s="1240"/>
      <c r="DD82" s="1240"/>
      <c r="DE82" s="1240"/>
      <c r="DF82" s="1243"/>
      <c r="DG82" s="1243"/>
      <c r="DH82" s="1243"/>
      <c r="DI82" s="1243"/>
      <c r="DJ82" s="1243"/>
      <c r="DK82" s="1243"/>
      <c r="DL82" s="1243"/>
      <c r="DM82" s="1243"/>
      <c r="DN82" s="1243"/>
      <c r="DO82" s="1243"/>
      <c r="DP82" s="1243"/>
      <c r="DQ82" s="50"/>
      <c r="DR82" s="50"/>
      <c r="DS82" s="46"/>
      <c r="DT82" s="50"/>
      <c r="DU82" s="50"/>
      <c r="DV82" s="46"/>
      <c r="DW82" s="47"/>
    </row>
    <row r="83" spans="1:129" ht="15.75" customHeight="1">
      <c r="A83" s="48" t="s">
        <v>1137</v>
      </c>
      <c r="B83" s="49" t="s">
        <v>1299</v>
      </c>
      <c r="C83" s="1236"/>
      <c r="D83" s="1236"/>
      <c r="E83" s="1236"/>
      <c r="F83" s="1236"/>
      <c r="G83" s="1236"/>
      <c r="H83" s="1236"/>
      <c r="I83" s="1236"/>
      <c r="J83" s="1236"/>
      <c r="K83" s="1236"/>
      <c r="L83" s="1237"/>
      <c r="M83" s="1238" t="s">
        <v>1300</v>
      </c>
      <c r="N83" s="1243"/>
      <c r="O83" s="1243"/>
      <c r="P83" s="1243"/>
      <c r="Q83" s="1243"/>
      <c r="R83" s="1243"/>
      <c r="S83" s="1243"/>
      <c r="T83" s="1243"/>
      <c r="U83" s="1243"/>
      <c r="V83" s="1243"/>
      <c r="W83" s="1243"/>
      <c r="X83" s="1243"/>
      <c r="Y83" s="1243"/>
      <c r="Z83" s="1243"/>
      <c r="AA83" s="1243"/>
      <c r="AB83" s="1243"/>
      <c r="AC83" s="1243"/>
      <c r="AD83" s="1243"/>
      <c r="AE83" s="1243"/>
      <c r="AF83" s="1243"/>
      <c r="AG83" s="1243"/>
      <c r="AH83" s="1243"/>
      <c r="AI83" s="1243"/>
      <c r="AJ83" s="1243"/>
      <c r="AK83" s="1243"/>
      <c r="AL83" s="1243"/>
      <c r="AM83" s="1243"/>
      <c r="AN83" s="1243"/>
      <c r="AO83" s="1243"/>
      <c r="AP83" s="1243"/>
      <c r="AQ83" s="1243"/>
      <c r="AR83" s="1243"/>
      <c r="AS83" s="1243"/>
      <c r="AT83" s="1243"/>
      <c r="AU83" s="1243"/>
      <c r="AV83" s="1243"/>
      <c r="AW83" s="1243"/>
      <c r="AX83" s="1243"/>
      <c r="AY83" s="1243"/>
      <c r="AZ83" s="1243"/>
      <c r="BA83" s="1243"/>
      <c r="BB83" s="1243"/>
      <c r="BC83" s="1243"/>
      <c r="BD83" s="1243"/>
      <c r="BE83" s="50"/>
      <c r="BF83" s="50" t="s">
        <v>1151</v>
      </c>
      <c r="BG83" s="46"/>
      <c r="BH83" s="50"/>
      <c r="BI83" s="50"/>
      <c r="BJ83" s="46"/>
      <c r="BK83" s="47"/>
      <c r="BM83" s="48"/>
      <c r="BN83" s="49" t="s">
        <v>1299</v>
      </c>
      <c r="BO83" s="1236"/>
      <c r="BP83" s="1236"/>
      <c r="BQ83" s="1236"/>
      <c r="BR83" s="1236"/>
      <c r="BS83" s="1236"/>
      <c r="BT83" s="1236"/>
      <c r="BU83" s="1236"/>
      <c r="BV83" s="1236"/>
      <c r="BW83" s="1236"/>
      <c r="BX83" s="1237"/>
      <c r="BY83" s="1236" t="s">
        <v>1291</v>
      </c>
      <c r="BZ83" s="1240"/>
      <c r="CA83" s="1240"/>
      <c r="CB83" s="1240"/>
      <c r="CC83" s="1240"/>
      <c r="CD83" s="1240"/>
      <c r="CE83" s="1240"/>
      <c r="CF83" s="1240"/>
      <c r="CG83" s="1240"/>
      <c r="CH83" s="1240"/>
      <c r="CI83" s="1240"/>
      <c r="CJ83" s="1241"/>
      <c r="CK83" s="1236" t="s">
        <v>1292</v>
      </c>
      <c r="CL83" s="1240"/>
      <c r="CM83" s="1240"/>
      <c r="CN83" s="1240"/>
      <c r="CO83" s="1240"/>
      <c r="CP83" s="1240"/>
      <c r="CQ83" s="1240"/>
      <c r="CR83" s="1241"/>
      <c r="CS83" s="1242" t="s">
        <v>1301</v>
      </c>
      <c r="CT83" s="1240"/>
      <c r="CU83" s="1240"/>
      <c r="CV83" s="1240"/>
      <c r="CW83" s="1240"/>
      <c r="CX83" s="1240"/>
      <c r="CY83" s="1240"/>
      <c r="CZ83" s="1240"/>
      <c r="DA83" s="1241"/>
      <c r="DB83" s="1240" t="s">
        <v>1294</v>
      </c>
      <c r="DC83" s="1240"/>
      <c r="DD83" s="1240"/>
      <c r="DE83" s="1240"/>
      <c r="DF83" s="1243"/>
      <c r="DG83" s="1243"/>
      <c r="DH83" s="1243"/>
      <c r="DI83" s="1243"/>
      <c r="DJ83" s="1243"/>
      <c r="DK83" s="1243"/>
      <c r="DL83" s="1243"/>
      <c r="DM83" s="1243"/>
      <c r="DN83" s="1243"/>
      <c r="DO83" s="1243"/>
      <c r="DP83" s="1243"/>
      <c r="DQ83" s="50"/>
      <c r="DR83" s="50"/>
      <c r="DS83" s="46"/>
      <c r="DT83" s="50"/>
      <c r="DU83" s="50"/>
      <c r="DV83" s="46"/>
      <c r="DW83" s="47"/>
    </row>
    <row r="84" spans="1:129" ht="15.75" customHeight="1">
      <c r="A84" s="48" t="s">
        <v>1137</v>
      </c>
      <c r="B84" s="31" t="s">
        <v>1302</v>
      </c>
      <c r="C84" s="1236"/>
      <c r="D84" s="1236"/>
      <c r="E84" s="1236"/>
      <c r="F84" s="1236"/>
      <c r="G84" s="1236"/>
      <c r="H84" s="1236"/>
      <c r="I84" s="1236"/>
      <c r="J84" s="1236"/>
      <c r="K84" s="1236"/>
      <c r="L84" s="1237"/>
      <c r="M84" s="1238" t="s">
        <v>1303</v>
      </c>
      <c r="N84" s="1243"/>
      <c r="O84" s="1243"/>
      <c r="P84" s="1243"/>
      <c r="Q84" s="1243"/>
      <c r="R84" s="1243"/>
      <c r="S84" s="1243"/>
      <c r="T84" s="1243"/>
      <c r="U84" s="1243"/>
      <c r="V84" s="1243"/>
      <c r="W84" s="1243"/>
      <c r="X84" s="1243"/>
      <c r="Y84" s="1243"/>
      <c r="Z84" s="1243"/>
      <c r="AA84" s="1243"/>
      <c r="AB84" s="1243"/>
      <c r="AC84" s="1243"/>
      <c r="AD84" s="1243"/>
      <c r="AE84" s="1243"/>
      <c r="AF84" s="1243"/>
      <c r="AG84" s="1243"/>
      <c r="AH84" s="1243"/>
      <c r="AI84" s="1243"/>
      <c r="AJ84" s="1243"/>
      <c r="AK84" s="1243"/>
      <c r="AL84" s="1243"/>
      <c r="AM84" s="1243"/>
      <c r="AN84" s="1243"/>
      <c r="AO84" s="1243"/>
      <c r="AP84" s="1243"/>
      <c r="AQ84" s="1243"/>
      <c r="AR84" s="1243"/>
      <c r="AS84" s="1243"/>
      <c r="AT84" s="1243"/>
      <c r="AU84" s="1243"/>
      <c r="AV84" s="1243"/>
      <c r="AW84" s="1243"/>
      <c r="AX84" s="1243"/>
      <c r="AY84" s="1243"/>
      <c r="AZ84" s="1243"/>
      <c r="BA84" s="1243"/>
      <c r="BB84" s="1243"/>
      <c r="BC84" s="1243"/>
      <c r="BD84" s="1243"/>
      <c r="BE84" s="50"/>
      <c r="BF84" s="50" t="s">
        <v>1151</v>
      </c>
      <c r="BG84" s="46"/>
      <c r="BH84" s="50"/>
      <c r="BI84" s="50"/>
      <c r="BJ84" s="46"/>
      <c r="BK84" s="47"/>
      <c r="BM84" s="48"/>
      <c r="BN84" s="31" t="s">
        <v>1302</v>
      </c>
      <c r="BO84" s="1236"/>
      <c r="BP84" s="1236"/>
      <c r="BQ84" s="1236"/>
      <c r="BR84" s="1236"/>
      <c r="BS84" s="1236"/>
      <c r="BT84" s="1236"/>
      <c r="BU84" s="1236"/>
      <c r="BV84" s="1236"/>
      <c r="BW84" s="1236"/>
      <c r="BX84" s="1237"/>
      <c r="BY84" s="1236" t="s">
        <v>1297</v>
      </c>
      <c r="BZ84" s="1240"/>
      <c r="CA84" s="1240"/>
      <c r="CB84" s="1240"/>
      <c r="CC84" s="1240"/>
      <c r="CD84" s="1240"/>
      <c r="CE84" s="1240"/>
      <c r="CF84" s="1240"/>
      <c r="CG84" s="1240"/>
      <c r="CH84" s="1240"/>
      <c r="CI84" s="1240"/>
      <c r="CJ84" s="1241"/>
      <c r="CK84" s="1236" t="s">
        <v>1292</v>
      </c>
      <c r="CL84" s="1240"/>
      <c r="CM84" s="1240"/>
      <c r="CN84" s="1240"/>
      <c r="CO84" s="1240"/>
      <c r="CP84" s="1240"/>
      <c r="CQ84" s="1240"/>
      <c r="CR84" s="1241"/>
      <c r="CS84" s="1242" t="s">
        <v>1304</v>
      </c>
      <c r="CT84" s="1240"/>
      <c r="CU84" s="1240"/>
      <c r="CV84" s="1240"/>
      <c r="CW84" s="1240"/>
      <c r="CX84" s="1240"/>
      <c r="CY84" s="1240"/>
      <c r="CZ84" s="1240"/>
      <c r="DA84" s="1241"/>
      <c r="DB84" s="1240" t="s">
        <v>1294</v>
      </c>
      <c r="DC84" s="1240"/>
      <c r="DD84" s="1240"/>
      <c r="DE84" s="1240"/>
      <c r="DF84" s="1243"/>
      <c r="DG84" s="1243"/>
      <c r="DH84" s="1243"/>
      <c r="DI84" s="1243"/>
      <c r="DJ84" s="1243"/>
      <c r="DK84" s="1243"/>
      <c r="DL84" s="1243"/>
      <c r="DM84" s="1243"/>
      <c r="DN84" s="1243"/>
      <c r="DO84" s="1243"/>
      <c r="DP84" s="1243"/>
      <c r="DQ84" s="50"/>
      <c r="DR84" s="50"/>
      <c r="DS84" s="46"/>
      <c r="DT84" s="50"/>
      <c r="DU84" s="50"/>
      <c r="DV84" s="46"/>
      <c r="DW84" s="47"/>
    </row>
    <row r="85" spans="1:129" ht="15.75" customHeight="1">
      <c r="A85" s="48" t="s">
        <v>1137</v>
      </c>
      <c r="B85" s="36" t="s">
        <v>1305</v>
      </c>
      <c r="C85" s="1236"/>
      <c r="D85" s="1236"/>
      <c r="E85" s="1236"/>
      <c r="F85" s="1236"/>
      <c r="G85" s="1236"/>
      <c r="H85" s="1236"/>
      <c r="I85" s="1236"/>
      <c r="J85" s="1236"/>
      <c r="K85" s="1236"/>
      <c r="L85" s="1237"/>
      <c r="M85" s="1236" t="s">
        <v>1306</v>
      </c>
      <c r="N85" s="1243"/>
      <c r="O85" s="1243"/>
      <c r="P85" s="1243"/>
      <c r="Q85" s="1243"/>
      <c r="R85" s="1243"/>
      <c r="S85" s="1243"/>
      <c r="T85" s="1243"/>
      <c r="U85" s="1243"/>
      <c r="V85" s="1243"/>
      <c r="W85" s="1243"/>
      <c r="X85" s="1243"/>
      <c r="Y85" s="1243"/>
      <c r="Z85" s="1243"/>
      <c r="AA85" s="1243"/>
      <c r="AB85" s="1243"/>
      <c r="AC85" s="1243"/>
      <c r="AD85" s="1243"/>
      <c r="AE85" s="1243"/>
      <c r="AF85" s="1243"/>
      <c r="AG85" s="1243"/>
      <c r="AH85" s="1243"/>
      <c r="AI85" s="1243"/>
      <c r="AJ85" s="1243"/>
      <c r="AK85" s="1243"/>
      <c r="AL85" s="1243"/>
      <c r="AM85" s="1243"/>
      <c r="AN85" s="1243"/>
      <c r="AO85" s="1243"/>
      <c r="AP85" s="1243"/>
      <c r="AQ85" s="1243"/>
      <c r="AR85" s="1243"/>
      <c r="AS85" s="1243"/>
      <c r="AT85" s="1243"/>
      <c r="AU85" s="1243"/>
      <c r="AV85" s="1243"/>
      <c r="AW85" s="1243"/>
      <c r="AX85" s="1243"/>
      <c r="AY85" s="1243"/>
      <c r="AZ85" s="1243"/>
      <c r="BA85" s="1243"/>
      <c r="BB85" s="1243"/>
      <c r="BC85" s="1243"/>
      <c r="BD85" s="1243"/>
      <c r="BE85" s="50"/>
      <c r="BF85" s="50" t="s">
        <v>1151</v>
      </c>
      <c r="BG85" s="46"/>
      <c r="BH85" s="50"/>
      <c r="BI85" s="50"/>
      <c r="BJ85" s="46"/>
      <c r="BK85" s="47"/>
      <c r="BM85" s="48"/>
      <c r="BN85" s="36" t="s">
        <v>1305</v>
      </c>
      <c r="BO85" s="1236"/>
      <c r="BP85" s="1236"/>
      <c r="BQ85" s="1236"/>
      <c r="BR85" s="1236"/>
      <c r="BS85" s="1236"/>
      <c r="BT85" s="1236"/>
      <c r="BU85" s="1236"/>
      <c r="BV85" s="1236"/>
      <c r="BW85" s="1236"/>
      <c r="BX85" s="1237"/>
      <c r="BY85" s="1236"/>
      <c r="BZ85" s="1240"/>
      <c r="CA85" s="1240"/>
      <c r="CB85" s="1240"/>
      <c r="CC85" s="1240"/>
      <c r="CD85" s="1240"/>
      <c r="CE85" s="1240"/>
      <c r="CF85" s="1240"/>
      <c r="CG85" s="1240"/>
      <c r="CH85" s="1240"/>
      <c r="CI85" s="1240"/>
      <c r="CJ85" s="1240"/>
      <c r="CK85" s="1242"/>
      <c r="CL85" s="1240"/>
      <c r="CM85" s="1240"/>
      <c r="CN85" s="1240"/>
      <c r="CO85" s="1240"/>
      <c r="CP85" s="1240"/>
      <c r="CQ85" s="1240"/>
      <c r="CR85" s="1241"/>
      <c r="CS85" s="1242"/>
      <c r="CT85" s="1240"/>
      <c r="CU85" s="1240"/>
      <c r="CV85" s="1240"/>
      <c r="CW85" s="1240"/>
      <c r="CX85" s="1240"/>
      <c r="CY85" s="1240"/>
      <c r="CZ85" s="1240"/>
      <c r="DA85" s="1241"/>
      <c r="DB85" s="1240"/>
      <c r="DC85" s="1240"/>
      <c r="DD85" s="1240"/>
      <c r="DE85" s="1240"/>
      <c r="DF85" s="1243"/>
      <c r="DG85" s="1243"/>
      <c r="DH85" s="1243"/>
      <c r="DI85" s="1243"/>
      <c r="DJ85" s="1243"/>
      <c r="DK85" s="1243"/>
      <c r="DL85" s="1243"/>
      <c r="DM85" s="1243"/>
      <c r="DN85" s="1243"/>
      <c r="DO85" s="1243"/>
      <c r="DP85" s="1243"/>
      <c r="DQ85" s="50"/>
      <c r="DR85" s="50"/>
      <c r="DS85" s="46"/>
      <c r="DT85" s="50"/>
      <c r="DU85" s="50"/>
      <c r="DV85" s="46"/>
      <c r="DW85" s="47"/>
    </row>
    <row r="86" spans="1:129" ht="15.75" customHeight="1">
      <c r="A86" s="48" t="s">
        <v>1137</v>
      </c>
      <c r="B86" s="36" t="s">
        <v>1307</v>
      </c>
      <c r="C86" s="1236"/>
      <c r="D86" s="1236"/>
      <c r="E86" s="1236"/>
      <c r="F86" s="1236"/>
      <c r="G86" s="1236"/>
      <c r="H86" s="1236"/>
      <c r="I86" s="1236"/>
      <c r="J86" s="1236"/>
      <c r="K86" s="1236"/>
      <c r="L86" s="1237"/>
      <c r="M86" s="1236" t="s">
        <v>1308</v>
      </c>
      <c r="N86" s="1243"/>
      <c r="O86" s="1243"/>
      <c r="P86" s="1243"/>
      <c r="Q86" s="1243"/>
      <c r="R86" s="1243"/>
      <c r="S86" s="1243"/>
      <c r="T86" s="1243"/>
      <c r="U86" s="1243"/>
      <c r="V86" s="1243"/>
      <c r="W86" s="1243"/>
      <c r="X86" s="1243"/>
      <c r="Y86" s="1243"/>
      <c r="Z86" s="1243"/>
      <c r="AA86" s="1243"/>
      <c r="AB86" s="1243"/>
      <c r="AC86" s="1243"/>
      <c r="AD86" s="1243"/>
      <c r="AE86" s="1243"/>
      <c r="AF86" s="1243"/>
      <c r="AG86" s="1243"/>
      <c r="AH86" s="1243"/>
      <c r="AI86" s="1243"/>
      <c r="AJ86" s="1243"/>
      <c r="AK86" s="1243"/>
      <c r="AL86" s="1243"/>
      <c r="AM86" s="1243"/>
      <c r="AN86" s="1243"/>
      <c r="AO86" s="1243"/>
      <c r="AP86" s="1243"/>
      <c r="AQ86" s="1243"/>
      <c r="AR86" s="1243"/>
      <c r="AS86" s="1243"/>
      <c r="AT86" s="1243"/>
      <c r="AU86" s="1243"/>
      <c r="AV86" s="1243"/>
      <c r="AW86" s="1243"/>
      <c r="AX86" s="1243"/>
      <c r="AY86" s="1243"/>
      <c r="AZ86" s="1243"/>
      <c r="BA86" s="1243"/>
      <c r="BB86" s="1243"/>
      <c r="BC86" s="1243"/>
      <c r="BD86" s="1243"/>
      <c r="BE86" s="50"/>
      <c r="BF86" s="50" t="s">
        <v>1151</v>
      </c>
      <c r="BG86" s="46"/>
      <c r="BH86" s="50"/>
      <c r="BI86" s="50"/>
      <c r="BJ86" s="46"/>
      <c r="BK86" s="47"/>
      <c r="BM86" s="48"/>
      <c r="BN86" s="36" t="s">
        <v>1307</v>
      </c>
      <c r="BO86" s="1236"/>
      <c r="BP86" s="1236"/>
      <c r="BQ86" s="1236"/>
      <c r="BR86" s="1236"/>
      <c r="BS86" s="1236"/>
      <c r="BT86" s="1236"/>
      <c r="BU86" s="1236"/>
      <c r="BV86" s="1236"/>
      <c r="BW86" s="1236"/>
      <c r="BX86" s="1237"/>
      <c r="BY86" s="1236"/>
      <c r="BZ86" s="1240"/>
      <c r="CA86" s="1240"/>
      <c r="CB86" s="1240"/>
      <c r="CC86" s="1240"/>
      <c r="CD86" s="1240"/>
      <c r="CE86" s="1240"/>
      <c r="CF86" s="1240"/>
      <c r="CG86" s="1240"/>
      <c r="CH86" s="1240"/>
      <c r="CI86" s="1240"/>
      <c r="CJ86" s="1240"/>
      <c r="CK86" s="1242"/>
      <c r="CL86" s="1240"/>
      <c r="CM86" s="1240"/>
      <c r="CN86" s="1240"/>
      <c r="CO86" s="1240"/>
      <c r="CP86" s="1240"/>
      <c r="CQ86" s="1240"/>
      <c r="CR86" s="1241"/>
      <c r="CS86" s="1242"/>
      <c r="CT86" s="1240"/>
      <c r="CU86" s="1240"/>
      <c r="CV86" s="1240"/>
      <c r="CW86" s="1240"/>
      <c r="CX86" s="1240"/>
      <c r="CY86" s="1240"/>
      <c r="CZ86" s="1240"/>
      <c r="DA86" s="1241"/>
      <c r="DB86" s="1240"/>
      <c r="DC86" s="1240"/>
      <c r="DD86" s="1240"/>
      <c r="DE86" s="1240"/>
      <c r="DF86" s="1243"/>
      <c r="DG86" s="1243"/>
      <c r="DH86" s="1243"/>
      <c r="DI86" s="1243"/>
      <c r="DJ86" s="1243"/>
      <c r="DK86" s="1243"/>
      <c r="DL86" s="1243"/>
      <c r="DM86" s="1243"/>
      <c r="DN86" s="1243"/>
      <c r="DO86" s="1243"/>
      <c r="DP86" s="1243"/>
      <c r="DQ86" s="50"/>
      <c r="DR86" s="50"/>
      <c r="DS86" s="46"/>
      <c r="DT86" s="50"/>
      <c r="DU86" s="50"/>
      <c r="DV86" s="46"/>
      <c r="DW86" s="47"/>
    </row>
    <row r="87" spans="1:129" ht="15.75" customHeight="1">
      <c r="A87" s="48"/>
      <c r="B87" s="49" t="s">
        <v>1309</v>
      </c>
      <c r="C87" s="1236"/>
      <c r="D87" s="1236"/>
      <c r="E87" s="1236"/>
      <c r="F87" s="1236"/>
      <c r="G87" s="1236"/>
      <c r="H87" s="1236"/>
      <c r="I87" s="1236"/>
      <c r="J87" s="1236"/>
      <c r="K87" s="1236"/>
      <c r="L87" s="1237"/>
      <c r="M87" s="1242" t="s">
        <v>1310</v>
      </c>
      <c r="N87" s="1243"/>
      <c r="O87" s="1243"/>
      <c r="P87" s="1243"/>
      <c r="Q87" s="1243"/>
      <c r="R87" s="1243"/>
      <c r="S87" s="1243"/>
      <c r="T87" s="1243"/>
      <c r="U87" s="1243"/>
      <c r="V87" s="1243"/>
      <c r="W87" s="1243"/>
      <c r="X87" s="1243"/>
      <c r="Y87" s="1243"/>
      <c r="Z87" s="1243"/>
      <c r="AA87" s="1243"/>
      <c r="AB87" s="1243"/>
      <c r="AC87" s="1243"/>
      <c r="AD87" s="1243"/>
      <c r="AE87" s="1243"/>
      <c r="AF87" s="1243"/>
      <c r="AG87" s="1243"/>
      <c r="AH87" s="1243"/>
      <c r="AI87" s="1243"/>
      <c r="AJ87" s="1243"/>
      <c r="AK87" s="1243"/>
      <c r="AL87" s="1243"/>
      <c r="AM87" s="1243"/>
      <c r="AN87" s="1243"/>
      <c r="AO87" s="1243"/>
      <c r="AP87" s="1243"/>
      <c r="AQ87" s="1243"/>
      <c r="AR87" s="1243"/>
      <c r="AS87" s="1243"/>
      <c r="AT87" s="1243"/>
      <c r="AU87" s="1243"/>
      <c r="AV87" s="1243"/>
      <c r="AW87" s="1243"/>
      <c r="AX87" s="1243"/>
      <c r="AY87" s="1243"/>
      <c r="AZ87" s="1243"/>
      <c r="BA87" s="1243"/>
      <c r="BB87" s="1243"/>
      <c r="BC87" s="1243"/>
      <c r="BD87" s="1243"/>
      <c r="BE87" s="50"/>
      <c r="BF87" s="50" t="s">
        <v>1151</v>
      </c>
      <c r="BG87" s="46"/>
      <c r="BH87" s="50"/>
      <c r="BI87" s="50"/>
      <c r="BJ87" s="46"/>
      <c r="BK87" s="47"/>
      <c r="BM87" s="48"/>
      <c r="BN87" s="49" t="s">
        <v>1309</v>
      </c>
      <c r="BO87" s="1236"/>
      <c r="BP87" s="1236"/>
      <c r="BQ87" s="1236"/>
      <c r="BR87" s="1236"/>
      <c r="BS87" s="1236"/>
      <c r="BT87" s="1236"/>
      <c r="BU87" s="1236"/>
      <c r="BV87" s="1236"/>
      <c r="BW87" s="1236"/>
      <c r="BX87" s="1237"/>
      <c r="BY87" s="1242"/>
      <c r="BZ87" s="1240"/>
      <c r="CA87" s="1240"/>
      <c r="CB87" s="1240"/>
      <c r="CC87" s="1240"/>
      <c r="CD87" s="1240"/>
      <c r="CE87" s="1240"/>
      <c r="CF87" s="1240"/>
      <c r="CG87" s="1240"/>
      <c r="CH87" s="1240"/>
      <c r="CI87" s="1240"/>
      <c r="CJ87" s="1240"/>
      <c r="CK87" s="1242"/>
      <c r="CL87" s="1240"/>
      <c r="CM87" s="1240"/>
      <c r="CN87" s="1240"/>
      <c r="CO87" s="1240"/>
      <c r="CP87" s="1240"/>
      <c r="CQ87" s="1240"/>
      <c r="CR87" s="1241"/>
      <c r="CS87" s="1242"/>
      <c r="CT87" s="1240"/>
      <c r="CU87" s="1240"/>
      <c r="CV87" s="1240"/>
      <c r="CW87" s="1240"/>
      <c r="CX87" s="1240"/>
      <c r="CY87" s="1240"/>
      <c r="CZ87" s="1240"/>
      <c r="DA87" s="1241"/>
      <c r="DB87" s="1240"/>
      <c r="DC87" s="1240"/>
      <c r="DD87" s="1240"/>
      <c r="DE87" s="1240"/>
      <c r="DF87" s="1243"/>
      <c r="DG87" s="1243"/>
      <c r="DH87" s="1243"/>
      <c r="DI87" s="1243"/>
      <c r="DJ87" s="1243"/>
      <c r="DK87" s="1243"/>
      <c r="DL87" s="1243"/>
      <c r="DM87" s="1243"/>
      <c r="DN87" s="1243"/>
      <c r="DO87" s="1243"/>
      <c r="DP87" s="1243"/>
      <c r="DQ87" s="50"/>
      <c r="DR87" s="50"/>
      <c r="DS87" s="46"/>
      <c r="DT87" s="50"/>
      <c r="DU87" s="50"/>
      <c r="DV87" s="46"/>
      <c r="DW87" s="47"/>
      <c r="DY87" s="1173" t="s">
        <v>351</v>
      </c>
    </row>
    <row r="88" spans="1:129" ht="15.75" customHeight="1">
      <c r="A88" s="48"/>
      <c r="B88" s="49" t="s">
        <v>1311</v>
      </c>
      <c r="C88" s="1236"/>
      <c r="D88" s="1236"/>
      <c r="E88" s="1236"/>
      <c r="F88" s="1236"/>
      <c r="G88" s="1236"/>
      <c r="H88" s="1236"/>
      <c r="I88" s="1236"/>
      <c r="J88" s="1236"/>
      <c r="K88" s="1236"/>
      <c r="L88" s="1237"/>
      <c r="M88" s="1242" t="s">
        <v>1312</v>
      </c>
      <c r="N88" s="1243"/>
      <c r="O88" s="1243"/>
      <c r="P88" s="1243"/>
      <c r="Q88" s="1243"/>
      <c r="R88" s="1243"/>
      <c r="S88" s="1243"/>
      <c r="T88" s="1243"/>
      <c r="U88" s="1243"/>
      <c r="V88" s="1243"/>
      <c r="W88" s="1243"/>
      <c r="X88" s="1243"/>
      <c r="Y88" s="1243"/>
      <c r="Z88" s="1243"/>
      <c r="AA88" s="1243"/>
      <c r="AB88" s="1243"/>
      <c r="AC88" s="1243"/>
      <c r="AD88" s="1243"/>
      <c r="AE88" s="1243"/>
      <c r="AF88" s="1243"/>
      <c r="AG88" s="1243"/>
      <c r="AH88" s="1243"/>
      <c r="AI88" s="1243"/>
      <c r="AJ88" s="1243"/>
      <c r="AK88" s="1243"/>
      <c r="AL88" s="1243"/>
      <c r="AM88" s="1243"/>
      <c r="AN88" s="1243"/>
      <c r="AO88" s="1243"/>
      <c r="AP88" s="1243"/>
      <c r="AQ88" s="1243"/>
      <c r="AR88" s="1243"/>
      <c r="AS88" s="1243"/>
      <c r="AT88" s="1243"/>
      <c r="AU88" s="1243"/>
      <c r="AV88" s="1243"/>
      <c r="AW88" s="1243"/>
      <c r="AX88" s="1243"/>
      <c r="AY88" s="1243"/>
      <c r="AZ88" s="1243"/>
      <c r="BA88" s="1243"/>
      <c r="BB88" s="1243"/>
      <c r="BC88" s="1243"/>
      <c r="BD88" s="1243"/>
      <c r="BE88" s="50"/>
      <c r="BF88" s="50" t="s">
        <v>1151</v>
      </c>
      <c r="BG88" s="46"/>
      <c r="BH88" s="50"/>
      <c r="BI88" s="50"/>
      <c r="BJ88" s="46"/>
      <c r="BK88" s="47"/>
      <c r="BM88" s="48"/>
      <c r="BN88" s="49" t="s">
        <v>1313</v>
      </c>
      <c r="BO88" s="1236"/>
      <c r="BP88" s="1236"/>
      <c r="BQ88" s="1236"/>
      <c r="BR88" s="1236"/>
      <c r="BS88" s="1236"/>
      <c r="BT88" s="1236"/>
      <c r="BU88" s="1236"/>
      <c r="BV88" s="1236"/>
      <c r="BW88" s="1236"/>
      <c r="BX88" s="1237"/>
      <c r="BY88" s="1242"/>
      <c r="BZ88" s="1240"/>
      <c r="CA88" s="1240"/>
      <c r="CB88" s="1240"/>
      <c r="CC88" s="1240"/>
      <c r="CD88" s="1240"/>
      <c r="CE88" s="1240"/>
      <c r="CF88" s="1240"/>
      <c r="CG88" s="1240"/>
      <c r="CH88" s="1240"/>
      <c r="CI88" s="1240"/>
      <c r="CJ88" s="1240"/>
      <c r="CK88" s="1242"/>
      <c r="CL88" s="1240"/>
      <c r="CM88" s="1240"/>
      <c r="CN88" s="1240"/>
      <c r="CO88" s="1240"/>
      <c r="CP88" s="1240"/>
      <c r="CQ88" s="1240"/>
      <c r="CR88" s="1241"/>
      <c r="CS88" s="1242"/>
      <c r="CT88" s="1240"/>
      <c r="CU88" s="1240"/>
      <c r="CV88" s="1240"/>
      <c r="CW88" s="1240"/>
      <c r="CX88" s="1240"/>
      <c r="CY88" s="1240"/>
      <c r="CZ88" s="1240"/>
      <c r="DA88" s="1241"/>
      <c r="DB88" s="1240"/>
      <c r="DC88" s="1240"/>
      <c r="DD88" s="1240"/>
      <c r="DE88" s="1240"/>
      <c r="DF88" s="1243"/>
      <c r="DG88" s="1243"/>
      <c r="DH88" s="1243"/>
      <c r="DI88" s="1243"/>
      <c r="DJ88" s="1243"/>
      <c r="DK88" s="1243"/>
      <c r="DL88" s="1243"/>
      <c r="DM88" s="1243"/>
      <c r="DN88" s="1243"/>
      <c r="DO88" s="1243"/>
      <c r="DP88" s="1243"/>
      <c r="DQ88" s="50"/>
      <c r="DR88" s="50"/>
      <c r="DS88" s="46"/>
      <c r="DT88" s="50"/>
      <c r="DU88" s="50"/>
      <c r="DV88" s="46"/>
      <c r="DW88" s="47"/>
    </row>
    <row r="89" spans="1:129" ht="15.75" customHeight="1">
      <c r="A89" s="48" t="s">
        <v>1137</v>
      </c>
      <c r="B89" s="36" t="s">
        <v>1314</v>
      </c>
      <c r="C89" s="1236"/>
      <c r="D89" s="1236"/>
      <c r="E89" s="1236"/>
      <c r="F89" s="1236"/>
      <c r="G89" s="1236"/>
      <c r="H89" s="1236"/>
      <c r="I89" s="1236"/>
      <c r="J89" s="1236"/>
      <c r="K89" s="1236"/>
      <c r="L89" s="1237"/>
      <c r="M89" s="1236" t="s">
        <v>1315</v>
      </c>
      <c r="N89" s="1243"/>
      <c r="O89" s="1243"/>
      <c r="P89" s="1243"/>
      <c r="Q89" s="1243"/>
      <c r="R89" s="1243"/>
      <c r="S89" s="1243"/>
      <c r="T89" s="1243"/>
      <c r="U89" s="1243"/>
      <c r="V89" s="1243"/>
      <c r="W89" s="1243"/>
      <c r="X89" s="1243"/>
      <c r="Y89" s="1243"/>
      <c r="Z89" s="1243"/>
      <c r="AA89" s="1243"/>
      <c r="AB89" s="1243"/>
      <c r="AC89" s="1243"/>
      <c r="AD89" s="1243"/>
      <c r="AE89" s="1243"/>
      <c r="AF89" s="1243"/>
      <c r="AG89" s="1243"/>
      <c r="AH89" s="1243"/>
      <c r="AI89" s="1243"/>
      <c r="AJ89" s="1243"/>
      <c r="AK89" s="1243"/>
      <c r="AL89" s="1243"/>
      <c r="AM89" s="1243"/>
      <c r="AN89" s="1243"/>
      <c r="AO89" s="1243"/>
      <c r="AP89" s="1243"/>
      <c r="AQ89" s="1243"/>
      <c r="AR89" s="1243"/>
      <c r="AS89" s="1243"/>
      <c r="AT89" s="1243"/>
      <c r="AU89" s="1243"/>
      <c r="AV89" s="1243"/>
      <c r="AW89" s="1243"/>
      <c r="AX89" s="1243"/>
      <c r="AY89" s="1243"/>
      <c r="AZ89" s="1243"/>
      <c r="BA89" s="1243"/>
      <c r="BB89" s="1243"/>
      <c r="BC89" s="1243"/>
      <c r="BD89" s="1243"/>
      <c r="BE89" s="50" t="s">
        <v>1172</v>
      </c>
      <c r="BF89" s="50" t="s">
        <v>1151</v>
      </c>
      <c r="BG89" s="46"/>
      <c r="BH89" s="50"/>
      <c r="BI89" s="50"/>
      <c r="BJ89" s="46"/>
      <c r="BK89" s="47"/>
      <c r="BM89" s="48"/>
      <c r="BN89" s="36" t="s">
        <v>1314</v>
      </c>
      <c r="BO89" s="1236"/>
      <c r="BP89" s="1236"/>
      <c r="BQ89" s="1236"/>
      <c r="BR89" s="1236"/>
      <c r="BS89" s="1236"/>
      <c r="BT89" s="1236"/>
      <c r="BU89" s="1236"/>
      <c r="BV89" s="1236"/>
      <c r="BW89" s="1236"/>
      <c r="BX89" s="1237"/>
      <c r="BY89" s="1240" t="s">
        <v>1174</v>
      </c>
      <c r="BZ89" s="1240"/>
      <c r="CA89" s="1240"/>
      <c r="CB89" s="1240"/>
      <c r="CC89" s="1240"/>
      <c r="CD89" s="1240"/>
      <c r="CE89" s="1240"/>
      <c r="CF89" s="1240"/>
      <c r="CG89" s="1240"/>
      <c r="CH89" s="1240"/>
      <c r="CI89" s="1240"/>
      <c r="CJ89" s="1241"/>
      <c r="CK89" s="1240" t="s">
        <v>1175</v>
      </c>
      <c r="CL89" s="1240"/>
      <c r="CM89" s="1240"/>
      <c r="CN89" s="1240"/>
      <c r="CO89" s="1240"/>
      <c r="CP89" s="1240"/>
      <c r="CQ89" s="1240"/>
      <c r="CR89" s="1241"/>
      <c r="CS89" s="1240" t="s">
        <v>1212</v>
      </c>
      <c r="CT89" s="1240"/>
      <c r="CU89" s="1240"/>
      <c r="CV89" s="1240"/>
      <c r="CW89" s="1240"/>
      <c r="CX89" s="1240"/>
      <c r="CY89" s="1240"/>
      <c r="CZ89" s="1240"/>
      <c r="DA89" s="1241"/>
      <c r="DB89" s="1240" t="s">
        <v>1175</v>
      </c>
      <c r="DC89" s="1240"/>
      <c r="DD89" s="1240"/>
      <c r="DE89" s="1240"/>
      <c r="DF89" s="1243"/>
      <c r="DG89" s="1243"/>
      <c r="DH89" s="1243"/>
      <c r="DI89" s="1243"/>
      <c r="DJ89" s="1243"/>
      <c r="DK89" s="1243"/>
      <c r="DL89" s="1243"/>
      <c r="DM89" s="1243"/>
      <c r="DN89" s="1243"/>
      <c r="DO89" s="1243"/>
      <c r="DP89" s="1243"/>
      <c r="DQ89" s="50"/>
      <c r="DR89" s="50"/>
      <c r="DS89" s="46"/>
      <c r="DT89" s="50"/>
      <c r="DU89" s="50"/>
      <c r="DV89" s="46"/>
      <c r="DW89" s="47"/>
    </row>
    <row r="90" spans="1:129" ht="15.75" customHeight="1">
      <c r="A90" s="48" t="s">
        <v>1137</v>
      </c>
      <c r="B90" s="49" t="s">
        <v>1316</v>
      </c>
      <c r="C90" s="1236"/>
      <c r="D90" s="1236"/>
      <c r="E90" s="1236"/>
      <c r="F90" s="1236"/>
      <c r="G90" s="1236"/>
      <c r="H90" s="1236"/>
      <c r="I90" s="1236"/>
      <c r="J90" s="1236"/>
      <c r="K90" s="1236"/>
      <c r="L90" s="1237"/>
      <c r="M90" s="1236" t="s">
        <v>1317</v>
      </c>
      <c r="N90" s="1243"/>
      <c r="O90" s="1243"/>
      <c r="P90" s="1243"/>
      <c r="Q90" s="1243"/>
      <c r="R90" s="1243"/>
      <c r="S90" s="1243"/>
      <c r="T90" s="1243"/>
      <c r="U90" s="1243"/>
      <c r="V90" s="1243"/>
      <c r="W90" s="1243"/>
      <c r="X90" s="1243"/>
      <c r="Y90" s="1243"/>
      <c r="Z90" s="1243"/>
      <c r="AA90" s="1243"/>
      <c r="AB90" s="1243"/>
      <c r="AC90" s="1243"/>
      <c r="AD90" s="1243"/>
      <c r="AE90" s="1243"/>
      <c r="AF90" s="1243"/>
      <c r="AG90" s="1243"/>
      <c r="AH90" s="1243"/>
      <c r="AI90" s="1243"/>
      <c r="AJ90" s="1243"/>
      <c r="AK90" s="1243"/>
      <c r="AL90" s="1243"/>
      <c r="AM90" s="1243"/>
      <c r="AN90" s="1243"/>
      <c r="AO90" s="1243"/>
      <c r="AP90" s="1243"/>
      <c r="AQ90" s="1243"/>
      <c r="AR90" s="1243"/>
      <c r="AS90" s="1243"/>
      <c r="AT90" s="1243"/>
      <c r="AU90" s="1243"/>
      <c r="AV90" s="1243"/>
      <c r="AW90" s="1243"/>
      <c r="AX90" s="1243"/>
      <c r="AY90" s="1243"/>
      <c r="AZ90" s="1243"/>
      <c r="BA90" s="1243"/>
      <c r="BB90" s="1243"/>
      <c r="BC90" s="1243"/>
      <c r="BD90" s="1243"/>
      <c r="BE90" s="50" t="s">
        <v>1172</v>
      </c>
      <c r="BF90" s="50" t="s">
        <v>1151</v>
      </c>
      <c r="BG90" s="46"/>
      <c r="BH90" s="50"/>
      <c r="BI90" s="50"/>
      <c r="BJ90" s="46"/>
      <c r="BK90" s="47"/>
      <c r="BM90" s="48"/>
      <c r="BN90" s="49" t="s">
        <v>1316</v>
      </c>
      <c r="BO90" s="1236"/>
      <c r="BP90" s="1236"/>
      <c r="BQ90" s="1236"/>
      <c r="BR90" s="1236"/>
      <c r="BS90" s="1236"/>
      <c r="BT90" s="1236"/>
      <c r="BU90" s="1236"/>
      <c r="BV90" s="1236"/>
      <c r="BW90" s="1236"/>
      <c r="BX90" s="1237"/>
      <c r="BY90" s="1240" t="s">
        <v>1174</v>
      </c>
      <c r="BZ90" s="1240"/>
      <c r="CA90" s="1240"/>
      <c r="CB90" s="1240"/>
      <c r="CC90" s="1240"/>
      <c r="CD90" s="1240"/>
      <c r="CE90" s="1240"/>
      <c r="CF90" s="1240"/>
      <c r="CG90" s="1240"/>
      <c r="CH90" s="1240"/>
      <c r="CI90" s="1240"/>
      <c r="CJ90" s="1241"/>
      <c r="CK90" s="1240" t="s">
        <v>1175</v>
      </c>
      <c r="CL90" s="1240"/>
      <c r="CM90" s="1240"/>
      <c r="CN90" s="1240"/>
      <c r="CO90" s="1240"/>
      <c r="CP90" s="1240"/>
      <c r="CQ90" s="1240"/>
      <c r="CR90" s="1241"/>
      <c r="CS90" s="1240" t="s">
        <v>1212</v>
      </c>
      <c r="CT90" s="1240"/>
      <c r="CU90" s="1240"/>
      <c r="CV90" s="1240"/>
      <c r="CW90" s="1240"/>
      <c r="CX90" s="1240"/>
      <c r="CY90" s="1240"/>
      <c r="CZ90" s="1240"/>
      <c r="DA90" s="1241"/>
      <c r="DB90" s="1240" t="s">
        <v>1175</v>
      </c>
      <c r="DC90" s="1240"/>
      <c r="DD90" s="1240"/>
      <c r="DE90" s="1240"/>
      <c r="DF90" s="1243"/>
      <c r="DG90" s="1243"/>
      <c r="DH90" s="1243"/>
      <c r="DI90" s="1243"/>
      <c r="DJ90" s="1243"/>
      <c r="DK90" s="1243"/>
      <c r="DL90" s="1243"/>
      <c r="DM90" s="1243"/>
      <c r="DN90" s="1243"/>
      <c r="DO90" s="1243"/>
      <c r="DP90" s="1243"/>
      <c r="DQ90" s="50"/>
      <c r="DR90" s="50"/>
      <c r="DS90" s="46"/>
      <c r="DT90" s="50"/>
      <c r="DU90" s="50"/>
      <c r="DV90" s="46"/>
      <c r="DW90" s="47"/>
    </row>
    <row r="91" spans="1:129" ht="15.75" customHeight="1">
      <c r="A91" s="48" t="s">
        <v>1137</v>
      </c>
      <c r="B91" s="31" t="s">
        <v>1318</v>
      </c>
      <c r="C91" s="1236"/>
      <c r="D91" s="1236"/>
      <c r="E91" s="1236"/>
      <c r="F91" s="1236"/>
      <c r="G91" s="1236"/>
      <c r="H91" s="1236"/>
      <c r="I91" s="1236"/>
      <c r="J91" s="1236"/>
      <c r="K91" s="1236"/>
      <c r="L91" s="1237"/>
      <c r="M91" s="1236" t="s">
        <v>1319</v>
      </c>
      <c r="N91" s="1243"/>
      <c r="O91" s="1243"/>
      <c r="P91" s="1243"/>
      <c r="Q91" s="1243"/>
      <c r="R91" s="1243"/>
      <c r="S91" s="1243"/>
      <c r="T91" s="1243"/>
      <c r="U91" s="1243"/>
      <c r="V91" s="1243"/>
      <c r="W91" s="1243"/>
      <c r="X91" s="1243"/>
      <c r="Y91" s="1243"/>
      <c r="Z91" s="1243"/>
      <c r="AA91" s="1243"/>
      <c r="AB91" s="1243"/>
      <c r="AC91" s="1243"/>
      <c r="AD91" s="1243"/>
      <c r="AE91" s="1243"/>
      <c r="AF91" s="1243"/>
      <c r="AG91" s="1243"/>
      <c r="AH91" s="1243"/>
      <c r="AI91" s="1243"/>
      <c r="AJ91" s="1243"/>
      <c r="AK91" s="1243"/>
      <c r="AL91" s="1243"/>
      <c r="AM91" s="1243"/>
      <c r="AN91" s="1243"/>
      <c r="AO91" s="1243"/>
      <c r="AP91" s="1243"/>
      <c r="AQ91" s="1243"/>
      <c r="AR91" s="1243"/>
      <c r="AS91" s="1243"/>
      <c r="AT91" s="1243"/>
      <c r="AU91" s="1243"/>
      <c r="AV91" s="1243"/>
      <c r="AW91" s="1243"/>
      <c r="AX91" s="1243"/>
      <c r="AY91" s="1243"/>
      <c r="AZ91" s="1243"/>
      <c r="BA91" s="1243"/>
      <c r="BB91" s="1243"/>
      <c r="BC91" s="1243"/>
      <c r="BD91" s="1243"/>
      <c r="BE91" s="50" t="s">
        <v>1172</v>
      </c>
      <c r="BF91" s="50" t="s">
        <v>1173</v>
      </c>
      <c r="BG91" s="46"/>
      <c r="BH91" s="50"/>
      <c r="BI91" s="50"/>
      <c r="BJ91" s="46"/>
      <c r="BK91" s="47"/>
      <c r="BM91" s="48"/>
      <c r="BN91" s="31" t="s">
        <v>1320</v>
      </c>
      <c r="BO91" s="1236"/>
      <c r="BP91" s="1236"/>
      <c r="BQ91" s="1236"/>
      <c r="BR91" s="1236"/>
      <c r="BS91" s="1236"/>
      <c r="BT91" s="1236"/>
      <c r="BU91" s="1236"/>
      <c r="BV91" s="1236"/>
      <c r="BW91" s="1236"/>
      <c r="BX91" s="1237"/>
      <c r="BY91" s="1236"/>
      <c r="BZ91" s="1240"/>
      <c r="CA91" s="1240"/>
      <c r="CB91" s="1240"/>
      <c r="CC91" s="1240"/>
      <c r="CD91" s="1240"/>
      <c r="CE91" s="1240"/>
      <c r="CF91" s="1240"/>
      <c r="CG91" s="1240"/>
      <c r="CH91" s="1240"/>
      <c r="CI91" s="1240"/>
      <c r="CJ91" s="1240"/>
      <c r="CK91" s="1242"/>
      <c r="CL91" s="1240"/>
      <c r="CM91" s="1240"/>
      <c r="CN91" s="1240"/>
      <c r="CO91" s="1240"/>
      <c r="CP91" s="1240"/>
      <c r="CQ91" s="1240"/>
      <c r="CR91" s="1241"/>
      <c r="CS91" s="1242"/>
      <c r="CT91" s="1240"/>
      <c r="CU91" s="1240"/>
      <c r="CV91" s="1240"/>
      <c r="CW91" s="1240"/>
      <c r="CX91" s="1240"/>
      <c r="CY91" s="1240"/>
      <c r="CZ91" s="1240"/>
      <c r="DA91" s="1241"/>
      <c r="DB91" s="1240"/>
      <c r="DC91" s="1240"/>
      <c r="DD91" s="1240"/>
      <c r="DE91" s="1240"/>
      <c r="DF91" s="1243"/>
      <c r="DG91" s="1243"/>
      <c r="DH91" s="1243"/>
      <c r="DI91" s="1243"/>
      <c r="DJ91" s="1243"/>
      <c r="DK91" s="1243"/>
      <c r="DL91" s="1243"/>
      <c r="DM91" s="1243"/>
      <c r="DN91" s="1243"/>
      <c r="DO91" s="1243"/>
      <c r="DP91" s="1243"/>
      <c r="DQ91" s="50"/>
      <c r="DR91" s="50"/>
      <c r="DS91" s="46"/>
      <c r="DT91" s="50"/>
      <c r="DU91" s="50"/>
      <c r="DV91" s="46"/>
      <c r="DW91" s="47"/>
    </row>
    <row r="92" spans="1:129" ht="15.75" customHeight="1">
      <c r="A92" s="48" t="s">
        <v>1137</v>
      </c>
      <c r="B92" s="31" t="s">
        <v>1321</v>
      </c>
      <c r="C92" s="1236"/>
      <c r="D92" s="1236"/>
      <c r="E92" s="1236"/>
      <c r="F92" s="1236"/>
      <c r="G92" s="1236"/>
      <c r="H92" s="1236"/>
      <c r="I92" s="1236"/>
      <c r="J92" s="1236"/>
      <c r="K92" s="1236"/>
      <c r="L92" s="1237"/>
      <c r="M92" s="1236" t="s">
        <v>1322</v>
      </c>
      <c r="N92" s="1243"/>
      <c r="O92" s="1243"/>
      <c r="P92" s="1243"/>
      <c r="Q92" s="1243"/>
      <c r="R92" s="1243"/>
      <c r="S92" s="1243"/>
      <c r="T92" s="1243"/>
      <c r="U92" s="1243"/>
      <c r="V92" s="1243"/>
      <c r="W92" s="1243"/>
      <c r="X92" s="1243"/>
      <c r="Y92" s="1243"/>
      <c r="Z92" s="1243"/>
      <c r="AA92" s="1243"/>
      <c r="AB92" s="1243"/>
      <c r="AC92" s="1243"/>
      <c r="AD92" s="1243"/>
      <c r="AE92" s="1243"/>
      <c r="AF92" s="1243"/>
      <c r="AG92" s="1243"/>
      <c r="AH92" s="1243"/>
      <c r="AI92" s="1243"/>
      <c r="AJ92" s="1243"/>
      <c r="AK92" s="1243"/>
      <c r="AL92" s="1243"/>
      <c r="AM92" s="1243"/>
      <c r="AN92" s="1243"/>
      <c r="AO92" s="1243"/>
      <c r="AP92" s="1243"/>
      <c r="AQ92" s="1243"/>
      <c r="AR92" s="1243"/>
      <c r="AS92" s="1243"/>
      <c r="AT92" s="1243"/>
      <c r="AU92" s="1243"/>
      <c r="AV92" s="1243"/>
      <c r="AW92" s="1243"/>
      <c r="AX92" s="1243"/>
      <c r="AY92" s="1243"/>
      <c r="AZ92" s="1243"/>
      <c r="BA92" s="1243"/>
      <c r="BB92" s="1243"/>
      <c r="BC92" s="1243"/>
      <c r="BD92" s="1243"/>
      <c r="BE92" s="50" t="s">
        <v>1157</v>
      </c>
      <c r="BF92" s="50" t="s">
        <v>1151</v>
      </c>
      <c r="BG92" s="46"/>
      <c r="BH92" s="50"/>
      <c r="BI92" s="50"/>
      <c r="BJ92" s="46"/>
      <c r="BK92" s="47" t="s">
        <v>1132</v>
      </c>
      <c r="BM92" s="48"/>
      <c r="BN92" s="31" t="s">
        <v>1321</v>
      </c>
      <c r="BO92" s="1236"/>
      <c r="BP92" s="1236"/>
      <c r="BQ92" s="1236"/>
      <c r="BR92" s="1236"/>
      <c r="BS92" s="1236"/>
      <c r="BT92" s="1236"/>
      <c r="BU92" s="1236"/>
      <c r="BV92" s="1236"/>
      <c r="BW92" s="1236"/>
      <c r="BX92" s="1237"/>
      <c r="BY92" s="1236"/>
      <c r="BZ92" s="1240"/>
      <c r="CA92" s="1240"/>
      <c r="CB92" s="1240"/>
      <c r="CC92" s="1240"/>
      <c r="CD92" s="1240"/>
      <c r="CE92" s="1240"/>
      <c r="CF92" s="1240"/>
      <c r="CG92" s="1240"/>
      <c r="CH92" s="1240"/>
      <c r="CI92" s="1240"/>
      <c r="CJ92" s="1240"/>
      <c r="CK92" s="1242"/>
      <c r="CL92" s="1240"/>
      <c r="CM92" s="1240"/>
      <c r="CN92" s="1240"/>
      <c r="CO92" s="1240"/>
      <c r="CP92" s="1240"/>
      <c r="CQ92" s="1240"/>
      <c r="CR92" s="1241"/>
      <c r="CS92" s="1242"/>
      <c r="CT92" s="1240"/>
      <c r="CU92" s="1240"/>
      <c r="CV92" s="1240"/>
      <c r="CW92" s="1240"/>
      <c r="CX92" s="1240"/>
      <c r="CY92" s="1240"/>
      <c r="CZ92" s="1240"/>
      <c r="DA92" s="1241"/>
      <c r="DB92" s="1240"/>
      <c r="DC92" s="1240"/>
      <c r="DD92" s="1240"/>
      <c r="DE92" s="1240"/>
      <c r="DF92" s="1243"/>
      <c r="DG92" s="1243"/>
      <c r="DH92" s="1243"/>
      <c r="DI92" s="1243"/>
      <c r="DJ92" s="1243"/>
      <c r="DK92" s="1243"/>
      <c r="DL92" s="1243"/>
      <c r="DM92" s="1243"/>
      <c r="DN92" s="1243"/>
      <c r="DO92" s="1243"/>
      <c r="DP92" s="1243"/>
      <c r="DQ92" s="50"/>
      <c r="DR92" s="50"/>
      <c r="DS92" s="46"/>
      <c r="DT92" s="50"/>
      <c r="DU92" s="50"/>
      <c r="DV92" s="46"/>
      <c r="DW92" s="47"/>
    </row>
    <row r="93" spans="1:129" ht="15.75" customHeight="1" thickBot="1">
      <c r="A93" s="48" t="s">
        <v>1158</v>
      </c>
      <c r="B93" s="36" t="s">
        <v>1323</v>
      </c>
      <c r="C93" s="1236"/>
      <c r="D93" s="1236"/>
      <c r="E93" s="1236"/>
      <c r="F93" s="1236"/>
      <c r="G93" s="1236"/>
      <c r="H93" s="1236"/>
      <c r="I93" s="1236"/>
      <c r="J93" s="1236"/>
      <c r="K93" s="1236"/>
      <c r="L93" s="1237"/>
      <c r="M93" s="1236" t="s">
        <v>1324</v>
      </c>
      <c r="N93" s="1243"/>
      <c r="O93" s="1243"/>
      <c r="P93" s="1243"/>
      <c r="Q93" s="1243"/>
      <c r="R93" s="1243"/>
      <c r="S93" s="1243"/>
      <c r="T93" s="1243"/>
      <c r="U93" s="1243"/>
      <c r="V93" s="1243"/>
      <c r="W93" s="1243"/>
      <c r="X93" s="1243"/>
      <c r="Y93" s="1243"/>
      <c r="Z93" s="1243"/>
      <c r="AA93" s="1243"/>
      <c r="AB93" s="1243"/>
      <c r="AC93" s="1243"/>
      <c r="AD93" s="1243"/>
      <c r="AE93" s="1243"/>
      <c r="AF93" s="1243"/>
      <c r="AG93" s="1243"/>
      <c r="AH93" s="1243"/>
      <c r="AI93" s="1243"/>
      <c r="AJ93" s="1243"/>
      <c r="AK93" s="1243"/>
      <c r="AL93" s="1243"/>
      <c r="AM93" s="1243"/>
      <c r="AN93" s="1243"/>
      <c r="AO93" s="1243"/>
      <c r="AP93" s="1243"/>
      <c r="AQ93" s="1243"/>
      <c r="AR93" s="1243"/>
      <c r="AS93" s="1243"/>
      <c r="AT93" s="1243"/>
      <c r="AU93" s="1243"/>
      <c r="AV93" s="1243"/>
      <c r="AW93" s="1243"/>
      <c r="AX93" s="1243"/>
      <c r="AY93" s="1243"/>
      <c r="AZ93" s="1243"/>
      <c r="BA93" s="1243"/>
      <c r="BB93" s="1243"/>
      <c r="BC93" s="1243"/>
      <c r="BD93" s="1243"/>
      <c r="BE93" s="50" t="s">
        <v>1150</v>
      </c>
      <c r="BF93" s="50" t="s">
        <v>1151</v>
      </c>
      <c r="BG93" s="46"/>
      <c r="BH93" s="50"/>
      <c r="BI93" s="50"/>
      <c r="BJ93" s="46"/>
      <c r="BK93" s="47"/>
      <c r="BM93" s="48"/>
      <c r="BN93" s="36" t="s">
        <v>1323</v>
      </c>
      <c r="BO93" s="1236"/>
      <c r="BP93" s="1236"/>
      <c r="BQ93" s="1236"/>
      <c r="BR93" s="1236"/>
      <c r="BS93" s="1236"/>
      <c r="BT93" s="1236"/>
      <c r="BU93" s="1236"/>
      <c r="BV93" s="1236"/>
      <c r="BW93" s="1236"/>
      <c r="BX93" s="1237"/>
      <c r="BY93" s="1236"/>
      <c r="BZ93" s="1240"/>
      <c r="CA93" s="1240"/>
      <c r="CB93" s="1240"/>
      <c r="CC93" s="1240"/>
      <c r="CD93" s="1240"/>
      <c r="CE93" s="1240"/>
      <c r="CF93" s="1240"/>
      <c r="CG93" s="1240"/>
      <c r="CH93" s="1240"/>
      <c r="CI93" s="1240"/>
      <c r="CJ93" s="1240"/>
      <c r="CK93" s="1242"/>
      <c r="CL93" s="1240"/>
      <c r="CM93" s="1240"/>
      <c r="CN93" s="1240"/>
      <c r="CO93" s="1240"/>
      <c r="CP93" s="1240"/>
      <c r="CQ93" s="1240"/>
      <c r="CR93" s="1241"/>
      <c r="CS93" s="1242"/>
      <c r="CT93" s="1240"/>
      <c r="CU93" s="1240"/>
      <c r="CV93" s="1240"/>
      <c r="CW93" s="1240"/>
      <c r="CX93" s="1240"/>
      <c r="CY93" s="1240"/>
      <c r="CZ93" s="1240"/>
      <c r="DA93" s="1241"/>
      <c r="DB93" s="1240"/>
      <c r="DC93" s="1240"/>
      <c r="DD93" s="1240"/>
      <c r="DE93" s="1240"/>
      <c r="DF93" s="1243"/>
      <c r="DG93" s="1243"/>
      <c r="DH93" s="1243"/>
      <c r="DI93" s="1243"/>
      <c r="DJ93" s="1243"/>
      <c r="DK93" s="1243"/>
      <c r="DL93" s="1243"/>
      <c r="DM93" s="1243"/>
      <c r="DN93" s="1243"/>
      <c r="DO93" s="1243"/>
      <c r="DP93" s="1243"/>
      <c r="DQ93" s="50"/>
      <c r="DR93" s="50"/>
      <c r="DS93" s="46"/>
      <c r="DT93" s="50"/>
      <c r="DU93" s="50"/>
      <c r="DV93" s="46"/>
      <c r="DW93" s="47"/>
    </row>
    <row r="94" spans="1:129" s="345" customFormat="1" ht="15.75" customHeight="1">
      <c r="A94" s="338"/>
      <c r="B94" s="339" t="s">
        <v>1325</v>
      </c>
      <c r="C94" s="340"/>
      <c r="D94" s="340"/>
      <c r="E94" s="340"/>
      <c r="F94" s="340"/>
      <c r="G94" s="340"/>
      <c r="H94" s="340"/>
      <c r="I94" s="340"/>
      <c r="J94" s="340"/>
      <c r="K94" s="340"/>
      <c r="L94" s="341"/>
      <c r="M94" s="799"/>
      <c r="N94" s="342" t="s">
        <v>1125</v>
      </c>
      <c r="O94" s="799"/>
      <c r="P94" s="799"/>
      <c r="Q94" s="799"/>
      <c r="R94" s="799"/>
      <c r="S94" s="799"/>
      <c r="T94" s="799"/>
      <c r="U94" s="799"/>
      <c r="V94" s="799"/>
      <c r="W94" s="799"/>
      <c r="X94" s="799"/>
      <c r="Y94" s="799"/>
      <c r="Z94" s="799"/>
      <c r="AA94" s="799"/>
      <c r="AB94" s="799"/>
      <c r="AC94" s="799"/>
      <c r="AD94" s="799"/>
      <c r="AE94" s="799"/>
      <c r="AF94" s="799"/>
      <c r="AG94" s="799"/>
      <c r="AH94" s="799"/>
      <c r="AI94" s="799"/>
      <c r="AJ94" s="799"/>
      <c r="AK94" s="799"/>
      <c r="AL94" s="799"/>
      <c r="AM94" s="799"/>
      <c r="AN94" s="799"/>
      <c r="AO94" s="799"/>
      <c r="AP94" s="799"/>
      <c r="AQ94" s="799"/>
      <c r="AR94" s="799"/>
      <c r="AS94" s="799"/>
      <c r="AT94" s="799"/>
      <c r="AU94" s="799"/>
      <c r="AV94" s="799"/>
      <c r="AW94" s="799"/>
      <c r="AX94" s="799"/>
      <c r="AY94" s="799"/>
      <c r="AZ94" s="799"/>
      <c r="BA94" s="799"/>
      <c r="BB94" s="799"/>
      <c r="BC94" s="799"/>
      <c r="BD94" s="799"/>
      <c r="BE94" s="808" t="s">
        <v>1126</v>
      </c>
      <c r="BF94" s="808" t="s">
        <v>1127</v>
      </c>
      <c r="BG94" s="808" t="s">
        <v>1128</v>
      </c>
      <c r="BH94" s="808" t="s">
        <v>1129</v>
      </c>
      <c r="BI94" s="808" t="s">
        <v>1130</v>
      </c>
      <c r="BJ94" s="808" t="s">
        <v>1131</v>
      </c>
      <c r="BK94" s="809" t="s">
        <v>1132</v>
      </c>
      <c r="BM94" s="338"/>
      <c r="BN94" s="339" t="s">
        <v>1325</v>
      </c>
      <c r="BO94" s="340"/>
      <c r="BP94" s="340"/>
      <c r="BQ94" s="340"/>
      <c r="BR94" s="340"/>
      <c r="BS94" s="340"/>
      <c r="BT94" s="340"/>
      <c r="BU94" s="340"/>
      <c r="BV94" s="340"/>
      <c r="BW94" s="340"/>
      <c r="BX94" s="341"/>
      <c r="BY94" s="799" t="s">
        <v>1133</v>
      </c>
      <c r="BZ94" s="342"/>
      <c r="CA94" s="799"/>
      <c r="CB94" s="799"/>
      <c r="CC94" s="799"/>
      <c r="CD94" s="799"/>
      <c r="CE94" s="799"/>
      <c r="CF94" s="799"/>
      <c r="CG94" s="799"/>
      <c r="CH94" s="799"/>
      <c r="CI94" s="799"/>
      <c r="CJ94" s="976"/>
      <c r="CK94" s="799" t="s">
        <v>1134</v>
      </c>
      <c r="CL94" s="799"/>
      <c r="CM94" s="799"/>
      <c r="CN94" s="799"/>
      <c r="CO94" s="799"/>
      <c r="CP94" s="799"/>
      <c r="CQ94" s="799"/>
      <c r="CR94" s="799"/>
      <c r="CS94" s="977" t="s">
        <v>1135</v>
      </c>
      <c r="CT94" s="799"/>
      <c r="CU94" s="799"/>
      <c r="CV94" s="799"/>
      <c r="CW94" s="799"/>
      <c r="CX94" s="799"/>
      <c r="CY94" s="799"/>
      <c r="CZ94" s="799"/>
      <c r="DA94" s="976"/>
      <c r="DB94" s="799" t="s">
        <v>1136</v>
      </c>
      <c r="DC94" s="799"/>
      <c r="DD94" s="799"/>
      <c r="DE94" s="799"/>
      <c r="DF94" s="799"/>
      <c r="DG94" s="799"/>
      <c r="DH94" s="799"/>
      <c r="DI94" s="799"/>
      <c r="DJ94" s="799"/>
      <c r="DK94" s="799"/>
      <c r="DL94" s="799"/>
      <c r="DM94" s="799"/>
      <c r="DN94" s="799"/>
      <c r="DO94" s="799"/>
      <c r="DP94" s="799"/>
      <c r="DQ94" s="343"/>
      <c r="DR94" s="343"/>
      <c r="DS94" s="343"/>
      <c r="DT94" s="343"/>
      <c r="DU94" s="343"/>
      <c r="DV94" s="343"/>
      <c r="DW94" s="344"/>
    </row>
    <row r="95" spans="1:129" ht="15.75" customHeight="1">
      <c r="A95" s="48" t="s">
        <v>1158</v>
      </c>
      <c r="B95" s="49" t="s">
        <v>1326</v>
      </c>
      <c r="C95" s="1236"/>
      <c r="D95" s="1236"/>
      <c r="E95" s="1236"/>
      <c r="F95" s="1236"/>
      <c r="G95" s="1236"/>
      <c r="H95" s="1236"/>
      <c r="I95" s="1236"/>
      <c r="J95" s="1236"/>
      <c r="K95" s="1236"/>
      <c r="L95" s="1237"/>
      <c r="M95" s="1236" t="s">
        <v>1327</v>
      </c>
      <c r="N95" s="1243"/>
      <c r="O95" s="1243"/>
      <c r="P95" s="1243"/>
      <c r="Q95" s="1243"/>
      <c r="R95" s="1243"/>
      <c r="S95" s="1243"/>
      <c r="T95" s="1243"/>
      <c r="U95" s="1243"/>
      <c r="V95" s="1243"/>
      <c r="W95" s="1243"/>
      <c r="X95" s="1243"/>
      <c r="Y95" s="1243"/>
      <c r="Z95" s="1243"/>
      <c r="AA95" s="1243"/>
      <c r="AB95" s="1243"/>
      <c r="AC95" s="1243"/>
      <c r="AD95" s="1243"/>
      <c r="AE95" s="1243"/>
      <c r="AF95" s="1243"/>
      <c r="AG95" s="1243"/>
      <c r="AH95" s="1243"/>
      <c r="AI95" s="1243"/>
      <c r="AJ95" s="1243"/>
      <c r="AK95" s="1243"/>
      <c r="AL95" s="1243"/>
      <c r="AM95" s="1243"/>
      <c r="AN95" s="1243"/>
      <c r="AO95" s="1243"/>
      <c r="AP95" s="1243"/>
      <c r="AQ95" s="1243"/>
      <c r="AR95" s="1243"/>
      <c r="AS95" s="1243"/>
      <c r="AT95" s="1243"/>
      <c r="AU95" s="1243"/>
      <c r="AV95" s="1243"/>
      <c r="AW95" s="1243"/>
      <c r="AX95" s="1243"/>
      <c r="AY95" s="1243"/>
      <c r="AZ95" s="1243"/>
      <c r="BA95" s="1243"/>
      <c r="BB95" s="1243"/>
      <c r="BC95" s="1243"/>
      <c r="BD95" s="1243"/>
      <c r="BE95" s="50" t="s">
        <v>1150</v>
      </c>
      <c r="BF95" s="33" t="s">
        <v>1151</v>
      </c>
      <c r="BG95" s="46"/>
      <c r="BH95" s="50" t="s">
        <v>1328</v>
      </c>
      <c r="BI95" s="50"/>
      <c r="BJ95" s="46"/>
      <c r="BK95" s="47"/>
      <c r="BM95" s="48"/>
      <c r="BN95" s="49" t="s">
        <v>1326</v>
      </c>
      <c r="BO95" s="1236"/>
      <c r="BP95" s="1236"/>
      <c r="BQ95" s="1236"/>
      <c r="BR95" s="1236"/>
      <c r="BS95" s="1236"/>
      <c r="BT95" s="1236"/>
      <c r="BU95" s="1236"/>
      <c r="BV95" s="1236"/>
      <c r="BW95" s="1236"/>
      <c r="BX95" s="1237"/>
      <c r="BY95" s="1236"/>
      <c r="BZ95" s="1240"/>
      <c r="CA95" s="1240"/>
      <c r="CB95" s="1240"/>
      <c r="CC95" s="1240"/>
      <c r="CD95" s="1240"/>
      <c r="CE95" s="1240"/>
      <c r="CF95" s="1240"/>
      <c r="CG95" s="1240"/>
      <c r="CH95" s="1240"/>
      <c r="CI95" s="1240"/>
      <c r="CJ95" s="1240"/>
      <c r="CK95" s="1242"/>
      <c r="CL95" s="1240"/>
      <c r="CM95" s="1240"/>
      <c r="CN95" s="1240"/>
      <c r="CO95" s="1240"/>
      <c r="CP95" s="1240"/>
      <c r="CQ95" s="1240"/>
      <c r="CR95" s="1241"/>
      <c r="CS95" s="1242"/>
      <c r="CT95" s="1240"/>
      <c r="CU95" s="1240"/>
      <c r="CV95" s="1240"/>
      <c r="CW95" s="1240"/>
      <c r="CX95" s="1240"/>
      <c r="CY95" s="1240"/>
      <c r="CZ95" s="1240"/>
      <c r="DA95" s="1241"/>
      <c r="DB95" s="1240"/>
      <c r="DC95" s="1240"/>
      <c r="DD95" s="1240"/>
      <c r="DE95" s="1240"/>
      <c r="DF95" s="1243"/>
      <c r="DG95" s="1243"/>
      <c r="DH95" s="1243"/>
      <c r="DI95" s="1243"/>
      <c r="DJ95" s="1243"/>
      <c r="DK95" s="1243"/>
      <c r="DL95" s="1243"/>
      <c r="DM95" s="1243"/>
      <c r="DN95" s="1243"/>
      <c r="DO95" s="1243"/>
      <c r="DP95" s="1243"/>
      <c r="DQ95" s="50"/>
      <c r="DR95" s="50"/>
      <c r="DS95" s="46"/>
      <c r="DT95" s="50"/>
      <c r="DU95" s="50"/>
      <c r="DV95" s="46"/>
      <c r="DW95" s="47"/>
    </row>
    <row r="96" spans="1:129" ht="15.75" customHeight="1">
      <c r="A96" s="48" t="s">
        <v>1137</v>
      </c>
      <c r="B96" s="49" t="s">
        <v>1329</v>
      </c>
      <c r="C96" s="1236"/>
      <c r="D96" s="1236"/>
      <c r="E96" s="1236"/>
      <c r="F96" s="1236"/>
      <c r="G96" s="1236"/>
      <c r="H96" s="1236"/>
      <c r="I96" s="1236"/>
      <c r="J96" s="1236"/>
      <c r="K96" s="1236"/>
      <c r="L96" s="1237"/>
      <c r="M96" s="1236" t="s">
        <v>1330</v>
      </c>
      <c r="N96" s="1243"/>
      <c r="O96" s="1243"/>
      <c r="P96" s="1243"/>
      <c r="Q96" s="1243"/>
      <c r="R96" s="1243"/>
      <c r="S96" s="1243"/>
      <c r="T96" s="1243"/>
      <c r="U96" s="1243"/>
      <c r="V96" s="1243"/>
      <c r="W96" s="1243"/>
      <c r="X96" s="1243"/>
      <c r="Y96" s="1243"/>
      <c r="Z96" s="1243"/>
      <c r="AA96" s="1243"/>
      <c r="AB96" s="1243"/>
      <c r="AC96" s="1243"/>
      <c r="AD96" s="1243"/>
      <c r="AE96" s="1243"/>
      <c r="AF96" s="1243"/>
      <c r="AG96" s="1243"/>
      <c r="AH96" s="1243"/>
      <c r="AI96" s="1243"/>
      <c r="AJ96" s="1243"/>
      <c r="AK96" s="1243"/>
      <c r="AL96" s="1243"/>
      <c r="AM96" s="1243"/>
      <c r="AN96" s="1243"/>
      <c r="AO96" s="1243"/>
      <c r="AP96" s="1243"/>
      <c r="AQ96" s="1243"/>
      <c r="AR96" s="1243"/>
      <c r="AS96" s="1243"/>
      <c r="AT96" s="1243"/>
      <c r="AU96" s="1243"/>
      <c r="AV96" s="1243"/>
      <c r="AW96" s="1243"/>
      <c r="AX96" s="1243"/>
      <c r="AY96" s="1243"/>
      <c r="AZ96" s="1243"/>
      <c r="BA96" s="1243"/>
      <c r="BB96" s="1243"/>
      <c r="BC96" s="1243"/>
      <c r="BD96" s="1243"/>
      <c r="BE96" s="50" t="s">
        <v>1157</v>
      </c>
      <c r="BF96" s="33" t="s">
        <v>1151</v>
      </c>
      <c r="BG96" s="46"/>
      <c r="BH96" s="50"/>
      <c r="BI96" s="46"/>
      <c r="BJ96" s="46"/>
      <c r="BK96" s="47" t="s">
        <v>1331</v>
      </c>
      <c r="BM96" s="48"/>
      <c r="BN96" s="49" t="s">
        <v>1329</v>
      </c>
      <c r="BO96" s="1236"/>
      <c r="BP96" s="1236"/>
      <c r="BQ96" s="1236"/>
      <c r="BR96" s="1236"/>
      <c r="BS96" s="1236"/>
      <c r="BT96" s="1236"/>
      <c r="BU96" s="1236"/>
      <c r="BV96" s="1236"/>
      <c r="BW96" s="1236"/>
      <c r="BX96" s="1237"/>
      <c r="BY96" s="1236"/>
      <c r="BZ96" s="1240"/>
      <c r="CA96" s="1240"/>
      <c r="CB96" s="1240"/>
      <c r="CC96" s="1240"/>
      <c r="CD96" s="1240"/>
      <c r="CE96" s="1240"/>
      <c r="CF96" s="1240"/>
      <c r="CG96" s="1240"/>
      <c r="CH96" s="1240"/>
      <c r="CI96" s="1240"/>
      <c r="CJ96" s="1240"/>
      <c r="CK96" s="1242"/>
      <c r="CL96" s="1240"/>
      <c r="CM96" s="1240"/>
      <c r="CN96" s="1240"/>
      <c r="CO96" s="1240"/>
      <c r="CP96" s="1240"/>
      <c r="CQ96" s="1240"/>
      <c r="CR96" s="1241"/>
      <c r="CS96" s="1242"/>
      <c r="CT96" s="1240"/>
      <c r="CU96" s="1240"/>
      <c r="CV96" s="1240"/>
      <c r="CW96" s="1240"/>
      <c r="CX96" s="1240"/>
      <c r="CY96" s="1240"/>
      <c r="CZ96" s="1240"/>
      <c r="DA96" s="1241"/>
      <c r="DB96" s="1240"/>
      <c r="DC96" s="1240"/>
      <c r="DD96" s="1240"/>
      <c r="DE96" s="1240"/>
      <c r="DF96" s="1243"/>
      <c r="DG96" s="1243"/>
      <c r="DH96" s="1243"/>
      <c r="DI96" s="1243"/>
      <c r="DJ96" s="1243"/>
      <c r="DK96" s="1243"/>
      <c r="DL96" s="1243"/>
      <c r="DM96" s="1243"/>
      <c r="DN96" s="1243"/>
      <c r="DO96" s="1243"/>
      <c r="DP96" s="1243"/>
      <c r="DQ96" s="50"/>
      <c r="DR96" s="50"/>
      <c r="DS96" s="46"/>
      <c r="DT96" s="50"/>
      <c r="DU96" s="50"/>
      <c r="DV96" s="46"/>
      <c r="DW96" s="47"/>
    </row>
    <row r="97" spans="1:127" ht="15.75" customHeight="1">
      <c r="A97" s="48" t="s">
        <v>1137</v>
      </c>
      <c r="B97" s="49" t="s">
        <v>1332</v>
      </c>
      <c r="C97" s="1236"/>
      <c r="D97" s="1236"/>
      <c r="E97" s="1236"/>
      <c r="F97" s="1236"/>
      <c r="G97" s="1236"/>
      <c r="H97" s="1236"/>
      <c r="I97" s="1236"/>
      <c r="J97" s="1236"/>
      <c r="K97" s="1236"/>
      <c r="L97" s="1237"/>
      <c r="M97" s="1236" t="s">
        <v>1333</v>
      </c>
      <c r="N97" s="1243"/>
      <c r="O97" s="1243"/>
      <c r="P97" s="1243"/>
      <c r="Q97" s="1243"/>
      <c r="R97" s="1243"/>
      <c r="S97" s="1243"/>
      <c r="T97" s="1243"/>
      <c r="U97" s="1243"/>
      <c r="V97" s="1243"/>
      <c r="W97" s="1243"/>
      <c r="X97" s="1243"/>
      <c r="Y97" s="1243"/>
      <c r="Z97" s="1243"/>
      <c r="AA97" s="1243"/>
      <c r="AB97" s="1243"/>
      <c r="AC97" s="1243"/>
      <c r="AD97" s="1243"/>
      <c r="AE97" s="1243"/>
      <c r="AF97" s="1243"/>
      <c r="AG97" s="1243"/>
      <c r="AH97" s="1243"/>
      <c r="AI97" s="1243"/>
      <c r="AJ97" s="1243"/>
      <c r="AK97" s="1243"/>
      <c r="AL97" s="1243"/>
      <c r="AM97" s="1243"/>
      <c r="AN97" s="1243"/>
      <c r="AO97" s="1243"/>
      <c r="AP97" s="1243"/>
      <c r="AQ97" s="1243"/>
      <c r="AR97" s="1243"/>
      <c r="AS97" s="1243"/>
      <c r="AT97" s="1243"/>
      <c r="AU97" s="1243"/>
      <c r="AV97" s="1243"/>
      <c r="AW97" s="1243"/>
      <c r="AX97" s="1243"/>
      <c r="AY97" s="1243"/>
      <c r="AZ97" s="1243"/>
      <c r="BA97" s="1243"/>
      <c r="BB97" s="1243"/>
      <c r="BC97" s="1243"/>
      <c r="BD97" s="1243"/>
      <c r="BE97" s="50" t="s">
        <v>1157</v>
      </c>
      <c r="BF97" s="33" t="s">
        <v>1151</v>
      </c>
      <c r="BG97" s="46"/>
      <c r="BH97" s="50"/>
      <c r="BI97" s="46"/>
      <c r="BJ97" s="46"/>
      <c r="BK97" s="47" t="s">
        <v>1331</v>
      </c>
      <c r="BM97" s="48"/>
      <c r="BN97" s="49" t="s">
        <v>1332</v>
      </c>
      <c r="BO97" s="1236"/>
      <c r="BP97" s="1236"/>
      <c r="BQ97" s="1236"/>
      <c r="BR97" s="1236"/>
      <c r="BS97" s="1236"/>
      <c r="BT97" s="1236"/>
      <c r="BU97" s="1236"/>
      <c r="BV97" s="1236"/>
      <c r="BW97" s="1236"/>
      <c r="BX97" s="1237"/>
      <c r="BY97" s="1236"/>
      <c r="BZ97" s="1240"/>
      <c r="CA97" s="1240"/>
      <c r="CB97" s="1240"/>
      <c r="CC97" s="1240"/>
      <c r="CD97" s="1240"/>
      <c r="CE97" s="1240"/>
      <c r="CF97" s="1240"/>
      <c r="CG97" s="1240"/>
      <c r="CH97" s="1240"/>
      <c r="CI97" s="1240"/>
      <c r="CJ97" s="1240"/>
      <c r="CK97" s="1242"/>
      <c r="CL97" s="1240"/>
      <c r="CM97" s="1240"/>
      <c r="CN97" s="1240"/>
      <c r="CO97" s="1240"/>
      <c r="CP97" s="1240"/>
      <c r="CQ97" s="1240"/>
      <c r="CR97" s="1241"/>
      <c r="CS97" s="1242"/>
      <c r="CT97" s="1240"/>
      <c r="CU97" s="1240"/>
      <c r="CV97" s="1240"/>
      <c r="CW97" s="1240"/>
      <c r="CX97" s="1240"/>
      <c r="CY97" s="1240"/>
      <c r="CZ97" s="1240"/>
      <c r="DA97" s="1241"/>
      <c r="DB97" s="1240"/>
      <c r="DC97" s="1240"/>
      <c r="DD97" s="1240"/>
      <c r="DE97" s="1240"/>
      <c r="DF97" s="1243"/>
      <c r="DG97" s="1243"/>
      <c r="DH97" s="1243"/>
      <c r="DI97" s="1243"/>
      <c r="DJ97" s="1243"/>
      <c r="DK97" s="1243"/>
      <c r="DL97" s="1243"/>
      <c r="DM97" s="1243"/>
      <c r="DN97" s="1243"/>
      <c r="DO97" s="1243"/>
      <c r="DP97" s="1243"/>
      <c r="DQ97" s="50"/>
      <c r="DR97" s="50"/>
      <c r="DS97" s="46"/>
      <c r="DT97" s="50"/>
      <c r="DU97" s="50"/>
      <c r="DV97" s="46"/>
      <c r="DW97" s="47"/>
    </row>
    <row r="98" spans="1:127" ht="15.75" customHeight="1">
      <c r="A98" s="48" t="s">
        <v>1137</v>
      </c>
      <c r="B98" s="49" t="s">
        <v>1334</v>
      </c>
      <c r="C98" s="1236"/>
      <c r="D98" s="1236"/>
      <c r="E98" s="1236"/>
      <c r="F98" s="1236"/>
      <c r="G98" s="1236"/>
      <c r="H98" s="1236"/>
      <c r="I98" s="1236"/>
      <c r="J98" s="1236"/>
      <c r="K98" s="1236"/>
      <c r="L98" s="1237"/>
      <c r="M98" s="1236" t="s">
        <v>1335</v>
      </c>
      <c r="N98" s="1243"/>
      <c r="O98" s="1243"/>
      <c r="P98" s="1243"/>
      <c r="Q98" s="1243"/>
      <c r="R98" s="1243"/>
      <c r="S98" s="1243"/>
      <c r="T98" s="1243"/>
      <c r="U98" s="1243"/>
      <c r="V98" s="1243"/>
      <c r="W98" s="1243"/>
      <c r="X98" s="1243"/>
      <c r="Y98" s="1243"/>
      <c r="Z98" s="1243"/>
      <c r="AA98" s="1243"/>
      <c r="AB98" s="1243"/>
      <c r="AC98" s="1243"/>
      <c r="AD98" s="1243"/>
      <c r="AE98" s="1243"/>
      <c r="AF98" s="1243"/>
      <c r="AG98" s="1243"/>
      <c r="AH98" s="1243"/>
      <c r="AI98" s="1243"/>
      <c r="AJ98" s="1243"/>
      <c r="AK98" s="1243"/>
      <c r="AL98" s="1243"/>
      <c r="AM98" s="1243"/>
      <c r="AN98" s="1243"/>
      <c r="AO98" s="1243"/>
      <c r="AP98" s="1243"/>
      <c r="AQ98" s="1243"/>
      <c r="AR98" s="1243"/>
      <c r="AS98" s="1243"/>
      <c r="AT98" s="1243"/>
      <c r="AU98" s="1243"/>
      <c r="AV98" s="1243"/>
      <c r="AW98" s="1243"/>
      <c r="AX98" s="1243"/>
      <c r="AY98" s="1243"/>
      <c r="AZ98" s="1243"/>
      <c r="BA98" s="1243"/>
      <c r="BB98" s="1243"/>
      <c r="BC98" s="1243"/>
      <c r="BD98" s="1243"/>
      <c r="BE98" s="50" t="s">
        <v>1157</v>
      </c>
      <c r="BF98" s="33" t="s">
        <v>1151</v>
      </c>
      <c r="BG98" s="46"/>
      <c r="BH98" s="50"/>
      <c r="BI98" s="46"/>
      <c r="BJ98" s="46"/>
      <c r="BK98" s="47" t="s">
        <v>1331</v>
      </c>
      <c r="BM98" s="48"/>
      <c r="BN98" s="49" t="s">
        <v>1334</v>
      </c>
      <c r="BO98" s="1236"/>
      <c r="BP98" s="1236"/>
      <c r="BQ98" s="1236"/>
      <c r="BR98" s="1236"/>
      <c r="BS98" s="1236"/>
      <c r="BT98" s="1236"/>
      <c r="BU98" s="1236"/>
      <c r="BV98" s="1236"/>
      <c r="BW98" s="1236"/>
      <c r="BX98" s="1237"/>
      <c r="BY98" s="1236"/>
      <c r="BZ98" s="1240"/>
      <c r="CA98" s="1240"/>
      <c r="CB98" s="1240"/>
      <c r="CC98" s="1240"/>
      <c r="CD98" s="1240"/>
      <c r="CE98" s="1240"/>
      <c r="CF98" s="1240"/>
      <c r="CG98" s="1240"/>
      <c r="CH98" s="1240"/>
      <c r="CI98" s="1240"/>
      <c r="CJ98" s="1240"/>
      <c r="CK98" s="1242"/>
      <c r="CL98" s="1240"/>
      <c r="CM98" s="1240"/>
      <c r="CN98" s="1240"/>
      <c r="CO98" s="1240"/>
      <c r="CP98" s="1240"/>
      <c r="CQ98" s="1240"/>
      <c r="CR98" s="1241"/>
      <c r="CS98" s="1242"/>
      <c r="CT98" s="1240"/>
      <c r="CU98" s="1240"/>
      <c r="CV98" s="1240"/>
      <c r="CW98" s="1240"/>
      <c r="CX98" s="1240"/>
      <c r="CY98" s="1240"/>
      <c r="CZ98" s="1240"/>
      <c r="DA98" s="1241"/>
      <c r="DB98" s="1240"/>
      <c r="DC98" s="1240"/>
      <c r="DD98" s="1240"/>
      <c r="DE98" s="1240"/>
      <c r="DF98" s="1243"/>
      <c r="DG98" s="1243"/>
      <c r="DH98" s="1243"/>
      <c r="DI98" s="1243"/>
      <c r="DJ98" s="1243"/>
      <c r="DK98" s="1243"/>
      <c r="DL98" s="1243"/>
      <c r="DM98" s="1243"/>
      <c r="DN98" s="1243"/>
      <c r="DO98" s="1243"/>
      <c r="DP98" s="1243"/>
      <c r="DQ98" s="50"/>
      <c r="DR98" s="50"/>
      <c r="DS98" s="46"/>
      <c r="DT98" s="50"/>
      <c r="DU98" s="50"/>
      <c r="DV98" s="46"/>
      <c r="DW98" s="47"/>
    </row>
    <row r="99" spans="1:127" ht="15.75" customHeight="1">
      <c r="A99" s="48" t="s">
        <v>1137</v>
      </c>
      <c r="B99" s="49" t="s">
        <v>1336</v>
      </c>
      <c r="C99" s="1236"/>
      <c r="D99" s="1236"/>
      <c r="E99" s="1236"/>
      <c r="F99" s="1236"/>
      <c r="G99" s="1236"/>
      <c r="H99" s="1236"/>
      <c r="I99" s="1236"/>
      <c r="J99" s="1236"/>
      <c r="K99" s="1236"/>
      <c r="L99" s="1237"/>
      <c r="M99" s="1236" t="s">
        <v>1337</v>
      </c>
      <c r="N99" s="1243"/>
      <c r="O99" s="1243"/>
      <c r="P99" s="1243"/>
      <c r="Q99" s="1243"/>
      <c r="R99" s="1243"/>
      <c r="S99" s="1243"/>
      <c r="T99" s="1243"/>
      <c r="U99" s="1243"/>
      <c r="V99" s="1243"/>
      <c r="W99" s="1243"/>
      <c r="X99" s="1243"/>
      <c r="Y99" s="1243"/>
      <c r="Z99" s="1243"/>
      <c r="AA99" s="1243"/>
      <c r="AB99" s="1243"/>
      <c r="AC99" s="1243"/>
      <c r="AD99" s="1243"/>
      <c r="AE99" s="1243"/>
      <c r="AF99" s="1243"/>
      <c r="AG99" s="1243"/>
      <c r="AH99" s="1243"/>
      <c r="AI99" s="1243"/>
      <c r="AJ99" s="1243"/>
      <c r="AK99" s="1243"/>
      <c r="AL99" s="1243"/>
      <c r="AM99" s="1243"/>
      <c r="AN99" s="1243"/>
      <c r="AO99" s="1243"/>
      <c r="AP99" s="1243"/>
      <c r="AQ99" s="1243"/>
      <c r="AR99" s="1243"/>
      <c r="AS99" s="1243"/>
      <c r="AT99" s="1243"/>
      <c r="AU99" s="1243"/>
      <c r="AV99" s="1243"/>
      <c r="AW99" s="1243"/>
      <c r="AX99" s="1243"/>
      <c r="AY99" s="1243"/>
      <c r="AZ99" s="1243"/>
      <c r="BA99" s="1243"/>
      <c r="BB99" s="1243"/>
      <c r="BC99" s="1243"/>
      <c r="BD99" s="1243"/>
      <c r="BE99" s="50" t="s">
        <v>1157</v>
      </c>
      <c r="BF99" s="33" t="s">
        <v>1151</v>
      </c>
      <c r="BG99" s="46"/>
      <c r="BH99" s="50"/>
      <c r="BI99" s="46"/>
      <c r="BJ99" s="46"/>
      <c r="BK99" s="47" t="s">
        <v>1331</v>
      </c>
      <c r="BM99" s="48"/>
      <c r="BN99" s="49" t="s">
        <v>1336</v>
      </c>
      <c r="BO99" s="1236"/>
      <c r="BP99" s="1236"/>
      <c r="BQ99" s="1236"/>
      <c r="BR99" s="1236"/>
      <c r="BS99" s="1236"/>
      <c r="BT99" s="1236"/>
      <c r="BU99" s="1236"/>
      <c r="BV99" s="1236"/>
      <c r="BW99" s="1236"/>
      <c r="BX99" s="1237"/>
      <c r="BY99" s="1236"/>
      <c r="BZ99" s="1240"/>
      <c r="CA99" s="1240"/>
      <c r="CB99" s="1240"/>
      <c r="CC99" s="1240"/>
      <c r="CD99" s="1240"/>
      <c r="CE99" s="1240"/>
      <c r="CF99" s="1240"/>
      <c r="CG99" s="1240"/>
      <c r="CH99" s="1240"/>
      <c r="CI99" s="1240"/>
      <c r="CJ99" s="1240"/>
      <c r="CK99" s="1242"/>
      <c r="CL99" s="1240"/>
      <c r="CM99" s="1240"/>
      <c r="CN99" s="1240"/>
      <c r="CO99" s="1240"/>
      <c r="CP99" s="1240"/>
      <c r="CQ99" s="1240"/>
      <c r="CR99" s="1241"/>
      <c r="CS99" s="1242"/>
      <c r="CT99" s="1240"/>
      <c r="CU99" s="1240"/>
      <c r="CV99" s="1240"/>
      <c r="CW99" s="1240"/>
      <c r="CX99" s="1240"/>
      <c r="CY99" s="1240"/>
      <c r="CZ99" s="1240"/>
      <c r="DA99" s="1241"/>
      <c r="DB99" s="1240"/>
      <c r="DC99" s="1240"/>
      <c r="DD99" s="1240"/>
      <c r="DE99" s="1240"/>
      <c r="DF99" s="1243"/>
      <c r="DG99" s="1243"/>
      <c r="DH99" s="1243"/>
      <c r="DI99" s="1243"/>
      <c r="DJ99" s="1243"/>
      <c r="DK99" s="1243"/>
      <c r="DL99" s="1243"/>
      <c r="DM99" s="1243"/>
      <c r="DN99" s="1243"/>
      <c r="DO99" s="1243"/>
      <c r="DP99" s="1243"/>
      <c r="DQ99" s="50"/>
      <c r="DR99" s="50"/>
      <c r="DS99" s="46"/>
      <c r="DT99" s="50"/>
      <c r="DU99" s="50"/>
      <c r="DV99" s="46"/>
      <c r="DW99" s="47"/>
    </row>
    <row r="100" spans="1:127" ht="15.75" customHeight="1">
      <c r="A100" s="48" t="s">
        <v>1137</v>
      </c>
      <c r="B100" s="49" t="s">
        <v>1338</v>
      </c>
      <c r="C100" s="1236"/>
      <c r="D100" s="1236"/>
      <c r="E100" s="1236"/>
      <c r="F100" s="1236"/>
      <c r="G100" s="1236"/>
      <c r="H100" s="1236"/>
      <c r="I100" s="1236"/>
      <c r="J100" s="1236"/>
      <c r="K100" s="1236"/>
      <c r="L100" s="1237"/>
      <c r="M100" s="1236" t="s">
        <v>1339</v>
      </c>
      <c r="N100" s="1243"/>
      <c r="O100" s="1243"/>
      <c r="P100" s="1243"/>
      <c r="Q100" s="1243"/>
      <c r="R100" s="1243"/>
      <c r="S100" s="1243"/>
      <c r="T100" s="1243"/>
      <c r="U100" s="1243"/>
      <c r="V100" s="1243"/>
      <c r="W100" s="1243"/>
      <c r="X100" s="1243"/>
      <c r="Y100" s="1243"/>
      <c r="Z100" s="1243"/>
      <c r="AA100" s="1243"/>
      <c r="AB100" s="1243"/>
      <c r="AC100" s="1243"/>
      <c r="AD100" s="1243"/>
      <c r="AE100" s="1243"/>
      <c r="AF100" s="1243"/>
      <c r="AG100" s="1243"/>
      <c r="AH100" s="1243"/>
      <c r="AI100" s="1243"/>
      <c r="AJ100" s="1243"/>
      <c r="AK100" s="1243"/>
      <c r="AL100" s="1243"/>
      <c r="AM100" s="1243"/>
      <c r="AN100" s="1243"/>
      <c r="AO100" s="1243"/>
      <c r="AP100" s="1243"/>
      <c r="AQ100" s="1243"/>
      <c r="AR100" s="1243"/>
      <c r="AS100" s="1243"/>
      <c r="AT100" s="1243"/>
      <c r="AU100" s="1243"/>
      <c r="AV100" s="1243"/>
      <c r="AW100" s="1243"/>
      <c r="AX100" s="1243"/>
      <c r="AY100" s="1243"/>
      <c r="AZ100" s="1243"/>
      <c r="BA100" s="1243"/>
      <c r="BB100" s="1243"/>
      <c r="BC100" s="1243"/>
      <c r="BD100" s="1243"/>
      <c r="BE100" s="50" t="s">
        <v>1157</v>
      </c>
      <c r="BF100" s="33" t="s">
        <v>1151</v>
      </c>
      <c r="BG100" s="46"/>
      <c r="BH100" s="50"/>
      <c r="BI100" s="46"/>
      <c r="BJ100" s="46"/>
      <c r="BK100" s="47" t="s">
        <v>1331</v>
      </c>
      <c r="BM100" s="48"/>
      <c r="BN100" s="49" t="s">
        <v>1338</v>
      </c>
      <c r="BO100" s="1236"/>
      <c r="BP100" s="1236"/>
      <c r="BQ100" s="1236"/>
      <c r="BR100" s="1236"/>
      <c r="BS100" s="1236"/>
      <c r="BT100" s="1236"/>
      <c r="BU100" s="1236"/>
      <c r="BV100" s="1236"/>
      <c r="BW100" s="1236"/>
      <c r="BX100" s="1237"/>
      <c r="BY100" s="1236"/>
      <c r="BZ100" s="1240"/>
      <c r="CA100" s="1240"/>
      <c r="CB100" s="1240"/>
      <c r="CC100" s="1240"/>
      <c r="CD100" s="1240"/>
      <c r="CE100" s="1240"/>
      <c r="CF100" s="1240"/>
      <c r="CG100" s="1240"/>
      <c r="CH100" s="1240"/>
      <c r="CI100" s="1240"/>
      <c r="CJ100" s="1240"/>
      <c r="CK100" s="1242"/>
      <c r="CL100" s="1240"/>
      <c r="CM100" s="1240"/>
      <c r="CN100" s="1240"/>
      <c r="CO100" s="1240"/>
      <c r="CP100" s="1240"/>
      <c r="CQ100" s="1240"/>
      <c r="CR100" s="1241"/>
      <c r="CS100" s="1242"/>
      <c r="CT100" s="1240"/>
      <c r="CU100" s="1240"/>
      <c r="CV100" s="1240"/>
      <c r="CW100" s="1240"/>
      <c r="CX100" s="1240"/>
      <c r="CY100" s="1240"/>
      <c r="CZ100" s="1240"/>
      <c r="DA100" s="1241"/>
      <c r="DB100" s="1240"/>
      <c r="DC100" s="1240"/>
      <c r="DD100" s="1240"/>
      <c r="DE100" s="1240"/>
      <c r="DF100" s="1243"/>
      <c r="DG100" s="1243"/>
      <c r="DH100" s="1243"/>
      <c r="DI100" s="1243"/>
      <c r="DJ100" s="1243"/>
      <c r="DK100" s="1243"/>
      <c r="DL100" s="1243"/>
      <c r="DM100" s="1243"/>
      <c r="DN100" s="1243"/>
      <c r="DO100" s="1243"/>
      <c r="DP100" s="1243"/>
      <c r="DQ100" s="50"/>
      <c r="DR100" s="50"/>
      <c r="DS100" s="46"/>
      <c r="DT100" s="50"/>
      <c r="DU100" s="50"/>
      <c r="DV100" s="46"/>
      <c r="DW100" s="47"/>
    </row>
    <row r="101" spans="1:127" ht="15.75" customHeight="1">
      <c r="A101" s="48" t="s">
        <v>1137</v>
      </c>
      <c r="B101" s="49" t="s">
        <v>1340</v>
      </c>
      <c r="C101" s="1236"/>
      <c r="D101" s="1236"/>
      <c r="E101" s="1236"/>
      <c r="F101" s="1236"/>
      <c r="G101" s="1236"/>
      <c r="H101" s="1236"/>
      <c r="I101" s="1236"/>
      <c r="J101" s="1236"/>
      <c r="K101" s="1236"/>
      <c r="L101" s="1237"/>
      <c r="M101" s="1236" t="s">
        <v>1341</v>
      </c>
      <c r="N101" s="1243"/>
      <c r="O101" s="1243"/>
      <c r="P101" s="1243"/>
      <c r="Q101" s="1243"/>
      <c r="R101" s="1243"/>
      <c r="S101" s="1243"/>
      <c r="T101" s="1243"/>
      <c r="U101" s="1243"/>
      <c r="V101" s="1243"/>
      <c r="W101" s="1243"/>
      <c r="X101" s="1243"/>
      <c r="Y101" s="1243"/>
      <c r="Z101" s="1243"/>
      <c r="AA101" s="1243"/>
      <c r="AB101" s="1243"/>
      <c r="AC101" s="1243"/>
      <c r="AD101" s="1243"/>
      <c r="AE101" s="1243"/>
      <c r="AF101" s="1243"/>
      <c r="AG101" s="1243"/>
      <c r="AH101" s="1243"/>
      <c r="AI101" s="1243"/>
      <c r="AJ101" s="1243"/>
      <c r="AK101" s="1243"/>
      <c r="AL101" s="1243"/>
      <c r="AM101" s="1243"/>
      <c r="AN101" s="1243"/>
      <c r="AO101" s="1243"/>
      <c r="AP101" s="1243"/>
      <c r="AQ101" s="1243"/>
      <c r="AR101" s="1243"/>
      <c r="AS101" s="1243"/>
      <c r="AT101" s="1243"/>
      <c r="AU101" s="1243"/>
      <c r="AV101" s="1243"/>
      <c r="AW101" s="1243"/>
      <c r="AX101" s="1243"/>
      <c r="AY101" s="1243"/>
      <c r="AZ101" s="1243"/>
      <c r="BA101" s="1243"/>
      <c r="BB101" s="1243"/>
      <c r="BC101" s="1243"/>
      <c r="BD101" s="1243"/>
      <c r="BE101" s="50" t="s">
        <v>1157</v>
      </c>
      <c r="BF101" s="33" t="s">
        <v>1151</v>
      </c>
      <c r="BG101" s="46"/>
      <c r="BH101" s="50"/>
      <c r="BI101" s="46"/>
      <c r="BJ101" s="46"/>
      <c r="BK101" s="47" t="s">
        <v>1331</v>
      </c>
      <c r="BM101" s="48"/>
      <c r="BN101" s="49" t="s">
        <v>1340</v>
      </c>
      <c r="BO101" s="1236"/>
      <c r="BP101" s="1236"/>
      <c r="BQ101" s="1236"/>
      <c r="BR101" s="1236"/>
      <c r="BS101" s="1236"/>
      <c r="BT101" s="1236"/>
      <c r="BU101" s="1236"/>
      <c r="BV101" s="1236"/>
      <c r="BW101" s="1236"/>
      <c r="BX101" s="1237"/>
      <c r="BY101" s="1236"/>
      <c r="BZ101" s="1240"/>
      <c r="CA101" s="1240"/>
      <c r="CB101" s="1240"/>
      <c r="CC101" s="1240"/>
      <c r="CD101" s="1240"/>
      <c r="CE101" s="1240"/>
      <c r="CF101" s="1240"/>
      <c r="CG101" s="1240"/>
      <c r="CH101" s="1240"/>
      <c r="CI101" s="1240"/>
      <c r="CJ101" s="1240"/>
      <c r="CK101" s="1242"/>
      <c r="CL101" s="1240"/>
      <c r="CM101" s="1240"/>
      <c r="CN101" s="1240"/>
      <c r="CO101" s="1240"/>
      <c r="CP101" s="1240"/>
      <c r="CQ101" s="1240"/>
      <c r="CR101" s="1241"/>
      <c r="CS101" s="1242"/>
      <c r="CT101" s="1240"/>
      <c r="CU101" s="1240"/>
      <c r="CV101" s="1240"/>
      <c r="CW101" s="1240"/>
      <c r="CX101" s="1240"/>
      <c r="CY101" s="1240"/>
      <c r="CZ101" s="1240"/>
      <c r="DA101" s="1241"/>
      <c r="DB101" s="1240"/>
      <c r="DC101" s="1240"/>
      <c r="DD101" s="1240"/>
      <c r="DE101" s="1240"/>
      <c r="DF101" s="1243"/>
      <c r="DG101" s="1243"/>
      <c r="DH101" s="1243"/>
      <c r="DI101" s="1243"/>
      <c r="DJ101" s="1243"/>
      <c r="DK101" s="1243"/>
      <c r="DL101" s="1243"/>
      <c r="DM101" s="1243"/>
      <c r="DN101" s="1243"/>
      <c r="DO101" s="1243"/>
      <c r="DP101" s="1243"/>
      <c r="DQ101" s="50"/>
      <c r="DR101" s="50"/>
      <c r="DS101" s="46"/>
      <c r="DT101" s="50"/>
      <c r="DU101" s="50"/>
      <c r="DV101" s="46"/>
      <c r="DW101" s="47"/>
    </row>
    <row r="102" spans="1:127" ht="15.75" customHeight="1">
      <c r="A102" s="48" t="s">
        <v>1137</v>
      </c>
      <c r="B102" s="49" t="s">
        <v>1342</v>
      </c>
      <c r="C102" s="1236"/>
      <c r="D102" s="1236"/>
      <c r="E102" s="1236"/>
      <c r="F102" s="1236"/>
      <c r="G102" s="1236"/>
      <c r="H102" s="1236"/>
      <c r="I102" s="1236"/>
      <c r="J102" s="1236"/>
      <c r="K102" s="1236"/>
      <c r="L102" s="1237"/>
      <c r="M102" s="1236" t="s">
        <v>1343</v>
      </c>
      <c r="N102" s="1243"/>
      <c r="O102" s="1243"/>
      <c r="P102" s="1243"/>
      <c r="Q102" s="1243"/>
      <c r="R102" s="1243"/>
      <c r="S102" s="1243"/>
      <c r="T102" s="1243"/>
      <c r="U102" s="1243"/>
      <c r="V102" s="1243"/>
      <c r="W102" s="1243"/>
      <c r="X102" s="1243"/>
      <c r="Y102" s="1243"/>
      <c r="Z102" s="1243"/>
      <c r="AA102" s="1243"/>
      <c r="AB102" s="1243"/>
      <c r="AC102" s="1243"/>
      <c r="AD102" s="1243"/>
      <c r="AE102" s="1243"/>
      <c r="AF102" s="1243"/>
      <c r="AG102" s="1243"/>
      <c r="AH102" s="1243"/>
      <c r="AI102" s="1243"/>
      <c r="AJ102" s="1243"/>
      <c r="AK102" s="1243"/>
      <c r="AL102" s="1243"/>
      <c r="AM102" s="1243"/>
      <c r="AN102" s="1243"/>
      <c r="AO102" s="1243"/>
      <c r="AP102" s="1243"/>
      <c r="AQ102" s="1243"/>
      <c r="AR102" s="1243"/>
      <c r="AS102" s="1243"/>
      <c r="AT102" s="1243"/>
      <c r="AU102" s="1243"/>
      <c r="AV102" s="1243"/>
      <c r="AW102" s="1243"/>
      <c r="AX102" s="1243"/>
      <c r="AY102" s="1243"/>
      <c r="AZ102" s="1243"/>
      <c r="BA102" s="1243"/>
      <c r="BB102" s="1243"/>
      <c r="BC102" s="1243"/>
      <c r="BD102" s="1243"/>
      <c r="BE102" s="50" t="s">
        <v>1157</v>
      </c>
      <c r="BF102" s="33" t="s">
        <v>1151</v>
      </c>
      <c r="BG102" s="46"/>
      <c r="BH102" s="50"/>
      <c r="BI102" s="46"/>
      <c r="BJ102" s="46"/>
      <c r="BK102" s="47" t="s">
        <v>1331</v>
      </c>
      <c r="BM102" s="48"/>
      <c r="BN102" s="49" t="s">
        <v>1342</v>
      </c>
      <c r="BO102" s="1236"/>
      <c r="BP102" s="1236"/>
      <c r="BQ102" s="1236"/>
      <c r="BR102" s="1236"/>
      <c r="BS102" s="1236"/>
      <c r="BT102" s="1236"/>
      <c r="BU102" s="1236"/>
      <c r="BV102" s="1236"/>
      <c r="BW102" s="1236"/>
      <c r="BX102" s="1237"/>
      <c r="BY102" s="1236"/>
      <c r="BZ102" s="1240"/>
      <c r="CA102" s="1240"/>
      <c r="CB102" s="1240"/>
      <c r="CC102" s="1240"/>
      <c r="CD102" s="1240"/>
      <c r="CE102" s="1240"/>
      <c r="CF102" s="1240"/>
      <c r="CG102" s="1240"/>
      <c r="CH102" s="1240"/>
      <c r="CI102" s="1240"/>
      <c r="CJ102" s="1240"/>
      <c r="CK102" s="1242"/>
      <c r="CL102" s="1240"/>
      <c r="CM102" s="1240"/>
      <c r="CN102" s="1240"/>
      <c r="CO102" s="1240"/>
      <c r="CP102" s="1240"/>
      <c r="CQ102" s="1240"/>
      <c r="CR102" s="1241"/>
      <c r="CS102" s="1242"/>
      <c r="CT102" s="1240"/>
      <c r="CU102" s="1240"/>
      <c r="CV102" s="1240"/>
      <c r="CW102" s="1240"/>
      <c r="CX102" s="1240"/>
      <c r="CY102" s="1240"/>
      <c r="CZ102" s="1240"/>
      <c r="DA102" s="1241"/>
      <c r="DB102" s="1240"/>
      <c r="DC102" s="1240"/>
      <c r="DD102" s="1240"/>
      <c r="DE102" s="1240"/>
      <c r="DF102" s="1243"/>
      <c r="DG102" s="1243"/>
      <c r="DH102" s="1243"/>
      <c r="DI102" s="1243"/>
      <c r="DJ102" s="1243"/>
      <c r="DK102" s="1243"/>
      <c r="DL102" s="1243"/>
      <c r="DM102" s="1243"/>
      <c r="DN102" s="1243"/>
      <c r="DO102" s="1243"/>
      <c r="DP102" s="1243"/>
      <c r="DQ102" s="50"/>
      <c r="DR102" s="50"/>
      <c r="DS102" s="46"/>
      <c r="DT102" s="50"/>
      <c r="DU102" s="50"/>
      <c r="DV102" s="46"/>
      <c r="DW102" s="47"/>
    </row>
    <row r="103" spans="1:127" ht="15.75" customHeight="1">
      <c r="A103" s="48" t="s">
        <v>1137</v>
      </c>
      <c r="B103" s="49" t="s">
        <v>1344</v>
      </c>
      <c r="C103" s="1236"/>
      <c r="D103" s="1236"/>
      <c r="E103" s="1236"/>
      <c r="F103" s="1236"/>
      <c r="G103" s="1236"/>
      <c r="H103" s="1236"/>
      <c r="I103" s="1236"/>
      <c r="J103" s="1236"/>
      <c r="K103" s="1236"/>
      <c r="L103" s="1237"/>
      <c r="M103" s="1236" t="s">
        <v>1345</v>
      </c>
      <c r="N103" s="1243"/>
      <c r="O103" s="1243"/>
      <c r="P103" s="1243"/>
      <c r="Q103" s="1243"/>
      <c r="R103" s="1243"/>
      <c r="S103" s="1243"/>
      <c r="T103" s="1243"/>
      <c r="U103" s="1243"/>
      <c r="V103" s="1243"/>
      <c r="W103" s="1243"/>
      <c r="X103" s="1243"/>
      <c r="Y103" s="1243"/>
      <c r="Z103" s="1243"/>
      <c r="AA103" s="1243"/>
      <c r="AB103" s="1243"/>
      <c r="AC103" s="1243"/>
      <c r="AD103" s="1243"/>
      <c r="AE103" s="1243"/>
      <c r="AF103" s="1243"/>
      <c r="AG103" s="1243"/>
      <c r="AH103" s="1243"/>
      <c r="AI103" s="1243"/>
      <c r="AJ103" s="1243"/>
      <c r="AK103" s="1243"/>
      <c r="AL103" s="1243"/>
      <c r="AM103" s="1243"/>
      <c r="AN103" s="1243"/>
      <c r="AO103" s="1243"/>
      <c r="AP103" s="1243"/>
      <c r="AQ103" s="1243"/>
      <c r="AR103" s="1243"/>
      <c r="AS103" s="1243"/>
      <c r="AT103" s="1243"/>
      <c r="AU103" s="1243"/>
      <c r="AV103" s="1243"/>
      <c r="AW103" s="1243"/>
      <c r="AX103" s="1243"/>
      <c r="AY103" s="1243"/>
      <c r="AZ103" s="1243"/>
      <c r="BA103" s="1243"/>
      <c r="BB103" s="1243"/>
      <c r="BC103" s="1243"/>
      <c r="BD103" s="1243"/>
      <c r="BE103" s="50" t="s">
        <v>1157</v>
      </c>
      <c r="BF103" s="33" t="s">
        <v>1151</v>
      </c>
      <c r="BG103" s="46"/>
      <c r="BH103" s="50"/>
      <c r="BI103" s="46"/>
      <c r="BJ103" s="46"/>
      <c r="BK103" s="47" t="s">
        <v>1331</v>
      </c>
      <c r="BM103" s="48"/>
      <c r="BN103" s="49" t="s">
        <v>1344</v>
      </c>
      <c r="BO103" s="1236"/>
      <c r="BP103" s="1236"/>
      <c r="BQ103" s="1236"/>
      <c r="BR103" s="1236"/>
      <c r="BS103" s="1236"/>
      <c r="BT103" s="1236"/>
      <c r="BU103" s="1236"/>
      <c r="BV103" s="1236"/>
      <c r="BW103" s="1236"/>
      <c r="BX103" s="1237"/>
      <c r="BY103" s="1236"/>
      <c r="BZ103" s="1240"/>
      <c r="CA103" s="1240"/>
      <c r="CB103" s="1240"/>
      <c r="CC103" s="1240"/>
      <c r="CD103" s="1240"/>
      <c r="CE103" s="1240"/>
      <c r="CF103" s="1240"/>
      <c r="CG103" s="1240"/>
      <c r="CH103" s="1240"/>
      <c r="CI103" s="1240"/>
      <c r="CJ103" s="1240"/>
      <c r="CK103" s="1242"/>
      <c r="CL103" s="1240"/>
      <c r="CM103" s="1240"/>
      <c r="CN103" s="1240"/>
      <c r="CO103" s="1240"/>
      <c r="CP103" s="1240"/>
      <c r="CQ103" s="1240"/>
      <c r="CR103" s="1241"/>
      <c r="CS103" s="1242"/>
      <c r="CT103" s="1240"/>
      <c r="CU103" s="1240"/>
      <c r="CV103" s="1240"/>
      <c r="CW103" s="1240"/>
      <c r="CX103" s="1240"/>
      <c r="CY103" s="1240"/>
      <c r="CZ103" s="1240"/>
      <c r="DA103" s="1241"/>
      <c r="DB103" s="1240"/>
      <c r="DC103" s="1240"/>
      <c r="DD103" s="1240"/>
      <c r="DE103" s="1240"/>
      <c r="DF103" s="1243"/>
      <c r="DG103" s="1243"/>
      <c r="DH103" s="1243"/>
      <c r="DI103" s="1243"/>
      <c r="DJ103" s="1243"/>
      <c r="DK103" s="1243"/>
      <c r="DL103" s="1243"/>
      <c r="DM103" s="1243"/>
      <c r="DN103" s="1243"/>
      <c r="DO103" s="1243"/>
      <c r="DP103" s="1243"/>
      <c r="DQ103" s="50"/>
      <c r="DR103" s="50"/>
      <c r="DS103" s="46"/>
      <c r="DT103" s="50"/>
      <c r="DU103" s="50"/>
      <c r="DV103" s="46"/>
      <c r="DW103" s="47"/>
    </row>
    <row r="104" spans="1:127" ht="15.75" customHeight="1">
      <c r="A104" s="48" t="s">
        <v>1137</v>
      </c>
      <c r="B104" s="49" t="s">
        <v>1346</v>
      </c>
      <c r="C104" s="1236"/>
      <c r="D104" s="1236"/>
      <c r="E104" s="1236"/>
      <c r="F104" s="1236"/>
      <c r="G104" s="1236"/>
      <c r="H104" s="1236"/>
      <c r="I104" s="1236"/>
      <c r="J104" s="1236"/>
      <c r="K104" s="1236"/>
      <c r="L104" s="1237"/>
      <c r="M104" s="1236" t="s">
        <v>1347</v>
      </c>
      <c r="N104" s="1243"/>
      <c r="O104" s="1243"/>
      <c r="P104" s="1243"/>
      <c r="Q104" s="1243"/>
      <c r="R104" s="1243"/>
      <c r="S104" s="1243"/>
      <c r="T104" s="1243"/>
      <c r="U104" s="1243"/>
      <c r="V104" s="1243"/>
      <c r="W104" s="1243"/>
      <c r="X104" s="1243"/>
      <c r="Y104" s="1243"/>
      <c r="Z104" s="1243"/>
      <c r="AA104" s="1243"/>
      <c r="AB104" s="1243"/>
      <c r="AC104" s="1243"/>
      <c r="AD104" s="1243"/>
      <c r="AE104" s="1243"/>
      <c r="AF104" s="1243"/>
      <c r="AG104" s="1243"/>
      <c r="AH104" s="1243"/>
      <c r="AI104" s="1243"/>
      <c r="AJ104" s="1243"/>
      <c r="AK104" s="1243"/>
      <c r="AL104" s="1243"/>
      <c r="AM104" s="1243"/>
      <c r="AN104" s="1243"/>
      <c r="AO104" s="1243"/>
      <c r="AP104" s="1243"/>
      <c r="AQ104" s="1243"/>
      <c r="AR104" s="1243"/>
      <c r="AS104" s="1243"/>
      <c r="AT104" s="1243"/>
      <c r="AU104" s="1243"/>
      <c r="AV104" s="1243"/>
      <c r="AW104" s="1243"/>
      <c r="AX104" s="1243"/>
      <c r="AY104" s="1243"/>
      <c r="AZ104" s="1243"/>
      <c r="BA104" s="1243"/>
      <c r="BB104" s="1243"/>
      <c r="BC104" s="1243"/>
      <c r="BD104" s="1243"/>
      <c r="BE104" s="50" t="s">
        <v>1157</v>
      </c>
      <c r="BF104" s="33" t="s">
        <v>1151</v>
      </c>
      <c r="BG104" s="46"/>
      <c r="BH104" s="50"/>
      <c r="BI104" s="46"/>
      <c r="BJ104" s="46"/>
      <c r="BK104" s="47" t="s">
        <v>1331</v>
      </c>
      <c r="BM104" s="48"/>
      <c r="BN104" s="49" t="s">
        <v>1346</v>
      </c>
      <c r="BO104" s="1236"/>
      <c r="BP104" s="1236"/>
      <c r="BQ104" s="1236"/>
      <c r="BR104" s="1236"/>
      <c r="BS104" s="1236"/>
      <c r="BT104" s="1236"/>
      <c r="BU104" s="1236"/>
      <c r="BV104" s="1236"/>
      <c r="BW104" s="1236"/>
      <c r="BX104" s="1237"/>
      <c r="BY104" s="1236"/>
      <c r="BZ104" s="1240"/>
      <c r="CA104" s="1240"/>
      <c r="CB104" s="1240"/>
      <c r="CC104" s="1240"/>
      <c r="CD104" s="1240"/>
      <c r="CE104" s="1240"/>
      <c r="CF104" s="1240"/>
      <c r="CG104" s="1240"/>
      <c r="CH104" s="1240"/>
      <c r="CI104" s="1240"/>
      <c r="CJ104" s="1240"/>
      <c r="CK104" s="1242"/>
      <c r="CL104" s="1240"/>
      <c r="CM104" s="1240"/>
      <c r="CN104" s="1240"/>
      <c r="CO104" s="1240"/>
      <c r="CP104" s="1240"/>
      <c r="CQ104" s="1240"/>
      <c r="CR104" s="1241"/>
      <c r="CS104" s="1242"/>
      <c r="CT104" s="1240"/>
      <c r="CU104" s="1240"/>
      <c r="CV104" s="1240"/>
      <c r="CW104" s="1240"/>
      <c r="CX104" s="1240"/>
      <c r="CY104" s="1240"/>
      <c r="CZ104" s="1240"/>
      <c r="DA104" s="1241"/>
      <c r="DB104" s="1240"/>
      <c r="DC104" s="1240"/>
      <c r="DD104" s="1240"/>
      <c r="DE104" s="1240"/>
      <c r="DF104" s="1243"/>
      <c r="DG104" s="1243"/>
      <c r="DH104" s="1243"/>
      <c r="DI104" s="1243"/>
      <c r="DJ104" s="1243"/>
      <c r="DK104" s="1243"/>
      <c r="DL104" s="1243"/>
      <c r="DM104" s="1243"/>
      <c r="DN104" s="1243"/>
      <c r="DO104" s="1243"/>
      <c r="DP104" s="1243"/>
      <c r="DQ104" s="50"/>
      <c r="DR104" s="50"/>
      <c r="DS104" s="46"/>
      <c r="DT104" s="50"/>
      <c r="DU104" s="50"/>
      <c r="DV104" s="46"/>
      <c r="DW104" s="47"/>
    </row>
    <row r="105" spans="1:127" ht="15.75" customHeight="1">
      <c r="A105" s="48" t="s">
        <v>1137</v>
      </c>
      <c r="B105" s="49" t="s">
        <v>1348</v>
      </c>
      <c r="C105" s="1236"/>
      <c r="D105" s="1236"/>
      <c r="E105" s="1236"/>
      <c r="F105" s="1236"/>
      <c r="G105" s="1236"/>
      <c r="H105" s="1236"/>
      <c r="I105" s="1236"/>
      <c r="J105" s="1236"/>
      <c r="K105" s="1236"/>
      <c r="L105" s="1237"/>
      <c r="M105" s="1236" t="s">
        <v>1349</v>
      </c>
      <c r="N105" s="1243"/>
      <c r="O105" s="1243"/>
      <c r="P105" s="1243"/>
      <c r="Q105" s="1243"/>
      <c r="R105" s="1243"/>
      <c r="S105" s="1243"/>
      <c r="T105" s="1243"/>
      <c r="U105" s="1243"/>
      <c r="V105" s="1243"/>
      <c r="W105" s="1243"/>
      <c r="X105" s="1243"/>
      <c r="Y105" s="1243"/>
      <c r="Z105" s="1243"/>
      <c r="AA105" s="1243"/>
      <c r="AB105" s="1243"/>
      <c r="AC105" s="1243"/>
      <c r="AD105" s="1243"/>
      <c r="AE105" s="1243"/>
      <c r="AF105" s="1243"/>
      <c r="AG105" s="1243"/>
      <c r="AH105" s="1243"/>
      <c r="AI105" s="1243"/>
      <c r="AJ105" s="1243"/>
      <c r="AK105" s="1243"/>
      <c r="AL105" s="1243"/>
      <c r="AM105" s="1243"/>
      <c r="AN105" s="1243"/>
      <c r="AO105" s="1243"/>
      <c r="AP105" s="1243"/>
      <c r="AQ105" s="1243"/>
      <c r="AR105" s="1243"/>
      <c r="AS105" s="1243"/>
      <c r="AT105" s="1243"/>
      <c r="AU105" s="1243"/>
      <c r="AV105" s="1243"/>
      <c r="AW105" s="1243"/>
      <c r="AX105" s="1243"/>
      <c r="AY105" s="1243"/>
      <c r="AZ105" s="1243"/>
      <c r="BA105" s="1243"/>
      <c r="BB105" s="1243"/>
      <c r="BC105" s="1243"/>
      <c r="BD105" s="1243"/>
      <c r="BE105" s="50" t="s">
        <v>1157</v>
      </c>
      <c r="BF105" s="33" t="s">
        <v>1151</v>
      </c>
      <c r="BG105" s="46"/>
      <c r="BH105" s="50"/>
      <c r="BI105" s="46"/>
      <c r="BJ105" s="46"/>
      <c r="BK105" s="47" t="s">
        <v>1331</v>
      </c>
      <c r="BM105" s="48"/>
      <c r="BN105" s="49" t="s">
        <v>1348</v>
      </c>
      <c r="BO105" s="1236"/>
      <c r="BP105" s="1236"/>
      <c r="BQ105" s="1236"/>
      <c r="BR105" s="1236"/>
      <c r="BS105" s="1236"/>
      <c r="BT105" s="1236"/>
      <c r="BU105" s="1236"/>
      <c r="BV105" s="1236"/>
      <c r="BW105" s="1236"/>
      <c r="BX105" s="1237"/>
      <c r="BY105" s="1236"/>
      <c r="BZ105" s="1240"/>
      <c r="CA105" s="1240"/>
      <c r="CB105" s="1240"/>
      <c r="CC105" s="1240"/>
      <c r="CD105" s="1240"/>
      <c r="CE105" s="1240"/>
      <c r="CF105" s="1240"/>
      <c r="CG105" s="1240"/>
      <c r="CH105" s="1240"/>
      <c r="CI105" s="1240"/>
      <c r="CJ105" s="1240"/>
      <c r="CK105" s="1242"/>
      <c r="CL105" s="1240"/>
      <c r="CM105" s="1240"/>
      <c r="CN105" s="1240"/>
      <c r="CO105" s="1240"/>
      <c r="CP105" s="1240"/>
      <c r="CQ105" s="1240"/>
      <c r="CR105" s="1241"/>
      <c r="CS105" s="1242"/>
      <c r="CT105" s="1240"/>
      <c r="CU105" s="1240"/>
      <c r="CV105" s="1240"/>
      <c r="CW105" s="1240"/>
      <c r="CX105" s="1240"/>
      <c r="CY105" s="1240"/>
      <c r="CZ105" s="1240"/>
      <c r="DA105" s="1241"/>
      <c r="DB105" s="1240"/>
      <c r="DC105" s="1240"/>
      <c r="DD105" s="1240"/>
      <c r="DE105" s="1240"/>
      <c r="DF105" s="1243"/>
      <c r="DG105" s="1243"/>
      <c r="DH105" s="1243"/>
      <c r="DI105" s="1243"/>
      <c r="DJ105" s="1243"/>
      <c r="DK105" s="1243"/>
      <c r="DL105" s="1243"/>
      <c r="DM105" s="1243"/>
      <c r="DN105" s="1243"/>
      <c r="DO105" s="1243"/>
      <c r="DP105" s="1243"/>
      <c r="DQ105" s="50"/>
      <c r="DR105" s="50"/>
      <c r="DS105" s="46"/>
      <c r="DT105" s="50"/>
      <c r="DU105" s="50"/>
      <c r="DV105" s="46"/>
      <c r="DW105" s="47"/>
    </row>
    <row r="106" spans="1:127" ht="15.75" customHeight="1">
      <c r="A106" s="48" t="s">
        <v>1137</v>
      </c>
      <c r="B106" s="49" t="s">
        <v>1350</v>
      </c>
      <c r="C106" s="1236"/>
      <c r="D106" s="1236"/>
      <c r="E106" s="1236"/>
      <c r="F106" s="1236"/>
      <c r="G106" s="1236"/>
      <c r="H106" s="1236"/>
      <c r="I106" s="1236"/>
      <c r="J106" s="1236"/>
      <c r="K106" s="1236"/>
      <c r="L106" s="1237"/>
      <c r="M106" s="1236" t="s">
        <v>1351</v>
      </c>
      <c r="N106" s="1243"/>
      <c r="O106" s="1243"/>
      <c r="P106" s="1243"/>
      <c r="Q106" s="1243"/>
      <c r="R106" s="1243"/>
      <c r="S106" s="1243"/>
      <c r="T106" s="1243"/>
      <c r="U106" s="1243"/>
      <c r="V106" s="1243"/>
      <c r="W106" s="1243"/>
      <c r="X106" s="1243"/>
      <c r="Y106" s="1243"/>
      <c r="Z106" s="1243"/>
      <c r="AA106" s="1243"/>
      <c r="AB106" s="1243"/>
      <c r="AC106" s="1243"/>
      <c r="AD106" s="1243"/>
      <c r="AE106" s="1243"/>
      <c r="AF106" s="1243"/>
      <c r="AG106" s="1243"/>
      <c r="AH106" s="1243"/>
      <c r="AI106" s="1243"/>
      <c r="AJ106" s="1243"/>
      <c r="AK106" s="1243"/>
      <c r="AL106" s="1243"/>
      <c r="AM106" s="1243"/>
      <c r="AN106" s="1243"/>
      <c r="AO106" s="1243"/>
      <c r="AP106" s="1243"/>
      <c r="AQ106" s="1243"/>
      <c r="AR106" s="1243"/>
      <c r="AS106" s="1243"/>
      <c r="AT106" s="1243"/>
      <c r="AU106" s="1243"/>
      <c r="AV106" s="1243"/>
      <c r="AW106" s="1243"/>
      <c r="AX106" s="1243"/>
      <c r="AY106" s="1243"/>
      <c r="AZ106" s="1243"/>
      <c r="BA106" s="1243"/>
      <c r="BB106" s="1243"/>
      <c r="BC106" s="1243"/>
      <c r="BD106" s="1243"/>
      <c r="BE106" s="50" t="s">
        <v>1157</v>
      </c>
      <c r="BF106" s="33" t="s">
        <v>1151</v>
      </c>
      <c r="BG106" s="46"/>
      <c r="BH106" s="50"/>
      <c r="BI106" s="46"/>
      <c r="BJ106" s="46"/>
      <c r="BK106" s="47" t="s">
        <v>1331</v>
      </c>
      <c r="BM106" s="48"/>
      <c r="BN106" s="49" t="s">
        <v>1350</v>
      </c>
      <c r="BO106" s="1236"/>
      <c r="BP106" s="1236"/>
      <c r="BQ106" s="1236"/>
      <c r="BR106" s="1236"/>
      <c r="BS106" s="1236"/>
      <c r="BT106" s="1236"/>
      <c r="BU106" s="1236"/>
      <c r="BV106" s="1236"/>
      <c r="BW106" s="1236"/>
      <c r="BX106" s="1237"/>
      <c r="BY106" s="1236"/>
      <c r="BZ106" s="1240"/>
      <c r="CA106" s="1240"/>
      <c r="CB106" s="1240"/>
      <c r="CC106" s="1240"/>
      <c r="CD106" s="1240"/>
      <c r="CE106" s="1240"/>
      <c r="CF106" s="1240"/>
      <c r="CG106" s="1240"/>
      <c r="CH106" s="1240"/>
      <c r="CI106" s="1240"/>
      <c r="CJ106" s="1240"/>
      <c r="CK106" s="1242"/>
      <c r="CL106" s="1240"/>
      <c r="CM106" s="1240"/>
      <c r="CN106" s="1240"/>
      <c r="CO106" s="1240"/>
      <c r="CP106" s="1240"/>
      <c r="CQ106" s="1240"/>
      <c r="CR106" s="1241"/>
      <c r="CS106" s="1242"/>
      <c r="CT106" s="1240"/>
      <c r="CU106" s="1240"/>
      <c r="CV106" s="1240"/>
      <c r="CW106" s="1240"/>
      <c r="CX106" s="1240"/>
      <c r="CY106" s="1240"/>
      <c r="CZ106" s="1240"/>
      <c r="DA106" s="1241"/>
      <c r="DB106" s="1240"/>
      <c r="DC106" s="1240"/>
      <c r="DD106" s="1240"/>
      <c r="DE106" s="1240"/>
      <c r="DF106" s="1243"/>
      <c r="DG106" s="1243"/>
      <c r="DH106" s="1243"/>
      <c r="DI106" s="1243"/>
      <c r="DJ106" s="1243"/>
      <c r="DK106" s="1243"/>
      <c r="DL106" s="1243"/>
      <c r="DM106" s="1243"/>
      <c r="DN106" s="1243"/>
      <c r="DO106" s="1243"/>
      <c r="DP106" s="1243"/>
      <c r="DQ106" s="50"/>
      <c r="DR106" s="50"/>
      <c r="DS106" s="46"/>
      <c r="DT106" s="50"/>
      <c r="DU106" s="50"/>
      <c r="DV106" s="46"/>
      <c r="DW106" s="47"/>
    </row>
    <row r="107" spans="1:127" ht="15.75" customHeight="1">
      <c r="A107" s="48" t="s">
        <v>1137</v>
      </c>
      <c r="B107" s="49" t="s">
        <v>1352</v>
      </c>
      <c r="C107" s="1236"/>
      <c r="D107" s="1236"/>
      <c r="E107" s="1236"/>
      <c r="F107" s="1236"/>
      <c r="G107" s="1236"/>
      <c r="H107" s="1236"/>
      <c r="I107" s="1236"/>
      <c r="J107" s="1236"/>
      <c r="K107" s="1236"/>
      <c r="L107" s="1237"/>
      <c r="M107" s="1236" t="s">
        <v>1353</v>
      </c>
      <c r="N107" s="1243"/>
      <c r="O107" s="1243"/>
      <c r="P107" s="1243"/>
      <c r="Q107" s="1243"/>
      <c r="R107" s="1243"/>
      <c r="S107" s="1243"/>
      <c r="T107" s="1243"/>
      <c r="U107" s="1243"/>
      <c r="V107" s="1243"/>
      <c r="W107" s="1243"/>
      <c r="X107" s="1243"/>
      <c r="Y107" s="1243"/>
      <c r="Z107" s="1243"/>
      <c r="AA107" s="1243"/>
      <c r="AB107" s="1243"/>
      <c r="AC107" s="1243"/>
      <c r="AD107" s="1243"/>
      <c r="AE107" s="1243"/>
      <c r="AF107" s="1243"/>
      <c r="AG107" s="1243"/>
      <c r="AH107" s="1243"/>
      <c r="AI107" s="1243"/>
      <c r="AJ107" s="1243"/>
      <c r="AK107" s="1243"/>
      <c r="AL107" s="1243"/>
      <c r="AM107" s="1243"/>
      <c r="AN107" s="1243"/>
      <c r="AO107" s="1243"/>
      <c r="AP107" s="1243"/>
      <c r="AQ107" s="1243"/>
      <c r="AR107" s="1243"/>
      <c r="AS107" s="1243"/>
      <c r="AT107" s="1243"/>
      <c r="AU107" s="1243"/>
      <c r="AV107" s="1243"/>
      <c r="AW107" s="1243"/>
      <c r="AX107" s="1243"/>
      <c r="AY107" s="1243"/>
      <c r="AZ107" s="1243"/>
      <c r="BA107" s="1243"/>
      <c r="BB107" s="1243"/>
      <c r="BC107" s="1243"/>
      <c r="BD107" s="1243"/>
      <c r="BE107" s="50" t="s">
        <v>1157</v>
      </c>
      <c r="BF107" s="33" t="s">
        <v>1151</v>
      </c>
      <c r="BG107" s="46"/>
      <c r="BH107" s="50"/>
      <c r="BI107" s="46"/>
      <c r="BJ107" s="46"/>
      <c r="BK107" s="47" t="s">
        <v>1331</v>
      </c>
      <c r="BM107" s="48"/>
      <c r="BN107" s="49" t="s">
        <v>1352</v>
      </c>
      <c r="BO107" s="1236"/>
      <c r="BP107" s="1236"/>
      <c r="BQ107" s="1236"/>
      <c r="BR107" s="1236"/>
      <c r="BS107" s="1236"/>
      <c r="BT107" s="1236"/>
      <c r="BU107" s="1236"/>
      <c r="BV107" s="1236"/>
      <c r="BW107" s="1236"/>
      <c r="BX107" s="1237"/>
      <c r="BY107" s="1236"/>
      <c r="BZ107" s="1240"/>
      <c r="CA107" s="1240"/>
      <c r="CB107" s="1240"/>
      <c r="CC107" s="1240"/>
      <c r="CD107" s="1240"/>
      <c r="CE107" s="1240"/>
      <c r="CF107" s="1240"/>
      <c r="CG107" s="1240"/>
      <c r="CH107" s="1240"/>
      <c r="CI107" s="1240"/>
      <c r="CJ107" s="1240"/>
      <c r="CK107" s="1242"/>
      <c r="CL107" s="1240"/>
      <c r="CM107" s="1240"/>
      <c r="CN107" s="1240"/>
      <c r="CO107" s="1240"/>
      <c r="CP107" s="1240"/>
      <c r="CQ107" s="1240"/>
      <c r="CR107" s="1241"/>
      <c r="CS107" s="1242"/>
      <c r="CT107" s="1240"/>
      <c r="CU107" s="1240"/>
      <c r="CV107" s="1240"/>
      <c r="CW107" s="1240"/>
      <c r="CX107" s="1240"/>
      <c r="CY107" s="1240"/>
      <c r="CZ107" s="1240"/>
      <c r="DA107" s="1241"/>
      <c r="DB107" s="1240"/>
      <c r="DC107" s="1240"/>
      <c r="DD107" s="1240"/>
      <c r="DE107" s="1240"/>
      <c r="DF107" s="1243"/>
      <c r="DG107" s="1243"/>
      <c r="DH107" s="1243"/>
      <c r="DI107" s="1243"/>
      <c r="DJ107" s="1243"/>
      <c r="DK107" s="1243"/>
      <c r="DL107" s="1243"/>
      <c r="DM107" s="1243"/>
      <c r="DN107" s="1243"/>
      <c r="DO107" s="1243"/>
      <c r="DP107" s="1243"/>
      <c r="DQ107" s="50"/>
      <c r="DR107" s="50"/>
      <c r="DS107" s="46"/>
      <c r="DT107" s="50"/>
      <c r="DU107" s="50"/>
      <c r="DV107" s="46"/>
      <c r="DW107" s="47"/>
    </row>
    <row r="108" spans="1:127" ht="15.75" customHeight="1">
      <c r="A108" s="48" t="s">
        <v>1137</v>
      </c>
      <c r="B108" s="49" t="s">
        <v>381</v>
      </c>
      <c r="C108" s="1236"/>
      <c r="D108" s="1236"/>
      <c r="E108" s="1236"/>
      <c r="F108" s="1236"/>
      <c r="G108" s="1236"/>
      <c r="H108" s="1236"/>
      <c r="I108" s="1236"/>
      <c r="J108" s="1236"/>
      <c r="K108" s="1236"/>
      <c r="L108" s="1237"/>
      <c r="M108" s="1236" t="s">
        <v>1354</v>
      </c>
      <c r="N108" s="1243"/>
      <c r="O108" s="1243"/>
      <c r="P108" s="1243"/>
      <c r="Q108" s="1243"/>
      <c r="R108" s="1243"/>
      <c r="S108" s="1243"/>
      <c r="T108" s="1243"/>
      <c r="U108" s="1243"/>
      <c r="V108" s="1243"/>
      <c r="W108" s="1243"/>
      <c r="X108" s="1243"/>
      <c r="Y108" s="1243"/>
      <c r="Z108" s="1243"/>
      <c r="AA108" s="1243"/>
      <c r="AB108" s="1243"/>
      <c r="AC108" s="1243"/>
      <c r="AD108" s="1243"/>
      <c r="AE108" s="1243"/>
      <c r="AF108" s="1243"/>
      <c r="AG108" s="1243"/>
      <c r="AH108" s="1243"/>
      <c r="AI108" s="1243"/>
      <c r="AJ108" s="1243"/>
      <c r="AK108" s="1243"/>
      <c r="AL108" s="1243"/>
      <c r="AM108" s="1243"/>
      <c r="AN108" s="1243"/>
      <c r="AO108" s="1243"/>
      <c r="AP108" s="1243"/>
      <c r="AQ108" s="1243"/>
      <c r="AR108" s="1243"/>
      <c r="AS108" s="1243"/>
      <c r="AT108" s="1243"/>
      <c r="AU108" s="1243"/>
      <c r="AV108" s="1243"/>
      <c r="AW108" s="1243"/>
      <c r="AX108" s="1243"/>
      <c r="AY108" s="1243"/>
      <c r="AZ108" s="1243"/>
      <c r="BA108" s="1243"/>
      <c r="BB108" s="1243"/>
      <c r="BC108" s="1243"/>
      <c r="BD108" s="1243"/>
      <c r="BE108" s="50" t="s">
        <v>1150</v>
      </c>
      <c r="BF108" s="33" t="s">
        <v>1151</v>
      </c>
      <c r="BG108" s="46"/>
      <c r="BH108" s="50"/>
      <c r="BI108" s="50"/>
      <c r="BJ108" s="46"/>
      <c r="BK108" s="47"/>
      <c r="BM108" s="48"/>
      <c r="BN108" s="49" t="s">
        <v>381</v>
      </c>
      <c r="BO108" s="1236"/>
      <c r="BP108" s="1236"/>
      <c r="BQ108" s="1236"/>
      <c r="BR108" s="1236"/>
      <c r="BS108" s="1236"/>
      <c r="BT108" s="1236"/>
      <c r="BU108" s="1236"/>
      <c r="BV108" s="1236"/>
      <c r="BW108" s="1236"/>
      <c r="BX108" s="1237"/>
      <c r="BY108" s="1236"/>
      <c r="BZ108" s="1240"/>
      <c r="CA108" s="1240"/>
      <c r="CB108" s="1240"/>
      <c r="CC108" s="1240"/>
      <c r="CD108" s="1240"/>
      <c r="CE108" s="1240"/>
      <c r="CF108" s="1240"/>
      <c r="CG108" s="1240"/>
      <c r="CH108" s="1240"/>
      <c r="CI108" s="1240"/>
      <c r="CJ108" s="1240"/>
      <c r="CK108" s="1242"/>
      <c r="CL108" s="1240"/>
      <c r="CM108" s="1240"/>
      <c r="CN108" s="1240"/>
      <c r="CO108" s="1240"/>
      <c r="CP108" s="1240"/>
      <c r="CQ108" s="1240"/>
      <c r="CR108" s="1241"/>
      <c r="CS108" s="1242"/>
      <c r="CT108" s="1240"/>
      <c r="CU108" s="1240"/>
      <c r="CV108" s="1240"/>
      <c r="CW108" s="1240"/>
      <c r="CX108" s="1240"/>
      <c r="CY108" s="1240"/>
      <c r="CZ108" s="1240"/>
      <c r="DA108" s="1241"/>
      <c r="DB108" s="1240"/>
      <c r="DC108" s="1240"/>
      <c r="DD108" s="1240"/>
      <c r="DE108" s="1240"/>
      <c r="DF108" s="1243"/>
      <c r="DG108" s="1243"/>
      <c r="DH108" s="1243"/>
      <c r="DI108" s="1243"/>
      <c r="DJ108" s="1243"/>
      <c r="DK108" s="1243"/>
      <c r="DL108" s="1243"/>
      <c r="DM108" s="1243"/>
      <c r="DN108" s="1243"/>
      <c r="DO108" s="1243"/>
      <c r="DP108" s="1243"/>
      <c r="DQ108" s="50"/>
      <c r="DR108" s="50"/>
      <c r="DS108" s="46"/>
      <c r="DT108" s="50"/>
      <c r="DU108" s="50"/>
      <c r="DV108" s="46"/>
      <c r="DW108" s="47"/>
    </row>
    <row r="109" spans="1:127" ht="15.75" customHeight="1">
      <c r="A109" s="48" t="s">
        <v>1137</v>
      </c>
      <c r="B109" s="49" t="s">
        <v>1355</v>
      </c>
      <c r="C109" s="1236"/>
      <c r="D109" s="1236"/>
      <c r="E109" s="1236"/>
      <c r="F109" s="1236"/>
      <c r="G109" s="1236"/>
      <c r="H109" s="1236"/>
      <c r="I109" s="1236"/>
      <c r="J109" s="1236"/>
      <c r="K109" s="1236"/>
      <c r="L109" s="1237"/>
      <c r="M109" s="1236" t="s">
        <v>1356</v>
      </c>
      <c r="N109" s="1243"/>
      <c r="O109" s="1243"/>
      <c r="P109" s="1243"/>
      <c r="Q109" s="1243"/>
      <c r="R109" s="1243"/>
      <c r="S109" s="1243"/>
      <c r="T109" s="1243"/>
      <c r="U109" s="1243"/>
      <c r="V109" s="1243"/>
      <c r="W109" s="1243"/>
      <c r="X109" s="1243"/>
      <c r="Y109" s="1243"/>
      <c r="Z109" s="1243"/>
      <c r="AA109" s="1243"/>
      <c r="AB109" s="1243"/>
      <c r="AC109" s="1243"/>
      <c r="AD109" s="1243"/>
      <c r="AE109" s="1243"/>
      <c r="AF109" s="1243"/>
      <c r="AG109" s="1243"/>
      <c r="AH109" s="1243"/>
      <c r="AI109" s="1243"/>
      <c r="AJ109" s="1243"/>
      <c r="AK109" s="1243"/>
      <c r="AL109" s="1243"/>
      <c r="AM109" s="1243"/>
      <c r="AN109" s="1243"/>
      <c r="AO109" s="1243"/>
      <c r="AP109" s="1243"/>
      <c r="AQ109" s="1243"/>
      <c r="AR109" s="1243"/>
      <c r="AS109" s="1243"/>
      <c r="AT109" s="1243"/>
      <c r="AU109" s="1243"/>
      <c r="AV109" s="1243"/>
      <c r="AW109" s="1243"/>
      <c r="AX109" s="1243"/>
      <c r="AY109" s="1243"/>
      <c r="AZ109" s="1243"/>
      <c r="BA109" s="1243"/>
      <c r="BB109" s="1243"/>
      <c r="BC109" s="1243"/>
      <c r="BD109" s="1243"/>
      <c r="BE109" s="50" t="s">
        <v>1150</v>
      </c>
      <c r="BF109" s="33" t="s">
        <v>1151</v>
      </c>
      <c r="BG109" s="46"/>
      <c r="BH109" s="50"/>
      <c r="BI109" s="50"/>
      <c r="BJ109" s="46"/>
      <c r="BK109" s="47"/>
      <c r="BM109" s="48"/>
      <c r="BN109" s="49" t="s">
        <v>1355</v>
      </c>
      <c r="BO109" s="1236"/>
      <c r="BP109" s="1236"/>
      <c r="BQ109" s="1236"/>
      <c r="BR109" s="1236"/>
      <c r="BS109" s="1236"/>
      <c r="BT109" s="1236"/>
      <c r="BU109" s="1236"/>
      <c r="BV109" s="1236"/>
      <c r="BW109" s="1236"/>
      <c r="BX109" s="1237"/>
      <c r="BY109" s="1236"/>
      <c r="BZ109" s="1240"/>
      <c r="CA109" s="1240"/>
      <c r="CB109" s="1240"/>
      <c r="CC109" s="1240"/>
      <c r="CD109" s="1240"/>
      <c r="CE109" s="1240"/>
      <c r="CF109" s="1240"/>
      <c r="CG109" s="1240"/>
      <c r="CH109" s="1240"/>
      <c r="CI109" s="1240"/>
      <c r="CJ109" s="1240"/>
      <c r="CK109" s="1242"/>
      <c r="CL109" s="1240"/>
      <c r="CM109" s="1240"/>
      <c r="CN109" s="1240"/>
      <c r="CO109" s="1240"/>
      <c r="CP109" s="1240"/>
      <c r="CQ109" s="1240"/>
      <c r="CR109" s="1241"/>
      <c r="CS109" s="1242"/>
      <c r="CT109" s="1240"/>
      <c r="CU109" s="1240"/>
      <c r="CV109" s="1240"/>
      <c r="CW109" s="1240"/>
      <c r="CX109" s="1240"/>
      <c r="CY109" s="1240"/>
      <c r="CZ109" s="1240"/>
      <c r="DA109" s="1241"/>
      <c r="DB109" s="1240"/>
      <c r="DC109" s="1240"/>
      <c r="DD109" s="1240"/>
      <c r="DE109" s="1240"/>
      <c r="DF109" s="1243"/>
      <c r="DG109" s="1243"/>
      <c r="DH109" s="1243"/>
      <c r="DI109" s="1243"/>
      <c r="DJ109" s="1243"/>
      <c r="DK109" s="1243"/>
      <c r="DL109" s="1243"/>
      <c r="DM109" s="1243"/>
      <c r="DN109" s="1243"/>
      <c r="DO109" s="1243"/>
      <c r="DP109" s="1243"/>
      <c r="DQ109" s="50"/>
      <c r="DR109" s="50"/>
      <c r="DS109" s="46"/>
      <c r="DT109" s="50"/>
      <c r="DU109" s="50"/>
      <c r="DV109" s="46"/>
      <c r="DW109" s="47"/>
    </row>
    <row r="110" spans="1:127" ht="15.75" customHeight="1">
      <c r="A110" s="48" t="s">
        <v>1137</v>
      </c>
      <c r="B110" s="49" t="s">
        <v>1357</v>
      </c>
      <c r="C110" s="1236"/>
      <c r="D110" s="1236"/>
      <c r="E110" s="1236"/>
      <c r="F110" s="1236"/>
      <c r="G110" s="1236"/>
      <c r="H110" s="1236"/>
      <c r="I110" s="1236"/>
      <c r="J110" s="1236"/>
      <c r="K110" s="1236"/>
      <c r="L110" s="1237"/>
      <c r="M110" s="1236" t="s">
        <v>1358</v>
      </c>
      <c r="N110" s="1243"/>
      <c r="O110" s="1243"/>
      <c r="P110" s="1243"/>
      <c r="Q110" s="1243"/>
      <c r="R110" s="1243"/>
      <c r="S110" s="1243"/>
      <c r="T110" s="1243"/>
      <c r="U110" s="1243"/>
      <c r="V110" s="1243"/>
      <c r="W110" s="1243"/>
      <c r="X110" s="1243"/>
      <c r="Y110" s="1243"/>
      <c r="Z110" s="1243"/>
      <c r="AA110" s="1243"/>
      <c r="AB110" s="1243"/>
      <c r="AC110" s="1243"/>
      <c r="AD110" s="1243"/>
      <c r="AE110" s="1243"/>
      <c r="AF110" s="1243"/>
      <c r="AG110" s="1243"/>
      <c r="AH110" s="1243"/>
      <c r="AI110" s="1243"/>
      <c r="AJ110" s="1243"/>
      <c r="AK110" s="1243"/>
      <c r="AL110" s="1243"/>
      <c r="AM110" s="1243"/>
      <c r="AN110" s="1243"/>
      <c r="AO110" s="1243"/>
      <c r="AP110" s="1243"/>
      <c r="AQ110" s="1243"/>
      <c r="AR110" s="1243"/>
      <c r="AS110" s="1243"/>
      <c r="AT110" s="1243"/>
      <c r="AU110" s="1243"/>
      <c r="AV110" s="1243"/>
      <c r="AW110" s="1243"/>
      <c r="AX110" s="1243"/>
      <c r="AY110" s="1243"/>
      <c r="AZ110" s="1243"/>
      <c r="BA110" s="1243"/>
      <c r="BB110" s="1243"/>
      <c r="BC110" s="1243"/>
      <c r="BD110" s="1243"/>
      <c r="BE110" s="50" t="s">
        <v>1172</v>
      </c>
      <c r="BF110" s="50" t="s">
        <v>1173</v>
      </c>
      <c r="BG110" s="46"/>
      <c r="BH110" s="50"/>
      <c r="BI110" s="50"/>
      <c r="BJ110" s="46"/>
      <c r="BK110" s="47"/>
      <c r="BM110" s="48"/>
      <c r="BN110" s="49" t="s">
        <v>1357</v>
      </c>
      <c r="BO110" s="1236"/>
      <c r="BP110" s="1236"/>
      <c r="BQ110" s="1236"/>
      <c r="BR110" s="1236"/>
      <c r="BS110" s="1236"/>
      <c r="BT110" s="1236"/>
      <c r="BU110" s="1236"/>
      <c r="BV110" s="1236"/>
      <c r="BW110" s="1236"/>
      <c r="BX110" s="1237"/>
      <c r="BY110" s="1236"/>
      <c r="BZ110" s="1240"/>
      <c r="CA110" s="1240"/>
      <c r="CB110" s="1240"/>
      <c r="CC110" s="1240"/>
      <c r="CD110" s="1240"/>
      <c r="CE110" s="1240"/>
      <c r="CF110" s="1240"/>
      <c r="CG110" s="1240"/>
      <c r="CH110" s="1240"/>
      <c r="CI110" s="1240"/>
      <c r="CJ110" s="1240"/>
      <c r="CK110" s="1242"/>
      <c r="CL110" s="1240"/>
      <c r="CM110" s="1240"/>
      <c r="CN110" s="1240"/>
      <c r="CO110" s="1240"/>
      <c r="CP110" s="1240"/>
      <c r="CQ110" s="1240"/>
      <c r="CR110" s="1241"/>
      <c r="CS110" s="1242"/>
      <c r="CT110" s="1240"/>
      <c r="CU110" s="1240"/>
      <c r="CV110" s="1240"/>
      <c r="CW110" s="1240"/>
      <c r="CX110" s="1240"/>
      <c r="CY110" s="1240"/>
      <c r="CZ110" s="1240"/>
      <c r="DA110" s="1241"/>
      <c r="DB110" s="1240"/>
      <c r="DC110" s="1240"/>
      <c r="DD110" s="1240"/>
      <c r="DE110" s="1240"/>
      <c r="DF110" s="1243"/>
      <c r="DG110" s="1243"/>
      <c r="DH110" s="1243"/>
      <c r="DI110" s="1243"/>
      <c r="DJ110" s="1243"/>
      <c r="DK110" s="1243"/>
      <c r="DL110" s="1243"/>
      <c r="DM110" s="1243"/>
      <c r="DN110" s="1243"/>
      <c r="DO110" s="1243"/>
      <c r="DP110" s="1243"/>
      <c r="DQ110" s="46"/>
      <c r="DR110" s="50"/>
      <c r="DS110" s="46"/>
      <c r="DT110" s="50"/>
      <c r="DU110" s="50"/>
      <c r="DV110" s="46"/>
      <c r="DW110" s="47"/>
    </row>
    <row r="111" spans="1:127" ht="15.75" customHeight="1">
      <c r="A111" s="48" t="s">
        <v>1137</v>
      </c>
      <c r="B111" s="49" t="s">
        <v>1359</v>
      </c>
      <c r="C111" s="1236"/>
      <c r="D111" s="1236"/>
      <c r="E111" s="1236"/>
      <c r="F111" s="1236"/>
      <c r="G111" s="1236"/>
      <c r="H111" s="1236"/>
      <c r="I111" s="1236"/>
      <c r="J111" s="1236"/>
      <c r="K111" s="1236"/>
      <c r="L111" s="1237"/>
      <c r="M111" s="1236" t="s">
        <v>1360</v>
      </c>
      <c r="N111" s="1243"/>
      <c r="O111" s="1243"/>
      <c r="P111" s="1243"/>
      <c r="Q111" s="1243"/>
      <c r="R111" s="1243"/>
      <c r="S111" s="1243"/>
      <c r="T111" s="1243"/>
      <c r="U111" s="1243"/>
      <c r="V111" s="1243"/>
      <c r="W111" s="1243"/>
      <c r="X111" s="1243"/>
      <c r="Y111" s="1243"/>
      <c r="Z111" s="1243"/>
      <c r="AA111" s="1243"/>
      <c r="AB111" s="1243"/>
      <c r="AC111" s="1243"/>
      <c r="AD111" s="1243"/>
      <c r="AE111" s="1243"/>
      <c r="AF111" s="1243"/>
      <c r="AG111" s="1243"/>
      <c r="AH111" s="1243"/>
      <c r="AI111" s="1243"/>
      <c r="AJ111" s="1243"/>
      <c r="AK111" s="1243"/>
      <c r="AL111" s="1243"/>
      <c r="AM111" s="1243"/>
      <c r="AN111" s="1243"/>
      <c r="AO111" s="1243"/>
      <c r="AP111" s="1243"/>
      <c r="AQ111" s="1243"/>
      <c r="AR111" s="1243"/>
      <c r="AS111" s="1243"/>
      <c r="AT111" s="1243"/>
      <c r="AU111" s="1243"/>
      <c r="AV111" s="1243"/>
      <c r="AW111" s="1243"/>
      <c r="AX111" s="1243"/>
      <c r="AY111" s="1243"/>
      <c r="AZ111" s="1243"/>
      <c r="BA111" s="1243"/>
      <c r="BB111" s="1243"/>
      <c r="BC111" s="1243"/>
      <c r="BD111" s="1243"/>
      <c r="BE111" s="50" t="s">
        <v>1172</v>
      </c>
      <c r="BF111" s="50" t="s">
        <v>1173</v>
      </c>
      <c r="BG111" s="46"/>
      <c r="BH111" s="50"/>
      <c r="BI111" s="50"/>
      <c r="BJ111" s="46"/>
      <c r="BK111" s="47"/>
      <c r="BM111" s="48"/>
      <c r="BN111" s="49" t="s">
        <v>1359</v>
      </c>
      <c r="BO111" s="1236"/>
      <c r="BP111" s="1236"/>
      <c r="BQ111" s="1236"/>
      <c r="BR111" s="1236"/>
      <c r="BS111" s="1236"/>
      <c r="BT111" s="1236"/>
      <c r="BU111" s="1236"/>
      <c r="BV111" s="1236"/>
      <c r="BW111" s="1236"/>
      <c r="BX111" s="1237"/>
      <c r="BY111" s="1236"/>
      <c r="BZ111" s="1240"/>
      <c r="CA111" s="1240"/>
      <c r="CB111" s="1240"/>
      <c r="CC111" s="1240"/>
      <c r="CD111" s="1240"/>
      <c r="CE111" s="1240"/>
      <c r="CF111" s="1240"/>
      <c r="CG111" s="1240"/>
      <c r="CH111" s="1240"/>
      <c r="CI111" s="1240"/>
      <c r="CJ111" s="1240"/>
      <c r="CK111" s="1242"/>
      <c r="CL111" s="1240"/>
      <c r="CM111" s="1240"/>
      <c r="CN111" s="1240"/>
      <c r="CO111" s="1240"/>
      <c r="CP111" s="1240"/>
      <c r="CQ111" s="1240"/>
      <c r="CR111" s="1241"/>
      <c r="CS111" s="1242"/>
      <c r="CT111" s="1240"/>
      <c r="CU111" s="1240"/>
      <c r="CV111" s="1240"/>
      <c r="CW111" s="1240"/>
      <c r="CX111" s="1240"/>
      <c r="CY111" s="1240"/>
      <c r="CZ111" s="1240"/>
      <c r="DA111" s="1241"/>
      <c r="DB111" s="1240"/>
      <c r="DC111" s="1240"/>
      <c r="DD111" s="1240"/>
      <c r="DE111" s="1240"/>
      <c r="DF111" s="1243"/>
      <c r="DG111" s="1243"/>
      <c r="DH111" s="1243"/>
      <c r="DI111" s="1243"/>
      <c r="DJ111" s="1243"/>
      <c r="DK111" s="1243"/>
      <c r="DL111" s="1243"/>
      <c r="DM111" s="1243"/>
      <c r="DN111" s="1243"/>
      <c r="DO111" s="1243"/>
      <c r="DP111" s="1243"/>
      <c r="DQ111" s="50"/>
      <c r="DR111" s="50"/>
      <c r="DS111" s="46"/>
      <c r="DT111" s="50"/>
      <c r="DU111" s="50"/>
      <c r="DV111" s="46"/>
      <c r="DW111" s="47"/>
    </row>
    <row r="112" spans="1:127" ht="15.75" customHeight="1">
      <c r="A112" s="48" t="s">
        <v>1137</v>
      </c>
      <c r="B112" s="49" t="s">
        <v>1361</v>
      </c>
      <c r="C112" s="1236"/>
      <c r="D112" s="1236"/>
      <c r="E112" s="1236"/>
      <c r="F112" s="1236"/>
      <c r="G112" s="1236"/>
      <c r="H112" s="1236"/>
      <c r="I112" s="1236"/>
      <c r="J112" s="1236"/>
      <c r="K112" s="1236"/>
      <c r="L112" s="1237"/>
      <c r="M112" s="1242" t="s">
        <v>1362</v>
      </c>
      <c r="N112" s="1243"/>
      <c r="O112" s="1243"/>
      <c r="P112" s="1243"/>
      <c r="Q112" s="1243"/>
      <c r="R112" s="1243"/>
      <c r="S112" s="1243"/>
      <c r="T112" s="1243"/>
      <c r="U112" s="1243"/>
      <c r="V112" s="1243"/>
      <c r="W112" s="1243"/>
      <c r="X112" s="1243"/>
      <c r="Y112" s="1243"/>
      <c r="Z112" s="1243"/>
      <c r="AA112" s="1243"/>
      <c r="AB112" s="1243"/>
      <c r="AC112" s="1243"/>
      <c r="AD112" s="1243"/>
      <c r="AE112" s="1243"/>
      <c r="AF112" s="1243"/>
      <c r="AG112" s="1243"/>
      <c r="AH112" s="1243"/>
      <c r="AI112" s="1243"/>
      <c r="AJ112" s="1243"/>
      <c r="AK112" s="1243"/>
      <c r="AL112" s="1243"/>
      <c r="AM112" s="1243"/>
      <c r="AN112" s="1243"/>
      <c r="AO112" s="1243"/>
      <c r="AP112" s="1243"/>
      <c r="AQ112" s="1243"/>
      <c r="AR112" s="1243"/>
      <c r="AS112" s="1243"/>
      <c r="AT112" s="1243"/>
      <c r="AU112" s="1243"/>
      <c r="AV112" s="1243"/>
      <c r="AW112" s="1243"/>
      <c r="AX112" s="1243"/>
      <c r="AY112" s="1243"/>
      <c r="AZ112" s="1243"/>
      <c r="BA112" s="1243"/>
      <c r="BB112" s="1243"/>
      <c r="BC112" s="1243"/>
      <c r="BD112" s="1243"/>
      <c r="BE112" s="50" t="s">
        <v>1172</v>
      </c>
      <c r="BF112" s="50" t="s">
        <v>1173</v>
      </c>
      <c r="BG112" s="46"/>
      <c r="BH112" s="50"/>
      <c r="BI112" s="50"/>
      <c r="BJ112" s="46"/>
      <c r="BK112" s="47"/>
      <c r="BM112" s="48"/>
      <c r="BN112" s="49" t="s">
        <v>1361</v>
      </c>
      <c r="BO112" s="1236"/>
      <c r="BP112" s="1236"/>
      <c r="BQ112" s="1236"/>
      <c r="BR112" s="1236"/>
      <c r="BS112" s="1236"/>
      <c r="BT112" s="1236"/>
      <c r="BU112" s="1236"/>
      <c r="BV112" s="1236"/>
      <c r="BW112" s="1236"/>
      <c r="BX112" s="1237"/>
      <c r="BY112" s="1242"/>
      <c r="BZ112" s="1240"/>
      <c r="CA112" s="1240"/>
      <c r="CB112" s="1240"/>
      <c r="CC112" s="1240"/>
      <c r="CD112" s="1240"/>
      <c r="CE112" s="1240"/>
      <c r="CF112" s="1240"/>
      <c r="CG112" s="1240"/>
      <c r="CH112" s="1240"/>
      <c r="CI112" s="1240"/>
      <c r="CJ112" s="1240"/>
      <c r="CK112" s="1242"/>
      <c r="CL112" s="1240"/>
      <c r="CM112" s="1240"/>
      <c r="CN112" s="1240"/>
      <c r="CO112" s="1240"/>
      <c r="CP112" s="1240"/>
      <c r="CQ112" s="1240"/>
      <c r="CR112" s="1241"/>
      <c r="CS112" s="1242"/>
      <c r="CT112" s="1240"/>
      <c r="CU112" s="1240"/>
      <c r="CV112" s="1240"/>
      <c r="CW112" s="1240"/>
      <c r="CX112" s="1240"/>
      <c r="CY112" s="1240"/>
      <c r="CZ112" s="1240"/>
      <c r="DA112" s="1241"/>
      <c r="DB112" s="1240"/>
      <c r="DC112" s="1240"/>
      <c r="DD112" s="1240"/>
      <c r="DE112" s="1240"/>
      <c r="DF112" s="1243"/>
      <c r="DG112" s="1243"/>
      <c r="DH112" s="1243"/>
      <c r="DI112" s="1243"/>
      <c r="DJ112" s="1243"/>
      <c r="DK112" s="1243"/>
      <c r="DL112" s="1243"/>
      <c r="DM112" s="1243"/>
      <c r="DN112" s="1243"/>
      <c r="DO112" s="1243"/>
      <c r="DP112" s="1243"/>
      <c r="DQ112" s="50"/>
      <c r="DR112" s="50"/>
      <c r="DS112" s="46"/>
      <c r="DT112" s="50"/>
      <c r="DU112" s="50"/>
      <c r="DV112" s="46"/>
      <c r="DW112" s="47"/>
    </row>
    <row r="113" spans="1:129" ht="15.75" customHeight="1">
      <c r="A113" s="48" t="s">
        <v>1137</v>
      </c>
      <c r="B113" s="49" t="s">
        <v>1363</v>
      </c>
      <c r="C113" s="1236"/>
      <c r="D113" s="1236"/>
      <c r="E113" s="1236"/>
      <c r="F113" s="1236"/>
      <c r="G113" s="1236"/>
      <c r="H113" s="1236"/>
      <c r="I113" s="1236"/>
      <c r="J113" s="1236"/>
      <c r="K113" s="1236"/>
      <c r="L113" s="1237"/>
      <c r="M113" s="1242" t="s">
        <v>1364</v>
      </c>
      <c r="N113" s="1243"/>
      <c r="O113" s="1243"/>
      <c r="P113" s="1243"/>
      <c r="Q113" s="1243"/>
      <c r="R113" s="1243"/>
      <c r="S113" s="1243"/>
      <c r="T113" s="1243"/>
      <c r="U113" s="1243"/>
      <c r="V113" s="1243"/>
      <c r="W113" s="1243"/>
      <c r="X113" s="1243"/>
      <c r="Y113" s="1243"/>
      <c r="Z113" s="1243"/>
      <c r="AA113" s="1243"/>
      <c r="AB113" s="1243"/>
      <c r="AC113" s="1243"/>
      <c r="AD113" s="1243"/>
      <c r="AE113" s="1243"/>
      <c r="AF113" s="1243"/>
      <c r="AG113" s="1243"/>
      <c r="AH113" s="1243"/>
      <c r="AI113" s="1243"/>
      <c r="AJ113" s="1243"/>
      <c r="AK113" s="1243"/>
      <c r="AL113" s="1243"/>
      <c r="AM113" s="1243"/>
      <c r="AN113" s="1243"/>
      <c r="AO113" s="1243"/>
      <c r="AP113" s="1243"/>
      <c r="AQ113" s="1243"/>
      <c r="AR113" s="1243"/>
      <c r="AS113" s="1243"/>
      <c r="AT113" s="1243"/>
      <c r="AU113" s="1243"/>
      <c r="AV113" s="1243"/>
      <c r="AW113" s="1243"/>
      <c r="AX113" s="1243"/>
      <c r="AY113" s="1243"/>
      <c r="AZ113" s="1243"/>
      <c r="BA113" s="1243"/>
      <c r="BB113" s="1243"/>
      <c r="BC113" s="1243"/>
      <c r="BD113" s="1243"/>
      <c r="BE113" s="50" t="s">
        <v>1172</v>
      </c>
      <c r="BF113" s="50" t="s">
        <v>1173</v>
      </c>
      <c r="BG113" s="46"/>
      <c r="BH113" s="50"/>
      <c r="BI113" s="50"/>
      <c r="BJ113" s="46"/>
      <c r="BK113" s="47"/>
      <c r="BM113" s="48"/>
      <c r="BN113" s="49" t="s">
        <v>1363</v>
      </c>
      <c r="BO113" s="1236"/>
      <c r="BP113" s="1236"/>
      <c r="BQ113" s="1236"/>
      <c r="BR113" s="1236"/>
      <c r="BS113" s="1236"/>
      <c r="BT113" s="1236"/>
      <c r="BU113" s="1236"/>
      <c r="BV113" s="1236"/>
      <c r="BW113" s="1236"/>
      <c r="BX113" s="1237"/>
      <c r="BY113" s="1242"/>
      <c r="BZ113" s="1240"/>
      <c r="CA113" s="1240"/>
      <c r="CB113" s="1240"/>
      <c r="CC113" s="1240"/>
      <c r="CD113" s="1240"/>
      <c r="CE113" s="1240"/>
      <c r="CF113" s="1240"/>
      <c r="CG113" s="1240"/>
      <c r="CH113" s="1240"/>
      <c r="CI113" s="1240"/>
      <c r="CJ113" s="1240"/>
      <c r="CK113" s="1242"/>
      <c r="CL113" s="1240"/>
      <c r="CM113" s="1240"/>
      <c r="CN113" s="1240"/>
      <c r="CO113" s="1240"/>
      <c r="CP113" s="1240"/>
      <c r="CQ113" s="1240"/>
      <c r="CR113" s="1241"/>
      <c r="CS113" s="1242"/>
      <c r="CT113" s="1240"/>
      <c r="CU113" s="1240"/>
      <c r="CV113" s="1240"/>
      <c r="CW113" s="1240"/>
      <c r="CX113" s="1240"/>
      <c r="CY113" s="1240"/>
      <c r="CZ113" s="1240"/>
      <c r="DA113" s="1241"/>
      <c r="DB113" s="1240"/>
      <c r="DC113" s="1240"/>
      <c r="DD113" s="1240"/>
      <c r="DE113" s="1240"/>
      <c r="DF113" s="1243"/>
      <c r="DG113" s="1243"/>
      <c r="DH113" s="1243"/>
      <c r="DI113" s="1243"/>
      <c r="DJ113" s="1243"/>
      <c r="DK113" s="1243"/>
      <c r="DL113" s="1243"/>
      <c r="DM113" s="1243"/>
      <c r="DN113" s="1243"/>
      <c r="DO113" s="1243"/>
      <c r="DP113" s="1243"/>
      <c r="DQ113" s="50"/>
      <c r="DR113" s="50"/>
      <c r="DS113" s="46"/>
      <c r="DT113" s="50"/>
      <c r="DU113" s="50"/>
      <c r="DV113" s="46"/>
      <c r="DW113" s="47"/>
    </row>
    <row r="114" spans="1:129" ht="15.75" customHeight="1">
      <c r="A114" s="48" t="s">
        <v>1137</v>
      </c>
      <c r="B114" s="49" t="s">
        <v>1365</v>
      </c>
      <c r="C114" s="1236"/>
      <c r="D114" s="1236"/>
      <c r="E114" s="1236"/>
      <c r="F114" s="1236"/>
      <c r="G114" s="1236"/>
      <c r="H114" s="1236"/>
      <c r="I114" s="1236"/>
      <c r="J114" s="1236"/>
      <c r="K114" s="1236"/>
      <c r="L114" s="1237"/>
      <c r="M114" s="1238" t="s">
        <v>1366</v>
      </c>
      <c r="N114" s="1243"/>
      <c r="O114" s="1243"/>
      <c r="P114" s="1243"/>
      <c r="Q114" s="1243"/>
      <c r="R114" s="1243"/>
      <c r="S114" s="1243"/>
      <c r="T114" s="1243"/>
      <c r="U114" s="1243"/>
      <c r="V114" s="1243"/>
      <c r="W114" s="1243"/>
      <c r="X114" s="1243"/>
      <c r="Y114" s="1243"/>
      <c r="Z114" s="1243"/>
      <c r="AA114" s="1243"/>
      <c r="AB114" s="1243"/>
      <c r="AC114" s="1243"/>
      <c r="AD114" s="1243"/>
      <c r="AE114" s="1243"/>
      <c r="AF114" s="1243"/>
      <c r="AG114" s="1243"/>
      <c r="AH114" s="1243"/>
      <c r="AI114" s="1243"/>
      <c r="AJ114" s="1243"/>
      <c r="AK114" s="1243"/>
      <c r="AL114" s="1243"/>
      <c r="AM114" s="1243"/>
      <c r="AN114" s="1243"/>
      <c r="AO114" s="1243"/>
      <c r="AP114" s="1243"/>
      <c r="AQ114" s="1243"/>
      <c r="AR114" s="1243"/>
      <c r="AS114" s="1243"/>
      <c r="AT114" s="1243"/>
      <c r="AU114" s="1243"/>
      <c r="AV114" s="1243"/>
      <c r="AW114" s="1243"/>
      <c r="AX114" s="1243"/>
      <c r="AY114" s="1243"/>
      <c r="AZ114" s="1243"/>
      <c r="BA114" s="1243"/>
      <c r="BB114" s="1243"/>
      <c r="BC114" s="1243"/>
      <c r="BD114" s="1243"/>
      <c r="BE114" s="50" t="s">
        <v>1172</v>
      </c>
      <c r="BF114" s="50" t="s">
        <v>1173</v>
      </c>
      <c r="BG114" s="46"/>
      <c r="BH114" s="50" t="s">
        <v>1367</v>
      </c>
      <c r="BI114" s="50"/>
      <c r="BJ114" s="46"/>
      <c r="BK114" s="47"/>
      <c r="BM114" s="48"/>
      <c r="BN114" s="49" t="s">
        <v>1365</v>
      </c>
      <c r="BO114" s="1236"/>
      <c r="BP114" s="1236"/>
      <c r="BQ114" s="1236"/>
      <c r="BR114" s="1236"/>
      <c r="BS114" s="1236"/>
      <c r="BT114" s="1236"/>
      <c r="BU114" s="1236"/>
      <c r="BV114" s="1236"/>
      <c r="BW114" s="1236"/>
      <c r="BX114" s="1237"/>
      <c r="BY114" s="1238"/>
      <c r="BZ114" s="1240"/>
      <c r="CA114" s="1240"/>
      <c r="CB114" s="1240"/>
      <c r="CC114" s="1240"/>
      <c r="CD114" s="1240"/>
      <c r="CE114" s="1240"/>
      <c r="CF114" s="1240"/>
      <c r="CG114" s="1240"/>
      <c r="CH114" s="1240"/>
      <c r="CI114" s="1240"/>
      <c r="CJ114" s="1240"/>
      <c r="CK114" s="1242"/>
      <c r="CL114" s="1240"/>
      <c r="CM114" s="1240"/>
      <c r="CN114" s="1240"/>
      <c r="CO114" s="1240"/>
      <c r="CP114" s="1240"/>
      <c r="CQ114" s="1240"/>
      <c r="CR114" s="1241"/>
      <c r="CS114" s="1242"/>
      <c r="CT114" s="1240"/>
      <c r="CU114" s="1240"/>
      <c r="CV114" s="1240"/>
      <c r="CW114" s="1240"/>
      <c r="CX114" s="1240"/>
      <c r="CY114" s="1240"/>
      <c r="CZ114" s="1240"/>
      <c r="DA114" s="1241"/>
      <c r="DB114" s="1240"/>
      <c r="DC114" s="1240"/>
      <c r="DD114" s="1240"/>
      <c r="DE114" s="1240"/>
      <c r="DF114" s="1243"/>
      <c r="DG114" s="1243"/>
      <c r="DH114" s="1243"/>
      <c r="DI114" s="1243"/>
      <c r="DJ114" s="1243"/>
      <c r="DK114" s="1243"/>
      <c r="DL114" s="1243"/>
      <c r="DM114" s="1243"/>
      <c r="DN114" s="1243"/>
      <c r="DO114" s="1243"/>
      <c r="DP114" s="1243"/>
      <c r="DQ114" s="46"/>
      <c r="DR114" s="50"/>
      <c r="DS114" s="46"/>
      <c r="DT114" s="50"/>
      <c r="DU114" s="50"/>
      <c r="DV114" s="46"/>
      <c r="DW114" s="47"/>
    </row>
    <row r="115" spans="1:129" ht="15.75" customHeight="1">
      <c r="A115" s="48" t="s">
        <v>1137</v>
      </c>
      <c r="B115" s="49" t="s">
        <v>1368</v>
      </c>
      <c r="C115" s="1236"/>
      <c r="D115" s="1236"/>
      <c r="E115" s="1236"/>
      <c r="F115" s="1236"/>
      <c r="G115" s="1236"/>
      <c r="H115" s="1236"/>
      <c r="I115" s="1236"/>
      <c r="J115" s="1236"/>
      <c r="K115" s="1236"/>
      <c r="L115" s="1237"/>
      <c r="M115" s="1238" t="s">
        <v>1369</v>
      </c>
      <c r="N115" s="1243"/>
      <c r="O115" s="1243"/>
      <c r="P115" s="1243"/>
      <c r="Q115" s="1243"/>
      <c r="R115" s="1243"/>
      <c r="S115" s="1243"/>
      <c r="T115" s="1243"/>
      <c r="U115" s="1243"/>
      <c r="V115" s="1243"/>
      <c r="W115" s="1243"/>
      <c r="X115" s="1243"/>
      <c r="Y115" s="1243"/>
      <c r="Z115" s="1243"/>
      <c r="AA115" s="1243"/>
      <c r="AB115" s="1243"/>
      <c r="AC115" s="1243"/>
      <c r="AD115" s="1243"/>
      <c r="AE115" s="1243"/>
      <c r="AF115" s="1243"/>
      <c r="AG115" s="1243"/>
      <c r="AH115" s="1243"/>
      <c r="AI115" s="1243"/>
      <c r="AJ115" s="1243"/>
      <c r="AK115" s="1243"/>
      <c r="AL115" s="1243"/>
      <c r="AM115" s="1243"/>
      <c r="AN115" s="1243"/>
      <c r="AO115" s="1243"/>
      <c r="AP115" s="1243"/>
      <c r="AQ115" s="1243"/>
      <c r="AR115" s="1243"/>
      <c r="AS115" s="1243"/>
      <c r="AT115" s="1243"/>
      <c r="AU115" s="1243"/>
      <c r="AV115" s="1243"/>
      <c r="AW115" s="1243"/>
      <c r="AX115" s="1243"/>
      <c r="AY115" s="1243"/>
      <c r="AZ115" s="1243"/>
      <c r="BA115" s="1243"/>
      <c r="BB115" s="1243"/>
      <c r="BC115" s="1243"/>
      <c r="BD115" s="1243"/>
      <c r="BE115" s="50" t="s">
        <v>1172</v>
      </c>
      <c r="BF115" s="50" t="s">
        <v>1173</v>
      </c>
      <c r="BG115" s="46"/>
      <c r="BH115" s="50" t="s">
        <v>1367</v>
      </c>
      <c r="BI115" s="50"/>
      <c r="BJ115" s="46"/>
      <c r="BK115" s="47"/>
      <c r="BM115" s="48"/>
      <c r="BN115" s="49" t="s">
        <v>1368</v>
      </c>
      <c r="BO115" s="1236"/>
      <c r="BP115" s="1236"/>
      <c r="BQ115" s="1236"/>
      <c r="BR115" s="1236"/>
      <c r="BS115" s="1236"/>
      <c r="BT115" s="1236"/>
      <c r="BU115" s="1236"/>
      <c r="BV115" s="1236"/>
      <c r="BW115" s="1236"/>
      <c r="BX115" s="1237"/>
      <c r="BY115" s="1238"/>
      <c r="BZ115" s="1240"/>
      <c r="CA115" s="1240"/>
      <c r="CB115" s="1240"/>
      <c r="CC115" s="1240"/>
      <c r="CD115" s="1240"/>
      <c r="CE115" s="1240"/>
      <c r="CF115" s="1240"/>
      <c r="CG115" s="1240"/>
      <c r="CH115" s="1240"/>
      <c r="CI115" s="1240"/>
      <c r="CJ115" s="1240"/>
      <c r="CK115" s="1242"/>
      <c r="CL115" s="1240"/>
      <c r="CM115" s="1240"/>
      <c r="CN115" s="1240"/>
      <c r="CO115" s="1240"/>
      <c r="CP115" s="1240"/>
      <c r="CQ115" s="1240"/>
      <c r="CR115" s="1241"/>
      <c r="CS115" s="1242"/>
      <c r="CT115" s="1240"/>
      <c r="CU115" s="1240"/>
      <c r="CV115" s="1240"/>
      <c r="CW115" s="1240"/>
      <c r="CX115" s="1240"/>
      <c r="CY115" s="1240"/>
      <c r="CZ115" s="1240"/>
      <c r="DA115" s="1241"/>
      <c r="DB115" s="1240"/>
      <c r="DC115" s="1240"/>
      <c r="DD115" s="1240"/>
      <c r="DE115" s="1240"/>
      <c r="DF115" s="1243"/>
      <c r="DG115" s="1243"/>
      <c r="DH115" s="1243"/>
      <c r="DI115" s="1243"/>
      <c r="DJ115" s="1243"/>
      <c r="DK115" s="1243"/>
      <c r="DL115" s="1243"/>
      <c r="DM115" s="1243"/>
      <c r="DN115" s="1243"/>
      <c r="DO115" s="1243"/>
      <c r="DP115" s="1243"/>
      <c r="DQ115" s="46"/>
      <c r="DR115" s="50"/>
      <c r="DS115" s="46"/>
      <c r="DT115" s="50"/>
      <c r="DU115" s="50"/>
      <c r="DV115" s="46"/>
      <c r="DW115" s="47"/>
    </row>
    <row r="116" spans="1:129" ht="15.75" customHeight="1">
      <c r="A116" s="48" t="s">
        <v>1137</v>
      </c>
      <c r="B116" s="49" t="s">
        <v>1370</v>
      </c>
      <c r="C116" s="1236"/>
      <c r="D116" s="1236"/>
      <c r="E116" s="1236"/>
      <c r="F116" s="1236"/>
      <c r="G116" s="1236"/>
      <c r="H116" s="1236"/>
      <c r="I116" s="1236"/>
      <c r="J116" s="1236"/>
      <c r="K116" s="1236"/>
      <c r="L116" s="1237"/>
      <c r="M116" s="1238" t="s">
        <v>1371</v>
      </c>
      <c r="N116" s="1243"/>
      <c r="O116" s="1243"/>
      <c r="P116" s="1243"/>
      <c r="Q116" s="1243"/>
      <c r="R116" s="1243"/>
      <c r="S116" s="1243"/>
      <c r="T116" s="1243"/>
      <c r="U116" s="1243"/>
      <c r="V116" s="1243"/>
      <c r="W116" s="1243"/>
      <c r="X116" s="1243"/>
      <c r="Y116" s="1243"/>
      <c r="Z116" s="1243"/>
      <c r="AA116" s="1243"/>
      <c r="AB116" s="1243"/>
      <c r="AC116" s="1243"/>
      <c r="AD116" s="1243"/>
      <c r="AE116" s="1243"/>
      <c r="AF116" s="1243"/>
      <c r="AG116" s="1243"/>
      <c r="AH116" s="1243"/>
      <c r="AI116" s="1243"/>
      <c r="AJ116" s="1243"/>
      <c r="AK116" s="1243"/>
      <c r="AL116" s="1243"/>
      <c r="AM116" s="1243"/>
      <c r="AN116" s="1243"/>
      <c r="AO116" s="1243"/>
      <c r="AP116" s="1243"/>
      <c r="AQ116" s="1243"/>
      <c r="AR116" s="1243"/>
      <c r="AS116" s="1243"/>
      <c r="AT116" s="1243"/>
      <c r="AU116" s="1243"/>
      <c r="AV116" s="1243"/>
      <c r="AW116" s="1243"/>
      <c r="AX116" s="1243"/>
      <c r="AY116" s="1243"/>
      <c r="AZ116" s="1243"/>
      <c r="BA116" s="1243"/>
      <c r="BB116" s="1243"/>
      <c r="BC116" s="1243"/>
      <c r="BD116" s="1243"/>
      <c r="BE116" s="50" t="s">
        <v>1172</v>
      </c>
      <c r="BF116" s="50" t="s">
        <v>1173</v>
      </c>
      <c r="BG116" s="46"/>
      <c r="BH116" s="50" t="s">
        <v>1367</v>
      </c>
      <c r="BI116" s="50"/>
      <c r="BJ116" s="46"/>
      <c r="BK116" s="47"/>
      <c r="BM116" s="48"/>
      <c r="BN116" s="49" t="s">
        <v>1365</v>
      </c>
      <c r="BO116" s="1236"/>
      <c r="BP116" s="1236"/>
      <c r="BQ116" s="1236"/>
      <c r="BR116" s="1236"/>
      <c r="BS116" s="1236"/>
      <c r="BT116" s="1236"/>
      <c r="BU116" s="1236"/>
      <c r="BV116" s="1236"/>
      <c r="BW116" s="1236"/>
      <c r="BX116" s="1237"/>
      <c r="BY116" s="1238"/>
      <c r="BZ116" s="1240"/>
      <c r="CA116" s="1240"/>
      <c r="CB116" s="1240"/>
      <c r="CC116" s="1240"/>
      <c r="CD116" s="1240"/>
      <c r="CE116" s="1240"/>
      <c r="CF116" s="1240"/>
      <c r="CG116" s="1240"/>
      <c r="CH116" s="1240"/>
      <c r="CI116" s="1240"/>
      <c r="CJ116" s="1240"/>
      <c r="CK116" s="1242"/>
      <c r="CL116" s="1240"/>
      <c r="CM116" s="1240"/>
      <c r="CN116" s="1240"/>
      <c r="CO116" s="1240"/>
      <c r="CP116" s="1240"/>
      <c r="CQ116" s="1240"/>
      <c r="CR116" s="1241"/>
      <c r="CS116" s="1242"/>
      <c r="CT116" s="1240"/>
      <c r="CU116" s="1240"/>
      <c r="CV116" s="1240"/>
      <c r="CW116" s="1240"/>
      <c r="CX116" s="1240"/>
      <c r="CY116" s="1240"/>
      <c r="CZ116" s="1240"/>
      <c r="DA116" s="1241"/>
      <c r="DB116" s="1240"/>
      <c r="DC116" s="1240"/>
      <c r="DD116" s="1240"/>
      <c r="DE116" s="1240"/>
      <c r="DF116" s="1243"/>
      <c r="DG116" s="1243"/>
      <c r="DH116" s="1243"/>
      <c r="DI116" s="1243"/>
      <c r="DJ116" s="1243"/>
      <c r="DK116" s="1243"/>
      <c r="DL116" s="1243"/>
      <c r="DM116" s="1243"/>
      <c r="DN116" s="1243"/>
      <c r="DO116" s="1243"/>
      <c r="DP116" s="1243"/>
      <c r="DQ116" s="46"/>
      <c r="DR116" s="50"/>
      <c r="DS116" s="46"/>
      <c r="DT116" s="50"/>
      <c r="DU116" s="50"/>
      <c r="DV116" s="46"/>
      <c r="DW116" s="47"/>
    </row>
    <row r="117" spans="1:129" ht="15.75" customHeight="1">
      <c r="A117" s="48" t="s">
        <v>1137</v>
      </c>
      <c r="B117" s="49" t="s">
        <v>1372</v>
      </c>
      <c r="C117" s="1236"/>
      <c r="D117" s="1236"/>
      <c r="E117" s="1236"/>
      <c r="F117" s="1236"/>
      <c r="G117" s="1236"/>
      <c r="H117" s="1236"/>
      <c r="I117" s="1236"/>
      <c r="J117" s="1236"/>
      <c r="K117" s="1236"/>
      <c r="L117" s="1237"/>
      <c r="M117" s="1238" t="s">
        <v>1373</v>
      </c>
      <c r="N117" s="1243"/>
      <c r="O117" s="1243"/>
      <c r="P117" s="1243"/>
      <c r="Q117" s="1243"/>
      <c r="R117" s="1243"/>
      <c r="S117" s="1243"/>
      <c r="T117" s="1243"/>
      <c r="U117" s="1243"/>
      <c r="V117" s="1243"/>
      <c r="W117" s="1243"/>
      <c r="X117" s="1243"/>
      <c r="Y117" s="1243"/>
      <c r="Z117" s="1243"/>
      <c r="AA117" s="1243"/>
      <c r="AB117" s="1243"/>
      <c r="AC117" s="1243"/>
      <c r="AD117" s="1243"/>
      <c r="AE117" s="1243"/>
      <c r="AF117" s="1243"/>
      <c r="AG117" s="1243"/>
      <c r="AH117" s="1243"/>
      <c r="AI117" s="1243"/>
      <c r="AJ117" s="1243"/>
      <c r="AK117" s="1243"/>
      <c r="AL117" s="1243"/>
      <c r="AM117" s="1243"/>
      <c r="AN117" s="1243"/>
      <c r="AO117" s="1243"/>
      <c r="AP117" s="1243"/>
      <c r="AQ117" s="1243"/>
      <c r="AR117" s="1243"/>
      <c r="AS117" s="1243"/>
      <c r="AT117" s="1243"/>
      <c r="AU117" s="1243"/>
      <c r="AV117" s="1243"/>
      <c r="AW117" s="1243"/>
      <c r="AX117" s="1243"/>
      <c r="AY117" s="1243"/>
      <c r="AZ117" s="1243"/>
      <c r="BA117" s="1243"/>
      <c r="BB117" s="1243"/>
      <c r="BC117" s="1243"/>
      <c r="BD117" s="1243"/>
      <c r="BE117" s="50" t="s">
        <v>1150</v>
      </c>
      <c r="BF117" s="33" t="s">
        <v>1151</v>
      </c>
      <c r="BG117" s="46"/>
      <c r="BH117" s="50"/>
      <c r="BI117" s="50"/>
      <c r="BJ117" s="46"/>
      <c r="BK117" s="47"/>
      <c r="BM117" s="48"/>
      <c r="BN117" s="49" t="s">
        <v>1372</v>
      </c>
      <c r="BO117" s="1236"/>
      <c r="BP117" s="1236"/>
      <c r="BQ117" s="1236"/>
      <c r="BR117" s="1236"/>
      <c r="BS117" s="1236"/>
      <c r="BT117" s="1236"/>
      <c r="BU117" s="1236"/>
      <c r="BV117" s="1236"/>
      <c r="BW117" s="1236"/>
      <c r="BX117" s="1237"/>
      <c r="BY117" s="1238"/>
      <c r="BZ117" s="1240"/>
      <c r="CA117" s="1240"/>
      <c r="CB117" s="1240"/>
      <c r="CC117" s="1240"/>
      <c r="CD117" s="1240"/>
      <c r="CE117" s="1240"/>
      <c r="CF117" s="1240"/>
      <c r="CG117" s="1240"/>
      <c r="CH117" s="1240"/>
      <c r="CI117" s="1240"/>
      <c r="CJ117" s="1240"/>
      <c r="CK117" s="1242"/>
      <c r="CL117" s="1240"/>
      <c r="CM117" s="1240"/>
      <c r="CN117" s="1240"/>
      <c r="CO117" s="1240"/>
      <c r="CP117" s="1240"/>
      <c r="CQ117" s="1240"/>
      <c r="CR117" s="1241"/>
      <c r="CS117" s="1242"/>
      <c r="CT117" s="1240"/>
      <c r="CU117" s="1240"/>
      <c r="CV117" s="1240"/>
      <c r="CW117" s="1240"/>
      <c r="CX117" s="1240"/>
      <c r="CY117" s="1240"/>
      <c r="CZ117" s="1240"/>
      <c r="DA117" s="1241"/>
      <c r="DB117" s="1240"/>
      <c r="DC117" s="1240"/>
      <c r="DD117" s="1240"/>
      <c r="DE117" s="1240"/>
      <c r="DF117" s="1243"/>
      <c r="DG117" s="1243"/>
      <c r="DH117" s="1243"/>
      <c r="DI117" s="1243"/>
      <c r="DJ117" s="1243"/>
      <c r="DK117" s="1243"/>
      <c r="DL117" s="1243"/>
      <c r="DM117" s="1243"/>
      <c r="DN117" s="1243"/>
      <c r="DO117" s="1243"/>
      <c r="DP117" s="1243"/>
      <c r="DQ117" s="50"/>
      <c r="DR117" s="50"/>
      <c r="DS117" s="46"/>
      <c r="DT117" s="50"/>
      <c r="DU117" s="50"/>
      <c r="DV117" s="46"/>
      <c r="DW117" s="47"/>
    </row>
    <row r="118" spans="1:129" ht="15.75" customHeight="1">
      <c r="A118" s="48" t="s">
        <v>1137</v>
      </c>
      <c r="B118" s="49" t="s">
        <v>1374</v>
      </c>
      <c r="C118" s="1236"/>
      <c r="D118" s="1236"/>
      <c r="E118" s="1236"/>
      <c r="F118" s="1236"/>
      <c r="G118" s="1236"/>
      <c r="H118" s="1236"/>
      <c r="I118" s="1236"/>
      <c r="J118" s="1236"/>
      <c r="K118" s="1236"/>
      <c r="L118" s="1237"/>
      <c r="M118" s="1236" t="s">
        <v>1211</v>
      </c>
      <c r="N118" s="1243"/>
      <c r="O118" s="1243"/>
      <c r="P118" s="1243"/>
      <c r="Q118" s="1243"/>
      <c r="R118" s="1243"/>
      <c r="S118" s="1243"/>
      <c r="T118" s="1243"/>
      <c r="U118" s="1243"/>
      <c r="V118" s="1243"/>
      <c r="W118" s="1243"/>
      <c r="X118" s="1243"/>
      <c r="Y118" s="1243"/>
      <c r="Z118" s="1243"/>
      <c r="AA118" s="1243"/>
      <c r="AB118" s="1243"/>
      <c r="AC118" s="1243"/>
      <c r="AD118" s="1243"/>
      <c r="AE118" s="1243"/>
      <c r="AF118" s="1243"/>
      <c r="AG118" s="1243"/>
      <c r="AH118" s="1243"/>
      <c r="AI118" s="1243"/>
      <c r="AJ118" s="1243"/>
      <c r="AK118" s="1243"/>
      <c r="AL118" s="1243"/>
      <c r="AM118" s="1243"/>
      <c r="AN118" s="1243"/>
      <c r="AO118" s="1243"/>
      <c r="AP118" s="1243"/>
      <c r="AQ118" s="1243"/>
      <c r="AR118" s="1243"/>
      <c r="AS118" s="1243"/>
      <c r="AT118" s="1243"/>
      <c r="AU118" s="1243"/>
      <c r="AV118" s="1243"/>
      <c r="AW118" s="1243"/>
      <c r="AX118" s="1243"/>
      <c r="AY118" s="1243"/>
      <c r="AZ118" s="1243"/>
      <c r="BA118" s="1243"/>
      <c r="BB118" s="1243"/>
      <c r="BC118" s="1243"/>
      <c r="BD118" s="1243"/>
      <c r="BE118" s="50" t="s">
        <v>1172</v>
      </c>
      <c r="BF118" s="50" t="s">
        <v>1173</v>
      </c>
      <c r="BG118" s="46"/>
      <c r="BH118" s="50"/>
      <c r="BI118" s="50"/>
      <c r="BJ118" s="46"/>
      <c r="BK118" s="47"/>
      <c r="BM118" s="48"/>
      <c r="BN118" s="49" t="s">
        <v>1374</v>
      </c>
      <c r="BO118" s="1236"/>
      <c r="BP118" s="1236"/>
      <c r="BQ118" s="1236"/>
      <c r="BR118" s="1236"/>
      <c r="BS118" s="1236"/>
      <c r="BT118" s="1236"/>
      <c r="BU118" s="1236"/>
      <c r="BV118" s="1236"/>
      <c r="BW118" s="1236"/>
      <c r="BX118" s="1237"/>
      <c r="BY118" s="1240" t="s">
        <v>1174</v>
      </c>
      <c r="BZ118" s="1240"/>
      <c r="CA118" s="1240"/>
      <c r="CB118" s="1240"/>
      <c r="CC118" s="1240"/>
      <c r="CD118" s="1240"/>
      <c r="CE118" s="1240"/>
      <c r="CF118" s="1240"/>
      <c r="CG118" s="1240"/>
      <c r="CH118" s="1240"/>
      <c r="CI118" s="1240"/>
      <c r="CJ118" s="1240"/>
      <c r="CK118" s="1242" t="s">
        <v>1175</v>
      </c>
      <c r="CL118" s="1240"/>
      <c r="CM118" s="1240"/>
      <c r="CN118" s="1240"/>
      <c r="CO118" s="1240"/>
      <c r="CP118" s="1240"/>
      <c r="CQ118" s="1240"/>
      <c r="CR118" s="1241"/>
      <c r="CS118" s="1242" t="s">
        <v>1375</v>
      </c>
      <c r="CT118" s="1240"/>
      <c r="CU118" s="1240"/>
      <c r="CV118" s="1240"/>
      <c r="CW118" s="1240"/>
      <c r="CX118" s="1240"/>
      <c r="CY118" s="1240"/>
      <c r="CZ118" s="1240"/>
      <c r="DA118" s="1241"/>
      <c r="DB118" s="1240" t="s">
        <v>1175</v>
      </c>
      <c r="DC118" s="1240"/>
      <c r="DD118" s="1240"/>
      <c r="DE118" s="1240"/>
      <c r="DF118" s="1243"/>
      <c r="DG118" s="1243"/>
      <c r="DH118" s="1243"/>
      <c r="DI118" s="1243"/>
      <c r="DJ118" s="1243"/>
      <c r="DK118" s="1243"/>
      <c r="DL118" s="1243"/>
      <c r="DM118" s="1243"/>
      <c r="DN118" s="1243"/>
      <c r="DO118" s="1243"/>
      <c r="DP118" s="1243"/>
      <c r="DQ118" s="50"/>
      <c r="DR118" s="50"/>
      <c r="DS118" s="46"/>
      <c r="DT118" s="50"/>
      <c r="DU118" s="50"/>
      <c r="DV118" s="46"/>
      <c r="DW118" s="47"/>
    </row>
    <row r="119" spans="1:129" ht="15.75" customHeight="1">
      <c r="A119" s="48" t="s">
        <v>1137</v>
      </c>
      <c r="B119" s="49" t="s">
        <v>1376</v>
      </c>
      <c r="C119" s="1236"/>
      <c r="D119" s="1236"/>
      <c r="E119" s="1236"/>
      <c r="F119" s="1236"/>
      <c r="G119" s="1236"/>
      <c r="H119" s="1236"/>
      <c r="I119" s="1236"/>
      <c r="J119" s="1236"/>
      <c r="K119" s="1236"/>
      <c r="L119" s="1237"/>
      <c r="M119" s="1236" t="s">
        <v>1377</v>
      </c>
      <c r="N119" s="1243"/>
      <c r="O119" s="1243"/>
      <c r="P119" s="1243"/>
      <c r="Q119" s="1243"/>
      <c r="R119" s="1243"/>
      <c r="S119" s="1243"/>
      <c r="T119" s="1243"/>
      <c r="U119" s="1243"/>
      <c r="V119" s="1243"/>
      <c r="W119" s="1243"/>
      <c r="X119" s="1243"/>
      <c r="Y119" s="1243"/>
      <c r="Z119" s="1243"/>
      <c r="AA119" s="1243"/>
      <c r="AB119" s="1243"/>
      <c r="AC119" s="1243"/>
      <c r="AD119" s="1243"/>
      <c r="AE119" s="1243"/>
      <c r="AF119" s="1243"/>
      <c r="AG119" s="1243"/>
      <c r="AH119" s="1243"/>
      <c r="AI119" s="1243"/>
      <c r="AJ119" s="1243"/>
      <c r="AK119" s="1243"/>
      <c r="AL119" s="1243"/>
      <c r="AM119" s="1243"/>
      <c r="AN119" s="1243"/>
      <c r="AO119" s="1243"/>
      <c r="AP119" s="1243"/>
      <c r="AQ119" s="1243"/>
      <c r="AR119" s="1243"/>
      <c r="AS119" s="1243"/>
      <c r="AT119" s="1243"/>
      <c r="AU119" s="1243"/>
      <c r="AV119" s="1243"/>
      <c r="AW119" s="1243"/>
      <c r="AX119" s="1243"/>
      <c r="AY119" s="1243"/>
      <c r="AZ119" s="1243"/>
      <c r="BA119" s="1243"/>
      <c r="BB119" s="1243"/>
      <c r="BC119" s="1243"/>
      <c r="BD119" s="1243"/>
      <c r="BE119" s="50" t="s">
        <v>1150</v>
      </c>
      <c r="BF119" s="33" t="s">
        <v>1151</v>
      </c>
      <c r="BG119" s="46"/>
      <c r="BH119" s="50"/>
      <c r="BI119" s="50"/>
      <c r="BJ119" s="46"/>
      <c r="BK119" s="47"/>
      <c r="BM119" s="48"/>
      <c r="BN119" s="49" t="s">
        <v>1376</v>
      </c>
      <c r="BO119" s="1236"/>
      <c r="BP119" s="1236"/>
      <c r="BQ119" s="1236"/>
      <c r="BR119" s="1236"/>
      <c r="BS119" s="1236"/>
      <c r="BT119" s="1236"/>
      <c r="BU119" s="1236"/>
      <c r="BV119" s="1236"/>
      <c r="BW119" s="1236"/>
      <c r="BX119" s="1237"/>
      <c r="BY119" s="1236"/>
      <c r="BZ119" s="1240"/>
      <c r="CA119" s="1240"/>
      <c r="CB119" s="1240"/>
      <c r="CC119" s="1240"/>
      <c r="CD119" s="1240"/>
      <c r="CE119" s="1240"/>
      <c r="CF119" s="1240"/>
      <c r="CG119" s="1240"/>
      <c r="CH119" s="1240"/>
      <c r="CI119" s="1240"/>
      <c r="CJ119" s="1240"/>
      <c r="CK119" s="1242"/>
      <c r="CL119" s="1240"/>
      <c r="CM119" s="1240"/>
      <c r="CN119" s="1240"/>
      <c r="CO119" s="1240"/>
      <c r="CP119" s="1240"/>
      <c r="CQ119" s="1240"/>
      <c r="CR119" s="1241"/>
      <c r="CS119" s="1242"/>
      <c r="CT119" s="1240"/>
      <c r="CU119" s="1240"/>
      <c r="CV119" s="1240"/>
      <c r="CW119" s="1240"/>
      <c r="CX119" s="1240"/>
      <c r="CY119" s="1240"/>
      <c r="CZ119" s="1240"/>
      <c r="DA119" s="1241"/>
      <c r="DB119" s="1240"/>
      <c r="DC119" s="1240"/>
      <c r="DD119" s="1240"/>
      <c r="DE119" s="1240"/>
      <c r="DF119" s="1243"/>
      <c r="DG119" s="1243"/>
      <c r="DH119" s="1243"/>
      <c r="DI119" s="1243"/>
      <c r="DJ119" s="1243"/>
      <c r="DK119" s="1243"/>
      <c r="DL119" s="1243"/>
      <c r="DM119" s="1243"/>
      <c r="DN119" s="1243"/>
      <c r="DO119" s="1243"/>
      <c r="DP119" s="1243"/>
      <c r="DQ119" s="50"/>
      <c r="DR119" s="50"/>
      <c r="DS119" s="46"/>
      <c r="DT119" s="50"/>
      <c r="DU119" s="50"/>
      <c r="DV119" s="46"/>
      <c r="DW119" s="47"/>
    </row>
    <row r="120" spans="1:129" ht="15.75" customHeight="1">
      <c r="A120" s="48" t="s">
        <v>1137</v>
      </c>
      <c r="B120" s="49" t="s">
        <v>401</v>
      </c>
      <c r="C120" s="1236"/>
      <c r="D120" s="1236"/>
      <c r="E120" s="1236"/>
      <c r="F120" s="1236"/>
      <c r="G120" s="1236"/>
      <c r="H120" s="1236"/>
      <c r="I120" s="1236"/>
      <c r="J120" s="1236"/>
      <c r="K120" s="1236"/>
      <c r="L120" s="1237"/>
      <c r="M120" s="1236" t="s">
        <v>1378</v>
      </c>
      <c r="N120" s="1243"/>
      <c r="O120" s="1243"/>
      <c r="P120" s="1243"/>
      <c r="Q120" s="1243"/>
      <c r="R120" s="1243"/>
      <c r="S120" s="1243"/>
      <c r="T120" s="1243"/>
      <c r="U120" s="1243"/>
      <c r="V120" s="1243"/>
      <c r="W120" s="1243"/>
      <c r="X120" s="1243"/>
      <c r="Y120" s="1243"/>
      <c r="Z120" s="1243"/>
      <c r="AA120" s="1243"/>
      <c r="AB120" s="1243"/>
      <c r="AC120" s="1243"/>
      <c r="AD120" s="1243"/>
      <c r="AE120" s="1243"/>
      <c r="AF120" s="1243"/>
      <c r="AG120" s="1243"/>
      <c r="AH120" s="1243"/>
      <c r="AI120" s="1243"/>
      <c r="AJ120" s="1243"/>
      <c r="AK120" s="1243"/>
      <c r="AL120" s="1243"/>
      <c r="AM120" s="1243"/>
      <c r="AN120" s="1243"/>
      <c r="AO120" s="1243"/>
      <c r="AP120" s="1243"/>
      <c r="AQ120" s="1243"/>
      <c r="AR120" s="1243"/>
      <c r="AS120" s="1243"/>
      <c r="AT120" s="1243"/>
      <c r="AU120" s="1243"/>
      <c r="AV120" s="1243"/>
      <c r="AW120" s="1243"/>
      <c r="AX120" s="1243"/>
      <c r="AY120" s="1243"/>
      <c r="AZ120" s="1243"/>
      <c r="BA120" s="1243"/>
      <c r="BB120" s="1243"/>
      <c r="BC120" s="1243"/>
      <c r="BD120" s="1243"/>
      <c r="BE120" s="46" t="s">
        <v>1172</v>
      </c>
      <c r="BF120" s="50" t="s">
        <v>1173</v>
      </c>
      <c r="BG120" s="46"/>
      <c r="BH120" s="50"/>
      <c r="BI120" s="50"/>
      <c r="BJ120" s="46"/>
      <c r="BK120" s="47"/>
      <c r="BM120" s="48"/>
      <c r="BN120" s="49" t="s">
        <v>401</v>
      </c>
      <c r="BO120" s="1236"/>
      <c r="BP120" s="1236"/>
      <c r="BQ120" s="1236"/>
      <c r="BR120" s="1236"/>
      <c r="BS120" s="1236"/>
      <c r="BT120" s="1236"/>
      <c r="BU120" s="1236"/>
      <c r="BV120" s="1236"/>
      <c r="BW120" s="1236"/>
      <c r="BX120" s="1237"/>
      <c r="BY120" s="1240" t="s">
        <v>1174</v>
      </c>
      <c r="BZ120" s="1240"/>
      <c r="CA120" s="1240"/>
      <c r="CB120" s="1240"/>
      <c r="CC120" s="1240"/>
      <c r="CD120" s="1240"/>
      <c r="CE120" s="1240"/>
      <c r="CF120" s="1240"/>
      <c r="CG120" s="1240"/>
      <c r="CH120" s="1240"/>
      <c r="CI120" s="1240"/>
      <c r="CJ120" s="1240"/>
      <c r="CK120" s="1242" t="s">
        <v>1175</v>
      </c>
      <c r="CL120" s="1240"/>
      <c r="CM120" s="1240"/>
      <c r="CN120" s="1240"/>
      <c r="CO120" s="1240"/>
      <c r="CP120" s="1240"/>
      <c r="CQ120" s="1240"/>
      <c r="CR120" s="1241"/>
      <c r="CS120" s="1242" t="s">
        <v>1221</v>
      </c>
      <c r="CT120" s="1240"/>
      <c r="CU120" s="1240"/>
      <c r="CV120" s="1240"/>
      <c r="CW120" s="1240"/>
      <c r="CX120" s="1240"/>
      <c r="CY120" s="1240"/>
      <c r="CZ120" s="1240"/>
      <c r="DA120" s="1241"/>
      <c r="DB120" s="1240" t="s">
        <v>1175</v>
      </c>
      <c r="DC120" s="1240"/>
      <c r="DD120" s="1240"/>
      <c r="DE120" s="1240"/>
      <c r="DF120" s="1243"/>
      <c r="DG120" s="1243"/>
      <c r="DH120" s="1243"/>
      <c r="DI120" s="1243"/>
      <c r="DJ120" s="1243"/>
      <c r="DK120" s="1243"/>
      <c r="DL120" s="1243"/>
      <c r="DM120" s="1243"/>
      <c r="DN120" s="1243"/>
      <c r="DO120" s="1243"/>
      <c r="DP120" s="1243"/>
      <c r="DQ120" s="46"/>
      <c r="DR120" s="50"/>
      <c r="DS120" s="46"/>
      <c r="DT120" s="50"/>
      <c r="DU120" s="50"/>
      <c r="DV120" s="46"/>
      <c r="DW120" s="47"/>
    </row>
    <row r="121" spans="1:129" ht="15.75" customHeight="1">
      <c r="A121" s="48" t="s">
        <v>1158</v>
      </c>
      <c r="B121" s="49" t="s">
        <v>402</v>
      </c>
      <c r="C121" s="1236"/>
      <c r="D121" s="1236"/>
      <c r="E121" s="1236"/>
      <c r="F121" s="1236"/>
      <c r="G121" s="1236"/>
      <c r="H121" s="1236"/>
      <c r="I121" s="1236"/>
      <c r="J121" s="1236"/>
      <c r="K121" s="1236"/>
      <c r="L121" s="1237"/>
      <c r="M121" s="1236" t="s">
        <v>1379</v>
      </c>
      <c r="N121" s="1243"/>
      <c r="O121" s="1243"/>
      <c r="P121" s="1243"/>
      <c r="Q121" s="1243"/>
      <c r="R121" s="1243"/>
      <c r="S121" s="1243"/>
      <c r="T121" s="1243"/>
      <c r="U121" s="1243"/>
      <c r="V121" s="1243"/>
      <c r="W121" s="1243"/>
      <c r="X121" s="1243"/>
      <c r="Y121" s="1243"/>
      <c r="Z121" s="1243"/>
      <c r="AA121" s="1243"/>
      <c r="AB121" s="1243"/>
      <c r="AC121" s="1243"/>
      <c r="AD121" s="1243"/>
      <c r="AE121" s="1243"/>
      <c r="AF121" s="1243"/>
      <c r="AG121" s="1243"/>
      <c r="AH121" s="1243"/>
      <c r="AI121" s="1243"/>
      <c r="AJ121" s="1243"/>
      <c r="AK121" s="1243"/>
      <c r="AL121" s="1243"/>
      <c r="AM121" s="1243"/>
      <c r="AN121" s="1243"/>
      <c r="AO121" s="1243"/>
      <c r="AP121" s="1243"/>
      <c r="AQ121" s="1243"/>
      <c r="AR121" s="1243"/>
      <c r="AS121" s="1243"/>
      <c r="AT121" s="1243"/>
      <c r="AU121" s="1243"/>
      <c r="AV121" s="1243"/>
      <c r="AW121" s="1243"/>
      <c r="AX121" s="1243"/>
      <c r="AY121" s="1243"/>
      <c r="AZ121" s="1243"/>
      <c r="BA121" s="1243"/>
      <c r="BB121" s="1243"/>
      <c r="BC121" s="1243"/>
      <c r="BD121" s="1243"/>
      <c r="BE121" s="46" t="s">
        <v>1172</v>
      </c>
      <c r="BF121" s="50" t="s">
        <v>1173</v>
      </c>
      <c r="BG121" s="46"/>
      <c r="BH121" s="50"/>
      <c r="BI121" s="50"/>
      <c r="BJ121" s="46"/>
      <c r="BK121" s="47"/>
      <c r="BM121" s="48"/>
      <c r="BN121" s="49" t="s">
        <v>402</v>
      </c>
      <c r="BO121" s="1236"/>
      <c r="BP121" s="1236"/>
      <c r="BQ121" s="1236"/>
      <c r="BR121" s="1236"/>
      <c r="BS121" s="1236"/>
      <c r="BT121" s="1236"/>
      <c r="BU121" s="1236"/>
      <c r="BV121" s="1236"/>
      <c r="BW121" s="1236"/>
      <c r="BX121" s="1237"/>
      <c r="BY121" s="1240" t="s">
        <v>1174</v>
      </c>
      <c r="BZ121" s="1240"/>
      <c r="CA121" s="1240"/>
      <c r="CB121" s="1240"/>
      <c r="CC121" s="1240"/>
      <c r="CD121" s="1240"/>
      <c r="CE121" s="1240"/>
      <c r="CF121" s="1240"/>
      <c r="CG121" s="1240"/>
      <c r="CH121" s="1240"/>
      <c r="CI121" s="1240"/>
      <c r="CJ121" s="1240"/>
      <c r="CK121" s="1242" t="s">
        <v>1175</v>
      </c>
      <c r="CL121" s="1240"/>
      <c r="CM121" s="1240"/>
      <c r="CN121" s="1240"/>
      <c r="CO121" s="1240"/>
      <c r="CP121" s="1240"/>
      <c r="CQ121" s="1240"/>
      <c r="CR121" s="1241"/>
      <c r="CS121" s="1242" t="s">
        <v>1221</v>
      </c>
      <c r="CT121" s="1240"/>
      <c r="CU121" s="1240"/>
      <c r="CV121" s="1240"/>
      <c r="CW121" s="1240"/>
      <c r="CX121" s="1240"/>
      <c r="CY121" s="1240"/>
      <c r="CZ121" s="1240"/>
      <c r="DA121" s="1241"/>
      <c r="DB121" s="1240" t="s">
        <v>1175</v>
      </c>
      <c r="DC121" s="1240"/>
      <c r="DD121" s="1240"/>
      <c r="DE121" s="1240"/>
      <c r="DF121" s="1243"/>
      <c r="DG121" s="1243"/>
      <c r="DH121" s="1243"/>
      <c r="DI121" s="1243"/>
      <c r="DJ121" s="1243"/>
      <c r="DK121" s="1243"/>
      <c r="DL121" s="1243"/>
      <c r="DM121" s="1243"/>
      <c r="DN121" s="1243"/>
      <c r="DO121" s="1243"/>
      <c r="DP121" s="1243"/>
      <c r="DQ121" s="46"/>
      <c r="DR121" s="50"/>
      <c r="DS121" s="46"/>
      <c r="DT121" s="50"/>
      <c r="DU121" s="50"/>
      <c r="DV121" s="46"/>
      <c r="DW121" s="47"/>
    </row>
    <row r="122" spans="1:129" ht="15.75" customHeight="1">
      <c r="A122" s="48" t="s">
        <v>1137</v>
      </c>
      <c r="B122" s="49" t="s">
        <v>1224</v>
      </c>
      <c r="C122" s="1236"/>
      <c r="D122" s="1236"/>
      <c r="E122" s="1236"/>
      <c r="F122" s="1236"/>
      <c r="G122" s="1236"/>
      <c r="H122" s="1236"/>
      <c r="I122" s="1236"/>
      <c r="J122" s="1236"/>
      <c r="K122" s="1236"/>
      <c r="L122" s="1237"/>
      <c r="M122" s="1236" t="s">
        <v>1380</v>
      </c>
      <c r="N122" s="1243"/>
      <c r="O122" s="1243"/>
      <c r="P122" s="1243"/>
      <c r="Q122" s="1243"/>
      <c r="R122" s="1243"/>
      <c r="S122" s="1243"/>
      <c r="T122" s="1243"/>
      <c r="U122" s="1243"/>
      <c r="V122" s="1243"/>
      <c r="W122" s="1243"/>
      <c r="X122" s="1243"/>
      <c r="Y122" s="1243"/>
      <c r="Z122" s="1243"/>
      <c r="AA122" s="1243"/>
      <c r="AB122" s="1243"/>
      <c r="AC122" s="1243"/>
      <c r="AD122" s="1243"/>
      <c r="AE122" s="1243"/>
      <c r="AF122" s="1243"/>
      <c r="AG122" s="1243"/>
      <c r="AH122" s="1243"/>
      <c r="AI122" s="1243"/>
      <c r="AJ122" s="1243"/>
      <c r="AK122" s="1243"/>
      <c r="AL122" s="1243"/>
      <c r="AM122" s="1243"/>
      <c r="AN122" s="1243"/>
      <c r="AO122" s="1243"/>
      <c r="AP122" s="1243"/>
      <c r="AQ122" s="1243"/>
      <c r="AR122" s="1243"/>
      <c r="AS122" s="1243"/>
      <c r="AT122" s="1243"/>
      <c r="AU122" s="1243"/>
      <c r="AV122" s="1243"/>
      <c r="AW122" s="1243"/>
      <c r="AX122" s="1243"/>
      <c r="AY122" s="1243"/>
      <c r="AZ122" s="1243"/>
      <c r="BA122" s="1243"/>
      <c r="BB122" s="1243"/>
      <c r="BC122" s="1243"/>
      <c r="BD122" s="1243"/>
      <c r="BE122" s="50" t="s">
        <v>1150</v>
      </c>
      <c r="BF122" s="33" t="s">
        <v>1151</v>
      </c>
      <c r="BG122" s="46"/>
      <c r="BH122" s="50"/>
      <c r="BI122" s="50"/>
      <c r="BJ122" s="46"/>
      <c r="BK122" s="47"/>
      <c r="BM122" s="48"/>
      <c r="BN122" s="49" t="s">
        <v>1224</v>
      </c>
      <c r="BO122" s="1236"/>
      <c r="BP122" s="1236"/>
      <c r="BQ122" s="1236"/>
      <c r="BR122" s="1236"/>
      <c r="BS122" s="1236"/>
      <c r="BT122" s="1236"/>
      <c r="BU122" s="1236"/>
      <c r="BV122" s="1236"/>
      <c r="BW122" s="1236"/>
      <c r="BX122" s="1237"/>
      <c r="BY122" s="1236"/>
      <c r="BZ122" s="1240"/>
      <c r="CA122" s="1240"/>
      <c r="CB122" s="1240"/>
      <c r="CC122" s="1240"/>
      <c r="CD122" s="1240"/>
      <c r="CE122" s="1240"/>
      <c r="CF122" s="1240"/>
      <c r="CG122" s="1240"/>
      <c r="CH122" s="1240"/>
      <c r="CI122" s="1240"/>
      <c r="CJ122" s="1240"/>
      <c r="CK122" s="1242"/>
      <c r="CL122" s="1240"/>
      <c r="CM122" s="1240"/>
      <c r="CN122" s="1240"/>
      <c r="CO122" s="1240"/>
      <c r="CP122" s="1240"/>
      <c r="CQ122" s="1240"/>
      <c r="CR122" s="1241"/>
      <c r="CS122" s="1242"/>
      <c r="CT122" s="1240"/>
      <c r="CU122" s="1240"/>
      <c r="CV122" s="1240"/>
      <c r="CW122" s="1240"/>
      <c r="CX122" s="1240"/>
      <c r="CY122" s="1240"/>
      <c r="CZ122" s="1240"/>
      <c r="DA122" s="1241"/>
      <c r="DB122" s="1240"/>
      <c r="DC122" s="1240"/>
      <c r="DD122" s="1240"/>
      <c r="DE122" s="1240"/>
      <c r="DF122" s="1243"/>
      <c r="DG122" s="1243"/>
      <c r="DH122" s="1243"/>
      <c r="DI122" s="1243"/>
      <c r="DJ122" s="1243"/>
      <c r="DK122" s="1243"/>
      <c r="DL122" s="1243"/>
      <c r="DM122" s="1243"/>
      <c r="DN122" s="1243"/>
      <c r="DO122" s="1243"/>
      <c r="DP122" s="1243"/>
      <c r="DQ122" s="46"/>
      <c r="DR122" s="50"/>
      <c r="DS122" s="46"/>
      <c r="DT122" s="50"/>
      <c r="DU122" s="50"/>
      <c r="DV122" s="46"/>
      <c r="DW122" s="47"/>
    </row>
    <row r="123" spans="1:129" ht="15.75" customHeight="1" thickBot="1">
      <c r="A123" s="48" t="s">
        <v>1158</v>
      </c>
      <c r="B123" s="49" t="s">
        <v>1381</v>
      </c>
      <c r="C123" s="1236"/>
      <c r="D123" s="1236"/>
      <c r="E123" s="1236"/>
      <c r="F123" s="1236"/>
      <c r="G123" s="1236"/>
      <c r="H123" s="1236"/>
      <c r="I123" s="1236"/>
      <c r="J123" s="1236"/>
      <c r="K123" s="1236"/>
      <c r="L123" s="1237"/>
      <c r="M123" s="1236" t="s">
        <v>1382</v>
      </c>
      <c r="N123" s="1243"/>
      <c r="O123" s="1243"/>
      <c r="P123" s="1243"/>
      <c r="Q123" s="1243"/>
      <c r="R123" s="1243"/>
      <c r="S123" s="1243"/>
      <c r="T123" s="1243"/>
      <c r="U123" s="1243"/>
      <c r="V123" s="1243"/>
      <c r="W123" s="1243"/>
      <c r="X123" s="1243"/>
      <c r="Y123" s="1243"/>
      <c r="Z123" s="1243"/>
      <c r="AA123" s="1243"/>
      <c r="AB123" s="1243"/>
      <c r="AC123" s="1243"/>
      <c r="AD123" s="1243"/>
      <c r="AE123" s="1243"/>
      <c r="AF123" s="1243"/>
      <c r="AG123" s="1243"/>
      <c r="AH123" s="1243"/>
      <c r="AI123" s="1243"/>
      <c r="AJ123" s="1243"/>
      <c r="AK123" s="1243"/>
      <c r="AL123" s="1243"/>
      <c r="AM123" s="1243"/>
      <c r="AN123" s="1243"/>
      <c r="AO123" s="1243"/>
      <c r="AP123" s="1243"/>
      <c r="AQ123" s="1243"/>
      <c r="AR123" s="1243"/>
      <c r="AS123" s="1243"/>
      <c r="AT123" s="1243"/>
      <c r="AU123" s="1243"/>
      <c r="AV123" s="1243"/>
      <c r="AW123" s="1243"/>
      <c r="AX123" s="1243"/>
      <c r="AY123" s="1243"/>
      <c r="AZ123" s="1243"/>
      <c r="BA123" s="1243"/>
      <c r="BB123" s="1243"/>
      <c r="BC123" s="1243"/>
      <c r="BD123" s="1243"/>
      <c r="BE123" s="46" t="s">
        <v>1383</v>
      </c>
      <c r="BF123" s="50" t="s">
        <v>1173</v>
      </c>
      <c r="BG123" s="46"/>
      <c r="BH123" s="50"/>
      <c r="BI123" s="50"/>
      <c r="BJ123" s="46"/>
      <c r="BK123" s="47"/>
      <c r="BM123" s="48"/>
      <c r="BN123" s="49" t="s">
        <v>1381</v>
      </c>
      <c r="BO123" s="1236"/>
      <c r="BP123" s="1236"/>
      <c r="BQ123" s="1236"/>
      <c r="BR123" s="1236"/>
      <c r="BS123" s="1236"/>
      <c r="BT123" s="1236"/>
      <c r="BU123" s="1236"/>
      <c r="BV123" s="1236"/>
      <c r="BW123" s="1236"/>
      <c r="BX123" s="1237"/>
      <c r="BY123" s="1236"/>
      <c r="BZ123" s="1240"/>
      <c r="CA123" s="1240"/>
      <c r="CB123" s="1240"/>
      <c r="CC123" s="1240"/>
      <c r="CD123" s="1240"/>
      <c r="CE123" s="1240"/>
      <c r="CF123" s="1240"/>
      <c r="CG123" s="1240"/>
      <c r="CH123" s="1240"/>
      <c r="CI123" s="1240"/>
      <c r="CJ123" s="1240"/>
      <c r="CK123" s="1242"/>
      <c r="CL123" s="1240"/>
      <c r="CM123" s="1240"/>
      <c r="CN123" s="1240"/>
      <c r="CO123" s="1240"/>
      <c r="CP123" s="1240"/>
      <c r="CQ123" s="1240"/>
      <c r="CR123" s="1241"/>
      <c r="CS123" s="1242"/>
      <c r="CT123" s="1240"/>
      <c r="CU123" s="1240"/>
      <c r="CV123" s="1240"/>
      <c r="CW123" s="1240"/>
      <c r="CX123" s="1240"/>
      <c r="CY123" s="1240"/>
      <c r="CZ123" s="1240"/>
      <c r="DA123" s="1241"/>
      <c r="DB123" s="1240"/>
      <c r="DC123" s="1240"/>
      <c r="DD123" s="1240"/>
      <c r="DE123" s="1240"/>
      <c r="DF123" s="1243"/>
      <c r="DG123" s="1243"/>
      <c r="DH123" s="1243"/>
      <c r="DI123" s="1243"/>
      <c r="DJ123" s="1243"/>
      <c r="DK123" s="1243"/>
      <c r="DL123" s="1243"/>
      <c r="DM123" s="1243"/>
      <c r="DN123" s="1243"/>
      <c r="DO123" s="1243"/>
      <c r="DP123" s="1243"/>
      <c r="DQ123" s="46"/>
      <c r="DR123" s="50"/>
      <c r="DS123" s="46"/>
      <c r="DT123" s="50"/>
      <c r="DU123" s="50"/>
      <c r="DV123" s="46"/>
      <c r="DW123" s="47"/>
    </row>
    <row r="124" spans="1:129" s="345" customFormat="1" ht="15.75" customHeight="1">
      <c r="A124" s="338"/>
      <c r="B124" s="339" t="s">
        <v>1384</v>
      </c>
      <c r="C124" s="340"/>
      <c r="D124" s="340"/>
      <c r="E124" s="340"/>
      <c r="F124" s="340"/>
      <c r="G124" s="340"/>
      <c r="H124" s="340"/>
      <c r="I124" s="340"/>
      <c r="J124" s="340"/>
      <c r="K124" s="340"/>
      <c r="L124" s="341"/>
      <c r="M124" s="799"/>
      <c r="N124" s="342" t="s">
        <v>1125</v>
      </c>
      <c r="O124" s="799"/>
      <c r="P124" s="799"/>
      <c r="Q124" s="799"/>
      <c r="R124" s="799"/>
      <c r="S124" s="799"/>
      <c r="T124" s="799"/>
      <c r="U124" s="799"/>
      <c r="V124" s="799"/>
      <c r="W124" s="799"/>
      <c r="X124" s="799"/>
      <c r="Y124" s="799"/>
      <c r="Z124" s="799"/>
      <c r="AA124" s="799"/>
      <c r="AB124" s="799"/>
      <c r="AC124" s="799"/>
      <c r="AD124" s="799"/>
      <c r="AE124" s="799"/>
      <c r="AF124" s="799"/>
      <c r="AG124" s="799"/>
      <c r="AH124" s="799"/>
      <c r="AI124" s="799"/>
      <c r="AJ124" s="799"/>
      <c r="AK124" s="799"/>
      <c r="AL124" s="799"/>
      <c r="AM124" s="799"/>
      <c r="AN124" s="799"/>
      <c r="AO124" s="799"/>
      <c r="AP124" s="799"/>
      <c r="AQ124" s="799"/>
      <c r="AR124" s="799"/>
      <c r="AS124" s="799"/>
      <c r="AT124" s="799"/>
      <c r="AU124" s="799"/>
      <c r="AV124" s="799"/>
      <c r="AW124" s="799"/>
      <c r="AX124" s="799"/>
      <c r="AY124" s="799"/>
      <c r="AZ124" s="799"/>
      <c r="BA124" s="799"/>
      <c r="BB124" s="799"/>
      <c r="BC124" s="799"/>
      <c r="BD124" s="799"/>
      <c r="BE124" s="808" t="s">
        <v>1126</v>
      </c>
      <c r="BF124" s="808" t="s">
        <v>1127</v>
      </c>
      <c r="BG124" s="808" t="s">
        <v>1128</v>
      </c>
      <c r="BH124" s="808" t="s">
        <v>1129</v>
      </c>
      <c r="BI124" s="808" t="s">
        <v>1130</v>
      </c>
      <c r="BJ124" s="808" t="s">
        <v>1131</v>
      </c>
      <c r="BK124" s="809" t="s">
        <v>1132</v>
      </c>
      <c r="BM124" s="338"/>
      <c r="BN124" s="339" t="s">
        <v>1325</v>
      </c>
      <c r="BO124" s="340"/>
      <c r="BP124" s="340"/>
      <c r="BQ124" s="340"/>
      <c r="BR124" s="340"/>
      <c r="BS124" s="340"/>
      <c r="BT124" s="340"/>
      <c r="BU124" s="340"/>
      <c r="BV124" s="340"/>
      <c r="BW124" s="340"/>
      <c r="BX124" s="341"/>
      <c r="BY124" s="799" t="s">
        <v>1133</v>
      </c>
      <c r="BZ124" s="342"/>
      <c r="CA124" s="799"/>
      <c r="CB124" s="799"/>
      <c r="CC124" s="799"/>
      <c r="CD124" s="799"/>
      <c r="CE124" s="799"/>
      <c r="CF124" s="799"/>
      <c r="CG124" s="799"/>
      <c r="CH124" s="799"/>
      <c r="CI124" s="799"/>
      <c r="CJ124" s="976"/>
      <c r="CK124" s="799" t="s">
        <v>1134</v>
      </c>
      <c r="CL124" s="799"/>
      <c r="CM124" s="799"/>
      <c r="CN124" s="799"/>
      <c r="CO124" s="799"/>
      <c r="CP124" s="799"/>
      <c r="CQ124" s="799"/>
      <c r="CR124" s="799"/>
      <c r="CS124" s="977" t="s">
        <v>1135</v>
      </c>
      <c r="CT124" s="799"/>
      <c r="CU124" s="799"/>
      <c r="CV124" s="799"/>
      <c r="CW124" s="799"/>
      <c r="CX124" s="799"/>
      <c r="CY124" s="799"/>
      <c r="CZ124" s="799"/>
      <c r="DA124" s="976"/>
      <c r="DB124" s="799" t="s">
        <v>1136</v>
      </c>
      <c r="DC124" s="799"/>
      <c r="DD124" s="799"/>
      <c r="DE124" s="799"/>
      <c r="DF124" s="799"/>
      <c r="DG124" s="799"/>
      <c r="DH124" s="799"/>
      <c r="DI124" s="799"/>
      <c r="DJ124" s="799"/>
      <c r="DK124" s="799"/>
      <c r="DL124" s="799"/>
      <c r="DM124" s="799"/>
      <c r="DN124" s="799"/>
      <c r="DO124" s="799"/>
      <c r="DP124" s="799"/>
      <c r="DQ124" s="343"/>
      <c r="DR124" s="343"/>
      <c r="DS124" s="343"/>
      <c r="DT124" s="343"/>
      <c r="DU124" s="343"/>
      <c r="DV124" s="343"/>
      <c r="DW124" s="344"/>
    </row>
    <row r="125" spans="1:129" ht="15.75" customHeight="1">
      <c r="A125" s="48" t="s">
        <v>1137</v>
      </c>
      <c r="B125" s="49" t="s">
        <v>406</v>
      </c>
      <c r="C125" s="1236"/>
      <c r="D125" s="1236"/>
      <c r="E125" s="1236"/>
      <c r="F125" s="1236"/>
      <c r="G125" s="1236"/>
      <c r="H125" s="1236"/>
      <c r="I125" s="1236"/>
      <c r="J125" s="1236"/>
      <c r="K125" s="1236"/>
      <c r="L125" s="1237"/>
      <c r="M125" s="1236" t="s">
        <v>1385</v>
      </c>
      <c r="N125" s="1243"/>
      <c r="O125" s="1243"/>
      <c r="P125" s="1243"/>
      <c r="Q125" s="1243"/>
      <c r="R125" s="1243"/>
      <c r="S125" s="1243"/>
      <c r="T125" s="1243"/>
      <c r="U125" s="1243"/>
      <c r="V125" s="1243"/>
      <c r="W125" s="1243"/>
      <c r="X125" s="1243"/>
      <c r="Y125" s="1243"/>
      <c r="Z125" s="1243"/>
      <c r="AA125" s="1243"/>
      <c r="AB125" s="1243"/>
      <c r="AC125" s="1243"/>
      <c r="AD125" s="1243"/>
      <c r="AE125" s="1243"/>
      <c r="AF125" s="1243"/>
      <c r="AG125" s="1243"/>
      <c r="AH125" s="1243"/>
      <c r="AI125" s="1243"/>
      <c r="AJ125" s="1243"/>
      <c r="AK125" s="1243"/>
      <c r="AL125" s="1243"/>
      <c r="AM125" s="1243"/>
      <c r="AN125" s="1243"/>
      <c r="AO125" s="1243"/>
      <c r="AP125" s="1243"/>
      <c r="AQ125" s="1243"/>
      <c r="AR125" s="1243"/>
      <c r="AS125" s="1243"/>
      <c r="AT125" s="1243"/>
      <c r="AU125" s="1243"/>
      <c r="AV125" s="1243"/>
      <c r="AW125" s="1243"/>
      <c r="AX125" s="1243"/>
      <c r="AY125" s="1243"/>
      <c r="AZ125" s="1243"/>
      <c r="BA125" s="1243"/>
      <c r="BB125" s="1243"/>
      <c r="BC125" s="1243"/>
      <c r="BD125" s="1243"/>
      <c r="BE125" s="50" t="s">
        <v>1172</v>
      </c>
      <c r="BF125" s="50" t="s">
        <v>1173</v>
      </c>
      <c r="BG125" s="46"/>
      <c r="BH125" s="50"/>
      <c r="BI125" s="50"/>
      <c r="BJ125" s="46"/>
      <c r="BK125" s="47"/>
      <c r="BM125" s="48"/>
      <c r="BN125" s="49" t="s">
        <v>1374</v>
      </c>
      <c r="BO125" s="1236"/>
      <c r="BP125" s="1236"/>
      <c r="BQ125" s="1236"/>
      <c r="BR125" s="1236"/>
      <c r="BS125" s="1236"/>
      <c r="BT125" s="1236"/>
      <c r="BU125" s="1236"/>
      <c r="BV125" s="1236"/>
      <c r="BW125" s="1236"/>
      <c r="BX125" s="1237"/>
      <c r="BY125" s="1240" t="s">
        <v>1174</v>
      </c>
      <c r="BZ125" s="1240"/>
      <c r="CA125" s="1240"/>
      <c r="CB125" s="1240"/>
      <c r="CC125" s="1240"/>
      <c r="CD125" s="1240"/>
      <c r="CE125" s="1240"/>
      <c r="CF125" s="1240"/>
      <c r="CG125" s="1240"/>
      <c r="CH125" s="1240"/>
      <c r="CI125" s="1240"/>
      <c r="CJ125" s="1240"/>
      <c r="CK125" s="1242" t="s">
        <v>1175</v>
      </c>
      <c r="CL125" s="1240"/>
      <c r="CM125" s="1240"/>
      <c r="CN125" s="1240"/>
      <c r="CO125" s="1240"/>
      <c r="CP125" s="1240"/>
      <c r="CQ125" s="1240"/>
      <c r="CR125" s="1241"/>
      <c r="CS125" s="1242" t="s">
        <v>1375</v>
      </c>
      <c r="CT125" s="1240"/>
      <c r="CU125" s="1240"/>
      <c r="CV125" s="1240"/>
      <c r="CW125" s="1240"/>
      <c r="CX125" s="1240"/>
      <c r="CY125" s="1240"/>
      <c r="CZ125" s="1240"/>
      <c r="DA125" s="1241"/>
      <c r="DB125" s="1240" t="s">
        <v>1175</v>
      </c>
      <c r="DC125" s="1240"/>
      <c r="DD125" s="1240"/>
      <c r="DE125" s="1240"/>
      <c r="DF125" s="1243"/>
      <c r="DG125" s="1243"/>
      <c r="DH125" s="1243"/>
      <c r="DI125" s="1243"/>
      <c r="DJ125" s="1243"/>
      <c r="DK125" s="1243"/>
      <c r="DL125" s="1243"/>
      <c r="DM125" s="1243"/>
      <c r="DN125" s="1243"/>
      <c r="DO125" s="1243"/>
      <c r="DP125" s="1243"/>
      <c r="DQ125" s="50"/>
      <c r="DR125" s="50"/>
      <c r="DS125" s="46"/>
      <c r="DT125" s="50"/>
      <c r="DU125" s="50"/>
      <c r="DV125" s="46"/>
      <c r="DW125" s="47"/>
    </row>
    <row r="126" spans="1:129" ht="15.75" customHeight="1">
      <c r="A126" s="48" t="s">
        <v>1137</v>
      </c>
      <c r="B126" s="49" t="s">
        <v>1224</v>
      </c>
      <c r="C126" s="1236"/>
      <c r="D126" s="1236"/>
      <c r="E126" s="1236"/>
      <c r="F126" s="1236"/>
      <c r="G126" s="1236"/>
      <c r="H126" s="1236"/>
      <c r="I126" s="1236"/>
      <c r="J126" s="1236"/>
      <c r="K126" s="1236"/>
      <c r="L126" s="1237"/>
      <c r="M126" s="1236" t="s">
        <v>1380</v>
      </c>
      <c r="N126" s="1243"/>
      <c r="O126" s="1243"/>
      <c r="P126" s="1243"/>
      <c r="Q126" s="1243"/>
      <c r="R126" s="1243"/>
      <c r="S126" s="1243"/>
      <c r="T126" s="1243"/>
      <c r="U126" s="1243"/>
      <c r="V126" s="1243"/>
      <c r="W126" s="1243"/>
      <c r="X126" s="1243"/>
      <c r="Y126" s="1243"/>
      <c r="Z126" s="1243"/>
      <c r="AA126" s="1243"/>
      <c r="AB126" s="1243"/>
      <c r="AC126" s="1243"/>
      <c r="AD126" s="1243"/>
      <c r="AE126" s="1243"/>
      <c r="AF126" s="1243"/>
      <c r="AG126" s="1243"/>
      <c r="AH126" s="1243"/>
      <c r="AI126" s="1243"/>
      <c r="AJ126" s="1243"/>
      <c r="AK126" s="1243"/>
      <c r="AL126" s="1243"/>
      <c r="AM126" s="1243"/>
      <c r="AN126" s="1243"/>
      <c r="AO126" s="1243"/>
      <c r="AP126" s="1243"/>
      <c r="AQ126" s="1243"/>
      <c r="AR126" s="1243"/>
      <c r="AS126" s="1243"/>
      <c r="AT126" s="1243"/>
      <c r="AU126" s="1243"/>
      <c r="AV126" s="1243"/>
      <c r="AW126" s="1243"/>
      <c r="AX126" s="1243"/>
      <c r="AY126" s="1243"/>
      <c r="AZ126" s="1243"/>
      <c r="BA126" s="1243"/>
      <c r="BB126" s="1243"/>
      <c r="BC126" s="1243"/>
      <c r="BD126" s="1243"/>
      <c r="BE126" s="50" t="s">
        <v>1150</v>
      </c>
      <c r="BF126" s="33" t="s">
        <v>1151</v>
      </c>
      <c r="BG126" s="46"/>
      <c r="BH126" s="50"/>
      <c r="BI126" s="50"/>
      <c r="BJ126" s="46"/>
      <c r="BK126" s="47"/>
      <c r="BM126" s="48"/>
      <c r="BN126" s="49" t="s">
        <v>1224</v>
      </c>
      <c r="BO126" s="1236"/>
      <c r="BP126" s="1236"/>
      <c r="BQ126" s="1236"/>
      <c r="BR126" s="1236"/>
      <c r="BS126" s="1236"/>
      <c r="BT126" s="1236"/>
      <c r="BU126" s="1236"/>
      <c r="BV126" s="1236"/>
      <c r="BW126" s="1236"/>
      <c r="BX126" s="1237"/>
      <c r="BY126" s="1236"/>
      <c r="BZ126" s="1240"/>
      <c r="CA126" s="1240"/>
      <c r="CB126" s="1240"/>
      <c r="CC126" s="1240"/>
      <c r="CD126" s="1240"/>
      <c r="CE126" s="1240"/>
      <c r="CF126" s="1240"/>
      <c r="CG126" s="1240"/>
      <c r="CH126" s="1240"/>
      <c r="CI126" s="1240"/>
      <c r="CJ126" s="1240"/>
      <c r="CK126" s="1242"/>
      <c r="CL126" s="1240"/>
      <c r="CM126" s="1240"/>
      <c r="CN126" s="1240"/>
      <c r="CO126" s="1240"/>
      <c r="CP126" s="1240"/>
      <c r="CQ126" s="1240"/>
      <c r="CR126" s="1241"/>
      <c r="CS126" s="1242"/>
      <c r="CT126" s="1240"/>
      <c r="CU126" s="1240"/>
      <c r="CV126" s="1240"/>
      <c r="CW126" s="1240"/>
      <c r="CX126" s="1240"/>
      <c r="CY126" s="1240"/>
      <c r="CZ126" s="1240"/>
      <c r="DA126" s="1241"/>
      <c r="DB126" s="1240"/>
      <c r="DC126" s="1240"/>
      <c r="DD126" s="1240"/>
      <c r="DE126" s="1240"/>
      <c r="DF126" s="1243"/>
      <c r="DG126" s="1243"/>
      <c r="DH126" s="1243"/>
      <c r="DI126" s="1243"/>
      <c r="DJ126" s="1243"/>
      <c r="DK126" s="1243"/>
      <c r="DL126" s="1243"/>
      <c r="DM126" s="1243"/>
      <c r="DN126" s="1243"/>
      <c r="DO126" s="1243"/>
      <c r="DP126" s="1243"/>
      <c r="DQ126" s="46"/>
      <c r="DR126" s="50"/>
      <c r="DS126" s="46"/>
      <c r="DT126" s="50"/>
      <c r="DU126" s="50"/>
      <c r="DV126" s="46"/>
      <c r="DW126" s="47"/>
    </row>
    <row r="127" spans="1:129" ht="15.75" customHeight="1">
      <c r="A127" s="48" t="s">
        <v>1137</v>
      </c>
      <c r="B127" s="49" t="s">
        <v>1386</v>
      </c>
      <c r="C127" s="1236"/>
      <c r="D127" s="1236"/>
      <c r="E127" s="1236"/>
      <c r="F127" s="1236"/>
      <c r="G127" s="1236"/>
      <c r="H127" s="1236"/>
      <c r="I127" s="1236"/>
      <c r="J127" s="1236"/>
      <c r="K127" s="1236"/>
      <c r="L127" s="1237"/>
      <c r="M127" s="1236" t="s">
        <v>1387</v>
      </c>
      <c r="N127" s="1243"/>
      <c r="O127" s="1243"/>
      <c r="P127" s="1243"/>
      <c r="Q127" s="1243"/>
      <c r="R127" s="1243"/>
      <c r="S127" s="1243"/>
      <c r="T127" s="1243"/>
      <c r="U127" s="1243"/>
      <c r="V127" s="1243"/>
      <c r="W127" s="1243"/>
      <c r="X127" s="1243"/>
      <c r="Y127" s="1243"/>
      <c r="Z127" s="1243"/>
      <c r="AA127" s="1243"/>
      <c r="AB127" s="1243"/>
      <c r="AC127" s="1243"/>
      <c r="AD127" s="1243"/>
      <c r="AE127" s="1243"/>
      <c r="AF127" s="1243"/>
      <c r="AG127" s="1243"/>
      <c r="AH127" s="1243"/>
      <c r="AI127" s="1243"/>
      <c r="AJ127" s="1243"/>
      <c r="AK127" s="1243"/>
      <c r="AL127" s="1243"/>
      <c r="AM127" s="1243"/>
      <c r="AN127" s="1243"/>
      <c r="AO127" s="1243"/>
      <c r="AP127" s="1243"/>
      <c r="AQ127" s="1243"/>
      <c r="AR127" s="1243"/>
      <c r="AS127" s="1243"/>
      <c r="AT127" s="1243"/>
      <c r="AU127" s="1243"/>
      <c r="AV127" s="1243"/>
      <c r="AW127" s="1243"/>
      <c r="AX127" s="1243"/>
      <c r="AY127" s="1243"/>
      <c r="AZ127" s="1243"/>
      <c r="BA127" s="1243"/>
      <c r="BB127" s="1243"/>
      <c r="BC127" s="1243"/>
      <c r="BD127" s="1243"/>
      <c r="BE127" s="46" t="s">
        <v>1172</v>
      </c>
      <c r="BF127" s="50" t="s">
        <v>1173</v>
      </c>
      <c r="BG127" s="46"/>
      <c r="BH127" s="50"/>
      <c r="BI127" s="50"/>
      <c r="BJ127" s="46"/>
      <c r="BK127" s="47"/>
      <c r="BM127" s="48"/>
      <c r="BN127" s="49" t="s">
        <v>1386</v>
      </c>
      <c r="BO127" s="1236"/>
      <c r="BP127" s="1236"/>
      <c r="BQ127" s="1236"/>
      <c r="BR127" s="1236"/>
      <c r="BS127" s="1236"/>
      <c r="BT127" s="1236"/>
      <c r="BU127" s="1236"/>
      <c r="BV127" s="1236"/>
      <c r="BW127" s="1236"/>
      <c r="BX127" s="1237"/>
      <c r="BY127" s="1240" t="s">
        <v>1174</v>
      </c>
      <c r="BZ127" s="1240"/>
      <c r="CA127" s="1240"/>
      <c r="CB127" s="1240"/>
      <c r="CC127" s="1240"/>
      <c r="CD127" s="1240"/>
      <c r="CE127" s="1240"/>
      <c r="CF127" s="1240"/>
      <c r="CG127" s="1240"/>
      <c r="CH127" s="1240"/>
      <c r="CI127" s="1240"/>
      <c r="CJ127" s="1240"/>
      <c r="CK127" s="1242" t="s">
        <v>1175</v>
      </c>
      <c r="CL127" s="1240"/>
      <c r="CM127" s="1240"/>
      <c r="CN127" s="1240"/>
      <c r="CO127" s="1240"/>
      <c r="CP127" s="1240"/>
      <c r="CQ127" s="1240"/>
      <c r="CR127" s="1241"/>
      <c r="CS127" s="1242" t="s">
        <v>1388</v>
      </c>
      <c r="CT127" s="1240"/>
      <c r="CU127" s="1240"/>
      <c r="CV127" s="1240"/>
      <c r="CW127" s="1240"/>
      <c r="CX127" s="1240"/>
      <c r="CY127" s="1240"/>
      <c r="CZ127" s="1240"/>
      <c r="DA127" s="1241"/>
      <c r="DB127" s="1240" t="s">
        <v>1175</v>
      </c>
      <c r="DC127" s="1240"/>
      <c r="DD127" s="1240"/>
      <c r="DE127" s="1240"/>
      <c r="DF127" s="1243"/>
      <c r="DG127" s="1243"/>
      <c r="DH127" s="1243"/>
      <c r="DI127" s="1243"/>
      <c r="DJ127" s="1243"/>
      <c r="DK127" s="1243"/>
      <c r="DL127" s="1243"/>
      <c r="DM127" s="1243"/>
      <c r="DN127" s="1243"/>
      <c r="DO127" s="1243"/>
      <c r="DP127" s="1243"/>
      <c r="DQ127" s="46"/>
      <c r="DR127" s="50"/>
      <c r="DS127" s="46"/>
      <c r="DT127" s="50"/>
      <c r="DU127" s="50"/>
      <c r="DV127" s="46"/>
      <c r="DW127" s="47"/>
      <c r="DY127" s="350" t="s">
        <v>410</v>
      </c>
    </row>
    <row r="128" spans="1:129" ht="15.75" customHeight="1">
      <c r="A128" s="48" t="s">
        <v>1137</v>
      </c>
      <c r="B128" s="49" t="s">
        <v>772</v>
      </c>
      <c r="C128" s="1236"/>
      <c r="D128" s="1236"/>
      <c r="E128" s="1236"/>
      <c r="F128" s="1236"/>
      <c r="G128" s="1236"/>
      <c r="H128" s="1236"/>
      <c r="I128" s="1236"/>
      <c r="J128" s="1236"/>
      <c r="K128" s="1236"/>
      <c r="L128" s="1237"/>
      <c r="M128" s="1236" t="s">
        <v>1389</v>
      </c>
      <c r="N128" s="1243"/>
      <c r="O128" s="1243"/>
      <c r="P128" s="1243"/>
      <c r="Q128" s="1243"/>
      <c r="R128" s="1243"/>
      <c r="S128" s="1243"/>
      <c r="T128" s="1243"/>
      <c r="U128" s="1243"/>
      <c r="V128" s="1243"/>
      <c r="W128" s="1243"/>
      <c r="X128" s="1243"/>
      <c r="Y128" s="1243"/>
      <c r="Z128" s="1243"/>
      <c r="AA128" s="1243"/>
      <c r="AB128" s="1243"/>
      <c r="AC128" s="1243"/>
      <c r="AD128" s="1243"/>
      <c r="AE128" s="1243"/>
      <c r="AF128" s="1243"/>
      <c r="AG128" s="1243"/>
      <c r="AH128" s="1243"/>
      <c r="AI128" s="1243"/>
      <c r="AJ128" s="1243"/>
      <c r="AK128" s="1243"/>
      <c r="AL128" s="1243"/>
      <c r="AM128" s="1243"/>
      <c r="AN128" s="1243"/>
      <c r="AO128" s="1243"/>
      <c r="AP128" s="1243"/>
      <c r="AQ128" s="1243"/>
      <c r="AR128" s="1243"/>
      <c r="AS128" s="1243"/>
      <c r="AT128" s="1243"/>
      <c r="AU128" s="1243"/>
      <c r="AV128" s="1243"/>
      <c r="AW128" s="1243"/>
      <c r="AX128" s="1243"/>
      <c r="AY128" s="1243"/>
      <c r="AZ128" s="1243"/>
      <c r="BA128" s="1243"/>
      <c r="BB128" s="1243"/>
      <c r="BC128" s="1243"/>
      <c r="BD128" s="1243"/>
      <c r="BE128" s="50" t="s">
        <v>1157</v>
      </c>
      <c r="BF128" s="50" t="s">
        <v>1173</v>
      </c>
      <c r="BG128" s="46"/>
      <c r="BH128" s="50"/>
      <c r="BI128" s="50"/>
      <c r="BJ128" s="46"/>
      <c r="BK128" s="47"/>
      <c r="BM128" s="48"/>
      <c r="BN128" s="49" t="s">
        <v>772</v>
      </c>
      <c r="BO128" s="1236"/>
      <c r="BP128" s="1236"/>
      <c r="BQ128" s="1236"/>
      <c r="BR128" s="1236"/>
      <c r="BS128" s="1236"/>
      <c r="BT128" s="1236"/>
      <c r="BU128" s="1236"/>
      <c r="BV128" s="1236"/>
      <c r="BW128" s="1236"/>
      <c r="BX128" s="1237"/>
      <c r="BY128" s="1240"/>
      <c r="BZ128" s="1240"/>
      <c r="CA128" s="1240"/>
      <c r="CB128" s="1240"/>
      <c r="CC128" s="1240"/>
      <c r="CD128" s="1240"/>
      <c r="CE128" s="1240"/>
      <c r="CF128" s="1240"/>
      <c r="CG128" s="1240"/>
      <c r="CH128" s="1240"/>
      <c r="CI128" s="1240"/>
      <c r="CJ128" s="1240"/>
      <c r="CK128" s="1242"/>
      <c r="CL128" s="1240"/>
      <c r="CM128" s="1240"/>
      <c r="CN128" s="1240"/>
      <c r="CO128" s="1240"/>
      <c r="CP128" s="1240"/>
      <c r="CQ128" s="1240"/>
      <c r="CR128" s="1241"/>
      <c r="CS128" s="1242"/>
      <c r="CT128" s="1240"/>
      <c r="CU128" s="1240"/>
      <c r="CV128" s="1240"/>
      <c r="CW128" s="1240"/>
      <c r="CX128" s="1240"/>
      <c r="CY128" s="1240"/>
      <c r="CZ128" s="1240"/>
      <c r="DA128" s="1241"/>
      <c r="DB128" s="1240"/>
      <c r="DC128" s="1240"/>
      <c r="DD128" s="1240"/>
      <c r="DE128" s="1240"/>
      <c r="DF128" s="1243"/>
      <c r="DG128" s="1243"/>
      <c r="DH128" s="1243"/>
      <c r="DI128" s="1243"/>
      <c r="DJ128" s="1243"/>
      <c r="DK128" s="1243"/>
      <c r="DL128" s="1243"/>
      <c r="DM128" s="1243"/>
      <c r="DN128" s="1243"/>
      <c r="DO128" s="1243"/>
      <c r="DP128" s="1243"/>
      <c r="DQ128" s="50"/>
      <c r="DR128" s="50"/>
      <c r="DS128" s="46"/>
      <c r="DT128" s="50"/>
      <c r="DU128" s="50"/>
      <c r="DV128" s="46"/>
      <c r="DW128" s="47"/>
    </row>
    <row r="129" spans="1:127" ht="15.75" customHeight="1" thickBot="1">
      <c r="A129" s="48"/>
      <c r="B129" s="36" t="s">
        <v>1390</v>
      </c>
      <c r="C129" s="1236"/>
      <c r="D129" s="1236"/>
      <c r="E129" s="1236"/>
      <c r="F129" s="1236"/>
      <c r="G129" s="1236"/>
      <c r="H129" s="1236"/>
      <c r="I129" s="1236"/>
      <c r="J129" s="1236"/>
      <c r="K129" s="1236"/>
      <c r="L129" s="1237"/>
      <c r="M129" s="1236" t="s">
        <v>773</v>
      </c>
      <c r="N129" s="1243"/>
      <c r="O129" s="1243"/>
      <c r="P129" s="1243"/>
      <c r="Q129" s="1243"/>
      <c r="R129" s="1243"/>
      <c r="S129" s="1243"/>
      <c r="T129" s="1243"/>
      <c r="U129" s="1243"/>
      <c r="V129" s="1243"/>
      <c r="W129" s="1243"/>
      <c r="X129" s="1243"/>
      <c r="Y129" s="1243"/>
      <c r="Z129" s="1243"/>
      <c r="AA129" s="1243"/>
      <c r="AB129" s="1243"/>
      <c r="AC129" s="1243"/>
      <c r="AD129" s="1243"/>
      <c r="AE129" s="1243"/>
      <c r="AF129" s="1243"/>
      <c r="AG129" s="1243"/>
      <c r="AH129" s="1243"/>
      <c r="AI129" s="1243"/>
      <c r="AJ129" s="1243"/>
      <c r="AK129" s="1243"/>
      <c r="AL129" s="1243"/>
      <c r="AM129" s="1243"/>
      <c r="AN129" s="1243"/>
      <c r="AO129" s="1243"/>
      <c r="AP129" s="1243"/>
      <c r="AQ129" s="1243"/>
      <c r="AR129" s="1243"/>
      <c r="AS129" s="1243"/>
      <c r="AT129" s="1243"/>
      <c r="AU129" s="1243"/>
      <c r="AV129" s="1243"/>
      <c r="AW129" s="1243"/>
      <c r="AX129" s="1243"/>
      <c r="AY129" s="1243"/>
      <c r="AZ129" s="1243"/>
      <c r="BA129" s="1243"/>
      <c r="BB129" s="1243"/>
      <c r="BC129" s="1243"/>
      <c r="BD129" s="1243"/>
      <c r="BE129" s="50"/>
      <c r="BF129" s="50" t="s">
        <v>1282</v>
      </c>
      <c r="BG129" s="46"/>
      <c r="BH129" s="50"/>
      <c r="BI129" s="50"/>
      <c r="BJ129" s="46"/>
      <c r="BK129" s="47"/>
      <c r="BM129" s="48"/>
      <c r="BN129" s="36" t="s">
        <v>1390</v>
      </c>
      <c r="BO129" s="1236"/>
      <c r="BP129" s="1236"/>
      <c r="BQ129" s="1236"/>
      <c r="BR129" s="1236"/>
      <c r="BS129" s="1236"/>
      <c r="BT129" s="1236"/>
      <c r="BU129" s="1236"/>
      <c r="BV129" s="1236"/>
      <c r="BW129" s="1236"/>
      <c r="BX129" s="1237"/>
      <c r="BY129" s="1240"/>
      <c r="BZ129" s="1240"/>
      <c r="CA129" s="1240"/>
      <c r="CB129" s="1240"/>
      <c r="CC129" s="1240"/>
      <c r="CD129" s="1240"/>
      <c r="CE129" s="1240"/>
      <c r="CF129" s="1240"/>
      <c r="CG129" s="1240"/>
      <c r="CH129" s="1240"/>
      <c r="CI129" s="1240"/>
      <c r="CJ129" s="1240"/>
      <c r="CK129" s="1242"/>
      <c r="CL129" s="1240"/>
      <c r="CM129" s="1240"/>
      <c r="CN129" s="1240"/>
      <c r="CO129" s="1240"/>
      <c r="CP129" s="1240"/>
      <c r="CQ129" s="1240"/>
      <c r="CR129" s="1241"/>
      <c r="CS129" s="1242"/>
      <c r="CT129" s="1240"/>
      <c r="CU129" s="1240"/>
      <c r="CV129" s="1240"/>
      <c r="CW129" s="1240"/>
      <c r="CX129" s="1240"/>
      <c r="CY129" s="1240"/>
      <c r="CZ129" s="1240"/>
      <c r="DA129" s="1241"/>
      <c r="DB129" s="1240"/>
      <c r="DC129" s="1240"/>
      <c r="DD129" s="1240"/>
      <c r="DE129" s="1240"/>
      <c r="DF129" s="1243"/>
      <c r="DG129" s="1243"/>
      <c r="DH129" s="1243"/>
      <c r="DI129" s="1243"/>
      <c r="DJ129" s="1243"/>
      <c r="DK129" s="1243"/>
      <c r="DL129" s="1243"/>
      <c r="DM129" s="1243"/>
      <c r="DN129" s="1243"/>
      <c r="DO129" s="1243"/>
      <c r="DP129" s="1243"/>
      <c r="DQ129" s="50"/>
      <c r="DR129" s="50"/>
      <c r="DS129" s="46"/>
      <c r="DT129" s="50"/>
      <c r="DU129" s="50"/>
      <c r="DV129" s="46"/>
      <c r="DW129" s="47"/>
    </row>
    <row r="130" spans="1:127" s="345" customFormat="1" ht="15.75" customHeight="1">
      <c r="A130" s="338"/>
      <c r="B130" s="339" t="s">
        <v>411</v>
      </c>
      <c r="C130" s="340"/>
      <c r="D130" s="340"/>
      <c r="E130" s="340"/>
      <c r="F130" s="340"/>
      <c r="G130" s="340"/>
      <c r="H130" s="340"/>
      <c r="I130" s="340"/>
      <c r="J130" s="340"/>
      <c r="K130" s="340"/>
      <c r="L130" s="341"/>
      <c r="M130" s="799"/>
      <c r="N130" s="342" t="s">
        <v>1125</v>
      </c>
      <c r="O130" s="799"/>
      <c r="P130" s="799"/>
      <c r="Q130" s="799"/>
      <c r="R130" s="799"/>
      <c r="S130" s="799"/>
      <c r="T130" s="799"/>
      <c r="U130" s="799"/>
      <c r="V130" s="799"/>
      <c r="W130" s="799"/>
      <c r="X130" s="799"/>
      <c r="Y130" s="799"/>
      <c r="Z130" s="799"/>
      <c r="AA130" s="799"/>
      <c r="AB130" s="799"/>
      <c r="AC130" s="799"/>
      <c r="AD130" s="799"/>
      <c r="AE130" s="799"/>
      <c r="AF130" s="799"/>
      <c r="AG130" s="799"/>
      <c r="AH130" s="799"/>
      <c r="AI130" s="799"/>
      <c r="AJ130" s="799"/>
      <c r="AK130" s="799"/>
      <c r="AL130" s="799"/>
      <c r="AM130" s="799"/>
      <c r="AN130" s="799"/>
      <c r="AO130" s="799"/>
      <c r="AP130" s="799"/>
      <c r="AQ130" s="799"/>
      <c r="AR130" s="799"/>
      <c r="AS130" s="799"/>
      <c r="AT130" s="799"/>
      <c r="AU130" s="799"/>
      <c r="AV130" s="799"/>
      <c r="AW130" s="799"/>
      <c r="AX130" s="799"/>
      <c r="AY130" s="799"/>
      <c r="AZ130" s="799"/>
      <c r="BA130" s="799"/>
      <c r="BB130" s="799"/>
      <c r="BC130" s="799"/>
      <c r="BD130" s="799"/>
      <c r="BE130" s="808" t="s">
        <v>1126</v>
      </c>
      <c r="BF130" s="808" t="s">
        <v>1127</v>
      </c>
      <c r="BG130" s="808" t="s">
        <v>1128</v>
      </c>
      <c r="BH130" s="808" t="s">
        <v>1129</v>
      </c>
      <c r="BI130" s="808" t="s">
        <v>1130</v>
      </c>
      <c r="BJ130" s="808" t="s">
        <v>1131</v>
      </c>
      <c r="BK130" s="809" t="s">
        <v>1132</v>
      </c>
      <c r="BM130" s="338"/>
      <c r="BN130" s="339" t="s">
        <v>411</v>
      </c>
      <c r="BO130" s="340"/>
      <c r="BP130" s="340"/>
      <c r="BQ130" s="340"/>
      <c r="BR130" s="340"/>
      <c r="BS130" s="340"/>
      <c r="BT130" s="340"/>
      <c r="BU130" s="340"/>
      <c r="BV130" s="340"/>
      <c r="BW130" s="340"/>
      <c r="BX130" s="341"/>
      <c r="BY130" s="799" t="s">
        <v>1133</v>
      </c>
      <c r="BZ130" s="342"/>
      <c r="CA130" s="799"/>
      <c r="CB130" s="799"/>
      <c r="CC130" s="799"/>
      <c r="CD130" s="799"/>
      <c r="CE130" s="799"/>
      <c r="CF130" s="799"/>
      <c r="CG130" s="799"/>
      <c r="CH130" s="799"/>
      <c r="CI130" s="799"/>
      <c r="CJ130" s="976"/>
      <c r="CK130" s="799" t="s">
        <v>1134</v>
      </c>
      <c r="CL130" s="799"/>
      <c r="CM130" s="799"/>
      <c r="CN130" s="799"/>
      <c r="CO130" s="799"/>
      <c r="CP130" s="799"/>
      <c r="CQ130" s="799"/>
      <c r="CR130" s="799"/>
      <c r="CS130" s="977" t="s">
        <v>1135</v>
      </c>
      <c r="CT130" s="799"/>
      <c r="CU130" s="799"/>
      <c r="CV130" s="799"/>
      <c r="CW130" s="799"/>
      <c r="CX130" s="799"/>
      <c r="CY130" s="799"/>
      <c r="CZ130" s="799"/>
      <c r="DA130" s="976"/>
      <c r="DB130" s="799" t="s">
        <v>1136</v>
      </c>
      <c r="DC130" s="799"/>
      <c r="DD130" s="799"/>
      <c r="DE130" s="799"/>
      <c r="DF130" s="799"/>
      <c r="DG130" s="799"/>
      <c r="DH130" s="799"/>
      <c r="DI130" s="799"/>
      <c r="DJ130" s="799"/>
      <c r="DK130" s="799"/>
      <c r="DL130" s="799"/>
      <c r="DM130" s="799"/>
      <c r="DN130" s="799"/>
      <c r="DO130" s="799"/>
      <c r="DP130" s="799"/>
      <c r="DQ130" s="343"/>
      <c r="DR130" s="343"/>
      <c r="DS130" s="343"/>
      <c r="DT130" s="343"/>
      <c r="DU130" s="343"/>
      <c r="DV130" s="343"/>
      <c r="DW130" s="344"/>
    </row>
    <row r="131" spans="1:127" ht="15.75" customHeight="1">
      <c r="A131" s="48" t="s">
        <v>1158</v>
      </c>
      <c r="B131" s="49" t="s">
        <v>1391</v>
      </c>
      <c r="C131" s="1236"/>
      <c r="D131" s="1236"/>
      <c r="E131" s="1236"/>
      <c r="F131" s="1236"/>
      <c r="G131" s="1236"/>
      <c r="H131" s="1236"/>
      <c r="I131" s="1236"/>
      <c r="J131" s="1236"/>
      <c r="K131" s="1236"/>
      <c r="L131" s="1237"/>
      <c r="M131" s="1238" t="s">
        <v>1392</v>
      </c>
      <c r="N131" s="1243"/>
      <c r="O131" s="1243"/>
      <c r="P131" s="1243"/>
      <c r="Q131" s="1243"/>
      <c r="R131" s="1243"/>
      <c r="S131" s="1243"/>
      <c r="T131" s="1243"/>
      <c r="U131" s="1243"/>
      <c r="V131" s="1243"/>
      <c r="W131" s="1243"/>
      <c r="X131" s="1243"/>
      <c r="Y131" s="1243"/>
      <c r="Z131" s="1243"/>
      <c r="AA131" s="1243"/>
      <c r="AB131" s="1243"/>
      <c r="AC131" s="1243"/>
      <c r="AD131" s="1243"/>
      <c r="AE131" s="1243"/>
      <c r="AF131" s="1243"/>
      <c r="AG131" s="1243"/>
      <c r="AH131" s="1243"/>
      <c r="AI131" s="1243"/>
      <c r="AJ131" s="1243"/>
      <c r="AK131" s="1243"/>
      <c r="AL131" s="1243"/>
      <c r="AM131" s="1243"/>
      <c r="AN131" s="1243"/>
      <c r="AO131" s="1243"/>
      <c r="AP131" s="1243"/>
      <c r="AQ131" s="1243"/>
      <c r="AR131" s="1243"/>
      <c r="AS131" s="1243"/>
      <c r="AT131" s="1243"/>
      <c r="AU131" s="1243"/>
      <c r="AV131" s="1243"/>
      <c r="AW131" s="1243"/>
      <c r="AX131" s="1243"/>
      <c r="AY131" s="1243"/>
      <c r="AZ131" s="1243"/>
      <c r="BA131" s="1243"/>
      <c r="BB131" s="1243"/>
      <c r="BC131" s="1243"/>
      <c r="BD131" s="1243"/>
      <c r="BE131" s="50" t="s">
        <v>1172</v>
      </c>
      <c r="BF131" s="50" t="s">
        <v>1151</v>
      </c>
      <c r="BG131" s="46"/>
      <c r="BH131" s="50"/>
      <c r="BI131" s="50"/>
      <c r="BJ131" s="46"/>
      <c r="BK131" s="47"/>
      <c r="BM131" s="48"/>
      <c r="BN131" s="49" t="s">
        <v>1391</v>
      </c>
      <c r="BO131" s="1236"/>
      <c r="BP131" s="1236"/>
      <c r="BQ131" s="1236"/>
      <c r="BR131" s="1236"/>
      <c r="BS131" s="1236"/>
      <c r="BT131" s="1236"/>
      <c r="BU131" s="1236"/>
      <c r="BV131" s="1236"/>
      <c r="BW131" s="1236"/>
      <c r="BX131" s="1237"/>
      <c r="BY131" s="1238"/>
      <c r="BZ131" s="1240"/>
      <c r="CA131" s="1240"/>
      <c r="CB131" s="1240"/>
      <c r="CC131" s="1240"/>
      <c r="CD131" s="1240"/>
      <c r="CE131" s="1240"/>
      <c r="CF131" s="1240"/>
      <c r="CG131" s="1240"/>
      <c r="CH131" s="1240"/>
      <c r="CI131" s="1240"/>
      <c r="CJ131" s="1240"/>
      <c r="CK131" s="1242"/>
      <c r="CL131" s="1240"/>
      <c r="CM131" s="1240"/>
      <c r="CN131" s="1240"/>
      <c r="CO131" s="1240"/>
      <c r="CP131" s="1240"/>
      <c r="CQ131" s="1240"/>
      <c r="CR131" s="1241"/>
      <c r="CS131" s="1242"/>
      <c r="CT131" s="1240"/>
      <c r="CU131" s="1240"/>
      <c r="CV131" s="1240"/>
      <c r="CW131" s="1240"/>
      <c r="CX131" s="1240"/>
      <c r="CY131" s="1240"/>
      <c r="CZ131" s="1240"/>
      <c r="DA131" s="1241"/>
      <c r="DB131" s="1240"/>
      <c r="DC131" s="1240"/>
      <c r="DD131" s="1240"/>
      <c r="DE131" s="1240"/>
      <c r="DF131" s="1243"/>
      <c r="DG131" s="1243"/>
      <c r="DH131" s="1243"/>
      <c r="DI131" s="1243"/>
      <c r="DJ131" s="1243"/>
      <c r="DK131" s="1243"/>
      <c r="DL131" s="1243"/>
      <c r="DM131" s="1243"/>
      <c r="DN131" s="1243"/>
      <c r="DO131" s="1243"/>
      <c r="DP131" s="1243"/>
      <c r="DQ131" s="46"/>
      <c r="DR131" s="50"/>
      <c r="DS131" s="46"/>
      <c r="DT131" s="50"/>
      <c r="DU131" s="50"/>
      <c r="DV131" s="46"/>
      <c r="DW131" s="47"/>
    </row>
    <row r="132" spans="1:127" ht="15.75" customHeight="1">
      <c r="A132" s="48" t="s">
        <v>1158</v>
      </c>
      <c r="B132" s="49" t="s">
        <v>414</v>
      </c>
      <c r="C132" s="1236"/>
      <c r="D132" s="1236"/>
      <c r="E132" s="1236"/>
      <c r="F132" s="1236"/>
      <c r="G132" s="1236"/>
      <c r="H132" s="1236"/>
      <c r="I132" s="1236"/>
      <c r="J132" s="1236"/>
      <c r="K132" s="1236"/>
      <c r="L132" s="1237"/>
      <c r="M132" s="1238" t="s">
        <v>1393</v>
      </c>
      <c r="N132" s="1243"/>
      <c r="O132" s="1243"/>
      <c r="P132" s="1243"/>
      <c r="Q132" s="1243"/>
      <c r="R132" s="1243"/>
      <c r="S132" s="1243"/>
      <c r="T132" s="1243"/>
      <c r="U132" s="1243"/>
      <c r="V132" s="1243"/>
      <c r="W132" s="1243"/>
      <c r="X132" s="1243"/>
      <c r="Y132" s="1243"/>
      <c r="Z132" s="1243"/>
      <c r="AA132" s="1243"/>
      <c r="AB132" s="1243"/>
      <c r="AC132" s="1243"/>
      <c r="AD132" s="1243"/>
      <c r="AE132" s="1243"/>
      <c r="AF132" s="1243"/>
      <c r="AG132" s="1243"/>
      <c r="AH132" s="1243"/>
      <c r="AI132" s="1243"/>
      <c r="AJ132" s="1243"/>
      <c r="AK132" s="1243"/>
      <c r="AL132" s="1243"/>
      <c r="AM132" s="1243"/>
      <c r="AN132" s="1243"/>
      <c r="AO132" s="1243"/>
      <c r="AP132" s="1243"/>
      <c r="AQ132" s="1243"/>
      <c r="AR132" s="1243"/>
      <c r="AS132" s="1243"/>
      <c r="AT132" s="1243"/>
      <c r="AU132" s="1243"/>
      <c r="AV132" s="1243"/>
      <c r="AW132" s="1243"/>
      <c r="AX132" s="1243"/>
      <c r="AY132" s="1243"/>
      <c r="AZ132" s="1243"/>
      <c r="BA132" s="1243"/>
      <c r="BB132" s="1243"/>
      <c r="BC132" s="1243"/>
      <c r="BD132" s="1243"/>
      <c r="BE132" s="50" t="s">
        <v>1172</v>
      </c>
      <c r="BF132" s="50" t="s">
        <v>1151</v>
      </c>
      <c r="BG132" s="46"/>
      <c r="BH132" s="50"/>
      <c r="BI132" s="50"/>
      <c r="BJ132" s="46"/>
      <c r="BK132" s="47"/>
      <c r="BM132" s="48"/>
      <c r="BN132" s="49" t="s">
        <v>414</v>
      </c>
      <c r="BO132" s="1236"/>
      <c r="BP132" s="1236"/>
      <c r="BQ132" s="1236"/>
      <c r="BR132" s="1236"/>
      <c r="BS132" s="1236"/>
      <c r="BT132" s="1236"/>
      <c r="BU132" s="1236"/>
      <c r="BV132" s="1236"/>
      <c r="BW132" s="1236"/>
      <c r="BX132" s="1237"/>
      <c r="BY132" s="1238"/>
      <c r="BZ132" s="1240"/>
      <c r="CA132" s="1240"/>
      <c r="CB132" s="1240"/>
      <c r="CC132" s="1240"/>
      <c r="CD132" s="1240"/>
      <c r="CE132" s="1240"/>
      <c r="CF132" s="1240"/>
      <c r="CG132" s="1240"/>
      <c r="CH132" s="1240"/>
      <c r="CI132" s="1240"/>
      <c r="CJ132" s="1240"/>
      <c r="CK132" s="1242"/>
      <c r="CL132" s="1240"/>
      <c r="CM132" s="1240"/>
      <c r="CN132" s="1240"/>
      <c r="CO132" s="1240"/>
      <c r="CP132" s="1240"/>
      <c r="CQ132" s="1240"/>
      <c r="CR132" s="1241"/>
      <c r="CS132" s="1242"/>
      <c r="CT132" s="1240"/>
      <c r="CU132" s="1240"/>
      <c r="CV132" s="1240"/>
      <c r="CW132" s="1240"/>
      <c r="CX132" s="1240"/>
      <c r="CY132" s="1240"/>
      <c r="CZ132" s="1240"/>
      <c r="DA132" s="1241"/>
      <c r="DB132" s="1240"/>
      <c r="DC132" s="1240"/>
      <c r="DD132" s="1240"/>
      <c r="DE132" s="1240"/>
      <c r="DF132" s="1243"/>
      <c r="DG132" s="1243"/>
      <c r="DH132" s="1243"/>
      <c r="DI132" s="1243"/>
      <c r="DJ132" s="1243"/>
      <c r="DK132" s="1243"/>
      <c r="DL132" s="1243"/>
      <c r="DM132" s="1243"/>
      <c r="DN132" s="1243"/>
      <c r="DO132" s="1243"/>
      <c r="DP132" s="1243"/>
      <c r="DQ132" s="46"/>
      <c r="DR132" s="50"/>
      <c r="DS132" s="46"/>
      <c r="DT132" s="50"/>
      <c r="DU132" s="50"/>
      <c r="DV132" s="46"/>
      <c r="DW132" s="47"/>
    </row>
    <row r="133" spans="1:127" ht="15.75" customHeight="1">
      <c r="A133" s="48" t="s">
        <v>1158</v>
      </c>
      <c r="B133" s="49" t="s">
        <v>422</v>
      </c>
      <c r="C133" s="1236"/>
      <c r="D133" s="1236"/>
      <c r="E133" s="1236"/>
      <c r="F133" s="1236"/>
      <c r="G133" s="1236"/>
      <c r="H133" s="1236"/>
      <c r="I133" s="1236"/>
      <c r="J133" s="1236"/>
      <c r="K133" s="1236"/>
      <c r="L133" s="1237"/>
      <c r="M133" s="1238" t="s">
        <v>1394</v>
      </c>
      <c r="N133" s="1243"/>
      <c r="O133" s="1243"/>
      <c r="P133" s="1243"/>
      <c r="Q133" s="1243"/>
      <c r="R133" s="1243"/>
      <c r="S133" s="1243"/>
      <c r="T133" s="1243"/>
      <c r="U133" s="1243"/>
      <c r="V133" s="1243"/>
      <c r="W133" s="1243"/>
      <c r="X133" s="1243"/>
      <c r="Y133" s="1243"/>
      <c r="Z133" s="1243"/>
      <c r="AA133" s="1243"/>
      <c r="AB133" s="1243"/>
      <c r="AC133" s="1243"/>
      <c r="AD133" s="1243"/>
      <c r="AE133" s="1243"/>
      <c r="AF133" s="1243"/>
      <c r="AG133" s="1243"/>
      <c r="AH133" s="1243"/>
      <c r="AI133" s="1243"/>
      <c r="AJ133" s="1243"/>
      <c r="AK133" s="1243"/>
      <c r="AL133" s="1243"/>
      <c r="AM133" s="1243"/>
      <c r="AN133" s="1243"/>
      <c r="AO133" s="1243"/>
      <c r="AP133" s="1243"/>
      <c r="AQ133" s="1243"/>
      <c r="AR133" s="1243"/>
      <c r="AS133" s="1243"/>
      <c r="AT133" s="1243"/>
      <c r="AU133" s="1243"/>
      <c r="AV133" s="1243"/>
      <c r="AW133" s="1243"/>
      <c r="AX133" s="1243"/>
      <c r="AY133" s="1243"/>
      <c r="AZ133" s="1243"/>
      <c r="BA133" s="1243"/>
      <c r="BB133" s="1243"/>
      <c r="BC133" s="1243"/>
      <c r="BD133" s="1243"/>
      <c r="BE133" s="50" t="s">
        <v>1172</v>
      </c>
      <c r="BF133" s="50" t="s">
        <v>1151</v>
      </c>
      <c r="BG133" s="46"/>
      <c r="BH133" s="50"/>
      <c r="BI133" s="50"/>
      <c r="BJ133" s="46"/>
      <c r="BK133" s="47"/>
      <c r="BM133" s="48"/>
      <c r="BN133" s="49" t="s">
        <v>422</v>
      </c>
      <c r="BO133" s="1236"/>
      <c r="BP133" s="1236"/>
      <c r="BQ133" s="1236"/>
      <c r="BR133" s="1236"/>
      <c r="BS133" s="1236"/>
      <c r="BT133" s="1236"/>
      <c r="BU133" s="1236"/>
      <c r="BV133" s="1236"/>
      <c r="BW133" s="1236"/>
      <c r="BX133" s="1237"/>
      <c r="BY133" s="1238"/>
      <c r="BZ133" s="1240"/>
      <c r="CA133" s="1240"/>
      <c r="CB133" s="1240"/>
      <c r="CC133" s="1240"/>
      <c r="CD133" s="1240"/>
      <c r="CE133" s="1240"/>
      <c r="CF133" s="1240"/>
      <c r="CG133" s="1240"/>
      <c r="CH133" s="1240"/>
      <c r="CI133" s="1240"/>
      <c r="CJ133" s="1240"/>
      <c r="CK133" s="1242"/>
      <c r="CL133" s="1240"/>
      <c r="CM133" s="1240"/>
      <c r="CN133" s="1240"/>
      <c r="CO133" s="1240"/>
      <c r="CP133" s="1240"/>
      <c r="CQ133" s="1240"/>
      <c r="CR133" s="1241"/>
      <c r="CS133" s="1242"/>
      <c r="CT133" s="1240"/>
      <c r="CU133" s="1240"/>
      <c r="CV133" s="1240"/>
      <c r="CW133" s="1240"/>
      <c r="CX133" s="1240"/>
      <c r="CY133" s="1240"/>
      <c r="CZ133" s="1240"/>
      <c r="DA133" s="1241"/>
      <c r="DB133" s="1240"/>
      <c r="DC133" s="1240"/>
      <c r="DD133" s="1240"/>
      <c r="DE133" s="1240"/>
      <c r="DF133" s="1243"/>
      <c r="DG133" s="1243"/>
      <c r="DH133" s="1243"/>
      <c r="DI133" s="1243"/>
      <c r="DJ133" s="1243"/>
      <c r="DK133" s="1243"/>
      <c r="DL133" s="1243"/>
      <c r="DM133" s="1243"/>
      <c r="DN133" s="1243"/>
      <c r="DO133" s="1243"/>
      <c r="DP133" s="1243"/>
      <c r="DQ133" s="46"/>
      <c r="DR133" s="50"/>
      <c r="DS133" s="46"/>
      <c r="DT133" s="50"/>
      <c r="DU133" s="50"/>
      <c r="DV133" s="46"/>
      <c r="DW133" s="47"/>
    </row>
    <row r="134" spans="1:127" ht="15.75" customHeight="1">
      <c r="A134" s="48" t="s">
        <v>1158</v>
      </c>
      <c r="B134" s="49" t="s">
        <v>417</v>
      </c>
      <c r="C134" s="1236"/>
      <c r="D134" s="1236"/>
      <c r="E134" s="1236"/>
      <c r="F134" s="1236"/>
      <c r="G134" s="1236"/>
      <c r="H134" s="1236"/>
      <c r="I134" s="1236"/>
      <c r="J134" s="1236"/>
      <c r="K134" s="1236"/>
      <c r="L134" s="1237"/>
      <c r="M134" s="1236" t="s">
        <v>1395</v>
      </c>
      <c r="N134" s="1243"/>
      <c r="O134" s="1243"/>
      <c r="P134" s="1243"/>
      <c r="Q134" s="1243"/>
      <c r="R134" s="1243"/>
      <c r="S134" s="1243"/>
      <c r="T134" s="1243"/>
      <c r="U134" s="1243"/>
      <c r="V134" s="1243"/>
      <c r="W134" s="1243"/>
      <c r="X134" s="1243"/>
      <c r="Y134" s="1243"/>
      <c r="Z134" s="1243"/>
      <c r="AA134" s="1243"/>
      <c r="AB134" s="1243"/>
      <c r="AC134" s="1243"/>
      <c r="AD134" s="1243"/>
      <c r="AE134" s="1243"/>
      <c r="AF134" s="1243"/>
      <c r="AG134" s="1243"/>
      <c r="AH134" s="1243"/>
      <c r="AI134" s="1243"/>
      <c r="AJ134" s="1243"/>
      <c r="AK134" s="1243"/>
      <c r="AL134" s="1243"/>
      <c r="AM134" s="1243"/>
      <c r="AN134" s="1243"/>
      <c r="AO134" s="1243"/>
      <c r="AP134" s="1243"/>
      <c r="AQ134" s="1243"/>
      <c r="AR134" s="1243"/>
      <c r="AS134" s="1243"/>
      <c r="AT134" s="1243"/>
      <c r="AU134" s="1243"/>
      <c r="AV134" s="1243"/>
      <c r="AW134" s="1243"/>
      <c r="AX134" s="1243"/>
      <c r="AY134" s="1243"/>
      <c r="AZ134" s="1243"/>
      <c r="BA134" s="1243"/>
      <c r="BB134" s="1243"/>
      <c r="BC134" s="1243"/>
      <c r="BD134" s="1243"/>
      <c r="BE134" s="50" t="s">
        <v>1172</v>
      </c>
      <c r="BF134" s="50" t="s">
        <v>1151</v>
      </c>
      <c r="BG134" s="46"/>
      <c r="BH134" s="50"/>
      <c r="BI134" s="50"/>
      <c r="BJ134" s="46"/>
      <c r="BK134" s="47"/>
      <c r="BM134" s="48"/>
      <c r="BN134" s="49" t="s">
        <v>417</v>
      </c>
      <c r="BO134" s="1236"/>
      <c r="BP134" s="1236"/>
      <c r="BQ134" s="1236"/>
      <c r="BR134" s="1236"/>
      <c r="BS134" s="1236"/>
      <c r="BT134" s="1236"/>
      <c r="BU134" s="1236"/>
      <c r="BV134" s="1236"/>
      <c r="BW134" s="1236"/>
      <c r="BX134" s="1237"/>
      <c r="BY134" s="1236"/>
      <c r="BZ134" s="1240"/>
      <c r="CA134" s="1240"/>
      <c r="CB134" s="1240"/>
      <c r="CC134" s="1240"/>
      <c r="CD134" s="1240"/>
      <c r="CE134" s="1240"/>
      <c r="CF134" s="1240"/>
      <c r="CG134" s="1240"/>
      <c r="CH134" s="1240"/>
      <c r="CI134" s="1240"/>
      <c r="CJ134" s="1240"/>
      <c r="CK134" s="1242"/>
      <c r="CL134" s="1240"/>
      <c r="CM134" s="1240"/>
      <c r="CN134" s="1240"/>
      <c r="CO134" s="1240"/>
      <c r="CP134" s="1240"/>
      <c r="CQ134" s="1240"/>
      <c r="CR134" s="1241"/>
      <c r="CS134" s="1242"/>
      <c r="CT134" s="1240"/>
      <c r="CU134" s="1240"/>
      <c r="CV134" s="1240"/>
      <c r="CW134" s="1240"/>
      <c r="CX134" s="1240"/>
      <c r="CY134" s="1240"/>
      <c r="CZ134" s="1240"/>
      <c r="DA134" s="1241"/>
      <c r="DB134" s="1240"/>
      <c r="DC134" s="1240"/>
      <c r="DD134" s="1240"/>
      <c r="DE134" s="1240"/>
      <c r="DF134" s="1243"/>
      <c r="DG134" s="1243"/>
      <c r="DH134" s="1243"/>
      <c r="DI134" s="1243"/>
      <c r="DJ134" s="1243"/>
      <c r="DK134" s="1243"/>
      <c r="DL134" s="1243"/>
      <c r="DM134" s="1243"/>
      <c r="DN134" s="1243"/>
      <c r="DO134" s="1243"/>
      <c r="DP134" s="1243"/>
      <c r="DQ134" s="46"/>
      <c r="DR134" s="50"/>
      <c r="DS134" s="46"/>
      <c r="DT134" s="50"/>
      <c r="DU134" s="50"/>
      <c r="DV134" s="46"/>
      <c r="DW134" s="47"/>
    </row>
    <row r="135" spans="1:127" ht="15.75" customHeight="1">
      <c r="A135" s="48" t="s">
        <v>1158</v>
      </c>
      <c r="B135" s="49" t="s">
        <v>1396</v>
      </c>
      <c r="C135" s="1236"/>
      <c r="D135" s="1236"/>
      <c r="E135" s="1236"/>
      <c r="F135" s="1236"/>
      <c r="G135" s="1236"/>
      <c r="H135" s="1236"/>
      <c r="I135" s="1236"/>
      <c r="J135" s="1236"/>
      <c r="K135" s="1236"/>
      <c r="L135" s="1237"/>
      <c r="M135" s="1236" t="s">
        <v>1397</v>
      </c>
      <c r="N135" s="1243"/>
      <c r="O135" s="1243"/>
      <c r="P135" s="1243"/>
      <c r="Q135" s="1243"/>
      <c r="R135" s="1243"/>
      <c r="S135" s="1243"/>
      <c r="T135" s="1243"/>
      <c r="U135" s="1243"/>
      <c r="V135" s="1243"/>
      <c r="W135" s="1243"/>
      <c r="X135" s="1243"/>
      <c r="Y135" s="1243"/>
      <c r="Z135" s="1243"/>
      <c r="AA135" s="1243"/>
      <c r="AB135" s="1243"/>
      <c r="AC135" s="1243"/>
      <c r="AD135" s="1243"/>
      <c r="AE135" s="1243"/>
      <c r="AF135" s="1243"/>
      <c r="AG135" s="1243"/>
      <c r="AH135" s="1243"/>
      <c r="AI135" s="1243"/>
      <c r="AJ135" s="1243"/>
      <c r="AK135" s="1243"/>
      <c r="AL135" s="1243"/>
      <c r="AM135" s="1243"/>
      <c r="AN135" s="1243"/>
      <c r="AO135" s="1243"/>
      <c r="AP135" s="1243"/>
      <c r="AQ135" s="1243"/>
      <c r="AR135" s="1243"/>
      <c r="AS135" s="1243"/>
      <c r="AT135" s="1243"/>
      <c r="AU135" s="1243"/>
      <c r="AV135" s="1243"/>
      <c r="AW135" s="1243"/>
      <c r="AX135" s="1243"/>
      <c r="AY135" s="1243"/>
      <c r="AZ135" s="1243"/>
      <c r="BA135" s="1243"/>
      <c r="BB135" s="1243"/>
      <c r="BC135" s="1243"/>
      <c r="BD135" s="1243"/>
      <c r="BE135" s="50" t="s">
        <v>1172</v>
      </c>
      <c r="BF135" s="50" t="s">
        <v>1151</v>
      </c>
      <c r="BG135" s="46"/>
      <c r="BH135" s="50"/>
      <c r="BI135" s="50"/>
      <c r="BJ135" s="46"/>
      <c r="BK135" s="47"/>
      <c r="BM135" s="48"/>
      <c r="BN135" s="49" t="s">
        <v>1396</v>
      </c>
      <c r="BO135" s="1236"/>
      <c r="BP135" s="1236"/>
      <c r="BQ135" s="1236"/>
      <c r="BR135" s="1236"/>
      <c r="BS135" s="1236"/>
      <c r="BT135" s="1236"/>
      <c r="BU135" s="1236"/>
      <c r="BV135" s="1236"/>
      <c r="BW135" s="1236"/>
      <c r="BX135" s="1237"/>
      <c r="BY135" s="1236"/>
      <c r="BZ135" s="1240"/>
      <c r="CA135" s="1240"/>
      <c r="CB135" s="1240"/>
      <c r="CC135" s="1240"/>
      <c r="CD135" s="1240"/>
      <c r="CE135" s="1240"/>
      <c r="CF135" s="1240"/>
      <c r="CG135" s="1240"/>
      <c r="CH135" s="1240"/>
      <c r="CI135" s="1240"/>
      <c r="CJ135" s="1240"/>
      <c r="CK135" s="1242"/>
      <c r="CL135" s="1240"/>
      <c r="CM135" s="1240"/>
      <c r="CN135" s="1240"/>
      <c r="CO135" s="1240"/>
      <c r="CP135" s="1240"/>
      <c r="CQ135" s="1240"/>
      <c r="CR135" s="1241"/>
      <c r="CS135" s="1242"/>
      <c r="CT135" s="1240"/>
      <c r="CU135" s="1240"/>
      <c r="CV135" s="1240"/>
      <c r="CW135" s="1240"/>
      <c r="CX135" s="1240"/>
      <c r="CY135" s="1240"/>
      <c r="CZ135" s="1240"/>
      <c r="DA135" s="1241"/>
      <c r="DB135" s="1240"/>
      <c r="DC135" s="1240"/>
      <c r="DD135" s="1240"/>
      <c r="DE135" s="1240"/>
      <c r="DF135" s="1243"/>
      <c r="DG135" s="1243"/>
      <c r="DH135" s="1243"/>
      <c r="DI135" s="1243"/>
      <c r="DJ135" s="1243"/>
      <c r="DK135" s="1243"/>
      <c r="DL135" s="1243"/>
      <c r="DM135" s="1243"/>
      <c r="DN135" s="1243"/>
      <c r="DO135" s="1243"/>
      <c r="DP135" s="1243"/>
      <c r="DQ135" s="46"/>
      <c r="DR135" s="50"/>
      <c r="DS135" s="46"/>
      <c r="DT135" s="50"/>
      <c r="DU135" s="50"/>
      <c r="DV135" s="46"/>
      <c r="DW135" s="47"/>
    </row>
    <row r="136" spans="1:127" ht="15.75" customHeight="1">
      <c r="A136" s="48" t="s">
        <v>1158</v>
      </c>
      <c r="B136" s="49" t="s">
        <v>418</v>
      </c>
      <c r="C136" s="1236"/>
      <c r="D136" s="1236"/>
      <c r="E136" s="1236"/>
      <c r="F136" s="1236"/>
      <c r="G136" s="1236"/>
      <c r="H136" s="1236"/>
      <c r="I136" s="1236"/>
      <c r="J136" s="1236"/>
      <c r="K136" s="1236"/>
      <c r="L136" s="1237"/>
      <c r="M136" s="1236" t="s">
        <v>1398</v>
      </c>
      <c r="N136" s="1243"/>
      <c r="O136" s="1243"/>
      <c r="P136" s="1243"/>
      <c r="Q136" s="1243"/>
      <c r="R136" s="1243"/>
      <c r="S136" s="1243"/>
      <c r="T136" s="1243"/>
      <c r="U136" s="1243"/>
      <c r="V136" s="1243"/>
      <c r="W136" s="1243"/>
      <c r="X136" s="1243"/>
      <c r="Y136" s="1243"/>
      <c r="Z136" s="1243"/>
      <c r="AA136" s="1243"/>
      <c r="AB136" s="1243"/>
      <c r="AC136" s="1243"/>
      <c r="AD136" s="1243"/>
      <c r="AE136" s="1243"/>
      <c r="AF136" s="1243"/>
      <c r="AG136" s="1243"/>
      <c r="AH136" s="1243"/>
      <c r="AI136" s="1243"/>
      <c r="AJ136" s="1243"/>
      <c r="AK136" s="1243"/>
      <c r="AL136" s="1243"/>
      <c r="AM136" s="1243"/>
      <c r="AN136" s="1243"/>
      <c r="AO136" s="1243"/>
      <c r="AP136" s="1243"/>
      <c r="AQ136" s="1243"/>
      <c r="AR136" s="1243"/>
      <c r="AS136" s="1243"/>
      <c r="AT136" s="1243"/>
      <c r="AU136" s="1243"/>
      <c r="AV136" s="1243"/>
      <c r="AW136" s="1243"/>
      <c r="AX136" s="1243"/>
      <c r="AY136" s="1243"/>
      <c r="AZ136" s="1243"/>
      <c r="BA136" s="1243"/>
      <c r="BB136" s="1243"/>
      <c r="BC136" s="1243"/>
      <c r="BD136" s="1243"/>
      <c r="BE136" s="50" t="s">
        <v>1172</v>
      </c>
      <c r="BF136" s="50" t="s">
        <v>1151</v>
      </c>
      <c r="BG136" s="46"/>
      <c r="BH136" s="50"/>
      <c r="BI136" s="50"/>
      <c r="BJ136" s="46"/>
      <c r="BK136" s="47"/>
      <c r="BM136" s="48"/>
      <c r="BN136" s="49" t="s">
        <v>418</v>
      </c>
      <c r="BO136" s="1236"/>
      <c r="BP136" s="1236"/>
      <c r="BQ136" s="1236"/>
      <c r="BR136" s="1236"/>
      <c r="BS136" s="1236"/>
      <c r="BT136" s="1236"/>
      <c r="BU136" s="1236"/>
      <c r="BV136" s="1236"/>
      <c r="BW136" s="1236"/>
      <c r="BX136" s="1237"/>
      <c r="BY136" s="1236"/>
      <c r="BZ136" s="1240"/>
      <c r="CA136" s="1240"/>
      <c r="CB136" s="1240"/>
      <c r="CC136" s="1240"/>
      <c r="CD136" s="1240"/>
      <c r="CE136" s="1240"/>
      <c r="CF136" s="1240"/>
      <c r="CG136" s="1240"/>
      <c r="CH136" s="1240"/>
      <c r="CI136" s="1240"/>
      <c r="CJ136" s="1240"/>
      <c r="CK136" s="1242"/>
      <c r="CL136" s="1240"/>
      <c r="CM136" s="1240"/>
      <c r="CN136" s="1240"/>
      <c r="CO136" s="1240"/>
      <c r="CP136" s="1240"/>
      <c r="CQ136" s="1240"/>
      <c r="CR136" s="1241"/>
      <c r="CS136" s="1242"/>
      <c r="CT136" s="1240"/>
      <c r="CU136" s="1240"/>
      <c r="CV136" s="1240"/>
      <c r="CW136" s="1240"/>
      <c r="CX136" s="1240"/>
      <c r="CY136" s="1240"/>
      <c r="CZ136" s="1240"/>
      <c r="DA136" s="1241"/>
      <c r="DB136" s="1240"/>
      <c r="DC136" s="1240"/>
      <c r="DD136" s="1240"/>
      <c r="DE136" s="1240"/>
      <c r="DF136" s="1243"/>
      <c r="DG136" s="1243"/>
      <c r="DH136" s="1243"/>
      <c r="DI136" s="1243"/>
      <c r="DJ136" s="1243"/>
      <c r="DK136" s="1243"/>
      <c r="DL136" s="1243"/>
      <c r="DM136" s="1243"/>
      <c r="DN136" s="1243"/>
      <c r="DO136" s="1243"/>
      <c r="DP136" s="1243"/>
      <c r="DQ136" s="46"/>
      <c r="DR136" s="50"/>
      <c r="DS136" s="46"/>
      <c r="DT136" s="50"/>
      <c r="DU136" s="50"/>
      <c r="DV136" s="46"/>
      <c r="DW136" s="47"/>
    </row>
    <row r="137" spans="1:127" ht="15.75" customHeight="1" thickBot="1">
      <c r="A137" s="48" t="s">
        <v>1158</v>
      </c>
      <c r="B137" s="49" t="s">
        <v>1399</v>
      </c>
      <c r="C137" s="1236"/>
      <c r="D137" s="1236"/>
      <c r="E137" s="1236"/>
      <c r="F137" s="1236"/>
      <c r="G137" s="1236"/>
      <c r="H137" s="1236"/>
      <c r="I137" s="1236"/>
      <c r="J137" s="1236"/>
      <c r="K137" s="1236"/>
      <c r="L137" s="1237"/>
      <c r="M137" s="1236" t="s">
        <v>1398</v>
      </c>
      <c r="N137" s="1243"/>
      <c r="O137" s="1243"/>
      <c r="P137" s="1243"/>
      <c r="Q137" s="1243"/>
      <c r="R137" s="1243"/>
      <c r="S137" s="1243"/>
      <c r="T137" s="1243"/>
      <c r="U137" s="1243"/>
      <c r="V137" s="1243"/>
      <c r="W137" s="1243"/>
      <c r="X137" s="1243"/>
      <c r="Y137" s="1243"/>
      <c r="Z137" s="1243"/>
      <c r="AA137" s="1243"/>
      <c r="AB137" s="1243"/>
      <c r="AC137" s="1243"/>
      <c r="AD137" s="1243"/>
      <c r="AE137" s="1243"/>
      <c r="AF137" s="1243"/>
      <c r="AG137" s="1243"/>
      <c r="AH137" s="1243"/>
      <c r="AI137" s="1243"/>
      <c r="AJ137" s="1243"/>
      <c r="AK137" s="1243"/>
      <c r="AL137" s="1243"/>
      <c r="AM137" s="1243"/>
      <c r="AN137" s="1243"/>
      <c r="AO137" s="1243"/>
      <c r="AP137" s="1243"/>
      <c r="AQ137" s="1243"/>
      <c r="AR137" s="1243"/>
      <c r="AS137" s="1243"/>
      <c r="AT137" s="1243"/>
      <c r="AU137" s="1243"/>
      <c r="AV137" s="1243"/>
      <c r="AW137" s="1243"/>
      <c r="AX137" s="1243"/>
      <c r="AY137" s="1243"/>
      <c r="AZ137" s="1243"/>
      <c r="BA137" s="1243"/>
      <c r="BB137" s="1243"/>
      <c r="BC137" s="1243"/>
      <c r="BD137" s="1243"/>
      <c r="BE137" s="46" t="s">
        <v>1172</v>
      </c>
      <c r="BF137" s="50" t="s">
        <v>1151</v>
      </c>
      <c r="BG137" s="46"/>
      <c r="BH137" s="50"/>
      <c r="BI137" s="50"/>
      <c r="BJ137" s="46"/>
      <c r="BK137" s="47"/>
      <c r="BM137" s="48"/>
      <c r="BN137" s="49" t="s">
        <v>1399</v>
      </c>
      <c r="BO137" s="1236"/>
      <c r="BP137" s="1236"/>
      <c r="BQ137" s="1236"/>
      <c r="BR137" s="1236"/>
      <c r="BS137" s="1236"/>
      <c r="BT137" s="1236"/>
      <c r="BU137" s="1236"/>
      <c r="BV137" s="1236"/>
      <c r="BW137" s="1236"/>
      <c r="BX137" s="1237"/>
      <c r="BY137" s="1236"/>
      <c r="BZ137" s="1240"/>
      <c r="CA137" s="1240"/>
      <c r="CB137" s="1240"/>
      <c r="CC137" s="1240"/>
      <c r="CD137" s="1240"/>
      <c r="CE137" s="1240"/>
      <c r="CF137" s="1240"/>
      <c r="CG137" s="1240"/>
      <c r="CH137" s="1240"/>
      <c r="CI137" s="1240"/>
      <c r="CJ137" s="1240"/>
      <c r="CK137" s="1242"/>
      <c r="CL137" s="1240"/>
      <c r="CM137" s="1240"/>
      <c r="CN137" s="1240"/>
      <c r="CO137" s="1240"/>
      <c r="CP137" s="1240"/>
      <c r="CQ137" s="1240"/>
      <c r="CR137" s="1241"/>
      <c r="CS137" s="1242"/>
      <c r="CT137" s="1240"/>
      <c r="CU137" s="1240"/>
      <c r="CV137" s="1240"/>
      <c r="CW137" s="1240"/>
      <c r="CX137" s="1240"/>
      <c r="CY137" s="1240"/>
      <c r="CZ137" s="1240"/>
      <c r="DA137" s="1241"/>
      <c r="DB137" s="1240"/>
      <c r="DC137" s="1240"/>
      <c r="DD137" s="1240"/>
      <c r="DE137" s="1240"/>
      <c r="DF137" s="1243"/>
      <c r="DG137" s="1243"/>
      <c r="DH137" s="1243"/>
      <c r="DI137" s="1243"/>
      <c r="DJ137" s="1243"/>
      <c r="DK137" s="1243"/>
      <c r="DL137" s="1243"/>
      <c r="DM137" s="1243"/>
      <c r="DN137" s="1243"/>
      <c r="DO137" s="1243"/>
      <c r="DP137" s="1243"/>
      <c r="DQ137" s="46"/>
      <c r="DR137" s="50"/>
      <c r="DS137" s="46"/>
      <c r="DT137" s="50"/>
      <c r="DU137" s="50"/>
      <c r="DV137" s="46"/>
      <c r="DW137" s="47"/>
    </row>
    <row r="138" spans="1:127" ht="15.75" customHeight="1">
      <c r="A138" s="800"/>
      <c r="B138" s="801" t="s">
        <v>1240</v>
      </c>
      <c r="C138" s="802"/>
      <c r="D138" s="802"/>
      <c r="E138" s="802"/>
      <c r="F138" s="802"/>
      <c r="G138" s="802"/>
      <c r="H138" s="802"/>
      <c r="I138" s="802"/>
      <c r="J138" s="802"/>
      <c r="K138" s="802"/>
      <c r="L138" s="803"/>
      <c r="M138" s="802"/>
      <c r="N138" s="804" t="s">
        <v>1125</v>
      </c>
      <c r="O138" s="802"/>
      <c r="P138" s="802"/>
      <c r="Q138" s="802"/>
      <c r="R138" s="802"/>
      <c r="S138" s="802"/>
      <c r="T138" s="802"/>
      <c r="U138" s="802"/>
      <c r="V138" s="802"/>
      <c r="W138" s="802"/>
      <c r="X138" s="802"/>
      <c r="Y138" s="802"/>
      <c r="Z138" s="802"/>
      <c r="AA138" s="802"/>
      <c r="AB138" s="802"/>
      <c r="AC138" s="802"/>
      <c r="AD138" s="802"/>
      <c r="AE138" s="802"/>
      <c r="AF138" s="802"/>
      <c r="AG138" s="802"/>
      <c r="AH138" s="802"/>
      <c r="AI138" s="802"/>
      <c r="AJ138" s="802"/>
      <c r="AK138" s="802"/>
      <c r="AL138" s="802"/>
      <c r="AM138" s="802"/>
      <c r="AN138" s="802"/>
      <c r="AO138" s="802"/>
      <c r="AP138" s="802"/>
      <c r="AQ138" s="802"/>
      <c r="AR138" s="802"/>
      <c r="AS138" s="802"/>
      <c r="AT138" s="802"/>
      <c r="AU138" s="802"/>
      <c r="AV138" s="802"/>
      <c r="AW138" s="802"/>
      <c r="AX138" s="802"/>
      <c r="AY138" s="802"/>
      <c r="AZ138" s="802"/>
      <c r="BA138" s="802"/>
      <c r="BB138" s="802"/>
      <c r="BC138" s="802"/>
      <c r="BD138" s="802"/>
      <c r="BE138" s="808" t="s">
        <v>1126</v>
      </c>
      <c r="BF138" s="808" t="s">
        <v>1127</v>
      </c>
      <c r="BG138" s="808" t="s">
        <v>1128</v>
      </c>
      <c r="BH138" s="808" t="s">
        <v>1129</v>
      </c>
      <c r="BI138" s="808" t="s">
        <v>1130</v>
      </c>
      <c r="BJ138" s="808" t="s">
        <v>1131</v>
      </c>
      <c r="BK138" s="809" t="s">
        <v>1132</v>
      </c>
      <c r="BM138" s="800"/>
      <c r="BN138" s="801" t="s">
        <v>1240</v>
      </c>
      <c r="BO138" s="802"/>
      <c r="BP138" s="802"/>
      <c r="BQ138" s="802"/>
      <c r="BR138" s="802"/>
      <c r="BS138" s="802"/>
      <c r="BT138" s="802"/>
      <c r="BU138" s="802"/>
      <c r="BV138" s="802"/>
      <c r="BW138" s="802"/>
      <c r="BX138" s="803"/>
      <c r="BY138" s="799" t="s">
        <v>1133</v>
      </c>
      <c r="BZ138" s="342"/>
      <c r="CA138" s="799"/>
      <c r="CB138" s="799"/>
      <c r="CC138" s="799"/>
      <c r="CD138" s="799"/>
      <c r="CE138" s="799"/>
      <c r="CF138" s="799"/>
      <c r="CG138" s="799"/>
      <c r="CH138" s="799"/>
      <c r="CI138" s="799"/>
      <c r="CJ138" s="976"/>
      <c r="CK138" s="799" t="s">
        <v>1134</v>
      </c>
      <c r="CL138" s="799"/>
      <c r="CM138" s="799"/>
      <c r="CN138" s="799"/>
      <c r="CO138" s="799"/>
      <c r="CP138" s="799"/>
      <c r="CQ138" s="799"/>
      <c r="CR138" s="799"/>
      <c r="CS138" s="977" t="s">
        <v>1135</v>
      </c>
      <c r="CT138" s="799"/>
      <c r="CU138" s="799"/>
      <c r="CV138" s="799"/>
      <c r="CW138" s="799"/>
      <c r="CX138" s="799"/>
      <c r="CY138" s="799"/>
      <c r="CZ138" s="799"/>
      <c r="DA138" s="976"/>
      <c r="DB138" s="799" t="s">
        <v>1136</v>
      </c>
      <c r="DC138" s="802"/>
      <c r="DD138" s="802"/>
      <c r="DE138" s="802"/>
      <c r="DF138" s="802"/>
      <c r="DG138" s="802"/>
      <c r="DH138" s="802"/>
      <c r="DI138" s="802"/>
      <c r="DJ138" s="802"/>
      <c r="DK138" s="802"/>
      <c r="DL138" s="802"/>
      <c r="DM138" s="802"/>
      <c r="DN138" s="802"/>
      <c r="DO138" s="802"/>
      <c r="DP138" s="802"/>
      <c r="DQ138" s="805"/>
      <c r="DR138" s="805"/>
      <c r="DS138" s="805"/>
      <c r="DT138" s="805"/>
      <c r="DU138" s="805"/>
      <c r="DV138" s="805"/>
      <c r="DW138" s="806"/>
    </row>
    <row r="139" spans="1:127" ht="15.75" customHeight="1">
      <c r="A139" s="45"/>
      <c r="B139" s="49" t="s">
        <v>1400</v>
      </c>
      <c r="C139" s="1236"/>
      <c r="D139" s="1236"/>
      <c r="E139" s="1236"/>
      <c r="F139" s="1236"/>
      <c r="G139" s="1236"/>
      <c r="H139" s="1236"/>
      <c r="I139" s="1236"/>
      <c r="J139" s="1236"/>
      <c r="K139" s="1236"/>
      <c r="L139" s="1237"/>
      <c r="M139" s="1238" t="s">
        <v>1401</v>
      </c>
      <c r="N139" s="1236"/>
      <c r="O139" s="1236"/>
      <c r="P139" s="1236"/>
      <c r="Q139" s="1236"/>
      <c r="R139" s="1236"/>
      <c r="S139" s="1236"/>
      <c r="T139" s="1236"/>
      <c r="U139" s="1236"/>
      <c r="V139" s="1236"/>
      <c r="W139" s="1236"/>
      <c r="X139" s="1236"/>
      <c r="Y139" s="1236"/>
      <c r="Z139" s="1236"/>
      <c r="AA139" s="1236"/>
      <c r="AB139" s="1236"/>
      <c r="AC139" s="1236"/>
      <c r="AD139" s="1236"/>
      <c r="AE139" s="1236"/>
      <c r="AF139" s="1236"/>
      <c r="AG139" s="1236"/>
      <c r="AH139" s="1236"/>
      <c r="AI139" s="1236"/>
      <c r="AJ139" s="1236"/>
      <c r="AK139" s="1236"/>
      <c r="AL139" s="1236"/>
      <c r="AM139" s="1236"/>
      <c r="AN139" s="1236"/>
      <c r="AO139" s="1236"/>
      <c r="AP139" s="1236"/>
      <c r="AQ139" s="1236"/>
      <c r="AR139" s="1236"/>
      <c r="AS139" s="1236"/>
      <c r="AT139" s="1236"/>
      <c r="AU139" s="1236"/>
      <c r="AV139" s="1236"/>
      <c r="AW139" s="1236"/>
      <c r="AX139" s="1236"/>
      <c r="AY139" s="1236"/>
      <c r="AZ139" s="1236"/>
      <c r="BA139" s="1236"/>
      <c r="BB139" s="1236"/>
      <c r="BC139" s="1236"/>
      <c r="BD139" s="1237"/>
      <c r="BE139" s="50" t="s">
        <v>1243</v>
      </c>
      <c r="BF139" s="50"/>
      <c r="BG139" s="46"/>
      <c r="BH139" s="46"/>
      <c r="BI139" s="46"/>
      <c r="BJ139" s="46"/>
      <c r="BK139" s="47"/>
      <c r="BM139" s="45"/>
      <c r="BN139" s="49" t="s">
        <v>1400</v>
      </c>
      <c r="BO139" s="1236"/>
      <c r="BP139" s="1236"/>
      <c r="BQ139" s="1236"/>
      <c r="BR139" s="1236"/>
      <c r="BS139" s="1236"/>
      <c r="BT139" s="1236"/>
      <c r="BU139" s="1236"/>
      <c r="BV139" s="1236"/>
      <c r="BW139" s="1236"/>
      <c r="BX139" s="1237"/>
      <c r="BY139" s="1238"/>
      <c r="BZ139" s="1236"/>
      <c r="CA139" s="1236"/>
      <c r="CB139" s="1236"/>
      <c r="CC139" s="1236"/>
      <c r="CD139" s="1236"/>
      <c r="CE139" s="1236"/>
      <c r="CF139" s="1236"/>
      <c r="CG139" s="1236"/>
      <c r="CH139" s="1236"/>
      <c r="CI139" s="1236"/>
      <c r="CJ139" s="1236"/>
      <c r="CK139" s="1238"/>
      <c r="CL139" s="1236"/>
      <c r="CM139" s="1236"/>
      <c r="CN139" s="1236"/>
      <c r="CO139" s="1236"/>
      <c r="CP139" s="1236"/>
      <c r="CQ139" s="1236"/>
      <c r="CR139" s="1237"/>
      <c r="CS139" s="1238"/>
      <c r="CT139" s="1236"/>
      <c r="CU139" s="1236"/>
      <c r="CV139" s="1236"/>
      <c r="CW139" s="1236"/>
      <c r="CX139" s="1236"/>
      <c r="CY139" s="1236"/>
      <c r="CZ139" s="1236"/>
      <c r="DA139" s="1237"/>
      <c r="DB139" s="1236"/>
      <c r="DC139" s="1236"/>
      <c r="DD139" s="1236"/>
      <c r="DE139" s="1236"/>
      <c r="DF139" s="1236"/>
      <c r="DG139" s="1236"/>
      <c r="DH139" s="1236"/>
      <c r="DI139" s="1236"/>
      <c r="DJ139" s="1236"/>
      <c r="DK139" s="1236"/>
      <c r="DL139" s="1236"/>
      <c r="DM139" s="1236"/>
      <c r="DN139" s="1236"/>
      <c r="DO139" s="1236"/>
      <c r="DP139" s="1237"/>
      <c r="DQ139" s="46"/>
      <c r="DR139" s="50"/>
      <c r="DS139" s="46"/>
      <c r="DT139" s="46"/>
      <c r="DU139" s="46"/>
      <c r="DV139" s="46"/>
      <c r="DW139" s="47"/>
    </row>
    <row r="140" spans="1:127" ht="15.75" customHeight="1">
      <c r="A140" s="45"/>
      <c r="B140" s="49" t="s">
        <v>1254</v>
      </c>
      <c r="C140" s="1236"/>
      <c r="D140" s="1236"/>
      <c r="E140" s="1236"/>
      <c r="F140" s="1236"/>
      <c r="G140" s="1236"/>
      <c r="H140" s="1236"/>
      <c r="I140" s="1236"/>
      <c r="J140" s="1236"/>
      <c r="K140" s="1236"/>
      <c r="L140" s="1237"/>
      <c r="M140" s="1238" t="s">
        <v>1255</v>
      </c>
      <c r="N140" s="1236"/>
      <c r="O140" s="1236"/>
      <c r="P140" s="1236"/>
      <c r="Q140" s="1236"/>
      <c r="R140" s="1236"/>
      <c r="S140" s="1236"/>
      <c r="T140" s="1236"/>
      <c r="U140" s="1236"/>
      <c r="V140" s="1236"/>
      <c r="W140" s="1236"/>
      <c r="X140" s="1236"/>
      <c r="Y140" s="1236"/>
      <c r="Z140" s="1236"/>
      <c r="AA140" s="1236"/>
      <c r="AB140" s="1236"/>
      <c r="AC140" s="1236"/>
      <c r="AD140" s="1236"/>
      <c r="AE140" s="1236"/>
      <c r="AF140" s="1236"/>
      <c r="AG140" s="1236"/>
      <c r="AH140" s="1236"/>
      <c r="AI140" s="1236"/>
      <c r="AJ140" s="1236"/>
      <c r="AK140" s="1236"/>
      <c r="AL140" s="1236"/>
      <c r="AM140" s="1236"/>
      <c r="AN140" s="1236"/>
      <c r="AO140" s="1236"/>
      <c r="AP140" s="1236"/>
      <c r="AQ140" s="1236"/>
      <c r="AR140" s="1236"/>
      <c r="AS140" s="1236"/>
      <c r="AT140" s="1236"/>
      <c r="AU140" s="1236"/>
      <c r="AV140" s="1236"/>
      <c r="AW140" s="1236"/>
      <c r="AX140" s="1236"/>
      <c r="AY140" s="1236"/>
      <c r="AZ140" s="1236"/>
      <c r="BA140" s="1236"/>
      <c r="BB140" s="1236"/>
      <c r="BC140" s="1236"/>
      <c r="BD140" s="1237"/>
      <c r="BE140" s="50" t="s">
        <v>1243</v>
      </c>
      <c r="BF140" s="50"/>
      <c r="BG140" s="46"/>
      <c r="BH140" s="46"/>
      <c r="BI140" s="46"/>
      <c r="BJ140" s="46"/>
      <c r="BK140" s="47"/>
      <c r="BL140" s="187"/>
      <c r="BM140" s="45"/>
      <c r="BN140" s="49" t="s">
        <v>1254</v>
      </c>
      <c r="BO140" s="1236"/>
      <c r="BP140" s="1236"/>
      <c r="BQ140" s="1236"/>
      <c r="BR140" s="1236"/>
      <c r="BS140" s="1236"/>
      <c r="BT140" s="1236"/>
      <c r="BU140" s="1236"/>
      <c r="BV140" s="1236"/>
      <c r="BW140" s="1236"/>
      <c r="BX140" s="1237"/>
      <c r="BY140" s="1236"/>
      <c r="BZ140" s="1236"/>
      <c r="CA140" s="1236"/>
      <c r="CB140" s="1236"/>
      <c r="CC140" s="1236"/>
      <c r="CD140" s="1236"/>
      <c r="CE140" s="1236"/>
      <c r="CF140" s="1236"/>
      <c r="CG140" s="1236"/>
      <c r="CH140" s="1236"/>
      <c r="CI140" s="1236"/>
      <c r="CJ140" s="1236"/>
      <c r="CK140" s="1238"/>
      <c r="CL140" s="1236"/>
      <c r="CM140" s="1236"/>
      <c r="CN140" s="1236"/>
      <c r="CO140" s="1236"/>
      <c r="CP140" s="1236"/>
      <c r="CQ140" s="1236"/>
      <c r="CR140" s="1237"/>
      <c r="CS140" s="1238"/>
      <c r="CT140" s="1236"/>
      <c r="CU140" s="1236"/>
      <c r="CV140" s="1236"/>
      <c r="CW140" s="1236"/>
      <c r="CX140" s="1236"/>
      <c r="CY140" s="1236"/>
      <c r="CZ140" s="1236"/>
      <c r="DA140" s="1237"/>
      <c r="DB140" s="1236"/>
      <c r="DC140" s="1236"/>
      <c r="DD140" s="1236"/>
      <c r="DE140" s="1236"/>
      <c r="DF140" s="1236"/>
      <c r="DG140" s="1236"/>
      <c r="DH140" s="1236"/>
      <c r="DI140" s="1236"/>
      <c r="DJ140" s="1236"/>
      <c r="DK140" s="1236"/>
      <c r="DL140" s="1236"/>
      <c r="DM140" s="1236"/>
      <c r="DN140" s="1236"/>
      <c r="DO140" s="1236"/>
      <c r="DP140" s="1236"/>
      <c r="DQ140" s="46"/>
      <c r="DR140" s="46"/>
      <c r="DS140" s="46"/>
      <c r="DT140" s="46"/>
      <c r="DU140" s="46"/>
      <c r="DV140" s="46"/>
      <c r="DW140" s="47"/>
    </row>
    <row r="141" spans="1:127" ht="15.75" customHeight="1" thickBot="1">
      <c r="A141" s="37"/>
      <c r="B141" s="1018" t="s">
        <v>1256</v>
      </c>
      <c r="C141" s="38"/>
      <c r="D141" s="38"/>
      <c r="E141" s="38"/>
      <c r="F141" s="38"/>
      <c r="G141" s="38"/>
      <c r="H141" s="38"/>
      <c r="I141" s="38"/>
      <c r="J141" s="38"/>
      <c r="K141" s="38"/>
      <c r="L141" s="39"/>
      <c r="M141" s="978" t="s">
        <v>1402</v>
      </c>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c r="BC141" s="38"/>
      <c r="BD141" s="39"/>
      <c r="BE141" s="1019" t="s">
        <v>1243</v>
      </c>
      <c r="BF141" s="1019"/>
      <c r="BG141" s="40"/>
      <c r="BH141" s="40"/>
      <c r="BI141" s="40"/>
      <c r="BJ141" s="40"/>
      <c r="BK141" s="41"/>
      <c r="BM141" s="37"/>
      <c r="BN141" s="1018" t="s">
        <v>1256</v>
      </c>
      <c r="BO141" s="38"/>
      <c r="BP141" s="38"/>
      <c r="BQ141" s="38"/>
      <c r="BR141" s="38"/>
      <c r="BS141" s="38"/>
      <c r="BT141" s="38"/>
      <c r="BU141" s="38"/>
      <c r="BV141" s="38"/>
      <c r="BW141" s="38"/>
      <c r="BX141" s="39"/>
      <c r="BY141" s="978"/>
      <c r="BZ141" s="38"/>
      <c r="CA141" s="38"/>
      <c r="CB141" s="38"/>
      <c r="CC141" s="38"/>
      <c r="CD141" s="38"/>
      <c r="CE141" s="38"/>
      <c r="CF141" s="38"/>
      <c r="CG141" s="38"/>
      <c r="CH141" s="38"/>
      <c r="CI141" s="38"/>
      <c r="CJ141" s="38"/>
      <c r="CK141" s="978"/>
      <c r="CL141" s="38"/>
      <c r="CM141" s="38"/>
      <c r="CN141" s="38"/>
      <c r="CO141" s="38"/>
      <c r="CP141" s="38"/>
      <c r="CQ141" s="38"/>
      <c r="CR141" s="39"/>
      <c r="CS141" s="978"/>
      <c r="CT141" s="38"/>
      <c r="CU141" s="38"/>
      <c r="CV141" s="38"/>
      <c r="CW141" s="38"/>
      <c r="CX141" s="38"/>
      <c r="CY141" s="38"/>
      <c r="CZ141" s="38"/>
      <c r="DA141" s="39"/>
      <c r="DB141" s="38"/>
      <c r="DC141" s="38"/>
      <c r="DD141" s="38"/>
      <c r="DE141" s="38"/>
      <c r="DF141" s="38"/>
      <c r="DG141" s="38"/>
      <c r="DH141" s="38"/>
      <c r="DI141" s="38"/>
      <c r="DJ141" s="38"/>
      <c r="DK141" s="38"/>
      <c r="DL141" s="38"/>
      <c r="DM141" s="38"/>
      <c r="DN141" s="38"/>
      <c r="DO141" s="38"/>
      <c r="DP141" s="39"/>
      <c r="DQ141" s="40"/>
      <c r="DR141" s="1019"/>
      <c r="DS141" s="40"/>
      <c r="DT141" s="40"/>
      <c r="DU141" s="40"/>
      <c r="DV141" s="40"/>
      <c r="DW141" s="41"/>
    </row>
    <row r="142" spans="1:127" ht="15.75" customHeight="1" thickBot="1">
      <c r="BM142" s="345"/>
      <c r="BN142" s="345"/>
      <c r="BO142" s="345"/>
      <c r="BP142" s="345"/>
      <c r="BQ142" s="345"/>
      <c r="BR142" s="345"/>
      <c r="BS142" s="345"/>
      <c r="BT142" s="345"/>
      <c r="BU142" s="345"/>
      <c r="BV142" s="345"/>
      <c r="BW142" s="345"/>
      <c r="BX142" s="345"/>
      <c r="BY142" s="345"/>
      <c r="BZ142" s="345"/>
      <c r="CA142" s="345"/>
      <c r="CB142" s="345"/>
      <c r="CC142" s="345"/>
      <c r="CD142" s="345"/>
      <c r="CE142" s="345"/>
      <c r="CF142" s="345"/>
      <c r="CG142" s="345"/>
      <c r="CH142" s="345"/>
      <c r="CI142" s="345"/>
      <c r="CJ142" s="345"/>
      <c r="CK142" s="345"/>
      <c r="CL142" s="345"/>
      <c r="CM142" s="345"/>
      <c r="CN142" s="345"/>
      <c r="CO142" s="345"/>
      <c r="CP142" s="345"/>
      <c r="CQ142" s="345"/>
      <c r="CR142" s="345"/>
      <c r="CS142" s="345"/>
      <c r="CT142" s="345"/>
      <c r="CU142" s="345"/>
      <c r="CV142" s="345"/>
      <c r="CW142" s="345"/>
      <c r="CX142" s="345"/>
      <c r="CY142" s="345"/>
      <c r="CZ142" s="345"/>
      <c r="DA142" s="345"/>
      <c r="DB142" s="345"/>
      <c r="DC142" s="345"/>
      <c r="DD142" s="345"/>
      <c r="DE142" s="345"/>
      <c r="DF142" s="345"/>
      <c r="DG142" s="345"/>
      <c r="DH142" s="345"/>
      <c r="DI142" s="345"/>
      <c r="DJ142" s="345"/>
      <c r="DK142" s="345"/>
      <c r="DL142" s="345"/>
      <c r="DM142" s="345"/>
      <c r="DN142" s="345"/>
      <c r="DO142" s="345"/>
      <c r="DP142" s="345"/>
      <c r="DQ142" s="345"/>
      <c r="DR142" s="345"/>
      <c r="DS142" s="345"/>
      <c r="DT142" s="345"/>
      <c r="DU142" s="345"/>
      <c r="DV142" s="345"/>
      <c r="DW142" s="345"/>
    </row>
    <row r="143" spans="1:127" s="345" customFormat="1" ht="15.75" customHeight="1" thickBot="1">
      <c r="A143" s="798" t="s">
        <v>1403</v>
      </c>
      <c r="B143" s="796"/>
      <c r="C143" s="796"/>
      <c r="D143" s="796"/>
      <c r="E143" s="796"/>
      <c r="F143" s="796"/>
      <c r="G143" s="796"/>
      <c r="H143" s="796"/>
      <c r="I143" s="796"/>
      <c r="J143" s="796"/>
      <c r="K143" s="796"/>
      <c r="L143" s="796"/>
      <c r="M143" s="796"/>
      <c r="N143" s="796"/>
      <c r="O143" s="796"/>
      <c r="P143" s="796"/>
      <c r="Q143" s="796"/>
      <c r="R143" s="796"/>
      <c r="S143" s="796"/>
      <c r="T143" s="796"/>
      <c r="U143" s="796"/>
      <c r="V143" s="796"/>
      <c r="W143" s="796"/>
      <c r="X143" s="796"/>
      <c r="Y143" s="796"/>
      <c r="Z143" s="796"/>
      <c r="AA143" s="796"/>
      <c r="AB143" s="796"/>
      <c r="AC143" s="796"/>
      <c r="AD143" s="796"/>
      <c r="AE143" s="796"/>
      <c r="AF143" s="796"/>
      <c r="AG143" s="796"/>
      <c r="AH143" s="796"/>
      <c r="AI143" s="796"/>
      <c r="AJ143" s="796"/>
      <c r="AK143" s="796"/>
      <c r="AL143" s="796"/>
      <c r="AM143" s="796"/>
      <c r="AN143" s="796"/>
      <c r="AO143" s="796"/>
      <c r="AP143" s="796"/>
      <c r="AQ143" s="796"/>
      <c r="AR143" s="796"/>
      <c r="AS143" s="796"/>
      <c r="AT143" s="796"/>
      <c r="AU143" s="796"/>
      <c r="AV143" s="796"/>
      <c r="AW143" s="796"/>
      <c r="AX143" s="796"/>
      <c r="AY143" s="796"/>
      <c r="AZ143" s="796"/>
      <c r="BA143" s="796"/>
      <c r="BB143" s="796"/>
      <c r="BC143" s="796"/>
      <c r="BD143" s="796"/>
      <c r="BE143" s="796"/>
      <c r="BF143" s="796"/>
      <c r="BG143" s="796"/>
      <c r="BH143" s="796"/>
      <c r="BI143" s="796"/>
      <c r="BJ143" s="796"/>
      <c r="BK143" s="797"/>
    </row>
    <row r="144" spans="1:127" ht="15.75" customHeight="1">
      <c r="A144" s="800"/>
      <c r="B144" s="807" t="s">
        <v>1404</v>
      </c>
      <c r="C144" s="802"/>
      <c r="D144" s="802"/>
      <c r="E144" s="802"/>
      <c r="F144" s="802"/>
      <c r="G144" s="802"/>
      <c r="H144" s="802"/>
      <c r="I144" s="802"/>
      <c r="J144" s="802"/>
      <c r="K144" s="802"/>
      <c r="L144" s="803"/>
      <c r="M144" s="802"/>
      <c r="N144" s="802" t="s">
        <v>1125</v>
      </c>
      <c r="O144" s="802"/>
      <c r="P144" s="802"/>
      <c r="Q144" s="802"/>
      <c r="R144" s="802"/>
      <c r="S144" s="802"/>
      <c r="T144" s="802"/>
      <c r="U144" s="802"/>
      <c r="V144" s="802"/>
      <c r="W144" s="802"/>
      <c r="X144" s="802"/>
      <c r="Y144" s="802"/>
      <c r="Z144" s="802"/>
      <c r="AA144" s="802"/>
      <c r="AB144" s="802"/>
      <c r="AC144" s="802"/>
      <c r="AD144" s="802"/>
      <c r="AE144" s="802"/>
      <c r="AF144" s="802"/>
      <c r="AG144" s="802"/>
      <c r="AH144" s="802"/>
      <c r="AI144" s="802"/>
      <c r="AJ144" s="802"/>
      <c r="AK144" s="802"/>
      <c r="AL144" s="802"/>
      <c r="AM144" s="802"/>
      <c r="AN144" s="802"/>
      <c r="AO144" s="802"/>
      <c r="AP144" s="802"/>
      <c r="AQ144" s="802"/>
      <c r="AR144" s="802"/>
      <c r="AS144" s="802"/>
      <c r="AT144" s="802"/>
      <c r="AU144" s="802"/>
      <c r="AV144" s="802"/>
      <c r="AW144" s="802"/>
      <c r="AX144" s="802"/>
      <c r="AY144" s="802"/>
      <c r="AZ144" s="802"/>
      <c r="BA144" s="802"/>
      <c r="BB144" s="802"/>
      <c r="BC144" s="802"/>
      <c r="BD144" s="802"/>
      <c r="BE144" s="808" t="s">
        <v>1126</v>
      </c>
      <c r="BF144" s="808" t="s">
        <v>1127</v>
      </c>
      <c r="BG144" s="808" t="s">
        <v>1128</v>
      </c>
      <c r="BH144" s="808" t="s">
        <v>1129</v>
      </c>
      <c r="BI144" s="808" t="s">
        <v>1130</v>
      </c>
      <c r="BJ144" s="808" t="s">
        <v>1131</v>
      </c>
      <c r="BK144" s="809" t="s">
        <v>1132</v>
      </c>
      <c r="BM144" s="800"/>
      <c r="BN144" s="807" t="s">
        <v>1404</v>
      </c>
      <c r="BO144" s="802"/>
      <c r="BP144" s="802"/>
      <c r="BQ144" s="802"/>
      <c r="BR144" s="802"/>
      <c r="BS144" s="802"/>
      <c r="BT144" s="802"/>
      <c r="BU144" s="802"/>
      <c r="BV144" s="802"/>
      <c r="BW144" s="802"/>
      <c r="BX144" s="803"/>
      <c r="BY144" s="799" t="s">
        <v>1133</v>
      </c>
      <c r="BZ144" s="342"/>
      <c r="CA144" s="799"/>
      <c r="CB144" s="799"/>
      <c r="CC144" s="799"/>
      <c r="CD144" s="799"/>
      <c r="CE144" s="799"/>
      <c r="CF144" s="799"/>
      <c r="CG144" s="799"/>
      <c r="CH144" s="799"/>
      <c r="CI144" s="799"/>
      <c r="CJ144" s="976"/>
      <c r="CK144" s="799" t="s">
        <v>1134</v>
      </c>
      <c r="CL144" s="799"/>
      <c r="CM144" s="799"/>
      <c r="CN144" s="799"/>
      <c r="CO144" s="799"/>
      <c r="CP144" s="799"/>
      <c r="CQ144" s="799"/>
      <c r="CR144" s="799"/>
      <c r="CS144" s="977" t="s">
        <v>1135</v>
      </c>
      <c r="CT144" s="799"/>
      <c r="CU144" s="799"/>
      <c r="CV144" s="799"/>
      <c r="CW144" s="799"/>
      <c r="CX144" s="799"/>
      <c r="CY144" s="799"/>
      <c r="CZ144" s="799"/>
      <c r="DA144" s="976"/>
      <c r="DB144" s="799" t="s">
        <v>1136</v>
      </c>
      <c r="DC144" s="802"/>
      <c r="DD144" s="802"/>
      <c r="DE144" s="802"/>
      <c r="DF144" s="802"/>
      <c r="DG144" s="802"/>
      <c r="DH144" s="802"/>
      <c r="DI144" s="802"/>
      <c r="DJ144" s="802"/>
      <c r="DK144" s="802"/>
      <c r="DL144" s="802"/>
      <c r="DM144" s="802"/>
      <c r="DN144" s="802"/>
      <c r="DO144" s="802"/>
      <c r="DP144" s="802"/>
      <c r="DQ144" s="805"/>
      <c r="DR144" s="805"/>
      <c r="DS144" s="805"/>
      <c r="DT144" s="805"/>
      <c r="DU144" s="805"/>
      <c r="DV144" s="805"/>
      <c r="DW144" s="806"/>
    </row>
    <row r="145" spans="1:127" ht="15.75" customHeight="1">
      <c r="A145" s="30"/>
      <c r="B145" s="31" t="s">
        <v>291</v>
      </c>
      <c r="C145" s="1400"/>
      <c r="D145" s="1400"/>
      <c r="E145" s="1400"/>
      <c r="F145" s="1400"/>
      <c r="G145" s="1400"/>
      <c r="H145" s="1400"/>
      <c r="I145" s="1400"/>
      <c r="J145" s="1400"/>
      <c r="K145" s="1400"/>
      <c r="L145" s="1239"/>
      <c r="M145" s="1235" t="s">
        <v>1405</v>
      </c>
      <c r="N145" s="1244"/>
      <c r="O145" s="1244"/>
      <c r="P145" s="1244"/>
      <c r="Q145" s="1244"/>
      <c r="R145" s="1244"/>
      <c r="S145" s="1244"/>
      <c r="T145" s="1244"/>
      <c r="U145" s="1244"/>
      <c r="V145" s="1244"/>
      <c r="W145" s="1244"/>
      <c r="X145" s="1244"/>
      <c r="Y145" s="1244"/>
      <c r="Z145" s="1244"/>
      <c r="AA145" s="1244"/>
      <c r="AB145" s="1244"/>
      <c r="AC145" s="1244"/>
      <c r="AD145" s="1244"/>
      <c r="AE145" s="1244"/>
      <c r="AF145" s="1244"/>
      <c r="AG145" s="1244"/>
      <c r="AH145" s="1244"/>
      <c r="AI145" s="1244"/>
      <c r="AJ145" s="1244"/>
      <c r="AK145" s="1244"/>
      <c r="AL145" s="1244"/>
      <c r="AM145" s="1244"/>
      <c r="AN145" s="1244"/>
      <c r="AO145" s="1244"/>
      <c r="AP145" s="1244"/>
      <c r="AQ145" s="1244"/>
      <c r="AR145" s="1244"/>
      <c r="AS145" s="1244"/>
      <c r="AT145" s="1244"/>
      <c r="AU145" s="1244"/>
      <c r="AV145" s="1244"/>
      <c r="AW145" s="1244"/>
      <c r="AX145" s="1244"/>
      <c r="AY145" s="1244"/>
      <c r="AZ145" s="1244"/>
      <c r="BA145" s="1244"/>
      <c r="BB145" s="1244"/>
      <c r="BC145" s="1244"/>
      <c r="BD145" s="1245"/>
      <c r="BE145" s="32" t="s">
        <v>1172</v>
      </c>
      <c r="BF145" s="33" t="s">
        <v>1151</v>
      </c>
      <c r="BG145" s="32"/>
      <c r="BH145" s="32"/>
      <c r="BI145" s="32"/>
      <c r="BJ145" s="32"/>
      <c r="BK145" s="34"/>
      <c r="BM145" s="30"/>
      <c r="BN145" s="31" t="s">
        <v>291</v>
      </c>
      <c r="BO145" s="1400"/>
      <c r="BP145" s="1400"/>
      <c r="BQ145" s="1400"/>
      <c r="BR145" s="1400"/>
      <c r="BS145" s="1400"/>
      <c r="BT145" s="1400"/>
      <c r="BU145" s="1400"/>
      <c r="BV145" s="1400"/>
      <c r="BW145" s="1400"/>
      <c r="BX145" s="1239"/>
      <c r="BY145" s="1235"/>
      <c r="BZ145" s="1244"/>
      <c r="CA145" s="1244"/>
      <c r="CB145" s="1244"/>
      <c r="CC145" s="1244"/>
      <c r="CD145" s="1244"/>
      <c r="CE145" s="1244"/>
      <c r="CF145" s="1244"/>
      <c r="CG145" s="1244"/>
      <c r="CH145" s="1244"/>
      <c r="CI145" s="1244"/>
      <c r="CJ145" s="1244"/>
      <c r="CK145" s="1235"/>
      <c r="CL145" s="1244"/>
      <c r="CM145" s="1244"/>
      <c r="CN145" s="1244"/>
      <c r="CO145" s="1244"/>
      <c r="CP145" s="1244"/>
      <c r="CQ145" s="1244"/>
      <c r="CR145" s="1245"/>
      <c r="CS145" s="1235"/>
      <c r="CT145" s="1244"/>
      <c r="CU145" s="1244"/>
      <c r="CV145" s="1244"/>
      <c r="CW145" s="1244"/>
      <c r="CX145" s="1244"/>
      <c r="CY145" s="1244"/>
      <c r="CZ145" s="1244"/>
      <c r="DA145" s="1245"/>
      <c r="DB145" s="1244"/>
      <c r="DC145" s="1244"/>
      <c r="DD145" s="1244"/>
      <c r="DE145" s="1244"/>
      <c r="DF145" s="1244"/>
      <c r="DG145" s="1244"/>
      <c r="DH145" s="1244"/>
      <c r="DI145" s="1244"/>
      <c r="DJ145" s="1244"/>
      <c r="DK145" s="1244"/>
      <c r="DL145" s="1244"/>
      <c r="DM145" s="1244"/>
      <c r="DN145" s="1244"/>
      <c r="DO145" s="1244"/>
      <c r="DP145" s="1245"/>
      <c r="DQ145" s="32"/>
      <c r="DR145" s="33"/>
      <c r="DS145" s="32"/>
      <c r="DT145" s="32"/>
      <c r="DU145" s="32"/>
      <c r="DV145" s="32"/>
      <c r="DW145" s="34"/>
    </row>
    <row r="146" spans="1:127" ht="15.75" customHeight="1">
      <c r="A146" s="30"/>
      <c r="B146" s="31" t="s">
        <v>236</v>
      </c>
      <c r="C146" s="1400"/>
      <c r="D146" s="1400"/>
      <c r="E146" s="1400"/>
      <c r="F146" s="1400"/>
      <c r="G146" s="1400"/>
      <c r="H146" s="1400"/>
      <c r="I146" s="1400"/>
      <c r="J146" s="1400"/>
      <c r="K146" s="1400"/>
      <c r="L146" s="1239"/>
      <c r="M146" s="1235" t="s">
        <v>1406</v>
      </c>
      <c r="N146" s="1244"/>
      <c r="O146" s="1244"/>
      <c r="P146" s="1244"/>
      <c r="Q146" s="1244"/>
      <c r="R146" s="1244"/>
      <c r="S146" s="1244"/>
      <c r="T146" s="1244"/>
      <c r="U146" s="1244"/>
      <c r="V146" s="1244"/>
      <c r="W146" s="1244"/>
      <c r="X146" s="1244"/>
      <c r="Y146" s="1244"/>
      <c r="Z146" s="1244"/>
      <c r="AA146" s="1244"/>
      <c r="AB146" s="1244"/>
      <c r="AC146" s="1244"/>
      <c r="AD146" s="1244"/>
      <c r="AE146" s="1244"/>
      <c r="AF146" s="1244"/>
      <c r="AG146" s="1244"/>
      <c r="AH146" s="1244"/>
      <c r="AI146" s="1244"/>
      <c r="AJ146" s="1244"/>
      <c r="AK146" s="1244"/>
      <c r="AL146" s="1244"/>
      <c r="AM146" s="1244"/>
      <c r="AN146" s="1244"/>
      <c r="AO146" s="1244"/>
      <c r="AP146" s="1244"/>
      <c r="AQ146" s="1244"/>
      <c r="AR146" s="1244"/>
      <c r="AS146" s="1244"/>
      <c r="AT146" s="1244"/>
      <c r="AU146" s="1244"/>
      <c r="AV146" s="1244"/>
      <c r="AW146" s="1244"/>
      <c r="AX146" s="1244"/>
      <c r="AY146" s="1244"/>
      <c r="AZ146" s="1244"/>
      <c r="BA146" s="1244"/>
      <c r="BB146" s="1244"/>
      <c r="BC146" s="1244"/>
      <c r="BD146" s="1245"/>
      <c r="BE146" s="32" t="s">
        <v>1172</v>
      </c>
      <c r="BF146" s="33" t="s">
        <v>1151</v>
      </c>
      <c r="BG146" s="32"/>
      <c r="BH146" s="32"/>
      <c r="BI146" s="32"/>
      <c r="BJ146" s="32"/>
      <c r="BK146" s="34"/>
      <c r="BM146" s="30"/>
      <c r="BN146" s="31" t="s">
        <v>236</v>
      </c>
      <c r="BO146" s="1400"/>
      <c r="BP146" s="1400"/>
      <c r="BQ146" s="1400"/>
      <c r="BR146" s="1400"/>
      <c r="BS146" s="1400"/>
      <c r="BT146" s="1400"/>
      <c r="BU146" s="1400"/>
      <c r="BV146" s="1400"/>
      <c r="BW146" s="1400"/>
      <c r="BX146" s="1239"/>
      <c r="BY146" s="1235"/>
      <c r="BZ146" s="1244"/>
      <c r="CA146" s="1244"/>
      <c r="CB146" s="1244"/>
      <c r="CC146" s="1244"/>
      <c r="CD146" s="1244"/>
      <c r="CE146" s="1244"/>
      <c r="CF146" s="1244"/>
      <c r="CG146" s="1244"/>
      <c r="CH146" s="1244"/>
      <c r="CI146" s="1244"/>
      <c r="CJ146" s="1244"/>
      <c r="CK146" s="1235"/>
      <c r="CL146" s="1244"/>
      <c r="CM146" s="1244"/>
      <c r="CN146" s="1244"/>
      <c r="CO146" s="1244"/>
      <c r="CP146" s="1244"/>
      <c r="CQ146" s="1244"/>
      <c r="CR146" s="1245"/>
      <c r="CS146" s="1235"/>
      <c r="CT146" s="1244"/>
      <c r="CU146" s="1244"/>
      <c r="CV146" s="1244"/>
      <c r="CW146" s="1244"/>
      <c r="CX146" s="1244"/>
      <c r="CY146" s="1244"/>
      <c r="CZ146" s="1244"/>
      <c r="DA146" s="1245"/>
      <c r="DB146" s="1244"/>
      <c r="DC146" s="1244"/>
      <c r="DD146" s="1244"/>
      <c r="DE146" s="1244"/>
      <c r="DF146" s="1244"/>
      <c r="DG146" s="1244"/>
      <c r="DH146" s="1244"/>
      <c r="DI146" s="1244"/>
      <c r="DJ146" s="1244"/>
      <c r="DK146" s="1244"/>
      <c r="DL146" s="1244"/>
      <c r="DM146" s="1244"/>
      <c r="DN146" s="1244"/>
      <c r="DO146" s="1244"/>
      <c r="DP146" s="1245"/>
      <c r="DQ146" s="32"/>
      <c r="DR146" s="33"/>
      <c r="DS146" s="32"/>
      <c r="DT146" s="32"/>
      <c r="DU146" s="32"/>
      <c r="DV146" s="32"/>
      <c r="DW146" s="34"/>
    </row>
    <row r="147" spans="1:127" ht="15.75" customHeight="1">
      <c r="A147" s="35"/>
      <c r="B147" s="36" t="s">
        <v>710</v>
      </c>
      <c r="C147" s="1400"/>
      <c r="D147" s="1400"/>
      <c r="E147" s="1400"/>
      <c r="F147" s="1400"/>
      <c r="G147" s="1400"/>
      <c r="H147" s="1400"/>
      <c r="I147" s="1400"/>
      <c r="J147" s="1400"/>
      <c r="K147" s="1400"/>
      <c r="L147" s="1239"/>
      <c r="M147" s="1400" t="s">
        <v>1407</v>
      </c>
      <c r="N147" s="1400"/>
      <c r="O147" s="1400"/>
      <c r="P147" s="1400"/>
      <c r="Q147" s="1400"/>
      <c r="R147" s="1400"/>
      <c r="S147" s="1400"/>
      <c r="T147" s="1400"/>
      <c r="U147" s="1400"/>
      <c r="V147" s="1400"/>
      <c r="W147" s="1400"/>
      <c r="X147" s="1400"/>
      <c r="Y147" s="1400"/>
      <c r="Z147" s="1400"/>
      <c r="AA147" s="1400"/>
      <c r="AB147" s="1400"/>
      <c r="AC147" s="1400"/>
      <c r="AD147" s="1400"/>
      <c r="AE147" s="1400"/>
      <c r="AF147" s="1400"/>
      <c r="AG147" s="1400"/>
      <c r="AH147" s="1400"/>
      <c r="AI147" s="1400"/>
      <c r="AJ147" s="1400"/>
      <c r="AK147" s="1400"/>
      <c r="AL147" s="1400"/>
      <c r="AM147" s="1400"/>
      <c r="AN147" s="1400"/>
      <c r="AO147" s="1400"/>
      <c r="AP147" s="1400"/>
      <c r="AQ147" s="1400"/>
      <c r="AR147" s="1400"/>
      <c r="AS147" s="1400"/>
      <c r="AT147" s="1400"/>
      <c r="AU147" s="1400"/>
      <c r="AV147" s="1400"/>
      <c r="AW147" s="1400"/>
      <c r="AX147" s="1400"/>
      <c r="AY147" s="1400"/>
      <c r="AZ147" s="1400"/>
      <c r="BA147" s="1400"/>
      <c r="BB147" s="1400"/>
      <c r="BC147" s="1400"/>
      <c r="BD147" s="1400"/>
      <c r="BE147" s="32" t="s">
        <v>1172</v>
      </c>
      <c r="BF147" s="33" t="s">
        <v>1151</v>
      </c>
      <c r="BG147" s="32"/>
      <c r="BH147" s="32"/>
      <c r="BI147" s="32"/>
      <c r="BJ147" s="32"/>
      <c r="BK147" s="34"/>
      <c r="BM147" s="35"/>
      <c r="BN147" s="36" t="s">
        <v>710</v>
      </c>
      <c r="BO147" s="1400"/>
      <c r="BP147" s="1400"/>
      <c r="BQ147" s="1400"/>
      <c r="BR147" s="1400"/>
      <c r="BS147" s="1400"/>
      <c r="BT147" s="1400"/>
      <c r="BU147" s="1400"/>
      <c r="BV147" s="1400"/>
      <c r="BW147" s="1400"/>
      <c r="BX147" s="1239"/>
      <c r="BY147" s="1400"/>
      <c r="BZ147" s="1400"/>
      <c r="CA147" s="1400"/>
      <c r="CB147" s="1400"/>
      <c r="CC147" s="1400"/>
      <c r="CD147" s="1400"/>
      <c r="CE147" s="1400"/>
      <c r="CF147" s="1400"/>
      <c r="CG147" s="1400"/>
      <c r="CH147" s="1400"/>
      <c r="CI147" s="1400"/>
      <c r="CJ147" s="1400"/>
      <c r="CK147" s="1246"/>
      <c r="CL147" s="1400"/>
      <c r="CM147" s="1400"/>
      <c r="CN147" s="1400"/>
      <c r="CO147" s="1400"/>
      <c r="CP147" s="1400"/>
      <c r="CQ147" s="1400"/>
      <c r="CR147" s="1239"/>
      <c r="CS147" s="1246"/>
      <c r="CT147" s="1400"/>
      <c r="CU147" s="1400"/>
      <c r="CV147" s="1400"/>
      <c r="CW147" s="1400"/>
      <c r="CX147" s="1400"/>
      <c r="CY147" s="1400"/>
      <c r="CZ147" s="1400"/>
      <c r="DA147" s="1239"/>
      <c r="DB147" s="1400"/>
      <c r="DC147" s="1400"/>
      <c r="DD147" s="1400"/>
      <c r="DE147" s="1400"/>
      <c r="DF147" s="1400"/>
      <c r="DG147" s="1400"/>
      <c r="DH147" s="1400"/>
      <c r="DI147" s="1400"/>
      <c r="DJ147" s="1400"/>
      <c r="DK147" s="1400"/>
      <c r="DL147" s="1400"/>
      <c r="DM147" s="1400"/>
      <c r="DN147" s="1400"/>
      <c r="DO147" s="1400"/>
      <c r="DP147" s="1400"/>
      <c r="DQ147" s="32"/>
      <c r="DR147" s="32"/>
      <c r="DS147" s="32"/>
      <c r="DT147" s="32"/>
      <c r="DU147" s="32"/>
      <c r="DV147" s="32"/>
      <c r="DW147" s="34"/>
    </row>
    <row r="148" spans="1:127" ht="15.75" customHeight="1" thickBot="1">
      <c r="A148" s="35"/>
      <c r="B148" s="36" t="s">
        <v>284</v>
      </c>
      <c r="C148" s="1400"/>
      <c r="D148" s="1400"/>
      <c r="E148" s="1400"/>
      <c r="F148" s="1400"/>
      <c r="G148" s="1400"/>
      <c r="H148" s="1400"/>
      <c r="I148" s="1400"/>
      <c r="J148" s="1400"/>
      <c r="K148" s="1400"/>
      <c r="L148" s="1239"/>
      <c r="M148" s="1400" t="s">
        <v>1408</v>
      </c>
      <c r="N148" s="1400"/>
      <c r="O148" s="1400"/>
      <c r="P148" s="1400"/>
      <c r="Q148" s="1400"/>
      <c r="R148" s="1400"/>
      <c r="S148" s="1400"/>
      <c r="T148" s="1400"/>
      <c r="U148" s="1400"/>
      <c r="V148" s="1400"/>
      <c r="W148" s="1400"/>
      <c r="X148" s="1400"/>
      <c r="Y148" s="1400"/>
      <c r="Z148" s="1400"/>
      <c r="AA148" s="1400"/>
      <c r="AB148" s="1400"/>
      <c r="AC148" s="1400"/>
      <c r="AD148" s="1400"/>
      <c r="AE148" s="1400"/>
      <c r="AF148" s="1400"/>
      <c r="AG148" s="1400"/>
      <c r="AH148" s="1400"/>
      <c r="AI148" s="1400"/>
      <c r="AJ148" s="1400"/>
      <c r="AK148" s="1400"/>
      <c r="AL148" s="1400"/>
      <c r="AM148" s="1400"/>
      <c r="AN148" s="1400"/>
      <c r="AO148" s="1400"/>
      <c r="AP148" s="1400"/>
      <c r="AQ148" s="1400"/>
      <c r="AR148" s="1400"/>
      <c r="AS148" s="1400"/>
      <c r="AT148" s="1400"/>
      <c r="AU148" s="1400"/>
      <c r="AV148" s="1400"/>
      <c r="AW148" s="1400"/>
      <c r="AX148" s="1400"/>
      <c r="AY148" s="1400"/>
      <c r="AZ148" s="1400"/>
      <c r="BA148" s="1400"/>
      <c r="BB148" s="1400"/>
      <c r="BC148" s="1400"/>
      <c r="BD148" s="1400"/>
      <c r="BE148" s="32" t="s">
        <v>1172</v>
      </c>
      <c r="BF148" s="33" t="s">
        <v>1151</v>
      </c>
      <c r="BG148" s="32"/>
      <c r="BH148" s="32"/>
      <c r="BI148" s="32"/>
      <c r="BJ148" s="32"/>
      <c r="BK148" s="34"/>
      <c r="BM148" s="35"/>
      <c r="BN148" s="36" t="s">
        <v>284</v>
      </c>
      <c r="BO148" s="1400"/>
      <c r="BP148" s="1400"/>
      <c r="BQ148" s="1400"/>
      <c r="BR148" s="1400"/>
      <c r="BS148" s="1400"/>
      <c r="BT148" s="1400"/>
      <c r="BU148" s="1400"/>
      <c r="BV148" s="1400"/>
      <c r="BW148" s="1400"/>
      <c r="BX148" s="1239"/>
      <c r="BY148" s="1400"/>
      <c r="BZ148" s="1400"/>
      <c r="CA148" s="1400"/>
      <c r="CB148" s="1400"/>
      <c r="CC148" s="1400"/>
      <c r="CD148" s="1400"/>
      <c r="CE148" s="1400"/>
      <c r="CF148" s="1400"/>
      <c r="CG148" s="1400"/>
      <c r="CH148" s="1400"/>
      <c r="CI148" s="1400"/>
      <c r="CJ148" s="1400"/>
      <c r="CK148" s="1246"/>
      <c r="CL148" s="1400"/>
      <c r="CM148" s="1400"/>
      <c r="CN148" s="1400"/>
      <c r="CO148" s="1400"/>
      <c r="CP148" s="1400"/>
      <c r="CQ148" s="1400"/>
      <c r="CR148" s="1239"/>
      <c r="CS148" s="1246"/>
      <c r="CT148" s="1400"/>
      <c r="CU148" s="1400"/>
      <c r="CV148" s="1400"/>
      <c r="CW148" s="1400"/>
      <c r="CX148" s="1400"/>
      <c r="CY148" s="1400"/>
      <c r="CZ148" s="1400"/>
      <c r="DA148" s="1239"/>
      <c r="DB148" s="1400"/>
      <c r="DC148" s="1400"/>
      <c r="DD148" s="1400"/>
      <c r="DE148" s="1400"/>
      <c r="DF148" s="1400"/>
      <c r="DG148" s="1400"/>
      <c r="DH148" s="1400"/>
      <c r="DI148" s="1400"/>
      <c r="DJ148" s="1400"/>
      <c r="DK148" s="1400"/>
      <c r="DL148" s="1400"/>
      <c r="DM148" s="1400"/>
      <c r="DN148" s="1400"/>
      <c r="DO148" s="1400"/>
      <c r="DP148" s="1400"/>
      <c r="DQ148" s="32"/>
      <c r="DR148" s="33"/>
      <c r="DS148" s="32"/>
      <c r="DT148" s="32"/>
      <c r="DU148" s="32"/>
      <c r="DV148" s="32"/>
      <c r="DW148" s="34"/>
    </row>
    <row r="149" spans="1:127" ht="15.75" customHeight="1">
      <c r="A149" s="800"/>
      <c r="B149" s="807" t="s">
        <v>1409</v>
      </c>
      <c r="C149" s="802"/>
      <c r="D149" s="802"/>
      <c r="E149" s="802"/>
      <c r="F149" s="802"/>
      <c r="G149" s="802"/>
      <c r="H149" s="802"/>
      <c r="I149" s="802"/>
      <c r="J149" s="802"/>
      <c r="K149" s="802"/>
      <c r="L149" s="803"/>
      <c r="M149" s="802"/>
      <c r="N149" s="802" t="s">
        <v>1125</v>
      </c>
      <c r="O149" s="802"/>
      <c r="P149" s="802"/>
      <c r="Q149" s="802"/>
      <c r="R149" s="802"/>
      <c r="S149" s="802"/>
      <c r="T149" s="802"/>
      <c r="U149" s="802"/>
      <c r="V149" s="802"/>
      <c r="W149" s="802"/>
      <c r="X149" s="802"/>
      <c r="Y149" s="802"/>
      <c r="Z149" s="802"/>
      <c r="AA149" s="802"/>
      <c r="AB149" s="802"/>
      <c r="AC149" s="802"/>
      <c r="AD149" s="802"/>
      <c r="AE149" s="802"/>
      <c r="AF149" s="802"/>
      <c r="AG149" s="802"/>
      <c r="AH149" s="802"/>
      <c r="AI149" s="802"/>
      <c r="AJ149" s="802"/>
      <c r="AK149" s="802"/>
      <c r="AL149" s="802"/>
      <c r="AM149" s="802"/>
      <c r="AN149" s="802"/>
      <c r="AO149" s="802"/>
      <c r="AP149" s="802"/>
      <c r="AQ149" s="802"/>
      <c r="AR149" s="802"/>
      <c r="AS149" s="802"/>
      <c r="AT149" s="802"/>
      <c r="AU149" s="802"/>
      <c r="AV149" s="802"/>
      <c r="AW149" s="802"/>
      <c r="AX149" s="802"/>
      <c r="AY149" s="802"/>
      <c r="AZ149" s="802"/>
      <c r="BA149" s="802"/>
      <c r="BB149" s="802"/>
      <c r="BC149" s="802"/>
      <c r="BD149" s="802"/>
      <c r="BE149" s="808" t="s">
        <v>1126</v>
      </c>
      <c r="BF149" s="808" t="s">
        <v>1127</v>
      </c>
      <c r="BG149" s="808" t="s">
        <v>1128</v>
      </c>
      <c r="BH149" s="808" t="s">
        <v>1129</v>
      </c>
      <c r="BI149" s="808" t="s">
        <v>1130</v>
      </c>
      <c r="BJ149" s="808" t="s">
        <v>1131</v>
      </c>
      <c r="BK149" s="809" t="s">
        <v>1132</v>
      </c>
      <c r="BM149" s="800"/>
      <c r="BN149" s="807" t="s">
        <v>1409</v>
      </c>
      <c r="BO149" s="802"/>
      <c r="BP149" s="802"/>
      <c r="BQ149" s="802"/>
      <c r="BR149" s="802"/>
      <c r="BS149" s="802"/>
      <c r="BT149" s="802"/>
      <c r="BU149" s="802"/>
      <c r="BV149" s="802"/>
      <c r="BW149" s="802"/>
      <c r="BX149" s="803"/>
      <c r="BY149" s="799" t="s">
        <v>1133</v>
      </c>
      <c r="BZ149" s="342"/>
      <c r="CA149" s="799"/>
      <c r="CB149" s="799"/>
      <c r="CC149" s="799"/>
      <c r="CD149" s="799"/>
      <c r="CE149" s="799"/>
      <c r="CF149" s="799"/>
      <c r="CG149" s="799"/>
      <c r="CH149" s="799"/>
      <c r="CI149" s="799"/>
      <c r="CJ149" s="976"/>
      <c r="CK149" s="799" t="s">
        <v>1134</v>
      </c>
      <c r="CL149" s="799"/>
      <c r="CM149" s="799"/>
      <c r="CN149" s="799"/>
      <c r="CO149" s="799"/>
      <c r="CP149" s="799"/>
      <c r="CQ149" s="799"/>
      <c r="CR149" s="799"/>
      <c r="CS149" s="977" t="s">
        <v>1135</v>
      </c>
      <c r="CT149" s="799"/>
      <c r="CU149" s="799"/>
      <c r="CV149" s="799"/>
      <c r="CW149" s="799"/>
      <c r="CX149" s="799"/>
      <c r="CY149" s="799"/>
      <c r="CZ149" s="799"/>
      <c r="DA149" s="976"/>
      <c r="DB149" s="799" t="s">
        <v>1136</v>
      </c>
      <c r="DC149" s="802"/>
      <c r="DD149" s="802"/>
      <c r="DE149" s="802"/>
      <c r="DF149" s="802"/>
      <c r="DG149" s="802"/>
      <c r="DH149" s="802"/>
      <c r="DI149" s="802"/>
      <c r="DJ149" s="802"/>
      <c r="DK149" s="802"/>
      <c r="DL149" s="802"/>
      <c r="DM149" s="802"/>
      <c r="DN149" s="802"/>
      <c r="DO149" s="802"/>
      <c r="DP149" s="802"/>
      <c r="DQ149" s="808"/>
      <c r="DR149" s="808"/>
      <c r="DS149" s="808"/>
      <c r="DT149" s="808"/>
      <c r="DU149" s="808"/>
      <c r="DV149" s="808"/>
      <c r="DW149" s="809"/>
    </row>
    <row r="150" spans="1:127" ht="15.75" customHeight="1">
      <c r="A150" s="30"/>
      <c r="B150" s="31" t="s">
        <v>1410</v>
      </c>
      <c r="C150" s="1400"/>
      <c r="D150" s="1400"/>
      <c r="E150" s="1400"/>
      <c r="F150" s="1400"/>
      <c r="G150" s="1400"/>
      <c r="H150" s="1400"/>
      <c r="I150" s="1400"/>
      <c r="J150" s="1400"/>
      <c r="K150" s="1400"/>
      <c r="L150" s="1239"/>
      <c r="M150" s="1235" t="s">
        <v>1411</v>
      </c>
      <c r="N150" s="1244"/>
      <c r="O150" s="1244"/>
      <c r="P150" s="1244"/>
      <c r="Q150" s="1244"/>
      <c r="R150" s="1244"/>
      <c r="S150" s="1244"/>
      <c r="T150" s="1244"/>
      <c r="U150" s="1244"/>
      <c r="V150" s="1244"/>
      <c r="W150" s="1244"/>
      <c r="X150" s="1244"/>
      <c r="Y150" s="1244"/>
      <c r="Z150" s="1244"/>
      <c r="AA150" s="1244"/>
      <c r="AB150" s="1244"/>
      <c r="AC150" s="1244"/>
      <c r="AD150" s="1244"/>
      <c r="AE150" s="1244"/>
      <c r="AF150" s="1244"/>
      <c r="AG150" s="1244"/>
      <c r="AH150" s="1244"/>
      <c r="AI150" s="1244"/>
      <c r="AJ150" s="1244"/>
      <c r="AK150" s="1244"/>
      <c r="AL150" s="1244"/>
      <c r="AM150" s="1244"/>
      <c r="AN150" s="1244"/>
      <c r="AO150" s="1244"/>
      <c r="AP150" s="1244"/>
      <c r="AQ150" s="1244"/>
      <c r="AR150" s="1244"/>
      <c r="AS150" s="1244"/>
      <c r="AT150" s="1244"/>
      <c r="AU150" s="1244"/>
      <c r="AV150" s="1244"/>
      <c r="AW150" s="1244"/>
      <c r="AX150" s="1244"/>
      <c r="AY150" s="1244"/>
      <c r="AZ150" s="1244"/>
      <c r="BA150" s="1244"/>
      <c r="BB150" s="1244"/>
      <c r="BC150" s="1244"/>
      <c r="BD150" s="1245"/>
      <c r="BE150" s="32" t="s">
        <v>1172</v>
      </c>
      <c r="BF150" s="33" t="s">
        <v>1151</v>
      </c>
      <c r="BG150" s="32"/>
      <c r="BH150" s="32"/>
      <c r="BI150" s="32"/>
      <c r="BJ150" s="32"/>
      <c r="BK150" s="34"/>
      <c r="BM150" s="30"/>
      <c r="BN150" s="31" t="s">
        <v>1410</v>
      </c>
      <c r="BO150" s="1400"/>
      <c r="BP150" s="1400"/>
      <c r="BQ150" s="1400"/>
      <c r="BR150" s="1400"/>
      <c r="BS150" s="1400"/>
      <c r="BT150" s="1400"/>
      <c r="BU150" s="1400"/>
      <c r="BV150" s="1400"/>
      <c r="BW150" s="1400"/>
      <c r="BX150" s="1239"/>
      <c r="BY150" s="1235"/>
      <c r="BZ150" s="1244"/>
      <c r="CA150" s="1244"/>
      <c r="CB150" s="1244"/>
      <c r="CC150" s="1244"/>
      <c r="CD150" s="1244"/>
      <c r="CE150" s="1244"/>
      <c r="CF150" s="1244"/>
      <c r="CG150" s="1244"/>
      <c r="CH150" s="1244"/>
      <c r="CI150" s="1244"/>
      <c r="CJ150" s="1244"/>
      <c r="CK150" s="1235"/>
      <c r="CL150" s="1244"/>
      <c r="CM150" s="1244"/>
      <c r="CN150" s="1244"/>
      <c r="CO150" s="1244"/>
      <c r="CP150" s="1244"/>
      <c r="CQ150" s="1244"/>
      <c r="CR150" s="1245"/>
      <c r="CS150" s="1235"/>
      <c r="CT150" s="1244"/>
      <c r="CU150" s="1244"/>
      <c r="CV150" s="1244"/>
      <c r="CW150" s="1244"/>
      <c r="CX150" s="1244"/>
      <c r="CY150" s="1244"/>
      <c r="CZ150" s="1244"/>
      <c r="DA150" s="1245"/>
      <c r="DB150" s="1244"/>
      <c r="DC150" s="1244"/>
      <c r="DD150" s="1244"/>
      <c r="DE150" s="1244"/>
      <c r="DF150" s="1244"/>
      <c r="DG150" s="1244"/>
      <c r="DH150" s="1244"/>
      <c r="DI150" s="1244"/>
      <c r="DJ150" s="1244"/>
      <c r="DK150" s="1244"/>
      <c r="DL150" s="1244"/>
      <c r="DM150" s="1244"/>
      <c r="DN150" s="1244"/>
      <c r="DO150" s="1244"/>
      <c r="DP150" s="1245"/>
      <c r="DQ150" s="32"/>
      <c r="DR150" s="33"/>
      <c r="DS150" s="32"/>
      <c r="DT150" s="32"/>
      <c r="DU150" s="32"/>
      <c r="DV150" s="32"/>
      <c r="DW150" s="34"/>
    </row>
    <row r="151" spans="1:127" ht="15.75" customHeight="1">
      <c r="A151" s="30"/>
      <c r="B151" s="31" t="s">
        <v>1412</v>
      </c>
      <c r="C151" s="1400"/>
      <c r="D151" s="1400"/>
      <c r="E151" s="1400"/>
      <c r="F151" s="1400"/>
      <c r="G151" s="1400"/>
      <c r="H151" s="1400"/>
      <c r="I151" s="1400"/>
      <c r="J151" s="1400"/>
      <c r="K151" s="1400"/>
      <c r="L151" s="1239"/>
      <c r="M151" s="1235" t="s">
        <v>1413</v>
      </c>
      <c r="N151" s="1244"/>
      <c r="O151" s="1244"/>
      <c r="P151" s="1244"/>
      <c r="Q151" s="1244"/>
      <c r="R151" s="1244"/>
      <c r="S151" s="1244"/>
      <c r="T151" s="1244"/>
      <c r="U151" s="1244"/>
      <c r="V151" s="1244"/>
      <c r="W151" s="1244"/>
      <c r="X151" s="1244"/>
      <c r="Y151" s="1244"/>
      <c r="Z151" s="1244"/>
      <c r="AA151" s="1244"/>
      <c r="AB151" s="1244"/>
      <c r="AC151" s="1244"/>
      <c r="AD151" s="1244"/>
      <c r="AE151" s="1244"/>
      <c r="AF151" s="1244"/>
      <c r="AG151" s="1244"/>
      <c r="AH151" s="1244"/>
      <c r="AI151" s="1244"/>
      <c r="AJ151" s="1244"/>
      <c r="AK151" s="1244"/>
      <c r="AL151" s="1244"/>
      <c r="AM151" s="1244"/>
      <c r="AN151" s="1244"/>
      <c r="AO151" s="1244"/>
      <c r="AP151" s="1244"/>
      <c r="AQ151" s="1244"/>
      <c r="AR151" s="1244"/>
      <c r="AS151" s="1244"/>
      <c r="AT151" s="1244"/>
      <c r="AU151" s="1244"/>
      <c r="AV151" s="1244"/>
      <c r="AW151" s="1244"/>
      <c r="AX151" s="1244"/>
      <c r="AY151" s="1244"/>
      <c r="AZ151" s="1244"/>
      <c r="BA151" s="1244"/>
      <c r="BB151" s="1244"/>
      <c r="BC151" s="1244"/>
      <c r="BD151" s="1245"/>
      <c r="BE151" s="32" t="s">
        <v>1172</v>
      </c>
      <c r="BF151" s="33" t="s">
        <v>1151</v>
      </c>
      <c r="BG151" s="32"/>
      <c r="BH151" s="32"/>
      <c r="BI151" s="32"/>
      <c r="BJ151" s="32"/>
      <c r="BK151" s="34"/>
      <c r="BM151" s="30"/>
      <c r="BN151" s="31" t="s">
        <v>1412</v>
      </c>
      <c r="BO151" s="1400"/>
      <c r="BP151" s="1400"/>
      <c r="BQ151" s="1400"/>
      <c r="BR151" s="1400"/>
      <c r="BS151" s="1400"/>
      <c r="BT151" s="1400"/>
      <c r="BU151" s="1400"/>
      <c r="BV151" s="1400"/>
      <c r="BW151" s="1400"/>
      <c r="BX151" s="1239"/>
      <c r="BY151" s="1235"/>
      <c r="BZ151" s="1244"/>
      <c r="CA151" s="1244"/>
      <c r="CB151" s="1244"/>
      <c r="CC151" s="1244"/>
      <c r="CD151" s="1244"/>
      <c r="CE151" s="1244"/>
      <c r="CF151" s="1244"/>
      <c r="CG151" s="1244"/>
      <c r="CH151" s="1244"/>
      <c r="CI151" s="1244"/>
      <c r="CJ151" s="1244"/>
      <c r="CK151" s="1235"/>
      <c r="CL151" s="1244"/>
      <c r="CM151" s="1244"/>
      <c r="CN151" s="1244"/>
      <c r="CO151" s="1244"/>
      <c r="CP151" s="1244"/>
      <c r="CQ151" s="1244"/>
      <c r="CR151" s="1245"/>
      <c r="CS151" s="1235"/>
      <c r="CT151" s="1244"/>
      <c r="CU151" s="1244"/>
      <c r="CV151" s="1244"/>
      <c r="CW151" s="1244"/>
      <c r="CX151" s="1244"/>
      <c r="CY151" s="1244"/>
      <c r="CZ151" s="1244"/>
      <c r="DA151" s="1245"/>
      <c r="DB151" s="1244"/>
      <c r="DC151" s="1244"/>
      <c r="DD151" s="1244"/>
      <c r="DE151" s="1244"/>
      <c r="DF151" s="1244"/>
      <c r="DG151" s="1244"/>
      <c r="DH151" s="1244"/>
      <c r="DI151" s="1244"/>
      <c r="DJ151" s="1244"/>
      <c r="DK151" s="1244"/>
      <c r="DL151" s="1244"/>
      <c r="DM151" s="1244"/>
      <c r="DN151" s="1244"/>
      <c r="DO151" s="1244"/>
      <c r="DP151" s="1245"/>
      <c r="DQ151" s="32"/>
      <c r="DR151" s="33"/>
      <c r="DS151" s="32"/>
      <c r="DT151" s="32"/>
      <c r="DU151" s="32"/>
      <c r="DV151" s="32"/>
      <c r="DW151" s="34"/>
    </row>
    <row r="152" spans="1:127" ht="15.75" customHeight="1">
      <c r="A152" s="35"/>
      <c r="B152" s="36" t="s">
        <v>432</v>
      </c>
      <c r="C152" s="1400"/>
      <c r="D152" s="1400"/>
      <c r="E152" s="1400"/>
      <c r="F152" s="1400"/>
      <c r="G152" s="1400"/>
      <c r="H152" s="1400"/>
      <c r="I152" s="1400"/>
      <c r="J152" s="1400"/>
      <c r="K152" s="1400"/>
      <c r="L152" s="1239"/>
      <c r="M152" s="1400" t="s">
        <v>1414</v>
      </c>
      <c r="N152" s="1400"/>
      <c r="O152" s="1400"/>
      <c r="P152" s="1400"/>
      <c r="Q152" s="1400"/>
      <c r="R152" s="1400"/>
      <c r="S152" s="1400"/>
      <c r="T152" s="1400"/>
      <c r="U152" s="1400"/>
      <c r="V152" s="1400"/>
      <c r="W152" s="1400"/>
      <c r="X152" s="1400"/>
      <c r="Y152" s="1400"/>
      <c r="Z152" s="1400"/>
      <c r="AA152" s="1400"/>
      <c r="AB152" s="1400"/>
      <c r="AC152" s="1400"/>
      <c r="AD152" s="1400"/>
      <c r="AE152" s="1400"/>
      <c r="AF152" s="1400"/>
      <c r="AG152" s="1400"/>
      <c r="AH152" s="1400"/>
      <c r="AI152" s="1400"/>
      <c r="AJ152" s="1400"/>
      <c r="AK152" s="1400"/>
      <c r="AL152" s="1400"/>
      <c r="AM152" s="1400"/>
      <c r="AN152" s="1400"/>
      <c r="AO152" s="1400"/>
      <c r="AP152" s="1400"/>
      <c r="AQ152" s="1400"/>
      <c r="AR152" s="1400"/>
      <c r="AS152" s="1400"/>
      <c r="AT152" s="1400"/>
      <c r="AU152" s="1400"/>
      <c r="AV152" s="1400"/>
      <c r="AW152" s="1400"/>
      <c r="AX152" s="1400"/>
      <c r="AY152" s="1400"/>
      <c r="AZ152" s="1400"/>
      <c r="BA152" s="1400"/>
      <c r="BB152" s="1400"/>
      <c r="BC152" s="1400"/>
      <c r="BD152" s="1400"/>
      <c r="BE152" s="32" t="s">
        <v>1172</v>
      </c>
      <c r="BF152" s="33" t="s">
        <v>1151</v>
      </c>
      <c r="BG152" s="32"/>
      <c r="BH152" s="32"/>
      <c r="BI152" s="32"/>
      <c r="BJ152" s="32"/>
      <c r="BK152" s="34"/>
      <c r="BM152" s="35"/>
      <c r="BN152" s="36" t="s">
        <v>432</v>
      </c>
      <c r="BO152" s="1400"/>
      <c r="BP152" s="1400"/>
      <c r="BQ152" s="1400"/>
      <c r="BR152" s="1400"/>
      <c r="BS152" s="1400"/>
      <c r="BT152" s="1400"/>
      <c r="BU152" s="1400"/>
      <c r="BV152" s="1400"/>
      <c r="BW152" s="1400"/>
      <c r="BX152" s="1239"/>
      <c r="BY152" s="1400"/>
      <c r="BZ152" s="1400"/>
      <c r="CA152" s="1400"/>
      <c r="CB152" s="1400"/>
      <c r="CC152" s="1400"/>
      <c r="CD152" s="1400"/>
      <c r="CE152" s="1400"/>
      <c r="CF152" s="1400"/>
      <c r="CG152" s="1400"/>
      <c r="CH152" s="1400"/>
      <c r="CI152" s="1400"/>
      <c r="CJ152" s="1400"/>
      <c r="CK152" s="1246"/>
      <c r="CL152" s="1400"/>
      <c r="CM152" s="1400"/>
      <c r="CN152" s="1400"/>
      <c r="CO152" s="1400"/>
      <c r="CP152" s="1400"/>
      <c r="CQ152" s="1400"/>
      <c r="CR152" s="1239"/>
      <c r="CS152" s="1246"/>
      <c r="CT152" s="1400"/>
      <c r="CU152" s="1400"/>
      <c r="CV152" s="1400"/>
      <c r="CW152" s="1400"/>
      <c r="CX152" s="1400"/>
      <c r="CY152" s="1400"/>
      <c r="CZ152" s="1400"/>
      <c r="DA152" s="1239"/>
      <c r="DB152" s="1400"/>
      <c r="DC152" s="1400"/>
      <c r="DD152" s="1400"/>
      <c r="DE152" s="1400"/>
      <c r="DF152" s="1400"/>
      <c r="DG152" s="1400"/>
      <c r="DH152" s="1400"/>
      <c r="DI152" s="1400"/>
      <c r="DJ152" s="1400"/>
      <c r="DK152" s="1400"/>
      <c r="DL152" s="1400"/>
      <c r="DM152" s="1400"/>
      <c r="DN152" s="1400"/>
      <c r="DO152" s="1400"/>
      <c r="DP152" s="1400"/>
      <c r="DQ152" s="32"/>
      <c r="DR152" s="32"/>
      <c r="DS152" s="32"/>
      <c r="DT152" s="32"/>
      <c r="DU152" s="32"/>
      <c r="DV152" s="32"/>
      <c r="DW152" s="34"/>
    </row>
    <row r="153" spans="1:127" ht="15.75" customHeight="1">
      <c r="A153" s="45"/>
      <c r="B153" s="49" t="s">
        <v>1415</v>
      </c>
      <c r="C153" s="1236"/>
      <c r="D153" s="1236"/>
      <c r="E153" s="1236"/>
      <c r="F153" s="1236"/>
      <c r="G153" s="1236"/>
      <c r="H153" s="1236"/>
      <c r="I153" s="1236"/>
      <c r="J153" s="1236"/>
      <c r="K153" s="1236"/>
      <c r="L153" s="1237"/>
      <c r="M153" s="1238" t="s">
        <v>1416</v>
      </c>
      <c r="N153" s="1236"/>
      <c r="O153" s="1236"/>
      <c r="P153" s="1236"/>
      <c r="Q153" s="1236"/>
      <c r="R153" s="1236"/>
      <c r="S153" s="1236"/>
      <c r="T153" s="1236"/>
      <c r="U153" s="1236"/>
      <c r="V153" s="1236"/>
      <c r="W153" s="1236"/>
      <c r="X153" s="1236"/>
      <c r="Y153" s="1236"/>
      <c r="Z153" s="1236"/>
      <c r="AA153" s="1236"/>
      <c r="AB153" s="1236"/>
      <c r="AC153" s="1236"/>
      <c r="AD153" s="1236"/>
      <c r="AE153" s="1236"/>
      <c r="AF153" s="1236"/>
      <c r="AG153" s="1236"/>
      <c r="AH153" s="1236"/>
      <c r="AI153" s="1236"/>
      <c r="AJ153" s="1236"/>
      <c r="AK153" s="1236"/>
      <c r="AL153" s="1236"/>
      <c r="AM153" s="1236"/>
      <c r="AN153" s="1236"/>
      <c r="AO153" s="1236"/>
      <c r="AP153" s="1236"/>
      <c r="AQ153" s="1236"/>
      <c r="AR153" s="1236"/>
      <c r="AS153" s="1236"/>
      <c r="AT153" s="1236"/>
      <c r="AU153" s="1236"/>
      <c r="AV153" s="1236"/>
      <c r="AW153" s="1236"/>
      <c r="AX153" s="1236"/>
      <c r="AY153" s="1236"/>
      <c r="AZ153" s="1236"/>
      <c r="BA153" s="1236"/>
      <c r="BB153" s="1236"/>
      <c r="BC153" s="1236"/>
      <c r="BD153" s="1237"/>
      <c r="BE153" s="32" t="s">
        <v>1172</v>
      </c>
      <c r="BF153" s="33" t="s">
        <v>1151</v>
      </c>
      <c r="BG153" s="46"/>
      <c r="BH153" s="50"/>
      <c r="BI153" s="46"/>
      <c r="BJ153" s="46"/>
      <c r="BK153" s="47"/>
      <c r="BM153" s="45"/>
      <c r="BN153" s="49" t="s">
        <v>1415</v>
      </c>
      <c r="BO153" s="1236"/>
      <c r="BP153" s="1236"/>
      <c r="BQ153" s="1236"/>
      <c r="BR153" s="1236"/>
      <c r="BS153" s="1236"/>
      <c r="BT153" s="1236"/>
      <c r="BU153" s="1236"/>
      <c r="BV153" s="1236"/>
      <c r="BW153" s="1236"/>
      <c r="BX153" s="1237"/>
      <c r="BY153" s="1238"/>
      <c r="BZ153" s="1236"/>
      <c r="CA153" s="1236"/>
      <c r="CB153" s="1236"/>
      <c r="CC153" s="1236"/>
      <c r="CD153" s="1236"/>
      <c r="CE153" s="1236"/>
      <c r="CF153" s="1236"/>
      <c r="CG153" s="1236"/>
      <c r="CH153" s="1236"/>
      <c r="CI153" s="1236"/>
      <c r="CJ153" s="1236"/>
      <c r="CK153" s="1238"/>
      <c r="CL153" s="1236"/>
      <c r="CM153" s="1236"/>
      <c r="CN153" s="1236"/>
      <c r="CO153" s="1236"/>
      <c r="CP153" s="1236"/>
      <c r="CQ153" s="1236"/>
      <c r="CR153" s="1237"/>
      <c r="CS153" s="1238"/>
      <c r="CT153" s="1236"/>
      <c r="CU153" s="1236"/>
      <c r="CV153" s="1236"/>
      <c r="CW153" s="1236"/>
      <c r="CX153" s="1236"/>
      <c r="CY153" s="1236"/>
      <c r="CZ153" s="1236"/>
      <c r="DA153" s="1237"/>
      <c r="DB153" s="1236"/>
      <c r="DC153" s="1236"/>
      <c r="DD153" s="1236"/>
      <c r="DE153" s="1236"/>
      <c r="DF153" s="1236"/>
      <c r="DG153" s="1236"/>
      <c r="DH153" s="1236"/>
      <c r="DI153" s="1236"/>
      <c r="DJ153" s="1236"/>
      <c r="DK153" s="1236"/>
      <c r="DL153" s="1236"/>
      <c r="DM153" s="1236"/>
      <c r="DN153" s="1236"/>
      <c r="DO153" s="1236"/>
      <c r="DP153" s="1237"/>
      <c r="DQ153" s="46"/>
      <c r="DR153" s="50"/>
      <c r="DS153" s="46"/>
      <c r="DT153" s="50"/>
      <c r="DU153" s="46"/>
      <c r="DV153" s="46"/>
      <c r="DW153" s="47"/>
    </row>
    <row r="154" spans="1:127" ht="15.75" customHeight="1">
      <c r="A154" s="810"/>
      <c r="B154" s="811" t="s">
        <v>433</v>
      </c>
      <c r="C154" s="722"/>
      <c r="D154" s="722"/>
      <c r="E154" s="722"/>
      <c r="F154" s="722"/>
      <c r="G154" s="722"/>
      <c r="H154" s="722"/>
      <c r="I154" s="722"/>
      <c r="J154" s="722"/>
      <c r="K154" s="722"/>
      <c r="L154" s="812"/>
      <c r="M154" s="722" t="s">
        <v>1417</v>
      </c>
      <c r="N154" s="345"/>
      <c r="O154" s="345"/>
      <c r="P154" s="345"/>
      <c r="Q154" s="345"/>
      <c r="R154" s="345"/>
      <c r="S154" s="345"/>
      <c r="T154" s="345"/>
      <c r="U154" s="345"/>
      <c r="V154" s="345"/>
      <c r="W154" s="345"/>
      <c r="X154" s="345"/>
      <c r="Y154" s="345"/>
      <c r="Z154" s="345"/>
      <c r="AA154" s="345"/>
      <c r="AB154" s="345"/>
      <c r="AC154" s="345"/>
      <c r="AD154" s="345"/>
      <c r="AE154" s="345"/>
      <c r="AF154" s="345"/>
      <c r="AG154" s="345"/>
      <c r="AH154" s="345"/>
      <c r="AI154" s="345"/>
      <c r="AJ154" s="345"/>
      <c r="AK154" s="345"/>
      <c r="AL154" s="345"/>
      <c r="AM154" s="345"/>
      <c r="AN154" s="345"/>
      <c r="AO154" s="345"/>
      <c r="AP154" s="345"/>
      <c r="AQ154" s="345"/>
      <c r="AR154" s="345"/>
      <c r="AS154" s="345"/>
      <c r="AT154" s="345"/>
      <c r="AU154" s="345"/>
      <c r="AV154" s="345"/>
      <c r="AW154" s="345"/>
      <c r="AX154" s="345"/>
      <c r="AY154" s="345"/>
      <c r="AZ154" s="345"/>
      <c r="BA154" s="345"/>
      <c r="BB154" s="345"/>
      <c r="BC154" s="345"/>
      <c r="BD154" s="345"/>
      <c r="BE154" s="32" t="s">
        <v>1172</v>
      </c>
      <c r="BF154" s="33" t="s">
        <v>1151</v>
      </c>
      <c r="BG154" s="813"/>
      <c r="BH154" s="814"/>
      <c r="BI154" s="813"/>
      <c r="BJ154" s="813"/>
      <c r="BK154" s="815"/>
      <c r="BM154" s="810"/>
      <c r="BN154" s="811" t="s">
        <v>433</v>
      </c>
      <c r="BO154" s="722"/>
      <c r="BP154" s="722"/>
      <c r="BQ154" s="722"/>
      <c r="BR154" s="722"/>
      <c r="BS154" s="722"/>
      <c r="BT154" s="722"/>
      <c r="BU154" s="722"/>
      <c r="BV154" s="722"/>
      <c r="BW154" s="722"/>
      <c r="BX154" s="812"/>
      <c r="BY154" s="722"/>
      <c r="BZ154" s="1"/>
      <c r="CA154" s="1"/>
      <c r="CB154" s="1"/>
      <c r="CC154" s="1"/>
      <c r="CD154" s="1"/>
      <c r="CE154" s="1"/>
      <c r="CF154" s="1"/>
      <c r="CG154" s="1"/>
      <c r="CH154" s="1"/>
      <c r="CI154" s="1"/>
      <c r="CJ154" s="1"/>
      <c r="CK154" s="211"/>
      <c r="CL154" s="1"/>
      <c r="CM154" s="1"/>
      <c r="CN154" s="1"/>
      <c r="CO154" s="1"/>
      <c r="CP154" s="1"/>
      <c r="CQ154" s="1"/>
      <c r="CR154" s="212"/>
      <c r="CS154" s="211"/>
      <c r="CT154" s="1"/>
      <c r="CU154" s="1"/>
      <c r="CV154" s="1"/>
      <c r="CW154" s="1"/>
      <c r="CX154" s="1"/>
      <c r="CY154" s="1"/>
      <c r="CZ154" s="1"/>
      <c r="DA154" s="212"/>
      <c r="DB154" s="1"/>
      <c r="DC154" s="1"/>
      <c r="DD154" s="1"/>
      <c r="DE154" s="1"/>
      <c r="DF154" s="345"/>
      <c r="DG154" s="345"/>
      <c r="DH154" s="345"/>
      <c r="DI154" s="345"/>
      <c r="DJ154" s="345"/>
      <c r="DK154" s="345"/>
      <c r="DL154" s="345"/>
      <c r="DM154" s="345"/>
      <c r="DN154" s="345"/>
      <c r="DO154" s="345"/>
      <c r="DP154" s="345"/>
      <c r="DQ154" s="813"/>
      <c r="DR154" s="814"/>
      <c r="DS154" s="813"/>
      <c r="DT154" s="814"/>
      <c r="DU154" s="813"/>
      <c r="DV154" s="813"/>
      <c r="DW154" s="815"/>
    </row>
    <row r="155" spans="1:127" ht="15.75" customHeight="1">
      <c r="A155" s="48"/>
      <c r="B155" s="49" t="s">
        <v>1418</v>
      </c>
      <c r="C155" s="1236"/>
      <c r="D155" s="1236"/>
      <c r="E155" s="1236"/>
      <c r="F155" s="1236"/>
      <c r="G155" s="1236"/>
      <c r="H155" s="1236"/>
      <c r="I155" s="1236"/>
      <c r="J155" s="1236"/>
      <c r="K155" s="1236"/>
      <c r="L155" s="1237"/>
      <c r="M155" s="1235" t="s">
        <v>1419</v>
      </c>
      <c r="N155" s="1244"/>
      <c r="O155" s="1244"/>
      <c r="P155" s="1244"/>
      <c r="Q155" s="1244"/>
      <c r="R155" s="1244"/>
      <c r="S155" s="1244"/>
      <c r="T155" s="1244"/>
      <c r="U155" s="1244"/>
      <c r="V155" s="1244"/>
      <c r="W155" s="1244"/>
      <c r="X155" s="1244"/>
      <c r="Y155" s="1244"/>
      <c r="Z155" s="1244"/>
      <c r="AA155" s="1244"/>
      <c r="AB155" s="1244"/>
      <c r="AC155" s="1244"/>
      <c r="AD155" s="1244"/>
      <c r="AE155" s="1244"/>
      <c r="AF155" s="1244"/>
      <c r="AG155" s="1244"/>
      <c r="AH155" s="1244"/>
      <c r="AI155" s="1244"/>
      <c r="AJ155" s="1244"/>
      <c r="AK155" s="1244"/>
      <c r="AL155" s="1244"/>
      <c r="AM155" s="1244"/>
      <c r="AN155" s="1244"/>
      <c r="AO155" s="1244"/>
      <c r="AP155" s="1244"/>
      <c r="AQ155" s="1244"/>
      <c r="AR155" s="1244"/>
      <c r="AS155" s="1244"/>
      <c r="AT155" s="1244"/>
      <c r="AU155" s="1244"/>
      <c r="AV155" s="1244"/>
      <c r="AW155" s="1244"/>
      <c r="AX155" s="1244"/>
      <c r="AY155" s="1244"/>
      <c r="AZ155" s="1244"/>
      <c r="BA155" s="1244"/>
      <c r="BB155" s="1244"/>
      <c r="BC155" s="1244"/>
      <c r="BD155" s="1245"/>
      <c r="BE155" s="32" t="s">
        <v>1172</v>
      </c>
      <c r="BF155" s="33" t="s">
        <v>1151</v>
      </c>
      <c r="BG155" s="46"/>
      <c r="BH155" s="50"/>
      <c r="BI155" s="50"/>
      <c r="BJ155" s="46"/>
      <c r="BK155" s="47"/>
      <c r="BM155" s="48"/>
      <c r="BN155" s="49" t="s">
        <v>1418</v>
      </c>
      <c r="BO155" s="1236"/>
      <c r="BP155" s="1236"/>
      <c r="BQ155" s="1236"/>
      <c r="BR155" s="1236"/>
      <c r="BS155" s="1236"/>
      <c r="BT155" s="1236"/>
      <c r="BU155" s="1236"/>
      <c r="BV155" s="1236"/>
      <c r="BW155" s="1236"/>
      <c r="BX155" s="1237"/>
      <c r="BY155" s="1235"/>
      <c r="BZ155" s="1244"/>
      <c r="CA155" s="1244"/>
      <c r="CB155" s="1244"/>
      <c r="CC155" s="1244"/>
      <c r="CD155" s="1244"/>
      <c r="CE155" s="1244"/>
      <c r="CF155" s="1244"/>
      <c r="CG155" s="1244"/>
      <c r="CH155" s="1244"/>
      <c r="CI155" s="1244"/>
      <c r="CJ155" s="1244"/>
      <c r="CK155" s="1235"/>
      <c r="CL155" s="1244"/>
      <c r="CM155" s="1244"/>
      <c r="CN155" s="1244"/>
      <c r="CO155" s="1244"/>
      <c r="CP155" s="1244"/>
      <c r="CQ155" s="1244"/>
      <c r="CR155" s="1245"/>
      <c r="CS155" s="1235"/>
      <c r="CT155" s="1244"/>
      <c r="CU155" s="1244"/>
      <c r="CV155" s="1244"/>
      <c r="CW155" s="1244"/>
      <c r="CX155" s="1244"/>
      <c r="CY155" s="1244"/>
      <c r="CZ155" s="1244"/>
      <c r="DA155" s="1245"/>
      <c r="DB155" s="1244"/>
      <c r="DC155" s="1244"/>
      <c r="DD155" s="1244"/>
      <c r="DE155" s="1244"/>
      <c r="DF155" s="1244"/>
      <c r="DG155" s="1244"/>
      <c r="DH155" s="1244"/>
      <c r="DI155" s="1244"/>
      <c r="DJ155" s="1244"/>
      <c r="DK155" s="1244"/>
      <c r="DL155" s="1244"/>
      <c r="DM155" s="1244"/>
      <c r="DN155" s="1244"/>
      <c r="DO155" s="1244"/>
      <c r="DP155" s="1245"/>
      <c r="DQ155" s="50"/>
      <c r="DR155" s="50"/>
      <c r="DS155" s="46"/>
      <c r="DT155" s="50"/>
      <c r="DU155" s="50"/>
      <c r="DV155" s="46"/>
      <c r="DW155" s="47"/>
    </row>
    <row r="156" spans="1:127" ht="15.75" customHeight="1">
      <c r="A156" s="48"/>
      <c r="B156" s="49" t="s">
        <v>1420</v>
      </c>
      <c r="C156" s="1236"/>
      <c r="D156" s="1236"/>
      <c r="E156" s="1236"/>
      <c r="F156" s="1236"/>
      <c r="G156" s="1236"/>
      <c r="H156" s="1236"/>
      <c r="I156" s="1236"/>
      <c r="J156" s="1236"/>
      <c r="K156" s="1236"/>
      <c r="L156" s="1237"/>
      <c r="M156" s="1235" t="s">
        <v>1421</v>
      </c>
      <c r="N156" s="1244"/>
      <c r="O156" s="1244"/>
      <c r="P156" s="1244"/>
      <c r="Q156" s="1244"/>
      <c r="R156" s="1244"/>
      <c r="S156" s="1244"/>
      <c r="T156" s="1244"/>
      <c r="U156" s="1244"/>
      <c r="V156" s="1244"/>
      <c r="W156" s="1244"/>
      <c r="X156" s="1244"/>
      <c r="Y156" s="1244"/>
      <c r="Z156" s="1244"/>
      <c r="AA156" s="1244"/>
      <c r="AB156" s="1244"/>
      <c r="AC156" s="1244"/>
      <c r="AD156" s="1244"/>
      <c r="AE156" s="1244"/>
      <c r="AF156" s="1244"/>
      <c r="AG156" s="1244"/>
      <c r="AH156" s="1244"/>
      <c r="AI156" s="1244"/>
      <c r="AJ156" s="1244"/>
      <c r="AK156" s="1244"/>
      <c r="AL156" s="1244"/>
      <c r="AM156" s="1244"/>
      <c r="AN156" s="1244"/>
      <c r="AO156" s="1244"/>
      <c r="AP156" s="1244"/>
      <c r="AQ156" s="1244"/>
      <c r="AR156" s="1244"/>
      <c r="AS156" s="1244"/>
      <c r="AT156" s="1244"/>
      <c r="AU156" s="1244"/>
      <c r="AV156" s="1244"/>
      <c r="AW156" s="1244"/>
      <c r="AX156" s="1244"/>
      <c r="AY156" s="1244"/>
      <c r="AZ156" s="1244"/>
      <c r="BA156" s="1244"/>
      <c r="BB156" s="1244"/>
      <c r="BC156" s="1244"/>
      <c r="BD156" s="1245"/>
      <c r="BE156" s="32" t="s">
        <v>1383</v>
      </c>
      <c r="BF156" s="33" t="s">
        <v>1173</v>
      </c>
      <c r="BG156" s="46"/>
      <c r="BH156" s="50"/>
      <c r="BI156" s="50"/>
      <c r="BJ156" s="46"/>
      <c r="BK156" s="47"/>
      <c r="BM156" s="48"/>
      <c r="BN156" s="49" t="s">
        <v>1420</v>
      </c>
      <c r="BO156" s="1236"/>
      <c r="BP156" s="1236"/>
      <c r="BQ156" s="1236"/>
      <c r="BR156" s="1236"/>
      <c r="BS156" s="1236"/>
      <c r="BT156" s="1236"/>
      <c r="BU156" s="1236"/>
      <c r="BV156" s="1236"/>
      <c r="BW156" s="1236"/>
      <c r="BX156" s="1237"/>
      <c r="BY156" s="1235"/>
      <c r="BZ156" s="1244"/>
      <c r="CA156" s="1244"/>
      <c r="CB156" s="1244"/>
      <c r="CC156" s="1244"/>
      <c r="CD156" s="1244"/>
      <c r="CE156" s="1244"/>
      <c r="CF156" s="1244"/>
      <c r="CG156" s="1244"/>
      <c r="CH156" s="1244"/>
      <c r="CI156" s="1244"/>
      <c r="CJ156" s="1244"/>
      <c r="CK156" s="1235"/>
      <c r="CL156" s="1244"/>
      <c r="CM156" s="1244"/>
      <c r="CN156" s="1244"/>
      <c r="CO156" s="1244"/>
      <c r="CP156" s="1244"/>
      <c r="CQ156" s="1244"/>
      <c r="CR156" s="1245"/>
      <c r="CS156" s="1235"/>
      <c r="CT156" s="1244"/>
      <c r="CU156" s="1244"/>
      <c r="CV156" s="1244"/>
      <c r="CW156" s="1244"/>
      <c r="CX156" s="1244"/>
      <c r="CY156" s="1244"/>
      <c r="CZ156" s="1244"/>
      <c r="DA156" s="1245"/>
      <c r="DB156" s="1244"/>
      <c r="DC156" s="1244"/>
      <c r="DD156" s="1244"/>
      <c r="DE156" s="1244"/>
      <c r="DF156" s="1244"/>
      <c r="DG156" s="1244"/>
      <c r="DH156" s="1244"/>
      <c r="DI156" s="1244"/>
      <c r="DJ156" s="1244"/>
      <c r="DK156" s="1244"/>
      <c r="DL156" s="1244"/>
      <c r="DM156" s="1244"/>
      <c r="DN156" s="1244"/>
      <c r="DO156" s="1244"/>
      <c r="DP156" s="1245"/>
      <c r="DQ156" s="50"/>
      <c r="DR156" s="50"/>
      <c r="DS156" s="46"/>
      <c r="DT156" s="50"/>
      <c r="DU156" s="50"/>
      <c r="DV156" s="46"/>
      <c r="DW156" s="47"/>
    </row>
    <row r="157" spans="1:127" ht="15.75" customHeight="1">
      <c r="A157" s="48"/>
      <c r="B157" s="49" t="s">
        <v>1422</v>
      </c>
      <c r="C157" s="1236"/>
      <c r="D157" s="1236"/>
      <c r="E157" s="1236"/>
      <c r="F157" s="1236"/>
      <c r="G157" s="1236"/>
      <c r="H157" s="1236"/>
      <c r="I157" s="1236"/>
      <c r="J157" s="1236"/>
      <c r="K157" s="1236"/>
      <c r="L157" s="1237"/>
      <c r="M157" s="1235" t="s">
        <v>1423</v>
      </c>
      <c r="N157" s="1244"/>
      <c r="O157" s="1244"/>
      <c r="P157" s="1244"/>
      <c r="Q157" s="1244"/>
      <c r="R157" s="1244"/>
      <c r="S157" s="1244"/>
      <c r="T157" s="1244"/>
      <c r="U157" s="1244"/>
      <c r="V157" s="1244"/>
      <c r="W157" s="1244"/>
      <c r="X157" s="1244"/>
      <c r="Y157" s="1244"/>
      <c r="Z157" s="1244"/>
      <c r="AA157" s="1244"/>
      <c r="AB157" s="1244"/>
      <c r="AC157" s="1244"/>
      <c r="AD157" s="1244"/>
      <c r="AE157" s="1244"/>
      <c r="AF157" s="1244"/>
      <c r="AG157" s="1244"/>
      <c r="AH157" s="1244"/>
      <c r="AI157" s="1244"/>
      <c r="AJ157" s="1244"/>
      <c r="AK157" s="1244"/>
      <c r="AL157" s="1244"/>
      <c r="AM157" s="1244"/>
      <c r="AN157" s="1244"/>
      <c r="AO157" s="1244"/>
      <c r="AP157" s="1244"/>
      <c r="AQ157" s="1244"/>
      <c r="AR157" s="1244"/>
      <c r="AS157" s="1244"/>
      <c r="AT157" s="1244"/>
      <c r="AU157" s="1244"/>
      <c r="AV157" s="1244"/>
      <c r="AW157" s="1244"/>
      <c r="AX157" s="1244"/>
      <c r="AY157" s="1244"/>
      <c r="AZ157" s="1244"/>
      <c r="BA157" s="1244"/>
      <c r="BB157" s="1244"/>
      <c r="BC157" s="1244"/>
      <c r="BD157" s="1245"/>
      <c r="BE157" s="32" t="s">
        <v>1150</v>
      </c>
      <c r="BF157" s="33" t="s">
        <v>1151</v>
      </c>
      <c r="BG157" s="46" t="s">
        <v>1424</v>
      </c>
      <c r="BH157" s="50"/>
      <c r="BI157" s="50"/>
      <c r="BJ157" s="46"/>
      <c r="BK157" s="47"/>
      <c r="BM157" s="48"/>
      <c r="BN157" s="49" t="s">
        <v>1422</v>
      </c>
      <c r="BO157" s="1236"/>
      <c r="BP157" s="1236"/>
      <c r="BQ157" s="1236"/>
      <c r="BR157" s="1236"/>
      <c r="BS157" s="1236"/>
      <c r="BT157" s="1236"/>
      <c r="BU157" s="1236"/>
      <c r="BV157" s="1236"/>
      <c r="BW157" s="1236"/>
      <c r="BX157" s="1237"/>
      <c r="BY157" s="1235"/>
      <c r="BZ157" s="1244"/>
      <c r="CA157" s="1244"/>
      <c r="CB157" s="1244"/>
      <c r="CC157" s="1244"/>
      <c r="CD157" s="1244"/>
      <c r="CE157" s="1244"/>
      <c r="CF157" s="1244"/>
      <c r="CG157" s="1244"/>
      <c r="CH157" s="1244"/>
      <c r="CI157" s="1244"/>
      <c r="CJ157" s="1244"/>
      <c r="CK157" s="1235"/>
      <c r="CL157" s="1244"/>
      <c r="CM157" s="1244"/>
      <c r="CN157" s="1244"/>
      <c r="CO157" s="1244"/>
      <c r="CP157" s="1244"/>
      <c r="CQ157" s="1244"/>
      <c r="CR157" s="1245"/>
      <c r="CS157" s="1235"/>
      <c r="CT157" s="1244"/>
      <c r="CU157" s="1244"/>
      <c r="CV157" s="1244"/>
      <c r="CW157" s="1244"/>
      <c r="CX157" s="1244"/>
      <c r="CY157" s="1244"/>
      <c r="CZ157" s="1244"/>
      <c r="DA157" s="1245"/>
      <c r="DB157" s="1244"/>
      <c r="DC157" s="1244"/>
      <c r="DD157" s="1244"/>
      <c r="DE157" s="1244"/>
      <c r="DF157" s="1244"/>
      <c r="DG157" s="1244"/>
      <c r="DH157" s="1244"/>
      <c r="DI157" s="1244"/>
      <c r="DJ157" s="1244"/>
      <c r="DK157" s="1244"/>
      <c r="DL157" s="1244"/>
      <c r="DM157" s="1244"/>
      <c r="DN157" s="1244"/>
      <c r="DO157" s="1244"/>
      <c r="DP157" s="1245"/>
      <c r="DQ157" s="50"/>
      <c r="DR157" s="50"/>
      <c r="DS157" s="46"/>
      <c r="DT157" s="50"/>
      <c r="DU157" s="50"/>
      <c r="DV157" s="46"/>
      <c r="DW157" s="47"/>
    </row>
    <row r="158" spans="1:127" ht="15.75" customHeight="1">
      <c r="A158" s="48"/>
      <c r="B158" s="49" t="s">
        <v>1425</v>
      </c>
      <c r="C158" s="1236"/>
      <c r="D158" s="1236"/>
      <c r="E158" s="1236"/>
      <c r="F158" s="1236"/>
      <c r="G158" s="1236"/>
      <c r="H158" s="1236"/>
      <c r="I158" s="1236"/>
      <c r="J158" s="1236"/>
      <c r="K158" s="1236"/>
      <c r="L158" s="1237"/>
      <c r="M158" s="1235" t="s">
        <v>1426</v>
      </c>
      <c r="N158" s="1244"/>
      <c r="O158" s="1244"/>
      <c r="P158" s="1244"/>
      <c r="Q158" s="1244"/>
      <c r="R158" s="1244"/>
      <c r="S158" s="1244"/>
      <c r="T158" s="1244"/>
      <c r="U158" s="1244"/>
      <c r="V158" s="1244"/>
      <c r="W158" s="1244"/>
      <c r="X158" s="1244"/>
      <c r="Y158" s="1244"/>
      <c r="Z158" s="1244"/>
      <c r="AA158" s="1244"/>
      <c r="AB158" s="1244"/>
      <c r="AC158" s="1244"/>
      <c r="AD158" s="1244"/>
      <c r="AE158" s="1244"/>
      <c r="AF158" s="1244"/>
      <c r="AG158" s="1244"/>
      <c r="AH158" s="1244"/>
      <c r="AI158" s="1244"/>
      <c r="AJ158" s="1244"/>
      <c r="AK158" s="1244"/>
      <c r="AL158" s="1244"/>
      <c r="AM158" s="1244"/>
      <c r="AN158" s="1244"/>
      <c r="AO158" s="1244"/>
      <c r="AP158" s="1244"/>
      <c r="AQ158" s="1244"/>
      <c r="AR158" s="1244"/>
      <c r="AS158" s="1244"/>
      <c r="AT158" s="1244"/>
      <c r="AU158" s="1244"/>
      <c r="AV158" s="1244"/>
      <c r="AW158" s="1244"/>
      <c r="AX158" s="1244"/>
      <c r="AY158" s="1244"/>
      <c r="AZ158" s="1244"/>
      <c r="BA158" s="1244"/>
      <c r="BB158" s="1244"/>
      <c r="BC158" s="1244"/>
      <c r="BD158" s="1245"/>
      <c r="BE158" s="32" t="s">
        <v>1172</v>
      </c>
      <c r="BF158" s="33" t="s">
        <v>1151</v>
      </c>
      <c r="BG158" s="46"/>
      <c r="BH158" s="50"/>
      <c r="BI158" s="50"/>
      <c r="BJ158" s="46"/>
      <c r="BK158" s="47"/>
      <c r="BM158" s="45"/>
      <c r="BN158" s="49" t="s">
        <v>1425</v>
      </c>
      <c r="BO158" s="1236"/>
      <c r="BP158" s="1236"/>
      <c r="BQ158" s="1236"/>
      <c r="BR158" s="1236"/>
      <c r="BS158" s="1236"/>
      <c r="BT158" s="1236"/>
      <c r="BU158" s="1236"/>
      <c r="BV158" s="1236"/>
      <c r="BW158" s="1236"/>
      <c r="BX158" s="1237"/>
      <c r="BY158" s="1236"/>
      <c r="BZ158" s="1240"/>
      <c r="CA158" s="1240"/>
      <c r="CB158" s="1240"/>
      <c r="CC158" s="1240"/>
      <c r="CD158" s="1240"/>
      <c r="CE158" s="1240"/>
      <c r="CF158" s="1240"/>
      <c r="CG158" s="1240"/>
      <c r="CH158" s="1240"/>
      <c r="CI158" s="1240"/>
      <c r="CJ158" s="1240"/>
      <c r="CK158" s="1242"/>
      <c r="CL158" s="1240"/>
      <c r="CM158" s="1240"/>
      <c r="CN158" s="1240"/>
      <c r="CO158" s="1240"/>
      <c r="CP158" s="1240"/>
      <c r="CQ158" s="1240"/>
      <c r="CR158" s="1241"/>
      <c r="CS158" s="1242"/>
      <c r="CT158" s="1240"/>
      <c r="CU158" s="1240"/>
      <c r="CV158" s="1240"/>
      <c r="CW158" s="1240"/>
      <c r="CX158" s="1240"/>
      <c r="CY158" s="1240"/>
      <c r="CZ158" s="1240"/>
      <c r="DA158" s="1241"/>
      <c r="DB158" s="1240"/>
      <c r="DC158" s="1240"/>
      <c r="DD158" s="1240"/>
      <c r="DE158" s="1240"/>
      <c r="DF158" s="1243"/>
      <c r="DG158" s="1243"/>
      <c r="DH158" s="1243"/>
      <c r="DI158" s="1243"/>
      <c r="DJ158" s="1243"/>
      <c r="DK158" s="1243"/>
      <c r="DL158" s="1243"/>
      <c r="DM158" s="1243"/>
      <c r="DN158" s="1243"/>
      <c r="DO158" s="1243"/>
      <c r="DP158" s="1243"/>
      <c r="DQ158" s="46"/>
      <c r="DR158" s="50"/>
      <c r="DS158" s="46"/>
      <c r="DT158" s="50"/>
      <c r="DU158" s="46"/>
      <c r="DV158" s="46"/>
      <c r="DW158" s="47"/>
    </row>
    <row r="159" spans="1:127" ht="15.75" customHeight="1">
      <c r="A159" s="45"/>
      <c r="B159" s="49" t="s">
        <v>1427</v>
      </c>
      <c r="C159" s="1236"/>
      <c r="D159" s="1236"/>
      <c r="E159" s="1236"/>
      <c r="F159" s="1236"/>
      <c r="G159" s="1236"/>
      <c r="H159" s="1236"/>
      <c r="I159" s="1236"/>
      <c r="J159" s="1236"/>
      <c r="K159" s="1236"/>
      <c r="L159" s="1237"/>
      <c r="M159" s="1236" t="s">
        <v>1428</v>
      </c>
      <c r="N159" s="1243"/>
      <c r="O159" s="1243"/>
      <c r="P159" s="1243"/>
      <c r="Q159" s="1243"/>
      <c r="R159" s="1243"/>
      <c r="S159" s="1243"/>
      <c r="T159" s="1243"/>
      <c r="U159" s="1243"/>
      <c r="V159" s="1243"/>
      <c r="W159" s="1243"/>
      <c r="X159" s="1243"/>
      <c r="Y159" s="1243"/>
      <c r="Z159" s="1243"/>
      <c r="AA159" s="1243"/>
      <c r="AB159" s="1243"/>
      <c r="AC159" s="1243"/>
      <c r="AD159" s="1243"/>
      <c r="AE159" s="1243"/>
      <c r="AF159" s="1243"/>
      <c r="AG159" s="1243"/>
      <c r="AH159" s="1243"/>
      <c r="AI159" s="1243"/>
      <c r="AJ159" s="1243"/>
      <c r="AK159" s="1243"/>
      <c r="AL159" s="1243"/>
      <c r="AM159" s="1243"/>
      <c r="AN159" s="1243"/>
      <c r="AO159" s="1243"/>
      <c r="AP159" s="1243"/>
      <c r="AQ159" s="1243"/>
      <c r="AR159" s="1243"/>
      <c r="AS159" s="1243"/>
      <c r="AT159" s="1243"/>
      <c r="AU159" s="1243"/>
      <c r="AV159" s="1243"/>
      <c r="AW159" s="1243"/>
      <c r="AX159" s="1243"/>
      <c r="AY159" s="1243"/>
      <c r="AZ159" s="1243"/>
      <c r="BA159" s="1243"/>
      <c r="BB159" s="1243"/>
      <c r="BC159" s="1243"/>
      <c r="BD159" s="1243"/>
      <c r="BE159" s="32" t="s">
        <v>1172</v>
      </c>
      <c r="BF159" s="33" t="s">
        <v>1151</v>
      </c>
      <c r="BG159" s="46"/>
      <c r="BH159" s="50"/>
      <c r="BI159" s="46"/>
      <c r="BJ159" s="46"/>
      <c r="BK159" s="47"/>
      <c r="BM159" s="45"/>
      <c r="BN159" s="49" t="s">
        <v>1427</v>
      </c>
      <c r="BO159" s="1236"/>
      <c r="BP159" s="1236"/>
      <c r="BQ159" s="1236"/>
      <c r="BR159" s="1236"/>
      <c r="BS159" s="1236"/>
      <c r="BT159" s="1236"/>
      <c r="BU159" s="1236"/>
      <c r="BV159" s="1236"/>
      <c r="BW159" s="1236"/>
      <c r="BX159" s="1237"/>
      <c r="BY159" s="1236"/>
      <c r="BZ159" s="1240"/>
      <c r="CA159" s="1240"/>
      <c r="CB159" s="1240"/>
      <c r="CC159" s="1240"/>
      <c r="CD159" s="1240"/>
      <c r="CE159" s="1240"/>
      <c r="CF159" s="1240"/>
      <c r="CG159" s="1240"/>
      <c r="CH159" s="1240"/>
      <c r="CI159" s="1240"/>
      <c r="CJ159" s="1240"/>
      <c r="CK159" s="1242"/>
      <c r="CL159" s="1240"/>
      <c r="CM159" s="1240"/>
      <c r="CN159" s="1240"/>
      <c r="CO159" s="1240"/>
      <c r="CP159" s="1240"/>
      <c r="CQ159" s="1240"/>
      <c r="CR159" s="1241"/>
      <c r="CS159" s="1242"/>
      <c r="CT159" s="1240"/>
      <c r="CU159" s="1240"/>
      <c r="CV159" s="1240"/>
      <c r="CW159" s="1240"/>
      <c r="CX159" s="1240"/>
      <c r="CY159" s="1240"/>
      <c r="CZ159" s="1240"/>
      <c r="DA159" s="1241"/>
      <c r="DB159" s="1240"/>
      <c r="DC159" s="1240"/>
      <c r="DD159" s="1240"/>
      <c r="DE159" s="1240"/>
      <c r="DF159" s="1243"/>
      <c r="DG159" s="1243"/>
      <c r="DH159" s="1243"/>
      <c r="DI159" s="1243"/>
      <c r="DJ159" s="1243"/>
      <c r="DK159" s="1243"/>
      <c r="DL159" s="1243"/>
      <c r="DM159" s="1243"/>
      <c r="DN159" s="1243"/>
      <c r="DO159" s="1243"/>
      <c r="DP159" s="1243"/>
      <c r="DQ159" s="46"/>
      <c r="DR159" s="50"/>
      <c r="DS159" s="46"/>
      <c r="DT159" s="50"/>
      <c r="DU159" s="46"/>
      <c r="DV159" s="46"/>
      <c r="DW159" s="47"/>
    </row>
    <row r="160" spans="1:127" ht="15.75" customHeight="1">
      <c r="A160" s="45"/>
      <c r="B160" s="49" t="s">
        <v>1429</v>
      </c>
      <c r="C160" s="1236"/>
      <c r="D160" s="1236"/>
      <c r="E160" s="1236"/>
      <c r="F160" s="1236"/>
      <c r="G160" s="1236"/>
      <c r="H160" s="1236"/>
      <c r="I160" s="1236"/>
      <c r="J160" s="1236"/>
      <c r="K160" s="1236"/>
      <c r="L160" s="1237"/>
      <c r="M160" s="1236" t="s">
        <v>1430</v>
      </c>
      <c r="N160" s="1243"/>
      <c r="O160" s="1243"/>
      <c r="P160" s="1243"/>
      <c r="Q160" s="1243"/>
      <c r="R160" s="1243"/>
      <c r="S160" s="1243"/>
      <c r="T160" s="1243"/>
      <c r="U160" s="1243"/>
      <c r="V160" s="1243"/>
      <c r="W160" s="1243"/>
      <c r="X160" s="1243"/>
      <c r="Y160" s="1243"/>
      <c r="Z160" s="1243"/>
      <c r="AA160" s="1243"/>
      <c r="AB160" s="1243"/>
      <c r="AC160" s="1243"/>
      <c r="AD160" s="1243"/>
      <c r="AE160" s="1243"/>
      <c r="AF160" s="1243"/>
      <c r="AG160" s="1243"/>
      <c r="AH160" s="1243"/>
      <c r="AI160" s="1243"/>
      <c r="AJ160" s="1243"/>
      <c r="AK160" s="1243"/>
      <c r="AL160" s="1243"/>
      <c r="AM160" s="1243"/>
      <c r="AN160" s="1243"/>
      <c r="AO160" s="1243"/>
      <c r="AP160" s="1243"/>
      <c r="AQ160" s="1243"/>
      <c r="AR160" s="1243"/>
      <c r="AS160" s="1243"/>
      <c r="AT160" s="1243"/>
      <c r="AU160" s="1243"/>
      <c r="AV160" s="1243"/>
      <c r="AW160" s="1243"/>
      <c r="AX160" s="1243"/>
      <c r="AY160" s="1243"/>
      <c r="AZ160" s="1243"/>
      <c r="BA160" s="1243"/>
      <c r="BB160" s="1243"/>
      <c r="BC160" s="1243"/>
      <c r="BD160" s="1243"/>
      <c r="BE160" s="32" t="s">
        <v>1172</v>
      </c>
      <c r="BF160" s="33" t="s">
        <v>1151</v>
      </c>
      <c r="BG160" s="46"/>
      <c r="BH160" s="50"/>
      <c r="BI160" s="46"/>
      <c r="BJ160" s="46"/>
      <c r="BK160" s="47"/>
      <c r="BM160" s="45"/>
      <c r="BN160" s="49" t="s">
        <v>1429</v>
      </c>
      <c r="BO160" s="1236"/>
      <c r="BP160" s="1236"/>
      <c r="BQ160" s="1236"/>
      <c r="BR160" s="1236"/>
      <c r="BS160" s="1236"/>
      <c r="BT160" s="1236"/>
      <c r="BU160" s="1236"/>
      <c r="BV160" s="1236"/>
      <c r="BW160" s="1236"/>
      <c r="BX160" s="1237"/>
      <c r="BY160" s="1236"/>
      <c r="BZ160" s="1240"/>
      <c r="CA160" s="1240"/>
      <c r="CB160" s="1240"/>
      <c r="CC160" s="1240"/>
      <c r="CD160" s="1240"/>
      <c r="CE160" s="1240"/>
      <c r="CF160" s="1240"/>
      <c r="CG160" s="1240"/>
      <c r="CH160" s="1240"/>
      <c r="CI160" s="1240"/>
      <c r="CJ160" s="1240"/>
      <c r="CK160" s="1242"/>
      <c r="CL160" s="1240"/>
      <c r="CM160" s="1240"/>
      <c r="CN160" s="1240"/>
      <c r="CO160" s="1240"/>
      <c r="CP160" s="1240"/>
      <c r="CQ160" s="1240"/>
      <c r="CR160" s="1241"/>
      <c r="CS160" s="1242"/>
      <c r="CT160" s="1240"/>
      <c r="CU160" s="1240"/>
      <c r="CV160" s="1240"/>
      <c r="CW160" s="1240"/>
      <c r="CX160" s="1240"/>
      <c r="CY160" s="1240"/>
      <c r="CZ160" s="1240"/>
      <c r="DA160" s="1241"/>
      <c r="DB160" s="1240"/>
      <c r="DC160" s="1240"/>
      <c r="DD160" s="1240"/>
      <c r="DE160" s="1240"/>
      <c r="DF160" s="1243"/>
      <c r="DG160" s="1243"/>
      <c r="DH160" s="1243"/>
      <c r="DI160" s="1243"/>
      <c r="DJ160" s="1243"/>
      <c r="DK160" s="1243"/>
      <c r="DL160" s="1243"/>
      <c r="DM160" s="1243"/>
      <c r="DN160" s="1243"/>
      <c r="DO160" s="1243"/>
      <c r="DP160" s="1243"/>
      <c r="DQ160" s="46"/>
      <c r="DR160" s="50"/>
      <c r="DS160" s="46"/>
      <c r="DT160" s="50"/>
      <c r="DU160" s="46"/>
      <c r="DV160" s="46"/>
      <c r="DW160" s="47"/>
    </row>
    <row r="161" spans="1:127" ht="15.75" customHeight="1">
      <c r="A161" s="45"/>
      <c r="B161" s="49" t="s">
        <v>1431</v>
      </c>
      <c r="C161" s="1236"/>
      <c r="D161" s="1236"/>
      <c r="E161" s="1236"/>
      <c r="F161" s="1236"/>
      <c r="G161" s="1236"/>
      <c r="H161" s="1236"/>
      <c r="I161" s="1236"/>
      <c r="J161" s="1236"/>
      <c r="K161" s="1236"/>
      <c r="L161" s="1237"/>
      <c r="M161" s="1236" t="s">
        <v>1432</v>
      </c>
      <c r="N161" s="1243"/>
      <c r="O161" s="1243"/>
      <c r="P161" s="1243"/>
      <c r="Q161" s="1243"/>
      <c r="R161" s="1243"/>
      <c r="S161" s="1243"/>
      <c r="T161" s="1243"/>
      <c r="U161" s="1243"/>
      <c r="V161" s="1243"/>
      <c r="W161" s="1243"/>
      <c r="X161" s="1243"/>
      <c r="Y161" s="1243"/>
      <c r="Z161" s="1243"/>
      <c r="AA161" s="1243"/>
      <c r="AB161" s="1243"/>
      <c r="AC161" s="1243"/>
      <c r="AD161" s="1243"/>
      <c r="AE161" s="1243"/>
      <c r="AF161" s="1243"/>
      <c r="AG161" s="1243"/>
      <c r="AH161" s="1243"/>
      <c r="AI161" s="1243"/>
      <c r="AJ161" s="1243"/>
      <c r="AK161" s="1243"/>
      <c r="AL161" s="1243"/>
      <c r="AM161" s="1243"/>
      <c r="AN161" s="1243"/>
      <c r="AO161" s="1243"/>
      <c r="AP161" s="1243"/>
      <c r="AQ161" s="1243"/>
      <c r="AR161" s="1243"/>
      <c r="AS161" s="1243"/>
      <c r="AT161" s="1243"/>
      <c r="AU161" s="1243"/>
      <c r="AV161" s="1243"/>
      <c r="AW161" s="1243"/>
      <c r="AX161" s="1243"/>
      <c r="AY161" s="1243"/>
      <c r="AZ161" s="1243"/>
      <c r="BA161" s="1243"/>
      <c r="BB161" s="1243"/>
      <c r="BC161" s="1243"/>
      <c r="BD161" s="1243"/>
      <c r="BE161" s="32" t="s">
        <v>1172</v>
      </c>
      <c r="BF161" s="33" t="s">
        <v>1151</v>
      </c>
      <c r="BG161" s="46"/>
      <c r="BH161" s="50"/>
      <c r="BI161" s="46"/>
      <c r="BJ161" s="46"/>
      <c r="BK161" s="47"/>
      <c r="BM161" s="45"/>
      <c r="BN161" s="49" t="s">
        <v>1431</v>
      </c>
      <c r="BO161" s="1236"/>
      <c r="BP161" s="1236"/>
      <c r="BQ161" s="1236"/>
      <c r="BR161" s="1236"/>
      <c r="BS161" s="1236"/>
      <c r="BT161" s="1236"/>
      <c r="BU161" s="1236"/>
      <c r="BV161" s="1236"/>
      <c r="BW161" s="1236"/>
      <c r="BX161" s="1237"/>
      <c r="BY161" s="1236"/>
      <c r="BZ161" s="1240"/>
      <c r="CA161" s="1240"/>
      <c r="CB161" s="1240"/>
      <c r="CC161" s="1240"/>
      <c r="CD161" s="1240"/>
      <c r="CE161" s="1240"/>
      <c r="CF161" s="1240"/>
      <c r="CG161" s="1240"/>
      <c r="CH161" s="1240"/>
      <c r="CI161" s="1240"/>
      <c r="CJ161" s="1240"/>
      <c r="CK161" s="1242"/>
      <c r="CL161" s="1240"/>
      <c r="CM161" s="1240"/>
      <c r="CN161" s="1240"/>
      <c r="CO161" s="1240"/>
      <c r="CP161" s="1240"/>
      <c r="CQ161" s="1240"/>
      <c r="CR161" s="1241"/>
      <c r="CS161" s="1242"/>
      <c r="CT161" s="1240"/>
      <c r="CU161" s="1240"/>
      <c r="CV161" s="1240"/>
      <c r="CW161" s="1240"/>
      <c r="CX161" s="1240"/>
      <c r="CY161" s="1240"/>
      <c r="CZ161" s="1240"/>
      <c r="DA161" s="1241"/>
      <c r="DB161" s="1240"/>
      <c r="DC161" s="1240"/>
      <c r="DD161" s="1240"/>
      <c r="DE161" s="1240"/>
      <c r="DF161" s="1243"/>
      <c r="DG161" s="1243"/>
      <c r="DH161" s="1243"/>
      <c r="DI161" s="1243"/>
      <c r="DJ161" s="1243"/>
      <c r="DK161" s="1243"/>
      <c r="DL161" s="1243"/>
      <c r="DM161" s="1243"/>
      <c r="DN161" s="1243"/>
      <c r="DO161" s="1243"/>
      <c r="DP161" s="1243"/>
      <c r="DQ161" s="46"/>
      <c r="DR161" s="50"/>
      <c r="DS161" s="46"/>
      <c r="DT161" s="50"/>
      <c r="DU161" s="46"/>
      <c r="DV161" s="46"/>
      <c r="DW161" s="47"/>
    </row>
    <row r="162" spans="1:127" ht="15.75" customHeight="1">
      <c r="A162" s="45"/>
      <c r="B162" s="49" t="s">
        <v>1433</v>
      </c>
      <c r="C162" s="1236"/>
      <c r="D162" s="1236"/>
      <c r="E162" s="1236"/>
      <c r="F162" s="1236"/>
      <c r="G162" s="1236"/>
      <c r="H162" s="1236"/>
      <c r="I162" s="1236"/>
      <c r="J162" s="1236"/>
      <c r="K162" s="1236"/>
      <c r="L162" s="1237"/>
      <c r="M162" s="1236" t="s">
        <v>1434</v>
      </c>
      <c r="N162" s="1243"/>
      <c r="O162" s="1243"/>
      <c r="P162" s="1243"/>
      <c r="Q162" s="1243"/>
      <c r="R162" s="1243"/>
      <c r="S162" s="1243"/>
      <c r="T162" s="1243"/>
      <c r="U162" s="1243"/>
      <c r="V162" s="1243"/>
      <c r="W162" s="1243"/>
      <c r="X162" s="1243"/>
      <c r="Y162" s="1243"/>
      <c r="Z162" s="1243"/>
      <c r="AA162" s="1243"/>
      <c r="AB162" s="1243"/>
      <c r="AC162" s="1243"/>
      <c r="AD162" s="1243"/>
      <c r="AE162" s="1243"/>
      <c r="AF162" s="1243"/>
      <c r="AG162" s="1243"/>
      <c r="AH162" s="1243"/>
      <c r="AI162" s="1243"/>
      <c r="AJ162" s="1243"/>
      <c r="AK162" s="1243"/>
      <c r="AL162" s="1243"/>
      <c r="AM162" s="1243"/>
      <c r="AN162" s="1243"/>
      <c r="AO162" s="1243"/>
      <c r="AP162" s="1243"/>
      <c r="AQ162" s="1243"/>
      <c r="AR162" s="1243"/>
      <c r="AS162" s="1243"/>
      <c r="AT162" s="1243"/>
      <c r="AU162" s="1243"/>
      <c r="AV162" s="1243"/>
      <c r="AW162" s="1243"/>
      <c r="AX162" s="1243"/>
      <c r="AY162" s="1243"/>
      <c r="AZ162" s="1243"/>
      <c r="BA162" s="1243"/>
      <c r="BB162" s="1243"/>
      <c r="BC162" s="1243"/>
      <c r="BD162" s="1243"/>
      <c r="BE162" s="32" t="s">
        <v>1172</v>
      </c>
      <c r="BF162" s="33" t="s">
        <v>1151</v>
      </c>
      <c r="BG162" s="46"/>
      <c r="BH162" s="50"/>
      <c r="BI162" s="46"/>
      <c r="BJ162" s="46"/>
      <c r="BK162" s="47"/>
      <c r="BM162" s="45"/>
      <c r="BN162" s="49" t="s">
        <v>1433</v>
      </c>
      <c r="BO162" s="1236"/>
      <c r="BP162" s="1236"/>
      <c r="BQ162" s="1236"/>
      <c r="BR162" s="1236"/>
      <c r="BS162" s="1236"/>
      <c r="BT162" s="1236"/>
      <c r="BU162" s="1236"/>
      <c r="BV162" s="1236"/>
      <c r="BW162" s="1236"/>
      <c r="BX162" s="1237"/>
      <c r="BY162" s="1236"/>
      <c r="BZ162" s="1240"/>
      <c r="CA162" s="1240"/>
      <c r="CB162" s="1240"/>
      <c r="CC162" s="1240"/>
      <c r="CD162" s="1240"/>
      <c r="CE162" s="1240"/>
      <c r="CF162" s="1240"/>
      <c r="CG162" s="1240"/>
      <c r="CH162" s="1240"/>
      <c r="CI162" s="1240"/>
      <c r="CJ162" s="1240"/>
      <c r="CK162" s="1242"/>
      <c r="CL162" s="1240"/>
      <c r="CM162" s="1240"/>
      <c r="CN162" s="1240"/>
      <c r="CO162" s="1240"/>
      <c r="CP162" s="1240"/>
      <c r="CQ162" s="1240"/>
      <c r="CR162" s="1241"/>
      <c r="CS162" s="1242"/>
      <c r="CT162" s="1240"/>
      <c r="CU162" s="1240"/>
      <c r="CV162" s="1240"/>
      <c r="CW162" s="1240"/>
      <c r="CX162" s="1240"/>
      <c r="CY162" s="1240"/>
      <c r="CZ162" s="1240"/>
      <c r="DA162" s="1241"/>
      <c r="DB162" s="1240"/>
      <c r="DC162" s="1240"/>
      <c r="DD162" s="1240"/>
      <c r="DE162" s="1240"/>
      <c r="DF162" s="1243"/>
      <c r="DG162" s="1243"/>
      <c r="DH162" s="1243"/>
      <c r="DI162" s="1243"/>
      <c r="DJ162" s="1243"/>
      <c r="DK162" s="1243"/>
      <c r="DL162" s="1243"/>
      <c r="DM162" s="1243"/>
      <c r="DN162" s="1243"/>
      <c r="DO162" s="1243"/>
      <c r="DP162" s="1243"/>
      <c r="DQ162" s="46"/>
      <c r="DR162" s="50"/>
      <c r="DS162" s="46"/>
      <c r="DT162" s="50"/>
      <c r="DU162" s="46"/>
      <c r="DV162" s="46"/>
      <c r="DW162" s="47"/>
    </row>
    <row r="163" spans="1:127" ht="15.75" customHeight="1">
      <c r="A163" s="45"/>
      <c r="B163" s="49" t="s">
        <v>1435</v>
      </c>
      <c r="C163" s="1236"/>
      <c r="D163" s="1236"/>
      <c r="E163" s="1236"/>
      <c r="F163" s="1236"/>
      <c r="G163" s="1236"/>
      <c r="H163" s="1236"/>
      <c r="I163" s="1236"/>
      <c r="J163" s="1236"/>
      <c r="K163" s="1236"/>
      <c r="L163" s="1237"/>
      <c r="M163" s="1236" t="s">
        <v>1436</v>
      </c>
      <c r="N163" s="1243"/>
      <c r="O163" s="1243"/>
      <c r="P163" s="1243"/>
      <c r="Q163" s="1243"/>
      <c r="R163" s="1243"/>
      <c r="S163" s="1243"/>
      <c r="T163" s="1243"/>
      <c r="U163" s="1243"/>
      <c r="V163" s="1243"/>
      <c r="W163" s="1243"/>
      <c r="X163" s="1243"/>
      <c r="Y163" s="1243"/>
      <c r="Z163" s="1243"/>
      <c r="AA163" s="1243"/>
      <c r="AB163" s="1243"/>
      <c r="AC163" s="1243"/>
      <c r="AD163" s="1243"/>
      <c r="AE163" s="1243"/>
      <c r="AF163" s="1243"/>
      <c r="AG163" s="1243"/>
      <c r="AH163" s="1243"/>
      <c r="AI163" s="1243"/>
      <c r="AJ163" s="1243"/>
      <c r="AK163" s="1243"/>
      <c r="AL163" s="1243"/>
      <c r="AM163" s="1243"/>
      <c r="AN163" s="1243"/>
      <c r="AO163" s="1243"/>
      <c r="AP163" s="1243"/>
      <c r="AQ163" s="1243"/>
      <c r="AR163" s="1243"/>
      <c r="AS163" s="1243"/>
      <c r="AT163" s="1243"/>
      <c r="AU163" s="1243"/>
      <c r="AV163" s="1243"/>
      <c r="AW163" s="1243"/>
      <c r="AX163" s="1243"/>
      <c r="AY163" s="1243"/>
      <c r="AZ163" s="1243"/>
      <c r="BA163" s="1243"/>
      <c r="BB163" s="1243"/>
      <c r="BC163" s="1243"/>
      <c r="BD163" s="1243"/>
      <c r="BE163" s="32" t="s">
        <v>1172</v>
      </c>
      <c r="BF163" s="33" t="s">
        <v>1151</v>
      </c>
      <c r="BG163" s="46"/>
      <c r="BH163" s="50"/>
      <c r="BI163" s="46"/>
      <c r="BJ163" s="46"/>
      <c r="BK163" s="47"/>
      <c r="BM163" s="45"/>
      <c r="BN163" s="49" t="s">
        <v>1435</v>
      </c>
      <c r="BO163" s="1236"/>
      <c r="BP163" s="1236"/>
      <c r="BQ163" s="1236"/>
      <c r="BR163" s="1236"/>
      <c r="BS163" s="1236"/>
      <c r="BT163" s="1236"/>
      <c r="BU163" s="1236"/>
      <c r="BV163" s="1236"/>
      <c r="BW163" s="1236"/>
      <c r="BX163" s="1237"/>
      <c r="BY163" s="1236"/>
      <c r="BZ163" s="1240"/>
      <c r="CA163" s="1240"/>
      <c r="CB163" s="1240"/>
      <c r="CC163" s="1240"/>
      <c r="CD163" s="1240"/>
      <c r="CE163" s="1240"/>
      <c r="CF163" s="1240"/>
      <c r="CG163" s="1240"/>
      <c r="CH163" s="1240"/>
      <c r="CI163" s="1240"/>
      <c r="CJ163" s="1240"/>
      <c r="CK163" s="1242"/>
      <c r="CL163" s="1240"/>
      <c r="CM163" s="1240"/>
      <c r="CN163" s="1240"/>
      <c r="CO163" s="1240"/>
      <c r="CP163" s="1240"/>
      <c r="CQ163" s="1240"/>
      <c r="CR163" s="1241"/>
      <c r="CS163" s="1242"/>
      <c r="CT163" s="1240"/>
      <c r="CU163" s="1240"/>
      <c r="CV163" s="1240"/>
      <c r="CW163" s="1240"/>
      <c r="CX163" s="1240"/>
      <c r="CY163" s="1240"/>
      <c r="CZ163" s="1240"/>
      <c r="DA163" s="1241"/>
      <c r="DB163" s="1240"/>
      <c r="DC163" s="1240"/>
      <c r="DD163" s="1240"/>
      <c r="DE163" s="1240"/>
      <c r="DF163" s="1243"/>
      <c r="DG163" s="1243"/>
      <c r="DH163" s="1243"/>
      <c r="DI163" s="1243"/>
      <c r="DJ163" s="1243"/>
      <c r="DK163" s="1243"/>
      <c r="DL163" s="1243"/>
      <c r="DM163" s="1243"/>
      <c r="DN163" s="1243"/>
      <c r="DO163" s="1243"/>
      <c r="DP163" s="1243"/>
      <c r="DQ163" s="46"/>
      <c r="DR163" s="50"/>
      <c r="DS163" s="46"/>
      <c r="DT163" s="50"/>
      <c r="DU163" s="46"/>
      <c r="DV163" s="46"/>
      <c r="DW163" s="47"/>
    </row>
    <row r="164" spans="1:127" ht="15.75" customHeight="1">
      <c r="A164" s="45"/>
      <c r="B164" s="49" t="s">
        <v>1437</v>
      </c>
      <c r="C164" s="1236"/>
      <c r="D164" s="1236"/>
      <c r="E164" s="1236"/>
      <c r="F164" s="1236"/>
      <c r="G164" s="1236"/>
      <c r="H164" s="1236"/>
      <c r="I164" s="1236"/>
      <c r="J164" s="1236"/>
      <c r="K164" s="1236"/>
      <c r="L164" s="1237"/>
      <c r="M164" s="1236" t="s">
        <v>1438</v>
      </c>
      <c r="N164" s="1243"/>
      <c r="O164" s="1243"/>
      <c r="P164" s="1243"/>
      <c r="Q164" s="1243"/>
      <c r="R164" s="1243"/>
      <c r="S164" s="1243"/>
      <c r="T164" s="1243"/>
      <c r="U164" s="1243"/>
      <c r="V164" s="1243"/>
      <c r="W164" s="1243"/>
      <c r="X164" s="1243"/>
      <c r="Y164" s="1243"/>
      <c r="Z164" s="1243"/>
      <c r="AA164" s="1243"/>
      <c r="AB164" s="1243"/>
      <c r="AC164" s="1243"/>
      <c r="AD164" s="1243"/>
      <c r="AE164" s="1243"/>
      <c r="AF164" s="1243"/>
      <c r="AG164" s="1243"/>
      <c r="AH164" s="1243"/>
      <c r="AI164" s="1243"/>
      <c r="AJ164" s="1243"/>
      <c r="AK164" s="1243"/>
      <c r="AL164" s="1243"/>
      <c r="AM164" s="1243"/>
      <c r="AN164" s="1243"/>
      <c r="AO164" s="1243"/>
      <c r="AP164" s="1243"/>
      <c r="AQ164" s="1243"/>
      <c r="AR164" s="1243"/>
      <c r="AS164" s="1243"/>
      <c r="AT164" s="1243"/>
      <c r="AU164" s="1243"/>
      <c r="AV164" s="1243"/>
      <c r="AW164" s="1243"/>
      <c r="AX164" s="1243"/>
      <c r="AY164" s="1243"/>
      <c r="AZ164" s="1243"/>
      <c r="BA164" s="1243"/>
      <c r="BB164" s="1243"/>
      <c r="BC164" s="1243"/>
      <c r="BD164" s="1243"/>
      <c r="BE164" s="32" t="s">
        <v>1172</v>
      </c>
      <c r="BF164" s="33" t="s">
        <v>1151</v>
      </c>
      <c r="BG164" s="46"/>
      <c r="BH164" s="50"/>
      <c r="BI164" s="46"/>
      <c r="BJ164" s="46"/>
      <c r="BK164" s="47"/>
      <c r="BM164" s="45"/>
      <c r="BN164" s="49" t="s">
        <v>1437</v>
      </c>
      <c r="BO164" s="1236"/>
      <c r="BP164" s="1236"/>
      <c r="BQ164" s="1236"/>
      <c r="BR164" s="1236"/>
      <c r="BS164" s="1236"/>
      <c r="BT164" s="1236"/>
      <c r="BU164" s="1236"/>
      <c r="BV164" s="1236"/>
      <c r="BW164" s="1236"/>
      <c r="BX164" s="1237"/>
      <c r="BY164" s="1236"/>
      <c r="BZ164" s="1240"/>
      <c r="CA164" s="1240"/>
      <c r="CB164" s="1240"/>
      <c r="CC164" s="1240"/>
      <c r="CD164" s="1240"/>
      <c r="CE164" s="1240"/>
      <c r="CF164" s="1240"/>
      <c r="CG164" s="1240"/>
      <c r="CH164" s="1240"/>
      <c r="CI164" s="1240"/>
      <c r="CJ164" s="1240"/>
      <c r="CK164" s="1242"/>
      <c r="CL164" s="1240"/>
      <c r="CM164" s="1240"/>
      <c r="CN164" s="1240"/>
      <c r="CO164" s="1240"/>
      <c r="CP164" s="1240"/>
      <c r="CQ164" s="1240"/>
      <c r="CR164" s="1241"/>
      <c r="CS164" s="1242"/>
      <c r="CT164" s="1240"/>
      <c r="CU164" s="1240"/>
      <c r="CV164" s="1240"/>
      <c r="CW164" s="1240"/>
      <c r="CX164" s="1240"/>
      <c r="CY164" s="1240"/>
      <c r="CZ164" s="1240"/>
      <c r="DA164" s="1241"/>
      <c r="DB164" s="1240"/>
      <c r="DC164" s="1240"/>
      <c r="DD164" s="1240"/>
      <c r="DE164" s="1240"/>
      <c r="DF164" s="1243"/>
      <c r="DG164" s="1243"/>
      <c r="DH164" s="1243"/>
      <c r="DI164" s="1243"/>
      <c r="DJ164" s="1243"/>
      <c r="DK164" s="1243"/>
      <c r="DL164" s="1243"/>
      <c r="DM164" s="1243"/>
      <c r="DN164" s="1243"/>
      <c r="DO164" s="1243"/>
      <c r="DP164" s="1243"/>
      <c r="DQ164" s="46"/>
      <c r="DR164" s="50"/>
      <c r="DS164" s="46"/>
      <c r="DT164" s="50"/>
      <c r="DU164" s="46"/>
      <c r="DV164" s="46"/>
      <c r="DW164" s="47"/>
    </row>
    <row r="165" spans="1:127" ht="15.75" customHeight="1">
      <c r="A165" s="45"/>
      <c r="B165" s="49" t="s">
        <v>1439</v>
      </c>
      <c r="C165" s="1236"/>
      <c r="D165" s="1236"/>
      <c r="E165" s="1236"/>
      <c r="F165" s="1236"/>
      <c r="G165" s="1236"/>
      <c r="H165" s="1236"/>
      <c r="I165" s="1236"/>
      <c r="J165" s="1236"/>
      <c r="K165" s="1236"/>
      <c r="L165" s="1237"/>
      <c r="M165" s="1236" t="s">
        <v>1440</v>
      </c>
      <c r="N165" s="1243"/>
      <c r="O165" s="1243"/>
      <c r="P165" s="1243"/>
      <c r="Q165" s="1243"/>
      <c r="R165" s="1243"/>
      <c r="S165" s="1243"/>
      <c r="T165" s="1243"/>
      <c r="U165" s="1243"/>
      <c r="V165" s="1243"/>
      <c r="W165" s="1243"/>
      <c r="X165" s="1243"/>
      <c r="Y165" s="1243"/>
      <c r="Z165" s="1243"/>
      <c r="AA165" s="1243"/>
      <c r="AB165" s="1243"/>
      <c r="AC165" s="1243"/>
      <c r="AD165" s="1243"/>
      <c r="AE165" s="1243"/>
      <c r="AF165" s="1243"/>
      <c r="AG165" s="1243"/>
      <c r="AH165" s="1243"/>
      <c r="AI165" s="1243"/>
      <c r="AJ165" s="1243"/>
      <c r="AK165" s="1243"/>
      <c r="AL165" s="1243"/>
      <c r="AM165" s="1243"/>
      <c r="AN165" s="1243"/>
      <c r="AO165" s="1243"/>
      <c r="AP165" s="1243"/>
      <c r="AQ165" s="1243"/>
      <c r="AR165" s="1243"/>
      <c r="AS165" s="1243"/>
      <c r="AT165" s="1243"/>
      <c r="AU165" s="1243"/>
      <c r="AV165" s="1243"/>
      <c r="AW165" s="1243"/>
      <c r="AX165" s="1243"/>
      <c r="AY165" s="1243"/>
      <c r="AZ165" s="1243"/>
      <c r="BA165" s="1243"/>
      <c r="BB165" s="1243"/>
      <c r="BC165" s="1243"/>
      <c r="BD165" s="1243"/>
      <c r="BE165" s="32" t="s">
        <v>1172</v>
      </c>
      <c r="BF165" s="33" t="s">
        <v>1151</v>
      </c>
      <c r="BG165" s="46"/>
      <c r="BH165" s="50"/>
      <c r="BI165" s="46"/>
      <c r="BJ165" s="46"/>
      <c r="BK165" s="47"/>
      <c r="BM165" s="45"/>
      <c r="BN165" s="49" t="s">
        <v>1439</v>
      </c>
      <c r="BO165" s="1236"/>
      <c r="BP165" s="1236"/>
      <c r="BQ165" s="1236"/>
      <c r="BR165" s="1236"/>
      <c r="BS165" s="1236"/>
      <c r="BT165" s="1236"/>
      <c r="BU165" s="1236"/>
      <c r="BV165" s="1236"/>
      <c r="BW165" s="1236"/>
      <c r="BX165" s="1237"/>
      <c r="BY165" s="1236"/>
      <c r="BZ165" s="1240"/>
      <c r="CA165" s="1240"/>
      <c r="CB165" s="1240"/>
      <c r="CC165" s="1240"/>
      <c r="CD165" s="1240"/>
      <c r="CE165" s="1240"/>
      <c r="CF165" s="1240"/>
      <c r="CG165" s="1240"/>
      <c r="CH165" s="1240"/>
      <c r="CI165" s="1240"/>
      <c r="CJ165" s="1240"/>
      <c r="CK165" s="1242"/>
      <c r="CL165" s="1240"/>
      <c r="CM165" s="1240"/>
      <c r="CN165" s="1240"/>
      <c r="CO165" s="1240"/>
      <c r="CP165" s="1240"/>
      <c r="CQ165" s="1240"/>
      <c r="CR165" s="1241"/>
      <c r="CS165" s="1242"/>
      <c r="CT165" s="1240"/>
      <c r="CU165" s="1240"/>
      <c r="CV165" s="1240"/>
      <c r="CW165" s="1240"/>
      <c r="CX165" s="1240"/>
      <c r="CY165" s="1240"/>
      <c r="CZ165" s="1240"/>
      <c r="DA165" s="1241"/>
      <c r="DB165" s="1240"/>
      <c r="DC165" s="1240"/>
      <c r="DD165" s="1240"/>
      <c r="DE165" s="1240"/>
      <c r="DF165" s="1243"/>
      <c r="DG165" s="1243"/>
      <c r="DH165" s="1243"/>
      <c r="DI165" s="1243"/>
      <c r="DJ165" s="1243"/>
      <c r="DK165" s="1243"/>
      <c r="DL165" s="1243"/>
      <c r="DM165" s="1243"/>
      <c r="DN165" s="1243"/>
      <c r="DO165" s="1243"/>
      <c r="DP165" s="1243"/>
      <c r="DQ165" s="46"/>
      <c r="DR165" s="50"/>
      <c r="DS165" s="46"/>
      <c r="DT165" s="50"/>
      <c r="DU165" s="46"/>
      <c r="DV165" s="46"/>
      <c r="DW165" s="47"/>
    </row>
    <row r="166" spans="1:127" ht="15.75" customHeight="1">
      <c r="A166" s="45"/>
      <c r="B166" s="49" t="s">
        <v>1441</v>
      </c>
      <c r="C166" s="1236"/>
      <c r="D166" s="1236"/>
      <c r="E166" s="1236"/>
      <c r="F166" s="1236"/>
      <c r="G166" s="1236"/>
      <c r="H166" s="1236"/>
      <c r="I166" s="1236"/>
      <c r="J166" s="1236"/>
      <c r="K166" s="1236"/>
      <c r="L166" s="1237"/>
      <c r="M166" s="1236" t="s">
        <v>1442</v>
      </c>
      <c r="N166" s="1243"/>
      <c r="O166" s="1243"/>
      <c r="P166" s="1243"/>
      <c r="Q166" s="1243"/>
      <c r="R166" s="1243"/>
      <c r="S166" s="1243"/>
      <c r="T166" s="1243"/>
      <c r="U166" s="1243"/>
      <c r="V166" s="1243"/>
      <c r="W166" s="1243"/>
      <c r="X166" s="1243"/>
      <c r="Y166" s="1243"/>
      <c r="Z166" s="1243"/>
      <c r="AA166" s="1243"/>
      <c r="AB166" s="1243"/>
      <c r="AC166" s="1243"/>
      <c r="AD166" s="1243"/>
      <c r="AE166" s="1243"/>
      <c r="AF166" s="1243"/>
      <c r="AG166" s="1243"/>
      <c r="AH166" s="1243"/>
      <c r="AI166" s="1243"/>
      <c r="AJ166" s="1243"/>
      <c r="AK166" s="1243"/>
      <c r="AL166" s="1243"/>
      <c r="AM166" s="1243"/>
      <c r="AN166" s="1243"/>
      <c r="AO166" s="1243"/>
      <c r="AP166" s="1243"/>
      <c r="AQ166" s="1243"/>
      <c r="AR166" s="1243"/>
      <c r="AS166" s="1243"/>
      <c r="AT166" s="1243"/>
      <c r="AU166" s="1243"/>
      <c r="AV166" s="1243"/>
      <c r="AW166" s="1243"/>
      <c r="AX166" s="1243"/>
      <c r="AY166" s="1243"/>
      <c r="AZ166" s="1243"/>
      <c r="BA166" s="1243"/>
      <c r="BB166" s="1243"/>
      <c r="BC166" s="1243"/>
      <c r="BD166" s="1243"/>
      <c r="BE166" s="32" t="s">
        <v>1172</v>
      </c>
      <c r="BF166" s="33" t="s">
        <v>1151</v>
      </c>
      <c r="BG166" s="46"/>
      <c r="BH166" s="50"/>
      <c r="BI166" s="46"/>
      <c r="BJ166" s="46"/>
      <c r="BK166" s="47"/>
      <c r="BM166" s="45"/>
      <c r="BN166" s="49" t="s">
        <v>1441</v>
      </c>
      <c r="BO166" s="1236"/>
      <c r="BP166" s="1236"/>
      <c r="BQ166" s="1236"/>
      <c r="BR166" s="1236"/>
      <c r="BS166" s="1236"/>
      <c r="BT166" s="1236"/>
      <c r="BU166" s="1236"/>
      <c r="BV166" s="1236"/>
      <c r="BW166" s="1236"/>
      <c r="BX166" s="1237"/>
      <c r="BY166" s="1236"/>
      <c r="BZ166" s="1240"/>
      <c r="CA166" s="1240"/>
      <c r="CB166" s="1240"/>
      <c r="CC166" s="1240"/>
      <c r="CD166" s="1240"/>
      <c r="CE166" s="1240"/>
      <c r="CF166" s="1240"/>
      <c r="CG166" s="1240"/>
      <c r="CH166" s="1240"/>
      <c r="CI166" s="1240"/>
      <c r="CJ166" s="1240"/>
      <c r="CK166" s="1242"/>
      <c r="CL166" s="1240"/>
      <c r="CM166" s="1240"/>
      <c r="CN166" s="1240"/>
      <c r="CO166" s="1240"/>
      <c r="CP166" s="1240"/>
      <c r="CQ166" s="1240"/>
      <c r="CR166" s="1241"/>
      <c r="CS166" s="1242"/>
      <c r="CT166" s="1240"/>
      <c r="CU166" s="1240"/>
      <c r="CV166" s="1240"/>
      <c r="CW166" s="1240"/>
      <c r="CX166" s="1240"/>
      <c r="CY166" s="1240"/>
      <c r="CZ166" s="1240"/>
      <c r="DA166" s="1241"/>
      <c r="DB166" s="1240"/>
      <c r="DC166" s="1240"/>
      <c r="DD166" s="1240"/>
      <c r="DE166" s="1240"/>
      <c r="DF166" s="1243"/>
      <c r="DG166" s="1243"/>
      <c r="DH166" s="1243"/>
      <c r="DI166" s="1243"/>
      <c r="DJ166" s="1243"/>
      <c r="DK166" s="1243"/>
      <c r="DL166" s="1243"/>
      <c r="DM166" s="1243"/>
      <c r="DN166" s="1243"/>
      <c r="DO166" s="1243"/>
      <c r="DP166" s="1243"/>
      <c r="DQ166" s="46"/>
      <c r="DR166" s="50"/>
      <c r="DS166" s="46"/>
      <c r="DT166" s="50"/>
      <c r="DU166" s="46"/>
      <c r="DV166" s="46"/>
      <c r="DW166" s="47"/>
    </row>
    <row r="167" spans="1:127" ht="15.75" customHeight="1">
      <c r="A167" s="45"/>
      <c r="B167" s="49" t="s">
        <v>1443</v>
      </c>
      <c r="C167" s="1236"/>
      <c r="D167" s="1236"/>
      <c r="E167" s="1236"/>
      <c r="F167" s="1236"/>
      <c r="G167" s="1236"/>
      <c r="H167" s="1236"/>
      <c r="I167" s="1236"/>
      <c r="J167" s="1236"/>
      <c r="K167" s="1236"/>
      <c r="L167" s="1237"/>
      <c r="M167" s="1236" t="s">
        <v>1444</v>
      </c>
      <c r="N167" s="1243"/>
      <c r="O167" s="1243"/>
      <c r="P167" s="1243"/>
      <c r="Q167" s="1243"/>
      <c r="R167" s="1243"/>
      <c r="S167" s="1243"/>
      <c r="T167" s="1243"/>
      <c r="U167" s="1243"/>
      <c r="V167" s="1243"/>
      <c r="W167" s="1243"/>
      <c r="X167" s="1243"/>
      <c r="Y167" s="1243"/>
      <c r="Z167" s="1243"/>
      <c r="AA167" s="1243"/>
      <c r="AB167" s="1243"/>
      <c r="AC167" s="1243"/>
      <c r="AD167" s="1243"/>
      <c r="AE167" s="1243"/>
      <c r="AF167" s="1243"/>
      <c r="AG167" s="1243"/>
      <c r="AH167" s="1243"/>
      <c r="AI167" s="1243"/>
      <c r="AJ167" s="1243"/>
      <c r="AK167" s="1243"/>
      <c r="AL167" s="1243"/>
      <c r="AM167" s="1243"/>
      <c r="AN167" s="1243"/>
      <c r="AO167" s="1243"/>
      <c r="AP167" s="1243"/>
      <c r="AQ167" s="1243"/>
      <c r="AR167" s="1243"/>
      <c r="AS167" s="1243"/>
      <c r="AT167" s="1243"/>
      <c r="AU167" s="1243"/>
      <c r="AV167" s="1243"/>
      <c r="AW167" s="1243"/>
      <c r="AX167" s="1243"/>
      <c r="AY167" s="1243"/>
      <c r="AZ167" s="1243"/>
      <c r="BA167" s="1243"/>
      <c r="BB167" s="1243"/>
      <c r="BC167" s="1243"/>
      <c r="BD167" s="1243"/>
      <c r="BE167" s="32" t="s">
        <v>1172</v>
      </c>
      <c r="BF167" s="33" t="s">
        <v>1151</v>
      </c>
      <c r="BG167" s="46"/>
      <c r="BH167" s="50"/>
      <c r="BI167" s="46"/>
      <c r="BJ167" s="46"/>
      <c r="BK167" s="47"/>
      <c r="BM167" s="45"/>
      <c r="BN167" s="49" t="s">
        <v>1443</v>
      </c>
      <c r="BO167" s="1236"/>
      <c r="BP167" s="1236"/>
      <c r="BQ167" s="1236"/>
      <c r="BR167" s="1236"/>
      <c r="BS167" s="1236"/>
      <c r="BT167" s="1236"/>
      <c r="BU167" s="1236"/>
      <c r="BV167" s="1236"/>
      <c r="BW167" s="1236"/>
      <c r="BX167" s="1237"/>
      <c r="BY167" s="1236"/>
      <c r="BZ167" s="1240"/>
      <c r="CA167" s="1240"/>
      <c r="CB167" s="1240"/>
      <c r="CC167" s="1240"/>
      <c r="CD167" s="1240"/>
      <c r="CE167" s="1240"/>
      <c r="CF167" s="1240"/>
      <c r="CG167" s="1240"/>
      <c r="CH167" s="1240"/>
      <c r="CI167" s="1240"/>
      <c r="CJ167" s="1240"/>
      <c r="CK167" s="1242"/>
      <c r="CL167" s="1240"/>
      <c r="CM167" s="1240"/>
      <c r="CN167" s="1240"/>
      <c r="CO167" s="1240"/>
      <c r="CP167" s="1240"/>
      <c r="CQ167" s="1240"/>
      <c r="CR167" s="1241"/>
      <c r="CS167" s="1242"/>
      <c r="CT167" s="1240"/>
      <c r="CU167" s="1240"/>
      <c r="CV167" s="1240"/>
      <c r="CW167" s="1240"/>
      <c r="CX167" s="1240"/>
      <c r="CY167" s="1240"/>
      <c r="CZ167" s="1240"/>
      <c r="DA167" s="1241"/>
      <c r="DB167" s="1240"/>
      <c r="DC167" s="1240"/>
      <c r="DD167" s="1240"/>
      <c r="DE167" s="1240"/>
      <c r="DF167" s="1243"/>
      <c r="DG167" s="1243"/>
      <c r="DH167" s="1243"/>
      <c r="DI167" s="1243"/>
      <c r="DJ167" s="1243"/>
      <c r="DK167" s="1243"/>
      <c r="DL167" s="1243"/>
      <c r="DM167" s="1243"/>
      <c r="DN167" s="1243"/>
      <c r="DO167" s="1243"/>
      <c r="DP167" s="1243"/>
      <c r="DQ167" s="46"/>
      <c r="DR167" s="50"/>
      <c r="DS167" s="46"/>
      <c r="DT167" s="50"/>
      <c r="DU167" s="46"/>
      <c r="DV167" s="46"/>
      <c r="DW167" s="47"/>
    </row>
    <row r="168" spans="1:127" ht="15.75" customHeight="1">
      <c r="A168" s="45"/>
      <c r="B168" s="49" t="s">
        <v>1445</v>
      </c>
      <c r="C168" s="1236"/>
      <c r="D168" s="1236"/>
      <c r="E168" s="1236"/>
      <c r="F168" s="1236"/>
      <c r="G168" s="1236"/>
      <c r="H168" s="1236"/>
      <c r="I168" s="1236"/>
      <c r="J168" s="1236"/>
      <c r="K168" s="1236"/>
      <c r="L168" s="1237"/>
      <c r="M168" s="1236" t="s">
        <v>1446</v>
      </c>
      <c r="N168" s="1243"/>
      <c r="O168" s="1243"/>
      <c r="P168" s="1243"/>
      <c r="Q168" s="1243"/>
      <c r="R168" s="1243"/>
      <c r="S168" s="1243"/>
      <c r="T168" s="1243"/>
      <c r="U168" s="1243"/>
      <c r="V168" s="1243"/>
      <c r="W168" s="1243"/>
      <c r="X168" s="1243"/>
      <c r="Y168" s="1243"/>
      <c r="Z168" s="1243"/>
      <c r="AA168" s="1243"/>
      <c r="AB168" s="1243"/>
      <c r="AC168" s="1243"/>
      <c r="AD168" s="1243"/>
      <c r="AE168" s="1243"/>
      <c r="AF168" s="1243"/>
      <c r="AG168" s="1243"/>
      <c r="AH168" s="1243"/>
      <c r="AI168" s="1243"/>
      <c r="AJ168" s="1243"/>
      <c r="AK168" s="1243"/>
      <c r="AL168" s="1243"/>
      <c r="AM168" s="1243"/>
      <c r="AN168" s="1243"/>
      <c r="AO168" s="1243"/>
      <c r="AP168" s="1243"/>
      <c r="AQ168" s="1243"/>
      <c r="AR168" s="1243"/>
      <c r="AS168" s="1243"/>
      <c r="AT168" s="1243"/>
      <c r="AU168" s="1243"/>
      <c r="AV168" s="1243"/>
      <c r="AW168" s="1243"/>
      <c r="AX168" s="1243"/>
      <c r="AY168" s="1243"/>
      <c r="AZ168" s="1243"/>
      <c r="BA168" s="1243"/>
      <c r="BB168" s="1243"/>
      <c r="BC168" s="1243"/>
      <c r="BD168" s="1243"/>
      <c r="BE168" s="32" t="s">
        <v>1172</v>
      </c>
      <c r="BF168" s="33" t="s">
        <v>1151</v>
      </c>
      <c r="BG168" s="46"/>
      <c r="BH168" s="50"/>
      <c r="BI168" s="46"/>
      <c r="BJ168" s="46"/>
      <c r="BK168" s="47"/>
      <c r="BM168" s="48"/>
      <c r="BN168" s="49" t="s">
        <v>1445</v>
      </c>
      <c r="BO168" s="1236"/>
      <c r="BP168" s="1236"/>
      <c r="BQ168" s="1236"/>
      <c r="BR168" s="1236"/>
      <c r="BS168" s="1236"/>
      <c r="BT168" s="1236"/>
      <c r="BU168" s="1236"/>
      <c r="BV168" s="1236"/>
      <c r="BW168" s="1236"/>
      <c r="BX168" s="1237"/>
      <c r="BY168" s="1236"/>
      <c r="BZ168" s="1236"/>
      <c r="CA168" s="1236"/>
      <c r="CB168" s="1236"/>
      <c r="CC168" s="1236"/>
      <c r="CD168" s="1236"/>
      <c r="CE168" s="1236"/>
      <c r="CF168" s="1236"/>
      <c r="CG168" s="1236"/>
      <c r="CH168" s="1236"/>
      <c r="CI168" s="1236"/>
      <c r="CJ168" s="1236"/>
      <c r="CK168" s="1238"/>
      <c r="CL168" s="1236"/>
      <c r="CM168" s="1236"/>
      <c r="CN168" s="1236"/>
      <c r="CO168" s="1236"/>
      <c r="CP168" s="1236"/>
      <c r="CQ168" s="1236"/>
      <c r="CR168" s="1237"/>
      <c r="CS168" s="1238"/>
      <c r="CT168" s="1236"/>
      <c r="CU168" s="1236"/>
      <c r="CV168" s="1236"/>
      <c r="CW168" s="1236"/>
      <c r="CX168" s="1236"/>
      <c r="CY168" s="1236"/>
      <c r="CZ168" s="1236"/>
      <c r="DA168" s="1237"/>
      <c r="DB168" s="1236"/>
      <c r="DC168" s="1236"/>
      <c r="DD168" s="1236"/>
      <c r="DE168" s="1236"/>
      <c r="DF168" s="1236"/>
      <c r="DG168" s="1236"/>
      <c r="DH168" s="1236"/>
      <c r="DI168" s="1236"/>
      <c r="DJ168" s="1236"/>
      <c r="DK168" s="1236"/>
      <c r="DL168" s="1236"/>
      <c r="DM168" s="1236"/>
      <c r="DN168" s="1236"/>
      <c r="DO168" s="1236"/>
      <c r="DP168" s="1237"/>
      <c r="DQ168" s="50"/>
      <c r="DR168" s="50"/>
      <c r="DS168" s="46"/>
      <c r="DT168" s="50"/>
      <c r="DU168" s="50"/>
      <c r="DV168" s="46"/>
      <c r="DW168" s="47"/>
    </row>
    <row r="169" spans="1:127" ht="15.75" customHeight="1">
      <c r="A169" s="48"/>
      <c r="B169" s="49" t="s">
        <v>1447</v>
      </c>
      <c r="C169" s="1236"/>
      <c r="D169" s="1236"/>
      <c r="E169" s="1236"/>
      <c r="F169" s="1236"/>
      <c r="G169" s="1236"/>
      <c r="H169" s="1236"/>
      <c r="I169" s="1236"/>
      <c r="J169" s="1236"/>
      <c r="K169" s="1236"/>
      <c r="L169" s="1237"/>
      <c r="M169" s="1236" t="s">
        <v>1448</v>
      </c>
      <c r="N169" s="1236"/>
      <c r="O169" s="1236"/>
      <c r="P169" s="1236"/>
      <c r="Q169" s="1236"/>
      <c r="R169" s="1236"/>
      <c r="S169" s="1236"/>
      <c r="T169" s="1236"/>
      <c r="U169" s="1236"/>
      <c r="V169" s="1236"/>
      <c r="W169" s="1236"/>
      <c r="X169" s="1236"/>
      <c r="Y169" s="1236"/>
      <c r="Z169" s="1236"/>
      <c r="AA169" s="1236"/>
      <c r="AB169" s="1236"/>
      <c r="AC169" s="1236"/>
      <c r="AD169" s="1236"/>
      <c r="AE169" s="1236"/>
      <c r="AF169" s="1236"/>
      <c r="AG169" s="1236"/>
      <c r="AH169" s="1236"/>
      <c r="AI169" s="1236"/>
      <c r="AJ169" s="1236"/>
      <c r="AK169" s="1236"/>
      <c r="AL169" s="1236"/>
      <c r="AM169" s="1236"/>
      <c r="AN169" s="1236"/>
      <c r="AO169" s="1236"/>
      <c r="AP169" s="1236"/>
      <c r="AQ169" s="1236"/>
      <c r="AR169" s="1236"/>
      <c r="AS169" s="1236"/>
      <c r="AT169" s="1236"/>
      <c r="AU169" s="1236"/>
      <c r="AV169" s="1236"/>
      <c r="AW169" s="1236"/>
      <c r="AX169" s="1236"/>
      <c r="AY169" s="1236"/>
      <c r="AZ169" s="1236"/>
      <c r="BA169" s="1236"/>
      <c r="BB169" s="1236"/>
      <c r="BC169" s="1236"/>
      <c r="BD169" s="1237"/>
      <c r="BE169" s="32" t="s">
        <v>1172</v>
      </c>
      <c r="BF169" s="33" t="s">
        <v>1151</v>
      </c>
      <c r="BG169" s="46"/>
      <c r="BH169" s="50"/>
      <c r="BI169" s="50"/>
      <c r="BJ169" s="46"/>
      <c r="BK169" s="47"/>
      <c r="BM169" s="48"/>
      <c r="BN169" s="49" t="s">
        <v>1447</v>
      </c>
      <c r="BO169" s="1236"/>
      <c r="BP169" s="1236"/>
      <c r="BQ169" s="1236"/>
      <c r="BR169" s="1236"/>
      <c r="BS169" s="1236"/>
      <c r="BT169" s="1236"/>
      <c r="BU169" s="1236"/>
      <c r="BV169" s="1236"/>
      <c r="BW169" s="1236"/>
      <c r="BX169" s="1237"/>
      <c r="BY169" s="1236"/>
      <c r="BZ169" s="1236"/>
      <c r="CA169" s="1236"/>
      <c r="CB169" s="1236"/>
      <c r="CC169" s="1236"/>
      <c r="CD169" s="1236"/>
      <c r="CE169" s="1236"/>
      <c r="CF169" s="1236"/>
      <c r="CG169" s="1236"/>
      <c r="CH169" s="1236"/>
      <c r="CI169" s="1236"/>
      <c r="CJ169" s="1236"/>
      <c r="CK169" s="1238"/>
      <c r="CL169" s="1236"/>
      <c r="CM169" s="1236"/>
      <c r="CN169" s="1236"/>
      <c r="CO169" s="1236"/>
      <c r="CP169" s="1236"/>
      <c r="CQ169" s="1236"/>
      <c r="CR169" s="1237"/>
      <c r="CS169" s="1238"/>
      <c r="CT169" s="1236"/>
      <c r="CU169" s="1236"/>
      <c r="CV169" s="1236"/>
      <c r="CW169" s="1236"/>
      <c r="CX169" s="1236"/>
      <c r="CY169" s="1236"/>
      <c r="CZ169" s="1236"/>
      <c r="DA169" s="1237"/>
      <c r="DB169" s="1236"/>
      <c r="DC169" s="1236"/>
      <c r="DD169" s="1236"/>
      <c r="DE169" s="1236"/>
      <c r="DF169" s="1236"/>
      <c r="DG169" s="1236"/>
      <c r="DH169" s="1236"/>
      <c r="DI169" s="1236"/>
      <c r="DJ169" s="1236"/>
      <c r="DK169" s="1236"/>
      <c r="DL169" s="1236"/>
      <c r="DM169" s="1236"/>
      <c r="DN169" s="1236"/>
      <c r="DO169" s="1236"/>
      <c r="DP169" s="1237"/>
      <c r="DQ169" s="50"/>
      <c r="DR169" s="50"/>
      <c r="DS169" s="46"/>
      <c r="DT169" s="50"/>
      <c r="DU169" s="50"/>
      <c r="DV169" s="46"/>
      <c r="DW169" s="47"/>
    </row>
    <row r="170" spans="1:127" ht="15.75" customHeight="1">
      <c r="A170" s="48"/>
      <c r="B170" s="49" t="s">
        <v>1449</v>
      </c>
      <c r="C170" s="1236"/>
      <c r="D170" s="1236"/>
      <c r="E170" s="1236"/>
      <c r="F170" s="1236"/>
      <c r="G170" s="1236"/>
      <c r="H170" s="1236"/>
      <c r="I170" s="1236"/>
      <c r="J170" s="1236"/>
      <c r="K170" s="1236"/>
      <c r="L170" s="1237"/>
      <c r="M170" s="1236" t="s">
        <v>1450</v>
      </c>
      <c r="N170" s="1236"/>
      <c r="O170" s="1236"/>
      <c r="P170" s="1236"/>
      <c r="Q170" s="1236"/>
      <c r="R170" s="1236"/>
      <c r="S170" s="1236"/>
      <c r="T170" s="1236"/>
      <c r="U170" s="1236"/>
      <c r="V170" s="1236"/>
      <c r="W170" s="1236"/>
      <c r="X170" s="1236"/>
      <c r="Y170" s="1236"/>
      <c r="Z170" s="1236"/>
      <c r="AA170" s="1236"/>
      <c r="AB170" s="1236"/>
      <c r="AC170" s="1236"/>
      <c r="AD170" s="1236"/>
      <c r="AE170" s="1236"/>
      <c r="AF170" s="1236"/>
      <c r="AG170" s="1236"/>
      <c r="AH170" s="1236"/>
      <c r="AI170" s="1236"/>
      <c r="AJ170" s="1236"/>
      <c r="AK170" s="1236"/>
      <c r="AL170" s="1236"/>
      <c r="AM170" s="1236"/>
      <c r="AN170" s="1236"/>
      <c r="AO170" s="1236"/>
      <c r="AP170" s="1236"/>
      <c r="AQ170" s="1236"/>
      <c r="AR170" s="1236"/>
      <c r="AS170" s="1236"/>
      <c r="AT170" s="1236"/>
      <c r="AU170" s="1236"/>
      <c r="AV170" s="1236"/>
      <c r="AW170" s="1236"/>
      <c r="AX170" s="1236"/>
      <c r="AY170" s="1236"/>
      <c r="AZ170" s="1236"/>
      <c r="BA170" s="1236"/>
      <c r="BB170" s="1236"/>
      <c r="BC170" s="1236"/>
      <c r="BD170" s="1237"/>
      <c r="BE170" s="32" t="s">
        <v>1172</v>
      </c>
      <c r="BF170" s="33" t="s">
        <v>1151</v>
      </c>
      <c r="BG170" s="46"/>
      <c r="BH170" s="50"/>
      <c r="BI170" s="50"/>
      <c r="BJ170" s="46"/>
      <c r="BK170" s="47"/>
      <c r="BM170" s="48"/>
      <c r="BN170" s="49" t="s">
        <v>1449</v>
      </c>
      <c r="BO170" s="1236"/>
      <c r="BP170" s="1236"/>
      <c r="BQ170" s="1236"/>
      <c r="BR170" s="1236"/>
      <c r="BS170" s="1236"/>
      <c r="BT170" s="1236"/>
      <c r="BU170" s="1236"/>
      <c r="BV170" s="1236"/>
      <c r="BW170" s="1236"/>
      <c r="BX170" s="1237"/>
      <c r="BY170" s="1236"/>
      <c r="BZ170" s="1236"/>
      <c r="CA170" s="1236"/>
      <c r="CB170" s="1236"/>
      <c r="CC170" s="1236"/>
      <c r="CD170" s="1236"/>
      <c r="CE170" s="1236"/>
      <c r="CF170" s="1236"/>
      <c r="CG170" s="1236"/>
      <c r="CH170" s="1236"/>
      <c r="CI170" s="1236"/>
      <c r="CJ170" s="1236"/>
      <c r="CK170" s="1238"/>
      <c r="CL170" s="1236"/>
      <c r="CM170" s="1236"/>
      <c r="CN170" s="1236"/>
      <c r="CO170" s="1236"/>
      <c r="CP170" s="1236"/>
      <c r="CQ170" s="1236"/>
      <c r="CR170" s="1237"/>
      <c r="CS170" s="1238"/>
      <c r="CT170" s="1236"/>
      <c r="CU170" s="1236"/>
      <c r="CV170" s="1236"/>
      <c r="CW170" s="1236"/>
      <c r="CX170" s="1236"/>
      <c r="CY170" s="1236"/>
      <c r="CZ170" s="1236"/>
      <c r="DA170" s="1237"/>
      <c r="DB170" s="1236"/>
      <c r="DC170" s="1236"/>
      <c r="DD170" s="1236"/>
      <c r="DE170" s="1236"/>
      <c r="DF170" s="1236"/>
      <c r="DG170" s="1236"/>
      <c r="DH170" s="1236"/>
      <c r="DI170" s="1236"/>
      <c r="DJ170" s="1236"/>
      <c r="DK170" s="1236"/>
      <c r="DL170" s="1236"/>
      <c r="DM170" s="1236"/>
      <c r="DN170" s="1236"/>
      <c r="DO170" s="1236"/>
      <c r="DP170" s="1237"/>
      <c r="DQ170" s="50"/>
      <c r="DR170" s="50"/>
      <c r="DS170" s="46"/>
      <c r="DT170" s="50"/>
      <c r="DU170" s="50"/>
      <c r="DV170" s="50"/>
      <c r="DW170" s="47"/>
    </row>
    <row r="171" spans="1:127" ht="15.75" customHeight="1">
      <c r="A171" s="48"/>
      <c r="B171" s="49" t="s">
        <v>1451</v>
      </c>
      <c r="C171" s="1236"/>
      <c r="D171" s="1236"/>
      <c r="E171" s="1236"/>
      <c r="F171" s="1236"/>
      <c r="G171" s="1236"/>
      <c r="H171" s="1236"/>
      <c r="I171" s="1236"/>
      <c r="J171" s="1236"/>
      <c r="K171" s="1236"/>
      <c r="L171" s="1237"/>
      <c r="M171" s="1236" t="s">
        <v>1452</v>
      </c>
      <c r="N171" s="1236"/>
      <c r="O171" s="1236"/>
      <c r="P171" s="1236"/>
      <c r="Q171" s="1236"/>
      <c r="R171" s="1236"/>
      <c r="S171" s="1236"/>
      <c r="T171" s="1236"/>
      <c r="U171" s="1236"/>
      <c r="V171" s="1236"/>
      <c r="W171" s="1236"/>
      <c r="X171" s="1236"/>
      <c r="Y171" s="1236"/>
      <c r="Z171" s="1236"/>
      <c r="AA171" s="1236"/>
      <c r="AB171" s="1236"/>
      <c r="AC171" s="1236"/>
      <c r="AD171" s="1236"/>
      <c r="AE171" s="1236"/>
      <c r="AF171" s="1236"/>
      <c r="AG171" s="1236"/>
      <c r="AH171" s="1236"/>
      <c r="AI171" s="1236"/>
      <c r="AJ171" s="1236"/>
      <c r="AK171" s="1236"/>
      <c r="AL171" s="1236"/>
      <c r="AM171" s="1236"/>
      <c r="AN171" s="1236"/>
      <c r="AO171" s="1236"/>
      <c r="AP171" s="1236"/>
      <c r="AQ171" s="1236"/>
      <c r="AR171" s="1236"/>
      <c r="AS171" s="1236"/>
      <c r="AT171" s="1236"/>
      <c r="AU171" s="1236"/>
      <c r="AV171" s="1236"/>
      <c r="AW171" s="1236"/>
      <c r="AX171" s="1236"/>
      <c r="AY171" s="1236"/>
      <c r="AZ171" s="1236"/>
      <c r="BA171" s="1236"/>
      <c r="BB171" s="1236"/>
      <c r="BC171" s="1236"/>
      <c r="BD171" s="1237"/>
      <c r="BE171" s="32" t="s">
        <v>1172</v>
      </c>
      <c r="BF171" s="33" t="s">
        <v>1151</v>
      </c>
      <c r="BG171" s="46"/>
      <c r="BH171" s="50"/>
      <c r="BI171" s="50"/>
      <c r="BJ171" s="50"/>
      <c r="BK171" s="47"/>
      <c r="BM171" s="48"/>
      <c r="BN171" s="49" t="s">
        <v>1451</v>
      </c>
      <c r="BO171" s="1236"/>
      <c r="BP171" s="1236"/>
      <c r="BQ171" s="1236"/>
      <c r="BR171" s="1236"/>
      <c r="BS171" s="1236"/>
      <c r="BT171" s="1236"/>
      <c r="BU171" s="1236"/>
      <c r="BV171" s="1236"/>
      <c r="BW171" s="1236"/>
      <c r="BX171" s="1237"/>
      <c r="BY171" s="1236"/>
      <c r="BZ171" s="1236"/>
      <c r="CA171" s="1236"/>
      <c r="CB171" s="1236"/>
      <c r="CC171" s="1236"/>
      <c r="CD171" s="1236"/>
      <c r="CE171" s="1236"/>
      <c r="CF171" s="1236"/>
      <c r="CG171" s="1236"/>
      <c r="CH171" s="1236"/>
      <c r="CI171" s="1236"/>
      <c r="CJ171" s="1236"/>
      <c r="CK171" s="1238"/>
      <c r="CL171" s="1236"/>
      <c r="CM171" s="1236"/>
      <c r="CN171" s="1236"/>
      <c r="CO171" s="1236"/>
      <c r="CP171" s="1236"/>
      <c r="CQ171" s="1236"/>
      <c r="CR171" s="1237"/>
      <c r="CS171" s="1238"/>
      <c r="CT171" s="1236"/>
      <c r="CU171" s="1236"/>
      <c r="CV171" s="1236"/>
      <c r="CW171" s="1236"/>
      <c r="CX171" s="1236"/>
      <c r="CY171" s="1236"/>
      <c r="CZ171" s="1236"/>
      <c r="DA171" s="1237"/>
      <c r="DB171" s="1236"/>
      <c r="DC171" s="1236"/>
      <c r="DD171" s="1236"/>
      <c r="DE171" s="1236"/>
      <c r="DF171" s="1236"/>
      <c r="DG171" s="1236"/>
      <c r="DH171" s="1236"/>
      <c r="DI171" s="1236"/>
      <c r="DJ171" s="1236"/>
      <c r="DK171" s="1236"/>
      <c r="DL171" s="1236"/>
      <c r="DM171" s="1236"/>
      <c r="DN171" s="1236"/>
      <c r="DO171" s="1236"/>
      <c r="DP171" s="1237"/>
      <c r="DQ171" s="50"/>
      <c r="DR171" s="50"/>
      <c r="DS171" s="46"/>
      <c r="DT171" s="50"/>
      <c r="DU171" s="50"/>
      <c r="DV171" s="50"/>
      <c r="DW171" s="47"/>
    </row>
    <row r="172" spans="1:127" ht="15.75" customHeight="1">
      <c r="A172" s="48"/>
      <c r="B172" s="49" t="s">
        <v>1453</v>
      </c>
      <c r="C172" s="1236"/>
      <c r="D172" s="1236"/>
      <c r="E172" s="1236"/>
      <c r="F172" s="1236"/>
      <c r="G172" s="1236"/>
      <c r="H172" s="1236"/>
      <c r="I172" s="1236"/>
      <c r="J172" s="1236"/>
      <c r="K172" s="1236"/>
      <c r="L172" s="1237"/>
      <c r="M172" s="1236" t="s">
        <v>1454</v>
      </c>
      <c r="N172" s="1236"/>
      <c r="O172" s="1236"/>
      <c r="P172" s="1236"/>
      <c r="Q172" s="1236"/>
      <c r="R172" s="1236"/>
      <c r="S172" s="1236"/>
      <c r="T172" s="1236"/>
      <c r="U172" s="1236"/>
      <c r="V172" s="1236"/>
      <c r="W172" s="1236"/>
      <c r="X172" s="1236"/>
      <c r="Y172" s="1236"/>
      <c r="Z172" s="1236"/>
      <c r="AA172" s="1236"/>
      <c r="AB172" s="1236"/>
      <c r="AC172" s="1236"/>
      <c r="AD172" s="1236"/>
      <c r="AE172" s="1236"/>
      <c r="AF172" s="1236"/>
      <c r="AG172" s="1236"/>
      <c r="AH172" s="1236"/>
      <c r="AI172" s="1236"/>
      <c r="AJ172" s="1236"/>
      <c r="AK172" s="1236"/>
      <c r="AL172" s="1236"/>
      <c r="AM172" s="1236"/>
      <c r="AN172" s="1236"/>
      <c r="AO172" s="1236"/>
      <c r="AP172" s="1236"/>
      <c r="AQ172" s="1236"/>
      <c r="AR172" s="1236"/>
      <c r="AS172" s="1236"/>
      <c r="AT172" s="1236"/>
      <c r="AU172" s="1236"/>
      <c r="AV172" s="1236"/>
      <c r="AW172" s="1236"/>
      <c r="AX172" s="1236"/>
      <c r="AY172" s="1236"/>
      <c r="AZ172" s="1236"/>
      <c r="BA172" s="1236"/>
      <c r="BB172" s="1236"/>
      <c r="BC172" s="1236"/>
      <c r="BD172" s="1237"/>
      <c r="BE172" s="32" t="s">
        <v>1172</v>
      </c>
      <c r="BF172" s="33" t="s">
        <v>1151</v>
      </c>
      <c r="BG172" s="46"/>
      <c r="BH172" s="50"/>
      <c r="BI172" s="50"/>
      <c r="BJ172" s="50"/>
      <c r="BK172" s="47"/>
      <c r="BM172" s="45"/>
      <c r="BN172" s="49" t="s">
        <v>1453</v>
      </c>
      <c r="BO172" s="1236"/>
      <c r="BP172" s="1236"/>
      <c r="BQ172" s="1236"/>
      <c r="BR172" s="1236"/>
      <c r="BS172" s="1236"/>
      <c r="BT172" s="1236"/>
      <c r="BU172" s="1236"/>
      <c r="BV172" s="1236"/>
      <c r="BW172" s="1236"/>
      <c r="BX172" s="1237"/>
      <c r="BY172" s="1238"/>
      <c r="BZ172" s="1236"/>
      <c r="CA172" s="1236"/>
      <c r="CB172" s="1236"/>
      <c r="CC172" s="1236"/>
      <c r="CD172" s="1236"/>
      <c r="CE172" s="1236"/>
      <c r="CF172" s="1236"/>
      <c r="CG172" s="1236"/>
      <c r="CH172" s="1236"/>
      <c r="CI172" s="1236"/>
      <c r="CJ172" s="1236"/>
      <c r="CK172" s="1238"/>
      <c r="CL172" s="1236"/>
      <c r="CM172" s="1236"/>
      <c r="CN172" s="1236"/>
      <c r="CO172" s="1236"/>
      <c r="CP172" s="1236"/>
      <c r="CQ172" s="1236"/>
      <c r="CR172" s="1237"/>
      <c r="CS172" s="1238"/>
      <c r="CT172" s="1236"/>
      <c r="CU172" s="1236"/>
      <c r="CV172" s="1236"/>
      <c r="CW172" s="1236"/>
      <c r="CX172" s="1236"/>
      <c r="CY172" s="1236"/>
      <c r="CZ172" s="1236"/>
      <c r="DA172" s="1237"/>
      <c r="DB172" s="1236"/>
      <c r="DC172" s="1236"/>
      <c r="DD172" s="1236"/>
      <c r="DE172" s="1236"/>
      <c r="DF172" s="1236"/>
      <c r="DG172" s="1236"/>
      <c r="DH172" s="1236"/>
      <c r="DI172" s="1236"/>
      <c r="DJ172" s="1236"/>
      <c r="DK172" s="1236"/>
      <c r="DL172" s="1236"/>
      <c r="DM172" s="1236"/>
      <c r="DN172" s="1236"/>
      <c r="DO172" s="1236"/>
      <c r="DP172" s="1237"/>
      <c r="DQ172" s="46"/>
      <c r="DR172" s="50"/>
      <c r="DS172" s="46"/>
      <c r="DT172" s="50"/>
      <c r="DU172" s="46"/>
      <c r="DV172" s="46"/>
      <c r="DW172" s="47"/>
    </row>
    <row r="173" spans="1:127" ht="15.75" customHeight="1">
      <c r="A173" s="45"/>
      <c r="B173" s="49" t="s">
        <v>456</v>
      </c>
      <c r="C173" s="1236"/>
      <c r="D173" s="1236"/>
      <c r="E173" s="1236"/>
      <c r="F173" s="1236"/>
      <c r="G173" s="1236"/>
      <c r="H173" s="1236"/>
      <c r="I173" s="1236"/>
      <c r="J173" s="1236"/>
      <c r="K173" s="1236"/>
      <c r="L173" s="1237"/>
      <c r="M173" s="1236" t="s">
        <v>1455</v>
      </c>
      <c r="N173" s="1243"/>
      <c r="O173" s="1243"/>
      <c r="P173" s="1243"/>
      <c r="Q173" s="1243"/>
      <c r="R173" s="1243"/>
      <c r="S173" s="1243"/>
      <c r="T173" s="1243"/>
      <c r="U173" s="1243"/>
      <c r="V173" s="1243"/>
      <c r="W173" s="1243"/>
      <c r="X173" s="1243"/>
      <c r="Y173" s="1243"/>
      <c r="Z173" s="1243"/>
      <c r="AA173" s="1243"/>
      <c r="AB173" s="1243"/>
      <c r="AC173" s="1243"/>
      <c r="AD173" s="1243"/>
      <c r="AE173" s="1243"/>
      <c r="AF173" s="1243"/>
      <c r="AG173" s="1243"/>
      <c r="AH173" s="1243"/>
      <c r="AI173" s="1243"/>
      <c r="AJ173" s="1243"/>
      <c r="AK173" s="1243"/>
      <c r="AL173" s="1243"/>
      <c r="AM173" s="1243"/>
      <c r="AN173" s="1243"/>
      <c r="AO173" s="1243"/>
      <c r="AP173" s="1243"/>
      <c r="AQ173" s="1243"/>
      <c r="AR173" s="1243"/>
      <c r="AS173" s="1243"/>
      <c r="AT173" s="1243"/>
      <c r="AU173" s="1243"/>
      <c r="AV173" s="1243"/>
      <c r="AW173" s="1243"/>
      <c r="AX173" s="1243"/>
      <c r="AY173" s="1243"/>
      <c r="AZ173" s="1243"/>
      <c r="BA173" s="1243"/>
      <c r="BB173" s="1243"/>
      <c r="BC173" s="1243"/>
      <c r="BD173" s="1243"/>
      <c r="BE173" s="32" t="s">
        <v>1172</v>
      </c>
      <c r="BF173" s="33" t="s">
        <v>1151</v>
      </c>
      <c r="BG173" s="46"/>
      <c r="BH173" s="50"/>
      <c r="BI173" s="46"/>
      <c r="BJ173" s="46"/>
      <c r="BK173" s="47"/>
      <c r="BM173" s="45"/>
      <c r="BN173" s="49" t="s">
        <v>456</v>
      </c>
      <c r="BO173" s="1236"/>
      <c r="BP173" s="1236"/>
      <c r="BQ173" s="1236"/>
      <c r="BR173" s="1236"/>
      <c r="BS173" s="1236"/>
      <c r="BT173" s="1236"/>
      <c r="BU173" s="1236"/>
      <c r="BV173" s="1236"/>
      <c r="BW173" s="1236"/>
      <c r="BX173" s="1237"/>
      <c r="BY173" s="1238"/>
      <c r="BZ173" s="1236"/>
      <c r="CA173" s="1236"/>
      <c r="CB173" s="1236"/>
      <c r="CC173" s="1236"/>
      <c r="CD173" s="1236"/>
      <c r="CE173" s="1236"/>
      <c r="CF173" s="1236"/>
      <c r="CG173" s="1236"/>
      <c r="CH173" s="1236"/>
      <c r="CI173" s="1236"/>
      <c r="CJ173" s="1236"/>
      <c r="CK173" s="1238"/>
      <c r="CL173" s="1236"/>
      <c r="CM173" s="1236"/>
      <c r="CN173" s="1236"/>
      <c r="CO173" s="1236"/>
      <c r="CP173" s="1236"/>
      <c r="CQ173" s="1236"/>
      <c r="CR173" s="1237"/>
      <c r="CS173" s="1238"/>
      <c r="CT173" s="1236"/>
      <c r="CU173" s="1236"/>
      <c r="CV173" s="1236"/>
      <c r="CW173" s="1236"/>
      <c r="CX173" s="1236"/>
      <c r="CY173" s="1236"/>
      <c r="CZ173" s="1236"/>
      <c r="DA173" s="1237"/>
      <c r="DB173" s="1236"/>
      <c r="DC173" s="1236"/>
      <c r="DD173" s="1236"/>
      <c r="DE173" s="1236"/>
      <c r="DF173" s="1236"/>
      <c r="DG173" s="1236"/>
      <c r="DH173" s="1236"/>
      <c r="DI173" s="1236"/>
      <c r="DJ173" s="1236"/>
      <c r="DK173" s="1236"/>
      <c r="DL173" s="1236"/>
      <c r="DM173" s="1236"/>
      <c r="DN173" s="1236"/>
      <c r="DO173" s="1236"/>
      <c r="DP173" s="1237"/>
      <c r="DQ173" s="46"/>
      <c r="DR173" s="50"/>
      <c r="DS173" s="46"/>
      <c r="DT173" s="50"/>
      <c r="DU173" s="46"/>
      <c r="DV173" s="46"/>
      <c r="DW173" s="47"/>
    </row>
    <row r="174" spans="1:127" ht="15.75" customHeight="1">
      <c r="A174" s="45"/>
      <c r="B174" s="49" t="s">
        <v>1456</v>
      </c>
      <c r="C174" s="1236"/>
      <c r="D174" s="1236"/>
      <c r="E174" s="1236"/>
      <c r="F174" s="1236"/>
      <c r="G174" s="1236"/>
      <c r="H174" s="1236"/>
      <c r="I174" s="1236"/>
      <c r="J174" s="1236"/>
      <c r="K174" s="1236"/>
      <c r="L174" s="1237"/>
      <c r="M174" s="1236" t="s">
        <v>1455</v>
      </c>
      <c r="N174" s="1243"/>
      <c r="O174" s="1243"/>
      <c r="P174" s="1243"/>
      <c r="Q174" s="1243"/>
      <c r="R174" s="1243"/>
      <c r="S174" s="1243"/>
      <c r="T174" s="1243"/>
      <c r="U174" s="1243"/>
      <c r="V174" s="1243"/>
      <c r="W174" s="1243"/>
      <c r="X174" s="1243"/>
      <c r="Y174" s="1243"/>
      <c r="Z174" s="1243"/>
      <c r="AA174" s="1243"/>
      <c r="AB174" s="1243"/>
      <c r="AC174" s="1243"/>
      <c r="AD174" s="1243"/>
      <c r="AE174" s="1243"/>
      <c r="AF174" s="1243"/>
      <c r="AG174" s="1243"/>
      <c r="AH174" s="1243"/>
      <c r="AI174" s="1243"/>
      <c r="AJ174" s="1243"/>
      <c r="AK174" s="1243"/>
      <c r="AL174" s="1243"/>
      <c r="AM174" s="1243"/>
      <c r="AN174" s="1243"/>
      <c r="AO174" s="1243"/>
      <c r="AP174" s="1243"/>
      <c r="AQ174" s="1243"/>
      <c r="AR174" s="1243"/>
      <c r="AS174" s="1243"/>
      <c r="AT174" s="1243"/>
      <c r="AU174" s="1243"/>
      <c r="AV174" s="1243"/>
      <c r="AW174" s="1243"/>
      <c r="AX174" s="1243"/>
      <c r="AY174" s="1243"/>
      <c r="AZ174" s="1243"/>
      <c r="BA174" s="1243"/>
      <c r="BB174" s="1243"/>
      <c r="BC174" s="1243"/>
      <c r="BD174" s="1243"/>
      <c r="BE174" s="32" t="s">
        <v>1172</v>
      </c>
      <c r="BF174" s="33" t="s">
        <v>1151</v>
      </c>
      <c r="BG174" s="46"/>
      <c r="BH174" s="50"/>
      <c r="BI174" s="46"/>
      <c r="BJ174" s="46"/>
      <c r="BK174" s="47"/>
      <c r="BM174" s="45"/>
      <c r="BN174" s="49" t="s">
        <v>1456</v>
      </c>
      <c r="BO174" s="1236"/>
      <c r="BP174" s="1236"/>
      <c r="BQ174" s="1236"/>
      <c r="BR174" s="1236"/>
      <c r="BS174" s="1236"/>
      <c r="BT174" s="1236"/>
      <c r="BU174" s="1236"/>
      <c r="BV174" s="1236"/>
      <c r="BW174" s="1236"/>
      <c r="BX174" s="1237"/>
      <c r="BY174" s="1238"/>
      <c r="BZ174" s="1236"/>
      <c r="CA174" s="1236"/>
      <c r="CB174" s="1236"/>
      <c r="CC174" s="1236"/>
      <c r="CD174" s="1236"/>
      <c r="CE174" s="1236"/>
      <c r="CF174" s="1236"/>
      <c r="CG174" s="1236"/>
      <c r="CH174" s="1236"/>
      <c r="CI174" s="1236"/>
      <c r="CJ174" s="1236"/>
      <c r="CK174" s="1238"/>
      <c r="CL174" s="1236"/>
      <c r="CM174" s="1236"/>
      <c r="CN174" s="1236"/>
      <c r="CO174" s="1236"/>
      <c r="CP174" s="1236"/>
      <c r="CQ174" s="1236"/>
      <c r="CR174" s="1237"/>
      <c r="CS174" s="1238"/>
      <c r="CT174" s="1236"/>
      <c r="CU174" s="1236"/>
      <c r="CV174" s="1236"/>
      <c r="CW174" s="1236"/>
      <c r="CX174" s="1236"/>
      <c r="CY174" s="1236"/>
      <c r="CZ174" s="1236"/>
      <c r="DA174" s="1237"/>
      <c r="DB174" s="1236"/>
      <c r="DC174" s="1236"/>
      <c r="DD174" s="1236"/>
      <c r="DE174" s="1236"/>
      <c r="DF174" s="1236"/>
      <c r="DG174" s="1236"/>
      <c r="DH174" s="1236"/>
      <c r="DI174" s="1236"/>
      <c r="DJ174" s="1236"/>
      <c r="DK174" s="1236"/>
      <c r="DL174" s="1236"/>
      <c r="DM174" s="1236"/>
      <c r="DN174" s="1236"/>
      <c r="DO174" s="1236"/>
      <c r="DP174" s="1237"/>
      <c r="DQ174" s="46"/>
      <c r="DR174" s="50"/>
      <c r="DS174" s="46"/>
      <c r="DT174" s="50"/>
      <c r="DU174" s="46"/>
      <c r="DV174" s="46"/>
      <c r="DW174" s="47"/>
    </row>
    <row r="175" spans="1:127" ht="15.75" customHeight="1">
      <c r="A175" s="45"/>
      <c r="B175" s="49" t="s">
        <v>1457</v>
      </c>
      <c r="C175" s="1236"/>
      <c r="D175" s="1236"/>
      <c r="E175" s="1236"/>
      <c r="F175" s="1236"/>
      <c r="G175" s="1236"/>
      <c r="H175" s="1236"/>
      <c r="I175" s="1236"/>
      <c r="J175" s="1236"/>
      <c r="K175" s="1236"/>
      <c r="L175" s="1237"/>
      <c r="M175" s="1238" t="s">
        <v>1458</v>
      </c>
      <c r="N175" s="1236"/>
      <c r="O175" s="1236"/>
      <c r="P175" s="1236"/>
      <c r="Q175" s="1236"/>
      <c r="R175" s="1236"/>
      <c r="S175" s="1236"/>
      <c r="T175" s="1236"/>
      <c r="U175" s="1236"/>
      <c r="V175" s="1236"/>
      <c r="W175" s="1236"/>
      <c r="X175" s="1236"/>
      <c r="Y175" s="1236"/>
      <c r="Z175" s="1236"/>
      <c r="AA175" s="1236"/>
      <c r="AB175" s="1236"/>
      <c r="AC175" s="1236"/>
      <c r="AD175" s="1236"/>
      <c r="AE175" s="1236"/>
      <c r="AF175" s="1236"/>
      <c r="AG175" s="1236"/>
      <c r="AH175" s="1236"/>
      <c r="AI175" s="1236"/>
      <c r="AJ175" s="1236"/>
      <c r="AK175" s="1236"/>
      <c r="AL175" s="1236"/>
      <c r="AM175" s="1236"/>
      <c r="AN175" s="1236"/>
      <c r="AO175" s="1236"/>
      <c r="AP175" s="1236"/>
      <c r="AQ175" s="1236"/>
      <c r="AR175" s="1236"/>
      <c r="AS175" s="1236"/>
      <c r="AT175" s="1236"/>
      <c r="AU175" s="1236"/>
      <c r="AV175" s="1236"/>
      <c r="AW175" s="1236"/>
      <c r="AX175" s="1236"/>
      <c r="AY175" s="1236"/>
      <c r="AZ175" s="1236"/>
      <c r="BA175" s="1236"/>
      <c r="BB175" s="1236"/>
      <c r="BC175" s="1236"/>
      <c r="BD175" s="1237"/>
      <c r="BE175" s="32" t="s">
        <v>1172</v>
      </c>
      <c r="BF175" s="33" t="s">
        <v>1151</v>
      </c>
      <c r="BG175" s="46"/>
      <c r="BH175" s="50"/>
      <c r="BI175" s="46"/>
      <c r="BJ175" s="46"/>
      <c r="BK175" s="47"/>
      <c r="BM175" s="45"/>
      <c r="BN175" s="49" t="s">
        <v>1457</v>
      </c>
      <c r="BO175" s="1236"/>
      <c r="BP175" s="1236"/>
      <c r="BQ175" s="1236"/>
      <c r="BR175" s="1236"/>
      <c r="BS175" s="1236"/>
      <c r="BT175" s="1236"/>
      <c r="BU175" s="1236"/>
      <c r="BV175" s="1236"/>
      <c r="BW175" s="1236"/>
      <c r="BX175" s="1237"/>
      <c r="BY175" s="1238"/>
      <c r="BZ175" s="1236"/>
      <c r="CA175" s="1236"/>
      <c r="CB175" s="1236"/>
      <c r="CC175" s="1236"/>
      <c r="CD175" s="1236"/>
      <c r="CE175" s="1236"/>
      <c r="CF175" s="1236"/>
      <c r="CG175" s="1236"/>
      <c r="CH175" s="1236"/>
      <c r="CI175" s="1236"/>
      <c r="CJ175" s="1236"/>
      <c r="CK175" s="1238"/>
      <c r="CL175" s="1236"/>
      <c r="CM175" s="1236"/>
      <c r="CN175" s="1236"/>
      <c r="CO175" s="1236"/>
      <c r="CP175" s="1236"/>
      <c r="CQ175" s="1236"/>
      <c r="CR175" s="1237"/>
      <c r="CS175" s="1238"/>
      <c r="CT175" s="1236"/>
      <c r="CU175" s="1236"/>
      <c r="CV175" s="1236"/>
      <c r="CW175" s="1236"/>
      <c r="CX175" s="1236"/>
      <c r="CY175" s="1236"/>
      <c r="CZ175" s="1236"/>
      <c r="DA175" s="1237"/>
      <c r="DB175" s="1236"/>
      <c r="DC175" s="1236"/>
      <c r="DD175" s="1236"/>
      <c r="DE175" s="1236"/>
      <c r="DF175" s="1236"/>
      <c r="DG175" s="1236"/>
      <c r="DH175" s="1236"/>
      <c r="DI175" s="1236"/>
      <c r="DJ175" s="1236"/>
      <c r="DK175" s="1236"/>
      <c r="DL175" s="1236"/>
      <c r="DM175" s="1236"/>
      <c r="DN175" s="1236"/>
      <c r="DO175" s="1236"/>
      <c r="DP175" s="1237"/>
      <c r="DQ175" s="46"/>
      <c r="DR175" s="50"/>
      <c r="DS175" s="46"/>
      <c r="DT175" s="50"/>
      <c r="DU175" s="46"/>
      <c r="DV175" s="46"/>
      <c r="DW175" s="47"/>
    </row>
    <row r="176" spans="1:127" ht="15.75" customHeight="1">
      <c r="A176" s="45"/>
      <c r="B176" s="49" t="s">
        <v>1459</v>
      </c>
      <c r="C176" s="1236"/>
      <c r="D176" s="1236"/>
      <c r="E176" s="1236"/>
      <c r="F176" s="1236"/>
      <c r="G176" s="1236"/>
      <c r="H176" s="1236"/>
      <c r="I176" s="1236"/>
      <c r="J176" s="1236"/>
      <c r="K176" s="1236"/>
      <c r="L176" s="1237"/>
      <c r="M176" s="1238" t="s">
        <v>1458</v>
      </c>
      <c r="N176" s="1236"/>
      <c r="O176" s="1236"/>
      <c r="P176" s="1236"/>
      <c r="Q176" s="1236"/>
      <c r="R176" s="1236"/>
      <c r="S176" s="1236"/>
      <c r="T176" s="1236"/>
      <c r="U176" s="1236"/>
      <c r="V176" s="1236"/>
      <c r="W176" s="1236"/>
      <c r="X176" s="1236"/>
      <c r="Y176" s="1236"/>
      <c r="Z176" s="1236"/>
      <c r="AA176" s="1236"/>
      <c r="AB176" s="1236"/>
      <c r="AC176" s="1236"/>
      <c r="AD176" s="1236"/>
      <c r="AE176" s="1236"/>
      <c r="AF176" s="1236"/>
      <c r="AG176" s="1236"/>
      <c r="AH176" s="1236"/>
      <c r="AI176" s="1236"/>
      <c r="AJ176" s="1236"/>
      <c r="AK176" s="1236"/>
      <c r="AL176" s="1236"/>
      <c r="AM176" s="1236"/>
      <c r="AN176" s="1236"/>
      <c r="AO176" s="1236"/>
      <c r="AP176" s="1236"/>
      <c r="AQ176" s="1236"/>
      <c r="AR176" s="1236"/>
      <c r="AS176" s="1236"/>
      <c r="AT176" s="1236"/>
      <c r="AU176" s="1236"/>
      <c r="AV176" s="1236"/>
      <c r="AW176" s="1236"/>
      <c r="AX176" s="1236"/>
      <c r="AY176" s="1236"/>
      <c r="AZ176" s="1236"/>
      <c r="BA176" s="1236"/>
      <c r="BB176" s="1236"/>
      <c r="BC176" s="1236"/>
      <c r="BD176" s="1237"/>
      <c r="BE176" s="32" t="s">
        <v>1172</v>
      </c>
      <c r="BF176" s="33" t="s">
        <v>1151</v>
      </c>
      <c r="BG176" s="46"/>
      <c r="BH176" s="50"/>
      <c r="BI176" s="46"/>
      <c r="BJ176" s="46"/>
      <c r="BK176" s="47"/>
      <c r="BM176" s="45"/>
      <c r="BN176" s="49" t="s">
        <v>1459</v>
      </c>
      <c r="BO176" s="1236"/>
      <c r="BP176" s="1236"/>
      <c r="BQ176" s="1236"/>
      <c r="BR176" s="1236"/>
      <c r="BS176" s="1236"/>
      <c r="BT176" s="1236"/>
      <c r="BU176" s="1236"/>
      <c r="BV176" s="1236"/>
      <c r="BW176" s="1236"/>
      <c r="BX176" s="1237"/>
      <c r="BY176" s="1238"/>
      <c r="BZ176" s="1236"/>
      <c r="CA176" s="1236"/>
      <c r="CB176" s="1236"/>
      <c r="CC176" s="1236"/>
      <c r="CD176" s="1236"/>
      <c r="CE176" s="1236"/>
      <c r="CF176" s="1236"/>
      <c r="CG176" s="1236"/>
      <c r="CH176" s="1236"/>
      <c r="CI176" s="1236"/>
      <c r="CJ176" s="1236"/>
      <c r="CK176" s="1238"/>
      <c r="CL176" s="1236"/>
      <c r="CM176" s="1236"/>
      <c r="CN176" s="1236"/>
      <c r="CO176" s="1236"/>
      <c r="CP176" s="1236"/>
      <c r="CQ176" s="1236"/>
      <c r="CR176" s="1237"/>
      <c r="CS176" s="1238"/>
      <c r="CT176" s="1236"/>
      <c r="CU176" s="1236"/>
      <c r="CV176" s="1236"/>
      <c r="CW176" s="1236"/>
      <c r="CX176" s="1236"/>
      <c r="CY176" s="1236"/>
      <c r="CZ176" s="1236"/>
      <c r="DA176" s="1237"/>
      <c r="DB176" s="1236"/>
      <c r="DC176" s="1236"/>
      <c r="DD176" s="1236"/>
      <c r="DE176" s="1236"/>
      <c r="DF176" s="1236"/>
      <c r="DG176" s="1236"/>
      <c r="DH176" s="1236"/>
      <c r="DI176" s="1236"/>
      <c r="DJ176" s="1236"/>
      <c r="DK176" s="1236"/>
      <c r="DL176" s="1236"/>
      <c r="DM176" s="1236"/>
      <c r="DN176" s="1236"/>
      <c r="DO176" s="1236"/>
      <c r="DP176" s="1237"/>
      <c r="DQ176" s="46"/>
      <c r="DR176" s="50"/>
      <c r="DS176" s="46"/>
      <c r="DT176" s="50"/>
      <c r="DU176" s="46"/>
      <c r="DV176" s="46"/>
      <c r="DW176" s="47"/>
    </row>
    <row r="177" spans="1:127" ht="15.75" customHeight="1">
      <c r="A177" s="45"/>
      <c r="B177" s="49" t="s">
        <v>1460</v>
      </c>
      <c r="C177" s="1236"/>
      <c r="D177" s="1236"/>
      <c r="E177" s="1236"/>
      <c r="F177" s="1236"/>
      <c r="G177" s="1236"/>
      <c r="H177" s="1236"/>
      <c r="I177" s="1236"/>
      <c r="J177" s="1236"/>
      <c r="K177" s="1236"/>
      <c r="L177" s="1237"/>
      <c r="M177" s="1238" t="s">
        <v>1458</v>
      </c>
      <c r="N177" s="1236"/>
      <c r="O177" s="1236"/>
      <c r="P177" s="1236"/>
      <c r="Q177" s="1236"/>
      <c r="R177" s="1236"/>
      <c r="S177" s="1236"/>
      <c r="T177" s="1236"/>
      <c r="U177" s="1236"/>
      <c r="V177" s="1236"/>
      <c r="W177" s="1236"/>
      <c r="X177" s="1236"/>
      <c r="Y177" s="1236"/>
      <c r="Z177" s="1236"/>
      <c r="AA177" s="1236"/>
      <c r="AB177" s="1236"/>
      <c r="AC177" s="1236"/>
      <c r="AD177" s="1236"/>
      <c r="AE177" s="1236"/>
      <c r="AF177" s="1236"/>
      <c r="AG177" s="1236"/>
      <c r="AH177" s="1236"/>
      <c r="AI177" s="1236"/>
      <c r="AJ177" s="1236"/>
      <c r="AK177" s="1236"/>
      <c r="AL177" s="1236"/>
      <c r="AM177" s="1236"/>
      <c r="AN177" s="1236"/>
      <c r="AO177" s="1236"/>
      <c r="AP177" s="1236"/>
      <c r="AQ177" s="1236"/>
      <c r="AR177" s="1236"/>
      <c r="AS177" s="1236"/>
      <c r="AT177" s="1236"/>
      <c r="AU177" s="1236"/>
      <c r="AV177" s="1236"/>
      <c r="AW177" s="1236"/>
      <c r="AX177" s="1236"/>
      <c r="AY177" s="1236"/>
      <c r="AZ177" s="1236"/>
      <c r="BA177" s="1236"/>
      <c r="BB177" s="1236"/>
      <c r="BC177" s="1236"/>
      <c r="BD177" s="1237"/>
      <c r="BE177" s="32" t="s">
        <v>1172</v>
      </c>
      <c r="BF177" s="33" t="s">
        <v>1151</v>
      </c>
      <c r="BG177" s="46"/>
      <c r="BH177" s="50"/>
      <c r="BI177" s="46"/>
      <c r="BJ177" s="46"/>
      <c r="BK177" s="47"/>
      <c r="BM177" s="45"/>
      <c r="BN177" s="49" t="s">
        <v>1460</v>
      </c>
      <c r="BO177" s="1236"/>
      <c r="BP177" s="1236"/>
      <c r="BQ177" s="1236"/>
      <c r="BR177" s="1236"/>
      <c r="BS177" s="1236"/>
      <c r="BT177" s="1236"/>
      <c r="BU177" s="1236"/>
      <c r="BV177" s="1236"/>
      <c r="BW177" s="1236"/>
      <c r="BX177" s="1237"/>
      <c r="BY177" s="1238"/>
      <c r="BZ177" s="1236"/>
      <c r="CA177" s="1236"/>
      <c r="CB177" s="1236"/>
      <c r="CC177" s="1236"/>
      <c r="CD177" s="1236"/>
      <c r="CE177" s="1236"/>
      <c r="CF177" s="1236"/>
      <c r="CG177" s="1236"/>
      <c r="CH177" s="1236"/>
      <c r="CI177" s="1236"/>
      <c r="CJ177" s="1236"/>
      <c r="CK177" s="1238"/>
      <c r="CL177" s="1236"/>
      <c r="CM177" s="1236"/>
      <c r="CN177" s="1236"/>
      <c r="CO177" s="1236"/>
      <c r="CP177" s="1236"/>
      <c r="CQ177" s="1236"/>
      <c r="CR177" s="1237"/>
      <c r="CS177" s="1238"/>
      <c r="CT177" s="1236"/>
      <c r="CU177" s="1236"/>
      <c r="CV177" s="1236"/>
      <c r="CW177" s="1236"/>
      <c r="CX177" s="1236"/>
      <c r="CY177" s="1236"/>
      <c r="CZ177" s="1236"/>
      <c r="DA177" s="1237"/>
      <c r="DB177" s="1236"/>
      <c r="DC177" s="1236"/>
      <c r="DD177" s="1236"/>
      <c r="DE177" s="1236"/>
      <c r="DF177" s="1236"/>
      <c r="DG177" s="1236"/>
      <c r="DH177" s="1236"/>
      <c r="DI177" s="1236"/>
      <c r="DJ177" s="1236"/>
      <c r="DK177" s="1236"/>
      <c r="DL177" s="1236"/>
      <c r="DM177" s="1236"/>
      <c r="DN177" s="1236"/>
      <c r="DO177" s="1236"/>
      <c r="DP177" s="1237"/>
      <c r="DQ177" s="46"/>
      <c r="DR177" s="50"/>
      <c r="DS177" s="46"/>
      <c r="DT177" s="50"/>
      <c r="DU177" s="46"/>
      <c r="DV177" s="46"/>
      <c r="DW177" s="47"/>
    </row>
    <row r="178" spans="1:127" ht="15.75" customHeight="1">
      <c r="A178" s="45"/>
      <c r="B178" s="49" t="s">
        <v>1461</v>
      </c>
      <c r="C178" s="1236"/>
      <c r="D178" s="1236"/>
      <c r="E178" s="1236"/>
      <c r="F178" s="1236"/>
      <c r="G178" s="1236"/>
      <c r="H178" s="1236"/>
      <c r="I178" s="1236"/>
      <c r="J178" s="1236"/>
      <c r="K178" s="1236"/>
      <c r="L178" s="1237"/>
      <c r="M178" s="1238" t="s">
        <v>1462</v>
      </c>
      <c r="N178" s="1236"/>
      <c r="O178" s="1236"/>
      <c r="P178" s="1236"/>
      <c r="Q178" s="1236"/>
      <c r="R178" s="1236"/>
      <c r="S178" s="1236"/>
      <c r="T178" s="1236"/>
      <c r="U178" s="1236"/>
      <c r="V178" s="1236"/>
      <c r="W178" s="1236"/>
      <c r="X178" s="1236"/>
      <c r="Y178" s="1236"/>
      <c r="Z178" s="1236"/>
      <c r="AA178" s="1236"/>
      <c r="AB178" s="1236"/>
      <c r="AC178" s="1236"/>
      <c r="AD178" s="1236"/>
      <c r="AE178" s="1236"/>
      <c r="AF178" s="1236"/>
      <c r="AG178" s="1236"/>
      <c r="AH178" s="1236"/>
      <c r="AI178" s="1236"/>
      <c r="AJ178" s="1236"/>
      <c r="AK178" s="1236"/>
      <c r="AL178" s="1236"/>
      <c r="AM178" s="1236"/>
      <c r="AN178" s="1236"/>
      <c r="AO178" s="1236"/>
      <c r="AP178" s="1236"/>
      <c r="AQ178" s="1236"/>
      <c r="AR178" s="1236"/>
      <c r="AS178" s="1236"/>
      <c r="AT178" s="1236"/>
      <c r="AU178" s="1236"/>
      <c r="AV178" s="1236"/>
      <c r="AW178" s="1236"/>
      <c r="AX178" s="1236"/>
      <c r="AY178" s="1236"/>
      <c r="AZ178" s="1236"/>
      <c r="BA178" s="1236"/>
      <c r="BB178" s="1236"/>
      <c r="BC178" s="1236"/>
      <c r="BD178" s="1237"/>
      <c r="BE178" s="32" t="s">
        <v>1172</v>
      </c>
      <c r="BF178" s="33" t="s">
        <v>1151</v>
      </c>
      <c r="BG178" s="46"/>
      <c r="BH178" s="50"/>
      <c r="BI178" s="46"/>
      <c r="BJ178" s="46"/>
      <c r="BK178" s="47"/>
      <c r="BM178" s="45"/>
      <c r="BN178" s="49" t="s">
        <v>1461</v>
      </c>
      <c r="BO178" s="1236"/>
      <c r="BP178" s="1236"/>
      <c r="BQ178" s="1236"/>
      <c r="BR178" s="1236"/>
      <c r="BS178" s="1236"/>
      <c r="BT178" s="1236"/>
      <c r="BU178" s="1236"/>
      <c r="BV178" s="1236"/>
      <c r="BW178" s="1236"/>
      <c r="BX178" s="1237"/>
      <c r="BY178" s="1238"/>
      <c r="BZ178" s="1236"/>
      <c r="CA178" s="1236"/>
      <c r="CB178" s="1236"/>
      <c r="CC178" s="1236"/>
      <c r="CD178" s="1236"/>
      <c r="CE178" s="1236"/>
      <c r="CF178" s="1236"/>
      <c r="CG178" s="1236"/>
      <c r="CH178" s="1236"/>
      <c r="CI178" s="1236"/>
      <c r="CJ178" s="1236"/>
      <c r="CK178" s="1238"/>
      <c r="CL178" s="1236"/>
      <c r="CM178" s="1236"/>
      <c r="CN178" s="1236"/>
      <c r="CO178" s="1236"/>
      <c r="CP178" s="1236"/>
      <c r="CQ178" s="1236"/>
      <c r="CR178" s="1237"/>
      <c r="CS178" s="1238"/>
      <c r="CT178" s="1236"/>
      <c r="CU178" s="1236"/>
      <c r="CV178" s="1236"/>
      <c r="CW178" s="1236"/>
      <c r="CX178" s="1236"/>
      <c r="CY178" s="1236"/>
      <c r="CZ178" s="1236"/>
      <c r="DA178" s="1237"/>
      <c r="DB178" s="1236"/>
      <c r="DC178" s="1236"/>
      <c r="DD178" s="1236"/>
      <c r="DE178" s="1236"/>
      <c r="DF178" s="1236"/>
      <c r="DG178" s="1236"/>
      <c r="DH178" s="1236"/>
      <c r="DI178" s="1236"/>
      <c r="DJ178" s="1236"/>
      <c r="DK178" s="1236"/>
      <c r="DL178" s="1236"/>
      <c r="DM178" s="1236"/>
      <c r="DN178" s="1236"/>
      <c r="DO178" s="1236"/>
      <c r="DP178" s="1237"/>
      <c r="DQ178" s="46"/>
      <c r="DR178" s="50"/>
      <c r="DS178" s="46"/>
      <c r="DT178" s="50"/>
      <c r="DU178" s="46"/>
      <c r="DV178" s="46"/>
      <c r="DW178" s="47"/>
    </row>
    <row r="179" spans="1:127" ht="15.75" customHeight="1">
      <c r="A179" s="45"/>
      <c r="B179" s="49" t="s">
        <v>1463</v>
      </c>
      <c r="C179" s="1236"/>
      <c r="D179" s="1236"/>
      <c r="E179" s="1236"/>
      <c r="F179" s="1236"/>
      <c r="G179" s="1236"/>
      <c r="H179" s="1236"/>
      <c r="I179" s="1236"/>
      <c r="J179" s="1236"/>
      <c r="K179" s="1236"/>
      <c r="L179" s="1237"/>
      <c r="M179" s="1238" t="s">
        <v>1462</v>
      </c>
      <c r="N179" s="1236"/>
      <c r="O179" s="1236"/>
      <c r="P179" s="1236"/>
      <c r="Q179" s="1236"/>
      <c r="R179" s="1236"/>
      <c r="S179" s="1236"/>
      <c r="T179" s="1236"/>
      <c r="U179" s="1236"/>
      <c r="V179" s="1236"/>
      <c r="W179" s="1236"/>
      <c r="X179" s="1236"/>
      <c r="Y179" s="1236"/>
      <c r="Z179" s="1236"/>
      <c r="AA179" s="1236"/>
      <c r="AB179" s="1236"/>
      <c r="AC179" s="1236"/>
      <c r="AD179" s="1236"/>
      <c r="AE179" s="1236"/>
      <c r="AF179" s="1236"/>
      <c r="AG179" s="1236"/>
      <c r="AH179" s="1236"/>
      <c r="AI179" s="1236"/>
      <c r="AJ179" s="1236"/>
      <c r="AK179" s="1236"/>
      <c r="AL179" s="1236"/>
      <c r="AM179" s="1236"/>
      <c r="AN179" s="1236"/>
      <c r="AO179" s="1236"/>
      <c r="AP179" s="1236"/>
      <c r="AQ179" s="1236"/>
      <c r="AR179" s="1236"/>
      <c r="AS179" s="1236"/>
      <c r="AT179" s="1236"/>
      <c r="AU179" s="1236"/>
      <c r="AV179" s="1236"/>
      <c r="AW179" s="1236"/>
      <c r="AX179" s="1236"/>
      <c r="AY179" s="1236"/>
      <c r="AZ179" s="1236"/>
      <c r="BA179" s="1236"/>
      <c r="BB179" s="1236"/>
      <c r="BC179" s="1236"/>
      <c r="BD179" s="1237"/>
      <c r="BE179" s="32" t="s">
        <v>1172</v>
      </c>
      <c r="BF179" s="33" t="s">
        <v>1151</v>
      </c>
      <c r="BG179" s="46"/>
      <c r="BH179" s="50"/>
      <c r="BI179" s="46"/>
      <c r="BJ179" s="46"/>
      <c r="BK179" s="47"/>
      <c r="BM179" s="45"/>
      <c r="BN179" s="49" t="s">
        <v>1463</v>
      </c>
      <c r="BO179" s="1236"/>
      <c r="BP179" s="1236"/>
      <c r="BQ179" s="1236"/>
      <c r="BR179" s="1236"/>
      <c r="BS179" s="1236"/>
      <c r="BT179" s="1236"/>
      <c r="BU179" s="1236"/>
      <c r="BV179" s="1236"/>
      <c r="BW179" s="1236"/>
      <c r="BX179" s="1237"/>
      <c r="BY179" s="1238"/>
      <c r="BZ179" s="1236"/>
      <c r="CA179" s="1236"/>
      <c r="CB179" s="1236"/>
      <c r="CC179" s="1236"/>
      <c r="CD179" s="1236"/>
      <c r="CE179" s="1236"/>
      <c r="CF179" s="1236"/>
      <c r="CG179" s="1236"/>
      <c r="CH179" s="1236"/>
      <c r="CI179" s="1236"/>
      <c r="CJ179" s="1236"/>
      <c r="CK179" s="1238"/>
      <c r="CL179" s="1236"/>
      <c r="CM179" s="1236"/>
      <c r="CN179" s="1236"/>
      <c r="CO179" s="1236"/>
      <c r="CP179" s="1236"/>
      <c r="CQ179" s="1236"/>
      <c r="CR179" s="1237"/>
      <c r="CS179" s="1238"/>
      <c r="CT179" s="1236"/>
      <c r="CU179" s="1236"/>
      <c r="CV179" s="1236"/>
      <c r="CW179" s="1236"/>
      <c r="CX179" s="1236"/>
      <c r="CY179" s="1236"/>
      <c r="CZ179" s="1236"/>
      <c r="DA179" s="1237"/>
      <c r="DB179" s="1236"/>
      <c r="DC179" s="1236"/>
      <c r="DD179" s="1236"/>
      <c r="DE179" s="1236"/>
      <c r="DF179" s="1236"/>
      <c r="DG179" s="1236"/>
      <c r="DH179" s="1236"/>
      <c r="DI179" s="1236"/>
      <c r="DJ179" s="1236"/>
      <c r="DK179" s="1236"/>
      <c r="DL179" s="1236"/>
      <c r="DM179" s="1236"/>
      <c r="DN179" s="1236"/>
      <c r="DO179" s="1236"/>
      <c r="DP179" s="1237"/>
      <c r="DQ179" s="46"/>
      <c r="DR179" s="50"/>
      <c r="DS179" s="46"/>
      <c r="DT179" s="50"/>
      <c r="DU179" s="46"/>
      <c r="DV179" s="46"/>
      <c r="DW179" s="47"/>
    </row>
    <row r="180" spans="1:127" ht="15.75" customHeight="1">
      <c r="A180" s="45"/>
      <c r="B180" s="49" t="s">
        <v>1464</v>
      </c>
      <c r="C180" s="1236"/>
      <c r="D180" s="1236"/>
      <c r="E180" s="1236"/>
      <c r="F180" s="1236"/>
      <c r="G180" s="1236"/>
      <c r="H180" s="1236"/>
      <c r="I180" s="1236"/>
      <c r="J180" s="1236"/>
      <c r="K180" s="1236"/>
      <c r="L180" s="1237"/>
      <c r="M180" s="1238" t="s">
        <v>1462</v>
      </c>
      <c r="N180" s="1236"/>
      <c r="O180" s="1236"/>
      <c r="P180" s="1236"/>
      <c r="Q180" s="1236"/>
      <c r="R180" s="1236"/>
      <c r="S180" s="1236"/>
      <c r="T180" s="1236"/>
      <c r="U180" s="1236"/>
      <c r="V180" s="1236"/>
      <c r="W180" s="1236"/>
      <c r="X180" s="1236"/>
      <c r="Y180" s="1236"/>
      <c r="Z180" s="1236"/>
      <c r="AA180" s="1236"/>
      <c r="AB180" s="1236"/>
      <c r="AC180" s="1236"/>
      <c r="AD180" s="1236"/>
      <c r="AE180" s="1236"/>
      <c r="AF180" s="1236"/>
      <c r="AG180" s="1236"/>
      <c r="AH180" s="1236"/>
      <c r="AI180" s="1236"/>
      <c r="AJ180" s="1236"/>
      <c r="AK180" s="1236"/>
      <c r="AL180" s="1236"/>
      <c r="AM180" s="1236"/>
      <c r="AN180" s="1236"/>
      <c r="AO180" s="1236"/>
      <c r="AP180" s="1236"/>
      <c r="AQ180" s="1236"/>
      <c r="AR180" s="1236"/>
      <c r="AS180" s="1236"/>
      <c r="AT180" s="1236"/>
      <c r="AU180" s="1236"/>
      <c r="AV180" s="1236"/>
      <c r="AW180" s="1236"/>
      <c r="AX180" s="1236"/>
      <c r="AY180" s="1236"/>
      <c r="AZ180" s="1236"/>
      <c r="BA180" s="1236"/>
      <c r="BB180" s="1236"/>
      <c r="BC180" s="1236"/>
      <c r="BD180" s="1237"/>
      <c r="BE180" s="32" t="s">
        <v>1172</v>
      </c>
      <c r="BF180" s="33" t="s">
        <v>1151</v>
      </c>
      <c r="BG180" s="46"/>
      <c r="BH180" s="50"/>
      <c r="BI180" s="46"/>
      <c r="BJ180" s="46"/>
      <c r="BK180" s="47"/>
      <c r="BM180" s="45"/>
      <c r="BN180" s="49" t="s">
        <v>1464</v>
      </c>
      <c r="BO180" s="1236"/>
      <c r="BP180" s="1236"/>
      <c r="BQ180" s="1236"/>
      <c r="BR180" s="1236"/>
      <c r="BS180" s="1236"/>
      <c r="BT180" s="1236"/>
      <c r="BU180" s="1236"/>
      <c r="BV180" s="1236"/>
      <c r="BW180" s="1236"/>
      <c r="BX180" s="1237"/>
      <c r="BY180" s="1238"/>
      <c r="BZ180" s="1236"/>
      <c r="CA180" s="1236"/>
      <c r="CB180" s="1236"/>
      <c r="CC180" s="1236"/>
      <c r="CD180" s="1236"/>
      <c r="CE180" s="1236"/>
      <c r="CF180" s="1236"/>
      <c r="CG180" s="1236"/>
      <c r="CH180" s="1236"/>
      <c r="CI180" s="1236"/>
      <c r="CJ180" s="1236"/>
      <c r="CK180" s="1238"/>
      <c r="CL180" s="1236"/>
      <c r="CM180" s="1236"/>
      <c r="CN180" s="1236"/>
      <c r="CO180" s="1236"/>
      <c r="CP180" s="1236"/>
      <c r="CQ180" s="1236"/>
      <c r="CR180" s="1237"/>
      <c r="CS180" s="1238"/>
      <c r="CT180" s="1236"/>
      <c r="CU180" s="1236"/>
      <c r="CV180" s="1236"/>
      <c r="CW180" s="1236"/>
      <c r="CX180" s="1236"/>
      <c r="CY180" s="1236"/>
      <c r="CZ180" s="1236"/>
      <c r="DA180" s="1237"/>
      <c r="DB180" s="1236"/>
      <c r="DC180" s="1236"/>
      <c r="DD180" s="1236"/>
      <c r="DE180" s="1236"/>
      <c r="DF180" s="1236"/>
      <c r="DG180" s="1236"/>
      <c r="DH180" s="1236"/>
      <c r="DI180" s="1236"/>
      <c r="DJ180" s="1236"/>
      <c r="DK180" s="1236"/>
      <c r="DL180" s="1236"/>
      <c r="DM180" s="1236"/>
      <c r="DN180" s="1236"/>
      <c r="DO180" s="1236"/>
      <c r="DP180" s="1237"/>
      <c r="DQ180" s="46"/>
      <c r="DR180" s="50"/>
      <c r="DS180" s="46"/>
      <c r="DT180" s="50"/>
      <c r="DU180" s="46"/>
      <c r="DV180" s="46"/>
      <c r="DW180" s="47"/>
    </row>
    <row r="181" spans="1:127" ht="15.75" customHeight="1">
      <c r="A181" s="45"/>
      <c r="B181" s="49" t="s">
        <v>1465</v>
      </c>
      <c r="C181" s="1236"/>
      <c r="D181" s="1236"/>
      <c r="E181" s="1236"/>
      <c r="F181" s="1236"/>
      <c r="G181" s="1236"/>
      <c r="H181" s="1236"/>
      <c r="I181" s="1236"/>
      <c r="J181" s="1236"/>
      <c r="K181" s="1236"/>
      <c r="L181" s="1237"/>
      <c r="M181" s="1238" t="s">
        <v>1466</v>
      </c>
      <c r="N181" s="1236"/>
      <c r="O181" s="1236"/>
      <c r="P181" s="1236"/>
      <c r="Q181" s="1236"/>
      <c r="R181" s="1236"/>
      <c r="S181" s="1236"/>
      <c r="T181" s="1236"/>
      <c r="U181" s="1236"/>
      <c r="V181" s="1236"/>
      <c r="W181" s="1236"/>
      <c r="X181" s="1236"/>
      <c r="Y181" s="1236"/>
      <c r="Z181" s="1236"/>
      <c r="AA181" s="1236"/>
      <c r="AB181" s="1236"/>
      <c r="AC181" s="1236"/>
      <c r="AD181" s="1236"/>
      <c r="AE181" s="1236"/>
      <c r="AF181" s="1236"/>
      <c r="AG181" s="1236"/>
      <c r="AH181" s="1236"/>
      <c r="AI181" s="1236"/>
      <c r="AJ181" s="1236"/>
      <c r="AK181" s="1236"/>
      <c r="AL181" s="1236"/>
      <c r="AM181" s="1236"/>
      <c r="AN181" s="1236"/>
      <c r="AO181" s="1236"/>
      <c r="AP181" s="1236"/>
      <c r="AQ181" s="1236"/>
      <c r="AR181" s="1236"/>
      <c r="AS181" s="1236"/>
      <c r="AT181" s="1236"/>
      <c r="AU181" s="1236"/>
      <c r="AV181" s="1236"/>
      <c r="AW181" s="1236"/>
      <c r="AX181" s="1236"/>
      <c r="AY181" s="1236"/>
      <c r="AZ181" s="1236"/>
      <c r="BA181" s="1236"/>
      <c r="BB181" s="1236"/>
      <c r="BC181" s="1236"/>
      <c r="BD181" s="1237"/>
      <c r="BE181" s="32" t="s">
        <v>1172</v>
      </c>
      <c r="BF181" s="50" t="s">
        <v>1173</v>
      </c>
      <c r="BG181" s="46"/>
      <c r="BH181" s="50"/>
      <c r="BI181" s="46"/>
      <c r="BJ181" s="46"/>
      <c r="BK181" s="47"/>
      <c r="BM181" s="45"/>
      <c r="BN181" s="49" t="s">
        <v>1465</v>
      </c>
      <c r="BO181" s="1236"/>
      <c r="BP181" s="1236"/>
      <c r="BQ181" s="1236"/>
      <c r="BR181" s="1236"/>
      <c r="BS181" s="1236"/>
      <c r="BT181" s="1236"/>
      <c r="BU181" s="1236"/>
      <c r="BV181" s="1236"/>
      <c r="BW181" s="1236"/>
      <c r="BX181" s="1237"/>
      <c r="BY181" s="1236"/>
      <c r="BZ181" s="1240"/>
      <c r="CA181" s="1240"/>
      <c r="CB181" s="1240"/>
      <c r="CC181" s="1240"/>
      <c r="CD181" s="1240"/>
      <c r="CE181" s="1240"/>
      <c r="CF181" s="1240"/>
      <c r="CG181" s="1240"/>
      <c r="CH181" s="1240"/>
      <c r="CI181" s="1240"/>
      <c r="CJ181" s="1240"/>
      <c r="CK181" s="1242"/>
      <c r="CL181" s="1240"/>
      <c r="CM181" s="1240"/>
      <c r="CN181" s="1240"/>
      <c r="CO181" s="1240"/>
      <c r="CP181" s="1240"/>
      <c r="CQ181" s="1240"/>
      <c r="CR181" s="1241"/>
      <c r="CS181" s="1242"/>
      <c r="CT181" s="1240"/>
      <c r="CU181" s="1240"/>
      <c r="CV181" s="1240"/>
      <c r="CW181" s="1240"/>
      <c r="CX181" s="1240"/>
      <c r="CY181" s="1240"/>
      <c r="CZ181" s="1240"/>
      <c r="DA181" s="1241"/>
      <c r="DB181" s="1240"/>
      <c r="DC181" s="1240"/>
      <c r="DD181" s="1240"/>
      <c r="DE181" s="1240"/>
      <c r="DF181" s="1243"/>
      <c r="DG181" s="1243"/>
      <c r="DH181" s="1243"/>
      <c r="DI181" s="1243"/>
      <c r="DJ181" s="1243"/>
      <c r="DK181" s="1243"/>
      <c r="DL181" s="1243"/>
      <c r="DM181" s="1243"/>
      <c r="DN181" s="1243"/>
      <c r="DO181" s="1243"/>
      <c r="DP181" s="1243"/>
      <c r="DQ181" s="46"/>
      <c r="DR181" s="50"/>
      <c r="DS181" s="46"/>
      <c r="DT181" s="50"/>
      <c r="DU181" s="46"/>
      <c r="DV181" s="46"/>
      <c r="DW181" s="47"/>
    </row>
    <row r="182" spans="1:127" ht="15.75" customHeight="1">
      <c r="A182" s="45"/>
      <c r="B182" s="49" t="s">
        <v>1100</v>
      </c>
      <c r="C182" s="1236"/>
      <c r="D182" s="1236"/>
      <c r="E182" s="1236"/>
      <c r="F182" s="1236"/>
      <c r="G182" s="1236"/>
      <c r="H182" s="1236"/>
      <c r="I182" s="1236"/>
      <c r="J182" s="1236"/>
      <c r="K182" s="1236"/>
      <c r="L182" s="1237"/>
      <c r="M182" s="1238" t="s">
        <v>1467</v>
      </c>
      <c r="N182" s="1236"/>
      <c r="O182" s="1236"/>
      <c r="P182" s="1236"/>
      <c r="Q182" s="1236"/>
      <c r="R182" s="1236"/>
      <c r="S182" s="1236"/>
      <c r="T182" s="1236"/>
      <c r="U182" s="1236"/>
      <c r="V182" s="1236"/>
      <c r="W182" s="1236"/>
      <c r="X182" s="1236"/>
      <c r="Y182" s="1236"/>
      <c r="Z182" s="1236"/>
      <c r="AA182" s="1236"/>
      <c r="AB182" s="1236"/>
      <c r="AC182" s="1236"/>
      <c r="AD182" s="1236"/>
      <c r="AE182" s="1236"/>
      <c r="AF182" s="1236"/>
      <c r="AG182" s="1236"/>
      <c r="AH182" s="1236"/>
      <c r="AI182" s="1236"/>
      <c r="AJ182" s="1236"/>
      <c r="AK182" s="1236"/>
      <c r="AL182" s="1236"/>
      <c r="AM182" s="1236"/>
      <c r="AN182" s="1236"/>
      <c r="AO182" s="1236"/>
      <c r="AP182" s="1236"/>
      <c r="AQ182" s="1236"/>
      <c r="AR182" s="1236"/>
      <c r="AS182" s="1236"/>
      <c r="AT182" s="1236"/>
      <c r="AU182" s="1236"/>
      <c r="AV182" s="1236"/>
      <c r="AW182" s="1236"/>
      <c r="AX182" s="1236"/>
      <c r="AY182" s="1236"/>
      <c r="AZ182" s="1236"/>
      <c r="BA182" s="1236"/>
      <c r="BB182" s="1236"/>
      <c r="BC182" s="1236"/>
      <c r="BD182" s="1237"/>
      <c r="BE182" s="32" t="s">
        <v>1172</v>
      </c>
      <c r="BF182" s="50" t="s">
        <v>1173</v>
      </c>
      <c r="BG182" s="46"/>
      <c r="BH182" s="50"/>
      <c r="BI182" s="46"/>
      <c r="BJ182" s="46"/>
      <c r="BK182" s="47"/>
      <c r="BM182" s="45"/>
      <c r="BN182" s="49" t="s">
        <v>1100</v>
      </c>
      <c r="BO182" s="1236"/>
      <c r="BP182" s="1236"/>
      <c r="BQ182" s="1236"/>
      <c r="BR182" s="1236"/>
      <c r="BS182" s="1236"/>
      <c r="BT182" s="1236"/>
      <c r="BU182" s="1236"/>
      <c r="BV182" s="1236"/>
      <c r="BW182" s="1236"/>
      <c r="BX182" s="1237"/>
      <c r="BY182" s="1236"/>
      <c r="BZ182" s="1240"/>
      <c r="CA182" s="1240"/>
      <c r="CB182" s="1240"/>
      <c r="CC182" s="1240"/>
      <c r="CD182" s="1240"/>
      <c r="CE182" s="1240"/>
      <c r="CF182" s="1240"/>
      <c r="CG182" s="1240"/>
      <c r="CH182" s="1240"/>
      <c r="CI182" s="1240"/>
      <c r="CJ182" s="1240"/>
      <c r="CK182" s="1242"/>
      <c r="CL182" s="1240"/>
      <c r="CM182" s="1240"/>
      <c r="CN182" s="1240"/>
      <c r="CO182" s="1240"/>
      <c r="CP182" s="1240"/>
      <c r="CQ182" s="1240"/>
      <c r="CR182" s="1241"/>
      <c r="CS182" s="1242"/>
      <c r="CT182" s="1240"/>
      <c r="CU182" s="1240"/>
      <c r="CV182" s="1240"/>
      <c r="CW182" s="1240"/>
      <c r="CX182" s="1240"/>
      <c r="CY182" s="1240"/>
      <c r="CZ182" s="1240"/>
      <c r="DA182" s="1241"/>
      <c r="DB182" s="1240"/>
      <c r="DC182" s="1240"/>
      <c r="DD182" s="1240"/>
      <c r="DE182" s="1240"/>
      <c r="DF182" s="1243"/>
      <c r="DG182" s="1243"/>
      <c r="DH182" s="1243"/>
      <c r="DI182" s="1243"/>
      <c r="DJ182" s="1243"/>
      <c r="DK182" s="1243"/>
      <c r="DL182" s="1243"/>
      <c r="DM182" s="1243"/>
      <c r="DN182" s="1243"/>
      <c r="DO182" s="1243"/>
      <c r="DP182" s="1243"/>
      <c r="DQ182" s="46"/>
      <c r="DR182" s="50"/>
      <c r="DS182" s="46"/>
      <c r="DT182" s="50"/>
      <c r="DU182" s="46"/>
      <c r="DV182" s="46"/>
      <c r="DW182" s="47"/>
    </row>
    <row r="183" spans="1:127" ht="15.75" customHeight="1">
      <c r="A183" s="45"/>
      <c r="B183" s="49" t="s">
        <v>1468</v>
      </c>
      <c r="C183" s="1236"/>
      <c r="D183" s="1236"/>
      <c r="E183" s="1236"/>
      <c r="F183" s="1236"/>
      <c r="G183" s="1236"/>
      <c r="H183" s="1236"/>
      <c r="I183" s="1236"/>
      <c r="J183" s="1236"/>
      <c r="K183" s="1236"/>
      <c r="L183" s="1237"/>
      <c r="M183" s="1238" t="s">
        <v>1468</v>
      </c>
      <c r="N183" s="1236"/>
      <c r="O183" s="1236"/>
      <c r="P183" s="1236"/>
      <c r="Q183" s="1236"/>
      <c r="R183" s="1236"/>
      <c r="S183" s="1236"/>
      <c r="T183" s="1236"/>
      <c r="U183" s="1236"/>
      <c r="V183" s="1236"/>
      <c r="W183" s="1236"/>
      <c r="X183" s="1236"/>
      <c r="Y183" s="1236"/>
      <c r="Z183" s="1236"/>
      <c r="AA183" s="1236"/>
      <c r="AB183" s="1236"/>
      <c r="AC183" s="1236"/>
      <c r="AD183" s="1236"/>
      <c r="AE183" s="1236"/>
      <c r="AF183" s="1236"/>
      <c r="AG183" s="1236"/>
      <c r="AH183" s="1236"/>
      <c r="AI183" s="1236"/>
      <c r="AJ183" s="1236"/>
      <c r="AK183" s="1236"/>
      <c r="AL183" s="1236"/>
      <c r="AM183" s="1236"/>
      <c r="AN183" s="1236"/>
      <c r="AO183" s="1236"/>
      <c r="AP183" s="1236"/>
      <c r="AQ183" s="1236"/>
      <c r="AR183" s="1236"/>
      <c r="AS183" s="1236"/>
      <c r="AT183" s="1236"/>
      <c r="AU183" s="1236"/>
      <c r="AV183" s="1236"/>
      <c r="AW183" s="1236"/>
      <c r="AX183" s="1236"/>
      <c r="AY183" s="1236"/>
      <c r="AZ183" s="1236"/>
      <c r="BA183" s="1236"/>
      <c r="BB183" s="1236"/>
      <c r="BC183" s="1236"/>
      <c r="BD183" s="1237"/>
      <c r="BE183" s="32" t="s">
        <v>1172</v>
      </c>
      <c r="BF183" s="50" t="s">
        <v>1173</v>
      </c>
      <c r="BG183" s="46"/>
      <c r="BH183" s="50"/>
      <c r="BI183" s="46"/>
      <c r="BJ183" s="46"/>
      <c r="BK183" s="47"/>
      <c r="BM183" s="45"/>
      <c r="BN183" s="49" t="s">
        <v>1468</v>
      </c>
      <c r="BO183" s="1236"/>
      <c r="BP183" s="1236"/>
      <c r="BQ183" s="1236"/>
      <c r="BR183" s="1236"/>
      <c r="BS183" s="1236"/>
      <c r="BT183" s="1236"/>
      <c r="BU183" s="1236"/>
      <c r="BV183" s="1236"/>
      <c r="BW183" s="1236"/>
      <c r="BX183" s="1237"/>
      <c r="BY183" s="1236"/>
      <c r="BZ183" s="1240"/>
      <c r="CA183" s="1240"/>
      <c r="CB183" s="1240"/>
      <c r="CC183" s="1240"/>
      <c r="CD183" s="1240"/>
      <c r="CE183" s="1240"/>
      <c r="CF183" s="1240"/>
      <c r="CG183" s="1240"/>
      <c r="CH183" s="1240"/>
      <c r="CI183" s="1240"/>
      <c r="CJ183" s="1240"/>
      <c r="CK183" s="1242"/>
      <c r="CL183" s="1240"/>
      <c r="CM183" s="1240"/>
      <c r="CN183" s="1240"/>
      <c r="CO183" s="1240"/>
      <c r="CP183" s="1240"/>
      <c r="CQ183" s="1240"/>
      <c r="CR183" s="1241"/>
      <c r="CS183" s="1242"/>
      <c r="CT183" s="1240"/>
      <c r="CU183" s="1240"/>
      <c r="CV183" s="1240"/>
      <c r="CW183" s="1240"/>
      <c r="CX183" s="1240"/>
      <c r="CY183" s="1240"/>
      <c r="CZ183" s="1240"/>
      <c r="DA183" s="1241"/>
      <c r="DB183" s="1240"/>
      <c r="DC183" s="1240"/>
      <c r="DD183" s="1240"/>
      <c r="DE183" s="1240"/>
      <c r="DF183" s="1243"/>
      <c r="DG183" s="1243"/>
      <c r="DH183" s="1243"/>
      <c r="DI183" s="1243"/>
      <c r="DJ183" s="1243"/>
      <c r="DK183" s="1243"/>
      <c r="DL183" s="1243"/>
      <c r="DM183" s="1243"/>
      <c r="DN183" s="1243"/>
      <c r="DO183" s="1243"/>
      <c r="DP183" s="1243"/>
      <c r="DQ183" s="46"/>
      <c r="DR183" s="50"/>
      <c r="DS183" s="46"/>
      <c r="DT183" s="50"/>
      <c r="DU183" s="46"/>
      <c r="DV183" s="46"/>
      <c r="DW183" s="47"/>
    </row>
    <row r="184" spans="1:127" ht="15.75" customHeight="1">
      <c r="A184" s="45"/>
      <c r="B184" s="49" t="s">
        <v>1469</v>
      </c>
      <c r="C184" s="1236"/>
      <c r="D184" s="1236"/>
      <c r="E184" s="1236"/>
      <c r="F184" s="1236"/>
      <c r="G184" s="1236"/>
      <c r="H184" s="1236"/>
      <c r="I184" s="1236"/>
      <c r="J184" s="1236"/>
      <c r="K184" s="1236"/>
      <c r="L184" s="1237"/>
      <c r="M184" s="1236" t="s">
        <v>1470</v>
      </c>
      <c r="N184" s="1243"/>
      <c r="O184" s="1243"/>
      <c r="P184" s="1243"/>
      <c r="Q184" s="1243"/>
      <c r="R184" s="1243"/>
      <c r="S184" s="1243"/>
      <c r="T184" s="1243"/>
      <c r="U184" s="1243"/>
      <c r="V184" s="1243"/>
      <c r="W184" s="1243"/>
      <c r="X184" s="1243"/>
      <c r="Y184" s="1243"/>
      <c r="Z184" s="1243"/>
      <c r="AA184" s="1243"/>
      <c r="AB184" s="1243"/>
      <c r="AC184" s="1243"/>
      <c r="AD184" s="1243"/>
      <c r="AE184" s="1243"/>
      <c r="AF184" s="1243"/>
      <c r="AG184" s="1243"/>
      <c r="AH184" s="1243"/>
      <c r="AI184" s="1243"/>
      <c r="AJ184" s="1243"/>
      <c r="AK184" s="1243"/>
      <c r="AL184" s="1243"/>
      <c r="AM184" s="1243"/>
      <c r="AN184" s="1243"/>
      <c r="AO184" s="1243"/>
      <c r="AP184" s="1243"/>
      <c r="AQ184" s="1243"/>
      <c r="AR184" s="1243"/>
      <c r="AS184" s="1243"/>
      <c r="AT184" s="1243"/>
      <c r="AU184" s="1243"/>
      <c r="AV184" s="1243"/>
      <c r="AW184" s="1243"/>
      <c r="AX184" s="1243"/>
      <c r="AY184" s="1243"/>
      <c r="AZ184" s="1243"/>
      <c r="BA184" s="1243"/>
      <c r="BB184" s="1243"/>
      <c r="BC184" s="1243"/>
      <c r="BD184" s="1243"/>
      <c r="BE184" s="32" t="s">
        <v>1172</v>
      </c>
      <c r="BF184" s="50" t="s">
        <v>1173</v>
      </c>
      <c r="BG184" s="46"/>
      <c r="BH184" s="50"/>
      <c r="BI184" s="46"/>
      <c r="BJ184" s="46"/>
      <c r="BK184" s="47"/>
      <c r="BM184" s="45"/>
      <c r="BN184" s="49" t="s">
        <v>1469</v>
      </c>
      <c r="BO184" s="1236"/>
      <c r="BP184" s="1236"/>
      <c r="BQ184" s="1236"/>
      <c r="BR184" s="1236"/>
      <c r="BS184" s="1236"/>
      <c r="BT184" s="1236"/>
      <c r="BU184" s="1236"/>
      <c r="BV184" s="1236"/>
      <c r="BW184" s="1236"/>
      <c r="BX184" s="1237"/>
      <c r="BY184" s="1236"/>
      <c r="BZ184" s="1240"/>
      <c r="CA184" s="1240"/>
      <c r="CB184" s="1240"/>
      <c r="CC184" s="1240"/>
      <c r="CD184" s="1240"/>
      <c r="CE184" s="1240"/>
      <c r="CF184" s="1240"/>
      <c r="CG184" s="1240"/>
      <c r="CH184" s="1240"/>
      <c r="CI184" s="1240"/>
      <c r="CJ184" s="1240"/>
      <c r="CK184" s="1242"/>
      <c r="CL184" s="1240"/>
      <c r="CM184" s="1240"/>
      <c r="CN184" s="1240"/>
      <c r="CO184" s="1240"/>
      <c r="CP184" s="1240"/>
      <c r="CQ184" s="1240"/>
      <c r="CR184" s="1241"/>
      <c r="CS184" s="1242"/>
      <c r="CT184" s="1240"/>
      <c r="CU184" s="1240"/>
      <c r="CV184" s="1240"/>
      <c r="CW184" s="1240"/>
      <c r="CX184" s="1240"/>
      <c r="CY184" s="1240"/>
      <c r="CZ184" s="1240"/>
      <c r="DA184" s="1241"/>
      <c r="DB184" s="1240"/>
      <c r="DC184" s="1240"/>
      <c r="DD184" s="1240"/>
      <c r="DE184" s="1240"/>
      <c r="DF184" s="1243"/>
      <c r="DG184" s="1243"/>
      <c r="DH184" s="1243"/>
      <c r="DI184" s="1243"/>
      <c r="DJ184" s="1243"/>
      <c r="DK184" s="1243"/>
      <c r="DL184" s="1243"/>
      <c r="DM184" s="1243"/>
      <c r="DN184" s="1243"/>
      <c r="DO184" s="1243"/>
      <c r="DP184" s="1243"/>
      <c r="DQ184" s="46"/>
      <c r="DR184" s="50"/>
      <c r="DS184" s="46"/>
      <c r="DT184" s="50"/>
      <c r="DU184" s="46"/>
      <c r="DV184" s="46"/>
      <c r="DW184" s="47"/>
    </row>
    <row r="185" spans="1:127" ht="15.75" customHeight="1" thickBot="1">
      <c r="A185" s="45"/>
      <c r="B185" s="49" t="s">
        <v>1471</v>
      </c>
      <c r="C185" s="1236"/>
      <c r="D185" s="1236"/>
      <c r="E185" s="1236"/>
      <c r="F185" s="1236"/>
      <c r="G185" s="1236"/>
      <c r="H185" s="1236"/>
      <c r="I185" s="1236"/>
      <c r="J185" s="1236"/>
      <c r="K185" s="1236"/>
      <c r="L185" s="1237"/>
      <c r="M185" s="1236" t="s">
        <v>789</v>
      </c>
      <c r="N185" s="1243"/>
      <c r="O185" s="1243"/>
      <c r="P185" s="1243"/>
      <c r="Q185" s="1243"/>
      <c r="R185" s="1243"/>
      <c r="S185" s="1243"/>
      <c r="T185" s="1243"/>
      <c r="U185" s="1243"/>
      <c r="V185" s="1243"/>
      <c r="W185" s="1243"/>
      <c r="X185" s="1243"/>
      <c r="Y185" s="1243"/>
      <c r="Z185" s="1243"/>
      <c r="AA185" s="1243"/>
      <c r="AB185" s="1243"/>
      <c r="AC185" s="1243"/>
      <c r="AD185" s="1243"/>
      <c r="AE185" s="1243"/>
      <c r="AF185" s="1243"/>
      <c r="AG185" s="1243"/>
      <c r="AH185" s="1243"/>
      <c r="AI185" s="1243"/>
      <c r="AJ185" s="1243"/>
      <c r="AK185" s="1243"/>
      <c r="AL185" s="1243"/>
      <c r="AM185" s="1243"/>
      <c r="AN185" s="1243"/>
      <c r="AO185" s="1243"/>
      <c r="AP185" s="1243"/>
      <c r="AQ185" s="1243"/>
      <c r="AR185" s="1243"/>
      <c r="AS185" s="1243"/>
      <c r="AT185" s="1243"/>
      <c r="AU185" s="1243"/>
      <c r="AV185" s="1243"/>
      <c r="AW185" s="1243"/>
      <c r="AX185" s="1243"/>
      <c r="AY185" s="1243"/>
      <c r="AZ185" s="1243"/>
      <c r="BA185" s="1243"/>
      <c r="BB185" s="1243"/>
      <c r="BC185" s="1243"/>
      <c r="BD185" s="1243"/>
      <c r="BE185" s="32" t="s">
        <v>1172</v>
      </c>
      <c r="BF185" s="50" t="s">
        <v>1173</v>
      </c>
      <c r="BG185" s="46"/>
      <c r="BH185" s="50"/>
      <c r="BI185" s="46"/>
      <c r="BJ185" s="46"/>
      <c r="BK185" s="47"/>
      <c r="BM185" s="45"/>
      <c r="BN185" s="49" t="s">
        <v>1471</v>
      </c>
      <c r="BO185" s="1236"/>
      <c r="BP185" s="1236"/>
      <c r="BQ185" s="1236"/>
      <c r="BR185" s="1236"/>
      <c r="BS185" s="1236"/>
      <c r="BT185" s="1236"/>
      <c r="BU185" s="1236"/>
      <c r="BV185" s="1236"/>
      <c r="BW185" s="1236"/>
      <c r="BX185" s="1237"/>
      <c r="BY185" s="1236"/>
      <c r="BZ185" s="1240"/>
      <c r="CA185" s="1240"/>
      <c r="CB185" s="1240"/>
      <c r="CC185" s="1240"/>
      <c r="CD185" s="1240"/>
      <c r="CE185" s="1240"/>
      <c r="CF185" s="1240"/>
      <c r="CG185" s="1240"/>
      <c r="CH185" s="1240"/>
      <c r="CI185" s="1240"/>
      <c r="CJ185" s="1240"/>
      <c r="CK185" s="1242"/>
      <c r="CL185" s="1240"/>
      <c r="CM185" s="1240"/>
      <c r="CN185" s="1240"/>
      <c r="CO185" s="1240"/>
      <c r="CP185" s="1240"/>
      <c r="CQ185" s="1240"/>
      <c r="CR185" s="1241"/>
      <c r="CS185" s="1242"/>
      <c r="CT185" s="1240"/>
      <c r="CU185" s="1240"/>
      <c r="CV185" s="1240"/>
      <c r="CW185" s="1240"/>
      <c r="CX185" s="1240"/>
      <c r="CY185" s="1240"/>
      <c r="CZ185" s="1240"/>
      <c r="DA185" s="1241"/>
      <c r="DB185" s="1240"/>
      <c r="DC185" s="1240"/>
      <c r="DD185" s="1240"/>
      <c r="DE185" s="1240"/>
      <c r="DF185" s="1243"/>
      <c r="DG185" s="1243"/>
      <c r="DH185" s="1243"/>
      <c r="DI185" s="1243"/>
      <c r="DJ185" s="1243"/>
      <c r="DK185" s="1243"/>
      <c r="DL185" s="1243"/>
      <c r="DM185" s="1243"/>
      <c r="DN185" s="1243"/>
      <c r="DO185" s="1243"/>
      <c r="DP185" s="1243"/>
      <c r="DQ185" s="46"/>
      <c r="DR185" s="50"/>
      <c r="DS185" s="46"/>
      <c r="DT185" s="50"/>
      <c r="DU185" s="46"/>
      <c r="DV185" s="46"/>
      <c r="DW185" s="47"/>
    </row>
    <row r="186" spans="1:127" ht="15.75" customHeight="1">
      <c r="A186" s="800"/>
      <c r="B186" s="801" t="s">
        <v>1240</v>
      </c>
      <c r="C186" s="802"/>
      <c r="D186" s="802"/>
      <c r="E186" s="802"/>
      <c r="F186" s="802"/>
      <c r="G186" s="802"/>
      <c r="H186" s="802"/>
      <c r="I186" s="802"/>
      <c r="J186" s="802"/>
      <c r="K186" s="802"/>
      <c r="L186" s="803"/>
      <c r="M186" s="802"/>
      <c r="N186" s="804" t="s">
        <v>1125</v>
      </c>
      <c r="O186" s="802"/>
      <c r="P186" s="802"/>
      <c r="Q186" s="802"/>
      <c r="R186" s="802"/>
      <c r="S186" s="802"/>
      <c r="T186" s="802"/>
      <c r="U186" s="802"/>
      <c r="V186" s="802"/>
      <c r="W186" s="802"/>
      <c r="X186" s="802"/>
      <c r="Y186" s="802"/>
      <c r="Z186" s="802"/>
      <c r="AA186" s="802"/>
      <c r="AB186" s="802"/>
      <c r="AC186" s="802"/>
      <c r="AD186" s="802"/>
      <c r="AE186" s="802"/>
      <c r="AF186" s="802"/>
      <c r="AG186" s="802"/>
      <c r="AH186" s="802"/>
      <c r="AI186" s="802"/>
      <c r="AJ186" s="802"/>
      <c r="AK186" s="802"/>
      <c r="AL186" s="802"/>
      <c r="AM186" s="802"/>
      <c r="AN186" s="802"/>
      <c r="AO186" s="802"/>
      <c r="AP186" s="802"/>
      <c r="AQ186" s="802"/>
      <c r="AR186" s="802"/>
      <c r="AS186" s="802"/>
      <c r="AT186" s="802"/>
      <c r="AU186" s="802"/>
      <c r="AV186" s="802"/>
      <c r="AW186" s="802"/>
      <c r="AX186" s="802"/>
      <c r="AY186" s="802"/>
      <c r="AZ186" s="802"/>
      <c r="BA186" s="802"/>
      <c r="BB186" s="802"/>
      <c r="BC186" s="802"/>
      <c r="BD186" s="802"/>
      <c r="BE186" s="808" t="s">
        <v>1126</v>
      </c>
      <c r="BF186" s="808" t="s">
        <v>1127</v>
      </c>
      <c r="BG186" s="808" t="s">
        <v>1128</v>
      </c>
      <c r="BH186" s="808" t="s">
        <v>1129</v>
      </c>
      <c r="BI186" s="808" t="s">
        <v>1130</v>
      </c>
      <c r="BJ186" s="808" t="s">
        <v>1131</v>
      </c>
      <c r="BK186" s="809" t="s">
        <v>1132</v>
      </c>
      <c r="BM186" s="800"/>
      <c r="BN186" s="801" t="s">
        <v>1240</v>
      </c>
      <c r="BO186" s="802"/>
      <c r="BP186" s="802"/>
      <c r="BQ186" s="802"/>
      <c r="BR186" s="802"/>
      <c r="BS186" s="802"/>
      <c r="BT186" s="802"/>
      <c r="BU186" s="802"/>
      <c r="BV186" s="802"/>
      <c r="BW186" s="802"/>
      <c r="BX186" s="803"/>
      <c r="BY186" s="799" t="s">
        <v>1133</v>
      </c>
      <c r="BZ186" s="342"/>
      <c r="CA186" s="799"/>
      <c r="CB186" s="799"/>
      <c r="CC186" s="799"/>
      <c r="CD186" s="799"/>
      <c r="CE186" s="799"/>
      <c r="CF186" s="799"/>
      <c r="CG186" s="799"/>
      <c r="CH186" s="799"/>
      <c r="CI186" s="799"/>
      <c r="CJ186" s="976"/>
      <c r="CK186" s="799" t="s">
        <v>1134</v>
      </c>
      <c r="CL186" s="799"/>
      <c r="CM186" s="799"/>
      <c r="CN186" s="799"/>
      <c r="CO186" s="799"/>
      <c r="CP186" s="799"/>
      <c r="CQ186" s="799"/>
      <c r="CR186" s="799"/>
      <c r="CS186" s="977" t="s">
        <v>1135</v>
      </c>
      <c r="CT186" s="799"/>
      <c r="CU186" s="799"/>
      <c r="CV186" s="799"/>
      <c r="CW186" s="799"/>
      <c r="CX186" s="799"/>
      <c r="CY186" s="799"/>
      <c r="CZ186" s="799"/>
      <c r="DA186" s="976"/>
      <c r="DB186" s="799" t="s">
        <v>1136</v>
      </c>
      <c r="DC186" s="802"/>
      <c r="DD186" s="802"/>
      <c r="DE186" s="802"/>
      <c r="DF186" s="802"/>
      <c r="DG186" s="802"/>
      <c r="DH186" s="802"/>
      <c r="DI186" s="802"/>
      <c r="DJ186" s="802"/>
      <c r="DK186" s="802"/>
      <c r="DL186" s="802"/>
      <c r="DM186" s="802"/>
      <c r="DN186" s="802"/>
      <c r="DO186" s="802"/>
      <c r="DP186" s="802"/>
      <c r="DQ186" s="805"/>
      <c r="DR186" s="805"/>
      <c r="DS186" s="805"/>
      <c r="DT186" s="805"/>
      <c r="DU186" s="805"/>
      <c r="DV186" s="805"/>
      <c r="DW186" s="806"/>
    </row>
    <row r="187" spans="1:127" ht="15.75" customHeight="1">
      <c r="A187" s="45"/>
      <c r="B187" s="49" t="s">
        <v>1400</v>
      </c>
      <c r="C187" s="1236"/>
      <c r="D187" s="1236"/>
      <c r="E187" s="1236"/>
      <c r="F187" s="1236"/>
      <c r="G187" s="1236"/>
      <c r="H187" s="1236"/>
      <c r="I187" s="1236"/>
      <c r="J187" s="1236"/>
      <c r="K187" s="1236"/>
      <c r="L187" s="1237"/>
      <c r="M187" s="1238" t="s">
        <v>1472</v>
      </c>
      <c r="N187" s="1236"/>
      <c r="O187" s="1236"/>
      <c r="P187" s="1236"/>
      <c r="Q187" s="1236"/>
      <c r="R187" s="1236"/>
      <c r="S187" s="1236"/>
      <c r="T187" s="1236"/>
      <c r="U187" s="1236"/>
      <c r="V187" s="1236"/>
      <c r="W187" s="1236"/>
      <c r="X187" s="1236"/>
      <c r="Y187" s="1236"/>
      <c r="Z187" s="1236"/>
      <c r="AA187" s="1236"/>
      <c r="AB187" s="1236"/>
      <c r="AC187" s="1236"/>
      <c r="AD187" s="1236"/>
      <c r="AE187" s="1236"/>
      <c r="AF187" s="1236"/>
      <c r="AG187" s="1236"/>
      <c r="AH187" s="1236"/>
      <c r="AI187" s="1236"/>
      <c r="AJ187" s="1236"/>
      <c r="AK187" s="1236"/>
      <c r="AL187" s="1236"/>
      <c r="AM187" s="1236"/>
      <c r="AN187" s="1236"/>
      <c r="AO187" s="1236"/>
      <c r="AP187" s="1236"/>
      <c r="AQ187" s="1236"/>
      <c r="AR187" s="1236"/>
      <c r="AS187" s="1236"/>
      <c r="AT187" s="1236"/>
      <c r="AU187" s="1236"/>
      <c r="AV187" s="1236"/>
      <c r="AW187" s="1236"/>
      <c r="AX187" s="1236"/>
      <c r="AY187" s="1236"/>
      <c r="AZ187" s="1236"/>
      <c r="BA187" s="1236"/>
      <c r="BB187" s="1236"/>
      <c r="BC187" s="1236"/>
      <c r="BD187" s="1237"/>
      <c r="BE187" s="50" t="s">
        <v>1243</v>
      </c>
      <c r="BF187" s="50"/>
      <c r="BG187" s="46"/>
      <c r="BH187" s="46"/>
      <c r="BI187" s="46"/>
      <c r="BJ187" s="46"/>
      <c r="BK187" s="47"/>
      <c r="BM187" s="45"/>
      <c r="BN187" s="49" t="s">
        <v>1400</v>
      </c>
      <c r="BO187" s="1236"/>
      <c r="BP187" s="1236"/>
      <c r="BQ187" s="1236"/>
      <c r="BR187" s="1236"/>
      <c r="BS187" s="1236"/>
      <c r="BT187" s="1236"/>
      <c r="BU187" s="1236"/>
      <c r="BV187" s="1236"/>
      <c r="BW187" s="1236"/>
      <c r="BX187" s="1237"/>
      <c r="BY187" s="1238"/>
      <c r="BZ187" s="1236"/>
      <c r="CA187" s="1236"/>
      <c r="CB187" s="1236"/>
      <c r="CC187" s="1236"/>
      <c r="CD187" s="1236"/>
      <c r="CE187" s="1236"/>
      <c r="CF187" s="1236"/>
      <c r="CG187" s="1236"/>
      <c r="CH187" s="1236"/>
      <c r="CI187" s="1236"/>
      <c r="CJ187" s="1236"/>
      <c r="CK187" s="1238"/>
      <c r="CL187" s="1236"/>
      <c r="CM187" s="1236"/>
      <c r="CN187" s="1236"/>
      <c r="CO187" s="1236"/>
      <c r="CP187" s="1236"/>
      <c r="CQ187" s="1236"/>
      <c r="CR187" s="1237"/>
      <c r="CS187" s="1238"/>
      <c r="CT187" s="1236"/>
      <c r="CU187" s="1236"/>
      <c r="CV187" s="1236"/>
      <c r="CW187" s="1236"/>
      <c r="CX187" s="1236"/>
      <c r="CY187" s="1236"/>
      <c r="CZ187" s="1236"/>
      <c r="DA187" s="1237"/>
      <c r="DB187" s="1236"/>
      <c r="DC187" s="1236"/>
      <c r="DD187" s="1236"/>
      <c r="DE187" s="1236"/>
      <c r="DF187" s="1236"/>
      <c r="DG187" s="1236"/>
      <c r="DH187" s="1236"/>
      <c r="DI187" s="1236"/>
      <c r="DJ187" s="1236"/>
      <c r="DK187" s="1236"/>
      <c r="DL187" s="1236"/>
      <c r="DM187" s="1236"/>
      <c r="DN187" s="1236"/>
      <c r="DO187" s="1236"/>
      <c r="DP187" s="1237"/>
      <c r="DQ187" s="46"/>
      <c r="DR187" s="50" t="s">
        <v>1243</v>
      </c>
      <c r="DS187" s="46"/>
      <c r="DT187" s="46"/>
      <c r="DU187" s="46"/>
      <c r="DV187" s="46"/>
      <c r="DW187" s="47"/>
    </row>
    <row r="188" spans="1:127" ht="15.75" customHeight="1" thickBot="1">
      <c r="A188" s="37"/>
      <c r="B188" s="1018" t="s">
        <v>1473</v>
      </c>
      <c r="C188" s="38"/>
      <c r="D188" s="38"/>
      <c r="E188" s="38"/>
      <c r="F188" s="38"/>
      <c r="G188" s="38"/>
      <c r="H188" s="38"/>
      <c r="I188" s="38"/>
      <c r="J188" s="38"/>
      <c r="K188" s="38"/>
      <c r="L188" s="39"/>
      <c r="M188" s="978" t="s">
        <v>1474</v>
      </c>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c r="BC188" s="38"/>
      <c r="BD188" s="39"/>
      <c r="BE188" s="1019" t="s">
        <v>1243</v>
      </c>
      <c r="BF188" s="1019"/>
      <c r="BG188" s="40"/>
      <c r="BH188" s="40"/>
      <c r="BI188" s="40"/>
      <c r="BJ188" s="40"/>
      <c r="BK188" s="41"/>
      <c r="BM188" s="37"/>
      <c r="BN188" s="1018" t="s">
        <v>1473</v>
      </c>
      <c r="BO188" s="38"/>
      <c r="BP188" s="38"/>
      <c r="BQ188" s="38"/>
      <c r="BR188" s="38"/>
      <c r="BS188" s="38"/>
      <c r="BT188" s="38"/>
      <c r="BU188" s="38"/>
      <c r="BV188" s="38"/>
      <c r="BW188" s="38"/>
      <c r="BX188" s="39"/>
      <c r="BY188" s="978"/>
      <c r="BZ188" s="38"/>
      <c r="CA188" s="38"/>
      <c r="CB188" s="38"/>
      <c r="CC188" s="38"/>
      <c r="CD188" s="38"/>
      <c r="CE188" s="38"/>
      <c r="CF188" s="38"/>
      <c r="CG188" s="38"/>
      <c r="CH188" s="38"/>
      <c r="CI188" s="38"/>
      <c r="CJ188" s="38"/>
      <c r="CK188" s="978"/>
      <c r="CL188" s="38"/>
      <c r="CM188" s="38"/>
      <c r="CN188" s="38"/>
      <c r="CO188" s="38"/>
      <c r="CP188" s="38"/>
      <c r="CQ188" s="38"/>
      <c r="CR188" s="39"/>
      <c r="CS188" s="978"/>
      <c r="CT188" s="38"/>
      <c r="CU188" s="38"/>
      <c r="CV188" s="38"/>
      <c r="CW188" s="38"/>
      <c r="CX188" s="38"/>
      <c r="CY188" s="38"/>
      <c r="CZ188" s="38"/>
      <c r="DA188" s="39"/>
      <c r="DB188" s="38"/>
      <c r="DC188" s="38"/>
      <c r="DD188" s="38"/>
      <c r="DE188" s="38"/>
      <c r="DF188" s="38"/>
      <c r="DG188" s="38"/>
      <c r="DH188" s="38"/>
      <c r="DI188" s="38"/>
      <c r="DJ188" s="38"/>
      <c r="DK188" s="38"/>
      <c r="DL188" s="38"/>
      <c r="DM188" s="38"/>
      <c r="DN188" s="38"/>
      <c r="DO188" s="38"/>
      <c r="DP188" s="39"/>
      <c r="DQ188" s="40"/>
      <c r="DR188" s="1019" t="s">
        <v>1243</v>
      </c>
      <c r="DS188" s="40"/>
      <c r="DT188" s="40"/>
      <c r="DU188" s="40"/>
      <c r="DV188" s="40"/>
      <c r="DW188" s="41"/>
    </row>
    <row r="189" spans="1:127" ht="15.75" customHeight="1" thickBot="1"/>
    <row r="190" spans="1:127" ht="15.75" customHeight="1" thickBot="1">
      <c r="A190" s="798" t="s">
        <v>1475</v>
      </c>
      <c r="B190" s="796"/>
      <c r="C190" s="796"/>
      <c r="D190" s="796"/>
      <c r="E190" s="796"/>
      <c r="F190" s="796"/>
      <c r="G190" s="796"/>
      <c r="H190" s="796"/>
      <c r="I190" s="796"/>
      <c r="J190" s="796"/>
      <c r="K190" s="796"/>
      <c r="L190" s="796"/>
      <c r="M190" s="796"/>
      <c r="N190" s="796"/>
      <c r="O190" s="796"/>
      <c r="P190" s="796"/>
      <c r="Q190" s="796"/>
      <c r="R190" s="796"/>
      <c r="S190" s="796"/>
      <c r="T190" s="796"/>
      <c r="U190" s="796"/>
      <c r="V190" s="796"/>
      <c r="W190" s="796"/>
      <c r="X190" s="796"/>
      <c r="Y190" s="796"/>
      <c r="Z190" s="796"/>
      <c r="AA190" s="796"/>
      <c r="AB190" s="796"/>
      <c r="AC190" s="796"/>
      <c r="AD190" s="796"/>
      <c r="AE190" s="796"/>
      <c r="AF190" s="796"/>
      <c r="AG190" s="796"/>
      <c r="AH190" s="796"/>
      <c r="AI190" s="796"/>
      <c r="AJ190" s="796"/>
      <c r="AK190" s="796"/>
      <c r="AL190" s="796"/>
      <c r="AM190" s="796"/>
      <c r="AN190" s="796"/>
      <c r="AO190" s="796"/>
      <c r="AP190" s="796"/>
      <c r="AQ190" s="796"/>
      <c r="AR190" s="796"/>
      <c r="AS190" s="796"/>
      <c r="AT190" s="796"/>
      <c r="AU190" s="796"/>
      <c r="AV190" s="796"/>
      <c r="AW190" s="796"/>
      <c r="AX190" s="796"/>
      <c r="AY190" s="796"/>
      <c r="AZ190" s="796"/>
      <c r="BA190" s="796"/>
      <c r="BB190" s="796"/>
      <c r="BC190" s="796"/>
      <c r="BD190" s="796"/>
      <c r="BE190" s="796"/>
      <c r="BF190" s="796"/>
      <c r="BG190" s="796"/>
      <c r="BH190" s="796"/>
      <c r="BI190" s="796"/>
      <c r="BJ190" s="796"/>
      <c r="BK190" s="797"/>
    </row>
    <row r="191" spans="1:127" ht="15.75" customHeight="1">
      <c r="A191" s="800"/>
      <c r="B191" s="807" t="s">
        <v>1404</v>
      </c>
      <c r="C191" s="802"/>
      <c r="D191" s="802"/>
      <c r="E191" s="802"/>
      <c r="F191" s="802"/>
      <c r="G191" s="802"/>
      <c r="H191" s="802"/>
      <c r="I191" s="802"/>
      <c r="J191" s="802"/>
      <c r="K191" s="802"/>
      <c r="L191" s="803"/>
      <c r="M191" s="802"/>
      <c r="N191" s="802" t="s">
        <v>1125</v>
      </c>
      <c r="O191" s="802"/>
      <c r="P191" s="802"/>
      <c r="Q191" s="802"/>
      <c r="R191" s="802"/>
      <c r="S191" s="802"/>
      <c r="T191" s="802"/>
      <c r="U191" s="802"/>
      <c r="V191" s="802"/>
      <c r="W191" s="802"/>
      <c r="X191" s="802"/>
      <c r="Y191" s="802"/>
      <c r="Z191" s="802"/>
      <c r="AA191" s="802"/>
      <c r="AB191" s="802"/>
      <c r="AC191" s="802"/>
      <c r="AD191" s="802"/>
      <c r="AE191" s="802"/>
      <c r="AF191" s="802"/>
      <c r="AG191" s="802"/>
      <c r="AH191" s="802"/>
      <c r="AI191" s="802"/>
      <c r="AJ191" s="802"/>
      <c r="AK191" s="802"/>
      <c r="AL191" s="802"/>
      <c r="AM191" s="802"/>
      <c r="AN191" s="802"/>
      <c r="AO191" s="802"/>
      <c r="AP191" s="802"/>
      <c r="AQ191" s="802"/>
      <c r="AR191" s="802"/>
      <c r="AS191" s="802"/>
      <c r="AT191" s="802"/>
      <c r="AU191" s="802"/>
      <c r="AV191" s="802"/>
      <c r="AW191" s="802"/>
      <c r="AX191" s="802"/>
      <c r="AY191" s="802"/>
      <c r="AZ191" s="802"/>
      <c r="BA191" s="802"/>
      <c r="BB191" s="802"/>
      <c r="BC191" s="802"/>
      <c r="BD191" s="802"/>
      <c r="BE191" s="808" t="s">
        <v>1126</v>
      </c>
      <c r="BF191" s="808" t="s">
        <v>1127</v>
      </c>
      <c r="BG191" s="808" t="s">
        <v>1128</v>
      </c>
      <c r="BH191" s="808" t="s">
        <v>1129</v>
      </c>
      <c r="BI191" s="808" t="s">
        <v>1130</v>
      </c>
      <c r="BJ191" s="808" t="s">
        <v>1131</v>
      </c>
      <c r="BK191" s="809" t="s">
        <v>1132</v>
      </c>
      <c r="BM191" s="800"/>
      <c r="BN191" s="807" t="s">
        <v>1404</v>
      </c>
      <c r="BO191" s="802"/>
      <c r="BP191" s="802"/>
      <c r="BQ191" s="802"/>
      <c r="BR191" s="802"/>
      <c r="BS191" s="802"/>
      <c r="BT191" s="802"/>
      <c r="BU191" s="802"/>
      <c r="BV191" s="802"/>
      <c r="BW191" s="802"/>
      <c r="BX191" s="803"/>
      <c r="BY191" s="799" t="s">
        <v>1133</v>
      </c>
      <c r="BZ191" s="342"/>
      <c r="CA191" s="799"/>
      <c r="CB191" s="799"/>
      <c r="CC191" s="799"/>
      <c r="CD191" s="799"/>
      <c r="CE191" s="799"/>
      <c r="CF191" s="799"/>
      <c r="CG191" s="799"/>
      <c r="CH191" s="799"/>
      <c r="CI191" s="799"/>
      <c r="CJ191" s="976"/>
      <c r="CK191" s="799" t="s">
        <v>1134</v>
      </c>
      <c r="CL191" s="799"/>
      <c r="CM191" s="799"/>
      <c r="CN191" s="799"/>
      <c r="CO191" s="799"/>
      <c r="CP191" s="799"/>
      <c r="CQ191" s="799"/>
      <c r="CR191" s="799"/>
      <c r="CS191" s="977" t="s">
        <v>1135</v>
      </c>
      <c r="CT191" s="799"/>
      <c r="CU191" s="799"/>
      <c r="CV191" s="799"/>
      <c r="CW191" s="799"/>
      <c r="CX191" s="799"/>
      <c r="CY191" s="799"/>
      <c r="CZ191" s="799"/>
      <c r="DA191" s="976"/>
      <c r="DB191" s="799" t="s">
        <v>1136</v>
      </c>
      <c r="DC191" s="802"/>
      <c r="DD191" s="802"/>
      <c r="DE191" s="802"/>
      <c r="DF191" s="802"/>
      <c r="DG191" s="802"/>
      <c r="DH191" s="802"/>
      <c r="DI191" s="802"/>
      <c r="DJ191" s="802"/>
      <c r="DK191" s="802"/>
      <c r="DL191" s="802"/>
      <c r="DM191" s="802"/>
      <c r="DN191" s="802"/>
      <c r="DO191" s="802"/>
      <c r="DP191" s="802"/>
      <c r="DQ191" s="805"/>
      <c r="DR191" s="805"/>
      <c r="DS191" s="805"/>
      <c r="DT191" s="805"/>
      <c r="DU191" s="805"/>
      <c r="DV191" s="805"/>
      <c r="DW191" s="806"/>
    </row>
    <row r="192" spans="1:127" ht="15.75" customHeight="1">
      <c r="A192" s="30"/>
      <c r="B192" s="31" t="s">
        <v>291</v>
      </c>
      <c r="C192" s="1400"/>
      <c r="D192" s="1400"/>
      <c r="E192" s="1400"/>
      <c r="F192" s="1400"/>
      <c r="G192" s="1400"/>
      <c r="H192" s="1400"/>
      <c r="I192" s="1400"/>
      <c r="J192" s="1400"/>
      <c r="K192" s="1400"/>
      <c r="L192" s="1239"/>
      <c r="M192" s="1235" t="s">
        <v>1405</v>
      </c>
      <c r="N192" s="1244"/>
      <c r="O192" s="1244"/>
      <c r="P192" s="1244"/>
      <c r="Q192" s="1244"/>
      <c r="R192" s="1244"/>
      <c r="S192" s="1244"/>
      <c r="T192" s="1244"/>
      <c r="U192" s="1244"/>
      <c r="V192" s="1244"/>
      <c r="W192" s="1244"/>
      <c r="X192" s="1244"/>
      <c r="Y192" s="1244"/>
      <c r="Z192" s="1244"/>
      <c r="AA192" s="1244"/>
      <c r="AB192" s="1244"/>
      <c r="AC192" s="1244"/>
      <c r="AD192" s="1244"/>
      <c r="AE192" s="1244"/>
      <c r="AF192" s="1244"/>
      <c r="AG192" s="1244"/>
      <c r="AH192" s="1244"/>
      <c r="AI192" s="1244"/>
      <c r="AJ192" s="1244"/>
      <c r="AK192" s="1244"/>
      <c r="AL192" s="1244"/>
      <c r="AM192" s="1244"/>
      <c r="AN192" s="1244"/>
      <c r="AO192" s="1244"/>
      <c r="AP192" s="1244"/>
      <c r="AQ192" s="1244"/>
      <c r="AR192" s="1244"/>
      <c r="AS192" s="1244"/>
      <c r="AT192" s="1244"/>
      <c r="AU192" s="1244"/>
      <c r="AV192" s="1244"/>
      <c r="AW192" s="1244"/>
      <c r="AX192" s="1244"/>
      <c r="AY192" s="1244"/>
      <c r="AZ192" s="1244"/>
      <c r="BA192" s="1244"/>
      <c r="BB192" s="1244"/>
      <c r="BC192" s="1244"/>
      <c r="BD192" s="1245"/>
      <c r="BE192" s="32" t="s">
        <v>1172</v>
      </c>
      <c r="BF192" s="33" t="s">
        <v>1151</v>
      </c>
      <c r="BG192" s="32"/>
      <c r="BH192" s="32"/>
      <c r="BI192" s="32"/>
      <c r="BJ192" s="32"/>
      <c r="BK192" s="34"/>
      <c r="BM192" s="30"/>
      <c r="BN192" s="31" t="s">
        <v>291</v>
      </c>
      <c r="BO192" s="1400"/>
      <c r="BP192" s="1400"/>
      <c r="BQ192" s="1400"/>
      <c r="BR192" s="1400"/>
      <c r="BS192" s="1400"/>
      <c r="BT192" s="1400"/>
      <c r="BU192" s="1400"/>
      <c r="BV192" s="1400"/>
      <c r="BW192" s="1400"/>
      <c r="BX192" s="1239"/>
      <c r="BY192" s="1235"/>
      <c r="BZ192" s="1244"/>
      <c r="CA192" s="1244"/>
      <c r="CB192" s="1244"/>
      <c r="CC192" s="1244"/>
      <c r="CD192" s="1244"/>
      <c r="CE192" s="1244"/>
      <c r="CF192" s="1244"/>
      <c r="CG192" s="1244"/>
      <c r="CH192" s="1244"/>
      <c r="CI192" s="1244"/>
      <c r="CJ192" s="1244"/>
      <c r="CK192" s="1235"/>
      <c r="CL192" s="1244"/>
      <c r="CM192" s="1244"/>
      <c r="CN192" s="1244"/>
      <c r="CO192" s="1244"/>
      <c r="CP192" s="1244"/>
      <c r="CQ192" s="1244"/>
      <c r="CR192" s="1245"/>
      <c r="CS192" s="1235"/>
      <c r="CT192" s="1244"/>
      <c r="CU192" s="1244"/>
      <c r="CV192" s="1244"/>
      <c r="CW192" s="1244"/>
      <c r="CX192" s="1244"/>
      <c r="CY192" s="1244"/>
      <c r="CZ192" s="1244"/>
      <c r="DA192" s="1245"/>
      <c r="DB192" s="1244"/>
      <c r="DC192" s="1244"/>
      <c r="DD192" s="1244"/>
      <c r="DE192" s="1244"/>
      <c r="DF192" s="1244"/>
      <c r="DG192" s="1244"/>
      <c r="DH192" s="1244"/>
      <c r="DI192" s="1244"/>
      <c r="DJ192" s="1244"/>
      <c r="DK192" s="1244"/>
      <c r="DL192" s="1244"/>
      <c r="DM192" s="1244"/>
      <c r="DN192" s="1244"/>
      <c r="DO192" s="1244"/>
      <c r="DP192" s="1245"/>
      <c r="DQ192" s="32"/>
      <c r="DR192" s="33"/>
      <c r="DS192" s="32"/>
      <c r="DT192" s="32"/>
      <c r="DU192" s="32"/>
      <c r="DV192" s="32"/>
      <c r="DW192" s="34"/>
    </row>
    <row r="193" spans="1:127" ht="15.75" customHeight="1">
      <c r="A193" s="30"/>
      <c r="B193" s="31" t="s">
        <v>236</v>
      </c>
      <c r="C193" s="1400"/>
      <c r="D193" s="1400"/>
      <c r="E193" s="1400"/>
      <c r="F193" s="1400"/>
      <c r="G193" s="1400"/>
      <c r="H193" s="1400"/>
      <c r="I193" s="1400"/>
      <c r="J193" s="1400"/>
      <c r="K193" s="1400"/>
      <c r="L193" s="1239"/>
      <c r="M193" s="1235" t="s">
        <v>1406</v>
      </c>
      <c r="N193" s="1244"/>
      <c r="O193" s="1244"/>
      <c r="P193" s="1244"/>
      <c r="Q193" s="1244"/>
      <c r="R193" s="1244"/>
      <c r="S193" s="1244"/>
      <c r="T193" s="1244"/>
      <c r="U193" s="1244"/>
      <c r="V193" s="1244"/>
      <c r="W193" s="1244"/>
      <c r="X193" s="1244"/>
      <c r="Y193" s="1244"/>
      <c r="Z193" s="1244"/>
      <c r="AA193" s="1244"/>
      <c r="AB193" s="1244"/>
      <c r="AC193" s="1244"/>
      <c r="AD193" s="1244"/>
      <c r="AE193" s="1244"/>
      <c r="AF193" s="1244"/>
      <c r="AG193" s="1244"/>
      <c r="AH193" s="1244"/>
      <c r="AI193" s="1244"/>
      <c r="AJ193" s="1244"/>
      <c r="AK193" s="1244"/>
      <c r="AL193" s="1244"/>
      <c r="AM193" s="1244"/>
      <c r="AN193" s="1244"/>
      <c r="AO193" s="1244"/>
      <c r="AP193" s="1244"/>
      <c r="AQ193" s="1244"/>
      <c r="AR193" s="1244"/>
      <c r="AS193" s="1244"/>
      <c r="AT193" s="1244"/>
      <c r="AU193" s="1244"/>
      <c r="AV193" s="1244"/>
      <c r="AW193" s="1244"/>
      <c r="AX193" s="1244"/>
      <c r="AY193" s="1244"/>
      <c r="AZ193" s="1244"/>
      <c r="BA193" s="1244"/>
      <c r="BB193" s="1244"/>
      <c r="BC193" s="1244"/>
      <c r="BD193" s="1245"/>
      <c r="BE193" s="32" t="s">
        <v>1172</v>
      </c>
      <c r="BF193" s="33" t="s">
        <v>1151</v>
      </c>
      <c r="BG193" s="32"/>
      <c r="BH193" s="32"/>
      <c r="BI193" s="32"/>
      <c r="BJ193" s="32"/>
      <c r="BK193" s="34"/>
      <c r="BM193" s="30"/>
      <c r="BN193" s="31" t="s">
        <v>236</v>
      </c>
      <c r="BO193" s="1400"/>
      <c r="BP193" s="1400"/>
      <c r="BQ193" s="1400"/>
      <c r="BR193" s="1400"/>
      <c r="BS193" s="1400"/>
      <c r="BT193" s="1400"/>
      <c r="BU193" s="1400"/>
      <c r="BV193" s="1400"/>
      <c r="BW193" s="1400"/>
      <c r="BX193" s="1239"/>
      <c r="BY193" s="1235"/>
      <c r="BZ193" s="1244"/>
      <c r="CA193" s="1244"/>
      <c r="CB193" s="1244"/>
      <c r="CC193" s="1244"/>
      <c r="CD193" s="1244"/>
      <c r="CE193" s="1244"/>
      <c r="CF193" s="1244"/>
      <c r="CG193" s="1244"/>
      <c r="CH193" s="1244"/>
      <c r="CI193" s="1244"/>
      <c r="CJ193" s="1244"/>
      <c r="CK193" s="1235"/>
      <c r="CL193" s="1244"/>
      <c r="CM193" s="1244"/>
      <c r="CN193" s="1244"/>
      <c r="CO193" s="1244"/>
      <c r="CP193" s="1244"/>
      <c r="CQ193" s="1244"/>
      <c r="CR193" s="1245"/>
      <c r="CS193" s="1235"/>
      <c r="CT193" s="1244"/>
      <c r="CU193" s="1244"/>
      <c r="CV193" s="1244"/>
      <c r="CW193" s="1244"/>
      <c r="CX193" s="1244"/>
      <c r="CY193" s="1244"/>
      <c r="CZ193" s="1244"/>
      <c r="DA193" s="1245"/>
      <c r="DB193" s="1244"/>
      <c r="DC193" s="1244"/>
      <c r="DD193" s="1244"/>
      <c r="DE193" s="1244"/>
      <c r="DF193" s="1244"/>
      <c r="DG193" s="1244"/>
      <c r="DH193" s="1244"/>
      <c r="DI193" s="1244"/>
      <c r="DJ193" s="1244"/>
      <c r="DK193" s="1244"/>
      <c r="DL193" s="1244"/>
      <c r="DM193" s="1244"/>
      <c r="DN193" s="1244"/>
      <c r="DO193" s="1244"/>
      <c r="DP193" s="1245"/>
      <c r="DQ193" s="32"/>
      <c r="DR193" s="33"/>
      <c r="DS193" s="32"/>
      <c r="DT193" s="32"/>
      <c r="DU193" s="32"/>
      <c r="DV193" s="32"/>
      <c r="DW193" s="34"/>
    </row>
    <row r="194" spans="1:127" ht="15.75" customHeight="1">
      <c r="A194" s="35"/>
      <c r="B194" s="36" t="s">
        <v>710</v>
      </c>
      <c r="C194" s="1400"/>
      <c r="D194" s="1400"/>
      <c r="E194" s="1400"/>
      <c r="F194" s="1400"/>
      <c r="G194" s="1400"/>
      <c r="H194" s="1400"/>
      <c r="I194" s="1400"/>
      <c r="J194" s="1400"/>
      <c r="K194" s="1400"/>
      <c r="L194" s="1239"/>
      <c r="M194" s="1400" t="s">
        <v>1407</v>
      </c>
      <c r="N194" s="1400"/>
      <c r="O194" s="1400"/>
      <c r="P194" s="1400"/>
      <c r="Q194" s="1400"/>
      <c r="R194" s="1400"/>
      <c r="S194" s="1400"/>
      <c r="T194" s="1400"/>
      <c r="U194" s="1400"/>
      <c r="V194" s="1400"/>
      <c r="W194" s="1400"/>
      <c r="X194" s="1400"/>
      <c r="Y194" s="1400"/>
      <c r="Z194" s="1400"/>
      <c r="AA194" s="1400"/>
      <c r="AB194" s="1400"/>
      <c r="AC194" s="1400"/>
      <c r="AD194" s="1400"/>
      <c r="AE194" s="1400"/>
      <c r="AF194" s="1400"/>
      <c r="AG194" s="1400"/>
      <c r="AH194" s="1400"/>
      <c r="AI194" s="1400"/>
      <c r="AJ194" s="1400"/>
      <c r="AK194" s="1400"/>
      <c r="AL194" s="1400"/>
      <c r="AM194" s="1400"/>
      <c r="AN194" s="1400"/>
      <c r="AO194" s="1400"/>
      <c r="AP194" s="1400"/>
      <c r="AQ194" s="1400"/>
      <c r="AR194" s="1400"/>
      <c r="AS194" s="1400"/>
      <c r="AT194" s="1400"/>
      <c r="AU194" s="1400"/>
      <c r="AV194" s="1400"/>
      <c r="AW194" s="1400"/>
      <c r="AX194" s="1400"/>
      <c r="AY194" s="1400"/>
      <c r="AZ194" s="1400"/>
      <c r="BA194" s="1400"/>
      <c r="BB194" s="1400"/>
      <c r="BC194" s="1400"/>
      <c r="BD194" s="1400"/>
      <c r="BE194" s="32" t="s">
        <v>1172</v>
      </c>
      <c r="BF194" s="33" t="s">
        <v>1151</v>
      </c>
      <c r="BG194" s="32"/>
      <c r="BH194" s="32"/>
      <c r="BI194" s="32"/>
      <c r="BJ194" s="32"/>
      <c r="BK194" s="34"/>
      <c r="BM194" s="35"/>
      <c r="BN194" s="36" t="s">
        <v>710</v>
      </c>
      <c r="BO194" s="1400"/>
      <c r="BP194" s="1400"/>
      <c r="BQ194" s="1400"/>
      <c r="BR194" s="1400"/>
      <c r="BS194" s="1400"/>
      <c r="BT194" s="1400"/>
      <c r="BU194" s="1400"/>
      <c r="BV194" s="1400"/>
      <c r="BW194" s="1400"/>
      <c r="BX194" s="1239"/>
      <c r="BY194" s="1400"/>
      <c r="BZ194" s="1400"/>
      <c r="CA194" s="1400"/>
      <c r="CB194" s="1400"/>
      <c r="CC194" s="1400"/>
      <c r="CD194" s="1400"/>
      <c r="CE194" s="1400"/>
      <c r="CF194" s="1400"/>
      <c r="CG194" s="1400"/>
      <c r="CH194" s="1400"/>
      <c r="CI194" s="1400"/>
      <c r="CJ194" s="1400"/>
      <c r="CK194" s="1246"/>
      <c r="CL194" s="1400"/>
      <c r="CM194" s="1400"/>
      <c r="CN194" s="1400"/>
      <c r="CO194" s="1400"/>
      <c r="CP194" s="1400"/>
      <c r="CQ194" s="1400"/>
      <c r="CR194" s="1239"/>
      <c r="CS194" s="1246"/>
      <c r="CT194" s="1400"/>
      <c r="CU194" s="1400"/>
      <c r="CV194" s="1400"/>
      <c r="CW194" s="1400"/>
      <c r="CX194" s="1400"/>
      <c r="CY194" s="1400"/>
      <c r="CZ194" s="1400"/>
      <c r="DA194" s="1239"/>
      <c r="DB194" s="1400"/>
      <c r="DC194" s="1400"/>
      <c r="DD194" s="1400"/>
      <c r="DE194" s="1400"/>
      <c r="DF194" s="1400"/>
      <c r="DG194" s="1400"/>
      <c r="DH194" s="1400"/>
      <c r="DI194" s="1400"/>
      <c r="DJ194" s="1400"/>
      <c r="DK194" s="1400"/>
      <c r="DL194" s="1400"/>
      <c r="DM194" s="1400"/>
      <c r="DN194" s="1400"/>
      <c r="DO194" s="1400"/>
      <c r="DP194" s="1400"/>
      <c r="DQ194" s="32"/>
      <c r="DR194" s="32"/>
      <c r="DS194" s="32"/>
      <c r="DT194" s="32"/>
      <c r="DU194" s="32"/>
      <c r="DV194" s="32"/>
      <c r="DW194" s="34"/>
    </row>
    <row r="195" spans="1:127" ht="15.75" customHeight="1">
      <c r="A195" s="30"/>
      <c r="B195" s="31" t="s">
        <v>1410</v>
      </c>
      <c r="C195" s="1400"/>
      <c r="D195" s="1400"/>
      <c r="E195" s="1400"/>
      <c r="F195" s="1400"/>
      <c r="G195" s="1400"/>
      <c r="H195" s="1400"/>
      <c r="I195" s="1400"/>
      <c r="J195" s="1400"/>
      <c r="K195" s="1400"/>
      <c r="L195" s="1239"/>
      <c r="M195" s="1235" t="s">
        <v>1411</v>
      </c>
      <c r="N195" s="1244"/>
      <c r="O195" s="1244"/>
      <c r="P195" s="1244"/>
      <c r="Q195" s="1244"/>
      <c r="R195" s="1244"/>
      <c r="S195" s="1244"/>
      <c r="T195" s="1244"/>
      <c r="U195" s="1244"/>
      <c r="V195" s="1244"/>
      <c r="W195" s="1244"/>
      <c r="X195" s="1244"/>
      <c r="Y195" s="1244"/>
      <c r="Z195" s="1244"/>
      <c r="AA195" s="1244"/>
      <c r="AB195" s="1244"/>
      <c r="AC195" s="1244"/>
      <c r="AD195" s="1244"/>
      <c r="AE195" s="1244"/>
      <c r="AF195" s="1244"/>
      <c r="AG195" s="1244"/>
      <c r="AH195" s="1244"/>
      <c r="AI195" s="1244"/>
      <c r="AJ195" s="1244"/>
      <c r="AK195" s="1244"/>
      <c r="AL195" s="1244"/>
      <c r="AM195" s="1244"/>
      <c r="AN195" s="1244"/>
      <c r="AO195" s="1244"/>
      <c r="AP195" s="1244"/>
      <c r="AQ195" s="1244"/>
      <c r="AR195" s="1244"/>
      <c r="AS195" s="1244"/>
      <c r="AT195" s="1244"/>
      <c r="AU195" s="1244"/>
      <c r="AV195" s="1244"/>
      <c r="AW195" s="1244"/>
      <c r="AX195" s="1244"/>
      <c r="AY195" s="1244"/>
      <c r="AZ195" s="1244"/>
      <c r="BA195" s="1244"/>
      <c r="BB195" s="1244"/>
      <c r="BC195" s="1244"/>
      <c r="BD195" s="1245"/>
      <c r="BE195" s="32" t="s">
        <v>1172</v>
      </c>
      <c r="BF195" s="33" t="s">
        <v>1151</v>
      </c>
      <c r="BG195" s="32"/>
      <c r="BH195" s="32"/>
      <c r="BI195" s="32"/>
      <c r="BJ195" s="32"/>
      <c r="BK195" s="34"/>
      <c r="BM195" s="30"/>
      <c r="BN195" s="31" t="s">
        <v>1410</v>
      </c>
      <c r="BO195" s="1400"/>
      <c r="BP195" s="1400"/>
      <c r="BQ195" s="1400"/>
      <c r="BR195" s="1400"/>
      <c r="BS195" s="1400"/>
      <c r="BT195" s="1400"/>
      <c r="BU195" s="1400"/>
      <c r="BV195" s="1400"/>
      <c r="BW195" s="1400"/>
      <c r="BX195" s="1239"/>
      <c r="BY195" s="1235"/>
      <c r="BZ195" s="1244"/>
      <c r="CA195" s="1244"/>
      <c r="CB195" s="1244"/>
      <c r="CC195" s="1244"/>
      <c r="CD195" s="1244"/>
      <c r="CE195" s="1244"/>
      <c r="CF195" s="1244"/>
      <c r="CG195" s="1244"/>
      <c r="CH195" s="1244"/>
      <c r="CI195" s="1244"/>
      <c r="CJ195" s="1244"/>
      <c r="CK195" s="1235"/>
      <c r="CL195" s="1244"/>
      <c r="CM195" s="1244"/>
      <c r="CN195" s="1244"/>
      <c r="CO195" s="1244"/>
      <c r="CP195" s="1244"/>
      <c r="CQ195" s="1244"/>
      <c r="CR195" s="1245"/>
      <c r="CS195" s="1235"/>
      <c r="CT195" s="1244"/>
      <c r="CU195" s="1244"/>
      <c r="CV195" s="1244"/>
      <c r="CW195" s="1244"/>
      <c r="CX195" s="1244"/>
      <c r="CY195" s="1244"/>
      <c r="CZ195" s="1244"/>
      <c r="DA195" s="1245"/>
      <c r="DB195" s="1244"/>
      <c r="DC195" s="1244"/>
      <c r="DD195" s="1244"/>
      <c r="DE195" s="1244"/>
      <c r="DF195" s="1244"/>
      <c r="DG195" s="1244"/>
      <c r="DH195" s="1244"/>
      <c r="DI195" s="1244"/>
      <c r="DJ195" s="1244"/>
      <c r="DK195" s="1244"/>
      <c r="DL195" s="1244"/>
      <c r="DM195" s="1244"/>
      <c r="DN195" s="1244"/>
      <c r="DO195" s="1244"/>
      <c r="DP195" s="1245"/>
      <c r="DQ195" s="32"/>
      <c r="DR195" s="33"/>
      <c r="DS195" s="32"/>
      <c r="DT195" s="32"/>
      <c r="DU195" s="32"/>
      <c r="DV195" s="32"/>
      <c r="DW195" s="34"/>
    </row>
    <row r="196" spans="1:127" ht="15.75" customHeight="1" thickBot="1">
      <c r="A196" s="30"/>
      <c r="B196" s="31" t="s">
        <v>1412</v>
      </c>
      <c r="C196" s="1400"/>
      <c r="D196" s="1400"/>
      <c r="E196" s="1400"/>
      <c r="F196" s="1400"/>
      <c r="G196" s="1400"/>
      <c r="H196" s="1400"/>
      <c r="I196" s="1400"/>
      <c r="J196" s="1400"/>
      <c r="K196" s="1400"/>
      <c r="L196" s="1239"/>
      <c r="M196" s="1235" t="s">
        <v>1413</v>
      </c>
      <c r="N196" s="1244"/>
      <c r="O196" s="1244"/>
      <c r="P196" s="1244"/>
      <c r="Q196" s="1244"/>
      <c r="R196" s="1244"/>
      <c r="S196" s="1244"/>
      <c r="T196" s="1244"/>
      <c r="U196" s="1244"/>
      <c r="V196" s="1244"/>
      <c r="W196" s="1244"/>
      <c r="X196" s="1244"/>
      <c r="Y196" s="1244"/>
      <c r="Z196" s="1244"/>
      <c r="AA196" s="1244"/>
      <c r="AB196" s="1244"/>
      <c r="AC196" s="1244"/>
      <c r="AD196" s="1244"/>
      <c r="AE196" s="1244"/>
      <c r="AF196" s="1244"/>
      <c r="AG196" s="1244"/>
      <c r="AH196" s="1244"/>
      <c r="AI196" s="1244"/>
      <c r="AJ196" s="1244"/>
      <c r="AK196" s="1244"/>
      <c r="AL196" s="1244"/>
      <c r="AM196" s="1244"/>
      <c r="AN196" s="1244"/>
      <c r="AO196" s="1244"/>
      <c r="AP196" s="1244"/>
      <c r="AQ196" s="1244"/>
      <c r="AR196" s="1244"/>
      <c r="AS196" s="1244"/>
      <c r="AT196" s="1244"/>
      <c r="AU196" s="1244"/>
      <c r="AV196" s="1244"/>
      <c r="AW196" s="1244"/>
      <c r="AX196" s="1244"/>
      <c r="AY196" s="1244"/>
      <c r="AZ196" s="1244"/>
      <c r="BA196" s="1244"/>
      <c r="BB196" s="1244"/>
      <c r="BC196" s="1244"/>
      <c r="BD196" s="1245"/>
      <c r="BE196" s="32" t="s">
        <v>1172</v>
      </c>
      <c r="BF196" s="33" t="s">
        <v>1151</v>
      </c>
      <c r="BG196" s="32"/>
      <c r="BH196" s="32"/>
      <c r="BI196" s="32"/>
      <c r="BJ196" s="32"/>
      <c r="BK196" s="34"/>
      <c r="BM196" s="30"/>
      <c r="BN196" s="31" t="s">
        <v>1412</v>
      </c>
      <c r="BO196" s="1400"/>
      <c r="BP196" s="1400"/>
      <c r="BQ196" s="1400"/>
      <c r="BR196" s="1400"/>
      <c r="BS196" s="1400"/>
      <c r="BT196" s="1400"/>
      <c r="BU196" s="1400"/>
      <c r="BV196" s="1400"/>
      <c r="BW196" s="1400"/>
      <c r="BX196" s="1239"/>
      <c r="BY196" s="1235"/>
      <c r="BZ196" s="1244"/>
      <c r="CA196" s="1244"/>
      <c r="CB196" s="1244"/>
      <c r="CC196" s="1244"/>
      <c r="CD196" s="1244"/>
      <c r="CE196" s="1244"/>
      <c r="CF196" s="1244"/>
      <c r="CG196" s="1244"/>
      <c r="CH196" s="1244"/>
      <c r="CI196" s="1244"/>
      <c r="CJ196" s="1244"/>
      <c r="CK196" s="1235"/>
      <c r="CL196" s="1244"/>
      <c r="CM196" s="1244"/>
      <c r="CN196" s="1244"/>
      <c r="CO196" s="1244"/>
      <c r="CP196" s="1244"/>
      <c r="CQ196" s="1244"/>
      <c r="CR196" s="1245"/>
      <c r="CS196" s="1235"/>
      <c r="CT196" s="1244"/>
      <c r="CU196" s="1244"/>
      <c r="CV196" s="1244"/>
      <c r="CW196" s="1244"/>
      <c r="CX196" s="1244"/>
      <c r="CY196" s="1244"/>
      <c r="CZ196" s="1244"/>
      <c r="DA196" s="1245"/>
      <c r="DB196" s="1244"/>
      <c r="DC196" s="1244"/>
      <c r="DD196" s="1244"/>
      <c r="DE196" s="1244"/>
      <c r="DF196" s="1244"/>
      <c r="DG196" s="1244"/>
      <c r="DH196" s="1244"/>
      <c r="DI196" s="1244"/>
      <c r="DJ196" s="1244"/>
      <c r="DK196" s="1244"/>
      <c r="DL196" s="1244"/>
      <c r="DM196" s="1244"/>
      <c r="DN196" s="1244"/>
      <c r="DO196" s="1244"/>
      <c r="DP196" s="1245"/>
      <c r="DQ196" s="32"/>
      <c r="DR196" s="33"/>
      <c r="DS196" s="32"/>
      <c r="DT196" s="32"/>
      <c r="DU196" s="32"/>
      <c r="DV196" s="32"/>
      <c r="DW196" s="34"/>
    </row>
    <row r="197" spans="1:127" ht="15.75" customHeight="1">
      <c r="A197" s="1020"/>
      <c r="B197" s="1021" t="s">
        <v>327</v>
      </c>
      <c r="C197" s="799"/>
      <c r="D197" s="799"/>
      <c r="E197" s="799"/>
      <c r="F197" s="799"/>
      <c r="G197" s="799"/>
      <c r="H197" s="799"/>
      <c r="I197" s="799"/>
      <c r="J197" s="799"/>
      <c r="K197" s="799"/>
      <c r="L197" s="976"/>
      <c r="M197" s="799"/>
      <c r="N197" s="799" t="s">
        <v>1125</v>
      </c>
      <c r="O197" s="799"/>
      <c r="P197" s="799"/>
      <c r="Q197" s="799"/>
      <c r="R197" s="799"/>
      <c r="S197" s="799"/>
      <c r="T197" s="799"/>
      <c r="U197" s="799"/>
      <c r="V197" s="799"/>
      <c r="W197" s="799"/>
      <c r="X197" s="799"/>
      <c r="Y197" s="799"/>
      <c r="Z197" s="799"/>
      <c r="AA197" s="799"/>
      <c r="AB197" s="799"/>
      <c r="AC197" s="799"/>
      <c r="AD197" s="799"/>
      <c r="AE197" s="799"/>
      <c r="AF197" s="799"/>
      <c r="AG197" s="799"/>
      <c r="AH197" s="799"/>
      <c r="AI197" s="799"/>
      <c r="AJ197" s="799"/>
      <c r="AK197" s="799"/>
      <c r="AL197" s="799"/>
      <c r="AM197" s="799"/>
      <c r="AN197" s="799"/>
      <c r="AO197" s="799"/>
      <c r="AP197" s="799"/>
      <c r="AQ197" s="799"/>
      <c r="AR197" s="799"/>
      <c r="AS197" s="799"/>
      <c r="AT197" s="799"/>
      <c r="AU197" s="799"/>
      <c r="AV197" s="799"/>
      <c r="AW197" s="799"/>
      <c r="AX197" s="799"/>
      <c r="AY197" s="799"/>
      <c r="AZ197" s="799"/>
      <c r="BA197" s="799"/>
      <c r="BB197" s="799"/>
      <c r="BC197" s="799"/>
      <c r="BD197" s="799"/>
      <c r="BE197" s="1022" t="s">
        <v>1126</v>
      </c>
      <c r="BF197" s="1022" t="s">
        <v>1127</v>
      </c>
      <c r="BG197" s="1022" t="s">
        <v>1128</v>
      </c>
      <c r="BH197" s="1022" t="s">
        <v>1129</v>
      </c>
      <c r="BI197" s="1022" t="s">
        <v>1130</v>
      </c>
      <c r="BJ197" s="1022" t="s">
        <v>1131</v>
      </c>
      <c r="BK197" s="1023" t="s">
        <v>1132</v>
      </c>
      <c r="BM197" s="1020"/>
      <c r="BN197" s="1021" t="s">
        <v>327</v>
      </c>
      <c r="BO197" s="799"/>
      <c r="BP197" s="799"/>
      <c r="BQ197" s="799"/>
      <c r="BR197" s="799"/>
      <c r="BS197" s="799"/>
      <c r="BT197" s="799"/>
      <c r="BU197" s="799"/>
      <c r="BV197" s="799"/>
      <c r="BW197" s="799"/>
      <c r="BX197" s="976"/>
      <c r="BY197" s="799" t="s">
        <v>1133</v>
      </c>
      <c r="BZ197" s="342"/>
      <c r="CA197" s="799"/>
      <c r="CB197" s="799"/>
      <c r="CC197" s="799"/>
      <c r="CD197" s="799"/>
      <c r="CE197" s="799"/>
      <c r="CF197" s="799"/>
      <c r="CG197" s="799"/>
      <c r="CH197" s="799"/>
      <c r="CI197" s="799"/>
      <c r="CJ197" s="976"/>
      <c r="CK197" s="799" t="s">
        <v>1134</v>
      </c>
      <c r="CL197" s="799"/>
      <c r="CM197" s="799"/>
      <c r="CN197" s="799"/>
      <c r="CO197" s="799"/>
      <c r="CP197" s="799"/>
      <c r="CQ197" s="799"/>
      <c r="CR197" s="799"/>
      <c r="CS197" s="977" t="s">
        <v>1135</v>
      </c>
      <c r="CT197" s="799"/>
      <c r="CU197" s="799"/>
      <c r="CV197" s="799"/>
      <c r="CW197" s="799"/>
      <c r="CX197" s="799"/>
      <c r="CY197" s="799"/>
      <c r="CZ197" s="799"/>
      <c r="DA197" s="976"/>
      <c r="DB197" s="799" t="s">
        <v>1136</v>
      </c>
      <c r="DC197" s="799"/>
      <c r="DD197" s="799"/>
      <c r="DE197" s="799"/>
      <c r="DF197" s="799"/>
      <c r="DG197" s="799"/>
      <c r="DH197" s="799"/>
      <c r="DI197" s="799"/>
      <c r="DJ197" s="799"/>
      <c r="DK197" s="799"/>
      <c r="DL197" s="799"/>
      <c r="DM197" s="799"/>
      <c r="DN197" s="799"/>
      <c r="DO197" s="799"/>
      <c r="DP197" s="799"/>
      <c r="DQ197" s="1022"/>
      <c r="DR197" s="1022"/>
      <c r="DS197" s="1022"/>
      <c r="DT197" s="1022"/>
      <c r="DU197" s="1022"/>
      <c r="DV197" s="1022"/>
      <c r="DW197" s="1023"/>
    </row>
    <row r="198" spans="1:127" ht="15.75" customHeight="1">
      <c r="A198" s="810" t="s">
        <v>1137</v>
      </c>
      <c r="B198" s="811" t="s">
        <v>433</v>
      </c>
      <c r="C198" s="722"/>
      <c r="D198" s="722"/>
      <c r="E198" s="722"/>
      <c r="F198" s="722"/>
      <c r="G198" s="722"/>
      <c r="H198" s="722"/>
      <c r="I198" s="722"/>
      <c r="J198" s="722"/>
      <c r="K198" s="722"/>
      <c r="L198" s="812"/>
      <c r="M198" s="722" t="s">
        <v>1476</v>
      </c>
      <c r="N198" s="345"/>
      <c r="O198" s="345"/>
      <c r="P198" s="345"/>
      <c r="Q198" s="345"/>
      <c r="R198" s="345"/>
      <c r="S198" s="345"/>
      <c r="T198" s="345"/>
      <c r="U198" s="345"/>
      <c r="V198" s="345"/>
      <c r="W198" s="345"/>
      <c r="X198" s="345"/>
      <c r="Y198" s="345"/>
      <c r="Z198" s="345"/>
      <c r="AA198" s="345"/>
      <c r="AB198" s="345"/>
      <c r="AC198" s="345"/>
      <c r="AD198" s="345"/>
      <c r="AE198" s="345"/>
      <c r="AF198" s="345"/>
      <c r="AG198" s="345"/>
      <c r="AH198" s="345"/>
      <c r="AI198" s="345"/>
      <c r="AJ198" s="345"/>
      <c r="AK198" s="345"/>
      <c r="AL198" s="345"/>
      <c r="AM198" s="345"/>
      <c r="AN198" s="345"/>
      <c r="AO198" s="345"/>
      <c r="AP198" s="345"/>
      <c r="AQ198" s="345"/>
      <c r="AR198" s="345"/>
      <c r="AS198" s="345"/>
      <c r="AT198" s="345"/>
      <c r="AU198" s="345"/>
      <c r="AV198" s="345"/>
      <c r="AW198" s="345"/>
      <c r="AX198" s="345"/>
      <c r="AY198" s="345"/>
      <c r="AZ198" s="345"/>
      <c r="BA198" s="345"/>
      <c r="BB198" s="345"/>
      <c r="BC198" s="345"/>
      <c r="BD198" s="345"/>
      <c r="BE198" s="813" t="s">
        <v>1150</v>
      </c>
      <c r="BF198" s="814" t="s">
        <v>1151</v>
      </c>
      <c r="BG198" s="813"/>
      <c r="BH198" s="814"/>
      <c r="BI198" s="813"/>
      <c r="BJ198" s="813"/>
      <c r="BK198" s="815"/>
      <c r="BM198" s="810"/>
      <c r="BN198" s="811" t="s">
        <v>433</v>
      </c>
      <c r="BO198" s="722"/>
      <c r="BP198" s="722"/>
      <c r="BQ198" s="722"/>
      <c r="BR198" s="722"/>
      <c r="BS198" s="722"/>
      <c r="BT198" s="722"/>
      <c r="BU198" s="722"/>
      <c r="BV198" s="722"/>
      <c r="BW198" s="722"/>
      <c r="BX198" s="812"/>
      <c r="BY198" s="722"/>
      <c r="BZ198" s="1"/>
      <c r="CA198" s="1"/>
      <c r="CB198" s="1"/>
      <c r="CC198" s="1"/>
      <c r="CD198" s="1"/>
      <c r="CE198" s="1"/>
      <c r="CF198" s="1"/>
      <c r="CG198" s="1"/>
      <c r="CH198" s="1"/>
      <c r="CI198" s="1"/>
      <c r="CJ198" s="1"/>
      <c r="CK198" s="211"/>
      <c r="CL198" s="1"/>
      <c r="CM198" s="1"/>
      <c r="CN198" s="1"/>
      <c r="CO198" s="1"/>
      <c r="CP198" s="1"/>
      <c r="CQ198" s="1"/>
      <c r="CR198" s="212"/>
      <c r="CS198" s="211"/>
      <c r="CT198" s="1"/>
      <c r="CU198" s="1"/>
      <c r="CV198" s="1"/>
      <c r="CW198" s="1"/>
      <c r="CX198" s="1"/>
      <c r="CY198" s="1"/>
      <c r="CZ198" s="1"/>
      <c r="DA198" s="212"/>
      <c r="DB198" s="1"/>
      <c r="DC198" s="1"/>
      <c r="DD198" s="1"/>
      <c r="DE198" s="1"/>
      <c r="DF198" s="345"/>
      <c r="DG198" s="345"/>
      <c r="DH198" s="345"/>
      <c r="DI198" s="345"/>
      <c r="DJ198" s="345"/>
      <c r="DK198" s="345"/>
      <c r="DL198" s="345"/>
      <c r="DM198" s="345"/>
      <c r="DN198" s="345"/>
      <c r="DO198" s="345"/>
      <c r="DP198" s="345"/>
      <c r="DQ198" s="813"/>
      <c r="DR198" s="814"/>
      <c r="DS198" s="813"/>
      <c r="DT198" s="814"/>
      <c r="DU198" s="813"/>
      <c r="DV198" s="813"/>
      <c r="DW198" s="815"/>
    </row>
    <row r="199" spans="1:127" ht="15.75" customHeight="1">
      <c r="A199" s="48" t="s">
        <v>1137</v>
      </c>
      <c r="B199" s="49" t="s">
        <v>1418</v>
      </c>
      <c r="C199" s="1236"/>
      <c r="D199" s="1236"/>
      <c r="E199" s="1236"/>
      <c r="F199" s="1236"/>
      <c r="G199" s="1236"/>
      <c r="H199" s="1236"/>
      <c r="I199" s="1236"/>
      <c r="J199" s="1236"/>
      <c r="K199" s="1236"/>
      <c r="L199" s="1237"/>
      <c r="M199" s="1235" t="s">
        <v>1477</v>
      </c>
      <c r="N199" s="1244"/>
      <c r="O199" s="1244"/>
      <c r="P199" s="1244"/>
      <c r="Q199" s="1244"/>
      <c r="R199" s="1244"/>
      <c r="S199" s="1244"/>
      <c r="T199" s="1244"/>
      <c r="U199" s="1244"/>
      <c r="V199" s="1244"/>
      <c r="W199" s="1244"/>
      <c r="X199" s="1244"/>
      <c r="Y199" s="1244"/>
      <c r="Z199" s="1244"/>
      <c r="AA199" s="1244"/>
      <c r="AB199" s="1244"/>
      <c r="AC199" s="1244"/>
      <c r="AD199" s="1244"/>
      <c r="AE199" s="1244"/>
      <c r="AF199" s="1244"/>
      <c r="AG199" s="1244"/>
      <c r="AH199" s="1244"/>
      <c r="AI199" s="1244"/>
      <c r="AJ199" s="1244"/>
      <c r="AK199" s="1244"/>
      <c r="AL199" s="1244"/>
      <c r="AM199" s="1244"/>
      <c r="AN199" s="1244"/>
      <c r="AO199" s="1244"/>
      <c r="AP199" s="1244"/>
      <c r="AQ199" s="1244"/>
      <c r="AR199" s="1244"/>
      <c r="AS199" s="1244"/>
      <c r="AT199" s="1244"/>
      <c r="AU199" s="1244"/>
      <c r="AV199" s="1244"/>
      <c r="AW199" s="1244"/>
      <c r="AX199" s="1244"/>
      <c r="AY199" s="1244"/>
      <c r="AZ199" s="1244"/>
      <c r="BA199" s="1244"/>
      <c r="BB199" s="1244"/>
      <c r="BC199" s="1244"/>
      <c r="BD199" s="1245"/>
      <c r="BE199" s="50" t="s">
        <v>1157</v>
      </c>
      <c r="BF199" s="50" t="s">
        <v>1151</v>
      </c>
      <c r="BG199" s="46"/>
      <c r="BH199" s="50"/>
      <c r="BI199" s="50"/>
      <c r="BJ199" s="46"/>
      <c r="BK199" s="47"/>
      <c r="BM199" s="48"/>
      <c r="BN199" s="49" t="s">
        <v>1418</v>
      </c>
      <c r="BO199" s="1236"/>
      <c r="BP199" s="1236"/>
      <c r="BQ199" s="1236"/>
      <c r="BR199" s="1236"/>
      <c r="BS199" s="1236"/>
      <c r="BT199" s="1236"/>
      <c r="BU199" s="1236"/>
      <c r="BV199" s="1236"/>
      <c r="BW199" s="1236"/>
      <c r="BX199" s="1237"/>
      <c r="BY199" s="1235"/>
      <c r="BZ199" s="1244"/>
      <c r="CA199" s="1244"/>
      <c r="CB199" s="1244"/>
      <c r="CC199" s="1244"/>
      <c r="CD199" s="1244"/>
      <c r="CE199" s="1244"/>
      <c r="CF199" s="1244"/>
      <c r="CG199" s="1244"/>
      <c r="CH199" s="1244"/>
      <c r="CI199" s="1244"/>
      <c r="CJ199" s="1244"/>
      <c r="CK199" s="1235"/>
      <c r="CL199" s="1244"/>
      <c r="CM199" s="1244"/>
      <c r="CN199" s="1244"/>
      <c r="CO199" s="1244"/>
      <c r="CP199" s="1244"/>
      <c r="CQ199" s="1244"/>
      <c r="CR199" s="1245"/>
      <c r="CS199" s="1235"/>
      <c r="CT199" s="1244"/>
      <c r="CU199" s="1244"/>
      <c r="CV199" s="1244"/>
      <c r="CW199" s="1244"/>
      <c r="CX199" s="1244"/>
      <c r="CY199" s="1244"/>
      <c r="CZ199" s="1244"/>
      <c r="DA199" s="1245"/>
      <c r="DB199" s="1244"/>
      <c r="DC199" s="1244"/>
      <c r="DD199" s="1244"/>
      <c r="DE199" s="1244"/>
      <c r="DF199" s="1244"/>
      <c r="DG199" s="1244"/>
      <c r="DH199" s="1244"/>
      <c r="DI199" s="1244"/>
      <c r="DJ199" s="1244"/>
      <c r="DK199" s="1244"/>
      <c r="DL199" s="1244"/>
      <c r="DM199" s="1244"/>
      <c r="DN199" s="1244"/>
      <c r="DO199" s="1244"/>
      <c r="DP199" s="1245"/>
      <c r="DQ199" s="50"/>
      <c r="DR199" s="50"/>
      <c r="DS199" s="46"/>
      <c r="DT199" s="50"/>
      <c r="DU199" s="50"/>
      <c r="DV199" s="46"/>
      <c r="DW199" s="47"/>
    </row>
    <row r="200" spans="1:127" ht="15.75" customHeight="1">
      <c r="A200" s="48"/>
      <c r="B200" s="49" t="s">
        <v>756</v>
      </c>
      <c r="C200" s="1236"/>
      <c r="D200" s="1236"/>
      <c r="E200" s="1236"/>
      <c r="F200" s="1236"/>
      <c r="G200" s="1236"/>
      <c r="H200" s="1236"/>
      <c r="I200" s="1236"/>
      <c r="J200" s="1236"/>
      <c r="K200" s="1236"/>
      <c r="L200" s="1237"/>
      <c r="M200" s="1235" t="s">
        <v>1478</v>
      </c>
      <c r="N200" s="1244"/>
      <c r="O200" s="1244"/>
      <c r="P200" s="1244"/>
      <c r="Q200" s="1244"/>
      <c r="R200" s="1244"/>
      <c r="S200" s="1244"/>
      <c r="T200" s="1244"/>
      <c r="U200" s="1244"/>
      <c r="V200" s="1244"/>
      <c r="W200" s="1244"/>
      <c r="X200" s="1244"/>
      <c r="Y200" s="1244"/>
      <c r="Z200" s="1244"/>
      <c r="AA200" s="1244"/>
      <c r="AB200" s="1244"/>
      <c r="AC200" s="1244"/>
      <c r="AD200" s="1244"/>
      <c r="AE200" s="1244"/>
      <c r="AF200" s="1244"/>
      <c r="AG200" s="1244"/>
      <c r="AH200" s="1244"/>
      <c r="AI200" s="1244"/>
      <c r="AJ200" s="1244"/>
      <c r="AK200" s="1244"/>
      <c r="AL200" s="1244"/>
      <c r="AM200" s="1244"/>
      <c r="AN200" s="1244"/>
      <c r="AO200" s="1244"/>
      <c r="AP200" s="1244"/>
      <c r="AQ200" s="1244"/>
      <c r="AR200" s="1244"/>
      <c r="AS200" s="1244"/>
      <c r="AT200" s="1244"/>
      <c r="AU200" s="1244"/>
      <c r="AV200" s="1244"/>
      <c r="AW200" s="1244"/>
      <c r="AX200" s="1244"/>
      <c r="AY200" s="1244"/>
      <c r="AZ200" s="1244"/>
      <c r="BA200" s="1244"/>
      <c r="BB200" s="1244"/>
      <c r="BC200" s="1244"/>
      <c r="BD200" s="1245"/>
      <c r="BE200" s="32" t="s">
        <v>1383</v>
      </c>
      <c r="BF200" s="33" t="s">
        <v>1173</v>
      </c>
      <c r="BG200" s="46"/>
      <c r="BH200" s="50"/>
      <c r="BI200" s="50"/>
      <c r="BJ200" s="46"/>
      <c r="BK200" s="47"/>
      <c r="BM200" s="48"/>
      <c r="BN200" s="49" t="s">
        <v>756</v>
      </c>
      <c r="BO200" s="1236"/>
      <c r="BP200" s="1236"/>
      <c r="BQ200" s="1236"/>
      <c r="BR200" s="1236"/>
      <c r="BS200" s="1236"/>
      <c r="BT200" s="1236"/>
      <c r="BU200" s="1236"/>
      <c r="BV200" s="1236"/>
      <c r="BW200" s="1236"/>
      <c r="BX200" s="1237"/>
      <c r="BY200" s="1235"/>
      <c r="BZ200" s="1244"/>
      <c r="CA200" s="1244"/>
      <c r="CB200" s="1244"/>
      <c r="CC200" s="1244"/>
      <c r="CD200" s="1244"/>
      <c r="CE200" s="1244"/>
      <c r="CF200" s="1244"/>
      <c r="CG200" s="1244"/>
      <c r="CH200" s="1244"/>
      <c r="CI200" s="1244"/>
      <c r="CJ200" s="1244"/>
      <c r="CK200" s="1235"/>
      <c r="CL200" s="1244"/>
      <c r="CM200" s="1244"/>
      <c r="CN200" s="1244"/>
      <c r="CO200" s="1244"/>
      <c r="CP200" s="1244"/>
      <c r="CQ200" s="1244"/>
      <c r="CR200" s="1244"/>
      <c r="CS200" s="1235"/>
      <c r="CT200" s="1244"/>
      <c r="CU200" s="1244"/>
      <c r="CV200" s="1244"/>
      <c r="CW200" s="1244"/>
      <c r="CX200" s="1244"/>
      <c r="CY200" s="1244"/>
      <c r="CZ200" s="1244"/>
      <c r="DA200" s="1245"/>
      <c r="DB200" s="1244"/>
      <c r="DC200" s="1244"/>
      <c r="DD200" s="1244"/>
      <c r="DE200" s="1244"/>
      <c r="DF200" s="1244"/>
      <c r="DG200" s="1244"/>
      <c r="DH200" s="1244"/>
      <c r="DI200" s="1244"/>
      <c r="DJ200" s="1244"/>
      <c r="DK200" s="1244"/>
      <c r="DL200" s="1244"/>
      <c r="DM200" s="1244"/>
      <c r="DN200" s="1244"/>
      <c r="DO200" s="1244"/>
      <c r="DP200" s="1245"/>
      <c r="DQ200" s="50"/>
      <c r="DR200" s="50"/>
      <c r="DS200" s="46"/>
      <c r="DT200" s="50"/>
      <c r="DU200" s="50"/>
      <c r="DV200" s="46"/>
      <c r="DW200" s="47"/>
    </row>
    <row r="201" spans="1:127" ht="15.75" customHeight="1" thickBot="1">
      <c r="A201" s="48"/>
      <c r="B201" s="49" t="s">
        <v>1422</v>
      </c>
      <c r="C201" s="1236"/>
      <c r="D201" s="1236"/>
      <c r="E201" s="1236"/>
      <c r="F201" s="1236"/>
      <c r="G201" s="1236"/>
      <c r="H201" s="1236"/>
      <c r="I201" s="1236"/>
      <c r="J201" s="1236"/>
      <c r="K201" s="1236"/>
      <c r="L201" s="1237"/>
      <c r="M201" s="1235" t="s">
        <v>1423</v>
      </c>
      <c r="N201" s="1244"/>
      <c r="O201" s="1244"/>
      <c r="P201" s="1244"/>
      <c r="Q201" s="1244"/>
      <c r="R201" s="1244"/>
      <c r="S201" s="1244"/>
      <c r="T201" s="1244"/>
      <c r="U201" s="1244"/>
      <c r="V201" s="1244"/>
      <c r="W201" s="1244"/>
      <c r="X201" s="1244"/>
      <c r="Y201" s="1244"/>
      <c r="Z201" s="1244"/>
      <c r="AA201" s="1244"/>
      <c r="AB201" s="1244"/>
      <c r="AC201" s="1244"/>
      <c r="AD201" s="1244"/>
      <c r="AE201" s="1244"/>
      <c r="AF201" s="1244"/>
      <c r="AG201" s="1244"/>
      <c r="AH201" s="1244"/>
      <c r="AI201" s="1244"/>
      <c r="AJ201" s="1244"/>
      <c r="AK201" s="1244"/>
      <c r="AL201" s="1244"/>
      <c r="AM201" s="1244"/>
      <c r="AN201" s="1244"/>
      <c r="AO201" s="1244"/>
      <c r="AP201" s="1244"/>
      <c r="AQ201" s="1244"/>
      <c r="AR201" s="1244"/>
      <c r="AS201" s="1244"/>
      <c r="AT201" s="1244"/>
      <c r="AU201" s="1244"/>
      <c r="AV201" s="1244"/>
      <c r="AW201" s="1244"/>
      <c r="AX201" s="1244"/>
      <c r="AY201" s="1244"/>
      <c r="AZ201" s="1244"/>
      <c r="BA201" s="1244"/>
      <c r="BB201" s="1244"/>
      <c r="BC201" s="1244"/>
      <c r="BD201" s="1245"/>
      <c r="BE201" s="32" t="s">
        <v>1150</v>
      </c>
      <c r="BF201" s="33" t="s">
        <v>1151</v>
      </c>
      <c r="BG201" s="46" t="s">
        <v>1424</v>
      </c>
      <c r="BH201" s="50"/>
      <c r="BI201" s="50"/>
      <c r="BJ201" s="46"/>
      <c r="BK201" s="47"/>
      <c r="BM201" s="48"/>
      <c r="BN201" s="49" t="s">
        <v>1422</v>
      </c>
      <c r="BO201" s="1236"/>
      <c r="BP201" s="1236"/>
      <c r="BQ201" s="1236"/>
      <c r="BR201" s="1236"/>
      <c r="BS201" s="1236"/>
      <c r="BT201" s="1236"/>
      <c r="BU201" s="1236"/>
      <c r="BV201" s="1236"/>
      <c r="BW201" s="1236"/>
      <c r="BX201" s="1237"/>
      <c r="BY201" s="1235"/>
      <c r="BZ201" s="1244"/>
      <c r="CA201" s="1244"/>
      <c r="CB201" s="1244"/>
      <c r="CC201" s="1244"/>
      <c r="CD201" s="1244"/>
      <c r="CE201" s="1244"/>
      <c r="CF201" s="1244"/>
      <c r="CG201" s="1244"/>
      <c r="CH201" s="1244"/>
      <c r="CI201" s="1244"/>
      <c r="CJ201" s="1244"/>
      <c r="CK201" s="1235"/>
      <c r="CL201" s="1244"/>
      <c r="CM201" s="1244"/>
      <c r="CN201" s="1244"/>
      <c r="CO201" s="1244"/>
      <c r="CP201" s="1244"/>
      <c r="CQ201" s="1244"/>
      <c r="CR201" s="1244"/>
      <c r="CS201" s="1235"/>
      <c r="CT201" s="1244"/>
      <c r="CU201" s="1244"/>
      <c r="CV201" s="1244"/>
      <c r="CW201" s="1244"/>
      <c r="CX201" s="1244"/>
      <c r="CY201" s="1244"/>
      <c r="CZ201" s="1244"/>
      <c r="DA201" s="1245"/>
      <c r="DB201" s="1244"/>
      <c r="DC201" s="1244"/>
      <c r="DD201" s="1244"/>
      <c r="DE201" s="1244"/>
      <c r="DF201" s="1244"/>
      <c r="DG201" s="1244"/>
      <c r="DH201" s="1244"/>
      <c r="DI201" s="1244"/>
      <c r="DJ201" s="1244"/>
      <c r="DK201" s="1244"/>
      <c r="DL201" s="1244"/>
      <c r="DM201" s="1244"/>
      <c r="DN201" s="1244"/>
      <c r="DO201" s="1244"/>
      <c r="DP201" s="1245"/>
      <c r="DQ201" s="50"/>
      <c r="DR201" s="50"/>
      <c r="DS201" s="46"/>
      <c r="DT201" s="50"/>
      <c r="DU201" s="50"/>
      <c r="DV201" s="46"/>
      <c r="DW201" s="47"/>
    </row>
    <row r="202" spans="1:127" ht="15.75" customHeight="1">
      <c r="A202" s="800"/>
      <c r="B202" s="807" t="s">
        <v>1479</v>
      </c>
      <c r="C202" s="802"/>
      <c r="D202" s="802"/>
      <c r="E202" s="802"/>
      <c r="F202" s="802"/>
      <c r="G202" s="802"/>
      <c r="H202" s="802"/>
      <c r="I202" s="802"/>
      <c r="J202" s="802"/>
      <c r="K202" s="802"/>
      <c r="L202" s="803"/>
      <c r="M202" s="802"/>
      <c r="N202" s="802" t="s">
        <v>1125</v>
      </c>
      <c r="O202" s="802"/>
      <c r="P202" s="802"/>
      <c r="Q202" s="802"/>
      <c r="R202" s="802"/>
      <c r="S202" s="802"/>
      <c r="T202" s="802"/>
      <c r="U202" s="802"/>
      <c r="V202" s="802"/>
      <c r="W202" s="802"/>
      <c r="X202" s="802"/>
      <c r="Y202" s="802"/>
      <c r="Z202" s="802"/>
      <c r="AA202" s="802"/>
      <c r="AB202" s="802"/>
      <c r="AC202" s="802"/>
      <c r="AD202" s="802"/>
      <c r="AE202" s="802"/>
      <c r="AF202" s="802"/>
      <c r="AG202" s="802"/>
      <c r="AH202" s="802"/>
      <c r="AI202" s="802"/>
      <c r="AJ202" s="802"/>
      <c r="AK202" s="802"/>
      <c r="AL202" s="802"/>
      <c r="AM202" s="802"/>
      <c r="AN202" s="802"/>
      <c r="AO202" s="802"/>
      <c r="AP202" s="802"/>
      <c r="AQ202" s="802"/>
      <c r="AR202" s="802"/>
      <c r="AS202" s="802"/>
      <c r="AT202" s="802"/>
      <c r="AU202" s="802"/>
      <c r="AV202" s="802"/>
      <c r="AW202" s="802"/>
      <c r="AX202" s="802"/>
      <c r="AY202" s="802"/>
      <c r="AZ202" s="802"/>
      <c r="BA202" s="802"/>
      <c r="BB202" s="802"/>
      <c r="BC202" s="802"/>
      <c r="BD202" s="802"/>
      <c r="BE202" s="808" t="s">
        <v>1126</v>
      </c>
      <c r="BF202" s="808" t="s">
        <v>1127</v>
      </c>
      <c r="BG202" s="808" t="s">
        <v>1128</v>
      </c>
      <c r="BH202" s="808" t="s">
        <v>1129</v>
      </c>
      <c r="BI202" s="808" t="s">
        <v>1130</v>
      </c>
      <c r="BJ202" s="808" t="s">
        <v>1131</v>
      </c>
      <c r="BK202" s="809" t="s">
        <v>1132</v>
      </c>
      <c r="BM202" s="800"/>
      <c r="BN202" s="807" t="s">
        <v>1479</v>
      </c>
      <c r="BO202" s="802"/>
      <c r="BP202" s="802"/>
      <c r="BQ202" s="802"/>
      <c r="BR202" s="802"/>
      <c r="BS202" s="802"/>
      <c r="BT202" s="802"/>
      <c r="BU202" s="802"/>
      <c r="BV202" s="802"/>
      <c r="BW202" s="802"/>
      <c r="BX202" s="803"/>
      <c r="BY202" s="799" t="s">
        <v>1133</v>
      </c>
      <c r="BZ202" s="342"/>
      <c r="CA202" s="799"/>
      <c r="CB202" s="799"/>
      <c r="CC202" s="799"/>
      <c r="CD202" s="799"/>
      <c r="CE202" s="799"/>
      <c r="CF202" s="799"/>
      <c r="CG202" s="799"/>
      <c r="CH202" s="799"/>
      <c r="CI202" s="799"/>
      <c r="CJ202" s="976"/>
      <c r="CK202" s="799" t="s">
        <v>1134</v>
      </c>
      <c r="CL202" s="799"/>
      <c r="CM202" s="799"/>
      <c r="CN202" s="799"/>
      <c r="CO202" s="799"/>
      <c r="CP202" s="799"/>
      <c r="CQ202" s="799"/>
      <c r="CR202" s="799"/>
      <c r="CS202" s="977" t="s">
        <v>1135</v>
      </c>
      <c r="CT202" s="799"/>
      <c r="CU202" s="799"/>
      <c r="CV202" s="799"/>
      <c r="CW202" s="799"/>
      <c r="CX202" s="799"/>
      <c r="CY202" s="799"/>
      <c r="CZ202" s="799"/>
      <c r="DA202" s="976"/>
      <c r="DB202" s="799" t="s">
        <v>1136</v>
      </c>
      <c r="DC202" s="802"/>
      <c r="DD202" s="802"/>
      <c r="DE202" s="802"/>
      <c r="DF202" s="802"/>
      <c r="DG202" s="802"/>
      <c r="DH202" s="802"/>
      <c r="DI202" s="802"/>
      <c r="DJ202" s="802"/>
      <c r="DK202" s="802"/>
      <c r="DL202" s="802"/>
      <c r="DM202" s="802"/>
      <c r="DN202" s="802"/>
      <c r="DO202" s="802"/>
      <c r="DP202" s="802"/>
      <c r="DQ202" s="808"/>
      <c r="DR202" s="808"/>
      <c r="DS202" s="808"/>
      <c r="DT202" s="808"/>
      <c r="DU202" s="808"/>
      <c r="DV202" s="808"/>
      <c r="DW202" s="809"/>
    </row>
    <row r="203" spans="1:127" ht="15.75" customHeight="1">
      <c r="A203" s="45" t="s">
        <v>1137</v>
      </c>
      <c r="B203" s="49" t="s">
        <v>1465</v>
      </c>
      <c r="C203" s="1236"/>
      <c r="D203" s="1236"/>
      <c r="E203" s="1236"/>
      <c r="F203" s="1236"/>
      <c r="G203" s="1236"/>
      <c r="H203" s="1236"/>
      <c r="I203" s="1236"/>
      <c r="J203" s="1236"/>
      <c r="K203" s="1236"/>
      <c r="L203" s="1237"/>
      <c r="M203" s="1238" t="s">
        <v>1466</v>
      </c>
      <c r="N203" s="1236"/>
      <c r="O203" s="1236"/>
      <c r="P203" s="1236"/>
      <c r="Q203" s="1236"/>
      <c r="R203" s="1236"/>
      <c r="S203" s="1236"/>
      <c r="T203" s="1236"/>
      <c r="U203" s="1236"/>
      <c r="V203" s="1236"/>
      <c r="W203" s="1236"/>
      <c r="X203" s="1236"/>
      <c r="Y203" s="1236"/>
      <c r="Z203" s="1236"/>
      <c r="AA203" s="1236"/>
      <c r="AB203" s="1236"/>
      <c r="AC203" s="1236"/>
      <c r="AD203" s="1236"/>
      <c r="AE203" s="1236"/>
      <c r="AF203" s="1236"/>
      <c r="AG203" s="1236"/>
      <c r="AH203" s="1236"/>
      <c r="AI203" s="1236"/>
      <c r="AJ203" s="1236"/>
      <c r="AK203" s="1236"/>
      <c r="AL203" s="1236"/>
      <c r="AM203" s="1236"/>
      <c r="AN203" s="1236"/>
      <c r="AO203" s="1236"/>
      <c r="AP203" s="1236"/>
      <c r="AQ203" s="1236"/>
      <c r="AR203" s="1236"/>
      <c r="AS203" s="1236"/>
      <c r="AT203" s="1236"/>
      <c r="AU203" s="1236"/>
      <c r="AV203" s="1236"/>
      <c r="AW203" s="1236"/>
      <c r="AX203" s="1236"/>
      <c r="AY203" s="1236"/>
      <c r="AZ203" s="1236"/>
      <c r="BA203" s="1236"/>
      <c r="BB203" s="1236"/>
      <c r="BC203" s="1236"/>
      <c r="BD203" s="1237"/>
      <c r="BE203" s="46" t="s">
        <v>1172</v>
      </c>
      <c r="BF203" s="50" t="s">
        <v>1173</v>
      </c>
      <c r="BG203" s="46"/>
      <c r="BH203" s="50"/>
      <c r="BI203" s="46"/>
      <c r="BJ203" s="46"/>
      <c r="BK203" s="47"/>
      <c r="BM203" s="45"/>
      <c r="BN203" s="49" t="s">
        <v>1465</v>
      </c>
      <c r="BO203" s="1236"/>
      <c r="BP203" s="1236"/>
      <c r="BQ203" s="1236"/>
      <c r="BR203" s="1236"/>
      <c r="BS203" s="1236"/>
      <c r="BT203" s="1236"/>
      <c r="BU203" s="1236"/>
      <c r="BV203" s="1236"/>
      <c r="BW203" s="1236"/>
      <c r="BX203" s="1237"/>
      <c r="BY203" s="1238"/>
      <c r="BZ203" s="1236"/>
      <c r="CA203" s="1236"/>
      <c r="CB203" s="1236"/>
      <c r="CC203" s="1236"/>
      <c r="CD203" s="1236"/>
      <c r="CE203" s="1236"/>
      <c r="CF203" s="1236"/>
      <c r="CG203" s="1236"/>
      <c r="CH203" s="1236"/>
      <c r="CI203" s="1236"/>
      <c r="CJ203" s="1236"/>
      <c r="CK203" s="1238"/>
      <c r="CL203" s="1236"/>
      <c r="CM203" s="1236"/>
      <c r="CN203" s="1236"/>
      <c r="CO203" s="1236"/>
      <c r="CP203" s="1236"/>
      <c r="CQ203" s="1236"/>
      <c r="CR203" s="1237"/>
      <c r="CS203" s="1238"/>
      <c r="CT203" s="1236"/>
      <c r="CU203" s="1236"/>
      <c r="CV203" s="1236"/>
      <c r="CW203" s="1236"/>
      <c r="CX203" s="1236"/>
      <c r="CY203" s="1236"/>
      <c r="CZ203" s="1236"/>
      <c r="DA203" s="1237"/>
      <c r="DB203" s="1236"/>
      <c r="DC203" s="1236"/>
      <c r="DD203" s="1236"/>
      <c r="DE203" s="1236"/>
      <c r="DF203" s="1236"/>
      <c r="DG203" s="1236"/>
      <c r="DH203" s="1236"/>
      <c r="DI203" s="1236"/>
      <c r="DJ203" s="1236"/>
      <c r="DK203" s="1236"/>
      <c r="DL203" s="1236"/>
      <c r="DM203" s="1236"/>
      <c r="DN203" s="1236"/>
      <c r="DO203" s="1236"/>
      <c r="DP203" s="1237"/>
      <c r="DQ203" s="46"/>
      <c r="DR203" s="50"/>
      <c r="DS203" s="46"/>
      <c r="DT203" s="50"/>
      <c r="DU203" s="46"/>
      <c r="DV203" s="46"/>
      <c r="DW203" s="47"/>
    </row>
    <row r="204" spans="1:127" ht="15.75" customHeight="1" thickBot="1">
      <c r="A204" s="45" t="s">
        <v>1137</v>
      </c>
      <c r="B204" s="49" t="s">
        <v>1100</v>
      </c>
      <c r="C204" s="1236"/>
      <c r="D204" s="1236"/>
      <c r="E204" s="1236"/>
      <c r="F204" s="1236"/>
      <c r="G204" s="1236"/>
      <c r="H204" s="1236"/>
      <c r="I204" s="1236"/>
      <c r="J204" s="1236"/>
      <c r="K204" s="1236"/>
      <c r="L204" s="1237"/>
      <c r="M204" s="1238" t="s">
        <v>1467</v>
      </c>
      <c r="N204" s="1236"/>
      <c r="O204" s="1236"/>
      <c r="P204" s="1236"/>
      <c r="Q204" s="1236"/>
      <c r="R204" s="1236"/>
      <c r="S204" s="1236"/>
      <c r="T204" s="1236"/>
      <c r="U204" s="1236"/>
      <c r="V204" s="1236"/>
      <c r="W204" s="1236"/>
      <c r="X204" s="1236"/>
      <c r="Y204" s="1236"/>
      <c r="Z204" s="1236"/>
      <c r="AA204" s="1236"/>
      <c r="AB204" s="1236"/>
      <c r="AC204" s="1236"/>
      <c r="AD204" s="1236"/>
      <c r="AE204" s="1236"/>
      <c r="AF204" s="1236"/>
      <c r="AG204" s="1236"/>
      <c r="AH204" s="1236"/>
      <c r="AI204" s="1236"/>
      <c r="AJ204" s="1236"/>
      <c r="AK204" s="1236"/>
      <c r="AL204" s="1236"/>
      <c r="AM204" s="1236"/>
      <c r="AN204" s="1236"/>
      <c r="AO204" s="1236"/>
      <c r="AP204" s="1236"/>
      <c r="AQ204" s="1236"/>
      <c r="AR204" s="1236"/>
      <c r="AS204" s="1236"/>
      <c r="AT204" s="1236"/>
      <c r="AU204" s="1236"/>
      <c r="AV204" s="1236"/>
      <c r="AW204" s="1236"/>
      <c r="AX204" s="1236"/>
      <c r="AY204" s="1236"/>
      <c r="AZ204" s="1236"/>
      <c r="BA204" s="1236"/>
      <c r="BB204" s="1236"/>
      <c r="BC204" s="1236"/>
      <c r="BD204" s="1237"/>
      <c r="BE204" s="46" t="s">
        <v>1172</v>
      </c>
      <c r="BF204" s="50" t="s">
        <v>1173</v>
      </c>
      <c r="BG204" s="46"/>
      <c r="BH204" s="50"/>
      <c r="BI204" s="46"/>
      <c r="BJ204" s="46"/>
      <c r="BK204" s="47"/>
      <c r="BM204" s="45"/>
      <c r="BN204" s="49" t="s">
        <v>1100</v>
      </c>
      <c r="BO204" s="1236"/>
      <c r="BP204" s="1236"/>
      <c r="BQ204" s="1236"/>
      <c r="BR204" s="1236"/>
      <c r="BS204" s="1236"/>
      <c r="BT204" s="1236"/>
      <c r="BU204" s="1236"/>
      <c r="BV204" s="1236"/>
      <c r="BW204" s="1236"/>
      <c r="BX204" s="1237"/>
      <c r="BY204" s="1238"/>
      <c r="BZ204" s="1236"/>
      <c r="CA204" s="1236"/>
      <c r="CB204" s="1236"/>
      <c r="CC204" s="1236"/>
      <c r="CD204" s="1236"/>
      <c r="CE204" s="1236"/>
      <c r="CF204" s="1236"/>
      <c r="CG204" s="1236"/>
      <c r="CH204" s="1236"/>
      <c r="CI204" s="1236"/>
      <c r="CJ204" s="1236"/>
      <c r="CK204" s="1238"/>
      <c r="CL204" s="1236"/>
      <c r="CM204" s="1236"/>
      <c r="CN204" s="1236"/>
      <c r="CO204" s="1236"/>
      <c r="CP204" s="1236"/>
      <c r="CQ204" s="1236"/>
      <c r="CR204" s="1237"/>
      <c r="CS204" s="1238"/>
      <c r="CT204" s="1236"/>
      <c r="CU204" s="1236"/>
      <c r="CV204" s="1236"/>
      <c r="CW204" s="1236"/>
      <c r="CX204" s="1236"/>
      <c r="CY204" s="1236"/>
      <c r="CZ204" s="1236"/>
      <c r="DA204" s="1237"/>
      <c r="DB204" s="1236"/>
      <c r="DC204" s="1236"/>
      <c r="DD204" s="1236"/>
      <c r="DE204" s="1236"/>
      <c r="DF204" s="1236"/>
      <c r="DG204" s="1236"/>
      <c r="DH204" s="1236"/>
      <c r="DI204" s="1236"/>
      <c r="DJ204" s="1236"/>
      <c r="DK204" s="1236"/>
      <c r="DL204" s="1236"/>
      <c r="DM204" s="1236"/>
      <c r="DN204" s="1236"/>
      <c r="DO204" s="1236"/>
      <c r="DP204" s="1237"/>
      <c r="DQ204" s="46"/>
      <c r="DR204" s="50"/>
      <c r="DS204" s="46"/>
      <c r="DT204" s="50"/>
      <c r="DU204" s="46"/>
      <c r="DV204" s="46"/>
      <c r="DW204" s="47"/>
    </row>
    <row r="205" spans="1:127" ht="15.75" customHeight="1">
      <c r="A205" s="800"/>
      <c r="B205" s="807" t="s">
        <v>1409</v>
      </c>
      <c r="C205" s="802"/>
      <c r="D205" s="802"/>
      <c r="E205" s="802"/>
      <c r="F205" s="802"/>
      <c r="G205" s="802"/>
      <c r="H205" s="802"/>
      <c r="I205" s="802"/>
      <c r="J205" s="802"/>
      <c r="K205" s="802"/>
      <c r="L205" s="803"/>
      <c r="M205" s="802"/>
      <c r="N205" s="802" t="s">
        <v>1125</v>
      </c>
      <c r="O205" s="802"/>
      <c r="P205" s="802"/>
      <c r="Q205" s="802"/>
      <c r="R205" s="802"/>
      <c r="S205" s="802"/>
      <c r="T205" s="802"/>
      <c r="U205" s="802"/>
      <c r="V205" s="802"/>
      <c r="W205" s="802"/>
      <c r="X205" s="802"/>
      <c r="Y205" s="802"/>
      <c r="Z205" s="802"/>
      <c r="AA205" s="802"/>
      <c r="AB205" s="802"/>
      <c r="AC205" s="802"/>
      <c r="AD205" s="802"/>
      <c r="AE205" s="802"/>
      <c r="AF205" s="802"/>
      <c r="AG205" s="802"/>
      <c r="AH205" s="802"/>
      <c r="AI205" s="802"/>
      <c r="AJ205" s="802"/>
      <c r="AK205" s="802"/>
      <c r="AL205" s="802"/>
      <c r="AM205" s="802"/>
      <c r="AN205" s="802"/>
      <c r="AO205" s="802"/>
      <c r="AP205" s="802"/>
      <c r="AQ205" s="802"/>
      <c r="AR205" s="802"/>
      <c r="AS205" s="802"/>
      <c r="AT205" s="802"/>
      <c r="AU205" s="802"/>
      <c r="AV205" s="802"/>
      <c r="AW205" s="802"/>
      <c r="AX205" s="802"/>
      <c r="AY205" s="802"/>
      <c r="AZ205" s="802"/>
      <c r="BA205" s="802"/>
      <c r="BB205" s="802"/>
      <c r="BC205" s="802"/>
      <c r="BD205" s="802"/>
      <c r="BE205" s="808" t="s">
        <v>1126</v>
      </c>
      <c r="BF205" s="808" t="s">
        <v>1127</v>
      </c>
      <c r="BG205" s="808" t="s">
        <v>1128</v>
      </c>
      <c r="BH205" s="808" t="s">
        <v>1129</v>
      </c>
      <c r="BI205" s="808" t="s">
        <v>1130</v>
      </c>
      <c r="BJ205" s="808" t="s">
        <v>1131</v>
      </c>
      <c r="BK205" s="809" t="s">
        <v>1132</v>
      </c>
      <c r="BM205" s="800"/>
      <c r="BN205" s="807" t="s">
        <v>1409</v>
      </c>
      <c r="BO205" s="802"/>
      <c r="BP205" s="802"/>
      <c r="BQ205" s="802"/>
      <c r="BR205" s="802"/>
      <c r="BS205" s="802"/>
      <c r="BT205" s="802"/>
      <c r="BU205" s="802"/>
      <c r="BV205" s="802"/>
      <c r="BW205" s="802"/>
      <c r="BX205" s="803"/>
      <c r="BY205" s="799" t="s">
        <v>1133</v>
      </c>
      <c r="BZ205" s="342"/>
      <c r="CA205" s="799"/>
      <c r="CB205" s="799"/>
      <c r="CC205" s="799"/>
      <c r="CD205" s="799"/>
      <c r="CE205" s="799"/>
      <c r="CF205" s="799"/>
      <c r="CG205" s="799"/>
      <c r="CH205" s="799"/>
      <c r="CI205" s="799"/>
      <c r="CJ205" s="976"/>
      <c r="CK205" s="799" t="s">
        <v>1134</v>
      </c>
      <c r="CL205" s="799"/>
      <c r="CM205" s="799"/>
      <c r="CN205" s="799"/>
      <c r="CO205" s="799"/>
      <c r="CP205" s="799"/>
      <c r="CQ205" s="799"/>
      <c r="CR205" s="799"/>
      <c r="CS205" s="977" t="s">
        <v>1135</v>
      </c>
      <c r="CT205" s="799"/>
      <c r="CU205" s="799"/>
      <c r="CV205" s="799"/>
      <c r="CW205" s="799"/>
      <c r="CX205" s="799"/>
      <c r="CY205" s="799"/>
      <c r="CZ205" s="799"/>
      <c r="DA205" s="976"/>
      <c r="DB205" s="799" t="s">
        <v>1136</v>
      </c>
      <c r="DC205" s="802"/>
      <c r="DD205" s="802"/>
      <c r="DE205" s="802"/>
      <c r="DF205" s="802"/>
      <c r="DG205" s="802"/>
      <c r="DH205" s="802"/>
      <c r="DI205" s="802"/>
      <c r="DJ205" s="802"/>
      <c r="DK205" s="802"/>
      <c r="DL205" s="802"/>
      <c r="DM205" s="802"/>
      <c r="DN205" s="802"/>
      <c r="DO205" s="802"/>
      <c r="DP205" s="802"/>
      <c r="DQ205" s="808"/>
      <c r="DR205" s="808"/>
      <c r="DS205" s="808"/>
      <c r="DT205" s="808"/>
      <c r="DU205" s="808"/>
      <c r="DV205" s="808"/>
      <c r="DW205" s="809"/>
    </row>
    <row r="206" spans="1:127" ht="15.75" customHeight="1">
      <c r="A206" s="45" t="s">
        <v>1137</v>
      </c>
      <c r="B206" s="49" t="s">
        <v>1468</v>
      </c>
      <c r="C206" s="1236"/>
      <c r="D206" s="1236"/>
      <c r="E206" s="1236"/>
      <c r="F206" s="1236"/>
      <c r="G206" s="1236"/>
      <c r="H206" s="1236"/>
      <c r="I206" s="1236"/>
      <c r="J206" s="1236"/>
      <c r="K206" s="1236"/>
      <c r="L206" s="1237"/>
      <c r="M206" s="1238" t="s">
        <v>1468</v>
      </c>
      <c r="N206" s="1236"/>
      <c r="O206" s="1236"/>
      <c r="P206" s="1236"/>
      <c r="Q206" s="1236"/>
      <c r="R206" s="1236"/>
      <c r="S206" s="1236"/>
      <c r="T206" s="1236"/>
      <c r="U206" s="1236"/>
      <c r="V206" s="1236"/>
      <c r="W206" s="1236"/>
      <c r="X206" s="1236"/>
      <c r="Y206" s="1236"/>
      <c r="Z206" s="1236"/>
      <c r="AA206" s="1236"/>
      <c r="AB206" s="1236"/>
      <c r="AC206" s="1236"/>
      <c r="AD206" s="1236"/>
      <c r="AE206" s="1236"/>
      <c r="AF206" s="1236"/>
      <c r="AG206" s="1236"/>
      <c r="AH206" s="1236"/>
      <c r="AI206" s="1236"/>
      <c r="AJ206" s="1236"/>
      <c r="AK206" s="1236"/>
      <c r="AL206" s="1236"/>
      <c r="AM206" s="1236"/>
      <c r="AN206" s="1236"/>
      <c r="AO206" s="1236"/>
      <c r="AP206" s="1236"/>
      <c r="AQ206" s="1236"/>
      <c r="AR206" s="1236"/>
      <c r="AS206" s="1236"/>
      <c r="AT206" s="1236"/>
      <c r="AU206" s="1236"/>
      <c r="AV206" s="1236"/>
      <c r="AW206" s="1236"/>
      <c r="AX206" s="1236"/>
      <c r="AY206" s="1236"/>
      <c r="AZ206" s="1236"/>
      <c r="BA206" s="1236"/>
      <c r="BB206" s="1236"/>
      <c r="BC206" s="1236"/>
      <c r="BD206" s="1237"/>
      <c r="BE206" s="46" t="s">
        <v>1172</v>
      </c>
      <c r="BF206" s="50" t="s">
        <v>1173</v>
      </c>
      <c r="BG206" s="46"/>
      <c r="BH206" s="50"/>
      <c r="BI206" s="46"/>
      <c r="BJ206" s="46"/>
      <c r="BK206" s="47"/>
      <c r="BM206" s="45"/>
      <c r="BN206" s="49" t="s">
        <v>1468</v>
      </c>
      <c r="BO206" s="1236"/>
      <c r="BP206" s="1236"/>
      <c r="BQ206" s="1236"/>
      <c r="BR206" s="1236"/>
      <c r="BS206" s="1236"/>
      <c r="BT206" s="1236"/>
      <c r="BU206" s="1236"/>
      <c r="BV206" s="1236"/>
      <c r="BW206" s="1236"/>
      <c r="BX206" s="1237"/>
      <c r="BY206" s="1238"/>
      <c r="BZ206" s="1236"/>
      <c r="CA206" s="1236"/>
      <c r="CB206" s="1236"/>
      <c r="CC206" s="1236"/>
      <c r="CD206" s="1236"/>
      <c r="CE206" s="1236"/>
      <c r="CF206" s="1236"/>
      <c r="CG206" s="1236"/>
      <c r="CH206" s="1236"/>
      <c r="CI206" s="1236"/>
      <c r="CJ206" s="1236"/>
      <c r="CK206" s="1238"/>
      <c r="CL206" s="1236"/>
      <c r="CM206" s="1236"/>
      <c r="CN206" s="1236"/>
      <c r="CO206" s="1236"/>
      <c r="CP206" s="1236"/>
      <c r="CQ206" s="1236"/>
      <c r="CR206" s="1237"/>
      <c r="CS206" s="1238"/>
      <c r="CT206" s="1236"/>
      <c r="CU206" s="1236"/>
      <c r="CV206" s="1236"/>
      <c r="CW206" s="1236"/>
      <c r="CX206" s="1236"/>
      <c r="CY206" s="1236"/>
      <c r="CZ206" s="1236"/>
      <c r="DA206" s="1237"/>
      <c r="DB206" s="1236"/>
      <c r="DC206" s="1236"/>
      <c r="DD206" s="1236"/>
      <c r="DE206" s="1236"/>
      <c r="DF206" s="1236"/>
      <c r="DG206" s="1236"/>
      <c r="DH206" s="1236"/>
      <c r="DI206" s="1236"/>
      <c r="DJ206" s="1236"/>
      <c r="DK206" s="1236"/>
      <c r="DL206" s="1236"/>
      <c r="DM206" s="1236"/>
      <c r="DN206" s="1236"/>
      <c r="DO206" s="1236"/>
      <c r="DP206" s="1237"/>
      <c r="DQ206" s="46"/>
      <c r="DR206" s="50"/>
      <c r="DS206" s="46"/>
      <c r="DT206" s="50"/>
      <c r="DU206" s="46"/>
      <c r="DV206" s="46"/>
      <c r="DW206" s="47"/>
    </row>
    <row r="207" spans="1:127" ht="15.75" customHeight="1">
      <c r="A207" s="45" t="s">
        <v>1137</v>
      </c>
      <c r="B207" s="49" t="s">
        <v>1469</v>
      </c>
      <c r="C207" s="1236"/>
      <c r="D207" s="1236"/>
      <c r="E207" s="1236"/>
      <c r="F207" s="1236"/>
      <c r="G207" s="1236"/>
      <c r="H207" s="1236"/>
      <c r="I207" s="1236"/>
      <c r="J207" s="1236"/>
      <c r="K207" s="1236"/>
      <c r="L207" s="1237"/>
      <c r="M207" s="1236" t="s">
        <v>1470</v>
      </c>
      <c r="N207" s="1243"/>
      <c r="O207" s="1243"/>
      <c r="P207" s="1243"/>
      <c r="Q207" s="1243"/>
      <c r="R207" s="1243"/>
      <c r="S207" s="1243"/>
      <c r="T207" s="1243"/>
      <c r="U207" s="1243"/>
      <c r="V207" s="1243"/>
      <c r="W207" s="1243"/>
      <c r="X207" s="1243"/>
      <c r="Y207" s="1243"/>
      <c r="Z207" s="1243"/>
      <c r="AA207" s="1243"/>
      <c r="AB207" s="1243"/>
      <c r="AC207" s="1243"/>
      <c r="AD207" s="1243"/>
      <c r="AE207" s="1243"/>
      <c r="AF207" s="1243"/>
      <c r="AG207" s="1243"/>
      <c r="AH207" s="1243"/>
      <c r="AI207" s="1243"/>
      <c r="AJ207" s="1243"/>
      <c r="AK207" s="1243"/>
      <c r="AL207" s="1243"/>
      <c r="AM207" s="1243"/>
      <c r="AN207" s="1243"/>
      <c r="AO207" s="1243"/>
      <c r="AP207" s="1243"/>
      <c r="AQ207" s="1243"/>
      <c r="AR207" s="1243"/>
      <c r="AS207" s="1243"/>
      <c r="AT207" s="1243"/>
      <c r="AU207" s="1243"/>
      <c r="AV207" s="1243"/>
      <c r="AW207" s="1243"/>
      <c r="AX207" s="1243"/>
      <c r="AY207" s="1243"/>
      <c r="AZ207" s="1243"/>
      <c r="BA207" s="1243"/>
      <c r="BB207" s="1243"/>
      <c r="BC207" s="1243"/>
      <c r="BD207" s="1243"/>
      <c r="BE207" s="46" t="s">
        <v>1172</v>
      </c>
      <c r="BF207" s="50" t="s">
        <v>1173</v>
      </c>
      <c r="BG207" s="46"/>
      <c r="BH207" s="50"/>
      <c r="BI207" s="46"/>
      <c r="BJ207" s="46"/>
      <c r="BK207" s="47"/>
      <c r="BM207" s="45"/>
      <c r="BN207" s="49" t="s">
        <v>1469</v>
      </c>
      <c r="BO207" s="1236"/>
      <c r="BP207" s="1236"/>
      <c r="BQ207" s="1236"/>
      <c r="BR207" s="1236"/>
      <c r="BS207" s="1236"/>
      <c r="BT207" s="1236"/>
      <c r="BU207" s="1236"/>
      <c r="BV207" s="1236"/>
      <c r="BW207" s="1236"/>
      <c r="BX207" s="1237"/>
      <c r="BY207" s="1236"/>
      <c r="BZ207" s="1240"/>
      <c r="CA207" s="1240"/>
      <c r="CB207" s="1240"/>
      <c r="CC207" s="1240"/>
      <c r="CD207" s="1240"/>
      <c r="CE207" s="1240"/>
      <c r="CF207" s="1240"/>
      <c r="CG207" s="1240"/>
      <c r="CH207" s="1240"/>
      <c r="CI207" s="1240"/>
      <c r="CJ207" s="1240"/>
      <c r="CK207" s="1242"/>
      <c r="CL207" s="1240"/>
      <c r="CM207" s="1240"/>
      <c r="CN207" s="1240"/>
      <c r="CO207" s="1240"/>
      <c r="CP207" s="1240"/>
      <c r="CQ207" s="1240"/>
      <c r="CR207" s="1241"/>
      <c r="CS207" s="1242"/>
      <c r="CT207" s="1240"/>
      <c r="CU207" s="1240"/>
      <c r="CV207" s="1240"/>
      <c r="CW207" s="1240"/>
      <c r="CX207" s="1240"/>
      <c r="CY207" s="1240"/>
      <c r="CZ207" s="1240"/>
      <c r="DA207" s="1241"/>
      <c r="DB207" s="1240"/>
      <c r="DC207" s="1240"/>
      <c r="DD207" s="1240"/>
      <c r="DE207" s="1240"/>
      <c r="DF207" s="1243"/>
      <c r="DG207" s="1243"/>
      <c r="DH207" s="1243"/>
      <c r="DI207" s="1243"/>
      <c r="DJ207" s="1243"/>
      <c r="DK207" s="1243"/>
      <c r="DL207" s="1243"/>
      <c r="DM207" s="1243"/>
      <c r="DN207" s="1243"/>
      <c r="DO207" s="1243"/>
      <c r="DP207" s="1243"/>
      <c r="DQ207" s="46"/>
      <c r="DR207" s="50"/>
      <c r="DS207" s="46"/>
      <c r="DT207" s="50"/>
      <c r="DU207" s="46"/>
      <c r="DV207" s="46"/>
      <c r="DW207" s="47"/>
    </row>
    <row r="208" spans="1:127" ht="15.75" customHeight="1" thickBot="1">
      <c r="A208" s="45" t="s">
        <v>1158</v>
      </c>
      <c r="B208" s="49" t="s">
        <v>1471</v>
      </c>
      <c r="C208" s="1236"/>
      <c r="D208" s="1236"/>
      <c r="E208" s="1236"/>
      <c r="F208" s="1236"/>
      <c r="G208" s="1236"/>
      <c r="H208" s="1236"/>
      <c r="I208" s="1236"/>
      <c r="J208" s="1236"/>
      <c r="K208" s="1236"/>
      <c r="L208" s="1237"/>
      <c r="M208" s="1236" t="s">
        <v>789</v>
      </c>
      <c r="N208" s="1243"/>
      <c r="O208" s="1243"/>
      <c r="P208" s="1243"/>
      <c r="Q208" s="1243"/>
      <c r="R208" s="1243"/>
      <c r="S208" s="1243"/>
      <c r="T208" s="1243"/>
      <c r="U208" s="1243"/>
      <c r="V208" s="1243"/>
      <c r="W208" s="1243"/>
      <c r="X208" s="1243"/>
      <c r="Y208" s="1243"/>
      <c r="Z208" s="1243"/>
      <c r="AA208" s="1243"/>
      <c r="AB208" s="1243"/>
      <c r="AC208" s="1243"/>
      <c r="AD208" s="1243"/>
      <c r="AE208" s="1243"/>
      <c r="AF208" s="1243"/>
      <c r="AG208" s="1243"/>
      <c r="AH208" s="1243"/>
      <c r="AI208" s="1243"/>
      <c r="AJ208" s="1243"/>
      <c r="AK208" s="1243"/>
      <c r="AL208" s="1243"/>
      <c r="AM208" s="1243"/>
      <c r="AN208" s="1243"/>
      <c r="AO208" s="1243"/>
      <c r="AP208" s="1243"/>
      <c r="AQ208" s="1243"/>
      <c r="AR208" s="1243"/>
      <c r="AS208" s="1243"/>
      <c r="AT208" s="1243"/>
      <c r="AU208" s="1243"/>
      <c r="AV208" s="1243"/>
      <c r="AW208" s="1243"/>
      <c r="AX208" s="1243"/>
      <c r="AY208" s="1243"/>
      <c r="AZ208" s="1243"/>
      <c r="BA208" s="1243"/>
      <c r="BB208" s="1243"/>
      <c r="BC208" s="1243"/>
      <c r="BD208" s="1243"/>
      <c r="BE208" s="46" t="s">
        <v>1172</v>
      </c>
      <c r="BF208" s="50" t="s">
        <v>1173</v>
      </c>
      <c r="BG208" s="46"/>
      <c r="BH208" s="50"/>
      <c r="BI208" s="46"/>
      <c r="BJ208" s="46"/>
      <c r="BK208" s="47"/>
      <c r="BM208" s="45"/>
      <c r="BN208" s="49" t="s">
        <v>1471</v>
      </c>
      <c r="BO208" s="1236"/>
      <c r="BP208" s="1236"/>
      <c r="BQ208" s="1236"/>
      <c r="BR208" s="1236"/>
      <c r="BS208" s="1236"/>
      <c r="BT208" s="1236"/>
      <c r="BU208" s="1236"/>
      <c r="BV208" s="1236"/>
      <c r="BW208" s="1236"/>
      <c r="BX208" s="1237"/>
      <c r="BY208" s="1236"/>
      <c r="BZ208" s="1240"/>
      <c r="CA208" s="1240"/>
      <c r="CB208" s="1240"/>
      <c r="CC208" s="1240"/>
      <c r="CD208" s="1240"/>
      <c r="CE208" s="1240"/>
      <c r="CF208" s="1240"/>
      <c r="CG208" s="1240"/>
      <c r="CH208" s="1240"/>
      <c r="CI208" s="1240"/>
      <c r="CJ208" s="1240"/>
      <c r="CK208" s="1242"/>
      <c r="CL208" s="1240"/>
      <c r="CM208" s="1240"/>
      <c r="CN208" s="1240"/>
      <c r="CO208" s="1240"/>
      <c r="CP208" s="1240"/>
      <c r="CQ208" s="1240"/>
      <c r="CR208" s="1241"/>
      <c r="CS208" s="1242"/>
      <c r="CT208" s="1240"/>
      <c r="CU208" s="1240"/>
      <c r="CV208" s="1240"/>
      <c r="CW208" s="1240"/>
      <c r="CX208" s="1240"/>
      <c r="CY208" s="1240"/>
      <c r="CZ208" s="1240"/>
      <c r="DA208" s="1241"/>
      <c r="DB208" s="1240"/>
      <c r="DC208" s="1240"/>
      <c r="DD208" s="1240"/>
      <c r="DE208" s="1240"/>
      <c r="DF208" s="1243"/>
      <c r="DG208" s="1243"/>
      <c r="DH208" s="1243"/>
      <c r="DI208" s="1243"/>
      <c r="DJ208" s="1243"/>
      <c r="DK208" s="1243"/>
      <c r="DL208" s="1243"/>
      <c r="DM208" s="1243"/>
      <c r="DN208" s="1243"/>
      <c r="DO208" s="1243"/>
      <c r="DP208" s="1243"/>
      <c r="DQ208" s="46"/>
      <c r="DR208" s="50"/>
      <c r="DS208" s="46"/>
      <c r="DT208" s="50"/>
      <c r="DU208" s="46"/>
      <c r="DV208" s="46"/>
      <c r="DW208" s="47"/>
    </row>
    <row r="209" spans="1:127" ht="15.75" customHeight="1">
      <c r="A209" s="800"/>
      <c r="B209" s="807" t="s">
        <v>1480</v>
      </c>
      <c r="C209" s="802"/>
      <c r="D209" s="802"/>
      <c r="E209" s="802"/>
      <c r="F209" s="802"/>
      <c r="G209" s="802"/>
      <c r="H209" s="802"/>
      <c r="I209" s="802"/>
      <c r="J209" s="802"/>
      <c r="K209" s="802"/>
      <c r="L209" s="803"/>
      <c r="M209" s="802"/>
      <c r="N209" s="802" t="s">
        <v>1125</v>
      </c>
      <c r="O209" s="802"/>
      <c r="P209" s="802"/>
      <c r="Q209" s="802"/>
      <c r="R209" s="802"/>
      <c r="S209" s="802"/>
      <c r="T209" s="802"/>
      <c r="U209" s="802"/>
      <c r="V209" s="802"/>
      <c r="W209" s="802"/>
      <c r="X209" s="802"/>
      <c r="Y209" s="802"/>
      <c r="Z209" s="802"/>
      <c r="AA209" s="802"/>
      <c r="AB209" s="802"/>
      <c r="AC209" s="802"/>
      <c r="AD209" s="802"/>
      <c r="AE209" s="802"/>
      <c r="AF209" s="802"/>
      <c r="AG209" s="802"/>
      <c r="AH209" s="802"/>
      <c r="AI209" s="802"/>
      <c r="AJ209" s="802"/>
      <c r="AK209" s="802"/>
      <c r="AL209" s="802"/>
      <c r="AM209" s="802"/>
      <c r="AN209" s="802"/>
      <c r="AO209" s="802"/>
      <c r="AP209" s="802"/>
      <c r="AQ209" s="802"/>
      <c r="AR209" s="802"/>
      <c r="AS209" s="802"/>
      <c r="AT209" s="802"/>
      <c r="AU209" s="802"/>
      <c r="AV209" s="802"/>
      <c r="AW209" s="802"/>
      <c r="AX209" s="802"/>
      <c r="AY209" s="802"/>
      <c r="AZ209" s="802"/>
      <c r="BA209" s="802"/>
      <c r="BB209" s="802"/>
      <c r="BC209" s="802"/>
      <c r="BD209" s="802"/>
      <c r="BE209" s="808" t="s">
        <v>1126</v>
      </c>
      <c r="BF209" s="808" t="s">
        <v>1127</v>
      </c>
      <c r="BG209" s="808" t="s">
        <v>1128</v>
      </c>
      <c r="BH209" s="808" t="s">
        <v>1129</v>
      </c>
      <c r="BI209" s="808" t="s">
        <v>1130</v>
      </c>
      <c r="BJ209" s="808" t="s">
        <v>1131</v>
      </c>
      <c r="BK209" s="809" t="s">
        <v>1132</v>
      </c>
      <c r="BM209" s="800"/>
      <c r="BN209" s="807" t="s">
        <v>1480</v>
      </c>
      <c r="BO209" s="802"/>
      <c r="BP209" s="802"/>
      <c r="BQ209" s="802"/>
      <c r="BR209" s="802"/>
      <c r="BS209" s="802"/>
      <c r="BT209" s="802"/>
      <c r="BU209" s="802"/>
      <c r="BV209" s="802"/>
      <c r="BW209" s="802"/>
      <c r="BX209" s="803"/>
      <c r="BY209" s="799" t="s">
        <v>1133</v>
      </c>
      <c r="BZ209" s="342"/>
      <c r="CA209" s="799"/>
      <c r="CB209" s="799"/>
      <c r="CC209" s="799"/>
      <c r="CD209" s="799"/>
      <c r="CE209" s="799"/>
      <c r="CF209" s="799"/>
      <c r="CG209" s="799"/>
      <c r="CH209" s="799"/>
      <c r="CI209" s="799"/>
      <c r="CJ209" s="976"/>
      <c r="CK209" s="799" t="s">
        <v>1134</v>
      </c>
      <c r="CL209" s="799"/>
      <c r="CM209" s="799"/>
      <c r="CN209" s="799"/>
      <c r="CO209" s="799"/>
      <c r="CP209" s="799"/>
      <c r="CQ209" s="799"/>
      <c r="CR209" s="799"/>
      <c r="CS209" s="977" t="s">
        <v>1135</v>
      </c>
      <c r="CT209" s="799"/>
      <c r="CU209" s="799"/>
      <c r="CV209" s="799"/>
      <c r="CW209" s="799"/>
      <c r="CX209" s="799"/>
      <c r="CY209" s="799"/>
      <c r="CZ209" s="799"/>
      <c r="DA209" s="976"/>
      <c r="DB209" s="799" t="s">
        <v>1136</v>
      </c>
      <c r="DC209" s="802"/>
      <c r="DD209" s="802"/>
      <c r="DE209" s="802"/>
      <c r="DF209" s="802"/>
      <c r="DG209" s="802"/>
      <c r="DH209" s="802"/>
      <c r="DI209" s="802"/>
      <c r="DJ209" s="802"/>
      <c r="DK209" s="802"/>
      <c r="DL209" s="802"/>
      <c r="DM209" s="802"/>
      <c r="DN209" s="802"/>
      <c r="DO209" s="802"/>
      <c r="DP209" s="802"/>
      <c r="DQ209" s="808"/>
      <c r="DR209" s="808"/>
      <c r="DS209" s="808"/>
      <c r="DT209" s="808"/>
      <c r="DU209" s="808"/>
      <c r="DV209" s="808"/>
      <c r="DW209" s="809"/>
    </row>
    <row r="210" spans="1:127" ht="15.75" customHeight="1">
      <c r="A210" s="35" t="s">
        <v>1158</v>
      </c>
      <c r="B210" s="36" t="s">
        <v>432</v>
      </c>
      <c r="C210" s="1400"/>
      <c r="D210" s="1400"/>
      <c r="E210" s="1400"/>
      <c r="F210" s="1400"/>
      <c r="G210" s="1400"/>
      <c r="H210" s="1400"/>
      <c r="I210" s="1400"/>
      <c r="J210" s="1400"/>
      <c r="K210" s="1400"/>
      <c r="L210" s="1239"/>
      <c r="M210" s="1400" t="s">
        <v>1414</v>
      </c>
      <c r="N210" s="1400"/>
      <c r="O210" s="1400"/>
      <c r="P210" s="1400"/>
      <c r="Q210" s="1400"/>
      <c r="R210" s="1400"/>
      <c r="S210" s="1400"/>
      <c r="T210" s="1400"/>
      <c r="U210" s="1400"/>
      <c r="V210" s="1400"/>
      <c r="W210" s="1400"/>
      <c r="X210" s="1400"/>
      <c r="Y210" s="1400"/>
      <c r="Z210" s="1400"/>
      <c r="AA210" s="1400"/>
      <c r="AB210" s="1400"/>
      <c r="AC210" s="1400"/>
      <c r="AD210" s="1400"/>
      <c r="AE210" s="1400"/>
      <c r="AF210" s="1400"/>
      <c r="AG210" s="1400"/>
      <c r="AH210" s="1400"/>
      <c r="AI210" s="1400"/>
      <c r="AJ210" s="1400"/>
      <c r="AK210" s="1400"/>
      <c r="AL210" s="1400"/>
      <c r="AM210" s="1400"/>
      <c r="AN210" s="1400"/>
      <c r="AO210" s="1400"/>
      <c r="AP210" s="1400"/>
      <c r="AQ210" s="1400"/>
      <c r="AR210" s="1400"/>
      <c r="AS210" s="1400"/>
      <c r="AT210" s="1400"/>
      <c r="AU210" s="1400"/>
      <c r="AV210" s="1400"/>
      <c r="AW210" s="1400"/>
      <c r="AX210" s="1400"/>
      <c r="AY210" s="1400"/>
      <c r="AZ210" s="1400"/>
      <c r="BA210" s="1400"/>
      <c r="BB210" s="1400"/>
      <c r="BC210" s="1400"/>
      <c r="BD210" s="1400"/>
      <c r="BE210" s="32" t="s">
        <v>1157</v>
      </c>
      <c r="BF210" s="32" t="s">
        <v>1151</v>
      </c>
      <c r="BG210" s="32"/>
      <c r="BH210" s="32"/>
      <c r="BI210" s="32"/>
      <c r="BJ210" s="32"/>
      <c r="BK210" s="34"/>
      <c r="BM210" s="35"/>
      <c r="BN210" s="36" t="s">
        <v>432</v>
      </c>
      <c r="BO210" s="1400"/>
      <c r="BP210" s="1400"/>
      <c r="BQ210" s="1400"/>
      <c r="BR210" s="1400"/>
      <c r="BS210" s="1400"/>
      <c r="BT210" s="1400"/>
      <c r="BU210" s="1400"/>
      <c r="BV210" s="1400"/>
      <c r="BW210" s="1400"/>
      <c r="BX210" s="1239"/>
      <c r="BY210" s="1400"/>
      <c r="BZ210" s="1400"/>
      <c r="CA210" s="1400"/>
      <c r="CB210" s="1400"/>
      <c r="CC210" s="1400"/>
      <c r="CD210" s="1400"/>
      <c r="CE210" s="1400"/>
      <c r="CF210" s="1400"/>
      <c r="CG210" s="1400"/>
      <c r="CH210" s="1400"/>
      <c r="CI210" s="1400"/>
      <c r="CJ210" s="1400"/>
      <c r="CK210" s="1246"/>
      <c r="CL210" s="1400"/>
      <c r="CM210" s="1400"/>
      <c r="CN210" s="1400"/>
      <c r="CO210" s="1400"/>
      <c r="CP210" s="1400"/>
      <c r="CQ210" s="1400"/>
      <c r="CR210" s="1239"/>
      <c r="CS210" s="1246"/>
      <c r="CT210" s="1400"/>
      <c r="CU210" s="1400"/>
      <c r="CV210" s="1400"/>
      <c r="CW210" s="1400"/>
      <c r="CX210" s="1400"/>
      <c r="CY210" s="1400"/>
      <c r="CZ210" s="1400"/>
      <c r="DA210" s="1239"/>
      <c r="DB210" s="1400"/>
      <c r="DC210" s="1400"/>
      <c r="DD210" s="1400"/>
      <c r="DE210" s="1400"/>
      <c r="DF210" s="1400"/>
      <c r="DG210" s="1400"/>
      <c r="DH210" s="1400"/>
      <c r="DI210" s="1400"/>
      <c r="DJ210" s="1400"/>
      <c r="DK210" s="1400"/>
      <c r="DL210" s="1400"/>
      <c r="DM210" s="1400"/>
      <c r="DN210" s="1400"/>
      <c r="DO210" s="1400"/>
      <c r="DP210" s="1400"/>
      <c r="DQ210" s="32"/>
      <c r="DR210" s="32"/>
      <c r="DS210" s="32"/>
      <c r="DT210" s="32"/>
      <c r="DU210" s="32"/>
      <c r="DV210" s="32"/>
      <c r="DW210" s="34"/>
    </row>
    <row r="211" spans="1:127" ht="15.75" customHeight="1">
      <c r="A211" s="45"/>
      <c r="B211" s="49" t="s">
        <v>1415</v>
      </c>
      <c r="C211" s="1236"/>
      <c r="D211" s="1236"/>
      <c r="E211" s="1236"/>
      <c r="F211" s="1236"/>
      <c r="G211" s="1236"/>
      <c r="H211" s="1236"/>
      <c r="I211" s="1236"/>
      <c r="J211" s="1236"/>
      <c r="K211" s="1236"/>
      <c r="L211" s="1237"/>
      <c r="M211" s="1238" t="s">
        <v>1416</v>
      </c>
      <c r="N211" s="1236"/>
      <c r="O211" s="1236"/>
      <c r="P211" s="1236"/>
      <c r="Q211" s="1236"/>
      <c r="R211" s="1236"/>
      <c r="S211" s="1236"/>
      <c r="T211" s="1236"/>
      <c r="U211" s="1236"/>
      <c r="V211" s="1236"/>
      <c r="W211" s="1236"/>
      <c r="X211" s="1236"/>
      <c r="Y211" s="1236"/>
      <c r="Z211" s="1236"/>
      <c r="AA211" s="1236"/>
      <c r="AB211" s="1236"/>
      <c r="AC211" s="1236"/>
      <c r="AD211" s="1236"/>
      <c r="AE211" s="1236"/>
      <c r="AF211" s="1236"/>
      <c r="AG211" s="1236"/>
      <c r="AH211" s="1236"/>
      <c r="AI211" s="1236"/>
      <c r="AJ211" s="1236"/>
      <c r="AK211" s="1236"/>
      <c r="AL211" s="1236"/>
      <c r="AM211" s="1236"/>
      <c r="AN211" s="1236"/>
      <c r="AO211" s="1236"/>
      <c r="AP211" s="1236"/>
      <c r="AQ211" s="1236"/>
      <c r="AR211" s="1236"/>
      <c r="AS211" s="1236"/>
      <c r="AT211" s="1236"/>
      <c r="AU211" s="1236"/>
      <c r="AV211" s="1236"/>
      <c r="AW211" s="1236"/>
      <c r="AX211" s="1236"/>
      <c r="AY211" s="1236"/>
      <c r="AZ211" s="1236"/>
      <c r="BA211" s="1236"/>
      <c r="BB211" s="1236"/>
      <c r="BC211" s="1236"/>
      <c r="BD211" s="1237"/>
      <c r="BE211" s="46" t="s">
        <v>1172</v>
      </c>
      <c r="BF211" s="50" t="s">
        <v>1151</v>
      </c>
      <c r="BG211" s="46"/>
      <c r="BH211" s="50"/>
      <c r="BI211" s="46"/>
      <c r="BJ211" s="46"/>
      <c r="BK211" s="47"/>
      <c r="BM211" s="45"/>
      <c r="BN211" s="49" t="s">
        <v>1415</v>
      </c>
      <c r="BO211" s="1236"/>
      <c r="BP211" s="1236"/>
      <c r="BQ211" s="1236"/>
      <c r="BR211" s="1236"/>
      <c r="BS211" s="1236"/>
      <c r="BT211" s="1236"/>
      <c r="BU211" s="1236"/>
      <c r="BV211" s="1236"/>
      <c r="BW211" s="1236"/>
      <c r="BX211" s="1237"/>
      <c r="BY211" s="1238"/>
      <c r="BZ211" s="1236"/>
      <c r="CA211" s="1236"/>
      <c r="CB211" s="1236"/>
      <c r="CC211" s="1236"/>
      <c r="CD211" s="1236"/>
      <c r="CE211" s="1236"/>
      <c r="CF211" s="1236"/>
      <c r="CG211" s="1236"/>
      <c r="CH211" s="1236"/>
      <c r="CI211" s="1236"/>
      <c r="CJ211" s="1236"/>
      <c r="CK211" s="1238"/>
      <c r="CL211" s="1236"/>
      <c r="CM211" s="1236"/>
      <c r="CN211" s="1236"/>
      <c r="CO211" s="1236"/>
      <c r="CP211" s="1236"/>
      <c r="CQ211" s="1236"/>
      <c r="CR211" s="1237"/>
      <c r="CS211" s="1238"/>
      <c r="CT211" s="1236"/>
      <c r="CU211" s="1236"/>
      <c r="CV211" s="1236"/>
      <c r="CW211" s="1236"/>
      <c r="CX211" s="1236"/>
      <c r="CY211" s="1236"/>
      <c r="CZ211" s="1236"/>
      <c r="DA211" s="1237"/>
      <c r="DB211" s="1236"/>
      <c r="DC211" s="1236"/>
      <c r="DD211" s="1236"/>
      <c r="DE211" s="1236"/>
      <c r="DF211" s="1236"/>
      <c r="DG211" s="1236"/>
      <c r="DH211" s="1236"/>
      <c r="DI211" s="1236"/>
      <c r="DJ211" s="1236"/>
      <c r="DK211" s="1236"/>
      <c r="DL211" s="1236"/>
      <c r="DM211" s="1236"/>
      <c r="DN211" s="1236"/>
      <c r="DO211" s="1236"/>
      <c r="DP211" s="1237"/>
      <c r="DQ211" s="46"/>
      <c r="DR211" s="50"/>
      <c r="DS211" s="46"/>
      <c r="DT211" s="50"/>
      <c r="DU211" s="46"/>
      <c r="DV211" s="46"/>
      <c r="DW211" s="47"/>
    </row>
    <row r="212" spans="1:127" ht="15.75" customHeight="1">
      <c r="A212" s="35" t="s">
        <v>1158</v>
      </c>
      <c r="B212" s="49" t="s">
        <v>1427</v>
      </c>
      <c r="C212" s="1236"/>
      <c r="D212" s="1236"/>
      <c r="E212" s="1236"/>
      <c r="F212" s="1236"/>
      <c r="G212" s="1236"/>
      <c r="H212" s="1236"/>
      <c r="I212" s="1236"/>
      <c r="J212" s="1236"/>
      <c r="K212" s="1236"/>
      <c r="L212" s="1237"/>
      <c r="M212" s="1236" t="s">
        <v>1428</v>
      </c>
      <c r="N212" s="1243"/>
      <c r="O212" s="1243"/>
      <c r="P212" s="1243"/>
      <c r="Q212" s="1243"/>
      <c r="R212" s="1243"/>
      <c r="S212" s="1243"/>
      <c r="T212" s="1243"/>
      <c r="U212" s="1243"/>
      <c r="V212" s="1243"/>
      <c r="W212" s="1243"/>
      <c r="X212" s="1243"/>
      <c r="Y212" s="1243"/>
      <c r="Z212" s="1243"/>
      <c r="AA212" s="1243"/>
      <c r="AB212" s="1243"/>
      <c r="AC212" s="1243"/>
      <c r="AD212" s="1243"/>
      <c r="AE212" s="1243"/>
      <c r="AF212" s="1243"/>
      <c r="AG212" s="1243"/>
      <c r="AH212" s="1243"/>
      <c r="AI212" s="1243"/>
      <c r="AJ212" s="1243"/>
      <c r="AK212" s="1243"/>
      <c r="AL212" s="1243"/>
      <c r="AM212" s="1243"/>
      <c r="AN212" s="1243"/>
      <c r="AO212" s="1243"/>
      <c r="AP212" s="1243"/>
      <c r="AQ212" s="1243"/>
      <c r="AR212" s="1243"/>
      <c r="AS212" s="1243"/>
      <c r="AT212" s="1243"/>
      <c r="AU212" s="1243"/>
      <c r="AV212" s="1243"/>
      <c r="AW212" s="1243"/>
      <c r="AX212" s="1243"/>
      <c r="AY212" s="1243"/>
      <c r="AZ212" s="1243"/>
      <c r="BA212" s="1243"/>
      <c r="BB212" s="1243"/>
      <c r="BC212" s="1243"/>
      <c r="BD212" s="1243"/>
      <c r="BE212" s="46" t="s">
        <v>1172</v>
      </c>
      <c r="BF212" s="50" t="s">
        <v>1151</v>
      </c>
      <c r="BG212" s="46"/>
      <c r="BH212" s="50"/>
      <c r="BI212" s="46"/>
      <c r="BJ212" s="46"/>
      <c r="BK212" s="47"/>
      <c r="BM212" s="45"/>
      <c r="BN212" s="49" t="s">
        <v>1427</v>
      </c>
      <c r="BO212" s="1236"/>
      <c r="BP212" s="1236"/>
      <c r="BQ212" s="1236"/>
      <c r="BR212" s="1236"/>
      <c r="BS212" s="1236"/>
      <c r="BT212" s="1236"/>
      <c r="BU212" s="1236"/>
      <c r="BV212" s="1236"/>
      <c r="BW212" s="1236"/>
      <c r="BX212" s="1237"/>
      <c r="BY212" s="1236"/>
      <c r="BZ212" s="1240"/>
      <c r="CA212" s="1240"/>
      <c r="CB212" s="1240"/>
      <c r="CC212" s="1240"/>
      <c r="CD212" s="1240"/>
      <c r="CE212" s="1240"/>
      <c r="CF212" s="1240"/>
      <c r="CG212" s="1240"/>
      <c r="CH212" s="1240"/>
      <c r="CI212" s="1240"/>
      <c r="CJ212" s="1240"/>
      <c r="CK212" s="1242"/>
      <c r="CL212" s="1240"/>
      <c r="CM212" s="1240"/>
      <c r="CN212" s="1240"/>
      <c r="CO212" s="1240"/>
      <c r="CP212" s="1240"/>
      <c r="CQ212" s="1240"/>
      <c r="CR212" s="1241"/>
      <c r="CS212" s="1242"/>
      <c r="CT212" s="1240"/>
      <c r="CU212" s="1240"/>
      <c r="CV212" s="1240"/>
      <c r="CW212" s="1240"/>
      <c r="CX212" s="1240"/>
      <c r="CY212" s="1240"/>
      <c r="CZ212" s="1240"/>
      <c r="DA212" s="1241"/>
      <c r="DB212" s="1240"/>
      <c r="DC212" s="1240"/>
      <c r="DD212" s="1240"/>
      <c r="DE212" s="1240"/>
      <c r="DF212" s="1243"/>
      <c r="DG212" s="1243"/>
      <c r="DH212" s="1243"/>
      <c r="DI212" s="1243"/>
      <c r="DJ212" s="1243"/>
      <c r="DK212" s="1243"/>
      <c r="DL212" s="1243"/>
      <c r="DM212" s="1243"/>
      <c r="DN212" s="1243"/>
      <c r="DO212" s="1243"/>
      <c r="DP212" s="1243"/>
      <c r="DQ212" s="46"/>
      <c r="DR212" s="50"/>
      <c r="DS212" s="46"/>
      <c r="DT212" s="50"/>
      <c r="DU212" s="46"/>
      <c r="DV212" s="46"/>
      <c r="DW212" s="47"/>
    </row>
    <row r="213" spans="1:127" ht="15.75" customHeight="1">
      <c r="A213" s="35" t="s">
        <v>1158</v>
      </c>
      <c r="B213" s="49" t="s">
        <v>1429</v>
      </c>
      <c r="C213" s="1236"/>
      <c r="D213" s="1236"/>
      <c r="E213" s="1236"/>
      <c r="F213" s="1236"/>
      <c r="G213" s="1236"/>
      <c r="H213" s="1236"/>
      <c r="I213" s="1236"/>
      <c r="J213" s="1236"/>
      <c r="K213" s="1236"/>
      <c r="L213" s="1237"/>
      <c r="M213" s="1236" t="s">
        <v>1430</v>
      </c>
      <c r="N213" s="1243"/>
      <c r="O213" s="1243"/>
      <c r="P213" s="1243"/>
      <c r="Q213" s="1243"/>
      <c r="R213" s="1243"/>
      <c r="S213" s="1243"/>
      <c r="T213" s="1243"/>
      <c r="U213" s="1243"/>
      <c r="V213" s="1243"/>
      <c r="W213" s="1243"/>
      <c r="X213" s="1243"/>
      <c r="Y213" s="1243"/>
      <c r="Z213" s="1243"/>
      <c r="AA213" s="1243"/>
      <c r="AB213" s="1243"/>
      <c r="AC213" s="1243"/>
      <c r="AD213" s="1243"/>
      <c r="AE213" s="1243"/>
      <c r="AF213" s="1243"/>
      <c r="AG213" s="1243"/>
      <c r="AH213" s="1243"/>
      <c r="AI213" s="1243"/>
      <c r="AJ213" s="1243"/>
      <c r="AK213" s="1243"/>
      <c r="AL213" s="1243"/>
      <c r="AM213" s="1243"/>
      <c r="AN213" s="1243"/>
      <c r="AO213" s="1243"/>
      <c r="AP213" s="1243"/>
      <c r="AQ213" s="1243"/>
      <c r="AR213" s="1243"/>
      <c r="AS213" s="1243"/>
      <c r="AT213" s="1243"/>
      <c r="AU213" s="1243"/>
      <c r="AV213" s="1243"/>
      <c r="AW213" s="1243"/>
      <c r="AX213" s="1243"/>
      <c r="AY213" s="1243"/>
      <c r="AZ213" s="1243"/>
      <c r="BA213" s="1243"/>
      <c r="BB213" s="1243"/>
      <c r="BC213" s="1243"/>
      <c r="BD213" s="1243"/>
      <c r="BE213" s="46" t="s">
        <v>1172</v>
      </c>
      <c r="BF213" s="50" t="s">
        <v>1151</v>
      </c>
      <c r="BG213" s="46"/>
      <c r="BH213" s="50"/>
      <c r="BI213" s="46"/>
      <c r="BJ213" s="46"/>
      <c r="BK213" s="47"/>
      <c r="BM213" s="45"/>
      <c r="BN213" s="49" t="s">
        <v>1429</v>
      </c>
      <c r="BO213" s="1236"/>
      <c r="BP213" s="1236"/>
      <c r="BQ213" s="1236"/>
      <c r="BR213" s="1236"/>
      <c r="BS213" s="1236"/>
      <c r="BT213" s="1236"/>
      <c r="BU213" s="1236"/>
      <c r="BV213" s="1236"/>
      <c r="BW213" s="1236"/>
      <c r="BX213" s="1237"/>
      <c r="BY213" s="1236"/>
      <c r="BZ213" s="1240"/>
      <c r="CA213" s="1240"/>
      <c r="CB213" s="1240"/>
      <c r="CC213" s="1240"/>
      <c r="CD213" s="1240"/>
      <c r="CE213" s="1240"/>
      <c r="CF213" s="1240"/>
      <c r="CG213" s="1240"/>
      <c r="CH213" s="1240"/>
      <c r="CI213" s="1240"/>
      <c r="CJ213" s="1240"/>
      <c r="CK213" s="1242"/>
      <c r="CL213" s="1240"/>
      <c r="CM213" s="1240"/>
      <c r="CN213" s="1240"/>
      <c r="CO213" s="1240"/>
      <c r="CP213" s="1240"/>
      <c r="CQ213" s="1240"/>
      <c r="CR213" s="1241"/>
      <c r="CS213" s="1242"/>
      <c r="CT213" s="1240"/>
      <c r="CU213" s="1240"/>
      <c r="CV213" s="1240"/>
      <c r="CW213" s="1240"/>
      <c r="CX213" s="1240"/>
      <c r="CY213" s="1240"/>
      <c r="CZ213" s="1240"/>
      <c r="DA213" s="1241"/>
      <c r="DB213" s="1240"/>
      <c r="DC213" s="1240"/>
      <c r="DD213" s="1240"/>
      <c r="DE213" s="1240"/>
      <c r="DF213" s="1243"/>
      <c r="DG213" s="1243"/>
      <c r="DH213" s="1243"/>
      <c r="DI213" s="1243"/>
      <c r="DJ213" s="1243"/>
      <c r="DK213" s="1243"/>
      <c r="DL213" s="1243"/>
      <c r="DM213" s="1243"/>
      <c r="DN213" s="1243"/>
      <c r="DO213" s="1243"/>
      <c r="DP213" s="1243"/>
      <c r="DQ213" s="46"/>
      <c r="DR213" s="50"/>
      <c r="DS213" s="46"/>
      <c r="DT213" s="50"/>
      <c r="DU213" s="46"/>
      <c r="DV213" s="46"/>
      <c r="DW213" s="47"/>
    </row>
    <row r="214" spans="1:127" ht="15.75" customHeight="1">
      <c r="A214" s="35" t="s">
        <v>1158</v>
      </c>
      <c r="B214" s="49" t="s">
        <v>1431</v>
      </c>
      <c r="C214" s="1236"/>
      <c r="D214" s="1236"/>
      <c r="E214" s="1236"/>
      <c r="F214" s="1236"/>
      <c r="G214" s="1236"/>
      <c r="H214" s="1236"/>
      <c r="I214" s="1236"/>
      <c r="J214" s="1236"/>
      <c r="K214" s="1236"/>
      <c r="L214" s="1237"/>
      <c r="M214" s="1236" t="s">
        <v>1432</v>
      </c>
      <c r="N214" s="1243"/>
      <c r="O214" s="1243"/>
      <c r="P214" s="1243"/>
      <c r="Q214" s="1243"/>
      <c r="R214" s="1243"/>
      <c r="S214" s="1243"/>
      <c r="T214" s="1243"/>
      <c r="U214" s="1243"/>
      <c r="V214" s="1243"/>
      <c r="W214" s="1243"/>
      <c r="X214" s="1243"/>
      <c r="Y214" s="1243"/>
      <c r="Z214" s="1243"/>
      <c r="AA214" s="1243"/>
      <c r="AB214" s="1243"/>
      <c r="AC214" s="1243"/>
      <c r="AD214" s="1243"/>
      <c r="AE214" s="1243"/>
      <c r="AF214" s="1243"/>
      <c r="AG214" s="1243"/>
      <c r="AH214" s="1243"/>
      <c r="AI214" s="1243"/>
      <c r="AJ214" s="1243"/>
      <c r="AK214" s="1243"/>
      <c r="AL214" s="1243"/>
      <c r="AM214" s="1243"/>
      <c r="AN214" s="1243"/>
      <c r="AO214" s="1243"/>
      <c r="AP214" s="1243"/>
      <c r="AQ214" s="1243"/>
      <c r="AR214" s="1243"/>
      <c r="AS214" s="1243"/>
      <c r="AT214" s="1243"/>
      <c r="AU214" s="1243"/>
      <c r="AV214" s="1243"/>
      <c r="AW214" s="1243"/>
      <c r="AX214" s="1243"/>
      <c r="AY214" s="1243"/>
      <c r="AZ214" s="1243"/>
      <c r="BA214" s="1243"/>
      <c r="BB214" s="1243"/>
      <c r="BC214" s="1243"/>
      <c r="BD214" s="1243"/>
      <c r="BE214" s="46" t="s">
        <v>1172</v>
      </c>
      <c r="BF214" s="50" t="s">
        <v>1151</v>
      </c>
      <c r="BG214" s="46"/>
      <c r="BH214" s="50"/>
      <c r="BI214" s="46"/>
      <c r="BJ214" s="46"/>
      <c r="BK214" s="47"/>
      <c r="BM214" s="45"/>
      <c r="BN214" s="49" t="s">
        <v>1431</v>
      </c>
      <c r="BO214" s="1236"/>
      <c r="BP214" s="1236"/>
      <c r="BQ214" s="1236"/>
      <c r="BR214" s="1236"/>
      <c r="BS214" s="1236"/>
      <c r="BT214" s="1236"/>
      <c r="BU214" s="1236"/>
      <c r="BV214" s="1236"/>
      <c r="BW214" s="1236"/>
      <c r="BX214" s="1237"/>
      <c r="BY214" s="1236"/>
      <c r="BZ214" s="1240"/>
      <c r="CA214" s="1240"/>
      <c r="CB214" s="1240"/>
      <c r="CC214" s="1240"/>
      <c r="CD214" s="1240"/>
      <c r="CE214" s="1240"/>
      <c r="CF214" s="1240"/>
      <c r="CG214" s="1240"/>
      <c r="CH214" s="1240"/>
      <c r="CI214" s="1240"/>
      <c r="CJ214" s="1240"/>
      <c r="CK214" s="1242"/>
      <c r="CL214" s="1240"/>
      <c r="CM214" s="1240"/>
      <c r="CN214" s="1240"/>
      <c r="CO214" s="1240"/>
      <c r="CP214" s="1240"/>
      <c r="CQ214" s="1240"/>
      <c r="CR214" s="1241"/>
      <c r="CS214" s="1242"/>
      <c r="CT214" s="1240"/>
      <c r="CU214" s="1240"/>
      <c r="CV214" s="1240"/>
      <c r="CW214" s="1240"/>
      <c r="CX214" s="1240"/>
      <c r="CY214" s="1240"/>
      <c r="CZ214" s="1240"/>
      <c r="DA214" s="1241"/>
      <c r="DB214" s="1240"/>
      <c r="DC214" s="1240"/>
      <c r="DD214" s="1240"/>
      <c r="DE214" s="1240"/>
      <c r="DF214" s="1243"/>
      <c r="DG214" s="1243"/>
      <c r="DH214" s="1243"/>
      <c r="DI214" s="1243"/>
      <c r="DJ214" s="1243"/>
      <c r="DK214" s="1243"/>
      <c r="DL214" s="1243"/>
      <c r="DM214" s="1243"/>
      <c r="DN214" s="1243"/>
      <c r="DO214" s="1243"/>
      <c r="DP214" s="1243"/>
      <c r="DQ214" s="46"/>
      <c r="DR214" s="50"/>
      <c r="DS214" s="46"/>
      <c r="DT214" s="50"/>
      <c r="DU214" s="46"/>
      <c r="DV214" s="46"/>
      <c r="DW214" s="47"/>
    </row>
    <row r="215" spans="1:127" ht="15.75" customHeight="1">
      <c r="A215" s="35" t="s">
        <v>1158</v>
      </c>
      <c r="B215" s="49" t="s">
        <v>1433</v>
      </c>
      <c r="C215" s="1236"/>
      <c r="D215" s="1236"/>
      <c r="E215" s="1236"/>
      <c r="F215" s="1236"/>
      <c r="G215" s="1236"/>
      <c r="H215" s="1236"/>
      <c r="I215" s="1236"/>
      <c r="J215" s="1236"/>
      <c r="K215" s="1236"/>
      <c r="L215" s="1237"/>
      <c r="M215" s="1236" t="s">
        <v>1434</v>
      </c>
      <c r="N215" s="1243"/>
      <c r="O215" s="1243"/>
      <c r="P215" s="1243"/>
      <c r="Q215" s="1243"/>
      <c r="R215" s="1243"/>
      <c r="S215" s="1243"/>
      <c r="T215" s="1243"/>
      <c r="U215" s="1243"/>
      <c r="V215" s="1243"/>
      <c r="W215" s="1243"/>
      <c r="X215" s="1243"/>
      <c r="Y215" s="1243"/>
      <c r="Z215" s="1243"/>
      <c r="AA215" s="1243"/>
      <c r="AB215" s="1243"/>
      <c r="AC215" s="1243"/>
      <c r="AD215" s="1243"/>
      <c r="AE215" s="1243"/>
      <c r="AF215" s="1243"/>
      <c r="AG215" s="1243"/>
      <c r="AH215" s="1243"/>
      <c r="AI215" s="1243"/>
      <c r="AJ215" s="1243"/>
      <c r="AK215" s="1243"/>
      <c r="AL215" s="1243"/>
      <c r="AM215" s="1243"/>
      <c r="AN215" s="1243"/>
      <c r="AO215" s="1243"/>
      <c r="AP215" s="1243"/>
      <c r="AQ215" s="1243"/>
      <c r="AR215" s="1243"/>
      <c r="AS215" s="1243"/>
      <c r="AT215" s="1243"/>
      <c r="AU215" s="1243"/>
      <c r="AV215" s="1243"/>
      <c r="AW215" s="1243"/>
      <c r="AX215" s="1243"/>
      <c r="AY215" s="1243"/>
      <c r="AZ215" s="1243"/>
      <c r="BA215" s="1243"/>
      <c r="BB215" s="1243"/>
      <c r="BC215" s="1243"/>
      <c r="BD215" s="1243"/>
      <c r="BE215" s="46" t="s">
        <v>1172</v>
      </c>
      <c r="BF215" s="50" t="s">
        <v>1151</v>
      </c>
      <c r="BG215" s="46"/>
      <c r="BH215" s="50"/>
      <c r="BI215" s="46"/>
      <c r="BJ215" s="46"/>
      <c r="BK215" s="47"/>
      <c r="BM215" s="45"/>
      <c r="BN215" s="49" t="s">
        <v>1433</v>
      </c>
      <c r="BO215" s="1236"/>
      <c r="BP215" s="1236"/>
      <c r="BQ215" s="1236"/>
      <c r="BR215" s="1236"/>
      <c r="BS215" s="1236"/>
      <c r="BT215" s="1236"/>
      <c r="BU215" s="1236"/>
      <c r="BV215" s="1236"/>
      <c r="BW215" s="1236"/>
      <c r="BX215" s="1237"/>
      <c r="BY215" s="1236"/>
      <c r="BZ215" s="1240"/>
      <c r="CA215" s="1240"/>
      <c r="CB215" s="1240"/>
      <c r="CC215" s="1240"/>
      <c r="CD215" s="1240"/>
      <c r="CE215" s="1240"/>
      <c r="CF215" s="1240"/>
      <c r="CG215" s="1240"/>
      <c r="CH215" s="1240"/>
      <c r="CI215" s="1240"/>
      <c r="CJ215" s="1240"/>
      <c r="CK215" s="1242"/>
      <c r="CL215" s="1240"/>
      <c r="CM215" s="1240"/>
      <c r="CN215" s="1240"/>
      <c r="CO215" s="1240"/>
      <c r="CP215" s="1240"/>
      <c r="CQ215" s="1240"/>
      <c r="CR215" s="1241"/>
      <c r="CS215" s="1242"/>
      <c r="CT215" s="1240"/>
      <c r="CU215" s="1240"/>
      <c r="CV215" s="1240"/>
      <c r="CW215" s="1240"/>
      <c r="CX215" s="1240"/>
      <c r="CY215" s="1240"/>
      <c r="CZ215" s="1240"/>
      <c r="DA215" s="1241"/>
      <c r="DB215" s="1240"/>
      <c r="DC215" s="1240"/>
      <c r="DD215" s="1240"/>
      <c r="DE215" s="1240"/>
      <c r="DF215" s="1243"/>
      <c r="DG215" s="1243"/>
      <c r="DH215" s="1243"/>
      <c r="DI215" s="1243"/>
      <c r="DJ215" s="1243"/>
      <c r="DK215" s="1243"/>
      <c r="DL215" s="1243"/>
      <c r="DM215" s="1243"/>
      <c r="DN215" s="1243"/>
      <c r="DO215" s="1243"/>
      <c r="DP215" s="1243"/>
      <c r="DQ215" s="46"/>
      <c r="DR215" s="50"/>
      <c r="DS215" s="46"/>
      <c r="DT215" s="50"/>
      <c r="DU215" s="46"/>
      <c r="DV215" s="46"/>
      <c r="DW215" s="47"/>
    </row>
    <row r="216" spans="1:127" ht="15.75" customHeight="1">
      <c r="A216" s="35" t="s">
        <v>1158</v>
      </c>
      <c r="B216" s="49" t="s">
        <v>1435</v>
      </c>
      <c r="C216" s="1236"/>
      <c r="D216" s="1236"/>
      <c r="E216" s="1236"/>
      <c r="F216" s="1236"/>
      <c r="G216" s="1236"/>
      <c r="H216" s="1236"/>
      <c r="I216" s="1236"/>
      <c r="J216" s="1236"/>
      <c r="K216" s="1236"/>
      <c r="L216" s="1237"/>
      <c r="M216" s="1236" t="s">
        <v>1436</v>
      </c>
      <c r="N216" s="1243"/>
      <c r="O216" s="1243"/>
      <c r="P216" s="1243"/>
      <c r="Q216" s="1243"/>
      <c r="R216" s="1243"/>
      <c r="S216" s="1243"/>
      <c r="T216" s="1243"/>
      <c r="U216" s="1243"/>
      <c r="V216" s="1243"/>
      <c r="W216" s="1243"/>
      <c r="X216" s="1243"/>
      <c r="Y216" s="1243"/>
      <c r="Z216" s="1243"/>
      <c r="AA216" s="1243"/>
      <c r="AB216" s="1243"/>
      <c r="AC216" s="1243"/>
      <c r="AD216" s="1243"/>
      <c r="AE216" s="1243"/>
      <c r="AF216" s="1243"/>
      <c r="AG216" s="1243"/>
      <c r="AH216" s="1243"/>
      <c r="AI216" s="1243"/>
      <c r="AJ216" s="1243"/>
      <c r="AK216" s="1243"/>
      <c r="AL216" s="1243"/>
      <c r="AM216" s="1243"/>
      <c r="AN216" s="1243"/>
      <c r="AO216" s="1243"/>
      <c r="AP216" s="1243"/>
      <c r="AQ216" s="1243"/>
      <c r="AR216" s="1243"/>
      <c r="AS216" s="1243"/>
      <c r="AT216" s="1243"/>
      <c r="AU216" s="1243"/>
      <c r="AV216" s="1243"/>
      <c r="AW216" s="1243"/>
      <c r="AX216" s="1243"/>
      <c r="AY216" s="1243"/>
      <c r="AZ216" s="1243"/>
      <c r="BA216" s="1243"/>
      <c r="BB216" s="1243"/>
      <c r="BC216" s="1243"/>
      <c r="BD216" s="1243"/>
      <c r="BE216" s="46" t="s">
        <v>1172</v>
      </c>
      <c r="BF216" s="50" t="s">
        <v>1151</v>
      </c>
      <c r="BG216" s="46"/>
      <c r="BH216" s="50"/>
      <c r="BI216" s="46"/>
      <c r="BJ216" s="46"/>
      <c r="BK216" s="47"/>
      <c r="BM216" s="45"/>
      <c r="BN216" s="49" t="s">
        <v>1435</v>
      </c>
      <c r="BO216" s="1236"/>
      <c r="BP216" s="1236"/>
      <c r="BQ216" s="1236"/>
      <c r="BR216" s="1236"/>
      <c r="BS216" s="1236"/>
      <c r="BT216" s="1236"/>
      <c r="BU216" s="1236"/>
      <c r="BV216" s="1236"/>
      <c r="BW216" s="1236"/>
      <c r="BX216" s="1237"/>
      <c r="BY216" s="1236"/>
      <c r="BZ216" s="1240"/>
      <c r="CA216" s="1240"/>
      <c r="CB216" s="1240"/>
      <c r="CC216" s="1240"/>
      <c r="CD216" s="1240"/>
      <c r="CE216" s="1240"/>
      <c r="CF216" s="1240"/>
      <c r="CG216" s="1240"/>
      <c r="CH216" s="1240"/>
      <c r="CI216" s="1240"/>
      <c r="CJ216" s="1240"/>
      <c r="CK216" s="1242"/>
      <c r="CL216" s="1240"/>
      <c r="CM216" s="1240"/>
      <c r="CN216" s="1240"/>
      <c r="CO216" s="1240"/>
      <c r="CP216" s="1240"/>
      <c r="CQ216" s="1240"/>
      <c r="CR216" s="1241"/>
      <c r="CS216" s="1242"/>
      <c r="CT216" s="1240"/>
      <c r="CU216" s="1240"/>
      <c r="CV216" s="1240"/>
      <c r="CW216" s="1240"/>
      <c r="CX216" s="1240"/>
      <c r="CY216" s="1240"/>
      <c r="CZ216" s="1240"/>
      <c r="DA216" s="1241"/>
      <c r="DB216" s="1240"/>
      <c r="DC216" s="1240"/>
      <c r="DD216" s="1240"/>
      <c r="DE216" s="1240"/>
      <c r="DF216" s="1243"/>
      <c r="DG216" s="1243"/>
      <c r="DH216" s="1243"/>
      <c r="DI216" s="1243"/>
      <c r="DJ216" s="1243"/>
      <c r="DK216" s="1243"/>
      <c r="DL216" s="1243"/>
      <c r="DM216" s="1243"/>
      <c r="DN216" s="1243"/>
      <c r="DO216" s="1243"/>
      <c r="DP216" s="1243"/>
      <c r="DQ216" s="46"/>
      <c r="DR216" s="50"/>
      <c r="DS216" s="46"/>
      <c r="DT216" s="50"/>
      <c r="DU216" s="46"/>
      <c r="DV216" s="46"/>
      <c r="DW216" s="47"/>
    </row>
    <row r="217" spans="1:127" ht="15.75" customHeight="1">
      <c r="A217" s="35" t="s">
        <v>1158</v>
      </c>
      <c r="B217" s="49" t="s">
        <v>1437</v>
      </c>
      <c r="C217" s="1236"/>
      <c r="D217" s="1236"/>
      <c r="E217" s="1236"/>
      <c r="F217" s="1236"/>
      <c r="G217" s="1236"/>
      <c r="H217" s="1236"/>
      <c r="I217" s="1236"/>
      <c r="J217" s="1236"/>
      <c r="K217" s="1236"/>
      <c r="L217" s="1237"/>
      <c r="M217" s="1236" t="s">
        <v>1438</v>
      </c>
      <c r="N217" s="1243"/>
      <c r="O217" s="1243"/>
      <c r="P217" s="1243"/>
      <c r="Q217" s="1243"/>
      <c r="R217" s="1243"/>
      <c r="S217" s="1243"/>
      <c r="T217" s="1243"/>
      <c r="U217" s="1243"/>
      <c r="V217" s="1243"/>
      <c r="W217" s="1243"/>
      <c r="X217" s="1243"/>
      <c r="Y217" s="1243"/>
      <c r="Z217" s="1243"/>
      <c r="AA217" s="1243"/>
      <c r="AB217" s="1243"/>
      <c r="AC217" s="1243"/>
      <c r="AD217" s="1243"/>
      <c r="AE217" s="1243"/>
      <c r="AF217" s="1243"/>
      <c r="AG217" s="1243"/>
      <c r="AH217" s="1243"/>
      <c r="AI217" s="1243"/>
      <c r="AJ217" s="1243"/>
      <c r="AK217" s="1243"/>
      <c r="AL217" s="1243"/>
      <c r="AM217" s="1243"/>
      <c r="AN217" s="1243"/>
      <c r="AO217" s="1243"/>
      <c r="AP217" s="1243"/>
      <c r="AQ217" s="1243"/>
      <c r="AR217" s="1243"/>
      <c r="AS217" s="1243"/>
      <c r="AT217" s="1243"/>
      <c r="AU217" s="1243"/>
      <c r="AV217" s="1243"/>
      <c r="AW217" s="1243"/>
      <c r="AX217" s="1243"/>
      <c r="AY217" s="1243"/>
      <c r="AZ217" s="1243"/>
      <c r="BA217" s="1243"/>
      <c r="BB217" s="1243"/>
      <c r="BC217" s="1243"/>
      <c r="BD217" s="1243"/>
      <c r="BE217" s="46" t="s">
        <v>1172</v>
      </c>
      <c r="BF217" s="50" t="s">
        <v>1151</v>
      </c>
      <c r="BG217" s="46"/>
      <c r="BH217" s="50"/>
      <c r="BI217" s="46"/>
      <c r="BJ217" s="46"/>
      <c r="BK217" s="47"/>
      <c r="BM217" s="45"/>
      <c r="BN217" s="49" t="s">
        <v>1437</v>
      </c>
      <c r="BO217" s="1236"/>
      <c r="BP217" s="1236"/>
      <c r="BQ217" s="1236"/>
      <c r="BR217" s="1236"/>
      <c r="BS217" s="1236"/>
      <c r="BT217" s="1236"/>
      <c r="BU217" s="1236"/>
      <c r="BV217" s="1236"/>
      <c r="BW217" s="1236"/>
      <c r="BX217" s="1237"/>
      <c r="BY217" s="1236"/>
      <c r="BZ217" s="1240"/>
      <c r="CA217" s="1240"/>
      <c r="CB217" s="1240"/>
      <c r="CC217" s="1240"/>
      <c r="CD217" s="1240"/>
      <c r="CE217" s="1240"/>
      <c r="CF217" s="1240"/>
      <c r="CG217" s="1240"/>
      <c r="CH217" s="1240"/>
      <c r="CI217" s="1240"/>
      <c r="CJ217" s="1240"/>
      <c r="CK217" s="1242"/>
      <c r="CL217" s="1240"/>
      <c r="CM217" s="1240"/>
      <c r="CN217" s="1240"/>
      <c r="CO217" s="1240"/>
      <c r="CP217" s="1240"/>
      <c r="CQ217" s="1240"/>
      <c r="CR217" s="1241"/>
      <c r="CS217" s="1242"/>
      <c r="CT217" s="1240"/>
      <c r="CU217" s="1240"/>
      <c r="CV217" s="1240"/>
      <c r="CW217" s="1240"/>
      <c r="CX217" s="1240"/>
      <c r="CY217" s="1240"/>
      <c r="CZ217" s="1240"/>
      <c r="DA217" s="1241"/>
      <c r="DB217" s="1240"/>
      <c r="DC217" s="1240"/>
      <c r="DD217" s="1240"/>
      <c r="DE217" s="1240"/>
      <c r="DF217" s="1243"/>
      <c r="DG217" s="1243"/>
      <c r="DH217" s="1243"/>
      <c r="DI217" s="1243"/>
      <c r="DJ217" s="1243"/>
      <c r="DK217" s="1243"/>
      <c r="DL217" s="1243"/>
      <c r="DM217" s="1243"/>
      <c r="DN217" s="1243"/>
      <c r="DO217" s="1243"/>
      <c r="DP217" s="1243"/>
      <c r="DQ217" s="46"/>
      <c r="DR217" s="50"/>
      <c r="DS217" s="46"/>
      <c r="DT217" s="50"/>
      <c r="DU217" s="46"/>
      <c r="DV217" s="46"/>
      <c r="DW217" s="47"/>
    </row>
    <row r="218" spans="1:127" ht="15.75" customHeight="1">
      <c r="A218" s="35" t="s">
        <v>1158</v>
      </c>
      <c r="B218" s="49" t="s">
        <v>1439</v>
      </c>
      <c r="C218" s="1236"/>
      <c r="D218" s="1236"/>
      <c r="E218" s="1236"/>
      <c r="F218" s="1236"/>
      <c r="G218" s="1236"/>
      <c r="H218" s="1236"/>
      <c r="I218" s="1236"/>
      <c r="J218" s="1236"/>
      <c r="K218" s="1236"/>
      <c r="L218" s="1237"/>
      <c r="M218" s="1236" t="s">
        <v>1440</v>
      </c>
      <c r="N218" s="1243"/>
      <c r="O218" s="1243"/>
      <c r="P218" s="1243"/>
      <c r="Q218" s="1243"/>
      <c r="R218" s="1243"/>
      <c r="S218" s="1243"/>
      <c r="T218" s="1243"/>
      <c r="U218" s="1243"/>
      <c r="V218" s="1243"/>
      <c r="W218" s="1243"/>
      <c r="X218" s="1243"/>
      <c r="Y218" s="1243"/>
      <c r="Z218" s="1243"/>
      <c r="AA218" s="1243"/>
      <c r="AB218" s="1243"/>
      <c r="AC218" s="1243"/>
      <c r="AD218" s="1243"/>
      <c r="AE218" s="1243"/>
      <c r="AF218" s="1243"/>
      <c r="AG218" s="1243"/>
      <c r="AH218" s="1243"/>
      <c r="AI218" s="1243"/>
      <c r="AJ218" s="1243"/>
      <c r="AK218" s="1243"/>
      <c r="AL218" s="1243"/>
      <c r="AM218" s="1243"/>
      <c r="AN218" s="1243"/>
      <c r="AO218" s="1243"/>
      <c r="AP218" s="1243"/>
      <c r="AQ218" s="1243"/>
      <c r="AR218" s="1243"/>
      <c r="AS218" s="1243"/>
      <c r="AT218" s="1243"/>
      <c r="AU218" s="1243"/>
      <c r="AV218" s="1243"/>
      <c r="AW218" s="1243"/>
      <c r="AX218" s="1243"/>
      <c r="AY218" s="1243"/>
      <c r="AZ218" s="1243"/>
      <c r="BA218" s="1243"/>
      <c r="BB218" s="1243"/>
      <c r="BC218" s="1243"/>
      <c r="BD218" s="1243"/>
      <c r="BE218" s="46" t="s">
        <v>1172</v>
      </c>
      <c r="BF218" s="50" t="s">
        <v>1151</v>
      </c>
      <c r="BG218" s="46"/>
      <c r="BH218" s="50"/>
      <c r="BI218" s="46"/>
      <c r="BJ218" s="46"/>
      <c r="BK218" s="47"/>
      <c r="BM218" s="45"/>
      <c r="BN218" s="49" t="s">
        <v>1439</v>
      </c>
      <c r="BO218" s="1236"/>
      <c r="BP218" s="1236"/>
      <c r="BQ218" s="1236"/>
      <c r="BR218" s="1236"/>
      <c r="BS218" s="1236"/>
      <c r="BT218" s="1236"/>
      <c r="BU218" s="1236"/>
      <c r="BV218" s="1236"/>
      <c r="BW218" s="1236"/>
      <c r="BX218" s="1237"/>
      <c r="BY218" s="1236"/>
      <c r="BZ218" s="1240"/>
      <c r="CA218" s="1240"/>
      <c r="CB218" s="1240"/>
      <c r="CC218" s="1240"/>
      <c r="CD218" s="1240"/>
      <c r="CE218" s="1240"/>
      <c r="CF218" s="1240"/>
      <c r="CG218" s="1240"/>
      <c r="CH218" s="1240"/>
      <c r="CI218" s="1240"/>
      <c r="CJ218" s="1240"/>
      <c r="CK218" s="1242"/>
      <c r="CL218" s="1240"/>
      <c r="CM218" s="1240"/>
      <c r="CN218" s="1240"/>
      <c r="CO218" s="1240"/>
      <c r="CP218" s="1240"/>
      <c r="CQ218" s="1240"/>
      <c r="CR218" s="1241"/>
      <c r="CS218" s="1242"/>
      <c r="CT218" s="1240"/>
      <c r="CU218" s="1240"/>
      <c r="CV218" s="1240"/>
      <c r="CW218" s="1240"/>
      <c r="CX218" s="1240"/>
      <c r="CY218" s="1240"/>
      <c r="CZ218" s="1240"/>
      <c r="DA218" s="1241"/>
      <c r="DB218" s="1240"/>
      <c r="DC218" s="1240"/>
      <c r="DD218" s="1240"/>
      <c r="DE218" s="1240"/>
      <c r="DF218" s="1243"/>
      <c r="DG218" s="1243"/>
      <c r="DH218" s="1243"/>
      <c r="DI218" s="1243"/>
      <c r="DJ218" s="1243"/>
      <c r="DK218" s="1243"/>
      <c r="DL218" s="1243"/>
      <c r="DM218" s="1243"/>
      <c r="DN218" s="1243"/>
      <c r="DO218" s="1243"/>
      <c r="DP218" s="1243"/>
      <c r="DQ218" s="46"/>
      <c r="DR218" s="50"/>
      <c r="DS218" s="46"/>
      <c r="DT218" s="50"/>
      <c r="DU218" s="46"/>
      <c r="DV218" s="46"/>
      <c r="DW218" s="47"/>
    </row>
    <row r="219" spans="1:127" ht="15.75" customHeight="1">
      <c r="A219" s="35" t="s">
        <v>1158</v>
      </c>
      <c r="B219" s="49" t="s">
        <v>1441</v>
      </c>
      <c r="C219" s="1236"/>
      <c r="D219" s="1236"/>
      <c r="E219" s="1236"/>
      <c r="F219" s="1236"/>
      <c r="G219" s="1236"/>
      <c r="H219" s="1236"/>
      <c r="I219" s="1236"/>
      <c r="J219" s="1236"/>
      <c r="K219" s="1236"/>
      <c r="L219" s="1237"/>
      <c r="M219" s="1236" t="s">
        <v>1442</v>
      </c>
      <c r="N219" s="1243"/>
      <c r="O219" s="1243"/>
      <c r="P219" s="1243"/>
      <c r="Q219" s="1243"/>
      <c r="R219" s="1243"/>
      <c r="S219" s="1243"/>
      <c r="T219" s="1243"/>
      <c r="U219" s="1243"/>
      <c r="V219" s="1243"/>
      <c r="W219" s="1243"/>
      <c r="X219" s="1243"/>
      <c r="Y219" s="1243"/>
      <c r="Z219" s="1243"/>
      <c r="AA219" s="1243"/>
      <c r="AB219" s="1243"/>
      <c r="AC219" s="1243"/>
      <c r="AD219" s="1243"/>
      <c r="AE219" s="1243"/>
      <c r="AF219" s="1243"/>
      <c r="AG219" s="1243"/>
      <c r="AH219" s="1243"/>
      <c r="AI219" s="1243"/>
      <c r="AJ219" s="1243"/>
      <c r="AK219" s="1243"/>
      <c r="AL219" s="1243"/>
      <c r="AM219" s="1243"/>
      <c r="AN219" s="1243"/>
      <c r="AO219" s="1243"/>
      <c r="AP219" s="1243"/>
      <c r="AQ219" s="1243"/>
      <c r="AR219" s="1243"/>
      <c r="AS219" s="1243"/>
      <c r="AT219" s="1243"/>
      <c r="AU219" s="1243"/>
      <c r="AV219" s="1243"/>
      <c r="AW219" s="1243"/>
      <c r="AX219" s="1243"/>
      <c r="AY219" s="1243"/>
      <c r="AZ219" s="1243"/>
      <c r="BA219" s="1243"/>
      <c r="BB219" s="1243"/>
      <c r="BC219" s="1243"/>
      <c r="BD219" s="1243"/>
      <c r="BE219" s="46" t="s">
        <v>1172</v>
      </c>
      <c r="BF219" s="50" t="s">
        <v>1151</v>
      </c>
      <c r="BG219" s="46"/>
      <c r="BH219" s="50"/>
      <c r="BI219" s="46"/>
      <c r="BJ219" s="46"/>
      <c r="BK219" s="47"/>
      <c r="BM219" s="45"/>
      <c r="BN219" s="49" t="s">
        <v>1441</v>
      </c>
      <c r="BO219" s="1236"/>
      <c r="BP219" s="1236"/>
      <c r="BQ219" s="1236"/>
      <c r="BR219" s="1236"/>
      <c r="BS219" s="1236"/>
      <c r="BT219" s="1236"/>
      <c r="BU219" s="1236"/>
      <c r="BV219" s="1236"/>
      <c r="BW219" s="1236"/>
      <c r="BX219" s="1237"/>
      <c r="BY219" s="1236"/>
      <c r="BZ219" s="1240"/>
      <c r="CA219" s="1240"/>
      <c r="CB219" s="1240"/>
      <c r="CC219" s="1240"/>
      <c r="CD219" s="1240"/>
      <c r="CE219" s="1240"/>
      <c r="CF219" s="1240"/>
      <c r="CG219" s="1240"/>
      <c r="CH219" s="1240"/>
      <c r="CI219" s="1240"/>
      <c r="CJ219" s="1240"/>
      <c r="CK219" s="1242"/>
      <c r="CL219" s="1240"/>
      <c r="CM219" s="1240"/>
      <c r="CN219" s="1240"/>
      <c r="CO219" s="1240"/>
      <c r="CP219" s="1240"/>
      <c r="CQ219" s="1240"/>
      <c r="CR219" s="1241"/>
      <c r="CS219" s="1242"/>
      <c r="CT219" s="1240"/>
      <c r="CU219" s="1240"/>
      <c r="CV219" s="1240"/>
      <c r="CW219" s="1240"/>
      <c r="CX219" s="1240"/>
      <c r="CY219" s="1240"/>
      <c r="CZ219" s="1240"/>
      <c r="DA219" s="1241"/>
      <c r="DB219" s="1240"/>
      <c r="DC219" s="1240"/>
      <c r="DD219" s="1240"/>
      <c r="DE219" s="1240"/>
      <c r="DF219" s="1243"/>
      <c r="DG219" s="1243"/>
      <c r="DH219" s="1243"/>
      <c r="DI219" s="1243"/>
      <c r="DJ219" s="1243"/>
      <c r="DK219" s="1243"/>
      <c r="DL219" s="1243"/>
      <c r="DM219" s="1243"/>
      <c r="DN219" s="1243"/>
      <c r="DO219" s="1243"/>
      <c r="DP219" s="1243"/>
      <c r="DQ219" s="46"/>
      <c r="DR219" s="50"/>
      <c r="DS219" s="46"/>
      <c r="DT219" s="50"/>
      <c r="DU219" s="46"/>
      <c r="DV219" s="46"/>
      <c r="DW219" s="47"/>
    </row>
    <row r="220" spans="1:127" ht="15.75" customHeight="1">
      <c r="A220" s="35" t="s">
        <v>1158</v>
      </c>
      <c r="B220" s="49" t="s">
        <v>1443</v>
      </c>
      <c r="C220" s="1236"/>
      <c r="D220" s="1236"/>
      <c r="E220" s="1236"/>
      <c r="F220" s="1236"/>
      <c r="G220" s="1236"/>
      <c r="H220" s="1236"/>
      <c r="I220" s="1236"/>
      <c r="J220" s="1236"/>
      <c r="K220" s="1236"/>
      <c r="L220" s="1237"/>
      <c r="M220" s="1236" t="s">
        <v>1444</v>
      </c>
      <c r="N220" s="1243"/>
      <c r="O220" s="1243"/>
      <c r="P220" s="1243"/>
      <c r="Q220" s="1243"/>
      <c r="R220" s="1243"/>
      <c r="S220" s="1243"/>
      <c r="T220" s="1243"/>
      <c r="U220" s="1243"/>
      <c r="V220" s="1243"/>
      <c r="W220" s="1243"/>
      <c r="X220" s="1243"/>
      <c r="Y220" s="1243"/>
      <c r="Z220" s="1243"/>
      <c r="AA220" s="1243"/>
      <c r="AB220" s="1243"/>
      <c r="AC220" s="1243"/>
      <c r="AD220" s="1243"/>
      <c r="AE220" s="1243"/>
      <c r="AF220" s="1243"/>
      <c r="AG220" s="1243"/>
      <c r="AH220" s="1243"/>
      <c r="AI220" s="1243"/>
      <c r="AJ220" s="1243"/>
      <c r="AK220" s="1243"/>
      <c r="AL220" s="1243"/>
      <c r="AM220" s="1243"/>
      <c r="AN220" s="1243"/>
      <c r="AO220" s="1243"/>
      <c r="AP220" s="1243"/>
      <c r="AQ220" s="1243"/>
      <c r="AR220" s="1243"/>
      <c r="AS220" s="1243"/>
      <c r="AT220" s="1243"/>
      <c r="AU220" s="1243"/>
      <c r="AV220" s="1243"/>
      <c r="AW220" s="1243"/>
      <c r="AX220" s="1243"/>
      <c r="AY220" s="1243"/>
      <c r="AZ220" s="1243"/>
      <c r="BA220" s="1243"/>
      <c r="BB220" s="1243"/>
      <c r="BC220" s="1243"/>
      <c r="BD220" s="1243"/>
      <c r="BE220" s="46" t="s">
        <v>1172</v>
      </c>
      <c r="BF220" s="50" t="s">
        <v>1151</v>
      </c>
      <c r="BG220" s="46"/>
      <c r="BH220" s="50"/>
      <c r="BI220" s="46"/>
      <c r="BJ220" s="46"/>
      <c r="BK220" s="47"/>
      <c r="BM220" s="45"/>
      <c r="BN220" s="49" t="s">
        <v>1443</v>
      </c>
      <c r="BO220" s="1236"/>
      <c r="BP220" s="1236"/>
      <c r="BQ220" s="1236"/>
      <c r="BR220" s="1236"/>
      <c r="BS220" s="1236"/>
      <c r="BT220" s="1236"/>
      <c r="BU220" s="1236"/>
      <c r="BV220" s="1236"/>
      <c r="BW220" s="1236"/>
      <c r="BX220" s="1237"/>
      <c r="BY220" s="1236"/>
      <c r="BZ220" s="1240"/>
      <c r="CA220" s="1240"/>
      <c r="CB220" s="1240"/>
      <c r="CC220" s="1240"/>
      <c r="CD220" s="1240"/>
      <c r="CE220" s="1240"/>
      <c r="CF220" s="1240"/>
      <c r="CG220" s="1240"/>
      <c r="CH220" s="1240"/>
      <c r="CI220" s="1240"/>
      <c r="CJ220" s="1240"/>
      <c r="CK220" s="1242"/>
      <c r="CL220" s="1240"/>
      <c r="CM220" s="1240"/>
      <c r="CN220" s="1240"/>
      <c r="CO220" s="1240"/>
      <c r="CP220" s="1240"/>
      <c r="CQ220" s="1240"/>
      <c r="CR220" s="1241"/>
      <c r="CS220" s="1242"/>
      <c r="CT220" s="1240"/>
      <c r="CU220" s="1240"/>
      <c r="CV220" s="1240"/>
      <c r="CW220" s="1240"/>
      <c r="CX220" s="1240"/>
      <c r="CY220" s="1240"/>
      <c r="CZ220" s="1240"/>
      <c r="DA220" s="1241"/>
      <c r="DB220" s="1240"/>
      <c r="DC220" s="1240"/>
      <c r="DD220" s="1240"/>
      <c r="DE220" s="1240"/>
      <c r="DF220" s="1243"/>
      <c r="DG220" s="1243"/>
      <c r="DH220" s="1243"/>
      <c r="DI220" s="1243"/>
      <c r="DJ220" s="1243"/>
      <c r="DK220" s="1243"/>
      <c r="DL220" s="1243"/>
      <c r="DM220" s="1243"/>
      <c r="DN220" s="1243"/>
      <c r="DO220" s="1243"/>
      <c r="DP220" s="1243"/>
      <c r="DQ220" s="46"/>
      <c r="DR220" s="50"/>
      <c r="DS220" s="46"/>
      <c r="DT220" s="50"/>
      <c r="DU220" s="46"/>
      <c r="DV220" s="46"/>
      <c r="DW220" s="47"/>
    </row>
    <row r="221" spans="1:127" ht="15.75" customHeight="1">
      <c r="A221" s="35" t="s">
        <v>1158</v>
      </c>
      <c r="B221" s="49" t="s">
        <v>1445</v>
      </c>
      <c r="C221" s="1236"/>
      <c r="D221" s="1236"/>
      <c r="E221" s="1236"/>
      <c r="F221" s="1236"/>
      <c r="G221" s="1236"/>
      <c r="H221" s="1236"/>
      <c r="I221" s="1236"/>
      <c r="J221" s="1236"/>
      <c r="K221" s="1236"/>
      <c r="L221" s="1237"/>
      <c r="M221" s="1236" t="s">
        <v>1446</v>
      </c>
      <c r="N221" s="1243"/>
      <c r="O221" s="1243"/>
      <c r="P221" s="1243"/>
      <c r="Q221" s="1243"/>
      <c r="R221" s="1243"/>
      <c r="S221" s="1243"/>
      <c r="T221" s="1243"/>
      <c r="U221" s="1243"/>
      <c r="V221" s="1243"/>
      <c r="W221" s="1243"/>
      <c r="X221" s="1243"/>
      <c r="Y221" s="1243"/>
      <c r="Z221" s="1243"/>
      <c r="AA221" s="1243"/>
      <c r="AB221" s="1243"/>
      <c r="AC221" s="1243"/>
      <c r="AD221" s="1243"/>
      <c r="AE221" s="1243"/>
      <c r="AF221" s="1243"/>
      <c r="AG221" s="1243"/>
      <c r="AH221" s="1243"/>
      <c r="AI221" s="1243"/>
      <c r="AJ221" s="1243"/>
      <c r="AK221" s="1243"/>
      <c r="AL221" s="1243"/>
      <c r="AM221" s="1243"/>
      <c r="AN221" s="1243"/>
      <c r="AO221" s="1243"/>
      <c r="AP221" s="1243"/>
      <c r="AQ221" s="1243"/>
      <c r="AR221" s="1243"/>
      <c r="AS221" s="1243"/>
      <c r="AT221" s="1243"/>
      <c r="AU221" s="1243"/>
      <c r="AV221" s="1243"/>
      <c r="AW221" s="1243"/>
      <c r="AX221" s="1243"/>
      <c r="AY221" s="1243"/>
      <c r="AZ221" s="1243"/>
      <c r="BA221" s="1243"/>
      <c r="BB221" s="1243"/>
      <c r="BC221" s="1243"/>
      <c r="BD221" s="1243"/>
      <c r="BE221" s="46" t="s">
        <v>1172</v>
      </c>
      <c r="BF221" s="50" t="s">
        <v>1151</v>
      </c>
      <c r="BG221" s="46"/>
      <c r="BH221" s="50"/>
      <c r="BI221" s="46"/>
      <c r="BJ221" s="46"/>
      <c r="BK221" s="47"/>
      <c r="BM221" s="45"/>
      <c r="BN221" s="49" t="s">
        <v>1445</v>
      </c>
      <c r="BO221" s="1236"/>
      <c r="BP221" s="1236"/>
      <c r="BQ221" s="1236"/>
      <c r="BR221" s="1236"/>
      <c r="BS221" s="1236"/>
      <c r="BT221" s="1236"/>
      <c r="BU221" s="1236"/>
      <c r="BV221" s="1236"/>
      <c r="BW221" s="1236"/>
      <c r="BX221" s="1237"/>
      <c r="BY221" s="1236"/>
      <c r="BZ221" s="1240"/>
      <c r="CA221" s="1240"/>
      <c r="CB221" s="1240"/>
      <c r="CC221" s="1240"/>
      <c r="CD221" s="1240"/>
      <c r="CE221" s="1240"/>
      <c r="CF221" s="1240"/>
      <c r="CG221" s="1240"/>
      <c r="CH221" s="1240"/>
      <c r="CI221" s="1240"/>
      <c r="CJ221" s="1240"/>
      <c r="CK221" s="1242"/>
      <c r="CL221" s="1240"/>
      <c r="CM221" s="1240"/>
      <c r="CN221" s="1240"/>
      <c r="CO221" s="1240"/>
      <c r="CP221" s="1240"/>
      <c r="CQ221" s="1240"/>
      <c r="CR221" s="1241"/>
      <c r="CS221" s="1242"/>
      <c r="CT221" s="1240"/>
      <c r="CU221" s="1240"/>
      <c r="CV221" s="1240"/>
      <c r="CW221" s="1240"/>
      <c r="CX221" s="1240"/>
      <c r="CY221" s="1240"/>
      <c r="CZ221" s="1240"/>
      <c r="DA221" s="1241"/>
      <c r="DB221" s="1240"/>
      <c r="DC221" s="1240"/>
      <c r="DD221" s="1240"/>
      <c r="DE221" s="1240"/>
      <c r="DF221" s="1243"/>
      <c r="DG221" s="1243"/>
      <c r="DH221" s="1243"/>
      <c r="DI221" s="1243"/>
      <c r="DJ221" s="1243"/>
      <c r="DK221" s="1243"/>
      <c r="DL221" s="1243"/>
      <c r="DM221" s="1243"/>
      <c r="DN221" s="1243"/>
      <c r="DO221" s="1243"/>
      <c r="DP221" s="1243"/>
      <c r="DQ221" s="46"/>
      <c r="DR221" s="50"/>
      <c r="DS221" s="46"/>
      <c r="DT221" s="50"/>
      <c r="DU221" s="46"/>
      <c r="DV221" s="46"/>
      <c r="DW221" s="47"/>
    </row>
    <row r="222" spans="1:127" ht="15.75" customHeight="1">
      <c r="A222" s="35" t="s">
        <v>1158</v>
      </c>
      <c r="B222" s="49" t="s">
        <v>1447</v>
      </c>
      <c r="C222" s="1236"/>
      <c r="D222" s="1236"/>
      <c r="E222" s="1236"/>
      <c r="F222" s="1236"/>
      <c r="G222" s="1236"/>
      <c r="H222" s="1236"/>
      <c r="I222" s="1236"/>
      <c r="J222" s="1236"/>
      <c r="K222" s="1236"/>
      <c r="L222" s="1237"/>
      <c r="M222" s="1236" t="s">
        <v>1448</v>
      </c>
      <c r="N222" s="1236"/>
      <c r="O222" s="1236"/>
      <c r="P222" s="1236"/>
      <c r="Q222" s="1236"/>
      <c r="R222" s="1236"/>
      <c r="S222" s="1236"/>
      <c r="T222" s="1236"/>
      <c r="U222" s="1236"/>
      <c r="V222" s="1236"/>
      <c r="W222" s="1236"/>
      <c r="X222" s="1236"/>
      <c r="Y222" s="1236"/>
      <c r="Z222" s="1236"/>
      <c r="AA222" s="1236"/>
      <c r="AB222" s="1236"/>
      <c r="AC222" s="1236"/>
      <c r="AD222" s="1236"/>
      <c r="AE222" s="1236"/>
      <c r="AF222" s="1236"/>
      <c r="AG222" s="1236"/>
      <c r="AH222" s="1236"/>
      <c r="AI222" s="1236"/>
      <c r="AJ222" s="1236"/>
      <c r="AK222" s="1236"/>
      <c r="AL222" s="1236"/>
      <c r="AM222" s="1236"/>
      <c r="AN222" s="1236"/>
      <c r="AO222" s="1236"/>
      <c r="AP222" s="1236"/>
      <c r="AQ222" s="1236"/>
      <c r="AR222" s="1236"/>
      <c r="AS222" s="1236"/>
      <c r="AT222" s="1236"/>
      <c r="AU222" s="1236"/>
      <c r="AV222" s="1236"/>
      <c r="AW222" s="1236"/>
      <c r="AX222" s="1236"/>
      <c r="AY222" s="1236"/>
      <c r="AZ222" s="1236"/>
      <c r="BA222" s="1236"/>
      <c r="BB222" s="1236"/>
      <c r="BC222" s="1236"/>
      <c r="BD222" s="1237"/>
      <c r="BE222" s="46" t="s">
        <v>1172</v>
      </c>
      <c r="BF222" s="50" t="s">
        <v>1151</v>
      </c>
      <c r="BG222" s="46"/>
      <c r="BH222" s="50"/>
      <c r="BI222" s="50"/>
      <c r="BJ222" s="46"/>
      <c r="BK222" s="47"/>
      <c r="BM222" s="48"/>
      <c r="BN222" s="49" t="s">
        <v>1447</v>
      </c>
      <c r="BO222" s="1236"/>
      <c r="BP222" s="1236"/>
      <c r="BQ222" s="1236"/>
      <c r="BR222" s="1236"/>
      <c r="BS222" s="1236"/>
      <c r="BT222" s="1236"/>
      <c r="BU222" s="1236"/>
      <c r="BV222" s="1236"/>
      <c r="BW222" s="1236"/>
      <c r="BX222" s="1237"/>
      <c r="BY222" s="1236"/>
      <c r="BZ222" s="1236"/>
      <c r="CA222" s="1236"/>
      <c r="CB222" s="1236"/>
      <c r="CC222" s="1236"/>
      <c r="CD222" s="1236"/>
      <c r="CE222" s="1236"/>
      <c r="CF222" s="1236"/>
      <c r="CG222" s="1236"/>
      <c r="CH222" s="1236"/>
      <c r="CI222" s="1236"/>
      <c r="CJ222" s="1236"/>
      <c r="CK222" s="1238"/>
      <c r="CL222" s="1236"/>
      <c r="CM222" s="1236"/>
      <c r="CN222" s="1236"/>
      <c r="CO222" s="1236"/>
      <c r="CP222" s="1236"/>
      <c r="CQ222" s="1236"/>
      <c r="CR222" s="1237"/>
      <c r="CS222" s="1238"/>
      <c r="CT222" s="1236"/>
      <c r="CU222" s="1236"/>
      <c r="CV222" s="1236"/>
      <c r="CW222" s="1236"/>
      <c r="CX222" s="1236"/>
      <c r="CY222" s="1236"/>
      <c r="CZ222" s="1236"/>
      <c r="DA222" s="1237"/>
      <c r="DB222" s="1236"/>
      <c r="DC222" s="1236"/>
      <c r="DD222" s="1236"/>
      <c r="DE222" s="1236"/>
      <c r="DF222" s="1236"/>
      <c r="DG222" s="1236"/>
      <c r="DH222" s="1236"/>
      <c r="DI222" s="1236"/>
      <c r="DJ222" s="1236"/>
      <c r="DK222" s="1236"/>
      <c r="DL222" s="1236"/>
      <c r="DM222" s="1236"/>
      <c r="DN222" s="1236"/>
      <c r="DO222" s="1236"/>
      <c r="DP222" s="1237"/>
      <c r="DQ222" s="50"/>
      <c r="DR222" s="50"/>
      <c r="DS222" s="46"/>
      <c r="DT222" s="50"/>
      <c r="DU222" s="50"/>
      <c r="DV222" s="46"/>
      <c r="DW222" s="47"/>
    </row>
    <row r="223" spans="1:127" ht="15.75" customHeight="1">
      <c r="A223" s="35" t="s">
        <v>1158</v>
      </c>
      <c r="B223" s="49" t="s">
        <v>1449</v>
      </c>
      <c r="C223" s="1236"/>
      <c r="D223" s="1236"/>
      <c r="E223" s="1236"/>
      <c r="F223" s="1236"/>
      <c r="G223" s="1236"/>
      <c r="H223" s="1236"/>
      <c r="I223" s="1236"/>
      <c r="J223" s="1236"/>
      <c r="K223" s="1236"/>
      <c r="L223" s="1237"/>
      <c r="M223" s="1236" t="s">
        <v>1450</v>
      </c>
      <c r="N223" s="1236"/>
      <c r="O223" s="1236"/>
      <c r="P223" s="1236"/>
      <c r="Q223" s="1236"/>
      <c r="R223" s="1236"/>
      <c r="S223" s="1236"/>
      <c r="T223" s="1236"/>
      <c r="U223" s="1236"/>
      <c r="V223" s="1236"/>
      <c r="W223" s="1236"/>
      <c r="X223" s="1236"/>
      <c r="Y223" s="1236"/>
      <c r="Z223" s="1236"/>
      <c r="AA223" s="1236"/>
      <c r="AB223" s="1236"/>
      <c r="AC223" s="1236"/>
      <c r="AD223" s="1236"/>
      <c r="AE223" s="1236"/>
      <c r="AF223" s="1236"/>
      <c r="AG223" s="1236"/>
      <c r="AH223" s="1236"/>
      <c r="AI223" s="1236"/>
      <c r="AJ223" s="1236"/>
      <c r="AK223" s="1236"/>
      <c r="AL223" s="1236"/>
      <c r="AM223" s="1236"/>
      <c r="AN223" s="1236"/>
      <c r="AO223" s="1236"/>
      <c r="AP223" s="1236"/>
      <c r="AQ223" s="1236"/>
      <c r="AR223" s="1236"/>
      <c r="AS223" s="1236"/>
      <c r="AT223" s="1236"/>
      <c r="AU223" s="1236"/>
      <c r="AV223" s="1236"/>
      <c r="AW223" s="1236"/>
      <c r="AX223" s="1236"/>
      <c r="AY223" s="1236"/>
      <c r="AZ223" s="1236"/>
      <c r="BA223" s="1236"/>
      <c r="BB223" s="1236"/>
      <c r="BC223" s="1236"/>
      <c r="BD223" s="1237"/>
      <c r="BE223" s="46" t="s">
        <v>1172</v>
      </c>
      <c r="BF223" s="50" t="s">
        <v>1151</v>
      </c>
      <c r="BG223" s="46"/>
      <c r="BH223" s="50"/>
      <c r="BI223" s="50"/>
      <c r="BJ223" s="46"/>
      <c r="BK223" s="47"/>
      <c r="BM223" s="48"/>
      <c r="BN223" s="49" t="s">
        <v>1449</v>
      </c>
      <c r="BO223" s="1236"/>
      <c r="BP223" s="1236"/>
      <c r="BQ223" s="1236"/>
      <c r="BR223" s="1236"/>
      <c r="BS223" s="1236"/>
      <c r="BT223" s="1236"/>
      <c r="BU223" s="1236"/>
      <c r="BV223" s="1236"/>
      <c r="BW223" s="1236"/>
      <c r="BX223" s="1237"/>
      <c r="BY223" s="1236"/>
      <c r="BZ223" s="1236"/>
      <c r="CA223" s="1236"/>
      <c r="CB223" s="1236"/>
      <c r="CC223" s="1236"/>
      <c r="CD223" s="1236"/>
      <c r="CE223" s="1236"/>
      <c r="CF223" s="1236"/>
      <c r="CG223" s="1236"/>
      <c r="CH223" s="1236"/>
      <c r="CI223" s="1236"/>
      <c r="CJ223" s="1236"/>
      <c r="CK223" s="1238"/>
      <c r="CL223" s="1236"/>
      <c r="CM223" s="1236"/>
      <c r="CN223" s="1236"/>
      <c r="CO223" s="1236"/>
      <c r="CP223" s="1236"/>
      <c r="CQ223" s="1236"/>
      <c r="CR223" s="1237"/>
      <c r="CS223" s="1238"/>
      <c r="CT223" s="1236"/>
      <c r="CU223" s="1236"/>
      <c r="CV223" s="1236"/>
      <c r="CW223" s="1236"/>
      <c r="CX223" s="1236"/>
      <c r="CY223" s="1236"/>
      <c r="CZ223" s="1236"/>
      <c r="DA223" s="1237"/>
      <c r="DB223" s="1236"/>
      <c r="DC223" s="1236"/>
      <c r="DD223" s="1236"/>
      <c r="DE223" s="1236"/>
      <c r="DF223" s="1236"/>
      <c r="DG223" s="1236"/>
      <c r="DH223" s="1236"/>
      <c r="DI223" s="1236"/>
      <c r="DJ223" s="1236"/>
      <c r="DK223" s="1236"/>
      <c r="DL223" s="1236"/>
      <c r="DM223" s="1236"/>
      <c r="DN223" s="1236"/>
      <c r="DO223" s="1236"/>
      <c r="DP223" s="1237"/>
      <c r="DQ223" s="50"/>
      <c r="DR223" s="50"/>
      <c r="DS223" s="46"/>
      <c r="DT223" s="50"/>
      <c r="DU223" s="50"/>
      <c r="DV223" s="46"/>
      <c r="DW223" s="47"/>
    </row>
    <row r="224" spans="1:127" ht="15.75" customHeight="1">
      <c r="A224" s="35" t="s">
        <v>1158</v>
      </c>
      <c r="B224" s="49" t="s">
        <v>1451</v>
      </c>
      <c r="C224" s="1236"/>
      <c r="D224" s="1236"/>
      <c r="E224" s="1236"/>
      <c r="F224" s="1236"/>
      <c r="G224" s="1236"/>
      <c r="H224" s="1236"/>
      <c r="I224" s="1236"/>
      <c r="J224" s="1236"/>
      <c r="K224" s="1236"/>
      <c r="L224" s="1237"/>
      <c r="M224" s="1236" t="s">
        <v>1452</v>
      </c>
      <c r="N224" s="1236"/>
      <c r="O224" s="1236"/>
      <c r="P224" s="1236"/>
      <c r="Q224" s="1236"/>
      <c r="R224" s="1236"/>
      <c r="S224" s="1236"/>
      <c r="T224" s="1236"/>
      <c r="U224" s="1236"/>
      <c r="V224" s="1236"/>
      <c r="W224" s="1236"/>
      <c r="X224" s="1236"/>
      <c r="Y224" s="1236"/>
      <c r="Z224" s="1236"/>
      <c r="AA224" s="1236"/>
      <c r="AB224" s="1236"/>
      <c r="AC224" s="1236"/>
      <c r="AD224" s="1236"/>
      <c r="AE224" s="1236"/>
      <c r="AF224" s="1236"/>
      <c r="AG224" s="1236"/>
      <c r="AH224" s="1236"/>
      <c r="AI224" s="1236"/>
      <c r="AJ224" s="1236"/>
      <c r="AK224" s="1236"/>
      <c r="AL224" s="1236"/>
      <c r="AM224" s="1236"/>
      <c r="AN224" s="1236"/>
      <c r="AO224" s="1236"/>
      <c r="AP224" s="1236"/>
      <c r="AQ224" s="1236"/>
      <c r="AR224" s="1236"/>
      <c r="AS224" s="1236"/>
      <c r="AT224" s="1236"/>
      <c r="AU224" s="1236"/>
      <c r="AV224" s="1236"/>
      <c r="AW224" s="1236"/>
      <c r="AX224" s="1236"/>
      <c r="AY224" s="1236"/>
      <c r="AZ224" s="1236"/>
      <c r="BA224" s="1236"/>
      <c r="BB224" s="1236"/>
      <c r="BC224" s="1236"/>
      <c r="BD224" s="1237"/>
      <c r="BE224" s="46" t="s">
        <v>1172</v>
      </c>
      <c r="BF224" s="50" t="s">
        <v>1151</v>
      </c>
      <c r="BG224" s="46"/>
      <c r="BH224" s="50"/>
      <c r="BI224" s="50"/>
      <c r="BJ224" s="50"/>
      <c r="BK224" s="47"/>
      <c r="BM224" s="48"/>
      <c r="BN224" s="49" t="s">
        <v>1451</v>
      </c>
      <c r="BO224" s="1236"/>
      <c r="BP224" s="1236"/>
      <c r="BQ224" s="1236"/>
      <c r="BR224" s="1236"/>
      <c r="BS224" s="1236"/>
      <c r="BT224" s="1236"/>
      <c r="BU224" s="1236"/>
      <c r="BV224" s="1236"/>
      <c r="BW224" s="1236"/>
      <c r="BX224" s="1237"/>
      <c r="BY224" s="1236"/>
      <c r="BZ224" s="1236"/>
      <c r="CA224" s="1236"/>
      <c r="CB224" s="1236"/>
      <c r="CC224" s="1236"/>
      <c r="CD224" s="1236"/>
      <c r="CE224" s="1236"/>
      <c r="CF224" s="1236"/>
      <c r="CG224" s="1236"/>
      <c r="CH224" s="1236"/>
      <c r="CI224" s="1236"/>
      <c r="CJ224" s="1236"/>
      <c r="CK224" s="1238"/>
      <c r="CL224" s="1236"/>
      <c r="CM224" s="1236"/>
      <c r="CN224" s="1236"/>
      <c r="CO224" s="1236"/>
      <c r="CP224" s="1236"/>
      <c r="CQ224" s="1236"/>
      <c r="CR224" s="1237"/>
      <c r="CS224" s="1238"/>
      <c r="CT224" s="1236"/>
      <c r="CU224" s="1236"/>
      <c r="CV224" s="1236"/>
      <c r="CW224" s="1236"/>
      <c r="CX224" s="1236"/>
      <c r="CY224" s="1236"/>
      <c r="CZ224" s="1236"/>
      <c r="DA224" s="1237"/>
      <c r="DB224" s="1236"/>
      <c r="DC224" s="1236"/>
      <c r="DD224" s="1236"/>
      <c r="DE224" s="1236"/>
      <c r="DF224" s="1236"/>
      <c r="DG224" s="1236"/>
      <c r="DH224" s="1236"/>
      <c r="DI224" s="1236"/>
      <c r="DJ224" s="1236"/>
      <c r="DK224" s="1236"/>
      <c r="DL224" s="1236"/>
      <c r="DM224" s="1236"/>
      <c r="DN224" s="1236"/>
      <c r="DO224" s="1236"/>
      <c r="DP224" s="1237"/>
      <c r="DQ224" s="50"/>
      <c r="DR224" s="50"/>
      <c r="DS224" s="46"/>
      <c r="DT224" s="50"/>
      <c r="DU224" s="50"/>
      <c r="DV224" s="50"/>
      <c r="DW224" s="47"/>
    </row>
    <row r="225" spans="1:127" ht="15.75" customHeight="1">
      <c r="A225" s="35" t="s">
        <v>1158</v>
      </c>
      <c r="B225" s="49" t="s">
        <v>1453</v>
      </c>
      <c r="C225" s="1236"/>
      <c r="D225" s="1236"/>
      <c r="E225" s="1236"/>
      <c r="F225" s="1236"/>
      <c r="G225" s="1236"/>
      <c r="H225" s="1236"/>
      <c r="I225" s="1236"/>
      <c r="J225" s="1236"/>
      <c r="K225" s="1236"/>
      <c r="L225" s="1237"/>
      <c r="M225" s="1236" t="s">
        <v>1454</v>
      </c>
      <c r="N225" s="1236"/>
      <c r="O225" s="1236"/>
      <c r="P225" s="1236"/>
      <c r="Q225" s="1236"/>
      <c r="R225" s="1236"/>
      <c r="S225" s="1236"/>
      <c r="T225" s="1236"/>
      <c r="U225" s="1236"/>
      <c r="V225" s="1236"/>
      <c r="W225" s="1236"/>
      <c r="X225" s="1236"/>
      <c r="Y225" s="1236"/>
      <c r="Z225" s="1236"/>
      <c r="AA225" s="1236"/>
      <c r="AB225" s="1236"/>
      <c r="AC225" s="1236"/>
      <c r="AD225" s="1236"/>
      <c r="AE225" s="1236"/>
      <c r="AF225" s="1236"/>
      <c r="AG225" s="1236"/>
      <c r="AH225" s="1236"/>
      <c r="AI225" s="1236"/>
      <c r="AJ225" s="1236"/>
      <c r="AK225" s="1236"/>
      <c r="AL225" s="1236"/>
      <c r="AM225" s="1236"/>
      <c r="AN225" s="1236"/>
      <c r="AO225" s="1236"/>
      <c r="AP225" s="1236"/>
      <c r="AQ225" s="1236"/>
      <c r="AR225" s="1236"/>
      <c r="AS225" s="1236"/>
      <c r="AT225" s="1236"/>
      <c r="AU225" s="1236"/>
      <c r="AV225" s="1236"/>
      <c r="AW225" s="1236"/>
      <c r="AX225" s="1236"/>
      <c r="AY225" s="1236"/>
      <c r="AZ225" s="1236"/>
      <c r="BA225" s="1236"/>
      <c r="BB225" s="1236"/>
      <c r="BC225" s="1236"/>
      <c r="BD225" s="1237"/>
      <c r="BE225" s="46" t="s">
        <v>1172</v>
      </c>
      <c r="BF225" s="50" t="s">
        <v>1151</v>
      </c>
      <c r="BG225" s="46"/>
      <c r="BH225" s="50"/>
      <c r="BI225" s="50"/>
      <c r="BJ225" s="50"/>
      <c r="BK225" s="47"/>
      <c r="BM225" s="48"/>
      <c r="BN225" s="49" t="s">
        <v>1453</v>
      </c>
      <c r="BO225" s="1236"/>
      <c r="BP225" s="1236"/>
      <c r="BQ225" s="1236"/>
      <c r="BR225" s="1236"/>
      <c r="BS225" s="1236"/>
      <c r="BT225" s="1236"/>
      <c r="BU225" s="1236"/>
      <c r="BV225" s="1236"/>
      <c r="BW225" s="1236"/>
      <c r="BX225" s="1237"/>
      <c r="BY225" s="1236"/>
      <c r="BZ225" s="1236"/>
      <c r="CA225" s="1236"/>
      <c r="CB225" s="1236"/>
      <c r="CC225" s="1236"/>
      <c r="CD225" s="1236"/>
      <c r="CE225" s="1236"/>
      <c r="CF225" s="1236"/>
      <c r="CG225" s="1236"/>
      <c r="CH225" s="1236"/>
      <c r="CI225" s="1236"/>
      <c r="CJ225" s="1236"/>
      <c r="CK225" s="1238"/>
      <c r="CL225" s="1236"/>
      <c r="CM225" s="1236"/>
      <c r="CN225" s="1236"/>
      <c r="CO225" s="1236"/>
      <c r="CP225" s="1236"/>
      <c r="CQ225" s="1236"/>
      <c r="CR225" s="1237"/>
      <c r="CS225" s="1238"/>
      <c r="CT225" s="1236"/>
      <c r="CU225" s="1236"/>
      <c r="CV225" s="1236"/>
      <c r="CW225" s="1236"/>
      <c r="CX225" s="1236"/>
      <c r="CY225" s="1236"/>
      <c r="CZ225" s="1236"/>
      <c r="DA225" s="1237"/>
      <c r="DB225" s="1236"/>
      <c r="DC225" s="1236"/>
      <c r="DD225" s="1236"/>
      <c r="DE225" s="1236"/>
      <c r="DF225" s="1236"/>
      <c r="DG225" s="1236"/>
      <c r="DH225" s="1236"/>
      <c r="DI225" s="1236"/>
      <c r="DJ225" s="1236"/>
      <c r="DK225" s="1236"/>
      <c r="DL225" s="1236"/>
      <c r="DM225" s="1236"/>
      <c r="DN225" s="1236"/>
      <c r="DO225" s="1236"/>
      <c r="DP225" s="1237"/>
      <c r="DQ225" s="50"/>
      <c r="DR225" s="50"/>
      <c r="DS225" s="46"/>
      <c r="DT225" s="50"/>
      <c r="DU225" s="50"/>
      <c r="DV225" s="50"/>
      <c r="DW225" s="47"/>
    </row>
    <row r="226" spans="1:127" ht="15.75" customHeight="1">
      <c r="A226" s="35" t="s">
        <v>1158</v>
      </c>
      <c r="B226" s="49" t="s">
        <v>456</v>
      </c>
      <c r="C226" s="1236"/>
      <c r="D226" s="1236"/>
      <c r="E226" s="1236"/>
      <c r="F226" s="1236"/>
      <c r="G226" s="1236"/>
      <c r="H226" s="1236"/>
      <c r="I226" s="1236"/>
      <c r="J226" s="1236"/>
      <c r="K226" s="1236"/>
      <c r="L226" s="1237"/>
      <c r="M226" s="1236" t="s">
        <v>1455</v>
      </c>
      <c r="N226" s="1243"/>
      <c r="O226" s="1243"/>
      <c r="P226" s="1243"/>
      <c r="Q226" s="1243"/>
      <c r="R226" s="1243"/>
      <c r="S226" s="1243"/>
      <c r="T226" s="1243"/>
      <c r="U226" s="1243"/>
      <c r="V226" s="1243"/>
      <c r="W226" s="1243"/>
      <c r="X226" s="1243"/>
      <c r="Y226" s="1243"/>
      <c r="Z226" s="1243"/>
      <c r="AA226" s="1243"/>
      <c r="AB226" s="1243"/>
      <c r="AC226" s="1243"/>
      <c r="AD226" s="1243"/>
      <c r="AE226" s="1243"/>
      <c r="AF226" s="1243"/>
      <c r="AG226" s="1243"/>
      <c r="AH226" s="1243"/>
      <c r="AI226" s="1243"/>
      <c r="AJ226" s="1243"/>
      <c r="AK226" s="1243"/>
      <c r="AL226" s="1243"/>
      <c r="AM226" s="1243"/>
      <c r="AN226" s="1243"/>
      <c r="AO226" s="1243"/>
      <c r="AP226" s="1243"/>
      <c r="AQ226" s="1243"/>
      <c r="AR226" s="1243"/>
      <c r="AS226" s="1243"/>
      <c r="AT226" s="1243"/>
      <c r="AU226" s="1243"/>
      <c r="AV226" s="1243"/>
      <c r="AW226" s="1243"/>
      <c r="AX226" s="1243"/>
      <c r="AY226" s="1243"/>
      <c r="AZ226" s="1243"/>
      <c r="BA226" s="1243"/>
      <c r="BB226" s="1243"/>
      <c r="BC226" s="1243"/>
      <c r="BD226" s="1243"/>
      <c r="BE226" s="46" t="s">
        <v>1172</v>
      </c>
      <c r="BF226" s="50" t="s">
        <v>1151</v>
      </c>
      <c r="BG226" s="46"/>
      <c r="BH226" s="50"/>
      <c r="BI226" s="46"/>
      <c r="BJ226" s="46"/>
      <c r="BK226" s="47"/>
      <c r="BM226" s="45"/>
      <c r="BN226" s="49" t="s">
        <v>456</v>
      </c>
      <c r="BO226" s="1236"/>
      <c r="BP226" s="1236"/>
      <c r="BQ226" s="1236"/>
      <c r="BR226" s="1236"/>
      <c r="BS226" s="1236"/>
      <c r="BT226" s="1236"/>
      <c r="BU226" s="1236"/>
      <c r="BV226" s="1236"/>
      <c r="BW226" s="1236"/>
      <c r="BX226" s="1237"/>
      <c r="BY226" s="1238"/>
      <c r="BZ226" s="1236"/>
      <c r="CA226" s="1236"/>
      <c r="CB226" s="1236"/>
      <c r="CC226" s="1236"/>
      <c r="CD226" s="1236"/>
      <c r="CE226" s="1236"/>
      <c r="CF226" s="1236"/>
      <c r="CG226" s="1236"/>
      <c r="CH226" s="1236"/>
      <c r="CI226" s="1236"/>
      <c r="CJ226" s="1236"/>
      <c r="CK226" s="1238"/>
      <c r="CL226" s="1236"/>
      <c r="CM226" s="1236"/>
      <c r="CN226" s="1236"/>
      <c r="CO226" s="1236"/>
      <c r="CP226" s="1236"/>
      <c r="CQ226" s="1236"/>
      <c r="CR226" s="1237"/>
      <c r="CS226" s="1238"/>
      <c r="CT226" s="1236"/>
      <c r="CU226" s="1236"/>
      <c r="CV226" s="1236"/>
      <c r="CW226" s="1236"/>
      <c r="CX226" s="1236"/>
      <c r="CY226" s="1236"/>
      <c r="CZ226" s="1236"/>
      <c r="DA226" s="1237"/>
      <c r="DB226" s="1236"/>
      <c r="DC226" s="1236"/>
      <c r="DD226" s="1236"/>
      <c r="DE226" s="1236"/>
      <c r="DF226" s="1236"/>
      <c r="DG226" s="1236"/>
      <c r="DH226" s="1236"/>
      <c r="DI226" s="1236"/>
      <c r="DJ226" s="1236"/>
      <c r="DK226" s="1236"/>
      <c r="DL226" s="1236"/>
      <c r="DM226" s="1236"/>
      <c r="DN226" s="1236"/>
      <c r="DO226" s="1236"/>
      <c r="DP226" s="1237"/>
      <c r="DQ226" s="46"/>
      <c r="DR226" s="50"/>
      <c r="DS226" s="46"/>
      <c r="DT226" s="50"/>
      <c r="DU226" s="46"/>
      <c r="DV226" s="46"/>
      <c r="DW226" s="47"/>
    </row>
    <row r="227" spans="1:127" ht="15.75" customHeight="1">
      <c r="A227" s="35" t="s">
        <v>1158</v>
      </c>
      <c r="B227" s="49" t="s">
        <v>1456</v>
      </c>
      <c r="C227" s="1236"/>
      <c r="D227" s="1236"/>
      <c r="E227" s="1236"/>
      <c r="F227" s="1236"/>
      <c r="G227" s="1236"/>
      <c r="H227" s="1236"/>
      <c r="I227" s="1236"/>
      <c r="J227" s="1236"/>
      <c r="K227" s="1236"/>
      <c r="L227" s="1237"/>
      <c r="M227" s="1236" t="s">
        <v>1455</v>
      </c>
      <c r="N227" s="1243"/>
      <c r="O227" s="1243"/>
      <c r="P227" s="1243"/>
      <c r="Q227" s="1243"/>
      <c r="R227" s="1243"/>
      <c r="S227" s="1243"/>
      <c r="T227" s="1243"/>
      <c r="U227" s="1243"/>
      <c r="V227" s="1243"/>
      <c r="W227" s="1243"/>
      <c r="X227" s="1243"/>
      <c r="Y227" s="1243"/>
      <c r="Z227" s="1243"/>
      <c r="AA227" s="1243"/>
      <c r="AB227" s="1243"/>
      <c r="AC227" s="1243"/>
      <c r="AD227" s="1243"/>
      <c r="AE227" s="1243"/>
      <c r="AF227" s="1243"/>
      <c r="AG227" s="1243"/>
      <c r="AH227" s="1243"/>
      <c r="AI227" s="1243"/>
      <c r="AJ227" s="1243"/>
      <c r="AK227" s="1243"/>
      <c r="AL227" s="1243"/>
      <c r="AM227" s="1243"/>
      <c r="AN227" s="1243"/>
      <c r="AO227" s="1243"/>
      <c r="AP227" s="1243"/>
      <c r="AQ227" s="1243"/>
      <c r="AR227" s="1243"/>
      <c r="AS227" s="1243"/>
      <c r="AT227" s="1243"/>
      <c r="AU227" s="1243"/>
      <c r="AV227" s="1243"/>
      <c r="AW227" s="1243"/>
      <c r="AX227" s="1243"/>
      <c r="AY227" s="1243"/>
      <c r="AZ227" s="1243"/>
      <c r="BA227" s="1243"/>
      <c r="BB227" s="1243"/>
      <c r="BC227" s="1243"/>
      <c r="BD227" s="1243"/>
      <c r="BE227" s="46" t="s">
        <v>1172</v>
      </c>
      <c r="BF227" s="50" t="s">
        <v>1151</v>
      </c>
      <c r="BG227" s="46"/>
      <c r="BH227" s="50"/>
      <c r="BI227" s="46"/>
      <c r="BJ227" s="46"/>
      <c r="BK227" s="47"/>
      <c r="BM227" s="45"/>
      <c r="BN227" s="49" t="s">
        <v>1456</v>
      </c>
      <c r="BO227" s="1236"/>
      <c r="BP227" s="1236"/>
      <c r="BQ227" s="1236"/>
      <c r="BR227" s="1236"/>
      <c r="BS227" s="1236"/>
      <c r="BT227" s="1236"/>
      <c r="BU227" s="1236"/>
      <c r="BV227" s="1236"/>
      <c r="BW227" s="1236"/>
      <c r="BX227" s="1237"/>
      <c r="BY227" s="1238"/>
      <c r="BZ227" s="1236"/>
      <c r="CA227" s="1236"/>
      <c r="CB227" s="1236"/>
      <c r="CC227" s="1236"/>
      <c r="CD227" s="1236"/>
      <c r="CE227" s="1236"/>
      <c r="CF227" s="1236"/>
      <c r="CG227" s="1236"/>
      <c r="CH227" s="1236"/>
      <c r="CI227" s="1236"/>
      <c r="CJ227" s="1236"/>
      <c r="CK227" s="1238"/>
      <c r="CL227" s="1236"/>
      <c r="CM227" s="1236"/>
      <c r="CN227" s="1236"/>
      <c r="CO227" s="1236"/>
      <c r="CP227" s="1236"/>
      <c r="CQ227" s="1236"/>
      <c r="CR227" s="1237"/>
      <c r="CS227" s="1238"/>
      <c r="CT227" s="1236"/>
      <c r="CU227" s="1236"/>
      <c r="CV227" s="1236"/>
      <c r="CW227" s="1236"/>
      <c r="CX227" s="1236"/>
      <c r="CY227" s="1236"/>
      <c r="CZ227" s="1236"/>
      <c r="DA227" s="1237"/>
      <c r="DB227" s="1236"/>
      <c r="DC227" s="1236"/>
      <c r="DD227" s="1236"/>
      <c r="DE227" s="1236"/>
      <c r="DF227" s="1236"/>
      <c r="DG227" s="1236"/>
      <c r="DH227" s="1236"/>
      <c r="DI227" s="1236"/>
      <c r="DJ227" s="1236"/>
      <c r="DK227" s="1236"/>
      <c r="DL227" s="1236"/>
      <c r="DM227" s="1236"/>
      <c r="DN227" s="1236"/>
      <c r="DO227" s="1236"/>
      <c r="DP227" s="1237"/>
      <c r="DQ227" s="46"/>
      <c r="DR227" s="50"/>
      <c r="DS227" s="46"/>
      <c r="DT227" s="50"/>
      <c r="DU227" s="46"/>
      <c r="DV227" s="46"/>
      <c r="DW227" s="47"/>
    </row>
    <row r="228" spans="1:127" ht="15.75" customHeight="1">
      <c r="A228" s="35" t="s">
        <v>1158</v>
      </c>
      <c r="B228" s="49" t="s">
        <v>1457</v>
      </c>
      <c r="C228" s="1236"/>
      <c r="D228" s="1236"/>
      <c r="E228" s="1236"/>
      <c r="F228" s="1236"/>
      <c r="G228" s="1236"/>
      <c r="H228" s="1236"/>
      <c r="I228" s="1236"/>
      <c r="J228" s="1236"/>
      <c r="K228" s="1236"/>
      <c r="L228" s="1237"/>
      <c r="M228" s="1238" t="s">
        <v>1481</v>
      </c>
      <c r="N228" s="1236"/>
      <c r="O228" s="1236"/>
      <c r="P228" s="1236"/>
      <c r="Q228" s="1236"/>
      <c r="R228" s="1236"/>
      <c r="S228" s="1236"/>
      <c r="T228" s="1236"/>
      <c r="U228" s="1236"/>
      <c r="V228" s="1236"/>
      <c r="W228" s="1236"/>
      <c r="X228" s="1236"/>
      <c r="Y228" s="1236"/>
      <c r="Z228" s="1236"/>
      <c r="AA228" s="1236"/>
      <c r="AB228" s="1236"/>
      <c r="AC228" s="1236"/>
      <c r="AD228" s="1236"/>
      <c r="AE228" s="1236"/>
      <c r="AF228" s="1236"/>
      <c r="AG228" s="1236"/>
      <c r="AH228" s="1236"/>
      <c r="AI228" s="1236"/>
      <c r="AJ228" s="1236"/>
      <c r="AK228" s="1236"/>
      <c r="AL228" s="1236"/>
      <c r="AM228" s="1236"/>
      <c r="AN228" s="1236"/>
      <c r="AO228" s="1236"/>
      <c r="AP228" s="1236"/>
      <c r="AQ228" s="1236"/>
      <c r="AR228" s="1236"/>
      <c r="AS228" s="1236"/>
      <c r="AT228" s="1236"/>
      <c r="AU228" s="1236"/>
      <c r="AV228" s="1236"/>
      <c r="AW228" s="1236"/>
      <c r="AX228" s="1236"/>
      <c r="AY228" s="1236"/>
      <c r="AZ228" s="1236"/>
      <c r="BA228" s="1236"/>
      <c r="BB228" s="1236"/>
      <c r="BC228" s="1236"/>
      <c r="BD228" s="1237"/>
      <c r="BE228" s="46" t="s">
        <v>1157</v>
      </c>
      <c r="BF228" s="50" t="s">
        <v>1151</v>
      </c>
      <c r="BG228" s="46"/>
      <c r="BH228" s="50"/>
      <c r="BI228" s="46"/>
      <c r="BJ228" s="46"/>
      <c r="BK228" s="47"/>
      <c r="BM228" s="45"/>
      <c r="BN228" s="49" t="s">
        <v>1457</v>
      </c>
      <c r="BO228" s="1236"/>
      <c r="BP228" s="1236"/>
      <c r="BQ228" s="1236"/>
      <c r="BR228" s="1236"/>
      <c r="BS228" s="1236"/>
      <c r="BT228" s="1236"/>
      <c r="BU228" s="1236"/>
      <c r="BV228" s="1236"/>
      <c r="BW228" s="1236"/>
      <c r="BX228" s="1237"/>
      <c r="BY228" s="1238"/>
      <c r="BZ228" s="1236"/>
      <c r="CA228" s="1236"/>
      <c r="CB228" s="1236"/>
      <c r="CC228" s="1236"/>
      <c r="CD228" s="1236"/>
      <c r="CE228" s="1236"/>
      <c r="CF228" s="1236"/>
      <c r="CG228" s="1236"/>
      <c r="CH228" s="1236"/>
      <c r="CI228" s="1236"/>
      <c r="CJ228" s="1236"/>
      <c r="CK228" s="1238"/>
      <c r="CL228" s="1236"/>
      <c r="CM228" s="1236"/>
      <c r="CN228" s="1236"/>
      <c r="CO228" s="1236"/>
      <c r="CP228" s="1236"/>
      <c r="CQ228" s="1236"/>
      <c r="CR228" s="1237"/>
      <c r="CS228" s="1238"/>
      <c r="CT228" s="1236"/>
      <c r="CU228" s="1236"/>
      <c r="CV228" s="1236"/>
      <c r="CW228" s="1236"/>
      <c r="CX228" s="1236"/>
      <c r="CY228" s="1236"/>
      <c r="CZ228" s="1236"/>
      <c r="DA228" s="1237"/>
      <c r="DB228" s="1236"/>
      <c r="DC228" s="1236"/>
      <c r="DD228" s="1236"/>
      <c r="DE228" s="1236"/>
      <c r="DF228" s="1236"/>
      <c r="DG228" s="1236"/>
      <c r="DH228" s="1236"/>
      <c r="DI228" s="1236"/>
      <c r="DJ228" s="1236"/>
      <c r="DK228" s="1236"/>
      <c r="DL228" s="1236"/>
      <c r="DM228" s="1236"/>
      <c r="DN228" s="1236"/>
      <c r="DO228" s="1236"/>
      <c r="DP228" s="1237"/>
      <c r="DQ228" s="46"/>
      <c r="DR228" s="50"/>
      <c r="DS228" s="46"/>
      <c r="DT228" s="50"/>
      <c r="DU228" s="46"/>
      <c r="DV228" s="46"/>
      <c r="DW228" s="47"/>
    </row>
    <row r="229" spans="1:127" ht="15.75" customHeight="1">
      <c r="A229" s="35" t="s">
        <v>1158</v>
      </c>
      <c r="B229" s="49" t="s">
        <v>1459</v>
      </c>
      <c r="C229" s="1236"/>
      <c r="D229" s="1236"/>
      <c r="E229" s="1236"/>
      <c r="F229" s="1236"/>
      <c r="G229" s="1236"/>
      <c r="H229" s="1236"/>
      <c r="I229" s="1236"/>
      <c r="J229" s="1236"/>
      <c r="K229" s="1236"/>
      <c r="L229" s="1237"/>
      <c r="M229" s="1238" t="s">
        <v>1482</v>
      </c>
      <c r="N229" s="1236"/>
      <c r="O229" s="1236"/>
      <c r="P229" s="1236"/>
      <c r="Q229" s="1236"/>
      <c r="R229" s="1236"/>
      <c r="S229" s="1236"/>
      <c r="T229" s="1236"/>
      <c r="U229" s="1236"/>
      <c r="V229" s="1236"/>
      <c r="W229" s="1236"/>
      <c r="X229" s="1236"/>
      <c r="Y229" s="1236"/>
      <c r="Z229" s="1236"/>
      <c r="AA229" s="1236"/>
      <c r="AB229" s="1236"/>
      <c r="AC229" s="1236"/>
      <c r="AD229" s="1236"/>
      <c r="AE229" s="1236"/>
      <c r="AF229" s="1236"/>
      <c r="AG229" s="1236"/>
      <c r="AH229" s="1236"/>
      <c r="AI229" s="1236"/>
      <c r="AJ229" s="1236"/>
      <c r="AK229" s="1236"/>
      <c r="AL229" s="1236"/>
      <c r="AM229" s="1236"/>
      <c r="AN229" s="1236"/>
      <c r="AO229" s="1236"/>
      <c r="AP229" s="1236"/>
      <c r="AQ229" s="1236"/>
      <c r="AR229" s="1236"/>
      <c r="AS229" s="1236"/>
      <c r="AT229" s="1236"/>
      <c r="AU229" s="1236"/>
      <c r="AV229" s="1236"/>
      <c r="AW229" s="1236"/>
      <c r="AX229" s="1236"/>
      <c r="AY229" s="1236"/>
      <c r="AZ229" s="1236"/>
      <c r="BA229" s="1236"/>
      <c r="BB229" s="1236"/>
      <c r="BC229" s="1236"/>
      <c r="BD229" s="1237"/>
      <c r="BE229" s="46" t="s">
        <v>1157</v>
      </c>
      <c r="BF229" s="50" t="s">
        <v>1151</v>
      </c>
      <c r="BG229" s="46"/>
      <c r="BH229" s="50"/>
      <c r="BI229" s="46"/>
      <c r="BJ229" s="46"/>
      <c r="BK229" s="47"/>
      <c r="BM229" s="45"/>
      <c r="BN229" s="49" t="s">
        <v>1459</v>
      </c>
      <c r="BO229" s="1236"/>
      <c r="BP229" s="1236"/>
      <c r="BQ229" s="1236"/>
      <c r="BR229" s="1236"/>
      <c r="BS229" s="1236"/>
      <c r="BT229" s="1236"/>
      <c r="BU229" s="1236"/>
      <c r="BV229" s="1236"/>
      <c r="BW229" s="1236"/>
      <c r="BX229" s="1237"/>
      <c r="BY229" s="1238"/>
      <c r="BZ229" s="1236"/>
      <c r="CA229" s="1236"/>
      <c r="CB229" s="1236"/>
      <c r="CC229" s="1236"/>
      <c r="CD229" s="1236"/>
      <c r="CE229" s="1236"/>
      <c r="CF229" s="1236"/>
      <c r="CG229" s="1236"/>
      <c r="CH229" s="1236"/>
      <c r="CI229" s="1236"/>
      <c r="CJ229" s="1236"/>
      <c r="CK229" s="1238"/>
      <c r="CL229" s="1236"/>
      <c r="CM229" s="1236"/>
      <c r="CN229" s="1236"/>
      <c r="CO229" s="1236"/>
      <c r="CP229" s="1236"/>
      <c r="CQ229" s="1236"/>
      <c r="CR229" s="1237"/>
      <c r="CS229" s="1238"/>
      <c r="CT229" s="1236"/>
      <c r="CU229" s="1236"/>
      <c r="CV229" s="1236"/>
      <c r="CW229" s="1236"/>
      <c r="CX229" s="1236"/>
      <c r="CY229" s="1236"/>
      <c r="CZ229" s="1236"/>
      <c r="DA229" s="1237"/>
      <c r="DB229" s="1236"/>
      <c r="DC229" s="1236"/>
      <c r="DD229" s="1236"/>
      <c r="DE229" s="1236"/>
      <c r="DF229" s="1236"/>
      <c r="DG229" s="1236"/>
      <c r="DH229" s="1236"/>
      <c r="DI229" s="1236"/>
      <c r="DJ229" s="1236"/>
      <c r="DK229" s="1236"/>
      <c r="DL229" s="1236"/>
      <c r="DM229" s="1236"/>
      <c r="DN229" s="1236"/>
      <c r="DO229" s="1236"/>
      <c r="DP229" s="1237"/>
      <c r="DQ229" s="46"/>
      <c r="DR229" s="50"/>
      <c r="DS229" s="46"/>
      <c r="DT229" s="50"/>
      <c r="DU229" s="46"/>
      <c r="DV229" s="46"/>
      <c r="DW229" s="47"/>
    </row>
    <row r="230" spans="1:127" ht="15.75" customHeight="1">
      <c r="A230" s="35" t="s">
        <v>1158</v>
      </c>
      <c r="B230" s="49" t="s">
        <v>1460</v>
      </c>
      <c r="C230" s="1236"/>
      <c r="D230" s="1236"/>
      <c r="E230" s="1236"/>
      <c r="F230" s="1236"/>
      <c r="G230" s="1236"/>
      <c r="H230" s="1236"/>
      <c r="I230" s="1236"/>
      <c r="J230" s="1236"/>
      <c r="K230" s="1236"/>
      <c r="L230" s="1237"/>
      <c r="M230" s="1238" t="s">
        <v>1483</v>
      </c>
      <c r="N230" s="1236"/>
      <c r="O230" s="1236"/>
      <c r="P230" s="1236"/>
      <c r="Q230" s="1236"/>
      <c r="R230" s="1236"/>
      <c r="S230" s="1236"/>
      <c r="T230" s="1236"/>
      <c r="U230" s="1236"/>
      <c r="V230" s="1236"/>
      <c r="W230" s="1236"/>
      <c r="X230" s="1236"/>
      <c r="Y230" s="1236"/>
      <c r="Z230" s="1236"/>
      <c r="AA230" s="1236"/>
      <c r="AB230" s="1236"/>
      <c r="AC230" s="1236"/>
      <c r="AD230" s="1236"/>
      <c r="AE230" s="1236"/>
      <c r="AF230" s="1236"/>
      <c r="AG230" s="1236"/>
      <c r="AH230" s="1236"/>
      <c r="AI230" s="1236"/>
      <c r="AJ230" s="1236"/>
      <c r="AK230" s="1236"/>
      <c r="AL230" s="1236"/>
      <c r="AM230" s="1236"/>
      <c r="AN230" s="1236"/>
      <c r="AO230" s="1236"/>
      <c r="AP230" s="1236"/>
      <c r="AQ230" s="1236"/>
      <c r="AR230" s="1236"/>
      <c r="AS230" s="1236"/>
      <c r="AT230" s="1236"/>
      <c r="AU230" s="1236"/>
      <c r="AV230" s="1236"/>
      <c r="AW230" s="1236"/>
      <c r="AX230" s="1236"/>
      <c r="AY230" s="1236"/>
      <c r="AZ230" s="1236"/>
      <c r="BA230" s="1236"/>
      <c r="BB230" s="1236"/>
      <c r="BC230" s="1236"/>
      <c r="BD230" s="1237"/>
      <c r="BE230" s="46" t="s">
        <v>1157</v>
      </c>
      <c r="BF230" s="50" t="s">
        <v>1151</v>
      </c>
      <c r="BG230" s="46"/>
      <c r="BH230" s="50"/>
      <c r="BI230" s="46"/>
      <c r="BJ230" s="46"/>
      <c r="BK230" s="47"/>
      <c r="BM230" s="45"/>
      <c r="BN230" s="49" t="s">
        <v>1460</v>
      </c>
      <c r="BO230" s="1236"/>
      <c r="BP230" s="1236"/>
      <c r="BQ230" s="1236"/>
      <c r="BR230" s="1236"/>
      <c r="BS230" s="1236"/>
      <c r="BT230" s="1236"/>
      <c r="BU230" s="1236"/>
      <c r="BV230" s="1236"/>
      <c r="BW230" s="1236"/>
      <c r="BX230" s="1237"/>
      <c r="BY230" s="1238"/>
      <c r="BZ230" s="1236"/>
      <c r="CA230" s="1236"/>
      <c r="CB230" s="1236"/>
      <c r="CC230" s="1236"/>
      <c r="CD230" s="1236"/>
      <c r="CE230" s="1236"/>
      <c r="CF230" s="1236"/>
      <c r="CG230" s="1236"/>
      <c r="CH230" s="1236"/>
      <c r="CI230" s="1236"/>
      <c r="CJ230" s="1236"/>
      <c r="CK230" s="1238"/>
      <c r="CL230" s="1236"/>
      <c r="CM230" s="1236"/>
      <c r="CN230" s="1236"/>
      <c r="CO230" s="1236"/>
      <c r="CP230" s="1236"/>
      <c r="CQ230" s="1236"/>
      <c r="CR230" s="1237"/>
      <c r="CS230" s="1238"/>
      <c r="CT230" s="1236"/>
      <c r="CU230" s="1236"/>
      <c r="CV230" s="1236"/>
      <c r="CW230" s="1236"/>
      <c r="CX230" s="1236"/>
      <c r="CY230" s="1236"/>
      <c r="CZ230" s="1236"/>
      <c r="DA230" s="1237"/>
      <c r="DB230" s="1236"/>
      <c r="DC230" s="1236"/>
      <c r="DD230" s="1236"/>
      <c r="DE230" s="1236"/>
      <c r="DF230" s="1236"/>
      <c r="DG230" s="1236"/>
      <c r="DH230" s="1236"/>
      <c r="DI230" s="1236"/>
      <c r="DJ230" s="1236"/>
      <c r="DK230" s="1236"/>
      <c r="DL230" s="1236"/>
      <c r="DM230" s="1236"/>
      <c r="DN230" s="1236"/>
      <c r="DO230" s="1236"/>
      <c r="DP230" s="1237"/>
      <c r="DQ230" s="46"/>
      <c r="DR230" s="50"/>
      <c r="DS230" s="46"/>
      <c r="DT230" s="50"/>
      <c r="DU230" s="46"/>
      <c r="DV230" s="46"/>
      <c r="DW230" s="47"/>
    </row>
    <row r="231" spans="1:127" ht="15.75" customHeight="1">
      <c r="A231" s="35" t="s">
        <v>1158</v>
      </c>
      <c r="B231" s="49" t="s">
        <v>1461</v>
      </c>
      <c r="C231" s="1236"/>
      <c r="D231" s="1236"/>
      <c r="E231" s="1236"/>
      <c r="F231" s="1236"/>
      <c r="G231" s="1236"/>
      <c r="H231" s="1236"/>
      <c r="I231" s="1236"/>
      <c r="J231" s="1236"/>
      <c r="K231" s="1236"/>
      <c r="L231" s="1237"/>
      <c r="M231" s="1238" t="s">
        <v>1484</v>
      </c>
      <c r="N231" s="1236"/>
      <c r="O231" s="1236"/>
      <c r="P231" s="1236"/>
      <c r="Q231" s="1236"/>
      <c r="R231" s="1236"/>
      <c r="S231" s="1236"/>
      <c r="T231" s="1236"/>
      <c r="U231" s="1236"/>
      <c r="V231" s="1236"/>
      <c r="W231" s="1236"/>
      <c r="X231" s="1236"/>
      <c r="Y231" s="1236"/>
      <c r="Z231" s="1236"/>
      <c r="AA231" s="1236"/>
      <c r="AB231" s="1236"/>
      <c r="AC231" s="1236"/>
      <c r="AD231" s="1236"/>
      <c r="AE231" s="1236"/>
      <c r="AF231" s="1236"/>
      <c r="AG231" s="1236"/>
      <c r="AH231" s="1236"/>
      <c r="AI231" s="1236"/>
      <c r="AJ231" s="1236"/>
      <c r="AK231" s="1236"/>
      <c r="AL231" s="1236"/>
      <c r="AM231" s="1236"/>
      <c r="AN231" s="1236"/>
      <c r="AO231" s="1236"/>
      <c r="AP231" s="1236"/>
      <c r="AQ231" s="1236"/>
      <c r="AR231" s="1236"/>
      <c r="AS231" s="1236"/>
      <c r="AT231" s="1236"/>
      <c r="AU231" s="1236"/>
      <c r="AV231" s="1236"/>
      <c r="AW231" s="1236"/>
      <c r="AX231" s="1236"/>
      <c r="AY231" s="1236"/>
      <c r="AZ231" s="1236"/>
      <c r="BA231" s="1236"/>
      <c r="BB231" s="1236"/>
      <c r="BC231" s="1236"/>
      <c r="BD231" s="1237"/>
      <c r="BE231" s="46" t="s">
        <v>1157</v>
      </c>
      <c r="BF231" s="50" t="s">
        <v>1151</v>
      </c>
      <c r="BG231" s="46"/>
      <c r="BH231" s="50"/>
      <c r="BI231" s="46"/>
      <c r="BJ231" s="46"/>
      <c r="BK231" s="47"/>
      <c r="BM231" s="45"/>
      <c r="BN231" s="49" t="s">
        <v>1461</v>
      </c>
      <c r="BO231" s="1236"/>
      <c r="BP231" s="1236"/>
      <c r="BQ231" s="1236"/>
      <c r="BR231" s="1236"/>
      <c r="BS231" s="1236"/>
      <c r="BT231" s="1236"/>
      <c r="BU231" s="1236"/>
      <c r="BV231" s="1236"/>
      <c r="BW231" s="1236"/>
      <c r="BX231" s="1237"/>
      <c r="BY231" s="1238"/>
      <c r="BZ231" s="1236"/>
      <c r="CA231" s="1236"/>
      <c r="CB231" s="1236"/>
      <c r="CC231" s="1236"/>
      <c r="CD231" s="1236"/>
      <c r="CE231" s="1236"/>
      <c r="CF231" s="1236"/>
      <c r="CG231" s="1236"/>
      <c r="CH231" s="1236"/>
      <c r="CI231" s="1236"/>
      <c r="CJ231" s="1236"/>
      <c r="CK231" s="1238"/>
      <c r="CL231" s="1236"/>
      <c r="CM231" s="1236"/>
      <c r="CN231" s="1236"/>
      <c r="CO231" s="1236"/>
      <c r="CP231" s="1236"/>
      <c r="CQ231" s="1236"/>
      <c r="CR231" s="1237"/>
      <c r="CS231" s="1238"/>
      <c r="CT231" s="1236"/>
      <c r="CU231" s="1236"/>
      <c r="CV231" s="1236"/>
      <c r="CW231" s="1236"/>
      <c r="CX231" s="1236"/>
      <c r="CY231" s="1236"/>
      <c r="CZ231" s="1236"/>
      <c r="DA231" s="1237"/>
      <c r="DB231" s="1236"/>
      <c r="DC231" s="1236"/>
      <c r="DD231" s="1236"/>
      <c r="DE231" s="1236"/>
      <c r="DF231" s="1236"/>
      <c r="DG231" s="1236"/>
      <c r="DH231" s="1236"/>
      <c r="DI231" s="1236"/>
      <c r="DJ231" s="1236"/>
      <c r="DK231" s="1236"/>
      <c r="DL231" s="1236"/>
      <c r="DM231" s="1236"/>
      <c r="DN231" s="1236"/>
      <c r="DO231" s="1236"/>
      <c r="DP231" s="1237"/>
      <c r="DQ231" s="46"/>
      <c r="DR231" s="50"/>
      <c r="DS231" s="46"/>
      <c r="DT231" s="50"/>
      <c r="DU231" s="46"/>
      <c r="DV231" s="46"/>
      <c r="DW231" s="47"/>
    </row>
    <row r="232" spans="1:127" ht="15.75" customHeight="1">
      <c r="A232" s="35" t="s">
        <v>1158</v>
      </c>
      <c r="B232" s="49" t="s">
        <v>1463</v>
      </c>
      <c r="C232" s="1236"/>
      <c r="D232" s="1236"/>
      <c r="E232" s="1236"/>
      <c r="F232" s="1236"/>
      <c r="G232" s="1236"/>
      <c r="H232" s="1236"/>
      <c r="I232" s="1236"/>
      <c r="J232" s="1236"/>
      <c r="K232" s="1236"/>
      <c r="L232" s="1237"/>
      <c r="M232" s="1238" t="s">
        <v>1485</v>
      </c>
      <c r="N232" s="1236"/>
      <c r="O232" s="1236"/>
      <c r="P232" s="1236"/>
      <c r="Q232" s="1236"/>
      <c r="R232" s="1236"/>
      <c r="S232" s="1236"/>
      <c r="T232" s="1236"/>
      <c r="U232" s="1236"/>
      <c r="V232" s="1236"/>
      <c r="W232" s="1236"/>
      <c r="X232" s="1236"/>
      <c r="Y232" s="1236"/>
      <c r="Z232" s="1236"/>
      <c r="AA232" s="1236"/>
      <c r="AB232" s="1236"/>
      <c r="AC232" s="1236"/>
      <c r="AD232" s="1236"/>
      <c r="AE232" s="1236"/>
      <c r="AF232" s="1236"/>
      <c r="AG232" s="1236"/>
      <c r="AH232" s="1236"/>
      <c r="AI232" s="1236"/>
      <c r="AJ232" s="1236"/>
      <c r="AK232" s="1236"/>
      <c r="AL232" s="1236"/>
      <c r="AM232" s="1236"/>
      <c r="AN232" s="1236"/>
      <c r="AO232" s="1236"/>
      <c r="AP232" s="1236"/>
      <c r="AQ232" s="1236"/>
      <c r="AR232" s="1236"/>
      <c r="AS232" s="1236"/>
      <c r="AT232" s="1236"/>
      <c r="AU232" s="1236"/>
      <c r="AV232" s="1236"/>
      <c r="AW232" s="1236"/>
      <c r="AX232" s="1236"/>
      <c r="AY232" s="1236"/>
      <c r="AZ232" s="1236"/>
      <c r="BA232" s="1236"/>
      <c r="BB232" s="1236"/>
      <c r="BC232" s="1236"/>
      <c r="BD232" s="1237"/>
      <c r="BE232" s="46" t="s">
        <v>1157</v>
      </c>
      <c r="BF232" s="50" t="s">
        <v>1151</v>
      </c>
      <c r="BG232" s="46"/>
      <c r="BH232" s="50"/>
      <c r="BI232" s="46"/>
      <c r="BJ232" s="46"/>
      <c r="BK232" s="47"/>
      <c r="BM232" s="45"/>
      <c r="BN232" s="49" t="s">
        <v>1463</v>
      </c>
      <c r="BO232" s="1236"/>
      <c r="BP232" s="1236"/>
      <c r="BQ232" s="1236"/>
      <c r="BR232" s="1236"/>
      <c r="BS232" s="1236"/>
      <c r="BT232" s="1236"/>
      <c r="BU232" s="1236"/>
      <c r="BV232" s="1236"/>
      <c r="BW232" s="1236"/>
      <c r="BX232" s="1237"/>
      <c r="BY232" s="1236"/>
      <c r="BZ232" s="1240"/>
      <c r="CA232" s="1240"/>
      <c r="CB232" s="1240"/>
      <c r="CC232" s="1240"/>
      <c r="CD232" s="1240"/>
      <c r="CE232" s="1240"/>
      <c r="CF232" s="1240"/>
      <c r="CG232" s="1240"/>
      <c r="CH232" s="1240"/>
      <c r="CI232" s="1240"/>
      <c r="CJ232" s="1240"/>
      <c r="CK232" s="1242"/>
      <c r="CL232" s="1240"/>
      <c r="CM232" s="1240"/>
      <c r="CN232" s="1240"/>
      <c r="CO232" s="1240"/>
      <c r="CP232" s="1240"/>
      <c r="CQ232" s="1240"/>
      <c r="CR232" s="1241"/>
      <c r="CS232" s="1242"/>
      <c r="CT232" s="1240"/>
      <c r="CU232" s="1240"/>
      <c r="CV232" s="1240"/>
      <c r="CW232" s="1240"/>
      <c r="CX232" s="1240"/>
      <c r="CY232" s="1240"/>
      <c r="CZ232" s="1240"/>
      <c r="DA232" s="1241"/>
      <c r="DB232" s="1240"/>
      <c r="DC232" s="1240"/>
      <c r="DD232" s="1240"/>
      <c r="DE232" s="1240"/>
      <c r="DF232" s="1243"/>
      <c r="DG232" s="1243"/>
      <c r="DH232" s="1243"/>
      <c r="DI232" s="1243"/>
      <c r="DJ232" s="1243"/>
      <c r="DK232" s="1243"/>
      <c r="DL232" s="1243"/>
      <c r="DM232" s="1243"/>
      <c r="DN232" s="1243"/>
      <c r="DO232" s="1243"/>
      <c r="DP232" s="1243"/>
      <c r="DQ232" s="46"/>
      <c r="DR232" s="50"/>
      <c r="DS232" s="46"/>
      <c r="DT232" s="50"/>
      <c r="DU232" s="46"/>
      <c r="DV232" s="46"/>
      <c r="DW232" s="47"/>
    </row>
    <row r="233" spans="1:127" ht="15.75" customHeight="1" thickBot="1">
      <c r="A233" s="35" t="s">
        <v>1158</v>
      </c>
      <c r="B233" s="49" t="s">
        <v>1464</v>
      </c>
      <c r="C233" s="1236"/>
      <c r="D233" s="1236"/>
      <c r="E233" s="1236"/>
      <c r="F233" s="1236"/>
      <c r="G233" s="1236"/>
      <c r="H233" s="1236"/>
      <c r="I233" s="1236"/>
      <c r="J233" s="1236"/>
      <c r="K233" s="1236"/>
      <c r="L233" s="1237"/>
      <c r="M233" s="1238" t="s">
        <v>1486</v>
      </c>
      <c r="N233" s="1236"/>
      <c r="O233" s="1236"/>
      <c r="P233" s="1236"/>
      <c r="Q233" s="1236"/>
      <c r="R233" s="1236"/>
      <c r="S233" s="1236"/>
      <c r="T233" s="1236"/>
      <c r="U233" s="1236"/>
      <c r="V233" s="1236"/>
      <c r="W233" s="1236"/>
      <c r="X233" s="1236"/>
      <c r="Y233" s="1236"/>
      <c r="Z233" s="1236"/>
      <c r="AA233" s="1236"/>
      <c r="AB233" s="1236"/>
      <c r="AC233" s="1236"/>
      <c r="AD233" s="1236"/>
      <c r="AE233" s="1236"/>
      <c r="AF233" s="1236"/>
      <c r="AG233" s="1236"/>
      <c r="AH233" s="1236"/>
      <c r="AI233" s="1236"/>
      <c r="AJ233" s="1236"/>
      <c r="AK233" s="1236"/>
      <c r="AL233" s="1236"/>
      <c r="AM233" s="1236"/>
      <c r="AN233" s="1236"/>
      <c r="AO233" s="1236"/>
      <c r="AP233" s="1236"/>
      <c r="AQ233" s="1236"/>
      <c r="AR233" s="1236"/>
      <c r="AS233" s="1236"/>
      <c r="AT233" s="1236"/>
      <c r="AU233" s="1236"/>
      <c r="AV233" s="1236"/>
      <c r="AW233" s="1236"/>
      <c r="AX233" s="1236"/>
      <c r="AY233" s="1236"/>
      <c r="AZ233" s="1236"/>
      <c r="BA233" s="1236"/>
      <c r="BB233" s="1236"/>
      <c r="BC233" s="1236"/>
      <c r="BD233" s="1237"/>
      <c r="BE233" s="46" t="s">
        <v>1157</v>
      </c>
      <c r="BF233" s="50" t="s">
        <v>1151</v>
      </c>
      <c r="BG233" s="46"/>
      <c r="BH233" s="50"/>
      <c r="BI233" s="46"/>
      <c r="BJ233" s="46"/>
      <c r="BK233" s="47"/>
      <c r="BM233" s="45"/>
      <c r="BN233" s="49" t="s">
        <v>1464</v>
      </c>
      <c r="BO233" s="1236"/>
      <c r="BP233" s="1236"/>
      <c r="BQ233" s="1236"/>
      <c r="BR233" s="1236"/>
      <c r="BS233" s="1236"/>
      <c r="BT233" s="1236"/>
      <c r="BU233" s="1236"/>
      <c r="BV233" s="1236"/>
      <c r="BW233" s="1236"/>
      <c r="BX233" s="1237"/>
      <c r="BY233" s="1236"/>
      <c r="BZ233" s="1240"/>
      <c r="CA233" s="1240"/>
      <c r="CB233" s="1240"/>
      <c r="CC233" s="1240"/>
      <c r="CD233" s="1240"/>
      <c r="CE233" s="1240"/>
      <c r="CF233" s="1240"/>
      <c r="CG233" s="1240"/>
      <c r="CH233" s="1240"/>
      <c r="CI233" s="1240"/>
      <c r="CJ233" s="1240"/>
      <c r="CK233" s="1242"/>
      <c r="CL233" s="1240"/>
      <c r="CM233" s="1240"/>
      <c r="CN233" s="1240"/>
      <c r="CO233" s="1240"/>
      <c r="CP233" s="1240"/>
      <c r="CQ233" s="1240"/>
      <c r="CR233" s="1241"/>
      <c r="CS233" s="1242"/>
      <c r="CT233" s="1240"/>
      <c r="CU233" s="1240"/>
      <c r="CV233" s="1240"/>
      <c r="CW233" s="1240"/>
      <c r="CX233" s="1240"/>
      <c r="CY233" s="1240"/>
      <c r="CZ233" s="1240"/>
      <c r="DA233" s="1241"/>
      <c r="DB233" s="1240"/>
      <c r="DC233" s="1240"/>
      <c r="DD233" s="1240"/>
      <c r="DE233" s="1240"/>
      <c r="DF233" s="1243"/>
      <c r="DG233" s="1243"/>
      <c r="DH233" s="1243"/>
      <c r="DI233" s="1243"/>
      <c r="DJ233" s="1243"/>
      <c r="DK233" s="1243"/>
      <c r="DL233" s="1243"/>
      <c r="DM233" s="1243"/>
      <c r="DN233" s="1243"/>
      <c r="DO233" s="1243"/>
      <c r="DP233" s="1243"/>
      <c r="DQ233" s="46"/>
      <c r="DR233" s="50"/>
      <c r="DS233" s="46"/>
      <c r="DT233" s="50"/>
      <c r="DU233" s="46"/>
      <c r="DV233" s="46"/>
      <c r="DW233" s="47"/>
    </row>
    <row r="234" spans="1:127" ht="15.75" customHeight="1">
      <c r="A234" s="800"/>
      <c r="B234" s="801" t="s">
        <v>1240</v>
      </c>
      <c r="C234" s="802"/>
      <c r="D234" s="802"/>
      <c r="E234" s="802"/>
      <c r="F234" s="802"/>
      <c r="G234" s="802"/>
      <c r="H234" s="802"/>
      <c r="I234" s="802"/>
      <c r="J234" s="802"/>
      <c r="K234" s="802"/>
      <c r="L234" s="803"/>
      <c r="M234" s="802"/>
      <c r="N234" s="804" t="s">
        <v>1125</v>
      </c>
      <c r="O234" s="802"/>
      <c r="P234" s="802"/>
      <c r="Q234" s="802"/>
      <c r="R234" s="802"/>
      <c r="S234" s="802"/>
      <c r="T234" s="802"/>
      <c r="U234" s="802"/>
      <c r="V234" s="802"/>
      <c r="W234" s="802"/>
      <c r="X234" s="802"/>
      <c r="Y234" s="802"/>
      <c r="Z234" s="802"/>
      <c r="AA234" s="802"/>
      <c r="AB234" s="802"/>
      <c r="AC234" s="802"/>
      <c r="AD234" s="802"/>
      <c r="AE234" s="802"/>
      <c r="AF234" s="802"/>
      <c r="AG234" s="802"/>
      <c r="AH234" s="802"/>
      <c r="AI234" s="802"/>
      <c r="AJ234" s="802"/>
      <c r="AK234" s="802"/>
      <c r="AL234" s="802"/>
      <c r="AM234" s="802"/>
      <c r="AN234" s="802"/>
      <c r="AO234" s="802"/>
      <c r="AP234" s="802"/>
      <c r="AQ234" s="802"/>
      <c r="AR234" s="802"/>
      <c r="AS234" s="802"/>
      <c r="AT234" s="802"/>
      <c r="AU234" s="802"/>
      <c r="AV234" s="802"/>
      <c r="AW234" s="802"/>
      <c r="AX234" s="802"/>
      <c r="AY234" s="802"/>
      <c r="AZ234" s="802"/>
      <c r="BA234" s="802"/>
      <c r="BB234" s="802"/>
      <c r="BC234" s="802"/>
      <c r="BD234" s="802"/>
      <c r="BE234" s="808" t="s">
        <v>1126</v>
      </c>
      <c r="BF234" s="808" t="s">
        <v>1127</v>
      </c>
      <c r="BG234" s="808" t="s">
        <v>1128</v>
      </c>
      <c r="BH234" s="808" t="s">
        <v>1129</v>
      </c>
      <c r="BI234" s="808" t="s">
        <v>1130</v>
      </c>
      <c r="BJ234" s="808" t="s">
        <v>1131</v>
      </c>
      <c r="BK234" s="809" t="s">
        <v>1132</v>
      </c>
      <c r="BM234" s="800"/>
      <c r="BN234" s="801" t="s">
        <v>1240</v>
      </c>
      <c r="BO234" s="802"/>
      <c r="BP234" s="802"/>
      <c r="BQ234" s="802"/>
      <c r="BR234" s="802"/>
      <c r="BS234" s="802"/>
      <c r="BT234" s="802"/>
      <c r="BU234" s="802"/>
      <c r="BV234" s="802"/>
      <c r="BW234" s="802"/>
      <c r="BX234" s="803"/>
      <c r="BY234" s="799" t="s">
        <v>1133</v>
      </c>
      <c r="BZ234" s="342"/>
      <c r="CA234" s="799"/>
      <c r="CB234" s="799"/>
      <c r="CC234" s="799"/>
      <c r="CD234" s="799"/>
      <c r="CE234" s="799"/>
      <c r="CF234" s="799"/>
      <c r="CG234" s="799"/>
      <c r="CH234" s="799"/>
      <c r="CI234" s="799"/>
      <c r="CJ234" s="976"/>
      <c r="CK234" s="799" t="s">
        <v>1134</v>
      </c>
      <c r="CL234" s="799"/>
      <c r="CM234" s="799"/>
      <c r="CN234" s="799"/>
      <c r="CO234" s="799"/>
      <c r="CP234" s="799"/>
      <c r="CQ234" s="799"/>
      <c r="CR234" s="799"/>
      <c r="CS234" s="977" t="s">
        <v>1135</v>
      </c>
      <c r="CT234" s="799"/>
      <c r="CU234" s="799"/>
      <c r="CV234" s="799"/>
      <c r="CW234" s="799"/>
      <c r="CX234" s="799"/>
      <c r="CY234" s="799"/>
      <c r="CZ234" s="799"/>
      <c r="DA234" s="976"/>
      <c r="DB234" s="799" t="s">
        <v>1136</v>
      </c>
      <c r="DC234" s="802"/>
      <c r="DD234" s="802"/>
      <c r="DE234" s="802"/>
      <c r="DF234" s="802"/>
      <c r="DG234" s="802"/>
      <c r="DH234" s="802"/>
      <c r="DI234" s="802"/>
      <c r="DJ234" s="802"/>
      <c r="DK234" s="802"/>
      <c r="DL234" s="802"/>
      <c r="DM234" s="802"/>
      <c r="DN234" s="802"/>
      <c r="DO234" s="802"/>
      <c r="DP234" s="802"/>
      <c r="DQ234" s="805"/>
      <c r="DR234" s="805"/>
      <c r="DS234" s="805"/>
      <c r="DT234" s="805"/>
      <c r="DU234" s="805"/>
      <c r="DV234" s="805"/>
      <c r="DW234" s="806"/>
    </row>
    <row r="235" spans="1:127" ht="15.75" customHeight="1">
      <c r="A235" s="45"/>
      <c r="B235" s="49" t="s">
        <v>1487</v>
      </c>
      <c r="C235" s="1236"/>
      <c r="D235" s="1236"/>
      <c r="E235" s="1236"/>
      <c r="F235" s="1236"/>
      <c r="G235" s="1236"/>
      <c r="H235" s="1236"/>
      <c r="I235" s="1236"/>
      <c r="J235" s="1236"/>
      <c r="K235" s="1236"/>
      <c r="L235" s="1237"/>
      <c r="M235" s="1238" t="s">
        <v>1488</v>
      </c>
      <c r="N235" s="1236"/>
      <c r="O235" s="1236"/>
      <c r="P235" s="1236"/>
      <c r="Q235" s="1236"/>
      <c r="R235" s="1236"/>
      <c r="S235" s="1236"/>
      <c r="T235" s="1236"/>
      <c r="U235" s="1236"/>
      <c r="V235" s="1236"/>
      <c r="W235" s="1236"/>
      <c r="X235" s="1236"/>
      <c r="Y235" s="1236"/>
      <c r="Z235" s="1236"/>
      <c r="AA235" s="1236"/>
      <c r="AB235" s="1236"/>
      <c r="AC235" s="1236"/>
      <c r="AD235" s="1236"/>
      <c r="AE235" s="1236"/>
      <c r="AF235" s="1236"/>
      <c r="AG235" s="1236"/>
      <c r="AH235" s="1236"/>
      <c r="AI235" s="1236"/>
      <c r="AJ235" s="1236"/>
      <c r="AK235" s="1236"/>
      <c r="AL235" s="1236"/>
      <c r="AM235" s="1236"/>
      <c r="AN235" s="1236"/>
      <c r="AO235" s="1236"/>
      <c r="AP235" s="1236"/>
      <c r="AQ235" s="1236"/>
      <c r="AR235" s="1236"/>
      <c r="AS235" s="1236"/>
      <c r="AT235" s="1236"/>
      <c r="AU235" s="1236"/>
      <c r="AV235" s="1236"/>
      <c r="AW235" s="1236"/>
      <c r="AX235" s="1236"/>
      <c r="AY235" s="1236"/>
      <c r="AZ235" s="1236"/>
      <c r="BA235" s="1236"/>
      <c r="BB235" s="1236"/>
      <c r="BC235" s="1236"/>
      <c r="BD235" s="1237"/>
      <c r="BE235" s="50" t="s">
        <v>1243</v>
      </c>
      <c r="BF235" s="50"/>
      <c r="BG235" s="46"/>
      <c r="BH235" s="46"/>
      <c r="BI235" s="46"/>
      <c r="BJ235" s="46"/>
      <c r="BK235" s="47"/>
      <c r="BM235" s="45"/>
      <c r="BN235" s="49" t="s">
        <v>1487</v>
      </c>
      <c r="BO235" s="1236"/>
      <c r="BP235" s="1236"/>
      <c r="BQ235" s="1236"/>
      <c r="BR235" s="1236"/>
      <c r="BS235" s="1236"/>
      <c r="BT235" s="1236"/>
      <c r="BU235" s="1236"/>
      <c r="BV235" s="1236"/>
      <c r="BW235" s="1236"/>
      <c r="BX235" s="1237"/>
      <c r="BY235" s="1238"/>
      <c r="BZ235" s="1236"/>
      <c r="CA235" s="1236"/>
      <c r="CB235" s="1236"/>
      <c r="CC235" s="1236"/>
      <c r="CD235" s="1236"/>
      <c r="CE235" s="1236"/>
      <c r="CF235" s="1236"/>
      <c r="CG235" s="1236"/>
      <c r="CH235" s="1236"/>
      <c r="CI235" s="1236"/>
      <c r="CJ235" s="1236"/>
      <c r="CK235" s="1238"/>
      <c r="CL235" s="1236"/>
      <c r="CM235" s="1236"/>
      <c r="CN235" s="1236"/>
      <c r="CO235" s="1236"/>
      <c r="CP235" s="1236"/>
      <c r="CQ235" s="1236"/>
      <c r="CR235" s="1237"/>
      <c r="CS235" s="1238"/>
      <c r="CT235" s="1236"/>
      <c r="CU235" s="1236"/>
      <c r="CV235" s="1236"/>
      <c r="CW235" s="1236"/>
      <c r="CX235" s="1236"/>
      <c r="CY235" s="1236"/>
      <c r="CZ235" s="1236"/>
      <c r="DA235" s="1237"/>
      <c r="DB235" s="1236"/>
      <c r="DC235" s="1236"/>
      <c r="DD235" s="1236"/>
      <c r="DE235" s="1236"/>
      <c r="DF235" s="1236"/>
      <c r="DG235" s="1236"/>
      <c r="DH235" s="1236"/>
      <c r="DI235" s="1236"/>
      <c r="DJ235" s="1236"/>
      <c r="DK235" s="1236"/>
      <c r="DL235" s="1236"/>
      <c r="DM235" s="1236"/>
      <c r="DN235" s="1236"/>
      <c r="DO235" s="1236"/>
      <c r="DP235" s="1237"/>
      <c r="DQ235" s="46"/>
      <c r="DR235" s="50"/>
      <c r="DS235" s="46"/>
      <c r="DT235" s="46"/>
      <c r="DU235" s="46"/>
      <c r="DV235" s="46"/>
      <c r="DW235" s="47"/>
    </row>
    <row r="236" spans="1:127" ht="15.6" customHeight="1" thickBot="1">
      <c r="A236" s="45"/>
      <c r="B236" s="49" t="s">
        <v>1489</v>
      </c>
      <c r="C236" s="1236"/>
      <c r="D236" s="1236"/>
      <c r="E236" s="1236"/>
      <c r="F236" s="1236"/>
      <c r="G236" s="1236"/>
      <c r="H236" s="1236"/>
      <c r="I236" s="1236"/>
      <c r="J236" s="1236"/>
      <c r="K236" s="1236"/>
      <c r="L236" s="1237"/>
      <c r="M236" s="1238" t="s">
        <v>1490</v>
      </c>
      <c r="N236" s="1236"/>
      <c r="O236" s="1236"/>
      <c r="P236" s="1236"/>
      <c r="Q236" s="1236"/>
      <c r="R236" s="1236"/>
      <c r="S236" s="1236"/>
      <c r="T236" s="1236"/>
      <c r="U236" s="1236"/>
      <c r="V236" s="1236"/>
      <c r="W236" s="1236"/>
      <c r="X236" s="1236"/>
      <c r="Y236" s="1236"/>
      <c r="Z236" s="1236"/>
      <c r="AA236" s="1236"/>
      <c r="AB236" s="1236"/>
      <c r="AC236" s="1236"/>
      <c r="AD236" s="1236"/>
      <c r="AE236" s="1236"/>
      <c r="AF236" s="1236"/>
      <c r="AG236" s="1236"/>
      <c r="AH236" s="1236"/>
      <c r="AI236" s="1236"/>
      <c r="AJ236" s="1236"/>
      <c r="AK236" s="1236"/>
      <c r="AL236" s="1236"/>
      <c r="AM236" s="1236"/>
      <c r="AN236" s="1236"/>
      <c r="AO236" s="1236"/>
      <c r="AP236" s="1236"/>
      <c r="AQ236" s="1236"/>
      <c r="AR236" s="1236"/>
      <c r="AS236" s="1236"/>
      <c r="AT236" s="1236"/>
      <c r="AU236" s="1236"/>
      <c r="AV236" s="1236"/>
      <c r="AW236" s="1236"/>
      <c r="AX236" s="1236"/>
      <c r="AY236" s="1236"/>
      <c r="AZ236" s="1236"/>
      <c r="BA236" s="1236"/>
      <c r="BB236" s="1236"/>
      <c r="BC236" s="1236"/>
      <c r="BD236" s="1237"/>
      <c r="BE236" s="50" t="s">
        <v>1243</v>
      </c>
      <c r="BF236" s="50"/>
      <c r="BG236" s="46"/>
      <c r="BH236" s="46"/>
      <c r="BI236" s="46"/>
      <c r="BJ236" s="46"/>
      <c r="BK236" s="47"/>
      <c r="BM236" s="45"/>
      <c r="BN236" s="49" t="s">
        <v>1489</v>
      </c>
      <c r="BO236" s="1236"/>
      <c r="BP236" s="1236"/>
      <c r="BQ236" s="1236"/>
      <c r="BR236" s="1236"/>
      <c r="BS236" s="1236"/>
      <c r="BT236" s="1236"/>
      <c r="BU236" s="1236"/>
      <c r="BV236" s="1236"/>
      <c r="BW236" s="1236"/>
      <c r="BX236" s="1237"/>
      <c r="BY236" s="1238"/>
      <c r="BZ236" s="1236"/>
      <c r="CA236" s="1236"/>
      <c r="CB236" s="1236"/>
      <c r="CC236" s="1236"/>
      <c r="CD236" s="1236"/>
      <c r="CE236" s="1236"/>
      <c r="CF236" s="1236"/>
      <c r="CG236" s="1236"/>
      <c r="CH236" s="1236"/>
      <c r="CI236" s="1236"/>
      <c r="CJ236" s="1236"/>
      <c r="CK236" s="1238"/>
      <c r="CL236" s="1236"/>
      <c r="CM236" s="1236"/>
      <c r="CN236" s="1236"/>
      <c r="CO236" s="1236"/>
      <c r="CP236" s="1236"/>
      <c r="CQ236" s="1236"/>
      <c r="CR236" s="1237"/>
      <c r="CS236" s="1238"/>
      <c r="CT236" s="1236"/>
      <c r="CU236" s="1236"/>
      <c r="CV236" s="1236"/>
      <c r="CW236" s="1236"/>
      <c r="CX236" s="1236"/>
      <c r="CY236" s="1236"/>
      <c r="CZ236" s="1236"/>
      <c r="DA236" s="1237"/>
      <c r="DB236" s="1236"/>
      <c r="DC236" s="1236"/>
      <c r="DD236" s="1236"/>
      <c r="DE236" s="1236"/>
      <c r="DF236" s="1236"/>
      <c r="DG236" s="1236"/>
      <c r="DH236" s="1236"/>
      <c r="DI236" s="1236"/>
      <c r="DJ236" s="1236"/>
      <c r="DK236" s="1236"/>
      <c r="DL236" s="1236"/>
      <c r="DM236" s="1236"/>
      <c r="DN236" s="1236"/>
      <c r="DO236" s="1236"/>
      <c r="DP236" s="1237"/>
      <c r="DQ236" s="46"/>
      <c r="DR236" s="50"/>
      <c r="DS236" s="46"/>
      <c r="DT236" s="46"/>
      <c r="DU236" s="46"/>
      <c r="DV236" s="46"/>
      <c r="DW236" s="47"/>
    </row>
    <row r="237" spans="1:127" ht="15.75" customHeight="1">
      <c r="A237" s="800"/>
      <c r="B237" s="807" t="s">
        <v>805</v>
      </c>
      <c r="C237" s="802"/>
      <c r="D237" s="802"/>
      <c r="E237" s="802"/>
      <c r="F237" s="802"/>
      <c r="G237" s="802"/>
      <c r="H237" s="802"/>
      <c r="I237" s="802"/>
      <c r="J237" s="802"/>
      <c r="K237" s="802"/>
      <c r="L237" s="803"/>
      <c r="M237" s="802"/>
      <c r="N237" s="802" t="s">
        <v>1125</v>
      </c>
      <c r="O237" s="802"/>
      <c r="P237" s="802"/>
      <c r="Q237" s="802"/>
      <c r="R237" s="802"/>
      <c r="S237" s="802"/>
      <c r="T237" s="802"/>
      <c r="U237" s="802"/>
      <c r="V237" s="802"/>
      <c r="W237" s="802"/>
      <c r="X237" s="802"/>
      <c r="Y237" s="802"/>
      <c r="Z237" s="802"/>
      <c r="AA237" s="802"/>
      <c r="AB237" s="802"/>
      <c r="AC237" s="802"/>
      <c r="AD237" s="802"/>
      <c r="AE237" s="802"/>
      <c r="AF237" s="802"/>
      <c r="AG237" s="802"/>
      <c r="AH237" s="802"/>
      <c r="AI237" s="802"/>
      <c r="AJ237" s="802"/>
      <c r="AK237" s="802"/>
      <c r="AL237" s="802"/>
      <c r="AM237" s="802"/>
      <c r="AN237" s="802"/>
      <c r="AO237" s="802"/>
      <c r="AP237" s="802"/>
      <c r="AQ237" s="802"/>
      <c r="AR237" s="802"/>
      <c r="AS237" s="802"/>
      <c r="AT237" s="802"/>
      <c r="AU237" s="802"/>
      <c r="AV237" s="802"/>
      <c r="AW237" s="802"/>
      <c r="AX237" s="802"/>
      <c r="AY237" s="802"/>
      <c r="AZ237" s="802"/>
      <c r="BA237" s="802"/>
      <c r="BB237" s="802"/>
      <c r="BC237" s="802"/>
      <c r="BD237" s="802"/>
      <c r="BE237" s="808" t="s">
        <v>1126</v>
      </c>
      <c r="BF237" s="808" t="s">
        <v>1127</v>
      </c>
      <c r="BG237" s="808" t="s">
        <v>1128</v>
      </c>
      <c r="BH237" s="808" t="s">
        <v>1129</v>
      </c>
      <c r="BI237" s="808" t="s">
        <v>1130</v>
      </c>
      <c r="BJ237" s="808" t="s">
        <v>1131</v>
      </c>
      <c r="BK237" s="809" t="s">
        <v>1132</v>
      </c>
      <c r="BM237" s="800"/>
      <c r="BN237" s="807" t="s">
        <v>805</v>
      </c>
      <c r="BO237" s="802"/>
      <c r="BP237" s="802"/>
      <c r="BQ237" s="802"/>
      <c r="BR237" s="802"/>
      <c r="BS237" s="802"/>
      <c r="BT237" s="802"/>
      <c r="BU237" s="802"/>
      <c r="BV237" s="802"/>
      <c r="BW237" s="802"/>
      <c r="BX237" s="803"/>
      <c r="BY237" s="799" t="s">
        <v>1133</v>
      </c>
      <c r="BZ237" s="342"/>
      <c r="CA237" s="799"/>
      <c r="CB237" s="799"/>
      <c r="CC237" s="799"/>
      <c r="CD237" s="799"/>
      <c r="CE237" s="799"/>
      <c r="CF237" s="799"/>
      <c r="CG237" s="799"/>
      <c r="CH237" s="799"/>
      <c r="CI237" s="799"/>
      <c r="CJ237" s="976"/>
      <c r="CK237" s="799" t="s">
        <v>1134</v>
      </c>
      <c r="CL237" s="799"/>
      <c r="CM237" s="799"/>
      <c r="CN237" s="799"/>
      <c r="CO237" s="799"/>
      <c r="CP237" s="799"/>
      <c r="CQ237" s="799"/>
      <c r="CR237" s="799"/>
      <c r="CS237" s="977" t="s">
        <v>1135</v>
      </c>
      <c r="CT237" s="799"/>
      <c r="CU237" s="799"/>
      <c r="CV237" s="799"/>
      <c r="CW237" s="799"/>
      <c r="CX237" s="799"/>
      <c r="CY237" s="799"/>
      <c r="CZ237" s="799"/>
      <c r="DA237" s="976"/>
      <c r="DB237" s="799" t="s">
        <v>1136</v>
      </c>
      <c r="DC237" s="802"/>
      <c r="DD237" s="802"/>
      <c r="DE237" s="802"/>
      <c r="DF237" s="802"/>
      <c r="DG237" s="802"/>
      <c r="DH237" s="802"/>
      <c r="DI237" s="802"/>
      <c r="DJ237" s="802"/>
      <c r="DK237" s="802"/>
      <c r="DL237" s="802"/>
      <c r="DM237" s="802"/>
      <c r="DN237" s="802"/>
      <c r="DO237" s="802"/>
      <c r="DP237" s="802"/>
      <c r="DQ237" s="805"/>
      <c r="DR237" s="805"/>
      <c r="DS237" s="805"/>
      <c r="DT237" s="805"/>
      <c r="DU237" s="805"/>
      <c r="DV237" s="805"/>
      <c r="DW237" s="806"/>
    </row>
    <row r="238" spans="1:127" ht="15.75" customHeight="1" thickBot="1">
      <c r="A238" s="45" t="s">
        <v>1158</v>
      </c>
      <c r="B238" s="49" t="s">
        <v>1491</v>
      </c>
      <c r="C238" s="1236"/>
      <c r="D238" s="1236"/>
      <c r="E238" s="1236"/>
      <c r="F238" s="1236"/>
      <c r="G238" s="1236"/>
      <c r="H238" s="1236"/>
      <c r="I238" s="1236"/>
      <c r="J238" s="1236"/>
      <c r="K238" s="1236"/>
      <c r="L238" s="1237"/>
      <c r="M238" s="1236" t="s">
        <v>1492</v>
      </c>
      <c r="N238" s="1243"/>
      <c r="O238" s="1243"/>
      <c r="P238" s="1243"/>
      <c r="Q238" s="1243"/>
      <c r="R238" s="1243"/>
      <c r="S238" s="1243"/>
      <c r="T238" s="1243"/>
      <c r="U238" s="1243"/>
      <c r="V238" s="1243"/>
      <c r="W238" s="1243"/>
      <c r="X238" s="1243"/>
      <c r="Y238" s="1243"/>
      <c r="Z238" s="1243"/>
      <c r="AA238" s="1243"/>
      <c r="AB238" s="1243"/>
      <c r="AC238" s="1243"/>
      <c r="AD238" s="1243"/>
      <c r="AE238" s="1243"/>
      <c r="AF238" s="1243"/>
      <c r="AG238" s="1243"/>
      <c r="AH238" s="1243"/>
      <c r="AI238" s="1243"/>
      <c r="AJ238" s="1243"/>
      <c r="AK238" s="1243"/>
      <c r="AL238" s="1243"/>
      <c r="AM238" s="1243"/>
      <c r="AN238" s="1243"/>
      <c r="AO238" s="1243"/>
      <c r="AP238" s="1243"/>
      <c r="AQ238" s="1243"/>
      <c r="AR238" s="1243"/>
      <c r="AS238" s="1243"/>
      <c r="AT238" s="1243"/>
      <c r="AU238" s="1243"/>
      <c r="AV238" s="1243"/>
      <c r="AW238" s="1243"/>
      <c r="AX238" s="1243"/>
      <c r="AY238" s="1243"/>
      <c r="AZ238" s="1243"/>
      <c r="BA238" s="1243"/>
      <c r="BB238" s="1243"/>
      <c r="BC238" s="1243"/>
      <c r="BD238" s="1243"/>
      <c r="BE238" s="46" t="s">
        <v>1157</v>
      </c>
      <c r="BF238" s="50" t="s">
        <v>1151</v>
      </c>
      <c r="BG238" s="46"/>
      <c r="BH238" s="50"/>
      <c r="BI238" s="46"/>
      <c r="BJ238" s="46"/>
      <c r="BK238" s="47"/>
      <c r="BM238" s="45"/>
      <c r="BN238" s="49" t="s">
        <v>1491</v>
      </c>
      <c r="BO238" s="1236"/>
      <c r="BP238" s="1236"/>
      <c r="BQ238" s="1236"/>
      <c r="BR238" s="1236"/>
      <c r="BS238" s="1236"/>
      <c r="BT238" s="1236"/>
      <c r="BU238" s="1236"/>
      <c r="BV238" s="1236"/>
      <c r="BW238" s="1236"/>
      <c r="BX238" s="1237"/>
      <c r="BY238" s="1238"/>
      <c r="BZ238" s="1236"/>
      <c r="CA238" s="1236"/>
      <c r="CB238" s="1236"/>
      <c r="CC238" s="1236"/>
      <c r="CD238" s="1236"/>
      <c r="CE238" s="1236"/>
      <c r="CF238" s="1236"/>
      <c r="CG238" s="1236"/>
      <c r="CH238" s="1236"/>
      <c r="CI238" s="1236"/>
      <c r="CJ238" s="1236"/>
      <c r="CK238" s="1238"/>
      <c r="CL238" s="1236"/>
      <c r="CM238" s="1236"/>
      <c r="CN238" s="1236"/>
      <c r="CO238" s="1236"/>
      <c r="CP238" s="1236"/>
      <c r="CQ238" s="1236"/>
      <c r="CR238" s="1237"/>
      <c r="CS238" s="1238"/>
      <c r="CT238" s="1236"/>
      <c r="CU238" s="1236"/>
      <c r="CV238" s="1236"/>
      <c r="CW238" s="1236"/>
      <c r="CX238" s="1236"/>
      <c r="CY238" s="1236"/>
      <c r="CZ238" s="1236"/>
      <c r="DA238" s="1237"/>
      <c r="DB238" s="1236"/>
      <c r="DC238" s="1236"/>
      <c r="DD238" s="1236"/>
      <c r="DE238" s="1236"/>
      <c r="DF238" s="1236"/>
      <c r="DG238" s="1236"/>
      <c r="DH238" s="1236"/>
      <c r="DI238" s="1236"/>
      <c r="DJ238" s="1236"/>
      <c r="DK238" s="1236"/>
      <c r="DL238" s="1236"/>
      <c r="DM238" s="1236"/>
      <c r="DN238" s="1236"/>
      <c r="DO238" s="1236"/>
      <c r="DP238" s="1237"/>
      <c r="DQ238" s="46"/>
      <c r="DR238" s="50"/>
      <c r="DS238" s="46"/>
      <c r="DT238" s="46"/>
      <c r="DU238" s="46"/>
      <c r="DV238" s="46"/>
      <c r="DW238" s="47"/>
    </row>
    <row r="239" spans="1:127" ht="15.75" customHeight="1">
      <c r="A239" s="800"/>
      <c r="B239" s="807" t="s">
        <v>1493</v>
      </c>
      <c r="C239" s="802"/>
      <c r="D239" s="802"/>
      <c r="E239" s="802"/>
      <c r="F239" s="802"/>
      <c r="G239" s="802"/>
      <c r="H239" s="802"/>
      <c r="I239" s="802"/>
      <c r="J239" s="802"/>
      <c r="K239" s="802"/>
      <c r="L239" s="803"/>
      <c r="M239" s="802"/>
      <c r="N239" s="802" t="s">
        <v>1125</v>
      </c>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802"/>
      <c r="AQ239" s="802"/>
      <c r="AR239" s="802"/>
      <c r="AS239" s="802"/>
      <c r="AT239" s="802"/>
      <c r="AU239" s="802"/>
      <c r="AV239" s="802"/>
      <c r="AW239" s="802"/>
      <c r="AX239" s="802"/>
      <c r="AY239" s="802"/>
      <c r="AZ239" s="802"/>
      <c r="BA239" s="802"/>
      <c r="BB239" s="802"/>
      <c r="BC239" s="802"/>
      <c r="BD239" s="802"/>
      <c r="BE239" s="808" t="s">
        <v>1126</v>
      </c>
      <c r="BF239" s="808" t="s">
        <v>1127</v>
      </c>
      <c r="BG239" s="808" t="s">
        <v>1128</v>
      </c>
      <c r="BH239" s="808" t="s">
        <v>1129</v>
      </c>
      <c r="BI239" s="808" t="s">
        <v>1130</v>
      </c>
      <c r="BJ239" s="808" t="s">
        <v>1131</v>
      </c>
      <c r="BK239" s="809" t="s">
        <v>1132</v>
      </c>
      <c r="BM239" s="800"/>
      <c r="BN239" s="807" t="s">
        <v>1493</v>
      </c>
      <c r="BO239" s="802"/>
      <c r="BP239" s="802"/>
      <c r="BQ239" s="802"/>
      <c r="BR239" s="802"/>
      <c r="BS239" s="802"/>
      <c r="BT239" s="802"/>
      <c r="BU239" s="802"/>
      <c r="BV239" s="802"/>
      <c r="BW239" s="802"/>
      <c r="BX239" s="803"/>
      <c r="BY239" s="799" t="s">
        <v>1133</v>
      </c>
      <c r="BZ239" s="342"/>
      <c r="CA239" s="799"/>
      <c r="CB239" s="799"/>
      <c r="CC239" s="799"/>
      <c r="CD239" s="799"/>
      <c r="CE239" s="799"/>
      <c r="CF239" s="799"/>
      <c r="CG239" s="799"/>
      <c r="CH239" s="799"/>
      <c r="CI239" s="799"/>
      <c r="CJ239" s="976"/>
      <c r="CK239" s="799" t="s">
        <v>1134</v>
      </c>
      <c r="CL239" s="799"/>
      <c r="CM239" s="799"/>
      <c r="CN239" s="799"/>
      <c r="CO239" s="799"/>
      <c r="CP239" s="799"/>
      <c r="CQ239" s="799"/>
      <c r="CR239" s="799"/>
      <c r="CS239" s="977" t="s">
        <v>1135</v>
      </c>
      <c r="CT239" s="799"/>
      <c r="CU239" s="799"/>
      <c r="CV239" s="799"/>
      <c r="CW239" s="799"/>
      <c r="CX239" s="799"/>
      <c r="CY239" s="799"/>
      <c r="CZ239" s="799"/>
      <c r="DA239" s="976"/>
      <c r="DB239" s="799" t="s">
        <v>1136</v>
      </c>
      <c r="DC239" s="802"/>
      <c r="DD239" s="802"/>
      <c r="DE239" s="802"/>
      <c r="DF239" s="802"/>
      <c r="DG239" s="802"/>
      <c r="DH239" s="802"/>
      <c r="DI239" s="802"/>
      <c r="DJ239" s="802"/>
      <c r="DK239" s="802"/>
      <c r="DL239" s="802"/>
      <c r="DM239" s="802"/>
      <c r="DN239" s="802"/>
      <c r="DO239" s="802"/>
      <c r="DP239" s="802"/>
      <c r="DQ239" s="808"/>
      <c r="DR239" s="808"/>
      <c r="DS239" s="808"/>
      <c r="DT239" s="808"/>
      <c r="DU239" s="808"/>
      <c r="DV239" s="808"/>
      <c r="DW239" s="809"/>
    </row>
    <row r="240" spans="1:127" ht="15.75" customHeight="1">
      <c r="A240" s="45"/>
      <c r="B240" s="49" t="s">
        <v>1494</v>
      </c>
      <c r="C240" s="1236"/>
      <c r="D240" s="1236"/>
      <c r="E240" s="1236"/>
      <c r="F240" s="1236"/>
      <c r="G240" s="1236"/>
      <c r="H240" s="1236"/>
      <c r="I240" s="1236"/>
      <c r="J240" s="1236"/>
      <c r="K240" s="1236"/>
      <c r="L240" s="1237"/>
      <c r="M240" s="1236" t="s">
        <v>1495</v>
      </c>
      <c r="N240" s="1243"/>
      <c r="O240" s="1243"/>
      <c r="P240" s="1243"/>
      <c r="Q240" s="1243"/>
      <c r="R240" s="1243"/>
      <c r="S240" s="1243"/>
      <c r="T240" s="1243"/>
      <c r="U240" s="1243"/>
      <c r="V240" s="1243"/>
      <c r="W240" s="1243"/>
      <c r="X240" s="1243"/>
      <c r="Y240" s="1243"/>
      <c r="Z240" s="1243"/>
      <c r="AA240" s="1243"/>
      <c r="AB240" s="1243"/>
      <c r="AC240" s="1243"/>
      <c r="AD240" s="1243"/>
      <c r="AE240" s="1243"/>
      <c r="AF240" s="1243"/>
      <c r="AG240" s="1243"/>
      <c r="AH240" s="1243"/>
      <c r="AI240" s="1243"/>
      <c r="AJ240" s="1243"/>
      <c r="AK240" s="1243"/>
      <c r="AL240" s="1243"/>
      <c r="AM240" s="1243"/>
      <c r="AN240" s="1243"/>
      <c r="AO240" s="1243"/>
      <c r="AP240" s="1243"/>
      <c r="AQ240" s="1243"/>
      <c r="AR240" s="1243"/>
      <c r="AS240" s="1243"/>
      <c r="AT240" s="1243"/>
      <c r="AU240" s="1243"/>
      <c r="AV240" s="1243"/>
      <c r="AW240" s="1243"/>
      <c r="AX240" s="1243"/>
      <c r="AY240" s="1243"/>
      <c r="AZ240" s="1243"/>
      <c r="BA240" s="1243"/>
      <c r="BB240" s="1243"/>
      <c r="BC240" s="1243"/>
      <c r="BD240" s="1243"/>
      <c r="BE240" s="46"/>
      <c r="BF240" s="50" t="s">
        <v>1173</v>
      </c>
      <c r="BG240" s="46"/>
      <c r="BH240" s="50"/>
      <c r="BI240" s="46"/>
      <c r="BJ240" s="46"/>
      <c r="BK240" s="47"/>
      <c r="BM240" s="45"/>
      <c r="BN240" s="49" t="s">
        <v>1494</v>
      </c>
      <c r="BO240" s="1236"/>
      <c r="BP240" s="1236"/>
      <c r="BQ240" s="1236"/>
      <c r="BR240" s="1236"/>
      <c r="BS240" s="1236"/>
      <c r="BT240" s="1236"/>
      <c r="BU240" s="1236"/>
      <c r="BV240" s="1236"/>
      <c r="BW240" s="1236"/>
      <c r="BX240" s="1237"/>
      <c r="BY240" s="1236"/>
      <c r="BZ240" s="1240"/>
      <c r="CA240" s="1240"/>
      <c r="CB240" s="1240"/>
      <c r="CC240" s="1240"/>
      <c r="CD240" s="1240"/>
      <c r="CE240" s="1240"/>
      <c r="CF240" s="1240"/>
      <c r="CG240" s="1240"/>
      <c r="CH240" s="1240"/>
      <c r="CI240" s="1240"/>
      <c r="CJ240" s="1240"/>
      <c r="CK240" s="1242"/>
      <c r="CL240" s="1240"/>
      <c r="CM240" s="1240"/>
      <c r="CN240" s="1240"/>
      <c r="CO240" s="1240"/>
      <c r="CP240" s="1240"/>
      <c r="CQ240" s="1240"/>
      <c r="CR240" s="1241"/>
      <c r="CS240" s="1242"/>
      <c r="CT240" s="1240"/>
      <c r="CU240" s="1240"/>
      <c r="CV240" s="1240"/>
      <c r="CW240" s="1240"/>
      <c r="CX240" s="1240"/>
      <c r="CY240" s="1240"/>
      <c r="CZ240" s="1240"/>
      <c r="DA240" s="1241"/>
      <c r="DB240" s="1240"/>
      <c r="DC240" s="1240"/>
      <c r="DD240" s="1240"/>
      <c r="DE240" s="1240"/>
      <c r="DF240" s="1243"/>
      <c r="DG240" s="1243"/>
      <c r="DH240" s="1243"/>
      <c r="DI240" s="1243"/>
      <c r="DJ240" s="1243"/>
      <c r="DK240" s="1243"/>
      <c r="DL240" s="1243"/>
      <c r="DM240" s="1243"/>
      <c r="DN240" s="1243"/>
      <c r="DO240" s="1243"/>
      <c r="DP240" s="1243"/>
      <c r="DQ240" s="46"/>
      <c r="DR240" s="50"/>
      <c r="DS240" s="46"/>
      <c r="DT240" s="50"/>
      <c r="DU240" s="46"/>
      <c r="DV240" s="46"/>
      <c r="DW240" s="47"/>
    </row>
    <row r="241" spans="1:127" ht="15.75" customHeight="1">
      <c r="A241" s="35" t="s">
        <v>1137</v>
      </c>
      <c r="B241" s="36" t="s">
        <v>805</v>
      </c>
      <c r="C241" s="1400"/>
      <c r="D241" s="1400"/>
      <c r="E241" s="1400"/>
      <c r="F241" s="1400"/>
      <c r="G241" s="1400"/>
      <c r="H241" s="1400"/>
      <c r="I241" s="1400"/>
      <c r="J241" s="1400"/>
      <c r="K241" s="1400"/>
      <c r="L241" s="1239"/>
      <c r="M241" s="1400" t="s">
        <v>1496</v>
      </c>
      <c r="N241" s="1400"/>
      <c r="O241" s="1400"/>
      <c r="P241" s="1400"/>
      <c r="Q241" s="1400"/>
      <c r="R241" s="1400"/>
      <c r="S241" s="1400"/>
      <c r="T241" s="1400"/>
      <c r="U241" s="1400"/>
      <c r="V241" s="1400"/>
      <c r="W241" s="1400"/>
      <c r="X241" s="1400"/>
      <c r="Y241" s="1400"/>
      <c r="Z241" s="1400"/>
      <c r="AA241" s="1400"/>
      <c r="AB241" s="1400"/>
      <c r="AC241" s="1400"/>
      <c r="AD241" s="1400"/>
      <c r="AE241" s="1400"/>
      <c r="AF241" s="1400"/>
      <c r="AG241" s="1400"/>
      <c r="AH241" s="1400"/>
      <c r="AI241" s="1400"/>
      <c r="AJ241" s="1400"/>
      <c r="AK241" s="1400"/>
      <c r="AL241" s="1400"/>
      <c r="AM241" s="1400"/>
      <c r="AN241" s="1400"/>
      <c r="AO241" s="1400"/>
      <c r="AP241" s="1400"/>
      <c r="AQ241" s="1400"/>
      <c r="AR241" s="1400"/>
      <c r="AS241" s="1400"/>
      <c r="AT241" s="1400"/>
      <c r="AU241" s="1400"/>
      <c r="AV241" s="1400"/>
      <c r="AW241" s="1400"/>
      <c r="AX241" s="1400"/>
      <c r="AY241" s="1400"/>
      <c r="AZ241" s="1400"/>
      <c r="BA241" s="1400"/>
      <c r="BB241" s="1400"/>
      <c r="BC241" s="1400"/>
      <c r="BD241" s="1400"/>
      <c r="BE241" s="32" t="s">
        <v>1157</v>
      </c>
      <c r="BF241" s="32" t="s">
        <v>1151</v>
      </c>
      <c r="BG241" s="32"/>
      <c r="BH241" s="32"/>
      <c r="BI241" s="32"/>
      <c r="BJ241" s="32"/>
      <c r="BK241" s="47"/>
      <c r="BM241" s="35"/>
      <c r="BN241" s="36" t="s">
        <v>805</v>
      </c>
      <c r="BO241" s="1400"/>
      <c r="BP241" s="1400"/>
      <c r="BQ241" s="1400"/>
      <c r="BR241" s="1400"/>
      <c r="BS241" s="1400"/>
      <c r="BT241" s="1400"/>
      <c r="BU241" s="1400"/>
      <c r="BV241" s="1400"/>
      <c r="BW241" s="1400"/>
      <c r="BX241" s="1239"/>
      <c r="BY241" s="1400"/>
      <c r="BZ241" s="1400"/>
      <c r="CA241" s="1400"/>
      <c r="CB241" s="1400"/>
      <c r="CC241" s="1400"/>
      <c r="CD241" s="1400"/>
      <c r="CE241" s="1400"/>
      <c r="CF241" s="1400"/>
      <c r="CG241" s="1400"/>
      <c r="CH241" s="1400"/>
      <c r="CI241" s="1400"/>
      <c r="CJ241" s="1400"/>
      <c r="CK241" s="1246"/>
      <c r="CL241" s="1400"/>
      <c r="CM241" s="1400"/>
      <c r="CN241" s="1400"/>
      <c r="CO241" s="1400"/>
      <c r="CP241" s="1400"/>
      <c r="CQ241" s="1400"/>
      <c r="CR241" s="1239"/>
      <c r="CS241" s="1246"/>
      <c r="CT241" s="1400"/>
      <c r="CU241" s="1400"/>
      <c r="CV241" s="1400"/>
      <c r="CW241" s="1400"/>
      <c r="CX241" s="1400"/>
      <c r="CY241" s="1400"/>
      <c r="CZ241" s="1400"/>
      <c r="DA241" s="1239"/>
      <c r="DB241" s="1400"/>
      <c r="DC241" s="1400"/>
      <c r="DD241" s="1400"/>
      <c r="DE241" s="1400"/>
      <c r="DF241" s="1400"/>
      <c r="DG241" s="1400"/>
      <c r="DH241" s="1400"/>
      <c r="DI241" s="1400"/>
      <c r="DJ241" s="1400"/>
      <c r="DK241" s="1400"/>
      <c r="DL241" s="1400"/>
      <c r="DM241" s="1400"/>
      <c r="DN241" s="1400"/>
      <c r="DO241" s="1400"/>
      <c r="DP241" s="1400"/>
      <c r="DQ241" s="32"/>
      <c r="DR241" s="32"/>
      <c r="DS241" s="32"/>
      <c r="DT241" s="32"/>
      <c r="DU241" s="32"/>
      <c r="DV241" s="32"/>
      <c r="DW241" s="34"/>
    </row>
    <row r="242" spans="1:127" ht="15.75" customHeight="1">
      <c r="A242" s="45" t="s">
        <v>1137</v>
      </c>
      <c r="B242" s="49" t="s">
        <v>655</v>
      </c>
      <c r="C242" s="1236"/>
      <c r="D242" s="1236"/>
      <c r="E242" s="1236"/>
      <c r="F242" s="1236"/>
      <c r="G242" s="1236"/>
      <c r="H242" s="1236"/>
      <c r="I242" s="1236"/>
      <c r="J242" s="1236"/>
      <c r="K242" s="1236"/>
      <c r="L242" s="1237"/>
      <c r="M242" s="1238" t="s">
        <v>1497</v>
      </c>
      <c r="N242" s="1236"/>
      <c r="O242" s="1236"/>
      <c r="P242" s="1236"/>
      <c r="Q242" s="1236"/>
      <c r="R242" s="1236"/>
      <c r="S242" s="1236"/>
      <c r="T242" s="1236"/>
      <c r="U242" s="1236"/>
      <c r="V242" s="1236"/>
      <c r="W242" s="1236"/>
      <c r="X242" s="1236"/>
      <c r="Y242" s="1236"/>
      <c r="Z242" s="1236"/>
      <c r="AA242" s="1236"/>
      <c r="AB242" s="1236"/>
      <c r="AC242" s="1236"/>
      <c r="AD242" s="1236"/>
      <c r="AE242" s="1236"/>
      <c r="AF242" s="1236"/>
      <c r="AG242" s="1236"/>
      <c r="AH242" s="1236"/>
      <c r="AI242" s="1236"/>
      <c r="AJ242" s="1236"/>
      <c r="AK242" s="1236"/>
      <c r="AL242" s="1236"/>
      <c r="AM242" s="1236"/>
      <c r="AN242" s="1236"/>
      <c r="AO242" s="1236"/>
      <c r="AP242" s="1236"/>
      <c r="AQ242" s="1236"/>
      <c r="AR242" s="1236"/>
      <c r="AS242" s="1236"/>
      <c r="AT242" s="1236"/>
      <c r="AU242" s="1236"/>
      <c r="AV242" s="1236"/>
      <c r="AW242" s="1236"/>
      <c r="AX242" s="1236"/>
      <c r="AY242" s="1236"/>
      <c r="AZ242" s="1236"/>
      <c r="BA242" s="1236"/>
      <c r="BB242" s="1236"/>
      <c r="BC242" s="1236"/>
      <c r="BD242" s="1237"/>
      <c r="BE242" s="46" t="s">
        <v>1150</v>
      </c>
      <c r="BF242" s="50" t="s">
        <v>1151</v>
      </c>
      <c r="BG242" s="46"/>
      <c r="BH242" s="50"/>
      <c r="BI242" s="46"/>
      <c r="BJ242" s="46"/>
      <c r="BK242" s="47"/>
      <c r="BM242" s="45"/>
      <c r="BN242" s="49" t="s">
        <v>655</v>
      </c>
      <c r="BO242" s="1236"/>
      <c r="BP242" s="1236"/>
      <c r="BQ242" s="1236"/>
      <c r="BR242" s="1236"/>
      <c r="BS242" s="1236"/>
      <c r="BT242" s="1236"/>
      <c r="BU242" s="1236"/>
      <c r="BV242" s="1236"/>
      <c r="BW242" s="1236"/>
      <c r="BX242" s="1237"/>
      <c r="BY242" s="1238"/>
      <c r="BZ242" s="1236"/>
      <c r="CA242" s="1236"/>
      <c r="CB242" s="1236"/>
      <c r="CC242" s="1236"/>
      <c r="CD242" s="1236"/>
      <c r="CE242" s="1236"/>
      <c r="CF242" s="1236"/>
      <c r="CG242" s="1236"/>
      <c r="CH242" s="1236"/>
      <c r="CI242" s="1236"/>
      <c r="CJ242" s="1236"/>
      <c r="CK242" s="1238"/>
      <c r="CL242" s="1236"/>
      <c r="CM242" s="1236"/>
      <c r="CN242" s="1236"/>
      <c r="CO242" s="1236"/>
      <c r="CP242" s="1236"/>
      <c r="CQ242" s="1236"/>
      <c r="CR242" s="1237"/>
      <c r="CS242" s="1238"/>
      <c r="CT242" s="1236"/>
      <c r="CU242" s="1236"/>
      <c r="CV242" s="1236"/>
      <c r="CW242" s="1236"/>
      <c r="CX242" s="1236"/>
      <c r="CY242" s="1236"/>
      <c r="CZ242" s="1236"/>
      <c r="DA242" s="1237"/>
      <c r="DB242" s="1236"/>
      <c r="DC242" s="1236"/>
      <c r="DD242" s="1236"/>
      <c r="DE242" s="1236"/>
      <c r="DF242" s="1236"/>
      <c r="DG242" s="1236"/>
      <c r="DH242" s="1236"/>
      <c r="DI242" s="1236"/>
      <c r="DJ242" s="1236"/>
      <c r="DK242" s="1236"/>
      <c r="DL242" s="1236"/>
      <c r="DM242" s="1236"/>
      <c r="DN242" s="1236"/>
      <c r="DO242" s="1236"/>
      <c r="DP242" s="1237"/>
      <c r="DQ242" s="46"/>
      <c r="DR242" s="50"/>
      <c r="DS242" s="46"/>
      <c r="DT242" s="50"/>
      <c r="DU242" s="46"/>
      <c r="DV242" s="46"/>
      <c r="DW242" s="47"/>
    </row>
    <row r="243" spans="1:127" ht="15.75" customHeight="1" thickBot="1">
      <c r="A243" s="45" t="s">
        <v>1137</v>
      </c>
      <c r="B243" s="49" t="s">
        <v>1498</v>
      </c>
      <c r="C243" s="1236"/>
      <c r="D243" s="1236"/>
      <c r="E243" s="1236"/>
      <c r="F243" s="1236"/>
      <c r="G243" s="1236"/>
      <c r="H243" s="1236"/>
      <c r="I243" s="1236"/>
      <c r="J243" s="1236"/>
      <c r="K243" s="1236"/>
      <c r="L243" s="1237"/>
      <c r="M243" s="1236" t="s">
        <v>1499</v>
      </c>
      <c r="N243" s="1243"/>
      <c r="O243" s="1243"/>
      <c r="P243" s="1243"/>
      <c r="Q243" s="1243"/>
      <c r="R243" s="1243"/>
      <c r="S243" s="1243"/>
      <c r="T243" s="1243"/>
      <c r="U243" s="1243"/>
      <c r="V243" s="1243"/>
      <c r="W243" s="1243"/>
      <c r="X243" s="1243"/>
      <c r="Y243" s="1243"/>
      <c r="Z243" s="1243"/>
      <c r="AA243" s="1243"/>
      <c r="AB243" s="1243"/>
      <c r="AC243" s="1243"/>
      <c r="AD243" s="1243"/>
      <c r="AE243" s="1243"/>
      <c r="AF243" s="1243"/>
      <c r="AG243" s="1243"/>
      <c r="AH243" s="1243"/>
      <c r="AI243" s="1243"/>
      <c r="AJ243" s="1243"/>
      <c r="AK243" s="1243"/>
      <c r="AL243" s="1243"/>
      <c r="AM243" s="1243"/>
      <c r="AN243" s="1243"/>
      <c r="AO243" s="1243"/>
      <c r="AP243" s="1243"/>
      <c r="AQ243" s="1243"/>
      <c r="AR243" s="1243"/>
      <c r="AS243" s="1243"/>
      <c r="AT243" s="1243"/>
      <c r="AU243" s="1243"/>
      <c r="AV243" s="1243"/>
      <c r="AW243" s="1243"/>
      <c r="AX243" s="1243"/>
      <c r="AY243" s="1243"/>
      <c r="AZ243" s="1243"/>
      <c r="BA243" s="1243"/>
      <c r="BB243" s="1243"/>
      <c r="BC243" s="1243"/>
      <c r="BD243" s="1243"/>
      <c r="BE243" s="46" t="s">
        <v>1172</v>
      </c>
      <c r="BF243" s="50" t="s">
        <v>1173</v>
      </c>
      <c r="BG243" s="46"/>
      <c r="BH243" s="50"/>
      <c r="BI243" s="46"/>
      <c r="BJ243" s="46"/>
      <c r="BK243" s="47"/>
      <c r="BM243" s="45"/>
      <c r="BN243" s="49" t="s">
        <v>1498</v>
      </c>
      <c r="BO243" s="1236"/>
      <c r="BP243" s="1236"/>
      <c r="BQ243" s="1236"/>
      <c r="BR243" s="1236"/>
      <c r="BS243" s="1236"/>
      <c r="BT243" s="1236"/>
      <c r="BU243" s="1236"/>
      <c r="BV243" s="1236"/>
      <c r="BW243" s="1236"/>
      <c r="BX243" s="1237"/>
      <c r="BY243" s="1236"/>
      <c r="BZ243" s="1240"/>
      <c r="CA243" s="1240"/>
      <c r="CB243" s="1240"/>
      <c r="CC243" s="1240"/>
      <c r="CD243" s="1240"/>
      <c r="CE243" s="1240"/>
      <c r="CF243" s="1240"/>
      <c r="CG243" s="1240"/>
      <c r="CH243" s="1240"/>
      <c r="CI243" s="1240"/>
      <c r="CJ243" s="1240"/>
      <c r="CK243" s="1242"/>
      <c r="CL243" s="1240"/>
      <c r="CM243" s="1240"/>
      <c r="CN243" s="1240"/>
      <c r="CO243" s="1240"/>
      <c r="CP243" s="1240"/>
      <c r="CQ243" s="1240"/>
      <c r="CR243" s="1241"/>
      <c r="CS243" s="1242"/>
      <c r="CT243" s="1240"/>
      <c r="CU243" s="1240"/>
      <c r="CV243" s="1240"/>
      <c r="CW243" s="1240"/>
      <c r="CX243" s="1240"/>
      <c r="CY243" s="1240"/>
      <c r="CZ243" s="1240"/>
      <c r="DA243" s="1241"/>
      <c r="DB243" s="1240"/>
      <c r="DC243" s="1240"/>
      <c r="DD243" s="1240"/>
      <c r="DE243" s="1240"/>
      <c r="DF243" s="1243"/>
      <c r="DG243" s="1243"/>
      <c r="DH243" s="1243"/>
      <c r="DI243" s="1243"/>
      <c r="DJ243" s="1243"/>
      <c r="DK243" s="1243"/>
      <c r="DL243" s="1243"/>
      <c r="DM243" s="1243"/>
      <c r="DN243" s="1243"/>
      <c r="DO243" s="1243"/>
      <c r="DP243" s="1243"/>
      <c r="DQ243" s="46"/>
      <c r="DR243" s="50"/>
      <c r="DS243" s="46"/>
      <c r="DT243" s="50"/>
      <c r="DU243" s="46"/>
      <c r="DV243" s="46"/>
      <c r="DW243" s="47"/>
    </row>
    <row r="244" spans="1:127" ht="15.75" customHeight="1">
      <c r="A244" s="800"/>
      <c r="B244" s="801" t="s">
        <v>1240</v>
      </c>
      <c r="C244" s="802"/>
      <c r="D244" s="802"/>
      <c r="E244" s="802"/>
      <c r="F244" s="802"/>
      <c r="G244" s="802"/>
      <c r="H244" s="802"/>
      <c r="I244" s="802"/>
      <c r="J244" s="802"/>
      <c r="K244" s="802"/>
      <c r="L244" s="803"/>
      <c r="M244" s="802"/>
      <c r="N244" s="804" t="s">
        <v>1125</v>
      </c>
      <c r="O244" s="802"/>
      <c r="P244" s="802"/>
      <c r="Q244" s="802"/>
      <c r="R244" s="802"/>
      <c r="S244" s="802"/>
      <c r="T244" s="802"/>
      <c r="U244" s="802"/>
      <c r="V244" s="802"/>
      <c r="W244" s="802"/>
      <c r="X244" s="802"/>
      <c r="Y244" s="802"/>
      <c r="Z244" s="802"/>
      <c r="AA244" s="802"/>
      <c r="AB244" s="802"/>
      <c r="AC244" s="802"/>
      <c r="AD244" s="802"/>
      <c r="AE244" s="802"/>
      <c r="AF244" s="802"/>
      <c r="AG244" s="802"/>
      <c r="AH244" s="802"/>
      <c r="AI244" s="802"/>
      <c r="AJ244" s="802"/>
      <c r="AK244" s="802"/>
      <c r="AL244" s="802"/>
      <c r="AM244" s="802"/>
      <c r="AN244" s="802"/>
      <c r="AO244" s="802"/>
      <c r="AP244" s="802"/>
      <c r="AQ244" s="802"/>
      <c r="AR244" s="802"/>
      <c r="AS244" s="802"/>
      <c r="AT244" s="802"/>
      <c r="AU244" s="802"/>
      <c r="AV244" s="802"/>
      <c r="AW244" s="802"/>
      <c r="AX244" s="802"/>
      <c r="AY244" s="802"/>
      <c r="AZ244" s="802"/>
      <c r="BA244" s="802"/>
      <c r="BB244" s="802"/>
      <c r="BC244" s="802"/>
      <c r="BD244" s="802"/>
      <c r="BE244" s="808" t="s">
        <v>1126</v>
      </c>
      <c r="BF244" s="808" t="s">
        <v>1127</v>
      </c>
      <c r="BG244" s="808" t="s">
        <v>1128</v>
      </c>
      <c r="BH244" s="808" t="s">
        <v>1129</v>
      </c>
      <c r="BI244" s="808" t="s">
        <v>1130</v>
      </c>
      <c r="BJ244" s="808" t="s">
        <v>1131</v>
      </c>
      <c r="BK244" s="809" t="s">
        <v>1132</v>
      </c>
      <c r="BM244" s="800"/>
      <c r="BN244" s="801" t="s">
        <v>1240</v>
      </c>
      <c r="BO244" s="802"/>
      <c r="BP244" s="802"/>
      <c r="BQ244" s="802"/>
      <c r="BR244" s="802"/>
      <c r="BS244" s="802"/>
      <c r="BT244" s="802"/>
      <c r="BU244" s="802"/>
      <c r="BV244" s="802"/>
      <c r="BW244" s="802"/>
      <c r="BX244" s="803"/>
      <c r="BY244" s="799" t="s">
        <v>1133</v>
      </c>
      <c r="BZ244" s="342"/>
      <c r="CA244" s="799"/>
      <c r="CB244" s="799"/>
      <c r="CC244" s="799"/>
      <c r="CD244" s="799"/>
      <c r="CE244" s="799"/>
      <c r="CF244" s="799"/>
      <c r="CG244" s="799"/>
      <c r="CH244" s="799"/>
      <c r="CI244" s="799"/>
      <c r="CJ244" s="976"/>
      <c r="CK244" s="799" t="s">
        <v>1134</v>
      </c>
      <c r="CL244" s="799"/>
      <c r="CM244" s="799"/>
      <c r="CN244" s="799"/>
      <c r="CO244" s="799"/>
      <c r="CP244" s="799"/>
      <c r="CQ244" s="799"/>
      <c r="CR244" s="799"/>
      <c r="CS244" s="977" t="s">
        <v>1135</v>
      </c>
      <c r="CT244" s="799"/>
      <c r="CU244" s="799"/>
      <c r="CV244" s="799"/>
      <c r="CW244" s="799"/>
      <c r="CX244" s="799"/>
      <c r="CY244" s="799"/>
      <c r="CZ244" s="799"/>
      <c r="DA244" s="976"/>
      <c r="DB244" s="799" t="s">
        <v>1136</v>
      </c>
      <c r="DC244" s="802"/>
      <c r="DD244" s="802"/>
      <c r="DE244" s="802"/>
      <c r="DF244" s="802"/>
      <c r="DG244" s="802"/>
      <c r="DH244" s="802"/>
      <c r="DI244" s="802"/>
      <c r="DJ244" s="802"/>
      <c r="DK244" s="802"/>
      <c r="DL244" s="802"/>
      <c r="DM244" s="802"/>
      <c r="DN244" s="802"/>
      <c r="DO244" s="802"/>
      <c r="DP244" s="802"/>
      <c r="DQ244" s="805"/>
      <c r="DR244" s="805"/>
      <c r="DS244" s="805"/>
      <c r="DT244" s="805"/>
      <c r="DU244" s="805"/>
      <c r="DV244" s="805"/>
      <c r="DW244" s="806"/>
    </row>
    <row r="245" spans="1:127" ht="15.75" customHeight="1">
      <c r="A245" s="45"/>
      <c r="B245" s="49" t="s">
        <v>1500</v>
      </c>
      <c r="C245" s="1236"/>
      <c r="D245" s="1236"/>
      <c r="E245" s="1236"/>
      <c r="F245" s="1236"/>
      <c r="G245" s="1236"/>
      <c r="H245" s="1236"/>
      <c r="I245" s="1236"/>
      <c r="J245" s="1236"/>
      <c r="K245" s="1236"/>
      <c r="L245" s="1237"/>
      <c r="M245" s="1238" t="s">
        <v>1501</v>
      </c>
      <c r="N245" s="1236"/>
      <c r="O245" s="1236"/>
      <c r="P245" s="1236"/>
      <c r="Q245" s="1236"/>
      <c r="R245" s="1236"/>
      <c r="S245" s="1236"/>
      <c r="T245" s="1236"/>
      <c r="U245" s="1236"/>
      <c r="V245" s="1236"/>
      <c r="W245" s="1236"/>
      <c r="X245" s="1236"/>
      <c r="Y245" s="1236"/>
      <c r="Z245" s="1236"/>
      <c r="AA245" s="1236"/>
      <c r="AB245" s="1236"/>
      <c r="AC245" s="1236"/>
      <c r="AD245" s="1236"/>
      <c r="AE245" s="1236"/>
      <c r="AF245" s="1236"/>
      <c r="AG245" s="1236"/>
      <c r="AH245" s="1236"/>
      <c r="AI245" s="1236"/>
      <c r="AJ245" s="1236"/>
      <c r="AK245" s="1236"/>
      <c r="AL245" s="1236"/>
      <c r="AM245" s="1236"/>
      <c r="AN245" s="1236"/>
      <c r="AO245" s="1236"/>
      <c r="AP245" s="1236"/>
      <c r="AQ245" s="1236"/>
      <c r="AR245" s="1236"/>
      <c r="AS245" s="1236"/>
      <c r="AT245" s="1236"/>
      <c r="AU245" s="1236"/>
      <c r="AV245" s="1236"/>
      <c r="AW245" s="1236"/>
      <c r="AX245" s="1236"/>
      <c r="AY245" s="1236"/>
      <c r="AZ245" s="1236"/>
      <c r="BA245" s="1236"/>
      <c r="BB245" s="1236"/>
      <c r="BC245" s="1236"/>
      <c r="BD245" s="1237"/>
      <c r="BE245" s="50" t="s">
        <v>1243</v>
      </c>
      <c r="BF245" s="50"/>
      <c r="BG245" s="46"/>
      <c r="BH245" s="46"/>
      <c r="BI245" s="46"/>
      <c r="BJ245" s="46"/>
      <c r="BK245" s="47"/>
      <c r="BM245" s="45"/>
      <c r="BN245" s="49" t="s">
        <v>1500</v>
      </c>
      <c r="BO245" s="1236"/>
      <c r="BP245" s="1236"/>
      <c r="BQ245" s="1236"/>
      <c r="BR245" s="1236"/>
      <c r="BS245" s="1236"/>
      <c r="BT245" s="1236"/>
      <c r="BU245" s="1236"/>
      <c r="BV245" s="1236"/>
      <c r="BW245" s="1236"/>
      <c r="BX245" s="1237"/>
      <c r="BY245" s="1238"/>
      <c r="BZ245" s="1236"/>
      <c r="CA245" s="1236"/>
      <c r="CB245" s="1236"/>
      <c r="CC245" s="1236"/>
      <c r="CD245" s="1236"/>
      <c r="CE245" s="1236"/>
      <c r="CF245" s="1236"/>
      <c r="CG245" s="1236"/>
      <c r="CH245" s="1236"/>
      <c r="CI245" s="1236"/>
      <c r="CJ245" s="1236"/>
      <c r="CK245" s="1238"/>
      <c r="CL245" s="1236"/>
      <c r="CM245" s="1236"/>
      <c r="CN245" s="1236"/>
      <c r="CO245" s="1236"/>
      <c r="CP245" s="1236"/>
      <c r="CQ245" s="1236"/>
      <c r="CR245" s="1237"/>
      <c r="CS245" s="1238"/>
      <c r="CT245" s="1236"/>
      <c r="CU245" s="1236"/>
      <c r="CV245" s="1236"/>
      <c r="CW245" s="1236"/>
      <c r="CX245" s="1236"/>
      <c r="CY245" s="1236"/>
      <c r="CZ245" s="1236"/>
      <c r="DA245" s="1237"/>
      <c r="DB245" s="1236"/>
      <c r="DC245" s="1236"/>
      <c r="DD245" s="1236"/>
      <c r="DE245" s="1236"/>
      <c r="DF245" s="1236"/>
      <c r="DG245" s="1236"/>
      <c r="DH245" s="1236"/>
      <c r="DI245" s="1236"/>
      <c r="DJ245" s="1236"/>
      <c r="DK245" s="1236"/>
      <c r="DL245" s="1236"/>
      <c r="DM245" s="1236"/>
      <c r="DN245" s="1236"/>
      <c r="DO245" s="1236"/>
      <c r="DP245" s="1237"/>
      <c r="DQ245" s="46"/>
      <c r="DR245" s="50"/>
      <c r="DS245" s="46"/>
      <c r="DT245" s="46"/>
      <c r="DU245" s="46"/>
      <c r="DV245" s="46"/>
      <c r="DW245" s="47"/>
    </row>
    <row r="246" spans="1:127" ht="15.75" customHeight="1" thickBot="1">
      <c r="A246" s="45"/>
      <c r="B246" s="49" t="s">
        <v>1502</v>
      </c>
      <c r="C246" s="1236"/>
      <c r="D246" s="1236"/>
      <c r="E246" s="1236"/>
      <c r="F246" s="1236"/>
      <c r="G246" s="1236"/>
      <c r="H246" s="1236"/>
      <c r="I246" s="1236"/>
      <c r="J246" s="1236"/>
      <c r="K246" s="1236"/>
      <c r="L246" s="1237"/>
      <c r="M246" s="1238" t="s">
        <v>1503</v>
      </c>
      <c r="N246" s="1236"/>
      <c r="O246" s="1236"/>
      <c r="P246" s="1236"/>
      <c r="Q246" s="1236"/>
      <c r="R246" s="1236"/>
      <c r="S246" s="1236"/>
      <c r="T246" s="1236"/>
      <c r="U246" s="1236"/>
      <c r="V246" s="1236"/>
      <c r="W246" s="1236"/>
      <c r="X246" s="1236"/>
      <c r="Y246" s="1236"/>
      <c r="Z246" s="1236"/>
      <c r="AA246" s="1236"/>
      <c r="AB246" s="1236"/>
      <c r="AC246" s="1236"/>
      <c r="AD246" s="1236"/>
      <c r="AE246" s="1236"/>
      <c r="AF246" s="1236"/>
      <c r="AG246" s="1236"/>
      <c r="AH246" s="1236"/>
      <c r="AI246" s="1236"/>
      <c r="AJ246" s="1236"/>
      <c r="AK246" s="1236"/>
      <c r="AL246" s="1236"/>
      <c r="AM246" s="1236"/>
      <c r="AN246" s="1236"/>
      <c r="AO246" s="1236"/>
      <c r="AP246" s="1236"/>
      <c r="AQ246" s="1236"/>
      <c r="AR246" s="1236"/>
      <c r="AS246" s="1236"/>
      <c r="AT246" s="1236"/>
      <c r="AU246" s="1236"/>
      <c r="AV246" s="1236"/>
      <c r="AW246" s="1236"/>
      <c r="AX246" s="1236"/>
      <c r="AY246" s="1236"/>
      <c r="AZ246" s="1236"/>
      <c r="BA246" s="1236"/>
      <c r="BB246" s="1236"/>
      <c r="BC246" s="1236"/>
      <c r="BD246" s="1237"/>
      <c r="BE246" s="50" t="s">
        <v>1243</v>
      </c>
      <c r="BF246" s="50"/>
      <c r="BG246" s="46"/>
      <c r="BH246" s="46"/>
      <c r="BI246" s="46"/>
      <c r="BJ246" s="46"/>
      <c r="BK246" s="47"/>
      <c r="BM246" s="45"/>
      <c r="BN246" s="49" t="s">
        <v>1502</v>
      </c>
      <c r="BO246" s="1236"/>
      <c r="BP246" s="1236"/>
      <c r="BQ246" s="1236"/>
      <c r="BR246" s="1236"/>
      <c r="BS246" s="1236"/>
      <c r="BT246" s="1236"/>
      <c r="BU246" s="1236"/>
      <c r="BV246" s="1236"/>
      <c r="BW246" s="1236"/>
      <c r="BX246" s="1237"/>
      <c r="BY246" s="1238"/>
      <c r="BZ246" s="1236"/>
      <c r="CA246" s="1236"/>
      <c r="CB246" s="1236"/>
      <c r="CC246" s="1236"/>
      <c r="CD246" s="1236"/>
      <c r="CE246" s="1236"/>
      <c r="CF246" s="1236"/>
      <c r="CG246" s="1236"/>
      <c r="CH246" s="1236"/>
      <c r="CI246" s="1236"/>
      <c r="CJ246" s="1236"/>
      <c r="CK246" s="1238"/>
      <c r="CL246" s="1236"/>
      <c r="CM246" s="1236"/>
      <c r="CN246" s="1236"/>
      <c r="CO246" s="1236"/>
      <c r="CP246" s="1236"/>
      <c r="CQ246" s="1236"/>
      <c r="CR246" s="1237"/>
      <c r="CS246" s="1238"/>
      <c r="CT246" s="1236"/>
      <c r="CU246" s="1236"/>
      <c r="CV246" s="1236"/>
      <c r="CW246" s="1236"/>
      <c r="CX246" s="1236"/>
      <c r="CY246" s="1236"/>
      <c r="CZ246" s="1236"/>
      <c r="DA246" s="1237"/>
      <c r="DB246" s="1236"/>
      <c r="DC246" s="1236"/>
      <c r="DD246" s="1236"/>
      <c r="DE246" s="1236"/>
      <c r="DF246" s="1236"/>
      <c r="DG246" s="1236"/>
      <c r="DH246" s="1236"/>
      <c r="DI246" s="1236"/>
      <c r="DJ246" s="1236"/>
      <c r="DK246" s="1236"/>
      <c r="DL246" s="1236"/>
      <c r="DM246" s="1236"/>
      <c r="DN246" s="1236"/>
      <c r="DO246" s="1236"/>
      <c r="DP246" s="1237"/>
      <c r="DQ246" s="46"/>
      <c r="DR246" s="50"/>
      <c r="DS246" s="46"/>
      <c r="DT246" s="46"/>
      <c r="DU246" s="46"/>
      <c r="DV246" s="46"/>
      <c r="DW246" s="47"/>
    </row>
    <row r="247" spans="1:127" ht="15.75" customHeight="1">
      <c r="A247" s="800"/>
      <c r="B247" s="807" t="s">
        <v>1504</v>
      </c>
      <c r="C247" s="802"/>
      <c r="D247" s="802"/>
      <c r="E247" s="802"/>
      <c r="F247" s="802"/>
      <c r="G247" s="802"/>
      <c r="H247" s="802"/>
      <c r="I247" s="802"/>
      <c r="J247" s="802"/>
      <c r="K247" s="802"/>
      <c r="L247" s="803"/>
      <c r="M247" s="802"/>
      <c r="N247" s="802" t="s">
        <v>1125</v>
      </c>
      <c r="O247" s="802"/>
      <c r="P247" s="802"/>
      <c r="Q247" s="802"/>
      <c r="R247" s="802"/>
      <c r="S247" s="802"/>
      <c r="T247" s="802"/>
      <c r="U247" s="802"/>
      <c r="V247" s="802"/>
      <c r="W247" s="802"/>
      <c r="X247" s="802"/>
      <c r="Y247" s="802"/>
      <c r="Z247" s="802"/>
      <c r="AA247" s="802"/>
      <c r="AB247" s="802"/>
      <c r="AC247" s="802"/>
      <c r="AD247" s="802"/>
      <c r="AE247" s="802"/>
      <c r="AF247" s="802"/>
      <c r="AG247" s="802"/>
      <c r="AH247" s="802"/>
      <c r="AI247" s="802"/>
      <c r="AJ247" s="802"/>
      <c r="AK247" s="802"/>
      <c r="AL247" s="802"/>
      <c r="AM247" s="802"/>
      <c r="AN247" s="802"/>
      <c r="AO247" s="802"/>
      <c r="AP247" s="802"/>
      <c r="AQ247" s="802"/>
      <c r="AR247" s="802"/>
      <c r="AS247" s="802"/>
      <c r="AT247" s="802"/>
      <c r="AU247" s="802"/>
      <c r="AV247" s="802"/>
      <c r="AW247" s="802"/>
      <c r="AX247" s="802"/>
      <c r="AY247" s="802"/>
      <c r="AZ247" s="802"/>
      <c r="BA247" s="802"/>
      <c r="BB247" s="802"/>
      <c r="BC247" s="802"/>
      <c r="BD247" s="802"/>
      <c r="BE247" s="808" t="s">
        <v>1126</v>
      </c>
      <c r="BF247" s="808" t="s">
        <v>1127</v>
      </c>
      <c r="BG247" s="808" t="s">
        <v>1128</v>
      </c>
      <c r="BH247" s="808" t="s">
        <v>1129</v>
      </c>
      <c r="BI247" s="808" t="s">
        <v>1130</v>
      </c>
      <c r="BJ247" s="808" t="s">
        <v>1131</v>
      </c>
      <c r="BK247" s="809" t="s">
        <v>1132</v>
      </c>
      <c r="BM247" s="800"/>
      <c r="BN247" s="807" t="s">
        <v>1504</v>
      </c>
      <c r="BO247" s="802"/>
      <c r="BP247" s="802"/>
      <c r="BQ247" s="802"/>
      <c r="BR247" s="802"/>
      <c r="BS247" s="802"/>
      <c r="BT247" s="802"/>
      <c r="BU247" s="802"/>
      <c r="BV247" s="802"/>
      <c r="BW247" s="802"/>
      <c r="BX247" s="803"/>
      <c r="BY247" s="799" t="s">
        <v>1133</v>
      </c>
      <c r="BZ247" s="342"/>
      <c r="CA247" s="799"/>
      <c r="CB247" s="799"/>
      <c r="CC247" s="799"/>
      <c r="CD247" s="799"/>
      <c r="CE247" s="799"/>
      <c r="CF247" s="799"/>
      <c r="CG247" s="799"/>
      <c r="CH247" s="799"/>
      <c r="CI247" s="799"/>
      <c r="CJ247" s="976"/>
      <c r="CK247" s="799" t="s">
        <v>1134</v>
      </c>
      <c r="CL247" s="799"/>
      <c r="CM247" s="799"/>
      <c r="CN247" s="799"/>
      <c r="CO247" s="799"/>
      <c r="CP247" s="799"/>
      <c r="CQ247" s="799"/>
      <c r="CR247" s="799"/>
      <c r="CS247" s="977" t="s">
        <v>1135</v>
      </c>
      <c r="CT247" s="799"/>
      <c r="CU247" s="799"/>
      <c r="CV247" s="799"/>
      <c r="CW247" s="799"/>
      <c r="CX247" s="799"/>
      <c r="CY247" s="799"/>
      <c r="CZ247" s="799"/>
      <c r="DA247" s="976"/>
      <c r="DB247" s="799" t="s">
        <v>1136</v>
      </c>
      <c r="DC247" s="802"/>
      <c r="DD247" s="802"/>
      <c r="DE247" s="802"/>
      <c r="DF247" s="802"/>
      <c r="DG247" s="802"/>
      <c r="DH247" s="802"/>
      <c r="DI247" s="802"/>
      <c r="DJ247" s="802"/>
      <c r="DK247" s="802"/>
      <c r="DL247" s="802"/>
      <c r="DM247" s="802"/>
      <c r="DN247" s="802"/>
      <c r="DO247" s="802"/>
      <c r="DP247" s="802"/>
      <c r="DQ247" s="808"/>
      <c r="DR247" s="808"/>
      <c r="DS247" s="808"/>
      <c r="DT247" s="808"/>
      <c r="DU247" s="808"/>
      <c r="DV247" s="808"/>
      <c r="DW247" s="809"/>
    </row>
    <row r="248" spans="1:127" ht="15.75" customHeight="1">
      <c r="A248" s="45"/>
      <c r="B248" s="49" t="s">
        <v>1494</v>
      </c>
      <c r="C248" s="1236"/>
      <c r="D248" s="1236"/>
      <c r="E248" s="1236"/>
      <c r="F248" s="1236"/>
      <c r="G248" s="1236"/>
      <c r="H248" s="1236"/>
      <c r="I248" s="1236"/>
      <c r="J248" s="1236"/>
      <c r="K248" s="1236"/>
      <c r="L248" s="1237"/>
      <c r="M248" s="1236" t="s">
        <v>1495</v>
      </c>
      <c r="N248" s="1243"/>
      <c r="O248" s="1243"/>
      <c r="P248" s="1243"/>
      <c r="Q248" s="1243"/>
      <c r="R248" s="1243"/>
      <c r="S248" s="1243"/>
      <c r="T248" s="1243"/>
      <c r="U248" s="1243"/>
      <c r="V248" s="1243"/>
      <c r="W248" s="1243"/>
      <c r="X248" s="1243"/>
      <c r="Y248" s="1243"/>
      <c r="Z248" s="1243"/>
      <c r="AA248" s="1243"/>
      <c r="AB248" s="1243"/>
      <c r="AC248" s="1243"/>
      <c r="AD248" s="1243"/>
      <c r="AE248" s="1243"/>
      <c r="AF248" s="1243"/>
      <c r="AG248" s="1243"/>
      <c r="AH248" s="1243"/>
      <c r="AI248" s="1243"/>
      <c r="AJ248" s="1243"/>
      <c r="AK248" s="1243"/>
      <c r="AL248" s="1243"/>
      <c r="AM248" s="1243"/>
      <c r="AN248" s="1243"/>
      <c r="AO248" s="1243"/>
      <c r="AP248" s="1243"/>
      <c r="AQ248" s="1243"/>
      <c r="AR248" s="1243"/>
      <c r="AS248" s="1243"/>
      <c r="AT248" s="1243"/>
      <c r="AU248" s="1243"/>
      <c r="AV248" s="1243"/>
      <c r="AW248" s="1243"/>
      <c r="AX248" s="1243"/>
      <c r="AY248" s="1243"/>
      <c r="AZ248" s="1243"/>
      <c r="BA248" s="1243"/>
      <c r="BB248" s="1243"/>
      <c r="BC248" s="1243"/>
      <c r="BD248" s="1243"/>
      <c r="BE248" s="46"/>
      <c r="BF248" s="50" t="s">
        <v>1173</v>
      </c>
      <c r="BG248" s="46"/>
      <c r="BH248" s="50"/>
      <c r="BI248" s="46"/>
      <c r="BJ248" s="46"/>
      <c r="BK248" s="47"/>
      <c r="BM248" s="45"/>
      <c r="BN248" s="49" t="s">
        <v>1494</v>
      </c>
      <c r="BO248" s="1236"/>
      <c r="BP248" s="1236"/>
      <c r="BQ248" s="1236"/>
      <c r="BR248" s="1236"/>
      <c r="BS248" s="1236"/>
      <c r="BT248" s="1236"/>
      <c r="BU248" s="1236"/>
      <c r="BV248" s="1236"/>
      <c r="BW248" s="1236"/>
      <c r="BX248" s="1237"/>
      <c r="BY248" s="1236"/>
      <c r="BZ248" s="1240"/>
      <c r="CA248" s="1240"/>
      <c r="CB248" s="1240"/>
      <c r="CC248" s="1240"/>
      <c r="CD248" s="1240"/>
      <c r="CE248" s="1240"/>
      <c r="CF248" s="1240"/>
      <c r="CG248" s="1240"/>
      <c r="CH248" s="1240"/>
      <c r="CI248" s="1240"/>
      <c r="CJ248" s="1240"/>
      <c r="CK248" s="1242"/>
      <c r="CL248" s="1240"/>
      <c r="CM248" s="1240"/>
      <c r="CN248" s="1240"/>
      <c r="CO248" s="1240"/>
      <c r="CP248" s="1240"/>
      <c r="CQ248" s="1240"/>
      <c r="CR248" s="1241"/>
      <c r="CS248" s="1242"/>
      <c r="CT248" s="1240"/>
      <c r="CU248" s="1240"/>
      <c r="CV248" s="1240"/>
      <c r="CW248" s="1240"/>
      <c r="CX248" s="1240"/>
      <c r="CY248" s="1240"/>
      <c r="CZ248" s="1240"/>
      <c r="DA248" s="1241"/>
      <c r="DB248" s="1240"/>
      <c r="DC248" s="1240"/>
      <c r="DD248" s="1240"/>
      <c r="DE248" s="1240"/>
      <c r="DF248" s="1243"/>
      <c r="DG248" s="1243"/>
      <c r="DH248" s="1243"/>
      <c r="DI248" s="1243"/>
      <c r="DJ248" s="1243"/>
      <c r="DK248" s="1243"/>
      <c r="DL248" s="1243"/>
      <c r="DM248" s="1243"/>
      <c r="DN248" s="1243"/>
      <c r="DO248" s="1243"/>
      <c r="DP248" s="1243"/>
      <c r="DQ248" s="46"/>
      <c r="DR248" s="50"/>
      <c r="DS248" s="46"/>
      <c r="DT248" s="50"/>
      <c r="DU248" s="46"/>
      <c r="DV248" s="46"/>
      <c r="DW248" s="47"/>
    </row>
    <row r="249" spans="1:127" ht="15.75" customHeight="1">
      <c r="A249" s="35" t="s">
        <v>1137</v>
      </c>
      <c r="B249" s="36" t="s">
        <v>1505</v>
      </c>
      <c r="C249" s="1400"/>
      <c r="D249" s="1400"/>
      <c r="E249" s="1400"/>
      <c r="F249" s="1400"/>
      <c r="G249" s="1400"/>
      <c r="H249" s="1400"/>
      <c r="I249" s="1400"/>
      <c r="J249" s="1400"/>
      <c r="K249" s="1400"/>
      <c r="L249" s="1239"/>
      <c r="M249" s="1400" t="s">
        <v>1506</v>
      </c>
      <c r="N249" s="1400"/>
      <c r="O249" s="1400"/>
      <c r="P249" s="1400"/>
      <c r="Q249" s="1400"/>
      <c r="R249" s="1400"/>
      <c r="S249" s="1400"/>
      <c r="T249" s="1400"/>
      <c r="U249" s="1400"/>
      <c r="V249" s="1400"/>
      <c r="W249" s="1400"/>
      <c r="X249" s="1400"/>
      <c r="Y249" s="1400"/>
      <c r="Z249" s="1400"/>
      <c r="AA249" s="1400"/>
      <c r="AB249" s="1400"/>
      <c r="AC249" s="1400"/>
      <c r="AD249" s="1400"/>
      <c r="AE249" s="1400"/>
      <c r="AF249" s="1400"/>
      <c r="AG249" s="1400"/>
      <c r="AH249" s="1400"/>
      <c r="AI249" s="1400"/>
      <c r="AJ249" s="1400"/>
      <c r="AK249" s="1400"/>
      <c r="AL249" s="1400"/>
      <c r="AM249" s="1400"/>
      <c r="AN249" s="1400"/>
      <c r="AO249" s="1400"/>
      <c r="AP249" s="1400"/>
      <c r="AQ249" s="1400"/>
      <c r="AR249" s="1400"/>
      <c r="AS249" s="1400"/>
      <c r="AT249" s="1400"/>
      <c r="AU249" s="1400"/>
      <c r="AV249" s="1400"/>
      <c r="AW249" s="1400"/>
      <c r="AX249" s="1400"/>
      <c r="AY249" s="1400"/>
      <c r="AZ249" s="1400"/>
      <c r="BA249" s="1400"/>
      <c r="BB249" s="1400"/>
      <c r="BC249" s="1400"/>
      <c r="BD249" s="1400"/>
      <c r="BE249" s="32" t="s">
        <v>1157</v>
      </c>
      <c r="BF249" s="32" t="s">
        <v>1151</v>
      </c>
      <c r="BG249" s="32"/>
      <c r="BH249" s="32"/>
      <c r="BI249" s="32"/>
      <c r="BJ249" s="32"/>
      <c r="BK249" s="34"/>
      <c r="BM249" s="35"/>
      <c r="BN249" s="36" t="s">
        <v>1505</v>
      </c>
      <c r="BO249" s="1400"/>
      <c r="BP249" s="1400"/>
      <c r="BQ249" s="1400"/>
      <c r="BR249" s="1400"/>
      <c r="BS249" s="1400"/>
      <c r="BT249" s="1400"/>
      <c r="BU249" s="1400"/>
      <c r="BV249" s="1400"/>
      <c r="BW249" s="1400"/>
      <c r="BX249" s="1239"/>
      <c r="BY249" s="1400"/>
      <c r="BZ249" s="1400"/>
      <c r="CA249" s="1400"/>
      <c r="CB249" s="1400"/>
      <c r="CC249" s="1400"/>
      <c r="CD249" s="1400"/>
      <c r="CE249" s="1400"/>
      <c r="CF249" s="1400"/>
      <c r="CG249" s="1400"/>
      <c r="CH249" s="1400"/>
      <c r="CI249" s="1400"/>
      <c r="CJ249" s="1400"/>
      <c r="CK249" s="1246"/>
      <c r="CL249" s="1400"/>
      <c r="CM249" s="1400"/>
      <c r="CN249" s="1400"/>
      <c r="CO249" s="1400"/>
      <c r="CP249" s="1400"/>
      <c r="CQ249" s="1400"/>
      <c r="CR249" s="1239"/>
      <c r="CS249" s="1246"/>
      <c r="CT249" s="1400"/>
      <c r="CU249" s="1400"/>
      <c r="CV249" s="1400"/>
      <c r="CW249" s="1400"/>
      <c r="CX249" s="1400"/>
      <c r="CY249" s="1400"/>
      <c r="CZ249" s="1400"/>
      <c r="DA249" s="1239"/>
      <c r="DB249" s="1400"/>
      <c r="DC249" s="1400"/>
      <c r="DD249" s="1400"/>
      <c r="DE249" s="1400"/>
      <c r="DF249" s="1400"/>
      <c r="DG249" s="1400"/>
      <c r="DH249" s="1400"/>
      <c r="DI249" s="1400"/>
      <c r="DJ249" s="1400"/>
      <c r="DK249" s="1400"/>
      <c r="DL249" s="1400"/>
      <c r="DM249" s="1400"/>
      <c r="DN249" s="1400"/>
      <c r="DO249" s="1400"/>
      <c r="DP249" s="1400"/>
      <c r="DQ249" s="32"/>
      <c r="DR249" s="32"/>
      <c r="DS249" s="32"/>
      <c r="DT249" s="32"/>
      <c r="DU249" s="32"/>
      <c r="DV249" s="32"/>
      <c r="DW249" s="34"/>
    </row>
    <row r="250" spans="1:127" ht="15.75" customHeight="1">
      <c r="A250" s="45" t="s">
        <v>1137</v>
      </c>
      <c r="B250" s="49" t="s">
        <v>1507</v>
      </c>
      <c r="C250" s="1236"/>
      <c r="D250" s="1236"/>
      <c r="E250" s="1236"/>
      <c r="F250" s="1236"/>
      <c r="G250" s="1236"/>
      <c r="H250" s="1236"/>
      <c r="I250" s="1236"/>
      <c r="J250" s="1236"/>
      <c r="K250" s="1236"/>
      <c r="L250" s="1237"/>
      <c r="M250" s="1238" t="s">
        <v>1508</v>
      </c>
      <c r="N250" s="1236"/>
      <c r="O250" s="1236"/>
      <c r="P250" s="1236"/>
      <c r="Q250" s="1236"/>
      <c r="R250" s="1236"/>
      <c r="S250" s="1236"/>
      <c r="T250" s="1236"/>
      <c r="U250" s="1236"/>
      <c r="V250" s="1236"/>
      <c r="W250" s="1236"/>
      <c r="X250" s="1236"/>
      <c r="Y250" s="1236"/>
      <c r="Z250" s="1236"/>
      <c r="AA250" s="1236"/>
      <c r="AB250" s="1236"/>
      <c r="AC250" s="1236"/>
      <c r="AD250" s="1236"/>
      <c r="AE250" s="1236"/>
      <c r="AF250" s="1236"/>
      <c r="AG250" s="1236"/>
      <c r="AH250" s="1236"/>
      <c r="AI250" s="1236"/>
      <c r="AJ250" s="1236"/>
      <c r="AK250" s="1236"/>
      <c r="AL250" s="1236"/>
      <c r="AM250" s="1236"/>
      <c r="AN250" s="1236"/>
      <c r="AO250" s="1236"/>
      <c r="AP250" s="1236"/>
      <c r="AQ250" s="1236"/>
      <c r="AR250" s="1236"/>
      <c r="AS250" s="1236"/>
      <c r="AT250" s="1236"/>
      <c r="AU250" s="1236"/>
      <c r="AV250" s="1236"/>
      <c r="AW250" s="1236"/>
      <c r="AX250" s="1236"/>
      <c r="AY250" s="1236"/>
      <c r="AZ250" s="1236"/>
      <c r="BA250" s="1236"/>
      <c r="BB250" s="1236"/>
      <c r="BC250" s="1236"/>
      <c r="BD250" s="1237"/>
      <c r="BE250" s="46" t="s">
        <v>1172</v>
      </c>
      <c r="BF250" s="50" t="s">
        <v>1173</v>
      </c>
      <c r="BG250" s="46"/>
      <c r="BH250" s="50"/>
      <c r="BI250" s="46"/>
      <c r="BJ250" s="46"/>
      <c r="BK250" s="47"/>
      <c r="BM250" s="45"/>
      <c r="BN250" s="49" t="s">
        <v>1507</v>
      </c>
      <c r="BO250" s="1236"/>
      <c r="BP250" s="1236"/>
      <c r="BQ250" s="1236"/>
      <c r="BR250" s="1236"/>
      <c r="BS250" s="1236"/>
      <c r="BT250" s="1236"/>
      <c r="BU250" s="1236"/>
      <c r="BV250" s="1236"/>
      <c r="BW250" s="1236"/>
      <c r="BX250" s="1237"/>
      <c r="BY250" s="1238"/>
      <c r="BZ250" s="1236"/>
      <c r="CA250" s="1236"/>
      <c r="CB250" s="1236"/>
      <c r="CC250" s="1236"/>
      <c r="CD250" s="1236"/>
      <c r="CE250" s="1236"/>
      <c r="CF250" s="1236"/>
      <c r="CG250" s="1236"/>
      <c r="CH250" s="1236"/>
      <c r="CI250" s="1236"/>
      <c r="CJ250" s="1236"/>
      <c r="CK250" s="1238"/>
      <c r="CL250" s="1236"/>
      <c r="CM250" s="1236"/>
      <c r="CN250" s="1236"/>
      <c r="CO250" s="1236"/>
      <c r="CP250" s="1236"/>
      <c r="CQ250" s="1236"/>
      <c r="CR250" s="1237"/>
      <c r="CS250" s="1238"/>
      <c r="CT250" s="1236"/>
      <c r="CU250" s="1236"/>
      <c r="CV250" s="1236"/>
      <c r="CW250" s="1236"/>
      <c r="CX250" s="1236"/>
      <c r="CY250" s="1236"/>
      <c r="CZ250" s="1236"/>
      <c r="DA250" s="1237"/>
      <c r="DB250" s="1236"/>
      <c r="DC250" s="1236"/>
      <c r="DD250" s="1236"/>
      <c r="DE250" s="1236"/>
      <c r="DF250" s="1236"/>
      <c r="DG250" s="1236"/>
      <c r="DH250" s="1236"/>
      <c r="DI250" s="1236"/>
      <c r="DJ250" s="1236"/>
      <c r="DK250" s="1236"/>
      <c r="DL250" s="1236"/>
      <c r="DM250" s="1236"/>
      <c r="DN250" s="1236"/>
      <c r="DO250" s="1236"/>
      <c r="DP250" s="1237"/>
      <c r="DQ250" s="46"/>
      <c r="DR250" s="50"/>
      <c r="DS250" s="46"/>
      <c r="DT250" s="50"/>
      <c r="DU250" s="46"/>
      <c r="DV250" s="46"/>
      <c r="DW250" s="47"/>
    </row>
    <row r="251" spans="1:127" ht="15.75" customHeight="1" thickBot="1">
      <c r="A251" s="45" t="s">
        <v>1137</v>
      </c>
      <c r="B251" s="49" t="s">
        <v>1491</v>
      </c>
      <c r="C251" s="1236"/>
      <c r="D251" s="1236"/>
      <c r="E251" s="1236"/>
      <c r="F251" s="1236"/>
      <c r="G251" s="1236"/>
      <c r="H251" s="1236"/>
      <c r="I251" s="1236"/>
      <c r="J251" s="1236"/>
      <c r="K251" s="1236"/>
      <c r="L251" s="1237"/>
      <c r="M251" s="1236" t="s">
        <v>1509</v>
      </c>
      <c r="N251" s="1243"/>
      <c r="O251" s="1243"/>
      <c r="P251" s="1243"/>
      <c r="Q251" s="1243"/>
      <c r="R251" s="1243"/>
      <c r="S251" s="1243"/>
      <c r="T251" s="1243"/>
      <c r="U251" s="1243"/>
      <c r="V251" s="1243"/>
      <c r="W251" s="1243"/>
      <c r="X251" s="1243"/>
      <c r="Y251" s="1243"/>
      <c r="Z251" s="1243"/>
      <c r="AA251" s="1243"/>
      <c r="AB251" s="1243"/>
      <c r="AC251" s="1243"/>
      <c r="AD251" s="1243"/>
      <c r="AE251" s="1243"/>
      <c r="AF251" s="1243"/>
      <c r="AG251" s="1243"/>
      <c r="AH251" s="1243"/>
      <c r="AI251" s="1243"/>
      <c r="AJ251" s="1243"/>
      <c r="AK251" s="1243"/>
      <c r="AL251" s="1243"/>
      <c r="AM251" s="1243"/>
      <c r="AN251" s="1243"/>
      <c r="AO251" s="1243"/>
      <c r="AP251" s="1243"/>
      <c r="AQ251" s="1243"/>
      <c r="AR251" s="1243"/>
      <c r="AS251" s="1243"/>
      <c r="AT251" s="1243"/>
      <c r="AU251" s="1243"/>
      <c r="AV251" s="1243"/>
      <c r="AW251" s="1243"/>
      <c r="AX251" s="1243"/>
      <c r="AY251" s="1243"/>
      <c r="AZ251" s="1243"/>
      <c r="BA251" s="1243"/>
      <c r="BB251" s="1243"/>
      <c r="BC251" s="1243"/>
      <c r="BD251" s="1243"/>
      <c r="BE251" s="46" t="s">
        <v>1157</v>
      </c>
      <c r="BF251" s="50" t="s">
        <v>1151</v>
      </c>
      <c r="BG251" s="46"/>
      <c r="BH251" s="50"/>
      <c r="BI251" s="46"/>
      <c r="BJ251" s="46"/>
      <c r="BK251" s="47"/>
      <c r="BM251" s="45"/>
      <c r="BN251" s="49" t="s">
        <v>1491</v>
      </c>
      <c r="BO251" s="1236"/>
      <c r="BP251" s="1236"/>
      <c r="BQ251" s="1236"/>
      <c r="BR251" s="1236"/>
      <c r="BS251" s="1236"/>
      <c r="BT251" s="1236"/>
      <c r="BU251" s="1236"/>
      <c r="BV251" s="1236"/>
      <c r="BW251" s="1236"/>
      <c r="BX251" s="1237"/>
      <c r="BY251" s="1236"/>
      <c r="BZ251" s="1240"/>
      <c r="CA251" s="1240"/>
      <c r="CB251" s="1240"/>
      <c r="CC251" s="1240"/>
      <c r="CD251" s="1240"/>
      <c r="CE251" s="1240"/>
      <c r="CF251" s="1240"/>
      <c r="CG251" s="1240"/>
      <c r="CH251" s="1240"/>
      <c r="CI251" s="1240"/>
      <c r="CJ251" s="1240"/>
      <c r="CK251" s="1242"/>
      <c r="CL251" s="1240"/>
      <c r="CM251" s="1240"/>
      <c r="CN251" s="1240"/>
      <c r="CO251" s="1240"/>
      <c r="CP251" s="1240"/>
      <c r="CQ251" s="1240"/>
      <c r="CR251" s="1241"/>
      <c r="CS251" s="1242"/>
      <c r="CT251" s="1240"/>
      <c r="CU251" s="1240"/>
      <c r="CV251" s="1240"/>
      <c r="CW251" s="1240"/>
      <c r="CX251" s="1240"/>
      <c r="CY251" s="1240"/>
      <c r="CZ251" s="1240"/>
      <c r="DA251" s="1241"/>
      <c r="DB251" s="1240"/>
      <c r="DC251" s="1240"/>
      <c r="DD251" s="1240"/>
      <c r="DE251" s="1240"/>
      <c r="DF251" s="1243"/>
      <c r="DG251" s="1243"/>
      <c r="DH251" s="1243"/>
      <c r="DI251" s="1243"/>
      <c r="DJ251" s="1243"/>
      <c r="DK251" s="1243"/>
      <c r="DL251" s="1243"/>
      <c r="DM251" s="1243"/>
      <c r="DN251" s="1243"/>
      <c r="DO251" s="1243"/>
      <c r="DP251" s="1243"/>
      <c r="DQ251" s="46"/>
      <c r="DR251" s="50"/>
      <c r="DS251" s="46"/>
      <c r="DT251" s="50"/>
      <c r="DU251" s="46"/>
      <c r="DV251" s="46"/>
      <c r="DW251" s="47"/>
    </row>
    <row r="252" spans="1:127" ht="15.75" customHeight="1">
      <c r="A252" s="800"/>
      <c r="B252" s="801" t="s">
        <v>1240</v>
      </c>
      <c r="C252" s="802"/>
      <c r="D252" s="802"/>
      <c r="E252" s="802"/>
      <c r="F252" s="802"/>
      <c r="G252" s="802"/>
      <c r="H252" s="802"/>
      <c r="I252" s="802"/>
      <c r="J252" s="802"/>
      <c r="K252" s="802"/>
      <c r="L252" s="803"/>
      <c r="M252" s="802"/>
      <c r="N252" s="804" t="s">
        <v>1125</v>
      </c>
      <c r="O252" s="802"/>
      <c r="P252" s="802"/>
      <c r="Q252" s="802"/>
      <c r="R252" s="802"/>
      <c r="S252" s="802"/>
      <c r="T252" s="802"/>
      <c r="U252" s="802"/>
      <c r="V252" s="802"/>
      <c r="W252" s="802"/>
      <c r="X252" s="802"/>
      <c r="Y252" s="802"/>
      <c r="Z252" s="802"/>
      <c r="AA252" s="802"/>
      <c r="AB252" s="802"/>
      <c r="AC252" s="802"/>
      <c r="AD252" s="802"/>
      <c r="AE252" s="802"/>
      <c r="AF252" s="802"/>
      <c r="AG252" s="802"/>
      <c r="AH252" s="802"/>
      <c r="AI252" s="802"/>
      <c r="AJ252" s="802"/>
      <c r="AK252" s="802"/>
      <c r="AL252" s="802"/>
      <c r="AM252" s="802"/>
      <c r="AN252" s="802"/>
      <c r="AO252" s="802"/>
      <c r="AP252" s="802"/>
      <c r="AQ252" s="802"/>
      <c r="AR252" s="802"/>
      <c r="AS252" s="802"/>
      <c r="AT252" s="802"/>
      <c r="AU252" s="802"/>
      <c r="AV252" s="802"/>
      <c r="AW252" s="802"/>
      <c r="AX252" s="802"/>
      <c r="AY252" s="802"/>
      <c r="AZ252" s="802"/>
      <c r="BA252" s="802"/>
      <c r="BB252" s="802"/>
      <c r="BC252" s="802"/>
      <c r="BD252" s="802"/>
      <c r="BE252" s="808" t="s">
        <v>1126</v>
      </c>
      <c r="BF252" s="808" t="s">
        <v>1127</v>
      </c>
      <c r="BG252" s="808" t="s">
        <v>1128</v>
      </c>
      <c r="BH252" s="808" t="s">
        <v>1129</v>
      </c>
      <c r="BI252" s="808" t="s">
        <v>1130</v>
      </c>
      <c r="BJ252" s="808" t="s">
        <v>1131</v>
      </c>
      <c r="BK252" s="809" t="s">
        <v>1132</v>
      </c>
      <c r="BM252" s="800"/>
      <c r="BN252" s="801" t="s">
        <v>1240</v>
      </c>
      <c r="BO252" s="802"/>
      <c r="BP252" s="802"/>
      <c r="BQ252" s="802"/>
      <c r="BR252" s="802"/>
      <c r="BS252" s="802"/>
      <c r="BT252" s="802"/>
      <c r="BU252" s="802"/>
      <c r="BV252" s="802"/>
      <c r="BW252" s="802"/>
      <c r="BX252" s="803"/>
      <c r="BY252" s="799" t="s">
        <v>1133</v>
      </c>
      <c r="BZ252" s="342"/>
      <c r="CA252" s="799"/>
      <c r="CB252" s="799"/>
      <c r="CC252" s="799"/>
      <c r="CD252" s="799"/>
      <c r="CE252" s="799"/>
      <c r="CF252" s="799"/>
      <c r="CG252" s="799"/>
      <c r="CH252" s="799"/>
      <c r="CI252" s="799"/>
      <c r="CJ252" s="976"/>
      <c r="CK252" s="799" t="s">
        <v>1134</v>
      </c>
      <c r="CL252" s="799"/>
      <c r="CM252" s="799"/>
      <c r="CN252" s="799"/>
      <c r="CO252" s="799"/>
      <c r="CP252" s="799"/>
      <c r="CQ252" s="799"/>
      <c r="CR252" s="799"/>
      <c r="CS252" s="977" t="s">
        <v>1135</v>
      </c>
      <c r="CT252" s="799"/>
      <c r="CU252" s="799"/>
      <c r="CV252" s="799"/>
      <c r="CW252" s="799"/>
      <c r="CX252" s="799"/>
      <c r="CY252" s="799"/>
      <c r="CZ252" s="799"/>
      <c r="DA252" s="976"/>
      <c r="DB252" s="799" t="s">
        <v>1136</v>
      </c>
      <c r="DC252" s="802"/>
      <c r="DD252" s="802"/>
      <c r="DE252" s="802"/>
      <c r="DF252" s="802"/>
      <c r="DG252" s="802"/>
      <c r="DH252" s="802"/>
      <c r="DI252" s="802"/>
      <c r="DJ252" s="802"/>
      <c r="DK252" s="802"/>
      <c r="DL252" s="802"/>
      <c r="DM252" s="802"/>
      <c r="DN252" s="802"/>
      <c r="DO252" s="802"/>
      <c r="DP252" s="802"/>
      <c r="DQ252" s="805"/>
      <c r="DR252" s="805"/>
      <c r="DS252" s="805"/>
      <c r="DT252" s="805"/>
      <c r="DU252" s="805"/>
      <c r="DV252" s="805"/>
      <c r="DW252" s="806"/>
    </row>
    <row r="253" spans="1:127" ht="15.75" customHeight="1">
      <c r="A253" s="45"/>
      <c r="B253" s="49" t="s">
        <v>1510</v>
      </c>
      <c r="C253" s="1236"/>
      <c r="D253" s="1236"/>
      <c r="E253" s="1236"/>
      <c r="F253" s="1236"/>
      <c r="G253" s="1236"/>
      <c r="H253" s="1236"/>
      <c r="I253" s="1236"/>
      <c r="J253" s="1236"/>
      <c r="K253" s="1236"/>
      <c r="L253" s="1237"/>
      <c r="M253" s="1238" t="s">
        <v>1511</v>
      </c>
      <c r="N253" s="1236"/>
      <c r="O253" s="1236"/>
      <c r="P253" s="1236"/>
      <c r="Q253" s="1236"/>
      <c r="R253" s="1236"/>
      <c r="S253" s="1236"/>
      <c r="T253" s="1236"/>
      <c r="U253" s="1236"/>
      <c r="V253" s="1236"/>
      <c r="W253" s="1236"/>
      <c r="X253" s="1236"/>
      <c r="Y253" s="1236"/>
      <c r="Z253" s="1236"/>
      <c r="AA253" s="1236"/>
      <c r="AB253" s="1236"/>
      <c r="AC253" s="1236"/>
      <c r="AD253" s="1236"/>
      <c r="AE253" s="1236"/>
      <c r="AF253" s="1236"/>
      <c r="AG253" s="1236"/>
      <c r="AH253" s="1236"/>
      <c r="AI253" s="1236"/>
      <c r="AJ253" s="1236"/>
      <c r="AK253" s="1236"/>
      <c r="AL253" s="1236"/>
      <c r="AM253" s="1236"/>
      <c r="AN253" s="1236"/>
      <c r="AO253" s="1236"/>
      <c r="AP253" s="1236"/>
      <c r="AQ253" s="1236"/>
      <c r="AR253" s="1236"/>
      <c r="AS253" s="1236"/>
      <c r="AT253" s="1236"/>
      <c r="AU253" s="1236"/>
      <c r="AV253" s="1236"/>
      <c r="AW253" s="1236"/>
      <c r="AX253" s="1236"/>
      <c r="AY253" s="1236"/>
      <c r="AZ253" s="1236"/>
      <c r="BA253" s="1236"/>
      <c r="BB253" s="1236"/>
      <c r="BC253" s="1236"/>
      <c r="BD253" s="1237"/>
      <c r="BE253" s="50" t="s">
        <v>1243</v>
      </c>
      <c r="BF253" s="50"/>
      <c r="BG253" s="46"/>
      <c r="BH253" s="46"/>
      <c r="BI253" s="46"/>
      <c r="BJ253" s="46"/>
      <c r="BK253" s="47"/>
      <c r="BM253" s="45"/>
      <c r="BN253" s="49" t="s">
        <v>1510</v>
      </c>
      <c r="BO253" s="1236"/>
      <c r="BP253" s="1236"/>
      <c r="BQ253" s="1236"/>
      <c r="BR253" s="1236"/>
      <c r="BS253" s="1236"/>
      <c r="BT253" s="1236"/>
      <c r="BU253" s="1236"/>
      <c r="BV253" s="1236"/>
      <c r="BW253" s="1236"/>
      <c r="BX253" s="1237"/>
      <c r="BY253" s="1238"/>
      <c r="BZ253" s="1236"/>
      <c r="CA253" s="1236"/>
      <c r="CB253" s="1236"/>
      <c r="CC253" s="1236"/>
      <c r="CD253" s="1236"/>
      <c r="CE253" s="1236"/>
      <c r="CF253" s="1236"/>
      <c r="CG253" s="1236"/>
      <c r="CH253" s="1236"/>
      <c r="CI253" s="1236"/>
      <c r="CJ253" s="1236"/>
      <c r="CK253" s="1238"/>
      <c r="CL253" s="1236"/>
      <c r="CM253" s="1236"/>
      <c r="CN253" s="1236"/>
      <c r="CO253" s="1236"/>
      <c r="CP253" s="1236"/>
      <c r="CQ253" s="1236"/>
      <c r="CR253" s="1237"/>
      <c r="CS253" s="1238"/>
      <c r="CT253" s="1236"/>
      <c r="CU253" s="1236"/>
      <c r="CV253" s="1236"/>
      <c r="CW253" s="1236"/>
      <c r="CX253" s="1236"/>
      <c r="CY253" s="1236"/>
      <c r="CZ253" s="1236"/>
      <c r="DA253" s="1237"/>
      <c r="DB253" s="1236"/>
      <c r="DC253" s="1236"/>
      <c r="DD253" s="1236"/>
      <c r="DE253" s="1236"/>
      <c r="DF253" s="1236"/>
      <c r="DG253" s="1236"/>
      <c r="DH253" s="1236"/>
      <c r="DI253" s="1236"/>
      <c r="DJ253" s="1236"/>
      <c r="DK253" s="1236"/>
      <c r="DL253" s="1236"/>
      <c r="DM253" s="1236"/>
      <c r="DN253" s="1236"/>
      <c r="DO253" s="1236"/>
      <c r="DP253" s="1237"/>
      <c r="DQ253" s="46"/>
      <c r="DR253" s="50"/>
      <c r="DS253" s="46"/>
      <c r="DT253" s="46"/>
      <c r="DU253" s="46"/>
      <c r="DV253" s="46"/>
      <c r="DW253" s="47"/>
    </row>
    <row r="254" spans="1:127" ht="15.75" customHeight="1">
      <c r="A254" s="45"/>
      <c r="B254" s="49" t="s">
        <v>1248</v>
      </c>
      <c r="C254" s="1236"/>
      <c r="D254" s="1236"/>
      <c r="E254" s="1236"/>
      <c r="F254" s="1236"/>
      <c r="G254" s="1236"/>
      <c r="H254" s="1236"/>
      <c r="I254" s="1236"/>
      <c r="J254" s="1236"/>
      <c r="K254" s="1236"/>
      <c r="L254" s="1237"/>
      <c r="M254" s="1238" t="s">
        <v>1512</v>
      </c>
      <c r="N254" s="1236"/>
      <c r="O254" s="1236"/>
      <c r="P254" s="1236"/>
      <c r="Q254" s="1236"/>
      <c r="R254" s="1236"/>
      <c r="S254" s="1236"/>
      <c r="T254" s="1236"/>
      <c r="U254" s="1236"/>
      <c r="V254" s="1236"/>
      <c r="W254" s="1236"/>
      <c r="X254" s="1236"/>
      <c r="Y254" s="1236"/>
      <c r="Z254" s="1236"/>
      <c r="AA254" s="1236"/>
      <c r="AB254" s="1236"/>
      <c r="AC254" s="1236"/>
      <c r="AD254" s="1236"/>
      <c r="AE254" s="1236"/>
      <c r="AF254" s="1236"/>
      <c r="AG254" s="1236"/>
      <c r="AH254" s="1236"/>
      <c r="AI254" s="1236"/>
      <c r="AJ254" s="1236"/>
      <c r="AK254" s="1236"/>
      <c r="AL254" s="1236"/>
      <c r="AM254" s="1236"/>
      <c r="AN254" s="1236"/>
      <c r="AO254" s="1236"/>
      <c r="AP254" s="1236"/>
      <c r="AQ254" s="1236"/>
      <c r="AR254" s="1236"/>
      <c r="AS254" s="1236"/>
      <c r="AT254" s="1236"/>
      <c r="AU254" s="1236"/>
      <c r="AV254" s="1236"/>
      <c r="AW254" s="1236"/>
      <c r="AX254" s="1236"/>
      <c r="AY254" s="1236"/>
      <c r="AZ254" s="1236"/>
      <c r="BA254" s="1236"/>
      <c r="BB254" s="1236"/>
      <c r="BC254" s="1236"/>
      <c r="BD254" s="1237"/>
      <c r="BE254" s="50" t="s">
        <v>1243</v>
      </c>
      <c r="BF254" s="50"/>
      <c r="BG254" s="46"/>
      <c r="BH254" s="46"/>
      <c r="BI254" s="46"/>
      <c r="BJ254" s="46"/>
      <c r="BK254" s="47"/>
      <c r="BM254" s="45"/>
      <c r="BN254" s="49" t="s">
        <v>1248</v>
      </c>
      <c r="BO254" s="1236"/>
      <c r="BP254" s="1236"/>
      <c r="BQ254" s="1236"/>
      <c r="BR254" s="1236"/>
      <c r="BS254" s="1236"/>
      <c r="BT254" s="1236"/>
      <c r="BU254" s="1236"/>
      <c r="BV254" s="1236"/>
      <c r="BW254" s="1236"/>
      <c r="BX254" s="1237"/>
      <c r="BY254" s="1238"/>
      <c r="BZ254" s="1236"/>
      <c r="CA254" s="1236"/>
      <c r="CB254" s="1236"/>
      <c r="CC254" s="1236"/>
      <c r="CD254" s="1236"/>
      <c r="CE254" s="1236"/>
      <c r="CF254" s="1236"/>
      <c r="CG254" s="1236"/>
      <c r="CH254" s="1236"/>
      <c r="CI254" s="1236"/>
      <c r="CJ254" s="1236"/>
      <c r="CK254" s="1238"/>
      <c r="CL254" s="1236"/>
      <c r="CM254" s="1236"/>
      <c r="CN254" s="1236"/>
      <c r="CO254" s="1236"/>
      <c r="CP254" s="1236"/>
      <c r="CQ254" s="1236"/>
      <c r="CR254" s="1237"/>
      <c r="CS254" s="1238"/>
      <c r="CT254" s="1236"/>
      <c r="CU254" s="1236"/>
      <c r="CV254" s="1236"/>
      <c r="CW254" s="1236"/>
      <c r="CX254" s="1236"/>
      <c r="CY254" s="1236"/>
      <c r="CZ254" s="1236"/>
      <c r="DA254" s="1237"/>
      <c r="DB254" s="1236"/>
      <c r="DC254" s="1236"/>
      <c r="DD254" s="1236"/>
      <c r="DE254" s="1236"/>
      <c r="DF254" s="1236"/>
      <c r="DG254" s="1236"/>
      <c r="DH254" s="1236"/>
      <c r="DI254" s="1236"/>
      <c r="DJ254" s="1236"/>
      <c r="DK254" s="1236"/>
      <c r="DL254" s="1236"/>
      <c r="DM254" s="1236"/>
      <c r="DN254" s="1236"/>
      <c r="DO254" s="1236"/>
      <c r="DP254" s="1237"/>
      <c r="DQ254" s="46"/>
      <c r="DR254" s="50"/>
      <c r="DS254" s="46"/>
      <c r="DT254" s="46"/>
      <c r="DU254" s="46"/>
      <c r="DV254" s="46"/>
      <c r="DW254" s="47"/>
    </row>
    <row r="255" spans="1:127" ht="15.75" customHeight="1" thickBot="1">
      <c r="A255" s="37"/>
      <c r="B255" s="1018" t="s">
        <v>1513</v>
      </c>
      <c r="C255" s="38"/>
      <c r="D255" s="38"/>
      <c r="E255" s="38"/>
      <c r="F255" s="38"/>
      <c r="G255" s="38"/>
      <c r="H255" s="38"/>
      <c r="I255" s="38"/>
      <c r="J255" s="38"/>
      <c r="K255" s="38"/>
      <c r="L255" s="39"/>
      <c r="M255" s="978" t="s">
        <v>1514</v>
      </c>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c r="BC255" s="38"/>
      <c r="BD255" s="39"/>
      <c r="BE255" s="1019" t="s">
        <v>1243</v>
      </c>
      <c r="BF255" s="1019"/>
      <c r="BG255" s="40"/>
      <c r="BH255" s="40"/>
      <c r="BI255" s="40"/>
      <c r="BJ255" s="40"/>
      <c r="BK255" s="41"/>
      <c r="BM255" s="37"/>
      <c r="BN255" s="1018" t="s">
        <v>1513</v>
      </c>
      <c r="BO255" s="38"/>
      <c r="BP255" s="38"/>
      <c r="BQ255" s="38"/>
      <c r="BR255" s="38"/>
      <c r="BS255" s="38"/>
      <c r="BT255" s="38"/>
      <c r="BU255" s="38"/>
      <c r="BV255" s="38"/>
      <c r="BW255" s="38"/>
      <c r="BX255" s="39"/>
      <c r="BY255" s="978"/>
      <c r="BZ255" s="38"/>
      <c r="CA255" s="38"/>
      <c r="CB255" s="38"/>
      <c r="CC255" s="38"/>
      <c r="CD255" s="38"/>
      <c r="CE255" s="38"/>
      <c r="CF255" s="38"/>
      <c r="CG255" s="38"/>
      <c r="CH255" s="38"/>
      <c r="CI255" s="38"/>
      <c r="CJ255" s="38"/>
      <c r="CK255" s="978"/>
      <c r="CL255" s="38"/>
      <c r="CM255" s="38"/>
      <c r="CN255" s="38"/>
      <c r="CO255" s="38"/>
      <c r="CP255" s="38"/>
      <c r="CQ255" s="38"/>
      <c r="CR255" s="39"/>
      <c r="CS255" s="978"/>
      <c r="CT255" s="38"/>
      <c r="CU255" s="38"/>
      <c r="CV255" s="38"/>
      <c r="CW255" s="38"/>
      <c r="CX255" s="38"/>
      <c r="CY255" s="38"/>
      <c r="CZ255" s="38"/>
      <c r="DA255" s="39"/>
      <c r="DB255" s="38"/>
      <c r="DC255" s="38"/>
      <c r="DD255" s="38"/>
      <c r="DE255" s="38"/>
      <c r="DF255" s="38"/>
      <c r="DG255" s="38"/>
      <c r="DH255" s="38"/>
      <c r="DI255" s="38"/>
      <c r="DJ255" s="38"/>
      <c r="DK255" s="38"/>
      <c r="DL255" s="38"/>
      <c r="DM255" s="38"/>
      <c r="DN255" s="38"/>
      <c r="DO255" s="38"/>
      <c r="DP255" s="39"/>
      <c r="DQ255" s="40"/>
      <c r="DR255" s="1019"/>
      <c r="DS255" s="40"/>
      <c r="DT255" s="40"/>
      <c r="DU255" s="40"/>
      <c r="DV255" s="40"/>
      <c r="DW255" s="41"/>
    </row>
    <row r="256" spans="1:127" ht="15.75" customHeight="1" thickBot="1">
      <c r="A256" s="722"/>
      <c r="B256" s="722"/>
      <c r="C256" s="722"/>
      <c r="D256" s="722"/>
      <c r="E256" s="722"/>
      <c r="F256" s="722"/>
      <c r="G256" s="722"/>
      <c r="H256" s="722"/>
      <c r="I256" s="722"/>
      <c r="J256" s="722"/>
      <c r="K256" s="722"/>
      <c r="L256" s="722"/>
      <c r="M256" s="722"/>
      <c r="N256" s="722"/>
      <c r="O256" s="722"/>
      <c r="P256" s="722"/>
      <c r="Q256" s="722"/>
      <c r="R256" s="722"/>
      <c r="S256" s="722"/>
      <c r="T256" s="722"/>
      <c r="U256" s="722"/>
      <c r="V256" s="722"/>
      <c r="W256" s="722"/>
      <c r="X256" s="722"/>
      <c r="Y256" s="722"/>
      <c r="Z256" s="722"/>
      <c r="AA256" s="722"/>
      <c r="AB256" s="722"/>
      <c r="AC256" s="722"/>
      <c r="AD256" s="722"/>
      <c r="AE256" s="722"/>
      <c r="AF256" s="722"/>
      <c r="AG256" s="722"/>
      <c r="AH256" s="722"/>
      <c r="AI256" s="722"/>
      <c r="AJ256" s="722"/>
      <c r="AK256" s="722"/>
      <c r="AL256" s="722"/>
      <c r="AM256" s="722"/>
      <c r="AN256" s="722"/>
      <c r="AO256" s="722"/>
      <c r="AP256" s="722"/>
      <c r="AQ256" s="722"/>
      <c r="AR256" s="722"/>
      <c r="AS256" s="722"/>
      <c r="AT256" s="722"/>
      <c r="AU256" s="722"/>
      <c r="AV256" s="722"/>
      <c r="AW256" s="722"/>
      <c r="AX256" s="722"/>
      <c r="AY256" s="722"/>
      <c r="AZ256" s="722"/>
      <c r="BA256" s="722"/>
      <c r="BB256" s="722"/>
      <c r="BC256" s="722"/>
      <c r="BD256" s="722"/>
      <c r="BE256" s="722"/>
      <c r="BF256" s="722"/>
      <c r="BG256" s="722"/>
      <c r="BH256" s="722"/>
      <c r="BI256" s="722"/>
      <c r="BJ256" s="722"/>
      <c r="BK256" s="722"/>
    </row>
    <row r="257" spans="1:129" ht="15.75" customHeight="1" thickBot="1">
      <c r="A257" s="798" t="s">
        <v>1515</v>
      </c>
      <c r="B257" s="796"/>
      <c r="C257" s="796"/>
      <c r="D257" s="796"/>
      <c r="E257" s="796"/>
      <c r="F257" s="796"/>
      <c r="G257" s="796"/>
      <c r="H257" s="796"/>
      <c r="I257" s="796"/>
      <c r="J257" s="796"/>
      <c r="K257" s="796"/>
      <c r="L257" s="796"/>
      <c r="M257" s="796"/>
      <c r="N257" s="796"/>
      <c r="O257" s="796"/>
      <c r="P257" s="796"/>
      <c r="Q257" s="796"/>
      <c r="R257" s="796"/>
      <c r="S257" s="796"/>
      <c r="T257" s="796"/>
      <c r="U257" s="796"/>
      <c r="V257" s="796"/>
      <c r="W257" s="796"/>
      <c r="X257" s="796"/>
      <c r="Y257" s="796"/>
      <c r="Z257" s="796"/>
      <c r="AA257" s="796"/>
      <c r="AB257" s="796"/>
      <c r="AC257" s="796"/>
      <c r="AD257" s="796"/>
      <c r="AE257" s="796"/>
      <c r="AF257" s="796"/>
      <c r="AG257" s="796"/>
      <c r="AH257" s="796"/>
      <c r="AI257" s="796"/>
      <c r="AJ257" s="796"/>
      <c r="AK257" s="796"/>
      <c r="AL257" s="796"/>
      <c r="AM257" s="796"/>
      <c r="AN257" s="796"/>
      <c r="AO257" s="796"/>
      <c r="AP257" s="796"/>
      <c r="AQ257" s="796"/>
      <c r="AR257" s="796"/>
      <c r="AS257" s="796"/>
      <c r="AT257" s="796"/>
      <c r="AU257" s="796"/>
      <c r="AV257" s="796"/>
      <c r="AW257" s="796"/>
      <c r="AX257" s="796"/>
      <c r="AY257" s="796"/>
      <c r="AZ257" s="796"/>
      <c r="BA257" s="796"/>
      <c r="BB257" s="796"/>
      <c r="BC257" s="796"/>
      <c r="BD257" s="796"/>
      <c r="BE257" s="796"/>
      <c r="BF257" s="796"/>
      <c r="BG257" s="796"/>
      <c r="BH257" s="796"/>
      <c r="BI257" s="796"/>
      <c r="BJ257" s="796"/>
      <c r="BK257" s="797"/>
    </row>
    <row r="258" spans="1:129" ht="15.75" customHeight="1">
      <c r="A258" s="800"/>
      <c r="B258" s="807" t="s">
        <v>1404</v>
      </c>
      <c r="C258" s="802"/>
      <c r="D258" s="802"/>
      <c r="E258" s="802"/>
      <c r="F258" s="802"/>
      <c r="G258" s="802"/>
      <c r="H258" s="802"/>
      <c r="I258" s="802"/>
      <c r="J258" s="802"/>
      <c r="K258" s="802"/>
      <c r="L258" s="803"/>
      <c r="M258" s="802"/>
      <c r="N258" s="802" t="s">
        <v>1125</v>
      </c>
      <c r="O258" s="802"/>
      <c r="P258" s="802"/>
      <c r="Q258" s="802"/>
      <c r="R258" s="802"/>
      <c r="S258" s="802"/>
      <c r="T258" s="802"/>
      <c r="U258" s="802"/>
      <c r="V258" s="802"/>
      <c r="W258" s="802"/>
      <c r="X258" s="802"/>
      <c r="Y258" s="802"/>
      <c r="Z258" s="802"/>
      <c r="AA258" s="802"/>
      <c r="AB258" s="802"/>
      <c r="AC258" s="802"/>
      <c r="AD258" s="802"/>
      <c r="AE258" s="802"/>
      <c r="AF258" s="802"/>
      <c r="AG258" s="802"/>
      <c r="AH258" s="802"/>
      <c r="AI258" s="802"/>
      <c r="AJ258" s="802"/>
      <c r="AK258" s="802"/>
      <c r="AL258" s="802"/>
      <c r="AM258" s="802"/>
      <c r="AN258" s="802"/>
      <c r="AO258" s="802"/>
      <c r="AP258" s="802"/>
      <c r="AQ258" s="802"/>
      <c r="AR258" s="802"/>
      <c r="AS258" s="802"/>
      <c r="AT258" s="802"/>
      <c r="AU258" s="802"/>
      <c r="AV258" s="802"/>
      <c r="AW258" s="802"/>
      <c r="AX258" s="802"/>
      <c r="AY258" s="802"/>
      <c r="AZ258" s="802"/>
      <c r="BA258" s="802"/>
      <c r="BB258" s="802"/>
      <c r="BC258" s="802"/>
      <c r="BD258" s="802"/>
      <c r="BE258" s="808" t="s">
        <v>1126</v>
      </c>
      <c r="BF258" s="808" t="s">
        <v>1127</v>
      </c>
      <c r="BG258" s="808" t="s">
        <v>1128</v>
      </c>
      <c r="BH258" s="808" t="s">
        <v>1129</v>
      </c>
      <c r="BI258" s="808" t="s">
        <v>1130</v>
      </c>
      <c r="BJ258" s="808" t="s">
        <v>1131</v>
      </c>
      <c r="BK258" s="809" t="s">
        <v>1132</v>
      </c>
      <c r="BM258" s="800"/>
      <c r="BN258" s="807" t="s">
        <v>1404</v>
      </c>
      <c r="BO258" s="802"/>
      <c r="BP258" s="802"/>
      <c r="BQ258" s="802"/>
      <c r="BR258" s="802"/>
      <c r="BS258" s="802"/>
      <c r="BT258" s="802"/>
      <c r="BU258" s="802"/>
      <c r="BV258" s="802"/>
      <c r="BW258" s="802"/>
      <c r="BX258" s="803"/>
      <c r="BY258" s="799" t="s">
        <v>1133</v>
      </c>
      <c r="BZ258" s="342"/>
      <c r="CA258" s="799"/>
      <c r="CB258" s="799"/>
      <c r="CC258" s="799"/>
      <c r="CD258" s="799"/>
      <c r="CE258" s="799"/>
      <c r="CF258" s="799"/>
      <c r="CG258" s="799"/>
      <c r="CH258" s="799"/>
      <c r="CI258" s="799"/>
      <c r="CJ258" s="976"/>
      <c r="CK258" s="799" t="s">
        <v>1134</v>
      </c>
      <c r="CL258" s="799"/>
      <c r="CM258" s="799"/>
      <c r="CN258" s="799"/>
      <c r="CO258" s="799"/>
      <c r="CP258" s="799"/>
      <c r="CQ258" s="799"/>
      <c r="CR258" s="799"/>
      <c r="CS258" s="977" t="s">
        <v>1135</v>
      </c>
      <c r="CT258" s="799"/>
      <c r="CU258" s="799"/>
      <c r="CV258" s="799"/>
      <c r="CW258" s="799"/>
      <c r="CX258" s="799"/>
      <c r="CY258" s="799"/>
      <c r="CZ258" s="799"/>
      <c r="DA258" s="976"/>
      <c r="DB258" s="799" t="s">
        <v>1136</v>
      </c>
      <c r="DC258" s="802"/>
      <c r="DD258" s="802"/>
      <c r="DE258" s="802"/>
      <c r="DF258" s="802"/>
      <c r="DG258" s="802"/>
      <c r="DH258" s="802"/>
      <c r="DI258" s="802"/>
      <c r="DJ258" s="802"/>
      <c r="DK258" s="802"/>
      <c r="DL258" s="802"/>
      <c r="DM258" s="802"/>
      <c r="DN258" s="802"/>
      <c r="DO258" s="802"/>
      <c r="DP258" s="802"/>
      <c r="DQ258" s="805"/>
      <c r="DR258" s="805"/>
      <c r="DS258" s="805"/>
      <c r="DT258" s="805"/>
      <c r="DU258" s="805"/>
      <c r="DV258" s="805"/>
      <c r="DW258" s="806"/>
    </row>
    <row r="259" spans="1:129" ht="15.75" customHeight="1">
      <c r="A259" s="30"/>
      <c r="B259" s="31" t="s">
        <v>291</v>
      </c>
      <c r="C259" s="1400"/>
      <c r="D259" s="1400"/>
      <c r="E259" s="1400"/>
      <c r="F259" s="1400"/>
      <c r="G259" s="1400"/>
      <c r="H259" s="1400"/>
      <c r="I259" s="1400"/>
      <c r="J259" s="1400"/>
      <c r="K259" s="1400"/>
      <c r="L259" s="1239"/>
      <c r="M259" s="1235" t="s">
        <v>1405</v>
      </c>
      <c r="N259" s="1244"/>
      <c r="O259" s="1244"/>
      <c r="P259" s="1244"/>
      <c r="Q259" s="1244"/>
      <c r="R259" s="1244"/>
      <c r="S259" s="1244"/>
      <c r="T259" s="1244"/>
      <c r="U259" s="1244"/>
      <c r="V259" s="1244"/>
      <c r="W259" s="1244"/>
      <c r="X259" s="1244"/>
      <c r="Y259" s="1244"/>
      <c r="Z259" s="1244"/>
      <c r="AA259" s="1244"/>
      <c r="AB259" s="1244"/>
      <c r="AC259" s="1244"/>
      <c r="AD259" s="1244"/>
      <c r="AE259" s="1244"/>
      <c r="AF259" s="1244"/>
      <c r="AG259" s="1244"/>
      <c r="AH259" s="1244"/>
      <c r="AI259" s="1244"/>
      <c r="AJ259" s="1244"/>
      <c r="AK259" s="1244"/>
      <c r="AL259" s="1244"/>
      <c r="AM259" s="1244"/>
      <c r="AN259" s="1244"/>
      <c r="AO259" s="1244"/>
      <c r="AP259" s="1244"/>
      <c r="AQ259" s="1244"/>
      <c r="AR259" s="1244"/>
      <c r="AS259" s="1244"/>
      <c r="AT259" s="1244"/>
      <c r="AU259" s="1244"/>
      <c r="AV259" s="1244"/>
      <c r="AW259" s="1244"/>
      <c r="AX259" s="1244"/>
      <c r="AY259" s="1244"/>
      <c r="AZ259" s="1244"/>
      <c r="BA259" s="1244"/>
      <c r="BB259" s="1244"/>
      <c r="BC259" s="1244"/>
      <c r="BD259" s="1245"/>
      <c r="BE259" s="32" t="s">
        <v>1172</v>
      </c>
      <c r="BF259" s="33" t="s">
        <v>1151</v>
      </c>
      <c r="BG259" s="32"/>
      <c r="BH259" s="32"/>
      <c r="BI259" s="32"/>
      <c r="BJ259" s="32"/>
      <c r="BK259" s="34"/>
      <c r="BM259" s="30"/>
      <c r="BN259" s="31" t="s">
        <v>291</v>
      </c>
      <c r="BO259" s="1400"/>
      <c r="BP259" s="1400"/>
      <c r="BQ259" s="1400"/>
      <c r="BR259" s="1400"/>
      <c r="BS259" s="1400"/>
      <c r="BT259" s="1400"/>
      <c r="BU259" s="1400"/>
      <c r="BV259" s="1400"/>
      <c r="BW259" s="1400"/>
      <c r="BX259" s="1239"/>
      <c r="BY259" s="1235"/>
      <c r="BZ259" s="1244"/>
      <c r="CA259" s="1244"/>
      <c r="CB259" s="1244"/>
      <c r="CC259" s="1244"/>
      <c r="CD259" s="1244"/>
      <c r="CE259" s="1244"/>
      <c r="CF259" s="1244"/>
      <c r="CG259" s="1244"/>
      <c r="CH259" s="1244"/>
      <c r="CI259" s="1244"/>
      <c r="CJ259" s="1244"/>
      <c r="CK259" s="1235"/>
      <c r="CL259" s="1244"/>
      <c r="CM259" s="1244"/>
      <c r="CN259" s="1244"/>
      <c r="CO259" s="1244"/>
      <c r="CP259" s="1244"/>
      <c r="CQ259" s="1244"/>
      <c r="CR259" s="1245"/>
      <c r="CS259" s="1235"/>
      <c r="CT259" s="1244"/>
      <c r="CU259" s="1244"/>
      <c r="CV259" s="1244"/>
      <c r="CW259" s="1244"/>
      <c r="CX259" s="1244"/>
      <c r="CY259" s="1244"/>
      <c r="CZ259" s="1244"/>
      <c r="DA259" s="1245"/>
      <c r="DB259" s="1244"/>
      <c r="DC259" s="1244"/>
      <c r="DD259" s="1244"/>
      <c r="DE259" s="1244"/>
      <c r="DF259" s="1244"/>
      <c r="DG259" s="1244"/>
      <c r="DH259" s="1244"/>
      <c r="DI259" s="1244"/>
      <c r="DJ259" s="1244"/>
      <c r="DK259" s="1244"/>
      <c r="DL259" s="1244"/>
      <c r="DM259" s="1244"/>
      <c r="DN259" s="1244"/>
      <c r="DO259" s="1244"/>
      <c r="DP259" s="1245"/>
      <c r="DQ259" s="32"/>
      <c r="DR259" s="33"/>
      <c r="DS259" s="32"/>
      <c r="DT259" s="32"/>
      <c r="DU259" s="32"/>
      <c r="DV259" s="32"/>
      <c r="DW259" s="34"/>
    </row>
    <row r="260" spans="1:129" ht="15.75" customHeight="1">
      <c r="A260" s="30"/>
      <c r="B260" s="31" t="s">
        <v>236</v>
      </c>
      <c r="C260" s="1400"/>
      <c r="D260" s="1400"/>
      <c r="E260" s="1400"/>
      <c r="F260" s="1400"/>
      <c r="G260" s="1400"/>
      <c r="H260" s="1400"/>
      <c r="I260" s="1400"/>
      <c r="J260" s="1400"/>
      <c r="K260" s="1400"/>
      <c r="L260" s="1239"/>
      <c r="M260" s="1235" t="s">
        <v>1406</v>
      </c>
      <c r="N260" s="1244"/>
      <c r="O260" s="1244"/>
      <c r="P260" s="1244"/>
      <c r="Q260" s="1244"/>
      <c r="R260" s="1244"/>
      <c r="S260" s="1244"/>
      <c r="T260" s="1244"/>
      <c r="U260" s="1244"/>
      <c r="V260" s="1244"/>
      <c r="W260" s="1244"/>
      <c r="X260" s="1244"/>
      <c r="Y260" s="1244"/>
      <c r="Z260" s="1244"/>
      <c r="AA260" s="1244"/>
      <c r="AB260" s="1244"/>
      <c r="AC260" s="1244"/>
      <c r="AD260" s="1244"/>
      <c r="AE260" s="1244"/>
      <c r="AF260" s="1244"/>
      <c r="AG260" s="1244"/>
      <c r="AH260" s="1244"/>
      <c r="AI260" s="1244"/>
      <c r="AJ260" s="1244"/>
      <c r="AK260" s="1244"/>
      <c r="AL260" s="1244"/>
      <c r="AM260" s="1244"/>
      <c r="AN260" s="1244"/>
      <c r="AO260" s="1244"/>
      <c r="AP260" s="1244"/>
      <c r="AQ260" s="1244"/>
      <c r="AR260" s="1244"/>
      <c r="AS260" s="1244"/>
      <c r="AT260" s="1244"/>
      <c r="AU260" s="1244"/>
      <c r="AV260" s="1244"/>
      <c r="AW260" s="1244"/>
      <c r="AX260" s="1244"/>
      <c r="AY260" s="1244"/>
      <c r="AZ260" s="1244"/>
      <c r="BA260" s="1244"/>
      <c r="BB260" s="1244"/>
      <c r="BC260" s="1244"/>
      <c r="BD260" s="1245"/>
      <c r="BE260" s="32" t="s">
        <v>1172</v>
      </c>
      <c r="BF260" s="33" t="s">
        <v>1151</v>
      </c>
      <c r="BG260" s="32"/>
      <c r="BH260" s="32"/>
      <c r="BI260" s="32"/>
      <c r="BJ260" s="32"/>
      <c r="BK260" s="34"/>
      <c r="BM260" s="30"/>
      <c r="BN260" s="31" t="s">
        <v>236</v>
      </c>
      <c r="BO260" s="1400"/>
      <c r="BP260" s="1400"/>
      <c r="BQ260" s="1400"/>
      <c r="BR260" s="1400"/>
      <c r="BS260" s="1400"/>
      <c r="BT260" s="1400"/>
      <c r="BU260" s="1400"/>
      <c r="BV260" s="1400"/>
      <c r="BW260" s="1400"/>
      <c r="BX260" s="1239"/>
      <c r="BY260" s="1235"/>
      <c r="BZ260" s="1244"/>
      <c r="CA260" s="1244"/>
      <c r="CB260" s="1244"/>
      <c r="CC260" s="1244"/>
      <c r="CD260" s="1244"/>
      <c r="CE260" s="1244"/>
      <c r="CF260" s="1244"/>
      <c r="CG260" s="1244"/>
      <c r="CH260" s="1244"/>
      <c r="CI260" s="1244"/>
      <c r="CJ260" s="1244"/>
      <c r="CK260" s="1235"/>
      <c r="CL260" s="1244"/>
      <c r="CM260" s="1244"/>
      <c r="CN260" s="1244"/>
      <c r="CO260" s="1244"/>
      <c r="CP260" s="1244"/>
      <c r="CQ260" s="1244"/>
      <c r="CR260" s="1245"/>
      <c r="CS260" s="1235"/>
      <c r="CT260" s="1244"/>
      <c r="CU260" s="1244"/>
      <c r="CV260" s="1244"/>
      <c r="CW260" s="1244"/>
      <c r="CX260" s="1244"/>
      <c r="CY260" s="1244"/>
      <c r="CZ260" s="1244"/>
      <c r="DA260" s="1245"/>
      <c r="DB260" s="1244"/>
      <c r="DC260" s="1244"/>
      <c r="DD260" s="1244"/>
      <c r="DE260" s="1244"/>
      <c r="DF260" s="1244"/>
      <c r="DG260" s="1244"/>
      <c r="DH260" s="1244"/>
      <c r="DI260" s="1244"/>
      <c r="DJ260" s="1244"/>
      <c r="DK260" s="1244"/>
      <c r="DL260" s="1244"/>
      <c r="DM260" s="1244"/>
      <c r="DN260" s="1244"/>
      <c r="DO260" s="1244"/>
      <c r="DP260" s="1245"/>
      <c r="DQ260" s="32"/>
      <c r="DR260" s="33"/>
      <c r="DS260" s="32"/>
      <c r="DT260" s="32"/>
      <c r="DU260" s="32"/>
      <c r="DV260" s="32"/>
      <c r="DW260" s="34"/>
    </row>
    <row r="261" spans="1:129" ht="15.75" customHeight="1" thickBot="1">
      <c r="A261" s="35"/>
      <c r="B261" s="36" t="s">
        <v>710</v>
      </c>
      <c r="C261" s="1400"/>
      <c r="D261" s="1400"/>
      <c r="E261" s="1400"/>
      <c r="F261" s="1400"/>
      <c r="G261" s="1400"/>
      <c r="H261" s="1400"/>
      <c r="I261" s="1400"/>
      <c r="J261" s="1400"/>
      <c r="K261" s="1400"/>
      <c r="L261" s="1239"/>
      <c r="M261" s="1400" t="s">
        <v>1407</v>
      </c>
      <c r="N261" s="1400"/>
      <c r="O261" s="1400"/>
      <c r="P261" s="1400"/>
      <c r="Q261" s="1400"/>
      <c r="R261" s="1400"/>
      <c r="S261" s="1400"/>
      <c r="T261" s="1400"/>
      <c r="U261" s="1400"/>
      <c r="V261" s="1400"/>
      <c r="W261" s="1400"/>
      <c r="X261" s="1400"/>
      <c r="Y261" s="1400"/>
      <c r="Z261" s="1400"/>
      <c r="AA261" s="1400"/>
      <c r="AB261" s="1400"/>
      <c r="AC261" s="1400"/>
      <c r="AD261" s="1400"/>
      <c r="AE261" s="1400"/>
      <c r="AF261" s="1400"/>
      <c r="AG261" s="1400"/>
      <c r="AH261" s="1400"/>
      <c r="AI261" s="1400"/>
      <c r="AJ261" s="1400"/>
      <c r="AK261" s="1400"/>
      <c r="AL261" s="1400"/>
      <c r="AM261" s="1400"/>
      <c r="AN261" s="1400"/>
      <c r="AO261" s="1400"/>
      <c r="AP261" s="1400"/>
      <c r="AQ261" s="1400"/>
      <c r="AR261" s="1400"/>
      <c r="AS261" s="1400"/>
      <c r="AT261" s="1400"/>
      <c r="AU261" s="1400"/>
      <c r="AV261" s="1400"/>
      <c r="AW261" s="1400"/>
      <c r="AX261" s="1400"/>
      <c r="AY261" s="1400"/>
      <c r="AZ261" s="1400"/>
      <c r="BA261" s="1400"/>
      <c r="BB261" s="1400"/>
      <c r="BC261" s="1400"/>
      <c r="BD261" s="1400"/>
      <c r="BE261" s="32" t="s">
        <v>1172</v>
      </c>
      <c r="BF261" s="33" t="s">
        <v>1151</v>
      </c>
      <c r="BG261" s="32"/>
      <c r="BH261" s="32"/>
      <c r="BI261" s="32"/>
      <c r="BJ261" s="32"/>
      <c r="BK261" s="34"/>
      <c r="BM261" s="35"/>
      <c r="BN261" s="36" t="s">
        <v>710</v>
      </c>
      <c r="BO261" s="1400"/>
      <c r="BP261" s="1400"/>
      <c r="BQ261" s="1400"/>
      <c r="BR261" s="1400"/>
      <c r="BS261" s="1400"/>
      <c r="BT261" s="1400"/>
      <c r="BU261" s="1400"/>
      <c r="BV261" s="1400"/>
      <c r="BW261" s="1400"/>
      <c r="BX261" s="1239"/>
      <c r="BY261" s="1400"/>
      <c r="BZ261" s="1400"/>
      <c r="CA261" s="1400"/>
      <c r="CB261" s="1400"/>
      <c r="CC261" s="1400"/>
      <c r="CD261" s="1400"/>
      <c r="CE261" s="1400"/>
      <c r="CF261" s="1400"/>
      <c r="CG261" s="1400"/>
      <c r="CH261" s="1400"/>
      <c r="CI261" s="1400"/>
      <c r="CJ261" s="1400"/>
      <c r="CK261" s="1246"/>
      <c r="CL261" s="1400"/>
      <c r="CM261" s="1400"/>
      <c r="CN261" s="1400"/>
      <c r="CO261" s="1400"/>
      <c r="CP261" s="1400"/>
      <c r="CQ261" s="1400"/>
      <c r="CR261" s="1239"/>
      <c r="CS261" s="1246"/>
      <c r="CT261" s="1400"/>
      <c r="CU261" s="1400"/>
      <c r="CV261" s="1400"/>
      <c r="CW261" s="1400"/>
      <c r="CX261" s="1400"/>
      <c r="CY261" s="1400"/>
      <c r="CZ261" s="1400"/>
      <c r="DA261" s="1239"/>
      <c r="DB261" s="1400"/>
      <c r="DC261" s="1400"/>
      <c r="DD261" s="1400"/>
      <c r="DE261" s="1400"/>
      <c r="DF261" s="1400"/>
      <c r="DG261" s="1400"/>
      <c r="DH261" s="1400"/>
      <c r="DI261" s="1400"/>
      <c r="DJ261" s="1400"/>
      <c r="DK261" s="1400"/>
      <c r="DL261" s="1400"/>
      <c r="DM261" s="1400"/>
      <c r="DN261" s="1400"/>
      <c r="DO261" s="1400"/>
      <c r="DP261" s="1400"/>
      <c r="DQ261" s="32"/>
      <c r="DR261" s="32"/>
      <c r="DS261" s="32"/>
      <c r="DT261" s="32"/>
      <c r="DU261" s="32"/>
      <c r="DV261" s="32"/>
      <c r="DW261" s="34"/>
    </row>
    <row r="262" spans="1:129" ht="15.75" customHeight="1">
      <c r="A262" s="800"/>
      <c r="B262" s="807" t="s">
        <v>1493</v>
      </c>
      <c r="C262" s="802"/>
      <c r="D262" s="802"/>
      <c r="E262" s="802"/>
      <c r="F262" s="802"/>
      <c r="G262" s="802"/>
      <c r="H262" s="802"/>
      <c r="I262" s="802"/>
      <c r="J262" s="802"/>
      <c r="K262" s="802"/>
      <c r="L262" s="803"/>
      <c r="M262" s="802"/>
      <c r="N262" s="802" t="s">
        <v>1125</v>
      </c>
      <c r="O262" s="802"/>
      <c r="P262" s="802"/>
      <c r="Q262" s="802"/>
      <c r="R262" s="802"/>
      <c r="S262" s="802"/>
      <c r="T262" s="802"/>
      <c r="U262" s="802"/>
      <c r="V262" s="802"/>
      <c r="W262" s="802"/>
      <c r="X262" s="802"/>
      <c r="Y262" s="802"/>
      <c r="Z262" s="802"/>
      <c r="AA262" s="802"/>
      <c r="AB262" s="802"/>
      <c r="AC262" s="802"/>
      <c r="AD262" s="802"/>
      <c r="AE262" s="802"/>
      <c r="AF262" s="802"/>
      <c r="AG262" s="802"/>
      <c r="AH262" s="802"/>
      <c r="AI262" s="802"/>
      <c r="AJ262" s="802"/>
      <c r="AK262" s="802"/>
      <c r="AL262" s="802"/>
      <c r="AM262" s="802"/>
      <c r="AN262" s="802"/>
      <c r="AO262" s="802"/>
      <c r="AP262" s="802"/>
      <c r="AQ262" s="802"/>
      <c r="AR262" s="802"/>
      <c r="AS262" s="802"/>
      <c r="AT262" s="802"/>
      <c r="AU262" s="802"/>
      <c r="AV262" s="802"/>
      <c r="AW262" s="802"/>
      <c r="AX262" s="802"/>
      <c r="AY262" s="802"/>
      <c r="AZ262" s="802"/>
      <c r="BA262" s="802"/>
      <c r="BB262" s="802"/>
      <c r="BC262" s="802"/>
      <c r="BD262" s="802"/>
      <c r="BE262" s="808" t="s">
        <v>1126</v>
      </c>
      <c r="BF262" s="808" t="s">
        <v>1127</v>
      </c>
      <c r="BG262" s="808" t="s">
        <v>1128</v>
      </c>
      <c r="BH262" s="808" t="s">
        <v>1129</v>
      </c>
      <c r="BI262" s="808" t="s">
        <v>1130</v>
      </c>
      <c r="BJ262" s="808" t="s">
        <v>1131</v>
      </c>
      <c r="BK262" s="809" t="s">
        <v>1132</v>
      </c>
      <c r="BM262" s="800"/>
      <c r="BN262" s="807" t="s">
        <v>1493</v>
      </c>
      <c r="BO262" s="802"/>
      <c r="BP262" s="802"/>
      <c r="BQ262" s="802"/>
      <c r="BR262" s="802"/>
      <c r="BS262" s="802"/>
      <c r="BT262" s="802"/>
      <c r="BU262" s="802"/>
      <c r="BV262" s="802"/>
      <c r="BW262" s="802"/>
      <c r="BX262" s="803"/>
      <c r="BY262" s="799" t="s">
        <v>1133</v>
      </c>
      <c r="BZ262" s="342"/>
      <c r="CA262" s="799"/>
      <c r="CB262" s="799"/>
      <c r="CC262" s="799"/>
      <c r="CD262" s="799"/>
      <c r="CE262" s="799"/>
      <c r="CF262" s="799"/>
      <c r="CG262" s="799"/>
      <c r="CH262" s="799"/>
      <c r="CI262" s="799"/>
      <c r="CJ262" s="976"/>
      <c r="CK262" s="799" t="s">
        <v>1134</v>
      </c>
      <c r="CL262" s="799"/>
      <c r="CM262" s="799"/>
      <c r="CN262" s="799"/>
      <c r="CO262" s="799"/>
      <c r="CP262" s="799"/>
      <c r="CQ262" s="799"/>
      <c r="CR262" s="799"/>
      <c r="CS262" s="977" t="s">
        <v>1135</v>
      </c>
      <c r="CT262" s="799"/>
      <c r="CU262" s="799"/>
      <c r="CV262" s="799"/>
      <c r="CW262" s="799"/>
      <c r="CX262" s="799"/>
      <c r="CY262" s="799"/>
      <c r="CZ262" s="799"/>
      <c r="DA262" s="976"/>
      <c r="DB262" s="799" t="s">
        <v>1136</v>
      </c>
      <c r="DC262" s="802"/>
      <c r="DD262" s="802"/>
      <c r="DE262" s="802"/>
      <c r="DF262" s="802"/>
      <c r="DG262" s="802"/>
      <c r="DH262" s="802"/>
      <c r="DI262" s="802"/>
      <c r="DJ262" s="802"/>
      <c r="DK262" s="802"/>
      <c r="DL262" s="802"/>
      <c r="DM262" s="802"/>
      <c r="DN262" s="802"/>
      <c r="DO262" s="802"/>
      <c r="DP262" s="802"/>
      <c r="DQ262" s="808"/>
      <c r="DR262" s="808"/>
      <c r="DS262" s="808"/>
      <c r="DT262" s="808"/>
      <c r="DU262" s="808"/>
      <c r="DV262" s="808"/>
      <c r="DW262" s="809"/>
    </row>
    <row r="263" spans="1:129" ht="15.75" customHeight="1">
      <c r="A263" s="35" t="s">
        <v>1137</v>
      </c>
      <c r="B263" s="49" t="s">
        <v>430</v>
      </c>
      <c r="C263" s="1236"/>
      <c r="D263" s="1236"/>
      <c r="E263" s="1236"/>
      <c r="F263" s="1236"/>
      <c r="G263" s="1236"/>
      <c r="H263" s="1236"/>
      <c r="I263" s="1236"/>
      <c r="J263" s="1236"/>
      <c r="K263" s="1236"/>
      <c r="L263" s="1237"/>
      <c r="M263" s="1236" t="s">
        <v>1516</v>
      </c>
      <c r="N263" s="1243"/>
      <c r="O263" s="1243"/>
      <c r="P263" s="1243"/>
      <c r="Q263" s="1243"/>
      <c r="R263" s="1243"/>
      <c r="S263" s="1243"/>
      <c r="T263" s="1243"/>
      <c r="U263" s="1243"/>
      <c r="V263" s="1243"/>
      <c r="W263" s="1243"/>
      <c r="X263" s="1243"/>
      <c r="Y263" s="1243"/>
      <c r="Z263" s="1243"/>
      <c r="AA263" s="1243"/>
      <c r="AB263" s="1243"/>
      <c r="AC263" s="1243"/>
      <c r="AD263" s="1243"/>
      <c r="AE263" s="1243"/>
      <c r="AF263" s="1243"/>
      <c r="AG263" s="1243"/>
      <c r="AH263" s="1243"/>
      <c r="AI263" s="1243"/>
      <c r="AJ263" s="1243"/>
      <c r="AK263" s="1243"/>
      <c r="AL263" s="1243"/>
      <c r="AM263" s="1243"/>
      <c r="AN263" s="1243"/>
      <c r="AO263" s="1243"/>
      <c r="AP263" s="1243"/>
      <c r="AQ263" s="1243"/>
      <c r="AR263" s="1243"/>
      <c r="AS263" s="1243"/>
      <c r="AT263" s="1243"/>
      <c r="AU263" s="1243"/>
      <c r="AV263" s="1243"/>
      <c r="AW263" s="1243"/>
      <c r="AX263" s="1243"/>
      <c r="AY263" s="1243"/>
      <c r="AZ263" s="1243"/>
      <c r="BA263" s="1243"/>
      <c r="BB263" s="1243"/>
      <c r="BC263" s="1243"/>
      <c r="BD263" s="1243"/>
      <c r="BE263" s="46" t="s">
        <v>1157</v>
      </c>
      <c r="BF263" s="50" t="s">
        <v>1151</v>
      </c>
      <c r="BG263" s="46"/>
      <c r="BH263" s="50"/>
      <c r="BI263" s="46"/>
      <c r="BJ263" s="46"/>
      <c r="BK263" s="47"/>
      <c r="BM263" s="45"/>
      <c r="BN263" s="49" t="s">
        <v>430</v>
      </c>
      <c r="BO263" s="1236"/>
      <c r="BP263" s="1236"/>
      <c r="BQ263" s="1236"/>
      <c r="BR263" s="1236"/>
      <c r="BS263" s="1236"/>
      <c r="BT263" s="1236"/>
      <c r="BU263" s="1236"/>
      <c r="BV263" s="1236"/>
      <c r="BW263" s="1236"/>
      <c r="BX263" s="1237"/>
      <c r="BY263" s="1236"/>
      <c r="BZ263" s="1240"/>
      <c r="CA263" s="1240"/>
      <c r="CB263" s="1240"/>
      <c r="CC263" s="1240"/>
      <c r="CD263" s="1240"/>
      <c r="CE263" s="1240"/>
      <c r="CF263" s="1240"/>
      <c r="CG263" s="1240"/>
      <c r="CH263" s="1240"/>
      <c r="CI263" s="1240"/>
      <c r="CJ263" s="1240"/>
      <c r="CK263" s="1242"/>
      <c r="CL263" s="1240"/>
      <c r="CM263" s="1240"/>
      <c r="CN263" s="1240"/>
      <c r="CO263" s="1240"/>
      <c r="CP263" s="1240"/>
      <c r="CQ263" s="1240"/>
      <c r="CR263" s="1241"/>
      <c r="CS263" s="1242"/>
      <c r="CT263" s="1240"/>
      <c r="CU263" s="1240"/>
      <c r="CV263" s="1240"/>
      <c r="CW263" s="1240"/>
      <c r="CX263" s="1240"/>
      <c r="CY263" s="1240"/>
      <c r="CZ263" s="1240"/>
      <c r="DA263" s="1241"/>
      <c r="DB263" s="1240"/>
      <c r="DC263" s="1240"/>
      <c r="DD263" s="1240"/>
      <c r="DE263" s="1240"/>
      <c r="DF263" s="1243"/>
      <c r="DG263" s="1243"/>
      <c r="DH263" s="1243"/>
      <c r="DI263" s="1243"/>
      <c r="DJ263" s="1243"/>
      <c r="DK263" s="1243"/>
      <c r="DL263" s="1243"/>
      <c r="DM263" s="1243"/>
      <c r="DN263" s="1243"/>
      <c r="DO263" s="1243"/>
      <c r="DP263" s="1243"/>
      <c r="DQ263" s="46"/>
      <c r="DR263" s="50"/>
      <c r="DS263" s="46"/>
      <c r="DT263" s="50"/>
      <c r="DU263" s="46"/>
      <c r="DV263" s="46"/>
      <c r="DW263" s="47"/>
    </row>
    <row r="264" spans="1:129" ht="15.75" customHeight="1">
      <c r="A264" s="45"/>
      <c r="B264" s="49" t="s">
        <v>1517</v>
      </c>
      <c r="C264" s="1236"/>
      <c r="D264" s="1236"/>
      <c r="E264" s="1236"/>
      <c r="F264" s="1236"/>
      <c r="G264" s="1236"/>
      <c r="H264" s="1236"/>
      <c r="I264" s="1236"/>
      <c r="J264" s="1236"/>
      <c r="K264" s="1236"/>
      <c r="L264" s="1237"/>
      <c r="M264" s="1236" t="s">
        <v>1518</v>
      </c>
      <c r="N264" s="1243"/>
      <c r="O264" s="1243"/>
      <c r="P264" s="1243"/>
      <c r="Q264" s="1243"/>
      <c r="R264" s="1243"/>
      <c r="S264" s="1243"/>
      <c r="T264" s="1243"/>
      <c r="U264" s="1243"/>
      <c r="V264" s="1243"/>
      <c r="W264" s="1243"/>
      <c r="X264" s="1243"/>
      <c r="Y264" s="1243"/>
      <c r="Z264" s="1243"/>
      <c r="AA264" s="1243"/>
      <c r="AB264" s="1243"/>
      <c r="AC264" s="1243"/>
      <c r="AD264" s="1243"/>
      <c r="AE264" s="1243"/>
      <c r="AF264" s="1243"/>
      <c r="AG264" s="1243"/>
      <c r="AH264" s="1243"/>
      <c r="AI264" s="1243"/>
      <c r="AJ264" s="1243"/>
      <c r="AK264" s="1243"/>
      <c r="AL264" s="1243"/>
      <c r="AM264" s="1243"/>
      <c r="AN264" s="1243"/>
      <c r="AO264" s="1243"/>
      <c r="AP264" s="1243"/>
      <c r="AQ264" s="1243"/>
      <c r="AR264" s="1243"/>
      <c r="AS264" s="1243"/>
      <c r="AT264" s="1243"/>
      <c r="AU264" s="1243"/>
      <c r="AV264" s="1243"/>
      <c r="AW264" s="1243"/>
      <c r="AX264" s="1243"/>
      <c r="AY264" s="1243"/>
      <c r="AZ264" s="1243"/>
      <c r="BA264" s="1243"/>
      <c r="BB264" s="1243"/>
      <c r="BC264" s="1243"/>
      <c r="BD264" s="1243"/>
      <c r="BE264" s="46" t="s">
        <v>1172</v>
      </c>
      <c r="BF264" s="50" t="s">
        <v>1151</v>
      </c>
      <c r="BG264" s="46"/>
      <c r="BH264" s="50"/>
      <c r="BI264" s="46"/>
      <c r="BJ264" s="46"/>
      <c r="BK264" s="47"/>
      <c r="BM264" s="45"/>
      <c r="BN264" s="49" t="s">
        <v>1517</v>
      </c>
      <c r="BO264" s="1236"/>
      <c r="BP264" s="1236"/>
      <c r="BQ264" s="1236"/>
      <c r="BR264" s="1236"/>
      <c r="BS264" s="1236"/>
      <c r="BT264" s="1236"/>
      <c r="BU264" s="1236"/>
      <c r="BV264" s="1236"/>
      <c r="BW264" s="1236"/>
      <c r="BX264" s="1237"/>
      <c r="BY264" s="1236"/>
      <c r="BZ264" s="1240"/>
      <c r="CA264" s="1240"/>
      <c r="CB264" s="1240"/>
      <c r="CC264" s="1240"/>
      <c r="CD264" s="1240"/>
      <c r="CE264" s="1240"/>
      <c r="CF264" s="1240"/>
      <c r="CG264" s="1240"/>
      <c r="CH264" s="1240"/>
      <c r="CI264" s="1240"/>
      <c r="CJ264" s="1240"/>
      <c r="CK264" s="1242"/>
      <c r="CL264" s="1240"/>
      <c r="CM264" s="1240"/>
      <c r="CN264" s="1240"/>
      <c r="CO264" s="1240"/>
      <c r="CP264" s="1240"/>
      <c r="CQ264" s="1240"/>
      <c r="CR264" s="1241"/>
      <c r="CS264" s="1242"/>
      <c r="CT264" s="1240"/>
      <c r="CU264" s="1240"/>
      <c r="CV264" s="1240"/>
      <c r="CW264" s="1240"/>
      <c r="CX264" s="1240"/>
      <c r="CY264" s="1240"/>
      <c r="CZ264" s="1240"/>
      <c r="DA264" s="1241"/>
      <c r="DB264" s="1240"/>
      <c r="DC264" s="1240"/>
      <c r="DD264" s="1240"/>
      <c r="DE264" s="1240"/>
      <c r="DF264" s="1243"/>
      <c r="DG264" s="1243"/>
      <c r="DH264" s="1243"/>
      <c r="DI264" s="1243"/>
      <c r="DJ264" s="1243"/>
      <c r="DK264" s="1243"/>
      <c r="DL264" s="1243"/>
      <c r="DM264" s="1243"/>
      <c r="DN264" s="1243"/>
      <c r="DO264" s="1243"/>
      <c r="DP264" s="1243"/>
      <c r="DQ264" s="46"/>
      <c r="DR264" s="50"/>
      <c r="DS264" s="46"/>
      <c r="DT264" s="50"/>
      <c r="DU264" s="46"/>
      <c r="DV264" s="46"/>
      <c r="DW264" s="47"/>
    </row>
    <row r="265" spans="1:129" ht="15.75" customHeight="1">
      <c r="A265" s="35" t="s">
        <v>1137</v>
      </c>
      <c r="B265" s="49" t="s">
        <v>653</v>
      </c>
      <c r="C265" s="1236"/>
      <c r="D265" s="1236"/>
      <c r="E265" s="1236"/>
      <c r="F265" s="1236"/>
      <c r="G265" s="1236"/>
      <c r="H265" s="1236"/>
      <c r="I265" s="1236"/>
      <c r="J265" s="1236"/>
      <c r="K265" s="1236"/>
      <c r="L265" s="1237"/>
      <c r="M265" s="1236" t="s">
        <v>1519</v>
      </c>
      <c r="N265" s="1243"/>
      <c r="O265" s="1243"/>
      <c r="P265" s="1243"/>
      <c r="Q265" s="1243"/>
      <c r="R265" s="1243"/>
      <c r="S265" s="1243"/>
      <c r="T265" s="1243"/>
      <c r="U265" s="1243"/>
      <c r="V265" s="1243"/>
      <c r="W265" s="1243"/>
      <c r="X265" s="1243"/>
      <c r="Y265" s="1243"/>
      <c r="Z265" s="1243"/>
      <c r="AA265" s="1243"/>
      <c r="AB265" s="1243"/>
      <c r="AC265" s="1243"/>
      <c r="AD265" s="1243"/>
      <c r="AE265" s="1243"/>
      <c r="AF265" s="1243"/>
      <c r="AG265" s="1243"/>
      <c r="AH265" s="1243"/>
      <c r="AI265" s="1243"/>
      <c r="AJ265" s="1243"/>
      <c r="AK265" s="1243"/>
      <c r="AL265" s="1243"/>
      <c r="AM265" s="1243"/>
      <c r="AN265" s="1243"/>
      <c r="AO265" s="1243"/>
      <c r="AP265" s="1243"/>
      <c r="AQ265" s="1243"/>
      <c r="AR265" s="1243"/>
      <c r="AS265" s="1243"/>
      <c r="AT265" s="1243"/>
      <c r="AU265" s="1243"/>
      <c r="AV265" s="1243"/>
      <c r="AW265" s="1243"/>
      <c r="AX265" s="1243"/>
      <c r="AY265" s="1243"/>
      <c r="AZ265" s="1243"/>
      <c r="BA265" s="1243"/>
      <c r="BB265" s="1243"/>
      <c r="BC265" s="1243"/>
      <c r="BD265" s="1243"/>
      <c r="BE265" s="46" t="s">
        <v>1157</v>
      </c>
      <c r="BF265" s="50" t="s">
        <v>1151</v>
      </c>
      <c r="BG265" s="46"/>
      <c r="BH265" s="50"/>
      <c r="BI265" s="46"/>
      <c r="BJ265" s="46"/>
      <c r="BK265" s="47"/>
      <c r="BM265" s="45"/>
      <c r="BN265" s="49" t="s">
        <v>653</v>
      </c>
      <c r="BO265" s="1236"/>
      <c r="BP265" s="1236"/>
      <c r="BQ265" s="1236"/>
      <c r="BR265" s="1236"/>
      <c r="BS265" s="1236"/>
      <c r="BT265" s="1236"/>
      <c r="BU265" s="1236"/>
      <c r="BV265" s="1236"/>
      <c r="BW265" s="1236"/>
      <c r="BX265" s="1237"/>
      <c r="BY265" s="1236"/>
      <c r="BZ265" s="1240"/>
      <c r="CA265" s="1240"/>
      <c r="CB265" s="1240"/>
      <c r="CC265" s="1240"/>
      <c r="CD265" s="1240"/>
      <c r="CE265" s="1240"/>
      <c r="CF265" s="1240"/>
      <c r="CG265" s="1240"/>
      <c r="CH265" s="1240"/>
      <c r="CI265" s="1240"/>
      <c r="CJ265" s="1240"/>
      <c r="CK265" s="1242"/>
      <c r="CL265" s="1240"/>
      <c r="CM265" s="1240"/>
      <c r="CN265" s="1240"/>
      <c r="CO265" s="1240"/>
      <c r="CP265" s="1240"/>
      <c r="CQ265" s="1240"/>
      <c r="CR265" s="1241"/>
      <c r="CS265" s="1242"/>
      <c r="CT265" s="1240"/>
      <c r="CU265" s="1240"/>
      <c r="CV265" s="1240"/>
      <c r="CW265" s="1240"/>
      <c r="CX265" s="1240"/>
      <c r="CY265" s="1240"/>
      <c r="CZ265" s="1240"/>
      <c r="DA265" s="1241"/>
      <c r="DB265" s="1240"/>
      <c r="DC265" s="1240"/>
      <c r="DD265" s="1240"/>
      <c r="DE265" s="1240"/>
      <c r="DF265" s="1243"/>
      <c r="DG265" s="1243"/>
      <c r="DH265" s="1243"/>
      <c r="DI265" s="1243"/>
      <c r="DJ265" s="1243"/>
      <c r="DK265" s="1243"/>
      <c r="DL265" s="1243"/>
      <c r="DM265" s="1243"/>
      <c r="DN265" s="1243"/>
      <c r="DO265" s="1243"/>
      <c r="DP265" s="1243"/>
      <c r="DQ265" s="46"/>
      <c r="DR265" s="50"/>
      <c r="DS265" s="46"/>
      <c r="DT265" s="50"/>
      <c r="DU265" s="46"/>
      <c r="DV265" s="46"/>
      <c r="DW265" s="47"/>
      <c r="DY265" s="1173" t="s">
        <v>1520</v>
      </c>
    </row>
    <row r="266" spans="1:129" ht="15.75" customHeight="1">
      <c r="A266" s="35" t="s">
        <v>1137</v>
      </c>
      <c r="B266" s="49" t="s">
        <v>805</v>
      </c>
      <c r="C266" s="1236"/>
      <c r="D266" s="1236"/>
      <c r="E266" s="1236"/>
      <c r="F266" s="1236"/>
      <c r="G266" s="1236"/>
      <c r="H266" s="1236"/>
      <c r="I266" s="1236"/>
      <c r="J266" s="1236"/>
      <c r="K266" s="1236"/>
      <c r="L266" s="1237"/>
      <c r="M266" s="1236" t="s">
        <v>1521</v>
      </c>
      <c r="N266" s="1243"/>
      <c r="O266" s="1243"/>
      <c r="P266" s="1243"/>
      <c r="Q266" s="1243"/>
      <c r="R266" s="1243"/>
      <c r="S266" s="1243"/>
      <c r="T266" s="1243"/>
      <c r="U266" s="1243"/>
      <c r="V266" s="1243"/>
      <c r="W266" s="1243"/>
      <c r="X266" s="1243"/>
      <c r="Y266" s="1243"/>
      <c r="Z266" s="1243"/>
      <c r="AA266" s="1243"/>
      <c r="AB266" s="1243"/>
      <c r="AC266" s="1243"/>
      <c r="AD266" s="1243"/>
      <c r="AE266" s="1243"/>
      <c r="AF266" s="1243"/>
      <c r="AG266" s="1243"/>
      <c r="AH266" s="1243"/>
      <c r="AI266" s="1243"/>
      <c r="AJ266" s="1243"/>
      <c r="AK266" s="1243"/>
      <c r="AL266" s="1243"/>
      <c r="AM266" s="1243"/>
      <c r="AN266" s="1243"/>
      <c r="AO266" s="1243"/>
      <c r="AP266" s="1243"/>
      <c r="AQ266" s="1243"/>
      <c r="AR266" s="1243"/>
      <c r="AS266" s="1243"/>
      <c r="AT266" s="1243"/>
      <c r="AU266" s="1243"/>
      <c r="AV266" s="1243"/>
      <c r="AW266" s="1243"/>
      <c r="AX266" s="1243"/>
      <c r="AY266" s="1243"/>
      <c r="AZ266" s="1243"/>
      <c r="BA266" s="1243"/>
      <c r="BB266" s="1243"/>
      <c r="BC266" s="1243"/>
      <c r="BD266" s="1243"/>
      <c r="BE266" s="46" t="s">
        <v>1157</v>
      </c>
      <c r="BF266" s="50" t="s">
        <v>1151</v>
      </c>
      <c r="BG266" s="46"/>
      <c r="BH266" s="50"/>
      <c r="BI266" s="46"/>
      <c r="BJ266" s="46"/>
      <c r="BK266" s="47"/>
      <c r="BM266" s="45"/>
      <c r="BN266" s="49" t="s">
        <v>805</v>
      </c>
      <c r="BO266" s="1236"/>
      <c r="BP266" s="1236"/>
      <c r="BQ266" s="1236"/>
      <c r="BR266" s="1236"/>
      <c r="BS266" s="1236"/>
      <c r="BT266" s="1236"/>
      <c r="BU266" s="1236"/>
      <c r="BV266" s="1236"/>
      <c r="BW266" s="1236"/>
      <c r="BX266" s="1237"/>
      <c r="BY266" s="1236"/>
      <c r="BZ266" s="1240"/>
      <c r="CA266" s="1240"/>
      <c r="CB266" s="1240"/>
      <c r="CC266" s="1240"/>
      <c r="CD266" s="1240"/>
      <c r="CE266" s="1240"/>
      <c r="CF266" s="1240"/>
      <c r="CG266" s="1240"/>
      <c r="CH266" s="1240"/>
      <c r="CI266" s="1240"/>
      <c r="CJ266" s="1240"/>
      <c r="CK266" s="1242"/>
      <c r="CL266" s="1240"/>
      <c r="CM266" s="1240"/>
      <c r="CN266" s="1240"/>
      <c r="CO266" s="1240"/>
      <c r="CP266" s="1240"/>
      <c r="CQ266" s="1240"/>
      <c r="CR266" s="1241"/>
      <c r="CS266" s="1242"/>
      <c r="CT266" s="1240"/>
      <c r="CU266" s="1240"/>
      <c r="CV266" s="1240"/>
      <c r="CW266" s="1240"/>
      <c r="CX266" s="1240"/>
      <c r="CY266" s="1240"/>
      <c r="CZ266" s="1240"/>
      <c r="DA266" s="1241"/>
      <c r="DB266" s="1240"/>
      <c r="DC266" s="1240"/>
      <c r="DD266" s="1240"/>
      <c r="DE266" s="1240"/>
      <c r="DF266" s="1243"/>
      <c r="DG266" s="1243"/>
      <c r="DH266" s="1243"/>
      <c r="DI266" s="1243"/>
      <c r="DJ266" s="1243"/>
      <c r="DK266" s="1243"/>
      <c r="DL266" s="1243"/>
      <c r="DM266" s="1243"/>
      <c r="DN266" s="1243"/>
      <c r="DO266" s="1243"/>
      <c r="DP266" s="1243"/>
      <c r="DQ266" s="46"/>
      <c r="DR266" s="50"/>
      <c r="DS266" s="46"/>
      <c r="DT266" s="50"/>
      <c r="DU266" s="46"/>
      <c r="DV266" s="46"/>
      <c r="DW266" s="47"/>
    </row>
    <row r="267" spans="1:129" ht="15.75" customHeight="1">
      <c r="A267" s="35" t="s">
        <v>1137</v>
      </c>
      <c r="B267" s="49" t="s">
        <v>1522</v>
      </c>
      <c r="C267" s="1236"/>
      <c r="D267" s="1236"/>
      <c r="E267" s="1236"/>
      <c r="F267" s="1236"/>
      <c r="G267" s="1236"/>
      <c r="H267" s="1236"/>
      <c r="I267" s="1236"/>
      <c r="J267" s="1236"/>
      <c r="K267" s="1236"/>
      <c r="L267" s="1237"/>
      <c r="M267" s="1236" t="s">
        <v>1523</v>
      </c>
      <c r="N267" s="1243"/>
      <c r="O267" s="1243"/>
      <c r="P267" s="1243"/>
      <c r="Q267" s="1243"/>
      <c r="R267" s="1243"/>
      <c r="S267" s="1243"/>
      <c r="T267" s="1243"/>
      <c r="U267" s="1243"/>
      <c r="V267" s="1243"/>
      <c r="W267" s="1243"/>
      <c r="X267" s="1243"/>
      <c r="Y267" s="1243"/>
      <c r="Z267" s="1243"/>
      <c r="AA267" s="1243"/>
      <c r="AB267" s="1243"/>
      <c r="AC267" s="1243"/>
      <c r="AD267" s="1243"/>
      <c r="AE267" s="1243"/>
      <c r="AF267" s="1243"/>
      <c r="AG267" s="1243"/>
      <c r="AH267" s="1243"/>
      <c r="AI267" s="1243"/>
      <c r="AJ267" s="1243"/>
      <c r="AK267" s="1243"/>
      <c r="AL267" s="1243"/>
      <c r="AM267" s="1243"/>
      <c r="AN267" s="1243"/>
      <c r="AO267" s="1243"/>
      <c r="AP267" s="1243"/>
      <c r="AQ267" s="1243"/>
      <c r="AR267" s="1243"/>
      <c r="AS267" s="1243"/>
      <c r="AT267" s="1243"/>
      <c r="AU267" s="1243"/>
      <c r="AV267" s="1243"/>
      <c r="AW267" s="1243"/>
      <c r="AX267" s="1243"/>
      <c r="AY267" s="1243"/>
      <c r="AZ267" s="1243"/>
      <c r="BA267" s="1243"/>
      <c r="BB267" s="1243"/>
      <c r="BC267" s="1243"/>
      <c r="BD267" s="1243"/>
      <c r="BE267" s="46" t="s">
        <v>1150</v>
      </c>
      <c r="BF267" s="50" t="s">
        <v>1151</v>
      </c>
      <c r="BG267" s="46"/>
      <c r="BH267" s="50"/>
      <c r="BI267" s="46"/>
      <c r="BJ267" s="46"/>
      <c r="BK267" s="47"/>
      <c r="BM267" s="45"/>
      <c r="BN267" s="49" t="s">
        <v>1522</v>
      </c>
      <c r="BO267" s="1236"/>
      <c r="BP267" s="1236"/>
      <c r="BQ267" s="1236"/>
      <c r="BR267" s="1236"/>
      <c r="BS267" s="1236"/>
      <c r="BT267" s="1236"/>
      <c r="BU267" s="1236"/>
      <c r="BV267" s="1236"/>
      <c r="BW267" s="1236"/>
      <c r="BX267" s="1237"/>
      <c r="BY267" s="1236"/>
      <c r="BZ267" s="1240"/>
      <c r="CA267" s="1240"/>
      <c r="CB267" s="1240"/>
      <c r="CC267" s="1240"/>
      <c r="CD267" s="1240"/>
      <c r="CE267" s="1240"/>
      <c r="CF267" s="1240"/>
      <c r="CG267" s="1240"/>
      <c r="CH267" s="1240"/>
      <c r="CI267" s="1240"/>
      <c r="CJ267" s="1240"/>
      <c r="CK267" s="1242"/>
      <c r="CL267" s="1240"/>
      <c r="CM267" s="1240"/>
      <c r="CN267" s="1240"/>
      <c r="CO267" s="1240"/>
      <c r="CP267" s="1240"/>
      <c r="CQ267" s="1240"/>
      <c r="CR267" s="1241"/>
      <c r="CS267" s="1242"/>
      <c r="CT267" s="1240"/>
      <c r="CU267" s="1240"/>
      <c r="CV267" s="1240"/>
      <c r="CW267" s="1240"/>
      <c r="CX267" s="1240"/>
      <c r="CY267" s="1240"/>
      <c r="CZ267" s="1240"/>
      <c r="DA267" s="1241"/>
      <c r="DB267" s="1240"/>
      <c r="DC267" s="1240"/>
      <c r="DD267" s="1240"/>
      <c r="DE267" s="1240"/>
      <c r="DF267" s="1243"/>
      <c r="DG267" s="1243"/>
      <c r="DH267" s="1243"/>
      <c r="DI267" s="1243"/>
      <c r="DJ267" s="1243"/>
      <c r="DK267" s="1243"/>
      <c r="DL267" s="1243"/>
      <c r="DM267" s="1243"/>
      <c r="DN267" s="1243"/>
      <c r="DO267" s="1243"/>
      <c r="DP267" s="1243"/>
      <c r="DQ267" s="46"/>
      <c r="DR267" s="50"/>
      <c r="DS267" s="46"/>
      <c r="DT267" s="50"/>
      <c r="DU267" s="46"/>
      <c r="DV267" s="46"/>
      <c r="DW267" s="47"/>
    </row>
    <row r="268" spans="1:129" ht="15.75" customHeight="1" thickBot="1">
      <c r="A268" s="35" t="s">
        <v>1137</v>
      </c>
      <c r="B268" s="49" t="s">
        <v>1524</v>
      </c>
      <c r="C268" s="1236"/>
      <c r="D268" s="1236"/>
      <c r="E268" s="1236"/>
      <c r="F268" s="1236"/>
      <c r="G268" s="1236"/>
      <c r="H268" s="1236"/>
      <c r="I268" s="1236"/>
      <c r="J268" s="1236"/>
      <c r="K268" s="1236"/>
      <c r="L268" s="1237"/>
      <c r="M268" s="1236" t="s">
        <v>1525</v>
      </c>
      <c r="N268" s="1243"/>
      <c r="O268" s="1243"/>
      <c r="P268" s="1243"/>
      <c r="Q268" s="1243"/>
      <c r="R268" s="1243"/>
      <c r="S268" s="1243"/>
      <c r="T268" s="1243"/>
      <c r="U268" s="1243"/>
      <c r="V268" s="1243"/>
      <c r="W268" s="1243"/>
      <c r="X268" s="1243"/>
      <c r="Y268" s="1243"/>
      <c r="Z268" s="1243"/>
      <c r="AA268" s="1243"/>
      <c r="AB268" s="1243"/>
      <c r="AC268" s="1243"/>
      <c r="AD268" s="1243"/>
      <c r="AE268" s="1243"/>
      <c r="AF268" s="1243"/>
      <c r="AG268" s="1243"/>
      <c r="AH268" s="1243"/>
      <c r="AI268" s="1243"/>
      <c r="AJ268" s="1243"/>
      <c r="AK268" s="1243"/>
      <c r="AL268" s="1243"/>
      <c r="AM268" s="1243"/>
      <c r="AN268" s="1243"/>
      <c r="AO268" s="1243"/>
      <c r="AP268" s="1243"/>
      <c r="AQ268" s="1243"/>
      <c r="AR268" s="1243"/>
      <c r="AS268" s="1243"/>
      <c r="AT268" s="1243"/>
      <c r="AU268" s="1243"/>
      <c r="AV268" s="1243"/>
      <c r="AW268" s="1243"/>
      <c r="AX268" s="1243"/>
      <c r="AY268" s="1243"/>
      <c r="AZ268" s="1243"/>
      <c r="BA268" s="1243"/>
      <c r="BB268" s="1243"/>
      <c r="BC268" s="1243"/>
      <c r="BD268" s="1243"/>
      <c r="BE268" s="46" t="s">
        <v>1172</v>
      </c>
      <c r="BF268" s="50" t="s">
        <v>1173</v>
      </c>
      <c r="BG268" s="46"/>
      <c r="BH268" s="50"/>
      <c r="BI268" s="46"/>
      <c r="BJ268" s="46"/>
      <c r="BK268" s="47"/>
      <c r="BM268" s="45"/>
      <c r="BN268" s="49" t="s">
        <v>1524</v>
      </c>
      <c r="BO268" s="1236"/>
      <c r="BP268" s="1236"/>
      <c r="BQ268" s="1236"/>
      <c r="BR268" s="1236"/>
      <c r="BS268" s="1236"/>
      <c r="BT268" s="1236"/>
      <c r="BU268" s="1236"/>
      <c r="BV268" s="1236"/>
      <c r="BW268" s="1236"/>
      <c r="BX268" s="1237"/>
      <c r="BY268" s="1236"/>
      <c r="BZ268" s="1240"/>
      <c r="CA268" s="1240"/>
      <c r="CB268" s="1240"/>
      <c r="CC268" s="1240"/>
      <c r="CD268" s="1240"/>
      <c r="CE268" s="1240"/>
      <c r="CF268" s="1240"/>
      <c r="CG268" s="1240"/>
      <c r="CH268" s="1240"/>
      <c r="CI268" s="1240"/>
      <c r="CJ268" s="1240"/>
      <c r="CK268" s="1242"/>
      <c r="CL268" s="1240"/>
      <c r="CM268" s="1240"/>
      <c r="CN268" s="1240"/>
      <c r="CO268" s="1240"/>
      <c r="CP268" s="1240"/>
      <c r="CQ268" s="1240"/>
      <c r="CR268" s="1241"/>
      <c r="CS268" s="1242"/>
      <c r="CT268" s="1240"/>
      <c r="CU268" s="1240"/>
      <c r="CV268" s="1240"/>
      <c r="CW268" s="1240"/>
      <c r="CX268" s="1240"/>
      <c r="CY268" s="1240"/>
      <c r="CZ268" s="1240"/>
      <c r="DA268" s="1241"/>
      <c r="DB268" s="1240"/>
      <c r="DC268" s="1240"/>
      <c r="DD268" s="1240"/>
      <c r="DE268" s="1240"/>
      <c r="DF268" s="1243"/>
      <c r="DG268" s="1243"/>
      <c r="DH268" s="1243"/>
      <c r="DI268" s="1243"/>
      <c r="DJ268" s="1243"/>
      <c r="DK268" s="1243"/>
      <c r="DL268" s="1243"/>
      <c r="DM268" s="1243"/>
      <c r="DN268" s="1243"/>
      <c r="DO268" s="1243"/>
      <c r="DP268" s="1243"/>
      <c r="DQ268" s="46"/>
      <c r="DR268" s="50"/>
      <c r="DS268" s="46"/>
      <c r="DT268" s="50"/>
      <c r="DU268" s="46"/>
      <c r="DV268" s="46"/>
      <c r="DW268" s="47"/>
    </row>
    <row r="269" spans="1:129" ht="15.75" customHeight="1">
      <c r="A269" s="800"/>
      <c r="B269" s="801" t="s">
        <v>1240</v>
      </c>
      <c r="C269" s="802"/>
      <c r="D269" s="802"/>
      <c r="E269" s="802"/>
      <c r="F269" s="802"/>
      <c r="G269" s="802"/>
      <c r="H269" s="802"/>
      <c r="I269" s="802"/>
      <c r="J269" s="802"/>
      <c r="K269" s="802"/>
      <c r="L269" s="803"/>
      <c r="M269" s="802"/>
      <c r="N269" s="804" t="s">
        <v>1125</v>
      </c>
      <c r="O269" s="802"/>
      <c r="P269" s="802"/>
      <c r="Q269" s="802"/>
      <c r="R269" s="802"/>
      <c r="S269" s="802"/>
      <c r="T269" s="802"/>
      <c r="U269" s="802"/>
      <c r="V269" s="802"/>
      <c r="W269" s="802"/>
      <c r="X269" s="802"/>
      <c r="Y269" s="802"/>
      <c r="Z269" s="802"/>
      <c r="AA269" s="802"/>
      <c r="AB269" s="802"/>
      <c r="AC269" s="802"/>
      <c r="AD269" s="802"/>
      <c r="AE269" s="802"/>
      <c r="AF269" s="802"/>
      <c r="AG269" s="802"/>
      <c r="AH269" s="802"/>
      <c r="AI269" s="802"/>
      <c r="AJ269" s="802"/>
      <c r="AK269" s="802"/>
      <c r="AL269" s="802"/>
      <c r="AM269" s="802"/>
      <c r="AN269" s="802"/>
      <c r="AO269" s="802"/>
      <c r="AP269" s="802"/>
      <c r="AQ269" s="802"/>
      <c r="AR269" s="802"/>
      <c r="AS269" s="802"/>
      <c r="AT269" s="802"/>
      <c r="AU269" s="802"/>
      <c r="AV269" s="802"/>
      <c r="AW269" s="802"/>
      <c r="AX269" s="802"/>
      <c r="AY269" s="802"/>
      <c r="AZ269" s="802"/>
      <c r="BA269" s="802"/>
      <c r="BB269" s="802"/>
      <c r="BC269" s="802"/>
      <c r="BD269" s="802"/>
      <c r="BE269" s="808" t="s">
        <v>1126</v>
      </c>
      <c r="BF269" s="808" t="s">
        <v>1127</v>
      </c>
      <c r="BG269" s="808" t="s">
        <v>1128</v>
      </c>
      <c r="BH269" s="808" t="s">
        <v>1129</v>
      </c>
      <c r="BI269" s="808" t="s">
        <v>1130</v>
      </c>
      <c r="BJ269" s="808" t="s">
        <v>1131</v>
      </c>
      <c r="BK269" s="809" t="s">
        <v>1132</v>
      </c>
      <c r="BM269" s="800"/>
      <c r="BN269" s="801" t="s">
        <v>1240</v>
      </c>
      <c r="BO269" s="802"/>
      <c r="BP269" s="802"/>
      <c r="BQ269" s="802"/>
      <c r="BR269" s="802"/>
      <c r="BS269" s="802"/>
      <c r="BT269" s="802"/>
      <c r="BU269" s="802"/>
      <c r="BV269" s="802"/>
      <c r="BW269" s="802"/>
      <c r="BX269" s="803"/>
      <c r="BY269" s="799" t="s">
        <v>1133</v>
      </c>
      <c r="BZ269" s="342"/>
      <c r="CA269" s="799"/>
      <c r="CB269" s="799"/>
      <c r="CC269" s="799"/>
      <c r="CD269" s="799"/>
      <c r="CE269" s="799"/>
      <c r="CF269" s="799"/>
      <c r="CG269" s="799"/>
      <c r="CH269" s="799"/>
      <c r="CI269" s="799"/>
      <c r="CJ269" s="976"/>
      <c r="CK269" s="799" t="s">
        <v>1134</v>
      </c>
      <c r="CL269" s="799"/>
      <c r="CM269" s="799"/>
      <c r="CN269" s="799"/>
      <c r="CO269" s="799"/>
      <c r="CP269" s="799"/>
      <c r="CQ269" s="799"/>
      <c r="CR269" s="799"/>
      <c r="CS269" s="977" t="s">
        <v>1135</v>
      </c>
      <c r="CT269" s="799"/>
      <c r="CU269" s="799"/>
      <c r="CV269" s="799"/>
      <c r="CW269" s="799"/>
      <c r="CX269" s="799"/>
      <c r="CY269" s="799"/>
      <c r="CZ269" s="799"/>
      <c r="DA269" s="976"/>
      <c r="DB269" s="799" t="s">
        <v>1136</v>
      </c>
      <c r="DC269" s="802"/>
      <c r="DD269" s="802"/>
      <c r="DE269" s="802"/>
      <c r="DF269" s="802"/>
      <c r="DG269" s="802"/>
      <c r="DH269" s="802"/>
      <c r="DI269" s="802"/>
      <c r="DJ269" s="802"/>
      <c r="DK269" s="802"/>
      <c r="DL269" s="802"/>
      <c r="DM269" s="802"/>
      <c r="DN269" s="802"/>
      <c r="DO269" s="802"/>
      <c r="DP269" s="802"/>
      <c r="DQ269" s="805"/>
      <c r="DR269" s="805"/>
      <c r="DS269" s="805"/>
      <c r="DT269" s="805"/>
      <c r="DU269" s="805"/>
      <c r="DV269" s="805"/>
      <c r="DW269" s="806"/>
    </row>
    <row r="270" spans="1:129" ht="15.75" customHeight="1">
      <c r="A270" s="45"/>
      <c r="B270" s="49" t="s">
        <v>1400</v>
      </c>
      <c r="C270" s="1236"/>
      <c r="D270" s="1236"/>
      <c r="E270" s="1236"/>
      <c r="F270" s="1236"/>
      <c r="G270" s="1236"/>
      <c r="H270" s="1236"/>
      <c r="I270" s="1236"/>
      <c r="J270" s="1236"/>
      <c r="K270" s="1236"/>
      <c r="L270" s="1237"/>
      <c r="M270" s="1238" t="s">
        <v>1472</v>
      </c>
      <c r="N270" s="1236"/>
      <c r="O270" s="1236"/>
      <c r="P270" s="1236"/>
      <c r="Q270" s="1236"/>
      <c r="R270" s="1236"/>
      <c r="S270" s="1236"/>
      <c r="T270" s="1236"/>
      <c r="U270" s="1236"/>
      <c r="V270" s="1236"/>
      <c r="W270" s="1236"/>
      <c r="X270" s="1236"/>
      <c r="Y270" s="1236"/>
      <c r="Z270" s="1236"/>
      <c r="AA270" s="1236"/>
      <c r="AB270" s="1236"/>
      <c r="AC270" s="1236"/>
      <c r="AD270" s="1236"/>
      <c r="AE270" s="1236"/>
      <c r="AF270" s="1236"/>
      <c r="AG270" s="1236"/>
      <c r="AH270" s="1236"/>
      <c r="AI270" s="1236"/>
      <c r="AJ270" s="1236"/>
      <c r="AK270" s="1236"/>
      <c r="AL270" s="1236"/>
      <c r="AM270" s="1236"/>
      <c r="AN270" s="1236"/>
      <c r="AO270" s="1236"/>
      <c r="AP270" s="1236"/>
      <c r="AQ270" s="1236"/>
      <c r="AR270" s="1236"/>
      <c r="AS270" s="1236"/>
      <c r="AT270" s="1236"/>
      <c r="AU270" s="1236"/>
      <c r="AV270" s="1236"/>
      <c r="AW270" s="1236"/>
      <c r="AX270" s="1236"/>
      <c r="AY270" s="1236"/>
      <c r="AZ270" s="1236"/>
      <c r="BA270" s="1236"/>
      <c r="BB270" s="1236"/>
      <c r="BC270" s="1236"/>
      <c r="BD270" s="1237"/>
      <c r="BE270" s="50" t="s">
        <v>1243</v>
      </c>
      <c r="BF270" s="50"/>
      <c r="BG270" s="46"/>
      <c r="BH270" s="46"/>
      <c r="BI270" s="46"/>
      <c r="BJ270" s="46"/>
      <c r="BK270" s="47"/>
      <c r="BM270" s="45"/>
      <c r="BN270" s="49" t="s">
        <v>1400</v>
      </c>
      <c r="BO270" s="1236"/>
      <c r="BP270" s="1236"/>
      <c r="BQ270" s="1236"/>
      <c r="BR270" s="1236"/>
      <c r="BS270" s="1236"/>
      <c r="BT270" s="1236"/>
      <c r="BU270" s="1236"/>
      <c r="BV270" s="1236"/>
      <c r="BW270" s="1236"/>
      <c r="BX270" s="1237"/>
      <c r="BY270" s="1238"/>
      <c r="BZ270" s="1236"/>
      <c r="CA270" s="1236"/>
      <c r="CB270" s="1236"/>
      <c r="CC270" s="1236"/>
      <c r="CD270" s="1236"/>
      <c r="CE270" s="1236"/>
      <c r="CF270" s="1236"/>
      <c r="CG270" s="1236"/>
      <c r="CH270" s="1236"/>
      <c r="CI270" s="1236"/>
      <c r="CJ270" s="1236"/>
      <c r="CK270" s="1238"/>
      <c r="CL270" s="1236"/>
      <c r="CM270" s="1236"/>
      <c r="CN270" s="1236"/>
      <c r="CO270" s="1236"/>
      <c r="CP270" s="1236"/>
      <c r="CQ270" s="1236"/>
      <c r="CR270" s="1237"/>
      <c r="CS270" s="1238"/>
      <c r="CT270" s="1236"/>
      <c r="CU270" s="1236"/>
      <c r="CV270" s="1236"/>
      <c r="CW270" s="1236"/>
      <c r="CX270" s="1236"/>
      <c r="CY270" s="1236"/>
      <c r="CZ270" s="1236"/>
      <c r="DA270" s="1237"/>
      <c r="DB270" s="1236"/>
      <c r="DC270" s="1236"/>
      <c r="DD270" s="1236"/>
      <c r="DE270" s="1236"/>
      <c r="DF270" s="1236"/>
      <c r="DG270" s="1236"/>
      <c r="DH270" s="1236"/>
      <c r="DI270" s="1236"/>
      <c r="DJ270" s="1236"/>
      <c r="DK270" s="1236"/>
      <c r="DL270" s="1236"/>
      <c r="DM270" s="1236"/>
      <c r="DN270" s="1236"/>
      <c r="DO270" s="1236"/>
      <c r="DP270" s="1237"/>
      <c r="DQ270" s="46"/>
      <c r="DR270" s="50"/>
      <c r="DS270" s="46"/>
      <c r="DT270" s="46"/>
      <c r="DU270" s="46"/>
      <c r="DV270" s="46"/>
      <c r="DW270" s="47"/>
    </row>
    <row r="271" spans="1:129" ht="15.75" customHeight="1">
      <c r="A271" s="45"/>
      <c r="B271" s="49" t="s">
        <v>1526</v>
      </c>
      <c r="C271" s="1236"/>
      <c r="D271" s="1236"/>
      <c r="E271" s="1236"/>
      <c r="F271" s="1236"/>
      <c r="G271" s="1236"/>
      <c r="H271" s="1236"/>
      <c r="I271" s="1236"/>
      <c r="J271" s="1236"/>
      <c r="K271" s="1236"/>
      <c r="L271" s="1237"/>
      <c r="M271" s="1238" t="s">
        <v>1527</v>
      </c>
      <c r="N271" s="1236"/>
      <c r="O271" s="1236"/>
      <c r="P271" s="1236"/>
      <c r="Q271" s="1236"/>
      <c r="R271" s="1236"/>
      <c r="S271" s="1236"/>
      <c r="T271" s="1236"/>
      <c r="U271" s="1236"/>
      <c r="V271" s="1236"/>
      <c r="W271" s="1236"/>
      <c r="X271" s="1236"/>
      <c r="Y271" s="1236"/>
      <c r="Z271" s="1236"/>
      <c r="AA271" s="1236"/>
      <c r="AB271" s="1236"/>
      <c r="AC271" s="1236"/>
      <c r="AD271" s="1236"/>
      <c r="AE271" s="1236"/>
      <c r="AF271" s="1236"/>
      <c r="AG271" s="1236"/>
      <c r="AH271" s="1236"/>
      <c r="AI271" s="1236"/>
      <c r="AJ271" s="1236"/>
      <c r="AK271" s="1236"/>
      <c r="AL271" s="1236"/>
      <c r="AM271" s="1236"/>
      <c r="AN271" s="1236"/>
      <c r="AO271" s="1236"/>
      <c r="AP271" s="1236"/>
      <c r="AQ271" s="1236"/>
      <c r="AR271" s="1236"/>
      <c r="AS271" s="1236"/>
      <c r="AT271" s="1236"/>
      <c r="AU271" s="1236"/>
      <c r="AV271" s="1236"/>
      <c r="AW271" s="1236"/>
      <c r="AX271" s="1236"/>
      <c r="AY271" s="1236"/>
      <c r="AZ271" s="1236"/>
      <c r="BA271" s="1236"/>
      <c r="BB271" s="1236"/>
      <c r="BC271" s="1236"/>
      <c r="BD271" s="1237"/>
      <c r="BE271" s="50" t="s">
        <v>1243</v>
      </c>
      <c r="BF271" s="50"/>
      <c r="BG271" s="46"/>
      <c r="BH271" s="46"/>
      <c r="BI271" s="46"/>
      <c r="BJ271" s="46"/>
      <c r="BK271" s="47"/>
      <c r="BM271" s="45"/>
      <c r="BN271" s="49" t="s">
        <v>1526</v>
      </c>
      <c r="BO271" s="1236"/>
      <c r="BP271" s="1236"/>
      <c r="BQ271" s="1236"/>
      <c r="BR271" s="1236"/>
      <c r="BS271" s="1236"/>
      <c r="BT271" s="1236"/>
      <c r="BU271" s="1236"/>
      <c r="BV271" s="1236"/>
      <c r="BW271" s="1236"/>
      <c r="BX271" s="1237"/>
      <c r="BY271" s="1238"/>
      <c r="BZ271" s="1236"/>
      <c r="CA271" s="1236"/>
      <c r="CB271" s="1236"/>
      <c r="CC271" s="1236"/>
      <c r="CD271" s="1236"/>
      <c r="CE271" s="1236"/>
      <c r="CF271" s="1236"/>
      <c r="CG271" s="1236"/>
      <c r="CH271" s="1236"/>
      <c r="CI271" s="1236"/>
      <c r="CJ271" s="1236"/>
      <c r="CK271" s="1238"/>
      <c r="CL271" s="1236"/>
      <c r="CM271" s="1236"/>
      <c r="CN271" s="1236"/>
      <c r="CO271" s="1236"/>
      <c r="CP271" s="1236"/>
      <c r="CQ271" s="1236"/>
      <c r="CR271" s="1237"/>
      <c r="CS271" s="1238"/>
      <c r="CT271" s="1236"/>
      <c r="CU271" s="1236"/>
      <c r="CV271" s="1236"/>
      <c r="CW271" s="1236"/>
      <c r="CX271" s="1236"/>
      <c r="CY271" s="1236"/>
      <c r="CZ271" s="1236"/>
      <c r="DA271" s="1237"/>
      <c r="DB271" s="1236"/>
      <c r="DC271" s="1236"/>
      <c r="DD271" s="1236"/>
      <c r="DE271" s="1236"/>
      <c r="DF271" s="1236"/>
      <c r="DG271" s="1236"/>
      <c r="DH271" s="1236"/>
      <c r="DI271" s="1236"/>
      <c r="DJ271" s="1236"/>
      <c r="DK271" s="1236"/>
      <c r="DL271" s="1236"/>
      <c r="DM271" s="1236"/>
      <c r="DN271" s="1236"/>
      <c r="DO271" s="1236"/>
      <c r="DP271" s="1237"/>
      <c r="DQ271" s="46"/>
      <c r="DR271" s="50"/>
      <c r="DS271" s="46"/>
      <c r="DT271" s="46"/>
      <c r="DU271" s="46"/>
      <c r="DV271" s="46"/>
      <c r="DW271" s="47"/>
    </row>
    <row r="272" spans="1:129" ht="15.75" customHeight="1">
      <c r="A272" s="45"/>
      <c r="B272" s="49" t="s">
        <v>1528</v>
      </c>
      <c r="C272" s="1236"/>
      <c r="D272" s="1236"/>
      <c r="E272" s="1236"/>
      <c r="F272" s="1236"/>
      <c r="G272" s="1236"/>
      <c r="H272" s="1236"/>
      <c r="I272" s="1236"/>
      <c r="J272" s="1236"/>
      <c r="K272" s="1236"/>
      <c r="L272" s="1237"/>
      <c r="M272" s="1238" t="s">
        <v>1529</v>
      </c>
      <c r="N272" s="1236"/>
      <c r="O272" s="1236"/>
      <c r="P272" s="1236"/>
      <c r="Q272" s="1236"/>
      <c r="R272" s="1236"/>
      <c r="S272" s="1236"/>
      <c r="T272" s="1236"/>
      <c r="U272" s="1236"/>
      <c r="V272" s="1236"/>
      <c r="W272" s="1236"/>
      <c r="X272" s="1236"/>
      <c r="Y272" s="1236"/>
      <c r="Z272" s="1236"/>
      <c r="AA272" s="1236"/>
      <c r="AB272" s="1236"/>
      <c r="AC272" s="1236"/>
      <c r="AD272" s="1236"/>
      <c r="AE272" s="1236"/>
      <c r="AF272" s="1236"/>
      <c r="AG272" s="1236"/>
      <c r="AH272" s="1236"/>
      <c r="AI272" s="1236"/>
      <c r="AJ272" s="1236"/>
      <c r="AK272" s="1236"/>
      <c r="AL272" s="1236"/>
      <c r="AM272" s="1236"/>
      <c r="AN272" s="1236"/>
      <c r="AO272" s="1236"/>
      <c r="AP272" s="1236"/>
      <c r="AQ272" s="1236"/>
      <c r="AR272" s="1236"/>
      <c r="AS272" s="1236"/>
      <c r="AT272" s="1236"/>
      <c r="AU272" s="1236"/>
      <c r="AV272" s="1236"/>
      <c r="AW272" s="1236"/>
      <c r="AX272" s="1236"/>
      <c r="AY272" s="1236"/>
      <c r="AZ272" s="1236"/>
      <c r="BA272" s="1236"/>
      <c r="BB272" s="1236"/>
      <c r="BC272" s="1236"/>
      <c r="BD272" s="1237"/>
      <c r="BE272" s="50" t="s">
        <v>1243</v>
      </c>
      <c r="BF272" s="50"/>
      <c r="BG272" s="46"/>
      <c r="BH272" s="46"/>
      <c r="BI272" s="46"/>
      <c r="BJ272" s="46"/>
      <c r="BK272" s="47"/>
      <c r="BM272" s="45"/>
      <c r="BN272" s="49" t="s">
        <v>1528</v>
      </c>
      <c r="BO272" s="1236"/>
      <c r="BP272" s="1236"/>
      <c r="BQ272" s="1236"/>
      <c r="BR272" s="1236"/>
      <c r="BS272" s="1236"/>
      <c r="BT272" s="1236"/>
      <c r="BU272" s="1236"/>
      <c r="BV272" s="1236"/>
      <c r="BW272" s="1236"/>
      <c r="BX272" s="1237"/>
      <c r="BY272" s="1238"/>
      <c r="BZ272" s="1236"/>
      <c r="CA272" s="1236"/>
      <c r="CB272" s="1236"/>
      <c r="CC272" s="1236"/>
      <c r="CD272" s="1236"/>
      <c r="CE272" s="1236"/>
      <c r="CF272" s="1236"/>
      <c r="CG272" s="1236"/>
      <c r="CH272" s="1236"/>
      <c r="CI272" s="1236"/>
      <c r="CJ272" s="1236"/>
      <c r="CK272" s="1238"/>
      <c r="CL272" s="1236"/>
      <c r="CM272" s="1236"/>
      <c r="CN272" s="1236"/>
      <c r="CO272" s="1236"/>
      <c r="CP272" s="1236"/>
      <c r="CQ272" s="1236"/>
      <c r="CR272" s="1237"/>
      <c r="CS272" s="1238"/>
      <c r="CT272" s="1236"/>
      <c r="CU272" s="1236"/>
      <c r="CV272" s="1236"/>
      <c r="CW272" s="1236"/>
      <c r="CX272" s="1236"/>
      <c r="CY272" s="1236"/>
      <c r="CZ272" s="1236"/>
      <c r="DA272" s="1237"/>
      <c r="DB272" s="1236"/>
      <c r="DC272" s="1236"/>
      <c r="DD272" s="1236"/>
      <c r="DE272" s="1236"/>
      <c r="DF272" s="1236"/>
      <c r="DG272" s="1236"/>
      <c r="DH272" s="1236"/>
      <c r="DI272" s="1236"/>
      <c r="DJ272" s="1236"/>
      <c r="DK272" s="1236"/>
      <c r="DL272" s="1236"/>
      <c r="DM272" s="1236"/>
      <c r="DN272" s="1236"/>
      <c r="DO272" s="1236"/>
      <c r="DP272" s="1237"/>
      <c r="DQ272" s="46"/>
      <c r="DR272" s="50"/>
      <c r="DS272" s="46"/>
      <c r="DT272" s="46"/>
      <c r="DU272" s="46"/>
      <c r="DV272" s="46"/>
      <c r="DW272" s="47"/>
    </row>
    <row r="273" spans="1:127" ht="15.75" customHeight="1" thickBot="1">
      <c r="A273" s="37"/>
      <c r="B273" s="1018" t="s">
        <v>1530</v>
      </c>
      <c r="C273" s="38"/>
      <c r="D273" s="38"/>
      <c r="E273" s="38"/>
      <c r="F273" s="38"/>
      <c r="G273" s="38"/>
      <c r="H273" s="38"/>
      <c r="I273" s="38"/>
      <c r="J273" s="38"/>
      <c r="K273" s="38"/>
      <c r="L273" s="39"/>
      <c r="M273" s="978" t="s">
        <v>1531</v>
      </c>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c r="BC273" s="38"/>
      <c r="BD273" s="39"/>
      <c r="BE273" s="1019" t="s">
        <v>1243</v>
      </c>
      <c r="BF273" s="1019"/>
      <c r="BG273" s="40"/>
      <c r="BH273" s="40"/>
      <c r="BI273" s="40"/>
      <c r="BJ273" s="40"/>
      <c r="BK273" s="41"/>
      <c r="BM273" s="37"/>
      <c r="BN273" s="1018" t="s">
        <v>1530</v>
      </c>
      <c r="BO273" s="38"/>
      <c r="BP273" s="38"/>
      <c r="BQ273" s="38"/>
      <c r="BR273" s="38"/>
      <c r="BS273" s="38"/>
      <c r="BT273" s="38"/>
      <c r="BU273" s="38"/>
      <c r="BV273" s="38"/>
      <c r="BW273" s="38"/>
      <c r="BX273" s="39"/>
      <c r="BY273" s="978"/>
      <c r="BZ273" s="38"/>
      <c r="CA273" s="38"/>
      <c r="CB273" s="38"/>
      <c r="CC273" s="38"/>
      <c r="CD273" s="38"/>
      <c r="CE273" s="38"/>
      <c r="CF273" s="38"/>
      <c r="CG273" s="38"/>
      <c r="CH273" s="38"/>
      <c r="CI273" s="38"/>
      <c r="CJ273" s="38"/>
      <c r="CK273" s="978"/>
      <c r="CL273" s="38"/>
      <c r="CM273" s="38"/>
      <c r="CN273" s="38"/>
      <c r="CO273" s="38"/>
      <c r="CP273" s="38"/>
      <c r="CQ273" s="38"/>
      <c r="CR273" s="39"/>
      <c r="CS273" s="978"/>
      <c r="CT273" s="38"/>
      <c r="CU273" s="38"/>
      <c r="CV273" s="38"/>
      <c r="CW273" s="38"/>
      <c r="CX273" s="38"/>
      <c r="CY273" s="38"/>
      <c r="CZ273" s="38"/>
      <c r="DA273" s="39"/>
      <c r="DB273" s="38"/>
      <c r="DC273" s="38"/>
      <c r="DD273" s="38"/>
      <c r="DE273" s="38"/>
      <c r="DF273" s="38"/>
      <c r="DG273" s="38"/>
      <c r="DH273" s="38"/>
      <c r="DI273" s="38"/>
      <c r="DJ273" s="38"/>
      <c r="DK273" s="38"/>
      <c r="DL273" s="38"/>
      <c r="DM273" s="38"/>
      <c r="DN273" s="38"/>
      <c r="DO273" s="38"/>
      <c r="DP273" s="39"/>
      <c r="DQ273" s="40"/>
      <c r="DR273" s="1019"/>
      <c r="DS273" s="40"/>
      <c r="DT273" s="40"/>
      <c r="DU273" s="40"/>
      <c r="DV273" s="40"/>
      <c r="DW273" s="41"/>
    </row>
  </sheetData>
  <mergeCells count="23">
    <mergeCell ref="AE1:AI1"/>
    <mergeCell ref="AE3:AR3"/>
    <mergeCell ref="Z3:AD3"/>
    <mergeCell ref="A1:J3"/>
    <mergeCell ref="K1:T1"/>
    <mergeCell ref="U1:Y1"/>
    <mergeCell ref="Z1:AD1"/>
    <mergeCell ref="M75:BD75"/>
    <mergeCell ref="M14:BD14"/>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s>
  <phoneticPr fontId="12"/>
  <pageMargins left="0.51181102362204722" right="0.74803149606299213" top="0.70866141732283472" bottom="0.43307086614173229" header="0.51181102362204722" footer="0.19685039370078738"/>
  <pageSetup paperSize="9" scale="50" fitToHeight="0" orientation="landscape" r:id="rId1"/>
  <headerFooter alignWithMargins="0">
    <oddFooter>&amp;C&amp;"Meiryo UI,標準"&amp;10&amp;P&amp;L&amp;"Meiryo UI"&amp;10MABSP0810&amp;R&amp;"Meiryo UI,標準"&amp;10(C)Business Engineering Corp.[Confidential]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047E-EDFC-499E-80E0-991F6D169FD9}">
  <sheetPr codeName="Sheet12">
    <pageSetUpPr fitToPage="1"/>
  </sheetPr>
  <dimension ref="A1:CJ35"/>
  <sheetViews>
    <sheetView showGridLines="0" showZeros="0" zoomScaleNormal="100" zoomScaleSheetLayoutView="85" workbookViewId="0">
      <pane ySplit="4" topLeftCell="A5" activePane="bottomLeft" state="frozen"/>
      <selection activeCell="M68" sqref="M68:BD68"/>
      <selection pane="bottomLeft" activeCell="M68" sqref="M68:BD68"/>
    </sheetView>
  </sheetViews>
  <sheetFormatPr defaultColWidth="2.125" defaultRowHeight="15.75" customHeight="1"/>
  <cols>
    <col min="1" max="2" width="2.125" style="23" customWidth="1"/>
    <col min="3" max="3" width="2.375" style="24" customWidth="1"/>
    <col min="4" max="4" width="2.125" style="24" customWidth="1"/>
    <col min="5" max="5" width="3" style="24" customWidth="1"/>
    <col min="6" max="9" width="2.125" style="23" customWidth="1"/>
    <col min="10" max="10" width="2.125" style="24" customWidth="1"/>
    <col min="11" max="16" width="2.125" style="23" customWidth="1"/>
    <col min="17" max="17" width="2.125" style="25" customWidth="1"/>
    <col min="18" max="66" width="2.125" style="23" customWidth="1"/>
    <col min="67" max="16384" width="2.125" style="23"/>
  </cols>
  <sheetData>
    <row r="1" spans="1:88" s="4" customFormat="1" ht="15.75" customHeight="1">
      <c r="A1" s="2023" t="str">
        <f>表紙!A54</f>
        <v>Webシステム</v>
      </c>
      <c r="B1" s="2024"/>
      <c r="C1" s="2024"/>
      <c r="D1" s="2024"/>
      <c r="E1" s="2024"/>
      <c r="F1" s="2024"/>
      <c r="G1" s="2024"/>
      <c r="H1" s="2024"/>
      <c r="I1" s="2024"/>
      <c r="J1" s="2025"/>
      <c r="K1" s="1988" t="s">
        <v>133</v>
      </c>
      <c r="L1" s="1989"/>
      <c r="M1" s="1989"/>
      <c r="N1" s="1989"/>
      <c r="O1" s="1989"/>
      <c r="P1" s="1989"/>
      <c r="Q1" s="1989"/>
      <c r="R1" s="1989"/>
      <c r="S1" s="1989"/>
      <c r="T1" s="1990"/>
      <c r="U1" s="1991" t="s">
        <v>150</v>
      </c>
      <c r="V1" s="1992"/>
      <c r="W1" s="1992"/>
      <c r="X1" s="1992"/>
      <c r="Y1" s="1993"/>
      <c r="Z1" s="1994" t="str">
        <f>表紙!$AJ$63</f>
        <v>MS</v>
      </c>
      <c r="AA1" s="1995"/>
      <c r="AB1" s="1995"/>
      <c r="AC1" s="1995"/>
      <c r="AD1" s="1996"/>
      <c r="AE1" s="1997" t="s">
        <v>136</v>
      </c>
      <c r="AF1" s="1998"/>
      <c r="AG1" s="1998"/>
      <c r="AH1" s="1998"/>
      <c r="AI1" s="1999"/>
      <c r="AJ1" s="2000" t="str">
        <f>表紙!$AX$63</f>
        <v>見積管理</v>
      </c>
      <c r="AK1" s="2001"/>
      <c r="AL1" s="2001"/>
      <c r="AM1" s="2001"/>
      <c r="AN1" s="2001"/>
      <c r="AO1" s="2001"/>
      <c r="AP1" s="2001"/>
      <c r="AQ1" s="2001"/>
      <c r="AR1" s="2002"/>
      <c r="AS1" s="2032" t="s">
        <v>101</v>
      </c>
      <c r="AT1" s="2032"/>
      <c r="AU1" s="2032"/>
      <c r="AV1" s="2032"/>
      <c r="AW1" s="2032"/>
      <c r="AX1" s="2032"/>
      <c r="AY1" s="2032"/>
      <c r="AZ1" s="2033" t="s">
        <v>124</v>
      </c>
      <c r="BA1" s="1998"/>
      <c r="BB1" s="1998"/>
      <c r="BC1" s="1998"/>
      <c r="BD1" s="1998"/>
      <c r="BE1" s="1999"/>
      <c r="BF1" s="2033" t="s">
        <v>151</v>
      </c>
      <c r="BG1" s="1998"/>
      <c r="BH1" s="1998"/>
      <c r="BI1" s="1998"/>
      <c r="BJ1" s="1998"/>
      <c r="BK1" s="2034"/>
    </row>
    <row r="2" spans="1:88" s="4" customFormat="1" ht="15.75" customHeight="1">
      <c r="A2" s="2026"/>
      <c r="B2" s="2027"/>
      <c r="C2" s="2027"/>
      <c r="D2" s="2027"/>
      <c r="E2" s="2027"/>
      <c r="F2" s="2027"/>
      <c r="G2" s="2027"/>
      <c r="H2" s="2027"/>
      <c r="I2" s="2027"/>
      <c r="J2" s="2028"/>
      <c r="K2" s="2035" t="str">
        <f>表紙!O64</f>
        <v>アドオン設計書</v>
      </c>
      <c r="L2" s="1952"/>
      <c r="M2" s="1952"/>
      <c r="N2" s="1952"/>
      <c r="O2" s="1952"/>
      <c r="P2" s="1952"/>
      <c r="Q2" s="1952"/>
      <c r="R2" s="1952"/>
      <c r="S2" s="1952"/>
      <c r="T2" s="1953"/>
      <c r="U2" s="2036" t="s">
        <v>152</v>
      </c>
      <c r="V2" s="2037"/>
      <c r="W2" s="2037"/>
      <c r="X2" s="2037"/>
      <c r="Y2" s="2038"/>
      <c r="Z2" s="2039" t="str">
        <f>表紙!$AJ$64</f>
        <v>MSBB</v>
      </c>
      <c r="AA2" s="2040"/>
      <c r="AB2" s="2040"/>
      <c r="AC2" s="2040"/>
      <c r="AD2" s="2041"/>
      <c r="AE2" s="2042" t="s">
        <v>143</v>
      </c>
      <c r="AF2" s="2043"/>
      <c r="AG2" s="2043"/>
      <c r="AH2" s="2043"/>
      <c r="AI2" s="2044"/>
      <c r="AJ2" s="2045" t="str">
        <f>表紙!$AX$64</f>
        <v>Webシステム</v>
      </c>
      <c r="AK2" s="2046"/>
      <c r="AL2" s="2046"/>
      <c r="AM2" s="2046"/>
      <c r="AN2" s="2046"/>
      <c r="AO2" s="2046"/>
      <c r="AP2" s="2046"/>
      <c r="AQ2" s="2046"/>
      <c r="AR2" s="2047"/>
      <c r="AS2" s="1985" t="str">
        <f>表紙!$BL$64</f>
        <v>M7-US-1140</v>
      </c>
      <c r="AT2" s="1986"/>
      <c r="AU2" s="1986"/>
      <c r="AV2" s="1986"/>
      <c r="AW2" s="1986"/>
      <c r="AX2" s="1986"/>
      <c r="AY2" s="1986"/>
      <c r="AZ2" s="1951" t="str">
        <f>表紙!$BU$64</f>
        <v>7.0.2</v>
      </c>
      <c r="BA2" s="1952"/>
      <c r="BB2" s="1952"/>
      <c r="BC2" s="1952"/>
      <c r="BD2" s="1952"/>
      <c r="BE2" s="1953"/>
      <c r="BF2" s="1982">
        <f>表紙!$CB$64</f>
        <v>7</v>
      </c>
      <c r="BG2" s="1952"/>
      <c r="BH2" s="1952"/>
      <c r="BI2" s="1952"/>
      <c r="BJ2" s="1952"/>
      <c r="BK2" s="1983"/>
    </row>
    <row r="3" spans="1:88" s="4" customFormat="1" ht="15.75" customHeight="1" thickBot="1">
      <c r="A3" s="2029"/>
      <c r="B3" s="2030"/>
      <c r="C3" s="2030"/>
      <c r="D3" s="2030"/>
      <c r="E3" s="2030"/>
      <c r="F3" s="2030"/>
      <c r="G3" s="2030"/>
      <c r="H3" s="2030"/>
      <c r="I3" s="2030"/>
      <c r="J3" s="2031"/>
      <c r="K3" s="2009" t="str">
        <f ca="1">RIGHT(CELL("filename",$A$1),LEN(CELL("filename",$A$1))-FIND("]",CELL("filename",$A$1)))</f>
        <v>引数説明</v>
      </c>
      <c r="L3" s="2010"/>
      <c r="M3" s="2010"/>
      <c r="N3" s="2010"/>
      <c r="O3" s="2010"/>
      <c r="P3" s="2010"/>
      <c r="Q3" s="2010"/>
      <c r="R3" s="2010"/>
      <c r="S3" s="2010"/>
      <c r="T3" s="2011"/>
      <c r="U3" s="2012" t="s">
        <v>147</v>
      </c>
      <c r="V3" s="2013"/>
      <c r="W3" s="2013"/>
      <c r="X3" s="2013"/>
      <c r="Y3" s="2014"/>
      <c r="Z3" s="2015" t="str">
        <f>表紙!$AJ$65</f>
        <v>MSBBPA070</v>
      </c>
      <c r="AA3" s="2016"/>
      <c r="AB3" s="2016"/>
      <c r="AC3" s="2016"/>
      <c r="AD3" s="2016"/>
      <c r="AE3" s="2017" t="str">
        <f>表紙!$AQ$65</f>
        <v>Web受注入力</v>
      </c>
      <c r="AF3" s="2018"/>
      <c r="AG3" s="2018"/>
      <c r="AH3" s="2018"/>
      <c r="AI3" s="2018"/>
      <c r="AJ3" s="2018"/>
      <c r="AK3" s="2018"/>
      <c r="AL3" s="2018"/>
      <c r="AM3" s="2018"/>
      <c r="AN3" s="2018"/>
      <c r="AO3" s="2018"/>
      <c r="AP3" s="2018"/>
      <c r="AQ3" s="2018"/>
      <c r="AR3" s="2019"/>
      <c r="AS3" s="1987"/>
      <c r="AT3" s="1987"/>
      <c r="AU3" s="1987"/>
      <c r="AV3" s="1987"/>
      <c r="AW3" s="1987"/>
      <c r="AX3" s="1987"/>
      <c r="AY3" s="1987"/>
      <c r="AZ3" s="1954"/>
      <c r="BA3" s="1955"/>
      <c r="BB3" s="1955"/>
      <c r="BC3" s="1955"/>
      <c r="BD3" s="1955"/>
      <c r="BE3" s="1956"/>
      <c r="BF3" s="1954"/>
      <c r="BG3" s="1955"/>
      <c r="BH3" s="1955"/>
      <c r="BI3" s="1955"/>
      <c r="BJ3" s="1955"/>
      <c r="BK3" s="1984"/>
    </row>
    <row r="4" spans="1:88" s="4" customFormat="1" ht="6.75" customHeight="1" thickBot="1">
      <c r="B4" s="5"/>
      <c r="C4" s="6"/>
      <c r="D4" s="6"/>
      <c r="E4" s="6"/>
      <c r="F4" s="7"/>
      <c r="G4" s="7"/>
      <c r="H4" s="7"/>
      <c r="I4" s="7"/>
      <c r="J4" s="6"/>
      <c r="K4" s="7"/>
      <c r="L4" s="7"/>
      <c r="M4" s="7"/>
      <c r="N4" s="7"/>
      <c r="O4" s="7"/>
      <c r="P4" s="7"/>
      <c r="Q4" s="8"/>
    </row>
    <row r="5" spans="1:88" s="7" customFormat="1" ht="14.25">
      <c r="A5" s="93"/>
      <c r="B5" s="51" t="s">
        <v>1532</v>
      </c>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3"/>
      <c r="BM5" s="2583"/>
      <c r="BN5" s="2583"/>
      <c r="BO5" s="2583"/>
      <c r="BP5" s="2583"/>
      <c r="BQ5" s="2583"/>
      <c r="BR5" s="2583"/>
      <c r="BS5" s="2583"/>
      <c r="BT5" s="2583"/>
      <c r="BU5" s="2583"/>
      <c r="BV5" s="2583"/>
      <c r="BW5" s="2583"/>
      <c r="BX5" s="2583"/>
      <c r="BY5" s="2583"/>
      <c r="BZ5" s="2583"/>
      <c r="CA5" s="2583"/>
      <c r="CB5" s="2583"/>
      <c r="CC5" s="2583"/>
      <c r="CD5" s="2583"/>
      <c r="CE5" s="2583"/>
      <c r="CF5" s="2583"/>
      <c r="CG5" s="2583"/>
      <c r="CH5" s="2583"/>
      <c r="CI5" s="2583"/>
      <c r="CJ5" s="2583"/>
    </row>
    <row r="6" spans="1:88" ht="15.75" customHeight="1">
      <c r="A6" s="94" t="s">
        <v>1328</v>
      </c>
      <c r="B6" s="95" t="s">
        <v>1533</v>
      </c>
      <c r="C6" s="1247"/>
      <c r="D6" s="1247"/>
      <c r="E6" s="1247"/>
      <c r="F6" s="1247"/>
      <c r="G6" s="1247"/>
      <c r="H6" s="1247"/>
      <c r="I6" s="1247"/>
      <c r="J6" s="1247"/>
      <c r="K6" s="1247"/>
      <c r="L6" s="1248"/>
      <c r="M6" s="1247"/>
      <c r="N6" s="1249" t="s">
        <v>1534</v>
      </c>
      <c r="O6" s="1247"/>
      <c r="P6" s="1247"/>
      <c r="Q6" s="1247"/>
      <c r="R6" s="1247"/>
      <c r="S6" s="1247"/>
      <c r="T6" s="1247"/>
      <c r="U6" s="1247"/>
      <c r="V6" s="1247"/>
      <c r="W6" s="1247"/>
      <c r="X6" s="1247"/>
      <c r="Y6" s="1247"/>
      <c r="Z6" s="1247"/>
      <c r="AA6" s="1247"/>
      <c r="AB6" s="1247"/>
      <c r="AC6" s="1247"/>
      <c r="AD6" s="1247"/>
      <c r="AE6" s="1247"/>
      <c r="AF6" s="1247"/>
      <c r="AG6" s="1247"/>
      <c r="AH6" s="1247"/>
      <c r="AI6" s="1247"/>
      <c r="AJ6" s="1247"/>
      <c r="AK6" s="1247"/>
      <c r="AL6" s="1247"/>
      <c r="AM6" s="1247"/>
      <c r="AN6" s="1247"/>
      <c r="AO6" s="1247"/>
      <c r="AP6" s="1247"/>
      <c r="AQ6" s="1247"/>
      <c r="AR6" s="1247"/>
      <c r="AS6" s="1250" t="s">
        <v>1535</v>
      </c>
      <c r="AT6" s="1247"/>
      <c r="AU6" s="1247"/>
      <c r="AV6" s="1247"/>
      <c r="AW6" s="1247"/>
      <c r="AX6" s="1247"/>
      <c r="AY6" s="1247"/>
      <c r="AZ6" s="1247"/>
      <c r="BA6" s="1247"/>
      <c r="BB6" s="1247"/>
      <c r="BC6" s="1247"/>
      <c r="BD6" s="1247"/>
      <c r="BE6" s="1247"/>
      <c r="BF6" s="1247"/>
      <c r="BG6" s="1247"/>
      <c r="BH6" s="1247"/>
      <c r="BI6" s="1247"/>
      <c r="BJ6" s="1247"/>
      <c r="BK6" s="757"/>
    </row>
    <row r="7" spans="1:88" ht="15.75" customHeight="1">
      <c r="A7" s="96"/>
      <c r="B7" s="97" t="s">
        <v>1536</v>
      </c>
      <c r="C7" s="1398"/>
      <c r="D7" s="1398"/>
      <c r="E7" s="1398"/>
      <c r="F7" s="1398"/>
      <c r="G7" s="1398"/>
      <c r="H7" s="1398"/>
      <c r="I7" s="1398"/>
      <c r="J7" s="1398"/>
      <c r="K7" s="1398"/>
      <c r="L7" s="1207"/>
      <c r="M7" s="1398" t="s">
        <v>1537</v>
      </c>
      <c r="N7" s="1398"/>
      <c r="O7" s="1398"/>
      <c r="P7" s="1398"/>
      <c r="Q7" s="1398"/>
      <c r="R7" s="1398"/>
      <c r="S7" s="1398"/>
      <c r="T7" s="1398"/>
      <c r="U7" s="1398"/>
      <c r="V7" s="1398"/>
      <c r="W7" s="1398"/>
      <c r="X7" s="1398"/>
      <c r="Y7" s="1398"/>
      <c r="Z7" s="1398"/>
      <c r="AA7" s="1398"/>
      <c r="AB7" s="1398"/>
      <c r="AC7" s="1398"/>
      <c r="AD7" s="1398"/>
      <c r="AE7" s="1398"/>
      <c r="AF7" s="1398"/>
      <c r="AG7" s="1398"/>
      <c r="AH7" s="1398"/>
      <c r="AI7" s="1398"/>
      <c r="AJ7" s="1398"/>
      <c r="AK7" s="1398"/>
      <c r="AL7" s="1398"/>
      <c r="AM7" s="1398"/>
      <c r="AN7" s="1398"/>
      <c r="AO7" s="1398"/>
      <c r="AP7" s="1398"/>
      <c r="AQ7" s="1398"/>
      <c r="AR7" s="1398"/>
      <c r="AS7" s="1206"/>
      <c r="AT7" s="1398"/>
      <c r="AU7" s="1398"/>
      <c r="AV7" s="1398"/>
      <c r="AW7" s="1398"/>
      <c r="AX7" s="1398"/>
      <c r="AY7" s="1398"/>
      <c r="AZ7" s="1398"/>
      <c r="BA7" s="1398"/>
      <c r="BB7" s="1398"/>
      <c r="BC7" s="1398"/>
      <c r="BD7" s="1398"/>
      <c r="BE7" s="1398"/>
      <c r="BF7" s="1398"/>
      <c r="BG7" s="1398"/>
      <c r="BH7" s="1398"/>
      <c r="BI7" s="1398"/>
      <c r="BJ7" s="1398"/>
      <c r="BK7" s="758"/>
    </row>
    <row r="8" spans="1:88" ht="15.75" customHeight="1">
      <c r="A8" s="96"/>
      <c r="B8" s="97"/>
      <c r="C8" s="1398"/>
      <c r="D8" s="1398"/>
      <c r="E8" s="1398"/>
      <c r="F8" s="1398"/>
      <c r="G8" s="1398"/>
      <c r="H8" s="1398"/>
      <c r="I8" s="1398"/>
      <c r="J8" s="1398"/>
      <c r="K8" s="1398"/>
      <c r="L8" s="1207"/>
      <c r="M8" s="1398"/>
      <c r="N8" s="1398"/>
      <c r="O8" s="1398"/>
      <c r="P8" s="1398"/>
      <c r="Q8" s="1398"/>
      <c r="R8" s="1398"/>
      <c r="S8" s="1398"/>
      <c r="T8" s="1398"/>
      <c r="U8" s="1398"/>
      <c r="V8" s="1398"/>
      <c r="W8" s="1398"/>
      <c r="X8" s="1398"/>
      <c r="Y8" s="1398"/>
      <c r="Z8" s="1398"/>
      <c r="AA8" s="1398"/>
      <c r="AB8" s="1398"/>
      <c r="AC8" s="1398"/>
      <c r="AD8" s="1398"/>
      <c r="AE8" s="1398"/>
      <c r="AF8" s="1398"/>
      <c r="AG8" s="1398"/>
      <c r="AH8" s="1398"/>
      <c r="AI8" s="1398"/>
      <c r="AJ8" s="1398"/>
      <c r="AK8" s="1398"/>
      <c r="AL8" s="1398"/>
      <c r="AM8" s="1398"/>
      <c r="AN8" s="1398"/>
      <c r="AO8" s="1398"/>
      <c r="AP8" s="1398"/>
      <c r="AQ8" s="1398"/>
      <c r="AR8" s="1398"/>
      <c r="AS8" s="1206"/>
      <c r="AT8" s="1398"/>
      <c r="AU8" s="1398"/>
      <c r="AV8" s="1398"/>
      <c r="AW8" s="1398"/>
      <c r="AX8" s="1398"/>
      <c r="AY8" s="1398"/>
      <c r="AZ8" s="1398"/>
      <c r="BA8" s="1398"/>
      <c r="BB8" s="1398"/>
      <c r="BC8" s="1398"/>
      <c r="BD8" s="1398"/>
      <c r="BE8" s="1398"/>
      <c r="BF8" s="1398"/>
      <c r="BG8" s="1398"/>
      <c r="BH8" s="1398"/>
      <c r="BI8" s="1398"/>
      <c r="BJ8" s="1398"/>
      <c r="BK8" s="758"/>
    </row>
    <row r="9" spans="1:88" ht="15.75" customHeight="1">
      <c r="A9" s="98"/>
      <c r="B9" s="3"/>
      <c r="C9" s="1240"/>
      <c r="D9" s="1240"/>
      <c r="E9" s="1240"/>
      <c r="F9" s="1240"/>
      <c r="G9" s="1240"/>
      <c r="H9" s="1240"/>
      <c r="I9" s="1240"/>
      <c r="J9" s="1240"/>
      <c r="K9" s="1240"/>
      <c r="L9" s="1241"/>
      <c r="M9" s="1398"/>
      <c r="N9" s="1398"/>
      <c r="O9" s="1398"/>
      <c r="P9" s="1398"/>
      <c r="Q9" s="1398"/>
      <c r="R9" s="1398"/>
      <c r="S9" s="1398"/>
      <c r="T9" s="1398"/>
      <c r="U9" s="1398"/>
      <c r="V9" s="1398"/>
      <c r="W9" s="1398"/>
      <c r="X9" s="1398"/>
      <c r="Y9" s="1398"/>
      <c r="Z9" s="1398"/>
      <c r="AA9" s="1398"/>
      <c r="AB9" s="1398"/>
      <c r="AC9" s="1398"/>
      <c r="AD9" s="1398"/>
      <c r="AE9" s="1398"/>
      <c r="AF9" s="1398"/>
      <c r="AG9" s="1398"/>
      <c r="AH9" s="1398"/>
      <c r="AI9" s="1398"/>
      <c r="AJ9" s="1398"/>
      <c r="AK9" s="1398"/>
      <c r="AL9" s="1398"/>
      <c r="AM9" s="1398"/>
      <c r="AN9" s="1398"/>
      <c r="AO9" s="1398"/>
      <c r="AP9" s="1398"/>
      <c r="AQ9" s="1398"/>
      <c r="AR9" s="1398"/>
      <c r="AS9" s="1206"/>
      <c r="AT9" s="1398"/>
      <c r="AU9" s="1398"/>
      <c r="AV9" s="1398"/>
      <c r="AW9" s="1398"/>
      <c r="AX9" s="1398"/>
      <c r="AY9" s="1398"/>
      <c r="AZ9" s="1398"/>
      <c r="BA9" s="1398"/>
      <c r="BB9" s="1398"/>
      <c r="BC9" s="1398"/>
      <c r="BD9" s="1398"/>
      <c r="BE9" s="1398"/>
      <c r="BF9" s="1398"/>
      <c r="BG9" s="1398"/>
      <c r="BH9" s="1398"/>
      <c r="BI9" s="1398"/>
      <c r="BJ9" s="1398"/>
      <c r="BK9" s="758"/>
    </row>
    <row r="10" spans="1:88" ht="15.75" customHeight="1">
      <c r="A10" s="98"/>
      <c r="B10" s="3"/>
      <c r="C10" s="1240"/>
      <c r="D10" s="1240"/>
      <c r="E10" s="1240"/>
      <c r="F10" s="1240"/>
      <c r="G10" s="1240"/>
      <c r="H10" s="1240"/>
      <c r="I10" s="1240"/>
      <c r="J10" s="1240"/>
      <c r="K10" s="1240"/>
      <c r="L10" s="1241"/>
      <c r="M10" s="1398"/>
      <c r="N10" s="1398"/>
      <c r="O10" s="1398"/>
      <c r="P10" s="1398"/>
      <c r="Q10" s="1398"/>
      <c r="R10" s="1398"/>
      <c r="S10" s="1398"/>
      <c r="T10" s="1398"/>
      <c r="U10" s="1398"/>
      <c r="V10" s="1398"/>
      <c r="W10" s="1398"/>
      <c r="X10" s="1398"/>
      <c r="Y10" s="1398"/>
      <c r="Z10" s="1398"/>
      <c r="AA10" s="1398"/>
      <c r="AB10" s="1398"/>
      <c r="AC10" s="1398"/>
      <c r="AD10" s="1398"/>
      <c r="AE10" s="1398"/>
      <c r="AF10" s="1398"/>
      <c r="AG10" s="1398"/>
      <c r="AH10" s="1398"/>
      <c r="AI10" s="1398"/>
      <c r="AJ10" s="1398"/>
      <c r="AK10" s="1398"/>
      <c r="AL10" s="1398"/>
      <c r="AM10" s="1398"/>
      <c r="AN10" s="1398"/>
      <c r="AO10" s="1398"/>
      <c r="AP10" s="1398"/>
      <c r="AQ10" s="1398"/>
      <c r="AR10" s="1398"/>
      <c r="AS10" s="1206"/>
      <c r="AT10" s="1398"/>
      <c r="AU10" s="1398"/>
      <c r="AV10" s="1398"/>
      <c r="AW10" s="1398"/>
      <c r="AX10" s="1398"/>
      <c r="AY10" s="1398"/>
      <c r="AZ10" s="1398"/>
      <c r="BA10" s="1398"/>
      <c r="BB10" s="1398"/>
      <c r="BC10" s="1398"/>
      <c r="BD10" s="1398"/>
      <c r="BE10" s="1398"/>
      <c r="BF10" s="1398"/>
      <c r="BG10" s="1398"/>
      <c r="BH10" s="1398"/>
      <c r="BI10" s="1398"/>
      <c r="BJ10" s="1398"/>
      <c r="BK10" s="758"/>
    </row>
    <row r="11" spans="1:88" ht="15.75" customHeight="1">
      <c r="A11" s="98"/>
      <c r="B11" s="3"/>
      <c r="C11" s="1240"/>
      <c r="D11" s="1240"/>
      <c r="E11" s="1240"/>
      <c r="F11" s="1240"/>
      <c r="G11" s="1240"/>
      <c r="H11" s="1240"/>
      <c r="I11" s="1240"/>
      <c r="J11" s="1240"/>
      <c r="K11" s="1240"/>
      <c r="L11" s="1241"/>
      <c r="M11" s="1398"/>
      <c r="N11" s="1398"/>
      <c r="O11" s="1398"/>
      <c r="P11" s="1398"/>
      <c r="Q11" s="1398"/>
      <c r="R11" s="1398"/>
      <c r="S11" s="1398"/>
      <c r="T11" s="1398"/>
      <c r="U11" s="1398"/>
      <c r="V11" s="1398"/>
      <c r="W11" s="1398"/>
      <c r="X11" s="1398"/>
      <c r="Y11" s="1398"/>
      <c r="Z11" s="1398"/>
      <c r="AA11" s="1398"/>
      <c r="AB11" s="1398"/>
      <c r="AC11" s="1398"/>
      <c r="AD11" s="1398"/>
      <c r="AE11" s="1398"/>
      <c r="AF11" s="1398"/>
      <c r="AG11" s="1398"/>
      <c r="AH11" s="1398"/>
      <c r="AI11" s="1398"/>
      <c r="AJ11" s="1398"/>
      <c r="AK11" s="1398"/>
      <c r="AL11" s="1398"/>
      <c r="AM11" s="1398"/>
      <c r="AN11" s="1398"/>
      <c r="AO11" s="1398"/>
      <c r="AP11" s="1398"/>
      <c r="AQ11" s="1398"/>
      <c r="AR11" s="1398"/>
      <c r="AS11" s="1206"/>
      <c r="AT11" s="1398"/>
      <c r="AU11" s="1398"/>
      <c r="AV11" s="1398"/>
      <c r="AW11" s="1398"/>
      <c r="AX11" s="1398"/>
      <c r="AY11" s="1398"/>
      <c r="AZ11" s="1398"/>
      <c r="BA11" s="1398"/>
      <c r="BB11" s="1398"/>
      <c r="BC11" s="1398"/>
      <c r="BD11" s="1398"/>
      <c r="BE11" s="1398"/>
      <c r="BF11" s="1398"/>
      <c r="BG11" s="1398"/>
      <c r="BH11" s="1398"/>
      <c r="BI11" s="1398"/>
      <c r="BJ11" s="1398"/>
      <c r="BK11" s="758"/>
    </row>
    <row r="12" spans="1:88" ht="15.75" customHeight="1">
      <c r="A12" s="98"/>
      <c r="B12" s="3"/>
      <c r="C12" s="1240"/>
      <c r="D12" s="1240"/>
      <c r="E12" s="1240"/>
      <c r="F12" s="1240"/>
      <c r="G12" s="1240"/>
      <c r="H12" s="1240"/>
      <c r="I12" s="1240"/>
      <c r="J12" s="1240"/>
      <c r="K12" s="1240"/>
      <c r="L12" s="1241"/>
      <c r="M12" s="1398"/>
      <c r="N12" s="1398"/>
      <c r="O12" s="1398"/>
      <c r="P12" s="1398"/>
      <c r="Q12" s="1398"/>
      <c r="R12" s="1398"/>
      <c r="S12" s="1398"/>
      <c r="T12" s="1398"/>
      <c r="U12" s="1398"/>
      <c r="V12" s="1398"/>
      <c r="W12" s="1398"/>
      <c r="X12" s="1398"/>
      <c r="Y12" s="1398"/>
      <c r="Z12" s="1398"/>
      <c r="AA12" s="1398"/>
      <c r="AB12" s="1398"/>
      <c r="AC12" s="1398"/>
      <c r="AD12" s="1398"/>
      <c r="AE12" s="1398"/>
      <c r="AF12" s="1398"/>
      <c r="AG12" s="1398"/>
      <c r="AH12" s="1398"/>
      <c r="AI12" s="1398"/>
      <c r="AJ12" s="1398"/>
      <c r="AK12" s="1398"/>
      <c r="AL12" s="1398"/>
      <c r="AM12" s="1398"/>
      <c r="AN12" s="1398"/>
      <c r="AO12" s="1398"/>
      <c r="AP12" s="1398"/>
      <c r="AQ12" s="1398"/>
      <c r="AR12" s="1398"/>
      <c r="AS12" s="1206"/>
      <c r="AT12" s="1398"/>
      <c r="AU12" s="1398"/>
      <c r="AV12" s="1398"/>
      <c r="AW12" s="1398"/>
      <c r="AX12" s="1398"/>
      <c r="AY12" s="1398"/>
      <c r="AZ12" s="1398"/>
      <c r="BA12" s="1398"/>
      <c r="BB12" s="1398"/>
      <c r="BC12" s="1398"/>
      <c r="BD12" s="1398"/>
      <c r="BE12" s="1398"/>
      <c r="BF12" s="1398"/>
      <c r="BG12" s="1398"/>
      <c r="BH12" s="1398"/>
      <c r="BI12" s="1398"/>
      <c r="BJ12" s="1398"/>
      <c r="BK12" s="758"/>
    </row>
    <row r="13" spans="1:88" ht="15.75" customHeight="1">
      <c r="A13" s="98"/>
      <c r="B13" s="3"/>
      <c r="C13" s="1240"/>
      <c r="D13" s="1240"/>
      <c r="E13" s="1240"/>
      <c r="F13" s="1240"/>
      <c r="G13" s="1240"/>
      <c r="H13" s="1240"/>
      <c r="I13" s="1240"/>
      <c r="J13" s="1240"/>
      <c r="K13" s="1240"/>
      <c r="L13" s="1241"/>
      <c r="M13" s="1398"/>
      <c r="N13" s="1398"/>
      <c r="O13" s="1398"/>
      <c r="P13" s="1398"/>
      <c r="Q13" s="1398"/>
      <c r="R13" s="1398"/>
      <c r="S13" s="1398"/>
      <c r="T13" s="1398"/>
      <c r="U13" s="1398"/>
      <c r="V13" s="1398"/>
      <c r="W13" s="1398"/>
      <c r="X13" s="1398"/>
      <c r="Y13" s="1398"/>
      <c r="Z13" s="1398"/>
      <c r="AA13" s="1398"/>
      <c r="AB13" s="1398"/>
      <c r="AC13" s="1398"/>
      <c r="AD13" s="1398"/>
      <c r="AE13" s="1398"/>
      <c r="AF13" s="1398"/>
      <c r="AG13" s="1398"/>
      <c r="AH13" s="1398"/>
      <c r="AI13" s="1398"/>
      <c r="AJ13" s="1398"/>
      <c r="AK13" s="1398"/>
      <c r="AL13" s="1398"/>
      <c r="AM13" s="1398"/>
      <c r="AN13" s="1398"/>
      <c r="AO13" s="1398"/>
      <c r="AP13" s="1398"/>
      <c r="AQ13" s="1398"/>
      <c r="AR13" s="1398"/>
      <c r="AS13" s="1206"/>
      <c r="AT13" s="1398"/>
      <c r="AU13" s="1398"/>
      <c r="AV13" s="1398"/>
      <c r="AW13" s="1398"/>
      <c r="AX13" s="1398"/>
      <c r="AY13" s="1398"/>
      <c r="AZ13" s="1398"/>
      <c r="BA13" s="1398"/>
      <c r="BB13" s="1398"/>
      <c r="BC13" s="1398"/>
      <c r="BD13" s="1398"/>
      <c r="BE13" s="1398"/>
      <c r="BF13" s="1398"/>
      <c r="BG13" s="1398"/>
      <c r="BH13" s="1398"/>
      <c r="BI13" s="1398"/>
      <c r="BJ13" s="1398"/>
      <c r="BK13" s="758"/>
    </row>
    <row r="14" spans="1:88" ht="15.75" customHeight="1">
      <c r="A14" s="98"/>
      <c r="B14" s="3"/>
      <c r="C14" s="1240"/>
      <c r="D14" s="1240"/>
      <c r="E14" s="1240"/>
      <c r="F14" s="1240"/>
      <c r="G14" s="1240"/>
      <c r="H14" s="1240"/>
      <c r="I14" s="1240"/>
      <c r="J14" s="1240"/>
      <c r="K14" s="1240"/>
      <c r="L14" s="1241"/>
      <c r="M14" s="1398"/>
      <c r="N14" s="1398"/>
      <c r="O14" s="1398"/>
      <c r="P14" s="1398"/>
      <c r="Q14" s="1398"/>
      <c r="R14" s="1398"/>
      <c r="S14" s="1398"/>
      <c r="T14" s="1398"/>
      <c r="U14" s="1398"/>
      <c r="V14" s="1398"/>
      <c r="W14" s="1398"/>
      <c r="X14" s="1398"/>
      <c r="Y14" s="1398"/>
      <c r="Z14" s="1398"/>
      <c r="AA14" s="1398"/>
      <c r="AB14" s="1398"/>
      <c r="AC14" s="1398"/>
      <c r="AD14" s="1398"/>
      <c r="AE14" s="1398"/>
      <c r="AF14" s="1398"/>
      <c r="AG14" s="1398"/>
      <c r="AH14" s="1398"/>
      <c r="AI14" s="1398"/>
      <c r="AJ14" s="1398"/>
      <c r="AK14" s="1398"/>
      <c r="AL14" s="1398"/>
      <c r="AM14" s="1398"/>
      <c r="AN14" s="1398"/>
      <c r="AO14" s="1398"/>
      <c r="AP14" s="1398"/>
      <c r="AQ14" s="1398"/>
      <c r="AR14" s="1398"/>
      <c r="AS14" s="1206"/>
      <c r="AT14" s="1398"/>
      <c r="AU14" s="1398"/>
      <c r="AV14" s="1398"/>
      <c r="AW14" s="1398"/>
      <c r="AX14" s="1398"/>
      <c r="AY14" s="1398"/>
      <c r="AZ14" s="1398"/>
      <c r="BA14" s="1398"/>
      <c r="BB14" s="1398"/>
      <c r="BC14" s="1398"/>
      <c r="BD14" s="1398"/>
      <c r="BE14" s="1398"/>
      <c r="BF14" s="1398"/>
      <c r="BG14" s="1398"/>
      <c r="BH14" s="1398"/>
      <c r="BI14" s="1398"/>
      <c r="BJ14" s="1398"/>
      <c r="BK14" s="758"/>
    </row>
    <row r="15" spans="1:88" ht="15.75" customHeight="1">
      <c r="A15" s="98"/>
      <c r="B15" s="3"/>
      <c r="C15" s="1240"/>
      <c r="D15" s="1240"/>
      <c r="E15" s="1240"/>
      <c r="F15" s="1240"/>
      <c r="G15" s="1240"/>
      <c r="H15" s="1240"/>
      <c r="I15" s="1240"/>
      <c r="J15" s="1240"/>
      <c r="K15" s="1240"/>
      <c r="L15" s="1241"/>
      <c r="M15" s="1398"/>
      <c r="N15" s="1398"/>
      <c r="O15" s="1398"/>
      <c r="P15" s="1398"/>
      <c r="Q15" s="1398"/>
      <c r="R15" s="1398"/>
      <c r="S15" s="1398"/>
      <c r="T15" s="1398"/>
      <c r="U15" s="1398"/>
      <c r="V15" s="1398"/>
      <c r="W15" s="1398"/>
      <c r="X15" s="1398"/>
      <c r="Y15" s="1398"/>
      <c r="Z15" s="1398"/>
      <c r="AA15" s="1398"/>
      <c r="AB15" s="1398"/>
      <c r="AC15" s="1398"/>
      <c r="AD15" s="1398"/>
      <c r="AE15" s="1398"/>
      <c r="AF15" s="1398"/>
      <c r="AG15" s="1398"/>
      <c r="AH15" s="1398"/>
      <c r="AI15" s="1398"/>
      <c r="AJ15" s="1398"/>
      <c r="AK15" s="1398"/>
      <c r="AL15" s="1398"/>
      <c r="AM15" s="1398"/>
      <c r="AN15" s="1398"/>
      <c r="AO15" s="1398"/>
      <c r="AP15" s="1398"/>
      <c r="AQ15" s="1398"/>
      <c r="AR15" s="1398"/>
      <c r="AS15" s="1206"/>
      <c r="AT15" s="1398"/>
      <c r="AU15" s="1398"/>
      <c r="AV15" s="1398"/>
      <c r="AW15" s="1398"/>
      <c r="AX15" s="1398"/>
      <c r="AY15" s="1398"/>
      <c r="AZ15" s="1398"/>
      <c r="BA15" s="1398"/>
      <c r="BB15" s="1398"/>
      <c r="BC15" s="1398"/>
      <c r="BD15" s="1398"/>
      <c r="BE15" s="1398"/>
      <c r="BF15" s="1398"/>
      <c r="BG15" s="1398"/>
      <c r="BH15" s="1398"/>
      <c r="BI15" s="1398"/>
      <c r="BJ15" s="1398"/>
      <c r="BK15" s="758"/>
    </row>
    <row r="16" spans="1:88" ht="15.75" customHeight="1">
      <c r="A16" s="98"/>
      <c r="B16" s="3"/>
      <c r="C16" s="1240"/>
      <c r="D16" s="1240"/>
      <c r="E16" s="1240"/>
      <c r="F16" s="1240"/>
      <c r="G16" s="1240"/>
      <c r="H16" s="1240"/>
      <c r="I16" s="1240"/>
      <c r="J16" s="1240"/>
      <c r="K16" s="1240"/>
      <c r="L16" s="1241"/>
      <c r="M16" s="1398"/>
      <c r="N16" s="1398"/>
      <c r="O16" s="1398"/>
      <c r="P16" s="1398"/>
      <c r="Q16" s="1398"/>
      <c r="R16" s="1398"/>
      <c r="S16" s="1398"/>
      <c r="T16" s="1398"/>
      <c r="U16" s="1398"/>
      <c r="V16" s="1398"/>
      <c r="W16" s="1398"/>
      <c r="X16" s="1398"/>
      <c r="Y16" s="1398"/>
      <c r="Z16" s="1398"/>
      <c r="AA16" s="1398"/>
      <c r="AB16" s="1398"/>
      <c r="AC16" s="1398"/>
      <c r="AD16" s="1398"/>
      <c r="AE16" s="1398"/>
      <c r="AF16" s="1398"/>
      <c r="AG16" s="1398"/>
      <c r="AH16" s="1398"/>
      <c r="AI16" s="1398"/>
      <c r="AJ16" s="1398"/>
      <c r="AK16" s="1398"/>
      <c r="AL16" s="1398"/>
      <c r="AM16" s="1398"/>
      <c r="AN16" s="1398"/>
      <c r="AO16" s="1398"/>
      <c r="AP16" s="1398"/>
      <c r="AQ16" s="1398"/>
      <c r="AR16" s="1398"/>
      <c r="AS16" s="1206"/>
      <c r="AT16" s="1398"/>
      <c r="AU16" s="1398"/>
      <c r="AV16" s="1398"/>
      <c r="AW16" s="1398"/>
      <c r="AX16" s="1398"/>
      <c r="AY16" s="1398"/>
      <c r="AZ16" s="1398"/>
      <c r="BA16" s="1398"/>
      <c r="BB16" s="1398"/>
      <c r="BC16" s="1398"/>
      <c r="BD16" s="1398"/>
      <c r="BE16" s="1398"/>
      <c r="BF16" s="1398"/>
      <c r="BG16" s="1398"/>
      <c r="BH16" s="1398"/>
      <c r="BI16" s="1398"/>
      <c r="BJ16" s="1398"/>
      <c r="BK16" s="758"/>
    </row>
    <row r="17" spans="1:63" ht="15.75" customHeight="1">
      <c r="A17" s="98"/>
      <c r="B17" s="3"/>
      <c r="C17" s="1240"/>
      <c r="D17" s="1240"/>
      <c r="E17" s="1240"/>
      <c r="F17" s="1240"/>
      <c r="G17" s="1240"/>
      <c r="H17" s="1240"/>
      <c r="I17" s="1240"/>
      <c r="J17" s="1240"/>
      <c r="K17" s="1240"/>
      <c r="L17" s="1241"/>
      <c r="M17" s="1398"/>
      <c r="N17" s="1398"/>
      <c r="O17" s="1398"/>
      <c r="P17" s="1398"/>
      <c r="Q17" s="1398"/>
      <c r="R17" s="1398"/>
      <c r="S17" s="1398"/>
      <c r="T17" s="1398"/>
      <c r="U17" s="1398"/>
      <c r="V17" s="1398"/>
      <c r="W17" s="1398"/>
      <c r="X17" s="1398"/>
      <c r="Y17" s="1398"/>
      <c r="Z17" s="1398"/>
      <c r="AA17" s="1398"/>
      <c r="AB17" s="1398"/>
      <c r="AC17" s="1398"/>
      <c r="AD17" s="1398"/>
      <c r="AE17" s="1398"/>
      <c r="AF17" s="1398"/>
      <c r="AG17" s="1398"/>
      <c r="AH17" s="1398"/>
      <c r="AI17" s="1398"/>
      <c r="AJ17" s="1398"/>
      <c r="AK17" s="1398"/>
      <c r="AL17" s="1398"/>
      <c r="AM17" s="1398"/>
      <c r="AN17" s="1398"/>
      <c r="AO17" s="1398"/>
      <c r="AP17" s="1398"/>
      <c r="AQ17" s="1398"/>
      <c r="AR17" s="1398"/>
      <c r="AS17" s="1206"/>
      <c r="AT17" s="1398"/>
      <c r="AU17" s="1398"/>
      <c r="AV17" s="1398"/>
      <c r="AW17" s="1398"/>
      <c r="AX17" s="1398"/>
      <c r="AY17" s="1398"/>
      <c r="AZ17" s="1398"/>
      <c r="BA17" s="1398"/>
      <c r="BB17" s="1398"/>
      <c r="BC17" s="1398"/>
      <c r="BD17" s="1398"/>
      <c r="BE17" s="1398"/>
      <c r="BF17" s="1398"/>
      <c r="BG17" s="1398"/>
      <c r="BH17" s="1398"/>
      <c r="BI17" s="1398"/>
      <c r="BJ17" s="1398"/>
      <c r="BK17" s="758"/>
    </row>
    <row r="18" spans="1:63" ht="15.75" customHeight="1">
      <c r="A18" s="98"/>
      <c r="B18" s="3"/>
      <c r="C18" s="1240"/>
      <c r="D18" s="1240"/>
      <c r="E18" s="1240"/>
      <c r="F18" s="1240"/>
      <c r="G18" s="1240"/>
      <c r="H18" s="1240"/>
      <c r="I18" s="1240"/>
      <c r="J18" s="1240"/>
      <c r="K18" s="1240"/>
      <c r="L18" s="1241"/>
      <c r="M18" s="1240"/>
      <c r="N18" s="1240"/>
      <c r="O18" s="1240"/>
      <c r="P18" s="1240"/>
      <c r="Q18" s="1240"/>
      <c r="R18" s="1240"/>
      <c r="S18" s="1240"/>
      <c r="T18" s="1240"/>
      <c r="U18" s="1240"/>
      <c r="V18" s="1240"/>
      <c r="W18" s="1240"/>
      <c r="X18" s="1240"/>
      <c r="Y18" s="1240"/>
      <c r="Z18" s="1240"/>
      <c r="AA18" s="1240"/>
      <c r="AB18" s="1240"/>
      <c r="AC18" s="1240"/>
      <c r="AD18" s="1240"/>
      <c r="AE18" s="1240"/>
      <c r="AF18" s="1240"/>
      <c r="AG18" s="1240"/>
      <c r="AH18" s="1240"/>
      <c r="AI18" s="1240"/>
      <c r="AJ18" s="1240"/>
      <c r="AK18" s="1240"/>
      <c r="AL18" s="1240"/>
      <c r="AM18" s="1240"/>
      <c r="AN18" s="1240"/>
      <c r="AO18" s="1240"/>
      <c r="AP18" s="1240"/>
      <c r="AQ18" s="1240"/>
      <c r="AR18" s="1240"/>
      <c r="AS18" s="1242"/>
      <c r="AT18" s="1240"/>
      <c r="AU18" s="1240"/>
      <c r="AV18" s="1240"/>
      <c r="AW18" s="1240"/>
      <c r="AX18" s="1240"/>
      <c r="AY18" s="1240"/>
      <c r="AZ18" s="1240"/>
      <c r="BA18" s="1240"/>
      <c r="BB18" s="1240"/>
      <c r="BC18" s="1240"/>
      <c r="BD18" s="1240"/>
      <c r="BE18" s="1240"/>
      <c r="BF18" s="1240"/>
      <c r="BG18" s="1240"/>
      <c r="BH18" s="1240"/>
      <c r="BI18" s="1240"/>
      <c r="BJ18" s="1240"/>
      <c r="BK18" s="759"/>
    </row>
    <row r="19" spans="1:63" ht="15.75" customHeight="1">
      <c r="A19" s="98"/>
      <c r="B19" s="3"/>
      <c r="C19" s="1240"/>
      <c r="D19" s="1240"/>
      <c r="E19" s="1240"/>
      <c r="F19" s="1240"/>
      <c r="G19" s="1240"/>
      <c r="H19" s="1240"/>
      <c r="I19" s="1240"/>
      <c r="J19" s="1240"/>
      <c r="K19" s="1240"/>
      <c r="L19" s="1241"/>
      <c r="M19" s="1240"/>
      <c r="N19" s="1240"/>
      <c r="O19" s="1240"/>
      <c r="P19" s="1240"/>
      <c r="Q19" s="1240"/>
      <c r="R19" s="1240"/>
      <c r="S19" s="1240"/>
      <c r="T19" s="1240"/>
      <c r="U19" s="1240"/>
      <c r="V19" s="1240"/>
      <c r="W19" s="1240"/>
      <c r="X19" s="1240"/>
      <c r="Y19" s="1240"/>
      <c r="Z19" s="1240"/>
      <c r="AA19" s="1240"/>
      <c r="AB19" s="1240"/>
      <c r="AC19" s="1240"/>
      <c r="AD19" s="1240"/>
      <c r="AE19" s="1240"/>
      <c r="AF19" s="1240"/>
      <c r="AG19" s="1240"/>
      <c r="AH19" s="1240"/>
      <c r="AI19" s="1240"/>
      <c r="AJ19" s="1240"/>
      <c r="AK19" s="1240"/>
      <c r="AL19" s="1240"/>
      <c r="AM19" s="1240"/>
      <c r="AN19" s="1240"/>
      <c r="AO19" s="1240"/>
      <c r="AP19" s="1240"/>
      <c r="AQ19" s="1240"/>
      <c r="AR19" s="1240"/>
      <c r="AS19" s="1242"/>
      <c r="AT19" s="1240"/>
      <c r="AU19" s="1240"/>
      <c r="AV19" s="1240"/>
      <c r="AW19" s="1240"/>
      <c r="AX19" s="1240"/>
      <c r="AY19" s="1240"/>
      <c r="AZ19" s="1240"/>
      <c r="BA19" s="1240"/>
      <c r="BB19" s="1240"/>
      <c r="BC19" s="1240"/>
      <c r="BD19" s="1240"/>
      <c r="BE19" s="1240"/>
      <c r="BF19" s="1240"/>
      <c r="BG19" s="1240"/>
      <c r="BH19" s="1240"/>
      <c r="BI19" s="1240"/>
      <c r="BJ19" s="1240"/>
      <c r="BK19" s="759"/>
    </row>
    <row r="20" spans="1:63" ht="15.75" customHeight="1">
      <c r="A20" s="98"/>
      <c r="B20" s="3"/>
      <c r="C20" s="1240"/>
      <c r="D20" s="1240"/>
      <c r="E20" s="1240"/>
      <c r="F20" s="1240"/>
      <c r="G20" s="1240"/>
      <c r="H20" s="1240"/>
      <c r="I20" s="1240"/>
      <c r="J20" s="1240"/>
      <c r="K20" s="1240"/>
      <c r="L20" s="1241"/>
      <c r="M20" s="1240"/>
      <c r="N20" s="1240"/>
      <c r="O20" s="1240"/>
      <c r="P20" s="1240"/>
      <c r="Q20" s="1240"/>
      <c r="R20" s="1240"/>
      <c r="S20" s="1240"/>
      <c r="T20" s="1240"/>
      <c r="U20" s="1240"/>
      <c r="V20" s="1240"/>
      <c r="W20" s="1240"/>
      <c r="X20" s="1240"/>
      <c r="Y20" s="1240"/>
      <c r="Z20" s="1240"/>
      <c r="AA20" s="1240"/>
      <c r="AB20" s="1240"/>
      <c r="AC20" s="1240"/>
      <c r="AD20" s="1240"/>
      <c r="AE20" s="1240"/>
      <c r="AF20" s="1240"/>
      <c r="AG20" s="1240"/>
      <c r="AH20" s="1240"/>
      <c r="AI20" s="1240"/>
      <c r="AJ20" s="1240"/>
      <c r="AK20" s="1240"/>
      <c r="AL20" s="1240"/>
      <c r="AM20" s="1240"/>
      <c r="AN20" s="1240"/>
      <c r="AO20" s="1240"/>
      <c r="AP20" s="1240"/>
      <c r="AQ20" s="1240"/>
      <c r="AR20" s="1240"/>
      <c r="AS20" s="1242"/>
      <c r="AT20" s="1240"/>
      <c r="AU20" s="1240"/>
      <c r="AV20" s="1240"/>
      <c r="AW20" s="1240"/>
      <c r="AX20" s="1240"/>
      <c r="AY20" s="1240"/>
      <c r="AZ20" s="1240"/>
      <c r="BA20" s="1240"/>
      <c r="BB20" s="1240"/>
      <c r="BC20" s="1240"/>
      <c r="BD20" s="1240"/>
      <c r="BE20" s="1240"/>
      <c r="BF20" s="1240"/>
      <c r="BG20" s="1240"/>
      <c r="BH20" s="1240"/>
      <c r="BI20" s="1240"/>
      <c r="BJ20" s="1240"/>
      <c r="BK20" s="759"/>
    </row>
    <row r="21" spans="1:63" ht="15.75" customHeight="1">
      <c r="A21" s="98"/>
      <c r="B21" s="3"/>
      <c r="C21" s="1240"/>
      <c r="D21" s="1240"/>
      <c r="E21" s="1240"/>
      <c r="F21" s="1240"/>
      <c r="G21" s="1240"/>
      <c r="H21" s="1240"/>
      <c r="I21" s="1240"/>
      <c r="J21" s="1240"/>
      <c r="K21" s="1240"/>
      <c r="L21" s="1241"/>
      <c r="M21" s="1240"/>
      <c r="N21" s="1240"/>
      <c r="O21" s="1240"/>
      <c r="P21" s="1240"/>
      <c r="Q21" s="1240"/>
      <c r="R21" s="1240"/>
      <c r="S21" s="1240"/>
      <c r="T21" s="1240"/>
      <c r="U21" s="1240"/>
      <c r="V21" s="1240"/>
      <c r="W21" s="1240"/>
      <c r="X21" s="1240"/>
      <c r="Y21" s="1240"/>
      <c r="Z21" s="1240"/>
      <c r="AA21" s="1240"/>
      <c r="AB21" s="1240"/>
      <c r="AC21" s="1240"/>
      <c r="AD21" s="1240"/>
      <c r="AE21" s="1240"/>
      <c r="AF21" s="1240"/>
      <c r="AG21" s="1240"/>
      <c r="AH21" s="1240"/>
      <c r="AI21" s="1240"/>
      <c r="AJ21" s="1240"/>
      <c r="AK21" s="1240"/>
      <c r="AL21" s="1240"/>
      <c r="AM21" s="1240"/>
      <c r="AN21" s="1240"/>
      <c r="AO21" s="1240"/>
      <c r="AP21" s="1240"/>
      <c r="AQ21" s="1240"/>
      <c r="AR21" s="1240"/>
      <c r="AS21" s="1242"/>
      <c r="AT21" s="1240"/>
      <c r="AU21" s="1240"/>
      <c r="AV21" s="1240"/>
      <c r="AW21" s="1240"/>
      <c r="AX21" s="1240"/>
      <c r="AY21" s="1240"/>
      <c r="AZ21" s="1240"/>
      <c r="BA21" s="1240"/>
      <c r="BB21" s="1240"/>
      <c r="BC21" s="1240"/>
      <c r="BD21" s="1240"/>
      <c r="BE21" s="1240"/>
      <c r="BF21" s="1240"/>
      <c r="BG21" s="1240"/>
      <c r="BH21" s="1240"/>
      <c r="BI21" s="1240"/>
      <c r="BJ21" s="1240"/>
      <c r="BK21" s="759"/>
    </row>
    <row r="22" spans="1:63" ht="15.75" customHeight="1">
      <c r="A22" s="98"/>
      <c r="B22" s="3"/>
      <c r="C22" s="1240"/>
      <c r="D22" s="1240"/>
      <c r="E22" s="1240"/>
      <c r="F22" s="1240"/>
      <c r="G22" s="1240"/>
      <c r="H22" s="1240"/>
      <c r="I22" s="1240"/>
      <c r="J22" s="1240"/>
      <c r="K22" s="1240"/>
      <c r="L22" s="1241"/>
      <c r="M22" s="1240"/>
      <c r="N22" s="1240"/>
      <c r="O22" s="1240"/>
      <c r="P22" s="1240"/>
      <c r="Q22" s="1240"/>
      <c r="R22" s="1240"/>
      <c r="S22" s="1240"/>
      <c r="T22" s="1240"/>
      <c r="U22" s="1240"/>
      <c r="V22" s="1240"/>
      <c r="W22" s="1240"/>
      <c r="X22" s="1240"/>
      <c r="Y22" s="1240"/>
      <c r="Z22" s="1240"/>
      <c r="AA22" s="1240"/>
      <c r="AB22" s="1240"/>
      <c r="AC22" s="1240"/>
      <c r="AD22" s="1240"/>
      <c r="AE22" s="1240"/>
      <c r="AF22" s="1240"/>
      <c r="AG22" s="1240"/>
      <c r="AH22" s="1240"/>
      <c r="AI22" s="1240"/>
      <c r="AJ22" s="1240"/>
      <c r="AK22" s="1240"/>
      <c r="AL22" s="1240"/>
      <c r="AM22" s="1240"/>
      <c r="AN22" s="1240"/>
      <c r="AO22" s="1240"/>
      <c r="AP22" s="1240"/>
      <c r="AQ22" s="1240"/>
      <c r="AR22" s="1240"/>
      <c r="AS22" s="1242"/>
      <c r="AT22" s="1240"/>
      <c r="AU22" s="1240"/>
      <c r="AV22" s="1240"/>
      <c r="AW22" s="1240"/>
      <c r="AX22" s="1240"/>
      <c r="AY22" s="1240"/>
      <c r="AZ22" s="1240"/>
      <c r="BA22" s="1240"/>
      <c r="BB22" s="1240"/>
      <c r="BC22" s="1240"/>
      <c r="BD22" s="1240"/>
      <c r="BE22" s="1240"/>
      <c r="BF22" s="1240"/>
      <c r="BG22" s="1240"/>
      <c r="BH22" s="1240"/>
      <c r="BI22" s="1240"/>
      <c r="BJ22" s="1240"/>
      <c r="BK22" s="759"/>
    </row>
    <row r="23" spans="1:63" ht="15.75" customHeight="1">
      <c r="A23" s="98"/>
      <c r="B23" s="3"/>
      <c r="C23" s="1240"/>
      <c r="D23" s="1240"/>
      <c r="E23" s="1240"/>
      <c r="F23" s="1240"/>
      <c r="G23" s="1240"/>
      <c r="H23" s="1240"/>
      <c r="I23" s="1240"/>
      <c r="J23" s="1240"/>
      <c r="K23" s="1240"/>
      <c r="L23" s="1241"/>
      <c r="M23" s="1240"/>
      <c r="N23" s="1240"/>
      <c r="O23" s="1240"/>
      <c r="P23" s="1240"/>
      <c r="Q23" s="1240"/>
      <c r="R23" s="1240"/>
      <c r="S23" s="1240"/>
      <c r="T23" s="1240"/>
      <c r="U23" s="1240"/>
      <c r="V23" s="1240"/>
      <c r="W23" s="1240"/>
      <c r="X23" s="1240"/>
      <c r="Y23" s="1240"/>
      <c r="Z23" s="1240"/>
      <c r="AA23" s="1240"/>
      <c r="AB23" s="1240"/>
      <c r="AC23" s="1240"/>
      <c r="AD23" s="1240"/>
      <c r="AE23" s="1240"/>
      <c r="AF23" s="1240"/>
      <c r="AG23" s="1240"/>
      <c r="AH23" s="1240"/>
      <c r="AI23" s="1240"/>
      <c r="AJ23" s="1240"/>
      <c r="AK23" s="1240"/>
      <c r="AL23" s="1240"/>
      <c r="AM23" s="1240"/>
      <c r="AN23" s="1240"/>
      <c r="AO23" s="1240"/>
      <c r="AP23" s="1240"/>
      <c r="AQ23" s="1240"/>
      <c r="AR23" s="1240"/>
      <c r="AS23" s="1242"/>
      <c r="AT23" s="1240"/>
      <c r="AU23" s="1240"/>
      <c r="AV23" s="1240"/>
      <c r="AW23" s="1240"/>
      <c r="AX23" s="1240"/>
      <c r="AY23" s="1240"/>
      <c r="AZ23" s="1240"/>
      <c r="BA23" s="1240"/>
      <c r="BB23" s="1240"/>
      <c r="BC23" s="1240"/>
      <c r="BD23" s="1240"/>
      <c r="BE23" s="1240"/>
      <c r="BF23" s="1240"/>
      <c r="BG23" s="1240"/>
      <c r="BH23" s="1240"/>
      <c r="BI23" s="1240"/>
      <c r="BJ23" s="1240"/>
      <c r="BK23" s="759"/>
    </row>
    <row r="24" spans="1:63" ht="15.75" customHeight="1">
      <c r="A24" s="98"/>
      <c r="B24" s="3"/>
      <c r="C24" s="1240"/>
      <c r="D24" s="1240"/>
      <c r="E24" s="1240"/>
      <c r="F24" s="1240"/>
      <c r="G24" s="1240"/>
      <c r="H24" s="1240"/>
      <c r="I24" s="1240"/>
      <c r="J24" s="1240"/>
      <c r="K24" s="1240"/>
      <c r="L24" s="1241"/>
      <c r="M24" s="1240"/>
      <c r="N24" s="1240"/>
      <c r="O24" s="1240"/>
      <c r="P24" s="1240"/>
      <c r="Q24" s="1240"/>
      <c r="R24" s="1240"/>
      <c r="S24" s="1240"/>
      <c r="T24" s="1240"/>
      <c r="U24" s="1240"/>
      <c r="V24" s="1240"/>
      <c r="W24" s="1240"/>
      <c r="X24" s="1240"/>
      <c r="Y24" s="1240"/>
      <c r="Z24" s="1240"/>
      <c r="AA24" s="1240"/>
      <c r="AB24" s="1240"/>
      <c r="AC24" s="1240"/>
      <c r="AD24" s="1240"/>
      <c r="AE24" s="1240"/>
      <c r="AF24" s="1240"/>
      <c r="AG24" s="1240"/>
      <c r="AH24" s="1240"/>
      <c r="AI24" s="1240"/>
      <c r="AJ24" s="1240"/>
      <c r="AK24" s="1240"/>
      <c r="AL24" s="1240"/>
      <c r="AM24" s="1240"/>
      <c r="AN24" s="1240"/>
      <c r="AO24" s="1240"/>
      <c r="AP24" s="1240"/>
      <c r="AQ24" s="1240"/>
      <c r="AR24" s="1240"/>
      <c r="AS24" s="1242"/>
      <c r="AT24" s="1240"/>
      <c r="AU24" s="1240"/>
      <c r="AV24" s="1240"/>
      <c r="AW24" s="1240"/>
      <c r="AX24" s="1240"/>
      <c r="AY24" s="1240"/>
      <c r="AZ24" s="1240"/>
      <c r="BA24" s="1240"/>
      <c r="BB24" s="1240"/>
      <c r="BC24" s="1240"/>
      <c r="BD24" s="1240"/>
      <c r="BE24" s="1240"/>
      <c r="BF24" s="1240"/>
      <c r="BG24" s="1240"/>
      <c r="BH24" s="1240"/>
      <c r="BI24" s="1240"/>
      <c r="BJ24" s="1240"/>
      <c r="BK24" s="759"/>
    </row>
    <row r="25" spans="1:63" ht="15.75" customHeight="1">
      <c r="A25" s="98"/>
      <c r="B25" s="3"/>
      <c r="C25" s="1240"/>
      <c r="D25" s="1240"/>
      <c r="E25" s="1240"/>
      <c r="F25" s="1240"/>
      <c r="G25" s="1240"/>
      <c r="H25" s="1240"/>
      <c r="I25" s="1240"/>
      <c r="J25" s="1240"/>
      <c r="K25" s="1240"/>
      <c r="L25" s="1241"/>
      <c r="M25" s="1240"/>
      <c r="N25" s="1240"/>
      <c r="O25" s="1240"/>
      <c r="P25" s="1240"/>
      <c r="Q25" s="1240"/>
      <c r="R25" s="1240"/>
      <c r="S25" s="1240"/>
      <c r="T25" s="1240"/>
      <c r="U25" s="1240"/>
      <c r="V25" s="1240"/>
      <c r="W25" s="1240"/>
      <c r="X25" s="1240"/>
      <c r="Y25" s="1240"/>
      <c r="Z25" s="1240"/>
      <c r="AA25" s="1240"/>
      <c r="AB25" s="1240"/>
      <c r="AC25" s="1240"/>
      <c r="AD25" s="1240"/>
      <c r="AE25" s="1240"/>
      <c r="AF25" s="1240"/>
      <c r="AG25" s="1240"/>
      <c r="AH25" s="1240"/>
      <c r="AI25" s="1240"/>
      <c r="AJ25" s="1240"/>
      <c r="AK25" s="1240"/>
      <c r="AL25" s="1240"/>
      <c r="AM25" s="1240"/>
      <c r="AN25" s="1240"/>
      <c r="AO25" s="1240"/>
      <c r="AP25" s="1240"/>
      <c r="AQ25" s="1240"/>
      <c r="AR25" s="1240"/>
      <c r="AS25" s="1242"/>
      <c r="AT25" s="1240"/>
      <c r="AU25" s="1240"/>
      <c r="AV25" s="1240"/>
      <c r="AW25" s="1240"/>
      <c r="AX25" s="1240"/>
      <c r="AY25" s="1240"/>
      <c r="AZ25" s="1240"/>
      <c r="BA25" s="1240"/>
      <c r="BB25" s="1240"/>
      <c r="BC25" s="1240"/>
      <c r="BD25" s="1240"/>
      <c r="BE25" s="1240"/>
      <c r="BF25" s="1240"/>
      <c r="BG25" s="1240"/>
      <c r="BH25" s="1240"/>
      <c r="BI25" s="1240"/>
      <c r="BJ25" s="1240"/>
      <c r="BK25" s="759"/>
    </row>
    <row r="26" spans="1:63" ht="15.75" customHeight="1">
      <c r="A26" s="98"/>
      <c r="B26" s="3"/>
      <c r="C26" s="1240"/>
      <c r="D26" s="1240"/>
      <c r="E26" s="1240"/>
      <c r="F26" s="1240"/>
      <c r="G26" s="1240"/>
      <c r="H26" s="1240"/>
      <c r="I26" s="1240"/>
      <c r="J26" s="1240"/>
      <c r="K26" s="1240"/>
      <c r="L26" s="1241"/>
      <c r="M26" s="1240"/>
      <c r="N26" s="1240"/>
      <c r="O26" s="1240"/>
      <c r="P26" s="1240"/>
      <c r="Q26" s="1240"/>
      <c r="R26" s="1240"/>
      <c r="S26" s="1240"/>
      <c r="T26" s="1240"/>
      <c r="U26" s="1240"/>
      <c r="V26" s="1240"/>
      <c r="W26" s="1240"/>
      <c r="X26" s="1240"/>
      <c r="Y26" s="1240"/>
      <c r="Z26" s="1240"/>
      <c r="AA26" s="1240"/>
      <c r="AB26" s="1240"/>
      <c r="AC26" s="1240"/>
      <c r="AD26" s="1240"/>
      <c r="AE26" s="1240"/>
      <c r="AF26" s="1240"/>
      <c r="AG26" s="1240"/>
      <c r="AH26" s="1240"/>
      <c r="AI26" s="1240"/>
      <c r="AJ26" s="1240"/>
      <c r="AK26" s="1240"/>
      <c r="AL26" s="1240"/>
      <c r="AM26" s="1240"/>
      <c r="AN26" s="1240"/>
      <c r="AO26" s="1240"/>
      <c r="AP26" s="1240"/>
      <c r="AQ26" s="1240"/>
      <c r="AR26" s="1240"/>
      <c r="AS26" s="1242"/>
      <c r="AT26" s="1240"/>
      <c r="AU26" s="1240"/>
      <c r="AV26" s="1240"/>
      <c r="AW26" s="1240"/>
      <c r="AX26" s="1240"/>
      <c r="AY26" s="1240"/>
      <c r="AZ26" s="1240"/>
      <c r="BA26" s="1240"/>
      <c r="BB26" s="1240"/>
      <c r="BC26" s="1240"/>
      <c r="BD26" s="1240"/>
      <c r="BE26" s="1240"/>
      <c r="BF26" s="1240"/>
      <c r="BG26" s="1240"/>
      <c r="BH26" s="1240"/>
      <c r="BI26" s="1240"/>
      <c r="BJ26" s="1240"/>
      <c r="BK26" s="759"/>
    </row>
    <row r="27" spans="1:63" ht="15.75" customHeight="1">
      <c r="A27" s="98"/>
      <c r="B27" s="3"/>
      <c r="C27" s="1240"/>
      <c r="D27" s="1240"/>
      <c r="E27" s="1240"/>
      <c r="F27" s="1240"/>
      <c r="G27" s="1240"/>
      <c r="H27" s="1240"/>
      <c r="I27" s="1240"/>
      <c r="J27" s="1240"/>
      <c r="K27" s="1240"/>
      <c r="L27" s="1241"/>
      <c r="M27" s="1240"/>
      <c r="N27" s="1240"/>
      <c r="O27" s="1240"/>
      <c r="P27" s="1240"/>
      <c r="Q27" s="1240"/>
      <c r="R27" s="1240"/>
      <c r="S27" s="1240"/>
      <c r="T27" s="1240"/>
      <c r="U27" s="1240"/>
      <c r="V27" s="1240"/>
      <c r="W27" s="1240"/>
      <c r="X27" s="1240"/>
      <c r="Y27" s="1240"/>
      <c r="Z27" s="1240"/>
      <c r="AA27" s="1240"/>
      <c r="AB27" s="1240"/>
      <c r="AC27" s="1240"/>
      <c r="AD27" s="1240"/>
      <c r="AE27" s="1240"/>
      <c r="AF27" s="1240"/>
      <c r="AG27" s="1240"/>
      <c r="AH27" s="1240"/>
      <c r="AI27" s="1240"/>
      <c r="AJ27" s="1240"/>
      <c r="AK27" s="1240"/>
      <c r="AL27" s="1240"/>
      <c r="AM27" s="1240"/>
      <c r="AN27" s="1240"/>
      <c r="AO27" s="1240"/>
      <c r="AP27" s="1240"/>
      <c r="AQ27" s="1240"/>
      <c r="AR27" s="1240"/>
      <c r="AS27" s="1242"/>
      <c r="AT27" s="1240"/>
      <c r="AU27" s="1240"/>
      <c r="AV27" s="1240"/>
      <c r="AW27" s="1240"/>
      <c r="AX27" s="1240"/>
      <c r="AY27" s="1240"/>
      <c r="AZ27" s="1240"/>
      <c r="BA27" s="1240"/>
      <c r="BB27" s="1240"/>
      <c r="BC27" s="1240"/>
      <c r="BD27" s="1240"/>
      <c r="BE27" s="1240"/>
      <c r="BF27" s="1240"/>
      <c r="BG27" s="1240"/>
      <c r="BH27" s="1240"/>
      <c r="BI27" s="1240"/>
      <c r="BJ27" s="1240"/>
      <c r="BK27" s="759"/>
    </row>
    <row r="28" spans="1:63" ht="15.75" customHeight="1">
      <c r="A28" s="98"/>
      <c r="B28" s="3"/>
      <c r="C28" s="1240"/>
      <c r="D28" s="1240"/>
      <c r="E28" s="1240"/>
      <c r="F28" s="1240"/>
      <c r="G28" s="1240"/>
      <c r="H28" s="1240"/>
      <c r="I28" s="1240"/>
      <c r="J28" s="1240"/>
      <c r="K28" s="1240"/>
      <c r="L28" s="1241"/>
      <c r="M28" s="1240"/>
      <c r="N28" s="1240"/>
      <c r="O28" s="1240"/>
      <c r="P28" s="1240"/>
      <c r="Q28" s="1240"/>
      <c r="R28" s="1240"/>
      <c r="S28" s="1240"/>
      <c r="T28" s="1240"/>
      <c r="U28" s="1240"/>
      <c r="V28" s="1240"/>
      <c r="W28" s="1240"/>
      <c r="X28" s="1240"/>
      <c r="Y28" s="1240"/>
      <c r="Z28" s="1240"/>
      <c r="AA28" s="1240"/>
      <c r="AB28" s="1240"/>
      <c r="AC28" s="1240"/>
      <c r="AD28" s="1240"/>
      <c r="AE28" s="1240"/>
      <c r="AF28" s="1240"/>
      <c r="AG28" s="1240"/>
      <c r="AH28" s="1240"/>
      <c r="AI28" s="1240"/>
      <c r="AJ28" s="1240"/>
      <c r="AK28" s="1240"/>
      <c r="AL28" s="1240"/>
      <c r="AM28" s="1240"/>
      <c r="AN28" s="1240"/>
      <c r="AO28" s="1240"/>
      <c r="AP28" s="1240"/>
      <c r="AQ28" s="1240"/>
      <c r="AR28" s="1240"/>
      <c r="AS28" s="1242"/>
      <c r="AT28" s="1240"/>
      <c r="AU28" s="1240"/>
      <c r="AV28" s="1240"/>
      <c r="AW28" s="1240"/>
      <c r="AX28" s="1240"/>
      <c r="AY28" s="1240"/>
      <c r="AZ28" s="1240"/>
      <c r="BA28" s="1240"/>
      <c r="BB28" s="1240"/>
      <c r="BC28" s="1240"/>
      <c r="BD28" s="1240"/>
      <c r="BE28" s="1240"/>
      <c r="BF28" s="1240"/>
      <c r="BG28" s="1240"/>
      <c r="BH28" s="1240"/>
      <c r="BI28" s="1240"/>
      <c r="BJ28" s="1240"/>
      <c r="BK28" s="759"/>
    </row>
    <row r="29" spans="1:63" ht="15.75" customHeight="1">
      <c r="A29" s="98"/>
      <c r="B29" s="3"/>
      <c r="C29" s="1240"/>
      <c r="D29" s="1240"/>
      <c r="E29" s="1240"/>
      <c r="F29" s="1240"/>
      <c r="G29" s="1240"/>
      <c r="H29" s="1240"/>
      <c r="I29" s="1240"/>
      <c r="J29" s="1240"/>
      <c r="K29" s="1240"/>
      <c r="L29" s="1241"/>
      <c r="M29" s="1240"/>
      <c r="N29" s="1240"/>
      <c r="O29" s="1240"/>
      <c r="P29" s="1240"/>
      <c r="Q29" s="1240"/>
      <c r="R29" s="1240"/>
      <c r="S29" s="1240"/>
      <c r="T29" s="1240"/>
      <c r="U29" s="1240"/>
      <c r="V29" s="1240"/>
      <c r="W29" s="1240"/>
      <c r="X29" s="1240"/>
      <c r="Y29" s="1240"/>
      <c r="Z29" s="1240"/>
      <c r="AA29" s="1240"/>
      <c r="AB29" s="1240"/>
      <c r="AC29" s="1240"/>
      <c r="AD29" s="1240"/>
      <c r="AE29" s="1240"/>
      <c r="AF29" s="1240"/>
      <c r="AG29" s="1240"/>
      <c r="AH29" s="1240"/>
      <c r="AI29" s="1240"/>
      <c r="AJ29" s="1240"/>
      <c r="AK29" s="1240"/>
      <c r="AL29" s="1240"/>
      <c r="AM29" s="1240"/>
      <c r="AN29" s="1240"/>
      <c r="AO29" s="1240"/>
      <c r="AP29" s="1240"/>
      <c r="AQ29" s="1240"/>
      <c r="AR29" s="1240"/>
      <c r="AS29" s="1242"/>
      <c r="AT29" s="1240"/>
      <c r="AU29" s="1240"/>
      <c r="AV29" s="1240"/>
      <c r="AW29" s="1240"/>
      <c r="AX29" s="1240"/>
      <c r="AY29" s="1240"/>
      <c r="AZ29" s="1240"/>
      <c r="BA29" s="1240"/>
      <c r="BB29" s="1240"/>
      <c r="BC29" s="1240"/>
      <c r="BD29" s="1240"/>
      <c r="BE29" s="1240"/>
      <c r="BF29" s="1240"/>
      <c r="BG29" s="1240"/>
      <c r="BH29" s="1240"/>
      <c r="BI29" s="1240"/>
      <c r="BJ29" s="1240"/>
      <c r="BK29" s="759"/>
    </row>
    <row r="30" spans="1:63" ht="15.75" customHeight="1">
      <c r="A30" s="98"/>
      <c r="B30" s="3"/>
      <c r="C30" s="1240"/>
      <c r="D30" s="1240"/>
      <c r="E30" s="1240"/>
      <c r="F30" s="1240"/>
      <c r="G30" s="1240"/>
      <c r="H30" s="1240"/>
      <c r="I30" s="1240"/>
      <c r="J30" s="1240"/>
      <c r="K30" s="1240"/>
      <c r="L30" s="1241"/>
      <c r="M30" s="1240"/>
      <c r="N30" s="1240"/>
      <c r="O30" s="1240"/>
      <c r="P30" s="1240"/>
      <c r="Q30" s="1240"/>
      <c r="R30" s="1240"/>
      <c r="S30" s="1240"/>
      <c r="T30" s="1240"/>
      <c r="U30" s="1240"/>
      <c r="V30" s="1240"/>
      <c r="W30" s="1240"/>
      <c r="X30" s="1240"/>
      <c r="Y30" s="1240"/>
      <c r="Z30" s="1240"/>
      <c r="AA30" s="1240"/>
      <c r="AB30" s="1240"/>
      <c r="AC30" s="1240"/>
      <c r="AD30" s="1240"/>
      <c r="AE30" s="1240"/>
      <c r="AF30" s="1240"/>
      <c r="AG30" s="1240"/>
      <c r="AH30" s="1240"/>
      <c r="AI30" s="1240"/>
      <c r="AJ30" s="1240"/>
      <c r="AK30" s="1240"/>
      <c r="AL30" s="1240"/>
      <c r="AM30" s="1240"/>
      <c r="AN30" s="1240"/>
      <c r="AO30" s="1240"/>
      <c r="AP30" s="1240"/>
      <c r="AQ30" s="1240"/>
      <c r="AR30" s="1240"/>
      <c r="AS30" s="1242"/>
      <c r="AT30" s="1240"/>
      <c r="AU30" s="1240"/>
      <c r="AV30" s="1240"/>
      <c r="AW30" s="1240"/>
      <c r="AX30" s="1240"/>
      <c r="AY30" s="1240"/>
      <c r="AZ30" s="1240"/>
      <c r="BA30" s="1240"/>
      <c r="BB30" s="1240"/>
      <c r="BC30" s="1240"/>
      <c r="BD30" s="1240"/>
      <c r="BE30" s="1240"/>
      <c r="BF30" s="1240"/>
      <c r="BG30" s="1240"/>
      <c r="BH30" s="1240"/>
      <c r="BI30" s="1240"/>
      <c r="BJ30" s="1240"/>
      <c r="BK30" s="759"/>
    </row>
    <row r="31" spans="1:63" ht="15.75" customHeight="1">
      <c r="A31" s="98"/>
      <c r="B31" s="3"/>
      <c r="C31" s="1240"/>
      <c r="D31" s="1240"/>
      <c r="E31" s="1240"/>
      <c r="F31" s="1240"/>
      <c r="G31" s="1240"/>
      <c r="H31" s="1240"/>
      <c r="I31" s="1240"/>
      <c r="J31" s="1240"/>
      <c r="K31" s="1240"/>
      <c r="L31" s="1241"/>
      <c r="M31" s="1240"/>
      <c r="N31" s="1240"/>
      <c r="O31" s="1240"/>
      <c r="P31" s="1240"/>
      <c r="Q31" s="1240"/>
      <c r="R31" s="1240"/>
      <c r="S31" s="1240"/>
      <c r="T31" s="1240"/>
      <c r="U31" s="1240"/>
      <c r="V31" s="1240"/>
      <c r="W31" s="1240"/>
      <c r="X31" s="1240"/>
      <c r="Y31" s="1240"/>
      <c r="Z31" s="1240"/>
      <c r="AA31" s="1240"/>
      <c r="AB31" s="1240"/>
      <c r="AC31" s="1240"/>
      <c r="AD31" s="1240"/>
      <c r="AE31" s="1240"/>
      <c r="AF31" s="1240"/>
      <c r="AG31" s="1240"/>
      <c r="AH31" s="1240"/>
      <c r="AI31" s="1240"/>
      <c r="AJ31" s="1240"/>
      <c r="AK31" s="1240"/>
      <c r="AL31" s="1240"/>
      <c r="AM31" s="1240"/>
      <c r="AN31" s="1240"/>
      <c r="AO31" s="1240"/>
      <c r="AP31" s="1240"/>
      <c r="AQ31" s="1240"/>
      <c r="AR31" s="1240"/>
      <c r="AS31" s="1242"/>
      <c r="AT31" s="1240"/>
      <c r="AU31" s="1240"/>
      <c r="AV31" s="1240"/>
      <c r="AW31" s="1240"/>
      <c r="AX31" s="1240"/>
      <c r="AY31" s="1240"/>
      <c r="AZ31" s="1240"/>
      <c r="BA31" s="1240"/>
      <c r="BB31" s="1240"/>
      <c r="BC31" s="1240"/>
      <c r="BD31" s="1240"/>
      <c r="BE31" s="1240"/>
      <c r="BF31" s="1240"/>
      <c r="BG31" s="1240"/>
      <c r="BH31" s="1240"/>
      <c r="BI31" s="1240"/>
      <c r="BJ31" s="1240"/>
      <c r="BK31" s="759"/>
    </row>
    <row r="32" spans="1:63" ht="15.75" customHeight="1">
      <c r="A32" s="98"/>
      <c r="B32" s="3"/>
      <c r="C32" s="1240"/>
      <c r="D32" s="1240"/>
      <c r="E32" s="1240"/>
      <c r="F32" s="1240"/>
      <c r="G32" s="1240"/>
      <c r="H32" s="1240"/>
      <c r="I32" s="1240"/>
      <c r="J32" s="1240"/>
      <c r="K32" s="1240"/>
      <c r="L32" s="1241"/>
      <c r="M32" s="1240"/>
      <c r="N32" s="1240"/>
      <c r="O32" s="1240"/>
      <c r="P32" s="1240"/>
      <c r="Q32" s="1240"/>
      <c r="R32" s="1240"/>
      <c r="S32" s="1240"/>
      <c r="T32" s="1240"/>
      <c r="U32" s="1240"/>
      <c r="V32" s="1240"/>
      <c r="W32" s="1240"/>
      <c r="X32" s="1240"/>
      <c r="Y32" s="1240"/>
      <c r="Z32" s="1240"/>
      <c r="AA32" s="1240"/>
      <c r="AB32" s="1240"/>
      <c r="AC32" s="1240"/>
      <c r="AD32" s="1240"/>
      <c r="AE32" s="1240"/>
      <c r="AF32" s="1240"/>
      <c r="AG32" s="1240"/>
      <c r="AH32" s="1240"/>
      <c r="AI32" s="1240"/>
      <c r="AJ32" s="1240"/>
      <c r="AK32" s="1240"/>
      <c r="AL32" s="1240"/>
      <c r="AM32" s="1240"/>
      <c r="AN32" s="1240"/>
      <c r="AO32" s="1240"/>
      <c r="AP32" s="1240"/>
      <c r="AQ32" s="1240"/>
      <c r="AR32" s="1240"/>
      <c r="AS32" s="1242"/>
      <c r="AT32" s="1240"/>
      <c r="AU32" s="1240"/>
      <c r="AV32" s="1240"/>
      <c r="AW32" s="1240"/>
      <c r="AX32" s="1240"/>
      <c r="AY32" s="1240"/>
      <c r="AZ32" s="1240"/>
      <c r="BA32" s="1240"/>
      <c r="BB32" s="1240"/>
      <c r="BC32" s="1240"/>
      <c r="BD32" s="1240"/>
      <c r="BE32" s="1240"/>
      <c r="BF32" s="1240"/>
      <c r="BG32" s="1240"/>
      <c r="BH32" s="1240"/>
      <c r="BI32" s="1240"/>
      <c r="BJ32" s="1240"/>
      <c r="BK32" s="759"/>
    </row>
    <row r="33" spans="1:63" ht="15.75" customHeight="1">
      <c r="A33" s="98"/>
      <c r="B33" s="3"/>
      <c r="C33" s="1240"/>
      <c r="D33" s="1240"/>
      <c r="E33" s="1240"/>
      <c r="F33" s="1240"/>
      <c r="G33" s="1240"/>
      <c r="H33" s="1240"/>
      <c r="I33" s="1240"/>
      <c r="J33" s="1240"/>
      <c r="K33" s="1240"/>
      <c r="L33" s="1241"/>
      <c r="M33" s="1240"/>
      <c r="N33" s="1240"/>
      <c r="O33" s="1240"/>
      <c r="P33" s="1240"/>
      <c r="Q33" s="1240"/>
      <c r="R33" s="1240"/>
      <c r="S33" s="1240"/>
      <c r="T33" s="1240"/>
      <c r="U33" s="1240"/>
      <c r="V33" s="1240"/>
      <c r="W33" s="1240"/>
      <c r="X33" s="1240"/>
      <c r="Y33" s="1240"/>
      <c r="Z33" s="1240"/>
      <c r="AA33" s="1240"/>
      <c r="AB33" s="1240"/>
      <c r="AC33" s="1240"/>
      <c r="AD33" s="1240"/>
      <c r="AE33" s="1240"/>
      <c r="AF33" s="1240"/>
      <c r="AG33" s="1240"/>
      <c r="AH33" s="1240"/>
      <c r="AI33" s="1240"/>
      <c r="AJ33" s="1240"/>
      <c r="AK33" s="1240"/>
      <c r="AL33" s="1240"/>
      <c r="AM33" s="1240"/>
      <c r="AN33" s="1240"/>
      <c r="AO33" s="1240"/>
      <c r="AP33" s="1240"/>
      <c r="AQ33" s="1240"/>
      <c r="AR33" s="1240"/>
      <c r="AS33" s="1242"/>
      <c r="AT33" s="1240"/>
      <c r="AU33" s="1240"/>
      <c r="AV33" s="1240"/>
      <c r="AW33" s="1240"/>
      <c r="AX33" s="1240"/>
      <c r="AY33" s="1240"/>
      <c r="AZ33" s="1240"/>
      <c r="BA33" s="1240"/>
      <c r="BB33" s="1240"/>
      <c r="BC33" s="1240"/>
      <c r="BD33" s="1240"/>
      <c r="BE33" s="1240"/>
      <c r="BF33" s="1240"/>
      <c r="BG33" s="1240"/>
      <c r="BH33" s="1240"/>
      <c r="BI33" s="1240"/>
      <c r="BJ33" s="1240"/>
      <c r="BK33" s="759"/>
    </row>
    <row r="34" spans="1:63" ht="15.75" customHeight="1">
      <c r="A34" s="98"/>
      <c r="B34" s="3"/>
      <c r="C34" s="1240"/>
      <c r="D34" s="1240"/>
      <c r="E34" s="1240"/>
      <c r="F34" s="1240"/>
      <c r="G34" s="1240"/>
      <c r="H34" s="1240"/>
      <c r="I34" s="1240"/>
      <c r="J34" s="1240"/>
      <c r="K34" s="1240"/>
      <c r="L34" s="1241"/>
      <c r="M34" s="1240"/>
      <c r="N34" s="1240"/>
      <c r="O34" s="1240"/>
      <c r="P34" s="1240"/>
      <c r="Q34" s="1240"/>
      <c r="R34" s="1240"/>
      <c r="S34" s="1240"/>
      <c r="T34" s="1240"/>
      <c r="U34" s="1240"/>
      <c r="V34" s="1240"/>
      <c r="W34" s="1240"/>
      <c r="X34" s="1240"/>
      <c r="Y34" s="1240"/>
      <c r="Z34" s="1240"/>
      <c r="AA34" s="1240"/>
      <c r="AB34" s="1240"/>
      <c r="AC34" s="1240"/>
      <c r="AD34" s="1240"/>
      <c r="AE34" s="1240"/>
      <c r="AF34" s="1240"/>
      <c r="AG34" s="1240"/>
      <c r="AH34" s="1240"/>
      <c r="AI34" s="1240"/>
      <c r="AJ34" s="1240"/>
      <c r="AK34" s="1240"/>
      <c r="AL34" s="1240"/>
      <c r="AM34" s="1240"/>
      <c r="AN34" s="1240"/>
      <c r="AO34" s="1240"/>
      <c r="AP34" s="1240"/>
      <c r="AQ34" s="1240"/>
      <c r="AR34" s="1240"/>
      <c r="AS34" s="1242"/>
      <c r="AT34" s="1240"/>
      <c r="AU34" s="1240"/>
      <c r="AV34" s="1240"/>
      <c r="AW34" s="1240"/>
      <c r="AX34" s="1240"/>
      <c r="AY34" s="1240"/>
      <c r="AZ34" s="1240"/>
      <c r="BA34" s="1240"/>
      <c r="BB34" s="1240"/>
      <c r="BC34" s="1240"/>
      <c r="BD34" s="1240"/>
      <c r="BE34" s="1240"/>
      <c r="BF34" s="1240"/>
      <c r="BG34" s="1240"/>
      <c r="BH34" s="1240"/>
      <c r="BI34" s="1240"/>
      <c r="BJ34" s="1240"/>
      <c r="BK34" s="759"/>
    </row>
    <row r="35" spans="1:63" s="1" customFormat="1" ht="15.75" customHeight="1" thickBot="1">
      <c r="A35" s="99"/>
      <c r="B35" s="100"/>
      <c r="C35" s="101"/>
      <c r="D35" s="101"/>
      <c r="E35" s="101"/>
      <c r="F35" s="101"/>
      <c r="G35" s="101"/>
      <c r="H35" s="101"/>
      <c r="I35" s="101"/>
      <c r="J35" s="101"/>
      <c r="K35" s="101"/>
      <c r="L35" s="102"/>
      <c r="M35" s="101"/>
      <c r="N35" s="101"/>
      <c r="O35" s="101"/>
      <c r="P35" s="101"/>
      <c r="Q35" s="101"/>
      <c r="R35" s="101"/>
      <c r="S35" s="101"/>
      <c r="T35" s="101"/>
      <c r="U35" s="101"/>
      <c r="V35" s="101"/>
      <c r="W35" s="101"/>
      <c r="X35" s="101"/>
      <c r="Y35" s="101"/>
      <c r="Z35" s="101"/>
      <c r="AA35" s="101"/>
      <c r="AB35" s="101"/>
      <c r="AC35" s="101"/>
      <c r="AD35" s="101"/>
      <c r="AE35" s="101"/>
      <c r="AF35" s="101"/>
      <c r="AG35" s="101"/>
      <c r="AH35" s="101"/>
      <c r="AI35" s="101"/>
      <c r="AJ35" s="101"/>
      <c r="AK35" s="101"/>
      <c r="AL35" s="101"/>
      <c r="AM35" s="101"/>
      <c r="AN35" s="101"/>
      <c r="AO35" s="101"/>
      <c r="AP35" s="101"/>
      <c r="AQ35" s="101"/>
      <c r="AR35" s="101"/>
      <c r="AS35" s="103"/>
      <c r="AT35" s="101"/>
      <c r="AU35" s="101"/>
      <c r="AV35" s="101"/>
      <c r="AW35" s="101"/>
      <c r="AX35" s="101"/>
      <c r="AY35" s="101"/>
      <c r="AZ35" s="101"/>
      <c r="BA35" s="101"/>
      <c r="BB35" s="101"/>
      <c r="BC35" s="101"/>
      <c r="BD35" s="101"/>
      <c r="BE35" s="101"/>
      <c r="BF35" s="101"/>
      <c r="BG35" s="101"/>
      <c r="BH35" s="101"/>
      <c r="BI35" s="101"/>
      <c r="BJ35" s="101"/>
      <c r="BK35" s="104"/>
    </row>
  </sheetData>
  <mergeCells count="22">
    <mergeCell ref="A1:J3"/>
    <mergeCell ref="K1:T1"/>
    <mergeCell ref="U1:Y1"/>
    <mergeCell ref="Z1:AD1"/>
    <mergeCell ref="AE1:AI1"/>
    <mergeCell ref="AE3:AR3"/>
    <mergeCell ref="BM5:CJ5"/>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s>
  <phoneticPr fontId="12"/>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6DABD-37AE-410C-9462-DD41DB8B1FFA}">
  <sheetPr>
    <tabColor rgb="FFFFFF00"/>
    <pageSetUpPr fitToPage="1"/>
  </sheetPr>
  <dimension ref="A1:CH36"/>
  <sheetViews>
    <sheetView showGridLines="0" showZeros="0" zoomScaleNormal="100" zoomScaleSheetLayoutView="25" workbookViewId="0">
      <selection activeCell="AV34" sqref="AV34"/>
    </sheetView>
  </sheetViews>
  <sheetFormatPr defaultColWidth="2.125" defaultRowHeight="15.75" customHeight="1"/>
  <cols>
    <col min="1" max="2" width="2.125" style="23" customWidth="1"/>
    <col min="3" max="3" width="2.375" style="24" customWidth="1"/>
    <col min="4" max="4" width="2.125" style="24" customWidth="1"/>
    <col min="5" max="5" width="3" style="24" customWidth="1"/>
    <col min="6" max="9" width="2.125" style="23" customWidth="1"/>
    <col min="10" max="10" width="2.125" style="24" customWidth="1"/>
    <col min="11" max="16" width="2.125" style="23" customWidth="1"/>
    <col min="17" max="17" width="2.125" style="25" customWidth="1"/>
    <col min="18" max="66" width="2.125" style="23" customWidth="1"/>
    <col min="67" max="16384" width="2.125" style="23"/>
  </cols>
  <sheetData>
    <row r="1" spans="1:86" s="4" customFormat="1" ht="15.75" customHeight="1">
      <c r="A1" s="2023" t="str">
        <f>表紙!A54</f>
        <v>Webシステム</v>
      </c>
      <c r="B1" s="2024"/>
      <c r="C1" s="2024"/>
      <c r="D1" s="2024"/>
      <c r="E1" s="2024"/>
      <c r="F1" s="2024"/>
      <c r="G1" s="2024"/>
      <c r="H1" s="2024"/>
      <c r="I1" s="2024"/>
      <c r="J1" s="2025"/>
      <c r="K1" s="1988" t="s">
        <v>133</v>
      </c>
      <c r="L1" s="1989"/>
      <c r="M1" s="1989"/>
      <c r="N1" s="1989"/>
      <c r="O1" s="1989"/>
      <c r="P1" s="1989"/>
      <c r="Q1" s="1989"/>
      <c r="R1" s="1989"/>
      <c r="S1" s="1989"/>
      <c r="T1" s="1990"/>
      <c r="U1" s="1991" t="s">
        <v>150</v>
      </c>
      <c r="V1" s="1992"/>
      <c r="W1" s="1992"/>
      <c r="X1" s="1992"/>
      <c r="Y1" s="1993"/>
      <c r="Z1" s="1994" t="str">
        <f>表紙!$AJ$63</f>
        <v>MS</v>
      </c>
      <c r="AA1" s="1995"/>
      <c r="AB1" s="1995"/>
      <c r="AC1" s="1995"/>
      <c r="AD1" s="1996"/>
      <c r="AE1" s="1997" t="s">
        <v>136</v>
      </c>
      <c r="AF1" s="1998"/>
      <c r="AG1" s="1998"/>
      <c r="AH1" s="1998"/>
      <c r="AI1" s="1999"/>
      <c r="AJ1" s="2000" t="str">
        <f>表紙!$AX$63</f>
        <v>見積管理</v>
      </c>
      <c r="AK1" s="2001"/>
      <c r="AL1" s="2001"/>
      <c r="AM1" s="2001"/>
      <c r="AN1" s="2001"/>
      <c r="AO1" s="2001"/>
      <c r="AP1" s="2001"/>
      <c r="AQ1" s="2001"/>
      <c r="AR1" s="2002"/>
      <c r="AS1" s="2032" t="s">
        <v>101</v>
      </c>
      <c r="AT1" s="2032"/>
      <c r="AU1" s="2032"/>
      <c r="AV1" s="2032"/>
      <c r="AW1" s="2032"/>
      <c r="AX1" s="2032"/>
      <c r="AY1" s="2032"/>
      <c r="AZ1" s="2033" t="s">
        <v>124</v>
      </c>
      <c r="BA1" s="1998"/>
      <c r="BB1" s="1998"/>
      <c r="BC1" s="1998"/>
      <c r="BD1" s="1998"/>
      <c r="BE1" s="1999"/>
      <c r="BF1" s="2033" t="s">
        <v>151</v>
      </c>
      <c r="BG1" s="1998"/>
      <c r="BH1" s="1998"/>
      <c r="BI1" s="1998"/>
      <c r="BJ1" s="1998"/>
      <c r="BK1" s="2034"/>
    </row>
    <row r="2" spans="1:86" s="4" customFormat="1" ht="15.75" customHeight="1">
      <c r="A2" s="2026"/>
      <c r="B2" s="2027"/>
      <c r="C2" s="2027"/>
      <c r="D2" s="2027"/>
      <c r="E2" s="2027"/>
      <c r="F2" s="2027"/>
      <c r="G2" s="2027"/>
      <c r="H2" s="2027"/>
      <c r="I2" s="2027"/>
      <c r="J2" s="2028"/>
      <c r="K2" s="2035" t="str">
        <f>表紙!O64</f>
        <v>アドオン設計書</v>
      </c>
      <c r="L2" s="1952"/>
      <c r="M2" s="1952"/>
      <c r="N2" s="1952"/>
      <c r="O2" s="1952"/>
      <c r="P2" s="1952"/>
      <c r="Q2" s="1952"/>
      <c r="R2" s="1952"/>
      <c r="S2" s="1952"/>
      <c r="T2" s="1953"/>
      <c r="U2" s="2036" t="s">
        <v>152</v>
      </c>
      <c r="V2" s="2037"/>
      <c r="W2" s="2037"/>
      <c r="X2" s="2037"/>
      <c r="Y2" s="2038"/>
      <c r="Z2" s="2039" t="str">
        <f>表紙!$AJ$64</f>
        <v>MSBB</v>
      </c>
      <c r="AA2" s="2040"/>
      <c r="AB2" s="2040"/>
      <c r="AC2" s="2040"/>
      <c r="AD2" s="2041"/>
      <c r="AE2" s="2042" t="s">
        <v>143</v>
      </c>
      <c r="AF2" s="2043"/>
      <c r="AG2" s="2043"/>
      <c r="AH2" s="2043"/>
      <c r="AI2" s="2044"/>
      <c r="AJ2" s="2045" t="str">
        <f>表紙!$AX$64</f>
        <v>Webシステム</v>
      </c>
      <c r="AK2" s="2046"/>
      <c r="AL2" s="2046"/>
      <c r="AM2" s="2046"/>
      <c r="AN2" s="2046"/>
      <c r="AO2" s="2046"/>
      <c r="AP2" s="2046"/>
      <c r="AQ2" s="2046"/>
      <c r="AR2" s="2047"/>
      <c r="AS2" s="1985" t="str">
        <f>表紙!$BL$64</f>
        <v>M7-US-1140</v>
      </c>
      <c r="AT2" s="1986"/>
      <c r="AU2" s="1986"/>
      <c r="AV2" s="1986"/>
      <c r="AW2" s="1986"/>
      <c r="AX2" s="1986"/>
      <c r="AY2" s="1986"/>
      <c r="AZ2" s="1951" t="str">
        <f>表紙!$BU$64</f>
        <v>7.0.2</v>
      </c>
      <c r="BA2" s="1952"/>
      <c r="BB2" s="1952"/>
      <c r="BC2" s="1952"/>
      <c r="BD2" s="1952"/>
      <c r="BE2" s="1953"/>
      <c r="BF2" s="1982">
        <f>表紙!$CB$64</f>
        <v>7</v>
      </c>
      <c r="BG2" s="1952"/>
      <c r="BH2" s="1952"/>
      <c r="BI2" s="1952"/>
      <c r="BJ2" s="1952"/>
      <c r="BK2" s="1983"/>
    </row>
    <row r="3" spans="1:86" s="4" customFormat="1" ht="15.75" customHeight="1" thickBot="1">
      <c r="A3" s="2029"/>
      <c r="B3" s="2030"/>
      <c r="C3" s="2030"/>
      <c r="D3" s="2030"/>
      <c r="E3" s="2030"/>
      <c r="F3" s="2030"/>
      <c r="G3" s="2030"/>
      <c r="H3" s="2030"/>
      <c r="I3" s="2030"/>
      <c r="J3" s="2031"/>
      <c r="K3" s="2009" t="str">
        <f ca="1">RIGHT(CELL("filename",$A$1),LEN(CELL("filename",$A$1))-FIND("]",CELL("filename",$A$1)))</f>
        <v>画面遷移</v>
      </c>
      <c r="L3" s="2010"/>
      <c r="M3" s="2010"/>
      <c r="N3" s="2010"/>
      <c r="O3" s="2010"/>
      <c r="P3" s="2010"/>
      <c r="Q3" s="2010"/>
      <c r="R3" s="2010"/>
      <c r="S3" s="2010"/>
      <c r="T3" s="2011"/>
      <c r="U3" s="2012" t="s">
        <v>147</v>
      </c>
      <c r="V3" s="2013"/>
      <c r="W3" s="2013"/>
      <c r="X3" s="2013"/>
      <c r="Y3" s="2014"/>
      <c r="Z3" s="2015" t="str">
        <f>表紙!$AJ$65</f>
        <v>MSBBPA070</v>
      </c>
      <c r="AA3" s="2016"/>
      <c r="AB3" s="2016"/>
      <c r="AC3" s="2016"/>
      <c r="AD3" s="2016"/>
      <c r="AE3" s="2017" t="str">
        <f>表紙!$AQ$65</f>
        <v>Web受注入力</v>
      </c>
      <c r="AF3" s="2018"/>
      <c r="AG3" s="2018"/>
      <c r="AH3" s="2018"/>
      <c r="AI3" s="2018"/>
      <c r="AJ3" s="2018"/>
      <c r="AK3" s="2018"/>
      <c r="AL3" s="2018"/>
      <c r="AM3" s="2018"/>
      <c r="AN3" s="2018"/>
      <c r="AO3" s="2018"/>
      <c r="AP3" s="2018"/>
      <c r="AQ3" s="2018"/>
      <c r="AR3" s="2019"/>
      <c r="AS3" s="1987"/>
      <c r="AT3" s="1987"/>
      <c r="AU3" s="1987"/>
      <c r="AV3" s="1987"/>
      <c r="AW3" s="1987"/>
      <c r="AX3" s="1987"/>
      <c r="AY3" s="1987"/>
      <c r="AZ3" s="1954"/>
      <c r="BA3" s="1955"/>
      <c r="BB3" s="1955"/>
      <c r="BC3" s="1955"/>
      <c r="BD3" s="1955"/>
      <c r="BE3" s="1956"/>
      <c r="BF3" s="1954"/>
      <c r="BG3" s="1955"/>
      <c r="BH3" s="1955"/>
      <c r="BI3" s="1955"/>
      <c r="BJ3" s="1955"/>
      <c r="BK3" s="1984"/>
    </row>
    <row r="4" spans="1:86" s="4" customFormat="1" ht="6.75" customHeight="1" thickBot="1">
      <c r="B4" s="5"/>
      <c r="C4" s="6"/>
      <c r="D4" s="6"/>
      <c r="E4" s="6"/>
      <c r="F4" s="7"/>
      <c r="G4" s="7"/>
      <c r="H4" s="7"/>
      <c r="I4" s="7"/>
      <c r="J4" s="6"/>
      <c r="K4" s="7"/>
      <c r="L4" s="7"/>
      <c r="M4" s="7"/>
      <c r="N4" s="7"/>
      <c r="O4" s="7"/>
      <c r="P4" s="7"/>
      <c r="Q4" s="8"/>
    </row>
    <row r="5" spans="1:86" s="158" customFormat="1">
      <c r="A5" s="1407" t="s">
        <v>5831</v>
      </c>
      <c r="B5" s="1408"/>
      <c r="C5" s="1408"/>
      <c r="D5" s="1409" t="s">
        <v>5832</v>
      </c>
      <c r="E5" s="1408"/>
      <c r="F5" s="1408"/>
      <c r="G5" s="1408"/>
      <c r="H5" s="1408"/>
      <c r="I5" s="1408"/>
      <c r="J5" s="1408"/>
      <c r="K5" s="1408"/>
      <c r="L5" s="1408"/>
      <c r="M5" s="1408"/>
      <c r="N5" s="1408"/>
      <c r="O5" s="1408"/>
      <c r="P5" s="1408"/>
      <c r="Q5" s="1408"/>
      <c r="R5" s="1408"/>
      <c r="S5" s="1408"/>
      <c r="T5" s="1408"/>
      <c r="U5" s="1408"/>
      <c r="V5" s="1408"/>
      <c r="W5" s="1408"/>
      <c r="X5" s="1408"/>
      <c r="Y5" s="1409" t="s">
        <v>5833</v>
      </c>
      <c r="Z5" s="1408"/>
      <c r="AA5" s="1408"/>
      <c r="AB5" s="1408"/>
      <c r="AC5" s="1408"/>
      <c r="AD5" s="1408"/>
      <c r="AE5" s="1408"/>
      <c r="AF5" s="1408"/>
      <c r="AG5" s="1410"/>
      <c r="AH5" s="1408" t="s">
        <v>5834</v>
      </c>
      <c r="AI5" s="1408"/>
      <c r="AJ5" s="1408"/>
      <c r="AK5" s="1408"/>
      <c r="AL5" s="1408"/>
      <c r="AM5" s="1408"/>
      <c r="AN5" s="1408"/>
      <c r="AO5" s="1408"/>
      <c r="AP5" s="1408"/>
      <c r="AQ5" s="1408"/>
      <c r="AR5" s="1408"/>
      <c r="AS5" s="1408"/>
      <c r="AT5" s="1408"/>
      <c r="AU5" s="1408"/>
      <c r="AV5" s="1408"/>
      <c r="AW5" s="1408"/>
      <c r="AX5" s="1408"/>
      <c r="AY5" s="1408"/>
      <c r="AZ5" s="1408"/>
      <c r="BA5" s="1408"/>
      <c r="BB5" s="1408"/>
      <c r="BC5" s="1408"/>
      <c r="BD5" s="1408"/>
      <c r="BE5" s="1408"/>
      <c r="BF5" s="1408"/>
      <c r="BG5" s="1408"/>
      <c r="BH5" s="1408"/>
      <c r="BI5" s="1408"/>
      <c r="BJ5" s="1408"/>
      <c r="BK5" s="1411"/>
    </row>
    <row r="6" spans="1:86" s="155" customFormat="1" ht="15.75" customHeight="1">
      <c r="A6" s="1412" t="s">
        <v>5835</v>
      </c>
      <c r="B6" s="1240"/>
      <c r="C6" s="1268"/>
      <c r="D6" s="1242" t="s">
        <v>5836</v>
      </c>
      <c r="E6" s="1240"/>
      <c r="F6" s="1240"/>
      <c r="G6" s="1240"/>
      <c r="H6" s="1240"/>
      <c r="I6" s="1240"/>
      <c r="J6" s="1240"/>
      <c r="K6" s="1240"/>
      <c r="L6" s="1240"/>
      <c r="M6" s="1240"/>
      <c r="N6" s="1240"/>
      <c r="O6" s="1240"/>
      <c r="P6" s="1240"/>
      <c r="Q6" s="1240"/>
      <c r="R6" s="1240"/>
      <c r="S6" s="1240"/>
      <c r="T6" s="1240"/>
      <c r="U6" s="1240"/>
      <c r="V6" s="1240"/>
      <c r="W6" s="1240"/>
      <c r="X6" s="1240"/>
      <c r="Y6" s="1240"/>
      <c r="Z6" s="1240"/>
      <c r="AA6" s="1240"/>
      <c r="AB6" s="1240"/>
      <c r="AC6" s="1240"/>
      <c r="AD6" s="1240"/>
      <c r="AE6" s="1240"/>
      <c r="AF6" s="1240"/>
      <c r="AG6" s="1240"/>
      <c r="AH6" s="1240"/>
      <c r="AI6" s="1240"/>
      <c r="AJ6" s="1240"/>
      <c r="AK6" s="1240"/>
      <c r="AL6" s="1240"/>
      <c r="AM6" s="1240"/>
      <c r="AN6" s="1240"/>
      <c r="AO6" s="1240"/>
      <c r="AP6" s="1240"/>
      <c r="AQ6" s="1240"/>
      <c r="AR6" s="1240"/>
      <c r="AS6" s="1240"/>
      <c r="AT6" s="1240"/>
      <c r="AU6" s="1240"/>
      <c r="AV6" s="1240"/>
      <c r="AW6" s="1240"/>
      <c r="AX6" s="1240"/>
      <c r="AY6" s="1240"/>
      <c r="AZ6" s="1240"/>
      <c r="BA6" s="1240"/>
      <c r="BB6" s="1240"/>
      <c r="BC6" s="1240"/>
      <c r="BD6" s="1240"/>
      <c r="BE6" s="1240"/>
      <c r="BF6" s="1240"/>
      <c r="BG6" s="1240"/>
      <c r="BH6" s="1240"/>
      <c r="BI6" s="1240"/>
      <c r="BJ6" s="1240"/>
      <c r="BK6" s="1413"/>
      <c r="BL6" s="4"/>
      <c r="BM6" s="4"/>
      <c r="BN6" s="4"/>
      <c r="BO6" s="4"/>
      <c r="BP6" s="4"/>
      <c r="BQ6" s="4"/>
      <c r="BR6" s="4"/>
      <c r="BS6" s="4"/>
      <c r="BT6" s="4"/>
      <c r="BU6" s="4"/>
      <c r="BV6" s="4"/>
      <c r="BW6" s="4"/>
      <c r="BX6" s="4"/>
      <c r="BY6" s="4"/>
      <c r="BZ6" s="4"/>
      <c r="CA6" s="4"/>
      <c r="CB6" s="4"/>
      <c r="CC6" s="4"/>
      <c r="CD6" s="4"/>
      <c r="CE6" s="4"/>
      <c r="CF6" s="4"/>
      <c r="CG6" s="4"/>
      <c r="CH6" s="4"/>
    </row>
    <row r="7" spans="1:86" s="155" customFormat="1" ht="15.75" customHeight="1">
      <c r="A7" s="1414"/>
      <c r="B7" s="1415"/>
      <c r="C7" s="1415"/>
      <c r="D7" s="1415"/>
      <c r="E7" s="1415"/>
      <c r="F7" s="1415"/>
      <c r="G7" s="1415"/>
      <c r="H7" s="1415"/>
      <c r="I7" s="1415"/>
      <c r="J7" s="1415"/>
      <c r="K7" s="1415"/>
      <c r="L7" s="1415"/>
      <c r="M7" s="1415"/>
      <c r="N7" s="1415"/>
      <c r="O7" s="1415"/>
      <c r="P7" s="1415"/>
      <c r="Q7" s="1415"/>
      <c r="R7" s="1415"/>
      <c r="S7" s="1415"/>
      <c r="T7" s="1415"/>
      <c r="U7" s="1415"/>
      <c r="V7" s="1415"/>
      <c r="W7" s="1415"/>
      <c r="X7" s="1415"/>
      <c r="Y7" s="1415"/>
      <c r="Z7" s="1415"/>
      <c r="AA7" s="1415"/>
      <c r="AB7" s="1415"/>
      <c r="AC7" s="1415"/>
      <c r="AD7" s="1415"/>
      <c r="AE7" s="1415"/>
      <c r="AF7" s="1415"/>
      <c r="AG7" s="1415"/>
      <c r="AH7" s="1415"/>
      <c r="AI7" s="1415"/>
      <c r="AJ7" s="1415"/>
      <c r="AK7" s="1415"/>
      <c r="AL7" s="1415"/>
      <c r="AM7" s="1415"/>
      <c r="AN7" s="1415"/>
      <c r="AO7" s="1415"/>
      <c r="AP7" s="1415"/>
      <c r="AQ7" s="1415"/>
      <c r="AR7" s="1415"/>
      <c r="AS7" s="1415"/>
      <c r="AT7" s="1415"/>
      <c r="AU7" s="1415"/>
      <c r="AV7" s="1415"/>
      <c r="AW7" s="1415"/>
      <c r="AX7" s="1415"/>
      <c r="AY7" s="1415"/>
      <c r="AZ7" s="1415"/>
      <c r="BA7" s="1415"/>
      <c r="BB7" s="1415"/>
      <c r="BC7" s="1415"/>
      <c r="BD7" s="1415"/>
      <c r="BE7" s="1415"/>
      <c r="BF7" s="1415"/>
      <c r="BG7" s="1415"/>
      <c r="BH7" s="1415"/>
      <c r="BI7" s="44"/>
      <c r="BJ7" s="44"/>
      <c r="BK7" s="1416"/>
      <c r="BL7" s="1131"/>
      <c r="BM7" s="158"/>
      <c r="BN7" s="158"/>
      <c r="BO7" s="158"/>
      <c r="BP7" s="158"/>
      <c r="BQ7" s="158"/>
      <c r="BR7" s="158"/>
      <c r="BS7" s="158"/>
      <c r="BT7" s="158"/>
      <c r="BU7" s="1417"/>
      <c r="BV7" s="158"/>
      <c r="BW7" s="158"/>
      <c r="BX7" s="158"/>
      <c r="BY7" s="158"/>
      <c r="BZ7" s="158"/>
      <c r="CA7" s="158"/>
      <c r="CB7" s="158"/>
      <c r="CC7" s="158"/>
      <c r="CD7" s="158"/>
      <c r="CE7" s="158"/>
      <c r="CF7" s="4"/>
      <c r="CG7" s="4"/>
      <c r="CH7" s="4"/>
    </row>
    <row r="8" spans="1:86" s="155" customFormat="1" ht="15.75" customHeight="1">
      <c r="A8" s="1418"/>
      <c r="B8" s="381" t="s">
        <v>5837</v>
      </c>
      <c r="C8" s="158"/>
      <c r="D8" s="158"/>
      <c r="E8" s="158"/>
      <c r="F8" s="158"/>
      <c r="G8" s="158"/>
      <c r="H8" s="158"/>
      <c r="I8" s="158"/>
      <c r="J8" s="158"/>
      <c r="K8" s="158"/>
      <c r="L8" s="158"/>
      <c r="M8" s="158"/>
      <c r="N8" s="158"/>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c r="BC8" s="158"/>
      <c r="BD8" s="158"/>
      <c r="BE8" s="158"/>
      <c r="BF8" s="158"/>
      <c r="BG8" s="158"/>
      <c r="BH8" s="158"/>
      <c r="BI8" s="158"/>
      <c r="BJ8" s="158"/>
      <c r="BK8" s="1419"/>
      <c r="BL8" s="158"/>
      <c r="BM8" s="158"/>
      <c r="BN8" s="158"/>
      <c r="BO8" s="158"/>
      <c r="BP8" s="158"/>
      <c r="BQ8" s="158"/>
      <c r="BR8" s="158"/>
      <c r="BS8" s="158"/>
      <c r="BT8" s="158"/>
      <c r="BU8" s="350"/>
      <c r="BV8" s="158"/>
      <c r="BW8" s="158"/>
      <c r="BX8" s="158"/>
      <c r="BY8" s="158"/>
      <c r="BZ8" s="158"/>
      <c r="CA8" s="158"/>
      <c r="CB8" s="158"/>
      <c r="CC8" s="158"/>
      <c r="CD8" s="158"/>
      <c r="CE8" s="158"/>
      <c r="CF8" s="4"/>
      <c r="CG8" s="4"/>
      <c r="CH8" s="4"/>
    </row>
    <row r="9" spans="1:86" s="155" customFormat="1" ht="15.75" customHeight="1">
      <c r="A9" s="1418"/>
      <c r="B9" s="1420" t="s">
        <v>5838</v>
      </c>
      <c r="C9" s="1421"/>
      <c r="D9" s="1421"/>
      <c r="E9" s="1421"/>
      <c r="F9" s="1421"/>
      <c r="G9" s="1421"/>
      <c r="H9" s="1422"/>
      <c r="I9" s="1423" t="s">
        <v>5839</v>
      </c>
      <c r="J9" s="1424"/>
      <c r="K9" s="1424"/>
      <c r="L9" s="1424"/>
      <c r="M9" s="1424"/>
      <c r="N9" s="1424"/>
      <c r="O9" s="1424"/>
      <c r="P9" s="1424"/>
      <c r="Q9" s="1424"/>
      <c r="R9" s="1424"/>
      <c r="S9" s="1424"/>
      <c r="T9" s="1424"/>
      <c r="U9" s="1424"/>
      <c r="V9" s="1424"/>
      <c r="W9" s="1424"/>
      <c r="X9" s="1424"/>
      <c r="Y9" s="1424"/>
      <c r="Z9" s="1424"/>
      <c r="AA9" s="1424"/>
      <c r="AB9" s="1424"/>
      <c r="AC9" s="1424"/>
      <c r="AD9" s="1424"/>
      <c r="AE9" s="1424"/>
      <c r="AF9" s="1424"/>
      <c r="AG9" s="1424"/>
      <c r="AH9" s="1424"/>
      <c r="AI9" s="1424"/>
      <c r="AJ9" s="1424"/>
      <c r="AK9" s="1424"/>
      <c r="AL9" s="1424"/>
      <c r="AM9" s="1424"/>
      <c r="AN9" s="1424"/>
      <c r="AO9" s="1424"/>
      <c r="AP9" s="1424"/>
      <c r="AQ9" s="1425"/>
      <c r="AR9" s="1425"/>
      <c r="AS9" s="1425"/>
      <c r="AT9" s="1425"/>
      <c r="AU9" s="1425"/>
      <c r="AV9" s="1425"/>
      <c r="AW9" s="1425"/>
      <c r="AX9" s="1425"/>
      <c r="AY9" s="1425"/>
      <c r="AZ9" s="1425"/>
      <c r="BA9" s="1425"/>
      <c r="BB9" s="1425"/>
      <c r="BC9" s="1425"/>
      <c r="BD9" s="1425"/>
      <c r="BE9" s="1425"/>
      <c r="BF9" s="1425"/>
      <c r="BG9" s="1425"/>
      <c r="BH9" s="1425"/>
      <c r="BI9" s="1424"/>
      <c r="BJ9" s="1426"/>
      <c r="BK9" s="1419"/>
      <c r="CF9" s="4"/>
      <c r="CG9" s="4"/>
      <c r="CH9" s="4"/>
    </row>
    <row r="10" spans="1:86" s="155" customFormat="1" ht="15.75" customHeight="1">
      <c r="A10" s="1418"/>
      <c r="B10" s="1420" t="s">
        <v>5840</v>
      </c>
      <c r="C10" s="1421"/>
      <c r="D10" s="1421"/>
      <c r="E10" s="1421"/>
      <c r="F10" s="1421"/>
      <c r="G10" s="1421"/>
      <c r="H10" s="1422"/>
      <c r="I10" s="1423" t="s">
        <v>5841</v>
      </c>
      <c r="J10" s="1424"/>
      <c r="K10" s="1424"/>
      <c r="L10" s="1424"/>
      <c r="M10" s="1424"/>
      <c r="N10" s="1424"/>
      <c r="O10" s="1424"/>
      <c r="P10" s="1424"/>
      <c r="Q10" s="1424"/>
      <c r="R10" s="1424"/>
      <c r="S10" s="1424"/>
      <c r="T10" s="1424"/>
      <c r="U10" s="1424"/>
      <c r="V10" s="1424"/>
      <c r="W10" s="1424"/>
      <c r="X10" s="1424"/>
      <c r="Y10" s="1424"/>
      <c r="Z10" s="1424"/>
      <c r="AA10" s="1424"/>
      <c r="AB10" s="1424"/>
      <c r="AC10" s="1424"/>
      <c r="AD10" s="1424"/>
      <c r="AE10" s="1424"/>
      <c r="AF10" s="1424"/>
      <c r="AG10" s="1424"/>
      <c r="AH10" s="1424"/>
      <c r="AI10" s="1424"/>
      <c r="AJ10" s="1424"/>
      <c r="AK10" s="1424"/>
      <c r="AL10" s="1424"/>
      <c r="AM10" s="1424"/>
      <c r="AN10" s="1424"/>
      <c r="AO10" s="1424"/>
      <c r="AP10" s="1424"/>
      <c r="AQ10" s="158"/>
      <c r="AR10" s="158"/>
      <c r="AS10" s="158"/>
      <c r="AT10" s="158"/>
      <c r="AU10" s="158"/>
      <c r="AV10" s="158"/>
      <c r="AW10" s="158"/>
      <c r="AX10" s="158"/>
      <c r="AY10" s="158"/>
      <c r="AZ10" s="158"/>
      <c r="BA10" s="158"/>
      <c r="BB10" s="158"/>
      <c r="BC10" s="158"/>
      <c r="BD10" s="158"/>
      <c r="BE10" s="158"/>
      <c r="BF10" s="158"/>
      <c r="BG10" s="158"/>
      <c r="BH10" s="158"/>
      <c r="BI10" s="1424"/>
      <c r="BJ10" s="1426"/>
      <c r="BK10" s="1419"/>
      <c r="CF10" s="4"/>
      <c r="CG10" s="4"/>
      <c r="CH10" s="4"/>
    </row>
    <row r="11" spans="1:86" s="155" customFormat="1" ht="15.75" customHeight="1">
      <c r="A11" s="1418"/>
      <c r="B11" s="1420" t="s">
        <v>5842</v>
      </c>
      <c r="C11" s="1421"/>
      <c r="D11" s="1421"/>
      <c r="E11" s="1421"/>
      <c r="F11" s="1421"/>
      <c r="G11" s="1421"/>
      <c r="H11" s="1422"/>
      <c r="I11" s="1423" t="s">
        <v>148</v>
      </c>
      <c r="J11" s="1424"/>
      <c r="K11" s="1424"/>
      <c r="L11" s="1424"/>
      <c r="M11" s="1424"/>
      <c r="N11" s="1424"/>
      <c r="O11" s="1424"/>
      <c r="P11" s="1424"/>
      <c r="Q11" s="1424"/>
      <c r="R11" s="1424"/>
      <c r="S11" s="1424"/>
      <c r="T11" s="1424"/>
      <c r="U11" s="1424"/>
      <c r="V11" s="1424"/>
      <c r="W11" s="1424"/>
      <c r="X11" s="1424"/>
      <c r="Y11" s="1424"/>
      <c r="Z11" s="1424"/>
      <c r="AA11" s="1424"/>
      <c r="AB11" s="1424"/>
      <c r="AC11" s="1424"/>
      <c r="AD11" s="1424"/>
      <c r="AE11" s="1424"/>
      <c r="AF11" s="1424"/>
      <c r="AG11" s="1424"/>
      <c r="AH11" s="1424"/>
      <c r="AI11" s="1424"/>
      <c r="AJ11" s="1424"/>
      <c r="AK11" s="1424"/>
      <c r="AL11" s="1424"/>
      <c r="AM11" s="1424"/>
      <c r="AN11" s="1424"/>
      <c r="AO11" s="1424"/>
      <c r="AP11" s="1424"/>
      <c r="AQ11" s="1425"/>
      <c r="AR11" s="1425"/>
      <c r="AS11" s="1425"/>
      <c r="AT11" s="1425"/>
      <c r="AU11" s="1425"/>
      <c r="AV11" s="1425"/>
      <c r="AW11" s="1425"/>
      <c r="AX11" s="1425"/>
      <c r="AY11" s="1425"/>
      <c r="AZ11" s="1425"/>
      <c r="BA11" s="1425"/>
      <c r="BB11" s="1425"/>
      <c r="BC11" s="1425"/>
      <c r="BD11" s="1425"/>
      <c r="BE11" s="1425"/>
      <c r="BF11" s="1425"/>
      <c r="BG11" s="1425"/>
      <c r="BH11" s="1425"/>
      <c r="BI11" s="1424"/>
      <c r="BJ11" s="1426"/>
      <c r="BK11" s="1419"/>
      <c r="CF11" s="4"/>
      <c r="CG11" s="4"/>
      <c r="CH11" s="4"/>
    </row>
    <row r="12" spans="1:86" s="155" customFormat="1" ht="15.75" customHeight="1">
      <c r="A12" s="1418"/>
      <c r="B12" s="1420" t="s">
        <v>5843</v>
      </c>
      <c r="C12" s="1421"/>
      <c r="D12" s="1421"/>
      <c r="E12" s="1421"/>
      <c r="F12" s="1421"/>
      <c r="G12" s="1421"/>
      <c r="H12" s="1422"/>
      <c r="I12" s="1423" t="s">
        <v>5844</v>
      </c>
      <c r="J12" s="1424"/>
      <c r="K12" s="1424"/>
      <c r="L12" s="1424"/>
      <c r="M12" s="1424"/>
      <c r="N12" s="1424"/>
      <c r="O12" s="1424"/>
      <c r="P12" s="1424"/>
      <c r="Q12" s="1424"/>
      <c r="R12" s="1424"/>
      <c r="S12" s="1424"/>
      <c r="T12" s="1424"/>
      <c r="U12" s="1424"/>
      <c r="V12" s="1424"/>
      <c r="W12" s="1424"/>
      <c r="X12" s="1424"/>
      <c r="Y12" s="1424"/>
      <c r="Z12" s="1424"/>
      <c r="AA12" s="1424"/>
      <c r="AB12" s="1424"/>
      <c r="AC12" s="1424"/>
      <c r="AD12" s="1424"/>
      <c r="AE12" s="1424"/>
      <c r="AF12" s="1424"/>
      <c r="AG12" s="1424"/>
      <c r="AH12" s="1424"/>
      <c r="AI12" s="1424"/>
      <c r="AJ12" s="1424"/>
      <c r="AK12" s="1424"/>
      <c r="AL12" s="1424"/>
      <c r="AM12" s="1424"/>
      <c r="AN12" s="1424"/>
      <c r="AO12" s="1424"/>
      <c r="AP12" s="1424"/>
      <c r="AQ12" s="158"/>
      <c r="AR12" s="158"/>
      <c r="AS12" s="158"/>
      <c r="AT12" s="158"/>
      <c r="AU12" s="158"/>
      <c r="AV12" s="158"/>
      <c r="AW12" s="158"/>
      <c r="AX12" s="158"/>
      <c r="AY12" s="158"/>
      <c r="AZ12" s="158"/>
      <c r="BA12" s="158"/>
      <c r="BB12" s="158"/>
      <c r="BC12" s="158"/>
      <c r="BD12" s="158"/>
      <c r="BE12" s="158"/>
      <c r="BF12" s="158"/>
      <c r="BG12" s="158"/>
      <c r="BH12" s="158"/>
      <c r="BI12" s="1424"/>
      <c r="BJ12" s="1426"/>
      <c r="BK12" s="1419"/>
      <c r="CF12" s="4"/>
      <c r="CG12" s="4"/>
      <c r="CH12" s="4"/>
    </row>
    <row r="13" spans="1:86" s="155" customFormat="1" ht="15.75" customHeight="1">
      <c r="A13" s="1418"/>
      <c r="B13" s="1420" t="s">
        <v>5845</v>
      </c>
      <c r="C13" s="1421"/>
      <c r="D13" s="1421"/>
      <c r="E13" s="1421"/>
      <c r="F13" s="1421"/>
      <c r="G13" s="1421"/>
      <c r="H13" s="1422"/>
      <c r="I13" s="1423" t="s">
        <v>5846</v>
      </c>
      <c r="J13" s="1424"/>
      <c r="K13" s="1424"/>
      <c r="L13" s="1424"/>
      <c r="M13" s="1424"/>
      <c r="N13" s="1424"/>
      <c r="O13" s="1424"/>
      <c r="P13" s="1424"/>
      <c r="Q13" s="1424"/>
      <c r="R13" s="1424"/>
      <c r="S13" s="1424"/>
      <c r="T13" s="1424"/>
      <c r="U13" s="1424"/>
      <c r="V13" s="1424"/>
      <c r="W13" s="1424"/>
      <c r="X13" s="1424"/>
      <c r="Y13" s="1424"/>
      <c r="Z13" s="1424"/>
      <c r="AA13" s="1424"/>
      <c r="AB13" s="1424"/>
      <c r="AC13" s="1424"/>
      <c r="AD13" s="1424"/>
      <c r="AE13" s="1424"/>
      <c r="AF13" s="1424"/>
      <c r="AG13" s="1424"/>
      <c r="AH13" s="1424"/>
      <c r="AI13" s="1424"/>
      <c r="AJ13" s="1424"/>
      <c r="AK13" s="1424"/>
      <c r="AL13" s="1424"/>
      <c r="AM13" s="1424"/>
      <c r="AN13" s="1424"/>
      <c r="AO13" s="1424"/>
      <c r="AP13" s="1424"/>
      <c r="AQ13" s="1427"/>
      <c r="AR13" s="1427"/>
      <c r="AS13" s="1427"/>
      <c r="AT13" s="1427"/>
      <c r="AU13" s="1427"/>
      <c r="AV13" s="1427"/>
      <c r="AW13" s="1427"/>
      <c r="AX13" s="1427"/>
      <c r="AY13" s="1427"/>
      <c r="AZ13" s="1427"/>
      <c r="BA13" s="1427"/>
      <c r="BB13" s="1427"/>
      <c r="BC13" s="1427"/>
      <c r="BD13" s="1427"/>
      <c r="BE13" s="1427"/>
      <c r="BF13" s="1427"/>
      <c r="BG13" s="1427"/>
      <c r="BH13" s="1427"/>
      <c r="BI13" s="1424"/>
      <c r="BJ13" s="1426"/>
      <c r="BK13" s="1419"/>
      <c r="CF13" s="4"/>
      <c r="CG13" s="4"/>
      <c r="CH13" s="4"/>
    </row>
    <row r="14" spans="1:86" s="155" customFormat="1" ht="15.75" customHeight="1">
      <c r="A14" s="1418"/>
      <c r="B14" s="1428" t="s">
        <v>5847</v>
      </c>
      <c r="C14" s="1429"/>
      <c r="D14" s="1429"/>
      <c r="E14" s="1429"/>
      <c r="F14" s="1429"/>
      <c r="G14" s="1429"/>
      <c r="H14" s="1430"/>
      <c r="I14" s="1420" t="s">
        <v>5848</v>
      </c>
      <c r="J14" s="1421"/>
      <c r="K14" s="1421"/>
      <c r="L14" s="1421"/>
      <c r="M14" s="1421"/>
      <c r="N14" s="1421"/>
      <c r="O14" s="1421"/>
      <c r="P14" s="1421"/>
      <c r="Q14" s="1421"/>
      <c r="R14" s="1421"/>
      <c r="S14" s="1421"/>
      <c r="T14" s="1421"/>
      <c r="U14" s="1421"/>
      <c r="V14" s="1421"/>
      <c r="W14" s="1421"/>
      <c r="X14" s="1421"/>
      <c r="Y14" s="1421"/>
      <c r="Z14" s="1421"/>
      <c r="AA14" s="1421"/>
      <c r="AB14" s="1421"/>
      <c r="AC14" s="1421"/>
      <c r="AD14" s="1421"/>
      <c r="AE14" s="1421"/>
      <c r="AF14" s="1421"/>
      <c r="AG14" s="1421"/>
      <c r="AH14" s="1421"/>
      <c r="AI14" s="1422"/>
      <c r="AJ14" s="1420" t="s">
        <v>5849</v>
      </c>
      <c r="AK14" s="1421"/>
      <c r="AL14" s="1421"/>
      <c r="AM14" s="1421"/>
      <c r="AN14" s="1421"/>
      <c r="AO14" s="1421"/>
      <c r="AP14" s="1421"/>
      <c r="AQ14" s="1421"/>
      <c r="AR14" s="1421"/>
      <c r="AS14" s="1421"/>
      <c r="AT14" s="1421"/>
      <c r="AU14" s="1421"/>
      <c r="AV14" s="1421"/>
      <c r="AW14" s="1421"/>
      <c r="AX14" s="1421"/>
      <c r="AY14" s="1421"/>
      <c r="AZ14" s="1421"/>
      <c r="BA14" s="1421"/>
      <c r="BB14" s="1421"/>
      <c r="BC14" s="1421"/>
      <c r="BD14" s="1421"/>
      <c r="BE14" s="1421"/>
      <c r="BF14" s="1421"/>
      <c r="BG14" s="1421"/>
      <c r="BH14" s="1421"/>
      <c r="BI14" s="1421"/>
      <c r="BJ14" s="1422"/>
      <c r="BK14" s="1419"/>
      <c r="CF14" s="4"/>
      <c r="CG14" s="4"/>
      <c r="CH14" s="4"/>
    </row>
    <row r="15" spans="1:86" s="155" customFormat="1" ht="15.75" customHeight="1">
      <c r="A15" s="1418"/>
      <c r="B15" s="1431"/>
      <c r="C15" s="1432"/>
      <c r="D15" s="1432"/>
      <c r="E15" s="1432"/>
      <c r="F15" s="1432"/>
      <c r="G15" s="1432"/>
      <c r="H15" s="1433"/>
      <c r="I15" s="1423" t="s">
        <v>5850</v>
      </c>
      <c r="J15" s="1424"/>
      <c r="K15" s="1424"/>
      <c r="L15" s="1424"/>
      <c r="M15" s="1424"/>
      <c r="N15" s="1424"/>
      <c r="O15" s="1424"/>
      <c r="P15" s="1424"/>
      <c r="Q15" s="1424"/>
      <c r="R15" s="1424"/>
      <c r="S15" s="1424"/>
      <c r="T15" s="1424"/>
      <c r="U15" s="1424"/>
      <c r="V15" s="1424"/>
      <c r="W15" s="1424"/>
      <c r="X15" s="1424"/>
      <c r="Y15" s="1424"/>
      <c r="Z15" s="1424"/>
      <c r="AA15" s="1424"/>
      <c r="AB15" s="1424"/>
      <c r="AC15" s="1424"/>
      <c r="AD15" s="1424"/>
      <c r="AE15" s="1424"/>
      <c r="AF15" s="1424"/>
      <c r="AG15" s="1424"/>
      <c r="AH15" s="1424"/>
      <c r="AI15" s="1426"/>
      <c r="AJ15" s="1423" t="s">
        <v>5850</v>
      </c>
      <c r="AL15" s="1424"/>
      <c r="AM15" s="1424"/>
      <c r="AN15" s="1424"/>
      <c r="AO15" s="1424"/>
      <c r="AP15" s="1424"/>
      <c r="AQ15" s="158"/>
      <c r="AR15" s="158"/>
      <c r="AS15" s="158"/>
      <c r="AT15" s="158"/>
      <c r="AU15" s="158"/>
      <c r="AV15" s="158"/>
      <c r="AW15" s="158"/>
      <c r="AX15" s="158"/>
      <c r="AY15" s="158"/>
      <c r="AZ15" s="158"/>
      <c r="BA15" s="158"/>
      <c r="BB15" s="158"/>
      <c r="BC15" s="158"/>
      <c r="BD15" s="158"/>
      <c r="BE15" s="158"/>
      <c r="BF15" s="158"/>
      <c r="BG15" s="158"/>
      <c r="BH15" s="158"/>
      <c r="BI15" s="1424"/>
      <c r="BJ15" s="1426"/>
      <c r="BK15" s="1419"/>
      <c r="CF15" s="4"/>
      <c r="CG15" s="4"/>
      <c r="CH15" s="4"/>
    </row>
    <row r="16" spans="1:86" s="155" customFormat="1" ht="15.75" customHeight="1">
      <c r="A16" s="1418"/>
      <c r="B16" s="1431"/>
      <c r="C16" s="1432"/>
      <c r="D16" s="1432"/>
      <c r="E16" s="1432"/>
      <c r="F16" s="1432"/>
      <c r="G16" s="1432"/>
      <c r="H16" s="1433"/>
      <c r="I16" s="1423" t="s">
        <v>5851</v>
      </c>
      <c r="J16" s="1424"/>
      <c r="K16" s="1424"/>
      <c r="L16" s="1424"/>
      <c r="M16" s="1424"/>
      <c r="N16" s="1424"/>
      <c r="O16" s="1424"/>
      <c r="P16" s="1424"/>
      <c r="Q16" s="1424"/>
      <c r="R16" s="1424"/>
      <c r="S16" s="1424"/>
      <c r="T16" s="1424"/>
      <c r="U16" s="1424"/>
      <c r="V16" s="1424"/>
      <c r="W16" s="1424"/>
      <c r="X16" s="1424"/>
      <c r="Y16" s="1424"/>
      <c r="Z16" s="1424"/>
      <c r="AA16" s="1424"/>
      <c r="AB16" s="1424"/>
      <c r="AC16" s="1424"/>
      <c r="AD16" s="1424"/>
      <c r="AE16" s="1424"/>
      <c r="AF16" s="1424"/>
      <c r="AG16" s="1424"/>
      <c r="AH16" s="1424"/>
      <c r="AI16" s="1426"/>
      <c r="AJ16" s="1423" t="s">
        <v>5851</v>
      </c>
      <c r="AK16" s="1424"/>
      <c r="AL16" s="1424"/>
      <c r="AM16" s="1424"/>
      <c r="AN16" s="1424"/>
      <c r="AO16" s="1424"/>
      <c r="AP16" s="1424"/>
      <c r="AQ16" s="1425"/>
      <c r="AR16" s="1425"/>
      <c r="AS16" s="1425"/>
      <c r="AT16" s="1425"/>
      <c r="AU16" s="1425"/>
      <c r="AV16" s="1425"/>
      <c r="AW16" s="1425"/>
      <c r="AX16" s="1425"/>
      <c r="AY16" s="1425"/>
      <c r="AZ16" s="1425"/>
      <c r="BA16" s="1425"/>
      <c r="BB16" s="1425"/>
      <c r="BC16" s="1425"/>
      <c r="BD16" s="1425"/>
      <c r="BE16" s="1425"/>
      <c r="BF16" s="1425"/>
      <c r="BG16" s="1425"/>
      <c r="BH16" s="1425"/>
      <c r="BI16" s="1424"/>
      <c r="BJ16" s="1426"/>
      <c r="BK16" s="1419"/>
      <c r="CF16" s="4"/>
      <c r="CG16" s="4"/>
      <c r="CH16" s="4"/>
    </row>
    <row r="17" spans="1:86" s="155" customFormat="1" ht="15.75" customHeight="1">
      <c r="A17" s="1418"/>
      <c r="B17" s="1431"/>
      <c r="C17" s="1432"/>
      <c r="D17" s="1432"/>
      <c r="E17" s="1432"/>
      <c r="F17" s="1432"/>
      <c r="G17" s="1432"/>
      <c r="H17" s="1433"/>
      <c r="I17" s="1423"/>
      <c r="J17" s="1424"/>
      <c r="K17" s="1424"/>
      <c r="L17" s="1424"/>
      <c r="M17" s="1424"/>
      <c r="N17" s="1424"/>
      <c r="O17" s="1424"/>
      <c r="P17" s="1424"/>
      <c r="Q17" s="1424"/>
      <c r="R17" s="1424"/>
      <c r="S17" s="1424"/>
      <c r="T17" s="1424"/>
      <c r="U17" s="1424"/>
      <c r="V17" s="1424"/>
      <c r="W17" s="1424"/>
      <c r="X17" s="1424"/>
      <c r="Y17" s="1424"/>
      <c r="Z17" s="1424"/>
      <c r="AA17" s="1424"/>
      <c r="AB17" s="1424"/>
      <c r="AC17" s="1424"/>
      <c r="AD17" s="1424"/>
      <c r="AE17" s="1424"/>
      <c r="AF17" s="1424"/>
      <c r="AG17" s="1424"/>
      <c r="AH17" s="1424"/>
      <c r="AI17" s="1426"/>
      <c r="AJ17" s="1423"/>
      <c r="AK17" s="1424"/>
      <c r="AL17" s="1424"/>
      <c r="AM17" s="1424"/>
      <c r="AN17" s="1424"/>
      <c r="AO17" s="1424"/>
      <c r="AP17" s="1424"/>
      <c r="AQ17" s="1424"/>
      <c r="AR17" s="1424"/>
      <c r="AS17" s="1424"/>
      <c r="AT17" s="1424"/>
      <c r="AU17" s="1424"/>
      <c r="AV17" s="1424"/>
      <c r="AW17" s="1424"/>
      <c r="AX17" s="1424"/>
      <c r="AY17" s="1424"/>
      <c r="AZ17" s="1424"/>
      <c r="BA17" s="1424"/>
      <c r="BB17" s="1424"/>
      <c r="BC17" s="1424"/>
      <c r="BD17" s="1424"/>
      <c r="BE17" s="1424"/>
      <c r="BF17" s="1424"/>
      <c r="BG17" s="1424"/>
      <c r="BH17" s="1424"/>
      <c r="BI17" s="1424"/>
      <c r="BJ17" s="1426"/>
      <c r="BK17" s="1419"/>
      <c r="CF17" s="4"/>
      <c r="CG17" s="4"/>
      <c r="CH17" s="4"/>
    </row>
    <row r="18" spans="1:86" s="155" customFormat="1" ht="15.75" customHeight="1">
      <c r="A18" s="1418"/>
      <c r="B18" s="1420" t="s">
        <v>5852</v>
      </c>
      <c r="C18" s="1421"/>
      <c r="D18" s="1421"/>
      <c r="E18" s="1421"/>
      <c r="F18" s="1421"/>
      <c r="G18" s="1421"/>
      <c r="H18" s="1422"/>
      <c r="I18" s="1423" t="s">
        <v>5853</v>
      </c>
      <c r="J18" s="1424"/>
      <c r="K18" s="1424"/>
      <c r="L18" s="1424"/>
      <c r="M18" s="1424"/>
      <c r="N18" s="1424"/>
      <c r="O18" s="1424"/>
      <c r="P18" s="1424"/>
      <c r="Q18" s="1424"/>
      <c r="R18" s="1424"/>
      <c r="S18" s="1424"/>
      <c r="T18" s="1424"/>
      <c r="U18" s="1424"/>
      <c r="V18" s="1424"/>
      <c r="W18" s="1424"/>
      <c r="X18" s="1424"/>
      <c r="Y18" s="1424"/>
      <c r="Z18" s="1424"/>
      <c r="AA18" s="1424"/>
      <c r="AB18" s="1424"/>
      <c r="AC18" s="1424"/>
      <c r="AD18" s="1424"/>
      <c r="AE18" s="1424"/>
      <c r="AF18" s="1424"/>
      <c r="AG18" s="1424"/>
      <c r="AH18" s="1424"/>
      <c r="AI18" s="1424"/>
      <c r="AJ18" s="1424"/>
      <c r="AK18" s="1424"/>
      <c r="AL18" s="1424"/>
      <c r="AM18" s="1424"/>
      <c r="AN18" s="1424"/>
      <c r="AO18" s="1424"/>
      <c r="AP18" s="1424"/>
      <c r="AQ18" s="1425"/>
      <c r="AR18" s="1425"/>
      <c r="AS18" s="1425"/>
      <c r="AT18" s="1425"/>
      <c r="AU18" s="1425"/>
      <c r="AV18" s="1425"/>
      <c r="AW18" s="1425"/>
      <c r="AX18" s="1425"/>
      <c r="AY18" s="1425"/>
      <c r="AZ18" s="1425"/>
      <c r="BA18" s="1425"/>
      <c r="BB18" s="1425"/>
      <c r="BC18" s="1425"/>
      <c r="BD18" s="1425"/>
      <c r="BE18" s="1425"/>
      <c r="BF18" s="1425"/>
      <c r="BG18" s="1425"/>
      <c r="BH18" s="1425"/>
      <c r="BI18" s="1424"/>
      <c r="BJ18" s="1426"/>
      <c r="BK18" s="1419"/>
      <c r="CF18" s="4"/>
      <c r="CG18" s="4"/>
      <c r="CH18" s="4"/>
    </row>
    <row r="19" spans="1:86" s="155" customFormat="1" ht="15.75" customHeight="1">
      <c r="A19" s="1418"/>
      <c r="B19" s="1420" t="s">
        <v>4726</v>
      </c>
      <c r="C19" s="1421"/>
      <c r="D19" s="1421"/>
      <c r="E19" s="1421"/>
      <c r="F19" s="1421"/>
      <c r="G19" s="1421"/>
      <c r="H19" s="1422"/>
      <c r="I19" s="1423"/>
      <c r="J19" s="1424"/>
      <c r="K19" s="1424"/>
      <c r="L19" s="1424"/>
      <c r="M19" s="1424"/>
      <c r="N19" s="1424"/>
      <c r="O19" s="1424"/>
      <c r="P19" s="1424"/>
      <c r="Q19" s="1424"/>
      <c r="R19" s="1424"/>
      <c r="S19" s="1424"/>
      <c r="T19" s="1424"/>
      <c r="U19" s="1424"/>
      <c r="V19" s="1424"/>
      <c r="W19" s="1424"/>
      <c r="X19" s="1424"/>
      <c r="Y19" s="1424"/>
      <c r="Z19" s="1424"/>
      <c r="AA19" s="1424"/>
      <c r="AB19" s="1424"/>
      <c r="AC19" s="1424"/>
      <c r="AD19" s="1424"/>
      <c r="AE19" s="1424"/>
      <c r="AF19" s="1424"/>
      <c r="AG19" s="1424"/>
      <c r="AH19" s="1424"/>
      <c r="AI19" s="1424"/>
      <c r="AJ19" s="1424"/>
      <c r="AK19" s="1424"/>
      <c r="AL19" s="1424"/>
      <c r="AM19" s="1424"/>
      <c r="AN19" s="1424"/>
      <c r="AO19" s="1424"/>
      <c r="AP19" s="1424"/>
      <c r="AQ19" s="1425"/>
      <c r="AR19" s="1425"/>
      <c r="AS19" s="1425"/>
      <c r="AT19" s="1425"/>
      <c r="AU19" s="1425"/>
      <c r="AV19" s="1425"/>
      <c r="AW19" s="1425"/>
      <c r="AX19" s="1425"/>
      <c r="AY19" s="1425"/>
      <c r="AZ19" s="1425"/>
      <c r="BA19" s="1425"/>
      <c r="BB19" s="1425"/>
      <c r="BC19" s="1425"/>
      <c r="BD19" s="1425"/>
      <c r="BE19" s="1425"/>
      <c r="BF19" s="1425"/>
      <c r="BG19" s="1425"/>
      <c r="BH19" s="1425"/>
      <c r="BI19" s="1424"/>
      <c r="BJ19" s="1426"/>
      <c r="BK19" s="1419"/>
      <c r="CF19" s="4"/>
      <c r="CG19" s="4"/>
      <c r="CH19" s="4"/>
    </row>
    <row r="20" spans="1:86" s="155" customFormat="1" ht="15.75" customHeight="1" thickBot="1">
      <c r="A20" s="1434"/>
      <c r="B20" s="1435"/>
      <c r="C20" s="1435"/>
      <c r="D20" s="1435"/>
      <c r="E20" s="1435"/>
      <c r="F20" s="1435"/>
      <c r="G20" s="1435"/>
      <c r="H20" s="1435"/>
      <c r="I20" s="1435"/>
      <c r="J20" s="1435"/>
      <c r="K20" s="1435"/>
      <c r="L20" s="1435"/>
      <c r="M20" s="1435"/>
      <c r="N20" s="1435"/>
      <c r="O20" s="1435"/>
      <c r="P20" s="1435"/>
      <c r="Q20" s="1435"/>
      <c r="R20" s="1435"/>
      <c r="S20" s="1435"/>
      <c r="T20" s="1435"/>
      <c r="U20" s="1435"/>
      <c r="V20" s="1435"/>
      <c r="W20" s="1435"/>
      <c r="X20" s="1435"/>
      <c r="Y20" s="1435"/>
      <c r="Z20" s="1435"/>
      <c r="AA20" s="1435"/>
      <c r="AB20" s="1435"/>
      <c r="AC20" s="1435"/>
      <c r="AD20" s="1435"/>
      <c r="AE20" s="1435"/>
      <c r="AF20" s="1435"/>
      <c r="AG20" s="1435"/>
      <c r="AH20" s="1435"/>
      <c r="AI20" s="1435"/>
      <c r="AJ20" s="1435"/>
      <c r="AK20" s="1435"/>
      <c r="AL20" s="1435"/>
      <c r="AM20" s="1435"/>
      <c r="AN20" s="1435"/>
      <c r="AO20" s="1435"/>
      <c r="AP20" s="1435"/>
      <c r="AQ20" s="1435"/>
      <c r="AR20" s="1435"/>
      <c r="AS20" s="1435"/>
      <c r="AT20" s="1435"/>
      <c r="AU20" s="1435"/>
      <c r="AV20" s="1435"/>
      <c r="AW20" s="1435"/>
      <c r="AX20" s="1435"/>
      <c r="AY20" s="1435"/>
      <c r="AZ20" s="1435"/>
      <c r="BA20" s="1435"/>
      <c r="BB20" s="1435"/>
      <c r="BC20" s="1435"/>
      <c r="BD20" s="1435"/>
      <c r="BE20" s="1435"/>
      <c r="BF20" s="1435"/>
      <c r="BG20" s="1435"/>
      <c r="BH20" s="1435"/>
      <c r="BI20" s="1435"/>
      <c r="BJ20" s="1435"/>
      <c r="BK20" s="1419"/>
      <c r="CF20" s="4"/>
      <c r="CG20" s="4"/>
      <c r="CH20" s="4"/>
    </row>
    <row r="21" spans="1:86" s="155" customFormat="1" ht="15.75" customHeight="1">
      <c r="A21" s="1436" t="s">
        <v>5831</v>
      </c>
      <c r="B21" s="1437"/>
      <c r="C21" s="1437"/>
      <c r="D21" s="1438" t="s">
        <v>5832</v>
      </c>
      <c r="E21" s="1437"/>
      <c r="F21" s="1437"/>
      <c r="G21" s="1437"/>
      <c r="H21" s="1437"/>
      <c r="I21" s="1437"/>
      <c r="J21" s="1437"/>
      <c r="K21" s="1437"/>
      <c r="L21" s="1437"/>
      <c r="M21" s="1437"/>
      <c r="N21" s="1437"/>
      <c r="O21" s="1437"/>
      <c r="P21" s="1437"/>
      <c r="Q21" s="1437"/>
      <c r="R21" s="1437"/>
      <c r="S21" s="1437"/>
      <c r="T21" s="1437"/>
      <c r="U21" s="1437"/>
      <c r="V21" s="1437"/>
      <c r="W21" s="1437"/>
      <c r="X21" s="1437"/>
      <c r="Y21" s="1437"/>
      <c r="Z21" s="1437"/>
      <c r="AA21" s="1437"/>
      <c r="AB21" s="1437"/>
      <c r="AC21" s="1437"/>
      <c r="AD21" s="1437"/>
      <c r="AE21" s="1437"/>
      <c r="AF21" s="1437"/>
      <c r="AG21" s="1437"/>
      <c r="AH21" s="1437"/>
      <c r="AI21" s="1437"/>
      <c r="AJ21" s="1437"/>
      <c r="AK21" s="1437"/>
      <c r="AL21" s="1437"/>
      <c r="AM21" s="1437"/>
      <c r="AN21" s="1437"/>
      <c r="AO21" s="1437"/>
      <c r="AP21" s="1437"/>
      <c r="AQ21" s="1439"/>
      <c r="AR21" s="1439"/>
      <c r="AS21" s="1439"/>
      <c r="AT21" s="1439"/>
      <c r="AU21" s="1439"/>
      <c r="AV21" s="1439"/>
      <c r="AW21" s="1439"/>
      <c r="AX21" s="1439"/>
      <c r="AY21" s="1439"/>
      <c r="AZ21" s="1439"/>
      <c r="BA21" s="1439"/>
      <c r="BB21" s="1439"/>
      <c r="BC21" s="1439"/>
      <c r="BD21" s="1439"/>
      <c r="BE21" s="1439"/>
      <c r="BF21" s="1439"/>
      <c r="BG21" s="1439"/>
      <c r="BH21" s="1439"/>
      <c r="BI21" s="1439"/>
      <c r="BJ21" s="1439"/>
      <c r="BK21" s="1411"/>
      <c r="CF21" s="4"/>
      <c r="CG21" s="4"/>
      <c r="CH21" s="4"/>
    </row>
    <row r="22" spans="1:86" s="155" customFormat="1" ht="15.75" customHeight="1">
      <c r="A22" s="1412" t="s">
        <v>5854</v>
      </c>
      <c r="B22" s="1240"/>
      <c r="C22" s="1268"/>
      <c r="D22" s="1242" t="s">
        <v>5855</v>
      </c>
      <c r="E22" s="1240"/>
      <c r="F22" s="1240"/>
      <c r="G22" s="1240"/>
      <c r="H22" s="1240"/>
      <c r="I22" s="1240"/>
      <c r="J22" s="1240"/>
      <c r="K22" s="1240"/>
      <c r="L22" s="1240"/>
      <c r="M22" s="1240"/>
      <c r="N22" s="1240"/>
      <c r="O22" s="1240"/>
      <c r="P22" s="1240"/>
      <c r="Q22" s="1240"/>
      <c r="R22" s="1240"/>
      <c r="S22" s="1240"/>
      <c r="T22" s="1240"/>
      <c r="U22" s="1240"/>
      <c r="V22" s="1240"/>
      <c r="W22" s="1240"/>
      <c r="X22" s="1240"/>
      <c r="Y22" s="1240"/>
      <c r="Z22" s="1240"/>
      <c r="AA22" s="1240"/>
      <c r="AB22" s="1240"/>
      <c r="AC22" s="1240"/>
      <c r="AD22" s="1240"/>
      <c r="AE22" s="1240"/>
      <c r="AF22" s="1240"/>
      <c r="AG22" s="1240"/>
      <c r="AH22" s="1240"/>
      <c r="AI22" s="1240"/>
      <c r="AJ22" s="1240"/>
      <c r="AK22" s="1240"/>
      <c r="AL22" s="1240"/>
      <c r="AM22" s="1240"/>
      <c r="AN22" s="1240"/>
      <c r="AO22" s="1240"/>
      <c r="AP22" s="1240"/>
      <c r="AQ22" s="1240"/>
      <c r="AR22" s="1240"/>
      <c r="AS22" s="1240"/>
      <c r="AT22" s="1240"/>
      <c r="AU22" s="1240"/>
      <c r="AV22" s="1240"/>
      <c r="AW22" s="1240"/>
      <c r="AX22" s="1240"/>
      <c r="AY22" s="1240"/>
      <c r="AZ22" s="1240"/>
      <c r="BA22" s="1240"/>
      <c r="BB22" s="1240"/>
      <c r="BC22" s="1240"/>
      <c r="BD22" s="1240"/>
      <c r="BE22" s="1240"/>
      <c r="BF22" s="1240"/>
      <c r="BG22" s="1240"/>
      <c r="BH22" s="1240"/>
      <c r="BI22" s="1240"/>
      <c r="BJ22" s="1240"/>
      <c r="BK22" s="1413"/>
      <c r="CF22" s="4"/>
      <c r="CG22" s="4"/>
      <c r="CH22" s="4"/>
    </row>
    <row r="23" spans="1:86" s="155" customFormat="1" ht="15.75" customHeight="1">
      <c r="A23" s="1414"/>
      <c r="B23" s="1415"/>
      <c r="C23" s="1415"/>
      <c r="D23" s="1415"/>
      <c r="E23" s="1415"/>
      <c r="F23" s="1415"/>
      <c r="G23" s="1415"/>
      <c r="H23" s="1415"/>
      <c r="I23" s="1415"/>
      <c r="J23" s="1415"/>
      <c r="K23" s="1415"/>
      <c r="L23" s="1415"/>
      <c r="M23" s="1415"/>
      <c r="N23" s="1415"/>
      <c r="O23" s="1415"/>
      <c r="P23" s="1415"/>
      <c r="Q23" s="1415"/>
      <c r="R23" s="1415"/>
      <c r="S23" s="1415"/>
      <c r="T23" s="1415"/>
      <c r="U23" s="1415"/>
      <c r="V23" s="1415"/>
      <c r="W23" s="1415"/>
      <c r="X23" s="1415"/>
      <c r="Y23" s="1415"/>
      <c r="Z23" s="1415"/>
      <c r="AA23" s="1415"/>
      <c r="AB23" s="1415"/>
      <c r="AC23" s="1415"/>
      <c r="AD23" s="1415"/>
      <c r="AE23" s="1415"/>
      <c r="AF23" s="1415"/>
      <c r="AG23" s="1415"/>
      <c r="AH23" s="1415"/>
      <c r="AI23" s="1415"/>
      <c r="AJ23" s="1415"/>
      <c r="AK23" s="1415"/>
      <c r="AL23" s="1415"/>
      <c r="AM23" s="1415"/>
      <c r="AN23" s="1415"/>
      <c r="AO23" s="1415"/>
      <c r="AP23" s="1415"/>
      <c r="AQ23" s="158"/>
      <c r="AR23" s="158"/>
      <c r="AS23" s="158"/>
      <c r="AT23" s="158"/>
      <c r="AU23" s="158"/>
      <c r="AV23" s="158"/>
      <c r="AW23" s="158"/>
      <c r="AX23" s="158"/>
      <c r="AY23" s="1417"/>
      <c r="AZ23" s="158"/>
      <c r="BA23" s="158"/>
      <c r="BB23" s="158"/>
      <c r="BC23" s="158"/>
      <c r="BD23" s="158"/>
      <c r="BE23" s="158"/>
      <c r="BF23" s="158"/>
      <c r="BG23" s="158"/>
      <c r="BH23" s="158"/>
      <c r="BI23" s="158"/>
      <c r="BJ23" s="158"/>
      <c r="BK23" s="1416"/>
      <c r="CF23" s="4"/>
      <c r="CG23" s="4"/>
      <c r="CH23" s="4"/>
    </row>
    <row r="24" spans="1:86" s="155" customFormat="1" ht="15.75" customHeight="1">
      <c r="A24" s="1418"/>
      <c r="B24" s="381" t="s">
        <v>5837</v>
      </c>
      <c r="C24" s="158"/>
      <c r="D24" s="158"/>
      <c r="E24" s="158"/>
      <c r="F24" s="158"/>
      <c r="G24" s="158"/>
      <c r="H24" s="158"/>
      <c r="I24" s="158"/>
      <c r="J24" s="158"/>
      <c r="K24" s="158"/>
      <c r="L24" s="158"/>
      <c r="M24" s="158"/>
      <c r="N24" s="158"/>
      <c r="O24" s="158"/>
      <c r="P24" s="158"/>
      <c r="Q24" s="158"/>
      <c r="R24" s="158"/>
      <c r="S24" s="158"/>
      <c r="T24" s="158"/>
      <c r="U24" s="158"/>
      <c r="V24" s="158"/>
      <c r="W24" s="158"/>
      <c r="X24" s="158"/>
      <c r="Y24" s="158"/>
      <c r="Z24" s="158"/>
      <c r="AA24" s="158"/>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158"/>
      <c r="AY24" s="350"/>
      <c r="AZ24" s="158"/>
      <c r="BA24" s="158"/>
      <c r="BB24" s="158"/>
      <c r="BC24" s="158"/>
      <c r="BD24" s="158"/>
      <c r="BE24" s="158"/>
      <c r="BF24" s="158"/>
      <c r="BG24" s="158"/>
      <c r="BH24" s="158"/>
      <c r="BI24" s="158"/>
      <c r="BJ24" s="158"/>
      <c r="BK24" s="1419"/>
      <c r="CF24" s="4"/>
      <c r="CG24" s="4"/>
      <c r="CH24" s="4"/>
    </row>
    <row r="25" spans="1:86" s="155" customFormat="1" ht="15.75" customHeight="1">
      <c r="A25" s="1418"/>
      <c r="B25" s="1420" t="s">
        <v>5838</v>
      </c>
      <c r="C25" s="1421"/>
      <c r="D25" s="1421"/>
      <c r="E25" s="1421"/>
      <c r="F25" s="1421"/>
      <c r="G25" s="1421"/>
      <c r="H25" s="1422"/>
      <c r="I25" s="1423" t="s">
        <v>5856</v>
      </c>
      <c r="J25" s="1424"/>
      <c r="K25" s="1424"/>
      <c r="L25" s="1424"/>
      <c r="M25" s="1424"/>
      <c r="N25" s="1424"/>
      <c r="O25" s="1424"/>
      <c r="P25" s="1424"/>
      <c r="Q25" s="1424"/>
      <c r="R25" s="1424"/>
      <c r="S25" s="1424"/>
      <c r="T25" s="1424"/>
      <c r="U25" s="1424"/>
      <c r="V25" s="1424"/>
      <c r="W25" s="1424"/>
      <c r="X25" s="1424"/>
      <c r="Y25" s="1424"/>
      <c r="Z25" s="1424"/>
      <c r="AA25" s="1424"/>
      <c r="AB25" s="1424"/>
      <c r="AC25" s="1424"/>
      <c r="AD25" s="1424"/>
      <c r="AE25" s="1424"/>
      <c r="AF25" s="1424"/>
      <c r="AG25" s="1424"/>
      <c r="AH25" s="1424"/>
      <c r="AI25" s="1424"/>
      <c r="AJ25" s="1424"/>
      <c r="AK25" s="1424"/>
      <c r="AL25" s="1424"/>
      <c r="AM25" s="1424"/>
      <c r="AN25" s="1424"/>
      <c r="AO25" s="1424"/>
      <c r="AP25" s="1424"/>
      <c r="AQ25" s="1425"/>
      <c r="AR25" s="1425"/>
      <c r="AS25" s="1425"/>
      <c r="AT25" s="1425"/>
      <c r="AU25" s="1425"/>
      <c r="AV25" s="1425"/>
      <c r="AW25" s="1425"/>
      <c r="AX25" s="1425"/>
      <c r="AY25" s="1425"/>
      <c r="AZ25" s="1425"/>
      <c r="BA25" s="1425"/>
      <c r="BB25" s="1425"/>
      <c r="BC25" s="1425"/>
      <c r="BD25" s="1425"/>
      <c r="BE25" s="1425"/>
      <c r="BF25" s="1425"/>
      <c r="BG25" s="1425"/>
      <c r="BH25" s="1425"/>
      <c r="BI25" s="1424"/>
      <c r="BJ25" s="1426"/>
      <c r="BK25" s="1419"/>
      <c r="CF25" s="4"/>
      <c r="CG25" s="4"/>
      <c r="CH25" s="4"/>
    </row>
    <row r="26" spans="1:86" s="155" customFormat="1" ht="15.75" customHeight="1">
      <c r="A26" s="1418"/>
      <c r="B26" s="1420" t="s">
        <v>5840</v>
      </c>
      <c r="C26" s="1421"/>
      <c r="D26" s="1421"/>
      <c r="E26" s="1421"/>
      <c r="F26" s="1421"/>
      <c r="G26" s="1421"/>
      <c r="H26" s="1422"/>
      <c r="I26" s="1423" t="s">
        <v>5857</v>
      </c>
      <c r="J26" s="1424"/>
      <c r="K26" s="1424"/>
      <c r="L26" s="1424"/>
      <c r="M26" s="1424"/>
      <c r="N26" s="1424"/>
      <c r="O26" s="1424"/>
      <c r="P26" s="1424"/>
      <c r="Q26" s="1424"/>
      <c r="R26" s="1424"/>
      <c r="S26" s="1424"/>
      <c r="T26" s="1424"/>
      <c r="U26" s="1424"/>
      <c r="V26" s="1424"/>
      <c r="W26" s="1424"/>
      <c r="X26" s="1424"/>
      <c r="Y26" s="1424"/>
      <c r="Z26" s="1424"/>
      <c r="AA26" s="1424"/>
      <c r="AB26" s="1424"/>
      <c r="AC26" s="1424"/>
      <c r="AD26" s="1424"/>
      <c r="AE26" s="1424"/>
      <c r="AF26" s="1424"/>
      <c r="AG26" s="1424"/>
      <c r="AH26" s="1424"/>
      <c r="AI26" s="1424"/>
      <c r="AJ26" s="1424"/>
      <c r="AK26" s="1424"/>
      <c r="AL26" s="1424"/>
      <c r="AM26" s="1424"/>
      <c r="AN26" s="1424"/>
      <c r="AO26" s="1424"/>
      <c r="AP26" s="1424"/>
      <c r="AQ26" s="158"/>
      <c r="AR26" s="158"/>
      <c r="AS26" s="158"/>
      <c r="AT26" s="158"/>
      <c r="AU26" s="158"/>
      <c r="AV26" s="158"/>
      <c r="AW26" s="158"/>
      <c r="AX26" s="158"/>
      <c r="AY26" s="158"/>
      <c r="AZ26" s="158"/>
      <c r="BA26" s="158"/>
      <c r="BB26" s="158"/>
      <c r="BC26" s="158"/>
      <c r="BD26" s="158"/>
      <c r="BE26" s="158"/>
      <c r="BF26" s="158"/>
      <c r="BG26" s="158"/>
      <c r="BH26" s="158"/>
      <c r="BI26" s="1424"/>
      <c r="BJ26" s="1426"/>
      <c r="BK26" s="1419"/>
      <c r="CF26" s="4"/>
      <c r="CG26" s="4"/>
      <c r="CH26" s="4"/>
    </row>
    <row r="27" spans="1:86" s="155" customFormat="1" ht="15.75" customHeight="1">
      <c r="A27" s="1418"/>
      <c r="B27" s="1420" t="s">
        <v>5842</v>
      </c>
      <c r="C27" s="1421"/>
      <c r="D27" s="1421"/>
      <c r="E27" s="1421"/>
      <c r="F27" s="1421"/>
      <c r="G27" s="1421"/>
      <c r="H27" s="1422"/>
      <c r="I27" s="1423" t="s">
        <v>148</v>
      </c>
      <c r="J27" s="1424"/>
      <c r="K27" s="1424"/>
      <c r="L27" s="1424"/>
      <c r="M27" s="1424"/>
      <c r="N27" s="1424"/>
      <c r="O27" s="1424"/>
      <c r="P27" s="1424"/>
      <c r="Q27" s="1424"/>
      <c r="R27" s="1424"/>
      <c r="S27" s="1424"/>
      <c r="T27" s="1424"/>
      <c r="U27" s="1424"/>
      <c r="V27" s="1424"/>
      <c r="W27" s="1424"/>
      <c r="X27" s="1424"/>
      <c r="Y27" s="1424"/>
      <c r="Z27" s="1424"/>
      <c r="AA27" s="1424"/>
      <c r="AB27" s="1424"/>
      <c r="AC27" s="1424"/>
      <c r="AD27" s="1424"/>
      <c r="AE27" s="1424"/>
      <c r="AF27" s="1424"/>
      <c r="AG27" s="1424"/>
      <c r="AH27" s="1424"/>
      <c r="AI27" s="1424"/>
      <c r="AJ27" s="1424"/>
      <c r="AK27" s="1424"/>
      <c r="AL27" s="1424"/>
      <c r="AM27" s="1424"/>
      <c r="AN27" s="1424"/>
      <c r="AO27" s="1424"/>
      <c r="AP27" s="1424"/>
      <c r="AQ27" s="1425"/>
      <c r="AR27" s="1425"/>
      <c r="AS27" s="1425"/>
      <c r="AT27" s="1425"/>
      <c r="AU27" s="1425"/>
      <c r="AV27" s="1425"/>
      <c r="AW27" s="1425"/>
      <c r="AX27" s="1425"/>
      <c r="AY27" s="1425"/>
      <c r="AZ27" s="1425"/>
      <c r="BA27" s="1425"/>
      <c r="BB27" s="1425"/>
      <c r="BC27" s="1425"/>
      <c r="BD27" s="1425"/>
      <c r="BE27" s="1425"/>
      <c r="BF27" s="1425"/>
      <c r="BG27" s="1425"/>
      <c r="BH27" s="1425"/>
      <c r="BI27" s="1424"/>
      <c r="BJ27" s="1426"/>
      <c r="BK27" s="1419"/>
      <c r="CF27" s="4"/>
      <c r="CG27" s="4"/>
      <c r="CH27" s="4"/>
    </row>
    <row r="28" spans="1:86" s="155" customFormat="1" ht="15.75" customHeight="1">
      <c r="A28" s="1418"/>
      <c r="B28" s="1420" t="s">
        <v>5843</v>
      </c>
      <c r="C28" s="1421"/>
      <c r="D28" s="1421"/>
      <c r="E28" s="1421"/>
      <c r="F28" s="1421"/>
      <c r="G28" s="1421"/>
      <c r="H28" s="1422"/>
      <c r="I28" s="1423" t="s">
        <v>5844</v>
      </c>
      <c r="J28" s="1424"/>
      <c r="K28" s="1424"/>
      <c r="L28" s="1424"/>
      <c r="M28" s="1424"/>
      <c r="N28" s="1424"/>
      <c r="O28" s="1424"/>
      <c r="P28" s="1424"/>
      <c r="Q28" s="1424"/>
      <c r="R28" s="1424"/>
      <c r="S28" s="1424"/>
      <c r="T28" s="1424"/>
      <c r="U28" s="1424"/>
      <c r="V28" s="1424"/>
      <c r="W28" s="1424"/>
      <c r="X28" s="1424"/>
      <c r="Y28" s="1424"/>
      <c r="Z28" s="1424"/>
      <c r="AA28" s="1424"/>
      <c r="AB28" s="1424"/>
      <c r="AC28" s="1424"/>
      <c r="AD28" s="1424"/>
      <c r="AE28" s="1424"/>
      <c r="AF28" s="1424"/>
      <c r="AG28" s="1424"/>
      <c r="AH28" s="1424"/>
      <c r="AI28" s="1424"/>
      <c r="AJ28" s="1424"/>
      <c r="AK28" s="1424"/>
      <c r="AL28" s="1424"/>
      <c r="AM28" s="1424"/>
      <c r="AN28" s="1424"/>
      <c r="AO28" s="1424"/>
      <c r="AP28" s="1424"/>
      <c r="AQ28" s="158"/>
      <c r="AR28" s="158"/>
      <c r="AS28" s="158"/>
      <c r="AT28" s="158"/>
      <c r="AU28" s="158"/>
      <c r="AV28" s="158"/>
      <c r="AW28" s="158"/>
      <c r="AX28" s="158"/>
      <c r="AY28" s="158"/>
      <c r="AZ28" s="158"/>
      <c r="BA28" s="158"/>
      <c r="BB28" s="158"/>
      <c r="BC28" s="158"/>
      <c r="BD28" s="158"/>
      <c r="BE28" s="158"/>
      <c r="BF28" s="158"/>
      <c r="BG28" s="158"/>
      <c r="BH28" s="158"/>
      <c r="BI28" s="1424"/>
      <c r="BJ28" s="1426"/>
      <c r="BK28" s="1419"/>
      <c r="CF28" s="4"/>
      <c r="CG28" s="4"/>
      <c r="CH28" s="4"/>
    </row>
    <row r="29" spans="1:86" s="155" customFormat="1" ht="15.75" customHeight="1">
      <c r="A29" s="1418"/>
      <c r="B29" s="1420" t="s">
        <v>5845</v>
      </c>
      <c r="C29" s="1421"/>
      <c r="D29" s="1421"/>
      <c r="E29" s="1421"/>
      <c r="F29" s="1421"/>
      <c r="G29" s="1421"/>
      <c r="H29" s="1422"/>
      <c r="I29" s="1423" t="s">
        <v>5856</v>
      </c>
      <c r="J29" s="1424"/>
      <c r="K29" s="1424"/>
      <c r="L29" s="1424"/>
      <c r="M29" s="1424"/>
      <c r="N29" s="1424"/>
      <c r="O29" s="1424"/>
      <c r="P29" s="1424"/>
      <c r="Q29" s="1424"/>
      <c r="R29" s="1424"/>
      <c r="S29" s="1424"/>
      <c r="T29" s="1424"/>
      <c r="U29" s="1424"/>
      <c r="V29" s="1424"/>
      <c r="W29" s="1424"/>
      <c r="X29" s="1424"/>
      <c r="Y29" s="1424"/>
      <c r="Z29" s="1424"/>
      <c r="AA29" s="1424"/>
      <c r="AB29" s="1424"/>
      <c r="AC29" s="1424"/>
      <c r="AD29" s="1424"/>
      <c r="AE29" s="1424"/>
      <c r="AF29" s="1424"/>
      <c r="AG29" s="1424"/>
      <c r="AH29" s="1424"/>
      <c r="AI29" s="1424"/>
      <c r="AJ29" s="1424"/>
      <c r="AK29" s="1424"/>
      <c r="AL29" s="1424"/>
      <c r="AM29" s="1424"/>
      <c r="AN29" s="1424"/>
      <c r="AO29" s="1424"/>
      <c r="AP29" s="1424"/>
      <c r="AQ29" s="1427"/>
      <c r="AR29" s="1427"/>
      <c r="AS29" s="1427"/>
      <c r="AT29" s="1427"/>
      <c r="AU29" s="1427"/>
      <c r="AV29" s="1427"/>
      <c r="AW29" s="1427"/>
      <c r="AX29" s="1427"/>
      <c r="AY29" s="1427"/>
      <c r="AZ29" s="1427"/>
      <c r="BA29" s="1427"/>
      <c r="BB29" s="1427"/>
      <c r="BC29" s="1427"/>
      <c r="BD29" s="1427"/>
      <c r="BE29" s="1427"/>
      <c r="BF29" s="1427"/>
      <c r="BG29" s="1427"/>
      <c r="BH29" s="1427"/>
      <c r="BI29" s="1424"/>
      <c r="BJ29" s="1426"/>
      <c r="BK29" s="1419"/>
      <c r="CF29" s="4"/>
      <c r="CG29" s="4"/>
      <c r="CH29" s="4"/>
    </row>
    <row r="30" spans="1:86" s="155" customFormat="1" ht="15.75" customHeight="1">
      <c r="A30" s="1418"/>
      <c r="B30" s="1428" t="s">
        <v>5847</v>
      </c>
      <c r="C30" s="1429"/>
      <c r="D30" s="1429"/>
      <c r="E30" s="1429"/>
      <c r="F30" s="1429"/>
      <c r="G30" s="1429"/>
      <c r="H30" s="1430"/>
      <c r="I30" s="1420" t="s">
        <v>5848</v>
      </c>
      <c r="J30" s="1421"/>
      <c r="K30" s="1421"/>
      <c r="L30" s="1421"/>
      <c r="M30" s="1421"/>
      <c r="N30" s="1421"/>
      <c r="O30" s="1421"/>
      <c r="P30" s="1421"/>
      <c r="Q30" s="1421"/>
      <c r="R30" s="1421"/>
      <c r="S30" s="1421"/>
      <c r="T30" s="1421"/>
      <c r="U30" s="1421"/>
      <c r="V30" s="1421"/>
      <c r="W30" s="1421"/>
      <c r="X30" s="1421"/>
      <c r="Y30" s="1421"/>
      <c r="Z30" s="1421"/>
      <c r="AA30" s="1421"/>
      <c r="AB30" s="1421"/>
      <c r="AC30" s="1421"/>
      <c r="AD30" s="1421"/>
      <c r="AE30" s="1421"/>
      <c r="AF30" s="1421"/>
      <c r="AG30" s="1421"/>
      <c r="AH30" s="1421"/>
      <c r="AI30" s="1422"/>
      <c r="AJ30" s="1420" t="s">
        <v>5849</v>
      </c>
      <c r="AK30" s="1421"/>
      <c r="AL30" s="1421"/>
      <c r="AM30" s="1421"/>
      <c r="AN30" s="1421"/>
      <c r="AO30" s="1421"/>
      <c r="AP30" s="1421"/>
      <c r="AQ30" s="1421"/>
      <c r="AR30" s="1421"/>
      <c r="AS30" s="1421"/>
      <c r="AT30" s="1421"/>
      <c r="AU30" s="1421"/>
      <c r="AV30" s="1421"/>
      <c r="AW30" s="1421"/>
      <c r="AX30" s="1421"/>
      <c r="AY30" s="1421"/>
      <c r="AZ30" s="1421"/>
      <c r="BA30" s="1421"/>
      <c r="BB30" s="1421"/>
      <c r="BC30" s="1421"/>
      <c r="BD30" s="1421"/>
      <c r="BE30" s="1421"/>
      <c r="BF30" s="1421"/>
      <c r="BG30" s="1421"/>
      <c r="BH30" s="1421"/>
      <c r="BI30" s="1421"/>
      <c r="BJ30" s="1422"/>
      <c r="BK30" s="1419"/>
      <c r="CF30" s="4"/>
      <c r="CG30" s="4"/>
      <c r="CH30" s="4"/>
    </row>
    <row r="31" spans="1:86" s="155" customFormat="1" ht="15.75" customHeight="1">
      <c r="A31" s="1418"/>
      <c r="B31" s="1431"/>
      <c r="C31" s="1432"/>
      <c r="D31" s="1432"/>
      <c r="E31" s="1432"/>
      <c r="F31" s="1432"/>
      <c r="G31" s="1432"/>
      <c r="H31" s="1433"/>
      <c r="I31" s="1423" t="s">
        <v>5858</v>
      </c>
      <c r="J31" s="1424"/>
      <c r="K31" s="1424"/>
      <c r="L31" s="1424"/>
      <c r="M31" s="1424"/>
      <c r="N31" s="1424"/>
      <c r="O31" s="1424"/>
      <c r="P31" s="1424"/>
      <c r="Q31" s="1424"/>
      <c r="R31" s="1424"/>
      <c r="S31" s="1424"/>
      <c r="T31" s="1424"/>
      <c r="U31" s="1424"/>
      <c r="V31" s="1424"/>
      <c r="W31" s="1424"/>
      <c r="X31" s="1424"/>
      <c r="Y31" s="1424"/>
      <c r="Z31" s="1424"/>
      <c r="AA31" s="1424"/>
      <c r="AB31" s="1424"/>
      <c r="AC31" s="1424"/>
      <c r="AD31" s="1424"/>
      <c r="AE31" s="1424"/>
      <c r="AF31" s="1424"/>
      <c r="AG31" s="1424"/>
      <c r="AH31" s="1424"/>
      <c r="AI31" s="1426"/>
      <c r="AJ31" s="1423" t="s">
        <v>5856</v>
      </c>
      <c r="AL31" s="1424"/>
      <c r="AM31" s="1424"/>
      <c r="AN31" s="1424"/>
      <c r="AO31" s="1424"/>
      <c r="AP31" s="1424"/>
      <c r="AQ31" s="158"/>
      <c r="AR31" s="158"/>
      <c r="AS31" s="158"/>
      <c r="AT31" s="158"/>
      <c r="AU31" s="158"/>
      <c r="AV31" s="158"/>
      <c r="AW31" s="158"/>
      <c r="AX31" s="158"/>
      <c r="AY31" s="158"/>
      <c r="AZ31" s="158"/>
      <c r="BA31" s="158"/>
      <c r="BB31" s="158"/>
      <c r="BC31" s="158"/>
      <c r="BD31" s="158"/>
      <c r="BE31" s="158"/>
      <c r="BF31" s="158"/>
      <c r="BG31" s="158"/>
      <c r="BH31" s="158"/>
      <c r="BI31" s="1424"/>
      <c r="BJ31" s="1426"/>
      <c r="BK31" s="1419"/>
      <c r="CF31" s="4"/>
      <c r="CG31" s="4"/>
      <c r="CH31" s="4"/>
    </row>
    <row r="32" spans="1:86" s="155" customFormat="1" ht="15.75" customHeight="1">
      <c r="A32" s="1418"/>
      <c r="B32" s="1431"/>
      <c r="C32" s="1432"/>
      <c r="D32" s="1432"/>
      <c r="E32" s="1432"/>
      <c r="F32" s="1432"/>
      <c r="G32" s="1432"/>
      <c r="H32" s="1433"/>
      <c r="I32" s="1423"/>
      <c r="J32" s="1424"/>
      <c r="K32" s="1424"/>
      <c r="L32" s="1424"/>
      <c r="M32" s="1424"/>
      <c r="N32" s="1424"/>
      <c r="O32" s="1424"/>
      <c r="P32" s="1424"/>
      <c r="Q32" s="1424"/>
      <c r="R32" s="1424"/>
      <c r="S32" s="1424"/>
      <c r="T32" s="1424"/>
      <c r="U32" s="1424"/>
      <c r="V32" s="1424"/>
      <c r="W32" s="1424"/>
      <c r="X32" s="1424"/>
      <c r="Y32" s="1424"/>
      <c r="Z32" s="1424"/>
      <c r="AA32" s="1424"/>
      <c r="AB32" s="1424"/>
      <c r="AC32" s="1424"/>
      <c r="AD32" s="1424"/>
      <c r="AE32" s="1424"/>
      <c r="AF32" s="1424"/>
      <c r="AG32" s="1424"/>
      <c r="AH32" s="1424"/>
      <c r="AI32" s="1426"/>
      <c r="AJ32" s="1423"/>
      <c r="AK32" s="1424"/>
      <c r="AL32" s="1424"/>
      <c r="AM32" s="1424"/>
      <c r="AN32" s="1424"/>
      <c r="AO32" s="1424"/>
      <c r="AP32" s="1424"/>
      <c r="AQ32" s="1425"/>
      <c r="AR32" s="1425"/>
      <c r="AS32" s="1425"/>
      <c r="AT32" s="1425"/>
      <c r="AU32" s="1425"/>
      <c r="AV32" s="1425"/>
      <c r="AW32" s="1425"/>
      <c r="AX32" s="1425"/>
      <c r="AY32" s="1425"/>
      <c r="AZ32" s="1425"/>
      <c r="BA32" s="1425"/>
      <c r="BB32" s="1425"/>
      <c r="BC32" s="1425"/>
      <c r="BD32" s="1425"/>
      <c r="BE32" s="1425"/>
      <c r="BF32" s="1425"/>
      <c r="BG32" s="1425"/>
      <c r="BH32" s="1425"/>
      <c r="BI32" s="1424"/>
      <c r="BJ32" s="1426"/>
      <c r="BK32" s="1419"/>
      <c r="CF32" s="4"/>
      <c r="CG32" s="4"/>
      <c r="CH32" s="4"/>
    </row>
    <row r="33" spans="1:86" s="155" customFormat="1" ht="15.75" customHeight="1">
      <c r="A33" s="1418"/>
      <c r="B33" s="1440"/>
      <c r="C33" s="1441"/>
      <c r="D33" s="1441"/>
      <c r="E33" s="1441"/>
      <c r="F33" s="1441"/>
      <c r="G33" s="1441"/>
      <c r="H33" s="1442"/>
      <c r="I33" s="1423"/>
      <c r="J33" s="1424"/>
      <c r="K33" s="1424"/>
      <c r="L33" s="1424"/>
      <c r="M33" s="1424"/>
      <c r="N33" s="1424"/>
      <c r="O33" s="1424"/>
      <c r="P33" s="1424"/>
      <c r="Q33" s="1424"/>
      <c r="R33" s="1424"/>
      <c r="S33" s="1424"/>
      <c r="T33" s="1424"/>
      <c r="U33" s="1424"/>
      <c r="V33" s="1424"/>
      <c r="W33" s="1424"/>
      <c r="X33" s="1424"/>
      <c r="Y33" s="1424"/>
      <c r="Z33" s="1424"/>
      <c r="AA33" s="1424"/>
      <c r="AB33" s="1424"/>
      <c r="AC33" s="1424"/>
      <c r="AD33" s="1424"/>
      <c r="AE33" s="1424"/>
      <c r="AF33" s="1424"/>
      <c r="AG33" s="1424"/>
      <c r="AH33" s="1424"/>
      <c r="AI33" s="1426"/>
      <c r="AJ33" s="1423"/>
      <c r="AK33" s="1424"/>
      <c r="AL33" s="1424"/>
      <c r="AM33" s="1424"/>
      <c r="AN33" s="1424"/>
      <c r="AO33" s="1424"/>
      <c r="AP33" s="1424"/>
      <c r="AQ33" s="158"/>
      <c r="AR33" s="158"/>
      <c r="AS33" s="158"/>
      <c r="AT33" s="158"/>
      <c r="AU33" s="158"/>
      <c r="AV33" s="158"/>
      <c r="AW33" s="158"/>
      <c r="AX33" s="158"/>
      <c r="AY33" s="158"/>
      <c r="AZ33" s="158"/>
      <c r="BA33" s="158"/>
      <c r="BB33" s="158"/>
      <c r="BC33" s="158"/>
      <c r="BD33" s="158"/>
      <c r="BE33" s="158"/>
      <c r="BF33" s="158"/>
      <c r="BG33" s="158"/>
      <c r="BH33" s="158"/>
      <c r="BI33" s="1424"/>
      <c r="BJ33" s="1426"/>
      <c r="BK33" s="1419"/>
      <c r="CF33" s="4"/>
      <c r="CG33" s="4"/>
      <c r="CH33" s="4"/>
    </row>
    <row r="34" spans="1:86" s="155" customFormat="1" ht="15.75" customHeight="1">
      <c r="A34" s="1418"/>
      <c r="B34" s="1420" t="s">
        <v>5852</v>
      </c>
      <c r="C34" s="1421"/>
      <c r="D34" s="1421"/>
      <c r="E34" s="1421"/>
      <c r="F34" s="1421"/>
      <c r="G34" s="1421"/>
      <c r="H34" s="1422"/>
      <c r="I34" s="1423" t="s">
        <v>5859</v>
      </c>
      <c r="J34" s="1424"/>
      <c r="K34" s="1424"/>
      <c r="L34" s="1424"/>
      <c r="M34" s="1424"/>
      <c r="N34" s="1424"/>
      <c r="O34" s="1424"/>
      <c r="P34" s="1424"/>
      <c r="Q34" s="1424"/>
      <c r="R34" s="1424"/>
      <c r="S34" s="1424"/>
      <c r="T34" s="1424"/>
      <c r="U34" s="1424"/>
      <c r="V34" s="1424"/>
      <c r="W34" s="1424"/>
      <c r="X34" s="1424"/>
      <c r="Y34" s="1424"/>
      <c r="Z34" s="1424"/>
      <c r="AA34" s="1424"/>
      <c r="AB34" s="1424"/>
      <c r="AC34" s="1424"/>
      <c r="AD34" s="1424"/>
      <c r="AE34" s="1424"/>
      <c r="AF34" s="1424"/>
      <c r="AG34" s="1424"/>
      <c r="AH34" s="1424"/>
      <c r="AI34" s="1424"/>
      <c r="AJ34" s="1424"/>
      <c r="AK34" s="1424"/>
      <c r="AL34" s="1424"/>
      <c r="AM34" s="1424"/>
      <c r="AN34" s="1424"/>
      <c r="AO34" s="1424"/>
      <c r="AP34" s="1424"/>
      <c r="AQ34" s="1425"/>
      <c r="AR34" s="1425"/>
      <c r="AS34" s="1425"/>
      <c r="AT34" s="1425"/>
      <c r="AU34" s="1425"/>
      <c r="AV34" s="1425"/>
      <c r="AW34" s="1425"/>
      <c r="AX34" s="1425"/>
      <c r="AY34" s="1425"/>
      <c r="AZ34" s="1425"/>
      <c r="BA34" s="1425"/>
      <c r="BB34" s="1425"/>
      <c r="BC34" s="1425"/>
      <c r="BD34" s="1425"/>
      <c r="BE34" s="1425"/>
      <c r="BF34" s="1425"/>
      <c r="BG34" s="1425"/>
      <c r="BH34" s="1425"/>
      <c r="BI34" s="1424"/>
      <c r="BJ34" s="1426"/>
      <c r="BK34" s="1419"/>
      <c r="CF34" s="4"/>
      <c r="CG34" s="4"/>
      <c r="CH34" s="4"/>
    </row>
    <row r="35" spans="1:86" s="155" customFormat="1" ht="15.75" customHeight="1">
      <c r="A35" s="1418"/>
      <c r="B35" s="1420" t="s">
        <v>4726</v>
      </c>
      <c r="C35" s="1421"/>
      <c r="D35" s="1421"/>
      <c r="E35" s="1421"/>
      <c r="F35" s="1421"/>
      <c r="G35" s="1421"/>
      <c r="H35" s="1422"/>
      <c r="I35" s="1423"/>
      <c r="J35" s="1424"/>
      <c r="K35" s="1424"/>
      <c r="L35" s="1424"/>
      <c r="M35" s="1424"/>
      <c r="N35" s="1424"/>
      <c r="O35" s="1424"/>
      <c r="P35" s="1424"/>
      <c r="Q35" s="1424"/>
      <c r="R35" s="1424"/>
      <c r="S35" s="1424"/>
      <c r="T35" s="1424"/>
      <c r="U35" s="1424"/>
      <c r="V35" s="1424"/>
      <c r="W35" s="1424"/>
      <c r="X35" s="1424"/>
      <c r="Y35" s="1424"/>
      <c r="Z35" s="1424"/>
      <c r="AA35" s="1424"/>
      <c r="AB35" s="1424"/>
      <c r="AC35" s="1424"/>
      <c r="AD35" s="1424"/>
      <c r="AE35" s="1424"/>
      <c r="AF35" s="1424"/>
      <c r="AG35" s="1424"/>
      <c r="AH35" s="1424"/>
      <c r="AI35" s="1424"/>
      <c r="AJ35" s="1424"/>
      <c r="AK35" s="1424"/>
      <c r="AL35" s="1424"/>
      <c r="AM35" s="1424"/>
      <c r="AN35" s="1424"/>
      <c r="AO35" s="1424"/>
      <c r="AP35" s="1424"/>
      <c r="AQ35" s="1425"/>
      <c r="AR35" s="1425"/>
      <c r="AS35" s="1425"/>
      <c r="AT35" s="1425"/>
      <c r="AU35" s="1425"/>
      <c r="AV35" s="1425"/>
      <c r="AW35" s="1425"/>
      <c r="AX35" s="1425"/>
      <c r="AY35" s="1425"/>
      <c r="AZ35" s="1425"/>
      <c r="BA35" s="1425"/>
      <c r="BB35" s="1425"/>
      <c r="BC35" s="1425"/>
      <c r="BD35" s="1425"/>
      <c r="BE35" s="1425"/>
      <c r="BF35" s="1425"/>
      <c r="BG35" s="1425"/>
      <c r="BH35" s="1425"/>
      <c r="BI35" s="1424"/>
      <c r="BJ35" s="1426"/>
      <c r="BK35" s="1419"/>
      <c r="CF35" s="4"/>
      <c r="CG35" s="4"/>
      <c r="CH35" s="4"/>
    </row>
    <row r="36" spans="1:86" s="155" customFormat="1" ht="15.75" customHeight="1" thickBot="1">
      <c r="A36" s="1434"/>
      <c r="B36" s="1435"/>
      <c r="C36" s="1435"/>
      <c r="D36" s="1435"/>
      <c r="E36" s="1435"/>
      <c r="F36" s="1435"/>
      <c r="G36" s="1435"/>
      <c r="H36" s="1435"/>
      <c r="I36" s="1435"/>
      <c r="J36" s="1435"/>
      <c r="K36" s="1435"/>
      <c r="L36" s="1435"/>
      <c r="M36" s="1435"/>
      <c r="N36" s="1435"/>
      <c r="O36" s="1435"/>
      <c r="P36" s="1435"/>
      <c r="Q36" s="1435"/>
      <c r="R36" s="1435"/>
      <c r="S36" s="1435"/>
      <c r="T36" s="1435"/>
      <c r="U36" s="1435"/>
      <c r="V36" s="1435"/>
      <c r="W36" s="1435"/>
      <c r="X36" s="1435"/>
      <c r="Y36" s="1435"/>
      <c r="Z36" s="1435"/>
      <c r="AA36" s="1435"/>
      <c r="AB36" s="1435"/>
      <c r="AC36" s="1435"/>
      <c r="AD36" s="1435"/>
      <c r="AE36" s="1435"/>
      <c r="AF36" s="1435"/>
      <c r="AG36" s="1435"/>
      <c r="AH36" s="1435"/>
      <c r="AI36" s="1435"/>
      <c r="AJ36" s="1435"/>
      <c r="AK36" s="1435"/>
      <c r="AL36" s="1435"/>
      <c r="AM36" s="1435"/>
      <c r="AN36" s="1435"/>
      <c r="AO36" s="1435"/>
      <c r="AP36" s="1435"/>
      <c r="AQ36" s="1435"/>
      <c r="AR36" s="1435"/>
      <c r="AS36" s="1435"/>
      <c r="AT36" s="1435"/>
      <c r="AU36" s="1435"/>
      <c r="AV36" s="1435"/>
      <c r="AW36" s="1435"/>
      <c r="AX36" s="1435"/>
      <c r="AY36" s="1435"/>
      <c r="AZ36" s="1435"/>
      <c r="BA36" s="1435"/>
      <c r="BB36" s="1435"/>
      <c r="BC36" s="1435"/>
      <c r="BD36" s="1435"/>
      <c r="BE36" s="1435"/>
      <c r="BF36" s="1435"/>
      <c r="BG36" s="1435"/>
      <c r="BH36" s="1435"/>
      <c r="BI36" s="1435"/>
      <c r="BJ36" s="1435"/>
      <c r="BK36" s="1443"/>
      <c r="CF36" s="4"/>
      <c r="CG36" s="4"/>
      <c r="CH36" s="4"/>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12"/>
  <pageMargins left="0.51181102362204722" right="0.74803149606299213" top="0.70866141732283472" bottom="0.43307086614173229" header="0.51181102362204722" footer="0.19685039370078738"/>
  <pageSetup paperSize="9" scale="50" fitToHeight="0" orientation="landscape" r:id="rId1"/>
  <headerFooter alignWithMargins="0">
    <oddFooter>&amp;C&amp;"Meiryo UI,標準"&amp;10&amp;P&amp;L&amp;"Meiryo UI"&amp;10MABSP0810&amp;R&amp;"Meiryo UI,標準"&amp;10(C)Business Engineering Corp.[Confidential]</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FA91E-6465-46B0-97F8-1682765776DD}">
  <sheetPr codeName="Sheet13">
    <pageSetUpPr fitToPage="1"/>
  </sheetPr>
  <dimension ref="A1:BM268"/>
  <sheetViews>
    <sheetView showGridLines="0" showZeros="0" view="pageBreakPreview" topLeftCell="A46" zoomScaleNormal="100" zoomScaleSheetLayoutView="100" workbookViewId="0">
      <selection activeCell="AB57" sqref="AB57"/>
    </sheetView>
  </sheetViews>
  <sheetFormatPr defaultColWidth="2.125" defaultRowHeight="15.75" customHeight="1"/>
  <cols>
    <col min="1" max="1" width="2.125" style="213" customWidth="1"/>
    <col min="2" max="2" width="2.125" style="1" customWidth="1"/>
    <col min="3" max="3" width="2.375" style="1" customWidth="1"/>
    <col min="4" max="4" width="2.125" style="1" customWidth="1"/>
    <col min="5" max="5" width="3" style="1" customWidth="1"/>
    <col min="6" max="63" width="2.125" style="1" customWidth="1"/>
    <col min="64" max="16384" width="2.125" style="1"/>
  </cols>
  <sheetData>
    <row r="1" spans="1:65" s="145" customFormat="1" ht="15.75" customHeight="1">
      <c r="A1" s="2023" t="str">
        <f>表紙!A54</f>
        <v>Webシステム</v>
      </c>
      <c r="B1" s="2024"/>
      <c r="C1" s="2024"/>
      <c r="D1" s="2024"/>
      <c r="E1" s="2024"/>
      <c r="F1" s="2024"/>
      <c r="G1" s="2024"/>
      <c r="H1" s="2024"/>
      <c r="I1" s="2024"/>
      <c r="J1" s="2025"/>
      <c r="K1" s="1988" t="s">
        <v>133</v>
      </c>
      <c r="L1" s="1989"/>
      <c r="M1" s="1989"/>
      <c r="N1" s="1989"/>
      <c r="O1" s="1989"/>
      <c r="P1" s="1989"/>
      <c r="Q1" s="1989"/>
      <c r="R1" s="1989"/>
      <c r="S1" s="1989"/>
      <c r="T1" s="1990"/>
      <c r="U1" s="1991" t="s">
        <v>150</v>
      </c>
      <c r="V1" s="1992"/>
      <c r="W1" s="1992"/>
      <c r="X1" s="1992"/>
      <c r="Y1" s="1993"/>
      <c r="Z1" s="1994" t="str">
        <f>表紙!$AJ$63</f>
        <v>MS</v>
      </c>
      <c r="AA1" s="1995"/>
      <c r="AB1" s="1995"/>
      <c r="AC1" s="1995"/>
      <c r="AD1" s="1996"/>
      <c r="AE1" s="1997" t="s">
        <v>136</v>
      </c>
      <c r="AF1" s="1998"/>
      <c r="AG1" s="1998"/>
      <c r="AH1" s="1998"/>
      <c r="AI1" s="1999"/>
      <c r="AJ1" s="2000" t="str">
        <f>表紙!$AX$63</f>
        <v>見積管理</v>
      </c>
      <c r="AK1" s="2001"/>
      <c r="AL1" s="2001"/>
      <c r="AM1" s="2001"/>
      <c r="AN1" s="2001"/>
      <c r="AO1" s="2001"/>
      <c r="AP1" s="2001"/>
      <c r="AQ1" s="2001"/>
      <c r="AR1" s="2002"/>
      <c r="AS1" s="2032" t="s">
        <v>101</v>
      </c>
      <c r="AT1" s="2032"/>
      <c r="AU1" s="2032"/>
      <c r="AV1" s="2032"/>
      <c r="AW1" s="2032"/>
      <c r="AX1" s="2032"/>
      <c r="AY1" s="2032"/>
      <c r="AZ1" s="2033" t="s">
        <v>124</v>
      </c>
      <c r="BA1" s="1998"/>
      <c r="BB1" s="1998"/>
      <c r="BC1" s="1998"/>
      <c r="BD1" s="1998"/>
      <c r="BE1" s="1999"/>
      <c r="BF1" s="2033" t="s">
        <v>151</v>
      </c>
      <c r="BG1" s="1998"/>
      <c r="BH1" s="1998"/>
      <c r="BI1" s="1998"/>
      <c r="BJ1" s="1998"/>
      <c r="BK1" s="2034"/>
    </row>
    <row r="2" spans="1:65" s="145" customFormat="1" ht="15.75" customHeight="1">
      <c r="A2" s="2026"/>
      <c r="B2" s="2027"/>
      <c r="C2" s="2027"/>
      <c r="D2" s="2027"/>
      <c r="E2" s="2027"/>
      <c r="F2" s="2027"/>
      <c r="G2" s="2027"/>
      <c r="H2" s="2027"/>
      <c r="I2" s="2027"/>
      <c r="J2" s="2028"/>
      <c r="K2" s="2035" t="str">
        <f>表紙!O64</f>
        <v>アドオン設計書</v>
      </c>
      <c r="L2" s="1952"/>
      <c r="M2" s="1952"/>
      <c r="N2" s="1952"/>
      <c r="O2" s="1952"/>
      <c r="P2" s="1952"/>
      <c r="Q2" s="1952"/>
      <c r="R2" s="1952"/>
      <c r="S2" s="1952"/>
      <c r="T2" s="1953"/>
      <c r="U2" s="2036" t="s">
        <v>152</v>
      </c>
      <c r="V2" s="2037"/>
      <c r="W2" s="2037"/>
      <c r="X2" s="2037"/>
      <c r="Y2" s="2038"/>
      <c r="Z2" s="2039" t="str">
        <f>表紙!$AJ$64</f>
        <v>MSBB</v>
      </c>
      <c r="AA2" s="2040"/>
      <c r="AB2" s="2040"/>
      <c r="AC2" s="2040"/>
      <c r="AD2" s="2041"/>
      <c r="AE2" s="2042" t="s">
        <v>143</v>
      </c>
      <c r="AF2" s="2043"/>
      <c r="AG2" s="2043"/>
      <c r="AH2" s="2043"/>
      <c r="AI2" s="2044"/>
      <c r="AJ2" s="2045" t="str">
        <f>表紙!$AX$64</f>
        <v>Webシステム</v>
      </c>
      <c r="AK2" s="2046"/>
      <c r="AL2" s="2046"/>
      <c r="AM2" s="2046"/>
      <c r="AN2" s="2046"/>
      <c r="AO2" s="2046"/>
      <c r="AP2" s="2046"/>
      <c r="AQ2" s="2046"/>
      <c r="AR2" s="2047"/>
      <c r="AS2" s="1985" t="str">
        <f>表紙!$BL$64</f>
        <v>M7-US-1140</v>
      </c>
      <c r="AT2" s="1986"/>
      <c r="AU2" s="1986"/>
      <c r="AV2" s="1986"/>
      <c r="AW2" s="1986"/>
      <c r="AX2" s="1986"/>
      <c r="AY2" s="1986"/>
      <c r="AZ2" s="1951" t="str">
        <f>表紙!$BU$64</f>
        <v>7.0.2</v>
      </c>
      <c r="BA2" s="1952"/>
      <c r="BB2" s="1952"/>
      <c r="BC2" s="1952"/>
      <c r="BD2" s="1952"/>
      <c r="BE2" s="1953"/>
      <c r="BF2" s="1982">
        <f>表紙!$CB$64</f>
        <v>7</v>
      </c>
      <c r="BG2" s="1952"/>
      <c r="BH2" s="1952"/>
      <c r="BI2" s="1952"/>
      <c r="BJ2" s="1952"/>
      <c r="BK2" s="1983"/>
    </row>
    <row r="3" spans="1:65" s="145" customFormat="1" ht="15.75" customHeight="1" thickBot="1">
      <c r="A3" s="2029"/>
      <c r="B3" s="2030"/>
      <c r="C3" s="2030"/>
      <c r="D3" s="2030"/>
      <c r="E3" s="2030"/>
      <c r="F3" s="2030"/>
      <c r="G3" s="2030"/>
      <c r="H3" s="2030"/>
      <c r="I3" s="2030"/>
      <c r="J3" s="2031"/>
      <c r="K3" s="2009" t="str">
        <f ca="1">RIGHT(CELL("filename",$A$1),LEN(CELL("filename",$A$1))-FIND("]",CELL("filename",$A$1)))</f>
        <v>処理概要</v>
      </c>
      <c r="L3" s="2010"/>
      <c r="M3" s="2010"/>
      <c r="N3" s="2010"/>
      <c r="O3" s="2010"/>
      <c r="P3" s="2010"/>
      <c r="Q3" s="2010"/>
      <c r="R3" s="2010"/>
      <c r="S3" s="2010"/>
      <c r="T3" s="2011"/>
      <c r="U3" s="2012" t="s">
        <v>147</v>
      </c>
      <c r="V3" s="2013"/>
      <c r="W3" s="2013"/>
      <c r="X3" s="2013"/>
      <c r="Y3" s="2014"/>
      <c r="Z3" s="2015" t="str">
        <f>表紙!$AJ$65</f>
        <v>MSBBPA070</v>
      </c>
      <c r="AA3" s="2016"/>
      <c r="AB3" s="2016"/>
      <c r="AC3" s="2016"/>
      <c r="AD3" s="2016"/>
      <c r="AE3" s="2017" t="str">
        <f>表紙!$AQ$65</f>
        <v>Web受注入力</v>
      </c>
      <c r="AF3" s="2018"/>
      <c r="AG3" s="2018"/>
      <c r="AH3" s="2018"/>
      <c r="AI3" s="2018"/>
      <c r="AJ3" s="2018"/>
      <c r="AK3" s="2018"/>
      <c r="AL3" s="2018"/>
      <c r="AM3" s="2018"/>
      <c r="AN3" s="2018"/>
      <c r="AO3" s="2018"/>
      <c r="AP3" s="2018"/>
      <c r="AQ3" s="2018"/>
      <c r="AR3" s="2019"/>
      <c r="AS3" s="1987"/>
      <c r="AT3" s="1987"/>
      <c r="AU3" s="1987"/>
      <c r="AV3" s="1987"/>
      <c r="AW3" s="1987"/>
      <c r="AX3" s="1987"/>
      <c r="AY3" s="1987"/>
      <c r="AZ3" s="1954"/>
      <c r="BA3" s="1955"/>
      <c r="BB3" s="1955"/>
      <c r="BC3" s="1955"/>
      <c r="BD3" s="1955"/>
      <c r="BE3" s="1956"/>
      <c r="BF3" s="1954"/>
      <c r="BG3" s="1955"/>
      <c r="BH3" s="1955"/>
      <c r="BI3" s="1955"/>
      <c r="BJ3" s="1955"/>
      <c r="BK3" s="1984"/>
    </row>
    <row r="4" spans="1:65" s="145" customFormat="1" ht="6.75" customHeight="1" thickBot="1">
      <c r="B4" s="146"/>
      <c r="C4" s="147"/>
      <c r="D4" s="147"/>
      <c r="E4" s="147"/>
      <c r="F4" s="148"/>
      <c r="G4" s="148"/>
      <c r="H4" s="148"/>
      <c r="I4" s="148"/>
      <c r="J4" s="147"/>
      <c r="K4" s="148"/>
      <c r="L4" s="148"/>
      <c r="M4" s="148"/>
      <c r="N4" s="148"/>
      <c r="O4" s="148"/>
      <c r="P4" s="148"/>
      <c r="Q4" s="149"/>
    </row>
    <row r="5" spans="1:65" ht="15.75" customHeight="1" thickBot="1">
      <c r="A5" s="196" t="s">
        <v>1538</v>
      </c>
      <c r="B5" s="197" t="s">
        <v>1539</v>
      </c>
      <c r="C5" s="197"/>
      <c r="D5" s="197"/>
      <c r="E5" s="197"/>
      <c r="F5" s="197"/>
      <c r="G5" s="197"/>
      <c r="H5" s="197"/>
      <c r="I5" s="198"/>
      <c r="J5" s="197" t="s">
        <v>1540</v>
      </c>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8"/>
      <c r="BD5" s="197" t="s">
        <v>1541</v>
      </c>
      <c r="BE5" s="197"/>
      <c r="BF5" s="197"/>
      <c r="BG5" s="197"/>
      <c r="BH5" s="197"/>
      <c r="BI5" s="197"/>
      <c r="BJ5" s="197"/>
      <c r="BK5" s="199"/>
      <c r="BL5" s="150"/>
    </row>
    <row r="6" spans="1:65" s="202" customFormat="1" ht="15.75" customHeight="1" thickTop="1">
      <c r="A6" s="818" t="s">
        <v>1542</v>
      </c>
      <c r="B6" s="1251" t="s">
        <v>1543</v>
      </c>
      <c r="C6" s="1251"/>
      <c r="D6" s="1251"/>
      <c r="E6" s="1251"/>
      <c r="F6" s="1251"/>
      <c r="G6" s="1251"/>
      <c r="H6" s="1251"/>
      <c r="I6" s="1251"/>
      <c r="J6" s="1251"/>
      <c r="K6" s="1251"/>
      <c r="L6" s="1252"/>
      <c r="M6" s="1252"/>
      <c r="N6" s="1252"/>
      <c r="O6" s="1252"/>
      <c r="P6" s="1252"/>
      <c r="Q6" s="1252"/>
      <c r="R6" s="1252"/>
      <c r="S6" s="1252"/>
      <c r="T6" s="1252"/>
      <c r="U6" s="1252"/>
      <c r="V6" s="1252"/>
      <c r="W6" s="1252"/>
      <c r="X6" s="1252"/>
      <c r="Y6" s="1252"/>
      <c r="Z6" s="1252"/>
      <c r="AA6" s="1252"/>
      <c r="AB6" s="1252"/>
      <c r="AC6" s="1252"/>
      <c r="AD6" s="1252"/>
      <c r="AE6" s="1252"/>
      <c r="AF6" s="1252"/>
      <c r="AG6" s="1252"/>
      <c r="AH6" s="1252"/>
      <c r="AI6" s="1252"/>
      <c r="AJ6" s="1252"/>
      <c r="AK6" s="1252"/>
      <c r="AL6" s="1252"/>
      <c r="AM6" s="1252"/>
      <c r="AN6" s="1252"/>
      <c r="AO6" s="1252"/>
      <c r="AP6" s="1252"/>
      <c r="AQ6" s="1252"/>
      <c r="AR6" s="1252"/>
      <c r="AS6" s="1252"/>
      <c r="AT6" s="1252"/>
      <c r="AU6" s="1252"/>
      <c r="AV6" s="1252"/>
      <c r="AW6" s="1252"/>
      <c r="AX6" s="1252"/>
      <c r="AY6" s="1252"/>
      <c r="AZ6" s="1252"/>
      <c r="BA6" s="1252"/>
      <c r="BB6" s="1252"/>
      <c r="BC6" s="1252"/>
      <c r="BD6" s="1252"/>
      <c r="BE6" s="1252"/>
      <c r="BF6" s="1252"/>
      <c r="BG6" s="1252"/>
      <c r="BH6" s="1252"/>
      <c r="BI6" s="1252"/>
      <c r="BJ6" s="1252"/>
      <c r="BK6" s="200"/>
      <c r="BL6" s="201"/>
    </row>
    <row r="7" spans="1:65" ht="15.75" customHeight="1">
      <c r="B7" s="211"/>
      <c r="I7" s="212"/>
      <c r="J7" s="1" t="s">
        <v>1544</v>
      </c>
      <c r="BD7" s="211"/>
      <c r="BM7" s="1" t="s">
        <v>1545</v>
      </c>
    </row>
    <row r="8" spans="1:65" ht="15.75" customHeight="1">
      <c r="B8" s="211"/>
      <c r="I8" s="212"/>
      <c r="N8" s="1" t="s">
        <v>1546</v>
      </c>
      <c r="BD8" s="211"/>
      <c r="BM8" s="1" t="s">
        <v>1545</v>
      </c>
    </row>
    <row r="9" spans="1:65" ht="15.75" customHeight="1">
      <c r="B9" s="211"/>
      <c r="I9" s="212"/>
      <c r="O9" s="1" t="s">
        <v>1547</v>
      </c>
      <c r="BD9" s="211"/>
      <c r="BM9" s="1" t="s">
        <v>1545</v>
      </c>
    </row>
    <row r="10" spans="1:65" ht="15.75" customHeight="1">
      <c r="B10" s="211"/>
      <c r="I10" s="212"/>
      <c r="N10" s="1113" t="s">
        <v>1548</v>
      </c>
      <c r="O10" s="1113"/>
      <c r="P10" s="1113"/>
      <c r="Q10" s="1113"/>
      <c r="R10" s="1113"/>
      <c r="S10" s="1113"/>
      <c r="T10" s="1113"/>
      <c r="U10" s="1113"/>
      <c r="V10" s="1113"/>
      <c r="W10" s="1113"/>
      <c r="X10" s="1113"/>
      <c r="Y10" s="1113"/>
      <c r="Z10" s="1113"/>
      <c r="AA10" s="1113"/>
      <c r="AB10" s="1113"/>
      <c r="AC10" s="1113"/>
      <c r="AD10" s="1113"/>
      <c r="AE10" s="1113"/>
      <c r="AF10" s="1113"/>
      <c r="AG10" s="1113"/>
      <c r="AH10" s="1113"/>
      <c r="AI10" s="1113"/>
      <c r="AJ10" s="1113"/>
      <c r="AK10" s="1113"/>
      <c r="AL10" s="1113"/>
      <c r="AM10" s="1113"/>
      <c r="BD10" s="211"/>
      <c r="BM10" s="1" t="s">
        <v>1545</v>
      </c>
    </row>
    <row r="11" spans="1:65" ht="15.75" customHeight="1">
      <c r="B11" s="211"/>
      <c r="I11" s="212"/>
      <c r="N11" s="1114"/>
      <c r="O11" s="1115" t="s">
        <v>1549</v>
      </c>
      <c r="P11" s="1115"/>
      <c r="Q11" s="1115"/>
      <c r="R11" s="1116"/>
      <c r="S11" s="1116"/>
      <c r="T11" s="1116"/>
      <c r="U11" s="1116"/>
      <c r="V11" s="1115"/>
      <c r="W11" s="1114"/>
      <c r="X11" s="1117"/>
      <c r="Y11" s="1117"/>
      <c r="Z11" s="1117"/>
      <c r="AA11" s="1117"/>
      <c r="AB11" s="1117"/>
      <c r="AC11" s="1117"/>
      <c r="AD11" s="1117"/>
      <c r="AE11" s="1117"/>
      <c r="AF11" s="1117"/>
      <c r="AG11" s="1117"/>
      <c r="AH11" s="1117"/>
      <c r="AI11" s="1117"/>
      <c r="AJ11" s="1117"/>
      <c r="AK11" s="1117"/>
      <c r="AL11" s="1117"/>
      <c r="AM11" s="1117"/>
      <c r="BD11" s="211"/>
      <c r="BM11" s="1" t="s">
        <v>1545</v>
      </c>
    </row>
    <row r="12" spans="1:65" ht="15.75" customHeight="1">
      <c r="B12" s="211"/>
      <c r="I12" s="212"/>
      <c r="K12" s="1" t="s">
        <v>1550</v>
      </c>
      <c r="N12" s="1114"/>
      <c r="O12" s="1115"/>
      <c r="P12" s="1115"/>
      <c r="Q12" s="1115"/>
      <c r="R12" s="1116"/>
      <c r="S12" s="1116"/>
      <c r="T12" s="1116"/>
      <c r="U12" s="1116"/>
      <c r="V12" s="1115"/>
      <c r="W12" s="1114"/>
      <c r="X12" s="1117"/>
      <c r="Y12" s="1117"/>
      <c r="Z12" s="1117"/>
      <c r="AA12" s="1117"/>
      <c r="AB12" s="1117"/>
      <c r="AC12" s="1117"/>
      <c r="AD12" s="1117"/>
      <c r="AE12" s="1117"/>
      <c r="AF12" s="1117"/>
      <c r="AG12" s="1117"/>
      <c r="AH12" s="1117"/>
      <c r="AI12" s="1117"/>
      <c r="AJ12" s="1117"/>
      <c r="AK12" s="1117"/>
      <c r="AL12" s="1117"/>
      <c r="AM12" s="1117"/>
      <c r="BD12" s="211"/>
      <c r="BM12" s="1" t="s">
        <v>1545</v>
      </c>
    </row>
    <row r="13" spans="1:65" ht="15.75" customHeight="1">
      <c r="B13" s="211"/>
      <c r="I13" s="212"/>
      <c r="N13" s="722"/>
      <c r="O13" s="1115"/>
      <c r="P13" s="1115"/>
      <c r="Q13" s="1115"/>
      <c r="R13" s="1116"/>
      <c r="S13" s="1116"/>
      <c r="T13" s="1116"/>
      <c r="U13" s="1116"/>
      <c r="V13" s="1115"/>
      <c r="W13" s="1114"/>
      <c r="X13" s="1117"/>
      <c r="Y13" s="1117"/>
      <c r="Z13" s="1117"/>
      <c r="AA13" s="1117"/>
      <c r="AB13" s="1117"/>
      <c r="AC13" s="1117"/>
      <c r="AD13" s="1117"/>
      <c r="AE13" s="1117"/>
      <c r="AF13" s="1117"/>
      <c r="AG13" s="1117"/>
      <c r="AH13" s="1117"/>
      <c r="AI13" s="1117"/>
      <c r="AJ13" s="1117"/>
      <c r="AK13" s="1117"/>
      <c r="AL13" s="1117"/>
      <c r="AM13" s="1117"/>
      <c r="BD13" s="211"/>
      <c r="BM13" s="1" t="s">
        <v>1545</v>
      </c>
    </row>
    <row r="14" spans="1:65" s="202" customFormat="1" ht="15.75" customHeight="1">
      <c r="A14" s="818" t="s">
        <v>471</v>
      </c>
      <c r="B14" s="1251" t="s">
        <v>1551</v>
      </c>
      <c r="C14" s="1251"/>
      <c r="D14" s="1251"/>
      <c r="E14" s="1251"/>
      <c r="F14" s="1251"/>
      <c r="G14" s="1251"/>
      <c r="H14" s="1251"/>
      <c r="I14" s="1251"/>
      <c r="J14" s="1251"/>
      <c r="K14" s="1251"/>
      <c r="L14" s="1252"/>
      <c r="M14" s="1252"/>
      <c r="N14" s="1252"/>
      <c r="O14" s="1252"/>
      <c r="P14" s="1252"/>
      <c r="Q14" s="1252"/>
      <c r="R14" s="1252"/>
      <c r="S14" s="1252"/>
      <c r="T14" s="1252"/>
      <c r="U14" s="1252"/>
      <c r="V14" s="1252"/>
      <c r="W14" s="1252"/>
      <c r="X14" s="1252"/>
      <c r="Y14" s="1252"/>
      <c r="Z14" s="1252"/>
      <c r="AA14" s="1252"/>
      <c r="AB14" s="1252"/>
      <c r="AC14" s="1252"/>
      <c r="AD14" s="1252"/>
      <c r="AE14" s="1252"/>
      <c r="AF14" s="1252"/>
      <c r="AG14" s="1252"/>
      <c r="AH14" s="1252"/>
      <c r="AI14" s="1252"/>
      <c r="AJ14" s="1252"/>
      <c r="AK14" s="1252"/>
      <c r="AL14" s="1252"/>
      <c r="AM14" s="1252"/>
      <c r="AN14" s="1252"/>
      <c r="AO14" s="1252"/>
      <c r="AP14" s="1252"/>
      <c r="AQ14" s="1252"/>
      <c r="AR14" s="1252"/>
      <c r="AS14" s="1252"/>
      <c r="AT14" s="1252"/>
      <c r="AU14" s="1252"/>
      <c r="AV14" s="1252"/>
      <c r="AW14" s="1252"/>
      <c r="AX14" s="1252"/>
      <c r="AY14" s="1252"/>
      <c r="AZ14" s="1252"/>
      <c r="BA14" s="1252"/>
      <c r="BB14" s="1252"/>
      <c r="BC14" s="1252"/>
      <c r="BD14" s="1252"/>
      <c r="BE14" s="1252"/>
      <c r="BF14" s="1252"/>
      <c r="BG14" s="1252"/>
      <c r="BH14" s="1252"/>
      <c r="BI14" s="1252"/>
      <c r="BJ14" s="1252"/>
      <c r="BK14" s="200"/>
      <c r="BL14" s="201"/>
    </row>
    <row r="15" spans="1:65" ht="15.75" customHeight="1">
      <c r="B15" s="211"/>
      <c r="I15" s="212"/>
      <c r="J15" s="1" t="s">
        <v>1552</v>
      </c>
      <c r="BD15" s="211"/>
    </row>
    <row r="16" spans="1:65" ht="15.75" customHeight="1">
      <c r="B16" s="211"/>
      <c r="I16" s="212"/>
      <c r="K16" s="1" t="s">
        <v>1553</v>
      </c>
      <c r="BD16" s="211" t="s">
        <v>1554</v>
      </c>
    </row>
    <row r="17" spans="1:65" ht="15.75" customHeight="1">
      <c r="B17" s="211"/>
      <c r="I17" s="212"/>
      <c r="N17" s="1" t="s">
        <v>1555</v>
      </c>
      <c r="BD17" s="211"/>
    </row>
    <row r="18" spans="1:65" ht="15.75" customHeight="1">
      <c r="B18" s="211"/>
      <c r="I18" s="212"/>
      <c r="N18" s="1253" t="s">
        <v>1533</v>
      </c>
      <c r="O18" s="1254"/>
      <c r="P18" s="1254"/>
      <c r="Q18" s="1254"/>
      <c r="R18" s="1254"/>
      <c r="S18" s="1254"/>
      <c r="T18" s="1254"/>
      <c r="U18" s="1254"/>
      <c r="V18" s="1254"/>
      <c r="W18" s="1253" t="s">
        <v>1556</v>
      </c>
      <c r="X18" s="1254"/>
      <c r="Y18" s="1254"/>
      <c r="Z18" s="1254"/>
      <c r="AA18" s="1254"/>
      <c r="AB18" s="1254"/>
      <c r="AC18" s="1254"/>
      <c r="AD18" s="1254"/>
      <c r="AE18" s="1254"/>
      <c r="AF18" s="1254"/>
      <c r="AG18" s="1254"/>
      <c r="AH18" s="1254"/>
      <c r="AI18" s="1254"/>
      <c r="AJ18" s="1254"/>
      <c r="AK18" s="1254"/>
      <c r="AL18" s="1254"/>
      <c r="AM18" s="1255"/>
      <c r="BD18" s="211"/>
    </row>
    <row r="19" spans="1:65" ht="15.75" customHeight="1">
      <c r="B19" s="211"/>
      <c r="I19" s="212"/>
      <c r="N19" s="1256" t="s">
        <v>1557</v>
      </c>
      <c r="O19" s="1257"/>
      <c r="P19" s="1257"/>
      <c r="Q19" s="1257"/>
      <c r="R19" s="1258"/>
      <c r="S19" s="1258"/>
      <c r="T19" s="1258"/>
      <c r="U19" s="1258"/>
      <c r="V19" s="1259"/>
      <c r="W19" s="31" t="s">
        <v>1558</v>
      </c>
      <c r="X19" s="1260"/>
      <c r="Y19" s="1260"/>
      <c r="Z19" s="1260"/>
      <c r="AA19" s="1260"/>
      <c r="AB19" s="1260"/>
      <c r="AC19" s="1260"/>
      <c r="AD19" s="1260"/>
      <c r="AE19" s="1260"/>
      <c r="AF19" s="1260"/>
      <c r="AG19" s="1260"/>
      <c r="AH19" s="1260"/>
      <c r="AI19" s="1260"/>
      <c r="AJ19" s="1260"/>
      <c r="AK19" s="1260"/>
      <c r="AL19" s="1260"/>
      <c r="AM19" s="1261"/>
      <c r="BD19" s="211"/>
    </row>
    <row r="20" spans="1:65" ht="15.75" customHeight="1">
      <c r="B20" s="211"/>
      <c r="I20" s="212"/>
      <c r="N20" s="1256" t="s">
        <v>1559</v>
      </c>
      <c r="O20" s="1257"/>
      <c r="P20" s="1257"/>
      <c r="Q20" s="1257"/>
      <c r="R20" s="1258"/>
      <c r="S20" s="1258"/>
      <c r="T20" s="1258"/>
      <c r="U20" s="1258"/>
      <c r="V20" s="1259"/>
      <c r="W20" s="31" t="s">
        <v>1560</v>
      </c>
      <c r="X20" s="1260"/>
      <c r="Y20" s="1260"/>
      <c r="Z20" s="1260"/>
      <c r="AA20" s="1260"/>
      <c r="AB20" s="1260"/>
      <c r="AC20" s="1260"/>
      <c r="AD20" s="1260"/>
      <c r="AE20" s="1260"/>
      <c r="AF20" s="1260"/>
      <c r="AG20" s="1260"/>
      <c r="AH20" s="1260"/>
      <c r="AI20" s="1260"/>
      <c r="AJ20" s="1260"/>
      <c r="AK20" s="1260"/>
      <c r="AL20" s="1260"/>
      <c r="AM20" s="1261"/>
      <c r="BD20" s="211"/>
    </row>
    <row r="21" spans="1:65" ht="15.75" customHeight="1">
      <c r="B21" s="211"/>
      <c r="I21" s="212"/>
      <c r="N21" s="1238" t="s">
        <v>1561</v>
      </c>
      <c r="O21" s="1257"/>
      <c r="P21" s="1257"/>
      <c r="Q21" s="1257"/>
      <c r="R21" s="1258"/>
      <c r="S21" s="1258"/>
      <c r="T21" s="1258"/>
      <c r="U21" s="1258"/>
      <c r="V21" s="1259"/>
      <c r="W21" s="49" t="s">
        <v>1562</v>
      </c>
      <c r="X21" s="1260"/>
      <c r="Y21" s="1260"/>
      <c r="Z21" s="1260"/>
      <c r="AA21" s="1260"/>
      <c r="AB21" s="1260"/>
      <c r="AC21" s="1260"/>
      <c r="AD21" s="1260"/>
      <c r="AE21" s="1260"/>
      <c r="AF21" s="1260"/>
      <c r="AG21" s="1260"/>
      <c r="AH21" s="1260"/>
      <c r="AI21" s="1260"/>
      <c r="AJ21" s="1260"/>
      <c r="AK21" s="1260"/>
      <c r="AL21" s="1260"/>
      <c r="AM21" s="1261"/>
      <c r="BD21" s="211"/>
    </row>
    <row r="22" spans="1:65" ht="15.75" customHeight="1">
      <c r="B22" s="211"/>
      <c r="I22" s="212"/>
      <c r="N22" s="722"/>
      <c r="O22" s="1115"/>
      <c r="P22" s="1115"/>
      <c r="Q22" s="1115"/>
      <c r="R22" s="1116"/>
      <c r="S22" s="1116"/>
      <c r="T22" s="1116"/>
      <c r="U22" s="1116"/>
      <c r="V22" s="1115"/>
      <c r="W22" s="1114"/>
      <c r="X22" s="1117"/>
      <c r="Y22" s="1117"/>
      <c r="Z22" s="1117"/>
      <c r="AA22" s="1117"/>
      <c r="AB22" s="1117"/>
      <c r="AC22" s="1117"/>
      <c r="AD22" s="1117"/>
      <c r="AE22" s="1117"/>
      <c r="AF22" s="1117"/>
      <c r="AG22" s="1117"/>
      <c r="AH22" s="1117"/>
      <c r="AI22" s="1117"/>
      <c r="AJ22" s="1117"/>
      <c r="AK22" s="1117"/>
      <c r="AL22" s="1117"/>
      <c r="AM22" s="1117"/>
      <c r="BD22" s="211"/>
    </row>
    <row r="23" spans="1:65" ht="15.75" customHeight="1">
      <c r="B23" s="211"/>
      <c r="I23" s="212"/>
      <c r="K23" s="1" t="s">
        <v>1563</v>
      </c>
      <c r="BD23" s="211"/>
      <c r="BM23" s="1184" t="s">
        <v>1564</v>
      </c>
    </row>
    <row r="24" spans="1:65" ht="15.75" customHeight="1">
      <c r="B24" s="211"/>
      <c r="I24" s="212"/>
      <c r="K24" s="1" t="s">
        <v>1565</v>
      </c>
      <c r="BD24" s="211"/>
      <c r="BM24" s="1184" t="s">
        <v>1564</v>
      </c>
    </row>
    <row r="25" spans="1:65" ht="15.75" customHeight="1">
      <c r="B25" s="211"/>
      <c r="I25" s="212"/>
      <c r="BD25" s="211"/>
    </row>
    <row r="26" spans="1:65" s="202" customFormat="1" ht="15.75" customHeight="1">
      <c r="A26" s="1038" t="s">
        <v>1566</v>
      </c>
      <c r="B26" s="1251" t="s">
        <v>1567</v>
      </c>
      <c r="C26" s="1251"/>
      <c r="D26" s="1251"/>
      <c r="E26" s="1251"/>
      <c r="F26" s="1251"/>
      <c r="G26" s="1251"/>
      <c r="H26" s="1251"/>
      <c r="I26" s="1251"/>
      <c r="J26" s="1251"/>
      <c r="K26" s="1251"/>
      <c r="L26" s="1252"/>
      <c r="M26" s="1252"/>
      <c r="N26" s="1252"/>
      <c r="O26" s="1252"/>
      <c r="P26" s="1252"/>
      <c r="Q26" s="1252"/>
      <c r="R26" s="1252"/>
      <c r="S26" s="1252"/>
      <c r="T26" s="1252"/>
      <c r="U26" s="1252"/>
      <c r="V26" s="1252"/>
      <c r="W26" s="1252"/>
      <c r="X26" s="1252"/>
      <c r="Y26" s="1252"/>
      <c r="Z26" s="1252"/>
      <c r="AA26" s="1252"/>
      <c r="AB26" s="1252"/>
      <c r="AC26" s="1252"/>
      <c r="AD26" s="1252"/>
      <c r="AE26" s="1252"/>
      <c r="AF26" s="1252"/>
      <c r="AG26" s="1252"/>
      <c r="AH26" s="1252"/>
      <c r="AI26" s="1252"/>
      <c r="AJ26" s="1252"/>
      <c r="AK26" s="1252"/>
      <c r="AL26" s="1252"/>
      <c r="AM26" s="1252"/>
      <c r="AN26" s="1252"/>
      <c r="AO26" s="1252"/>
      <c r="AP26" s="1252"/>
      <c r="AQ26" s="1252"/>
      <c r="AR26" s="1252"/>
      <c r="AS26" s="1252"/>
      <c r="AT26" s="1252"/>
      <c r="AU26" s="1252"/>
      <c r="AV26" s="1252"/>
      <c r="AW26" s="1252"/>
      <c r="AX26" s="1252"/>
      <c r="AY26" s="1252"/>
      <c r="AZ26" s="1252"/>
      <c r="BA26" s="1252"/>
      <c r="BB26" s="1252"/>
      <c r="BC26" s="1252"/>
      <c r="BD26" s="1252"/>
      <c r="BE26" s="1252"/>
      <c r="BF26" s="1252"/>
      <c r="BG26" s="1252"/>
      <c r="BH26" s="1252"/>
      <c r="BI26" s="1252"/>
      <c r="BJ26" s="1252"/>
      <c r="BK26" s="200"/>
      <c r="BL26" s="201"/>
    </row>
    <row r="27" spans="1:65" ht="15.75" customHeight="1">
      <c r="B27" s="211"/>
      <c r="I27" s="212"/>
      <c r="BD27" s="211"/>
    </row>
    <row r="28" spans="1:65" ht="15.75" customHeight="1">
      <c r="B28" s="211"/>
      <c r="I28" s="212"/>
      <c r="J28" s="1" t="s">
        <v>1552</v>
      </c>
      <c r="BD28" s="211"/>
    </row>
    <row r="29" spans="1:65" ht="15.75" customHeight="1">
      <c r="B29" s="211"/>
      <c r="I29" s="212"/>
      <c r="K29" s="1" t="s">
        <v>1553</v>
      </c>
      <c r="BD29" s="211"/>
    </row>
    <row r="30" spans="1:65" ht="15.75" customHeight="1">
      <c r="B30" s="211"/>
      <c r="I30" s="212"/>
      <c r="BD30" s="211" t="s">
        <v>1568</v>
      </c>
    </row>
    <row r="31" spans="1:65" ht="15.75" customHeight="1">
      <c r="B31" s="211"/>
      <c r="I31" s="212"/>
      <c r="N31" s="1" t="s">
        <v>1555</v>
      </c>
      <c r="BD31" s="211"/>
    </row>
    <row r="32" spans="1:65" ht="15.75" customHeight="1">
      <c r="B32" s="211"/>
      <c r="I32" s="212"/>
      <c r="N32" s="1253" t="s">
        <v>1533</v>
      </c>
      <c r="O32" s="1254"/>
      <c r="P32" s="1254"/>
      <c r="Q32" s="1254"/>
      <c r="R32" s="1254"/>
      <c r="S32" s="1254"/>
      <c r="T32" s="1254"/>
      <c r="U32" s="1254"/>
      <c r="V32" s="1254"/>
      <c r="W32" s="1253" t="s">
        <v>1556</v>
      </c>
      <c r="X32" s="1254"/>
      <c r="Y32" s="1254"/>
      <c r="Z32" s="1254"/>
      <c r="AA32" s="1254"/>
      <c r="AB32" s="1254"/>
      <c r="AC32" s="1254"/>
      <c r="AD32" s="1254"/>
      <c r="AE32" s="1254"/>
      <c r="AF32" s="1254"/>
      <c r="AG32" s="1254"/>
      <c r="AH32" s="1254"/>
      <c r="AI32" s="1254"/>
      <c r="AJ32" s="1254"/>
      <c r="AK32" s="1254"/>
      <c r="AL32" s="1254"/>
      <c r="AM32" s="1255"/>
      <c r="BD32" s="211"/>
    </row>
    <row r="33" spans="1:65" ht="15.75" customHeight="1">
      <c r="B33" s="211"/>
      <c r="I33" s="212"/>
      <c r="N33" s="1235" t="s">
        <v>291</v>
      </c>
      <c r="O33" s="1257"/>
      <c r="P33" s="1257"/>
      <c r="Q33" s="1257"/>
      <c r="R33" s="1258"/>
      <c r="S33" s="1258"/>
      <c r="T33" s="1258"/>
      <c r="U33" s="1258"/>
      <c r="V33" s="1259"/>
      <c r="W33" s="49" t="s">
        <v>1569</v>
      </c>
      <c r="X33" s="1260"/>
      <c r="Y33" s="1260"/>
      <c r="Z33" s="1260"/>
      <c r="AA33" s="1260"/>
      <c r="AB33" s="1260"/>
      <c r="AC33" s="1260"/>
      <c r="AD33" s="1260"/>
      <c r="AE33" s="1260"/>
      <c r="AF33" s="1260"/>
      <c r="AG33" s="1260"/>
      <c r="AH33" s="1260"/>
      <c r="AI33" s="1260"/>
      <c r="AJ33" s="1260"/>
      <c r="AK33" s="1260"/>
      <c r="AL33" s="1260"/>
      <c r="AM33" s="1261"/>
      <c r="BD33" s="211"/>
    </row>
    <row r="34" spans="1:65" ht="15.75" customHeight="1">
      <c r="B34" s="211"/>
      <c r="I34" s="212"/>
      <c r="L34" s="1" t="s">
        <v>1570</v>
      </c>
      <c r="N34" s="1235" t="s">
        <v>1571</v>
      </c>
      <c r="O34" s="1257"/>
      <c r="P34" s="1257"/>
      <c r="Q34" s="1257"/>
      <c r="R34" s="1258"/>
      <c r="S34" s="1258"/>
      <c r="T34" s="1258"/>
      <c r="U34" s="1258"/>
      <c r="V34" s="1259"/>
      <c r="W34" s="49" t="s">
        <v>1569</v>
      </c>
      <c r="X34" s="1260"/>
      <c r="Y34" s="1260"/>
      <c r="Z34" s="1260"/>
      <c r="AA34" s="1260"/>
      <c r="AB34" s="1260"/>
      <c r="AC34" s="1260"/>
      <c r="AD34" s="1260"/>
      <c r="AE34" s="1260"/>
      <c r="AF34" s="1260"/>
      <c r="AG34" s="1260"/>
      <c r="AH34" s="1260"/>
      <c r="AI34" s="1260"/>
      <c r="AJ34" s="1260"/>
      <c r="AK34" s="1260"/>
      <c r="AL34" s="1260"/>
      <c r="AM34" s="1261"/>
      <c r="BD34" s="211"/>
    </row>
    <row r="35" spans="1:65" ht="15.75" customHeight="1">
      <c r="B35" s="211"/>
      <c r="I35" s="212"/>
      <c r="BD35" s="211"/>
    </row>
    <row r="36" spans="1:65" s="202" customFormat="1" ht="15.75" customHeight="1">
      <c r="A36" s="1038" t="s">
        <v>1572</v>
      </c>
      <c r="B36" s="1251" t="s">
        <v>1573</v>
      </c>
      <c r="C36" s="1251"/>
      <c r="D36" s="1251"/>
      <c r="E36" s="1251"/>
      <c r="F36" s="1251"/>
      <c r="G36" s="1251"/>
      <c r="H36" s="1251"/>
      <c r="I36" s="1251"/>
      <c r="J36" s="1251"/>
      <c r="K36" s="1251"/>
      <c r="L36" s="1252"/>
      <c r="M36" s="1252"/>
      <c r="N36" s="1252"/>
      <c r="O36" s="1252"/>
      <c r="P36" s="1252"/>
      <c r="Q36" s="1252"/>
      <c r="R36" s="1252"/>
      <c r="S36" s="1252"/>
      <c r="T36" s="1252"/>
      <c r="U36" s="1252"/>
      <c r="V36" s="1252"/>
      <c r="W36" s="1252"/>
      <c r="X36" s="1252"/>
      <c r="Y36" s="1252"/>
      <c r="Z36" s="1252"/>
      <c r="AA36" s="1252"/>
      <c r="AB36" s="1252"/>
      <c r="AC36" s="1252"/>
      <c r="AD36" s="1252"/>
      <c r="AE36" s="1252"/>
      <c r="AF36" s="1252"/>
      <c r="AG36" s="1252"/>
      <c r="AH36" s="1252"/>
      <c r="AI36" s="1252"/>
      <c r="AJ36" s="1252"/>
      <c r="AK36" s="1252"/>
      <c r="AL36" s="1252"/>
      <c r="AM36" s="1252"/>
      <c r="AN36" s="1252"/>
      <c r="AO36" s="1252"/>
      <c r="AP36" s="1252"/>
      <c r="AQ36" s="1252"/>
      <c r="AR36" s="1252"/>
      <c r="AS36" s="1252"/>
      <c r="AT36" s="1252"/>
      <c r="AU36" s="1252"/>
      <c r="AV36" s="1252"/>
      <c r="AW36" s="1252"/>
      <c r="AX36" s="1252"/>
      <c r="AY36" s="1252"/>
      <c r="AZ36" s="1252"/>
      <c r="BA36" s="1252"/>
      <c r="BB36" s="1252"/>
      <c r="BC36" s="1252"/>
      <c r="BD36" s="1252"/>
      <c r="BE36" s="1252"/>
      <c r="BF36" s="1252"/>
      <c r="BG36" s="1252"/>
      <c r="BH36" s="1252"/>
      <c r="BI36" s="1252"/>
      <c r="BJ36" s="1252"/>
      <c r="BK36" s="200"/>
      <c r="BL36" s="201"/>
    </row>
    <row r="37" spans="1:65" ht="15.75" customHeight="1">
      <c r="B37" s="211"/>
      <c r="I37" s="212"/>
      <c r="BD37" s="211"/>
    </row>
    <row r="38" spans="1:65" ht="15.75" customHeight="1">
      <c r="B38" s="211"/>
      <c r="I38" s="212"/>
      <c r="J38" s="1" t="s">
        <v>1574</v>
      </c>
      <c r="BD38" s="211"/>
    </row>
    <row r="39" spans="1:65" ht="15.75" customHeight="1">
      <c r="B39" s="211"/>
      <c r="I39" s="212"/>
      <c r="K39" s="1" t="s">
        <v>1575</v>
      </c>
      <c r="BD39" s="211"/>
    </row>
    <row r="40" spans="1:65" ht="15.75" customHeight="1">
      <c r="B40" s="211"/>
      <c r="I40" s="212"/>
      <c r="K40" s="1" t="s">
        <v>1576</v>
      </c>
      <c r="BD40" s="211"/>
      <c r="BM40" s="1334" t="s">
        <v>1577</v>
      </c>
    </row>
    <row r="41" spans="1:65" ht="15.75" customHeight="1">
      <c r="B41" s="211"/>
      <c r="I41" s="212"/>
      <c r="L41" s="1" t="s">
        <v>1578</v>
      </c>
      <c r="BD41" s="211"/>
      <c r="BM41" s="1334" t="s">
        <v>1577</v>
      </c>
    </row>
    <row r="42" spans="1:65" ht="15.75" customHeight="1">
      <c r="B42" s="211"/>
      <c r="I42" s="212"/>
      <c r="L42" s="1" t="s">
        <v>1579</v>
      </c>
      <c r="BD42" s="211"/>
      <c r="BM42" s="1334" t="s">
        <v>1577</v>
      </c>
    </row>
    <row r="43" spans="1:65" ht="15.75" customHeight="1">
      <c r="B43" s="211"/>
      <c r="I43" s="212"/>
      <c r="L43" s="1" t="s">
        <v>1580</v>
      </c>
      <c r="BD43" s="211"/>
      <c r="BM43" s="1334" t="s">
        <v>1577</v>
      </c>
    </row>
    <row r="44" spans="1:65" ht="15.75" customHeight="1">
      <c r="B44" s="211"/>
      <c r="I44" s="212"/>
      <c r="M44" s="1" t="s">
        <v>1581</v>
      </c>
      <c r="BD44" s="211"/>
      <c r="BM44" s="1334" t="s">
        <v>1577</v>
      </c>
    </row>
    <row r="45" spans="1:65" ht="15.75" customHeight="1">
      <c r="B45" s="211"/>
      <c r="I45" s="212"/>
      <c r="K45" s="1" t="s">
        <v>1582</v>
      </c>
      <c r="BD45" s="211"/>
    </row>
    <row r="46" spans="1:65" ht="15.75" customHeight="1">
      <c r="B46" s="211"/>
      <c r="I46" s="212"/>
      <c r="L46" s="1" t="s">
        <v>1583</v>
      </c>
      <c r="BD46" s="211"/>
    </row>
    <row r="47" spans="1:65" s="202" customFormat="1" ht="15.75" customHeight="1">
      <c r="A47" s="1039" t="s">
        <v>1584</v>
      </c>
      <c r="B47" s="1251" t="s">
        <v>1585</v>
      </c>
      <c r="C47" s="1251"/>
      <c r="D47" s="1251"/>
      <c r="E47" s="1251"/>
      <c r="F47" s="1251"/>
      <c r="G47" s="1251"/>
      <c r="H47" s="1251"/>
      <c r="I47" s="1251"/>
      <c r="J47" s="1251"/>
      <c r="K47" s="1251"/>
      <c r="L47" s="1252"/>
      <c r="M47" s="1252"/>
      <c r="N47" s="1252"/>
      <c r="O47" s="1252"/>
      <c r="P47" s="1252"/>
      <c r="Q47" s="1252"/>
      <c r="R47" s="1252"/>
      <c r="S47" s="1252"/>
      <c r="T47" s="1252"/>
      <c r="U47" s="1252"/>
      <c r="V47" s="1252"/>
      <c r="W47" s="1252"/>
      <c r="X47" s="1252"/>
      <c r="Y47" s="1252"/>
      <c r="Z47" s="1252"/>
      <c r="AA47" s="1252"/>
      <c r="AB47" s="1252"/>
      <c r="AC47" s="1252"/>
      <c r="AD47" s="1252"/>
      <c r="AE47" s="1252"/>
      <c r="AF47" s="1252"/>
      <c r="AG47" s="1252"/>
      <c r="AH47" s="1252"/>
      <c r="AI47" s="1252"/>
      <c r="AJ47" s="1252"/>
      <c r="AK47" s="1252"/>
      <c r="AL47" s="1252"/>
      <c r="AM47" s="1252"/>
      <c r="AN47" s="1252"/>
      <c r="AO47" s="1252"/>
      <c r="AP47" s="1252"/>
      <c r="AQ47" s="1252"/>
      <c r="AR47" s="1252"/>
      <c r="AS47" s="1252"/>
      <c r="AT47" s="1252"/>
      <c r="AU47" s="1252"/>
      <c r="AV47" s="1252"/>
      <c r="AW47" s="1252"/>
      <c r="AX47" s="1252"/>
      <c r="AY47" s="1252"/>
      <c r="AZ47" s="1252"/>
      <c r="BA47" s="1252"/>
      <c r="BB47" s="1252"/>
      <c r="BC47" s="1252"/>
      <c r="BD47" s="1262"/>
      <c r="BE47" s="1252"/>
      <c r="BF47" s="1252"/>
      <c r="BG47" s="1252"/>
      <c r="BH47" s="1252"/>
      <c r="BI47" s="1252"/>
      <c r="BJ47" s="1252"/>
      <c r="BK47" s="200"/>
    </row>
    <row r="48" spans="1:65" ht="15.75" customHeight="1">
      <c r="B48" s="211"/>
      <c r="I48" s="212"/>
      <c r="J48" s="1" t="s">
        <v>1586</v>
      </c>
      <c r="BD48" s="1040"/>
      <c r="BK48" s="105"/>
    </row>
    <row r="49" spans="1:63" ht="15.75" customHeight="1">
      <c r="B49" s="211"/>
      <c r="I49" s="212"/>
      <c r="L49" s="1" t="s">
        <v>1587</v>
      </c>
      <c r="BD49" s="1040"/>
      <c r="BK49" s="105"/>
    </row>
    <row r="50" spans="1:63" ht="15.75" customHeight="1">
      <c r="B50" s="211"/>
      <c r="I50" s="212"/>
      <c r="BD50" s="1040"/>
      <c r="BK50" s="105"/>
    </row>
    <row r="51" spans="1:63" s="202" customFormat="1" ht="15.75" customHeight="1">
      <c r="A51" s="1039" t="s">
        <v>1588</v>
      </c>
      <c r="B51" s="1251" t="s">
        <v>1589</v>
      </c>
      <c r="C51" s="1251"/>
      <c r="D51" s="1251"/>
      <c r="E51" s="1251"/>
      <c r="F51" s="1251"/>
      <c r="G51" s="1251"/>
      <c r="H51" s="1251"/>
      <c r="I51" s="1251"/>
      <c r="J51" s="1251"/>
      <c r="K51" s="1251"/>
      <c r="L51" s="1252"/>
      <c r="M51" s="1252"/>
      <c r="N51" s="1252"/>
      <c r="O51" s="1252"/>
      <c r="P51" s="1252"/>
      <c r="Q51" s="1252"/>
      <c r="R51" s="1252"/>
      <c r="S51" s="1252"/>
      <c r="T51" s="1252"/>
      <c r="U51" s="1252"/>
      <c r="V51" s="1252"/>
      <c r="W51" s="1252"/>
      <c r="X51" s="1252"/>
      <c r="Y51" s="1252"/>
      <c r="Z51" s="1252"/>
      <c r="AA51" s="1252"/>
      <c r="AB51" s="1252"/>
      <c r="AC51" s="1252"/>
      <c r="AD51" s="1252"/>
      <c r="AE51" s="1252"/>
      <c r="AF51" s="1252"/>
      <c r="AG51" s="1252"/>
      <c r="AH51" s="1252"/>
      <c r="AI51" s="1252"/>
      <c r="AJ51" s="1252"/>
      <c r="AK51" s="1252"/>
      <c r="AL51" s="1252"/>
      <c r="AM51" s="1252"/>
      <c r="AN51" s="1252"/>
      <c r="AO51" s="1252"/>
      <c r="AP51" s="1252"/>
      <c r="AQ51" s="1252"/>
      <c r="AR51" s="1252"/>
      <c r="AS51" s="1252"/>
      <c r="AT51" s="1252"/>
      <c r="AU51" s="1252"/>
      <c r="AV51" s="1252"/>
      <c r="AW51" s="1252"/>
      <c r="AX51" s="1252"/>
      <c r="AY51" s="1252"/>
      <c r="AZ51" s="1252"/>
      <c r="BA51" s="1252"/>
      <c r="BB51" s="1252"/>
      <c r="BC51" s="1252"/>
      <c r="BD51" s="1262"/>
      <c r="BE51" s="1252"/>
      <c r="BF51" s="1252"/>
      <c r="BG51" s="1252"/>
      <c r="BH51" s="1252"/>
      <c r="BI51" s="1252"/>
      <c r="BJ51" s="1252"/>
      <c r="BK51" s="200"/>
    </row>
    <row r="52" spans="1:63" ht="15.75" customHeight="1">
      <c r="B52" s="211"/>
      <c r="I52" s="212"/>
      <c r="J52" s="1" t="s">
        <v>1590</v>
      </c>
      <c r="BD52" s="1040"/>
      <c r="BK52" s="105"/>
    </row>
    <row r="53" spans="1:63" ht="15.75" customHeight="1">
      <c r="B53" s="211"/>
      <c r="I53" s="212"/>
      <c r="BD53" s="1040"/>
      <c r="BK53" s="105"/>
    </row>
    <row r="54" spans="1:63" s="202" customFormat="1" ht="15.75" customHeight="1">
      <c r="A54" s="1039" t="s">
        <v>1591</v>
      </c>
      <c r="B54" s="1251" t="s">
        <v>1592</v>
      </c>
      <c r="C54" s="1251"/>
      <c r="D54" s="1251"/>
      <c r="E54" s="1251"/>
      <c r="F54" s="1251"/>
      <c r="G54" s="1251"/>
      <c r="H54" s="1251"/>
      <c r="I54" s="1251"/>
      <c r="J54" s="1251"/>
      <c r="K54" s="1251"/>
      <c r="L54" s="1252"/>
      <c r="M54" s="1252"/>
      <c r="N54" s="1252"/>
      <c r="O54" s="1252"/>
      <c r="P54" s="1252"/>
      <c r="Q54" s="1252"/>
      <c r="R54" s="1252"/>
      <c r="S54" s="1252"/>
      <c r="T54" s="1252"/>
      <c r="U54" s="1252"/>
      <c r="V54" s="1252"/>
      <c r="W54" s="1252"/>
      <c r="X54" s="1252"/>
      <c r="Y54" s="1252"/>
      <c r="Z54" s="1252"/>
      <c r="AA54" s="1252"/>
      <c r="AB54" s="1252"/>
      <c r="AC54" s="1252"/>
      <c r="AD54" s="1252"/>
      <c r="AE54" s="1252"/>
      <c r="AF54" s="1252"/>
      <c r="AG54" s="1252"/>
      <c r="AH54" s="1252"/>
      <c r="AI54" s="1252"/>
      <c r="AJ54" s="1252"/>
      <c r="AK54" s="1252"/>
      <c r="AL54" s="1252"/>
      <c r="AM54" s="1252"/>
      <c r="AN54" s="1252"/>
      <c r="AO54" s="1252"/>
      <c r="AP54" s="1252"/>
      <c r="AQ54" s="1252"/>
      <c r="AR54" s="1252"/>
      <c r="AS54" s="1252"/>
      <c r="AT54" s="1252"/>
      <c r="AU54" s="1252"/>
      <c r="AV54" s="1252"/>
      <c r="AW54" s="1252"/>
      <c r="AX54" s="1252"/>
      <c r="AY54" s="1252"/>
      <c r="AZ54" s="1252"/>
      <c r="BA54" s="1252"/>
      <c r="BB54" s="1252"/>
      <c r="BC54" s="1252"/>
      <c r="BD54" s="1262"/>
      <c r="BE54" s="1252"/>
      <c r="BF54" s="1252"/>
      <c r="BG54" s="1252"/>
      <c r="BH54" s="1252"/>
      <c r="BI54" s="1252"/>
      <c r="BJ54" s="1252"/>
      <c r="BK54" s="200"/>
    </row>
    <row r="55" spans="1:63" ht="15.75" customHeight="1">
      <c r="B55" s="211"/>
      <c r="I55" s="212"/>
      <c r="J55" s="1" t="s">
        <v>1593</v>
      </c>
      <c r="BD55" s="1040"/>
      <c r="BK55" s="105"/>
    </row>
    <row r="56" spans="1:63" ht="15.75" customHeight="1">
      <c r="B56" s="211"/>
      <c r="I56" s="212"/>
      <c r="BD56" s="1040"/>
      <c r="BK56" s="105"/>
    </row>
    <row r="57" spans="1:63" s="202" customFormat="1" ht="15.75" customHeight="1">
      <c r="A57" s="1039" t="s">
        <v>1594</v>
      </c>
      <c r="B57" s="1251" t="s">
        <v>1595</v>
      </c>
      <c r="C57" s="1251"/>
      <c r="D57" s="1251"/>
      <c r="E57" s="1251"/>
      <c r="F57" s="1251"/>
      <c r="G57" s="1251"/>
      <c r="H57" s="1251"/>
      <c r="I57" s="1251"/>
      <c r="J57" s="1251"/>
      <c r="K57" s="1251"/>
      <c r="L57" s="1252"/>
      <c r="M57" s="1252"/>
      <c r="N57" s="1252"/>
      <c r="O57" s="1252"/>
      <c r="P57" s="1252"/>
      <c r="Q57" s="1252"/>
      <c r="R57" s="1252"/>
      <c r="S57" s="1252"/>
      <c r="T57" s="1252"/>
      <c r="U57" s="1252"/>
      <c r="V57" s="1252"/>
      <c r="W57" s="1252"/>
      <c r="X57" s="1252"/>
      <c r="Y57" s="1252"/>
      <c r="Z57" s="1252"/>
      <c r="AA57" s="1252"/>
      <c r="AB57" s="1252"/>
      <c r="AC57" s="1252"/>
      <c r="AD57" s="1252"/>
      <c r="AE57" s="1252"/>
      <c r="AF57" s="1252"/>
      <c r="AG57" s="1252"/>
      <c r="AH57" s="1252"/>
      <c r="AI57" s="1252"/>
      <c r="AJ57" s="1252"/>
      <c r="AK57" s="1252"/>
      <c r="AL57" s="1252"/>
      <c r="AM57" s="1252"/>
      <c r="AN57" s="1252"/>
      <c r="AO57" s="1252"/>
      <c r="AP57" s="1252"/>
      <c r="AQ57" s="1252"/>
      <c r="AR57" s="1252"/>
      <c r="AS57" s="1252"/>
      <c r="AT57" s="1252"/>
      <c r="AU57" s="1252"/>
      <c r="AV57" s="1252"/>
      <c r="AW57" s="1252"/>
      <c r="AX57" s="1252"/>
      <c r="AY57" s="1252"/>
      <c r="AZ57" s="1252"/>
      <c r="BA57" s="1252"/>
      <c r="BB57" s="1252"/>
      <c r="BC57" s="1252"/>
      <c r="BD57" s="1262"/>
      <c r="BE57" s="1252"/>
      <c r="BF57" s="1252"/>
      <c r="BG57" s="1252"/>
      <c r="BH57" s="1252"/>
      <c r="BI57" s="1252"/>
      <c r="BJ57" s="1252"/>
      <c r="BK57" s="200"/>
    </row>
    <row r="58" spans="1:63" ht="15.75" customHeight="1">
      <c r="B58" s="211"/>
      <c r="I58" s="212"/>
      <c r="J58" s="1" t="s">
        <v>1596</v>
      </c>
      <c r="BD58" s="1040"/>
      <c r="BK58" s="105"/>
    </row>
    <row r="59" spans="1:63" ht="15.75" customHeight="1">
      <c r="B59" s="211"/>
      <c r="I59" s="212"/>
      <c r="BD59" s="1040"/>
      <c r="BK59" s="105"/>
    </row>
    <row r="60" spans="1:63" s="202" customFormat="1" ht="15.75" customHeight="1">
      <c r="A60" s="1039" t="s">
        <v>1597</v>
      </c>
      <c r="B60" s="1251" t="s">
        <v>1598</v>
      </c>
      <c r="C60" s="1251"/>
      <c r="D60" s="1251"/>
      <c r="E60" s="1251"/>
      <c r="F60" s="1251"/>
      <c r="G60" s="1251"/>
      <c r="H60" s="1251"/>
      <c r="I60" s="1251"/>
      <c r="J60" s="1251"/>
      <c r="K60" s="1251"/>
      <c r="L60" s="1252"/>
      <c r="M60" s="1252"/>
      <c r="N60" s="1252"/>
      <c r="O60" s="1252"/>
      <c r="P60" s="1252"/>
      <c r="Q60" s="1252"/>
      <c r="R60" s="1252"/>
      <c r="S60" s="1252"/>
      <c r="T60" s="1252"/>
      <c r="U60" s="1252"/>
      <c r="V60" s="1252"/>
      <c r="W60" s="1252"/>
      <c r="X60" s="1252"/>
      <c r="Y60" s="1252"/>
      <c r="Z60" s="1252"/>
      <c r="AA60" s="1252"/>
      <c r="AB60" s="1252"/>
      <c r="AC60" s="1252"/>
      <c r="AD60" s="1252"/>
      <c r="AE60" s="1252"/>
      <c r="AF60" s="1252"/>
      <c r="AG60" s="1252"/>
      <c r="AH60" s="1252"/>
      <c r="AI60" s="1252"/>
      <c r="AJ60" s="1252"/>
      <c r="AK60" s="1252"/>
      <c r="AL60" s="1252"/>
      <c r="AM60" s="1252"/>
      <c r="AN60" s="1252"/>
      <c r="AO60" s="1252"/>
      <c r="AP60" s="1252"/>
      <c r="AQ60" s="1252"/>
      <c r="AR60" s="1252"/>
      <c r="AS60" s="1252"/>
      <c r="AT60" s="1252"/>
      <c r="AU60" s="1252"/>
      <c r="AV60" s="1252"/>
      <c r="AW60" s="1252"/>
      <c r="AX60" s="1252"/>
      <c r="AY60" s="1252"/>
      <c r="AZ60" s="1252"/>
      <c r="BA60" s="1252"/>
      <c r="BB60" s="1252"/>
      <c r="BC60" s="1252"/>
      <c r="BD60" s="1262"/>
      <c r="BE60" s="1252"/>
      <c r="BF60" s="1252"/>
      <c r="BG60" s="1252"/>
      <c r="BH60" s="1252"/>
      <c r="BI60" s="1252"/>
      <c r="BJ60" s="1252"/>
      <c r="BK60" s="200"/>
    </row>
    <row r="61" spans="1:63" ht="15.75" customHeight="1">
      <c r="B61" s="211"/>
      <c r="I61" s="212"/>
      <c r="J61" s="1" t="s">
        <v>1599</v>
      </c>
      <c r="BD61" s="1040"/>
      <c r="BK61" s="105"/>
    </row>
    <row r="62" spans="1:63" ht="15.75" customHeight="1">
      <c r="B62" s="211"/>
      <c r="I62" s="212"/>
      <c r="BD62" s="1040"/>
      <c r="BK62" s="105"/>
    </row>
    <row r="63" spans="1:63" s="202" customFormat="1" ht="15.75" customHeight="1">
      <c r="A63" s="1039" t="s">
        <v>1600</v>
      </c>
      <c r="B63" s="1251" t="s">
        <v>1601</v>
      </c>
      <c r="C63" s="1251"/>
      <c r="D63" s="1251"/>
      <c r="E63" s="1251"/>
      <c r="F63" s="1251"/>
      <c r="G63" s="1251"/>
      <c r="H63" s="1251"/>
      <c r="I63" s="1251"/>
      <c r="J63" s="1251"/>
      <c r="K63" s="1251"/>
      <c r="L63" s="1252"/>
      <c r="M63" s="1252"/>
      <c r="N63" s="1252"/>
      <c r="O63" s="1252"/>
      <c r="P63" s="1252"/>
      <c r="Q63" s="1252"/>
      <c r="R63" s="1252"/>
      <c r="S63" s="1252"/>
      <c r="T63" s="1252"/>
      <c r="U63" s="1252"/>
      <c r="V63" s="1252"/>
      <c r="W63" s="1252"/>
      <c r="X63" s="1252"/>
      <c r="Y63" s="1252"/>
      <c r="Z63" s="1252"/>
      <c r="AA63" s="1252"/>
      <c r="AB63" s="1252"/>
      <c r="AC63" s="1252"/>
      <c r="AD63" s="1252"/>
      <c r="AE63" s="1252"/>
      <c r="AF63" s="1252"/>
      <c r="AG63" s="1252"/>
      <c r="AH63" s="1252"/>
      <c r="AI63" s="1252"/>
      <c r="AJ63" s="1252"/>
      <c r="AK63" s="1252"/>
      <c r="AL63" s="1252"/>
      <c r="AM63" s="1252"/>
      <c r="AN63" s="1252"/>
      <c r="AO63" s="1252"/>
      <c r="AP63" s="1252"/>
      <c r="AQ63" s="1252"/>
      <c r="AR63" s="1252"/>
      <c r="AS63" s="1252"/>
      <c r="AT63" s="1252"/>
      <c r="AU63" s="1252"/>
      <c r="AV63" s="1252"/>
      <c r="AW63" s="1252"/>
      <c r="AX63" s="1252"/>
      <c r="AY63" s="1252"/>
      <c r="AZ63" s="1252"/>
      <c r="BA63" s="1252"/>
      <c r="BB63" s="1252"/>
      <c r="BC63" s="1252"/>
      <c r="BD63" s="1262"/>
      <c r="BE63" s="1252"/>
      <c r="BF63" s="1252"/>
      <c r="BG63" s="1252"/>
      <c r="BH63" s="1252"/>
      <c r="BI63" s="1252"/>
      <c r="BJ63" s="1252"/>
      <c r="BK63" s="200"/>
    </row>
    <row r="64" spans="1:63" ht="15.75" customHeight="1">
      <c r="B64" s="211"/>
      <c r="I64" s="212"/>
      <c r="J64" s="1" t="s">
        <v>1602</v>
      </c>
      <c r="BD64" s="1040"/>
      <c r="BK64" s="105"/>
    </row>
    <row r="65" spans="1:65" ht="15.75" customHeight="1">
      <c r="B65" s="211"/>
      <c r="I65" s="212"/>
      <c r="BD65" s="1040"/>
      <c r="BK65" s="105"/>
    </row>
    <row r="66" spans="1:65" s="202" customFormat="1" ht="15.75" customHeight="1">
      <c r="A66" s="818" t="s">
        <v>1073</v>
      </c>
      <c r="B66" s="1251" t="s">
        <v>1603</v>
      </c>
      <c r="C66" s="1251"/>
      <c r="D66" s="1251"/>
      <c r="E66" s="1251"/>
      <c r="F66" s="1251"/>
      <c r="G66" s="1251"/>
      <c r="H66" s="1251"/>
      <c r="I66" s="1251"/>
      <c r="J66" s="1251"/>
      <c r="K66" s="1251"/>
      <c r="L66" s="1252"/>
      <c r="M66" s="1252"/>
      <c r="N66" s="1252"/>
      <c r="O66" s="1252"/>
      <c r="P66" s="1252"/>
      <c r="Q66" s="1252"/>
      <c r="R66" s="1252"/>
      <c r="S66" s="1252"/>
      <c r="T66" s="1252"/>
      <c r="U66" s="1252"/>
      <c r="V66" s="1252"/>
      <c r="W66" s="1252"/>
      <c r="X66" s="1252"/>
      <c r="Y66" s="1252"/>
      <c r="Z66" s="1252"/>
      <c r="AA66" s="1252"/>
      <c r="AB66" s="1252"/>
      <c r="AC66" s="1252"/>
      <c r="AD66" s="1252"/>
      <c r="AE66" s="1252"/>
      <c r="AF66" s="1252"/>
      <c r="AG66" s="1252"/>
      <c r="AH66" s="1252"/>
      <c r="AI66" s="1252"/>
      <c r="AJ66" s="1252"/>
      <c r="AK66" s="1252"/>
      <c r="AL66" s="1252"/>
      <c r="AM66" s="1252"/>
      <c r="AN66" s="1252"/>
      <c r="AO66" s="1252"/>
      <c r="AP66" s="1252"/>
      <c r="AQ66" s="1252"/>
      <c r="AR66" s="1252"/>
      <c r="AS66" s="1252"/>
      <c r="AT66" s="1252"/>
      <c r="AU66" s="1252"/>
      <c r="AV66" s="1252"/>
      <c r="AW66" s="1252"/>
      <c r="AX66" s="1252"/>
      <c r="AY66" s="1252"/>
      <c r="AZ66" s="1252"/>
      <c r="BA66" s="1252"/>
      <c r="BB66" s="1252"/>
      <c r="BC66" s="1252"/>
      <c r="BD66" s="1252"/>
      <c r="BE66" s="1252"/>
      <c r="BF66" s="1252"/>
      <c r="BG66" s="1252"/>
      <c r="BH66" s="1252"/>
      <c r="BI66" s="1252"/>
      <c r="BJ66" s="1252"/>
      <c r="BK66" s="200"/>
      <c r="BL66" s="201"/>
    </row>
    <row r="67" spans="1:65" ht="15.75" customHeight="1">
      <c r="B67" s="211"/>
      <c r="I67" s="212"/>
      <c r="BD67" s="211"/>
      <c r="BK67" s="105"/>
    </row>
    <row r="68" spans="1:65" ht="15.75" customHeight="1">
      <c r="B68" s="211"/>
      <c r="I68" s="212"/>
      <c r="J68" s="1" t="s">
        <v>1604</v>
      </c>
      <c r="BD68" s="211"/>
      <c r="BK68" s="105"/>
    </row>
    <row r="69" spans="1:65" ht="15.75" customHeight="1">
      <c r="B69" s="211"/>
      <c r="I69" s="212"/>
      <c r="L69" s="1" t="s">
        <v>1605</v>
      </c>
      <c r="BD69" s="211"/>
      <c r="BK69" s="105"/>
    </row>
    <row r="70" spans="1:65" ht="15.75" customHeight="1">
      <c r="B70" s="211"/>
      <c r="I70" s="212"/>
      <c r="M70" s="1" t="s">
        <v>1606</v>
      </c>
      <c r="BD70" s="211"/>
      <c r="BK70" s="105"/>
      <c r="BM70" s="1" t="s">
        <v>1545</v>
      </c>
    </row>
    <row r="71" spans="1:65" ht="15.75" customHeight="1">
      <c r="B71" s="211"/>
      <c r="I71" s="212"/>
      <c r="N71" s="1" t="s">
        <v>1607</v>
      </c>
      <c r="BD71" s="211"/>
      <c r="BK71" s="105"/>
    </row>
    <row r="72" spans="1:65" ht="15.75" customHeight="1">
      <c r="B72" s="211"/>
      <c r="I72" s="212"/>
      <c r="N72" s="1" t="s">
        <v>1608</v>
      </c>
      <c r="BD72" s="211" t="s">
        <v>1609</v>
      </c>
      <c r="BK72" s="105"/>
    </row>
    <row r="73" spans="1:65" ht="15.75" customHeight="1">
      <c r="B73" s="211"/>
      <c r="I73" s="212"/>
      <c r="L73" s="1" t="s">
        <v>1610</v>
      </c>
      <c r="BD73" s="211"/>
      <c r="BK73" s="105"/>
    </row>
    <row r="74" spans="1:65" ht="15.75" customHeight="1">
      <c r="B74" s="211"/>
      <c r="I74" s="212"/>
      <c r="BD74" s="211"/>
      <c r="BK74" s="105"/>
    </row>
    <row r="75" spans="1:65" ht="15.75" customHeight="1">
      <c r="B75" s="211"/>
      <c r="I75" s="212"/>
      <c r="J75" s="1" t="s">
        <v>1611</v>
      </c>
      <c r="BD75" s="211"/>
      <c r="BK75" s="105"/>
    </row>
    <row r="76" spans="1:65" ht="15.75" customHeight="1">
      <c r="B76" s="211"/>
      <c r="I76" s="212"/>
      <c r="L76" s="1" t="s">
        <v>1612</v>
      </c>
      <c r="BD76" s="211" t="s">
        <v>1613</v>
      </c>
      <c r="BK76" s="105"/>
    </row>
    <row r="77" spans="1:65" ht="15.75" customHeight="1">
      <c r="B77" s="211"/>
      <c r="I77" s="212"/>
      <c r="L77" s="1" t="s">
        <v>1614</v>
      </c>
      <c r="BD77" s="211" t="s">
        <v>1615</v>
      </c>
      <c r="BK77" s="105"/>
    </row>
    <row r="78" spans="1:65" ht="15.75" customHeight="1">
      <c r="B78" s="211"/>
      <c r="I78" s="212"/>
      <c r="L78" s="1" t="s">
        <v>1616</v>
      </c>
      <c r="BD78" s="211"/>
      <c r="BK78" s="105"/>
    </row>
    <row r="79" spans="1:65" ht="15.75" customHeight="1">
      <c r="B79" s="211"/>
      <c r="I79" s="212"/>
      <c r="BD79" s="211"/>
      <c r="BK79" s="105"/>
    </row>
    <row r="80" spans="1:65" s="202" customFormat="1" ht="15.75" customHeight="1">
      <c r="A80" s="818" t="s">
        <v>1617</v>
      </c>
      <c r="B80" s="1251" t="s">
        <v>1618</v>
      </c>
      <c r="C80" s="1251"/>
      <c r="D80" s="1251"/>
      <c r="E80" s="1251"/>
      <c r="F80" s="1251"/>
      <c r="G80" s="1251"/>
      <c r="H80" s="1251"/>
      <c r="I80" s="1251"/>
      <c r="J80" s="1251"/>
      <c r="K80" s="1251"/>
      <c r="L80" s="1252"/>
      <c r="M80" s="1252"/>
      <c r="N80" s="1252"/>
      <c r="O80" s="1252"/>
      <c r="P80" s="1252"/>
      <c r="Q80" s="1252"/>
      <c r="R80" s="1252"/>
      <c r="S80" s="1252"/>
      <c r="T80" s="1252"/>
      <c r="U80" s="1252"/>
      <c r="V80" s="1252"/>
      <c r="W80" s="1252"/>
      <c r="X80" s="1252"/>
      <c r="Y80" s="1252"/>
      <c r="Z80" s="1252"/>
      <c r="AA80" s="1252"/>
      <c r="AB80" s="1252"/>
      <c r="AC80" s="1252"/>
      <c r="AD80" s="1252"/>
      <c r="AE80" s="1252"/>
      <c r="AF80" s="1252"/>
      <c r="AG80" s="1252"/>
      <c r="AH80" s="1252"/>
      <c r="AI80" s="1252"/>
      <c r="AJ80" s="1252"/>
      <c r="AK80" s="1252"/>
      <c r="AL80" s="1252"/>
      <c r="AM80" s="1252"/>
      <c r="AN80" s="1252"/>
      <c r="AO80" s="1252"/>
      <c r="AP80" s="1252"/>
      <c r="AQ80" s="1252"/>
      <c r="AR80" s="1252"/>
      <c r="AS80" s="1252"/>
      <c r="AT80" s="1252"/>
      <c r="AU80" s="1252"/>
      <c r="AV80" s="1252"/>
      <c r="AW80" s="1252"/>
      <c r="AX80" s="1252"/>
      <c r="AY80" s="1252"/>
      <c r="AZ80" s="1252"/>
      <c r="BA80" s="1252"/>
      <c r="BB80" s="1252"/>
      <c r="BC80" s="1252"/>
      <c r="BD80" s="1252"/>
      <c r="BE80" s="1252"/>
      <c r="BF80" s="1252"/>
      <c r="BG80" s="1252"/>
      <c r="BH80" s="1252"/>
      <c r="BI80" s="1252"/>
      <c r="BJ80" s="1252"/>
      <c r="BK80" s="200"/>
      <c r="BL80" s="201"/>
    </row>
    <row r="81" spans="2:65" ht="15.75" customHeight="1">
      <c r="B81" s="211"/>
      <c r="I81" s="212"/>
      <c r="BD81" s="211"/>
      <c r="BK81" s="105"/>
    </row>
    <row r="82" spans="2:65" ht="15.75" customHeight="1">
      <c r="B82" s="211"/>
      <c r="I82" s="212"/>
      <c r="J82" s="1" t="s">
        <v>1604</v>
      </c>
      <c r="BD82" s="211"/>
      <c r="BK82" s="105"/>
    </row>
    <row r="83" spans="2:65" ht="15.75" customHeight="1">
      <c r="B83" s="211"/>
      <c r="I83" s="212"/>
      <c r="L83" s="1" t="s">
        <v>1605</v>
      </c>
      <c r="BD83" s="211"/>
      <c r="BK83" s="105"/>
    </row>
    <row r="84" spans="2:65" ht="15.75" customHeight="1">
      <c r="B84" s="211"/>
      <c r="I84" s="212"/>
      <c r="M84" s="1" t="s">
        <v>1606</v>
      </c>
      <c r="BD84" s="211"/>
      <c r="BK84" s="105"/>
      <c r="BM84" s="1" t="s">
        <v>1619</v>
      </c>
    </row>
    <row r="85" spans="2:65" ht="15.75" customHeight="1">
      <c r="B85" s="211"/>
      <c r="I85" s="212"/>
      <c r="N85" s="1" t="s">
        <v>1620</v>
      </c>
      <c r="BD85" s="211" t="s">
        <v>1609</v>
      </c>
      <c r="BK85" s="105"/>
    </row>
    <row r="86" spans="2:65" ht="15.75" customHeight="1">
      <c r="B86" s="211"/>
      <c r="I86" s="212"/>
      <c r="L86" s="1" t="s">
        <v>1621</v>
      </c>
      <c r="BD86" s="211"/>
      <c r="BK86" s="105"/>
    </row>
    <row r="87" spans="2:65" ht="15.75" customHeight="1">
      <c r="B87" s="211"/>
      <c r="I87" s="212"/>
      <c r="BD87" s="211"/>
      <c r="BK87" s="105"/>
    </row>
    <row r="88" spans="2:65" ht="15.75" customHeight="1">
      <c r="B88" s="211"/>
      <c r="I88" s="212"/>
      <c r="J88" s="1" t="s">
        <v>1611</v>
      </c>
      <c r="BD88" s="211"/>
      <c r="BK88" s="105"/>
    </row>
    <row r="89" spans="2:65" ht="15.75" customHeight="1">
      <c r="B89" s="211"/>
      <c r="I89" s="212"/>
      <c r="L89" s="1" t="s">
        <v>1622</v>
      </c>
      <c r="BD89" s="211" t="s">
        <v>1623</v>
      </c>
      <c r="BK89" s="105"/>
    </row>
    <row r="90" spans="2:65" ht="15.75" customHeight="1">
      <c r="B90" s="211"/>
      <c r="I90" s="212"/>
      <c r="L90" s="1" t="s">
        <v>1624</v>
      </c>
      <c r="BD90" s="211" t="s">
        <v>1625</v>
      </c>
      <c r="BK90" s="105"/>
    </row>
    <row r="91" spans="2:65" ht="15.75" customHeight="1">
      <c r="B91" s="211"/>
      <c r="I91" s="212"/>
      <c r="L91" s="1" t="s">
        <v>1626</v>
      </c>
      <c r="BD91" s="211"/>
      <c r="BK91" s="105"/>
    </row>
    <row r="92" spans="2:65" ht="15.75" customHeight="1">
      <c r="B92" s="211"/>
      <c r="I92" s="212"/>
      <c r="M92" s="1" t="s">
        <v>1627</v>
      </c>
      <c r="BD92" s="211"/>
      <c r="BK92" s="105"/>
    </row>
    <row r="93" spans="2:65" ht="15.75" customHeight="1">
      <c r="B93" s="211"/>
      <c r="I93" s="212"/>
      <c r="M93" s="1" t="s">
        <v>1628</v>
      </c>
      <c r="BD93" s="211"/>
      <c r="BK93" s="105"/>
    </row>
    <row r="94" spans="2:65" ht="15.75" customHeight="1">
      <c r="B94" s="211"/>
      <c r="I94" s="212"/>
      <c r="L94" s="1" t="s">
        <v>1629</v>
      </c>
      <c r="BD94" s="211"/>
      <c r="BK94" s="105"/>
    </row>
    <row r="95" spans="2:65" ht="15.75" customHeight="1">
      <c r="B95" s="211"/>
      <c r="I95" s="212"/>
      <c r="L95" s="1" t="s">
        <v>1630</v>
      </c>
      <c r="BD95" s="211"/>
      <c r="BK95" s="105"/>
    </row>
    <row r="96" spans="2:65" ht="15.75" customHeight="1">
      <c r="B96" s="211"/>
      <c r="I96" s="212"/>
      <c r="BD96" s="211"/>
      <c r="BK96" s="105"/>
    </row>
    <row r="97" spans="1:63" ht="15.75" customHeight="1">
      <c r="B97" s="211"/>
      <c r="I97" s="212"/>
      <c r="BD97" s="211"/>
      <c r="BK97" s="105"/>
    </row>
    <row r="98" spans="1:63" s="202" customFormat="1" ht="15.75" customHeight="1">
      <c r="A98" s="1039" t="s">
        <v>1631</v>
      </c>
      <c r="B98" s="1251" t="s">
        <v>1632</v>
      </c>
      <c r="C98" s="1251"/>
      <c r="D98" s="1251"/>
      <c r="E98" s="1251"/>
      <c r="F98" s="1251"/>
      <c r="G98" s="1251"/>
      <c r="H98" s="1251"/>
      <c r="I98" s="1251"/>
      <c r="J98" s="1251"/>
      <c r="K98" s="1251"/>
      <c r="L98" s="1252"/>
      <c r="M98" s="1252"/>
      <c r="N98" s="1252"/>
      <c r="O98" s="1252"/>
      <c r="P98" s="1252"/>
      <c r="Q98" s="1252"/>
      <c r="R98" s="1252"/>
      <c r="S98" s="1252"/>
      <c r="T98" s="1252"/>
      <c r="U98" s="1252"/>
      <c r="V98" s="1252"/>
      <c r="W98" s="1252"/>
      <c r="X98" s="1252"/>
      <c r="Y98" s="1252"/>
      <c r="Z98" s="1252"/>
      <c r="AA98" s="1252"/>
      <c r="AB98" s="1252"/>
      <c r="AC98" s="1252"/>
      <c r="AD98" s="1252"/>
      <c r="AE98" s="1252"/>
      <c r="AF98" s="1252"/>
      <c r="AG98" s="1252"/>
      <c r="AH98" s="1252"/>
      <c r="AI98" s="1252"/>
      <c r="AJ98" s="1252"/>
      <c r="AK98" s="1252"/>
      <c r="AL98" s="1252"/>
      <c r="AM98" s="1252"/>
      <c r="AN98" s="1252"/>
      <c r="AO98" s="1252"/>
      <c r="AP98" s="1252"/>
      <c r="AQ98" s="1252"/>
      <c r="AR98" s="1252"/>
      <c r="AS98" s="1252"/>
      <c r="AT98" s="1252"/>
      <c r="AU98" s="1252"/>
      <c r="AV98" s="1252"/>
      <c r="AW98" s="1252"/>
      <c r="AX98" s="1252"/>
      <c r="AY98" s="1252"/>
      <c r="AZ98" s="1252"/>
      <c r="BA98" s="1252"/>
      <c r="BB98" s="1252"/>
      <c r="BC98" s="1252"/>
      <c r="BD98" s="1262"/>
      <c r="BE98" s="1252"/>
      <c r="BF98" s="1252"/>
      <c r="BG98" s="1252"/>
      <c r="BH98" s="1252"/>
      <c r="BI98" s="1252"/>
      <c r="BJ98" s="1252"/>
      <c r="BK98" s="200"/>
    </row>
    <row r="99" spans="1:63" ht="15.75" customHeight="1">
      <c r="B99" s="211"/>
      <c r="I99" s="212"/>
      <c r="J99" s="1" t="s">
        <v>1633</v>
      </c>
      <c r="BD99" s="1040"/>
      <c r="BK99" s="105"/>
    </row>
    <row r="100" spans="1:63" ht="15.75" customHeight="1">
      <c r="B100" s="211"/>
      <c r="I100" s="212"/>
      <c r="J100" s="1" t="s">
        <v>1634</v>
      </c>
      <c r="BD100" s="1040"/>
      <c r="BK100" s="105"/>
    </row>
    <row r="101" spans="1:63" ht="15.75" customHeight="1">
      <c r="B101" s="211"/>
      <c r="I101" s="212"/>
      <c r="BD101" s="1040"/>
      <c r="BK101" s="105"/>
    </row>
    <row r="102" spans="1:63" s="202" customFormat="1" ht="14.25" customHeight="1">
      <c r="A102" s="1039" t="s">
        <v>1635</v>
      </c>
      <c r="B102" s="1251" t="s">
        <v>1636</v>
      </c>
      <c r="C102" s="1251"/>
      <c r="D102" s="1251"/>
      <c r="E102" s="1251"/>
      <c r="F102" s="1251"/>
      <c r="G102" s="1251"/>
      <c r="H102" s="1251"/>
      <c r="I102" s="1251"/>
      <c r="J102" s="1251"/>
      <c r="K102" s="1251"/>
      <c r="L102" s="1252"/>
      <c r="M102" s="1252"/>
      <c r="N102" s="1252"/>
      <c r="O102" s="1252"/>
      <c r="P102" s="1252"/>
      <c r="Q102" s="1252"/>
      <c r="R102" s="1252"/>
      <c r="S102" s="1252"/>
      <c r="T102" s="1252"/>
      <c r="U102" s="1252"/>
      <c r="V102" s="1252"/>
      <c r="W102" s="1252"/>
      <c r="X102" s="1252"/>
      <c r="Y102" s="1252"/>
      <c r="Z102" s="1252"/>
      <c r="AA102" s="1252"/>
      <c r="AB102" s="1252"/>
      <c r="AC102" s="1252"/>
      <c r="AD102" s="1252"/>
      <c r="AE102" s="1252"/>
      <c r="AF102" s="1252"/>
      <c r="AG102" s="1252"/>
      <c r="AH102" s="1252"/>
      <c r="AI102" s="1252"/>
      <c r="AJ102" s="1252"/>
      <c r="AK102" s="1252"/>
      <c r="AL102" s="1252"/>
      <c r="AM102" s="1252"/>
      <c r="AN102" s="1252"/>
      <c r="AO102" s="1252"/>
      <c r="AP102" s="1252"/>
      <c r="AQ102" s="1252"/>
      <c r="AR102" s="1252"/>
      <c r="AS102" s="1252"/>
      <c r="AT102" s="1252"/>
      <c r="AU102" s="1252"/>
      <c r="AV102" s="1252"/>
      <c r="AW102" s="1252"/>
      <c r="AX102" s="1252"/>
      <c r="AY102" s="1252"/>
      <c r="AZ102" s="1252"/>
      <c r="BA102" s="1252"/>
      <c r="BB102" s="1252"/>
      <c r="BC102" s="1252"/>
      <c r="BD102" s="1262"/>
      <c r="BE102" s="1252"/>
      <c r="BF102" s="1252"/>
      <c r="BG102" s="1252"/>
      <c r="BH102" s="1252"/>
      <c r="BI102" s="1252"/>
      <c r="BJ102" s="1252"/>
      <c r="BK102" s="200"/>
    </row>
    <row r="103" spans="1:63" ht="15.75" customHeight="1">
      <c r="B103" s="211"/>
      <c r="I103" s="212"/>
      <c r="J103" s="1" t="s">
        <v>1637</v>
      </c>
      <c r="BD103" s="1040"/>
      <c r="BK103" s="105"/>
    </row>
    <row r="104" spans="1:63" ht="15.75" customHeight="1">
      <c r="B104" s="211"/>
      <c r="I104" s="212"/>
      <c r="BD104" s="1040"/>
      <c r="BK104" s="105"/>
    </row>
    <row r="105" spans="1:63" s="202" customFormat="1" ht="14.25" customHeight="1">
      <c r="A105" s="1039" t="s">
        <v>1638</v>
      </c>
      <c r="B105" s="1251" t="s">
        <v>1639</v>
      </c>
      <c r="C105" s="1251"/>
      <c r="D105" s="1251"/>
      <c r="E105" s="1251"/>
      <c r="F105" s="1251"/>
      <c r="G105" s="1251"/>
      <c r="H105" s="1251"/>
      <c r="I105" s="1251"/>
      <c r="J105" s="1251"/>
      <c r="K105" s="1251"/>
      <c r="L105" s="1252"/>
      <c r="M105" s="1252"/>
      <c r="N105" s="1252"/>
      <c r="O105" s="1252"/>
      <c r="P105" s="1252"/>
      <c r="Q105" s="1252"/>
      <c r="R105" s="1252"/>
      <c r="S105" s="1252"/>
      <c r="T105" s="1252"/>
      <c r="U105" s="1252"/>
      <c r="V105" s="1252"/>
      <c r="W105" s="1252"/>
      <c r="X105" s="1252"/>
      <c r="Y105" s="1252"/>
      <c r="Z105" s="1252"/>
      <c r="AA105" s="1252"/>
      <c r="AB105" s="1252"/>
      <c r="AC105" s="1252"/>
      <c r="AD105" s="1252"/>
      <c r="AE105" s="1252"/>
      <c r="AF105" s="1252"/>
      <c r="AG105" s="1252"/>
      <c r="AH105" s="1252"/>
      <c r="AI105" s="1252"/>
      <c r="AJ105" s="1252"/>
      <c r="AK105" s="1252"/>
      <c r="AL105" s="1252"/>
      <c r="AM105" s="1252"/>
      <c r="AN105" s="1252"/>
      <c r="AO105" s="1252"/>
      <c r="AP105" s="1252"/>
      <c r="AQ105" s="1252"/>
      <c r="AR105" s="1252"/>
      <c r="AS105" s="1252"/>
      <c r="AT105" s="1252"/>
      <c r="AU105" s="1252"/>
      <c r="AV105" s="1252"/>
      <c r="AW105" s="1252"/>
      <c r="AX105" s="1252"/>
      <c r="AY105" s="1252"/>
      <c r="AZ105" s="1252"/>
      <c r="BA105" s="1252"/>
      <c r="BB105" s="1252"/>
      <c r="BC105" s="1252"/>
      <c r="BD105" s="1262"/>
      <c r="BE105" s="1252"/>
      <c r="BF105" s="1252"/>
      <c r="BG105" s="1252"/>
      <c r="BH105" s="1252"/>
      <c r="BI105" s="1252"/>
      <c r="BJ105" s="1252"/>
      <c r="BK105" s="200"/>
    </row>
    <row r="106" spans="1:63" ht="15.75" customHeight="1">
      <c r="B106" s="211"/>
      <c r="I106" s="212"/>
      <c r="J106" s="1" t="s">
        <v>1640</v>
      </c>
      <c r="BD106" s="1040"/>
      <c r="BK106" s="105"/>
    </row>
    <row r="107" spans="1:63" ht="15.75" customHeight="1">
      <c r="B107" s="211"/>
      <c r="I107" s="212"/>
      <c r="BD107" s="1040"/>
      <c r="BK107" s="105"/>
    </row>
    <row r="108" spans="1:63" s="202" customFormat="1" ht="14.25" customHeight="1">
      <c r="A108" s="1039" t="s">
        <v>1641</v>
      </c>
      <c r="B108" s="1251" t="s">
        <v>1642</v>
      </c>
      <c r="C108" s="1251"/>
      <c r="D108" s="1251"/>
      <c r="E108" s="1251"/>
      <c r="F108" s="1251"/>
      <c r="G108" s="1251"/>
      <c r="H108" s="1251"/>
      <c r="I108" s="1251"/>
      <c r="J108" s="1251"/>
      <c r="K108" s="1251"/>
      <c r="L108" s="1252"/>
      <c r="M108" s="1252"/>
      <c r="N108" s="1252"/>
      <c r="O108" s="1252"/>
      <c r="P108" s="1252"/>
      <c r="Q108" s="1252"/>
      <c r="R108" s="1252"/>
      <c r="S108" s="1252"/>
      <c r="T108" s="1252"/>
      <c r="U108" s="1252"/>
      <c r="V108" s="1252"/>
      <c r="W108" s="1252"/>
      <c r="X108" s="1252"/>
      <c r="Y108" s="1252"/>
      <c r="Z108" s="1252"/>
      <c r="AA108" s="1252"/>
      <c r="AB108" s="1252"/>
      <c r="AC108" s="1252"/>
      <c r="AD108" s="1252"/>
      <c r="AE108" s="1252"/>
      <c r="AF108" s="1252"/>
      <c r="AG108" s="1252"/>
      <c r="AH108" s="1252"/>
      <c r="AI108" s="1252"/>
      <c r="AJ108" s="1252"/>
      <c r="AK108" s="1252"/>
      <c r="AL108" s="1252"/>
      <c r="AM108" s="1252"/>
      <c r="AN108" s="1252"/>
      <c r="AO108" s="1252"/>
      <c r="AP108" s="1252"/>
      <c r="AQ108" s="1252"/>
      <c r="AR108" s="1252"/>
      <c r="AS108" s="1252"/>
      <c r="AT108" s="1252"/>
      <c r="AU108" s="1252"/>
      <c r="AV108" s="1252"/>
      <c r="AW108" s="1252"/>
      <c r="AX108" s="1252"/>
      <c r="AY108" s="1252"/>
      <c r="AZ108" s="1252"/>
      <c r="BA108" s="1252"/>
      <c r="BB108" s="1252"/>
      <c r="BC108" s="1252"/>
      <c r="BD108" s="1262"/>
      <c r="BE108" s="1252"/>
      <c r="BF108" s="1252"/>
      <c r="BG108" s="1252"/>
      <c r="BH108" s="1252"/>
      <c r="BI108" s="1252"/>
      <c r="BJ108" s="1252"/>
      <c r="BK108" s="200"/>
    </row>
    <row r="109" spans="1:63" ht="15.75" customHeight="1">
      <c r="B109" s="211"/>
      <c r="I109" s="212"/>
      <c r="J109" s="1" t="s">
        <v>1643</v>
      </c>
      <c r="BD109" s="1040"/>
      <c r="BK109" s="105"/>
    </row>
    <row r="110" spans="1:63" ht="15.75" customHeight="1">
      <c r="B110" s="211"/>
      <c r="I110" s="212"/>
      <c r="K110" s="1" t="s">
        <v>1644</v>
      </c>
      <c r="BD110" s="1040"/>
      <c r="BK110" s="105"/>
    </row>
    <row r="111" spans="1:63" ht="15.75" customHeight="1">
      <c r="B111" s="211"/>
      <c r="I111" s="212"/>
      <c r="K111" s="1" t="s">
        <v>1645</v>
      </c>
      <c r="BD111" s="1040"/>
      <c r="BK111" s="105"/>
    </row>
    <row r="112" spans="1:63" ht="15.75" customHeight="1">
      <c r="B112" s="211"/>
      <c r="I112" s="212"/>
      <c r="BD112" s="1040"/>
      <c r="BK112" s="105"/>
    </row>
    <row r="113" spans="1:63" s="202" customFormat="1" ht="14.25" customHeight="1">
      <c r="A113" s="1039" t="s">
        <v>1646</v>
      </c>
      <c r="B113" s="1251" t="s">
        <v>1647</v>
      </c>
      <c r="C113" s="1251"/>
      <c r="D113" s="1251"/>
      <c r="E113" s="1251"/>
      <c r="F113" s="1251"/>
      <c r="G113" s="1251"/>
      <c r="H113" s="1251"/>
      <c r="I113" s="1251"/>
      <c r="J113" s="1251"/>
      <c r="K113" s="1251"/>
      <c r="L113" s="1252"/>
      <c r="M113" s="1252"/>
      <c r="N113" s="1252"/>
      <c r="O113" s="1252"/>
      <c r="P113" s="1252"/>
      <c r="Q113" s="1252"/>
      <c r="R113" s="1252"/>
      <c r="S113" s="1252"/>
      <c r="T113" s="1252"/>
      <c r="U113" s="1252"/>
      <c r="V113" s="1252"/>
      <c r="W113" s="1252"/>
      <c r="X113" s="1252"/>
      <c r="Y113" s="1252"/>
      <c r="Z113" s="1252"/>
      <c r="AA113" s="1252"/>
      <c r="AB113" s="1252"/>
      <c r="AC113" s="1252"/>
      <c r="AD113" s="1252"/>
      <c r="AE113" s="1252"/>
      <c r="AF113" s="1252"/>
      <c r="AG113" s="1252"/>
      <c r="AH113" s="1252"/>
      <c r="AI113" s="1252"/>
      <c r="AJ113" s="1252"/>
      <c r="AK113" s="1252"/>
      <c r="AL113" s="1252"/>
      <c r="AM113" s="1252"/>
      <c r="AN113" s="1252"/>
      <c r="AO113" s="1252"/>
      <c r="AP113" s="1252"/>
      <c r="AQ113" s="1252"/>
      <c r="AR113" s="1252"/>
      <c r="AS113" s="1252"/>
      <c r="AT113" s="1252"/>
      <c r="AU113" s="1252"/>
      <c r="AV113" s="1252"/>
      <c r="AW113" s="1252"/>
      <c r="AX113" s="1252"/>
      <c r="AY113" s="1252"/>
      <c r="AZ113" s="1252"/>
      <c r="BA113" s="1252"/>
      <c r="BB113" s="1252"/>
      <c r="BC113" s="1252"/>
      <c r="BD113" s="1262"/>
      <c r="BE113" s="1252"/>
      <c r="BF113" s="1252"/>
      <c r="BG113" s="1252"/>
      <c r="BH113" s="1252"/>
      <c r="BI113" s="1252"/>
      <c r="BJ113" s="1252"/>
      <c r="BK113" s="200"/>
    </row>
    <row r="114" spans="1:63" ht="15.75" customHeight="1">
      <c r="B114" s="211"/>
      <c r="I114" s="212"/>
      <c r="J114" s="1" t="s">
        <v>1648</v>
      </c>
      <c r="BD114" s="1040"/>
      <c r="BK114" s="105"/>
    </row>
    <row r="115" spans="1:63" ht="15.75" customHeight="1">
      <c r="B115" s="211"/>
      <c r="I115" s="212"/>
      <c r="BD115" s="1040"/>
      <c r="BK115" s="105"/>
    </row>
    <row r="116" spans="1:63" s="202" customFormat="1" ht="14.25" customHeight="1">
      <c r="A116" s="1039" t="s">
        <v>1649</v>
      </c>
      <c r="B116" s="1251" t="s">
        <v>1650</v>
      </c>
      <c r="C116" s="1251"/>
      <c r="D116" s="1251"/>
      <c r="E116" s="1251"/>
      <c r="F116" s="1251"/>
      <c r="G116" s="1251"/>
      <c r="H116" s="1251"/>
      <c r="I116" s="1251"/>
      <c r="J116" s="1251"/>
      <c r="K116" s="1251"/>
      <c r="L116" s="1252"/>
      <c r="M116" s="1252"/>
      <c r="N116" s="1252"/>
      <c r="O116" s="1252"/>
      <c r="P116" s="1252"/>
      <c r="Q116" s="1252"/>
      <c r="R116" s="1252"/>
      <c r="S116" s="1252"/>
      <c r="T116" s="1252"/>
      <c r="U116" s="1252"/>
      <c r="V116" s="1252"/>
      <c r="W116" s="1252"/>
      <c r="X116" s="1252"/>
      <c r="Y116" s="1252"/>
      <c r="Z116" s="1252"/>
      <c r="AA116" s="1252"/>
      <c r="AB116" s="1252"/>
      <c r="AC116" s="1252"/>
      <c r="AD116" s="1252"/>
      <c r="AE116" s="1252"/>
      <c r="AF116" s="1252"/>
      <c r="AG116" s="1252"/>
      <c r="AH116" s="1252"/>
      <c r="AI116" s="1252"/>
      <c r="AJ116" s="1252"/>
      <c r="AK116" s="1252"/>
      <c r="AL116" s="1252"/>
      <c r="AM116" s="1252"/>
      <c r="AN116" s="1252"/>
      <c r="AO116" s="1252"/>
      <c r="AP116" s="1252"/>
      <c r="AQ116" s="1252"/>
      <c r="AR116" s="1252"/>
      <c r="AS116" s="1252"/>
      <c r="AT116" s="1252"/>
      <c r="AU116" s="1252"/>
      <c r="AV116" s="1252"/>
      <c r="AW116" s="1252"/>
      <c r="AX116" s="1252"/>
      <c r="AY116" s="1252"/>
      <c r="AZ116" s="1252"/>
      <c r="BA116" s="1252"/>
      <c r="BB116" s="1252"/>
      <c r="BC116" s="1252"/>
      <c r="BD116" s="1262"/>
      <c r="BE116" s="1252"/>
      <c r="BF116" s="1252"/>
      <c r="BG116" s="1252"/>
      <c r="BH116" s="1252"/>
      <c r="BI116" s="1252"/>
      <c r="BJ116" s="1252"/>
      <c r="BK116" s="200"/>
    </row>
    <row r="117" spans="1:63" ht="15.75" customHeight="1">
      <c r="B117" s="211"/>
      <c r="I117" s="212"/>
      <c r="J117" s="1" t="s">
        <v>1651</v>
      </c>
      <c r="BD117" s="1040"/>
      <c r="BK117" s="105"/>
    </row>
    <row r="118" spans="1:63" ht="15.75" customHeight="1">
      <c r="B118" s="211"/>
      <c r="I118" s="212"/>
      <c r="BD118" s="1040"/>
      <c r="BK118" s="105"/>
    </row>
    <row r="119" spans="1:63" s="202" customFormat="1" ht="14.25" customHeight="1">
      <c r="A119" s="1039" t="s">
        <v>1652</v>
      </c>
      <c r="B119" s="1251" t="s">
        <v>1653</v>
      </c>
      <c r="C119" s="1251"/>
      <c r="D119" s="1251"/>
      <c r="E119" s="1251"/>
      <c r="F119" s="1251"/>
      <c r="G119" s="1251"/>
      <c r="H119" s="1251"/>
      <c r="I119" s="1251"/>
      <c r="J119" s="1251"/>
      <c r="K119" s="1251"/>
      <c r="L119" s="1252"/>
      <c r="M119" s="1252"/>
      <c r="N119" s="1252"/>
      <c r="O119" s="1252"/>
      <c r="P119" s="1252"/>
      <c r="Q119" s="1252"/>
      <c r="R119" s="1252"/>
      <c r="S119" s="1252"/>
      <c r="T119" s="1252"/>
      <c r="U119" s="1252"/>
      <c r="V119" s="1252"/>
      <c r="W119" s="1252"/>
      <c r="X119" s="1252"/>
      <c r="Y119" s="1252"/>
      <c r="Z119" s="1252"/>
      <c r="AA119" s="1252"/>
      <c r="AB119" s="1252"/>
      <c r="AC119" s="1252"/>
      <c r="AD119" s="1252"/>
      <c r="AE119" s="1252"/>
      <c r="AF119" s="1252"/>
      <c r="AG119" s="1252"/>
      <c r="AH119" s="1252"/>
      <c r="AI119" s="1252"/>
      <c r="AJ119" s="1252"/>
      <c r="AK119" s="1252"/>
      <c r="AL119" s="1252"/>
      <c r="AM119" s="1252"/>
      <c r="AN119" s="1252"/>
      <c r="AO119" s="1252"/>
      <c r="AP119" s="1252"/>
      <c r="AQ119" s="1252"/>
      <c r="AR119" s="1252"/>
      <c r="AS119" s="1252"/>
      <c r="AT119" s="1252"/>
      <c r="AU119" s="1252"/>
      <c r="AV119" s="1252"/>
      <c r="AW119" s="1252"/>
      <c r="AX119" s="1252"/>
      <c r="AY119" s="1252"/>
      <c r="AZ119" s="1252"/>
      <c r="BA119" s="1252"/>
      <c r="BB119" s="1252"/>
      <c r="BC119" s="1252"/>
      <c r="BD119" s="1262"/>
      <c r="BE119" s="1252"/>
      <c r="BF119" s="1252"/>
      <c r="BG119" s="1252"/>
      <c r="BH119" s="1252"/>
      <c r="BI119" s="1252"/>
      <c r="BJ119" s="1252"/>
      <c r="BK119" s="200"/>
    </row>
    <row r="120" spans="1:63" ht="15.75" customHeight="1">
      <c r="B120" s="211"/>
      <c r="I120" s="212"/>
      <c r="J120" s="1" t="s">
        <v>1654</v>
      </c>
      <c r="BD120" s="1040"/>
      <c r="BK120" s="105"/>
    </row>
    <row r="121" spans="1:63" ht="15.75" customHeight="1">
      <c r="B121" s="211"/>
      <c r="I121" s="212"/>
      <c r="BD121" s="1040"/>
      <c r="BK121" s="105"/>
    </row>
    <row r="122" spans="1:63" s="202" customFormat="1" ht="14.25" customHeight="1">
      <c r="A122" s="1039" t="s">
        <v>1655</v>
      </c>
      <c r="B122" s="1251" t="s">
        <v>1656</v>
      </c>
      <c r="C122" s="1251"/>
      <c r="D122" s="1251"/>
      <c r="E122" s="1251"/>
      <c r="F122" s="1251"/>
      <c r="G122" s="1251"/>
      <c r="H122" s="1251"/>
      <c r="I122" s="1251"/>
      <c r="J122" s="1251"/>
      <c r="K122" s="1251"/>
      <c r="L122" s="1252"/>
      <c r="M122" s="1252"/>
      <c r="N122" s="1252"/>
      <c r="O122" s="1252"/>
      <c r="P122" s="1252"/>
      <c r="Q122" s="1252"/>
      <c r="R122" s="1252"/>
      <c r="S122" s="1252"/>
      <c r="T122" s="1252"/>
      <c r="U122" s="1252"/>
      <c r="V122" s="1252"/>
      <c r="W122" s="1252"/>
      <c r="X122" s="1252"/>
      <c r="Y122" s="1252"/>
      <c r="Z122" s="1252"/>
      <c r="AA122" s="1252"/>
      <c r="AB122" s="1252"/>
      <c r="AC122" s="1252"/>
      <c r="AD122" s="1252"/>
      <c r="AE122" s="1252"/>
      <c r="AF122" s="1252"/>
      <c r="AG122" s="1252"/>
      <c r="AH122" s="1252"/>
      <c r="AI122" s="1252"/>
      <c r="AJ122" s="1252"/>
      <c r="AK122" s="1252"/>
      <c r="AL122" s="1252"/>
      <c r="AM122" s="1252"/>
      <c r="AN122" s="1252"/>
      <c r="AO122" s="1252"/>
      <c r="AP122" s="1252"/>
      <c r="AQ122" s="1252"/>
      <c r="AR122" s="1252"/>
      <c r="AS122" s="1252"/>
      <c r="AT122" s="1252"/>
      <c r="AU122" s="1252"/>
      <c r="AV122" s="1252"/>
      <c r="AW122" s="1252"/>
      <c r="AX122" s="1252"/>
      <c r="AY122" s="1252"/>
      <c r="AZ122" s="1252"/>
      <c r="BA122" s="1252"/>
      <c r="BB122" s="1252"/>
      <c r="BC122" s="1252"/>
      <c r="BD122" s="1262"/>
      <c r="BE122" s="1252"/>
      <c r="BF122" s="1252"/>
      <c r="BG122" s="1252"/>
      <c r="BH122" s="1252"/>
      <c r="BI122" s="1252"/>
      <c r="BJ122" s="1252"/>
      <c r="BK122" s="200"/>
    </row>
    <row r="123" spans="1:63" ht="15.75" customHeight="1">
      <c r="B123" s="211"/>
      <c r="I123" s="212"/>
      <c r="J123" s="1" t="s">
        <v>1657</v>
      </c>
      <c r="BD123" s="1040"/>
      <c r="BK123" s="105"/>
    </row>
    <row r="124" spans="1:63" ht="15.75" customHeight="1">
      <c r="B124" s="211"/>
      <c r="I124" s="212"/>
      <c r="BD124" s="1040"/>
      <c r="BK124" s="105"/>
    </row>
    <row r="125" spans="1:63" s="202" customFormat="1" ht="15.75" customHeight="1">
      <c r="A125" s="1039" t="s">
        <v>1658</v>
      </c>
      <c r="B125" s="1251" t="s">
        <v>1659</v>
      </c>
      <c r="C125" s="1251"/>
      <c r="D125" s="1251"/>
      <c r="E125" s="1251"/>
      <c r="F125" s="1251"/>
      <c r="G125" s="1251"/>
      <c r="H125" s="1251"/>
      <c r="I125" s="1251"/>
      <c r="J125" s="1251"/>
      <c r="K125" s="1251"/>
      <c r="L125" s="1252"/>
      <c r="M125" s="1252"/>
      <c r="N125" s="1252"/>
      <c r="O125" s="1252"/>
      <c r="P125" s="1252"/>
      <c r="Q125" s="1252"/>
      <c r="R125" s="1252"/>
      <c r="S125" s="1252"/>
      <c r="T125" s="1252"/>
      <c r="U125" s="1252"/>
      <c r="V125" s="1252"/>
      <c r="W125" s="1252"/>
      <c r="X125" s="1252"/>
      <c r="Y125" s="1252"/>
      <c r="Z125" s="1252"/>
      <c r="AA125" s="1252"/>
      <c r="AB125" s="1252"/>
      <c r="AC125" s="1252"/>
      <c r="AD125" s="1252"/>
      <c r="AE125" s="1252"/>
      <c r="AF125" s="1252"/>
      <c r="AG125" s="1252"/>
      <c r="AH125" s="1252"/>
      <c r="AI125" s="1252"/>
      <c r="AJ125" s="1252"/>
      <c r="AK125" s="1252"/>
      <c r="AL125" s="1252"/>
      <c r="AM125" s="1252"/>
      <c r="AN125" s="1252"/>
      <c r="AO125" s="1252"/>
      <c r="AP125" s="1252"/>
      <c r="AQ125" s="1252"/>
      <c r="AR125" s="1252"/>
      <c r="AS125" s="1252"/>
      <c r="AT125" s="1252"/>
      <c r="AU125" s="1252"/>
      <c r="AV125" s="1252"/>
      <c r="AW125" s="1252"/>
      <c r="AX125" s="1252"/>
      <c r="AY125" s="1252"/>
      <c r="AZ125" s="1252"/>
      <c r="BA125" s="1252"/>
      <c r="BB125" s="1252"/>
      <c r="BC125" s="1252"/>
      <c r="BD125" s="1262"/>
      <c r="BE125" s="1252"/>
      <c r="BF125" s="1252"/>
      <c r="BG125" s="1252"/>
      <c r="BH125" s="1252"/>
      <c r="BI125" s="1252"/>
      <c r="BJ125" s="1252"/>
      <c r="BK125" s="200"/>
    </row>
    <row r="126" spans="1:63" ht="15.75" customHeight="1">
      <c r="B126" s="211"/>
      <c r="I126" s="212"/>
      <c r="J126" s="1" t="s">
        <v>1660</v>
      </c>
      <c r="BD126" s="1040"/>
      <c r="BK126" s="105"/>
    </row>
    <row r="127" spans="1:63" ht="15.75" customHeight="1">
      <c r="B127" s="211"/>
      <c r="I127" s="212"/>
      <c r="K127" s="1" t="s">
        <v>1661</v>
      </c>
      <c r="BD127" s="1040"/>
      <c r="BK127" s="105"/>
    </row>
    <row r="128" spans="1:63" ht="15.75" customHeight="1">
      <c r="B128" s="211"/>
      <c r="I128" s="212"/>
      <c r="K128" s="1" t="s">
        <v>1662</v>
      </c>
      <c r="BD128" s="1040"/>
      <c r="BK128" s="105"/>
    </row>
    <row r="129" spans="1:65" ht="15.75" customHeight="1">
      <c r="B129" s="211"/>
      <c r="I129" s="212"/>
      <c r="BD129" s="1040"/>
      <c r="BK129" s="105"/>
    </row>
    <row r="130" spans="1:65" s="202" customFormat="1" ht="15.75" customHeight="1">
      <c r="A130" s="1039" t="s">
        <v>1663</v>
      </c>
      <c r="B130" s="1251" t="s">
        <v>1664</v>
      </c>
      <c r="C130" s="1251"/>
      <c r="D130" s="1251"/>
      <c r="E130" s="1251"/>
      <c r="F130" s="1251"/>
      <c r="G130" s="1251"/>
      <c r="H130" s="1251"/>
      <c r="I130" s="1251"/>
      <c r="J130" s="1251"/>
      <c r="K130" s="1251"/>
      <c r="L130" s="1252"/>
      <c r="M130" s="1252"/>
      <c r="N130" s="1252"/>
      <c r="O130" s="1252"/>
      <c r="P130" s="1252"/>
      <c r="Q130" s="1252"/>
      <c r="R130" s="1252"/>
      <c r="S130" s="1252"/>
      <c r="T130" s="1252"/>
      <c r="U130" s="1252"/>
      <c r="V130" s="1252"/>
      <c r="W130" s="1252"/>
      <c r="X130" s="1252"/>
      <c r="Y130" s="1252"/>
      <c r="Z130" s="1252"/>
      <c r="AA130" s="1252"/>
      <c r="AB130" s="1252"/>
      <c r="AC130" s="1252"/>
      <c r="AD130" s="1252"/>
      <c r="AE130" s="1252"/>
      <c r="AF130" s="1252"/>
      <c r="AG130" s="1252"/>
      <c r="AH130" s="1252"/>
      <c r="AI130" s="1252"/>
      <c r="AJ130" s="1252"/>
      <c r="AK130" s="1252"/>
      <c r="AL130" s="1252"/>
      <c r="AM130" s="1252"/>
      <c r="AN130" s="1252"/>
      <c r="AO130" s="1252"/>
      <c r="AP130" s="1252"/>
      <c r="AQ130" s="1252"/>
      <c r="AR130" s="1252"/>
      <c r="AS130" s="1252"/>
      <c r="AT130" s="1252"/>
      <c r="AU130" s="1252"/>
      <c r="AV130" s="1252"/>
      <c r="AW130" s="1252"/>
      <c r="AX130" s="1252"/>
      <c r="AY130" s="1252"/>
      <c r="AZ130" s="1252"/>
      <c r="BA130" s="1252"/>
      <c r="BB130" s="1252"/>
      <c r="BC130" s="1252"/>
      <c r="BD130" s="1262"/>
      <c r="BE130" s="1252"/>
      <c r="BF130" s="1252"/>
      <c r="BG130" s="1252"/>
      <c r="BH130" s="1252"/>
      <c r="BI130" s="1252"/>
      <c r="BJ130" s="1252"/>
      <c r="BK130" s="200"/>
    </row>
    <row r="131" spans="1:65" ht="15.75" customHeight="1">
      <c r="B131" s="211"/>
      <c r="I131" s="212"/>
      <c r="J131" s="1" t="s">
        <v>1665</v>
      </c>
      <c r="BD131" s="1040" t="s">
        <v>1666</v>
      </c>
      <c r="BK131" s="105"/>
    </row>
    <row r="132" spans="1:65" ht="15.75" customHeight="1">
      <c r="B132" s="211"/>
      <c r="I132" s="212"/>
      <c r="J132" s="1" t="s">
        <v>1667</v>
      </c>
      <c r="BD132" s="1040"/>
      <c r="BK132" s="105"/>
    </row>
    <row r="133" spans="1:65" ht="15.75" customHeight="1">
      <c r="B133" s="211"/>
      <c r="I133" s="212"/>
      <c r="J133" s="1" t="s">
        <v>1668</v>
      </c>
      <c r="BD133" s="1040"/>
      <c r="BK133" s="105"/>
    </row>
    <row r="134" spans="1:65" ht="15.75" customHeight="1">
      <c r="B134" s="211"/>
      <c r="I134" s="212"/>
      <c r="K134" s="1" t="s">
        <v>1669</v>
      </c>
      <c r="BD134" s="1040"/>
      <c r="BK134" s="105"/>
    </row>
    <row r="135" spans="1:65" ht="15.75" customHeight="1">
      <c r="B135" s="211"/>
      <c r="I135" s="212"/>
      <c r="K135" s="1" t="s">
        <v>1670</v>
      </c>
      <c r="BD135" s="1040"/>
      <c r="BK135" s="105"/>
    </row>
    <row r="136" spans="1:65" ht="15.75" customHeight="1">
      <c r="B136" s="211"/>
      <c r="I136" s="212"/>
      <c r="J136" s="1" t="s">
        <v>1671</v>
      </c>
      <c r="BD136" s="1040"/>
      <c r="BK136" s="105"/>
    </row>
    <row r="137" spans="1:65" ht="15.75" customHeight="1">
      <c r="B137" s="211"/>
      <c r="I137" s="212"/>
      <c r="J137" s="1" t="s">
        <v>1672</v>
      </c>
      <c r="BD137" s="1040"/>
      <c r="BK137" s="105"/>
    </row>
    <row r="138" spans="1:65" ht="15.75" customHeight="1">
      <c r="B138" s="211"/>
      <c r="I138" s="212"/>
      <c r="BD138" s="1040"/>
      <c r="BK138" s="105"/>
    </row>
    <row r="139" spans="1:65" s="202" customFormat="1" ht="15.75" customHeight="1">
      <c r="A139" s="1039" t="s">
        <v>1673</v>
      </c>
      <c r="B139" s="1251" t="s">
        <v>1674</v>
      </c>
      <c r="C139" s="1251"/>
      <c r="D139" s="1251"/>
      <c r="E139" s="1251"/>
      <c r="F139" s="1251"/>
      <c r="G139" s="1251"/>
      <c r="H139" s="1251"/>
      <c r="I139" s="1251"/>
      <c r="J139" s="1251"/>
      <c r="K139" s="1251"/>
      <c r="L139" s="1252"/>
      <c r="M139" s="1252"/>
      <c r="N139" s="1252"/>
      <c r="O139" s="1252"/>
      <c r="P139" s="1252"/>
      <c r="Q139" s="1252"/>
      <c r="R139" s="1252"/>
      <c r="S139" s="1252"/>
      <c r="T139" s="1252"/>
      <c r="U139" s="1252"/>
      <c r="V139" s="1252"/>
      <c r="W139" s="1252"/>
      <c r="X139" s="1252"/>
      <c r="Y139" s="1252"/>
      <c r="Z139" s="1252"/>
      <c r="AA139" s="1252"/>
      <c r="AB139" s="1252"/>
      <c r="AC139" s="1252"/>
      <c r="AD139" s="1252"/>
      <c r="AE139" s="1252"/>
      <c r="AF139" s="1252"/>
      <c r="AG139" s="1252"/>
      <c r="AH139" s="1252"/>
      <c r="AI139" s="1252"/>
      <c r="AJ139" s="1252"/>
      <c r="AK139" s="1252"/>
      <c r="AL139" s="1252"/>
      <c r="AM139" s="1252"/>
      <c r="AN139" s="1252"/>
      <c r="AO139" s="1252"/>
      <c r="AP139" s="1252"/>
      <c r="AQ139" s="1252"/>
      <c r="AR139" s="1252"/>
      <c r="AS139" s="1252"/>
      <c r="AT139" s="1252"/>
      <c r="AU139" s="1252"/>
      <c r="AV139" s="1252"/>
      <c r="AW139" s="1252"/>
      <c r="AX139" s="1252"/>
      <c r="AY139" s="1252"/>
      <c r="AZ139" s="1252"/>
      <c r="BA139" s="1252"/>
      <c r="BB139" s="1252"/>
      <c r="BC139" s="1252"/>
      <c r="BD139" s="1262"/>
      <c r="BE139" s="1252"/>
      <c r="BF139" s="1252"/>
      <c r="BG139" s="1252"/>
      <c r="BH139" s="1252"/>
      <c r="BI139" s="1252"/>
      <c r="BJ139" s="1252"/>
      <c r="BK139" s="200"/>
    </row>
    <row r="140" spans="1:65" ht="15.75" customHeight="1">
      <c r="B140" s="211"/>
      <c r="I140" s="212"/>
      <c r="J140" s="1" t="s">
        <v>1675</v>
      </c>
      <c r="BD140" s="1040"/>
      <c r="BK140" s="105"/>
    </row>
    <row r="141" spans="1:65" ht="15.75" customHeight="1">
      <c r="B141" s="211"/>
      <c r="I141" s="212"/>
      <c r="J141" s="1" t="s">
        <v>1676</v>
      </c>
      <c r="BD141" s="1040"/>
      <c r="BK141" s="105"/>
    </row>
    <row r="142" spans="1:65" ht="15.75" customHeight="1">
      <c r="B142" s="211"/>
      <c r="I142" s="212"/>
      <c r="K142" s="1" t="s">
        <v>1677</v>
      </c>
      <c r="BD142" s="1040"/>
      <c r="BK142" s="105"/>
    </row>
    <row r="143" spans="1:65" ht="15.75" customHeight="1">
      <c r="B143" s="211"/>
      <c r="I143" s="212"/>
      <c r="L143" s="1" t="s">
        <v>1678</v>
      </c>
      <c r="BD143" s="1040"/>
      <c r="BK143" s="105"/>
      <c r="BM143" s="1" t="s">
        <v>1679</v>
      </c>
    </row>
    <row r="144" spans="1:65" ht="15.75" customHeight="1">
      <c r="B144" s="211"/>
      <c r="I144" s="212"/>
      <c r="L144" s="1" t="s">
        <v>1680</v>
      </c>
      <c r="BD144" s="1040" t="s">
        <v>1666</v>
      </c>
      <c r="BK144" s="105"/>
    </row>
    <row r="145" spans="1:65" ht="15.75" customHeight="1">
      <c r="B145" s="211"/>
      <c r="I145" s="212"/>
      <c r="L145" s="1" t="s">
        <v>1681</v>
      </c>
      <c r="BD145" s="1040" t="s">
        <v>1666</v>
      </c>
      <c r="BK145" s="105"/>
    </row>
    <row r="146" spans="1:65" ht="15.75" customHeight="1">
      <c r="B146" s="211"/>
      <c r="I146" s="212"/>
      <c r="L146" s="1" t="s">
        <v>1682</v>
      </c>
      <c r="BD146" s="1040"/>
      <c r="BK146" s="105"/>
      <c r="BM146" s="1" t="s">
        <v>1679</v>
      </c>
    </row>
    <row r="147" spans="1:65" ht="15.75" customHeight="1">
      <c r="B147" s="211"/>
      <c r="I147" s="212"/>
      <c r="L147" s="1" t="s">
        <v>1683</v>
      </c>
      <c r="BD147" s="211" t="s">
        <v>1684</v>
      </c>
      <c r="BK147" s="105"/>
    </row>
    <row r="148" spans="1:65" ht="15.75" customHeight="1">
      <c r="B148" s="211"/>
      <c r="I148" s="212"/>
      <c r="K148" s="1" t="s">
        <v>1685</v>
      </c>
      <c r="BD148" s="1040"/>
      <c r="BK148" s="105"/>
    </row>
    <row r="149" spans="1:65" ht="15.75" customHeight="1">
      <c r="B149" s="211"/>
      <c r="I149" s="212"/>
      <c r="L149" s="1" t="s">
        <v>1686</v>
      </c>
      <c r="BD149" s="1040"/>
      <c r="BK149" s="105"/>
    </row>
    <row r="150" spans="1:65" ht="15.75" customHeight="1">
      <c r="B150" s="211"/>
      <c r="I150" s="212"/>
      <c r="M150" s="1" t="s">
        <v>1680</v>
      </c>
      <c r="BD150" s="1040" t="s">
        <v>1666</v>
      </c>
      <c r="BK150" s="105"/>
    </row>
    <row r="151" spans="1:65" ht="15.75" customHeight="1">
      <c r="B151" s="211"/>
      <c r="I151" s="212"/>
      <c r="M151" s="1" t="s">
        <v>1681</v>
      </c>
      <c r="BD151" s="1040" t="s">
        <v>1666</v>
      </c>
      <c r="BK151" s="105"/>
    </row>
    <row r="152" spans="1:65" ht="15.75" customHeight="1">
      <c r="B152" s="211"/>
      <c r="I152" s="212"/>
      <c r="L152" s="1" t="s">
        <v>1687</v>
      </c>
      <c r="BD152" s="1040"/>
      <c r="BK152" s="105"/>
    </row>
    <row r="153" spans="1:65" ht="15.75" customHeight="1">
      <c r="B153" s="211"/>
      <c r="I153" s="212"/>
      <c r="M153" s="1" t="s">
        <v>1688</v>
      </c>
      <c r="BD153" s="1040" t="s">
        <v>1689</v>
      </c>
      <c r="BK153" s="105"/>
    </row>
    <row r="154" spans="1:65" s="202" customFormat="1" ht="14.25" customHeight="1">
      <c r="A154" s="1039" t="s">
        <v>1690</v>
      </c>
      <c r="B154" s="1251" t="s">
        <v>1691</v>
      </c>
      <c r="C154" s="1251"/>
      <c r="D154" s="1251"/>
      <c r="E154" s="1251"/>
      <c r="F154" s="1251"/>
      <c r="G154" s="1251"/>
      <c r="H154" s="1251"/>
      <c r="I154" s="1251"/>
      <c r="J154" s="1251"/>
      <c r="K154" s="1251"/>
      <c r="L154" s="1252"/>
      <c r="M154" s="1252"/>
      <c r="N154" s="1252"/>
      <c r="O154" s="1252"/>
      <c r="P154" s="1252"/>
      <c r="Q154" s="1252"/>
      <c r="R154" s="1252"/>
      <c r="S154" s="1252"/>
      <c r="T154" s="1252"/>
      <c r="U154" s="1252"/>
      <c r="V154" s="1252"/>
      <c r="W154" s="1252"/>
      <c r="X154" s="1252"/>
      <c r="Y154" s="1252"/>
      <c r="Z154" s="1252"/>
      <c r="AA154" s="1252"/>
      <c r="AB154" s="1252"/>
      <c r="AC154" s="1252"/>
      <c r="AD154" s="1252"/>
      <c r="AE154" s="1252"/>
      <c r="AF154" s="1252"/>
      <c r="AG154" s="1252"/>
      <c r="AH154" s="1252"/>
      <c r="AI154" s="1252"/>
      <c r="AJ154" s="1252"/>
      <c r="AK154" s="1252"/>
      <c r="AL154" s="1252"/>
      <c r="AM154" s="1252"/>
      <c r="AN154" s="1252"/>
      <c r="AO154" s="1252"/>
      <c r="AP154" s="1252"/>
      <c r="AQ154" s="1252"/>
      <c r="AR154" s="1252"/>
      <c r="AS154" s="1252"/>
      <c r="AT154" s="1252"/>
      <c r="AU154" s="1252"/>
      <c r="AV154" s="1252"/>
      <c r="AW154" s="1252"/>
      <c r="AX154" s="1252"/>
      <c r="AY154" s="1252"/>
      <c r="AZ154" s="1252"/>
      <c r="BA154" s="1252"/>
      <c r="BB154" s="1252"/>
      <c r="BC154" s="1252"/>
      <c r="BD154" s="1262"/>
      <c r="BE154" s="1252"/>
      <c r="BF154" s="1252"/>
      <c r="BG154" s="1252"/>
      <c r="BH154" s="1252"/>
      <c r="BI154" s="1252"/>
      <c r="BJ154" s="1252"/>
      <c r="BK154" s="200"/>
    </row>
    <row r="155" spans="1:65" ht="15.75" customHeight="1">
      <c r="B155" s="211"/>
      <c r="I155" s="212"/>
      <c r="J155" s="1" t="s">
        <v>1637</v>
      </c>
      <c r="BD155" s="1040"/>
      <c r="BK155" s="105"/>
    </row>
    <row r="156" spans="1:65" ht="15.75" customHeight="1">
      <c r="B156" s="211"/>
      <c r="I156" s="212"/>
      <c r="BD156" s="1040"/>
      <c r="BK156" s="105"/>
    </row>
    <row r="157" spans="1:65" s="202" customFormat="1" ht="14.25" customHeight="1">
      <c r="A157" s="1039" t="s">
        <v>1692</v>
      </c>
      <c r="B157" s="1251" t="s">
        <v>1693</v>
      </c>
      <c r="C157" s="1251"/>
      <c r="D157" s="1251"/>
      <c r="E157" s="1251"/>
      <c r="F157" s="1251"/>
      <c r="G157" s="1251"/>
      <c r="H157" s="1251"/>
      <c r="I157" s="1251"/>
      <c r="J157" s="1251"/>
      <c r="K157" s="1251"/>
      <c r="L157" s="1252"/>
      <c r="M157" s="1252"/>
      <c r="N157" s="1252"/>
      <c r="O157" s="1252"/>
      <c r="P157" s="1252"/>
      <c r="Q157" s="1252"/>
      <c r="R157" s="1252"/>
      <c r="S157" s="1252"/>
      <c r="T157" s="1252"/>
      <c r="U157" s="1252"/>
      <c r="V157" s="1252"/>
      <c r="W157" s="1252"/>
      <c r="X157" s="1252"/>
      <c r="Y157" s="1252"/>
      <c r="Z157" s="1252"/>
      <c r="AA157" s="1252"/>
      <c r="AB157" s="1252"/>
      <c r="AC157" s="1252"/>
      <c r="AD157" s="1252"/>
      <c r="AE157" s="1252"/>
      <c r="AF157" s="1252"/>
      <c r="AG157" s="1252"/>
      <c r="AH157" s="1252"/>
      <c r="AI157" s="1252"/>
      <c r="AJ157" s="1252"/>
      <c r="AK157" s="1252"/>
      <c r="AL157" s="1252"/>
      <c r="AM157" s="1252"/>
      <c r="AN157" s="1252"/>
      <c r="AO157" s="1252"/>
      <c r="AP157" s="1252"/>
      <c r="AQ157" s="1252"/>
      <c r="AR157" s="1252"/>
      <c r="AS157" s="1252"/>
      <c r="AT157" s="1252"/>
      <c r="AU157" s="1252"/>
      <c r="AV157" s="1252"/>
      <c r="AW157" s="1252"/>
      <c r="AX157" s="1252"/>
      <c r="AY157" s="1252"/>
      <c r="AZ157" s="1252"/>
      <c r="BA157" s="1252"/>
      <c r="BB157" s="1252"/>
      <c r="BC157" s="1252"/>
      <c r="BD157" s="1262"/>
      <c r="BE157" s="1252"/>
      <c r="BF157" s="1252"/>
      <c r="BG157" s="1252"/>
      <c r="BH157" s="1252"/>
      <c r="BI157" s="1252"/>
      <c r="BJ157" s="1252"/>
      <c r="BK157" s="200"/>
    </row>
    <row r="158" spans="1:65" ht="15.75" customHeight="1">
      <c r="B158" s="211"/>
      <c r="I158" s="212"/>
      <c r="J158" s="1" t="s">
        <v>1640</v>
      </c>
      <c r="BD158" s="1040"/>
      <c r="BK158" s="105"/>
    </row>
    <row r="159" spans="1:65" ht="15.75" customHeight="1">
      <c r="B159" s="211"/>
      <c r="I159" s="212"/>
      <c r="BD159" s="1040"/>
      <c r="BK159" s="105"/>
    </row>
    <row r="160" spans="1:65" s="202" customFormat="1" ht="15.75" customHeight="1">
      <c r="A160" s="1039" t="s">
        <v>1694</v>
      </c>
      <c r="B160" s="1251" t="s">
        <v>1530</v>
      </c>
      <c r="C160" s="1251"/>
      <c r="D160" s="1251"/>
      <c r="E160" s="1251"/>
      <c r="F160" s="1251"/>
      <c r="G160" s="1251"/>
      <c r="H160" s="1251"/>
      <c r="I160" s="1251"/>
      <c r="J160" s="1251"/>
      <c r="K160" s="1251"/>
      <c r="L160" s="1252"/>
      <c r="M160" s="1252"/>
      <c r="N160" s="1252"/>
      <c r="O160" s="1252"/>
      <c r="P160" s="1252"/>
      <c r="Q160" s="1252"/>
      <c r="R160" s="1252"/>
      <c r="S160" s="1252"/>
      <c r="T160" s="1252"/>
      <c r="U160" s="1252"/>
      <c r="V160" s="1252"/>
      <c r="W160" s="1252"/>
      <c r="X160" s="1252"/>
      <c r="Y160" s="1252"/>
      <c r="Z160" s="1252"/>
      <c r="AA160" s="1252"/>
      <c r="AB160" s="1252"/>
      <c r="AC160" s="1252"/>
      <c r="AD160" s="1252"/>
      <c r="AE160" s="1252"/>
      <c r="AF160" s="1252"/>
      <c r="AG160" s="1252"/>
      <c r="AH160" s="1252"/>
      <c r="AI160" s="1252"/>
      <c r="AJ160" s="1252"/>
      <c r="AK160" s="1252"/>
      <c r="AL160" s="1252"/>
      <c r="AM160" s="1252"/>
      <c r="AN160" s="1252"/>
      <c r="AO160" s="1252"/>
      <c r="AP160" s="1252"/>
      <c r="AQ160" s="1252"/>
      <c r="AR160" s="1252"/>
      <c r="AS160" s="1252"/>
      <c r="AT160" s="1252"/>
      <c r="AU160" s="1252"/>
      <c r="AV160" s="1252"/>
      <c r="AW160" s="1252"/>
      <c r="AX160" s="1252"/>
      <c r="AY160" s="1252"/>
      <c r="AZ160" s="1252"/>
      <c r="BA160" s="1252"/>
      <c r="BB160" s="1252"/>
      <c r="BC160" s="1252"/>
      <c r="BD160" s="1262"/>
      <c r="BE160" s="1252"/>
      <c r="BF160" s="1252"/>
      <c r="BG160" s="1252"/>
      <c r="BH160" s="1252"/>
      <c r="BI160" s="1252"/>
      <c r="BJ160" s="1252"/>
      <c r="BK160" s="200"/>
    </row>
    <row r="161" spans="2:65" ht="15.75" customHeight="1">
      <c r="B161" s="211"/>
      <c r="I161" s="212"/>
      <c r="J161" s="1" t="s">
        <v>1695</v>
      </c>
      <c r="BD161" s="1040"/>
      <c r="BK161" s="105"/>
    </row>
    <row r="162" spans="2:65" ht="15.75" customHeight="1">
      <c r="B162" s="211"/>
      <c r="I162" s="212"/>
      <c r="L162" s="1" t="s">
        <v>1696</v>
      </c>
      <c r="BD162" s="211"/>
      <c r="BK162" s="105"/>
    </row>
    <row r="163" spans="2:65" ht="15.75" customHeight="1">
      <c r="B163" s="211"/>
      <c r="I163" s="212"/>
      <c r="N163" s="1" t="s">
        <v>1697</v>
      </c>
      <c r="BD163" s="211"/>
      <c r="BK163" s="105"/>
    </row>
    <row r="164" spans="2:65" ht="15.75" customHeight="1">
      <c r="B164" s="211"/>
      <c r="I164" s="212"/>
      <c r="N164" s="1" t="s">
        <v>1698</v>
      </c>
      <c r="BD164" s="211"/>
      <c r="BK164" s="105"/>
    </row>
    <row r="165" spans="2:65" ht="15.75" customHeight="1">
      <c r="B165" s="211"/>
      <c r="I165" s="212"/>
      <c r="P165" s="1" t="s">
        <v>1699</v>
      </c>
      <c r="BD165" s="211"/>
      <c r="BK165" s="105"/>
    </row>
    <row r="166" spans="2:65" ht="15.75" customHeight="1">
      <c r="B166" s="211"/>
      <c r="I166" s="212"/>
      <c r="P166" s="1" t="s">
        <v>1700</v>
      </c>
      <c r="BD166" s="211"/>
      <c r="BK166" s="105"/>
      <c r="BM166" s="1184" t="s">
        <v>1701</v>
      </c>
    </row>
    <row r="167" spans="2:65" ht="15.75" customHeight="1">
      <c r="B167" s="211"/>
      <c r="I167" s="212"/>
      <c r="N167" s="1" t="s">
        <v>1702</v>
      </c>
      <c r="BD167" s="211" t="s">
        <v>1703</v>
      </c>
      <c r="BK167" s="105"/>
      <c r="BM167" s="1184"/>
    </row>
    <row r="168" spans="2:65" ht="15.75" customHeight="1">
      <c r="B168" s="211"/>
      <c r="I168" s="212"/>
      <c r="L168" s="1" t="s">
        <v>1704</v>
      </c>
      <c r="BD168" s="1040" t="s">
        <v>1666</v>
      </c>
      <c r="BK168" s="105"/>
    </row>
    <row r="169" spans="2:65" ht="15.75" customHeight="1">
      <c r="B169" s="211"/>
      <c r="I169" s="212"/>
      <c r="L169" s="1" t="s">
        <v>1705</v>
      </c>
      <c r="BD169" s="1040"/>
      <c r="BK169" s="105"/>
      <c r="BM169" s="1334" t="s">
        <v>1706</v>
      </c>
    </row>
    <row r="170" spans="2:65" ht="15.75" customHeight="1">
      <c r="B170" s="211"/>
      <c r="I170" s="212"/>
      <c r="N170" s="1" t="s">
        <v>1707</v>
      </c>
      <c r="BD170" s="1040" t="s">
        <v>1708</v>
      </c>
      <c r="BK170" s="105"/>
      <c r="BM170" s="1334" t="s">
        <v>1706</v>
      </c>
    </row>
    <row r="171" spans="2:65" ht="15.75" customHeight="1">
      <c r="B171" s="211"/>
      <c r="I171" s="212"/>
      <c r="N171" s="1" t="s">
        <v>1709</v>
      </c>
      <c r="BD171" s="211" t="s">
        <v>1710</v>
      </c>
      <c r="BK171" s="105"/>
      <c r="BM171" s="1334" t="s">
        <v>1706</v>
      </c>
    </row>
    <row r="172" spans="2:65" ht="15.75" customHeight="1">
      <c r="B172" s="211"/>
      <c r="I172" s="212"/>
      <c r="L172" s="1" t="s">
        <v>1711</v>
      </c>
      <c r="BD172" s="1040"/>
      <c r="BK172" s="105"/>
      <c r="BM172" s="1334" t="s">
        <v>1712</v>
      </c>
    </row>
    <row r="173" spans="2:65" ht="15.75" customHeight="1">
      <c r="B173" s="211"/>
      <c r="I173" s="212"/>
      <c r="N173" s="1" t="s">
        <v>1713</v>
      </c>
      <c r="BD173" s="1040"/>
      <c r="BK173" s="105"/>
      <c r="BM173" s="1334" t="s">
        <v>1712</v>
      </c>
    </row>
    <row r="174" spans="2:65" ht="15.75" customHeight="1">
      <c r="B174" s="211"/>
      <c r="I174" s="212"/>
      <c r="N174" s="1" t="s">
        <v>1714</v>
      </c>
      <c r="BD174" s="1040"/>
      <c r="BK174" s="105"/>
      <c r="BM174" s="1334" t="s">
        <v>1712</v>
      </c>
    </row>
    <row r="175" spans="2:65" ht="15.75" customHeight="1">
      <c r="B175" s="211"/>
      <c r="I175" s="212"/>
      <c r="N175" s="1" t="s">
        <v>1715</v>
      </c>
      <c r="BD175" s="1040"/>
      <c r="BK175" s="105"/>
      <c r="BM175" s="1334" t="s">
        <v>1712</v>
      </c>
    </row>
    <row r="176" spans="2:65" ht="15.75" customHeight="1">
      <c r="B176" s="211"/>
      <c r="I176" s="212"/>
      <c r="Q176" s="1" t="s">
        <v>1716</v>
      </c>
      <c r="BD176" s="1040"/>
      <c r="BK176" s="105"/>
      <c r="BM176" s="1334" t="s">
        <v>1712</v>
      </c>
    </row>
    <row r="177" spans="2:65" ht="15.75" customHeight="1">
      <c r="B177" s="211"/>
      <c r="I177" s="212"/>
      <c r="N177" s="1" t="s">
        <v>1717</v>
      </c>
      <c r="BD177" s="1040"/>
      <c r="BK177" s="105"/>
      <c r="BM177" s="1334" t="s">
        <v>1712</v>
      </c>
    </row>
    <row r="178" spans="2:65" ht="15.75" customHeight="1">
      <c r="B178" s="211"/>
      <c r="I178" s="212"/>
      <c r="Q178" s="1" t="s">
        <v>1718</v>
      </c>
      <c r="BD178" s="1040"/>
      <c r="BK178" s="105"/>
      <c r="BM178" s="1334" t="s">
        <v>1712</v>
      </c>
    </row>
    <row r="179" spans="2:65" ht="15.75" customHeight="1">
      <c r="B179" s="211"/>
      <c r="I179" s="212"/>
      <c r="N179" s="1" t="s">
        <v>1719</v>
      </c>
      <c r="BD179" s="1040"/>
      <c r="BK179" s="105"/>
      <c r="BM179" s="1334" t="s">
        <v>1712</v>
      </c>
    </row>
    <row r="180" spans="2:65" ht="15.75" customHeight="1">
      <c r="B180" s="211"/>
      <c r="I180" s="212"/>
      <c r="Q180" s="1" t="s">
        <v>1720</v>
      </c>
      <c r="BD180" s="1040"/>
      <c r="BK180" s="105"/>
      <c r="BM180" s="1334" t="s">
        <v>1712</v>
      </c>
    </row>
    <row r="181" spans="2:65" ht="15.75" customHeight="1">
      <c r="B181" s="211"/>
      <c r="I181" s="212"/>
      <c r="W181" s="1" t="s">
        <v>1721</v>
      </c>
      <c r="BD181" s="1040"/>
      <c r="BK181" s="105"/>
      <c r="BM181" s="1334" t="s">
        <v>1712</v>
      </c>
    </row>
    <row r="182" spans="2:65" ht="15.75" customHeight="1">
      <c r="B182" s="211"/>
      <c r="I182" s="212"/>
      <c r="V182" s="1" t="s">
        <v>1719</v>
      </c>
      <c r="BD182" s="1040"/>
      <c r="BK182" s="105"/>
      <c r="BM182" s="1334" t="s">
        <v>1712</v>
      </c>
    </row>
    <row r="183" spans="2:65" ht="15.75" customHeight="1">
      <c r="B183" s="211"/>
      <c r="I183" s="212"/>
      <c r="V183" s="1" t="s">
        <v>1722</v>
      </c>
      <c r="BD183" s="1040"/>
      <c r="BK183" s="105"/>
      <c r="BM183" s="1334" t="s">
        <v>1712</v>
      </c>
    </row>
    <row r="184" spans="2:65" ht="15.75" customHeight="1">
      <c r="B184" s="211"/>
      <c r="I184" s="212"/>
      <c r="V184" s="1" t="s">
        <v>1723</v>
      </c>
      <c r="BD184" s="1040"/>
      <c r="BK184" s="105"/>
      <c r="BM184" s="1334" t="s">
        <v>1712</v>
      </c>
    </row>
    <row r="185" spans="2:65" ht="15.75" customHeight="1">
      <c r="B185" s="211"/>
      <c r="I185" s="212"/>
      <c r="V185" s="1" t="s">
        <v>1724</v>
      </c>
      <c r="BD185" s="1040"/>
      <c r="BK185" s="105"/>
      <c r="BM185" s="1334" t="s">
        <v>1712</v>
      </c>
    </row>
    <row r="186" spans="2:65" ht="15.75" customHeight="1">
      <c r="B186" s="211"/>
      <c r="I186" s="212"/>
      <c r="V186" s="1" t="s">
        <v>1725</v>
      </c>
      <c r="BD186" s="1040"/>
      <c r="BK186" s="105"/>
      <c r="BM186" s="1334" t="s">
        <v>1712</v>
      </c>
    </row>
    <row r="187" spans="2:65" ht="15.75" customHeight="1">
      <c r="B187" s="211"/>
      <c r="I187" s="212"/>
      <c r="Q187" s="1" t="s">
        <v>1726</v>
      </c>
      <c r="BD187" s="1040"/>
      <c r="BK187" s="105"/>
      <c r="BM187" s="1334" t="s">
        <v>1712</v>
      </c>
    </row>
    <row r="188" spans="2:65" ht="15.75" customHeight="1">
      <c r="B188" s="211"/>
      <c r="I188" s="212"/>
      <c r="N188" s="1" t="s">
        <v>1727</v>
      </c>
      <c r="BD188" s="211" t="s">
        <v>1728</v>
      </c>
      <c r="BK188" s="105"/>
      <c r="BM188" s="1334" t="s">
        <v>1712</v>
      </c>
    </row>
    <row r="189" spans="2:65" ht="15.75" customHeight="1">
      <c r="B189" s="211"/>
      <c r="I189" s="212"/>
      <c r="BD189" s="1040"/>
      <c r="BK189" s="105"/>
      <c r="BM189" s="1334" t="s">
        <v>1712</v>
      </c>
    </row>
    <row r="190" spans="2:65" ht="15.75" customHeight="1">
      <c r="B190" s="211"/>
      <c r="I190" s="212"/>
      <c r="N190" s="1" t="s">
        <v>1729</v>
      </c>
      <c r="BD190" s="1040"/>
      <c r="BK190" s="105"/>
      <c r="BM190" s="1334" t="s">
        <v>1712</v>
      </c>
    </row>
    <row r="191" spans="2:65" ht="15.75" customHeight="1">
      <c r="B191" s="211"/>
      <c r="I191" s="212"/>
      <c r="N191" s="1" t="s">
        <v>1715</v>
      </c>
      <c r="BD191" s="1040"/>
      <c r="BK191" s="105"/>
      <c r="BM191" s="1334" t="s">
        <v>1712</v>
      </c>
    </row>
    <row r="192" spans="2:65" ht="15.75" customHeight="1">
      <c r="B192" s="211"/>
      <c r="I192" s="212"/>
      <c r="Q192" s="1" t="s">
        <v>1716</v>
      </c>
      <c r="BD192" s="1040"/>
      <c r="BK192" s="105"/>
      <c r="BM192" s="1334" t="s">
        <v>1712</v>
      </c>
    </row>
    <row r="193" spans="2:65" ht="15.75" customHeight="1">
      <c r="B193" s="211"/>
      <c r="I193" s="212"/>
      <c r="N193" s="1" t="s">
        <v>1717</v>
      </c>
      <c r="BD193" s="1040"/>
      <c r="BK193" s="105"/>
      <c r="BM193" s="1334" t="s">
        <v>1712</v>
      </c>
    </row>
    <row r="194" spans="2:65" ht="15.75" customHeight="1">
      <c r="B194" s="211"/>
      <c r="I194" s="212"/>
      <c r="Q194" s="1" t="s">
        <v>1718</v>
      </c>
      <c r="BD194" s="1040"/>
      <c r="BK194" s="105"/>
      <c r="BM194" s="1334" t="s">
        <v>1712</v>
      </c>
    </row>
    <row r="195" spans="2:65" ht="15.75" customHeight="1">
      <c r="B195" s="211"/>
      <c r="I195" s="212"/>
      <c r="N195" s="1" t="s">
        <v>1719</v>
      </c>
      <c r="BD195" s="1040"/>
      <c r="BK195" s="105"/>
      <c r="BM195" s="1334" t="s">
        <v>1712</v>
      </c>
    </row>
    <row r="196" spans="2:65" ht="15.75" customHeight="1">
      <c r="B196" s="211"/>
      <c r="I196" s="212"/>
      <c r="Q196" s="1" t="s">
        <v>1720</v>
      </c>
      <c r="BD196" s="1040"/>
      <c r="BK196" s="105"/>
      <c r="BM196" s="1334" t="s">
        <v>1712</v>
      </c>
    </row>
    <row r="197" spans="2:65" ht="15.75" customHeight="1">
      <c r="B197" s="211"/>
      <c r="I197" s="212"/>
      <c r="W197" s="1" t="s">
        <v>1721</v>
      </c>
      <c r="BD197" s="1040"/>
      <c r="BK197" s="105"/>
      <c r="BM197" s="1334" t="s">
        <v>1712</v>
      </c>
    </row>
    <row r="198" spans="2:65" ht="15.75" customHeight="1">
      <c r="B198" s="211"/>
      <c r="I198" s="212"/>
      <c r="V198" s="1" t="s">
        <v>1719</v>
      </c>
      <c r="BD198" s="1040"/>
      <c r="BK198" s="105"/>
      <c r="BM198" s="1334" t="s">
        <v>1712</v>
      </c>
    </row>
    <row r="199" spans="2:65" ht="15.75" customHeight="1">
      <c r="B199" s="211"/>
      <c r="I199" s="212"/>
      <c r="V199" s="1" t="s">
        <v>1722</v>
      </c>
      <c r="BD199" s="1040"/>
      <c r="BK199" s="105"/>
      <c r="BM199" s="1334" t="s">
        <v>1712</v>
      </c>
    </row>
    <row r="200" spans="2:65" ht="15.75" customHeight="1">
      <c r="B200" s="211"/>
      <c r="I200" s="212"/>
      <c r="V200" s="1" t="s">
        <v>1723</v>
      </c>
      <c r="BD200" s="1040"/>
      <c r="BK200" s="105"/>
      <c r="BM200" s="1334" t="s">
        <v>1712</v>
      </c>
    </row>
    <row r="201" spans="2:65" ht="15.75" customHeight="1">
      <c r="B201" s="211"/>
      <c r="I201" s="212"/>
      <c r="V201" s="1" t="s">
        <v>1724</v>
      </c>
      <c r="BD201" s="1040"/>
      <c r="BK201" s="105"/>
      <c r="BM201" s="1334" t="s">
        <v>1712</v>
      </c>
    </row>
    <row r="202" spans="2:65" ht="15.75" customHeight="1">
      <c r="B202" s="211"/>
      <c r="I202" s="212"/>
      <c r="V202" s="1" t="s">
        <v>1730</v>
      </c>
      <c r="BD202" s="1040"/>
      <c r="BK202" s="105"/>
      <c r="BM202" s="1334" t="s">
        <v>1712</v>
      </c>
    </row>
    <row r="203" spans="2:65" ht="15.75" customHeight="1">
      <c r="B203" s="211"/>
      <c r="I203" s="212"/>
      <c r="Q203" s="1" t="s">
        <v>1726</v>
      </c>
      <c r="BD203" s="1040"/>
      <c r="BK203" s="105"/>
      <c r="BM203" s="1334" t="s">
        <v>1712</v>
      </c>
    </row>
    <row r="204" spans="2:65" ht="15.75" customHeight="1">
      <c r="B204" s="211"/>
      <c r="I204" s="212"/>
      <c r="N204" s="1" t="s">
        <v>1727</v>
      </c>
      <c r="BD204" s="211" t="s">
        <v>1731</v>
      </c>
      <c r="BK204" s="105"/>
      <c r="BM204" s="1334" t="s">
        <v>1712</v>
      </c>
    </row>
    <row r="205" spans="2:65" ht="15.75" customHeight="1">
      <c r="B205" s="211"/>
      <c r="I205" s="212"/>
      <c r="N205" s="1" t="s">
        <v>1732</v>
      </c>
      <c r="BD205" s="1040"/>
      <c r="BK205" s="105"/>
      <c r="BM205" s="1334" t="s">
        <v>1712</v>
      </c>
    </row>
    <row r="206" spans="2:65" ht="15.75" customHeight="1">
      <c r="B206" s="211"/>
      <c r="I206" s="212"/>
      <c r="N206" s="1" t="s">
        <v>1715</v>
      </c>
      <c r="BD206" s="1040"/>
      <c r="BK206" s="105"/>
      <c r="BM206" s="1334" t="s">
        <v>1712</v>
      </c>
    </row>
    <row r="207" spans="2:65" ht="15.75" customHeight="1">
      <c r="B207" s="211"/>
      <c r="I207" s="212"/>
      <c r="Q207" s="1" t="s">
        <v>1716</v>
      </c>
      <c r="BD207" s="1040"/>
      <c r="BK207" s="105"/>
      <c r="BM207" s="1334" t="s">
        <v>1712</v>
      </c>
    </row>
    <row r="208" spans="2:65" ht="15.75" customHeight="1">
      <c r="B208" s="211"/>
      <c r="I208" s="212"/>
      <c r="N208" s="1" t="s">
        <v>1717</v>
      </c>
      <c r="BD208" s="1040"/>
      <c r="BK208" s="105"/>
      <c r="BM208" s="1334" t="s">
        <v>1712</v>
      </c>
    </row>
    <row r="209" spans="2:65" ht="15.75" customHeight="1">
      <c r="B209" s="211"/>
      <c r="I209" s="212"/>
      <c r="Q209" s="1" t="s">
        <v>1718</v>
      </c>
      <c r="BD209" s="1040"/>
      <c r="BK209" s="105"/>
      <c r="BM209" s="1334" t="s">
        <v>1712</v>
      </c>
    </row>
    <row r="210" spans="2:65" ht="15.75" customHeight="1">
      <c r="B210" s="211"/>
      <c r="I210" s="212"/>
      <c r="N210" s="1" t="s">
        <v>1719</v>
      </c>
      <c r="BD210" s="1040"/>
      <c r="BK210" s="105"/>
      <c r="BM210" s="1334" t="s">
        <v>1712</v>
      </c>
    </row>
    <row r="211" spans="2:65" ht="15.75" customHeight="1">
      <c r="B211" s="211"/>
      <c r="I211" s="212"/>
      <c r="Q211" s="1" t="s">
        <v>1720</v>
      </c>
      <c r="BD211" s="1040"/>
      <c r="BK211" s="105"/>
      <c r="BM211" s="1334" t="s">
        <v>1712</v>
      </c>
    </row>
    <row r="212" spans="2:65" ht="15.75" customHeight="1">
      <c r="B212" s="211"/>
      <c r="I212" s="212"/>
      <c r="W212" s="1" t="s">
        <v>1721</v>
      </c>
      <c r="BD212" s="1040"/>
      <c r="BK212" s="105"/>
      <c r="BM212" s="1334" t="s">
        <v>1712</v>
      </c>
    </row>
    <row r="213" spans="2:65" ht="15.75" customHeight="1">
      <c r="B213" s="211"/>
      <c r="I213" s="212"/>
      <c r="V213" s="1" t="s">
        <v>1719</v>
      </c>
      <c r="BD213" s="1040"/>
      <c r="BK213" s="105"/>
      <c r="BM213" s="1334" t="s">
        <v>1712</v>
      </c>
    </row>
    <row r="214" spans="2:65" ht="15.75" customHeight="1">
      <c r="B214" s="211"/>
      <c r="I214" s="212"/>
      <c r="V214" s="1" t="s">
        <v>1722</v>
      </c>
      <c r="BD214" s="1040"/>
      <c r="BK214" s="105"/>
      <c r="BM214" s="1334" t="s">
        <v>1712</v>
      </c>
    </row>
    <row r="215" spans="2:65" ht="15.75" customHeight="1">
      <c r="B215" s="211"/>
      <c r="I215" s="212"/>
      <c r="V215" s="1" t="s">
        <v>1723</v>
      </c>
      <c r="BD215" s="1040"/>
      <c r="BK215" s="105"/>
      <c r="BM215" s="1334" t="s">
        <v>1712</v>
      </c>
    </row>
    <row r="216" spans="2:65" ht="15.75" customHeight="1">
      <c r="B216" s="211"/>
      <c r="I216" s="212"/>
      <c r="V216" s="1" t="s">
        <v>1724</v>
      </c>
      <c r="BD216" s="1040"/>
      <c r="BK216" s="105"/>
      <c r="BM216" s="1334" t="s">
        <v>1712</v>
      </c>
    </row>
    <row r="217" spans="2:65" ht="15.75" customHeight="1">
      <c r="B217" s="211"/>
      <c r="I217" s="212"/>
      <c r="V217" s="1" t="s">
        <v>1733</v>
      </c>
      <c r="BD217" s="1040"/>
      <c r="BK217" s="105"/>
      <c r="BM217" s="1334" t="s">
        <v>1712</v>
      </c>
    </row>
    <row r="218" spans="2:65" ht="15.75" customHeight="1">
      <c r="B218" s="211"/>
      <c r="I218" s="212"/>
      <c r="Q218" s="1" t="s">
        <v>1726</v>
      </c>
      <c r="BD218" s="1040"/>
      <c r="BK218" s="105"/>
      <c r="BM218" s="1334" t="s">
        <v>1712</v>
      </c>
    </row>
    <row r="219" spans="2:65" ht="15.75" customHeight="1">
      <c r="B219" s="211"/>
      <c r="I219" s="212"/>
      <c r="N219" s="1" t="s">
        <v>1727</v>
      </c>
      <c r="BD219" s="211" t="s">
        <v>1734</v>
      </c>
      <c r="BK219" s="105"/>
      <c r="BM219" s="1334" t="s">
        <v>1712</v>
      </c>
    </row>
    <row r="220" spans="2:65" ht="15.75" customHeight="1">
      <c r="B220" s="211"/>
      <c r="I220" s="212"/>
      <c r="N220" s="1" t="s">
        <v>1735</v>
      </c>
      <c r="BD220" s="1040"/>
      <c r="BK220" s="105"/>
      <c r="BM220" s="1334" t="s">
        <v>1712</v>
      </c>
    </row>
    <row r="221" spans="2:65" ht="15.75" customHeight="1">
      <c r="B221" s="211"/>
      <c r="I221" s="212"/>
      <c r="N221" s="1" t="s">
        <v>1715</v>
      </c>
      <c r="BD221" s="1040"/>
      <c r="BK221" s="105"/>
      <c r="BM221" s="1334" t="s">
        <v>1712</v>
      </c>
    </row>
    <row r="222" spans="2:65" ht="15.75" customHeight="1">
      <c r="B222" s="211"/>
      <c r="I222" s="212"/>
      <c r="Q222" s="1" t="s">
        <v>1716</v>
      </c>
      <c r="BD222" s="1040"/>
      <c r="BK222" s="105"/>
      <c r="BM222" s="1334" t="s">
        <v>1712</v>
      </c>
    </row>
    <row r="223" spans="2:65" ht="15.75" customHeight="1">
      <c r="B223" s="211"/>
      <c r="I223" s="212"/>
      <c r="N223" s="1" t="s">
        <v>1717</v>
      </c>
      <c r="BD223" s="1040"/>
      <c r="BK223" s="105"/>
      <c r="BM223" s="1334" t="s">
        <v>1712</v>
      </c>
    </row>
    <row r="224" spans="2:65" ht="15.75" customHeight="1">
      <c r="B224" s="211"/>
      <c r="I224" s="212"/>
      <c r="Q224" s="1" t="s">
        <v>1718</v>
      </c>
      <c r="BD224" s="1040"/>
      <c r="BK224" s="105"/>
      <c r="BM224" s="1334" t="s">
        <v>1712</v>
      </c>
    </row>
    <row r="225" spans="2:65" ht="15.75" customHeight="1">
      <c r="B225" s="211"/>
      <c r="I225" s="212"/>
      <c r="N225" s="1" t="s">
        <v>1719</v>
      </c>
      <c r="BD225" s="1040"/>
      <c r="BK225" s="105"/>
      <c r="BM225" s="1334" t="s">
        <v>1712</v>
      </c>
    </row>
    <row r="226" spans="2:65" ht="15.75" customHeight="1">
      <c r="B226" s="211"/>
      <c r="I226" s="212"/>
      <c r="Q226" s="1" t="s">
        <v>1720</v>
      </c>
      <c r="BD226" s="1040"/>
      <c r="BK226" s="105"/>
      <c r="BM226" s="1334" t="s">
        <v>1712</v>
      </c>
    </row>
    <row r="227" spans="2:65" ht="15.75" customHeight="1">
      <c r="B227" s="211"/>
      <c r="I227" s="212"/>
      <c r="W227" s="1" t="s">
        <v>1736</v>
      </c>
      <c r="BD227" s="1040"/>
      <c r="BK227" s="105"/>
      <c r="BM227" s="1334" t="s">
        <v>1712</v>
      </c>
    </row>
    <row r="228" spans="2:65" ht="15.75" customHeight="1">
      <c r="B228" s="211"/>
      <c r="I228" s="212"/>
      <c r="V228" s="1" t="s">
        <v>1719</v>
      </c>
      <c r="BD228" s="1040"/>
      <c r="BK228" s="105"/>
      <c r="BM228" s="1334" t="s">
        <v>1712</v>
      </c>
    </row>
    <row r="229" spans="2:65" ht="15.75" customHeight="1">
      <c r="B229" s="211"/>
      <c r="I229" s="212"/>
      <c r="V229" s="1" t="s">
        <v>1737</v>
      </c>
      <c r="BD229" s="1040"/>
      <c r="BK229" s="105"/>
      <c r="BM229" s="1334" t="s">
        <v>1712</v>
      </c>
    </row>
    <row r="230" spans="2:65" ht="15.75" customHeight="1">
      <c r="B230" s="211"/>
      <c r="I230" s="212"/>
      <c r="V230" s="1" t="s">
        <v>1738</v>
      </c>
      <c r="BD230" s="1040"/>
      <c r="BK230" s="105"/>
      <c r="BM230" s="1334" t="s">
        <v>1712</v>
      </c>
    </row>
    <row r="231" spans="2:65" ht="15.75" customHeight="1">
      <c r="B231" s="211"/>
      <c r="I231" s="212"/>
      <c r="V231" s="1" t="s">
        <v>1739</v>
      </c>
      <c r="BD231" s="1040"/>
      <c r="BK231" s="105"/>
      <c r="BM231" s="1334" t="s">
        <v>1712</v>
      </c>
    </row>
    <row r="232" spans="2:65" ht="15.75" customHeight="1">
      <c r="B232" s="211"/>
      <c r="I232" s="212"/>
      <c r="V232" s="1" t="s">
        <v>1740</v>
      </c>
      <c r="BD232" s="1040"/>
      <c r="BK232" s="105"/>
      <c r="BM232" s="1334" t="s">
        <v>1712</v>
      </c>
    </row>
    <row r="233" spans="2:65" ht="15.75" customHeight="1">
      <c r="B233" s="211"/>
      <c r="I233" s="212"/>
      <c r="Q233" s="1" t="s">
        <v>1726</v>
      </c>
      <c r="BD233" s="1040"/>
      <c r="BK233" s="105"/>
      <c r="BM233" s="1334" t="s">
        <v>1712</v>
      </c>
    </row>
    <row r="234" spans="2:65" ht="15.75" customHeight="1">
      <c r="B234" s="211"/>
      <c r="I234" s="212"/>
      <c r="N234" s="1" t="s">
        <v>1727</v>
      </c>
      <c r="BD234" s="211" t="s">
        <v>1741</v>
      </c>
      <c r="BK234" s="105"/>
      <c r="BM234" s="1334" t="s">
        <v>1712</v>
      </c>
    </row>
    <row r="235" spans="2:65" ht="15.75" customHeight="1">
      <c r="B235" s="211"/>
      <c r="I235" s="212"/>
      <c r="BD235" s="1040"/>
      <c r="BK235" s="105"/>
      <c r="BM235" s="1334" t="s">
        <v>1712</v>
      </c>
    </row>
    <row r="236" spans="2:65" ht="15.75" customHeight="1">
      <c r="B236" s="211"/>
      <c r="I236" s="212"/>
      <c r="BD236" s="1040"/>
      <c r="BK236" s="105"/>
      <c r="BM236" s="1334" t="s">
        <v>1712</v>
      </c>
    </row>
    <row r="237" spans="2:65" ht="15.75" customHeight="1">
      <c r="B237" s="211"/>
      <c r="I237" s="212"/>
      <c r="J237" s="1" t="s">
        <v>1742</v>
      </c>
      <c r="BD237" s="1040"/>
      <c r="BK237" s="105"/>
    </row>
    <row r="238" spans="2:65" ht="15.75" customHeight="1">
      <c r="B238" s="211"/>
      <c r="I238" s="212"/>
      <c r="K238" s="1" t="s">
        <v>1743</v>
      </c>
      <c r="BD238" s="1040" t="s">
        <v>1744</v>
      </c>
      <c r="BK238" s="105"/>
    </row>
    <row r="239" spans="2:65" ht="15.75" customHeight="1">
      <c r="B239" s="211"/>
      <c r="I239" s="212"/>
      <c r="J239" s="1" t="s">
        <v>1745</v>
      </c>
      <c r="BD239" s="1040"/>
      <c r="BK239" s="105"/>
    </row>
    <row r="240" spans="2:65" ht="15.75" customHeight="1">
      <c r="B240" s="211"/>
      <c r="I240" s="212"/>
      <c r="K240" s="1" t="s">
        <v>1746</v>
      </c>
      <c r="BD240" s="1040" t="s">
        <v>1747</v>
      </c>
      <c r="BK240" s="105"/>
    </row>
    <row r="241" spans="1:64" ht="15.75" customHeight="1">
      <c r="B241" s="211"/>
      <c r="I241" s="212"/>
      <c r="K241" s="1" t="s">
        <v>1748</v>
      </c>
      <c r="BD241" s="1040" t="s">
        <v>1749</v>
      </c>
      <c r="BK241" s="105"/>
    </row>
    <row r="242" spans="1:64" ht="15.75" customHeight="1">
      <c r="B242" s="211"/>
      <c r="I242" s="212"/>
      <c r="J242" s="1" t="s">
        <v>1750</v>
      </c>
      <c r="BD242" s="1040"/>
      <c r="BK242" s="105"/>
    </row>
    <row r="243" spans="1:64" ht="15.75" customHeight="1">
      <c r="B243" s="211"/>
      <c r="I243" s="212"/>
      <c r="K243" s="1" t="s">
        <v>1751</v>
      </c>
      <c r="BD243" s="1040" t="s">
        <v>1752</v>
      </c>
      <c r="BK243" s="105"/>
    </row>
    <row r="244" spans="1:64" ht="15.75" customHeight="1">
      <c r="B244" s="211"/>
      <c r="I244" s="212"/>
      <c r="K244" s="1" t="s">
        <v>1753</v>
      </c>
      <c r="BD244" s="1040" t="s">
        <v>1754</v>
      </c>
      <c r="BK244" s="105"/>
    </row>
    <row r="245" spans="1:64" ht="15.75" customHeight="1">
      <c r="B245" s="211"/>
      <c r="I245" s="212"/>
      <c r="J245" s="1" t="s">
        <v>1755</v>
      </c>
      <c r="BD245" s="1040"/>
      <c r="BK245" s="105"/>
    </row>
    <row r="246" spans="1:64" ht="15.75" customHeight="1">
      <c r="B246" s="211"/>
      <c r="I246" s="212"/>
      <c r="K246" s="1" t="s">
        <v>1756</v>
      </c>
      <c r="BD246" s="1040" t="s">
        <v>1757</v>
      </c>
      <c r="BK246" s="105"/>
    </row>
    <row r="247" spans="1:64" ht="15.75" customHeight="1">
      <c r="B247" s="211"/>
      <c r="I247" s="212"/>
      <c r="J247" s="1" t="s">
        <v>1758</v>
      </c>
      <c r="BD247" s="211"/>
      <c r="BK247" s="105"/>
    </row>
    <row r="248" spans="1:64" s="202" customFormat="1" ht="15.75" customHeight="1">
      <c r="A248" s="818" t="s">
        <v>1759</v>
      </c>
      <c r="B248" s="1251" t="s">
        <v>1760</v>
      </c>
      <c r="C248" s="1251"/>
      <c r="D248" s="1251"/>
      <c r="E248" s="1251"/>
      <c r="F248" s="1251"/>
      <c r="G248" s="1251"/>
      <c r="H248" s="1251"/>
      <c r="I248" s="1251"/>
      <c r="J248" s="1251"/>
      <c r="K248" s="1251"/>
      <c r="L248" s="1252"/>
      <c r="M248" s="1252"/>
      <c r="N248" s="1252"/>
      <c r="O248" s="1252"/>
      <c r="P248" s="1252"/>
      <c r="Q248" s="1252"/>
      <c r="R248" s="1252"/>
      <c r="S248" s="1252"/>
      <c r="T248" s="1252"/>
      <c r="U248" s="1252"/>
      <c r="V248" s="1252"/>
      <c r="W248" s="1252"/>
      <c r="X248" s="1252"/>
      <c r="Y248" s="1252"/>
      <c r="Z248" s="1252"/>
      <c r="AA248" s="1252"/>
      <c r="AB248" s="1252"/>
      <c r="AC248" s="1252"/>
      <c r="AD248" s="1252"/>
      <c r="AE248" s="1252"/>
      <c r="AF248" s="1252"/>
      <c r="AG248" s="1252"/>
      <c r="AH248" s="1252"/>
      <c r="AI248" s="1252"/>
      <c r="AJ248" s="1252"/>
      <c r="AK248" s="1252"/>
      <c r="AL248" s="1252"/>
      <c r="AM248" s="1252"/>
      <c r="AN248" s="1252"/>
      <c r="AO248" s="1252"/>
      <c r="AP248" s="1252"/>
      <c r="AQ248" s="1252"/>
      <c r="AR248" s="1252"/>
      <c r="AS248" s="1252"/>
      <c r="AT248" s="1252"/>
      <c r="AU248" s="1252"/>
      <c r="AV248" s="1252"/>
      <c r="AW248" s="1252"/>
      <c r="AX248" s="1252"/>
      <c r="AY248" s="1252"/>
      <c r="AZ248" s="1252"/>
      <c r="BA248" s="1252"/>
      <c r="BB248" s="1252"/>
      <c r="BC248" s="1252"/>
      <c r="BD248" s="1252"/>
      <c r="BE248" s="1252"/>
      <c r="BF248" s="1252"/>
      <c r="BG248" s="1252"/>
      <c r="BH248" s="1252"/>
      <c r="BI248" s="1252"/>
      <c r="BJ248" s="1252"/>
      <c r="BK248" s="200"/>
      <c r="BL248" s="201"/>
    </row>
    <row r="249" spans="1:64" ht="15.75" customHeight="1">
      <c r="B249" s="211"/>
      <c r="I249" s="212"/>
      <c r="J249" s="1" t="s">
        <v>1761</v>
      </c>
      <c r="BD249" s="211"/>
      <c r="BK249" s="105"/>
    </row>
    <row r="250" spans="1:64" ht="15.75" customHeight="1">
      <c r="B250" s="211"/>
      <c r="I250" s="212"/>
      <c r="J250" s="1" t="s">
        <v>1762</v>
      </c>
      <c r="BD250" s="211"/>
      <c r="BK250" s="105"/>
    </row>
    <row r="251" spans="1:64" ht="15.75" customHeight="1">
      <c r="B251" s="211"/>
      <c r="I251" s="212"/>
      <c r="L251" s="1" t="s">
        <v>1763</v>
      </c>
      <c r="BD251" s="211"/>
      <c r="BK251" s="105"/>
    </row>
    <row r="252" spans="1:64" ht="15.75" customHeight="1">
      <c r="B252" s="211"/>
      <c r="I252" s="212"/>
      <c r="L252" s="1" t="s">
        <v>1764</v>
      </c>
      <c r="BD252" s="211"/>
      <c r="BK252" s="105"/>
    </row>
    <row r="253" spans="1:64" ht="15.75" customHeight="1">
      <c r="B253" s="211"/>
      <c r="I253" s="212"/>
      <c r="L253" s="1" t="s">
        <v>1765</v>
      </c>
      <c r="BD253" s="211" t="s">
        <v>1766</v>
      </c>
      <c r="BK253" s="105"/>
    </row>
    <row r="254" spans="1:64" ht="15.75" customHeight="1">
      <c r="B254" s="211"/>
      <c r="I254" s="212"/>
      <c r="BD254" s="211"/>
      <c r="BK254" s="105"/>
    </row>
    <row r="255" spans="1:64" ht="15.75" customHeight="1">
      <c r="B255" s="211"/>
      <c r="I255" s="212"/>
      <c r="J255" s="1" t="s">
        <v>1767</v>
      </c>
      <c r="BD255" s="211"/>
      <c r="BK255" s="105"/>
    </row>
    <row r="256" spans="1:64" ht="15.75" customHeight="1">
      <c r="B256" s="211"/>
      <c r="I256" s="212"/>
      <c r="L256" s="1" t="s">
        <v>1768</v>
      </c>
      <c r="BD256" s="211"/>
      <c r="BK256" s="105"/>
    </row>
    <row r="257" spans="1:64" ht="15.75" customHeight="1">
      <c r="B257" s="211"/>
      <c r="I257" s="212"/>
      <c r="L257" s="1" t="s">
        <v>1764</v>
      </c>
      <c r="BD257" s="211"/>
      <c r="BK257" s="105"/>
    </row>
    <row r="258" spans="1:64" ht="15.75" customHeight="1">
      <c r="A258" s="781"/>
      <c r="B258" s="789"/>
      <c r="C258" s="790"/>
      <c r="D258" s="790"/>
      <c r="E258" s="790"/>
      <c r="F258" s="790"/>
      <c r="G258" s="790"/>
      <c r="H258" s="790"/>
      <c r="I258" s="819"/>
      <c r="J258" s="790"/>
      <c r="K258" s="790"/>
      <c r="L258" s="790" t="s">
        <v>1769</v>
      </c>
      <c r="M258" s="790"/>
      <c r="N258" s="790"/>
      <c r="O258" s="790"/>
      <c r="P258" s="790"/>
      <c r="Q258" s="790"/>
      <c r="R258" s="790"/>
      <c r="S258" s="790"/>
      <c r="T258" s="790"/>
      <c r="U258" s="790"/>
      <c r="V258" s="790"/>
      <c r="W258" s="790"/>
      <c r="X258" s="790"/>
      <c r="Y258" s="790"/>
      <c r="Z258" s="790"/>
      <c r="AA258" s="790"/>
      <c r="AB258" s="790"/>
      <c r="AC258" s="790"/>
      <c r="AD258" s="790"/>
      <c r="AE258" s="790"/>
      <c r="AF258" s="790"/>
      <c r="AG258" s="790"/>
      <c r="AH258" s="790"/>
      <c r="AI258" s="790"/>
      <c r="AJ258" s="790"/>
      <c r="AK258" s="790"/>
      <c r="AL258" s="790"/>
      <c r="AM258" s="790"/>
      <c r="AN258" s="790"/>
      <c r="AO258" s="790"/>
      <c r="AP258" s="790"/>
      <c r="AQ258" s="790"/>
      <c r="AR258" s="790"/>
      <c r="AS258" s="790"/>
      <c r="AT258" s="790"/>
      <c r="AU258" s="790"/>
      <c r="AV258" s="790"/>
      <c r="AW258" s="790"/>
      <c r="AX258" s="790"/>
      <c r="AY258" s="790"/>
      <c r="AZ258" s="790"/>
      <c r="BA258" s="790"/>
      <c r="BB258" s="790"/>
      <c r="BC258" s="790"/>
      <c r="BD258" s="789" t="s">
        <v>1766</v>
      </c>
      <c r="BE258" s="790"/>
      <c r="BF258" s="790"/>
      <c r="BG258" s="790"/>
      <c r="BH258" s="790"/>
      <c r="BI258" s="790"/>
      <c r="BJ258" s="790"/>
      <c r="BK258" s="105"/>
    </row>
    <row r="259" spans="1:64" s="202" customFormat="1" ht="15.75" customHeight="1">
      <c r="A259" s="818" t="s">
        <v>1770</v>
      </c>
      <c r="B259" s="1251" t="s">
        <v>1771</v>
      </c>
      <c r="C259" s="1251"/>
      <c r="D259" s="1251"/>
      <c r="E259" s="1251"/>
      <c r="F259" s="1251"/>
      <c r="G259" s="1251"/>
      <c r="H259" s="1251"/>
      <c r="I259" s="1251"/>
      <c r="J259" s="1251"/>
      <c r="K259" s="1251"/>
      <c r="L259" s="1252"/>
      <c r="M259" s="1252"/>
      <c r="N259" s="1252"/>
      <c r="O259" s="1252"/>
      <c r="P259" s="1252"/>
      <c r="Q259" s="1252"/>
      <c r="R259" s="1252"/>
      <c r="S259" s="1252"/>
      <c r="T259" s="1252"/>
      <c r="U259" s="1252"/>
      <c r="V259" s="1252"/>
      <c r="W259" s="1252"/>
      <c r="X259" s="1252"/>
      <c r="Y259" s="1252"/>
      <c r="Z259" s="1252"/>
      <c r="AA259" s="1252"/>
      <c r="AB259" s="1252"/>
      <c r="AC259" s="1252"/>
      <c r="AD259" s="1252"/>
      <c r="AE259" s="1252"/>
      <c r="AF259" s="1252"/>
      <c r="AG259" s="1252"/>
      <c r="AH259" s="1252"/>
      <c r="AI259" s="1252"/>
      <c r="AJ259" s="1252"/>
      <c r="AK259" s="1252"/>
      <c r="AL259" s="1252"/>
      <c r="AM259" s="1252"/>
      <c r="AN259" s="1252"/>
      <c r="AO259" s="1252"/>
      <c r="AP259" s="1252"/>
      <c r="AQ259" s="1252"/>
      <c r="AR259" s="1252"/>
      <c r="AS259" s="1252"/>
      <c r="AT259" s="1252"/>
      <c r="AU259" s="1252"/>
      <c r="AV259" s="1252"/>
      <c r="AW259" s="1252"/>
      <c r="AX259" s="1252"/>
      <c r="AY259" s="1252"/>
      <c r="AZ259" s="1252"/>
      <c r="BA259" s="1252"/>
      <c r="BB259" s="1252"/>
      <c r="BC259" s="1252"/>
      <c r="BD259" s="1252"/>
      <c r="BE259" s="1252"/>
      <c r="BF259" s="1252"/>
      <c r="BG259" s="1252"/>
      <c r="BH259" s="1252"/>
      <c r="BI259" s="1252"/>
      <c r="BJ259" s="1252"/>
      <c r="BK259" s="200"/>
      <c r="BL259" s="201"/>
    </row>
    <row r="260" spans="1:64" ht="15.75" customHeight="1">
      <c r="B260" s="211"/>
      <c r="I260" s="212"/>
      <c r="BD260" s="211"/>
      <c r="BK260" s="105"/>
    </row>
    <row r="261" spans="1:64" ht="15.75" customHeight="1">
      <c r="B261" s="211"/>
      <c r="I261" s="212"/>
      <c r="J261" s="1" t="s">
        <v>1772</v>
      </c>
      <c r="BD261" s="211"/>
      <c r="BK261" s="105"/>
    </row>
    <row r="262" spans="1:64" ht="15.75" customHeight="1">
      <c r="B262" s="211"/>
      <c r="I262" s="212"/>
      <c r="BD262" s="211"/>
      <c r="BK262" s="105"/>
    </row>
    <row r="263" spans="1:64" ht="15.75" customHeight="1">
      <c r="A263" s="781"/>
      <c r="B263" s="789"/>
      <c r="C263" s="790"/>
      <c r="D263" s="790"/>
      <c r="E263" s="790"/>
      <c r="F263" s="790"/>
      <c r="G263" s="790"/>
      <c r="H263" s="790"/>
      <c r="I263" s="819"/>
      <c r="J263" s="790"/>
      <c r="K263" s="790"/>
      <c r="L263" s="790"/>
      <c r="M263" s="790"/>
      <c r="N263" s="790"/>
      <c r="O263" s="790"/>
      <c r="P263" s="790"/>
      <c r="Q263" s="790"/>
      <c r="R263" s="790"/>
      <c r="S263" s="790"/>
      <c r="T263" s="790"/>
      <c r="U263" s="790"/>
      <c r="V263" s="790"/>
      <c r="W263" s="790"/>
      <c r="X263" s="790"/>
      <c r="Y263" s="790"/>
      <c r="Z263" s="790"/>
      <c r="AA263" s="790"/>
      <c r="AB263" s="790"/>
      <c r="AC263" s="790"/>
      <c r="AD263" s="790"/>
      <c r="AE263" s="790"/>
      <c r="AF263" s="790"/>
      <c r="AG263" s="790"/>
      <c r="AH263" s="790"/>
      <c r="AI263" s="790"/>
      <c r="AJ263" s="790"/>
      <c r="AK263" s="790"/>
      <c r="AL263" s="790"/>
      <c r="AM263" s="790"/>
      <c r="AN263" s="790"/>
      <c r="AO263" s="790"/>
      <c r="AP263" s="790"/>
      <c r="AQ263" s="790"/>
      <c r="AR263" s="790"/>
      <c r="AS263" s="790"/>
      <c r="AT263" s="790"/>
      <c r="AU263" s="790"/>
      <c r="AV263" s="790"/>
      <c r="AW263" s="790"/>
      <c r="AX263" s="790"/>
      <c r="AY263" s="790"/>
      <c r="AZ263" s="790"/>
      <c r="BA263" s="790"/>
      <c r="BB263" s="790"/>
      <c r="BC263" s="790"/>
      <c r="BD263" s="789"/>
      <c r="BE263" s="790"/>
      <c r="BF263" s="790"/>
      <c r="BG263" s="790"/>
      <c r="BH263" s="790"/>
      <c r="BI263" s="790"/>
      <c r="BJ263" s="790"/>
      <c r="BK263" s="105"/>
    </row>
    <row r="264" spans="1:64" s="202" customFormat="1" ht="15.75" customHeight="1">
      <c r="A264" s="818" t="s">
        <v>1773</v>
      </c>
      <c r="B264" s="1251" t="s">
        <v>1774</v>
      </c>
      <c r="C264" s="1251"/>
      <c r="D264" s="1251"/>
      <c r="E264" s="1251"/>
      <c r="F264" s="1251"/>
      <c r="G264" s="1251"/>
      <c r="H264" s="1251"/>
      <c r="I264" s="1251"/>
      <c r="J264" s="1251"/>
      <c r="K264" s="1251"/>
      <c r="L264" s="1252"/>
      <c r="M264" s="1252"/>
      <c r="N264" s="1252"/>
      <c r="O264" s="1252"/>
      <c r="P264" s="1252"/>
      <c r="Q264" s="1252"/>
      <c r="R264" s="1252"/>
      <c r="S264" s="1252"/>
      <c r="T264" s="1252"/>
      <c r="U264" s="1252"/>
      <c r="V264" s="1252"/>
      <c r="W264" s="1252"/>
      <c r="X264" s="1252"/>
      <c r="Y264" s="1252"/>
      <c r="Z264" s="1252"/>
      <c r="AA264" s="1252"/>
      <c r="AB264" s="1252"/>
      <c r="AC264" s="1252"/>
      <c r="AD264" s="1252"/>
      <c r="AE264" s="1252"/>
      <c r="AF264" s="1252"/>
      <c r="AG264" s="1252"/>
      <c r="AH264" s="1252"/>
      <c r="AI264" s="1252"/>
      <c r="AJ264" s="1252"/>
      <c r="AK264" s="1252"/>
      <c r="AL264" s="1252"/>
      <c r="AM264" s="1252"/>
      <c r="AN264" s="1252"/>
      <c r="AO264" s="1252"/>
      <c r="AP264" s="1252"/>
      <c r="AQ264" s="1252"/>
      <c r="AR264" s="1252"/>
      <c r="AS264" s="1252"/>
      <c r="AT264" s="1252"/>
      <c r="AU264" s="1252"/>
      <c r="AV264" s="1252"/>
      <c r="AW264" s="1252"/>
      <c r="AX264" s="1252"/>
      <c r="AY264" s="1252"/>
      <c r="AZ264" s="1252"/>
      <c r="BA264" s="1252"/>
      <c r="BB264" s="1252"/>
      <c r="BC264" s="1252"/>
      <c r="BD264" s="1252"/>
      <c r="BE264" s="1252"/>
      <c r="BF264" s="1252"/>
      <c r="BG264" s="1252"/>
      <c r="BH264" s="1252"/>
      <c r="BI264" s="1252"/>
      <c r="BJ264" s="1252"/>
      <c r="BK264" s="200"/>
      <c r="BL264" s="201"/>
    </row>
    <row r="265" spans="1:64" ht="15.75" customHeight="1">
      <c r="B265" s="211"/>
      <c r="I265" s="212"/>
      <c r="J265" s="1" t="s">
        <v>1775</v>
      </c>
      <c r="BD265" s="211"/>
      <c r="BK265" s="105"/>
    </row>
    <row r="266" spans="1:64" ht="15.75" customHeight="1">
      <c r="B266" s="211"/>
      <c r="I266" s="212"/>
      <c r="J266" s="1" t="s">
        <v>1776</v>
      </c>
      <c r="BD266" s="211"/>
      <c r="BK266" s="105"/>
    </row>
    <row r="267" spans="1:64" ht="15.75" customHeight="1">
      <c r="B267" s="211"/>
      <c r="I267" s="212"/>
      <c r="N267" s="1" t="s">
        <v>1697</v>
      </c>
      <c r="BD267" s="211"/>
      <c r="BK267" s="105"/>
    </row>
    <row r="268" spans="1:64" ht="15.75" customHeight="1">
      <c r="B268" s="211"/>
      <c r="I268" s="212"/>
      <c r="N268" s="1" t="s">
        <v>1777</v>
      </c>
      <c r="BD268" s="211" t="s">
        <v>1703</v>
      </c>
      <c r="BK268" s="105"/>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12"/>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rowBreaks count="7" manualBreakCount="7">
    <brk id="35" max="62" man="1"/>
    <brk id="65" max="62" man="1"/>
    <brk id="93" max="62" man="1"/>
    <brk id="124" max="62" man="1"/>
    <brk id="153" max="62" man="1"/>
    <brk id="185" max="62" man="1"/>
    <brk id="216" max="62" man="1"/>
  </rowBreaks>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9DD68-4AE0-4937-BE4D-5301713D29B1}">
  <sheetPr codeName="Sheet14">
    <tabColor rgb="FFFFFF00"/>
    <pageSetUpPr fitToPage="1"/>
  </sheetPr>
  <dimension ref="A1:BL614"/>
  <sheetViews>
    <sheetView showGridLines="0" showZeros="0" view="pageBreakPreview" topLeftCell="A127" zoomScaleNormal="100" zoomScaleSheetLayoutView="100" workbookViewId="0">
      <selection activeCell="AM317" sqref="AM317"/>
    </sheetView>
  </sheetViews>
  <sheetFormatPr defaultColWidth="2.125" defaultRowHeight="15.75" customHeight="1"/>
  <cols>
    <col min="1" max="1" width="2.125" style="213" customWidth="1"/>
    <col min="2" max="2" width="2.125" style="1" customWidth="1"/>
    <col min="3" max="3" width="2.375" style="1" customWidth="1"/>
    <col min="4" max="4" width="2.125" style="1" customWidth="1"/>
    <col min="5" max="5" width="3" style="1" customWidth="1"/>
    <col min="6" max="63" width="2.125" style="1" customWidth="1"/>
    <col min="64" max="16384" width="2.125" style="1"/>
  </cols>
  <sheetData>
    <row r="1" spans="1:63" s="145" customFormat="1" ht="15.75" customHeight="1">
      <c r="A1" s="2023" t="str">
        <f>表紙!A54</f>
        <v>Webシステム</v>
      </c>
      <c r="B1" s="2024"/>
      <c r="C1" s="2024"/>
      <c r="D1" s="2024"/>
      <c r="E1" s="2024"/>
      <c r="F1" s="2024"/>
      <c r="G1" s="2024"/>
      <c r="H1" s="2024"/>
      <c r="I1" s="2024"/>
      <c r="J1" s="2025"/>
      <c r="K1" s="1988" t="s">
        <v>133</v>
      </c>
      <c r="L1" s="1989"/>
      <c r="M1" s="1989"/>
      <c r="N1" s="1989"/>
      <c r="O1" s="1989"/>
      <c r="P1" s="1989"/>
      <c r="Q1" s="1989"/>
      <c r="R1" s="1989"/>
      <c r="S1" s="1989"/>
      <c r="T1" s="1990"/>
      <c r="U1" s="1991" t="s">
        <v>150</v>
      </c>
      <c r="V1" s="1992"/>
      <c r="W1" s="1992"/>
      <c r="X1" s="1992"/>
      <c r="Y1" s="1993"/>
      <c r="Z1" s="1994" t="str">
        <f>表紙!$AJ$63</f>
        <v>MS</v>
      </c>
      <c r="AA1" s="1995"/>
      <c r="AB1" s="1995"/>
      <c r="AC1" s="1995"/>
      <c r="AD1" s="1996"/>
      <c r="AE1" s="1997" t="s">
        <v>136</v>
      </c>
      <c r="AF1" s="1998"/>
      <c r="AG1" s="1998"/>
      <c r="AH1" s="1998"/>
      <c r="AI1" s="1999"/>
      <c r="AJ1" s="2000" t="str">
        <f>表紙!$AX$63</f>
        <v>見積管理</v>
      </c>
      <c r="AK1" s="2001"/>
      <c r="AL1" s="2001"/>
      <c r="AM1" s="2001"/>
      <c r="AN1" s="2001"/>
      <c r="AO1" s="2001"/>
      <c r="AP1" s="2001"/>
      <c r="AQ1" s="2001"/>
      <c r="AR1" s="2002"/>
      <c r="AS1" s="2032" t="s">
        <v>101</v>
      </c>
      <c r="AT1" s="2032"/>
      <c r="AU1" s="2032"/>
      <c r="AV1" s="2032"/>
      <c r="AW1" s="2032"/>
      <c r="AX1" s="2032"/>
      <c r="AY1" s="2032"/>
      <c r="AZ1" s="2033" t="s">
        <v>124</v>
      </c>
      <c r="BA1" s="1998"/>
      <c r="BB1" s="1998"/>
      <c r="BC1" s="1998"/>
      <c r="BD1" s="1998"/>
      <c r="BE1" s="1999"/>
      <c r="BF1" s="2033" t="s">
        <v>151</v>
      </c>
      <c r="BG1" s="1998"/>
      <c r="BH1" s="1998"/>
      <c r="BI1" s="1998"/>
      <c r="BJ1" s="1998"/>
      <c r="BK1" s="2034"/>
    </row>
    <row r="2" spans="1:63" s="145" customFormat="1" ht="15.75" customHeight="1">
      <c r="A2" s="2026"/>
      <c r="B2" s="2027"/>
      <c r="C2" s="2027"/>
      <c r="D2" s="2027"/>
      <c r="E2" s="2027"/>
      <c r="F2" s="2027"/>
      <c r="G2" s="2027"/>
      <c r="H2" s="2027"/>
      <c r="I2" s="2027"/>
      <c r="J2" s="2028"/>
      <c r="K2" s="2035" t="str">
        <f>表紙!O64</f>
        <v>アドオン設計書</v>
      </c>
      <c r="L2" s="1952"/>
      <c r="M2" s="1952"/>
      <c r="N2" s="1952"/>
      <c r="O2" s="1952"/>
      <c r="P2" s="1952"/>
      <c r="Q2" s="1952"/>
      <c r="R2" s="1952"/>
      <c r="S2" s="1952"/>
      <c r="T2" s="1953"/>
      <c r="U2" s="2036" t="s">
        <v>152</v>
      </c>
      <c r="V2" s="2037"/>
      <c r="W2" s="2037"/>
      <c r="X2" s="2037"/>
      <c r="Y2" s="2038"/>
      <c r="Z2" s="2039" t="str">
        <f>表紙!$AJ$64</f>
        <v>MSBB</v>
      </c>
      <c r="AA2" s="2040"/>
      <c r="AB2" s="2040"/>
      <c r="AC2" s="2040"/>
      <c r="AD2" s="2041"/>
      <c r="AE2" s="2042" t="s">
        <v>143</v>
      </c>
      <c r="AF2" s="2043"/>
      <c r="AG2" s="2043"/>
      <c r="AH2" s="2043"/>
      <c r="AI2" s="2044"/>
      <c r="AJ2" s="2045" t="str">
        <f>表紙!$AX$64</f>
        <v>Webシステム</v>
      </c>
      <c r="AK2" s="2046"/>
      <c r="AL2" s="2046"/>
      <c r="AM2" s="2046"/>
      <c r="AN2" s="2046"/>
      <c r="AO2" s="2046"/>
      <c r="AP2" s="2046"/>
      <c r="AQ2" s="2046"/>
      <c r="AR2" s="2047"/>
      <c r="AS2" s="1985" t="str">
        <f>表紙!$BL$64</f>
        <v>M7-US-1140</v>
      </c>
      <c r="AT2" s="1986"/>
      <c r="AU2" s="1986"/>
      <c r="AV2" s="1986"/>
      <c r="AW2" s="1986"/>
      <c r="AX2" s="1986"/>
      <c r="AY2" s="1986"/>
      <c r="AZ2" s="1951" t="str">
        <f>表紙!$BU$64</f>
        <v>7.0.2</v>
      </c>
      <c r="BA2" s="1952"/>
      <c r="BB2" s="1952"/>
      <c r="BC2" s="1952"/>
      <c r="BD2" s="1952"/>
      <c r="BE2" s="1953"/>
      <c r="BF2" s="1982">
        <f>表紙!$CB$64</f>
        <v>7</v>
      </c>
      <c r="BG2" s="1952"/>
      <c r="BH2" s="1952"/>
      <c r="BI2" s="1952"/>
      <c r="BJ2" s="1952"/>
      <c r="BK2" s="1983"/>
    </row>
    <row r="3" spans="1:63" s="145" customFormat="1" ht="15.75" customHeight="1" thickBot="1">
      <c r="A3" s="2029"/>
      <c r="B3" s="2030"/>
      <c r="C3" s="2030"/>
      <c r="D3" s="2030"/>
      <c r="E3" s="2030"/>
      <c r="F3" s="2030"/>
      <c r="G3" s="2030"/>
      <c r="H3" s="2030"/>
      <c r="I3" s="2030"/>
      <c r="J3" s="2031"/>
      <c r="K3" s="2009" t="str">
        <f ca="1">RIGHT(CELL("filename",$A$1),LEN(CELL("filename",$A$1))-FIND("]",CELL("filename",$A$1)))</f>
        <v>処理詳細</v>
      </c>
      <c r="L3" s="2010"/>
      <c r="M3" s="2010"/>
      <c r="N3" s="2010"/>
      <c r="O3" s="2010"/>
      <c r="P3" s="2010"/>
      <c r="Q3" s="2010"/>
      <c r="R3" s="2010"/>
      <c r="S3" s="2010"/>
      <c r="T3" s="2011"/>
      <c r="U3" s="2012" t="s">
        <v>147</v>
      </c>
      <c r="V3" s="2013"/>
      <c r="W3" s="2013"/>
      <c r="X3" s="2013"/>
      <c r="Y3" s="2014"/>
      <c r="Z3" s="2015" t="str">
        <f>表紙!$AJ$65</f>
        <v>MSBBPA070</v>
      </c>
      <c r="AA3" s="2016"/>
      <c r="AB3" s="2016"/>
      <c r="AC3" s="2016"/>
      <c r="AD3" s="2016"/>
      <c r="AE3" s="2017" t="str">
        <f>表紙!$AQ$65</f>
        <v>Web受注入力</v>
      </c>
      <c r="AF3" s="2018"/>
      <c r="AG3" s="2018"/>
      <c r="AH3" s="2018"/>
      <c r="AI3" s="2018"/>
      <c r="AJ3" s="2018"/>
      <c r="AK3" s="2018"/>
      <c r="AL3" s="2018"/>
      <c r="AM3" s="2018"/>
      <c r="AN3" s="2018"/>
      <c r="AO3" s="2018"/>
      <c r="AP3" s="2018"/>
      <c r="AQ3" s="2018"/>
      <c r="AR3" s="2019"/>
      <c r="AS3" s="1987"/>
      <c r="AT3" s="1987"/>
      <c r="AU3" s="1987"/>
      <c r="AV3" s="1987"/>
      <c r="AW3" s="1987"/>
      <c r="AX3" s="1987"/>
      <c r="AY3" s="1987"/>
      <c r="AZ3" s="1954"/>
      <c r="BA3" s="1955"/>
      <c r="BB3" s="1955"/>
      <c r="BC3" s="1955"/>
      <c r="BD3" s="1955"/>
      <c r="BE3" s="1956"/>
      <c r="BF3" s="1954"/>
      <c r="BG3" s="1955"/>
      <c r="BH3" s="1955"/>
      <c r="BI3" s="1955"/>
      <c r="BJ3" s="1955"/>
      <c r="BK3" s="1984"/>
    </row>
    <row r="4" spans="1:63" s="145" customFormat="1" ht="6.75" customHeight="1" thickBot="1">
      <c r="B4" s="146"/>
      <c r="C4" s="147"/>
      <c r="D4" s="147"/>
      <c r="E4" s="147"/>
      <c r="F4" s="148"/>
      <c r="G4" s="148"/>
      <c r="H4" s="148"/>
      <c r="I4" s="148"/>
      <c r="J4" s="147"/>
      <c r="K4" s="148"/>
      <c r="L4" s="148"/>
      <c r="M4" s="148"/>
      <c r="N4" s="148"/>
      <c r="O4" s="148"/>
      <c r="P4" s="148"/>
      <c r="Q4" s="149"/>
    </row>
    <row r="5" spans="1:63" ht="15.75" customHeight="1" thickBot="1">
      <c r="A5" s="196" t="s">
        <v>4963</v>
      </c>
      <c r="B5" s="197" t="s">
        <v>5978</v>
      </c>
      <c r="C5" s="197"/>
      <c r="D5" s="197"/>
      <c r="E5" s="197"/>
      <c r="F5" s="197"/>
      <c r="G5" s="197"/>
      <c r="H5" s="197"/>
      <c r="I5" s="198"/>
      <c r="J5" s="197" t="s">
        <v>5979</v>
      </c>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8"/>
      <c r="BD5" s="197" t="s">
        <v>5980</v>
      </c>
      <c r="BE5" s="197"/>
      <c r="BF5" s="197"/>
      <c r="BG5" s="197"/>
      <c r="BH5" s="197"/>
      <c r="BI5" s="197"/>
      <c r="BJ5" s="197"/>
      <c r="BK5" s="199"/>
    </row>
    <row r="6" spans="1:63" s="202" customFormat="1" ht="15.75" customHeight="1" thickTop="1">
      <c r="A6" s="1501" t="s">
        <v>597</v>
      </c>
      <c r="B6" s="1502" t="s">
        <v>6439</v>
      </c>
      <c r="C6" s="1502"/>
      <c r="D6" s="1502"/>
      <c r="E6" s="1502"/>
      <c r="F6" s="1502"/>
      <c r="G6" s="1502"/>
      <c r="H6" s="1502"/>
      <c r="I6" s="1502"/>
      <c r="J6" s="1502"/>
      <c r="K6" s="1502"/>
      <c r="L6" s="1503"/>
      <c r="M6" s="1503"/>
      <c r="N6" s="1503"/>
      <c r="O6" s="1503"/>
      <c r="P6" s="1503"/>
      <c r="Q6" s="1503"/>
      <c r="R6" s="1503"/>
      <c r="S6" s="1503"/>
      <c r="T6" s="1503"/>
      <c r="U6" s="1503"/>
      <c r="V6" s="1503"/>
      <c r="W6" s="1503"/>
      <c r="X6" s="1503"/>
      <c r="Y6" s="1503"/>
      <c r="Z6" s="1503"/>
      <c r="AA6" s="1503"/>
      <c r="AB6" s="1503"/>
      <c r="AC6" s="1503"/>
      <c r="AD6" s="1503"/>
      <c r="AE6" s="1503"/>
      <c r="AF6" s="1503"/>
      <c r="AG6" s="1503"/>
      <c r="AH6" s="1503"/>
      <c r="AI6" s="1503"/>
      <c r="AJ6" s="1503"/>
      <c r="AK6" s="1503"/>
      <c r="AL6" s="1503"/>
      <c r="AM6" s="1503"/>
      <c r="AN6" s="1503"/>
      <c r="AO6" s="1503"/>
      <c r="AP6" s="1503"/>
      <c r="AQ6" s="1503"/>
      <c r="AR6" s="1503"/>
      <c r="AS6" s="1503"/>
      <c r="AT6" s="1503"/>
      <c r="AU6" s="1503"/>
      <c r="AV6" s="1503"/>
      <c r="AW6" s="1503"/>
      <c r="AX6" s="1503"/>
      <c r="AY6" s="1503"/>
      <c r="AZ6" s="1503"/>
      <c r="BA6" s="1503"/>
      <c r="BB6" s="1503"/>
      <c r="BC6" s="1503"/>
      <c r="BD6" s="1503"/>
      <c r="BE6" s="1503"/>
      <c r="BF6" s="1503"/>
      <c r="BG6" s="1503"/>
      <c r="BH6" s="1503"/>
      <c r="BI6" s="1252"/>
      <c r="BJ6" s="1252"/>
      <c r="BK6" s="200"/>
    </row>
    <row r="7" spans="1:63" s="202" customFormat="1" ht="15.75" customHeight="1">
      <c r="A7" s="1504"/>
      <c r="B7" s="1497"/>
      <c r="C7" s="1473"/>
      <c r="D7" s="1473"/>
      <c r="E7" s="1473"/>
      <c r="F7" s="1473"/>
      <c r="G7" s="1473"/>
      <c r="H7" s="1473"/>
      <c r="I7" s="1505"/>
      <c r="J7" s="1472" t="s">
        <v>6442</v>
      </c>
      <c r="K7" s="1506"/>
      <c r="L7" s="1506"/>
      <c r="M7" s="1473"/>
      <c r="N7" s="1473"/>
      <c r="O7" s="1473"/>
      <c r="P7" s="1473"/>
      <c r="Q7" s="1473"/>
      <c r="R7" s="1473"/>
      <c r="S7" s="1473"/>
      <c r="T7" s="1473"/>
      <c r="U7" s="1473"/>
      <c r="V7" s="1473"/>
      <c r="W7" s="1473"/>
      <c r="X7" s="1473"/>
      <c r="Y7" s="1473"/>
      <c r="Z7" s="1473"/>
      <c r="AA7" s="1473"/>
      <c r="AB7" s="1473"/>
      <c r="AC7" s="1472"/>
      <c r="AD7" s="1472"/>
      <c r="AE7" s="1472"/>
      <c r="AF7" s="1472"/>
      <c r="AG7" s="1472"/>
      <c r="AH7" s="1472"/>
      <c r="AI7" s="1472"/>
      <c r="AJ7" s="1472"/>
      <c r="AK7" s="1472"/>
      <c r="AL7" s="1473"/>
      <c r="AM7" s="1473"/>
      <c r="AN7" s="1473"/>
      <c r="AO7" s="1473"/>
      <c r="AP7" s="1473"/>
      <c r="AQ7" s="1473"/>
      <c r="AR7" s="1473"/>
      <c r="AS7" s="1473"/>
      <c r="AT7" s="1473"/>
      <c r="AU7" s="1473"/>
      <c r="AV7" s="1473"/>
      <c r="AW7" s="1473"/>
      <c r="AX7" s="1473"/>
      <c r="AY7" s="1473"/>
      <c r="AZ7" s="1473"/>
      <c r="BA7" s="1473"/>
      <c r="BB7" s="1473"/>
      <c r="BC7" s="1473"/>
      <c r="BD7" s="1497"/>
      <c r="BE7" s="1473"/>
      <c r="BF7" s="1473"/>
      <c r="BG7" s="1473"/>
      <c r="BH7" s="1473"/>
      <c r="BK7" s="206"/>
    </row>
    <row r="8" spans="1:63" s="202" customFormat="1" ht="15.75" customHeight="1">
      <c r="A8" s="1504"/>
      <c r="B8" s="1473"/>
      <c r="C8" s="1473"/>
      <c r="D8" s="1473"/>
      <c r="E8" s="1473"/>
      <c r="F8" s="1473"/>
      <c r="G8" s="1473"/>
      <c r="H8" s="1473"/>
      <c r="I8" s="1505"/>
      <c r="J8" s="1506"/>
      <c r="K8" s="1131"/>
      <c r="L8" s="1473"/>
      <c r="M8" s="1473"/>
      <c r="N8" s="1473" t="s">
        <v>1546</v>
      </c>
      <c r="O8" s="1473"/>
      <c r="P8" s="1473"/>
      <c r="Q8" s="1473"/>
      <c r="R8" s="1473"/>
      <c r="S8" s="1473"/>
      <c r="T8" s="1473"/>
      <c r="U8" s="1473"/>
      <c r="V8" s="1473"/>
      <c r="W8" s="1473"/>
      <c r="X8" s="1473"/>
      <c r="Y8" s="1473"/>
      <c r="Z8" s="1473"/>
      <c r="AA8" s="1473"/>
      <c r="AB8" s="1473"/>
      <c r="AC8" s="1473"/>
      <c r="AD8" s="1473"/>
      <c r="AE8" s="1473"/>
      <c r="AF8" s="1473"/>
      <c r="AG8" s="1473"/>
      <c r="AH8" s="1473"/>
      <c r="AI8" s="1473"/>
      <c r="AJ8" s="1473"/>
      <c r="AK8" s="1473"/>
      <c r="AL8" s="1473"/>
      <c r="AM8" s="1473"/>
      <c r="AN8" s="1473"/>
      <c r="AO8" s="1473"/>
      <c r="AP8" s="1473"/>
      <c r="AQ8" s="1473"/>
      <c r="AR8" s="1473"/>
      <c r="AS8" s="1473"/>
      <c r="AT8" s="1473"/>
      <c r="AU8" s="1473"/>
      <c r="AV8" s="1473"/>
      <c r="AW8" s="1473"/>
      <c r="AX8" s="1473"/>
      <c r="AY8" s="1473"/>
      <c r="AZ8" s="1473"/>
      <c r="BA8" s="1473"/>
      <c r="BB8" s="1473"/>
      <c r="BC8" s="1473"/>
      <c r="BD8" s="1497"/>
      <c r="BE8" s="1473"/>
      <c r="BF8" s="1473"/>
      <c r="BG8" s="1473"/>
      <c r="BH8" s="1473"/>
      <c r="BK8" s="206"/>
    </row>
    <row r="9" spans="1:63" s="202" customFormat="1" ht="15.75" customHeight="1">
      <c r="A9" s="1504"/>
      <c r="B9" s="1497"/>
      <c r="C9" s="1473"/>
      <c r="D9" s="1473"/>
      <c r="E9" s="1473"/>
      <c r="F9" s="1473"/>
      <c r="G9" s="1473"/>
      <c r="H9" s="1473"/>
      <c r="I9" s="1505"/>
      <c r="J9" s="1473"/>
      <c r="K9" s="1131"/>
      <c r="L9" s="1473"/>
      <c r="M9" s="1473"/>
      <c r="N9" s="1473"/>
      <c r="O9" s="1473" t="s">
        <v>1547</v>
      </c>
      <c r="P9" s="1473"/>
      <c r="Q9" s="1473"/>
      <c r="R9" s="1473"/>
      <c r="S9" s="1473"/>
      <c r="T9" s="1473"/>
      <c r="U9" s="1473"/>
      <c r="V9" s="1473"/>
      <c r="W9" s="1473"/>
      <c r="X9" s="1473"/>
      <c r="Y9" s="1473"/>
      <c r="Z9" s="1473"/>
      <c r="AA9" s="1473"/>
      <c r="AB9" s="1473"/>
      <c r="AC9" s="1473"/>
      <c r="AD9" s="1473"/>
      <c r="AE9" s="1473"/>
      <c r="AF9" s="1473"/>
      <c r="AG9" s="1473"/>
      <c r="AH9" s="1473"/>
      <c r="AI9" s="1473"/>
      <c r="AJ9" s="1473"/>
      <c r="AK9" s="1473"/>
      <c r="AL9" s="1473"/>
      <c r="AM9" s="1473"/>
      <c r="AN9" s="1473"/>
      <c r="AO9" s="1473"/>
      <c r="AP9" s="1473"/>
      <c r="AQ9" s="1473"/>
      <c r="AR9" s="1473"/>
      <c r="AS9" s="1473"/>
      <c r="AT9" s="1473"/>
      <c r="AU9" s="1473"/>
      <c r="AV9" s="1473"/>
      <c r="AW9" s="1473"/>
      <c r="AX9" s="1473"/>
      <c r="AY9" s="1473"/>
      <c r="AZ9" s="1473"/>
      <c r="BA9" s="1473"/>
      <c r="BB9" s="1473"/>
      <c r="BC9" s="1473"/>
      <c r="BD9" s="1497"/>
      <c r="BE9" s="1473"/>
      <c r="BF9" s="1473"/>
      <c r="BG9" s="1473"/>
      <c r="BH9" s="1473"/>
      <c r="BK9" s="206"/>
    </row>
    <row r="10" spans="1:63" s="202" customFormat="1" ht="15.75" customHeight="1">
      <c r="A10" s="1504"/>
      <c r="B10" s="1497"/>
      <c r="C10" s="1473"/>
      <c r="D10" s="1473"/>
      <c r="E10" s="1473"/>
      <c r="F10" s="1473"/>
      <c r="G10" s="1473"/>
      <c r="H10" s="1473"/>
      <c r="I10" s="1505"/>
      <c r="J10" s="1473"/>
      <c r="K10" s="1131"/>
      <c r="L10" s="1473"/>
      <c r="M10" s="1473"/>
      <c r="N10" s="1473" t="s">
        <v>6441</v>
      </c>
      <c r="O10" s="1473"/>
      <c r="P10" s="1473"/>
      <c r="Q10" s="1473"/>
      <c r="R10" s="1473"/>
      <c r="S10" s="1473"/>
      <c r="T10" s="1473"/>
      <c r="U10" s="1473"/>
      <c r="V10" s="1473"/>
      <c r="W10" s="1473"/>
      <c r="X10" s="1473"/>
      <c r="Y10" s="1473"/>
      <c r="Z10" s="1473"/>
      <c r="AA10" s="1473"/>
      <c r="AB10" s="1473"/>
      <c r="AC10" s="1473"/>
      <c r="AD10" s="1473"/>
      <c r="AE10" s="1473"/>
      <c r="AF10" s="1473"/>
      <c r="AG10" s="1473"/>
      <c r="AH10" s="1473"/>
      <c r="AI10" s="1473"/>
      <c r="AJ10" s="1473"/>
      <c r="AK10" s="1473"/>
      <c r="AL10" s="1473"/>
      <c r="AM10" s="1473"/>
      <c r="AN10" s="1473"/>
      <c r="AO10" s="1473"/>
      <c r="AP10" s="1473"/>
      <c r="AQ10" s="1473"/>
      <c r="AR10" s="1473"/>
      <c r="AS10" s="1473"/>
      <c r="AT10" s="1473"/>
      <c r="AU10" s="1473"/>
      <c r="AV10" s="1473"/>
      <c r="AW10" s="1473"/>
      <c r="AX10" s="1473"/>
      <c r="AY10" s="1473"/>
      <c r="AZ10" s="1473"/>
      <c r="BA10" s="1473"/>
      <c r="BB10" s="1473"/>
      <c r="BC10" s="1473"/>
      <c r="BD10" s="1497"/>
      <c r="BE10" s="1473"/>
      <c r="BF10" s="1473"/>
      <c r="BG10" s="1473"/>
      <c r="BH10" s="1473"/>
      <c r="BK10" s="206"/>
    </row>
    <row r="11" spans="1:63" customFormat="1" ht="15.75" customHeight="1">
      <c r="A11" s="1504"/>
      <c r="B11" s="1497"/>
      <c r="C11" s="1473"/>
      <c r="D11" s="1473"/>
      <c r="E11" s="1473"/>
      <c r="F11" s="1473"/>
      <c r="G11" s="1473"/>
      <c r="H11" s="1473"/>
      <c r="I11" s="1505"/>
      <c r="J11" s="1472"/>
      <c r="K11" s="1131"/>
      <c r="L11" s="1506"/>
      <c r="M11" s="1473"/>
      <c r="N11" s="1473"/>
      <c r="O11" s="1473" t="s">
        <v>1549</v>
      </c>
      <c r="P11" s="1473"/>
      <c r="Q11" s="1473"/>
      <c r="R11" s="1473"/>
      <c r="S11" s="1473"/>
      <c r="T11" s="1473"/>
      <c r="U11" s="1473"/>
      <c r="V11" s="1473"/>
      <c r="W11" s="1473"/>
      <c r="X11" s="1473"/>
      <c r="Y11" s="1473"/>
      <c r="Z11" s="1473"/>
      <c r="AA11" s="1473"/>
      <c r="AB11" s="1473"/>
      <c r="AC11" s="1473"/>
      <c r="AD11" s="1473"/>
      <c r="AE11" s="1473"/>
      <c r="AF11" s="1473"/>
      <c r="AG11" s="1473"/>
      <c r="AH11" s="1473"/>
      <c r="AI11" s="1473"/>
      <c r="AJ11" s="1473"/>
      <c r="AK11" s="1473"/>
      <c r="AL11" s="1473"/>
      <c r="AM11" s="1473"/>
      <c r="AN11" s="1473"/>
      <c r="AO11" s="1473"/>
      <c r="AP11" s="1473"/>
      <c r="AQ11" s="1473"/>
      <c r="AR11" s="1473"/>
      <c r="AS11" s="1473"/>
      <c r="AT11" s="1473"/>
      <c r="AU11" s="1473"/>
      <c r="AV11" s="1473"/>
      <c r="AW11" s="1473"/>
      <c r="AX11" s="1473"/>
      <c r="AY11" s="1473"/>
      <c r="AZ11" s="1473"/>
      <c r="BA11" s="1473"/>
      <c r="BB11" s="1473"/>
      <c r="BC11" s="1473"/>
      <c r="BD11" s="1497"/>
      <c r="BE11" s="1473"/>
      <c r="BF11" s="1473"/>
      <c r="BG11" s="1473"/>
      <c r="BH11" s="1473"/>
      <c r="BI11" s="202"/>
      <c r="BJ11" s="202"/>
      <c r="BK11" s="206"/>
    </row>
    <row r="12" spans="1:63" customFormat="1" ht="15.75" customHeight="1">
      <c r="A12" s="1504"/>
      <c r="B12" s="1473"/>
      <c r="C12" s="1473"/>
      <c r="D12" s="1473"/>
      <c r="E12" s="1473"/>
      <c r="F12" s="1473"/>
      <c r="G12" s="1473"/>
      <c r="H12" s="1473"/>
      <c r="I12" s="1505"/>
      <c r="J12" s="1473"/>
      <c r="K12" s="1131" t="s">
        <v>1550</v>
      </c>
      <c r="L12" s="1473"/>
      <c r="M12" s="1473"/>
      <c r="N12" s="1473"/>
      <c r="O12" s="1473"/>
      <c r="P12" s="1473"/>
      <c r="Q12" s="1473"/>
      <c r="R12" s="1473"/>
      <c r="S12" s="1473"/>
      <c r="T12" s="1473"/>
      <c r="U12" s="1473"/>
      <c r="V12" s="1473"/>
      <c r="W12" s="1131"/>
      <c r="X12" s="1473"/>
      <c r="Y12" s="1473"/>
      <c r="Z12" s="1473"/>
      <c r="AA12" s="1473"/>
      <c r="AB12" s="1473"/>
      <c r="AC12" s="1473"/>
      <c r="AD12" s="1473"/>
      <c r="AE12" s="1473"/>
      <c r="AF12" s="1473"/>
      <c r="AG12" s="1473"/>
      <c r="AH12" s="1473"/>
      <c r="AI12" s="1473"/>
      <c r="AJ12" s="1473"/>
      <c r="AK12" s="1473"/>
      <c r="AL12" s="1473"/>
      <c r="AM12" s="1473"/>
      <c r="AN12" s="1473"/>
      <c r="AO12" s="1473"/>
      <c r="AP12" s="1473"/>
      <c r="AQ12" s="1473"/>
      <c r="AR12" s="1473"/>
      <c r="AS12" s="1473"/>
      <c r="AT12" s="1473"/>
      <c r="AU12" s="1473"/>
      <c r="AV12" s="1473"/>
      <c r="AW12" s="1473"/>
      <c r="AX12" s="1473"/>
      <c r="AY12" s="1473"/>
      <c r="AZ12" s="1473"/>
      <c r="BA12" s="1473"/>
      <c r="BB12" s="1473"/>
      <c r="BC12" s="1473"/>
      <c r="BD12" s="1497"/>
      <c r="BE12" s="1473"/>
      <c r="BF12" s="1473"/>
      <c r="BG12" s="1473"/>
      <c r="BH12" s="1473"/>
      <c r="BI12" s="202"/>
      <c r="BJ12" s="202"/>
      <c r="BK12" s="206"/>
    </row>
    <row r="13" spans="1:63" customFormat="1" ht="15.75" customHeight="1">
      <c r="A13" s="1504"/>
      <c r="B13" s="1473"/>
      <c r="C13" s="1473"/>
      <c r="D13" s="1473"/>
      <c r="E13" s="1473"/>
      <c r="F13" s="1473"/>
      <c r="G13" s="1473"/>
      <c r="H13" s="1473"/>
      <c r="I13" s="1505"/>
      <c r="J13" s="1473"/>
      <c r="K13" s="1131"/>
      <c r="L13" s="1473"/>
      <c r="M13" s="1473"/>
      <c r="N13" s="1473"/>
      <c r="O13" s="1473"/>
      <c r="P13" s="1473"/>
      <c r="Q13" s="1473"/>
      <c r="R13" s="1473"/>
      <c r="S13" s="1473"/>
      <c r="T13" s="1473"/>
      <c r="U13" s="1473"/>
      <c r="V13" s="1473"/>
      <c r="W13" s="1131"/>
      <c r="X13" s="1473"/>
      <c r="Y13" s="1473"/>
      <c r="Z13" s="1473"/>
      <c r="AA13" s="1473"/>
      <c r="AB13" s="1473"/>
      <c r="AC13" s="1473"/>
      <c r="AD13" s="1473"/>
      <c r="AE13" s="1473"/>
      <c r="AF13" s="1473"/>
      <c r="AG13" s="1473"/>
      <c r="AH13" s="1473"/>
      <c r="AI13" s="1473"/>
      <c r="AJ13" s="1473"/>
      <c r="AK13" s="1473"/>
      <c r="AL13" s="1473"/>
      <c r="AM13" s="1473"/>
      <c r="AN13" s="1473"/>
      <c r="AO13" s="1473"/>
      <c r="AP13" s="1473"/>
      <c r="AQ13" s="1473"/>
      <c r="AR13" s="1473"/>
      <c r="AS13" s="1473"/>
      <c r="AT13" s="1473"/>
      <c r="AU13" s="1473"/>
      <c r="AV13" s="1473"/>
      <c r="AW13" s="1473"/>
      <c r="AX13" s="1473"/>
      <c r="AY13" s="1473"/>
      <c r="AZ13" s="1473"/>
      <c r="BA13" s="1473"/>
      <c r="BB13" s="1473"/>
      <c r="BC13" s="1473"/>
      <c r="BD13" s="1497"/>
      <c r="BE13" s="1473"/>
      <c r="BF13" s="1473"/>
      <c r="BG13" s="1473"/>
      <c r="BH13" s="1473"/>
      <c r="BI13" s="202"/>
      <c r="BJ13" s="202"/>
      <c r="BK13" s="206"/>
    </row>
    <row r="14" spans="1:63" customFormat="1" ht="15.75" customHeight="1">
      <c r="A14" s="1504"/>
      <c r="B14" s="1473"/>
      <c r="C14" s="1473"/>
      <c r="D14" s="1473"/>
      <c r="E14" s="1473"/>
      <c r="F14" s="1473"/>
      <c r="G14" s="1473"/>
      <c r="H14" s="1473"/>
      <c r="I14" s="1505"/>
      <c r="J14" s="1473"/>
      <c r="K14" s="1131" t="s">
        <v>6044</v>
      </c>
      <c r="L14" s="1472" t="s">
        <v>6443</v>
      </c>
      <c r="M14" s="1472"/>
      <c r="N14" s="1472"/>
      <c r="O14" s="1472"/>
      <c r="P14" s="1472"/>
      <c r="Q14" s="1472"/>
      <c r="R14" s="1472"/>
      <c r="S14" s="1184"/>
      <c r="T14" s="1473"/>
      <c r="U14" s="1473"/>
      <c r="V14" s="1473"/>
      <c r="W14" s="1473"/>
      <c r="X14" s="1473"/>
      <c r="Y14" s="1473"/>
      <c r="Z14" s="1473"/>
      <c r="AA14" s="1473"/>
      <c r="AB14" s="1473"/>
      <c r="AC14" s="1473"/>
      <c r="AD14" s="1473"/>
      <c r="AE14" s="1473"/>
      <c r="AF14" s="1473"/>
      <c r="AG14" s="1473"/>
      <c r="AH14" s="1473"/>
      <c r="AI14" s="1473"/>
      <c r="AJ14" s="1473"/>
      <c r="AK14" s="1473"/>
      <c r="AL14" s="1473"/>
      <c r="AM14" s="1473"/>
      <c r="AN14" s="1473"/>
      <c r="AO14" s="1473"/>
      <c r="AP14" s="1473"/>
      <c r="AQ14" s="1473"/>
      <c r="AR14" s="1473"/>
      <c r="AS14" s="1473"/>
      <c r="AT14" s="1473"/>
      <c r="AU14" s="1473"/>
      <c r="AV14" s="1473"/>
      <c r="AW14" s="1473"/>
      <c r="AX14" s="1473"/>
      <c r="AY14" s="1473"/>
      <c r="AZ14" s="1473"/>
      <c r="BA14" s="1473"/>
      <c r="BB14" s="1473"/>
      <c r="BC14" s="1473"/>
      <c r="BD14" s="1497"/>
      <c r="BE14" s="1473"/>
      <c r="BF14" s="1473"/>
      <c r="BG14" s="1473"/>
      <c r="BH14" s="1473"/>
      <c r="BI14" s="202"/>
      <c r="BJ14" s="202"/>
      <c r="BK14" s="206"/>
    </row>
    <row r="15" spans="1:63" s="202" customFormat="1" ht="15.75" customHeight="1">
      <c r="A15" s="207"/>
      <c r="J15" s="208"/>
      <c r="K15" s="209"/>
      <c r="L15" s="209"/>
      <c r="M15" s="209"/>
      <c r="N15" s="209"/>
      <c r="O15" s="209"/>
      <c r="P15" s="209"/>
      <c r="Q15" s="209"/>
      <c r="R15" s="209"/>
      <c r="S15" s="209"/>
      <c r="T15" s="209"/>
      <c r="U15" s="209"/>
      <c r="V15" s="209"/>
      <c r="W15" s="209"/>
      <c r="X15" s="209"/>
      <c r="Y15" s="209"/>
      <c r="Z15" s="209"/>
      <c r="AA15" s="209"/>
      <c r="AB15" s="209"/>
      <c r="AC15" s="209"/>
      <c r="AD15" s="209"/>
      <c r="AE15" s="209"/>
      <c r="AF15" s="209"/>
      <c r="AG15" s="209"/>
      <c r="AH15" s="209"/>
      <c r="AI15" s="209"/>
      <c r="AJ15" s="209"/>
      <c r="AK15" s="209"/>
      <c r="AL15" s="209"/>
      <c r="AM15" s="209"/>
      <c r="AN15" s="209"/>
      <c r="AO15" s="209"/>
      <c r="AP15" s="209"/>
      <c r="AQ15" s="209"/>
      <c r="AR15" s="209"/>
      <c r="AS15" s="209"/>
      <c r="AT15" s="209"/>
      <c r="AU15" s="209"/>
      <c r="AV15" s="209"/>
      <c r="AW15" s="209"/>
      <c r="AX15" s="209"/>
      <c r="AY15" s="209"/>
      <c r="AZ15" s="209"/>
      <c r="BA15" s="209"/>
      <c r="BB15" s="209"/>
      <c r="BC15" s="210"/>
      <c r="BK15" s="206"/>
    </row>
    <row r="16" spans="1:63" s="202" customFormat="1" ht="15.75" customHeight="1">
      <c r="A16" s="203" t="s">
        <v>6440</v>
      </c>
      <c r="B16" s="1251" t="s">
        <v>5981</v>
      </c>
      <c r="C16" s="1251"/>
      <c r="D16" s="1251"/>
      <c r="E16" s="1251"/>
      <c r="F16" s="1251"/>
      <c r="G16" s="1251"/>
      <c r="H16" s="1251"/>
      <c r="I16" s="1251"/>
      <c r="J16" s="1251" t="s">
        <v>247</v>
      </c>
      <c r="K16" s="1251"/>
      <c r="L16" s="1252"/>
      <c r="M16" s="1252"/>
      <c r="N16" s="1252"/>
      <c r="O16" s="1252"/>
      <c r="P16" s="1252"/>
      <c r="Q16" s="1252"/>
      <c r="R16" s="1252"/>
      <c r="S16" s="1252"/>
      <c r="T16" s="1252"/>
      <c r="U16" s="1252"/>
      <c r="V16" s="1252"/>
      <c r="W16" s="1252"/>
      <c r="X16" s="1252"/>
      <c r="Y16" s="1252"/>
      <c r="Z16" s="1252"/>
      <c r="AA16" s="1252"/>
      <c r="AB16" s="1252"/>
      <c r="AC16" s="1252"/>
      <c r="AD16" s="1252"/>
      <c r="AE16" s="1252"/>
      <c r="AF16" s="1252"/>
      <c r="AG16" s="1252"/>
      <c r="AH16" s="1252"/>
      <c r="AI16" s="1252"/>
      <c r="AJ16" s="1252"/>
      <c r="AK16" s="1252"/>
      <c r="AL16" s="1252"/>
      <c r="AM16" s="1252"/>
      <c r="AN16" s="1252"/>
      <c r="AO16" s="1252"/>
      <c r="AP16" s="1252"/>
      <c r="AQ16" s="1252"/>
      <c r="AR16" s="1252"/>
      <c r="AS16" s="1252"/>
      <c r="AT16" s="1252"/>
      <c r="AU16" s="1252"/>
      <c r="AV16" s="1252"/>
      <c r="AW16" s="1252"/>
      <c r="AX16" s="1252"/>
      <c r="AY16" s="1252"/>
      <c r="AZ16" s="1252"/>
      <c r="BA16" s="1252"/>
      <c r="BB16" s="1252"/>
      <c r="BC16" s="1252"/>
      <c r="BD16" s="1252"/>
      <c r="BE16" s="1252"/>
      <c r="BF16" s="1252"/>
      <c r="BG16" s="1252"/>
      <c r="BH16" s="1252"/>
      <c r="BI16" s="1252"/>
      <c r="BJ16" s="1252"/>
      <c r="BK16" s="200"/>
    </row>
    <row r="17" spans="1:63" s="202" customFormat="1" ht="15.75" customHeight="1">
      <c r="A17" s="203"/>
      <c r="B17" s="204"/>
      <c r="I17" s="205"/>
      <c r="J17" s="1470" t="s">
        <v>5982</v>
      </c>
      <c r="K17" s="1471"/>
      <c r="L17" s="1471" t="s">
        <v>5983</v>
      </c>
      <c r="AC17" s="1470"/>
      <c r="AD17" s="1470"/>
      <c r="AE17" s="1470"/>
      <c r="AF17" s="1470"/>
      <c r="AG17" s="1470"/>
      <c r="AH17" s="1470"/>
      <c r="AI17" s="1470"/>
      <c r="AJ17" s="1470"/>
      <c r="AK17" s="1470"/>
      <c r="BD17" s="204"/>
      <c r="BK17" s="206"/>
    </row>
    <row r="18" spans="1:63" s="202" customFormat="1" ht="15.75" customHeight="1">
      <c r="A18" s="203"/>
      <c r="I18" s="205"/>
      <c r="J18" s="1471"/>
      <c r="K18" s="158"/>
      <c r="L18" s="202" t="s">
        <v>1124</v>
      </c>
      <c r="P18" s="202" t="s">
        <v>5984</v>
      </c>
      <c r="Q18" s="202" t="s">
        <v>5985</v>
      </c>
      <c r="BD18" s="204"/>
      <c r="BK18" s="206"/>
    </row>
    <row r="19" spans="1:63" s="202" customFormat="1" ht="15.75" customHeight="1">
      <c r="A19" s="203"/>
      <c r="B19" s="204"/>
      <c r="I19" s="205"/>
      <c r="K19" s="158"/>
      <c r="L19" s="202" t="s">
        <v>2369</v>
      </c>
      <c r="P19" s="202" t="s">
        <v>5984</v>
      </c>
      <c r="Q19" s="202" t="s">
        <v>5986</v>
      </c>
      <c r="BD19" s="204"/>
      <c r="BK19" s="206"/>
    </row>
    <row r="20" spans="1:63" s="202" customFormat="1" ht="15.75" customHeight="1">
      <c r="A20" s="203"/>
      <c r="B20" s="204"/>
      <c r="I20" s="205"/>
      <c r="K20" s="158"/>
      <c r="BD20" s="204"/>
      <c r="BK20" s="206"/>
    </row>
    <row r="21" spans="1:63" customFormat="1" ht="15.75" customHeight="1">
      <c r="A21" s="203"/>
      <c r="B21" s="204"/>
      <c r="C21" s="202"/>
      <c r="D21" s="202"/>
      <c r="E21" s="202"/>
      <c r="F21" s="202"/>
      <c r="G21" s="202"/>
      <c r="H21" s="202"/>
      <c r="I21" s="205"/>
      <c r="J21" s="1470" t="s">
        <v>5987</v>
      </c>
      <c r="K21" s="158"/>
      <c r="L21" s="1471" t="s">
        <v>5988</v>
      </c>
      <c r="M21" s="202"/>
      <c r="N21" s="202"/>
      <c r="O21" s="202"/>
      <c r="P21" s="202"/>
      <c r="Q21" s="202"/>
      <c r="R21" s="202"/>
      <c r="S21" s="202"/>
      <c r="T21" s="202"/>
      <c r="U21" s="202"/>
      <c r="V21" s="202"/>
      <c r="W21" s="202"/>
      <c r="X21" s="202"/>
      <c r="Y21" s="202"/>
      <c r="Z21" s="202"/>
      <c r="AA21" s="202"/>
      <c r="AB21" s="202"/>
      <c r="AC21" s="202"/>
      <c r="AD21" s="202"/>
      <c r="AE21" s="202"/>
      <c r="AF21" s="202"/>
      <c r="AG21" s="202"/>
      <c r="AH21" s="202"/>
      <c r="AI21" s="202"/>
      <c r="AJ21" s="202"/>
      <c r="AK21" s="202"/>
      <c r="AL21" s="202"/>
      <c r="AM21" s="202"/>
      <c r="AN21" s="202"/>
      <c r="AO21" s="202"/>
      <c r="AP21" s="202"/>
      <c r="AQ21" s="202"/>
      <c r="AR21" s="202"/>
      <c r="AS21" s="202"/>
      <c r="AT21" s="202"/>
      <c r="AU21" s="202"/>
      <c r="AV21" s="202"/>
      <c r="AW21" s="202"/>
      <c r="AX21" s="202"/>
      <c r="AY21" s="202"/>
      <c r="AZ21" s="202"/>
      <c r="BA21" s="202"/>
      <c r="BB21" s="202"/>
      <c r="BC21" s="202"/>
      <c r="BD21" s="204"/>
      <c r="BE21" s="202"/>
      <c r="BF21" s="202"/>
      <c r="BG21" s="202"/>
      <c r="BH21" s="202"/>
      <c r="BI21" s="202"/>
      <c r="BJ21" s="202"/>
      <c r="BK21" s="206"/>
    </row>
    <row r="22" spans="1:63" customFormat="1" ht="15.75" customHeight="1">
      <c r="A22" s="203"/>
      <c r="B22" s="202"/>
      <c r="C22" s="202"/>
      <c r="D22" s="202"/>
      <c r="E22" s="202"/>
      <c r="F22" s="202"/>
      <c r="G22" s="202"/>
      <c r="H22" s="202"/>
      <c r="I22" s="205"/>
      <c r="J22" s="202"/>
      <c r="K22" s="158"/>
      <c r="L22" s="202" t="s">
        <v>1124</v>
      </c>
      <c r="M22" s="202"/>
      <c r="N22" s="202"/>
      <c r="O22" s="202"/>
      <c r="P22" s="202" t="s">
        <v>5984</v>
      </c>
      <c r="Q22" s="202" t="s">
        <v>5989</v>
      </c>
      <c r="R22" s="202"/>
      <c r="S22" s="202"/>
      <c r="T22" s="202"/>
      <c r="U22" s="202"/>
      <c r="V22" s="202"/>
      <c r="W22" s="158"/>
      <c r="X22" s="202"/>
      <c r="Y22" s="202"/>
      <c r="Z22" s="202"/>
      <c r="AA22" s="202"/>
      <c r="AB22" s="202"/>
      <c r="AC22" s="202"/>
      <c r="AD22" s="202"/>
      <c r="AE22" s="202"/>
      <c r="AF22" s="202"/>
      <c r="AG22" s="202"/>
      <c r="AH22" s="202"/>
      <c r="AI22" s="202"/>
      <c r="AJ22" s="202"/>
      <c r="AK22" s="202"/>
      <c r="AL22" s="202"/>
      <c r="AM22" s="202"/>
      <c r="AN22" s="202"/>
      <c r="AO22" s="202"/>
      <c r="AP22" s="202"/>
      <c r="AQ22" s="202"/>
      <c r="AR22" s="202"/>
      <c r="AS22" s="202"/>
      <c r="AT22" s="202"/>
      <c r="AU22" s="202"/>
      <c r="AV22" s="202"/>
      <c r="AW22" s="202"/>
      <c r="AX22" s="202"/>
      <c r="AY22" s="202"/>
      <c r="AZ22" s="202"/>
      <c r="BA22" s="202"/>
      <c r="BB22" s="202"/>
      <c r="BC22" s="202"/>
      <c r="BD22" s="204"/>
      <c r="BE22" s="202"/>
      <c r="BF22" s="202"/>
      <c r="BG22" s="202"/>
      <c r="BH22" s="202"/>
      <c r="BI22" s="202"/>
      <c r="BJ22" s="202"/>
      <c r="BK22" s="206"/>
    </row>
    <row r="23" spans="1:63" customFormat="1" ht="15.75" customHeight="1">
      <c r="A23" s="203"/>
      <c r="B23" s="202"/>
      <c r="C23" s="202"/>
      <c r="D23" s="202"/>
      <c r="E23" s="202"/>
      <c r="F23" s="202"/>
      <c r="G23" s="202"/>
      <c r="H23" s="202"/>
      <c r="I23" s="205"/>
      <c r="J23" s="202"/>
      <c r="K23" s="158"/>
      <c r="L23" s="1470" t="s">
        <v>5990</v>
      </c>
      <c r="M23" s="1470"/>
      <c r="N23" s="1470"/>
      <c r="O23" s="1470"/>
      <c r="P23" s="1470"/>
      <c r="Q23" s="1470"/>
      <c r="R23" s="1470"/>
      <c r="S23" s="1"/>
      <c r="T23" s="202"/>
      <c r="U23" s="202"/>
      <c r="V23" s="202"/>
      <c r="W23" s="202"/>
      <c r="X23" s="202"/>
      <c r="Y23" s="202"/>
      <c r="Z23" s="202"/>
      <c r="AA23" s="202"/>
      <c r="AB23" s="202"/>
      <c r="AC23" s="202"/>
      <c r="AD23" s="202"/>
      <c r="AE23" s="202"/>
      <c r="AF23" s="202"/>
      <c r="AG23" s="202"/>
      <c r="AH23" s="202"/>
      <c r="AI23" s="202"/>
      <c r="AJ23" s="202"/>
      <c r="AK23" s="202"/>
      <c r="AL23" s="202"/>
      <c r="AM23" s="202"/>
      <c r="AN23" s="202"/>
      <c r="AO23" s="202"/>
      <c r="AP23" s="202"/>
      <c r="AQ23" s="202"/>
      <c r="AR23" s="202"/>
      <c r="AS23" s="202"/>
      <c r="AT23" s="202"/>
      <c r="AU23" s="202"/>
      <c r="AV23" s="202"/>
      <c r="AW23" s="202"/>
      <c r="AX23" s="202"/>
      <c r="AY23" s="202"/>
      <c r="AZ23" s="202"/>
      <c r="BA23" s="202"/>
      <c r="BB23" s="202"/>
      <c r="BC23" s="202"/>
      <c r="BD23" s="204"/>
      <c r="BE23" s="202"/>
      <c r="BF23" s="202"/>
      <c r="BG23" s="202"/>
      <c r="BH23" s="202"/>
      <c r="BI23" s="202"/>
      <c r="BJ23" s="202"/>
      <c r="BK23" s="206"/>
    </row>
    <row r="24" spans="1:63" s="202" customFormat="1" ht="15.75" customHeight="1">
      <c r="A24" s="207"/>
      <c r="J24" s="208"/>
      <c r="K24" s="209"/>
      <c r="L24" s="209"/>
      <c r="M24" s="209"/>
      <c r="N24" s="209"/>
      <c r="O24" s="209"/>
      <c r="P24" s="209"/>
      <c r="Q24" s="209"/>
      <c r="R24" s="209"/>
      <c r="S24" s="209"/>
      <c r="T24" s="209"/>
      <c r="U24" s="209"/>
      <c r="V24" s="209"/>
      <c r="W24" s="209"/>
      <c r="X24" s="209"/>
      <c r="Y24" s="209"/>
      <c r="Z24" s="209"/>
      <c r="AA24" s="209"/>
      <c r="AB24" s="209"/>
      <c r="AC24" s="209"/>
      <c r="AD24" s="209"/>
      <c r="AE24" s="209"/>
      <c r="AF24" s="209"/>
      <c r="AG24" s="209"/>
      <c r="AH24" s="209"/>
      <c r="AI24" s="209"/>
      <c r="AJ24" s="209"/>
      <c r="AK24" s="209"/>
      <c r="AL24" s="209"/>
      <c r="AM24" s="209"/>
      <c r="AN24" s="209"/>
      <c r="AO24" s="209"/>
      <c r="AP24" s="209"/>
      <c r="AQ24" s="209"/>
      <c r="AR24" s="209"/>
      <c r="AS24" s="209"/>
      <c r="AT24" s="209"/>
      <c r="AU24" s="209"/>
      <c r="AV24" s="209"/>
      <c r="AW24" s="209"/>
      <c r="AX24" s="209"/>
      <c r="AY24" s="209"/>
      <c r="AZ24" s="209"/>
      <c r="BA24" s="209"/>
      <c r="BB24" s="209"/>
      <c r="BC24" s="210"/>
      <c r="BK24" s="206"/>
    </row>
    <row r="25" spans="1:63" s="202" customFormat="1" ht="15.75" customHeight="1">
      <c r="A25" s="203" t="s">
        <v>5219</v>
      </c>
      <c r="B25" s="1251" t="s">
        <v>5991</v>
      </c>
      <c r="C25" s="1251"/>
      <c r="D25" s="1251"/>
      <c r="E25" s="1251"/>
      <c r="F25" s="1251"/>
      <c r="G25" s="1251"/>
      <c r="H25" s="1251"/>
      <c r="I25" s="1251"/>
      <c r="J25" s="1251" t="s">
        <v>247</v>
      </c>
      <c r="K25" s="1251"/>
      <c r="L25" s="1252"/>
      <c r="M25" s="1252"/>
      <c r="N25" s="1252"/>
      <c r="O25" s="1252"/>
      <c r="P25" s="1252"/>
      <c r="Q25" s="1252"/>
      <c r="R25" s="1252"/>
      <c r="S25" s="1252"/>
      <c r="T25" s="1252"/>
      <c r="U25" s="1252"/>
      <c r="V25" s="1252"/>
      <c r="W25" s="1252"/>
      <c r="X25" s="1252"/>
      <c r="Y25" s="1252"/>
      <c r="Z25" s="1252"/>
      <c r="AA25" s="1252"/>
      <c r="AB25" s="1252"/>
      <c r="AC25" s="1252"/>
      <c r="AD25" s="1252"/>
      <c r="AE25" s="1252"/>
      <c r="AF25" s="1252"/>
      <c r="AG25" s="1252"/>
      <c r="AH25" s="1252"/>
      <c r="AI25" s="1252"/>
      <c r="AJ25" s="1252"/>
      <c r="AK25" s="1252"/>
      <c r="AL25" s="1252"/>
      <c r="AM25" s="1252"/>
      <c r="AN25" s="1252"/>
      <c r="AO25" s="1252"/>
      <c r="AP25" s="1252"/>
      <c r="AQ25" s="1252"/>
      <c r="AR25" s="1252"/>
      <c r="AS25" s="1252"/>
      <c r="AT25" s="1252"/>
      <c r="AU25" s="1252"/>
      <c r="AV25" s="1252"/>
      <c r="AW25" s="1252"/>
      <c r="AX25" s="1252"/>
      <c r="AY25" s="1252"/>
      <c r="AZ25" s="1252"/>
      <c r="BA25" s="1252"/>
      <c r="BB25" s="1252"/>
      <c r="BC25" s="1252"/>
      <c r="BD25" s="1252"/>
      <c r="BE25" s="1252"/>
      <c r="BF25" s="1252"/>
      <c r="BG25" s="1252"/>
      <c r="BH25" s="1252"/>
      <c r="BI25" s="1252"/>
      <c r="BJ25" s="1252"/>
      <c r="BK25" s="200"/>
    </row>
    <row r="26" spans="1:63" s="202" customFormat="1" ht="15.75" customHeight="1">
      <c r="A26" s="203"/>
      <c r="B26" s="204"/>
      <c r="I26" s="205"/>
      <c r="J26" s="1470" t="s">
        <v>5992</v>
      </c>
      <c r="K26" s="1470"/>
      <c r="L26" s="1470" t="s">
        <v>5993</v>
      </c>
      <c r="M26" s="1470"/>
      <c r="N26" s="1470"/>
      <c r="O26" s="1470"/>
      <c r="P26" s="1470"/>
      <c r="Q26" s="1470"/>
      <c r="R26" s="1470"/>
      <c r="S26" s="1470"/>
      <c r="T26" s="1470"/>
      <c r="U26" s="1470"/>
      <c r="V26" s="1470"/>
      <c r="W26" s="1470"/>
      <c r="X26" s="1470"/>
      <c r="Y26" s="1470"/>
      <c r="Z26" s="1470"/>
      <c r="AA26" s="1470"/>
      <c r="AB26" s="1470"/>
      <c r="AC26" s="1470"/>
      <c r="AD26" s="1470"/>
      <c r="AE26" s="1470"/>
      <c r="AF26" s="1470"/>
      <c r="AG26" s="1470"/>
      <c r="AH26" s="1470"/>
      <c r="AI26" s="1470"/>
      <c r="AJ26" s="1470"/>
      <c r="AK26" s="1470"/>
      <c r="AL26" s="1470"/>
      <c r="AM26" s="1470"/>
      <c r="BD26" s="204"/>
      <c r="BK26" s="206"/>
    </row>
    <row r="27" spans="1:63" s="202" customFormat="1" ht="15.75" customHeight="1">
      <c r="A27" s="203"/>
      <c r="B27" s="204"/>
      <c r="I27" s="205"/>
      <c r="J27" s="1470"/>
      <c r="K27" s="1470" t="s">
        <v>5994</v>
      </c>
      <c r="L27" s="1470"/>
      <c r="M27" s="158"/>
      <c r="N27" s="1470" t="s">
        <v>5995</v>
      </c>
      <c r="O27" s="1470"/>
      <c r="P27" s="1470"/>
      <c r="Q27" s="1470"/>
      <c r="R27" s="1470"/>
      <c r="S27" s="1470"/>
      <c r="T27" s="1470"/>
      <c r="U27" s="1470"/>
      <c r="V27" s="1470"/>
      <c r="X27" s="1470"/>
      <c r="Y27" s="1470"/>
      <c r="Z27" s="1470"/>
      <c r="AA27" s="1470"/>
      <c r="AB27" s="1470"/>
      <c r="AC27" s="1470"/>
      <c r="AD27" s="1470"/>
      <c r="AE27" s="1470"/>
      <c r="AF27" s="1470"/>
      <c r="AG27" s="1470"/>
      <c r="AH27" s="1470"/>
      <c r="AI27" s="1470"/>
      <c r="AJ27" s="1470"/>
      <c r="AK27" s="1470"/>
      <c r="AL27" s="1470"/>
      <c r="AM27" s="1470"/>
      <c r="BD27" s="204"/>
      <c r="BK27" s="206"/>
    </row>
    <row r="28" spans="1:63" s="202" customFormat="1" ht="15.75" customHeight="1">
      <c r="A28" s="203"/>
      <c r="B28" s="204"/>
      <c r="I28" s="205"/>
      <c r="J28" s="1470"/>
      <c r="K28" s="1470"/>
      <c r="L28" s="1470"/>
      <c r="M28" s="158"/>
      <c r="N28" s="1470" t="s">
        <v>5996</v>
      </c>
      <c r="O28" s="1470"/>
      <c r="P28" s="1470"/>
      <c r="Q28" s="1470"/>
      <c r="R28" s="1470"/>
      <c r="S28" s="1470"/>
      <c r="T28" s="1470"/>
      <c r="U28" s="1470"/>
      <c r="V28" s="1470"/>
      <c r="X28" s="1470"/>
      <c r="Y28" s="1470"/>
      <c r="Z28" s="1470"/>
      <c r="AA28" s="1470"/>
      <c r="AB28" s="1470"/>
      <c r="AC28" s="1470"/>
      <c r="AD28" s="1470"/>
      <c r="AE28" s="1470"/>
      <c r="AF28" s="1470"/>
      <c r="AG28" s="1470"/>
      <c r="AH28" s="1470"/>
      <c r="AI28" s="1470"/>
      <c r="AJ28" s="1470"/>
      <c r="AK28" s="1470"/>
      <c r="AL28" s="1470"/>
      <c r="AM28" s="1470"/>
      <c r="BD28" s="204"/>
      <c r="BK28" s="206"/>
    </row>
    <row r="29" spans="1:63" s="202" customFormat="1" ht="15.75" customHeight="1">
      <c r="A29" s="203"/>
      <c r="B29" s="204"/>
      <c r="I29" s="205"/>
      <c r="J29" s="1470"/>
      <c r="K29" s="1470"/>
      <c r="L29" s="1470"/>
      <c r="M29" s="158"/>
      <c r="N29" s="1470"/>
      <c r="O29" s="1470"/>
      <c r="P29" s="1470"/>
      <c r="Q29" s="1470"/>
      <c r="R29" s="1470"/>
      <c r="S29" s="1470"/>
      <c r="T29" s="1470"/>
      <c r="U29" s="1470"/>
      <c r="V29" s="1470"/>
      <c r="X29" s="1470"/>
      <c r="Y29" s="1470"/>
      <c r="Z29" s="1470"/>
      <c r="AA29" s="1470"/>
      <c r="AB29" s="1470"/>
      <c r="AC29" s="1470"/>
      <c r="AD29" s="1470"/>
      <c r="AE29" s="1470"/>
      <c r="AF29" s="1470"/>
      <c r="AG29" s="1470"/>
      <c r="AH29" s="1470"/>
      <c r="AI29" s="1470"/>
      <c r="AJ29" s="1470"/>
      <c r="AK29" s="1470"/>
      <c r="AL29" s="1470"/>
      <c r="AM29" s="1470"/>
      <c r="BD29" s="204"/>
      <c r="BK29" s="206"/>
    </row>
    <row r="30" spans="1:63" s="202" customFormat="1" ht="15.75" customHeight="1">
      <c r="A30" s="203"/>
      <c r="B30" s="204"/>
      <c r="I30" s="205"/>
      <c r="J30" s="1470"/>
      <c r="K30" s="1470"/>
      <c r="L30" s="1470"/>
      <c r="M30" s="158"/>
      <c r="N30" s="1184" t="s">
        <v>5997</v>
      </c>
      <c r="O30" s="1184"/>
      <c r="P30" s="1184"/>
      <c r="Q30" s="1184"/>
      <c r="R30" s="1184"/>
      <c r="S30" s="1184"/>
      <c r="T30" s="1184"/>
      <c r="U30" s="1184"/>
      <c r="V30" s="1184"/>
      <c r="W30" s="1184"/>
      <c r="X30" s="1184"/>
      <c r="Y30" s="1184"/>
      <c r="Z30" s="1184"/>
      <c r="AA30" s="1184"/>
      <c r="AB30" s="1184"/>
      <c r="AC30" s="1184"/>
      <c r="AD30" s="1184"/>
      <c r="AE30" s="1184"/>
      <c r="AF30" s="1184"/>
      <c r="AG30" s="1184"/>
      <c r="AH30" s="1184"/>
      <c r="AI30" s="1184"/>
      <c r="AJ30" s="1184"/>
      <c r="AK30" s="1184"/>
      <c r="AL30" s="1184"/>
      <c r="AM30" s="1184"/>
      <c r="AN30" s="1184"/>
      <c r="AO30" s="1184"/>
      <c r="AP30" s="1184"/>
      <c r="AQ30" s="1184"/>
      <c r="AR30" s="1184"/>
      <c r="AS30" s="1184"/>
      <c r="AT30" s="1184"/>
      <c r="AU30" s="1184"/>
      <c r="AV30" s="1184"/>
      <c r="AW30" s="1184"/>
      <c r="AX30" s="1184"/>
      <c r="AY30" s="1"/>
      <c r="AZ30" s="1"/>
      <c r="BA30" s="1"/>
      <c r="BD30" s="204"/>
      <c r="BK30" s="206"/>
    </row>
    <row r="31" spans="1:63" s="202" customFormat="1" ht="15.75" customHeight="1">
      <c r="A31" s="203"/>
      <c r="B31" s="204"/>
      <c r="I31" s="205"/>
      <c r="J31" s="1470"/>
      <c r="K31" s="1470"/>
      <c r="L31" s="1470"/>
      <c r="M31" s="158"/>
      <c r="N31" s="1184" t="s">
        <v>5998</v>
      </c>
      <c r="O31" s="1184"/>
      <c r="P31" s="1184"/>
      <c r="Q31" s="1184"/>
      <c r="R31" s="1184"/>
      <c r="S31" s="1184"/>
      <c r="T31" s="1184"/>
      <c r="U31" s="1184"/>
      <c r="V31" s="1184"/>
      <c r="W31" s="1184"/>
      <c r="X31" s="1184"/>
      <c r="Y31" s="1184"/>
      <c r="Z31" s="1184"/>
      <c r="AA31" s="1184"/>
      <c r="AB31" s="1184"/>
      <c r="AC31" s="1184"/>
      <c r="AD31" s="1184"/>
      <c r="AE31" s="1184"/>
      <c r="AF31" s="1184"/>
      <c r="AG31" s="1184"/>
      <c r="AH31" s="1184"/>
      <c r="AI31" s="1184"/>
      <c r="AJ31" s="1184"/>
      <c r="AK31" s="1184"/>
      <c r="AL31" s="1184"/>
      <c r="AM31" s="1184"/>
      <c r="AN31" s="1184"/>
      <c r="AO31" s="1184"/>
      <c r="AP31" s="1184"/>
      <c r="AQ31" s="1184"/>
      <c r="AR31" s="1184"/>
      <c r="AS31" s="1184"/>
      <c r="AT31" s="1184"/>
      <c r="AU31" s="1184"/>
      <c r="AV31" s="1184"/>
      <c r="AW31" s="1184"/>
      <c r="AX31" s="1184"/>
      <c r="AY31" s="1"/>
      <c r="AZ31" s="1"/>
      <c r="BA31" s="1"/>
      <c r="BD31" s="204"/>
      <c r="BK31" s="206"/>
    </row>
    <row r="32" spans="1:63" s="202" customFormat="1" ht="15.75" customHeight="1">
      <c r="A32" s="203"/>
      <c r="B32" s="204"/>
      <c r="I32" s="205"/>
      <c r="J32" s="1470"/>
      <c r="K32" s="1470"/>
      <c r="L32" s="1470"/>
      <c r="M32" s="158"/>
      <c r="N32" s="1470"/>
      <c r="O32" s="1470"/>
      <c r="P32" s="1470"/>
      <c r="Q32" s="1470"/>
      <c r="R32" s="1470"/>
      <c r="S32" s="1470"/>
      <c r="T32" s="1470"/>
      <c r="U32" s="1470"/>
      <c r="V32" s="1470"/>
      <c r="X32" s="1470"/>
      <c r="Y32" s="1470"/>
      <c r="Z32" s="1470"/>
      <c r="AA32" s="1470"/>
      <c r="AB32" s="1470"/>
      <c r="AC32" s="1470"/>
      <c r="AD32" s="1470"/>
      <c r="AE32" s="1470"/>
      <c r="AF32" s="1470"/>
      <c r="AG32" s="1470"/>
      <c r="AH32" s="1470"/>
      <c r="AI32" s="1470"/>
      <c r="AJ32" s="1470"/>
      <c r="AK32" s="1470"/>
      <c r="AL32" s="1470"/>
      <c r="AM32" s="1470"/>
      <c r="BD32" s="204"/>
      <c r="BK32" s="206"/>
    </row>
    <row r="33" spans="1:63" s="202" customFormat="1" ht="15.75" customHeight="1">
      <c r="A33" s="203"/>
      <c r="B33" s="204"/>
      <c r="I33" s="205"/>
      <c r="J33" s="1470"/>
      <c r="K33" s="1470" t="s">
        <v>5999</v>
      </c>
      <c r="L33" s="1470"/>
      <c r="M33" s="1470"/>
      <c r="N33" s="1470" t="s">
        <v>6000</v>
      </c>
      <c r="O33" s="1470"/>
      <c r="P33" s="1470"/>
      <c r="Q33" s="1470"/>
      <c r="R33" s="1470"/>
      <c r="S33" s="1470"/>
      <c r="T33" s="1470"/>
      <c r="U33" s="1470"/>
      <c r="V33" s="1470"/>
      <c r="X33" s="1470"/>
      <c r="Y33" s="1470"/>
      <c r="Z33" s="1470"/>
      <c r="AA33" s="1470"/>
      <c r="AB33" s="1470"/>
      <c r="AC33" s="1470"/>
      <c r="AD33" s="1470"/>
      <c r="AE33" s="1470"/>
      <c r="AF33" s="1470"/>
      <c r="AG33" s="1470"/>
      <c r="AH33" s="1470"/>
      <c r="AI33" s="1470"/>
      <c r="AJ33" s="1470"/>
      <c r="AK33" s="1470"/>
      <c r="AL33" s="1470"/>
      <c r="AM33" s="1470"/>
      <c r="BD33" s="204"/>
      <c r="BK33" s="206"/>
    </row>
    <row r="34" spans="1:63" s="202" customFormat="1" ht="15.75" customHeight="1">
      <c r="A34" s="203"/>
      <c r="B34" s="204"/>
      <c r="I34" s="205"/>
      <c r="J34" s="1470"/>
      <c r="K34" s="1470"/>
      <c r="L34" s="1470"/>
      <c r="M34" s="1470"/>
      <c r="N34" s="1470" t="s">
        <v>6001</v>
      </c>
      <c r="O34" s="1470"/>
      <c r="P34" s="1470"/>
      <c r="Q34" s="1470"/>
      <c r="R34" s="1470"/>
      <c r="S34" s="1470"/>
      <c r="T34" s="1470"/>
      <c r="U34" s="1470"/>
      <c r="V34" s="1470"/>
      <c r="X34" s="1470"/>
      <c r="Y34" s="1470"/>
      <c r="Z34" s="1470"/>
      <c r="AA34" s="1470"/>
      <c r="AB34" s="1470"/>
      <c r="AC34" s="1470"/>
      <c r="AD34" s="1470"/>
      <c r="AE34" s="1470"/>
      <c r="AF34" s="1470"/>
      <c r="AG34" s="1470"/>
      <c r="AH34" s="1470"/>
      <c r="AI34" s="1470"/>
      <c r="AJ34" s="1470"/>
      <c r="AK34" s="1470"/>
      <c r="AL34" s="1470"/>
      <c r="AM34" s="1470"/>
      <c r="BD34" s="204"/>
      <c r="BK34" s="206"/>
    </row>
    <row r="35" spans="1:63" s="202" customFormat="1" ht="15.75" customHeight="1">
      <c r="A35" s="203"/>
      <c r="B35" s="204"/>
      <c r="I35" s="205"/>
      <c r="J35" s="1470"/>
      <c r="K35" s="1470"/>
      <c r="L35" s="1470"/>
      <c r="M35" s="1470"/>
      <c r="N35" s="1470"/>
      <c r="O35" s="1470"/>
      <c r="P35" s="1470"/>
      <c r="Q35" s="1470"/>
      <c r="R35" s="1470"/>
      <c r="S35" s="1470"/>
      <c r="T35" s="1470"/>
      <c r="U35" s="1470"/>
      <c r="V35" s="1470"/>
      <c r="X35" s="1470"/>
      <c r="Y35" s="1470"/>
      <c r="Z35" s="1470"/>
      <c r="AA35" s="1470"/>
      <c r="AB35" s="1470"/>
      <c r="AC35" s="1470"/>
      <c r="AD35" s="1470"/>
      <c r="AE35" s="1470"/>
      <c r="AF35" s="1470"/>
      <c r="AG35" s="1470"/>
      <c r="AH35" s="1470"/>
      <c r="AI35" s="1470"/>
      <c r="AJ35" s="1470"/>
      <c r="AK35" s="1470"/>
      <c r="AL35" s="1470"/>
      <c r="AM35" s="1470"/>
      <c r="BD35" s="204"/>
      <c r="BK35" s="206"/>
    </row>
    <row r="36" spans="1:63" s="202" customFormat="1" ht="15.75" customHeight="1">
      <c r="A36" s="203"/>
      <c r="B36" s="204"/>
      <c r="I36" s="205"/>
      <c r="J36" s="1470"/>
      <c r="K36" s="1470" t="s">
        <v>6002</v>
      </c>
      <c r="L36" s="1470"/>
      <c r="M36" s="1470"/>
      <c r="N36" s="1470" t="s">
        <v>6003</v>
      </c>
      <c r="O36" s="1470"/>
      <c r="P36" s="1470"/>
      <c r="Q36" s="1470"/>
      <c r="R36" s="1470"/>
      <c r="S36" s="1470"/>
      <c r="T36" s="1470"/>
      <c r="U36" s="1470"/>
      <c r="V36" s="1470"/>
      <c r="X36" s="1470"/>
      <c r="Y36" s="1470"/>
      <c r="Z36" s="1470"/>
      <c r="AA36" s="1470"/>
      <c r="AB36" s="1470"/>
      <c r="AC36" s="1470"/>
      <c r="AD36" s="1470"/>
      <c r="AE36" s="1470"/>
      <c r="AF36" s="1470"/>
      <c r="AG36" s="1470"/>
      <c r="AH36" s="1472"/>
      <c r="AI36" s="1470"/>
      <c r="AJ36" s="1470"/>
      <c r="AK36" s="1470"/>
      <c r="AL36" s="1470"/>
      <c r="AM36" s="1470"/>
      <c r="BD36" s="204"/>
      <c r="BK36" s="206"/>
    </row>
    <row r="37" spans="1:63" s="202" customFormat="1" ht="15.75" customHeight="1">
      <c r="A37" s="203"/>
      <c r="B37" s="204"/>
      <c r="I37" s="205"/>
      <c r="J37" s="1470"/>
      <c r="K37" s="1470"/>
      <c r="L37" s="1470"/>
      <c r="M37" s="1470"/>
      <c r="N37" s="1470" t="s">
        <v>6004</v>
      </c>
      <c r="O37" s="1470"/>
      <c r="P37" s="1470"/>
      <c r="Q37" s="1470"/>
      <c r="R37" s="1470"/>
      <c r="S37" s="1470"/>
      <c r="T37" s="1470"/>
      <c r="U37" s="1470"/>
      <c r="V37" s="1470"/>
      <c r="X37" s="1470"/>
      <c r="Y37" s="1470"/>
      <c r="Z37" s="1470"/>
      <c r="AA37" s="1470"/>
      <c r="AB37" s="1470"/>
      <c r="AC37" s="1470"/>
      <c r="AD37" s="1470"/>
      <c r="AE37" s="1470"/>
      <c r="AF37" s="1470"/>
      <c r="AG37" s="1470"/>
      <c r="AH37" s="1472"/>
      <c r="AI37" s="1470"/>
      <c r="AJ37" s="1470"/>
      <c r="AK37" s="1470"/>
      <c r="AL37" s="1470"/>
      <c r="AM37" s="1470"/>
      <c r="BD37" s="204"/>
      <c r="BK37" s="206"/>
    </row>
    <row r="38" spans="1:63" s="202" customFormat="1" ht="15.75" customHeight="1">
      <c r="A38" s="203"/>
      <c r="B38" s="204"/>
      <c r="I38" s="205"/>
      <c r="J38" s="1470"/>
      <c r="K38" s="1470"/>
      <c r="L38" s="1470"/>
      <c r="M38" s="1470"/>
      <c r="N38" s="1470"/>
      <c r="O38" s="1470"/>
      <c r="P38" s="1470"/>
      <c r="Q38" s="1470"/>
      <c r="R38" s="1470"/>
      <c r="S38" s="1470"/>
      <c r="T38" s="1470"/>
      <c r="U38" s="1470"/>
      <c r="V38" s="1470"/>
      <c r="X38" s="1470"/>
      <c r="Y38" s="1470"/>
      <c r="Z38" s="1470"/>
      <c r="AA38" s="1470"/>
      <c r="AB38" s="1470"/>
      <c r="AC38" s="1470"/>
      <c r="AD38" s="1470"/>
      <c r="AE38" s="1470"/>
      <c r="AF38" s="1470"/>
      <c r="AG38" s="1470"/>
      <c r="AH38" s="1472"/>
      <c r="AI38" s="1470"/>
      <c r="AJ38" s="1470"/>
      <c r="AK38" s="1470"/>
      <c r="AL38" s="1470"/>
      <c r="AM38" s="1470"/>
      <c r="BD38" s="204"/>
      <c r="BK38" s="206"/>
    </row>
    <row r="39" spans="1:63" s="202" customFormat="1" ht="15.75" customHeight="1">
      <c r="A39" s="203"/>
      <c r="B39" s="204"/>
      <c r="I39" s="205"/>
      <c r="J39" s="1470"/>
      <c r="K39" s="1470" t="s">
        <v>6005</v>
      </c>
      <c r="L39" s="1470"/>
      <c r="M39" s="1470"/>
      <c r="N39" s="1470" t="s">
        <v>6006</v>
      </c>
      <c r="O39" s="1470"/>
      <c r="P39" s="1470"/>
      <c r="Q39" s="1470"/>
      <c r="R39" s="1470"/>
      <c r="S39" s="1470"/>
      <c r="T39" s="1470"/>
      <c r="U39" s="1470"/>
      <c r="V39" s="1470"/>
      <c r="X39" s="1470"/>
      <c r="Y39" s="1470"/>
      <c r="Z39" s="1470"/>
      <c r="AA39" s="1470"/>
      <c r="AB39" s="1470"/>
      <c r="AC39" s="1470"/>
      <c r="AD39" s="1470"/>
      <c r="AE39" s="1470"/>
      <c r="AF39" s="1470"/>
      <c r="AG39" s="1470"/>
      <c r="AH39" s="1470"/>
      <c r="AI39" s="1470"/>
      <c r="AJ39" s="1470"/>
      <c r="AK39" s="1470"/>
      <c r="AL39" s="1470"/>
      <c r="AM39" s="1470"/>
      <c r="BD39" s="204"/>
      <c r="BK39" s="206"/>
    </row>
    <row r="40" spans="1:63" s="202" customFormat="1" ht="15.75" customHeight="1">
      <c r="A40" s="203"/>
      <c r="B40" s="204"/>
      <c r="I40" s="205"/>
      <c r="J40" s="1470"/>
      <c r="K40" s="1470"/>
      <c r="L40" s="1470"/>
      <c r="M40" s="1470"/>
      <c r="N40" s="1470" t="s">
        <v>6007</v>
      </c>
      <c r="O40" s="1470"/>
      <c r="P40" s="1470"/>
      <c r="Q40" s="1470"/>
      <c r="R40" s="1470"/>
      <c r="S40" s="1470"/>
      <c r="T40" s="1470"/>
      <c r="U40" s="1"/>
      <c r="V40" s="1"/>
      <c r="X40" s="1470"/>
      <c r="Y40" s="1470"/>
      <c r="Z40" s="1470"/>
      <c r="AA40" s="1470"/>
      <c r="AB40" s="1470"/>
      <c r="AC40" s="1470"/>
      <c r="AD40" s="1470"/>
      <c r="AE40" s="1470"/>
      <c r="AF40" s="1470"/>
      <c r="AG40" s="1470"/>
      <c r="AH40" s="1470"/>
      <c r="AI40" s="1470"/>
      <c r="AJ40" s="1470"/>
      <c r="AK40" s="1470"/>
      <c r="AL40" s="1470"/>
      <c r="AM40" s="1470"/>
      <c r="BD40" s="204"/>
      <c r="BK40" s="206"/>
    </row>
    <row r="41" spans="1:63" s="202" customFormat="1" ht="15.75" customHeight="1">
      <c r="A41" s="203"/>
      <c r="B41" s="204"/>
      <c r="I41" s="205"/>
      <c r="J41" s="1470"/>
      <c r="K41" s="1470"/>
      <c r="L41" s="1470"/>
      <c r="M41" s="1470"/>
      <c r="N41" s="1470"/>
      <c r="O41" s="1470"/>
      <c r="P41" s="1470"/>
      <c r="Q41" s="1470"/>
      <c r="R41" s="1470"/>
      <c r="S41" s="1470"/>
      <c r="T41" s="1470"/>
      <c r="U41" s="1"/>
      <c r="V41" s="1"/>
      <c r="X41" s="1470"/>
      <c r="Y41" s="1470"/>
      <c r="Z41" s="1470"/>
      <c r="AA41" s="1470"/>
      <c r="AB41" s="1470"/>
      <c r="AC41" s="1470"/>
      <c r="AD41" s="1470"/>
      <c r="AE41" s="1470"/>
      <c r="AF41" s="1470"/>
      <c r="AG41" s="1470"/>
      <c r="AH41" s="1470"/>
      <c r="AI41" s="1470"/>
      <c r="AJ41" s="1470"/>
      <c r="AK41" s="1470"/>
      <c r="AL41" s="1470"/>
      <c r="AM41" s="1470"/>
      <c r="BD41" s="204"/>
      <c r="BK41" s="206"/>
    </row>
    <row r="42" spans="1:63" s="202" customFormat="1" ht="15.75" customHeight="1">
      <c r="A42" s="203"/>
      <c r="B42" s="204"/>
      <c r="I42" s="205"/>
      <c r="J42" s="1470"/>
      <c r="K42" s="1470"/>
      <c r="L42" s="158"/>
      <c r="M42" s="1470"/>
      <c r="N42" s="1470" t="s">
        <v>6008</v>
      </c>
      <c r="O42" s="1470"/>
      <c r="P42" s="1470"/>
      <c r="Q42" s="1470"/>
      <c r="R42" s="1470"/>
      <c r="S42" s="1470"/>
      <c r="T42" s="1470"/>
      <c r="U42" s="1"/>
      <c r="V42" s="1184"/>
      <c r="X42" s="1470"/>
      <c r="Y42" s="1470"/>
      <c r="Z42" s="1470"/>
      <c r="AA42" s="1470"/>
      <c r="AB42" s="1470"/>
      <c r="AC42" s="1470"/>
      <c r="AD42" s="1470"/>
      <c r="AE42" s="1470"/>
      <c r="AF42" s="1470"/>
      <c r="AG42" s="1470"/>
      <c r="AH42" s="1470"/>
      <c r="AI42" s="1470"/>
      <c r="AJ42" s="1470"/>
      <c r="AK42" s="1470"/>
      <c r="AL42" s="1470"/>
      <c r="AM42" s="1470"/>
      <c r="BD42" s="204"/>
      <c r="BK42" s="206"/>
    </row>
    <row r="43" spans="1:63" s="202" customFormat="1" ht="15.75" customHeight="1">
      <c r="A43" s="203"/>
      <c r="B43" s="204"/>
      <c r="I43" s="205"/>
      <c r="J43" s="1470"/>
      <c r="K43" s="1470"/>
      <c r="L43" s="1470"/>
      <c r="M43" s="1470"/>
      <c r="N43" s="1470"/>
      <c r="O43" s="1470"/>
      <c r="P43" s="1470"/>
      <c r="Q43" s="1470"/>
      <c r="R43" s="1470"/>
      <c r="S43" s="1470"/>
      <c r="T43" s="1470"/>
      <c r="U43" s="1470"/>
      <c r="V43" s="1470"/>
      <c r="W43" s="1470"/>
      <c r="X43" s="1470"/>
      <c r="Y43" s="1470"/>
      <c r="Z43" s="1470"/>
      <c r="AA43" s="1470"/>
      <c r="AB43" s="1470"/>
      <c r="AC43" s="1470"/>
      <c r="AD43" s="1470"/>
      <c r="AE43" s="1470"/>
      <c r="AF43" s="1470"/>
      <c r="AG43" s="1470"/>
      <c r="AH43" s="1470"/>
      <c r="AI43" s="1470"/>
      <c r="AJ43" s="1470"/>
      <c r="AK43" s="1470"/>
      <c r="AL43" s="1470"/>
      <c r="AM43" s="1470"/>
      <c r="AN43" s="1470"/>
      <c r="BD43" s="204"/>
      <c r="BK43" s="206"/>
    </row>
    <row r="44" spans="1:63" s="202" customFormat="1" ht="15.75" customHeight="1">
      <c r="A44" s="203"/>
      <c r="B44" s="204"/>
      <c r="I44" s="205"/>
      <c r="J44" s="1470"/>
      <c r="K44" s="1470"/>
      <c r="L44" s="1470"/>
      <c r="M44" s="1470"/>
      <c r="N44" s="1470"/>
      <c r="O44" s="1470"/>
      <c r="P44" s="1470"/>
      <c r="Q44" s="1470"/>
      <c r="R44" s="1470"/>
      <c r="S44" s="1470"/>
      <c r="T44" s="1470"/>
      <c r="U44" s="1470"/>
      <c r="V44" s="1470"/>
      <c r="W44" s="1470"/>
      <c r="X44" s="1470"/>
      <c r="Y44" s="1470"/>
      <c r="Z44" s="1470"/>
      <c r="AA44" s="1470"/>
      <c r="AB44" s="1470"/>
      <c r="AC44" s="1470"/>
      <c r="AD44" s="1470"/>
      <c r="AE44" s="1470"/>
      <c r="AF44" s="1470"/>
      <c r="AG44" s="1470"/>
      <c r="AH44" s="1470"/>
      <c r="AI44" s="1470"/>
      <c r="AJ44" s="1470"/>
      <c r="AK44" s="1470"/>
      <c r="AL44" s="1470"/>
      <c r="AM44" s="1470"/>
      <c r="AN44" s="1470"/>
      <c r="BD44" s="204"/>
      <c r="BK44" s="206"/>
    </row>
    <row r="45" spans="1:63" s="202" customFormat="1" ht="15.75" customHeight="1">
      <c r="A45" s="203"/>
      <c r="B45" s="204"/>
      <c r="I45" s="205"/>
      <c r="J45" s="1470"/>
      <c r="K45" s="1470"/>
      <c r="L45" s="1470"/>
      <c r="M45" s="1470"/>
      <c r="N45" s="1470"/>
      <c r="O45" s="1470"/>
      <c r="P45" s="1470"/>
      <c r="Q45" s="1470"/>
      <c r="R45" s="1470"/>
      <c r="S45" s="1470"/>
      <c r="T45" s="1470"/>
      <c r="U45" s="1470"/>
      <c r="V45" s="1470"/>
      <c r="W45" s="1470"/>
      <c r="X45" s="1470"/>
      <c r="Y45" s="1470"/>
      <c r="Z45" s="1470"/>
      <c r="AA45" s="1470"/>
      <c r="AB45" s="1470"/>
      <c r="AC45" s="1470"/>
      <c r="AD45" s="1470"/>
      <c r="AE45" s="1470"/>
      <c r="AF45" s="1470"/>
      <c r="AG45" s="1470"/>
      <c r="AH45" s="1470"/>
      <c r="AI45" s="1470"/>
      <c r="AJ45" s="1470"/>
      <c r="AK45" s="1470"/>
      <c r="AL45" s="1470"/>
      <c r="AM45" s="1470"/>
      <c r="AN45" s="1470"/>
      <c r="BD45" s="204"/>
      <c r="BK45" s="206"/>
    </row>
    <row r="46" spans="1:63" s="202" customFormat="1" ht="15.75" customHeight="1">
      <c r="A46" s="203"/>
      <c r="B46" s="204"/>
      <c r="I46" s="205"/>
      <c r="J46" s="1470"/>
      <c r="K46" s="1470"/>
      <c r="L46" s="1470"/>
      <c r="M46" s="1470"/>
      <c r="N46" s="1470"/>
      <c r="O46" s="1470"/>
      <c r="P46" s="1470"/>
      <c r="Q46" s="1470"/>
      <c r="R46" s="1470"/>
      <c r="S46" s="1470"/>
      <c r="T46" s="1470"/>
      <c r="U46" s="1470"/>
      <c r="V46" s="1470"/>
      <c r="W46" s="1470"/>
      <c r="X46" s="1470"/>
      <c r="Y46" s="1470"/>
      <c r="Z46" s="1470"/>
      <c r="AA46" s="1470"/>
      <c r="AB46" s="1470"/>
      <c r="AC46" s="1470"/>
      <c r="AD46" s="1470"/>
      <c r="AE46" s="1470"/>
      <c r="AF46" s="1470"/>
      <c r="AG46" s="1470"/>
      <c r="AH46" s="1470"/>
      <c r="AI46" s="1470"/>
      <c r="AJ46" s="1470"/>
      <c r="AK46" s="1470"/>
      <c r="AL46" s="1470"/>
      <c r="AM46" s="1470"/>
      <c r="AN46" s="1470"/>
      <c r="BD46" s="204"/>
      <c r="BK46" s="206"/>
    </row>
    <row r="47" spans="1:63" s="202" customFormat="1" ht="15.75" customHeight="1">
      <c r="A47" s="203"/>
      <c r="B47" s="204"/>
      <c r="I47" s="205"/>
      <c r="J47" s="1470"/>
      <c r="K47" s="1470"/>
      <c r="L47" s="1470"/>
      <c r="M47" s="1470"/>
      <c r="N47" s="1470"/>
      <c r="O47" s="1470"/>
      <c r="P47" s="1470"/>
      <c r="Q47" s="1470"/>
      <c r="R47" s="1470"/>
      <c r="S47" s="1470"/>
      <c r="T47" s="1470"/>
      <c r="U47" s="1470"/>
      <c r="V47" s="1470"/>
      <c r="W47" s="1470"/>
      <c r="X47" s="1470"/>
      <c r="Y47" s="1470"/>
      <c r="Z47" s="1470"/>
      <c r="AA47" s="1470"/>
      <c r="AB47" s="1470"/>
      <c r="AC47" s="1470"/>
      <c r="AD47" s="1470"/>
      <c r="AE47" s="1470"/>
      <c r="AF47" s="1470"/>
      <c r="AG47" s="1470"/>
      <c r="AH47" s="1470"/>
      <c r="AI47" s="1470"/>
      <c r="AJ47" s="1470"/>
      <c r="AK47" s="1470"/>
      <c r="AL47" s="1470"/>
      <c r="AM47" s="1470"/>
      <c r="AN47" s="1470"/>
      <c r="BD47" s="204"/>
      <c r="BK47" s="206"/>
    </row>
    <row r="48" spans="1:63" s="202" customFormat="1" ht="15.75" customHeight="1">
      <c r="A48" s="203"/>
      <c r="B48" s="204"/>
      <c r="I48" s="205"/>
      <c r="J48" s="1470"/>
      <c r="K48" s="1470"/>
      <c r="L48" s="1470"/>
      <c r="M48" s="1470"/>
      <c r="N48" s="1470"/>
      <c r="O48" s="1470"/>
      <c r="P48" s="1470"/>
      <c r="Q48" s="1470"/>
      <c r="R48" s="1470"/>
      <c r="S48" s="1470"/>
      <c r="T48" s="1470"/>
      <c r="U48" s="1470"/>
      <c r="V48" s="1470"/>
      <c r="W48" s="1470"/>
      <c r="X48" s="1470"/>
      <c r="Y48" s="1470"/>
      <c r="Z48" s="1470"/>
      <c r="AA48" s="1470"/>
      <c r="AB48" s="1470"/>
      <c r="AC48" s="1470"/>
      <c r="AD48" s="1470"/>
      <c r="AE48" s="1470"/>
      <c r="AF48" s="1470"/>
      <c r="AG48" s="1470"/>
      <c r="AH48" s="1470"/>
      <c r="AI48" s="1470"/>
      <c r="AJ48" s="1470"/>
      <c r="AK48" s="1470"/>
      <c r="AL48" s="1470"/>
      <c r="AM48" s="1470"/>
      <c r="AN48" s="1470"/>
      <c r="BD48" s="204"/>
      <c r="BK48" s="206"/>
    </row>
    <row r="49" spans="1:63" s="202" customFormat="1" ht="15.75" customHeight="1">
      <c r="A49" s="203"/>
      <c r="B49" s="204"/>
      <c r="I49" s="205"/>
      <c r="J49" s="1470"/>
      <c r="K49" s="1470"/>
      <c r="L49" s="1470"/>
      <c r="M49" s="1470"/>
      <c r="N49" s="1470"/>
      <c r="O49" s="1470"/>
      <c r="P49" s="1470"/>
      <c r="Q49" s="1470"/>
      <c r="R49" s="1470"/>
      <c r="S49" s="1470"/>
      <c r="T49" s="1470"/>
      <c r="U49" s="1470"/>
      <c r="V49" s="1470"/>
      <c r="W49" s="1470"/>
      <c r="X49" s="1470"/>
      <c r="Y49" s="1470"/>
      <c r="Z49" s="1470"/>
      <c r="AA49" s="1470"/>
      <c r="AB49" s="1470"/>
      <c r="AC49" s="1470"/>
      <c r="AD49" s="1470"/>
      <c r="AE49" s="1470"/>
      <c r="AF49" s="1470"/>
      <c r="AG49" s="1470"/>
      <c r="AH49" s="1470"/>
      <c r="AI49" s="1470"/>
      <c r="AJ49" s="1470"/>
      <c r="AK49" s="1470"/>
      <c r="AL49" s="1470"/>
      <c r="AM49" s="1470"/>
      <c r="AN49" s="1470"/>
      <c r="BD49" s="204"/>
      <c r="BK49" s="206"/>
    </row>
    <row r="50" spans="1:63" s="202" customFormat="1" ht="15.75" customHeight="1">
      <c r="A50" s="203"/>
      <c r="B50" s="204"/>
      <c r="I50" s="205"/>
      <c r="J50" s="1470"/>
      <c r="K50" s="1470"/>
      <c r="L50" s="1470"/>
      <c r="M50" s="1470"/>
      <c r="N50" s="1470"/>
      <c r="O50" s="1470"/>
      <c r="P50" s="1470"/>
      <c r="Q50" s="1470"/>
      <c r="R50" s="1470"/>
      <c r="S50" s="1470"/>
      <c r="T50" s="1470"/>
      <c r="U50" s="1470"/>
      <c r="V50" s="1470"/>
      <c r="W50" s="1470"/>
      <c r="X50" s="1470"/>
      <c r="Y50" s="1470"/>
      <c r="Z50" s="1470"/>
      <c r="AA50" s="1470"/>
      <c r="AB50" s="1470"/>
      <c r="AC50" s="1470"/>
      <c r="AD50" s="1470"/>
      <c r="AE50" s="1470"/>
      <c r="AF50" s="1470"/>
      <c r="AG50" s="1470"/>
      <c r="AH50" s="1470"/>
      <c r="AI50" s="1470"/>
      <c r="AJ50" s="1470"/>
      <c r="AK50" s="1470"/>
      <c r="AL50" s="1470"/>
      <c r="AM50" s="1470"/>
      <c r="AN50" s="1470"/>
      <c r="BD50" s="204"/>
      <c r="BK50" s="206"/>
    </row>
    <row r="51" spans="1:63" s="202" customFormat="1" ht="15.75" customHeight="1">
      <c r="A51" s="203"/>
      <c r="B51" s="204"/>
      <c r="I51" s="205"/>
      <c r="J51" s="1470"/>
      <c r="K51" s="1470"/>
      <c r="L51" s="1470"/>
      <c r="M51" s="1470"/>
      <c r="N51" s="1470"/>
      <c r="O51" s="1470"/>
      <c r="P51" s="1470"/>
      <c r="Q51" s="1470"/>
      <c r="R51" s="1470"/>
      <c r="S51" s="1470"/>
      <c r="T51" s="1470"/>
      <c r="U51" s="1470"/>
      <c r="V51" s="1470"/>
      <c r="W51" s="1470"/>
      <c r="X51" s="1470"/>
      <c r="Y51" s="1470"/>
      <c r="Z51" s="1470"/>
      <c r="AA51" s="1470"/>
      <c r="AB51" s="1470"/>
      <c r="AC51" s="1470"/>
      <c r="AD51" s="1470"/>
      <c r="AE51" s="1470"/>
      <c r="AF51" s="1470"/>
      <c r="AG51" s="1470"/>
      <c r="AH51" s="1470"/>
      <c r="AI51" s="1470"/>
      <c r="AJ51" s="1470"/>
      <c r="AK51" s="1470"/>
      <c r="AL51" s="1470"/>
      <c r="AM51" s="1470"/>
      <c r="AN51" s="1470"/>
      <c r="BD51" s="204"/>
      <c r="BK51" s="206"/>
    </row>
    <row r="52" spans="1:63" s="202" customFormat="1" ht="15.75" customHeight="1">
      <c r="A52" s="203"/>
      <c r="B52" s="204"/>
      <c r="I52" s="205"/>
      <c r="J52" s="1470"/>
      <c r="K52" s="1470"/>
      <c r="L52" s="1470"/>
      <c r="M52" s="1470"/>
      <c r="N52" s="1470"/>
      <c r="O52" s="1470"/>
      <c r="P52" s="1470"/>
      <c r="Q52" s="1470"/>
      <c r="R52" s="1470"/>
      <c r="S52" s="1470"/>
      <c r="T52" s="1470"/>
      <c r="U52" s="1470"/>
      <c r="V52" s="1470"/>
      <c r="W52" s="1470"/>
      <c r="X52" s="1470"/>
      <c r="Y52" s="1470"/>
      <c r="Z52" s="1470"/>
      <c r="AA52" s="1470"/>
      <c r="AB52" s="1470"/>
      <c r="AC52" s="1470"/>
      <c r="AD52" s="1470"/>
      <c r="AE52" s="1470"/>
      <c r="AF52" s="1470"/>
      <c r="AG52" s="1470"/>
      <c r="AH52" s="1470"/>
      <c r="AI52" s="1470"/>
      <c r="AJ52" s="1470"/>
      <c r="AK52" s="1470"/>
      <c r="AL52" s="1470"/>
      <c r="AM52" s="1470"/>
      <c r="AN52" s="1470"/>
      <c r="BD52" s="204"/>
      <c r="BK52" s="206"/>
    </row>
    <row r="53" spans="1:63" s="202" customFormat="1" ht="15.75" customHeight="1">
      <c r="A53" s="203"/>
      <c r="B53" s="204"/>
      <c r="I53" s="205"/>
      <c r="J53" s="1470"/>
      <c r="K53" s="1470"/>
      <c r="L53" s="1470"/>
      <c r="M53" s="1470"/>
      <c r="N53" s="1470" t="s">
        <v>6009</v>
      </c>
      <c r="O53" s="1470" t="s">
        <v>6010</v>
      </c>
      <c r="P53" s="1470"/>
      <c r="Q53" s="1470"/>
      <c r="R53" s="1470"/>
      <c r="S53" s="1470"/>
      <c r="T53" s="1470"/>
      <c r="U53" s="1470"/>
      <c r="V53" s="1470"/>
      <c r="W53" s="1470"/>
      <c r="X53" s="1470"/>
      <c r="Y53" s="1470"/>
      <c r="Z53" s="1470"/>
      <c r="AA53" s="1470"/>
      <c r="AB53" s="1470"/>
      <c r="AC53" s="1470"/>
      <c r="AD53" s="1470"/>
      <c r="AE53" s="1470"/>
      <c r="AF53" s="1470"/>
      <c r="AG53" s="1470"/>
      <c r="AH53" s="1470"/>
      <c r="AI53" s="1470"/>
      <c r="AJ53" s="1470"/>
      <c r="AK53" s="1470"/>
      <c r="AL53" s="1470"/>
      <c r="AM53" s="1470"/>
      <c r="AN53" s="1470"/>
      <c r="BD53" s="204"/>
      <c r="BK53" s="206"/>
    </row>
    <row r="54" spans="1:63" s="202" customFormat="1" ht="15.75" customHeight="1">
      <c r="A54" s="203"/>
      <c r="B54" s="204"/>
      <c r="I54" s="205"/>
      <c r="J54" s="1470"/>
      <c r="K54" s="1470"/>
      <c r="L54" s="1470"/>
      <c r="M54" s="1470"/>
      <c r="N54" s="1470"/>
      <c r="O54" s="1470"/>
      <c r="P54" s="1470"/>
      <c r="Q54" s="1470"/>
      <c r="R54" s="1470"/>
      <c r="S54" s="1470"/>
      <c r="T54" s="1470"/>
      <c r="U54" s="1470"/>
      <c r="V54" s="1470"/>
      <c r="W54" s="1470"/>
      <c r="X54" s="1470"/>
      <c r="Y54" s="1470"/>
      <c r="Z54" s="1470"/>
      <c r="AA54" s="1470"/>
      <c r="AB54" s="1470"/>
      <c r="AC54" s="1470"/>
      <c r="AD54" s="1470"/>
      <c r="AE54" s="1470"/>
      <c r="AF54" s="1470"/>
      <c r="AG54" s="1470"/>
      <c r="AH54" s="1470"/>
      <c r="AI54" s="1470"/>
      <c r="AJ54" s="1470"/>
      <c r="AK54" s="1470"/>
      <c r="AL54" s="1470"/>
      <c r="AM54" s="1470"/>
      <c r="AN54" s="1470"/>
      <c r="BD54" s="204"/>
      <c r="BK54" s="206"/>
    </row>
    <row r="55" spans="1:63" s="202" customFormat="1" ht="15.75" customHeight="1">
      <c r="A55" s="203"/>
      <c r="B55" s="204"/>
      <c r="I55" s="205"/>
      <c r="J55" s="1470" t="s">
        <v>6011</v>
      </c>
      <c r="K55" s="1470"/>
      <c r="L55" s="1470" t="s">
        <v>6012</v>
      </c>
      <c r="M55" s="1470"/>
      <c r="N55" s="1470"/>
      <c r="O55" s="1470"/>
      <c r="P55" s="1470"/>
      <c r="Q55" s="1470"/>
      <c r="R55" s="1470"/>
      <c r="S55" s="1470"/>
      <c r="T55" s="1470"/>
      <c r="U55" s="1470"/>
      <c r="V55" s="1470"/>
      <c r="W55" s="1470"/>
      <c r="X55" s="1470"/>
      <c r="Y55" s="1470"/>
      <c r="Z55" s="1470"/>
      <c r="AA55" s="1470"/>
      <c r="AB55" s="1470"/>
      <c r="AC55" s="1470"/>
      <c r="AD55" s="1470"/>
      <c r="AE55" s="1470"/>
      <c r="AF55" s="1470"/>
      <c r="AG55" s="1470"/>
      <c r="AH55" s="1470"/>
      <c r="AI55" s="1470"/>
      <c r="AJ55" s="1470"/>
      <c r="AK55" s="1470"/>
      <c r="AL55" s="1470"/>
      <c r="AM55" s="1470"/>
      <c r="AN55" s="1470"/>
      <c r="BD55" s="204"/>
      <c r="BK55" s="206"/>
    </row>
    <row r="56" spans="1:63" s="202" customFormat="1" ht="15.75" customHeight="1">
      <c r="A56" s="203"/>
      <c r="B56" s="204"/>
      <c r="I56" s="205"/>
      <c r="J56" s="1470"/>
      <c r="K56" s="1470"/>
      <c r="L56" s="1470" t="s">
        <v>6013</v>
      </c>
      <c r="M56" s="1470"/>
      <c r="N56" s="1470"/>
      <c r="O56" s="1470"/>
      <c r="P56" s="1470"/>
      <c r="Q56" s="1470"/>
      <c r="R56" s="1470"/>
      <c r="S56" s="1470"/>
      <c r="T56" s="1470"/>
      <c r="U56" s="1470"/>
      <c r="V56" s="1470"/>
      <c r="W56" s="1470"/>
      <c r="X56" s="1470"/>
      <c r="Y56" s="1470"/>
      <c r="Z56" s="1470"/>
      <c r="AA56" s="1470"/>
      <c r="AB56" s="1470"/>
      <c r="AC56" s="1470"/>
      <c r="AD56" s="1470"/>
      <c r="AE56" s="1470"/>
      <c r="AF56" s="1470"/>
      <c r="AG56" s="1470"/>
      <c r="AH56" s="1470"/>
      <c r="AI56" s="1470"/>
      <c r="AJ56" s="1470"/>
      <c r="AK56" s="1470"/>
      <c r="AL56" s="1470"/>
      <c r="AM56" s="1470"/>
      <c r="AN56" s="1470"/>
      <c r="BD56" s="204"/>
      <c r="BK56" s="206"/>
    </row>
    <row r="57" spans="1:63" s="202" customFormat="1" ht="15.75" customHeight="1">
      <c r="A57" s="203"/>
      <c r="B57" s="204"/>
      <c r="I57" s="205"/>
      <c r="J57" s="1470"/>
      <c r="K57" s="1470"/>
      <c r="L57" s="1470"/>
      <c r="M57" s="1470"/>
      <c r="N57" s="1470"/>
      <c r="O57" s="1470"/>
      <c r="P57" s="1470"/>
      <c r="Q57" s="1470"/>
      <c r="R57" s="1470"/>
      <c r="S57" s="1470"/>
      <c r="T57" s="1470"/>
      <c r="U57" s="1470"/>
      <c r="V57" s="1470"/>
      <c r="W57" s="1470"/>
      <c r="X57" s="1470"/>
      <c r="Y57" s="1470"/>
      <c r="Z57" s="1470"/>
      <c r="AA57" s="1470"/>
      <c r="AB57" s="1470"/>
      <c r="AC57" s="1470"/>
      <c r="AD57" s="1470"/>
      <c r="AE57" s="1470"/>
      <c r="AF57" s="1470"/>
      <c r="AG57" s="1470"/>
      <c r="AH57" s="1470"/>
      <c r="AI57" s="1470"/>
      <c r="AJ57" s="1470"/>
      <c r="AK57" s="1470"/>
      <c r="AL57" s="1470"/>
      <c r="AM57" s="1470"/>
      <c r="AN57" s="1470"/>
      <c r="BD57" s="204"/>
      <c r="BK57" s="206"/>
    </row>
    <row r="58" spans="1:63" s="202" customFormat="1" ht="15.75" customHeight="1">
      <c r="A58" s="203"/>
      <c r="B58" s="204"/>
      <c r="I58" s="205"/>
      <c r="J58" s="1470"/>
      <c r="K58" s="1470"/>
      <c r="L58" s="1470" t="s">
        <v>6014</v>
      </c>
      <c r="M58" s="1470"/>
      <c r="N58" s="1470" t="s">
        <v>6408</v>
      </c>
      <c r="O58" s="1470"/>
      <c r="P58" s="1470"/>
      <c r="Q58" s="1470"/>
      <c r="R58" s="1470"/>
      <c r="S58" s="1470"/>
      <c r="T58" s="1470"/>
      <c r="U58" s="1470"/>
      <c r="V58" s="1470"/>
      <c r="W58" s="1470"/>
      <c r="X58" s="1470"/>
      <c r="Y58" s="1470"/>
      <c r="Z58" s="1470"/>
      <c r="AA58" s="1470"/>
      <c r="AB58" s="1470"/>
      <c r="AC58" s="1470"/>
      <c r="AD58" s="1470"/>
      <c r="AE58" s="1470"/>
      <c r="AF58" s="1470"/>
      <c r="AG58" s="1470"/>
      <c r="AH58" s="1470"/>
      <c r="AI58" s="1470"/>
      <c r="AJ58" s="1470"/>
      <c r="AK58" s="1470"/>
      <c r="AL58" s="1470"/>
      <c r="AM58" s="1470"/>
      <c r="AN58" s="1470"/>
      <c r="BD58" s="204"/>
      <c r="BK58" s="206"/>
    </row>
    <row r="59" spans="1:63" s="202" customFormat="1" ht="15.75" customHeight="1">
      <c r="A59" s="203"/>
      <c r="B59" s="204"/>
      <c r="I59" s="205"/>
      <c r="J59" s="1470"/>
      <c r="K59" s="1470"/>
      <c r="L59" s="1470"/>
      <c r="N59" s="1470" t="s">
        <v>6015</v>
      </c>
      <c r="O59" s="1470"/>
      <c r="P59" s="1470"/>
      <c r="Q59" s="1470"/>
      <c r="R59" s="1470"/>
      <c r="S59" s="1470"/>
      <c r="T59" s="1470"/>
      <c r="U59" s="1470"/>
      <c r="V59" s="1470"/>
      <c r="W59" s="1470"/>
      <c r="X59" s="1470"/>
      <c r="Y59" s="1470"/>
      <c r="Z59" s="1470"/>
      <c r="AA59" s="1470"/>
      <c r="AB59" s="1470"/>
      <c r="AC59" s="1470"/>
      <c r="AD59" s="1470"/>
      <c r="AE59" s="1470"/>
      <c r="AF59" s="1470"/>
      <c r="AG59" s="1470"/>
      <c r="AH59" s="1470"/>
      <c r="AI59" s="1470"/>
      <c r="AJ59" s="1470"/>
      <c r="AK59" s="1470"/>
      <c r="AL59" s="1470"/>
      <c r="AM59" s="1470"/>
      <c r="AN59" s="1470"/>
      <c r="BD59" s="204"/>
      <c r="BK59" s="206"/>
    </row>
    <row r="60" spans="1:63" s="202" customFormat="1" ht="15.75" customHeight="1">
      <c r="A60" s="203"/>
      <c r="B60" s="204"/>
      <c r="I60" s="205"/>
      <c r="J60" s="1470"/>
      <c r="K60" s="1470"/>
      <c r="L60" s="1470"/>
      <c r="N60" s="1184" t="s">
        <v>1579</v>
      </c>
      <c r="O60" s="1184"/>
      <c r="P60" s="1184"/>
      <c r="Q60" s="1184"/>
      <c r="R60" s="1184"/>
      <c r="S60" s="1184"/>
      <c r="T60" s="1184"/>
      <c r="U60" s="1184"/>
      <c r="V60" s="1184"/>
      <c r="W60" s="1472"/>
      <c r="X60" s="1470"/>
      <c r="Y60" s="1470"/>
      <c r="Z60" s="1470"/>
      <c r="AA60" s="1470"/>
      <c r="AB60" s="1470"/>
      <c r="AC60" s="1470"/>
      <c r="AD60" s="1470"/>
      <c r="AE60" s="1470"/>
      <c r="AF60" s="1470"/>
      <c r="AG60" s="1470"/>
      <c r="AH60" s="1470"/>
      <c r="AI60" s="1470"/>
      <c r="AJ60" s="1470"/>
      <c r="AK60" s="1470"/>
      <c r="AL60" s="1470"/>
      <c r="AM60" s="1470"/>
      <c r="AN60" s="1470"/>
      <c r="BD60" s="204"/>
      <c r="BK60" s="206"/>
    </row>
    <row r="61" spans="1:63" s="202" customFormat="1" ht="15.75" customHeight="1">
      <c r="A61" s="203"/>
      <c r="B61" s="204"/>
      <c r="I61" s="205"/>
      <c r="J61" s="1470"/>
      <c r="K61" s="1470"/>
      <c r="L61" s="1470"/>
      <c r="N61" s="1184" t="s">
        <v>1580</v>
      </c>
      <c r="O61" s="1184"/>
      <c r="P61" s="1184"/>
      <c r="Q61" s="1184"/>
      <c r="R61" s="1184"/>
      <c r="S61" s="1184"/>
      <c r="T61" s="1184"/>
      <c r="U61" s="1184"/>
      <c r="V61" s="1184"/>
      <c r="W61" s="1472"/>
      <c r="X61" s="1470"/>
      <c r="Y61" s="1470"/>
      <c r="Z61" s="1470"/>
      <c r="AA61" s="1470"/>
      <c r="AB61" s="1470"/>
      <c r="AC61" s="1470"/>
      <c r="AD61" s="1470"/>
      <c r="AE61" s="1470"/>
      <c r="AF61" s="1470"/>
      <c r="AG61" s="1470"/>
      <c r="AH61" s="1470"/>
      <c r="AI61" s="1470"/>
      <c r="AJ61" s="1470"/>
      <c r="AK61" s="1470"/>
      <c r="AL61" s="1470"/>
      <c r="AM61" s="1470"/>
      <c r="AN61" s="1470"/>
      <c r="BD61" s="204"/>
      <c r="BK61" s="206"/>
    </row>
    <row r="62" spans="1:63" s="202" customFormat="1" ht="15.75" customHeight="1">
      <c r="A62" s="203"/>
      <c r="B62" s="204"/>
      <c r="I62" s="205"/>
      <c r="J62" s="1470"/>
      <c r="K62" s="1470"/>
      <c r="L62" s="1470"/>
      <c r="N62" s="1184"/>
      <c r="O62" s="1184" t="s">
        <v>1581</v>
      </c>
      <c r="P62" s="1184"/>
      <c r="Q62" s="1184"/>
      <c r="R62" s="1184"/>
      <c r="S62" s="1184"/>
      <c r="T62" s="1184"/>
      <c r="U62" s="1184"/>
      <c r="V62" s="1184"/>
      <c r="W62" s="1472"/>
      <c r="X62" s="1470"/>
      <c r="Y62" s="1470"/>
      <c r="Z62" s="1470"/>
      <c r="AA62" s="1470"/>
      <c r="AB62" s="1470"/>
      <c r="AC62" s="1470"/>
      <c r="AD62" s="1470"/>
      <c r="AE62" s="1470"/>
      <c r="AF62" s="1470"/>
      <c r="AG62" s="1470"/>
      <c r="AH62" s="1470"/>
      <c r="AI62" s="1470"/>
      <c r="AJ62" s="1470"/>
      <c r="AK62" s="1470"/>
      <c r="AL62" s="1470"/>
      <c r="AM62" s="1470"/>
      <c r="AN62" s="1470"/>
      <c r="BD62" s="204"/>
      <c r="BK62" s="206"/>
    </row>
    <row r="63" spans="1:63" s="202" customFormat="1" ht="15.75" customHeight="1">
      <c r="A63" s="203"/>
      <c r="B63" s="204"/>
      <c r="I63" s="205"/>
      <c r="J63" s="1470"/>
      <c r="K63" s="1470"/>
      <c r="L63" s="1470"/>
      <c r="N63" s="1470"/>
      <c r="O63" s="1470"/>
      <c r="P63" s="1470"/>
      <c r="Q63" s="1470"/>
      <c r="R63" s="1470"/>
      <c r="S63" s="1470"/>
      <c r="T63" s="1470"/>
      <c r="U63" s="1470"/>
      <c r="V63" s="1470"/>
      <c r="W63" s="1470"/>
      <c r="X63" s="1470"/>
      <c r="Y63" s="1470"/>
      <c r="Z63" s="1470"/>
      <c r="AA63" s="1470"/>
      <c r="AB63" s="1470"/>
      <c r="AC63" s="1470"/>
      <c r="AD63" s="1470"/>
      <c r="AE63" s="1470"/>
      <c r="AF63" s="1470"/>
      <c r="AG63" s="1470"/>
      <c r="AH63" s="1470"/>
      <c r="AI63" s="1470"/>
      <c r="AJ63" s="1470"/>
      <c r="AK63" s="1470"/>
      <c r="AL63" s="1470"/>
      <c r="AM63" s="1470"/>
      <c r="AN63" s="1470"/>
      <c r="BD63" s="204"/>
      <c r="BK63" s="206"/>
    </row>
    <row r="64" spans="1:63" s="202" customFormat="1" ht="15.75" customHeight="1">
      <c r="A64" s="203"/>
      <c r="B64" s="204"/>
      <c r="I64" s="205"/>
      <c r="J64" s="1470"/>
      <c r="K64" s="1470"/>
      <c r="L64" s="1470" t="s">
        <v>6016</v>
      </c>
      <c r="M64" s="1470"/>
      <c r="N64" s="1470" t="s">
        <v>6017</v>
      </c>
      <c r="O64" s="1470"/>
      <c r="P64" s="1470"/>
      <c r="Q64" s="1470"/>
      <c r="R64" s="1470"/>
      <c r="S64" s="1470"/>
      <c r="T64" s="1470"/>
      <c r="U64" s="1470"/>
      <c r="V64" s="1470"/>
      <c r="W64" s="1470"/>
      <c r="X64" s="1470"/>
      <c r="Y64" s="1470"/>
      <c r="Z64" s="1470"/>
      <c r="AA64" s="1470"/>
      <c r="AB64" s="1470"/>
      <c r="AC64" s="1470"/>
      <c r="AD64" s="1470"/>
      <c r="AE64" s="1470"/>
      <c r="AF64" s="1470"/>
      <c r="AG64" s="1470"/>
      <c r="AH64" s="1470"/>
      <c r="AI64" s="1470"/>
      <c r="AJ64" s="1470"/>
      <c r="AK64" s="1470"/>
      <c r="AL64" s="1470"/>
      <c r="AM64" s="1470"/>
      <c r="AN64" s="1470"/>
      <c r="BD64" s="204"/>
      <c r="BK64" s="206"/>
    </row>
    <row r="65" spans="1:63" s="202" customFormat="1" ht="15.75" customHeight="1">
      <c r="A65" s="203"/>
      <c r="B65" s="204"/>
      <c r="I65" s="205"/>
      <c r="J65" s="1470"/>
      <c r="K65" s="1470"/>
      <c r="L65" s="1470"/>
      <c r="N65" s="1470" t="s">
        <v>6018</v>
      </c>
      <c r="O65" s="1470"/>
      <c r="P65" s="1470"/>
      <c r="Q65" s="1470"/>
      <c r="R65" s="1470"/>
      <c r="S65" s="1470"/>
      <c r="T65" s="1470"/>
      <c r="U65" s="1470"/>
      <c r="V65" s="1470"/>
      <c r="W65" s="1470"/>
      <c r="X65" s="1470"/>
      <c r="Y65" s="1470"/>
      <c r="Z65" s="1470"/>
      <c r="AA65" s="1470"/>
      <c r="AB65" s="1470"/>
      <c r="AC65" s="1470"/>
      <c r="AD65" s="1470"/>
      <c r="AE65" s="1470"/>
      <c r="AF65" s="1470"/>
      <c r="AG65" s="1470"/>
      <c r="AH65" s="1470"/>
      <c r="AI65" s="1470"/>
      <c r="AJ65" s="1470"/>
      <c r="AK65" s="1470"/>
      <c r="AL65" s="1470"/>
      <c r="AM65" s="1470"/>
      <c r="AN65" s="1470"/>
      <c r="BD65" s="204"/>
      <c r="BK65" s="206"/>
    </row>
    <row r="66" spans="1:63" s="202" customFormat="1" ht="15.75" customHeight="1">
      <c r="A66" s="203"/>
      <c r="B66" s="204"/>
      <c r="I66" s="205"/>
      <c r="J66" s="1470"/>
      <c r="K66" s="1470"/>
      <c r="L66" s="1470"/>
      <c r="M66" s="1470"/>
      <c r="N66" s="1470"/>
      <c r="O66" s="1470"/>
      <c r="P66" s="1470"/>
      <c r="Q66" s="1470"/>
      <c r="R66" s="1470"/>
      <c r="S66" s="1470"/>
      <c r="T66" s="1470"/>
      <c r="U66" s="1470"/>
      <c r="V66" s="1470"/>
      <c r="W66" s="1470"/>
      <c r="X66" s="1470"/>
      <c r="Y66" s="1470"/>
      <c r="Z66" s="1470"/>
      <c r="AA66" s="1470"/>
      <c r="AB66" s="1470"/>
      <c r="AC66" s="1470"/>
      <c r="AD66" s="1470"/>
      <c r="AE66" s="1470"/>
      <c r="AF66" s="1470"/>
      <c r="AG66" s="1470"/>
      <c r="AH66" s="1470"/>
      <c r="AI66" s="1470"/>
      <c r="AJ66" s="1470"/>
      <c r="AK66" s="1470"/>
      <c r="AL66" s="1470"/>
      <c r="AM66" s="1470"/>
      <c r="AN66" s="1470"/>
      <c r="BD66" s="204"/>
      <c r="BK66" s="206"/>
    </row>
    <row r="67" spans="1:63" s="202" customFormat="1" ht="15.75" customHeight="1">
      <c r="A67" s="203"/>
      <c r="B67" s="204"/>
      <c r="I67" s="205"/>
      <c r="J67" s="1470" t="s">
        <v>6019</v>
      </c>
      <c r="K67" s="1470"/>
      <c r="L67" s="1470" t="s">
        <v>6020</v>
      </c>
      <c r="M67" s="1470"/>
      <c r="N67" s="1470"/>
      <c r="O67" s="1470"/>
      <c r="P67" s="1470"/>
      <c r="Q67" s="1470"/>
      <c r="R67" s="1470"/>
      <c r="S67" s="1470"/>
      <c r="T67" s="1470"/>
      <c r="U67" s="1470"/>
      <c r="V67" s="1470"/>
      <c r="W67" s="1470"/>
      <c r="X67" s="1470"/>
      <c r="Y67" s="1470"/>
      <c r="Z67" s="1470"/>
      <c r="AA67" s="1470"/>
      <c r="AB67" s="1470"/>
      <c r="AC67" s="1470"/>
      <c r="AD67" s="1470"/>
      <c r="AE67" s="1470"/>
      <c r="AF67" s="1470"/>
      <c r="AG67" s="1470"/>
      <c r="AH67" s="1470"/>
      <c r="AI67" s="1470"/>
      <c r="AJ67" s="1470"/>
      <c r="AK67" s="1470"/>
      <c r="AL67" s="1470"/>
      <c r="AM67" s="1470"/>
      <c r="AN67" s="1470"/>
      <c r="BD67" s="204"/>
      <c r="BK67" s="206"/>
    </row>
    <row r="68" spans="1:63" s="202" customFormat="1" ht="15.75" customHeight="1">
      <c r="A68" s="203"/>
      <c r="B68" s="204"/>
      <c r="I68" s="205"/>
      <c r="J68" s="1470"/>
      <c r="K68" s="1470"/>
      <c r="L68" s="1470" t="s">
        <v>6021</v>
      </c>
      <c r="M68" s="1470"/>
      <c r="N68" s="1470"/>
      <c r="O68" s="1470"/>
      <c r="P68" s="1470"/>
      <c r="Q68" s="1470"/>
      <c r="R68" s="1470"/>
      <c r="S68" s="1470"/>
      <c r="T68" s="1470"/>
      <c r="U68" s="1470"/>
      <c r="V68" s="1470"/>
      <c r="W68" s="1470"/>
      <c r="X68" s="1470"/>
      <c r="Y68" s="1470"/>
      <c r="Z68" s="1470"/>
      <c r="AA68" s="1470"/>
      <c r="AB68" s="1470"/>
      <c r="AC68" s="1470"/>
      <c r="AD68" s="1470"/>
      <c r="AE68" s="1470"/>
      <c r="AF68" s="1470"/>
      <c r="AG68" s="1470"/>
      <c r="AH68" s="1470"/>
      <c r="AI68" s="1470"/>
      <c r="AJ68" s="1470"/>
      <c r="AK68" s="1470"/>
      <c r="AL68" s="1470"/>
      <c r="AM68" s="1470"/>
      <c r="AN68" s="1470"/>
      <c r="BD68" s="204"/>
      <c r="BK68" s="206"/>
    </row>
    <row r="69" spans="1:63" s="202" customFormat="1" ht="15.75" customHeight="1">
      <c r="A69" s="203"/>
      <c r="B69" s="204"/>
      <c r="I69" s="205"/>
      <c r="J69" s="1470"/>
      <c r="K69" s="1470"/>
      <c r="L69" s="1" t="s">
        <v>6022</v>
      </c>
      <c r="M69" s="1470"/>
      <c r="N69" s="1470"/>
      <c r="O69" s="1470"/>
      <c r="P69" s="1470"/>
      <c r="Q69" s="1470"/>
      <c r="R69" s="1470"/>
      <c r="S69" s="1470"/>
      <c r="T69" s="1470"/>
      <c r="U69" s="1470"/>
      <c r="V69" s="1470"/>
      <c r="W69" s="1470"/>
      <c r="X69" s="1470"/>
      <c r="Y69" s="1470"/>
      <c r="Z69" s="1470"/>
      <c r="AA69" s="1470"/>
      <c r="AB69" s="1470"/>
      <c r="AC69" s="1470"/>
      <c r="AD69" s="1470"/>
      <c r="AE69" s="1470"/>
      <c r="AF69" s="1470"/>
      <c r="AG69" s="1470"/>
      <c r="AH69" s="1470"/>
      <c r="AI69" s="1470"/>
      <c r="AJ69" s="1470"/>
      <c r="AK69" s="1470"/>
      <c r="AL69" s="1470"/>
      <c r="AM69" s="1470"/>
      <c r="AN69" s="1470"/>
      <c r="BD69" s="204"/>
      <c r="BK69" s="206"/>
    </row>
    <row r="70" spans="1:63" s="202" customFormat="1" ht="15.75" customHeight="1">
      <c r="A70" s="203"/>
      <c r="B70" s="204"/>
      <c r="I70" s="205"/>
      <c r="J70" s="1470"/>
      <c r="K70" s="1470"/>
      <c r="L70" s="1" t="s">
        <v>6023</v>
      </c>
      <c r="M70" s="1470"/>
      <c r="N70" s="1470"/>
      <c r="O70" s="1470"/>
      <c r="P70" s="1470"/>
      <c r="Q70" s="1470"/>
      <c r="R70" s="1470"/>
      <c r="S70" s="1470"/>
      <c r="T70" s="1470"/>
      <c r="U70" s="1470"/>
      <c r="V70" s="1470"/>
      <c r="W70" s="1470"/>
      <c r="X70" s="1470"/>
      <c r="Y70" s="1470"/>
      <c r="Z70" s="1470"/>
      <c r="AA70" s="1470"/>
      <c r="AB70" s="1470"/>
      <c r="AC70" s="1470"/>
      <c r="AD70" s="1470"/>
      <c r="AE70" s="1470"/>
      <c r="AF70" s="1470"/>
      <c r="AG70" s="1470"/>
      <c r="AH70" s="1470"/>
      <c r="AI70" s="1470"/>
      <c r="AJ70" s="1470"/>
      <c r="AK70" s="1470"/>
      <c r="AL70" s="1470"/>
      <c r="AM70" s="1470"/>
      <c r="AN70" s="1470"/>
      <c r="BD70" s="204"/>
      <c r="BK70" s="206"/>
    </row>
    <row r="71" spans="1:63" s="202" customFormat="1" ht="15.75" customHeight="1">
      <c r="A71" s="203"/>
      <c r="B71" s="204"/>
      <c r="I71" s="205"/>
      <c r="J71" s="1470"/>
      <c r="K71" s="1470"/>
      <c r="L71" s="1470"/>
      <c r="M71" s="1470"/>
      <c r="N71" s="1470"/>
      <c r="O71" s="1470"/>
      <c r="P71" s="1470"/>
      <c r="Q71" s="1470"/>
      <c r="R71" s="1470"/>
      <c r="S71" s="1470"/>
      <c r="T71" s="1470"/>
      <c r="U71" s="1470"/>
      <c r="V71" s="1470"/>
      <c r="W71" s="1470"/>
      <c r="X71" s="1470"/>
      <c r="Y71" s="1470"/>
      <c r="Z71" s="1470"/>
      <c r="AA71" s="1470"/>
      <c r="AB71" s="1470"/>
      <c r="AC71" s="1470"/>
      <c r="AD71" s="1470"/>
      <c r="AE71" s="1470"/>
      <c r="AF71" s="1470"/>
      <c r="AG71" s="1470"/>
      <c r="AH71" s="1470"/>
      <c r="AI71" s="1470"/>
      <c r="AJ71" s="1470"/>
      <c r="AK71" s="1470"/>
      <c r="AL71" s="1470"/>
      <c r="AM71" s="1470"/>
      <c r="AN71" s="1470"/>
      <c r="BD71" s="204"/>
      <c r="BK71" s="206"/>
    </row>
    <row r="72" spans="1:63" s="202" customFormat="1" ht="15.75" customHeight="1">
      <c r="A72" s="203"/>
      <c r="B72" s="204"/>
      <c r="I72" s="205"/>
      <c r="J72" s="1470" t="s">
        <v>6024</v>
      </c>
      <c r="K72" s="1470"/>
      <c r="L72" s="1470" t="s">
        <v>6025</v>
      </c>
      <c r="M72" s="1470"/>
      <c r="N72" s="1470"/>
      <c r="O72" s="1470"/>
      <c r="P72" s="1470"/>
      <c r="Q72" s="1470"/>
      <c r="R72" s="1470"/>
      <c r="S72" s="1470"/>
      <c r="T72" s="1470"/>
      <c r="U72" s="1470"/>
      <c r="V72" s="1470"/>
      <c r="W72" s="1470"/>
      <c r="X72" s="1470"/>
      <c r="Y72" s="1470"/>
      <c r="Z72" s="1470"/>
      <c r="AA72" s="1470"/>
      <c r="AB72" s="1470"/>
      <c r="AC72" s="1470"/>
      <c r="AD72" s="1470"/>
      <c r="AE72" s="1470"/>
      <c r="AF72" s="1470"/>
      <c r="AG72" s="1470"/>
      <c r="AH72" s="1470"/>
      <c r="AI72" s="1470"/>
      <c r="AJ72" s="1470"/>
      <c r="AK72" s="1470"/>
      <c r="AL72" s="1470"/>
      <c r="AM72" s="1470"/>
      <c r="AN72" s="1470"/>
      <c r="BD72" s="204"/>
      <c r="BK72" s="206"/>
    </row>
    <row r="73" spans="1:63" s="202" customFormat="1" ht="15.75" customHeight="1">
      <c r="A73" s="203"/>
      <c r="B73" s="204"/>
      <c r="I73" s="205"/>
      <c r="J73" s="1470"/>
      <c r="K73" s="1470"/>
      <c r="L73" s="1470" t="s">
        <v>6026</v>
      </c>
      <c r="M73" s="1470"/>
      <c r="N73" s="1470" t="s">
        <v>6027</v>
      </c>
      <c r="O73" s="1470"/>
      <c r="P73" s="1470"/>
      <c r="Q73" s="1470"/>
      <c r="R73" s="1470"/>
      <c r="S73" s="1470"/>
      <c r="T73" s="1470"/>
      <c r="U73" s="1470"/>
      <c r="V73" s="1470"/>
      <c r="W73" s="1470"/>
      <c r="X73" s="1470"/>
      <c r="Y73" s="1470"/>
      <c r="Z73" s="1470"/>
      <c r="AA73" s="1470"/>
      <c r="AB73" s="1470"/>
      <c r="AC73" s="1470"/>
      <c r="AD73" s="1470"/>
      <c r="AE73" s="1470"/>
      <c r="AF73" s="1470"/>
      <c r="AG73" s="1470"/>
      <c r="AH73" s="1470"/>
      <c r="AI73" s="1470"/>
      <c r="AJ73" s="1470"/>
      <c r="AK73" s="1470"/>
      <c r="AL73" s="1470"/>
      <c r="AM73" s="1470"/>
      <c r="AN73" s="1470"/>
      <c r="BD73" s="204"/>
      <c r="BK73" s="206"/>
    </row>
    <row r="74" spans="1:63" s="202" customFormat="1" ht="15.75" customHeight="1">
      <c r="A74" s="203"/>
      <c r="B74" s="204"/>
      <c r="I74" s="205"/>
      <c r="J74" s="1470"/>
      <c r="K74" s="1470"/>
      <c r="L74" s="1"/>
      <c r="M74" s="1470"/>
      <c r="N74" s="1470" t="s">
        <v>6028</v>
      </c>
      <c r="O74" s="1470" t="s">
        <v>6029</v>
      </c>
      <c r="P74" s="1470"/>
      <c r="Q74" s="1470"/>
      <c r="R74" s="1470"/>
      <c r="S74" s="1470"/>
      <c r="T74" s="1470"/>
      <c r="U74" s="1470"/>
      <c r="V74" s="1470"/>
      <c r="W74" s="1470"/>
      <c r="X74" s="1470"/>
      <c r="Y74" s="1470"/>
      <c r="Z74" s="1470"/>
      <c r="AA74" s="1470"/>
      <c r="AB74" s="1470"/>
      <c r="AC74" s="1470"/>
      <c r="AD74" s="1470"/>
      <c r="AE74" s="1470"/>
      <c r="AF74" s="1470"/>
      <c r="AG74" s="1470"/>
      <c r="AH74" s="1470"/>
      <c r="AI74" s="1470"/>
      <c r="AJ74" s="1470"/>
      <c r="AK74" s="1470"/>
      <c r="AL74" s="1470"/>
      <c r="AM74" s="1470"/>
      <c r="AN74" s="1470"/>
      <c r="BD74" s="204"/>
      <c r="BK74" s="206"/>
    </row>
    <row r="75" spans="1:63" s="202" customFormat="1" ht="15.75" customHeight="1">
      <c r="A75" s="203"/>
      <c r="B75" s="204"/>
      <c r="I75" s="205"/>
      <c r="J75" s="1470"/>
      <c r="K75" s="1470"/>
      <c r="L75" s="1"/>
      <c r="M75" s="1470"/>
      <c r="N75" s="1470"/>
      <c r="O75" s="1470" t="s">
        <v>6030</v>
      </c>
      <c r="P75" s="1470"/>
      <c r="Q75" s="1470"/>
      <c r="R75" s="1470"/>
      <c r="S75" s="1470"/>
      <c r="T75" s="1470"/>
      <c r="U75" s="1470"/>
      <c r="V75" s="1470"/>
      <c r="W75" s="1470"/>
      <c r="X75" s="1470"/>
      <c r="Y75" s="1470"/>
      <c r="Z75" s="1470"/>
      <c r="AA75" s="1470"/>
      <c r="AB75" s="1470"/>
      <c r="AC75" s="1470"/>
      <c r="AD75" s="1470"/>
      <c r="AE75" s="1470"/>
      <c r="AF75" s="1470"/>
      <c r="AG75" s="1470"/>
      <c r="AH75" s="1470"/>
      <c r="AI75" s="1470"/>
      <c r="AJ75" s="1470"/>
      <c r="AK75" s="1470"/>
      <c r="AL75" s="1470"/>
      <c r="AM75" s="1470"/>
      <c r="AN75" s="1470"/>
      <c r="BD75" s="204"/>
      <c r="BK75" s="206"/>
    </row>
    <row r="76" spans="1:63" s="202" customFormat="1" ht="15.75" customHeight="1">
      <c r="A76" s="203"/>
      <c r="B76" s="204"/>
      <c r="I76" s="205"/>
      <c r="J76" s="1470"/>
      <c r="K76" s="1470"/>
      <c r="L76" s="1470"/>
      <c r="M76" s="1470"/>
      <c r="N76" s="1470"/>
      <c r="O76" s="1470" t="s">
        <v>6031</v>
      </c>
      <c r="P76" s="1470"/>
      <c r="Q76" s="1470"/>
      <c r="R76" s="1470"/>
      <c r="S76" s="1470"/>
      <c r="T76" s="1470"/>
      <c r="U76" s="1470"/>
      <c r="V76" s="1470"/>
      <c r="W76" s="1470"/>
      <c r="X76" s="1470"/>
      <c r="Y76" s="1470"/>
      <c r="Z76" s="1470"/>
      <c r="AA76" s="1470"/>
      <c r="AB76" s="1470"/>
      <c r="AC76" s="1470"/>
      <c r="AD76" s="1470"/>
      <c r="AE76" s="1470"/>
      <c r="AF76" s="1470"/>
      <c r="AG76" s="1470"/>
      <c r="AH76" s="1470"/>
      <c r="AI76" s="1470"/>
      <c r="AJ76" s="1470"/>
      <c r="AK76" s="1470"/>
      <c r="AL76" s="1470"/>
      <c r="AM76" s="1470"/>
      <c r="AN76" s="1470"/>
      <c r="BD76" s="1497" t="s">
        <v>6414</v>
      </c>
      <c r="BK76" s="206"/>
    </row>
    <row r="77" spans="1:63" s="202" customFormat="1" ht="15.75" customHeight="1">
      <c r="A77" s="203"/>
      <c r="B77" s="204"/>
      <c r="I77" s="205"/>
      <c r="J77" s="1470"/>
      <c r="K77" s="1470"/>
      <c r="L77" s="1470"/>
      <c r="M77" s="1470"/>
      <c r="N77" s="1470"/>
      <c r="O77" s="1470"/>
      <c r="P77" s="1470"/>
      <c r="Q77" s="1470"/>
      <c r="R77" s="1470"/>
      <c r="S77" s="1470"/>
      <c r="T77" s="1470"/>
      <c r="U77" s="1470"/>
      <c r="V77" s="1470"/>
      <c r="W77" s="1470"/>
      <c r="X77" s="1470"/>
      <c r="Y77" s="1470"/>
      <c r="Z77" s="1470"/>
      <c r="AA77" s="1470"/>
      <c r="AB77" s="1470"/>
      <c r="AC77" s="1470"/>
      <c r="AD77" s="1470"/>
      <c r="AE77" s="1470"/>
      <c r="AF77" s="1470"/>
      <c r="AG77" s="1470"/>
      <c r="AH77" s="1470"/>
      <c r="AI77" s="1470"/>
      <c r="AJ77" s="1470"/>
      <c r="AK77" s="1470"/>
      <c r="AL77" s="1470"/>
      <c r="AM77" s="1470"/>
      <c r="AN77" s="1470"/>
      <c r="BD77" s="1497"/>
      <c r="BK77" s="206"/>
    </row>
    <row r="78" spans="1:63" s="202" customFormat="1" ht="15.75" customHeight="1">
      <c r="A78" s="203"/>
      <c r="B78" s="204"/>
      <c r="I78" s="205"/>
      <c r="J78" s="1472" t="s">
        <v>6033</v>
      </c>
      <c r="K78" s="1472"/>
      <c r="L78" s="1472" t="s">
        <v>6034</v>
      </c>
      <c r="M78" s="1472"/>
      <c r="N78" s="1472"/>
      <c r="O78" s="1472"/>
      <c r="P78" s="1472"/>
      <c r="Q78" s="1472"/>
      <c r="R78" s="1472"/>
      <c r="S78" s="1472"/>
      <c r="T78" s="1472"/>
      <c r="U78" s="1472"/>
      <c r="V78" s="1472"/>
      <c r="W78" s="1472"/>
      <c r="X78" s="1472"/>
      <c r="Y78" s="1472"/>
      <c r="Z78" s="1472"/>
      <c r="AA78" s="1472"/>
      <c r="AB78" s="1472"/>
      <c r="AC78" s="1472"/>
      <c r="AD78" s="1472"/>
      <c r="AE78" s="1470"/>
      <c r="AF78" s="1470"/>
      <c r="AG78" s="1470"/>
      <c r="AH78" s="1470"/>
      <c r="AI78" s="1470"/>
      <c r="AJ78" s="1470"/>
      <c r="AK78" s="1470"/>
      <c r="AL78" s="1470"/>
      <c r="AM78" s="1470"/>
      <c r="AN78" s="1470"/>
      <c r="BD78" s="204"/>
      <c r="BK78" s="206"/>
    </row>
    <row r="79" spans="1:63" s="202" customFormat="1" ht="15.75" customHeight="1">
      <c r="A79" s="203"/>
      <c r="B79" s="204"/>
      <c r="I79" s="205"/>
      <c r="J79" s="1472"/>
      <c r="K79" s="1472"/>
      <c r="L79" s="1472"/>
      <c r="M79" s="1472" t="s">
        <v>6035</v>
      </c>
      <c r="N79" s="1472"/>
      <c r="O79" s="1472"/>
      <c r="P79" s="1472"/>
      <c r="Q79" s="1472"/>
      <c r="R79" s="1472"/>
      <c r="S79" s="1472"/>
      <c r="T79" s="1472"/>
      <c r="U79" s="1472"/>
      <c r="V79" s="1472"/>
      <c r="W79" s="1472"/>
      <c r="X79" s="1472"/>
      <c r="Y79" s="1472"/>
      <c r="Z79" s="1472"/>
      <c r="AA79" s="1472"/>
      <c r="AB79" s="1472"/>
      <c r="AC79" s="1472"/>
      <c r="AD79" s="1472"/>
      <c r="AE79" s="1470"/>
      <c r="AF79" s="1470"/>
      <c r="AG79" s="1470"/>
      <c r="AH79" s="1470"/>
      <c r="AI79" s="1470"/>
      <c r="AJ79" s="1470"/>
      <c r="AK79" s="1470"/>
      <c r="AL79" s="1470"/>
      <c r="AM79" s="1470"/>
      <c r="AN79" s="1470"/>
      <c r="BD79" s="204"/>
      <c r="BK79" s="206"/>
    </row>
    <row r="80" spans="1:63" s="202" customFormat="1" ht="15.75" customHeight="1">
      <c r="A80" s="203"/>
      <c r="B80" s="204"/>
      <c r="I80" s="205"/>
      <c r="J80" s="1472"/>
      <c r="K80" s="1472"/>
      <c r="L80" s="1472"/>
      <c r="M80" s="1473"/>
      <c r="N80" s="1472"/>
      <c r="O80" s="1472"/>
      <c r="P80" s="1472"/>
      <c r="Q80" s="1472"/>
      <c r="R80" s="1472"/>
      <c r="S80" s="1472"/>
      <c r="T80" s="1472"/>
      <c r="U80" s="1472"/>
      <c r="V80" s="1472"/>
      <c r="W80" s="1472"/>
      <c r="X80" s="1472"/>
      <c r="Y80" s="1472"/>
      <c r="Z80" s="1472"/>
      <c r="AA80" s="1472"/>
      <c r="AB80" s="1472"/>
      <c r="AC80" s="1472"/>
      <c r="AD80" s="1472"/>
      <c r="AE80" s="1470"/>
      <c r="AF80" s="1470"/>
      <c r="AG80" s="1470"/>
      <c r="AH80" s="1470"/>
      <c r="AI80" s="1470"/>
      <c r="AJ80" s="1470"/>
      <c r="AK80" s="1470"/>
      <c r="AL80" s="1470"/>
      <c r="AM80" s="1470"/>
      <c r="AN80" s="1470"/>
      <c r="BD80" s="204"/>
      <c r="BK80" s="206"/>
    </row>
    <row r="81" spans="1:63" s="202" customFormat="1" ht="15.75" customHeight="1">
      <c r="A81" s="203"/>
      <c r="B81" s="204"/>
      <c r="I81" s="205"/>
      <c r="J81" s="1472" t="s">
        <v>6036</v>
      </c>
      <c r="K81" s="1472"/>
      <c r="L81" s="1473"/>
      <c r="M81" s="1472" t="s">
        <v>6037</v>
      </c>
      <c r="N81" s="1472"/>
      <c r="O81" s="1472"/>
      <c r="P81" s="1472"/>
      <c r="Q81" s="1472"/>
      <c r="R81" s="1472"/>
      <c r="S81" s="1472"/>
      <c r="T81" s="1472"/>
      <c r="U81" s="1472"/>
      <c r="V81" s="1472"/>
      <c r="W81" s="1472"/>
      <c r="X81" s="1472"/>
      <c r="Y81" s="1470"/>
      <c r="Z81" s="1470"/>
      <c r="AA81" s="1470"/>
      <c r="AB81" s="1470"/>
      <c r="AC81" s="1470"/>
      <c r="AD81" s="1470"/>
      <c r="AE81" s="1470"/>
      <c r="AF81" s="1470"/>
      <c r="AG81" s="1470"/>
      <c r="AH81" s="1470"/>
      <c r="AI81" s="1470"/>
      <c r="AJ81" s="1470"/>
      <c r="AK81" s="1470"/>
      <c r="AL81" s="1470"/>
      <c r="AM81" s="1470"/>
      <c r="AN81" s="1470"/>
      <c r="BD81" s="204"/>
      <c r="BK81" s="206"/>
    </row>
    <row r="82" spans="1:63" s="202" customFormat="1" ht="15.75" customHeight="1">
      <c r="A82" s="203"/>
      <c r="B82" s="204"/>
      <c r="I82" s="205"/>
      <c r="J82" s="1472"/>
      <c r="K82" s="1472"/>
      <c r="L82" s="1472"/>
      <c r="M82" s="1472"/>
      <c r="N82" s="1472" t="s">
        <v>6038</v>
      </c>
      <c r="O82" s="1472"/>
      <c r="P82" s="1472"/>
      <c r="Q82" s="1472"/>
      <c r="R82" s="1472"/>
      <c r="S82" s="1472"/>
      <c r="T82" s="1472"/>
      <c r="U82" s="1472"/>
      <c r="V82" s="1472"/>
      <c r="W82" s="1472"/>
      <c r="X82" s="1472"/>
      <c r="Y82" s="1470"/>
      <c r="Z82" s="1470"/>
      <c r="AA82" s="1470"/>
      <c r="AB82" s="1470"/>
      <c r="AC82" s="1470"/>
      <c r="AD82" s="1470"/>
      <c r="AE82" s="1470"/>
      <c r="AF82" s="1470"/>
      <c r="AG82" s="1470"/>
      <c r="AH82" s="1470"/>
      <c r="AI82" s="1470"/>
      <c r="AJ82" s="1470"/>
      <c r="AK82" s="1470"/>
      <c r="AL82" s="1470"/>
      <c r="AM82" s="1470"/>
      <c r="AN82" s="1470"/>
      <c r="BD82" s="204"/>
      <c r="BK82" s="206"/>
    </row>
    <row r="83" spans="1:63" s="202" customFormat="1" ht="15.75" customHeight="1">
      <c r="A83" s="203"/>
      <c r="B83" s="204"/>
      <c r="I83" s="205"/>
      <c r="J83" s="1472"/>
      <c r="K83" s="1472"/>
      <c r="L83" s="1472"/>
      <c r="M83" s="1472" t="s">
        <v>6039</v>
      </c>
      <c r="N83" s="1472"/>
      <c r="O83" s="1472"/>
      <c r="P83" s="1472"/>
      <c r="Q83" s="1472"/>
      <c r="R83" s="1472"/>
      <c r="S83" s="1472"/>
      <c r="T83" s="1472"/>
      <c r="U83" s="1472"/>
      <c r="V83" s="1472"/>
      <c r="W83" s="1472"/>
      <c r="X83" s="1472"/>
      <c r="Y83" s="1470"/>
      <c r="Z83" s="1470"/>
      <c r="AA83" s="1470"/>
      <c r="AB83" s="1470"/>
      <c r="AC83" s="1470"/>
      <c r="AD83" s="1470"/>
      <c r="AE83" s="1470"/>
      <c r="AF83" s="1470"/>
      <c r="AG83" s="1470"/>
      <c r="AH83" s="1470"/>
      <c r="AI83" s="1470"/>
      <c r="AJ83" s="1470"/>
      <c r="AK83" s="1470"/>
      <c r="AL83" s="1470"/>
      <c r="AM83" s="1470"/>
      <c r="AN83" s="1470"/>
      <c r="BD83" s="204"/>
      <c r="BK83" s="206"/>
    </row>
    <row r="84" spans="1:63" s="202" customFormat="1" ht="15.75" customHeight="1">
      <c r="A84" s="203"/>
      <c r="B84" s="204"/>
      <c r="I84" s="205"/>
      <c r="J84" s="1472"/>
      <c r="K84" s="1472"/>
      <c r="L84" s="1472"/>
      <c r="M84" s="1472"/>
      <c r="N84" s="1472" t="s">
        <v>6040</v>
      </c>
      <c r="O84" s="1472"/>
      <c r="P84" s="1472"/>
      <c r="Q84" s="1472"/>
      <c r="R84" s="1472"/>
      <c r="S84" s="1472"/>
      <c r="T84" s="1472"/>
      <c r="U84" s="1472"/>
      <c r="V84" s="1472"/>
      <c r="W84" s="1472"/>
      <c r="X84" s="1472"/>
      <c r="Y84" s="1470"/>
      <c r="Z84" s="1470"/>
      <c r="AA84" s="1470"/>
      <c r="AB84" s="1470"/>
      <c r="AC84" s="1470"/>
      <c r="AD84" s="1470"/>
      <c r="AE84" s="1470"/>
      <c r="AF84" s="1470"/>
      <c r="AG84" s="1470"/>
      <c r="AH84" s="1470"/>
      <c r="AI84" s="1470"/>
      <c r="AJ84" s="1470"/>
      <c r="AK84" s="1470"/>
      <c r="AL84" s="1470"/>
      <c r="AM84" s="1470"/>
      <c r="AN84" s="1470"/>
      <c r="BD84" s="204"/>
      <c r="BK84" s="206"/>
    </row>
    <row r="85" spans="1:63" s="202" customFormat="1" ht="15.75" customHeight="1">
      <c r="A85" s="203"/>
      <c r="B85" s="204"/>
      <c r="I85" s="205"/>
      <c r="J85" s="1472"/>
      <c r="K85" s="1472"/>
      <c r="L85" s="1472"/>
      <c r="M85" s="1472" t="s">
        <v>6041</v>
      </c>
      <c r="N85" s="1472"/>
      <c r="O85" s="1472"/>
      <c r="P85" s="1472"/>
      <c r="Q85" s="1472"/>
      <c r="R85" s="1472"/>
      <c r="S85" s="1472"/>
      <c r="T85" s="1472"/>
      <c r="U85" s="1472"/>
      <c r="V85" s="1472"/>
      <c r="W85" s="1472"/>
      <c r="X85" s="1472"/>
      <c r="Y85" s="1470"/>
      <c r="Z85" s="1470"/>
      <c r="AA85" s="1470"/>
      <c r="AB85" s="1470"/>
      <c r="AC85" s="1470"/>
      <c r="AD85" s="1470"/>
      <c r="AE85" s="1470"/>
      <c r="AF85" s="1470"/>
      <c r="AG85" s="1470"/>
      <c r="AH85" s="1470"/>
      <c r="AI85" s="1470"/>
      <c r="AJ85" s="1470"/>
      <c r="AK85" s="1470"/>
      <c r="AL85" s="1470"/>
      <c r="AM85" s="1470"/>
      <c r="AN85" s="1470"/>
      <c r="BD85" s="204"/>
      <c r="BK85" s="206"/>
    </row>
    <row r="86" spans="1:63" s="202" customFormat="1" ht="15.75" customHeight="1">
      <c r="A86" s="203"/>
      <c r="B86" s="204"/>
      <c r="I86" s="205"/>
      <c r="J86" s="1472"/>
      <c r="K86" s="1472"/>
      <c r="L86" s="1472"/>
      <c r="M86" s="1472"/>
      <c r="N86" s="1472"/>
      <c r="O86" s="1472"/>
      <c r="P86" s="1472"/>
      <c r="Q86" s="1472"/>
      <c r="R86" s="1472"/>
      <c r="S86" s="1472"/>
      <c r="T86" s="1472"/>
      <c r="U86" s="1472"/>
      <c r="V86" s="1472"/>
      <c r="W86" s="1472"/>
      <c r="X86" s="1472"/>
      <c r="Y86" s="1470"/>
      <c r="Z86" s="1470"/>
      <c r="AA86" s="1470"/>
      <c r="AB86" s="1470"/>
      <c r="AC86" s="1470"/>
      <c r="AD86" s="1470"/>
      <c r="AE86" s="1470"/>
      <c r="AF86" s="1470"/>
      <c r="AG86" s="1470"/>
      <c r="AH86" s="1470"/>
      <c r="AI86" s="1470"/>
      <c r="AJ86" s="1470"/>
      <c r="AK86" s="1470"/>
      <c r="AL86" s="1470"/>
      <c r="AM86" s="1470"/>
      <c r="AN86" s="1470"/>
      <c r="BD86" s="204"/>
      <c r="BK86" s="206"/>
    </row>
    <row r="87" spans="1:63" s="202" customFormat="1" ht="15.75" customHeight="1">
      <c r="A87" s="203"/>
      <c r="B87" s="204"/>
      <c r="I87" s="205"/>
      <c r="J87" s="1472" t="s">
        <v>6042</v>
      </c>
      <c r="K87" s="1472"/>
      <c r="L87" s="1473" t="s">
        <v>6043</v>
      </c>
      <c r="M87" s="1473"/>
      <c r="N87" s="1473"/>
      <c r="O87" s="1473"/>
      <c r="P87" s="1473"/>
      <c r="Q87" s="1472"/>
      <c r="R87" s="1472"/>
      <c r="S87" s="1472"/>
      <c r="T87" s="1472"/>
      <c r="U87" s="1472"/>
      <c r="V87" s="1472"/>
      <c r="W87" s="1472"/>
      <c r="X87" s="1472"/>
      <c r="Y87" s="1472"/>
      <c r="Z87" s="1472"/>
      <c r="AA87" s="1472"/>
      <c r="AB87" s="1472"/>
      <c r="AC87" s="1472"/>
      <c r="AD87" s="1472"/>
      <c r="AE87" s="1472"/>
      <c r="AF87" s="1472"/>
      <c r="AG87" s="1470"/>
      <c r="AH87" s="1470"/>
      <c r="AI87" s="1470"/>
      <c r="AJ87" s="1470"/>
      <c r="AK87" s="1470"/>
      <c r="AL87" s="1470"/>
      <c r="AM87" s="1470"/>
      <c r="AN87" s="1470"/>
      <c r="BD87" s="204"/>
      <c r="BK87" s="206"/>
    </row>
    <row r="88" spans="1:63" s="202" customFormat="1" ht="15.75" customHeight="1">
      <c r="A88" s="203"/>
      <c r="B88" s="204"/>
      <c r="I88" s="205"/>
      <c r="J88" s="1472"/>
      <c r="K88" s="1472"/>
      <c r="L88" s="1473" t="s">
        <v>6044</v>
      </c>
      <c r="M88" s="1473" t="s">
        <v>6045</v>
      </c>
      <c r="N88" s="1473"/>
      <c r="O88" s="1473"/>
      <c r="P88" s="1473"/>
      <c r="Q88" s="1472"/>
      <c r="R88" s="1472"/>
      <c r="S88" s="1472"/>
      <c r="T88" s="1472"/>
      <c r="U88" s="1472"/>
      <c r="V88" s="1472"/>
      <c r="W88" s="1472"/>
      <c r="X88" s="1472"/>
      <c r="Y88" s="1472"/>
      <c r="Z88" s="1472"/>
      <c r="AA88" s="1472"/>
      <c r="AB88" s="1472"/>
      <c r="AC88" s="1472"/>
      <c r="AD88" s="1472"/>
      <c r="AE88" s="1472"/>
      <c r="AF88" s="1472"/>
      <c r="AG88" s="1470"/>
      <c r="AH88" s="1470"/>
      <c r="AI88" s="1470"/>
      <c r="AJ88" s="1470"/>
      <c r="AK88" s="1470"/>
      <c r="AL88" s="1470"/>
      <c r="AM88" s="1470"/>
      <c r="AN88" s="1470"/>
      <c r="BD88" s="204"/>
      <c r="BK88" s="206"/>
    </row>
    <row r="89" spans="1:63" s="202" customFormat="1" ht="15.75" customHeight="1">
      <c r="A89" s="203"/>
      <c r="B89" s="204"/>
      <c r="I89" s="205"/>
      <c r="J89" s="1472"/>
      <c r="K89" s="1472"/>
      <c r="L89" s="1473"/>
      <c r="M89" s="1473" t="s">
        <v>6046</v>
      </c>
      <c r="N89" s="1472" t="s">
        <v>6047</v>
      </c>
      <c r="O89" s="1473"/>
      <c r="P89" s="1473"/>
      <c r="Q89" s="1472"/>
      <c r="R89" s="1472"/>
      <c r="S89" s="1472"/>
      <c r="T89" s="1472"/>
      <c r="U89" s="1472"/>
      <c r="V89" s="1472"/>
      <c r="W89" s="1472"/>
      <c r="X89" s="1472"/>
      <c r="Y89" s="1472"/>
      <c r="Z89" s="1472"/>
      <c r="AA89" s="1472"/>
      <c r="AB89" s="1472"/>
      <c r="AC89" s="1472"/>
      <c r="AD89" s="1472"/>
      <c r="AE89" s="1472"/>
      <c r="AF89" s="1472"/>
      <c r="AG89" s="1470"/>
      <c r="AH89" s="1470"/>
      <c r="AI89" s="1470"/>
      <c r="AJ89" s="1470"/>
      <c r="AK89" s="1470"/>
      <c r="AL89" s="1470"/>
      <c r="AN89" s="1470"/>
      <c r="BD89" s="204"/>
      <c r="BK89" s="206"/>
    </row>
    <row r="90" spans="1:63" s="202" customFormat="1" ht="15.75" customHeight="1">
      <c r="A90" s="203"/>
      <c r="B90" s="204"/>
      <c r="I90" s="205"/>
      <c r="J90" s="1472"/>
      <c r="K90" s="1472"/>
      <c r="L90" s="1473"/>
      <c r="M90" s="1473" t="s">
        <v>6046</v>
      </c>
      <c r="N90" s="1472" t="s">
        <v>6048</v>
      </c>
      <c r="O90" s="1472"/>
      <c r="P90" s="1472"/>
      <c r="Q90" s="1472"/>
      <c r="R90" s="1472"/>
      <c r="S90" s="1472"/>
      <c r="T90" s="1472"/>
      <c r="U90" s="1472"/>
      <c r="V90" s="1472"/>
      <c r="W90" s="1472"/>
      <c r="X90" s="1472"/>
      <c r="Y90" s="1472"/>
      <c r="Z90" s="1472"/>
      <c r="AA90" s="1472"/>
      <c r="AB90" s="1472"/>
      <c r="AC90" s="1472"/>
      <c r="AD90" s="1472"/>
      <c r="AE90" s="1472"/>
      <c r="AF90" s="1472"/>
      <c r="AG90" s="1470"/>
      <c r="AH90" s="1470"/>
      <c r="AI90" s="1470"/>
      <c r="AJ90" s="1470"/>
      <c r="AK90" s="1470"/>
      <c r="AL90" s="1470"/>
      <c r="AN90" s="1470"/>
      <c r="BD90" s="204"/>
      <c r="BK90" s="206"/>
    </row>
    <row r="91" spans="1:63" s="202" customFormat="1" ht="15.75" customHeight="1">
      <c r="A91" s="203"/>
      <c r="B91" s="204"/>
      <c r="I91" s="205"/>
      <c r="J91" s="1472"/>
      <c r="K91" s="1472"/>
      <c r="L91" s="1473"/>
      <c r="M91" s="1473" t="s">
        <v>6046</v>
      </c>
      <c r="N91" s="1472" t="s">
        <v>6049</v>
      </c>
      <c r="O91" s="1472"/>
      <c r="P91" s="1472"/>
      <c r="Q91" s="1472"/>
      <c r="R91" s="1472"/>
      <c r="S91" s="1472"/>
      <c r="T91" s="1472"/>
      <c r="U91" s="1472"/>
      <c r="V91" s="1472"/>
      <c r="W91" s="1472"/>
      <c r="X91" s="1472"/>
      <c r="Y91" s="1472"/>
      <c r="Z91" s="1472"/>
      <c r="AA91" s="1472"/>
      <c r="AB91" s="1472"/>
      <c r="AC91" s="1472"/>
      <c r="AD91" s="1472"/>
      <c r="AE91" s="1472"/>
      <c r="AF91" s="1472"/>
      <c r="AG91" s="1470"/>
      <c r="AH91" s="1470"/>
      <c r="AI91" s="1470"/>
      <c r="AJ91" s="1470"/>
      <c r="AK91" s="1470"/>
      <c r="AL91" s="1470"/>
      <c r="AN91" s="1470"/>
      <c r="BD91" s="204"/>
      <c r="BK91" s="206"/>
    </row>
    <row r="92" spans="1:63" s="202" customFormat="1" ht="15.75" customHeight="1">
      <c r="A92" s="203"/>
      <c r="B92" s="204"/>
      <c r="I92" s="205"/>
      <c r="J92" s="1472"/>
      <c r="K92" s="1472"/>
      <c r="L92" s="1473"/>
      <c r="M92" s="1473" t="s">
        <v>6046</v>
      </c>
      <c r="N92" s="1472" t="s">
        <v>6050</v>
      </c>
      <c r="O92" s="1472"/>
      <c r="P92" s="1472"/>
      <c r="Q92" s="1472"/>
      <c r="R92" s="1472"/>
      <c r="S92" s="1472"/>
      <c r="T92" s="1472"/>
      <c r="U92" s="1472"/>
      <c r="V92" s="1472"/>
      <c r="W92" s="1472"/>
      <c r="X92" s="1472"/>
      <c r="Y92" s="1472"/>
      <c r="Z92" s="1472"/>
      <c r="AA92" s="1472"/>
      <c r="AB92" s="1472"/>
      <c r="AC92" s="1472"/>
      <c r="AD92" s="1472"/>
      <c r="AE92" s="1472"/>
      <c r="AF92" s="1472"/>
      <c r="AG92" s="1470"/>
      <c r="AH92" s="1470"/>
      <c r="AI92" s="1470"/>
      <c r="AJ92" s="1470"/>
      <c r="AK92" s="1470"/>
      <c r="AL92" s="1470"/>
      <c r="AN92" s="1470"/>
      <c r="BD92" s="204"/>
      <c r="BK92" s="206"/>
    </row>
    <row r="93" spans="1:63" s="202" customFormat="1" ht="15.75" customHeight="1">
      <c r="A93" s="203"/>
      <c r="B93" s="204"/>
      <c r="I93" s="205"/>
      <c r="J93" s="1472"/>
      <c r="K93" s="1472"/>
      <c r="L93" s="1473"/>
      <c r="M93" s="1473" t="s">
        <v>6046</v>
      </c>
      <c r="N93" s="1472" t="s">
        <v>6051</v>
      </c>
      <c r="O93" s="1472"/>
      <c r="P93" s="1472"/>
      <c r="Q93" s="1472"/>
      <c r="R93" s="1472"/>
      <c r="S93" s="1472"/>
      <c r="T93" s="1472"/>
      <c r="U93" s="1472"/>
      <c r="V93" s="1472"/>
      <c r="W93" s="1472"/>
      <c r="X93" s="1472"/>
      <c r="Y93" s="1472"/>
      <c r="Z93" s="1472"/>
      <c r="AA93" s="1472"/>
      <c r="AB93" s="1472"/>
      <c r="AC93" s="1472"/>
      <c r="AD93" s="1472"/>
      <c r="AE93" s="1472"/>
      <c r="AF93" s="1472"/>
      <c r="AG93" s="1470"/>
      <c r="AH93" s="1470"/>
      <c r="AI93" s="1470"/>
      <c r="AJ93" s="1470"/>
      <c r="AK93" s="1470"/>
      <c r="AL93" s="1470"/>
      <c r="AN93" s="1470"/>
      <c r="BD93" s="204"/>
      <c r="BK93" s="206"/>
    </row>
    <row r="94" spans="1:63" s="202" customFormat="1" ht="15.75" customHeight="1">
      <c r="A94" s="203"/>
      <c r="B94" s="204"/>
      <c r="I94" s="205"/>
      <c r="J94" s="1472"/>
      <c r="K94" s="1472"/>
      <c r="L94" s="1473"/>
      <c r="M94" s="1473" t="s">
        <v>6046</v>
      </c>
      <c r="N94" s="1472" t="s">
        <v>6052</v>
      </c>
      <c r="O94" s="1472"/>
      <c r="P94" s="1472"/>
      <c r="Q94" s="1472"/>
      <c r="R94" s="1472"/>
      <c r="S94" s="1472"/>
      <c r="T94" s="1472"/>
      <c r="U94" s="1472"/>
      <c r="V94" s="1472"/>
      <c r="W94" s="1472"/>
      <c r="X94" s="1472"/>
      <c r="Y94" s="1472"/>
      <c r="Z94" s="1472"/>
      <c r="AA94" s="1472"/>
      <c r="AB94" s="1472"/>
      <c r="AC94" s="1472"/>
      <c r="AD94" s="1472"/>
      <c r="AE94" s="1472"/>
      <c r="AF94" s="1472"/>
      <c r="AG94" s="1470"/>
      <c r="AH94" s="1470"/>
      <c r="AI94" s="1470"/>
      <c r="AJ94" s="1470"/>
      <c r="AK94" s="1470"/>
      <c r="AL94" s="1470"/>
      <c r="AN94" s="1470"/>
      <c r="BD94" s="204"/>
      <c r="BK94" s="206"/>
    </row>
    <row r="95" spans="1:63" s="202" customFormat="1" ht="15.75" customHeight="1">
      <c r="A95" s="203"/>
      <c r="B95" s="204"/>
      <c r="I95" s="205"/>
      <c r="J95" s="1472"/>
      <c r="K95" s="1472"/>
      <c r="L95" s="1473"/>
      <c r="M95" s="1473" t="s">
        <v>6046</v>
      </c>
      <c r="N95" s="1472" t="s">
        <v>6053</v>
      </c>
      <c r="O95" s="1472"/>
      <c r="P95" s="1472"/>
      <c r="Q95" s="1472"/>
      <c r="R95" s="1472"/>
      <c r="S95" s="1472"/>
      <c r="T95" s="1472"/>
      <c r="U95" s="1472"/>
      <c r="V95" s="1472"/>
      <c r="W95" s="1472"/>
      <c r="X95" s="1472"/>
      <c r="Y95" s="1472" t="s">
        <v>6054</v>
      </c>
      <c r="Z95" s="1472"/>
      <c r="AA95" s="1472"/>
      <c r="AB95" s="1472"/>
      <c r="AC95" s="1472"/>
      <c r="AD95" s="1472"/>
      <c r="AE95" s="1472"/>
      <c r="AF95" s="1472"/>
      <c r="AG95" s="1470"/>
      <c r="AH95" s="1470"/>
      <c r="AI95" s="1470"/>
      <c r="AJ95" s="1470"/>
      <c r="AK95" s="1470"/>
      <c r="AL95" s="1470"/>
      <c r="AN95" s="1470"/>
      <c r="BD95" s="204"/>
      <c r="BK95" s="206"/>
    </row>
    <row r="96" spans="1:63" s="202" customFormat="1" ht="15.75" customHeight="1">
      <c r="A96" s="203"/>
      <c r="B96" s="204"/>
      <c r="I96" s="205"/>
      <c r="J96" s="1472"/>
      <c r="K96" s="1472"/>
      <c r="L96" s="1473"/>
      <c r="M96" s="1473" t="s">
        <v>6046</v>
      </c>
      <c r="N96" s="1472" t="s">
        <v>6055</v>
      </c>
      <c r="O96" s="1472"/>
      <c r="P96" s="1472"/>
      <c r="Q96" s="1472"/>
      <c r="R96" s="1472"/>
      <c r="S96" s="1472"/>
      <c r="T96" s="1472"/>
      <c r="U96" s="1472"/>
      <c r="V96" s="1472"/>
      <c r="W96" s="1472"/>
      <c r="X96" s="1472"/>
      <c r="Y96" s="1472"/>
      <c r="Z96" s="1472"/>
      <c r="AA96" s="1472"/>
      <c r="AB96" s="1472"/>
      <c r="AC96" s="1472"/>
      <c r="AD96" s="1472"/>
      <c r="AE96" s="1472"/>
      <c r="AF96" s="1472"/>
      <c r="AG96" s="1470"/>
      <c r="AH96" s="1470"/>
      <c r="AI96" s="1470"/>
      <c r="AJ96" s="1470"/>
      <c r="AK96" s="1470"/>
      <c r="AL96" s="1470"/>
      <c r="AN96" s="1470"/>
      <c r="BD96" s="204"/>
      <c r="BK96" s="206"/>
    </row>
    <row r="97" spans="1:64" s="202" customFormat="1" ht="15.75" customHeight="1">
      <c r="A97" s="203"/>
      <c r="B97" s="204"/>
      <c r="I97" s="205"/>
      <c r="J97" s="1470"/>
      <c r="K97" s="1470"/>
      <c r="L97" s="1470"/>
      <c r="M97" s="1470"/>
      <c r="N97" s="1470"/>
      <c r="O97" s="1470"/>
      <c r="P97" s="1470"/>
      <c r="Q97" s="1470"/>
      <c r="R97" s="1470"/>
      <c r="S97" s="1470"/>
      <c r="T97" s="1470"/>
      <c r="U97" s="1470"/>
      <c r="V97" s="1470"/>
      <c r="W97" s="1470"/>
      <c r="X97" s="1470"/>
      <c r="Y97" s="1470"/>
      <c r="Z97" s="1470"/>
      <c r="AA97" s="1470"/>
      <c r="AB97" s="1470"/>
      <c r="AC97" s="1470"/>
      <c r="AD97" s="1470"/>
      <c r="AE97" s="1470"/>
      <c r="AF97" s="1470"/>
      <c r="AG97" s="1470"/>
      <c r="AH97" s="1470"/>
      <c r="AI97" s="1470"/>
      <c r="AJ97" s="1470"/>
      <c r="AK97" s="1470"/>
      <c r="AL97" s="1470"/>
      <c r="AM97" s="1470"/>
      <c r="AN97" s="1470"/>
      <c r="BD97" s="204"/>
      <c r="BK97" s="206"/>
    </row>
    <row r="98" spans="1:64" s="202" customFormat="1" ht="15.75" customHeight="1">
      <c r="A98" s="203" t="s">
        <v>5260</v>
      </c>
      <c r="B98" s="1251" t="s">
        <v>6056</v>
      </c>
      <c r="C98" s="1251"/>
      <c r="D98" s="1251"/>
      <c r="E98" s="1251"/>
      <c r="F98" s="1251"/>
      <c r="G98" s="1251"/>
      <c r="H98" s="1251"/>
      <c r="I98" s="1251"/>
      <c r="J98" s="1251" t="s">
        <v>247</v>
      </c>
      <c r="K98" s="1251"/>
      <c r="L98" s="1252"/>
      <c r="M98" s="1252"/>
      <c r="N98" s="1252"/>
      <c r="O98" s="1252"/>
      <c r="P98" s="1252"/>
      <c r="Q98" s="1252"/>
      <c r="R98" s="1252"/>
      <c r="S98" s="1252"/>
      <c r="T98" s="1252"/>
      <c r="U98" s="1252"/>
      <c r="V98" s="1252"/>
      <c r="W98" s="1252"/>
      <c r="X98" s="1252"/>
      <c r="Y98" s="1252"/>
      <c r="Z98" s="1252"/>
      <c r="AA98" s="1252"/>
      <c r="AB98" s="1252"/>
      <c r="AC98" s="1252"/>
      <c r="AD98" s="1252"/>
      <c r="AE98" s="1252"/>
      <c r="AF98" s="1252"/>
      <c r="AG98" s="1252"/>
      <c r="AH98" s="1252"/>
      <c r="AI98" s="1252"/>
      <c r="AJ98" s="1252"/>
      <c r="AK98" s="1252"/>
      <c r="AL98" s="1252"/>
      <c r="AM98" s="1252"/>
      <c r="AN98" s="1252"/>
      <c r="AO98" s="1252"/>
      <c r="AP98" s="1252"/>
      <c r="AQ98" s="1252"/>
      <c r="AR98" s="1252"/>
      <c r="AS98" s="1252"/>
      <c r="AT98" s="1252"/>
      <c r="AU98" s="1252"/>
      <c r="AV98" s="1252"/>
      <c r="AW98" s="1252"/>
      <c r="AX98" s="1252"/>
      <c r="AY98" s="1252"/>
      <c r="AZ98" s="1252"/>
      <c r="BA98" s="1252"/>
      <c r="BB98" s="1252"/>
      <c r="BC98" s="1252"/>
      <c r="BD98" s="1252"/>
      <c r="BE98" s="1252"/>
      <c r="BF98" s="1252"/>
      <c r="BG98" s="1252"/>
      <c r="BH98" s="1252"/>
      <c r="BI98" s="1252"/>
      <c r="BJ98" s="1252"/>
      <c r="BK98" s="200"/>
    </row>
    <row r="99" spans="1:64" ht="15.75" customHeight="1">
      <c r="A99" s="1474"/>
      <c r="B99" s="211"/>
      <c r="I99" s="212"/>
      <c r="J99" s="1470" t="s">
        <v>6057</v>
      </c>
      <c r="K99" s="1470"/>
      <c r="L99" s="1470" t="s">
        <v>6058</v>
      </c>
      <c r="M99" s="1470"/>
      <c r="N99" s="1470"/>
      <c r="O99" s="1470"/>
      <c r="P99" s="1470"/>
      <c r="Q99" s="1470"/>
      <c r="R99" s="1470"/>
      <c r="BD99" s="211"/>
      <c r="BK99" s="105"/>
    </row>
    <row r="100" spans="1:64" ht="15.75" customHeight="1">
      <c r="A100" s="1474"/>
      <c r="B100" s="211"/>
      <c r="I100" s="212"/>
      <c r="L100" s="1475" t="s">
        <v>6059</v>
      </c>
      <c r="M100" s="1476"/>
      <c r="N100" s="1476"/>
      <c r="O100" s="1476"/>
      <c r="P100" s="1476"/>
      <c r="Q100" s="1476"/>
      <c r="R100" s="1476"/>
      <c r="S100" s="1477"/>
      <c r="T100" s="1476"/>
      <c r="U100" s="1476"/>
      <c r="V100" s="1476"/>
      <c r="W100" s="1476"/>
      <c r="X100" s="1476"/>
      <c r="Y100" s="1476"/>
      <c r="Z100" s="1476"/>
      <c r="AA100" s="1476"/>
      <c r="AB100" s="1476"/>
      <c r="AC100" s="1476"/>
      <c r="AD100" s="1476"/>
      <c r="AE100" s="1476"/>
      <c r="AF100" s="1476"/>
      <c r="AG100" s="1476"/>
      <c r="AH100" s="1476"/>
      <c r="AI100" s="1476"/>
      <c r="AJ100" s="1476"/>
      <c r="AK100" s="1476"/>
      <c r="AL100" s="1476"/>
      <c r="AM100" s="1478"/>
      <c r="AN100" s="1475"/>
      <c r="AO100" s="1475"/>
      <c r="AP100" s="1475"/>
      <c r="AQ100" s="1475"/>
      <c r="AR100" s="1475"/>
      <c r="AS100" s="1475"/>
      <c r="BD100" s="211"/>
      <c r="BK100" s="105"/>
    </row>
    <row r="101" spans="1:64" ht="15.75" customHeight="1">
      <c r="A101" s="1474"/>
      <c r="B101" s="211"/>
      <c r="I101" s="212"/>
      <c r="L101" s="1475" t="s">
        <v>6060</v>
      </c>
      <c r="M101" s="1476"/>
      <c r="N101" s="1479"/>
      <c r="O101" s="1479"/>
      <c r="P101" s="1479"/>
      <c r="Q101" s="1479"/>
      <c r="R101" s="1479" t="s">
        <v>6061</v>
      </c>
      <c r="S101" s="1479"/>
      <c r="T101" s="1479"/>
      <c r="U101" s="1479"/>
      <c r="V101" s="1479"/>
      <c r="W101" s="1479"/>
      <c r="X101" s="1479"/>
      <c r="Y101" s="1479"/>
      <c r="Z101" s="1479"/>
      <c r="AA101" s="1476"/>
      <c r="AB101" s="1476"/>
      <c r="AC101" s="1476"/>
      <c r="AD101" s="1476"/>
      <c r="AE101" s="1476"/>
      <c r="AF101" s="1476"/>
      <c r="AG101" s="1476"/>
      <c r="AH101" s="1476"/>
      <c r="AI101" s="1476"/>
      <c r="AJ101" s="1476"/>
      <c r="AK101" s="1476"/>
      <c r="AL101" s="1476"/>
      <c r="AM101" s="1478"/>
      <c r="AN101" s="1475"/>
      <c r="AO101" s="1475"/>
      <c r="AP101" s="1475"/>
      <c r="AQ101" s="1475"/>
      <c r="AR101" s="1475"/>
      <c r="AS101" s="1475"/>
      <c r="BD101" s="211"/>
      <c r="BK101" s="105"/>
    </row>
    <row r="102" spans="1:64" ht="15.75" customHeight="1">
      <c r="B102" s="211"/>
      <c r="I102" s="212"/>
      <c r="L102" s="1475" t="s">
        <v>6044</v>
      </c>
      <c r="M102" s="1476" t="s">
        <v>6062</v>
      </c>
      <c r="N102" s="1479"/>
      <c r="O102" s="1479"/>
      <c r="P102" s="1479"/>
      <c r="Q102" s="1479"/>
      <c r="R102" s="1479"/>
      <c r="S102" s="1479"/>
      <c r="T102" s="1479"/>
      <c r="U102" s="1479"/>
      <c r="V102" s="1479"/>
      <c r="W102" s="1479"/>
      <c r="X102" s="1479"/>
      <c r="Y102" s="1479"/>
      <c r="Z102" s="1479"/>
      <c r="AA102" s="1476"/>
      <c r="AB102" s="1476"/>
      <c r="AC102" s="1476"/>
      <c r="AD102" s="1476"/>
      <c r="AE102" s="1476"/>
      <c r="AF102" s="1476"/>
      <c r="AG102" s="1476"/>
      <c r="AH102" s="1476"/>
      <c r="AI102" s="1476"/>
      <c r="AJ102" s="1476"/>
      <c r="AK102" s="1476"/>
      <c r="AL102" s="1476"/>
      <c r="AM102" s="1478"/>
      <c r="AN102" s="1475"/>
      <c r="AO102" s="1475"/>
      <c r="AP102" s="1475"/>
      <c r="AQ102" s="1475"/>
      <c r="AR102" s="1475"/>
      <c r="AS102" s="1475"/>
      <c r="BD102" s="211"/>
      <c r="BK102" s="105"/>
    </row>
    <row r="103" spans="1:64" s="155" customFormat="1" ht="15.75" customHeight="1">
      <c r="B103" s="211"/>
      <c r="I103" s="212"/>
      <c r="J103" s="202"/>
      <c r="K103" s="202"/>
      <c r="L103" s="1475"/>
      <c r="M103" s="1478" t="s">
        <v>6063</v>
      </c>
      <c r="N103" s="1475" t="s">
        <v>1166</v>
      </c>
      <c r="O103" s="1475"/>
      <c r="P103" s="1475"/>
      <c r="Q103" s="1475"/>
      <c r="R103" s="1475"/>
      <c r="S103" s="1475"/>
      <c r="T103" s="1475"/>
      <c r="U103" s="1475"/>
      <c r="V103" s="1475"/>
      <c r="W103" s="1475"/>
      <c r="X103" s="1475"/>
      <c r="Y103" s="1475"/>
      <c r="Z103" s="1475"/>
      <c r="AA103" s="1475"/>
      <c r="AB103" s="1478"/>
      <c r="AC103" s="1478"/>
      <c r="AD103" s="1475"/>
      <c r="AE103" s="1475"/>
      <c r="AF103" s="1475"/>
      <c r="AG103" s="1475"/>
      <c r="AH103" s="1475" t="s">
        <v>6063</v>
      </c>
      <c r="AI103" s="1475" t="s">
        <v>1194</v>
      </c>
      <c r="AJ103" s="1475"/>
      <c r="AK103" s="1475"/>
      <c r="AL103" s="1475"/>
      <c r="AM103" s="1475"/>
      <c r="AN103" s="1475"/>
      <c r="AO103" s="1475"/>
      <c r="AP103" s="1475"/>
      <c r="AQ103" s="1478"/>
      <c r="AR103" s="1478"/>
      <c r="AS103" s="1475"/>
      <c r="AT103" s="202"/>
      <c r="AU103" s="202"/>
      <c r="AV103" s="202"/>
      <c r="AW103" s="202"/>
      <c r="AX103" s="202"/>
      <c r="AY103" s="202"/>
      <c r="AZ103" s="202"/>
      <c r="BA103" s="202"/>
      <c r="BB103" s="202"/>
      <c r="BD103" s="211"/>
      <c r="BK103" s="105"/>
      <c r="BL103" s="1"/>
    </row>
    <row r="104" spans="1:64" s="155" customFormat="1" ht="15.75" customHeight="1">
      <c r="B104" s="211"/>
      <c r="I104" s="212"/>
      <c r="J104" s="202"/>
      <c r="K104" s="202"/>
      <c r="L104" s="1475"/>
      <c r="M104" s="1478" t="s">
        <v>6063</v>
      </c>
      <c r="N104" s="1478" t="s">
        <v>6064</v>
      </c>
      <c r="O104" s="1475"/>
      <c r="P104" s="1475"/>
      <c r="Q104" s="1475"/>
      <c r="R104" s="1475"/>
      <c r="S104" s="1475"/>
      <c r="T104" s="1475"/>
      <c r="U104" s="1475"/>
      <c r="V104" s="1475"/>
      <c r="W104" s="1475"/>
      <c r="X104" s="1475"/>
      <c r="Y104" s="1475"/>
      <c r="Z104" s="1475"/>
      <c r="AA104" s="1475"/>
      <c r="AB104" s="1478"/>
      <c r="AC104" s="1478"/>
      <c r="AD104" s="1475"/>
      <c r="AE104" s="1475"/>
      <c r="AF104" s="1475"/>
      <c r="AG104" s="1475"/>
      <c r="AH104" s="1478" t="s">
        <v>6063</v>
      </c>
      <c r="AI104" s="1475" t="s">
        <v>6065</v>
      </c>
      <c r="AJ104" s="1475"/>
      <c r="AK104" s="1475"/>
      <c r="AL104" s="1475"/>
      <c r="AM104" s="1475"/>
      <c r="AN104" s="1475"/>
      <c r="AO104" s="1475"/>
      <c r="AP104" s="1475"/>
      <c r="AQ104" s="1478"/>
      <c r="AR104" s="1478"/>
      <c r="AS104" s="1475"/>
      <c r="AT104" s="202"/>
      <c r="AU104" s="202"/>
      <c r="AV104" s="202"/>
      <c r="AW104" s="202"/>
      <c r="AX104" s="202"/>
      <c r="AY104" s="202"/>
      <c r="AZ104" s="202"/>
      <c r="BA104" s="202"/>
      <c r="BB104" s="202"/>
      <c r="BD104" s="211"/>
      <c r="BK104" s="105"/>
      <c r="BL104" s="1"/>
    </row>
    <row r="105" spans="1:64" s="155" customFormat="1" ht="15.75" customHeight="1">
      <c r="B105" s="211"/>
      <c r="I105" s="212"/>
      <c r="J105" s="202"/>
      <c r="K105" s="202"/>
      <c r="L105" s="1475"/>
      <c r="M105" s="1478" t="s">
        <v>6063</v>
      </c>
      <c r="N105" s="1478" t="s">
        <v>6066</v>
      </c>
      <c r="O105" s="1475"/>
      <c r="P105" s="1475"/>
      <c r="Q105" s="1475"/>
      <c r="R105" s="1475"/>
      <c r="S105" s="1475"/>
      <c r="T105" s="1475"/>
      <c r="U105" s="1475"/>
      <c r="V105" s="1475"/>
      <c r="W105" s="1475"/>
      <c r="X105" s="1475"/>
      <c r="Y105" s="1475"/>
      <c r="Z105" s="1475"/>
      <c r="AA105" s="1475"/>
      <c r="AB105" s="1478"/>
      <c r="AC105" s="1478"/>
      <c r="AD105" s="1475"/>
      <c r="AE105" s="1475"/>
      <c r="AF105" s="1475"/>
      <c r="AG105" s="1475"/>
      <c r="AH105" s="1478" t="s">
        <v>6063</v>
      </c>
      <c r="AI105" s="1475" t="s">
        <v>6067</v>
      </c>
      <c r="AJ105" s="1475"/>
      <c r="AK105" s="1475"/>
      <c r="AL105" s="1475"/>
      <c r="AM105" s="1475"/>
      <c r="AN105" s="1475"/>
      <c r="AO105" s="1475"/>
      <c r="AP105" s="1475"/>
      <c r="AQ105" s="1478"/>
      <c r="AR105" s="1478"/>
      <c r="AS105" s="1475"/>
      <c r="AT105" s="202"/>
      <c r="AU105" s="202"/>
      <c r="AV105" s="202"/>
      <c r="AW105" s="202"/>
      <c r="AX105" s="202"/>
      <c r="AY105" s="202"/>
      <c r="AZ105" s="202"/>
      <c r="BA105" s="202"/>
      <c r="BB105" s="202"/>
      <c r="BD105" s="211"/>
      <c r="BK105" s="105"/>
      <c r="BL105" s="1"/>
    </row>
    <row r="106" spans="1:64" s="155" customFormat="1" ht="15.75" customHeight="1">
      <c r="B106" s="211"/>
      <c r="I106" s="212"/>
      <c r="J106" s="202"/>
      <c r="K106" s="202"/>
      <c r="L106" s="1475"/>
      <c r="M106" s="1478" t="s">
        <v>6063</v>
      </c>
      <c r="N106" s="1478" t="s">
        <v>6068</v>
      </c>
      <c r="O106" s="1475"/>
      <c r="P106" s="1475"/>
      <c r="Q106" s="1475"/>
      <c r="R106" s="1475"/>
      <c r="S106" s="1475"/>
      <c r="T106" s="1475"/>
      <c r="U106" s="1475"/>
      <c r="V106" s="1475"/>
      <c r="W106" s="1475"/>
      <c r="X106" s="1475"/>
      <c r="Y106" s="1475"/>
      <c r="Z106" s="1475"/>
      <c r="AA106" s="1475"/>
      <c r="AB106" s="1478"/>
      <c r="AC106" s="1478"/>
      <c r="AD106" s="1475"/>
      <c r="AE106" s="1475"/>
      <c r="AF106" s="1475"/>
      <c r="AG106" s="1475"/>
      <c r="AH106" s="1478" t="s">
        <v>6063</v>
      </c>
      <c r="AI106" s="1475" t="s">
        <v>1942</v>
      </c>
      <c r="AJ106" s="1475"/>
      <c r="AK106" s="1475"/>
      <c r="AL106" s="1475"/>
      <c r="AM106" s="1475"/>
      <c r="AN106" s="1475"/>
      <c r="AO106" s="1475"/>
      <c r="AP106" s="1475"/>
      <c r="AQ106" s="1478"/>
      <c r="AR106" s="1478"/>
      <c r="AS106" s="1475"/>
      <c r="AT106" s="202"/>
      <c r="AU106" s="202"/>
      <c r="AV106" s="202"/>
      <c r="AW106" s="202"/>
      <c r="AX106" s="202"/>
      <c r="AY106" s="202"/>
      <c r="AZ106" s="202"/>
      <c r="BA106" s="202"/>
      <c r="BB106" s="202"/>
      <c r="BD106" s="211"/>
      <c r="BK106" s="105"/>
      <c r="BL106" s="1"/>
    </row>
    <row r="107" spans="1:64" s="155" customFormat="1" ht="15.75" customHeight="1">
      <c r="B107" s="211"/>
      <c r="I107" s="212"/>
      <c r="J107" s="202"/>
      <c r="K107" s="202"/>
      <c r="L107" s="1475"/>
      <c r="M107" s="1478" t="s">
        <v>6063</v>
      </c>
      <c r="N107" s="1478" t="s">
        <v>5897</v>
      </c>
      <c r="O107" s="1475"/>
      <c r="P107" s="1475"/>
      <c r="Q107" s="1475"/>
      <c r="R107" s="1475"/>
      <c r="S107" s="1475"/>
      <c r="T107" s="1475"/>
      <c r="U107" s="1475"/>
      <c r="V107" s="1475"/>
      <c r="W107" s="1475"/>
      <c r="X107" s="1475"/>
      <c r="Y107" s="1475"/>
      <c r="Z107" s="1475"/>
      <c r="AA107" s="1475"/>
      <c r="AB107" s="1478"/>
      <c r="AC107" s="1478"/>
      <c r="AD107" s="1475"/>
      <c r="AE107" s="1475"/>
      <c r="AF107" s="1475"/>
      <c r="AG107" s="1475"/>
      <c r="AH107" s="1478" t="s">
        <v>6063</v>
      </c>
      <c r="AI107" s="1475" t="s">
        <v>1927</v>
      </c>
      <c r="AJ107" s="1475"/>
      <c r="AK107" s="1475"/>
      <c r="AL107" s="1475"/>
      <c r="AM107" s="1475"/>
      <c r="AN107" s="1475"/>
      <c r="AO107" s="1475"/>
      <c r="AP107" s="1475"/>
      <c r="AQ107" s="1478"/>
      <c r="AR107" s="1478"/>
      <c r="AS107" s="1475"/>
      <c r="AT107" s="202"/>
      <c r="AU107" s="202"/>
      <c r="AV107" s="202"/>
      <c r="AW107" s="202"/>
      <c r="AX107" s="202"/>
      <c r="AY107" s="202"/>
      <c r="AZ107" s="202"/>
      <c r="BA107" s="202"/>
      <c r="BB107" s="202"/>
      <c r="BD107" s="211"/>
      <c r="BK107" s="105"/>
      <c r="BL107" s="1"/>
    </row>
    <row r="108" spans="1:64" s="155" customFormat="1" ht="15.75" customHeight="1">
      <c r="B108" s="211"/>
      <c r="I108" s="212"/>
      <c r="J108" s="202"/>
      <c r="K108" s="202"/>
      <c r="L108" s="1475"/>
      <c r="M108" s="1478" t="s">
        <v>6063</v>
      </c>
      <c r="N108" s="1478" t="s">
        <v>1355</v>
      </c>
      <c r="O108" s="1475"/>
      <c r="P108" s="1475"/>
      <c r="Q108" s="1475"/>
      <c r="R108" s="1475"/>
      <c r="S108" s="1475"/>
      <c r="T108" s="1475"/>
      <c r="U108" s="1475"/>
      <c r="V108" s="1475"/>
      <c r="W108" s="1475"/>
      <c r="X108" s="1475"/>
      <c r="Y108" s="1475"/>
      <c r="Z108" s="1475"/>
      <c r="AA108" s="1475"/>
      <c r="AB108" s="1478"/>
      <c r="AC108" s="1478"/>
      <c r="AD108" s="1475"/>
      <c r="AE108" s="1475"/>
      <c r="AF108" s="1475"/>
      <c r="AG108" s="1475"/>
      <c r="AH108" s="1478" t="s">
        <v>6063</v>
      </c>
      <c r="AI108" s="1475" t="s">
        <v>1929</v>
      </c>
      <c r="AJ108" s="1475"/>
      <c r="AK108" s="1475"/>
      <c r="AL108" s="1475"/>
      <c r="AM108" s="1475"/>
      <c r="AN108" s="1475"/>
      <c r="AO108" s="1475"/>
      <c r="AP108" s="1475"/>
      <c r="AQ108" s="1478"/>
      <c r="AR108" s="1478"/>
      <c r="AS108" s="1475"/>
      <c r="AT108" s="202"/>
      <c r="AU108" s="202"/>
      <c r="AV108" s="202"/>
      <c r="AW108" s="202"/>
      <c r="AX108" s="202"/>
      <c r="AY108" s="202"/>
      <c r="AZ108" s="202"/>
      <c r="BA108" s="202"/>
      <c r="BB108" s="202"/>
      <c r="BD108" s="211"/>
      <c r="BK108" s="105"/>
      <c r="BL108" s="1"/>
    </row>
    <row r="109" spans="1:64" s="155" customFormat="1" ht="15.75" customHeight="1">
      <c r="B109" s="211"/>
      <c r="I109" s="212"/>
      <c r="J109" s="202"/>
      <c r="K109" s="202"/>
      <c r="L109" s="1475"/>
      <c r="M109" s="1478" t="s">
        <v>6063</v>
      </c>
      <c r="N109" s="1478" t="s">
        <v>1372</v>
      </c>
      <c r="O109" s="1475"/>
      <c r="P109" s="1475"/>
      <c r="Q109" s="1475"/>
      <c r="R109" s="1475"/>
      <c r="S109" s="1475"/>
      <c r="T109" s="1475"/>
      <c r="U109" s="1475"/>
      <c r="V109" s="1475"/>
      <c r="W109" s="1475"/>
      <c r="X109" s="1475"/>
      <c r="Y109" s="1475"/>
      <c r="Z109" s="1475"/>
      <c r="AA109" s="1475"/>
      <c r="AB109" s="1478"/>
      <c r="AC109" s="1478"/>
      <c r="AD109" s="1475"/>
      <c r="AE109" s="1475"/>
      <c r="AF109" s="1475"/>
      <c r="AG109" s="1475"/>
      <c r="AH109" s="1478" t="s">
        <v>6063</v>
      </c>
      <c r="AI109" s="1475" t="s">
        <v>1933</v>
      </c>
      <c r="AJ109" s="1475"/>
      <c r="AK109" s="1475"/>
      <c r="AL109" s="1475"/>
      <c r="AM109" s="1475"/>
      <c r="AN109" s="1475"/>
      <c r="AO109" s="1475"/>
      <c r="AP109" s="1475"/>
      <c r="AQ109" s="1478"/>
      <c r="AR109" s="1478"/>
      <c r="AS109" s="1475"/>
      <c r="AT109" s="202"/>
      <c r="AU109" s="202"/>
      <c r="AV109" s="202"/>
      <c r="AW109" s="202"/>
      <c r="AX109" s="202"/>
      <c r="AY109" s="202"/>
      <c r="AZ109" s="202"/>
      <c r="BA109" s="202"/>
      <c r="BB109" s="202"/>
      <c r="BD109" s="211"/>
      <c r="BK109" s="105"/>
      <c r="BL109" s="1"/>
    </row>
    <row r="110" spans="1:64" s="155" customFormat="1" ht="15.75" customHeight="1">
      <c r="B110" s="211"/>
      <c r="I110" s="212"/>
      <c r="J110" s="202"/>
      <c r="K110" s="202"/>
      <c r="L110" s="1475"/>
      <c r="M110" s="1478" t="s">
        <v>6063</v>
      </c>
      <c r="N110" s="1478" t="s">
        <v>1936</v>
      </c>
      <c r="O110" s="1475"/>
      <c r="P110" s="1475"/>
      <c r="Q110" s="1475"/>
      <c r="R110" s="1475"/>
      <c r="S110" s="1475"/>
      <c r="T110" s="1475"/>
      <c r="U110" s="1475"/>
      <c r="V110" s="1475"/>
      <c r="W110" s="1475"/>
      <c r="X110" s="1475"/>
      <c r="Y110" s="1475"/>
      <c r="Z110" s="1475"/>
      <c r="AA110" s="1475"/>
      <c r="AB110" s="1478"/>
      <c r="AC110" s="1478"/>
      <c r="AD110" s="1475"/>
      <c r="AE110" s="1475"/>
      <c r="AF110" s="1475"/>
      <c r="AG110" s="1475"/>
      <c r="AH110" s="1478" t="s">
        <v>6063</v>
      </c>
      <c r="AI110" s="1475" t="s">
        <v>1930</v>
      </c>
      <c r="AJ110" s="1475"/>
      <c r="AK110" s="1475"/>
      <c r="AL110" s="1475"/>
      <c r="AM110" s="1475"/>
      <c r="AN110" s="1475"/>
      <c r="AO110" s="1475"/>
      <c r="AP110" s="1475"/>
      <c r="AQ110" s="1478"/>
      <c r="AR110" s="1478"/>
      <c r="AS110" s="1475"/>
      <c r="AT110" s="202"/>
      <c r="AU110" s="202"/>
      <c r="AV110" s="202"/>
      <c r="AW110" s="202"/>
      <c r="AX110" s="202"/>
      <c r="AY110" s="202"/>
      <c r="AZ110" s="202"/>
      <c r="BA110" s="202"/>
      <c r="BB110" s="202"/>
      <c r="BD110" s="211"/>
      <c r="BK110" s="105"/>
      <c r="BL110" s="1"/>
    </row>
    <row r="111" spans="1:64" s="155" customFormat="1" ht="15.75" customHeight="1">
      <c r="B111" s="211"/>
      <c r="I111" s="212"/>
      <c r="J111" s="202"/>
      <c r="K111" s="202"/>
      <c r="L111" s="1475"/>
      <c r="M111" s="1478" t="s">
        <v>6063</v>
      </c>
      <c r="N111" s="1478" t="s">
        <v>1928</v>
      </c>
      <c r="O111" s="1475"/>
      <c r="P111" s="1475"/>
      <c r="Q111" s="1475"/>
      <c r="R111" s="1475"/>
      <c r="S111" s="1475"/>
      <c r="T111" s="1475"/>
      <c r="U111" s="1475"/>
      <c r="V111" s="1475"/>
      <c r="W111" s="1475"/>
      <c r="X111" s="1475"/>
      <c r="Y111" s="1475"/>
      <c r="Z111" s="1475"/>
      <c r="AA111" s="1475"/>
      <c r="AB111" s="1478"/>
      <c r="AC111" s="1478"/>
      <c r="AD111" s="1475"/>
      <c r="AE111" s="1475"/>
      <c r="AF111" s="1475"/>
      <c r="AG111" s="1475"/>
      <c r="AH111" s="1478" t="s">
        <v>6063</v>
      </c>
      <c r="AI111" s="1478" t="s">
        <v>1940</v>
      </c>
      <c r="AJ111" s="1475"/>
      <c r="AK111" s="1475"/>
      <c r="AL111" s="1475"/>
      <c r="AM111" s="1475"/>
      <c r="AN111" s="1475"/>
      <c r="AO111" s="1475"/>
      <c r="AP111" s="1475"/>
      <c r="AQ111" s="1478"/>
      <c r="AR111" s="1478"/>
      <c r="AS111" s="1475"/>
      <c r="AT111" s="202"/>
      <c r="AU111" s="202"/>
      <c r="AV111" s="202"/>
      <c r="AW111" s="202"/>
      <c r="AX111" s="202"/>
      <c r="AY111" s="202"/>
      <c r="AZ111" s="202"/>
      <c r="BA111" s="202"/>
      <c r="BB111" s="202"/>
      <c r="BD111" s="211"/>
      <c r="BK111" s="105"/>
      <c r="BL111" s="1"/>
    </row>
    <row r="112" spans="1:64" s="155" customFormat="1" ht="15.75" customHeight="1">
      <c r="B112" s="211"/>
      <c r="I112" s="212"/>
      <c r="J112" s="202"/>
      <c r="K112" s="202"/>
      <c r="L112" s="1475"/>
      <c r="M112" s="1478" t="s">
        <v>6063</v>
      </c>
      <c r="N112" s="1478" t="s">
        <v>6069</v>
      </c>
      <c r="O112" s="1475"/>
      <c r="P112" s="1475"/>
      <c r="Q112" s="1475"/>
      <c r="R112" s="1475"/>
      <c r="S112" s="1475"/>
      <c r="T112" s="1475"/>
      <c r="U112" s="1475"/>
      <c r="V112" s="1475"/>
      <c r="W112" s="1475"/>
      <c r="X112" s="1475"/>
      <c r="Y112" s="1475"/>
      <c r="Z112" s="1475"/>
      <c r="AA112" s="1475"/>
      <c r="AB112" s="1478"/>
      <c r="AC112" s="1478"/>
      <c r="AD112" s="1475"/>
      <c r="AE112" s="1475"/>
      <c r="AF112" s="1475"/>
      <c r="AG112" s="1475"/>
      <c r="AH112" s="1478" t="s">
        <v>6063</v>
      </c>
      <c r="AI112" s="1478" t="s">
        <v>1313</v>
      </c>
      <c r="AJ112" s="1475"/>
      <c r="AK112" s="1475"/>
      <c r="AL112" s="1475"/>
      <c r="AM112" s="1475"/>
      <c r="AN112" s="1475"/>
      <c r="AO112" s="1475"/>
      <c r="AP112" s="1475"/>
      <c r="AQ112" s="1478"/>
      <c r="AR112" s="1478"/>
      <c r="AS112" s="1475"/>
      <c r="AT112" s="202"/>
      <c r="AU112" s="202"/>
      <c r="AV112" s="202"/>
      <c r="AW112" s="202"/>
      <c r="AX112" s="202"/>
      <c r="AY112" s="202"/>
      <c r="AZ112" s="202"/>
      <c r="BA112" s="202"/>
      <c r="BB112" s="202"/>
      <c r="BD112" s="211"/>
      <c r="BK112" s="105"/>
      <c r="BL112" s="1"/>
    </row>
    <row r="113" spans="1:64" s="155" customFormat="1" ht="15.75" customHeight="1">
      <c r="B113" s="211"/>
      <c r="I113" s="212"/>
      <c r="J113" s="202"/>
      <c r="K113" s="202"/>
      <c r="L113" s="1475"/>
      <c r="M113" s="1478" t="s">
        <v>6063</v>
      </c>
      <c r="N113" s="1478" t="s">
        <v>1932</v>
      </c>
      <c r="O113" s="1475"/>
      <c r="P113" s="1475"/>
      <c r="Q113" s="1475"/>
      <c r="R113" s="1475"/>
      <c r="S113" s="1475"/>
      <c r="T113" s="1475"/>
      <c r="U113" s="1475"/>
      <c r="V113" s="1475"/>
      <c r="W113" s="1475"/>
      <c r="X113" s="1475"/>
      <c r="Y113" s="1475"/>
      <c r="Z113" s="1475"/>
      <c r="AA113" s="1475"/>
      <c r="AB113" s="1478"/>
      <c r="AC113" s="1478"/>
      <c r="AD113" s="1475"/>
      <c r="AE113" s="1475"/>
      <c r="AF113" s="1475"/>
      <c r="AG113" s="1475"/>
      <c r="AH113" s="1478" t="s">
        <v>6063</v>
      </c>
      <c r="AI113" s="1478" t="s">
        <v>1941</v>
      </c>
      <c r="AJ113" s="1475"/>
      <c r="AK113" s="1475"/>
      <c r="AL113" s="1475"/>
      <c r="AM113" s="1475"/>
      <c r="AN113" s="1475"/>
      <c r="AO113" s="1475"/>
      <c r="AP113" s="1475"/>
      <c r="AQ113" s="1478"/>
      <c r="AR113" s="1478"/>
      <c r="AS113" s="1475"/>
      <c r="AT113" s="202"/>
      <c r="AU113" s="202"/>
      <c r="AV113" s="202"/>
      <c r="AW113" s="202"/>
      <c r="AX113" s="202"/>
      <c r="AY113" s="202"/>
      <c r="AZ113" s="202"/>
      <c r="BA113" s="202"/>
      <c r="BB113" s="202"/>
      <c r="BD113" s="211"/>
      <c r="BK113" s="105"/>
      <c r="BL113" s="1"/>
    </row>
    <row r="114" spans="1:64" s="155" customFormat="1" ht="15.75" customHeight="1">
      <c r="B114" s="211"/>
      <c r="I114" s="212"/>
      <c r="J114" s="202"/>
      <c r="K114" s="202"/>
      <c r="L114" s="1475"/>
      <c r="M114" s="1478" t="s">
        <v>6063</v>
      </c>
      <c r="N114" s="1478" t="s">
        <v>6070</v>
      </c>
      <c r="O114" s="1475"/>
      <c r="P114" s="1475"/>
      <c r="Q114" s="1475"/>
      <c r="R114" s="1475"/>
      <c r="S114" s="1475"/>
      <c r="T114" s="1475"/>
      <c r="U114" s="1475"/>
      <c r="V114" s="1475"/>
      <c r="W114" s="1475"/>
      <c r="X114" s="1475"/>
      <c r="Y114" s="1475"/>
      <c r="Z114" s="1475"/>
      <c r="AA114" s="1475"/>
      <c r="AB114" s="1478"/>
      <c r="AC114" s="1478"/>
      <c r="AD114" s="1475"/>
      <c r="AE114" s="1475"/>
      <c r="AF114" s="1475"/>
      <c r="AG114" s="1475"/>
      <c r="AH114" s="1478" t="s">
        <v>6063</v>
      </c>
      <c r="AI114" s="1478" t="s">
        <v>6071</v>
      </c>
      <c r="AJ114" s="1475"/>
      <c r="AK114" s="1475"/>
      <c r="AL114" s="1475"/>
      <c r="AM114" s="1475"/>
      <c r="AN114" s="1475"/>
      <c r="AO114" s="1475"/>
      <c r="AP114" s="1475"/>
      <c r="AQ114" s="1478"/>
      <c r="AR114" s="1478"/>
      <c r="AS114" s="1475"/>
      <c r="AT114" s="202"/>
      <c r="AU114" s="202"/>
      <c r="AV114" s="202"/>
      <c r="AW114" s="202"/>
      <c r="AX114" s="202"/>
      <c r="AY114" s="202"/>
      <c r="AZ114" s="202"/>
      <c r="BA114" s="202"/>
      <c r="BB114" s="202"/>
      <c r="BD114" s="211"/>
      <c r="BK114" s="105"/>
      <c r="BL114" s="1"/>
    </row>
    <row r="115" spans="1:64" s="155" customFormat="1" ht="15.75" customHeight="1">
      <c r="B115" s="211"/>
      <c r="I115" s="212"/>
      <c r="J115" s="202"/>
      <c r="K115" s="202"/>
      <c r="L115" s="1475"/>
      <c r="M115" s="1478" t="s">
        <v>6063</v>
      </c>
      <c r="N115" s="1478" t="s">
        <v>1937</v>
      </c>
      <c r="O115" s="1475"/>
      <c r="P115" s="1475"/>
      <c r="Q115" s="1475"/>
      <c r="R115" s="1475"/>
      <c r="S115" s="1475"/>
      <c r="T115" s="1475"/>
      <c r="U115" s="1475"/>
      <c r="V115" s="1475"/>
      <c r="W115" s="1475"/>
      <c r="X115" s="1475"/>
      <c r="Y115" s="1475"/>
      <c r="Z115" s="1475"/>
      <c r="AA115" s="1475"/>
      <c r="AB115" s="1478"/>
      <c r="AC115" s="1478"/>
      <c r="AD115" s="1475"/>
      <c r="AE115" s="1475"/>
      <c r="AF115" s="1475"/>
      <c r="AG115" s="1475"/>
      <c r="AH115" s="1478" t="s">
        <v>6063</v>
      </c>
      <c r="AI115" s="1478" t="s">
        <v>1896</v>
      </c>
      <c r="AJ115" s="1475"/>
      <c r="AK115" s="1475"/>
      <c r="AL115" s="1475"/>
      <c r="AM115" s="1475"/>
      <c r="AN115" s="1475"/>
      <c r="AO115" s="1475"/>
      <c r="AP115" s="1475"/>
      <c r="AQ115" s="1478"/>
      <c r="AR115" s="1478"/>
      <c r="AS115" s="1475"/>
      <c r="AT115" s="202"/>
      <c r="AU115" s="202"/>
      <c r="AV115" s="202"/>
      <c r="AW115" s="202"/>
      <c r="AX115" s="202"/>
      <c r="AY115" s="202"/>
      <c r="AZ115" s="202"/>
      <c r="BA115" s="202"/>
      <c r="BB115" s="202"/>
      <c r="BD115" s="211"/>
      <c r="BK115" s="105"/>
      <c r="BL115" s="1"/>
    </row>
    <row r="116" spans="1:64" s="155" customFormat="1" ht="15.75" customHeight="1">
      <c r="B116" s="211"/>
      <c r="I116" s="212"/>
      <c r="J116" s="202"/>
      <c r="K116" s="202"/>
      <c r="L116" s="1475"/>
      <c r="M116" s="1478" t="s">
        <v>6063</v>
      </c>
      <c r="N116" s="1478" t="s">
        <v>1938</v>
      </c>
      <c r="O116" s="1475"/>
      <c r="P116" s="1475"/>
      <c r="Q116" s="1475"/>
      <c r="R116" s="1475"/>
      <c r="S116" s="1475"/>
      <c r="T116" s="1475"/>
      <c r="U116" s="1475"/>
      <c r="V116" s="1475"/>
      <c r="W116" s="1475"/>
      <c r="X116" s="1475"/>
      <c r="Y116" s="1475"/>
      <c r="Z116" s="1475"/>
      <c r="AA116" s="1475"/>
      <c r="AB116" s="1478"/>
      <c r="AC116" s="1478"/>
      <c r="AD116" s="1475"/>
      <c r="AE116" s="1475"/>
      <c r="AF116" s="1475"/>
      <c r="AG116" s="1475"/>
      <c r="AH116" s="1478" t="s">
        <v>6063</v>
      </c>
      <c r="AI116" s="1478" t="s">
        <v>1934</v>
      </c>
      <c r="AJ116" s="1475"/>
      <c r="AK116" s="1475"/>
      <c r="AL116" s="1475"/>
      <c r="AM116" s="1475"/>
      <c r="AN116" s="1475"/>
      <c r="AO116" s="1475"/>
      <c r="AP116" s="1475"/>
      <c r="AQ116" s="1478"/>
      <c r="AR116" s="1478"/>
      <c r="AS116" s="1475"/>
      <c r="AT116" s="202"/>
      <c r="AU116" s="202"/>
      <c r="AV116" s="202"/>
      <c r="AW116" s="202"/>
      <c r="AX116" s="202"/>
      <c r="AY116" s="202"/>
      <c r="AZ116" s="202"/>
      <c r="BA116" s="202"/>
      <c r="BB116" s="202"/>
      <c r="BD116" s="211"/>
      <c r="BK116" s="105"/>
      <c r="BL116" s="1"/>
    </row>
    <row r="117" spans="1:64" s="155" customFormat="1" ht="15.75" customHeight="1">
      <c r="B117" s="211"/>
      <c r="I117" s="212"/>
      <c r="J117" s="202"/>
      <c r="K117" s="202"/>
      <c r="L117" s="1475"/>
      <c r="M117" s="1478" t="s">
        <v>6063</v>
      </c>
      <c r="N117" s="1478" t="s">
        <v>1939</v>
      </c>
      <c r="O117" s="1475"/>
      <c r="P117" s="1475"/>
      <c r="Q117" s="1475"/>
      <c r="R117" s="1475"/>
      <c r="S117" s="1475"/>
      <c r="T117" s="1475"/>
      <c r="U117" s="1475"/>
      <c r="V117" s="1475"/>
      <c r="W117" s="1475"/>
      <c r="X117" s="1475"/>
      <c r="Y117" s="1475"/>
      <c r="Z117" s="1475"/>
      <c r="AA117" s="1475"/>
      <c r="AB117" s="1478"/>
      <c r="AC117" s="1478"/>
      <c r="AD117" s="1475"/>
      <c r="AE117" s="1475"/>
      <c r="AF117" s="1475"/>
      <c r="AG117" s="1475"/>
      <c r="AH117" s="1478" t="s">
        <v>6063</v>
      </c>
      <c r="AI117" s="1475" t="s">
        <v>5964</v>
      </c>
      <c r="AJ117" s="1475"/>
      <c r="AK117" s="1475"/>
      <c r="AL117" s="1475"/>
      <c r="AM117" s="1475"/>
      <c r="AN117" s="1475"/>
      <c r="AO117" s="1475"/>
      <c r="AP117" s="1475"/>
      <c r="AQ117" s="1478"/>
      <c r="AR117" s="1478"/>
      <c r="AS117" s="1475"/>
      <c r="AT117" s="202"/>
      <c r="AU117" s="202"/>
      <c r="AV117" s="202"/>
      <c r="AW117" s="202"/>
      <c r="AX117" s="202"/>
      <c r="AY117" s="202"/>
      <c r="AZ117" s="202"/>
      <c r="BA117" s="202"/>
      <c r="BB117" s="202"/>
      <c r="BD117" s="211"/>
      <c r="BK117" s="105"/>
      <c r="BL117" s="1"/>
    </row>
    <row r="118" spans="1:64" s="155" customFormat="1" ht="15.75" customHeight="1">
      <c r="B118" s="211"/>
      <c r="I118" s="212"/>
      <c r="J118" s="202"/>
      <c r="K118" s="202"/>
      <c r="L118" s="1475"/>
      <c r="M118" s="1478" t="s">
        <v>6063</v>
      </c>
      <c r="N118" s="1478" t="s">
        <v>5921</v>
      </c>
      <c r="O118" s="1475"/>
      <c r="P118" s="1475"/>
      <c r="Q118" s="1475"/>
      <c r="R118" s="1475"/>
      <c r="S118" s="1475"/>
      <c r="T118" s="1475"/>
      <c r="U118" s="1475"/>
      <c r="V118" s="1475"/>
      <c r="W118" s="1475"/>
      <c r="X118" s="1475"/>
      <c r="Y118" s="1475"/>
      <c r="Z118" s="1475"/>
      <c r="AA118" s="1475"/>
      <c r="AB118" s="1478"/>
      <c r="AC118" s="1478"/>
      <c r="AD118" s="1475"/>
      <c r="AE118" s="1475"/>
      <c r="AF118" s="1475"/>
      <c r="AG118" s="1475"/>
      <c r="AH118" s="1478" t="s">
        <v>6063</v>
      </c>
      <c r="AI118" s="1475" t="s">
        <v>5904</v>
      </c>
      <c r="AJ118" s="1475"/>
      <c r="AK118" s="1475"/>
      <c r="AL118" s="1475"/>
      <c r="AM118" s="1475"/>
      <c r="AN118" s="1475"/>
      <c r="AO118" s="1475"/>
      <c r="AP118" s="1475"/>
      <c r="AQ118" s="1478"/>
      <c r="AR118" s="1478"/>
      <c r="AS118" s="1475"/>
      <c r="AT118" s="202"/>
      <c r="AU118" s="202"/>
      <c r="AV118" s="202"/>
      <c r="AW118" s="202"/>
      <c r="AX118" s="202"/>
      <c r="AY118" s="202"/>
      <c r="AZ118" s="202"/>
      <c r="BA118" s="202"/>
      <c r="BB118" s="202"/>
      <c r="BD118" s="211"/>
      <c r="BK118" s="105"/>
      <c r="BL118" s="1"/>
    </row>
    <row r="119" spans="1:64" s="155" customFormat="1" ht="15.75" customHeight="1">
      <c r="B119" s="211"/>
      <c r="I119" s="212"/>
      <c r="J119" s="202"/>
      <c r="K119" s="202"/>
      <c r="L119" s="1475"/>
      <c r="M119" s="1478" t="s">
        <v>6063</v>
      </c>
      <c r="N119" s="1478" t="s">
        <v>5925</v>
      </c>
      <c r="O119" s="1475"/>
      <c r="P119" s="1475"/>
      <c r="Q119" s="1475"/>
      <c r="R119" s="1475"/>
      <c r="S119" s="1475"/>
      <c r="T119" s="1475"/>
      <c r="U119" s="1475"/>
      <c r="V119" s="1475"/>
      <c r="W119" s="1475"/>
      <c r="X119" s="1475"/>
      <c r="Y119" s="1475"/>
      <c r="Z119" s="1475"/>
      <c r="AA119" s="1475"/>
      <c r="AB119" s="1478"/>
      <c r="AC119" s="1478"/>
      <c r="AD119" s="1475"/>
      <c r="AE119" s="1475"/>
      <c r="AF119" s="1475"/>
      <c r="AG119" s="1475"/>
      <c r="AH119" s="1478" t="s">
        <v>6063</v>
      </c>
      <c r="AI119" s="1475" t="s">
        <v>5879</v>
      </c>
      <c r="AJ119" s="1475"/>
      <c r="AK119" s="1475"/>
      <c r="AL119" s="1475"/>
      <c r="AM119" s="1475"/>
      <c r="AN119" s="1475"/>
      <c r="AO119" s="1475"/>
      <c r="AP119" s="1475"/>
      <c r="AQ119" s="1478"/>
      <c r="AR119" s="1478"/>
      <c r="AS119" s="1475"/>
      <c r="AT119" s="202"/>
      <c r="AU119" s="202"/>
      <c r="AV119" s="202"/>
      <c r="AW119" s="202"/>
      <c r="AX119" s="202"/>
      <c r="AY119" s="202"/>
      <c r="AZ119" s="202"/>
      <c r="BA119" s="202"/>
      <c r="BB119" s="202"/>
      <c r="BD119" s="211"/>
      <c r="BK119" s="105"/>
      <c r="BL119" s="1"/>
    </row>
    <row r="120" spans="1:64" s="155" customFormat="1" ht="15.75" customHeight="1">
      <c r="B120" s="211"/>
      <c r="I120" s="212"/>
      <c r="J120" s="202"/>
      <c r="K120" s="202"/>
      <c r="L120" s="1475"/>
      <c r="M120" s="1478" t="s">
        <v>6063</v>
      </c>
      <c r="N120" s="1478" t="s">
        <v>5875</v>
      </c>
      <c r="O120" s="1475"/>
      <c r="P120" s="1475"/>
      <c r="Q120" s="1475"/>
      <c r="R120" s="1475"/>
      <c r="S120" s="1475"/>
      <c r="T120" s="1475"/>
      <c r="U120" s="1475"/>
      <c r="V120" s="1475"/>
      <c r="W120" s="1475"/>
      <c r="X120" s="1475"/>
      <c r="Y120" s="1475"/>
      <c r="Z120" s="1475"/>
      <c r="AA120" s="1475"/>
      <c r="AB120" s="1478"/>
      <c r="AC120" s="1478"/>
      <c r="AD120" s="1475"/>
      <c r="AE120" s="1475"/>
      <c r="AF120" s="1475"/>
      <c r="AG120" s="1475"/>
      <c r="AH120" s="1478" t="s">
        <v>6063</v>
      </c>
      <c r="AI120" s="1475" t="s">
        <v>1953</v>
      </c>
      <c r="AJ120" s="1475"/>
      <c r="AK120" s="1475"/>
      <c r="AL120" s="1475"/>
      <c r="AM120" s="1475"/>
      <c r="AN120" s="1475"/>
      <c r="AO120" s="1475"/>
      <c r="AP120" s="1475"/>
      <c r="AQ120" s="1478"/>
      <c r="AR120" s="1478"/>
      <c r="AS120" s="1475"/>
      <c r="AT120" s="202"/>
      <c r="AU120" s="202"/>
      <c r="AV120" s="202"/>
      <c r="AW120" s="202"/>
      <c r="AX120" s="202"/>
      <c r="AY120" s="202"/>
      <c r="AZ120" s="202"/>
      <c r="BA120" s="202"/>
      <c r="BB120" s="202"/>
      <c r="BD120" s="211"/>
      <c r="BK120" s="105"/>
      <c r="BL120" s="1"/>
    </row>
    <row r="121" spans="1:64" ht="15.75" customHeight="1">
      <c r="A121" s="1474"/>
      <c r="B121" s="211"/>
      <c r="I121" s="212"/>
      <c r="L121" s="1470"/>
      <c r="M121" s="1470"/>
      <c r="AA121" s="1470"/>
      <c r="AB121" s="1470"/>
      <c r="AC121" s="1470"/>
      <c r="AD121" s="1470"/>
      <c r="AE121" s="1470"/>
      <c r="AF121" s="1470"/>
      <c r="AG121" s="1470"/>
      <c r="AH121" s="1470"/>
      <c r="AI121" s="1470"/>
      <c r="AJ121" s="1470"/>
      <c r="AK121" s="1470"/>
      <c r="AL121" s="1470"/>
      <c r="AM121" s="158"/>
      <c r="AN121" s="202"/>
      <c r="AO121" s="202"/>
      <c r="AP121" s="202"/>
      <c r="AQ121" s="202"/>
      <c r="AR121" s="202"/>
      <c r="AS121" s="202"/>
      <c r="BD121" s="211"/>
      <c r="BK121" s="105"/>
    </row>
    <row r="122" spans="1:64" ht="15.75" customHeight="1">
      <c r="A122" s="1474"/>
      <c r="B122" s="211"/>
      <c r="I122" s="212"/>
      <c r="L122" s="1470"/>
      <c r="M122" s="1184" t="s">
        <v>6072</v>
      </c>
      <c r="Z122" s="1470"/>
      <c r="AA122" s="1470"/>
      <c r="AB122" s="1470"/>
      <c r="AC122" s="1470"/>
      <c r="AD122" s="1470"/>
      <c r="AE122" s="1470"/>
      <c r="AF122" s="1470"/>
      <c r="AH122" s="1470"/>
      <c r="AI122" s="1470"/>
      <c r="AJ122" s="1470"/>
      <c r="AK122" s="1470"/>
      <c r="AL122" s="1470"/>
      <c r="AM122" s="158"/>
      <c r="AN122" s="202"/>
      <c r="AO122" s="202"/>
      <c r="AP122" s="202"/>
      <c r="AQ122" s="202"/>
      <c r="AR122" s="202"/>
      <c r="AS122" s="202"/>
      <c r="BD122" s="211"/>
      <c r="BK122" s="105"/>
    </row>
    <row r="123" spans="1:64" ht="15.75" customHeight="1">
      <c r="A123" s="1474"/>
      <c r="B123" s="211"/>
      <c r="I123" s="212"/>
      <c r="L123" s="1470"/>
      <c r="M123" s="1184"/>
      <c r="Z123" s="1470"/>
      <c r="AA123" s="1470"/>
      <c r="AB123" s="1470"/>
      <c r="AC123" s="1470"/>
      <c r="AD123" s="1470"/>
      <c r="AE123" s="1470"/>
      <c r="AF123" s="1470"/>
      <c r="AH123" s="1470"/>
      <c r="AI123" s="1470"/>
      <c r="AJ123" s="1470"/>
      <c r="AK123" s="1470"/>
      <c r="AL123" s="1470"/>
      <c r="AM123" s="158"/>
      <c r="AN123" s="202"/>
      <c r="AO123" s="202"/>
      <c r="AP123" s="202"/>
      <c r="AQ123" s="202"/>
      <c r="AR123" s="202"/>
      <c r="AS123" s="202"/>
      <c r="BD123" s="211"/>
      <c r="BK123" s="105"/>
    </row>
    <row r="124" spans="1:64" ht="15.75" customHeight="1">
      <c r="A124" s="1474"/>
      <c r="B124" s="211"/>
      <c r="I124" s="212"/>
      <c r="L124" s="1470"/>
      <c r="M124" s="1" t="s">
        <v>6009</v>
      </c>
      <c r="N124" s="1" t="s">
        <v>6073</v>
      </c>
      <c r="Z124" s="1470"/>
      <c r="AA124" s="1470"/>
      <c r="AB124" s="1470"/>
      <c r="AC124" s="1470"/>
      <c r="AD124" s="1470"/>
      <c r="AE124" s="1470"/>
      <c r="AF124" s="1470"/>
      <c r="AH124" s="1470"/>
      <c r="AI124" s="1470"/>
      <c r="AJ124" s="1470"/>
      <c r="AK124" s="1470"/>
      <c r="AL124" s="1470"/>
      <c r="AM124" s="158"/>
      <c r="AN124" s="202"/>
      <c r="AO124" s="202"/>
      <c r="AP124" s="202"/>
      <c r="AQ124" s="202"/>
      <c r="AR124" s="202"/>
      <c r="AS124" s="202"/>
      <c r="BD124" s="211"/>
      <c r="BK124" s="105"/>
    </row>
    <row r="125" spans="1:64" ht="15.75" customHeight="1">
      <c r="A125" s="1474"/>
      <c r="B125" s="211"/>
      <c r="I125" s="212"/>
      <c r="L125" s="1470"/>
      <c r="N125" s="1" t="s">
        <v>6074</v>
      </c>
      <c r="Z125" s="1470"/>
      <c r="AA125" s="1470"/>
      <c r="AB125" s="1470"/>
      <c r="AC125" s="1470"/>
      <c r="AD125" s="1470"/>
      <c r="AE125" s="1470"/>
      <c r="AF125" s="1470"/>
      <c r="AH125" s="1470"/>
      <c r="AI125" s="1470"/>
      <c r="AJ125" s="1470"/>
      <c r="AK125" s="1470"/>
      <c r="AL125" s="1470"/>
      <c r="AM125" s="158"/>
      <c r="AN125" s="202"/>
      <c r="AO125" s="202"/>
      <c r="AP125" s="202"/>
      <c r="AQ125" s="202"/>
      <c r="AR125" s="202"/>
      <c r="AS125" s="202"/>
      <c r="BD125" s="211"/>
      <c r="BK125" s="105"/>
    </row>
    <row r="126" spans="1:64" ht="15.75" customHeight="1">
      <c r="A126" s="1474"/>
      <c r="B126" s="211"/>
      <c r="I126" s="212"/>
      <c r="L126" s="1470"/>
      <c r="R126" s="1" t="s">
        <v>6075</v>
      </c>
      <c r="Z126" s="1470"/>
      <c r="AA126" s="1470"/>
      <c r="AB126" s="1470"/>
      <c r="AC126" s="1470"/>
      <c r="AD126" s="1470"/>
      <c r="AE126" s="1470"/>
      <c r="AF126" s="1470"/>
      <c r="AH126" s="1470"/>
      <c r="AI126" s="1470"/>
      <c r="AJ126" s="1470"/>
      <c r="AK126" s="1470"/>
      <c r="AL126" s="1470"/>
      <c r="AM126" s="158"/>
      <c r="AN126" s="202"/>
      <c r="AO126" s="202"/>
      <c r="AP126" s="202"/>
      <c r="AQ126" s="202"/>
      <c r="AR126" s="202"/>
      <c r="AS126" s="202"/>
      <c r="BD126" s="211"/>
      <c r="BK126" s="105"/>
    </row>
    <row r="127" spans="1:64" ht="15.75" customHeight="1">
      <c r="A127" s="1474"/>
      <c r="B127" s="211"/>
      <c r="I127" s="212"/>
      <c r="L127" s="1470"/>
      <c r="M127" s="1470"/>
      <c r="R127" s="1113"/>
      <c r="AA127" s="1470"/>
      <c r="AB127" s="1470"/>
      <c r="AC127" s="1470"/>
      <c r="AD127" s="1470"/>
      <c r="AE127" s="1470"/>
      <c r="AF127" s="1470"/>
      <c r="AG127" s="1470"/>
      <c r="AH127" s="1470"/>
      <c r="AI127" s="1470"/>
      <c r="AJ127" s="1470"/>
      <c r="AK127" s="1470"/>
      <c r="AL127" s="1470"/>
      <c r="AM127" s="158"/>
      <c r="AN127" s="202"/>
      <c r="AO127" s="202"/>
      <c r="AP127" s="202"/>
      <c r="AQ127" s="202"/>
      <c r="AR127" s="202"/>
      <c r="AS127" s="202"/>
      <c r="BD127" s="211"/>
      <c r="BK127" s="105"/>
    </row>
    <row r="128" spans="1:64" ht="15.75" customHeight="1">
      <c r="A128" s="1474"/>
      <c r="B128" s="211"/>
      <c r="I128" s="212"/>
      <c r="L128" s="1" t="s">
        <v>6076</v>
      </c>
      <c r="BD128" s="211"/>
      <c r="BK128" s="105"/>
    </row>
    <row r="129" spans="1:63" ht="15.75" customHeight="1">
      <c r="A129" s="1474"/>
      <c r="B129" s="211"/>
      <c r="I129" s="212"/>
      <c r="R129" s="1" t="s">
        <v>6077</v>
      </c>
      <c r="BD129" s="211"/>
      <c r="BK129" s="105"/>
    </row>
    <row r="130" spans="1:63" ht="15.75" customHeight="1">
      <c r="A130" s="1474"/>
      <c r="B130" s="211"/>
      <c r="I130" s="212"/>
      <c r="BD130" s="211"/>
      <c r="BK130" s="105"/>
    </row>
    <row r="131" spans="1:63" ht="15.75" customHeight="1">
      <c r="A131" s="1474"/>
      <c r="B131" s="211"/>
      <c r="I131" s="212"/>
      <c r="L131" s="1" t="s">
        <v>6078</v>
      </c>
      <c r="BD131" s="211"/>
      <c r="BK131" s="105"/>
    </row>
    <row r="132" spans="1:63" ht="15.75" customHeight="1">
      <c r="A132" s="1474"/>
      <c r="B132" s="211"/>
      <c r="I132" s="212"/>
      <c r="R132" s="1" t="s">
        <v>6079</v>
      </c>
      <c r="BD132" s="211"/>
      <c r="BK132" s="105"/>
    </row>
    <row r="133" spans="1:63" ht="15.75" customHeight="1">
      <c r="A133" s="1474"/>
      <c r="B133" s="211"/>
      <c r="I133" s="212"/>
      <c r="BD133" s="211"/>
      <c r="BK133" s="105"/>
    </row>
    <row r="134" spans="1:63" ht="15.75" customHeight="1">
      <c r="A134" s="1474"/>
      <c r="B134" s="211"/>
      <c r="I134" s="212"/>
      <c r="J134" s="1470" t="s">
        <v>6080</v>
      </c>
      <c r="K134" s="1470"/>
      <c r="L134" s="1470" t="s">
        <v>6081</v>
      </c>
      <c r="M134" s="1470"/>
      <c r="N134" s="1470"/>
      <c r="O134" s="1470"/>
      <c r="P134" s="1470"/>
      <c r="Q134" s="1470"/>
      <c r="R134" s="1470"/>
      <c r="S134" s="202"/>
      <c r="T134" s="1470"/>
      <c r="U134" s="1470"/>
      <c r="V134" s="1470"/>
      <c r="W134" s="202"/>
      <c r="X134" s="1470"/>
      <c r="Y134" s="1470"/>
      <c r="Z134" s="1470"/>
      <c r="AA134" s="1470"/>
      <c r="AB134" s="1470"/>
      <c r="AC134" s="1470"/>
      <c r="AD134" s="1470"/>
      <c r="AE134" s="1470"/>
      <c r="AF134" s="1470"/>
      <c r="AG134" s="1470"/>
      <c r="AH134" s="1470"/>
      <c r="AI134" s="1470"/>
      <c r="AJ134" s="1470"/>
      <c r="AK134" s="1470"/>
      <c r="AL134" s="1470"/>
      <c r="AM134" s="1470"/>
      <c r="AN134" s="202"/>
      <c r="AO134" s="202"/>
      <c r="AP134" s="202"/>
      <c r="AQ134" s="202"/>
      <c r="AR134" s="202"/>
      <c r="AS134" s="202"/>
      <c r="AT134" s="202"/>
      <c r="AU134" s="202"/>
      <c r="AV134" s="202"/>
      <c r="AW134" s="202"/>
      <c r="AX134" s="202"/>
      <c r="AY134" s="202"/>
      <c r="AZ134" s="202"/>
      <c r="BA134" s="202"/>
      <c r="BB134" s="202"/>
      <c r="BD134" s="211"/>
      <c r="BK134" s="105"/>
    </row>
    <row r="135" spans="1:63" ht="15.75" customHeight="1">
      <c r="A135" s="1474"/>
      <c r="B135" s="211"/>
      <c r="I135" s="212"/>
      <c r="J135" s="1470"/>
      <c r="K135" s="1470"/>
      <c r="L135" s="1470" t="s">
        <v>6082</v>
      </c>
      <c r="M135" s="1470"/>
      <c r="N135" s="1470"/>
      <c r="O135" s="1470"/>
      <c r="P135" s="1470"/>
      <c r="Q135" s="1470"/>
      <c r="R135" s="1470"/>
      <c r="S135" s="1470"/>
      <c r="V135" s="202"/>
      <c r="W135" s="1470"/>
      <c r="X135" s="1470"/>
      <c r="Y135" s="1470"/>
      <c r="Z135" s="1470"/>
      <c r="AA135" s="1470"/>
      <c r="AB135" s="1470"/>
      <c r="AC135" s="1470"/>
      <c r="AD135" s="1470"/>
      <c r="AE135" s="1470"/>
      <c r="AF135" s="1470"/>
      <c r="AG135" s="1470"/>
      <c r="AH135" s="1470"/>
      <c r="AI135" s="1470"/>
      <c r="AJ135" s="1470"/>
      <c r="AK135" s="1470"/>
      <c r="AL135" s="1470"/>
      <c r="AM135" s="202"/>
      <c r="AN135" s="202"/>
      <c r="AO135" s="202"/>
      <c r="AP135" s="202"/>
      <c r="AQ135" s="202"/>
      <c r="AR135" s="202"/>
      <c r="AS135" s="202"/>
      <c r="AT135" s="202"/>
      <c r="AU135" s="202"/>
      <c r="AV135" s="202"/>
      <c r="AW135" s="202"/>
      <c r="AX135" s="202"/>
      <c r="AY135" s="202"/>
      <c r="AZ135" s="202"/>
      <c r="BA135" s="202"/>
      <c r="BB135" s="202"/>
      <c r="BD135" s="211"/>
      <c r="BK135" s="105"/>
    </row>
    <row r="136" spans="1:63" ht="15.75" customHeight="1">
      <c r="A136" s="1474"/>
      <c r="B136" s="211"/>
      <c r="I136" s="212"/>
      <c r="J136" s="1470"/>
      <c r="K136" s="1470"/>
      <c r="L136" s="1470" t="s">
        <v>6083</v>
      </c>
      <c r="M136" s="1470"/>
      <c r="N136" s="1470"/>
      <c r="O136" s="1470"/>
      <c r="P136" s="1470"/>
      <c r="Q136" s="1470"/>
      <c r="R136" s="1470"/>
      <c r="S136" s="1470"/>
      <c r="U136" s="1184"/>
      <c r="V136" s="202"/>
      <c r="W136" s="1470"/>
      <c r="X136" s="1470"/>
      <c r="Y136" s="1470"/>
      <c r="Z136" s="1470"/>
      <c r="AA136" s="1470"/>
      <c r="AB136" s="1470"/>
      <c r="AC136" s="1470"/>
      <c r="AD136" s="1470"/>
      <c r="AE136" s="1470"/>
      <c r="AF136" s="1470"/>
      <c r="AG136" s="1470"/>
      <c r="AH136" s="1470"/>
      <c r="AI136" s="1470"/>
      <c r="AJ136" s="1470"/>
      <c r="AK136" s="1470"/>
      <c r="AL136" s="1470"/>
      <c r="AM136" s="202"/>
      <c r="AN136" s="202"/>
      <c r="AO136" s="202"/>
      <c r="AP136" s="202"/>
      <c r="AQ136" s="202"/>
      <c r="AR136" s="202"/>
      <c r="AS136" s="202"/>
      <c r="AT136" s="202"/>
      <c r="AU136" s="202"/>
      <c r="AV136" s="202"/>
      <c r="AW136" s="202"/>
      <c r="AX136" s="202"/>
      <c r="AY136" s="202"/>
      <c r="AZ136" s="202"/>
      <c r="BA136" s="158"/>
      <c r="BB136" s="202"/>
      <c r="BD136" s="211"/>
      <c r="BK136" s="105"/>
    </row>
    <row r="137" spans="1:63" ht="15.75" customHeight="1">
      <c r="A137" s="1474"/>
      <c r="B137" s="211"/>
      <c r="I137" s="212"/>
      <c r="J137" s="1470"/>
      <c r="K137" s="1470"/>
      <c r="L137" s="1470"/>
      <c r="M137" s="1470"/>
      <c r="N137" s="1470"/>
      <c r="O137" s="1470"/>
      <c r="P137" s="1470"/>
      <c r="Q137" s="1470"/>
      <c r="R137" s="1470"/>
      <c r="S137" s="1470"/>
      <c r="U137" s="1184"/>
      <c r="V137" s="202"/>
      <c r="W137" s="1470"/>
      <c r="X137" s="1470"/>
      <c r="Y137" s="1470"/>
      <c r="Z137" s="1470"/>
      <c r="AA137" s="1470"/>
      <c r="AB137" s="1470"/>
      <c r="AC137" s="1470"/>
      <c r="AD137" s="1470"/>
      <c r="AE137" s="1470"/>
      <c r="AF137" s="1470"/>
      <c r="AG137" s="1470"/>
      <c r="AH137" s="1470"/>
      <c r="AI137" s="1470"/>
      <c r="AJ137" s="1470"/>
      <c r="AK137" s="1470"/>
      <c r="AL137" s="1470"/>
      <c r="AM137" s="202"/>
      <c r="AN137" s="202"/>
      <c r="AO137" s="202"/>
      <c r="AP137" s="202"/>
      <c r="AQ137" s="202"/>
      <c r="AR137" s="202"/>
      <c r="AS137" s="202"/>
      <c r="AT137" s="202"/>
      <c r="AU137" s="202"/>
      <c r="AV137" s="202"/>
      <c r="AW137" s="202"/>
      <c r="AX137" s="202"/>
      <c r="AY137" s="202"/>
      <c r="AZ137" s="202"/>
      <c r="BA137" s="158"/>
      <c r="BB137" s="202"/>
      <c r="BD137" s="211"/>
      <c r="BK137" s="105"/>
    </row>
    <row r="138" spans="1:63" ht="15.75" customHeight="1">
      <c r="A138" s="1474"/>
      <c r="B138" s="211"/>
      <c r="I138" s="212"/>
      <c r="J138" s="1470"/>
      <c r="K138" s="1470"/>
      <c r="L138" s="1470"/>
      <c r="M138" s="1470" t="s">
        <v>6009</v>
      </c>
      <c r="N138" s="1470" t="s">
        <v>6084</v>
      </c>
      <c r="O138" s="1470"/>
      <c r="P138" s="1470"/>
      <c r="Q138" s="1470"/>
      <c r="R138" s="1470"/>
      <c r="S138" s="1470"/>
      <c r="T138" s="1470"/>
      <c r="U138" s="1470"/>
      <c r="V138" s="1470"/>
      <c r="W138" s="1470"/>
      <c r="X138" s="1470"/>
      <c r="Y138" s="1470"/>
      <c r="Z138" s="1470"/>
      <c r="AA138" s="1470"/>
      <c r="AB138" s="1470"/>
      <c r="AC138" s="1470"/>
      <c r="AD138" s="1470"/>
      <c r="AE138" s="1470"/>
      <c r="AF138" s="1470"/>
      <c r="AG138" s="1470"/>
      <c r="AH138" s="1470"/>
      <c r="AI138" s="1470"/>
      <c r="AJ138" s="1470"/>
      <c r="AK138" s="1470"/>
      <c r="AL138" s="1470"/>
      <c r="AM138" s="202"/>
      <c r="AN138" s="202"/>
      <c r="AO138" s="202"/>
      <c r="AP138" s="202"/>
      <c r="AQ138" s="202"/>
      <c r="AR138" s="202"/>
      <c r="AS138" s="202"/>
      <c r="AT138" s="202"/>
      <c r="AU138" s="202"/>
      <c r="AV138" s="202"/>
      <c r="AW138" s="202"/>
      <c r="AX138" s="202"/>
      <c r="AY138" s="202"/>
      <c r="AZ138" s="202"/>
      <c r="BA138" s="158"/>
      <c r="BB138" s="202"/>
      <c r="BD138" s="211"/>
      <c r="BK138" s="105"/>
    </row>
    <row r="139" spans="1:63" ht="15.75" customHeight="1">
      <c r="A139" s="1474"/>
      <c r="B139" s="211"/>
      <c r="I139" s="212"/>
      <c r="J139" s="1470"/>
      <c r="K139" s="1470"/>
      <c r="L139" s="1470"/>
      <c r="M139" s="1470"/>
      <c r="N139" s="1470" t="s">
        <v>6085</v>
      </c>
      <c r="O139" s="1470"/>
      <c r="P139" s="1470"/>
      <c r="Q139" s="1470"/>
      <c r="R139" s="1470"/>
      <c r="S139" s="1470"/>
      <c r="T139" s="1470"/>
      <c r="U139" s="1470"/>
      <c r="V139" s="1470"/>
      <c r="W139" s="1470"/>
      <c r="X139" s="1470"/>
      <c r="Y139" s="1470"/>
      <c r="Z139" s="1470"/>
      <c r="AA139" s="1470"/>
      <c r="AB139" s="1470"/>
      <c r="AC139" s="1470"/>
      <c r="AD139" s="1470"/>
      <c r="AE139" s="1470"/>
      <c r="AF139" s="1470"/>
      <c r="AG139" s="1470"/>
      <c r="AH139" s="1470"/>
      <c r="AI139" s="1470"/>
      <c r="AJ139" s="1470"/>
      <c r="AK139" s="1470"/>
      <c r="AL139" s="1470"/>
      <c r="AM139" s="202"/>
      <c r="AN139" s="202"/>
      <c r="AO139" s="202"/>
      <c r="AP139" s="202"/>
      <c r="AQ139" s="202"/>
      <c r="AR139" s="202"/>
      <c r="AS139" s="202"/>
      <c r="AT139" s="202"/>
      <c r="AU139" s="202"/>
      <c r="AV139" s="202"/>
      <c r="AW139" s="202"/>
      <c r="AX139" s="202"/>
      <c r="AY139" s="202"/>
      <c r="AZ139" s="202"/>
      <c r="BA139" s="158"/>
      <c r="BB139" s="202"/>
      <c r="BD139" s="211"/>
      <c r="BK139" s="105"/>
    </row>
    <row r="140" spans="1:63" ht="15.75" customHeight="1">
      <c r="A140" s="1474"/>
      <c r="B140" s="211"/>
      <c r="I140" s="212"/>
      <c r="BD140" s="211"/>
      <c r="BK140" s="105"/>
    </row>
    <row r="141" spans="1:63" ht="15.75" customHeight="1">
      <c r="A141" s="1474"/>
      <c r="B141" s="211"/>
      <c r="I141" s="212"/>
      <c r="J141" s="1470" t="s">
        <v>6086</v>
      </c>
      <c r="K141" s="1470"/>
      <c r="L141" s="1470" t="s">
        <v>6087</v>
      </c>
      <c r="M141" s="1470"/>
      <c r="N141" s="1470"/>
      <c r="O141" s="1470"/>
      <c r="P141" s="1470"/>
      <c r="Q141" s="1470"/>
      <c r="R141" s="1470"/>
      <c r="S141" s="202"/>
      <c r="T141" s="1470"/>
      <c r="U141" s="1470"/>
      <c r="V141" s="1470"/>
      <c r="W141" s="202"/>
      <c r="X141" s="1470"/>
      <c r="Y141" s="1470"/>
      <c r="Z141" s="1470"/>
      <c r="AA141" s="1470"/>
      <c r="AB141" s="1470"/>
      <c r="AC141" s="1470"/>
      <c r="AD141" s="1470"/>
      <c r="AE141" s="1470"/>
      <c r="AF141" s="1470"/>
      <c r="AG141" s="1470"/>
      <c r="AH141" s="1470"/>
      <c r="AI141" s="1470"/>
      <c r="AJ141" s="1470"/>
      <c r="AK141" s="1470"/>
      <c r="AL141" s="1470"/>
      <c r="AM141" s="1470"/>
      <c r="AN141" s="202"/>
      <c r="AO141" s="202"/>
      <c r="AP141" s="202"/>
      <c r="AQ141" s="202"/>
      <c r="AR141" s="202"/>
      <c r="AS141" s="202"/>
      <c r="AT141" s="202"/>
      <c r="AU141" s="202"/>
      <c r="AV141" s="202"/>
      <c r="BD141" s="211"/>
      <c r="BK141" s="105"/>
    </row>
    <row r="142" spans="1:63" ht="15.75" customHeight="1">
      <c r="A142" s="1474"/>
      <c r="B142" s="211"/>
      <c r="I142" s="212"/>
      <c r="J142" s="1470"/>
      <c r="K142" s="1470"/>
      <c r="L142" s="1470" t="s">
        <v>6088</v>
      </c>
      <c r="M142" s="1470"/>
      <c r="N142" s="1470"/>
      <c r="O142" s="1470"/>
      <c r="P142" s="1470"/>
      <c r="Q142" s="1470"/>
      <c r="R142" s="1470"/>
      <c r="S142" s="1470"/>
      <c r="V142" s="202"/>
      <c r="W142" s="1470"/>
      <c r="X142" s="1470"/>
      <c r="Y142" s="1470"/>
      <c r="Z142" s="1470"/>
      <c r="AA142" s="1470"/>
      <c r="AB142" s="1470"/>
      <c r="AC142" s="1470"/>
      <c r="AD142" s="1470"/>
      <c r="AE142" s="1470"/>
      <c r="AF142" s="1470"/>
      <c r="AG142" s="1470"/>
      <c r="AH142" s="1470"/>
      <c r="AI142" s="1470"/>
      <c r="AJ142" s="158"/>
      <c r="AK142" s="1470"/>
      <c r="AL142" s="1470"/>
      <c r="AM142" s="1470"/>
      <c r="AN142" s="202"/>
      <c r="AO142" s="202"/>
      <c r="AP142" s="202"/>
      <c r="AQ142" s="202"/>
      <c r="AR142" s="202"/>
      <c r="AS142" s="202"/>
      <c r="AT142" s="202"/>
      <c r="AU142" s="202"/>
      <c r="AV142" s="202"/>
      <c r="BD142" s="211"/>
      <c r="BK142" s="105"/>
    </row>
    <row r="143" spans="1:63" ht="15.75" customHeight="1">
      <c r="A143" s="1474"/>
      <c r="B143" s="211"/>
      <c r="I143" s="212"/>
      <c r="J143" s="1470"/>
      <c r="K143" s="1470"/>
      <c r="L143" s="1470" t="s">
        <v>6089</v>
      </c>
      <c r="M143" s="1470"/>
      <c r="N143" s="1470"/>
      <c r="O143" s="1470"/>
      <c r="P143" s="1470"/>
      <c r="Q143" s="1470"/>
      <c r="R143" s="1470"/>
      <c r="S143" s="1470"/>
      <c r="U143" s="1184"/>
      <c r="V143" s="202"/>
      <c r="W143" s="1470"/>
      <c r="X143" s="1470"/>
      <c r="Y143" s="1470"/>
      <c r="Z143" s="1470"/>
      <c r="AA143" s="1470"/>
      <c r="AB143" s="1470"/>
      <c r="AC143" s="1470"/>
      <c r="AD143" s="1470"/>
      <c r="AE143" s="1470"/>
      <c r="AF143" s="1470"/>
      <c r="AG143" s="1470"/>
      <c r="AH143" s="1470"/>
      <c r="AI143" s="1470"/>
      <c r="AJ143" s="158"/>
      <c r="AK143" s="1470"/>
      <c r="AL143" s="1470"/>
      <c r="AM143" s="1470"/>
      <c r="AN143" s="202"/>
      <c r="AO143" s="202"/>
      <c r="AP143" s="202"/>
      <c r="AQ143" s="202"/>
      <c r="AR143" s="202"/>
      <c r="AS143" s="202"/>
      <c r="AT143" s="202"/>
      <c r="AU143" s="202"/>
      <c r="AV143" s="202"/>
      <c r="BD143" s="211"/>
      <c r="BK143" s="105"/>
    </row>
    <row r="144" spans="1:63" ht="15.75" customHeight="1">
      <c r="A144" s="1474"/>
      <c r="B144" s="211"/>
      <c r="I144" s="212"/>
      <c r="J144" s="1470"/>
      <c r="K144" s="1470"/>
      <c r="L144" s="1470"/>
      <c r="M144" s="1470"/>
      <c r="N144" s="1470"/>
      <c r="O144" s="1470"/>
      <c r="P144" s="1470"/>
      <c r="Q144" s="1470"/>
      <c r="R144" s="1470"/>
      <c r="S144" s="1470"/>
      <c r="U144" s="1184"/>
      <c r="V144" s="202"/>
      <c r="W144" s="1470"/>
      <c r="X144" s="1470"/>
      <c r="Y144" s="1470"/>
      <c r="Z144" s="1470"/>
      <c r="AA144" s="1470"/>
      <c r="AB144" s="1470"/>
      <c r="AC144" s="1470"/>
      <c r="AD144" s="1470"/>
      <c r="AE144" s="1470"/>
      <c r="AF144" s="1470"/>
      <c r="AG144" s="1470"/>
      <c r="AH144" s="1470"/>
      <c r="AI144" s="1470"/>
      <c r="AJ144" s="158"/>
      <c r="AK144" s="1470"/>
      <c r="AL144" s="1470"/>
      <c r="AM144" s="1470"/>
      <c r="AN144" s="202"/>
      <c r="AO144" s="202"/>
      <c r="AP144" s="202"/>
      <c r="AQ144" s="202"/>
      <c r="AR144" s="202"/>
      <c r="AS144" s="202"/>
      <c r="AT144" s="202"/>
      <c r="AU144" s="202"/>
      <c r="AV144" s="202"/>
      <c r="BD144" s="211"/>
      <c r="BK144" s="105"/>
    </row>
    <row r="145" spans="1:63" ht="15.75" customHeight="1">
      <c r="A145" s="1474"/>
      <c r="B145" s="211"/>
      <c r="I145" s="212"/>
      <c r="J145" s="1470"/>
      <c r="K145" s="1470"/>
      <c r="L145" s="1470"/>
      <c r="M145" s="1470" t="s">
        <v>6009</v>
      </c>
      <c r="N145" s="1470" t="s">
        <v>6090</v>
      </c>
      <c r="O145" s="1470"/>
      <c r="P145" s="1470"/>
      <c r="Q145" s="1470"/>
      <c r="R145" s="1470"/>
      <c r="S145" s="1470"/>
      <c r="T145" s="1470"/>
      <c r="U145" s="1470"/>
      <c r="V145" s="1470"/>
      <c r="W145" s="1470"/>
      <c r="X145" s="1470"/>
      <c r="Y145" s="1470"/>
      <c r="Z145" s="1470"/>
      <c r="AA145" s="1470"/>
      <c r="AB145" s="1470"/>
      <c r="AC145" s="1470"/>
      <c r="AD145" s="1470"/>
      <c r="AE145" s="1470"/>
      <c r="AF145" s="1470"/>
      <c r="AG145" s="1470"/>
      <c r="AH145" s="1470"/>
      <c r="AI145" s="1470"/>
      <c r="AJ145" s="1470"/>
      <c r="AK145" s="1470"/>
      <c r="AL145" s="1470"/>
      <c r="AM145" s="158"/>
      <c r="AN145" s="202"/>
      <c r="AO145" s="202"/>
      <c r="AP145" s="202"/>
      <c r="AQ145" s="202"/>
      <c r="AR145" s="202"/>
      <c r="AS145" s="202"/>
      <c r="AT145" s="202"/>
      <c r="AU145" s="202"/>
      <c r="AV145" s="202"/>
      <c r="BD145" s="211"/>
      <c r="BK145" s="105"/>
    </row>
    <row r="146" spans="1:63" ht="15.75" customHeight="1">
      <c r="A146" s="1474"/>
      <c r="B146" s="211"/>
      <c r="I146" s="212"/>
      <c r="J146" s="1470"/>
      <c r="K146" s="1470"/>
      <c r="L146" s="1470"/>
      <c r="M146" s="1470"/>
      <c r="N146" s="1470" t="s">
        <v>6085</v>
      </c>
      <c r="O146" s="1470"/>
      <c r="P146" s="1470"/>
      <c r="Q146" s="1470"/>
      <c r="R146" s="1470"/>
      <c r="S146" s="1470"/>
      <c r="T146" s="1470"/>
      <c r="U146" s="1470"/>
      <c r="V146" s="1470"/>
      <c r="W146" s="1470"/>
      <c r="X146" s="1470"/>
      <c r="Y146" s="1470"/>
      <c r="Z146" s="1470"/>
      <c r="AA146" s="1470"/>
      <c r="AB146" s="1470"/>
      <c r="AC146" s="1470"/>
      <c r="AD146" s="1470"/>
      <c r="AE146" s="1470"/>
      <c r="AF146" s="1470"/>
      <c r="AG146" s="1470"/>
      <c r="AH146" s="1470"/>
      <c r="AI146" s="1470"/>
      <c r="AJ146" s="1470"/>
      <c r="AK146" s="1470"/>
      <c r="AL146" s="1470"/>
      <c r="AM146" s="158"/>
      <c r="AN146" s="202"/>
      <c r="AO146" s="202"/>
      <c r="AP146" s="202"/>
      <c r="AQ146" s="202"/>
      <c r="AR146" s="202"/>
      <c r="AS146" s="202"/>
      <c r="AT146" s="202"/>
      <c r="AU146" s="202"/>
      <c r="AV146" s="202"/>
      <c r="BD146" s="211"/>
      <c r="BK146" s="105"/>
    </row>
    <row r="147" spans="1:63" ht="15.75" customHeight="1">
      <c r="A147" s="1474"/>
      <c r="B147" s="211"/>
      <c r="I147" s="212"/>
      <c r="BD147" s="211"/>
      <c r="BK147" s="105"/>
    </row>
    <row r="148" spans="1:63" ht="15.75" customHeight="1">
      <c r="A148" s="1474"/>
      <c r="B148" s="211"/>
      <c r="I148" s="212"/>
      <c r="J148" s="1470" t="s">
        <v>6091</v>
      </c>
      <c r="K148" s="1470"/>
      <c r="L148" s="1470" t="s">
        <v>6092</v>
      </c>
      <c r="M148" s="1470"/>
      <c r="N148" s="1470"/>
      <c r="O148" s="1470"/>
      <c r="P148" s="1470"/>
      <c r="Q148" s="1470"/>
      <c r="R148" s="1470"/>
      <c r="S148" s="202"/>
      <c r="T148" s="1477"/>
      <c r="U148" s="1470"/>
      <c r="V148" s="1470"/>
      <c r="W148" s="1470"/>
      <c r="X148" s="1470"/>
      <c r="Y148" s="1470"/>
      <c r="Z148" s="1470"/>
      <c r="AA148" s="1470"/>
      <c r="AB148" s="1470"/>
      <c r="AC148" s="1470"/>
      <c r="AD148" s="1470"/>
      <c r="AE148" s="1470"/>
      <c r="AF148" s="1470"/>
      <c r="AG148" s="1470"/>
      <c r="AH148" s="1470"/>
      <c r="AI148" s="1470"/>
      <c r="AJ148" s="1470"/>
      <c r="AK148" s="1470"/>
      <c r="AL148" s="1470"/>
      <c r="AM148" s="1470"/>
      <c r="AN148" s="202"/>
      <c r="AO148" s="202"/>
      <c r="AP148" s="202"/>
      <c r="AQ148" s="202"/>
      <c r="AR148" s="202"/>
      <c r="AS148" s="202"/>
      <c r="AT148" s="202"/>
      <c r="BD148" s="211"/>
      <c r="BK148" s="105"/>
    </row>
    <row r="149" spans="1:63" ht="15.75" customHeight="1">
      <c r="A149" s="1474"/>
      <c r="B149" s="211"/>
      <c r="I149" s="212"/>
      <c r="J149" s="1470"/>
      <c r="K149" s="1470"/>
      <c r="L149" s="1470" t="s">
        <v>6093</v>
      </c>
      <c r="M149" s="1470"/>
      <c r="N149" s="1470"/>
      <c r="O149" s="1470"/>
      <c r="P149" s="1470"/>
      <c r="Q149" s="1470"/>
      <c r="R149" s="1470"/>
      <c r="S149" s="1470"/>
      <c r="V149" s="202"/>
      <c r="W149" s="1470"/>
      <c r="X149" s="1470"/>
      <c r="Y149" s="1470"/>
      <c r="Z149" s="1470"/>
      <c r="AA149" s="1470"/>
      <c r="AB149" s="1470"/>
      <c r="AC149" s="1470"/>
      <c r="AD149" s="1470"/>
      <c r="AE149" s="1470"/>
      <c r="AF149" s="1470"/>
      <c r="AG149" s="1470"/>
      <c r="AH149" s="1470"/>
      <c r="AI149" s="1470"/>
      <c r="AJ149" s="1470"/>
      <c r="AK149" s="1470"/>
      <c r="AL149" s="1470"/>
      <c r="AM149" s="1470"/>
      <c r="AN149" s="202"/>
      <c r="AO149" s="202"/>
      <c r="AP149" s="202"/>
      <c r="AQ149" s="202"/>
      <c r="AR149" s="202"/>
      <c r="AS149" s="202"/>
      <c r="AT149" s="202"/>
      <c r="BD149" s="211"/>
      <c r="BK149" s="105"/>
    </row>
    <row r="150" spans="1:63" ht="15.75" customHeight="1">
      <c r="A150" s="1474"/>
      <c r="B150" s="211"/>
      <c r="I150" s="212"/>
      <c r="J150" s="1470"/>
      <c r="K150" s="1470"/>
      <c r="L150" s="1470" t="s">
        <v>6094</v>
      </c>
      <c r="M150" s="1470"/>
      <c r="N150" s="1470"/>
      <c r="O150" s="1470"/>
      <c r="P150" s="1470"/>
      <c r="Q150" s="1470"/>
      <c r="R150" s="1470"/>
      <c r="S150" s="1470"/>
      <c r="U150" s="1184"/>
      <c r="V150" s="202"/>
      <c r="W150" s="1470"/>
      <c r="X150" s="1470"/>
      <c r="Y150" s="1470"/>
      <c r="Z150" s="1470"/>
      <c r="AA150" s="1470"/>
      <c r="AB150" s="1470"/>
      <c r="AC150" s="1470"/>
      <c r="AD150" s="1470"/>
      <c r="AE150" s="1470"/>
      <c r="AF150" s="1470"/>
      <c r="AG150" s="1470"/>
      <c r="AH150" s="1470"/>
      <c r="AI150" s="1470"/>
      <c r="AJ150" s="1470"/>
      <c r="AK150" s="1470"/>
      <c r="AL150" s="1470"/>
      <c r="AM150" s="1470"/>
      <c r="AN150" s="202"/>
      <c r="AO150" s="202"/>
      <c r="AP150" s="202"/>
      <c r="AQ150" s="202"/>
      <c r="AR150" s="202"/>
      <c r="AS150" s="202"/>
      <c r="AT150" s="202"/>
      <c r="BD150" s="211"/>
      <c r="BK150" s="105"/>
    </row>
    <row r="151" spans="1:63" ht="15.75" customHeight="1">
      <c r="A151" s="1474"/>
      <c r="B151" s="211"/>
      <c r="I151" s="212"/>
      <c r="J151" s="1470"/>
      <c r="K151" s="1470"/>
      <c r="L151" s="1470"/>
      <c r="M151" s="1470"/>
      <c r="N151" s="1470"/>
      <c r="O151" s="1470"/>
      <c r="P151" s="1470"/>
      <c r="Q151" s="1470"/>
      <c r="R151" s="1470"/>
      <c r="S151" s="1470"/>
      <c r="U151" s="1184"/>
      <c r="V151" s="202"/>
      <c r="W151" s="1470"/>
      <c r="X151" s="1470"/>
      <c r="Y151" s="1470"/>
      <c r="Z151" s="1470"/>
      <c r="AA151" s="1470"/>
      <c r="AB151" s="1470"/>
      <c r="AC151" s="1470"/>
      <c r="AD151" s="1470"/>
      <c r="AE151" s="1470"/>
      <c r="AF151" s="1470"/>
      <c r="AG151" s="1470"/>
      <c r="AH151" s="1470"/>
      <c r="AI151" s="1470"/>
      <c r="AJ151" s="1470"/>
      <c r="AK151" s="1470"/>
      <c r="AL151" s="1470"/>
      <c r="AM151" s="1470"/>
      <c r="AN151" s="202"/>
      <c r="AO151" s="202"/>
      <c r="AP151" s="202"/>
      <c r="AQ151" s="202"/>
      <c r="AR151" s="202"/>
      <c r="AS151" s="202"/>
      <c r="AT151" s="202"/>
      <c r="BD151" s="211"/>
      <c r="BK151" s="105"/>
    </row>
    <row r="152" spans="1:63" ht="15.75" customHeight="1">
      <c r="A152" s="1474"/>
      <c r="B152" s="211"/>
      <c r="I152" s="212"/>
      <c r="J152" s="1470"/>
      <c r="K152" s="1470"/>
      <c r="L152" s="1470"/>
      <c r="M152" s="1470" t="s">
        <v>6009</v>
      </c>
      <c r="N152" s="1470" t="s">
        <v>6095</v>
      </c>
      <c r="O152" s="1470"/>
      <c r="P152" s="1470"/>
      <c r="Q152" s="1470"/>
      <c r="R152" s="1470"/>
      <c r="S152" s="1470"/>
      <c r="T152" s="1470"/>
      <c r="U152" s="1470"/>
      <c r="V152" s="1470"/>
      <c r="W152" s="1470"/>
      <c r="X152" s="1470"/>
      <c r="Y152" s="1470"/>
      <c r="Z152" s="1470"/>
      <c r="AA152" s="1470"/>
      <c r="AB152" s="1470"/>
      <c r="AC152" s="1470"/>
      <c r="AD152" s="1470"/>
      <c r="AE152" s="1470"/>
      <c r="AF152" s="1470"/>
      <c r="AG152" s="1470"/>
      <c r="AH152" s="1470"/>
      <c r="AI152" s="1470"/>
      <c r="AJ152" s="1470"/>
      <c r="AK152" s="1470"/>
      <c r="AL152" s="1470"/>
      <c r="AM152" s="1470"/>
      <c r="AN152" s="202"/>
      <c r="AO152" s="202"/>
      <c r="AP152" s="202"/>
      <c r="AQ152" s="202"/>
      <c r="AR152" s="202"/>
      <c r="AS152" s="202"/>
      <c r="AT152" s="202"/>
      <c r="BD152" s="211"/>
      <c r="BK152" s="105"/>
    </row>
    <row r="153" spans="1:63" ht="15.75" customHeight="1">
      <c r="A153" s="1474"/>
      <c r="B153" s="211"/>
      <c r="I153" s="212"/>
      <c r="J153" s="1470"/>
      <c r="K153" s="1470"/>
      <c r="L153" s="1470"/>
      <c r="M153" s="1470"/>
      <c r="N153" s="1470" t="s">
        <v>6085</v>
      </c>
      <c r="O153" s="1470"/>
      <c r="P153" s="1470"/>
      <c r="Q153" s="1470"/>
      <c r="R153" s="1470"/>
      <c r="S153" s="1470"/>
      <c r="T153" s="1470"/>
      <c r="U153" s="1470"/>
      <c r="V153" s="1470"/>
      <c r="W153" s="1470"/>
      <c r="X153" s="1470"/>
      <c r="Y153" s="1470"/>
      <c r="Z153" s="1470"/>
      <c r="AA153" s="1470"/>
      <c r="AB153" s="1470"/>
      <c r="AC153" s="1470"/>
      <c r="AD153" s="1470"/>
      <c r="AE153" s="1470"/>
      <c r="AF153" s="1470"/>
      <c r="AG153" s="1470"/>
      <c r="AH153" s="1470"/>
      <c r="AI153" s="1470"/>
      <c r="AJ153" s="1470"/>
      <c r="AK153" s="1470"/>
      <c r="AL153" s="1470"/>
      <c r="AM153" s="1470"/>
      <c r="AN153" s="202"/>
      <c r="AO153" s="202"/>
      <c r="AP153" s="202"/>
      <c r="AQ153" s="202"/>
      <c r="AR153" s="202"/>
      <c r="AS153" s="202"/>
      <c r="AT153" s="202"/>
      <c r="BD153" s="211"/>
      <c r="BK153" s="105"/>
    </row>
    <row r="154" spans="1:63" ht="15.75" customHeight="1">
      <c r="A154" s="1474"/>
      <c r="B154" s="211"/>
      <c r="I154" s="212"/>
      <c r="BD154" s="211"/>
      <c r="BK154" s="105"/>
    </row>
    <row r="155" spans="1:63" ht="15.75" customHeight="1">
      <c r="A155" s="1474"/>
      <c r="B155" s="211"/>
      <c r="I155" s="212"/>
      <c r="J155" s="1470" t="s">
        <v>6096</v>
      </c>
      <c r="K155" s="1470"/>
      <c r="L155" s="1470" t="s">
        <v>6081</v>
      </c>
      <c r="M155" s="1470"/>
      <c r="N155" s="1470"/>
      <c r="O155" s="1470"/>
      <c r="P155" s="1470"/>
      <c r="Q155" s="1470"/>
      <c r="R155" s="1470"/>
      <c r="S155" s="202"/>
      <c r="T155" s="1477"/>
      <c r="U155" s="1470"/>
      <c r="V155" s="1470"/>
      <c r="W155" s="1470"/>
      <c r="X155" s="1470"/>
      <c r="Y155" s="1470"/>
      <c r="Z155" s="1470"/>
      <c r="AA155" s="1470"/>
      <c r="AB155" s="1470"/>
      <c r="AC155" s="1470"/>
      <c r="AD155" s="1470"/>
      <c r="AE155" s="1470"/>
      <c r="AF155" s="1470"/>
      <c r="AG155" s="1470"/>
      <c r="AH155" s="1470"/>
      <c r="AI155" s="1470"/>
      <c r="AJ155" s="1470"/>
      <c r="AK155" s="1470"/>
      <c r="AL155" s="1470"/>
      <c r="AM155" s="1470"/>
      <c r="AN155" s="202"/>
      <c r="AO155" s="202"/>
      <c r="AP155" s="202"/>
      <c r="AQ155" s="202"/>
      <c r="AR155" s="202"/>
      <c r="AS155" s="202"/>
      <c r="AT155" s="202"/>
      <c r="BD155" s="211"/>
      <c r="BK155" s="105"/>
    </row>
    <row r="156" spans="1:63" ht="15.75" customHeight="1">
      <c r="A156" s="1474"/>
      <c r="B156" s="211"/>
      <c r="I156" s="212"/>
      <c r="J156" s="1470"/>
      <c r="K156" s="1470"/>
      <c r="L156" s="1470" t="s">
        <v>6097</v>
      </c>
      <c r="M156" s="1470"/>
      <c r="N156" s="1470"/>
      <c r="O156" s="1470"/>
      <c r="P156" s="1470"/>
      <c r="Q156" s="1470"/>
      <c r="R156" s="1470"/>
      <c r="S156" s="1470"/>
      <c r="V156" s="202"/>
      <c r="W156" s="1470"/>
      <c r="X156" s="1470"/>
      <c r="Y156" s="1470"/>
      <c r="Z156" s="1470"/>
      <c r="AA156" s="1470"/>
      <c r="AB156" s="1470"/>
      <c r="AC156" s="1470"/>
      <c r="AD156" s="1470"/>
      <c r="AE156" s="1470"/>
      <c r="AF156" s="1470"/>
      <c r="AG156" s="1470"/>
      <c r="AH156" s="1470"/>
      <c r="AI156" s="1470"/>
      <c r="AJ156" s="1470"/>
      <c r="AK156" s="1470"/>
      <c r="AL156" s="1470"/>
      <c r="AM156" s="1470"/>
      <c r="AN156" s="202"/>
      <c r="AO156" s="202"/>
      <c r="AP156" s="202"/>
      <c r="AQ156" s="202"/>
      <c r="AR156" s="202"/>
      <c r="AS156" s="202"/>
      <c r="AT156" s="202"/>
      <c r="BD156" s="211"/>
      <c r="BK156" s="105"/>
    </row>
    <row r="157" spans="1:63" ht="15.75" customHeight="1">
      <c r="A157" s="1474"/>
      <c r="B157" s="211"/>
      <c r="I157" s="212"/>
      <c r="J157" s="1470"/>
      <c r="K157" s="1470"/>
      <c r="L157" s="1470" t="s">
        <v>6083</v>
      </c>
      <c r="M157" s="1470"/>
      <c r="N157" s="1470"/>
      <c r="O157" s="1470"/>
      <c r="P157" s="1470"/>
      <c r="Q157" s="1470"/>
      <c r="R157" s="1470"/>
      <c r="S157" s="1470"/>
      <c r="U157" s="1184"/>
      <c r="V157" s="202"/>
      <c r="W157" s="1470"/>
      <c r="X157" s="1470"/>
      <c r="Y157" s="1470"/>
      <c r="Z157" s="1470"/>
      <c r="AA157" s="1470"/>
      <c r="AB157" s="1470"/>
      <c r="AC157" s="1470"/>
      <c r="AD157" s="1470"/>
      <c r="AE157" s="1470"/>
      <c r="AF157" s="1470"/>
      <c r="AG157" s="1470"/>
      <c r="AH157" s="1470"/>
      <c r="AI157" s="1470"/>
      <c r="AJ157" s="1470"/>
      <c r="AK157" s="1470"/>
      <c r="AL157" s="1470"/>
      <c r="AM157" s="1470"/>
      <c r="AN157" s="202"/>
      <c r="AO157" s="202"/>
      <c r="AP157" s="202"/>
      <c r="AQ157" s="202"/>
      <c r="AR157" s="202"/>
      <c r="AS157" s="202"/>
      <c r="AT157" s="202"/>
      <c r="BD157" s="211"/>
      <c r="BK157" s="105"/>
    </row>
    <row r="158" spans="1:63" ht="15.75" customHeight="1">
      <c r="A158" s="1474"/>
      <c r="B158" s="211"/>
      <c r="I158" s="212"/>
      <c r="J158" s="1470"/>
      <c r="K158" s="1470"/>
      <c r="L158" s="1470"/>
      <c r="M158" s="1470"/>
      <c r="N158" s="1470"/>
      <c r="O158" s="1470"/>
      <c r="P158" s="1470"/>
      <c r="Q158" s="1470"/>
      <c r="R158" s="1470"/>
      <c r="S158" s="1470"/>
      <c r="U158" s="1184"/>
      <c r="V158" s="202"/>
      <c r="W158" s="1470"/>
      <c r="X158" s="1470"/>
      <c r="Y158" s="1470"/>
      <c r="Z158" s="1470"/>
      <c r="AA158" s="1470"/>
      <c r="AB158" s="1470"/>
      <c r="AC158" s="1470"/>
      <c r="AD158" s="1470"/>
      <c r="AE158" s="1470"/>
      <c r="AF158" s="1470"/>
      <c r="AG158" s="1470"/>
      <c r="AH158" s="1470"/>
      <c r="AI158" s="1470"/>
      <c r="AJ158" s="1470"/>
      <c r="AK158" s="1470"/>
      <c r="AL158" s="1470"/>
      <c r="AM158" s="1470"/>
      <c r="AN158" s="202"/>
      <c r="AO158" s="202"/>
      <c r="AP158" s="202"/>
      <c r="AQ158" s="202"/>
      <c r="AR158" s="202"/>
      <c r="AS158" s="202"/>
      <c r="AT158" s="202"/>
      <c r="BD158" s="211"/>
      <c r="BK158" s="105"/>
    </row>
    <row r="159" spans="1:63" ht="15.75" customHeight="1">
      <c r="A159" s="1474"/>
      <c r="B159" s="211"/>
      <c r="I159" s="212"/>
      <c r="J159" s="1470"/>
      <c r="K159" s="1470"/>
      <c r="L159" s="1470"/>
      <c r="M159" s="1470" t="s">
        <v>6009</v>
      </c>
      <c r="N159" s="1470" t="s">
        <v>6084</v>
      </c>
      <c r="O159" s="1470"/>
      <c r="P159" s="1470"/>
      <c r="Q159" s="1470"/>
      <c r="R159" s="1470"/>
      <c r="S159" s="1470"/>
      <c r="T159" s="1470"/>
      <c r="U159" s="1470"/>
      <c r="V159" s="1470"/>
      <c r="W159" s="1470"/>
      <c r="X159" s="1470"/>
      <c r="Y159" s="1470"/>
      <c r="Z159" s="1470"/>
      <c r="AA159" s="1470"/>
      <c r="AB159" s="1470"/>
      <c r="AC159" s="1470"/>
      <c r="AD159" s="1470"/>
      <c r="AE159" s="1470"/>
      <c r="AF159" s="1470"/>
      <c r="AG159" s="1470"/>
      <c r="AH159" s="1470"/>
      <c r="AI159" s="1470"/>
      <c r="AJ159" s="1470"/>
      <c r="AK159" s="1470"/>
      <c r="AL159" s="1470"/>
      <c r="AM159" s="1470"/>
      <c r="AN159" s="202"/>
      <c r="AO159" s="202"/>
      <c r="AP159" s="202"/>
      <c r="AQ159" s="202"/>
      <c r="AR159" s="202"/>
      <c r="AS159" s="202"/>
      <c r="AT159" s="202"/>
      <c r="BD159" s="211"/>
      <c r="BK159" s="105"/>
    </row>
    <row r="160" spans="1:63" ht="15.75" customHeight="1">
      <c r="A160" s="1474"/>
      <c r="B160" s="211"/>
      <c r="I160" s="212"/>
      <c r="J160" s="1470"/>
      <c r="K160" s="1470"/>
      <c r="L160" s="1470"/>
      <c r="M160" s="1470"/>
      <c r="N160" s="1470" t="s">
        <v>6085</v>
      </c>
      <c r="O160" s="1470"/>
      <c r="P160" s="1470"/>
      <c r="Q160" s="1470"/>
      <c r="R160" s="1470"/>
      <c r="S160" s="1470"/>
      <c r="T160" s="1470"/>
      <c r="U160" s="1470"/>
      <c r="V160" s="1470"/>
      <c r="W160" s="1470"/>
      <c r="X160" s="1470"/>
      <c r="Y160" s="1470"/>
      <c r="Z160" s="1470"/>
      <c r="AA160" s="1470"/>
      <c r="AB160" s="1470"/>
      <c r="AC160" s="1470"/>
      <c r="AD160" s="1470"/>
      <c r="AE160" s="1470"/>
      <c r="AF160" s="1470"/>
      <c r="AG160" s="1470"/>
      <c r="AH160" s="1470"/>
      <c r="AI160" s="1470"/>
      <c r="AJ160" s="1470"/>
      <c r="AK160" s="1470"/>
      <c r="AL160" s="1470"/>
      <c r="AM160" s="1470"/>
      <c r="AN160" s="202"/>
      <c r="AO160" s="202"/>
      <c r="AP160" s="202"/>
      <c r="AQ160" s="202"/>
      <c r="AR160" s="202"/>
      <c r="AS160" s="202"/>
      <c r="AT160" s="202"/>
      <c r="BD160" s="211"/>
      <c r="BK160" s="105"/>
    </row>
    <row r="161" spans="1:63" ht="15.75" customHeight="1">
      <c r="A161" s="1474"/>
      <c r="B161" s="211"/>
      <c r="I161" s="212"/>
      <c r="BD161" s="211"/>
      <c r="BK161" s="105"/>
    </row>
    <row r="162" spans="1:63" ht="15.75" customHeight="1">
      <c r="A162" s="1474"/>
      <c r="B162" s="211"/>
      <c r="I162" s="212"/>
      <c r="J162" s="1470" t="s">
        <v>6098</v>
      </c>
      <c r="K162" s="1470"/>
      <c r="L162" s="1470" t="s">
        <v>6099</v>
      </c>
      <c r="M162" s="1470"/>
      <c r="N162" s="1470"/>
      <c r="O162" s="1470"/>
      <c r="P162" s="1470"/>
      <c r="Q162" s="1470"/>
      <c r="R162" s="1470"/>
      <c r="S162" s="202"/>
      <c r="T162" s="1477"/>
      <c r="U162" s="1470"/>
      <c r="V162" s="1470"/>
      <c r="W162" s="1470"/>
      <c r="X162" s="1470"/>
      <c r="Y162" s="1470"/>
      <c r="Z162" s="1470"/>
      <c r="AA162" s="1470"/>
      <c r="AB162" s="1470"/>
      <c r="AC162" s="1470"/>
      <c r="AD162" s="1470"/>
      <c r="AE162" s="1470"/>
      <c r="AF162" s="1470"/>
      <c r="AG162" s="1470"/>
      <c r="AH162" s="1470"/>
      <c r="AI162" s="1470"/>
      <c r="AJ162" s="1470"/>
      <c r="AK162" s="1470"/>
      <c r="AL162" s="1470"/>
      <c r="AM162" s="1470"/>
      <c r="AN162" s="202"/>
      <c r="AO162" s="202"/>
      <c r="AP162" s="202"/>
      <c r="AQ162" s="202"/>
      <c r="AR162" s="202"/>
      <c r="AS162" s="202"/>
      <c r="BD162" s="211"/>
      <c r="BK162" s="105"/>
    </row>
    <row r="163" spans="1:63" ht="15.75" customHeight="1">
      <c r="A163" s="1474"/>
      <c r="B163" s="211"/>
      <c r="I163" s="212"/>
      <c r="J163" s="1470"/>
      <c r="K163" s="1470"/>
      <c r="L163" s="1470" t="s">
        <v>6100</v>
      </c>
      <c r="M163" s="1470"/>
      <c r="N163" s="1470"/>
      <c r="O163" s="1470"/>
      <c r="P163" s="1470"/>
      <c r="Q163" s="1470"/>
      <c r="R163" s="1470"/>
      <c r="S163" s="1470"/>
      <c r="V163" s="202"/>
      <c r="W163" s="1470"/>
      <c r="X163" s="1470"/>
      <c r="Y163" s="1470"/>
      <c r="Z163" s="1470"/>
      <c r="AA163" s="1470"/>
      <c r="AB163" s="1470"/>
      <c r="AC163" s="1470"/>
      <c r="AD163" s="1470"/>
      <c r="AE163" s="1470"/>
      <c r="AF163" s="1470"/>
      <c r="AG163" s="1470"/>
      <c r="AH163" s="1470"/>
      <c r="AI163" s="1470"/>
      <c r="AJ163" s="1470"/>
      <c r="AK163" s="1470"/>
      <c r="AL163" s="1470"/>
      <c r="AM163" s="1470"/>
      <c r="AN163" s="202"/>
      <c r="AO163" s="202"/>
      <c r="AP163" s="202"/>
      <c r="AQ163" s="202"/>
      <c r="AR163" s="202"/>
      <c r="AS163" s="202"/>
      <c r="BD163" s="211"/>
      <c r="BK163" s="105"/>
    </row>
    <row r="164" spans="1:63" ht="15.75" customHeight="1">
      <c r="A164" s="1474"/>
      <c r="B164" s="211"/>
      <c r="I164" s="212"/>
      <c r="J164" s="1470"/>
      <c r="K164" s="1470"/>
      <c r="L164" s="1470" t="s">
        <v>6101</v>
      </c>
      <c r="M164" s="1470"/>
      <c r="N164" s="1470"/>
      <c r="O164" s="1470"/>
      <c r="P164" s="1470"/>
      <c r="Q164" s="1470"/>
      <c r="R164" s="1470"/>
      <c r="S164" s="1470"/>
      <c r="U164" s="1184"/>
      <c r="V164" s="202"/>
      <c r="W164" s="1470"/>
      <c r="X164" s="1470"/>
      <c r="Y164" s="1470"/>
      <c r="Z164" s="1470"/>
      <c r="AA164" s="1470"/>
      <c r="AB164" s="1470"/>
      <c r="AC164" s="1470"/>
      <c r="AD164" s="1470"/>
      <c r="AE164" s="1470"/>
      <c r="AF164" s="1470"/>
      <c r="AG164" s="1470"/>
      <c r="AH164" s="1470"/>
      <c r="AI164" s="1470"/>
      <c r="AJ164" s="1470"/>
      <c r="AK164" s="1470"/>
      <c r="AL164" s="1470"/>
      <c r="AM164" s="1470"/>
      <c r="AN164" s="202"/>
      <c r="AO164" s="202"/>
      <c r="AP164" s="202"/>
      <c r="AQ164" s="202"/>
      <c r="AR164" s="202"/>
      <c r="AS164" s="202"/>
      <c r="BD164" s="211"/>
      <c r="BK164" s="105"/>
    </row>
    <row r="165" spans="1:63" ht="15.75" customHeight="1">
      <c r="A165" s="1474"/>
      <c r="B165" s="211"/>
      <c r="I165" s="212"/>
      <c r="J165" s="1470"/>
      <c r="K165" s="1470"/>
      <c r="L165" s="1470"/>
      <c r="M165" s="1470"/>
      <c r="N165" s="1470"/>
      <c r="O165" s="1470"/>
      <c r="P165" s="1470"/>
      <c r="Q165" s="1470"/>
      <c r="R165" s="1470"/>
      <c r="S165" s="1470"/>
      <c r="U165" s="1184"/>
      <c r="V165" s="202"/>
      <c r="W165" s="1470"/>
      <c r="X165" s="1470"/>
      <c r="Y165" s="1470"/>
      <c r="Z165" s="1470"/>
      <c r="AA165" s="1470"/>
      <c r="AB165" s="1470"/>
      <c r="AC165" s="1470"/>
      <c r="AD165" s="1470"/>
      <c r="AE165" s="1470"/>
      <c r="AF165" s="1470"/>
      <c r="AG165" s="1470"/>
      <c r="AH165" s="1470"/>
      <c r="AI165" s="1470"/>
      <c r="AJ165" s="1470"/>
      <c r="AK165" s="1470"/>
      <c r="AL165" s="1470"/>
      <c r="AM165" s="1470"/>
      <c r="AN165" s="202"/>
      <c r="AO165" s="202"/>
      <c r="AP165" s="202"/>
      <c r="AQ165" s="202"/>
      <c r="AR165" s="202"/>
      <c r="AS165" s="202"/>
      <c r="BD165" s="211"/>
      <c r="BK165" s="105"/>
    </row>
    <row r="166" spans="1:63" ht="15.75" customHeight="1">
      <c r="A166" s="1474"/>
      <c r="B166" s="211"/>
      <c r="I166" s="212"/>
      <c r="J166" s="1470"/>
      <c r="K166" s="1470"/>
      <c r="L166" s="1470"/>
      <c r="M166" s="1470" t="s">
        <v>6009</v>
      </c>
      <c r="N166" s="1470" t="s">
        <v>6102</v>
      </c>
      <c r="O166" s="1470"/>
      <c r="P166" s="1470"/>
      <c r="Q166" s="1470"/>
      <c r="R166" s="1470"/>
      <c r="S166" s="1470"/>
      <c r="T166" s="1470"/>
      <c r="U166" s="1470"/>
      <c r="V166" s="1470"/>
      <c r="W166" s="1470"/>
      <c r="X166" s="1470"/>
      <c r="Y166" s="1470"/>
      <c r="Z166" s="1470"/>
      <c r="AA166" s="1470"/>
      <c r="AB166" s="1470"/>
      <c r="AC166" s="1470"/>
      <c r="AD166" s="1470"/>
      <c r="AE166" s="1470"/>
      <c r="AF166" s="1470"/>
      <c r="AG166" s="1470"/>
      <c r="AH166" s="1470"/>
      <c r="AI166" s="1470"/>
      <c r="AJ166" s="1470"/>
      <c r="AK166" s="1470"/>
      <c r="AL166" s="1470"/>
      <c r="AM166" s="1470"/>
      <c r="AN166" s="202"/>
      <c r="AO166" s="202"/>
      <c r="AP166" s="202"/>
      <c r="AQ166" s="202"/>
      <c r="AR166" s="202"/>
      <c r="AS166" s="202"/>
      <c r="BD166" s="211"/>
      <c r="BK166" s="105"/>
    </row>
    <row r="167" spans="1:63" ht="15.75" customHeight="1">
      <c r="A167" s="1474"/>
      <c r="B167" s="211"/>
      <c r="I167" s="212"/>
      <c r="J167" s="1470"/>
      <c r="K167" s="1470"/>
      <c r="L167" s="1470"/>
      <c r="M167" s="1470"/>
      <c r="N167" s="1470" t="s">
        <v>6085</v>
      </c>
      <c r="O167" s="1470"/>
      <c r="P167" s="1470"/>
      <c r="Q167" s="1470"/>
      <c r="R167" s="1470"/>
      <c r="S167" s="1470"/>
      <c r="T167" s="1470"/>
      <c r="U167" s="1470"/>
      <c r="V167" s="1470"/>
      <c r="W167" s="1470"/>
      <c r="X167" s="1470"/>
      <c r="Y167" s="1470"/>
      <c r="Z167" s="1470"/>
      <c r="AA167" s="1470"/>
      <c r="AB167" s="1470"/>
      <c r="AC167" s="1470"/>
      <c r="AD167" s="1470"/>
      <c r="AE167" s="1470"/>
      <c r="AF167" s="1470"/>
      <c r="AG167" s="1470"/>
      <c r="AH167" s="1470"/>
      <c r="AI167" s="1470"/>
      <c r="AJ167" s="1470"/>
      <c r="AK167" s="1470"/>
      <c r="AL167" s="1470"/>
      <c r="AM167" s="1470"/>
      <c r="AN167" s="202"/>
      <c r="AO167" s="202"/>
      <c r="AP167" s="202"/>
      <c r="AQ167" s="202"/>
      <c r="AR167" s="202"/>
      <c r="AS167" s="202"/>
      <c r="BD167" s="211"/>
      <c r="BK167" s="105"/>
    </row>
    <row r="168" spans="1:63" ht="15.75" customHeight="1">
      <c r="A168" s="1474"/>
      <c r="B168" s="211"/>
      <c r="I168" s="212"/>
      <c r="BD168" s="211"/>
      <c r="BK168" s="105"/>
    </row>
    <row r="169" spans="1:63" ht="15.75" customHeight="1">
      <c r="A169" s="1474"/>
      <c r="B169" s="211"/>
      <c r="I169" s="212"/>
      <c r="J169" s="1470" t="s">
        <v>6103</v>
      </c>
      <c r="K169" s="1470"/>
      <c r="L169" s="1470" t="s">
        <v>6104</v>
      </c>
      <c r="M169" s="1470"/>
      <c r="N169" s="1470"/>
      <c r="O169" s="1470"/>
      <c r="P169" s="1470"/>
      <c r="Q169" s="1470"/>
      <c r="R169" s="1470"/>
      <c r="S169" s="202"/>
      <c r="T169" s="1477"/>
      <c r="U169" s="1470"/>
      <c r="V169" s="1470"/>
      <c r="W169" s="1470"/>
      <c r="X169" s="1470"/>
      <c r="Y169" s="1470"/>
      <c r="Z169" s="1470"/>
      <c r="AA169" s="1470"/>
      <c r="AB169" s="1470"/>
      <c r="AC169" s="1470"/>
      <c r="AD169" s="1470"/>
      <c r="AE169" s="1470"/>
      <c r="AF169" s="1470"/>
      <c r="AG169" s="1470"/>
      <c r="AH169" s="1470"/>
      <c r="AI169" s="1470"/>
      <c r="AJ169" s="1470"/>
      <c r="AK169" s="1470"/>
      <c r="AL169" s="1470"/>
      <c r="AM169" s="1470"/>
      <c r="AN169" s="202"/>
      <c r="AO169" s="202"/>
      <c r="AP169" s="202"/>
      <c r="AQ169" s="202"/>
      <c r="AR169" s="202"/>
      <c r="AS169" s="202"/>
      <c r="BD169" s="211"/>
      <c r="BK169" s="105"/>
    </row>
    <row r="170" spans="1:63" ht="15.75" customHeight="1">
      <c r="A170" s="1474"/>
      <c r="B170" s="211"/>
      <c r="I170" s="212"/>
      <c r="J170" s="1470"/>
      <c r="K170" s="1470"/>
      <c r="L170" s="1470" t="s">
        <v>6105</v>
      </c>
      <c r="M170" s="1470"/>
      <c r="N170" s="1470"/>
      <c r="O170" s="1470"/>
      <c r="P170" s="1470"/>
      <c r="Q170" s="1470"/>
      <c r="R170" s="1470"/>
      <c r="S170" s="1470"/>
      <c r="V170" s="202"/>
      <c r="W170" s="1470"/>
      <c r="X170" s="1470"/>
      <c r="Y170" s="1470"/>
      <c r="Z170" s="1470"/>
      <c r="AA170" s="1470"/>
      <c r="AB170" s="1470"/>
      <c r="AC170" s="1470"/>
      <c r="AD170" s="1470"/>
      <c r="AE170" s="1470"/>
      <c r="AF170" s="1470"/>
      <c r="AG170" s="1470"/>
      <c r="AH170" s="1470"/>
      <c r="AI170" s="1470"/>
      <c r="AJ170" s="1470"/>
      <c r="AK170" s="1470"/>
      <c r="AL170" s="1470"/>
      <c r="AM170" s="1470"/>
      <c r="AN170" s="202"/>
      <c r="AO170" s="202"/>
      <c r="AP170" s="202"/>
      <c r="AQ170" s="202"/>
      <c r="AR170" s="202"/>
      <c r="AS170" s="202"/>
      <c r="BD170" s="211"/>
      <c r="BK170" s="105"/>
    </row>
    <row r="171" spans="1:63" ht="15.75" customHeight="1">
      <c r="A171" s="1474"/>
      <c r="B171" s="211"/>
      <c r="I171" s="212"/>
      <c r="J171" s="1470"/>
      <c r="K171" s="1470"/>
      <c r="L171" s="1470" t="s">
        <v>6106</v>
      </c>
      <c r="M171" s="1470"/>
      <c r="N171" s="1470"/>
      <c r="O171" s="1470"/>
      <c r="P171" s="1470"/>
      <c r="Q171" s="1470"/>
      <c r="R171" s="1470"/>
      <c r="S171" s="1470"/>
      <c r="U171" s="1184"/>
      <c r="V171" s="202"/>
      <c r="W171" s="1470"/>
      <c r="X171" s="1470"/>
      <c r="Y171" s="1470"/>
      <c r="Z171" s="1470"/>
      <c r="AA171" s="1470"/>
      <c r="AB171" s="1470"/>
      <c r="AC171" s="1470"/>
      <c r="AD171" s="1470"/>
      <c r="AE171" s="1470"/>
      <c r="AF171" s="1470"/>
      <c r="AG171" s="1470"/>
      <c r="AH171" s="1470"/>
      <c r="AI171" s="1470"/>
      <c r="AJ171" s="1470"/>
      <c r="AK171" s="1470"/>
      <c r="AL171" s="1470"/>
      <c r="AM171" s="1470"/>
      <c r="AN171" s="202"/>
      <c r="AO171" s="202"/>
      <c r="AP171" s="202"/>
      <c r="AQ171" s="202"/>
      <c r="AR171" s="202"/>
      <c r="AS171" s="202"/>
      <c r="BD171" s="211"/>
      <c r="BK171" s="105"/>
    </row>
    <row r="172" spans="1:63" ht="15.75" customHeight="1">
      <c r="A172" s="1474"/>
      <c r="B172" s="211"/>
      <c r="I172" s="212"/>
      <c r="J172" s="1470"/>
      <c r="K172" s="1470"/>
      <c r="L172" s="1470"/>
      <c r="M172" s="1470"/>
      <c r="N172" s="1470"/>
      <c r="O172" s="1470"/>
      <c r="P172" s="1470"/>
      <c r="Q172" s="1470"/>
      <c r="R172" s="1470"/>
      <c r="S172" s="1470"/>
      <c r="U172" s="1184"/>
      <c r="V172" s="202"/>
      <c r="W172" s="1470"/>
      <c r="X172" s="1470"/>
      <c r="Y172" s="1470"/>
      <c r="Z172" s="1470"/>
      <c r="AA172" s="1470"/>
      <c r="AB172" s="1470"/>
      <c r="AC172" s="1470"/>
      <c r="AD172" s="1470"/>
      <c r="AE172" s="1470"/>
      <c r="AF172" s="1470"/>
      <c r="AG172" s="1470"/>
      <c r="AH172" s="1470"/>
      <c r="AI172" s="1470"/>
      <c r="AJ172" s="1470"/>
      <c r="AK172" s="1470"/>
      <c r="AL172" s="1470"/>
      <c r="AM172" s="1470"/>
      <c r="AN172" s="202"/>
      <c r="AO172" s="202"/>
      <c r="AP172" s="202"/>
      <c r="AQ172" s="202"/>
      <c r="AR172" s="202"/>
      <c r="AS172" s="202"/>
      <c r="BD172" s="211"/>
      <c r="BK172" s="105"/>
    </row>
    <row r="173" spans="1:63" ht="15.75" customHeight="1">
      <c r="A173" s="1474"/>
      <c r="B173" s="211"/>
      <c r="I173" s="212"/>
      <c r="J173" s="1470"/>
      <c r="K173" s="1470"/>
      <c r="L173" s="1470"/>
      <c r="M173" s="1470" t="s">
        <v>6009</v>
      </c>
      <c r="N173" s="1470" t="s">
        <v>6107</v>
      </c>
      <c r="O173" s="1470"/>
      <c r="P173" s="1470"/>
      <c r="Q173" s="1470"/>
      <c r="R173" s="1470"/>
      <c r="S173" s="1470"/>
      <c r="T173" s="1470"/>
      <c r="U173" s="1470"/>
      <c r="V173" s="1470"/>
      <c r="W173" s="1470"/>
      <c r="X173" s="1470"/>
      <c r="Y173" s="1470"/>
      <c r="Z173" s="1470"/>
      <c r="AA173" s="1470"/>
      <c r="AB173" s="1470"/>
      <c r="AC173" s="1470"/>
      <c r="AD173" s="1470"/>
      <c r="AE173" s="1470"/>
      <c r="AF173" s="1470"/>
      <c r="AG173" s="1470"/>
      <c r="AH173" s="1470"/>
      <c r="AI173" s="1470"/>
      <c r="AJ173" s="1470"/>
      <c r="AK173" s="1470"/>
      <c r="AL173" s="1470"/>
      <c r="AM173" s="1470"/>
      <c r="AN173" s="202"/>
      <c r="AO173" s="202"/>
      <c r="AP173" s="202"/>
      <c r="AQ173" s="202"/>
      <c r="AR173" s="202"/>
      <c r="AS173" s="202"/>
      <c r="BD173" s="211"/>
      <c r="BK173" s="105"/>
    </row>
    <row r="174" spans="1:63" ht="15.75" customHeight="1">
      <c r="A174" s="1474"/>
      <c r="B174" s="211"/>
      <c r="I174" s="212"/>
      <c r="J174" s="1470"/>
      <c r="K174" s="1470"/>
      <c r="L174" s="1470"/>
      <c r="M174" s="1470"/>
      <c r="N174" s="1470" t="s">
        <v>6085</v>
      </c>
      <c r="O174" s="1470"/>
      <c r="P174" s="1470"/>
      <c r="Q174" s="1470"/>
      <c r="R174" s="1470"/>
      <c r="S174" s="1470"/>
      <c r="T174" s="1470"/>
      <c r="U174" s="1470"/>
      <c r="V174" s="1470"/>
      <c r="W174" s="1470"/>
      <c r="X174" s="1470"/>
      <c r="Y174" s="1470"/>
      <c r="Z174" s="1470"/>
      <c r="AA174" s="1470"/>
      <c r="AB174" s="1470"/>
      <c r="AC174" s="1470"/>
      <c r="AD174" s="1470"/>
      <c r="AE174" s="1470"/>
      <c r="AF174" s="1470"/>
      <c r="AG174" s="1470"/>
      <c r="AH174" s="1470"/>
      <c r="AI174" s="1470"/>
      <c r="AJ174" s="1470"/>
      <c r="AK174" s="1470"/>
      <c r="AL174" s="1470"/>
      <c r="AM174" s="1470"/>
      <c r="AN174" s="202"/>
      <c r="AO174" s="202"/>
      <c r="AP174" s="202"/>
      <c r="AQ174" s="202"/>
      <c r="AR174" s="202"/>
      <c r="AS174" s="202"/>
      <c r="BD174" s="211"/>
      <c r="BK174" s="105"/>
    </row>
    <row r="175" spans="1:63" ht="15.75" customHeight="1">
      <c r="A175" s="1474"/>
      <c r="B175" s="211"/>
      <c r="I175" s="212"/>
      <c r="BD175" s="211"/>
      <c r="BK175" s="105"/>
    </row>
    <row r="176" spans="1:63" ht="15.75" customHeight="1">
      <c r="A176" s="1474"/>
      <c r="B176" s="211"/>
      <c r="I176" s="212"/>
      <c r="J176" s="1470" t="s">
        <v>6108</v>
      </c>
      <c r="K176" s="1470"/>
      <c r="L176" s="1470" t="s">
        <v>6109</v>
      </c>
      <c r="M176" s="1470"/>
      <c r="N176" s="1470"/>
      <c r="O176" s="1470"/>
      <c r="P176" s="1470"/>
      <c r="Q176" s="1470"/>
      <c r="R176" s="1470"/>
      <c r="S176" s="202"/>
      <c r="T176" s="1477"/>
      <c r="U176" s="1470"/>
      <c r="V176" s="1470"/>
      <c r="W176" s="1470"/>
      <c r="X176" s="1470"/>
      <c r="Y176" s="1470"/>
      <c r="Z176" s="1470"/>
      <c r="AA176" s="1470"/>
      <c r="AB176" s="1470"/>
      <c r="AC176" s="1470"/>
      <c r="AD176" s="1470"/>
      <c r="AE176" s="1470"/>
      <c r="AF176" s="1470"/>
      <c r="AG176" s="1470"/>
      <c r="AH176" s="1470"/>
      <c r="AI176" s="1470"/>
      <c r="AJ176" s="1470"/>
      <c r="AK176" s="1470"/>
      <c r="AL176" s="1470"/>
      <c r="AM176" s="1470"/>
      <c r="AN176" s="202"/>
      <c r="AO176" s="202"/>
      <c r="AP176" s="202"/>
      <c r="AQ176" s="202"/>
      <c r="AR176" s="202"/>
      <c r="AS176" s="202"/>
      <c r="AT176" s="202"/>
      <c r="BD176" s="211"/>
      <c r="BK176" s="105"/>
    </row>
    <row r="177" spans="1:63" ht="15.75" customHeight="1">
      <c r="A177" s="1474"/>
      <c r="B177" s="211"/>
      <c r="I177" s="212"/>
      <c r="J177" s="1470"/>
      <c r="K177" s="1470"/>
      <c r="L177" s="1470" t="s">
        <v>6110</v>
      </c>
      <c r="M177" s="1470"/>
      <c r="N177" s="1470"/>
      <c r="O177" s="1470"/>
      <c r="P177" s="1470"/>
      <c r="Q177" s="1470"/>
      <c r="R177" s="1470"/>
      <c r="S177" s="1470"/>
      <c r="V177" s="202"/>
      <c r="W177" s="1470"/>
      <c r="X177" s="1470"/>
      <c r="Y177" s="1470"/>
      <c r="Z177" s="1470"/>
      <c r="AA177" s="1470"/>
      <c r="AB177" s="1470"/>
      <c r="AC177" s="1470"/>
      <c r="AD177" s="1470"/>
      <c r="AE177" s="1470"/>
      <c r="AF177" s="1470"/>
      <c r="AG177" s="1470"/>
      <c r="AH177" s="1470"/>
      <c r="AI177" s="1470"/>
      <c r="AJ177" s="1470"/>
      <c r="AK177" s="1470"/>
      <c r="AL177" s="1470"/>
      <c r="AM177" s="1470"/>
      <c r="AN177" s="202"/>
      <c r="AO177" s="202"/>
      <c r="AP177" s="202"/>
      <c r="AQ177" s="202"/>
      <c r="AR177" s="202"/>
      <c r="AS177" s="202"/>
      <c r="AT177" s="202"/>
      <c r="BD177" s="211"/>
      <c r="BK177" s="105"/>
    </row>
    <row r="178" spans="1:63" ht="15.75" customHeight="1">
      <c r="A178" s="1474"/>
      <c r="B178" s="211"/>
      <c r="I178" s="212"/>
      <c r="J178" s="1470"/>
      <c r="K178" s="1470"/>
      <c r="L178" s="1470" t="s">
        <v>6111</v>
      </c>
      <c r="M178" s="1470"/>
      <c r="N178" s="1470"/>
      <c r="O178" s="1470"/>
      <c r="P178" s="1470"/>
      <c r="Q178" s="1470"/>
      <c r="R178" s="1470"/>
      <c r="S178" s="1470"/>
      <c r="U178" s="1184"/>
      <c r="V178" s="202"/>
      <c r="W178" s="1470"/>
      <c r="X178" s="1470"/>
      <c r="Y178" s="1470"/>
      <c r="Z178" s="1470"/>
      <c r="AA178" s="1470"/>
      <c r="AB178" s="1470"/>
      <c r="AC178" s="1470"/>
      <c r="AD178" s="1470"/>
      <c r="AE178" s="1470"/>
      <c r="AF178" s="1470"/>
      <c r="AG178" s="1470"/>
      <c r="AH178" s="1470"/>
      <c r="AI178" s="1470"/>
      <c r="AJ178" s="1470"/>
      <c r="AK178" s="1470"/>
      <c r="AL178" s="1470"/>
      <c r="AM178" s="1470"/>
      <c r="AN178" s="202"/>
      <c r="AO178" s="202"/>
      <c r="AP178" s="202"/>
      <c r="AQ178" s="202"/>
      <c r="AR178" s="202"/>
      <c r="AS178" s="202"/>
      <c r="AT178" s="202"/>
      <c r="BD178" s="211"/>
      <c r="BK178" s="105"/>
    </row>
    <row r="179" spans="1:63" ht="15.75" customHeight="1">
      <c r="A179" s="1474"/>
      <c r="B179" s="211"/>
      <c r="I179" s="212"/>
      <c r="J179" s="1470"/>
      <c r="K179" s="1470"/>
      <c r="L179" s="1470"/>
      <c r="M179" s="1470"/>
      <c r="N179" s="1470"/>
      <c r="O179" s="1470"/>
      <c r="P179" s="1470"/>
      <c r="Q179" s="1470"/>
      <c r="R179" s="1470"/>
      <c r="S179" s="1470"/>
      <c r="U179" s="1184"/>
      <c r="V179" s="202"/>
      <c r="W179" s="1470"/>
      <c r="X179" s="1470"/>
      <c r="Y179" s="1470"/>
      <c r="Z179" s="1470"/>
      <c r="AA179" s="1470"/>
      <c r="AB179" s="1470"/>
      <c r="AC179" s="1470"/>
      <c r="AD179" s="1470"/>
      <c r="AE179" s="1470"/>
      <c r="AF179" s="1470"/>
      <c r="AG179" s="1470"/>
      <c r="AH179" s="1470"/>
      <c r="AI179" s="1470"/>
      <c r="AJ179" s="1470"/>
      <c r="AK179" s="1470"/>
      <c r="AL179" s="1470"/>
      <c r="AM179" s="1470"/>
      <c r="AN179" s="202"/>
      <c r="AO179" s="202"/>
      <c r="AP179" s="202"/>
      <c r="AQ179" s="202"/>
      <c r="AR179" s="202"/>
      <c r="AS179" s="202"/>
      <c r="AT179" s="202"/>
      <c r="BD179" s="211"/>
      <c r="BK179" s="105"/>
    </row>
    <row r="180" spans="1:63" ht="15.75" customHeight="1">
      <c r="A180" s="1474"/>
      <c r="B180" s="211"/>
      <c r="I180" s="212"/>
      <c r="J180" s="1470"/>
      <c r="K180" s="1470"/>
      <c r="L180" s="1470"/>
      <c r="M180" s="1470" t="s">
        <v>6009</v>
      </c>
      <c r="N180" s="1470" t="s">
        <v>6084</v>
      </c>
      <c r="O180" s="1470"/>
      <c r="P180" s="1470"/>
      <c r="Q180" s="1470"/>
      <c r="R180" s="1470"/>
      <c r="S180" s="1470"/>
      <c r="T180" s="1470"/>
      <c r="U180" s="1470"/>
      <c r="V180" s="1470"/>
      <c r="W180" s="1470"/>
      <c r="X180" s="1470"/>
      <c r="Y180" s="1470"/>
      <c r="Z180" s="1470"/>
      <c r="AA180" s="1470"/>
      <c r="AB180" s="1470"/>
      <c r="AC180" s="1470"/>
      <c r="AD180" s="1470"/>
      <c r="AE180" s="1470"/>
      <c r="AF180" s="1470"/>
      <c r="AG180" s="1470"/>
      <c r="AH180" s="1470"/>
      <c r="AI180" s="1470"/>
      <c r="AJ180" s="1470"/>
      <c r="AK180" s="1470"/>
      <c r="AL180" s="1470"/>
      <c r="AM180" s="1470"/>
      <c r="AN180" s="202"/>
      <c r="AO180" s="202"/>
      <c r="AP180" s="202"/>
      <c r="AQ180" s="202"/>
      <c r="AR180" s="202"/>
      <c r="AS180" s="202"/>
      <c r="AT180" s="202"/>
      <c r="BD180" s="211"/>
      <c r="BK180" s="105"/>
    </row>
    <row r="181" spans="1:63" ht="15.75" customHeight="1">
      <c r="A181" s="1474"/>
      <c r="B181" s="211"/>
      <c r="I181" s="212"/>
      <c r="J181" s="1470"/>
      <c r="K181" s="1470"/>
      <c r="L181" s="1470"/>
      <c r="M181" s="1470"/>
      <c r="N181" s="1470" t="s">
        <v>6085</v>
      </c>
      <c r="O181" s="1470"/>
      <c r="P181" s="1470"/>
      <c r="Q181" s="1470"/>
      <c r="R181" s="1470"/>
      <c r="S181" s="1470"/>
      <c r="T181" s="1470"/>
      <c r="U181" s="1470"/>
      <c r="V181" s="1470"/>
      <c r="W181" s="1470"/>
      <c r="X181" s="1470"/>
      <c r="Y181" s="1470"/>
      <c r="Z181" s="1470"/>
      <c r="AA181" s="1470"/>
      <c r="AB181" s="1470"/>
      <c r="AC181" s="1470"/>
      <c r="AD181" s="1470"/>
      <c r="AE181" s="1470"/>
      <c r="AF181" s="1470"/>
      <c r="AG181" s="1470"/>
      <c r="AH181" s="1470"/>
      <c r="AI181" s="1470"/>
      <c r="AJ181" s="1470"/>
      <c r="AK181" s="1470"/>
      <c r="AL181" s="1470"/>
      <c r="AM181" s="1470"/>
      <c r="AN181" s="202"/>
      <c r="AO181" s="202"/>
      <c r="AP181" s="202"/>
      <c r="AQ181" s="202"/>
      <c r="AR181" s="202"/>
      <c r="AS181" s="202"/>
      <c r="AT181" s="202"/>
      <c r="BD181" s="211"/>
      <c r="BK181" s="105"/>
    </row>
    <row r="182" spans="1:63" ht="15.75" customHeight="1">
      <c r="A182" s="1474"/>
      <c r="B182" s="211"/>
      <c r="I182" s="212"/>
      <c r="J182" s="1470"/>
      <c r="K182" s="1470"/>
      <c r="L182" s="1470"/>
      <c r="M182" s="1470"/>
      <c r="N182" s="1470"/>
      <c r="O182" s="1470"/>
      <c r="P182" s="1470"/>
      <c r="Q182" s="1470"/>
      <c r="R182" s="1470"/>
      <c r="S182" s="1470"/>
      <c r="T182" s="1470"/>
      <c r="U182" s="1470"/>
      <c r="V182" s="1470"/>
      <c r="W182" s="1470"/>
      <c r="X182" s="1470"/>
      <c r="Y182" s="1470"/>
      <c r="Z182" s="1470"/>
      <c r="AA182" s="1470"/>
      <c r="AB182" s="1470"/>
      <c r="AC182" s="1470"/>
      <c r="AD182" s="1470"/>
      <c r="AE182" s="1470"/>
      <c r="AF182" s="1470"/>
      <c r="AG182" s="1470"/>
      <c r="AH182" s="1470"/>
      <c r="AI182" s="1470"/>
      <c r="AJ182" s="1470"/>
      <c r="AK182" s="1470"/>
      <c r="AL182" s="1470"/>
      <c r="AM182" s="1470"/>
      <c r="AN182" s="202"/>
      <c r="AO182" s="202"/>
      <c r="AP182" s="202"/>
      <c r="AQ182" s="202"/>
      <c r="AR182" s="202"/>
      <c r="AS182" s="202"/>
      <c r="AT182" s="202"/>
      <c r="BD182" s="211"/>
      <c r="BK182" s="105"/>
    </row>
    <row r="183" spans="1:63" ht="15.75" customHeight="1">
      <c r="A183" s="1474"/>
      <c r="B183" s="211"/>
      <c r="I183" s="212"/>
      <c r="J183" s="1470" t="s">
        <v>6112</v>
      </c>
      <c r="L183" s="1" t="s">
        <v>6113</v>
      </c>
      <c r="BD183" s="211"/>
      <c r="BK183" s="105"/>
    </row>
    <row r="184" spans="1:63" ht="15.75" customHeight="1">
      <c r="A184" s="1474"/>
      <c r="B184" s="211"/>
      <c r="I184" s="212"/>
      <c r="L184" s="1470" t="s">
        <v>6114</v>
      </c>
      <c r="M184" s="1470"/>
      <c r="N184" s="1470"/>
      <c r="O184" s="1470"/>
      <c r="P184" s="1470"/>
      <c r="Q184" s="1470"/>
      <c r="R184" s="1470"/>
      <c r="S184" s="1477"/>
      <c r="T184" s="1470"/>
      <c r="U184" s="1470"/>
      <c r="V184" s="1470"/>
      <c r="W184" s="1470"/>
      <c r="X184" s="1470"/>
      <c r="Y184" s="1470"/>
      <c r="Z184" s="1470"/>
      <c r="AA184" s="1470"/>
      <c r="AB184" s="1470"/>
      <c r="AC184" s="1470"/>
      <c r="AD184" s="1470"/>
      <c r="AE184" s="1470"/>
      <c r="AF184" s="1470"/>
      <c r="AG184" s="1470"/>
      <c r="AH184" s="1470"/>
      <c r="AI184" s="1470"/>
      <c r="AJ184" s="1470"/>
      <c r="AK184" s="1470"/>
      <c r="AL184" s="1470"/>
      <c r="AM184" s="158"/>
      <c r="AN184" s="202"/>
      <c r="AO184" s="202"/>
      <c r="AP184" s="202"/>
      <c r="AQ184" s="202"/>
      <c r="AR184" s="202"/>
      <c r="AS184" s="202"/>
      <c r="AT184" s="202"/>
      <c r="AU184" s="202"/>
      <c r="AV184" s="202"/>
      <c r="AW184" s="202"/>
      <c r="AX184" s="202"/>
      <c r="AY184" s="202"/>
      <c r="BD184" s="1498" t="s">
        <v>6415</v>
      </c>
      <c r="BK184" s="105"/>
    </row>
    <row r="185" spans="1:63" ht="15.75" customHeight="1">
      <c r="A185" s="1474"/>
      <c r="B185" s="211"/>
      <c r="I185" s="212"/>
      <c r="L185" s="1470" t="s">
        <v>6115</v>
      </c>
      <c r="M185" s="1470"/>
      <c r="N185" s="1470"/>
      <c r="O185" s="1470"/>
      <c r="P185" s="1470"/>
      <c r="Q185" s="1470"/>
      <c r="R185" s="1470"/>
      <c r="S185" s="1477"/>
      <c r="T185" s="1470"/>
      <c r="U185" s="1470"/>
      <c r="V185" s="1470"/>
      <c r="W185" s="1470"/>
      <c r="X185" s="1470"/>
      <c r="Y185" s="1470"/>
      <c r="Z185" s="1470"/>
      <c r="AA185" s="1470"/>
      <c r="AB185" s="1470"/>
      <c r="AC185" s="1470"/>
      <c r="AD185" s="1470"/>
      <c r="AE185" s="1470"/>
      <c r="AF185" s="1470"/>
      <c r="AG185" s="1470"/>
      <c r="AH185" s="1470"/>
      <c r="AI185" s="1470"/>
      <c r="AJ185" s="1470"/>
      <c r="AK185" s="1470"/>
      <c r="AL185" s="1470"/>
      <c r="AM185" s="158"/>
      <c r="AN185" s="202"/>
      <c r="AO185" s="202"/>
      <c r="AP185" s="202"/>
      <c r="AQ185" s="202"/>
      <c r="AR185" s="202"/>
      <c r="AS185" s="202"/>
      <c r="AT185" s="202"/>
      <c r="AU185" s="202"/>
      <c r="AV185" s="202"/>
      <c r="AW185" s="202"/>
      <c r="AX185" s="202"/>
      <c r="AY185" s="202"/>
      <c r="BD185" s="211"/>
      <c r="BK185" s="105"/>
    </row>
    <row r="186" spans="1:63" ht="15.75" customHeight="1">
      <c r="A186" s="1474"/>
      <c r="B186" s="211"/>
      <c r="I186" s="212"/>
      <c r="L186" s="1470" t="s">
        <v>6116</v>
      </c>
      <c r="M186" s="1470"/>
      <c r="N186" s="1470"/>
      <c r="O186" s="1470"/>
      <c r="P186" s="1470"/>
      <c r="Q186" s="1470"/>
      <c r="R186" s="1470"/>
      <c r="S186" s="1477"/>
      <c r="T186" s="1470"/>
      <c r="U186" s="1470"/>
      <c r="V186" s="1470"/>
      <c r="W186" s="1470"/>
      <c r="X186" s="1470"/>
      <c r="Y186" s="1470"/>
      <c r="Z186" s="1470"/>
      <c r="AA186" s="1470"/>
      <c r="AB186" s="1470"/>
      <c r="AC186" s="1470"/>
      <c r="AD186" s="1470"/>
      <c r="AE186" s="1470"/>
      <c r="AF186" s="1470"/>
      <c r="AG186" s="1470"/>
      <c r="AH186" s="1470"/>
      <c r="AI186" s="1470"/>
      <c r="AJ186" s="1470"/>
      <c r="AK186" s="1470"/>
      <c r="AL186" s="1470"/>
      <c r="AM186" s="158"/>
      <c r="AN186" s="202"/>
      <c r="AO186" s="202"/>
      <c r="AP186" s="202"/>
      <c r="AQ186" s="202"/>
      <c r="AR186" s="202"/>
      <c r="AS186" s="202"/>
      <c r="AT186" s="202"/>
      <c r="AU186" s="202"/>
      <c r="AV186" s="202"/>
      <c r="AW186" s="202"/>
      <c r="AX186" s="202"/>
      <c r="AY186" s="202"/>
      <c r="BD186" s="211"/>
      <c r="BK186" s="105"/>
    </row>
    <row r="187" spans="1:63" ht="15.75" customHeight="1">
      <c r="A187" s="1474"/>
      <c r="B187" s="211"/>
      <c r="I187" s="212"/>
      <c r="BD187" s="211"/>
      <c r="BK187" s="105"/>
    </row>
    <row r="188" spans="1:63" ht="15.75" customHeight="1">
      <c r="A188" s="1474"/>
      <c r="B188" s="211"/>
      <c r="I188" s="212"/>
      <c r="L188" s="1480" t="s">
        <v>6117</v>
      </c>
      <c r="M188" s="158" t="s">
        <v>6118</v>
      </c>
      <c r="N188" s="1470"/>
      <c r="O188" s="1470"/>
      <c r="P188" s="1470"/>
      <c r="Q188" s="1470"/>
      <c r="R188" s="1470"/>
      <c r="S188" s="1470"/>
      <c r="T188" s="1470"/>
      <c r="U188" s="1470"/>
      <c r="V188" s="1470"/>
      <c r="W188" s="1470"/>
      <c r="X188" s="1470"/>
      <c r="Y188" s="1470"/>
      <c r="Z188" s="1470"/>
      <c r="BD188" s="211" t="s">
        <v>6119</v>
      </c>
      <c r="BK188" s="105"/>
    </row>
    <row r="189" spans="1:63" ht="15.75" customHeight="1">
      <c r="A189" s="1474"/>
      <c r="B189" s="211"/>
      <c r="I189" s="212"/>
      <c r="N189" s="1470" t="s">
        <v>6120</v>
      </c>
      <c r="O189" s="1470"/>
      <c r="P189" s="1470"/>
      <c r="Q189" s="1470"/>
      <c r="R189" s="1470"/>
      <c r="S189" s="1470"/>
      <c r="T189" s="1470"/>
      <c r="U189" s="1470"/>
      <c r="V189" s="1470"/>
      <c r="W189" s="1470"/>
      <c r="X189" s="1470"/>
      <c r="Y189" s="1470"/>
      <c r="Z189" s="1470"/>
      <c r="AA189" s="1470"/>
      <c r="AB189" s="1470"/>
      <c r="BD189" s="211"/>
      <c r="BK189" s="105"/>
    </row>
    <row r="190" spans="1:63" ht="15.75" customHeight="1">
      <c r="A190" s="1474"/>
      <c r="B190" s="211"/>
      <c r="I190" s="212"/>
      <c r="N190" s="158"/>
      <c r="O190" s="1470" t="s">
        <v>6063</v>
      </c>
      <c r="P190" s="1470" t="s">
        <v>6121</v>
      </c>
      <c r="Q190" s="1470"/>
      <c r="R190" s="1470"/>
      <c r="S190" s="1470"/>
      <c r="T190" s="1470"/>
      <c r="U190" s="1470"/>
      <c r="V190" s="1470"/>
      <c r="W190" s="1470"/>
      <c r="X190" s="1470"/>
      <c r="Y190" s="1470"/>
      <c r="Z190" s="1470"/>
      <c r="AA190" s="1470"/>
      <c r="AB190" s="1470"/>
      <c r="BD190" s="211"/>
      <c r="BK190" s="105"/>
    </row>
    <row r="191" spans="1:63" ht="15.75" customHeight="1">
      <c r="A191" s="1474"/>
      <c r="B191" s="211"/>
      <c r="I191" s="212"/>
      <c r="N191" s="158"/>
      <c r="O191" s="1470" t="s">
        <v>6063</v>
      </c>
      <c r="P191" s="1470" t="s">
        <v>6122</v>
      </c>
      <c r="Q191" s="1470"/>
      <c r="R191" s="1470"/>
      <c r="S191" s="1470"/>
      <c r="T191" s="1470"/>
      <c r="U191" s="1470"/>
      <c r="V191" s="1470"/>
      <c r="W191" s="1470"/>
      <c r="X191" s="1470"/>
      <c r="Y191" s="1470"/>
      <c r="Z191" s="1470"/>
      <c r="AA191" s="1470"/>
      <c r="AB191" s="1470"/>
      <c r="BD191" s="211"/>
      <c r="BK191" s="105"/>
    </row>
    <row r="192" spans="1:63" ht="15.75" customHeight="1">
      <c r="A192" s="1474"/>
      <c r="B192" s="211"/>
      <c r="I192" s="212"/>
      <c r="N192" s="1470"/>
      <c r="O192" s="1470"/>
      <c r="P192" s="1470"/>
      <c r="Q192" s="1470"/>
      <c r="R192" s="1470"/>
      <c r="S192" s="1470"/>
      <c r="T192" s="1470"/>
      <c r="U192" s="1470"/>
      <c r="V192" s="1470"/>
      <c r="W192" s="1470"/>
      <c r="X192" s="1470"/>
      <c r="Y192" s="1470"/>
      <c r="Z192" s="1470"/>
      <c r="AA192" s="1470"/>
      <c r="AB192" s="1470"/>
      <c r="BD192" s="211"/>
      <c r="BK192" s="105"/>
    </row>
    <row r="193" spans="1:63" ht="15.75" customHeight="1">
      <c r="A193" s="1474"/>
      <c r="B193" s="211"/>
      <c r="I193" s="212"/>
      <c r="N193" s="1470" t="s">
        <v>6123</v>
      </c>
      <c r="O193" s="1470"/>
      <c r="P193" s="1470"/>
      <c r="Q193" s="1470"/>
      <c r="R193" s="1470"/>
      <c r="S193" s="1470"/>
      <c r="T193" s="1470"/>
      <c r="U193" s="1470"/>
      <c r="V193" s="1470"/>
      <c r="W193" s="1470"/>
      <c r="X193" s="1470"/>
      <c r="Y193" s="1470"/>
      <c r="Z193" s="1470"/>
      <c r="AA193" s="1470"/>
      <c r="AB193" s="1470"/>
      <c r="BD193" s="211"/>
      <c r="BK193" s="105"/>
    </row>
    <row r="194" spans="1:63" ht="15.75" customHeight="1">
      <c r="A194" s="1474"/>
      <c r="B194" s="211"/>
      <c r="I194" s="212"/>
      <c r="N194" s="1470"/>
      <c r="O194" s="1470" t="s">
        <v>6124</v>
      </c>
      <c r="P194" s="1470"/>
      <c r="Q194" s="1470"/>
      <c r="R194" s="1470"/>
      <c r="S194" s="1470"/>
      <c r="T194" s="1470"/>
      <c r="U194" s="1470"/>
      <c r="V194" s="1470"/>
      <c r="W194" s="1470"/>
      <c r="X194" s="1470"/>
      <c r="Y194" s="1470"/>
      <c r="Z194" s="1470"/>
      <c r="AA194" s="1470"/>
      <c r="AB194" s="1470"/>
      <c r="AC194" s="1470"/>
      <c r="AD194" s="1470"/>
      <c r="AE194" s="1470"/>
      <c r="AF194" s="1470"/>
      <c r="AG194" s="1470"/>
      <c r="AH194" s="1470"/>
      <c r="AI194" s="1470"/>
      <c r="AJ194" s="1470"/>
      <c r="AK194" s="1470"/>
      <c r="AL194" s="1470"/>
      <c r="AM194" s="1470"/>
      <c r="AN194" s="1470"/>
      <c r="AO194" s="1470"/>
      <c r="BD194" s="211"/>
      <c r="BK194" s="105"/>
    </row>
    <row r="195" spans="1:63" ht="15.75" customHeight="1">
      <c r="A195" s="1474"/>
      <c r="B195" s="211"/>
      <c r="I195" s="212"/>
      <c r="BD195" s="211"/>
      <c r="BK195" s="105"/>
    </row>
    <row r="196" spans="1:63" ht="15.75" customHeight="1">
      <c r="A196" s="1474"/>
      <c r="B196" s="211"/>
      <c r="I196" s="212"/>
      <c r="N196" s="1" t="s">
        <v>6125</v>
      </c>
      <c r="BD196" s="211"/>
      <c r="BK196" s="105"/>
    </row>
    <row r="197" spans="1:63" ht="15.75" customHeight="1">
      <c r="A197" s="1474"/>
      <c r="B197" s="211"/>
      <c r="I197" s="212"/>
      <c r="O197" s="1470" t="s">
        <v>6126</v>
      </c>
      <c r="P197" s="1470"/>
      <c r="Q197" s="1470"/>
      <c r="R197" s="1470"/>
      <c r="S197" s="1470"/>
      <c r="T197" s="1470"/>
      <c r="U197" s="1470"/>
      <c r="V197" s="1470"/>
      <c r="W197" s="1470"/>
      <c r="X197" s="1470"/>
      <c r="Y197" s="1470"/>
      <c r="Z197" s="1470"/>
      <c r="AA197" s="1470"/>
      <c r="AB197" s="1470"/>
      <c r="AC197" s="1470"/>
      <c r="AD197" s="1470"/>
      <c r="AE197" s="1470"/>
      <c r="AF197" s="1470"/>
      <c r="BD197" s="211"/>
      <c r="BK197" s="105"/>
    </row>
    <row r="198" spans="1:63" ht="15.75" customHeight="1">
      <c r="A198" s="1474"/>
      <c r="B198" s="211"/>
      <c r="I198" s="212"/>
      <c r="O198" s="1470" t="s">
        <v>6127</v>
      </c>
      <c r="P198" s="1470"/>
      <c r="Q198" s="1470"/>
      <c r="R198" s="1470"/>
      <c r="S198" s="1470"/>
      <c r="T198" s="1470"/>
      <c r="U198" s="1470"/>
      <c r="V198" s="1470"/>
      <c r="W198" s="1470"/>
      <c r="X198" s="1470"/>
      <c r="Y198" s="1470"/>
      <c r="Z198" s="1470"/>
      <c r="AA198" s="1470"/>
      <c r="AB198" s="1470"/>
      <c r="AC198" s="1470"/>
      <c r="AD198" s="1470"/>
      <c r="AE198" s="1470"/>
      <c r="AF198" s="1470"/>
      <c r="BD198" s="211"/>
      <c r="BK198" s="105"/>
    </row>
    <row r="199" spans="1:63" ht="15.75" customHeight="1">
      <c r="A199" s="1474"/>
      <c r="B199" s="211"/>
      <c r="I199" s="212"/>
      <c r="O199" s="1470" t="s">
        <v>6128</v>
      </c>
      <c r="P199" s="1470"/>
      <c r="Q199" s="1470"/>
      <c r="R199" s="1470"/>
      <c r="S199" s="1470"/>
      <c r="T199" s="1470"/>
      <c r="U199" s="1470"/>
      <c r="V199" s="1470"/>
      <c r="W199" s="1470"/>
      <c r="X199" s="1470"/>
      <c r="Y199" s="1470"/>
      <c r="Z199" s="1470"/>
      <c r="AA199" s="1470"/>
      <c r="AB199" s="1470"/>
      <c r="AC199" s="1470"/>
      <c r="AD199" s="1470"/>
      <c r="AE199" s="1470"/>
      <c r="AF199" s="1470"/>
      <c r="BD199" s="211"/>
      <c r="BK199" s="105"/>
    </row>
    <row r="200" spans="1:63" ht="15.75" customHeight="1">
      <c r="A200" s="1474"/>
      <c r="B200" s="211"/>
      <c r="I200" s="212"/>
      <c r="O200" s="1470" t="s">
        <v>6129</v>
      </c>
      <c r="P200" s="1470"/>
      <c r="Q200" s="1470"/>
      <c r="R200" s="1470"/>
      <c r="S200" s="1470"/>
      <c r="T200" s="1470"/>
      <c r="U200" s="1470"/>
      <c r="V200" s="1470"/>
      <c r="W200" s="1470"/>
      <c r="X200" s="1470"/>
      <c r="Y200" s="1470"/>
      <c r="Z200" s="1470"/>
      <c r="AA200" s="1470"/>
      <c r="AB200" s="1470"/>
      <c r="AC200" s="1470"/>
      <c r="AD200" s="1470"/>
      <c r="AE200" s="1470"/>
      <c r="AF200" s="1470"/>
      <c r="BD200" s="211"/>
      <c r="BK200" s="105"/>
    </row>
    <row r="201" spans="1:63" ht="15.75" customHeight="1">
      <c r="A201" s="1474"/>
      <c r="B201" s="211"/>
      <c r="I201" s="212"/>
      <c r="O201" s="1470" t="s">
        <v>6130</v>
      </c>
      <c r="P201" s="1470"/>
      <c r="Q201" s="1470"/>
      <c r="R201" s="1470"/>
      <c r="S201" s="1470"/>
      <c r="T201" s="1470"/>
      <c r="U201" s="1470"/>
      <c r="V201" s="1470"/>
      <c r="W201" s="1470"/>
      <c r="X201" s="1470"/>
      <c r="Y201" s="1470"/>
      <c r="Z201" s="1470"/>
      <c r="AA201" s="1470"/>
      <c r="AB201" s="1470"/>
      <c r="AC201" s="1470"/>
      <c r="AD201" s="1470"/>
      <c r="AE201" s="1470"/>
      <c r="AF201" s="1470"/>
      <c r="BD201" s="211"/>
      <c r="BK201" s="105"/>
    </row>
    <row r="202" spans="1:63" ht="15.75" customHeight="1">
      <c r="A202" s="1474"/>
      <c r="B202" s="211"/>
      <c r="I202" s="212"/>
      <c r="O202" s="1470"/>
      <c r="P202" s="1470"/>
      <c r="Q202" s="1470"/>
      <c r="R202" s="1470"/>
      <c r="S202" s="1470"/>
      <c r="T202" s="1470"/>
      <c r="U202" s="1470"/>
      <c r="V202" s="1470"/>
      <c r="W202" s="1470"/>
      <c r="X202" s="1470"/>
      <c r="Y202" s="1470"/>
      <c r="Z202" s="1470"/>
      <c r="AA202" s="1470"/>
      <c r="AB202" s="1470"/>
      <c r="AC202" s="1470"/>
      <c r="AD202" s="1470"/>
      <c r="AE202" s="1470"/>
      <c r="AF202" s="1470"/>
      <c r="BD202" s="211"/>
      <c r="BK202" s="105"/>
    </row>
    <row r="203" spans="1:63" ht="15.75" customHeight="1">
      <c r="A203" s="1474"/>
      <c r="B203" s="211"/>
      <c r="I203" s="212"/>
      <c r="N203" s="1470" t="s">
        <v>6131</v>
      </c>
      <c r="O203" s="1470"/>
      <c r="P203" s="1470"/>
      <c r="Q203" s="1470"/>
      <c r="R203" s="1470"/>
      <c r="S203" s="1470"/>
      <c r="T203" s="1470"/>
      <c r="U203" s="1470"/>
      <c r="V203" s="1470"/>
      <c r="W203" s="1470"/>
      <c r="X203" s="1470"/>
      <c r="Y203" s="1470"/>
      <c r="Z203" s="1470"/>
      <c r="AA203" s="1470"/>
      <c r="AB203" s="1470"/>
      <c r="AC203" s="1470"/>
      <c r="AD203" s="1470"/>
      <c r="AE203" s="1470"/>
      <c r="AF203" s="1470"/>
      <c r="BD203" s="211"/>
      <c r="BK203" s="105"/>
    </row>
    <row r="204" spans="1:63" ht="15.75" customHeight="1">
      <c r="A204" s="1474"/>
      <c r="B204" s="211"/>
      <c r="I204" s="212"/>
      <c r="N204" s="1470"/>
      <c r="O204" s="1470" t="s">
        <v>5856</v>
      </c>
      <c r="P204" s="1470"/>
      <c r="Q204" s="1470"/>
      <c r="R204" s="1470"/>
      <c r="BD204" s="211"/>
      <c r="BK204" s="105"/>
    </row>
    <row r="205" spans="1:63" ht="15.75" customHeight="1">
      <c r="A205" s="1474"/>
      <c r="B205" s="211"/>
      <c r="I205" s="212"/>
      <c r="O205" s="1470"/>
      <c r="P205" s="1470"/>
      <c r="Q205" s="1470"/>
      <c r="R205" s="1470"/>
      <c r="S205" s="1470"/>
      <c r="T205" s="1470"/>
      <c r="U205" s="1470"/>
      <c r="V205" s="1470"/>
      <c r="W205" s="1470"/>
      <c r="X205" s="1470"/>
      <c r="Y205" s="1470"/>
      <c r="Z205" s="1470"/>
      <c r="AA205" s="1470"/>
      <c r="AB205" s="1470"/>
      <c r="AC205" s="1470"/>
      <c r="AD205" s="1470"/>
      <c r="AE205" s="1470"/>
      <c r="AF205" s="1470"/>
      <c r="BD205" s="211"/>
      <c r="BK205" s="105"/>
    </row>
    <row r="206" spans="1:63" ht="15.75" customHeight="1">
      <c r="A206" s="1474"/>
      <c r="B206" s="211"/>
      <c r="I206" s="212"/>
      <c r="L206" s="1042" t="s">
        <v>6132</v>
      </c>
      <c r="M206" s="1" t="s">
        <v>6133</v>
      </c>
      <c r="O206" s="1470"/>
      <c r="P206" s="1470"/>
      <c r="Q206" s="1470"/>
      <c r="R206" s="1470"/>
      <c r="S206" s="1470"/>
      <c r="T206" s="1470"/>
      <c r="U206" s="1470"/>
      <c r="V206" s="1470"/>
      <c r="W206" s="1470"/>
      <c r="X206" s="1470"/>
      <c r="Y206" s="1470"/>
      <c r="Z206" s="1470"/>
      <c r="AA206" s="1470"/>
      <c r="AB206" s="1470"/>
      <c r="AC206" s="1470"/>
      <c r="AD206" s="1470"/>
      <c r="AE206" s="1470"/>
      <c r="AF206" s="1470"/>
      <c r="BD206" s="1498" t="s">
        <v>6415</v>
      </c>
      <c r="BK206" s="105"/>
    </row>
    <row r="207" spans="1:63" ht="15.75" customHeight="1">
      <c r="A207" s="1474"/>
      <c r="B207" s="211"/>
      <c r="I207" s="212"/>
      <c r="O207" s="1470"/>
      <c r="P207" s="1470"/>
      <c r="Q207" s="1470"/>
      <c r="R207" s="1470"/>
      <c r="S207" s="1470"/>
      <c r="T207" s="1470"/>
      <c r="U207" s="1470"/>
      <c r="V207" s="1470"/>
      <c r="W207" s="1470"/>
      <c r="X207" s="1470"/>
      <c r="Y207" s="1470"/>
      <c r="Z207" s="1470"/>
      <c r="AA207" s="1470"/>
      <c r="AB207" s="1470"/>
      <c r="AC207" s="1470"/>
      <c r="AD207" s="1470"/>
      <c r="AE207" s="1470"/>
      <c r="AF207" s="1470"/>
      <c r="BD207" s="211"/>
      <c r="BK207" s="105"/>
    </row>
    <row r="208" spans="1:63" ht="15.75" customHeight="1">
      <c r="A208" s="1474"/>
      <c r="B208" s="211"/>
      <c r="I208" s="212"/>
      <c r="L208" s="1042" t="s">
        <v>6134</v>
      </c>
      <c r="M208" s="158" t="s">
        <v>6135</v>
      </c>
      <c r="N208" s="1470"/>
      <c r="O208" s="1470"/>
      <c r="P208" s="1470"/>
      <c r="Q208" s="1470"/>
      <c r="R208" s="1470"/>
      <c r="S208" s="1470"/>
      <c r="T208" s="1470"/>
      <c r="U208" s="1470"/>
      <c r="V208" s="1470"/>
      <c r="W208" s="1470"/>
      <c r="X208" s="1470"/>
      <c r="Y208" s="1470"/>
      <c r="Z208" s="1470"/>
      <c r="BD208" s="211" t="s">
        <v>6119</v>
      </c>
      <c r="BK208" s="105"/>
    </row>
    <row r="209" spans="1:63" ht="15.75" customHeight="1">
      <c r="A209" s="1474"/>
      <c r="B209" s="211"/>
      <c r="I209" s="212"/>
      <c r="N209" s="1470" t="s">
        <v>6120</v>
      </c>
      <c r="O209" s="1470"/>
      <c r="P209" s="1470"/>
      <c r="Q209" s="1470"/>
      <c r="R209" s="1470"/>
      <c r="S209" s="1470"/>
      <c r="T209" s="1470"/>
      <c r="U209" s="1470"/>
      <c r="V209" s="1470"/>
      <c r="W209" s="1470"/>
      <c r="X209" s="1470"/>
      <c r="Y209" s="1470"/>
      <c r="Z209" s="1470"/>
      <c r="AA209" s="1470"/>
      <c r="AB209" s="1470"/>
      <c r="BD209" s="211"/>
      <c r="BK209" s="105"/>
    </row>
    <row r="210" spans="1:63" ht="15.75" customHeight="1">
      <c r="A210" s="1474"/>
      <c r="B210" s="211"/>
      <c r="I210" s="212"/>
      <c r="N210" s="158"/>
      <c r="O210" s="1470" t="s">
        <v>6063</v>
      </c>
      <c r="P210" s="1470" t="s">
        <v>6121</v>
      </c>
      <c r="Q210" s="1470"/>
      <c r="R210" s="1470"/>
      <c r="S210" s="1470"/>
      <c r="T210" s="1470"/>
      <c r="U210" s="1470"/>
      <c r="V210" s="1470"/>
      <c r="W210" s="1470"/>
      <c r="X210" s="1470"/>
      <c r="Y210" s="1470"/>
      <c r="Z210" s="1470"/>
      <c r="AA210" s="1470"/>
      <c r="AB210" s="1470"/>
      <c r="BD210" s="211"/>
      <c r="BK210" s="105"/>
    </row>
    <row r="211" spans="1:63" ht="15.75" customHeight="1">
      <c r="A211" s="1474"/>
      <c r="B211" s="211"/>
      <c r="I211" s="212"/>
      <c r="N211" s="1470"/>
      <c r="O211" s="1470"/>
      <c r="P211" s="1470"/>
      <c r="Q211" s="1470"/>
      <c r="R211" s="1470"/>
      <c r="S211" s="1470"/>
      <c r="T211" s="1470"/>
      <c r="U211" s="1470"/>
      <c r="V211" s="1470"/>
      <c r="W211" s="1470"/>
      <c r="X211" s="1470"/>
      <c r="Y211" s="1470"/>
      <c r="Z211" s="1470"/>
      <c r="AA211" s="1470"/>
      <c r="AB211" s="1470"/>
      <c r="BD211" s="211"/>
      <c r="BK211" s="105"/>
    </row>
    <row r="212" spans="1:63" ht="15.75" customHeight="1">
      <c r="A212" s="1474"/>
      <c r="B212" s="211"/>
      <c r="I212" s="212"/>
      <c r="N212" s="1" t="s">
        <v>6125</v>
      </c>
      <c r="BD212" s="211"/>
      <c r="BK212" s="105"/>
    </row>
    <row r="213" spans="1:63" ht="15.75" customHeight="1">
      <c r="A213" s="1474"/>
      <c r="B213" s="211"/>
      <c r="I213" s="212"/>
      <c r="O213" s="1470" t="s">
        <v>6136</v>
      </c>
      <c r="P213" s="1470"/>
      <c r="Q213" s="1470"/>
      <c r="R213" s="1470"/>
      <c r="S213" s="1470"/>
      <c r="T213" s="1470"/>
      <c r="U213" s="1470"/>
      <c r="V213" s="1470"/>
      <c r="W213" s="1470"/>
      <c r="X213" s="1470"/>
      <c r="Y213" s="1470"/>
      <c r="Z213" s="1470"/>
      <c r="AA213" s="1470"/>
      <c r="AB213" s="1470"/>
      <c r="AC213" s="1470"/>
      <c r="AD213" s="1470"/>
      <c r="AE213" s="1470"/>
      <c r="AF213" s="1470"/>
      <c r="BD213" s="211"/>
      <c r="BK213" s="105"/>
    </row>
    <row r="214" spans="1:63" ht="15.75" customHeight="1">
      <c r="A214" s="1474"/>
      <c r="B214" s="211"/>
      <c r="I214" s="212"/>
      <c r="O214" s="1470"/>
      <c r="P214" s="1470"/>
      <c r="Q214" s="1470"/>
      <c r="R214" s="1470"/>
      <c r="S214" s="1470"/>
      <c r="T214" s="1470"/>
      <c r="U214" s="1470"/>
      <c r="V214" s="1470"/>
      <c r="W214" s="1470"/>
      <c r="X214" s="1470"/>
      <c r="Y214" s="1470"/>
      <c r="Z214" s="1470"/>
      <c r="AA214" s="1470"/>
      <c r="AB214" s="1470"/>
      <c r="AC214" s="1470"/>
      <c r="AD214" s="1470"/>
      <c r="AE214" s="1470"/>
      <c r="AF214" s="1470"/>
      <c r="BD214" s="211"/>
      <c r="BK214" s="105"/>
    </row>
    <row r="215" spans="1:63" ht="15.75" customHeight="1">
      <c r="A215" s="1474"/>
      <c r="B215" s="211"/>
      <c r="I215" s="212"/>
      <c r="N215" s="1470" t="s">
        <v>6131</v>
      </c>
      <c r="O215" s="1470"/>
      <c r="P215" s="1470"/>
      <c r="Q215" s="1470"/>
      <c r="R215" s="1470"/>
      <c r="S215" s="1470"/>
      <c r="T215" s="1470"/>
      <c r="U215" s="1470"/>
      <c r="V215" s="1470"/>
      <c r="W215" s="1470"/>
      <c r="X215" s="1470"/>
      <c r="Y215" s="1470"/>
      <c r="Z215" s="1470"/>
      <c r="AA215" s="1470"/>
      <c r="AB215" s="1470"/>
      <c r="AC215" s="1470"/>
      <c r="AD215" s="1470"/>
      <c r="AE215" s="1470"/>
      <c r="AF215" s="1470"/>
      <c r="BD215" s="211"/>
      <c r="BK215" s="105"/>
    </row>
    <row r="216" spans="1:63" ht="15.75" customHeight="1">
      <c r="A216" s="1474"/>
      <c r="B216" s="211"/>
      <c r="I216" s="212"/>
      <c r="N216" s="1470"/>
      <c r="O216" s="1470" t="s">
        <v>5856</v>
      </c>
      <c r="P216" s="1470"/>
      <c r="Q216" s="1470"/>
      <c r="R216" s="1470"/>
      <c r="BD216" s="211"/>
      <c r="BK216" s="105"/>
    </row>
    <row r="217" spans="1:63" ht="15.75" customHeight="1">
      <c r="A217" s="1474"/>
      <c r="B217" s="211"/>
      <c r="I217" s="212"/>
      <c r="O217" s="1470"/>
      <c r="P217" s="1470"/>
      <c r="Q217" s="1470"/>
      <c r="R217" s="1470"/>
      <c r="S217" s="1470"/>
      <c r="T217" s="1470"/>
      <c r="U217" s="1470"/>
      <c r="V217" s="1470"/>
      <c r="W217" s="1470"/>
      <c r="X217" s="1470"/>
      <c r="Y217" s="1470"/>
      <c r="Z217" s="1470"/>
      <c r="AA217" s="1470"/>
      <c r="AB217" s="1470"/>
      <c r="AC217" s="1470"/>
      <c r="AD217" s="1470"/>
      <c r="AE217" s="1470"/>
      <c r="AF217" s="1470"/>
      <c r="BD217" s="211"/>
      <c r="BK217" s="105"/>
    </row>
    <row r="218" spans="1:63" ht="15.75" customHeight="1">
      <c r="A218" s="1474"/>
      <c r="B218" s="211"/>
      <c r="I218" s="212"/>
      <c r="L218" s="1042" t="s">
        <v>6137</v>
      </c>
      <c r="M218" s="1" t="s">
        <v>6133</v>
      </c>
      <c r="O218" s="1470"/>
      <c r="P218" s="1470"/>
      <c r="Q218" s="1470"/>
      <c r="R218" s="1470"/>
      <c r="S218" s="1470"/>
      <c r="T218" s="1470"/>
      <c r="U218" s="1470"/>
      <c r="V218" s="1470"/>
      <c r="W218" s="1470"/>
      <c r="X218" s="1470"/>
      <c r="Y218" s="1470"/>
      <c r="Z218" s="1470"/>
      <c r="AA218" s="1470"/>
      <c r="AB218" s="1470"/>
      <c r="AC218" s="1470"/>
      <c r="AD218" s="1470"/>
      <c r="AE218" s="1470"/>
      <c r="AF218" s="1470"/>
      <c r="BD218" s="1498" t="s">
        <v>6415</v>
      </c>
      <c r="BK218" s="105"/>
    </row>
    <row r="219" spans="1:63" ht="15.75" customHeight="1">
      <c r="A219" s="1474"/>
      <c r="B219" s="211"/>
      <c r="I219" s="212"/>
      <c r="N219" s="1470"/>
      <c r="O219" s="1470"/>
      <c r="P219" s="1470"/>
      <c r="Q219" s="1470"/>
      <c r="R219" s="1470"/>
      <c r="BD219" s="211"/>
      <c r="BK219" s="105"/>
    </row>
    <row r="220" spans="1:63" ht="15.75" customHeight="1">
      <c r="A220" s="1474"/>
      <c r="B220" s="211"/>
      <c r="I220" s="212"/>
      <c r="J220" s="1470" t="s">
        <v>6138</v>
      </c>
      <c r="L220" s="1" t="s">
        <v>6139</v>
      </c>
      <c r="BD220" s="211"/>
      <c r="BK220" s="105"/>
    </row>
    <row r="221" spans="1:63" ht="15.75" customHeight="1">
      <c r="A221" s="1474"/>
      <c r="B221" s="211"/>
      <c r="I221" s="212"/>
      <c r="L221" s="1470" t="s">
        <v>6140</v>
      </c>
      <c r="M221" s="1470"/>
      <c r="N221" s="1470"/>
      <c r="O221" s="1470"/>
      <c r="P221" s="1470"/>
      <c r="Q221" s="1470"/>
      <c r="R221" s="1470"/>
      <c r="S221" s="1477"/>
      <c r="T221" s="1470"/>
      <c r="U221" s="1470"/>
      <c r="V221" s="1470"/>
      <c r="W221" s="1470"/>
      <c r="X221" s="1470"/>
      <c r="Y221" s="1470"/>
      <c r="Z221" s="1470"/>
      <c r="AA221" s="1470"/>
      <c r="AB221" s="1470"/>
      <c r="AC221" s="1470"/>
      <c r="AD221" s="1470"/>
      <c r="AE221" s="1470"/>
      <c r="AF221" s="1470"/>
      <c r="AG221" s="1470"/>
      <c r="AH221" s="1470"/>
      <c r="AI221" s="1470"/>
      <c r="AJ221" s="1470"/>
      <c r="AK221" s="1470"/>
      <c r="AL221" s="1470"/>
      <c r="AM221" s="158"/>
      <c r="AN221" s="202"/>
      <c r="AO221" s="202"/>
      <c r="AP221" s="202"/>
      <c r="AQ221" s="202"/>
      <c r="AR221" s="202"/>
      <c r="AS221" s="202"/>
      <c r="AT221" s="202"/>
      <c r="AU221" s="202"/>
      <c r="AV221" s="202"/>
      <c r="AW221" s="202"/>
      <c r="AX221" s="202"/>
      <c r="AY221" s="202"/>
      <c r="BD221" s="211" t="s">
        <v>6032</v>
      </c>
      <c r="BK221" s="105"/>
    </row>
    <row r="222" spans="1:63" ht="15.75" customHeight="1">
      <c r="A222" s="1474"/>
      <c r="B222" s="211"/>
      <c r="I222" s="212"/>
      <c r="L222" s="1470" t="s">
        <v>6141</v>
      </c>
      <c r="M222" s="1470"/>
      <c r="N222" s="1470"/>
      <c r="O222" s="1470"/>
      <c r="P222" s="1470"/>
      <c r="Q222" s="1470"/>
      <c r="R222" s="1470"/>
      <c r="S222" s="1477"/>
      <c r="T222" s="1470"/>
      <c r="U222" s="1470"/>
      <c r="V222" s="1470"/>
      <c r="W222" s="1470"/>
      <c r="X222" s="1470"/>
      <c r="Y222" s="1470"/>
      <c r="Z222" s="1470"/>
      <c r="AA222" s="1470"/>
      <c r="AB222" s="1470"/>
      <c r="AC222" s="1470"/>
      <c r="AD222" s="1470"/>
      <c r="AE222" s="1470"/>
      <c r="AF222" s="1470"/>
      <c r="AG222" s="1470"/>
      <c r="AH222" s="1470"/>
      <c r="AI222" s="1470"/>
      <c r="AJ222" s="1470"/>
      <c r="AK222" s="1470"/>
      <c r="AL222" s="1470"/>
      <c r="AM222" s="158"/>
      <c r="AN222" s="202"/>
      <c r="AO222" s="202"/>
      <c r="AP222" s="202"/>
      <c r="AQ222" s="202"/>
      <c r="AR222" s="202"/>
      <c r="AS222" s="202"/>
      <c r="AT222" s="202"/>
      <c r="AU222" s="202"/>
      <c r="AV222" s="202"/>
      <c r="AW222" s="202"/>
      <c r="AX222" s="202"/>
      <c r="AY222" s="202"/>
      <c r="BD222" s="211"/>
      <c r="BK222" s="105"/>
    </row>
    <row r="223" spans="1:63" ht="15.75" customHeight="1">
      <c r="A223" s="1474"/>
      <c r="B223" s="211"/>
      <c r="I223" s="212"/>
      <c r="L223" s="1470" t="s">
        <v>6116</v>
      </c>
      <c r="M223" s="1470"/>
      <c r="N223" s="1470"/>
      <c r="O223" s="1470"/>
      <c r="P223" s="1470"/>
      <c r="Q223" s="1470"/>
      <c r="R223" s="1470"/>
      <c r="S223" s="1477"/>
      <c r="T223" s="1470"/>
      <c r="U223" s="1470"/>
      <c r="V223" s="1470"/>
      <c r="W223" s="1470"/>
      <c r="X223" s="1470"/>
      <c r="Y223" s="1470"/>
      <c r="Z223" s="1470"/>
      <c r="AA223" s="1470"/>
      <c r="AB223" s="1470"/>
      <c r="AC223" s="1470"/>
      <c r="AD223" s="1470"/>
      <c r="AE223" s="1470"/>
      <c r="AF223" s="1470"/>
      <c r="AG223" s="1470"/>
      <c r="AH223" s="1470"/>
      <c r="AI223" s="1470"/>
      <c r="AJ223" s="1470"/>
      <c r="AK223" s="1470"/>
      <c r="AL223" s="1470"/>
      <c r="AM223" s="158"/>
      <c r="AN223" s="202"/>
      <c r="AO223" s="202"/>
      <c r="AP223" s="202"/>
      <c r="AQ223" s="202"/>
      <c r="AR223" s="202"/>
      <c r="AS223" s="202"/>
      <c r="AT223" s="202"/>
      <c r="AU223" s="202"/>
      <c r="AV223" s="202"/>
      <c r="AW223" s="202"/>
      <c r="AX223" s="202"/>
      <c r="AY223" s="202"/>
      <c r="BD223" s="211"/>
      <c r="BK223" s="105"/>
    </row>
    <row r="224" spans="1:63" ht="15.75" customHeight="1">
      <c r="A224" s="1474"/>
      <c r="B224" s="211"/>
      <c r="I224" s="212"/>
      <c r="BD224" s="211"/>
      <c r="BK224" s="105"/>
    </row>
    <row r="225" spans="1:63" ht="15.75" customHeight="1">
      <c r="A225" s="1474"/>
      <c r="B225" s="211"/>
      <c r="I225" s="212"/>
      <c r="L225" s="1042" t="s">
        <v>6142</v>
      </c>
      <c r="M225" s="158" t="s">
        <v>6143</v>
      </c>
      <c r="N225" s="1470"/>
      <c r="O225" s="1470"/>
      <c r="P225" s="1470"/>
      <c r="Q225" s="1470"/>
      <c r="R225" s="1470"/>
      <c r="S225" s="1470"/>
      <c r="T225" s="1470"/>
      <c r="U225" s="1470"/>
      <c r="V225" s="1470"/>
      <c r="W225" s="1470"/>
      <c r="X225" s="1470"/>
      <c r="Y225" s="1470"/>
      <c r="Z225" s="1470"/>
      <c r="BD225" s="211" t="s">
        <v>6144</v>
      </c>
      <c r="BK225" s="105"/>
    </row>
    <row r="226" spans="1:63" ht="15.75" customHeight="1">
      <c r="A226" s="1474"/>
      <c r="B226" s="211"/>
      <c r="I226" s="212"/>
      <c r="N226" s="1470" t="s">
        <v>6120</v>
      </c>
      <c r="O226" s="1470"/>
      <c r="P226" s="1470"/>
      <c r="Q226" s="1470"/>
      <c r="R226" s="1470"/>
      <c r="S226" s="1470"/>
      <c r="T226" s="1470"/>
      <c r="U226" s="1470"/>
      <c r="V226" s="1470"/>
      <c r="W226" s="1470"/>
      <c r="X226" s="1470"/>
      <c r="Y226" s="1470"/>
      <c r="Z226" s="1470"/>
      <c r="AA226" s="1470"/>
      <c r="AB226" s="1470"/>
      <c r="BD226" s="211"/>
      <c r="BK226" s="105"/>
    </row>
    <row r="227" spans="1:63" ht="15.75" customHeight="1">
      <c r="A227" s="1474"/>
      <c r="B227" s="211"/>
      <c r="I227" s="212"/>
      <c r="N227" s="158"/>
      <c r="O227" s="1470" t="s">
        <v>6063</v>
      </c>
      <c r="P227" s="1470" t="s">
        <v>6145</v>
      </c>
      <c r="Q227" s="1470"/>
      <c r="R227" s="1470"/>
      <c r="S227" s="1470"/>
      <c r="T227" s="1470"/>
      <c r="U227" s="1470"/>
      <c r="V227" s="1470"/>
      <c r="W227" s="1470"/>
      <c r="X227" s="1470"/>
      <c r="Y227" s="1470"/>
      <c r="Z227" s="1470"/>
      <c r="AA227" s="1470"/>
      <c r="AB227" s="1470"/>
      <c r="BD227" s="211"/>
      <c r="BK227" s="105"/>
    </row>
    <row r="228" spans="1:63" ht="15.75" customHeight="1">
      <c r="A228" s="1474"/>
      <c r="B228" s="211"/>
      <c r="I228" s="212"/>
      <c r="BD228" s="211"/>
      <c r="BK228" s="105"/>
    </row>
    <row r="229" spans="1:63" ht="15.75" customHeight="1">
      <c r="A229" s="1474"/>
      <c r="B229" s="211"/>
      <c r="I229" s="212"/>
      <c r="N229" s="1" t="s">
        <v>6125</v>
      </c>
      <c r="BD229" s="211"/>
      <c r="BK229" s="105"/>
    </row>
    <row r="230" spans="1:63" ht="15.75" customHeight="1">
      <c r="A230" s="1474"/>
      <c r="B230" s="211"/>
      <c r="I230" s="212"/>
      <c r="O230" s="1470" t="s">
        <v>6146</v>
      </c>
      <c r="P230" s="1470"/>
      <c r="Q230" s="1470"/>
      <c r="R230" s="1470"/>
      <c r="S230" s="1470"/>
      <c r="T230" s="1470"/>
      <c r="U230" s="1470"/>
      <c r="V230" s="1470"/>
      <c r="W230" s="1470"/>
      <c r="X230" s="1470"/>
      <c r="Y230" s="1470"/>
      <c r="Z230" s="1470"/>
      <c r="AA230" s="1470"/>
      <c r="AB230" s="1470"/>
      <c r="AC230" s="1470"/>
      <c r="AD230" s="1470"/>
      <c r="AE230" s="1470"/>
      <c r="AF230" s="1470"/>
      <c r="BD230" s="211"/>
      <c r="BK230" s="105"/>
    </row>
    <row r="231" spans="1:63" ht="15.75" customHeight="1">
      <c r="A231" s="1474"/>
      <c r="B231" s="211"/>
      <c r="I231" s="212"/>
      <c r="O231" s="1470" t="s">
        <v>6147</v>
      </c>
      <c r="P231" s="1470"/>
      <c r="Q231" s="1470"/>
      <c r="R231" s="1470"/>
      <c r="S231" s="1470"/>
      <c r="T231" s="1470"/>
      <c r="U231" s="1470"/>
      <c r="V231" s="1470"/>
      <c r="W231" s="1470"/>
      <c r="X231" s="1470"/>
      <c r="Y231" s="1470"/>
      <c r="Z231" s="1470"/>
      <c r="AA231" s="1470"/>
      <c r="AB231" s="1470"/>
      <c r="AC231" s="1470"/>
      <c r="AD231" s="1470"/>
      <c r="AE231" s="1470"/>
      <c r="AF231" s="1470"/>
      <c r="BD231" s="211"/>
      <c r="BK231" s="105"/>
    </row>
    <row r="232" spans="1:63" ht="15.75" customHeight="1">
      <c r="A232" s="1474"/>
      <c r="B232" s="211"/>
      <c r="I232" s="212"/>
      <c r="O232" s="1470"/>
      <c r="P232" s="1470"/>
      <c r="Q232" s="1470"/>
      <c r="R232" s="1470"/>
      <c r="S232" s="1470"/>
      <c r="T232" s="1470"/>
      <c r="U232" s="1470"/>
      <c r="V232" s="1470"/>
      <c r="W232" s="1470"/>
      <c r="X232" s="1470"/>
      <c r="Y232" s="1470"/>
      <c r="Z232" s="1470"/>
      <c r="AA232" s="1470"/>
      <c r="AB232" s="1470"/>
      <c r="AC232" s="1470"/>
      <c r="AD232" s="1470"/>
      <c r="AE232" s="1470"/>
      <c r="AF232" s="1470"/>
      <c r="BD232" s="211"/>
      <c r="BK232" s="105"/>
    </row>
    <row r="233" spans="1:63" customFormat="1" ht="15.75" customHeight="1">
      <c r="A233" s="203"/>
      <c r="B233" s="204"/>
      <c r="C233" s="202"/>
      <c r="D233" s="202"/>
      <c r="E233" s="202"/>
      <c r="F233" s="202"/>
      <c r="G233" s="202"/>
      <c r="H233" s="202"/>
      <c r="I233" s="205"/>
      <c r="J233" s="1470"/>
      <c r="K233" s="1470"/>
      <c r="L233" s="1470"/>
      <c r="M233" s="1470"/>
      <c r="N233" s="1470" t="s">
        <v>6131</v>
      </c>
      <c r="O233" s="1470"/>
      <c r="P233" s="1470"/>
      <c r="Q233" s="1470"/>
      <c r="R233" s="1470"/>
      <c r="S233" s="1470"/>
      <c r="T233" s="1470"/>
      <c r="U233" s="1470"/>
      <c r="V233" s="1470"/>
      <c r="W233" s="1470"/>
      <c r="X233" s="1470"/>
      <c r="Y233" s="1470"/>
      <c r="Z233" s="1470"/>
      <c r="AA233" s="1470"/>
      <c r="AB233" s="1470"/>
      <c r="AC233" s="1470"/>
      <c r="AD233" s="1470"/>
      <c r="AE233" s="1470"/>
      <c r="AF233" s="1470"/>
      <c r="AG233" s="1470"/>
      <c r="AH233" s="1470"/>
      <c r="AI233" s="1470"/>
      <c r="AJ233" s="1470"/>
      <c r="AK233" s="1470"/>
      <c r="AL233" s="1470"/>
      <c r="AM233" s="202"/>
      <c r="AN233" s="202"/>
      <c r="AO233" s="202"/>
      <c r="AP233" s="202"/>
      <c r="AQ233" s="202"/>
      <c r="AR233" s="202"/>
      <c r="AS233" s="202"/>
      <c r="AT233" s="202"/>
      <c r="AU233" s="202"/>
      <c r="AV233" s="202"/>
      <c r="AW233" s="202"/>
      <c r="AX233" s="202"/>
      <c r="AY233" s="202"/>
      <c r="AZ233" s="202"/>
      <c r="BA233" s="202"/>
      <c r="BB233" s="202"/>
      <c r="BC233" s="202"/>
      <c r="BD233" s="204"/>
      <c r="BE233" s="202"/>
      <c r="BF233" s="202"/>
      <c r="BG233" s="202"/>
      <c r="BH233" s="202"/>
      <c r="BI233" s="202"/>
      <c r="BJ233" s="202"/>
      <c r="BK233" s="206"/>
    </row>
    <row r="234" spans="1:63" customFormat="1" ht="15.75" customHeight="1">
      <c r="A234" s="203"/>
      <c r="B234" s="204"/>
      <c r="C234" s="202"/>
      <c r="D234" s="202"/>
      <c r="E234" s="202"/>
      <c r="F234" s="202"/>
      <c r="G234" s="202"/>
      <c r="H234" s="202"/>
      <c r="I234" s="205"/>
      <c r="J234" s="1470"/>
      <c r="K234" s="1470"/>
      <c r="L234" s="1470"/>
      <c r="M234" s="1470"/>
      <c r="N234" s="1470"/>
      <c r="O234" s="1470" t="s">
        <v>5856</v>
      </c>
      <c r="P234" s="1470"/>
      <c r="Q234" s="1470"/>
      <c r="R234" s="1470"/>
      <c r="S234" s="1470"/>
      <c r="T234" s="1470"/>
      <c r="U234" s="1470"/>
      <c r="V234" s="1470"/>
      <c r="W234" s="1470"/>
      <c r="X234" s="1470"/>
      <c r="Y234" s="1470"/>
      <c r="Z234" s="1470"/>
      <c r="AA234" s="1470"/>
      <c r="AB234" s="1470"/>
      <c r="AC234" s="1470"/>
      <c r="AD234" s="1470"/>
      <c r="AE234" s="1470"/>
      <c r="AF234" s="1470"/>
      <c r="AG234" s="1470"/>
      <c r="AH234" s="1470"/>
      <c r="AI234" s="1470"/>
      <c r="AJ234" s="1470"/>
      <c r="AK234" s="1470"/>
      <c r="AL234" s="1470"/>
      <c r="AM234" s="202"/>
      <c r="AN234" s="202"/>
      <c r="AO234" s="202"/>
      <c r="AP234" s="202"/>
      <c r="AQ234" s="202"/>
      <c r="AR234" s="202"/>
      <c r="AS234" s="202"/>
      <c r="AT234" s="202"/>
      <c r="AU234" s="202"/>
      <c r="AV234" s="202"/>
      <c r="AW234" s="202"/>
      <c r="AX234" s="202"/>
      <c r="AY234" s="202"/>
      <c r="AZ234" s="202"/>
      <c r="BA234" s="202"/>
      <c r="BB234" s="202"/>
      <c r="BC234" s="202"/>
      <c r="BD234" s="204"/>
      <c r="BE234" s="202"/>
      <c r="BF234" s="202"/>
      <c r="BG234" s="202"/>
      <c r="BH234" s="202"/>
      <c r="BI234" s="202"/>
      <c r="BJ234" s="202"/>
      <c r="BK234" s="206"/>
    </row>
    <row r="235" spans="1:63" customFormat="1" ht="15.75" customHeight="1">
      <c r="A235" s="1481"/>
      <c r="B235" s="204"/>
      <c r="C235" s="202"/>
      <c r="D235" s="202"/>
      <c r="E235" s="202"/>
      <c r="F235" s="202"/>
      <c r="G235" s="202"/>
      <c r="H235" s="202"/>
      <c r="I235" s="205"/>
      <c r="J235" s="1470"/>
      <c r="K235" s="1470"/>
      <c r="L235" s="1470"/>
      <c r="M235" s="1470"/>
      <c r="N235" s="1470"/>
      <c r="O235" s="1470"/>
      <c r="P235" s="1470"/>
      <c r="Q235" s="1470"/>
      <c r="R235" s="1470"/>
      <c r="S235" s="1470"/>
      <c r="T235" s="1470"/>
      <c r="U235" s="1470"/>
      <c r="V235" s="1470"/>
      <c r="W235" s="1470"/>
      <c r="X235" s="1470"/>
      <c r="Y235" s="1470"/>
      <c r="Z235" s="1470"/>
      <c r="AA235" s="1470"/>
      <c r="AB235" s="1470"/>
      <c r="AC235" s="1470"/>
      <c r="AD235" s="1470"/>
      <c r="AE235" s="1470"/>
      <c r="AF235" s="1470"/>
      <c r="AG235" s="1470"/>
      <c r="AH235" s="1470"/>
      <c r="AI235" s="1470"/>
      <c r="AJ235" s="1470"/>
      <c r="AK235" s="1470"/>
      <c r="AL235" s="1470"/>
      <c r="AM235" s="202"/>
      <c r="AN235" s="202"/>
      <c r="AO235" s="202"/>
      <c r="AP235" s="202"/>
      <c r="AQ235" s="202"/>
      <c r="AR235" s="202"/>
      <c r="AS235" s="202"/>
      <c r="AT235" s="202"/>
      <c r="AU235" s="202"/>
      <c r="AV235" s="202"/>
      <c r="AW235" s="202"/>
      <c r="AX235" s="202"/>
      <c r="AY235" s="202"/>
      <c r="AZ235" s="202"/>
      <c r="BA235" s="202"/>
      <c r="BB235" s="202"/>
      <c r="BC235" s="202"/>
      <c r="BD235" s="204"/>
      <c r="BE235" s="202"/>
      <c r="BF235" s="202"/>
      <c r="BG235" s="202"/>
      <c r="BH235" s="202"/>
      <c r="BI235" s="202"/>
      <c r="BJ235" s="202"/>
      <c r="BK235" s="206"/>
    </row>
    <row r="236" spans="1:63" ht="15.75" customHeight="1">
      <c r="A236" s="1474"/>
      <c r="B236" s="211"/>
      <c r="I236" s="212"/>
      <c r="L236" s="1042" t="s">
        <v>6148</v>
      </c>
      <c r="M236" s="1" t="s">
        <v>6133</v>
      </c>
      <c r="O236" s="1470"/>
      <c r="P236" s="1470"/>
      <c r="Q236" s="1470"/>
      <c r="R236" s="1470"/>
      <c r="S236" s="1470"/>
      <c r="T236" s="1470"/>
      <c r="U236" s="1470"/>
      <c r="V236" s="1470"/>
      <c r="W236" s="1470"/>
      <c r="X236" s="1470"/>
      <c r="Y236" s="1470"/>
      <c r="Z236" s="1470"/>
      <c r="AA236" s="1470"/>
      <c r="AB236" s="1470"/>
      <c r="AC236" s="1470"/>
      <c r="AD236" s="1470"/>
      <c r="AE236" s="1470"/>
      <c r="AF236" s="1470"/>
      <c r="BD236" s="1498" t="s">
        <v>6415</v>
      </c>
      <c r="BK236" s="105"/>
    </row>
    <row r="237" spans="1:63" ht="15.75" customHeight="1">
      <c r="A237" s="1474"/>
      <c r="B237" s="211"/>
      <c r="I237" s="212"/>
      <c r="L237" s="1042"/>
      <c r="O237" s="1470"/>
      <c r="P237" s="1470"/>
      <c r="Q237" s="1470"/>
      <c r="R237" s="1470"/>
      <c r="S237" s="1470"/>
      <c r="T237" s="1470"/>
      <c r="U237" s="1470"/>
      <c r="V237" s="1470"/>
      <c r="W237" s="1470"/>
      <c r="X237" s="1470"/>
      <c r="Y237" s="1470"/>
      <c r="Z237" s="1470"/>
      <c r="AA237" s="1470"/>
      <c r="AB237" s="1470"/>
      <c r="AC237" s="1470"/>
      <c r="AD237" s="1470"/>
      <c r="AE237" s="1470"/>
      <c r="AF237" s="1470"/>
      <c r="BD237" s="211"/>
      <c r="BK237" s="105"/>
    </row>
    <row r="238" spans="1:63" ht="15.75" customHeight="1">
      <c r="A238" s="1474"/>
      <c r="B238" s="211"/>
      <c r="I238" s="212"/>
      <c r="J238" s="1482" t="s">
        <v>6149</v>
      </c>
      <c r="K238" s="1479"/>
      <c r="L238" s="1483" t="s">
        <v>6150</v>
      </c>
      <c r="M238" s="1479"/>
      <c r="N238" s="1479"/>
      <c r="O238" s="1476"/>
      <c r="P238" s="1476"/>
      <c r="Q238" s="1476"/>
      <c r="R238" s="1476"/>
      <c r="S238" s="1476"/>
      <c r="T238" s="1476"/>
      <c r="U238" s="1476"/>
      <c r="V238" s="1476"/>
      <c r="W238" s="1476"/>
      <c r="X238" s="1476"/>
      <c r="Y238" s="1476"/>
      <c r="Z238" s="1476"/>
      <c r="AA238" s="1476"/>
      <c r="AB238" s="1476"/>
      <c r="AC238" s="1476"/>
      <c r="AD238" s="1476"/>
      <c r="AE238" s="1476"/>
      <c r="AF238" s="1476"/>
      <c r="AG238" s="1479"/>
      <c r="AH238" s="1479"/>
      <c r="AI238" s="1479"/>
      <c r="AJ238" s="1479"/>
      <c r="AK238" s="1479"/>
      <c r="AL238" s="1479"/>
      <c r="AM238" s="1479"/>
      <c r="AN238" s="1479"/>
      <c r="AO238" s="1479"/>
      <c r="AP238" s="1479"/>
      <c r="AQ238" s="1479"/>
      <c r="AR238" s="1479"/>
      <c r="AS238" s="1479"/>
      <c r="AT238" s="1479"/>
      <c r="AU238" s="1479"/>
      <c r="AV238" s="1479"/>
      <c r="AW238" s="1479"/>
      <c r="AX238" s="1479"/>
      <c r="AY238" s="1479"/>
      <c r="AZ238" s="1479"/>
      <c r="BD238" s="211"/>
      <c r="BK238" s="105"/>
    </row>
    <row r="239" spans="1:63" ht="15.75" customHeight="1">
      <c r="A239" s="1474"/>
      <c r="B239" s="211"/>
      <c r="I239" s="212"/>
      <c r="J239" s="1479"/>
      <c r="K239" s="1479"/>
      <c r="L239" s="1483" t="s">
        <v>6151</v>
      </c>
      <c r="M239" s="1479"/>
      <c r="N239" s="1479"/>
      <c r="O239" s="1476"/>
      <c r="P239" s="1476"/>
      <c r="Q239" s="1476"/>
      <c r="R239" s="1476"/>
      <c r="S239" s="1476"/>
      <c r="T239" s="1476"/>
      <c r="U239" s="1476"/>
      <c r="V239" s="1476"/>
      <c r="W239" s="1476"/>
      <c r="X239" s="1476"/>
      <c r="Y239" s="1476"/>
      <c r="Z239" s="1476"/>
      <c r="AA239" s="1476"/>
      <c r="AB239" s="1476"/>
      <c r="AC239" s="1476"/>
      <c r="AD239" s="1476"/>
      <c r="AE239" s="1476"/>
      <c r="AF239" s="1476"/>
      <c r="AG239" s="1479"/>
      <c r="AH239" s="1479"/>
      <c r="AI239" s="1479"/>
      <c r="AJ239" s="1479"/>
      <c r="AK239" s="1479"/>
      <c r="AL239" s="1479"/>
      <c r="AM239" s="1479"/>
      <c r="AN239" s="1479"/>
      <c r="AO239" s="1479"/>
      <c r="AP239" s="1479"/>
      <c r="AQ239" s="1479"/>
      <c r="AR239" s="1479"/>
      <c r="AS239" s="1479"/>
      <c r="AT239" s="1479"/>
      <c r="AU239" s="1479"/>
      <c r="AV239" s="1479"/>
      <c r="AW239" s="1479"/>
      <c r="AX239" s="1479"/>
      <c r="AY239" s="1479"/>
      <c r="AZ239" s="1479"/>
      <c r="BD239" s="211"/>
      <c r="BK239" s="105"/>
    </row>
    <row r="240" spans="1:63" ht="15.75" customHeight="1">
      <c r="A240" s="1474"/>
      <c r="B240" s="211"/>
      <c r="I240" s="212"/>
      <c r="J240" s="1479"/>
      <c r="K240" s="1479"/>
      <c r="L240" s="1483" t="s">
        <v>6454</v>
      </c>
      <c r="M240" s="1479"/>
      <c r="N240" s="1479"/>
      <c r="O240" s="1476"/>
      <c r="P240" s="1476"/>
      <c r="Q240" s="1476"/>
      <c r="R240" s="1476"/>
      <c r="S240" s="1476"/>
      <c r="T240" s="1476"/>
      <c r="U240" s="1476"/>
      <c r="V240" s="1476"/>
      <c r="W240" s="1476"/>
      <c r="X240" s="1476"/>
      <c r="Y240" s="1476"/>
      <c r="Z240" s="1476"/>
      <c r="AA240" s="1476"/>
      <c r="AB240" s="1476"/>
      <c r="AC240" s="1476"/>
      <c r="AD240" s="1476"/>
      <c r="AE240" s="1476"/>
      <c r="AF240" s="1476"/>
      <c r="AG240" s="1479"/>
      <c r="AH240" s="1479"/>
      <c r="AI240" s="1479"/>
      <c r="AJ240" s="1479"/>
      <c r="AK240" s="1479"/>
      <c r="AL240" s="1479"/>
      <c r="AM240" s="1479"/>
      <c r="AN240" s="1479"/>
      <c r="AO240" s="1479"/>
      <c r="AP240" s="1479"/>
      <c r="AQ240" s="1479"/>
      <c r="AR240" s="1479"/>
      <c r="AS240" s="1479"/>
      <c r="AT240" s="1479"/>
      <c r="AU240" s="1479"/>
      <c r="AV240" s="1479"/>
      <c r="AW240" s="1479"/>
      <c r="AX240" s="1479"/>
      <c r="AY240" s="1479"/>
      <c r="AZ240" s="1479"/>
      <c r="BD240" s="211"/>
      <c r="BK240" s="105"/>
    </row>
    <row r="241" spans="1:63" ht="15.75" customHeight="1">
      <c r="A241" s="1474"/>
      <c r="B241" s="211"/>
      <c r="I241" s="212"/>
      <c r="BD241" s="211"/>
      <c r="BK241" s="105"/>
    </row>
    <row r="242" spans="1:63" s="202" customFormat="1" ht="15.75" customHeight="1">
      <c r="A242" s="1039" t="s">
        <v>6152</v>
      </c>
      <c r="B242" s="1251" t="s">
        <v>6153</v>
      </c>
      <c r="C242" s="1251"/>
      <c r="D242" s="1251"/>
      <c r="E242" s="1251"/>
      <c r="F242" s="1251"/>
      <c r="G242" s="1251"/>
      <c r="H242" s="1251"/>
      <c r="I242" s="1251"/>
      <c r="J242" s="1251" t="s">
        <v>247</v>
      </c>
      <c r="K242" s="1251"/>
      <c r="L242" s="1252"/>
      <c r="M242" s="1252"/>
      <c r="N242" s="1252"/>
      <c r="O242" s="1252"/>
      <c r="P242" s="1252"/>
      <c r="Q242" s="1252"/>
      <c r="R242" s="1252"/>
      <c r="S242" s="1252"/>
      <c r="T242" s="1252"/>
      <c r="U242" s="1252"/>
      <c r="V242" s="1252"/>
      <c r="W242" s="1252"/>
      <c r="X242" s="1252"/>
      <c r="Y242" s="1252"/>
      <c r="Z242" s="1252"/>
      <c r="AA242" s="1252"/>
      <c r="AB242" s="1252"/>
      <c r="AC242" s="1252"/>
      <c r="AD242" s="1252"/>
      <c r="AE242" s="1252"/>
      <c r="AF242" s="1252"/>
      <c r="AG242" s="1252"/>
      <c r="AH242" s="1252"/>
      <c r="AI242" s="1252"/>
      <c r="AJ242" s="1252"/>
      <c r="AK242" s="1252"/>
      <c r="AL242" s="1252"/>
      <c r="AM242" s="1252"/>
      <c r="AN242" s="1252"/>
      <c r="AO242" s="1252"/>
      <c r="AP242" s="1252"/>
      <c r="AQ242" s="1252"/>
      <c r="AR242" s="1252"/>
      <c r="AS242" s="1252"/>
      <c r="AT242" s="1252"/>
      <c r="AU242" s="1252"/>
      <c r="AV242" s="1252"/>
      <c r="AW242" s="1252"/>
      <c r="AX242" s="1252"/>
      <c r="AY242" s="1252"/>
      <c r="AZ242" s="1252"/>
      <c r="BA242" s="1252"/>
      <c r="BB242" s="1252"/>
      <c r="BC242" s="1252"/>
      <c r="BD242" s="1262"/>
      <c r="BE242" s="1252"/>
      <c r="BF242" s="1252"/>
      <c r="BG242" s="1252"/>
      <c r="BH242" s="1252"/>
      <c r="BI242" s="1252"/>
      <c r="BJ242" s="1252"/>
      <c r="BK242" s="200"/>
    </row>
    <row r="243" spans="1:63" s="202" customFormat="1" ht="15.75" customHeight="1">
      <c r="A243" s="1481"/>
      <c r="B243" s="204"/>
      <c r="I243" s="205"/>
      <c r="J243" s="202" t="s">
        <v>6154</v>
      </c>
      <c r="L243" s="202" t="s">
        <v>6155</v>
      </c>
      <c r="BD243" s="204"/>
      <c r="BK243" s="206"/>
    </row>
    <row r="244" spans="1:63" s="202" customFormat="1" ht="15.75" customHeight="1">
      <c r="A244" s="1481"/>
      <c r="B244" s="204"/>
      <c r="I244" s="205"/>
      <c r="L244" s="202" t="s">
        <v>6156</v>
      </c>
      <c r="BD244" s="204"/>
      <c r="BK244" s="206"/>
    </row>
    <row r="245" spans="1:63" s="202" customFormat="1" ht="15.75" customHeight="1">
      <c r="A245" s="1481"/>
      <c r="B245" s="204"/>
      <c r="I245" s="205"/>
      <c r="BD245" s="204"/>
      <c r="BK245" s="206"/>
    </row>
    <row r="246" spans="1:63" s="202" customFormat="1" ht="15.75" customHeight="1">
      <c r="A246" s="1039" t="s">
        <v>6157</v>
      </c>
      <c r="B246" s="1251" t="s">
        <v>6158</v>
      </c>
      <c r="C246" s="1251"/>
      <c r="D246" s="1251"/>
      <c r="E246" s="1251"/>
      <c r="F246" s="1251"/>
      <c r="G246" s="1251"/>
      <c r="H246" s="1251"/>
      <c r="I246" s="1251"/>
      <c r="J246" s="1251" t="s">
        <v>247</v>
      </c>
      <c r="K246" s="1251"/>
      <c r="L246" s="1252"/>
      <c r="M246" s="1252"/>
      <c r="N246" s="1252"/>
      <c r="O246" s="1252"/>
      <c r="P246" s="1252"/>
      <c r="Q246" s="1252"/>
      <c r="R246" s="1252"/>
      <c r="S246" s="1252"/>
      <c r="T246" s="1252"/>
      <c r="U246" s="1252"/>
      <c r="V246" s="1252"/>
      <c r="W246" s="1252"/>
      <c r="X246" s="1252"/>
      <c r="Y246" s="1252"/>
      <c r="Z246" s="1252"/>
      <c r="AA246" s="1252"/>
      <c r="AB246" s="1252"/>
      <c r="AC246" s="1252"/>
      <c r="AD246" s="1252"/>
      <c r="AE246" s="1252"/>
      <c r="AF246" s="1252"/>
      <c r="AG246" s="1252"/>
      <c r="AH246" s="1252"/>
      <c r="AI246" s="1252"/>
      <c r="AJ246" s="1252"/>
      <c r="AK246" s="1252"/>
      <c r="AL246" s="1252"/>
      <c r="AM246" s="1252"/>
      <c r="AN246" s="1252"/>
      <c r="AO246" s="1252"/>
      <c r="AP246" s="1252"/>
      <c r="AQ246" s="1252"/>
      <c r="AR246" s="1252"/>
      <c r="AS246" s="1252"/>
      <c r="AT246" s="1252"/>
      <c r="AU246" s="1252"/>
      <c r="AV246" s="1252"/>
      <c r="AW246" s="1252"/>
      <c r="AX246" s="1252"/>
      <c r="AY246" s="1252"/>
      <c r="AZ246" s="1252"/>
      <c r="BA246" s="1252"/>
      <c r="BB246" s="1252"/>
      <c r="BC246" s="1252"/>
      <c r="BD246" s="1262"/>
      <c r="BE246" s="1252"/>
      <c r="BF246" s="1252"/>
      <c r="BG246" s="1252"/>
      <c r="BH246" s="1252"/>
      <c r="BI246" s="1252"/>
      <c r="BJ246" s="1252"/>
      <c r="BK246" s="200"/>
    </row>
    <row r="247" spans="1:63" s="202" customFormat="1" ht="15.75" customHeight="1">
      <c r="A247" s="1481"/>
      <c r="B247" s="204"/>
      <c r="I247" s="205"/>
      <c r="J247" s="202" t="s">
        <v>6159</v>
      </c>
      <c r="L247" s="202" t="s">
        <v>6160</v>
      </c>
      <c r="BD247" s="1484"/>
      <c r="BK247" s="206"/>
    </row>
    <row r="248" spans="1:63" s="202" customFormat="1" ht="15.75" customHeight="1">
      <c r="A248" s="1481"/>
      <c r="B248" s="204"/>
      <c r="I248" s="205"/>
      <c r="L248" s="202" t="s">
        <v>6009</v>
      </c>
      <c r="M248" s="202" t="s">
        <v>6161</v>
      </c>
      <c r="BD248" s="1484"/>
      <c r="BK248" s="206"/>
    </row>
    <row r="249" spans="1:63" s="202" customFormat="1" ht="15.75" customHeight="1">
      <c r="A249" s="1481"/>
      <c r="B249" s="204"/>
      <c r="I249" s="205"/>
      <c r="BD249" s="1484"/>
      <c r="BK249" s="206"/>
    </row>
    <row r="250" spans="1:63" s="202" customFormat="1" ht="15.75" customHeight="1">
      <c r="A250" s="1039" t="s">
        <v>6162</v>
      </c>
      <c r="B250" s="1251" t="s">
        <v>6163</v>
      </c>
      <c r="C250" s="1251"/>
      <c r="D250" s="1251"/>
      <c r="E250" s="1251"/>
      <c r="F250" s="1251"/>
      <c r="G250" s="1251"/>
      <c r="H250" s="1251"/>
      <c r="I250" s="1251"/>
      <c r="J250" s="1251" t="s">
        <v>247</v>
      </c>
      <c r="K250" s="1251"/>
      <c r="L250" s="1252"/>
      <c r="M250" s="1252"/>
      <c r="N250" s="1252"/>
      <c r="O250" s="1252"/>
      <c r="P250" s="1252"/>
      <c r="Q250" s="1252"/>
      <c r="R250" s="1252"/>
      <c r="S250" s="1252"/>
      <c r="T250" s="1252"/>
      <c r="U250" s="1252"/>
      <c r="V250" s="1252"/>
      <c r="W250" s="1252"/>
      <c r="X250" s="1252"/>
      <c r="Y250" s="1252"/>
      <c r="Z250" s="1252"/>
      <c r="AA250" s="1252"/>
      <c r="AB250" s="1252"/>
      <c r="AC250" s="1252"/>
      <c r="AD250" s="1252"/>
      <c r="AE250" s="1252"/>
      <c r="AF250" s="1252"/>
      <c r="AG250" s="1252"/>
      <c r="AH250" s="1252"/>
      <c r="AI250" s="1252"/>
      <c r="AJ250" s="1252"/>
      <c r="AK250" s="1252"/>
      <c r="AL250" s="1252"/>
      <c r="AM250" s="1252"/>
      <c r="AN250" s="1252"/>
      <c r="AO250" s="1252"/>
      <c r="AP250" s="1252"/>
      <c r="AQ250" s="1252"/>
      <c r="AR250" s="1252"/>
      <c r="AS250" s="1252"/>
      <c r="AT250" s="1252"/>
      <c r="AU250" s="1252"/>
      <c r="AV250" s="1252"/>
      <c r="AW250" s="1252"/>
      <c r="AX250" s="1252"/>
      <c r="AY250" s="1252"/>
      <c r="AZ250" s="1252"/>
      <c r="BA250" s="1252"/>
      <c r="BB250" s="1252"/>
      <c r="BC250" s="1252"/>
      <c r="BD250" s="1262"/>
      <c r="BE250" s="1252"/>
      <c r="BF250" s="1252"/>
      <c r="BG250" s="1252"/>
      <c r="BH250" s="1252"/>
      <c r="BI250" s="1252"/>
      <c r="BJ250" s="1252"/>
      <c r="BK250" s="200"/>
    </row>
    <row r="251" spans="1:63" s="202" customFormat="1" ht="15.75" customHeight="1">
      <c r="A251" s="1481"/>
      <c r="B251" s="204"/>
      <c r="I251" s="205"/>
      <c r="J251" s="202" t="s">
        <v>6164</v>
      </c>
      <c r="L251" s="202" t="s">
        <v>6165</v>
      </c>
      <c r="BD251" s="1484"/>
      <c r="BK251" s="206"/>
    </row>
    <row r="252" spans="1:63" s="202" customFormat="1" ht="15.75" customHeight="1">
      <c r="A252" s="1481"/>
      <c r="B252" s="204"/>
      <c r="I252" s="205"/>
      <c r="BD252" s="1484"/>
      <c r="BK252" s="206"/>
    </row>
    <row r="253" spans="1:63" s="202" customFormat="1" ht="15.75" customHeight="1">
      <c r="A253" s="1039" t="s">
        <v>6166</v>
      </c>
      <c r="B253" s="1251" t="s">
        <v>6167</v>
      </c>
      <c r="C253" s="1251"/>
      <c r="D253" s="1251"/>
      <c r="E253" s="1251"/>
      <c r="F253" s="1251"/>
      <c r="G253" s="1251"/>
      <c r="H253" s="1251"/>
      <c r="I253" s="1251"/>
      <c r="J253" s="1251" t="s">
        <v>247</v>
      </c>
      <c r="K253" s="1251"/>
      <c r="L253" s="1252"/>
      <c r="M253" s="1252"/>
      <c r="N253" s="1252"/>
      <c r="O253" s="1252"/>
      <c r="P253" s="1252"/>
      <c r="Q253" s="1252"/>
      <c r="R253" s="1252"/>
      <c r="S253" s="1252"/>
      <c r="T253" s="1252"/>
      <c r="U253" s="1252"/>
      <c r="V253" s="1252"/>
      <c r="W253" s="1252"/>
      <c r="X253" s="1252"/>
      <c r="Y253" s="1252"/>
      <c r="Z253" s="1252"/>
      <c r="AA253" s="1252"/>
      <c r="AB253" s="1252"/>
      <c r="AC253" s="1252"/>
      <c r="AD253" s="1252"/>
      <c r="AE253" s="1252"/>
      <c r="AF253" s="1252"/>
      <c r="AG253" s="1252"/>
      <c r="AH253" s="1252"/>
      <c r="AI253" s="1252"/>
      <c r="AJ253" s="1252"/>
      <c r="AK253" s="1252"/>
      <c r="AL253" s="1252"/>
      <c r="AM253" s="1252"/>
      <c r="AN253" s="1252"/>
      <c r="AO253" s="1252"/>
      <c r="AP253" s="1252"/>
      <c r="AQ253" s="1252"/>
      <c r="AR253" s="1252"/>
      <c r="AS253" s="1252"/>
      <c r="AT253" s="1252"/>
      <c r="AU253" s="1252"/>
      <c r="AV253" s="1252"/>
      <c r="AW253" s="1252"/>
      <c r="AX253" s="1252"/>
      <c r="AY253" s="1252"/>
      <c r="AZ253" s="1252"/>
      <c r="BA253" s="1252"/>
      <c r="BB253" s="1252"/>
      <c r="BC253" s="1252"/>
      <c r="BD253" s="1262"/>
      <c r="BE253" s="1252"/>
      <c r="BF253" s="1252"/>
      <c r="BG253" s="1252"/>
      <c r="BH253" s="1252"/>
      <c r="BI253" s="1252"/>
      <c r="BJ253" s="1252"/>
      <c r="BK253" s="200"/>
    </row>
    <row r="254" spans="1:63" s="202" customFormat="1" ht="15.75" customHeight="1">
      <c r="A254" s="1481"/>
      <c r="B254" s="204"/>
      <c r="I254" s="205"/>
      <c r="J254" s="202" t="s">
        <v>6168</v>
      </c>
      <c r="L254" s="202" t="s">
        <v>6169</v>
      </c>
      <c r="BD254" s="1484"/>
      <c r="BK254" s="206"/>
    </row>
    <row r="255" spans="1:63" s="202" customFormat="1" ht="15.75" customHeight="1">
      <c r="A255" s="1481"/>
      <c r="B255" s="204"/>
      <c r="I255" s="205"/>
      <c r="L255" s="202" t="s">
        <v>6009</v>
      </c>
      <c r="M255" s="202" t="s">
        <v>6170</v>
      </c>
      <c r="BD255" s="1484"/>
      <c r="BK255" s="206"/>
    </row>
    <row r="256" spans="1:63" s="202" customFormat="1" ht="15.75" customHeight="1">
      <c r="A256" s="1481"/>
      <c r="B256" s="204"/>
      <c r="I256" s="205"/>
      <c r="BD256" s="1484"/>
      <c r="BK256" s="206"/>
    </row>
    <row r="257" spans="1:63" s="202" customFormat="1" ht="15.75" customHeight="1">
      <c r="A257" s="1039" t="s">
        <v>6171</v>
      </c>
      <c r="B257" s="1251" t="s">
        <v>6172</v>
      </c>
      <c r="C257" s="1251"/>
      <c r="D257" s="1251"/>
      <c r="E257" s="1251"/>
      <c r="F257" s="1251"/>
      <c r="G257" s="1251"/>
      <c r="H257" s="1251"/>
      <c r="I257" s="1251"/>
      <c r="J257" s="1251" t="s">
        <v>247</v>
      </c>
      <c r="K257" s="1251"/>
      <c r="L257" s="1252"/>
      <c r="M257" s="1252"/>
      <c r="N257" s="1252"/>
      <c r="O257" s="1252"/>
      <c r="P257" s="1252"/>
      <c r="Q257" s="1252"/>
      <c r="R257" s="1252"/>
      <c r="S257" s="1252"/>
      <c r="T257" s="1252"/>
      <c r="U257" s="1252"/>
      <c r="V257" s="1252"/>
      <c r="W257" s="1252"/>
      <c r="X257" s="1252"/>
      <c r="Y257" s="1252"/>
      <c r="Z257" s="1252"/>
      <c r="AA257" s="1252"/>
      <c r="AB257" s="1252"/>
      <c r="AC257" s="1252"/>
      <c r="AD257" s="1252"/>
      <c r="AE257" s="1252"/>
      <c r="AF257" s="1252"/>
      <c r="AG257" s="1252"/>
      <c r="AH257" s="1252"/>
      <c r="AI257" s="1252"/>
      <c r="AJ257" s="1252"/>
      <c r="AK257" s="1252"/>
      <c r="AL257" s="1252"/>
      <c r="AM257" s="1252"/>
      <c r="AN257" s="1252"/>
      <c r="AO257" s="1252"/>
      <c r="AP257" s="1252"/>
      <c r="AQ257" s="1252"/>
      <c r="AR257" s="1252"/>
      <c r="AS257" s="1252"/>
      <c r="AT257" s="1252"/>
      <c r="AU257" s="1252"/>
      <c r="AV257" s="1252"/>
      <c r="AW257" s="1252"/>
      <c r="AX257" s="1252"/>
      <c r="AY257" s="1252"/>
      <c r="AZ257" s="1252"/>
      <c r="BA257" s="1252"/>
      <c r="BB257" s="1252"/>
      <c r="BC257" s="1252"/>
      <c r="BD257" s="1262"/>
      <c r="BE257" s="1252"/>
      <c r="BF257" s="1252"/>
      <c r="BG257" s="1252"/>
      <c r="BH257" s="1252"/>
      <c r="BI257" s="1252"/>
      <c r="BJ257" s="1252"/>
      <c r="BK257" s="200"/>
    </row>
    <row r="258" spans="1:63" s="202" customFormat="1" ht="15.75" customHeight="1">
      <c r="A258" s="1481"/>
      <c r="B258" s="204"/>
      <c r="I258" s="205"/>
      <c r="J258" s="202" t="s">
        <v>6173</v>
      </c>
      <c r="L258" s="202" t="s">
        <v>6174</v>
      </c>
      <c r="BD258" s="1484"/>
      <c r="BK258" s="206"/>
    </row>
    <row r="259" spans="1:63" s="202" customFormat="1" ht="15.75" customHeight="1">
      <c r="A259" s="1481"/>
      <c r="B259" s="204"/>
      <c r="I259" s="205"/>
      <c r="BD259" s="1484"/>
      <c r="BK259" s="206"/>
    </row>
    <row r="260" spans="1:63" s="202" customFormat="1" ht="15.75" customHeight="1">
      <c r="A260" s="1039" t="s">
        <v>6175</v>
      </c>
      <c r="B260" s="1251" t="s">
        <v>6176</v>
      </c>
      <c r="C260" s="1251"/>
      <c r="D260" s="1251"/>
      <c r="E260" s="1251"/>
      <c r="F260" s="1251"/>
      <c r="G260" s="1251"/>
      <c r="H260" s="1251"/>
      <c r="I260" s="1251"/>
      <c r="J260" s="1251" t="s">
        <v>247</v>
      </c>
      <c r="K260" s="1251"/>
      <c r="L260" s="1252"/>
      <c r="M260" s="1252"/>
      <c r="N260" s="1252"/>
      <c r="O260" s="1252"/>
      <c r="P260" s="1252"/>
      <c r="Q260" s="1252"/>
      <c r="R260" s="1252"/>
      <c r="S260" s="1252"/>
      <c r="T260" s="1252"/>
      <c r="U260" s="1252"/>
      <c r="V260" s="1252"/>
      <c r="W260" s="1252"/>
      <c r="X260" s="1252"/>
      <c r="Y260" s="1252"/>
      <c r="Z260" s="1252"/>
      <c r="AA260" s="1252"/>
      <c r="AB260" s="1252"/>
      <c r="AC260" s="1252"/>
      <c r="AD260" s="1252"/>
      <c r="AE260" s="1252"/>
      <c r="AF260" s="1252"/>
      <c r="AG260" s="1252"/>
      <c r="AH260" s="1252"/>
      <c r="AI260" s="1252"/>
      <c r="AJ260" s="1252"/>
      <c r="AK260" s="1252"/>
      <c r="AL260" s="1252"/>
      <c r="AM260" s="1252"/>
      <c r="AN260" s="1252"/>
      <c r="AO260" s="1252"/>
      <c r="AP260" s="1252"/>
      <c r="AQ260" s="1252"/>
      <c r="AR260" s="1252"/>
      <c r="AS260" s="1252"/>
      <c r="AT260" s="1252"/>
      <c r="AU260" s="1252"/>
      <c r="AV260" s="1252"/>
      <c r="AW260" s="1252"/>
      <c r="AX260" s="1252"/>
      <c r="AY260" s="1252"/>
      <c r="AZ260" s="1252"/>
      <c r="BA260" s="1252"/>
      <c r="BB260" s="1252"/>
      <c r="BC260" s="1252"/>
      <c r="BD260" s="1262"/>
      <c r="BE260" s="1252"/>
      <c r="BF260" s="1252"/>
      <c r="BG260" s="1252"/>
      <c r="BH260" s="1252"/>
      <c r="BI260" s="1252"/>
      <c r="BJ260" s="1252"/>
      <c r="BK260" s="200"/>
    </row>
    <row r="261" spans="1:63" s="202" customFormat="1" ht="15.75" customHeight="1">
      <c r="A261" s="1481"/>
      <c r="B261" s="204"/>
      <c r="I261" s="205"/>
      <c r="J261" s="202" t="s">
        <v>6177</v>
      </c>
      <c r="L261" s="1473" t="s">
        <v>6178</v>
      </c>
      <c r="BD261" s="1484"/>
      <c r="BK261" s="206"/>
    </row>
    <row r="262" spans="1:63" s="202" customFormat="1" ht="15.75" customHeight="1">
      <c r="A262" s="1481"/>
      <c r="B262" s="204"/>
      <c r="I262" s="205"/>
      <c r="BD262" s="1484"/>
      <c r="BK262" s="206"/>
    </row>
    <row r="263" spans="1:63" s="202" customFormat="1" ht="15.75" customHeight="1">
      <c r="A263" s="818" t="s">
        <v>6179</v>
      </c>
      <c r="B263" s="1251" t="s">
        <v>6180</v>
      </c>
      <c r="C263" s="1251"/>
      <c r="D263" s="1251"/>
      <c r="E263" s="1251"/>
      <c r="F263" s="1251"/>
      <c r="G263" s="1251"/>
      <c r="H263" s="1251"/>
      <c r="I263" s="1251"/>
      <c r="J263" s="1251" t="s">
        <v>6181</v>
      </c>
      <c r="K263" s="1251"/>
      <c r="L263" s="1252"/>
      <c r="M263" s="1252"/>
      <c r="N263" s="1252"/>
      <c r="O263" s="1252"/>
      <c r="P263" s="1252"/>
      <c r="Q263" s="1252"/>
      <c r="R263" s="1252"/>
      <c r="S263" s="1252"/>
      <c r="T263" s="1252"/>
      <c r="U263" s="1252"/>
      <c r="V263" s="1252"/>
      <c r="W263" s="1252"/>
      <c r="X263" s="1252"/>
      <c r="Y263" s="1252"/>
      <c r="Z263" s="1252"/>
      <c r="AA263" s="1252"/>
      <c r="AB263" s="1252"/>
      <c r="AC263" s="1252"/>
      <c r="AD263" s="1252"/>
      <c r="AE263" s="1252"/>
      <c r="AF263" s="1252"/>
      <c r="AG263" s="1252"/>
      <c r="AH263" s="1252"/>
      <c r="AI263" s="1252"/>
      <c r="AJ263" s="1252"/>
      <c r="AK263" s="1252"/>
      <c r="AL263" s="1252"/>
      <c r="AM263" s="1252"/>
      <c r="AN263" s="1252"/>
      <c r="AO263" s="1252"/>
      <c r="AP263" s="1252"/>
      <c r="AQ263" s="1252"/>
      <c r="AR263" s="1252"/>
      <c r="AS263" s="1252"/>
      <c r="AT263" s="1252"/>
      <c r="AU263" s="1252"/>
      <c r="AV263" s="1252"/>
      <c r="AW263" s="1252"/>
      <c r="AX263" s="1252"/>
      <c r="AY263" s="1252"/>
      <c r="AZ263" s="1252"/>
      <c r="BA263" s="1252"/>
      <c r="BB263" s="1252"/>
      <c r="BC263" s="1252"/>
      <c r="BD263" s="1252"/>
      <c r="BE263" s="1252"/>
      <c r="BF263" s="1252"/>
      <c r="BG263" s="1252"/>
      <c r="BH263" s="1252"/>
      <c r="BI263" s="1252"/>
      <c r="BJ263" s="1252"/>
      <c r="BK263" s="200"/>
    </row>
    <row r="264" spans="1:63" s="202" customFormat="1" ht="15.75" customHeight="1">
      <c r="A264" s="1481"/>
      <c r="B264" s="204"/>
      <c r="I264" s="205"/>
      <c r="J264" s="202" t="s">
        <v>6182</v>
      </c>
      <c r="L264" s="202" t="s">
        <v>6183</v>
      </c>
      <c r="BD264" s="204"/>
      <c r="BK264" s="206"/>
    </row>
    <row r="265" spans="1:63" s="202" customFormat="1" ht="15.75" customHeight="1">
      <c r="A265" s="1481"/>
      <c r="B265" s="204"/>
      <c r="I265" s="205"/>
      <c r="N265" s="1485" t="s">
        <v>6184</v>
      </c>
      <c r="O265" s="202" t="s">
        <v>6185</v>
      </c>
      <c r="BD265" s="204"/>
      <c r="BK265" s="206"/>
    </row>
    <row r="266" spans="1:63" s="202" customFormat="1" ht="15.75" customHeight="1">
      <c r="A266" s="1481"/>
      <c r="B266" s="204"/>
      <c r="I266" s="205"/>
      <c r="M266" s="1495" t="s">
        <v>6186</v>
      </c>
      <c r="N266" s="1495"/>
      <c r="O266" s="1495"/>
      <c r="P266" s="1495"/>
      <c r="Q266" s="1495"/>
      <c r="R266" s="1495"/>
      <c r="S266" s="1495"/>
      <c r="T266" s="1495"/>
      <c r="U266" s="1495"/>
      <c r="V266" s="1184" t="s">
        <v>6409</v>
      </c>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211"/>
      <c r="BE266" s="1"/>
      <c r="BF266" s="1"/>
      <c r="BG266" s="1"/>
      <c r="BH266" s="1"/>
      <c r="BI266" s="1"/>
      <c r="BJ266" s="1"/>
      <c r="BK266" s="206"/>
    </row>
    <row r="267" spans="1:63" s="202" customFormat="1" ht="15.75" customHeight="1">
      <c r="A267" s="1481"/>
      <c r="B267" s="204"/>
      <c r="I267" s="205"/>
      <c r="M267" s="1"/>
      <c r="N267" s="1" t="s">
        <v>6187</v>
      </c>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211"/>
      <c r="BE267" s="1"/>
      <c r="BF267" s="1"/>
      <c r="BG267" s="1"/>
      <c r="BH267" s="1"/>
      <c r="BI267" s="1"/>
      <c r="BJ267" s="1"/>
      <c r="BK267" s="206"/>
    </row>
    <row r="268" spans="1:63" s="202" customFormat="1" ht="15.75" customHeight="1">
      <c r="A268" s="1481"/>
      <c r="B268" s="204"/>
      <c r="I268" s="205"/>
      <c r="M268" s="1"/>
      <c r="N268" s="1" t="s">
        <v>6188</v>
      </c>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211" t="s">
        <v>6189</v>
      </c>
      <c r="BE268" s="1"/>
      <c r="BF268" s="1"/>
      <c r="BG268" s="1"/>
      <c r="BH268" s="1"/>
      <c r="BI268" s="1"/>
      <c r="BJ268" s="1"/>
      <c r="BK268" s="206"/>
    </row>
    <row r="269" spans="1:63" s="202" customFormat="1" ht="15.75" customHeight="1">
      <c r="A269" s="1481"/>
      <c r="B269" s="204"/>
      <c r="I269" s="205"/>
      <c r="BD269" s="204"/>
      <c r="BK269" s="206"/>
    </row>
    <row r="270" spans="1:63" s="202" customFormat="1" ht="15.75" customHeight="1">
      <c r="A270" s="1481"/>
      <c r="B270" s="204"/>
      <c r="I270" s="205"/>
      <c r="N270" s="1485" t="s">
        <v>6190</v>
      </c>
      <c r="O270" s="202" t="s">
        <v>6191</v>
      </c>
      <c r="BD270" s="204"/>
      <c r="BK270" s="206"/>
    </row>
    <row r="271" spans="1:63" s="202" customFormat="1" ht="15.75" customHeight="1">
      <c r="A271" s="1481"/>
      <c r="B271" s="204"/>
      <c r="I271" s="205"/>
      <c r="BD271" s="204"/>
      <c r="BK271" s="206"/>
    </row>
    <row r="272" spans="1:63" s="202" customFormat="1" ht="15.75" customHeight="1">
      <c r="A272" s="1481"/>
      <c r="B272" s="204"/>
      <c r="I272" s="205"/>
      <c r="J272" s="202" t="s">
        <v>6192</v>
      </c>
      <c r="L272" s="202" t="s">
        <v>5837</v>
      </c>
      <c r="BD272" s="204"/>
      <c r="BK272" s="206"/>
    </row>
    <row r="273" spans="1:63" s="202" customFormat="1" ht="15.75" customHeight="1">
      <c r="A273" s="1481"/>
      <c r="B273" s="204"/>
      <c r="I273" s="205"/>
      <c r="N273" s="1485" t="s">
        <v>6193</v>
      </c>
      <c r="O273" s="202" t="s">
        <v>6194</v>
      </c>
      <c r="BD273" s="204"/>
      <c r="BK273" s="206"/>
    </row>
    <row r="274" spans="1:63" s="202" customFormat="1" ht="15.75" customHeight="1">
      <c r="A274" s="1481"/>
      <c r="B274" s="204"/>
      <c r="I274" s="205"/>
      <c r="BD274" s="204"/>
      <c r="BK274" s="206"/>
    </row>
    <row r="275" spans="1:63" s="202" customFormat="1" ht="15.75" customHeight="1">
      <c r="A275" s="1481"/>
      <c r="B275" s="204"/>
      <c r="I275" s="205"/>
      <c r="M275" s="158" t="s">
        <v>6195</v>
      </c>
      <c r="N275" s="1470"/>
      <c r="O275" s="1470"/>
      <c r="P275" s="1470"/>
      <c r="Q275" s="1470"/>
      <c r="R275" s="1470"/>
      <c r="S275" s="1470"/>
      <c r="T275" s="1470"/>
      <c r="U275" s="1470"/>
      <c r="V275" s="1470"/>
      <c r="W275" s="1470"/>
      <c r="X275" s="1470"/>
      <c r="Y275" s="1470"/>
      <c r="Z275" s="1470"/>
      <c r="AA275" s="1"/>
      <c r="AB275" s="1"/>
      <c r="AC275" s="1"/>
      <c r="AD275" s="1"/>
      <c r="AE275" s="1"/>
      <c r="AF275" s="1"/>
      <c r="BD275" s="204" t="s">
        <v>6196</v>
      </c>
      <c r="BK275" s="206"/>
    </row>
    <row r="276" spans="1:63" s="202" customFormat="1" ht="15.75" customHeight="1">
      <c r="A276" s="1481"/>
      <c r="B276" s="204"/>
      <c r="I276" s="205"/>
      <c r="M276" s="1"/>
      <c r="N276" s="1470" t="s">
        <v>6120</v>
      </c>
      <c r="O276" s="1470"/>
      <c r="P276" s="1470"/>
      <c r="Q276" s="1470"/>
      <c r="R276" s="1470"/>
      <c r="S276" s="1470"/>
      <c r="T276" s="1470"/>
      <c r="U276" s="1470"/>
      <c r="V276" s="1470"/>
      <c r="W276" s="1470"/>
      <c r="X276" s="1470"/>
      <c r="Y276" s="1470"/>
      <c r="Z276" s="1470"/>
      <c r="AA276" s="1470"/>
      <c r="AB276" s="1470"/>
      <c r="AC276" s="1"/>
      <c r="AD276" s="1"/>
      <c r="AE276" s="1"/>
      <c r="AF276" s="1"/>
      <c r="BD276" s="204"/>
      <c r="BK276" s="206"/>
    </row>
    <row r="277" spans="1:63" s="202" customFormat="1" ht="15.75" customHeight="1">
      <c r="A277" s="1481"/>
      <c r="B277" s="204"/>
      <c r="I277" s="205"/>
      <c r="M277" s="1"/>
      <c r="N277" s="158"/>
      <c r="O277" s="1470" t="s">
        <v>6063</v>
      </c>
      <c r="P277" s="1470" t="s">
        <v>6197</v>
      </c>
      <c r="Q277" s="1470"/>
      <c r="R277" s="1470"/>
      <c r="S277" s="1470"/>
      <c r="T277" s="1470"/>
      <c r="U277" s="1470"/>
      <c r="V277" s="1470"/>
      <c r="W277" s="1470"/>
      <c r="X277" s="1470"/>
      <c r="Y277" s="1470"/>
      <c r="Z277" s="1470"/>
      <c r="AA277" s="1470"/>
      <c r="AB277" s="1470"/>
      <c r="AC277" s="1"/>
      <c r="AD277" s="1"/>
      <c r="AE277" s="1"/>
      <c r="AF277" s="1"/>
      <c r="BD277" s="204"/>
      <c r="BK277" s="206"/>
    </row>
    <row r="278" spans="1:63" s="202" customFormat="1" ht="15.75" customHeight="1">
      <c r="A278" s="1481"/>
      <c r="B278" s="204"/>
      <c r="I278" s="205"/>
      <c r="M278" s="1"/>
      <c r="N278" s="1470"/>
      <c r="O278" s="1470"/>
      <c r="P278" s="1470"/>
      <c r="Q278" s="1470"/>
      <c r="R278" s="1470"/>
      <c r="S278" s="1470"/>
      <c r="T278" s="1470"/>
      <c r="U278" s="1470"/>
      <c r="V278" s="1470"/>
      <c r="W278" s="1470"/>
      <c r="X278" s="1470"/>
      <c r="Y278" s="1470"/>
      <c r="Z278" s="1470"/>
      <c r="AA278" s="1470"/>
      <c r="AB278" s="1470"/>
      <c r="AC278" s="1"/>
      <c r="AD278" s="1"/>
      <c r="AE278" s="1"/>
      <c r="AF278" s="1"/>
      <c r="BD278" s="204"/>
      <c r="BK278" s="206"/>
    </row>
    <row r="279" spans="1:63" s="202" customFormat="1" ht="15.75" customHeight="1">
      <c r="A279" s="1481"/>
      <c r="B279" s="204"/>
      <c r="I279" s="205"/>
      <c r="M279" s="1"/>
      <c r="N279" s="1" t="s">
        <v>6125</v>
      </c>
      <c r="O279" s="1"/>
      <c r="P279" s="1"/>
      <c r="Q279" s="1"/>
      <c r="R279" s="1"/>
      <c r="S279" s="1"/>
      <c r="T279" s="1"/>
      <c r="U279" s="1"/>
      <c r="V279" s="1"/>
      <c r="W279" s="1"/>
      <c r="X279" s="1"/>
      <c r="Y279" s="1"/>
      <c r="Z279" s="1"/>
      <c r="AA279" s="1"/>
      <c r="AB279" s="1"/>
      <c r="AC279" s="1"/>
      <c r="AD279" s="1"/>
      <c r="AE279" s="1"/>
      <c r="AF279" s="1"/>
      <c r="BD279" s="204"/>
      <c r="BK279" s="206"/>
    </row>
    <row r="280" spans="1:63" s="202" customFormat="1" ht="15.75" customHeight="1">
      <c r="A280" s="1481"/>
      <c r="B280" s="204"/>
      <c r="I280" s="205"/>
      <c r="M280" s="1"/>
      <c r="N280" s="1"/>
      <c r="O280" s="1470" t="s">
        <v>6198</v>
      </c>
      <c r="P280" s="1470"/>
      <c r="Q280" s="1470"/>
      <c r="R280" s="1470"/>
      <c r="S280" s="1470"/>
      <c r="T280" s="1470"/>
      <c r="U280" s="1470"/>
      <c r="V280" s="1470"/>
      <c r="W280" s="1470"/>
      <c r="X280" s="1470"/>
      <c r="Y280" s="1470"/>
      <c r="Z280" s="1470"/>
      <c r="AA280" s="1470"/>
      <c r="AB280" s="1470"/>
      <c r="AC280" s="1470"/>
      <c r="AD280" s="1470"/>
      <c r="AE280" s="1470"/>
      <c r="AF280" s="1470"/>
      <c r="BD280" s="204"/>
      <c r="BK280" s="206"/>
    </row>
    <row r="281" spans="1:63" s="202" customFormat="1" ht="15.75" customHeight="1">
      <c r="A281" s="1481"/>
      <c r="B281" s="204"/>
      <c r="I281" s="205"/>
      <c r="M281" s="1"/>
      <c r="N281" s="1"/>
      <c r="O281" s="1470" t="s">
        <v>6199</v>
      </c>
      <c r="P281" s="1470"/>
      <c r="Q281" s="1470"/>
      <c r="R281" s="1470"/>
      <c r="S281" s="1470"/>
      <c r="T281" s="1470"/>
      <c r="U281" s="1470"/>
      <c r="V281" s="1470"/>
      <c r="W281" s="1470"/>
      <c r="X281" s="1470"/>
      <c r="Y281" s="1470"/>
      <c r="Z281" s="1470"/>
      <c r="AA281" s="1470"/>
      <c r="AB281" s="1470"/>
      <c r="AC281" s="1470"/>
      <c r="AD281" s="1470"/>
      <c r="AE281" s="1470"/>
      <c r="AF281" s="1470"/>
      <c r="BD281" s="204"/>
      <c r="BK281" s="206"/>
    </row>
    <row r="282" spans="1:63" s="202" customFormat="1" ht="15.75" customHeight="1">
      <c r="A282" s="1481"/>
      <c r="B282" s="204"/>
      <c r="I282" s="205"/>
      <c r="M282" s="1"/>
      <c r="N282" s="1"/>
      <c r="O282" s="1470"/>
      <c r="P282" s="1470"/>
      <c r="Q282" s="1470"/>
      <c r="R282" s="1470"/>
      <c r="S282" s="1470"/>
      <c r="T282" s="1470"/>
      <c r="U282" s="1470"/>
      <c r="V282" s="1470"/>
      <c r="W282" s="1470"/>
      <c r="X282" s="1470"/>
      <c r="Y282" s="1470"/>
      <c r="Z282" s="1470"/>
      <c r="AA282" s="1470"/>
      <c r="AB282" s="1470"/>
      <c r="AC282" s="1470"/>
      <c r="AD282" s="1470"/>
      <c r="AE282" s="1470"/>
      <c r="AF282" s="1470"/>
      <c r="BD282" s="204"/>
      <c r="BK282" s="206"/>
    </row>
    <row r="283" spans="1:63" s="202" customFormat="1" ht="15.75" customHeight="1">
      <c r="A283" s="1481"/>
      <c r="B283" s="204"/>
      <c r="I283" s="205"/>
      <c r="M283" s="1"/>
      <c r="N283" s="1470" t="s">
        <v>6131</v>
      </c>
      <c r="O283" s="1470"/>
      <c r="P283" s="1470"/>
      <c r="Q283" s="1470"/>
      <c r="R283" s="1470"/>
      <c r="S283" s="1470"/>
      <c r="T283" s="1470"/>
      <c r="U283" s="1470"/>
      <c r="V283" s="1470"/>
      <c r="W283" s="1470"/>
      <c r="X283" s="1470"/>
      <c r="Y283" s="1470"/>
      <c r="Z283" s="1470"/>
      <c r="AA283" s="1470"/>
      <c r="AB283" s="1470"/>
      <c r="AC283" s="1470"/>
      <c r="AD283" s="1470"/>
      <c r="AE283" s="1470"/>
      <c r="AF283" s="1470"/>
      <c r="BD283" s="204"/>
      <c r="BK283" s="206"/>
    </row>
    <row r="284" spans="1:63" s="202" customFormat="1" ht="15.75" customHeight="1">
      <c r="A284" s="1481"/>
      <c r="B284" s="204"/>
      <c r="I284" s="205"/>
      <c r="M284" s="1"/>
      <c r="N284" s="1470"/>
      <c r="O284" s="1470" t="s">
        <v>5856</v>
      </c>
      <c r="P284" s="1470"/>
      <c r="Q284" s="1470"/>
      <c r="R284" s="1470"/>
      <c r="S284" s="1"/>
      <c r="T284" s="1"/>
      <c r="U284" s="1"/>
      <c r="V284" s="1"/>
      <c r="W284" s="1"/>
      <c r="X284" s="1"/>
      <c r="Y284" s="1"/>
      <c r="Z284" s="1"/>
      <c r="AA284" s="1"/>
      <c r="AB284" s="1"/>
      <c r="AC284" s="1"/>
      <c r="AD284" s="1"/>
      <c r="AE284" s="1"/>
      <c r="AF284" s="1"/>
      <c r="BD284" s="204"/>
      <c r="BK284" s="206"/>
    </row>
    <row r="285" spans="1:63" s="202" customFormat="1" ht="15.75" customHeight="1">
      <c r="A285" s="1481"/>
      <c r="B285" s="204"/>
      <c r="I285" s="205"/>
      <c r="M285" s="1"/>
      <c r="N285" s="1470"/>
      <c r="O285" s="1470"/>
      <c r="P285" s="1470"/>
      <c r="Q285" s="1470"/>
      <c r="R285" s="1470"/>
      <c r="S285" s="1"/>
      <c r="T285" s="1"/>
      <c r="U285" s="1"/>
      <c r="V285" s="1"/>
      <c r="W285" s="1"/>
      <c r="X285" s="1"/>
      <c r="Y285" s="1"/>
      <c r="Z285" s="1"/>
      <c r="AA285" s="1"/>
      <c r="AB285" s="1"/>
      <c r="AC285" s="1"/>
      <c r="AD285" s="1"/>
      <c r="AE285" s="1"/>
      <c r="AF285" s="1"/>
      <c r="BD285" s="204"/>
      <c r="BK285" s="206"/>
    </row>
    <row r="286" spans="1:63" ht="15.75" customHeight="1">
      <c r="A286" s="1474"/>
      <c r="B286" s="211"/>
      <c r="I286" s="212"/>
      <c r="L286" s="1042"/>
      <c r="M286" s="1" t="s">
        <v>6009</v>
      </c>
      <c r="N286" s="1" t="s">
        <v>6133</v>
      </c>
      <c r="O286" s="1470"/>
      <c r="P286" s="1470"/>
      <c r="Q286" s="1470"/>
      <c r="R286" s="1470"/>
      <c r="S286" s="1470"/>
      <c r="T286" s="1470"/>
      <c r="U286" s="1470"/>
      <c r="V286" s="1470"/>
      <c r="W286" s="1470"/>
      <c r="X286" s="1470"/>
      <c r="Y286" s="1470"/>
      <c r="Z286" s="1470"/>
      <c r="AA286" s="1470"/>
      <c r="AB286" s="1470"/>
      <c r="AC286" s="1470"/>
      <c r="AD286" s="1470"/>
      <c r="AE286" s="1470"/>
      <c r="AF286" s="1470"/>
      <c r="BD286" s="1498" t="s">
        <v>6415</v>
      </c>
      <c r="BK286" s="105"/>
    </row>
    <row r="287" spans="1:63" s="202" customFormat="1" ht="15.75" customHeight="1">
      <c r="A287" s="1481"/>
      <c r="B287" s="204"/>
      <c r="I287" s="205"/>
      <c r="BD287" s="204"/>
      <c r="BK287" s="206"/>
    </row>
    <row r="288" spans="1:63" s="202" customFormat="1" ht="15.75" customHeight="1">
      <c r="A288" s="1481"/>
      <c r="B288" s="204"/>
      <c r="I288" s="205"/>
      <c r="L288" s="1485" t="s">
        <v>6200</v>
      </c>
      <c r="M288" s="202" t="s">
        <v>6201</v>
      </c>
      <c r="BD288" s="204" t="s">
        <v>6202</v>
      </c>
      <c r="BK288" s="206"/>
    </row>
    <row r="289" spans="1:63" s="202" customFormat="1" ht="15.75" customHeight="1">
      <c r="A289" s="1481"/>
      <c r="B289" s="204"/>
      <c r="I289" s="205"/>
      <c r="BD289" s="204"/>
      <c r="BK289" s="206"/>
    </row>
    <row r="290" spans="1:63" s="202" customFormat="1" ht="15.75" customHeight="1">
      <c r="A290" s="1481"/>
      <c r="B290" s="204"/>
      <c r="I290" s="205"/>
      <c r="M290" s="158" t="s">
        <v>6118</v>
      </c>
      <c r="N290" s="1470"/>
      <c r="O290" s="1470"/>
      <c r="P290" s="1470"/>
      <c r="Q290" s="1470"/>
      <c r="R290" s="1470"/>
      <c r="S290" s="1470"/>
      <c r="T290" s="1470"/>
      <c r="U290" s="1470"/>
      <c r="V290" s="1470"/>
      <c r="W290" s="1470"/>
      <c r="X290" s="1470"/>
      <c r="Y290" s="1470"/>
      <c r="Z290" s="1470"/>
      <c r="AA290" s="1"/>
      <c r="AB290" s="1"/>
      <c r="AC290" s="1"/>
      <c r="AD290" s="1"/>
      <c r="AE290" s="1"/>
      <c r="AF290" s="1"/>
      <c r="BD290" s="204"/>
      <c r="BK290" s="206"/>
    </row>
    <row r="291" spans="1:63" s="202" customFormat="1" ht="15.75" customHeight="1">
      <c r="A291" s="1481"/>
      <c r="B291" s="204"/>
      <c r="I291" s="205"/>
      <c r="M291" s="1"/>
      <c r="N291" s="1470" t="s">
        <v>6120</v>
      </c>
      <c r="O291" s="1470"/>
      <c r="P291" s="1470"/>
      <c r="Q291" s="1470"/>
      <c r="R291" s="1470"/>
      <c r="S291" s="1470"/>
      <c r="T291" s="1470"/>
      <c r="U291" s="1470"/>
      <c r="V291" s="1470"/>
      <c r="W291" s="1470"/>
      <c r="X291" s="1470"/>
      <c r="Y291" s="1470"/>
      <c r="Z291" s="1470"/>
      <c r="AA291" s="1470"/>
      <c r="AB291" s="1470"/>
      <c r="AC291" s="1"/>
      <c r="AD291" s="1"/>
      <c r="AE291" s="1"/>
      <c r="AF291" s="1"/>
      <c r="BD291" s="204"/>
      <c r="BK291" s="206"/>
    </row>
    <row r="292" spans="1:63" s="202" customFormat="1" ht="15.75" customHeight="1">
      <c r="A292" s="1481"/>
      <c r="B292" s="204"/>
      <c r="I292" s="205"/>
      <c r="M292" s="1"/>
      <c r="N292" s="158"/>
      <c r="O292" s="1470" t="s">
        <v>6063</v>
      </c>
      <c r="P292" s="1470" t="s">
        <v>6122</v>
      </c>
      <c r="Q292" s="1470"/>
      <c r="R292" s="1470"/>
      <c r="S292" s="1470"/>
      <c r="T292" s="1470"/>
      <c r="U292" s="1470"/>
      <c r="V292" s="1470"/>
      <c r="W292" s="1470"/>
      <c r="X292" s="1470"/>
      <c r="Y292" s="1470"/>
      <c r="Z292" s="1470"/>
      <c r="AA292" s="1470"/>
      <c r="AB292" s="1470"/>
      <c r="AC292" s="1"/>
      <c r="AD292" s="1"/>
      <c r="AE292" s="1"/>
      <c r="AF292" s="1"/>
      <c r="BD292" s="204"/>
      <c r="BK292" s="206"/>
    </row>
    <row r="293" spans="1:63" s="202" customFormat="1" ht="15.75" customHeight="1">
      <c r="A293" s="1481"/>
      <c r="B293" s="204"/>
      <c r="I293" s="205"/>
      <c r="M293" s="1"/>
      <c r="N293" s="1470"/>
      <c r="O293" s="1470"/>
      <c r="P293" s="1470"/>
      <c r="Q293" s="1470"/>
      <c r="R293" s="1470"/>
      <c r="S293" s="1470"/>
      <c r="T293" s="1470"/>
      <c r="U293" s="1470"/>
      <c r="V293" s="1470"/>
      <c r="W293" s="1470"/>
      <c r="X293" s="1470"/>
      <c r="Y293" s="1470"/>
      <c r="Z293" s="1470"/>
      <c r="AA293" s="1470"/>
      <c r="AB293" s="1470"/>
      <c r="AC293" s="1"/>
      <c r="AD293" s="1"/>
      <c r="AE293" s="1"/>
      <c r="AF293" s="1"/>
      <c r="BD293" s="204"/>
      <c r="BK293" s="206"/>
    </row>
    <row r="294" spans="1:63" s="202" customFormat="1" ht="15.75" customHeight="1">
      <c r="A294" s="1481"/>
      <c r="B294" s="204"/>
      <c r="I294" s="205"/>
      <c r="M294" s="1"/>
      <c r="N294" s="1" t="s">
        <v>6125</v>
      </c>
      <c r="O294" s="1"/>
      <c r="P294" s="1"/>
      <c r="Q294" s="1"/>
      <c r="R294" s="1"/>
      <c r="S294" s="1"/>
      <c r="T294" s="1"/>
      <c r="U294" s="1"/>
      <c r="V294" s="1"/>
      <c r="W294" s="1"/>
      <c r="X294" s="1"/>
      <c r="Y294" s="1"/>
      <c r="Z294" s="1"/>
      <c r="AA294" s="1"/>
      <c r="AB294" s="1"/>
      <c r="AC294" s="1"/>
      <c r="AD294" s="1"/>
      <c r="AE294" s="1"/>
      <c r="AF294" s="1"/>
      <c r="BD294" s="204"/>
      <c r="BK294" s="206"/>
    </row>
    <row r="295" spans="1:63" s="202" customFormat="1" ht="15.75" customHeight="1">
      <c r="A295" s="1481"/>
      <c r="B295" s="204"/>
      <c r="I295" s="205"/>
      <c r="M295" s="1"/>
      <c r="N295" s="1"/>
      <c r="O295" s="1470" t="s">
        <v>6203</v>
      </c>
      <c r="P295" s="1470"/>
      <c r="Q295" s="1470"/>
      <c r="R295" s="1470"/>
      <c r="S295" s="1470"/>
      <c r="T295" s="1470"/>
      <c r="U295" s="1470"/>
      <c r="V295" s="1470"/>
      <c r="W295" s="1470"/>
      <c r="X295" s="1470"/>
      <c r="Y295" s="1470"/>
      <c r="Z295" s="1470"/>
      <c r="AA295" s="1470"/>
      <c r="AB295" s="1470"/>
      <c r="AC295" s="1470"/>
      <c r="AD295" s="1470"/>
      <c r="AE295" s="1470"/>
      <c r="AF295" s="1470"/>
      <c r="BD295" s="204"/>
      <c r="BK295" s="206"/>
    </row>
    <row r="296" spans="1:63" s="202" customFormat="1" ht="15.75" customHeight="1">
      <c r="A296" s="1481"/>
      <c r="B296" s="204"/>
      <c r="I296" s="205"/>
      <c r="M296" s="1"/>
      <c r="N296" s="1"/>
      <c r="O296" s="1470" t="s">
        <v>6204</v>
      </c>
      <c r="P296" s="1470"/>
      <c r="Q296" s="1470"/>
      <c r="R296" s="1470"/>
      <c r="S296" s="1470"/>
      <c r="T296" s="1470"/>
      <c r="U296" s="1470"/>
      <c r="V296" s="1470"/>
      <c r="W296" s="1470"/>
      <c r="X296" s="1470"/>
      <c r="Y296" s="1470"/>
      <c r="Z296" s="1470"/>
      <c r="AA296" s="1470"/>
      <c r="AB296" s="1470"/>
      <c r="AC296" s="1470"/>
      <c r="AD296" s="1470"/>
      <c r="AE296" s="1470"/>
      <c r="AF296" s="1470"/>
      <c r="BD296" s="204"/>
      <c r="BK296" s="206"/>
    </row>
    <row r="297" spans="1:63" s="202" customFormat="1" ht="15.75" customHeight="1">
      <c r="A297" s="1481"/>
      <c r="B297" s="204"/>
      <c r="I297" s="205"/>
      <c r="M297" s="1"/>
      <c r="N297" s="1"/>
      <c r="O297" s="1470"/>
      <c r="P297" s="1470"/>
      <c r="Q297" s="1470"/>
      <c r="R297" s="1470"/>
      <c r="S297" s="1470"/>
      <c r="T297" s="1470"/>
      <c r="U297" s="1470"/>
      <c r="V297" s="1470"/>
      <c r="W297" s="1470"/>
      <c r="X297" s="1470"/>
      <c r="Y297" s="1470"/>
      <c r="Z297" s="1470"/>
      <c r="AA297" s="1470"/>
      <c r="AB297" s="1470"/>
      <c r="AC297" s="1470"/>
      <c r="AD297" s="1470"/>
      <c r="AE297" s="1470"/>
      <c r="AF297" s="1470"/>
      <c r="BD297" s="204"/>
      <c r="BK297" s="206"/>
    </row>
    <row r="298" spans="1:63" s="202" customFormat="1" ht="15.75" customHeight="1">
      <c r="A298" s="1481"/>
      <c r="B298" s="204"/>
      <c r="I298" s="205"/>
      <c r="M298" s="1"/>
      <c r="N298" s="1470" t="s">
        <v>6131</v>
      </c>
      <c r="O298" s="1470"/>
      <c r="P298" s="1470"/>
      <c r="Q298" s="1470"/>
      <c r="R298" s="1470"/>
      <c r="S298" s="1470"/>
      <c r="T298" s="1470"/>
      <c r="U298" s="1470"/>
      <c r="V298" s="1470"/>
      <c r="W298" s="1470"/>
      <c r="X298" s="1470"/>
      <c r="Y298" s="1470"/>
      <c r="Z298" s="1470"/>
      <c r="AA298" s="1470"/>
      <c r="AB298" s="1470"/>
      <c r="AC298" s="1470"/>
      <c r="AD298" s="1470"/>
      <c r="AE298" s="1470"/>
      <c r="AF298" s="1470"/>
      <c r="BD298" s="204"/>
      <c r="BK298" s="206"/>
    </row>
    <row r="299" spans="1:63" s="202" customFormat="1" ht="15.75" customHeight="1">
      <c r="A299" s="1481"/>
      <c r="B299" s="204"/>
      <c r="I299" s="205"/>
      <c r="M299" s="1"/>
      <c r="N299" s="1470"/>
      <c r="O299" s="1470" t="s">
        <v>5856</v>
      </c>
      <c r="P299" s="1470"/>
      <c r="Q299" s="1470"/>
      <c r="R299" s="1470"/>
      <c r="S299" s="1"/>
      <c r="T299" s="1"/>
      <c r="U299" s="1"/>
      <c r="V299" s="1"/>
      <c r="W299" s="1"/>
      <c r="X299" s="1"/>
      <c r="Y299" s="1"/>
      <c r="Z299" s="1"/>
      <c r="AA299" s="1"/>
      <c r="AB299" s="1"/>
      <c r="AC299" s="1"/>
      <c r="AD299" s="1"/>
      <c r="AE299" s="1"/>
      <c r="AF299" s="1"/>
      <c r="BD299" s="204"/>
      <c r="BK299" s="206"/>
    </row>
    <row r="300" spans="1:63" s="202" customFormat="1" ht="15.75" customHeight="1">
      <c r="A300" s="1481"/>
      <c r="B300" s="204"/>
      <c r="I300" s="205"/>
      <c r="BD300" s="204"/>
      <c r="BK300" s="206"/>
    </row>
    <row r="301" spans="1:63" ht="15.75" customHeight="1">
      <c r="A301" s="1474"/>
      <c r="B301" s="211"/>
      <c r="I301" s="212"/>
      <c r="L301" s="1042"/>
      <c r="M301" s="1" t="s">
        <v>6009</v>
      </c>
      <c r="N301" s="1" t="s">
        <v>6133</v>
      </c>
      <c r="O301" s="1470"/>
      <c r="P301" s="1470"/>
      <c r="Q301" s="1470"/>
      <c r="R301" s="1470"/>
      <c r="S301" s="1470"/>
      <c r="T301" s="1470"/>
      <c r="U301" s="1470"/>
      <c r="V301" s="1470"/>
      <c r="W301" s="1470"/>
      <c r="X301" s="1470"/>
      <c r="Y301" s="1470"/>
      <c r="Z301" s="1470"/>
      <c r="AA301" s="1470"/>
      <c r="AB301" s="1470"/>
      <c r="AC301" s="1470"/>
      <c r="AD301" s="1470"/>
      <c r="AE301" s="1470"/>
      <c r="AF301" s="1470"/>
      <c r="BD301" s="1498" t="s">
        <v>6415</v>
      </c>
      <c r="BK301" s="105"/>
    </row>
    <row r="302" spans="1:63" s="202" customFormat="1" ht="15.75" customHeight="1">
      <c r="A302" s="1481"/>
      <c r="B302" s="204"/>
      <c r="I302" s="205"/>
      <c r="BD302" s="204"/>
      <c r="BK302" s="206"/>
    </row>
    <row r="303" spans="1:63" s="202" customFormat="1" ht="15.75" customHeight="1">
      <c r="A303" s="1481"/>
      <c r="B303" s="204"/>
      <c r="I303" s="205"/>
      <c r="L303" s="1485" t="s">
        <v>6205</v>
      </c>
      <c r="M303" s="202" t="s">
        <v>6206</v>
      </c>
      <c r="BD303" s="204"/>
      <c r="BK303" s="206"/>
    </row>
    <row r="304" spans="1:63" s="202" customFormat="1" ht="15.75" customHeight="1">
      <c r="A304" s="1481"/>
      <c r="B304" s="204"/>
      <c r="I304" s="205"/>
      <c r="BD304" s="204"/>
      <c r="BK304" s="206"/>
    </row>
    <row r="305" spans="1:63" s="1475" customFormat="1" ht="15.75" customHeight="1">
      <c r="A305" s="1508"/>
      <c r="B305" s="1509" t="s">
        <v>6452</v>
      </c>
      <c r="C305" s="1509"/>
      <c r="D305" s="1509"/>
      <c r="E305" s="1509"/>
      <c r="F305" s="1509"/>
      <c r="G305" s="1509"/>
      <c r="H305" s="1509"/>
      <c r="I305" s="1509"/>
      <c r="J305" s="1509" t="s">
        <v>6462</v>
      </c>
      <c r="K305" s="1509"/>
      <c r="L305" s="1510"/>
      <c r="M305" s="1510"/>
      <c r="N305" s="1510"/>
      <c r="O305" s="1510"/>
      <c r="P305" s="1510"/>
      <c r="Q305" s="1510"/>
      <c r="R305" s="1510"/>
      <c r="S305" s="1510"/>
      <c r="T305" s="1510"/>
      <c r="U305" s="1510"/>
      <c r="V305" s="1510"/>
      <c r="W305" s="1510"/>
      <c r="X305" s="1510"/>
      <c r="Y305" s="1510"/>
      <c r="Z305" s="1510"/>
      <c r="AA305" s="1510"/>
      <c r="AB305" s="1510"/>
      <c r="AC305" s="1510"/>
      <c r="AD305" s="1510"/>
      <c r="AE305" s="1510"/>
      <c r="AF305" s="1510"/>
      <c r="AG305" s="1510"/>
      <c r="AH305" s="1510"/>
      <c r="AI305" s="1510"/>
      <c r="AJ305" s="1510"/>
      <c r="AK305" s="1510"/>
      <c r="AL305" s="1510"/>
      <c r="AM305" s="1510"/>
      <c r="AN305" s="1510"/>
      <c r="AO305" s="1510"/>
      <c r="AP305" s="1510"/>
      <c r="AQ305" s="1510"/>
      <c r="AR305" s="1510"/>
      <c r="AS305" s="1510"/>
      <c r="AT305" s="1510"/>
      <c r="AU305" s="1510"/>
      <c r="AV305" s="1510"/>
      <c r="AW305" s="1510"/>
      <c r="AX305" s="1510"/>
      <c r="AY305" s="1510"/>
      <c r="AZ305" s="1510"/>
      <c r="BA305" s="1510"/>
      <c r="BB305" s="1510"/>
      <c r="BC305" s="1510"/>
      <c r="BD305" s="1510"/>
      <c r="BE305" s="1510"/>
      <c r="BF305" s="1510"/>
      <c r="BG305" s="1510"/>
      <c r="BH305" s="1510"/>
      <c r="BI305" s="1510"/>
      <c r="BJ305" s="1510"/>
      <c r="BK305" s="1511"/>
    </row>
    <row r="306" spans="1:63" s="1475" customFormat="1" ht="15.75" customHeight="1">
      <c r="A306" s="1512"/>
      <c r="B306" s="1486"/>
      <c r="I306" s="1513"/>
      <c r="J306" s="1475" t="s">
        <v>6452</v>
      </c>
      <c r="BD306" s="1486"/>
      <c r="BK306" s="1514"/>
    </row>
    <row r="307" spans="1:63" s="1475" customFormat="1" ht="15.75" customHeight="1">
      <c r="A307" s="1512"/>
      <c r="B307" s="1486"/>
      <c r="I307" s="1513"/>
      <c r="L307" s="1475" t="s">
        <v>6453</v>
      </c>
      <c r="BD307" s="1486"/>
      <c r="BK307" s="1514"/>
    </row>
    <row r="308" spans="1:63" s="1475" customFormat="1" ht="15.75" customHeight="1">
      <c r="A308" s="1512"/>
      <c r="B308" s="1486"/>
      <c r="I308" s="1513"/>
      <c r="L308" s="1475" t="s">
        <v>6455</v>
      </c>
      <c r="BD308" s="1486"/>
      <c r="BK308" s="1514"/>
    </row>
    <row r="309" spans="1:63" s="1475" customFormat="1" ht="15.75" customHeight="1">
      <c r="A309" s="1512"/>
      <c r="B309" s="1486"/>
      <c r="I309" s="1513"/>
      <c r="M309" s="1475" t="s">
        <v>236</v>
      </c>
      <c r="T309" s="1475" t="s">
        <v>6457</v>
      </c>
      <c r="AB309" s="1475" t="s">
        <v>6463</v>
      </c>
      <c r="BD309" s="1486"/>
      <c r="BK309" s="1514"/>
    </row>
    <row r="310" spans="1:63" s="1475" customFormat="1" ht="15.75" customHeight="1">
      <c r="A310" s="1512"/>
      <c r="B310" s="1486"/>
      <c r="I310" s="1513"/>
      <c r="M310" s="1475" t="s">
        <v>330</v>
      </c>
      <c r="T310" s="1475" t="s">
        <v>6457</v>
      </c>
      <c r="AB310" s="1475" t="s">
        <v>6463</v>
      </c>
      <c r="BD310" s="1486"/>
      <c r="BK310" s="1514"/>
    </row>
    <row r="311" spans="1:63" s="1475" customFormat="1" ht="15.75" customHeight="1">
      <c r="A311" s="1512"/>
      <c r="B311" s="1486"/>
      <c r="I311" s="1513"/>
      <c r="M311" s="1475" t="s">
        <v>6456</v>
      </c>
      <c r="T311" s="1475" t="s">
        <v>6457</v>
      </c>
      <c r="AB311" s="1475" t="s">
        <v>6463</v>
      </c>
      <c r="BD311" s="1486"/>
      <c r="BK311" s="1514"/>
    </row>
    <row r="312" spans="1:63" s="1475" customFormat="1" ht="15.75" customHeight="1">
      <c r="A312" s="1512"/>
      <c r="B312" s="1486"/>
      <c r="I312" s="1513"/>
      <c r="M312" s="1475" t="s">
        <v>305</v>
      </c>
      <c r="T312" s="1475" t="s">
        <v>6457</v>
      </c>
      <c r="AB312" s="1475" t="s">
        <v>6463</v>
      </c>
      <c r="BD312" s="1486"/>
      <c r="BK312" s="1514"/>
    </row>
    <row r="313" spans="1:63" s="1475" customFormat="1" ht="15.75" customHeight="1">
      <c r="A313" s="1512"/>
      <c r="B313" s="1486"/>
      <c r="I313" s="1513"/>
      <c r="M313" s="1475" t="s">
        <v>4746</v>
      </c>
      <c r="T313" s="1475" t="s">
        <v>6458</v>
      </c>
      <c r="AB313" s="1475" t="s">
        <v>6463</v>
      </c>
      <c r="BD313" s="1486"/>
      <c r="BK313" s="1514"/>
    </row>
    <row r="314" spans="1:63" s="1475" customFormat="1" ht="15.75" customHeight="1">
      <c r="A314" s="1512"/>
      <c r="B314" s="1486"/>
      <c r="I314" s="1513"/>
      <c r="M314" s="1475" t="s">
        <v>6464</v>
      </c>
      <c r="T314" s="1475" t="s">
        <v>6458</v>
      </c>
      <c r="AB314" s="1475" t="s">
        <v>6465</v>
      </c>
      <c r="BD314" s="1486"/>
      <c r="BK314" s="1514"/>
    </row>
    <row r="315" spans="1:63" s="1475" customFormat="1" ht="15.75" customHeight="1">
      <c r="A315" s="1512"/>
      <c r="B315" s="1486"/>
      <c r="I315" s="1513"/>
      <c r="L315" s="1515"/>
      <c r="M315" s="1475" t="s">
        <v>1332</v>
      </c>
      <c r="T315" s="1475" t="s">
        <v>6458</v>
      </c>
      <c r="BD315" s="1516"/>
      <c r="BK315" s="1514"/>
    </row>
    <row r="316" spans="1:63" s="1475" customFormat="1" ht="15.75" customHeight="1">
      <c r="A316" s="1512"/>
      <c r="B316" s="1486"/>
      <c r="I316" s="1513"/>
      <c r="L316" s="1515"/>
      <c r="M316" s="1475" t="s">
        <v>1334</v>
      </c>
      <c r="N316" s="1479"/>
      <c r="O316" s="1479"/>
      <c r="P316" s="1479"/>
      <c r="Q316" s="1479"/>
      <c r="R316" s="1479"/>
      <c r="S316" s="1479"/>
      <c r="T316" s="1475" t="s">
        <v>6458</v>
      </c>
      <c r="U316" s="1479"/>
      <c r="V316" s="1479"/>
      <c r="W316" s="1479"/>
      <c r="X316" s="1479"/>
      <c r="Y316" s="1479"/>
      <c r="Z316" s="1479"/>
      <c r="AA316" s="1479"/>
      <c r="AB316" s="1479"/>
      <c r="AC316" s="1479"/>
      <c r="AD316" s="1479"/>
      <c r="AE316" s="1479"/>
      <c r="AF316" s="1479"/>
      <c r="AG316" s="1479"/>
      <c r="AH316" s="1479"/>
      <c r="AI316" s="1479"/>
      <c r="AJ316" s="1479"/>
      <c r="AK316" s="1479"/>
      <c r="AL316" s="1479"/>
      <c r="BD316" s="1516"/>
      <c r="BK316" s="1514"/>
    </row>
    <row r="317" spans="1:63" s="1475" customFormat="1" ht="15.75" customHeight="1">
      <c r="A317" s="1512"/>
      <c r="B317" s="1486"/>
      <c r="I317" s="1513"/>
      <c r="L317" s="1479"/>
      <c r="M317" s="1475" t="s">
        <v>1338</v>
      </c>
      <c r="N317" s="1479"/>
      <c r="O317" s="1479"/>
      <c r="P317" s="1479"/>
      <c r="Q317" s="1479"/>
      <c r="R317" s="1479"/>
      <c r="S317" s="1479"/>
      <c r="T317" s="1475" t="s">
        <v>6458</v>
      </c>
      <c r="U317" s="1479"/>
      <c r="V317" s="1479"/>
      <c r="W317" s="1479"/>
      <c r="X317" s="1479"/>
      <c r="Y317" s="1479"/>
      <c r="Z317" s="1479"/>
      <c r="AA317" s="1479"/>
      <c r="AB317" s="1479"/>
      <c r="AC317" s="1479"/>
      <c r="AD317" s="1479"/>
      <c r="AE317" s="1479"/>
      <c r="AF317" s="1479"/>
      <c r="AG317" s="1479"/>
      <c r="AH317" s="1479"/>
      <c r="AI317" s="1479"/>
      <c r="AJ317" s="1479"/>
      <c r="AK317" s="1479"/>
      <c r="AL317" s="1479"/>
      <c r="BD317" s="1516"/>
      <c r="BK317" s="1514"/>
    </row>
    <row r="318" spans="1:63" s="1475" customFormat="1" ht="15.75" customHeight="1">
      <c r="A318" s="1512"/>
      <c r="B318" s="1486"/>
      <c r="I318" s="1513"/>
      <c r="L318" s="1479"/>
      <c r="M318" s="1475" t="s">
        <v>1340</v>
      </c>
      <c r="N318" s="1479"/>
      <c r="O318" s="1479"/>
      <c r="P318" s="1479"/>
      <c r="Q318" s="1479"/>
      <c r="R318" s="1479"/>
      <c r="S318" s="1479"/>
      <c r="T318" s="1475" t="s">
        <v>6458</v>
      </c>
      <c r="U318" s="1479"/>
      <c r="V318" s="1479"/>
      <c r="W318" s="1479"/>
      <c r="X318" s="1479"/>
      <c r="Y318" s="1479"/>
      <c r="Z318" s="1479"/>
      <c r="AA318" s="1479"/>
      <c r="AB318" s="1479"/>
      <c r="AC318" s="1479"/>
      <c r="AD318" s="1479"/>
      <c r="AE318" s="1479"/>
      <c r="AF318" s="1479"/>
      <c r="AG318" s="1479"/>
      <c r="AH318" s="1479"/>
      <c r="AI318" s="1479"/>
      <c r="AJ318" s="1479"/>
      <c r="AK318" s="1479"/>
      <c r="AL318" s="1479"/>
      <c r="BD318" s="1516"/>
      <c r="BK318" s="1514"/>
    </row>
    <row r="319" spans="1:63" s="1475" customFormat="1" ht="15.75" customHeight="1">
      <c r="A319" s="1512"/>
      <c r="B319" s="1486"/>
      <c r="I319" s="1513"/>
      <c r="L319" s="1515"/>
      <c r="M319" s="1475" t="s">
        <v>1342</v>
      </c>
      <c r="T319" s="1475" t="s">
        <v>6458</v>
      </c>
      <c r="BD319" s="1516"/>
      <c r="BK319" s="1514"/>
    </row>
    <row r="320" spans="1:63" s="1475" customFormat="1" ht="15.75" customHeight="1">
      <c r="A320" s="1512"/>
      <c r="B320" s="1486"/>
      <c r="I320" s="1513"/>
      <c r="M320" s="1475" t="s">
        <v>1346</v>
      </c>
      <c r="N320" s="1517"/>
      <c r="O320" s="1517"/>
      <c r="P320" s="1517"/>
      <c r="Q320" s="1517"/>
      <c r="R320" s="1517"/>
      <c r="S320" s="1517"/>
      <c r="T320" s="1475" t="s">
        <v>6458</v>
      </c>
      <c r="U320" s="1517"/>
      <c r="V320" s="1479"/>
      <c r="W320" s="1479"/>
      <c r="X320" s="1479"/>
      <c r="Y320" s="1479"/>
      <c r="Z320" s="1479"/>
      <c r="AA320" s="1479"/>
      <c r="AB320" s="1479"/>
      <c r="AC320" s="1479"/>
      <c r="AD320" s="1479"/>
      <c r="AE320" s="1479"/>
      <c r="AF320" s="1479"/>
      <c r="AG320" s="1479"/>
      <c r="AH320" s="1479"/>
      <c r="AI320" s="1479"/>
      <c r="AJ320" s="1479"/>
      <c r="AK320" s="1479"/>
      <c r="AL320" s="1479"/>
      <c r="AM320" s="1479"/>
      <c r="AN320" s="1479"/>
      <c r="AO320" s="1479"/>
      <c r="AP320" s="1479"/>
      <c r="AQ320" s="1479"/>
      <c r="AR320" s="1479"/>
      <c r="AS320" s="1479"/>
      <c r="AT320" s="1479"/>
      <c r="AU320" s="1479"/>
      <c r="AV320" s="1479"/>
      <c r="AW320" s="1479"/>
      <c r="AX320" s="1479"/>
      <c r="AY320" s="1479"/>
      <c r="AZ320" s="1479"/>
      <c r="BA320" s="1479"/>
      <c r="BB320" s="1479"/>
      <c r="BC320" s="1479"/>
      <c r="BD320" s="1516"/>
      <c r="BE320" s="1479"/>
      <c r="BF320" s="1479"/>
      <c r="BG320" s="1479"/>
      <c r="BH320" s="1479"/>
      <c r="BI320" s="1479"/>
      <c r="BJ320" s="1479"/>
      <c r="BK320" s="1514"/>
    </row>
    <row r="321" spans="1:63" s="1475" customFormat="1" ht="15.75" customHeight="1">
      <c r="A321" s="1512"/>
      <c r="B321" s="1486"/>
      <c r="I321" s="1513"/>
      <c r="M321" s="1475" t="s">
        <v>1348</v>
      </c>
      <c r="N321" s="1479"/>
      <c r="O321" s="1479"/>
      <c r="P321" s="1479"/>
      <c r="Q321" s="1479"/>
      <c r="R321" s="1479"/>
      <c r="S321" s="1479"/>
      <c r="T321" s="1475" t="s">
        <v>6458</v>
      </c>
      <c r="U321" s="1479"/>
      <c r="V321" s="1479"/>
      <c r="W321" s="1479"/>
      <c r="X321" s="1479"/>
      <c r="Y321" s="1479"/>
      <c r="Z321" s="1479"/>
      <c r="AA321" s="1479"/>
      <c r="AB321" s="1479"/>
      <c r="AC321" s="1479"/>
      <c r="AD321" s="1479"/>
      <c r="AE321" s="1479"/>
      <c r="AF321" s="1479"/>
      <c r="AG321" s="1479"/>
      <c r="AH321" s="1479"/>
      <c r="AI321" s="1479"/>
      <c r="AJ321" s="1479"/>
      <c r="AK321" s="1479"/>
      <c r="AL321" s="1479"/>
      <c r="AM321" s="1479"/>
      <c r="AN321" s="1479"/>
      <c r="AO321" s="1479"/>
      <c r="AP321" s="1479"/>
      <c r="AQ321" s="1479"/>
      <c r="AR321" s="1479"/>
      <c r="AS321" s="1479"/>
      <c r="AT321" s="1479"/>
      <c r="AU321" s="1479"/>
      <c r="AV321" s="1479"/>
      <c r="AW321" s="1479"/>
      <c r="AX321" s="1479"/>
      <c r="AY321" s="1479"/>
      <c r="AZ321" s="1479"/>
      <c r="BA321" s="1479"/>
      <c r="BB321" s="1479"/>
      <c r="BC321" s="1479"/>
      <c r="BD321" s="1516"/>
      <c r="BE321" s="1479"/>
      <c r="BF321" s="1479"/>
      <c r="BG321" s="1479"/>
      <c r="BH321" s="1479"/>
      <c r="BI321" s="1479"/>
      <c r="BJ321" s="1479"/>
      <c r="BK321" s="1514"/>
    </row>
    <row r="322" spans="1:63" s="1475" customFormat="1" ht="15.75" customHeight="1">
      <c r="A322" s="1512"/>
      <c r="B322" s="1486"/>
      <c r="I322" s="1513"/>
      <c r="M322" s="1475" t="s">
        <v>1350</v>
      </c>
      <c r="T322" s="1475" t="s">
        <v>6458</v>
      </c>
      <c r="BD322" s="1486"/>
      <c r="BK322" s="1514"/>
    </row>
    <row r="323" spans="1:63" s="1475" customFormat="1" ht="15.75" customHeight="1">
      <c r="A323" s="1512"/>
      <c r="B323" s="1486"/>
      <c r="I323" s="1513"/>
      <c r="L323" s="1515"/>
      <c r="BD323" s="1486"/>
      <c r="BK323" s="1514"/>
    </row>
    <row r="324" spans="1:63" s="1475" customFormat="1" ht="15.75" customHeight="1">
      <c r="A324" s="1512"/>
      <c r="B324" s="1486"/>
      <c r="I324" s="1513"/>
      <c r="L324" s="1475" t="s">
        <v>6459</v>
      </c>
      <c r="BD324" s="1486"/>
      <c r="BK324" s="1514"/>
    </row>
    <row r="325" spans="1:63" s="1475" customFormat="1" ht="15.75" customHeight="1">
      <c r="A325" s="1512"/>
      <c r="B325" s="1486"/>
      <c r="I325" s="1513"/>
      <c r="BD325" s="1486"/>
      <c r="BK325" s="1514"/>
    </row>
    <row r="326" spans="1:63" s="1475" customFormat="1" ht="15.75" customHeight="1">
      <c r="A326" s="1512"/>
      <c r="B326" s="1486"/>
      <c r="I326" s="1513"/>
      <c r="L326" s="1518" t="s">
        <v>6460</v>
      </c>
      <c r="BD326" s="1486"/>
      <c r="BK326" s="1514"/>
    </row>
    <row r="327" spans="1:63" s="1475" customFormat="1" ht="15.75" customHeight="1">
      <c r="A327" s="1512"/>
      <c r="B327" s="1486"/>
      <c r="I327" s="1513"/>
      <c r="BD327" s="1486"/>
      <c r="BK327" s="1514"/>
    </row>
    <row r="328" spans="1:63" s="1475" customFormat="1" ht="15.75" customHeight="1">
      <c r="A328" s="1512"/>
      <c r="B328" s="1486"/>
      <c r="I328" s="1513"/>
      <c r="L328" s="1518" t="s">
        <v>6461</v>
      </c>
      <c r="M328" s="1478"/>
      <c r="N328" s="1476"/>
      <c r="O328" s="1476"/>
      <c r="P328" s="1476"/>
      <c r="Q328" s="1476"/>
      <c r="R328" s="1476"/>
      <c r="S328" s="1476"/>
      <c r="T328" s="1476"/>
      <c r="U328" s="1476"/>
      <c r="V328" s="1476"/>
      <c r="W328" s="1476"/>
      <c r="X328" s="1476"/>
      <c r="Y328" s="1476"/>
      <c r="Z328" s="1476"/>
      <c r="AA328" s="1479"/>
      <c r="AB328" s="1479"/>
      <c r="AC328" s="1479"/>
      <c r="AD328" s="1479"/>
      <c r="AE328" s="1479"/>
      <c r="AF328" s="1479"/>
      <c r="BD328" s="1486"/>
      <c r="BK328" s="1514"/>
    </row>
    <row r="329" spans="1:63" s="1518" customFormat="1" ht="15.75" customHeight="1">
      <c r="A329" s="1519"/>
      <c r="B329" s="1520"/>
      <c r="I329" s="1521"/>
      <c r="M329" s="1483"/>
      <c r="N329" s="1522"/>
      <c r="O329" s="1523"/>
      <c r="P329" s="1523"/>
      <c r="Q329" s="1523"/>
      <c r="R329" s="1523"/>
      <c r="S329" s="1523"/>
      <c r="T329" s="1523"/>
      <c r="U329" s="1523"/>
      <c r="V329" s="1523"/>
      <c r="W329" s="1523"/>
      <c r="X329" s="1523"/>
      <c r="Y329" s="1523"/>
      <c r="Z329" s="1523"/>
      <c r="AA329" s="1523"/>
      <c r="AB329" s="1523"/>
      <c r="AC329" s="1483"/>
      <c r="AD329" s="1483"/>
      <c r="AE329" s="1483"/>
      <c r="AF329" s="1483"/>
      <c r="BD329" s="1520"/>
      <c r="BK329" s="1524"/>
    </row>
    <row r="330" spans="1:63" s="1475" customFormat="1" ht="15.75" customHeight="1">
      <c r="A330" s="1512"/>
      <c r="B330" s="1486"/>
      <c r="I330" s="1513"/>
      <c r="M330" s="1479"/>
      <c r="N330" s="1476"/>
      <c r="O330" s="1476"/>
      <c r="P330" s="1476"/>
      <c r="Q330" s="1476"/>
      <c r="R330" s="1476"/>
      <c r="S330" s="1476"/>
      <c r="T330" s="1476"/>
      <c r="U330" s="1476"/>
      <c r="V330" s="1476"/>
      <c r="W330" s="1476"/>
      <c r="X330" s="1476"/>
      <c r="Y330" s="1476"/>
      <c r="Z330" s="1476"/>
      <c r="AA330" s="1476"/>
      <c r="AB330" s="1476"/>
      <c r="AC330" s="1479"/>
      <c r="AD330" s="1479"/>
      <c r="AE330" s="1479"/>
      <c r="AF330" s="1479"/>
      <c r="BD330" s="1486"/>
      <c r="BK330" s="1514"/>
    </row>
    <row r="331" spans="1:63" s="202" customFormat="1" ht="15.75" customHeight="1">
      <c r="A331" s="818" t="s">
        <v>5232</v>
      </c>
      <c r="B331" s="1251" t="s">
        <v>6451</v>
      </c>
      <c r="C331" s="1251"/>
      <c r="D331" s="1251"/>
      <c r="E331" s="1251"/>
      <c r="F331" s="1251"/>
      <c r="G331" s="1251"/>
      <c r="H331" s="1251"/>
      <c r="I331" s="1251"/>
      <c r="J331" s="1251" t="s">
        <v>6207</v>
      </c>
      <c r="K331" s="1251"/>
      <c r="L331" s="1252"/>
      <c r="M331" s="1252"/>
      <c r="N331" s="1252"/>
      <c r="O331" s="1252"/>
      <c r="P331" s="1252"/>
      <c r="Q331" s="1252"/>
      <c r="R331" s="1252"/>
      <c r="S331" s="1252"/>
      <c r="T331" s="1252"/>
      <c r="U331" s="1252"/>
      <c r="V331" s="1252"/>
      <c r="W331" s="1252"/>
      <c r="X331" s="1252"/>
      <c r="Y331" s="1252"/>
      <c r="Z331" s="1252"/>
      <c r="AA331" s="1252"/>
      <c r="AB331" s="1252"/>
      <c r="AC331" s="1252"/>
      <c r="AD331" s="1252"/>
      <c r="AE331" s="1252"/>
      <c r="AF331" s="1252"/>
      <c r="AG331" s="1252"/>
      <c r="AH331" s="1252"/>
      <c r="AI331" s="1252"/>
      <c r="AJ331" s="1252"/>
      <c r="AK331" s="1252"/>
      <c r="AL331" s="1252"/>
      <c r="AM331" s="1252"/>
      <c r="AN331" s="1252"/>
      <c r="AO331" s="1252"/>
      <c r="AP331" s="1252"/>
      <c r="AQ331" s="1252"/>
      <c r="AR331" s="1252"/>
      <c r="AS331" s="1252"/>
      <c r="AT331" s="1252"/>
      <c r="AU331" s="1252"/>
      <c r="AV331" s="1252"/>
      <c r="AW331" s="1252"/>
      <c r="AX331" s="1252"/>
      <c r="AY331" s="1252"/>
      <c r="AZ331" s="1252"/>
      <c r="BA331" s="1252"/>
      <c r="BB331" s="1252"/>
      <c r="BC331" s="1252"/>
      <c r="BD331" s="1252"/>
      <c r="BE331" s="1252"/>
      <c r="BF331" s="1252"/>
      <c r="BG331" s="1252"/>
      <c r="BH331" s="1252"/>
      <c r="BI331" s="1252"/>
      <c r="BJ331" s="1252"/>
      <c r="BK331" s="200"/>
    </row>
    <row r="332" spans="1:63" s="202" customFormat="1" ht="15.75" customHeight="1">
      <c r="A332" s="1481"/>
      <c r="B332" s="204"/>
      <c r="I332" s="205"/>
      <c r="J332" s="202" t="s">
        <v>6208</v>
      </c>
      <c r="L332" s="202" t="s">
        <v>6183</v>
      </c>
      <c r="BD332" s="204"/>
      <c r="BK332" s="206"/>
    </row>
    <row r="333" spans="1:63" s="202" customFormat="1" ht="15.75" customHeight="1">
      <c r="A333" s="1481"/>
      <c r="B333" s="204"/>
      <c r="I333" s="205"/>
      <c r="L333" s="1485" t="s">
        <v>6209</v>
      </c>
      <c r="BD333" s="211"/>
      <c r="BK333" s="206"/>
    </row>
    <row r="334" spans="1:63" s="202" customFormat="1" ht="15.75" customHeight="1">
      <c r="A334" s="1481"/>
      <c r="B334" s="204"/>
      <c r="I334" s="205"/>
      <c r="L334" s="1485" t="s">
        <v>6046</v>
      </c>
      <c r="M334" s="1479" t="s">
        <v>6210</v>
      </c>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BD334" s="211"/>
      <c r="BK334" s="206"/>
    </row>
    <row r="335" spans="1:63" s="202" customFormat="1" ht="15.75" customHeight="1">
      <c r="A335" s="1481"/>
      <c r="B335" s="204"/>
      <c r="I335" s="205"/>
      <c r="L335" s="1"/>
      <c r="M335" s="1479" t="s">
        <v>6211</v>
      </c>
      <c r="N335" s="1479" t="s">
        <v>6212</v>
      </c>
      <c r="O335" s="1479"/>
      <c r="P335" s="1479"/>
      <c r="Q335" s="1"/>
      <c r="R335" s="1"/>
      <c r="S335" s="1"/>
      <c r="T335" s="1"/>
      <c r="U335" s="1"/>
      <c r="V335" s="1"/>
      <c r="W335" s="1"/>
      <c r="X335" s="1"/>
      <c r="Y335" s="1479" t="s">
        <v>6213</v>
      </c>
      <c r="Z335" s="1"/>
      <c r="AA335" s="1"/>
      <c r="AB335" s="1"/>
      <c r="AC335" s="1"/>
      <c r="AD335" s="1"/>
      <c r="AE335" s="1"/>
      <c r="AF335" s="1"/>
      <c r="AG335" s="1"/>
      <c r="AH335" s="1"/>
      <c r="AI335" s="1"/>
      <c r="AJ335" s="1"/>
      <c r="AK335" s="1"/>
      <c r="AL335" s="1"/>
      <c r="BD335" s="211"/>
      <c r="BK335" s="206"/>
    </row>
    <row r="336" spans="1:63" s="202" customFormat="1" ht="15.75" customHeight="1">
      <c r="A336" s="1481"/>
      <c r="B336" s="204"/>
      <c r="I336" s="205"/>
      <c r="L336" s="1"/>
      <c r="M336" s="1479"/>
      <c r="N336" s="1479"/>
      <c r="O336" s="1479"/>
      <c r="P336" s="1479"/>
      <c r="Q336" s="1"/>
      <c r="R336" s="1"/>
      <c r="S336" s="1"/>
      <c r="T336" s="1"/>
      <c r="U336" s="1"/>
      <c r="V336" s="1"/>
      <c r="W336" s="1"/>
      <c r="X336" s="1"/>
      <c r="Y336" s="1479"/>
      <c r="Z336" s="1"/>
      <c r="AA336" s="1"/>
      <c r="AB336" s="1"/>
      <c r="AC336" s="1"/>
      <c r="AD336" s="1"/>
      <c r="AE336" s="1"/>
      <c r="AF336" s="1"/>
      <c r="AG336" s="1"/>
      <c r="AH336" s="1"/>
      <c r="AI336" s="1"/>
      <c r="AJ336" s="1"/>
      <c r="AK336" s="1"/>
      <c r="AL336" s="1"/>
      <c r="BD336" s="211"/>
      <c r="BK336" s="206"/>
    </row>
    <row r="337" spans="1:63" s="202" customFormat="1" ht="15.75" customHeight="1">
      <c r="A337" s="1481"/>
      <c r="B337" s="204"/>
      <c r="I337" s="205"/>
      <c r="L337" s="1485" t="s">
        <v>6046</v>
      </c>
      <c r="M337" s="202" t="s">
        <v>6185</v>
      </c>
      <c r="BD337" s="211"/>
      <c r="BK337" s="206"/>
    </row>
    <row r="338" spans="1:63" s="202" customFormat="1" ht="15.75" customHeight="1">
      <c r="A338" s="1481"/>
      <c r="B338" s="204"/>
      <c r="I338" s="205"/>
      <c r="M338" s="1495" t="s">
        <v>6186</v>
      </c>
      <c r="N338" s="1495"/>
      <c r="O338" s="1495"/>
      <c r="P338" s="1495"/>
      <c r="Q338" s="1495"/>
      <c r="R338" s="1495"/>
      <c r="S338" s="1495"/>
      <c r="T338" s="1495"/>
      <c r="U338" s="1495"/>
      <c r="V338" s="1184" t="s">
        <v>6409</v>
      </c>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211"/>
      <c r="BE338" s="1"/>
      <c r="BF338" s="1"/>
      <c r="BG338" s="1"/>
      <c r="BH338" s="1"/>
      <c r="BI338" s="1"/>
      <c r="BJ338" s="1"/>
      <c r="BK338" s="206"/>
    </row>
    <row r="339" spans="1:63" s="202" customFormat="1" ht="15.75" customHeight="1">
      <c r="A339" s="1481"/>
      <c r="B339" s="204"/>
      <c r="I339" s="205"/>
      <c r="M339" s="1"/>
      <c r="N339" s="1" t="s">
        <v>6214</v>
      </c>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211" t="s">
        <v>6189</v>
      </c>
      <c r="BE339" s="1"/>
      <c r="BF339" s="1"/>
      <c r="BG339" s="1"/>
      <c r="BH339" s="1"/>
      <c r="BI339" s="1"/>
      <c r="BJ339" s="1"/>
      <c r="BK339" s="206"/>
    </row>
    <row r="340" spans="1:63" s="202" customFormat="1" ht="15.75" customHeight="1">
      <c r="A340" s="1481"/>
      <c r="B340" s="204"/>
      <c r="I340" s="205"/>
      <c r="BD340" s="204"/>
      <c r="BK340" s="206"/>
    </row>
    <row r="341" spans="1:63" s="202" customFormat="1" ht="15.75" customHeight="1">
      <c r="A341" s="1481"/>
      <c r="B341" s="204"/>
      <c r="I341" s="205"/>
      <c r="L341" s="1485" t="s">
        <v>6215</v>
      </c>
      <c r="M341" s="202" t="s">
        <v>6191</v>
      </c>
      <c r="BD341" s="204"/>
      <c r="BK341" s="206"/>
    </row>
    <row r="342" spans="1:63" s="202" customFormat="1" ht="15.75" customHeight="1">
      <c r="A342" s="1481"/>
      <c r="B342" s="204"/>
      <c r="I342" s="205"/>
      <c r="BD342" s="204"/>
      <c r="BK342" s="206"/>
    </row>
    <row r="343" spans="1:63" s="202" customFormat="1" ht="15.75" customHeight="1">
      <c r="A343" s="1481"/>
      <c r="B343" s="204"/>
      <c r="I343" s="205"/>
      <c r="J343" s="202" t="s">
        <v>6448</v>
      </c>
      <c r="L343" s="202" t="s">
        <v>5837</v>
      </c>
      <c r="BD343" s="204"/>
      <c r="BK343" s="206"/>
    </row>
    <row r="344" spans="1:63" s="202" customFormat="1" ht="15.75" customHeight="1">
      <c r="A344" s="1481"/>
      <c r="B344" s="204"/>
      <c r="I344" s="205"/>
      <c r="L344" s="1485" t="s">
        <v>6449</v>
      </c>
      <c r="M344" s="202" t="s">
        <v>6216</v>
      </c>
      <c r="BD344" s="204"/>
      <c r="BK344" s="206"/>
    </row>
    <row r="345" spans="1:63" s="202" customFormat="1" ht="15.75" customHeight="1">
      <c r="A345" s="1481"/>
      <c r="B345" s="204"/>
      <c r="I345" s="205"/>
      <c r="BD345" s="204"/>
      <c r="BK345" s="206"/>
    </row>
    <row r="346" spans="1:63" s="202" customFormat="1" ht="15.75" customHeight="1">
      <c r="A346" s="1481"/>
      <c r="B346" s="204"/>
      <c r="I346" s="205"/>
      <c r="M346" s="158" t="s">
        <v>6217</v>
      </c>
      <c r="N346" s="1470"/>
      <c r="O346" s="1470"/>
      <c r="P346" s="1470"/>
      <c r="Q346" s="1470"/>
      <c r="R346" s="1470"/>
      <c r="S346" s="1470"/>
      <c r="T346" s="1470"/>
      <c r="U346" s="1470"/>
      <c r="V346" s="1470"/>
      <c r="W346" s="1470"/>
      <c r="X346" s="1470"/>
      <c r="Y346" s="1470"/>
      <c r="Z346" s="1470"/>
      <c r="AA346" s="1"/>
      <c r="AB346" s="1"/>
      <c r="AC346" s="1"/>
      <c r="AD346" s="1"/>
      <c r="AE346" s="1"/>
      <c r="AF346" s="1"/>
      <c r="BD346" s="204" t="s">
        <v>6218</v>
      </c>
      <c r="BK346" s="206"/>
    </row>
    <row r="347" spans="1:63" s="202" customFormat="1" ht="15.75" customHeight="1">
      <c r="A347" s="1481"/>
      <c r="B347" s="204"/>
      <c r="I347" s="205"/>
      <c r="M347" s="1"/>
      <c r="N347" s="1470" t="s">
        <v>6120</v>
      </c>
      <c r="O347" s="1470"/>
      <c r="P347" s="1470"/>
      <c r="Q347" s="1470"/>
      <c r="R347" s="1470"/>
      <c r="S347" s="1470"/>
      <c r="T347" s="1470"/>
      <c r="U347" s="1470"/>
      <c r="V347" s="1470"/>
      <c r="W347" s="1470"/>
      <c r="X347" s="1470"/>
      <c r="Y347" s="1470"/>
      <c r="Z347" s="1470"/>
      <c r="AA347" s="1470"/>
      <c r="AB347" s="1470"/>
      <c r="AC347" s="1"/>
      <c r="AD347" s="1"/>
      <c r="AE347" s="1"/>
      <c r="AF347" s="1"/>
      <c r="BD347" s="204"/>
      <c r="BK347" s="206"/>
    </row>
    <row r="348" spans="1:63" s="202" customFormat="1" ht="15.75" customHeight="1">
      <c r="A348" s="1481"/>
      <c r="B348" s="204"/>
      <c r="I348" s="205"/>
      <c r="M348" s="1"/>
      <c r="N348" s="158"/>
      <c r="O348" s="1470" t="s">
        <v>6063</v>
      </c>
      <c r="P348" s="1470" t="s">
        <v>6219</v>
      </c>
      <c r="Q348" s="1470"/>
      <c r="R348" s="1470"/>
      <c r="S348" s="1470"/>
      <c r="T348" s="1470"/>
      <c r="U348" s="1470"/>
      <c r="V348" s="1470"/>
      <c r="W348" s="1470"/>
      <c r="X348" s="1470"/>
      <c r="Y348" s="1470"/>
      <c r="Z348" s="1470"/>
      <c r="AA348" s="1470"/>
      <c r="AB348" s="1470"/>
      <c r="AC348" s="1"/>
      <c r="AD348" s="1"/>
      <c r="AE348" s="1"/>
      <c r="AF348" s="1"/>
      <c r="BD348" s="204"/>
      <c r="BK348" s="206"/>
    </row>
    <row r="349" spans="1:63" s="202" customFormat="1" ht="15.75" customHeight="1">
      <c r="A349" s="1481"/>
      <c r="B349" s="204"/>
      <c r="I349" s="205"/>
      <c r="M349" s="1"/>
      <c r="N349" s="1470"/>
      <c r="O349" s="1470"/>
      <c r="P349" s="1470"/>
      <c r="Q349" s="1470"/>
      <c r="R349" s="1470"/>
      <c r="S349" s="1470"/>
      <c r="T349" s="1470"/>
      <c r="U349" s="1470"/>
      <c r="V349" s="1470"/>
      <c r="W349" s="1470"/>
      <c r="X349" s="1470"/>
      <c r="Y349" s="1470"/>
      <c r="Z349" s="1470"/>
      <c r="AA349" s="1470"/>
      <c r="AB349" s="1470"/>
      <c r="AC349" s="1"/>
      <c r="AD349" s="1"/>
      <c r="AE349" s="1"/>
      <c r="AF349" s="1"/>
      <c r="BD349" s="204"/>
      <c r="BK349" s="206"/>
    </row>
    <row r="350" spans="1:63" s="202" customFormat="1" ht="15.75" customHeight="1">
      <c r="A350" s="1481"/>
      <c r="B350" s="204"/>
      <c r="I350" s="205"/>
      <c r="M350" s="1"/>
      <c r="N350" s="1" t="s">
        <v>6125</v>
      </c>
      <c r="O350" s="1"/>
      <c r="P350" s="1"/>
      <c r="Q350" s="1"/>
      <c r="R350" s="1"/>
      <c r="S350" s="1"/>
      <c r="T350" s="1"/>
      <c r="U350" s="1"/>
      <c r="V350" s="1"/>
      <c r="W350" s="1"/>
      <c r="X350" s="1"/>
      <c r="Y350" s="1"/>
      <c r="Z350" s="1"/>
      <c r="AA350" s="1"/>
      <c r="AB350" s="1"/>
      <c r="AC350" s="1"/>
      <c r="AD350" s="1"/>
      <c r="AE350" s="1"/>
      <c r="AF350" s="1"/>
      <c r="BD350" s="204"/>
      <c r="BK350" s="206"/>
    </row>
    <row r="351" spans="1:63" s="202" customFormat="1" ht="15.75" customHeight="1">
      <c r="A351" s="1481"/>
      <c r="B351" s="204"/>
      <c r="I351" s="205"/>
      <c r="M351" s="1"/>
      <c r="N351" s="1"/>
      <c r="O351" s="1470" t="s">
        <v>6220</v>
      </c>
      <c r="P351" s="1470"/>
      <c r="Q351" s="1470"/>
      <c r="R351" s="1470"/>
      <c r="S351" s="1470"/>
      <c r="T351" s="1470"/>
      <c r="U351" s="1470"/>
      <c r="V351" s="1470"/>
      <c r="W351" s="1470"/>
      <c r="X351" s="1470"/>
      <c r="Y351" s="1470"/>
      <c r="Z351" s="1470"/>
      <c r="AA351" s="1470"/>
      <c r="AB351" s="1470"/>
      <c r="AC351" s="1470"/>
      <c r="AD351" s="1470"/>
      <c r="AE351" s="1470"/>
      <c r="AF351" s="1470"/>
      <c r="BD351" s="204"/>
      <c r="BK351" s="206"/>
    </row>
    <row r="352" spans="1:63" s="202" customFormat="1" ht="15.75" customHeight="1">
      <c r="A352" s="1481"/>
      <c r="B352" s="204"/>
      <c r="I352" s="205"/>
      <c r="M352" s="1"/>
      <c r="N352" s="1"/>
      <c r="O352" s="1470"/>
      <c r="P352" s="1470"/>
      <c r="Q352" s="1470"/>
      <c r="R352" s="1470"/>
      <c r="S352" s="1470"/>
      <c r="T352" s="1470"/>
      <c r="U352" s="1470"/>
      <c r="V352" s="1470"/>
      <c r="W352" s="1470"/>
      <c r="X352" s="1470"/>
      <c r="Y352" s="1470"/>
      <c r="Z352" s="1470"/>
      <c r="AA352" s="1470"/>
      <c r="AB352" s="1470"/>
      <c r="AC352" s="1470"/>
      <c r="AD352" s="1470"/>
      <c r="AE352" s="1470"/>
      <c r="AF352" s="1470"/>
      <c r="BD352" s="204"/>
      <c r="BK352" s="206"/>
    </row>
    <row r="353" spans="1:63" s="202" customFormat="1" ht="15.75" customHeight="1">
      <c r="A353" s="1481"/>
      <c r="B353" s="204"/>
      <c r="I353" s="205"/>
      <c r="M353" s="1"/>
      <c r="N353" s="1470" t="s">
        <v>6131</v>
      </c>
      <c r="O353" s="1470"/>
      <c r="P353" s="1470"/>
      <c r="Q353" s="1470"/>
      <c r="R353" s="1470"/>
      <c r="S353" s="1470"/>
      <c r="T353" s="1470"/>
      <c r="U353" s="1470"/>
      <c r="V353" s="1470"/>
      <c r="W353" s="1470"/>
      <c r="X353" s="1470"/>
      <c r="Y353" s="1470"/>
      <c r="Z353" s="1470"/>
      <c r="AA353" s="1470"/>
      <c r="AB353" s="1470"/>
      <c r="AC353" s="1470"/>
      <c r="AD353" s="1470"/>
      <c r="AE353" s="1470"/>
      <c r="AF353" s="1470"/>
      <c r="BD353" s="204"/>
      <c r="BK353" s="206"/>
    </row>
    <row r="354" spans="1:63" s="202" customFormat="1" ht="15.75" customHeight="1">
      <c r="A354" s="1481"/>
      <c r="B354" s="204"/>
      <c r="I354" s="205"/>
      <c r="M354" s="1"/>
      <c r="N354" s="1470"/>
      <c r="O354" s="1470" t="s">
        <v>5856</v>
      </c>
      <c r="P354" s="1470"/>
      <c r="Q354" s="1470"/>
      <c r="R354" s="1470"/>
      <c r="S354" s="1"/>
      <c r="T354" s="1"/>
      <c r="U354" s="1"/>
      <c r="V354" s="1"/>
      <c r="W354" s="1"/>
      <c r="X354" s="1"/>
      <c r="Y354" s="1"/>
      <c r="Z354" s="1"/>
      <c r="AA354" s="1"/>
      <c r="AB354" s="1"/>
      <c r="AC354" s="1"/>
      <c r="AD354" s="1"/>
      <c r="AE354" s="1"/>
      <c r="AF354" s="1"/>
      <c r="BD354" s="204"/>
      <c r="BK354" s="206"/>
    </row>
    <row r="355" spans="1:63" s="202" customFormat="1" ht="15.75" customHeight="1">
      <c r="A355" s="1481"/>
      <c r="B355" s="204"/>
      <c r="I355" s="205"/>
      <c r="M355" s="1"/>
      <c r="N355" s="1470"/>
      <c r="O355" s="1470"/>
      <c r="P355" s="1470"/>
      <c r="Q355" s="1470"/>
      <c r="R355" s="1470"/>
      <c r="S355" s="1"/>
      <c r="T355" s="1"/>
      <c r="U355" s="1"/>
      <c r="V355" s="1"/>
      <c r="W355" s="1"/>
      <c r="X355" s="1"/>
      <c r="Y355" s="1"/>
      <c r="Z355" s="1"/>
      <c r="AA355" s="1"/>
      <c r="AB355" s="1"/>
      <c r="AC355" s="1"/>
      <c r="AD355" s="1"/>
      <c r="AE355" s="1"/>
      <c r="AF355" s="1"/>
      <c r="BD355" s="204"/>
      <c r="BK355" s="206"/>
    </row>
    <row r="356" spans="1:63" s="202" customFormat="1" ht="15.75" customHeight="1">
      <c r="A356" s="1481"/>
      <c r="B356" s="204"/>
      <c r="I356" s="205"/>
      <c r="M356" s="1" t="s">
        <v>6009</v>
      </c>
      <c r="N356" s="1" t="s">
        <v>6133</v>
      </c>
      <c r="O356" s="1470"/>
      <c r="P356" s="1470"/>
      <c r="Q356" s="1470"/>
      <c r="R356" s="1470"/>
      <c r="S356" s="1470"/>
      <c r="T356" s="1470"/>
      <c r="U356" s="1470"/>
      <c r="V356" s="1470"/>
      <c r="W356" s="1470"/>
      <c r="X356" s="1470"/>
      <c r="Y356" s="1470"/>
      <c r="Z356" s="1470"/>
      <c r="AA356" s="1470"/>
      <c r="AB356" s="1470"/>
      <c r="AC356" s="1470"/>
      <c r="AD356" s="1470"/>
      <c r="AE356" s="1470"/>
      <c r="AF356" s="1470"/>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498" t="s">
        <v>6415</v>
      </c>
      <c r="BE356" s="1"/>
      <c r="BF356" s="1"/>
      <c r="BG356" s="1"/>
      <c r="BH356" s="1"/>
      <c r="BI356" s="1"/>
      <c r="BJ356" s="1"/>
      <c r="BK356" s="206"/>
    </row>
    <row r="357" spans="1:63" s="202" customFormat="1" ht="15.75" customHeight="1">
      <c r="A357" s="1481"/>
      <c r="B357" s="204"/>
      <c r="I357" s="205"/>
      <c r="BD357" s="204"/>
      <c r="BK357" s="206"/>
    </row>
    <row r="358" spans="1:63" s="202" customFormat="1" ht="15.75" customHeight="1">
      <c r="A358" s="1481"/>
      <c r="B358" s="204"/>
      <c r="I358" s="205"/>
      <c r="L358" s="1485" t="s">
        <v>6450</v>
      </c>
      <c r="M358" s="202" t="s">
        <v>6221</v>
      </c>
      <c r="BD358" s="204"/>
      <c r="BK358" s="206"/>
    </row>
    <row r="359" spans="1:63" s="202" customFormat="1" ht="15.75" customHeight="1">
      <c r="A359" s="1481"/>
      <c r="B359" s="204"/>
      <c r="I359" s="205"/>
      <c r="BD359" s="204"/>
      <c r="BK359" s="206"/>
    </row>
    <row r="360" spans="1:63" s="202" customFormat="1" ht="15.75" customHeight="1">
      <c r="A360" s="1481"/>
      <c r="B360" s="204"/>
      <c r="I360" s="205"/>
      <c r="M360" s="158" t="s">
        <v>6222</v>
      </c>
      <c r="N360" s="1470"/>
      <c r="O360" s="1470"/>
      <c r="P360" s="1470"/>
      <c r="Q360" s="1470"/>
      <c r="R360" s="1470"/>
      <c r="S360" s="1470"/>
      <c r="T360" s="1470"/>
      <c r="U360" s="1470"/>
      <c r="V360" s="1470"/>
      <c r="W360" s="1470"/>
      <c r="X360" s="1470"/>
      <c r="Y360" s="1470"/>
      <c r="Z360" s="1470"/>
      <c r="AA360" s="1"/>
      <c r="AB360" s="1"/>
      <c r="AC360" s="1"/>
      <c r="AD360" s="1"/>
      <c r="AE360" s="1"/>
      <c r="AF360" s="1"/>
      <c r="BD360" s="204" t="s">
        <v>6223</v>
      </c>
      <c r="BK360" s="206"/>
    </row>
    <row r="361" spans="1:63" s="202" customFormat="1" ht="15.75" customHeight="1">
      <c r="A361" s="1481"/>
      <c r="B361" s="204"/>
      <c r="I361" s="205"/>
      <c r="M361" s="1"/>
      <c r="N361" s="1470" t="s">
        <v>6120</v>
      </c>
      <c r="O361" s="1470"/>
      <c r="P361" s="1470"/>
      <c r="Q361" s="1470"/>
      <c r="R361" s="1470"/>
      <c r="S361" s="1470"/>
      <c r="T361" s="1470"/>
      <c r="U361" s="1470"/>
      <c r="V361" s="1470"/>
      <c r="W361" s="1470"/>
      <c r="X361" s="1470"/>
      <c r="Y361" s="1470"/>
      <c r="Z361" s="1470"/>
      <c r="AA361" s="1470"/>
      <c r="AB361" s="1470"/>
      <c r="AC361" s="1"/>
      <c r="AD361" s="1"/>
      <c r="AE361" s="1"/>
      <c r="AF361" s="1"/>
      <c r="BD361" s="204"/>
      <c r="BK361" s="206"/>
    </row>
    <row r="362" spans="1:63" s="202" customFormat="1" ht="15.75" customHeight="1">
      <c r="A362" s="1481"/>
      <c r="B362" s="204"/>
      <c r="I362" s="205"/>
      <c r="M362" s="1"/>
      <c r="N362" s="158"/>
      <c r="O362" s="1470" t="s">
        <v>6063</v>
      </c>
      <c r="P362" s="1470" t="s">
        <v>6224</v>
      </c>
      <c r="Q362" s="1470"/>
      <c r="R362" s="1470"/>
      <c r="S362" s="1470"/>
      <c r="T362" s="1470"/>
      <c r="U362" s="1470"/>
      <c r="V362" s="1470"/>
      <c r="W362" s="1470"/>
      <c r="X362" s="1470"/>
      <c r="Y362" s="1470"/>
      <c r="Z362" s="1470"/>
      <c r="AA362" s="1470"/>
      <c r="AB362" s="1470"/>
      <c r="AC362" s="1"/>
      <c r="AD362" s="1"/>
      <c r="AE362" s="1"/>
      <c r="AF362" s="1"/>
      <c r="BD362" s="204"/>
      <c r="BK362" s="206"/>
    </row>
    <row r="363" spans="1:63" s="202" customFormat="1" ht="15.75" customHeight="1">
      <c r="A363" s="1481"/>
      <c r="B363" s="204"/>
      <c r="I363" s="205"/>
      <c r="M363" s="1"/>
      <c r="N363" s="158"/>
      <c r="O363" s="1470" t="s">
        <v>6063</v>
      </c>
      <c r="P363" s="1470" t="s">
        <v>6225</v>
      </c>
      <c r="Q363" s="1470"/>
      <c r="R363" s="1470"/>
      <c r="S363" s="1470"/>
      <c r="T363" s="1470"/>
      <c r="U363" s="1470"/>
      <c r="V363" s="1470"/>
      <c r="W363" s="1470"/>
      <c r="X363" s="1470"/>
      <c r="Y363" s="1470"/>
      <c r="Z363" s="1470"/>
      <c r="AA363" s="1470"/>
      <c r="AB363" s="1470"/>
      <c r="AC363" s="1"/>
      <c r="AD363" s="1"/>
      <c r="AE363" s="1"/>
      <c r="AF363" s="1"/>
      <c r="BD363" s="204"/>
      <c r="BK363" s="206"/>
    </row>
    <row r="364" spans="1:63" s="202" customFormat="1" ht="15.75" customHeight="1">
      <c r="A364" s="1481"/>
      <c r="B364" s="204"/>
      <c r="I364" s="205"/>
      <c r="M364" s="1"/>
      <c r="N364" s="158"/>
      <c r="O364" s="1470"/>
      <c r="P364" s="1470"/>
      <c r="Q364" s="1470"/>
      <c r="R364" s="1470"/>
      <c r="S364" s="1470"/>
      <c r="T364" s="1470"/>
      <c r="U364" s="1470"/>
      <c r="V364" s="1470"/>
      <c r="W364" s="1470"/>
      <c r="X364" s="1470"/>
      <c r="Y364" s="1470"/>
      <c r="Z364" s="1470"/>
      <c r="AA364" s="1470"/>
      <c r="AB364" s="1470"/>
      <c r="AC364" s="1"/>
      <c r="AD364" s="1"/>
      <c r="AE364" s="1"/>
      <c r="AF364" s="1"/>
      <c r="BD364" s="204"/>
      <c r="BK364" s="206"/>
    </row>
    <row r="365" spans="1:63" customFormat="1" ht="15.75" customHeight="1">
      <c r="A365" s="203"/>
      <c r="B365" s="204"/>
      <c r="C365" s="202"/>
      <c r="D365" s="202"/>
      <c r="E365" s="202"/>
      <c r="F365" s="202"/>
      <c r="G365" s="202"/>
      <c r="H365" s="202"/>
      <c r="I365" s="205"/>
      <c r="J365" s="1470"/>
      <c r="K365" s="1470"/>
      <c r="L365" s="1470"/>
      <c r="M365" s="1470"/>
      <c r="N365" s="1470" t="s">
        <v>6123</v>
      </c>
      <c r="O365" s="1470"/>
      <c r="P365" s="1470"/>
      <c r="Q365" s="1470"/>
      <c r="R365" s="1470"/>
      <c r="S365" s="1470"/>
      <c r="T365" s="1470"/>
      <c r="U365" s="1470"/>
      <c r="V365" s="1470"/>
      <c r="W365" s="1470"/>
      <c r="X365" s="1470"/>
      <c r="Y365" s="1470"/>
      <c r="Z365" s="1470"/>
      <c r="AA365" s="1470"/>
      <c r="AB365" s="1470"/>
      <c r="AC365" s="1470"/>
      <c r="AD365" s="1470"/>
      <c r="AE365" s="1470"/>
      <c r="AF365" s="1470"/>
      <c r="AG365" s="1470"/>
      <c r="AH365" s="1470"/>
      <c r="AI365" s="1470"/>
      <c r="AJ365" s="1470"/>
      <c r="AK365" s="1470"/>
      <c r="AL365" s="1470"/>
      <c r="AM365" s="1470"/>
      <c r="AN365" s="1470"/>
      <c r="AO365" s="1470"/>
      <c r="AP365" s="202"/>
      <c r="AQ365" s="202"/>
      <c r="AR365" s="202"/>
      <c r="AS365" s="202"/>
      <c r="AT365" s="202"/>
      <c r="AU365" s="202"/>
      <c r="AV365" s="202"/>
      <c r="AW365" s="202"/>
      <c r="AX365" s="202"/>
      <c r="AY365" s="202"/>
      <c r="AZ365" s="202"/>
      <c r="BA365" s="202"/>
      <c r="BB365" s="202"/>
      <c r="BC365" s="202"/>
      <c r="BD365" s="204"/>
      <c r="BE365" s="202"/>
      <c r="BF365" s="202"/>
      <c r="BG365" s="202"/>
      <c r="BH365" s="202"/>
      <c r="BI365" s="202"/>
      <c r="BJ365" s="202"/>
      <c r="BK365" s="206"/>
    </row>
    <row r="366" spans="1:63" customFormat="1" ht="15.75" customHeight="1">
      <c r="A366" s="203"/>
      <c r="B366" s="204"/>
      <c r="C366" s="202"/>
      <c r="D366" s="202"/>
      <c r="E366" s="202"/>
      <c r="F366" s="202"/>
      <c r="G366" s="202"/>
      <c r="H366" s="202"/>
      <c r="I366" s="205"/>
      <c r="J366" s="1470"/>
      <c r="K366" s="1470"/>
      <c r="L366" s="1470"/>
      <c r="M366" s="1470"/>
      <c r="N366" s="1470"/>
      <c r="O366" s="1470" t="s">
        <v>6226</v>
      </c>
      <c r="P366" s="1470"/>
      <c r="Q366" s="1470"/>
      <c r="R366" s="1470"/>
      <c r="S366" s="1470"/>
      <c r="T366" s="1470"/>
      <c r="U366" s="1470"/>
      <c r="V366" s="1470"/>
      <c r="W366" s="1470"/>
      <c r="X366" s="1470"/>
      <c r="Y366" s="1470"/>
      <c r="Z366" s="1470"/>
      <c r="AA366" s="1470"/>
      <c r="AB366" s="1470"/>
      <c r="AC366" s="1470"/>
      <c r="AD366" s="1470"/>
      <c r="AE366" s="1470"/>
      <c r="AF366" s="1470"/>
      <c r="AG366" s="1470"/>
      <c r="AH366" s="1470"/>
      <c r="AI366" s="1470"/>
      <c r="AJ366" s="1470"/>
      <c r="AK366" s="1470"/>
      <c r="AL366" s="1470"/>
      <c r="AM366" s="1470"/>
      <c r="AN366" s="1470"/>
      <c r="AO366" s="1470"/>
      <c r="AP366" s="202"/>
      <c r="AQ366" s="202"/>
      <c r="AR366" s="202"/>
      <c r="AS366" s="202"/>
      <c r="AT366" s="202"/>
      <c r="AU366" s="202"/>
      <c r="AV366" s="202"/>
      <c r="AW366" s="202"/>
      <c r="AX366" s="202"/>
      <c r="AY366" s="202"/>
      <c r="AZ366" s="202"/>
      <c r="BA366" s="202"/>
      <c r="BB366" s="202"/>
      <c r="BC366" s="202"/>
      <c r="BD366" s="204"/>
      <c r="BE366" s="202"/>
      <c r="BF366" s="202"/>
      <c r="BG366" s="202"/>
      <c r="BH366" s="202"/>
      <c r="BI366" s="202"/>
      <c r="BJ366" s="202"/>
      <c r="BK366" s="206"/>
    </row>
    <row r="367" spans="1:63" customFormat="1" ht="15.75" customHeight="1">
      <c r="A367" s="203"/>
      <c r="B367" s="204"/>
      <c r="C367" s="202"/>
      <c r="D367" s="202"/>
      <c r="E367" s="202"/>
      <c r="F367" s="202"/>
      <c r="G367" s="202"/>
      <c r="H367" s="202"/>
      <c r="I367" s="205"/>
      <c r="J367" s="1470"/>
      <c r="K367" s="1470"/>
      <c r="L367" s="1470"/>
      <c r="M367" s="1470"/>
      <c r="N367" s="1470"/>
      <c r="O367" s="1470" t="s">
        <v>6227</v>
      </c>
      <c r="P367" s="1470"/>
      <c r="Q367" s="1470"/>
      <c r="R367" s="1470"/>
      <c r="S367" s="1470"/>
      <c r="T367" s="1470"/>
      <c r="U367" s="1470"/>
      <c r="V367" s="1470"/>
      <c r="W367" s="1470"/>
      <c r="X367" s="1470"/>
      <c r="Y367" s="1470"/>
      <c r="Z367" s="1470"/>
      <c r="AA367" s="1470"/>
      <c r="AB367" s="1470"/>
      <c r="AC367" s="1470"/>
      <c r="AD367" s="1470"/>
      <c r="AE367" s="1470"/>
      <c r="AF367" s="1470"/>
      <c r="AG367" s="1470"/>
      <c r="AH367" s="1470"/>
      <c r="AI367" s="1470"/>
      <c r="AJ367" s="1470"/>
      <c r="AK367" s="1470"/>
      <c r="AL367" s="1470"/>
      <c r="AM367" s="1470"/>
      <c r="AN367" s="1470"/>
      <c r="AO367" s="1470"/>
      <c r="AP367" s="202"/>
      <c r="AQ367" s="202"/>
      <c r="AR367" s="202"/>
      <c r="AS367" s="202"/>
      <c r="AT367" s="202"/>
      <c r="AU367" s="202"/>
      <c r="AV367" s="202"/>
      <c r="AW367" s="202"/>
      <c r="AX367" s="202"/>
      <c r="AY367" s="202"/>
      <c r="AZ367" s="202"/>
      <c r="BA367" s="202"/>
      <c r="BB367" s="202"/>
      <c r="BC367" s="202"/>
      <c r="BD367" s="204"/>
      <c r="BE367" s="202"/>
      <c r="BF367" s="202"/>
      <c r="BG367" s="202"/>
      <c r="BH367" s="202"/>
      <c r="BI367" s="202"/>
      <c r="BJ367" s="202"/>
      <c r="BK367" s="206"/>
    </row>
    <row r="368" spans="1:63" customFormat="1" ht="15.75" customHeight="1">
      <c r="A368" s="203"/>
      <c r="B368" s="204"/>
      <c r="C368" s="202"/>
      <c r="D368" s="202"/>
      <c r="E368" s="202"/>
      <c r="F368" s="202"/>
      <c r="G368" s="202"/>
      <c r="H368" s="202"/>
      <c r="I368" s="205"/>
      <c r="J368" s="1470"/>
      <c r="K368" s="1470"/>
      <c r="L368" s="1470"/>
      <c r="M368" s="1470"/>
      <c r="N368" s="1470"/>
      <c r="O368" s="1470" t="s">
        <v>6228</v>
      </c>
      <c r="P368" s="1470"/>
      <c r="Q368" s="1470"/>
      <c r="R368" s="1470"/>
      <c r="S368" s="1470"/>
      <c r="T368" s="1470"/>
      <c r="U368" s="1470"/>
      <c r="V368" s="1470"/>
      <c r="W368" s="1470"/>
      <c r="X368" s="1470"/>
      <c r="Y368" s="1470"/>
      <c r="Z368" s="1470"/>
      <c r="AA368" s="1470"/>
      <c r="AB368" s="1470"/>
      <c r="AC368" s="1470"/>
      <c r="AD368" s="1470"/>
      <c r="AE368" s="1470"/>
      <c r="AF368" s="1470"/>
      <c r="AG368" s="1470"/>
      <c r="AH368" s="1470"/>
      <c r="AI368" s="1470"/>
      <c r="AJ368" s="1470"/>
      <c r="AK368" s="1470"/>
      <c r="AL368" s="1470"/>
      <c r="AM368" s="1470"/>
      <c r="AN368" s="1470"/>
      <c r="AO368" s="1470"/>
      <c r="AP368" s="202"/>
      <c r="AQ368" s="202"/>
      <c r="AR368" s="202"/>
      <c r="AS368" s="202"/>
      <c r="AT368" s="202"/>
      <c r="AU368" s="202"/>
      <c r="AV368" s="202"/>
      <c r="AW368" s="202"/>
      <c r="AX368" s="202"/>
      <c r="AY368" s="202"/>
      <c r="AZ368" s="202"/>
      <c r="BA368" s="202"/>
      <c r="BB368" s="202"/>
      <c r="BC368" s="202"/>
      <c r="BD368" s="204"/>
      <c r="BE368" s="202"/>
      <c r="BF368" s="202"/>
      <c r="BG368" s="202"/>
      <c r="BH368" s="202"/>
      <c r="BI368" s="202"/>
      <c r="BJ368" s="202"/>
      <c r="BK368" s="206"/>
    </row>
    <row r="369" spans="1:63" customFormat="1" ht="15.75" customHeight="1">
      <c r="A369" s="203"/>
      <c r="B369" s="204"/>
      <c r="C369" s="202"/>
      <c r="D369" s="202"/>
      <c r="E369" s="202"/>
      <c r="F369" s="202"/>
      <c r="G369" s="202"/>
      <c r="H369" s="202"/>
      <c r="I369" s="205"/>
      <c r="J369" s="1470"/>
      <c r="K369" s="1470"/>
      <c r="L369" s="1470"/>
      <c r="M369" s="1470"/>
      <c r="N369" s="1470"/>
      <c r="O369" s="1470" t="s">
        <v>6229</v>
      </c>
      <c r="P369" s="1470"/>
      <c r="Q369" s="1470"/>
      <c r="R369" s="1470"/>
      <c r="S369" s="1470"/>
      <c r="T369" s="1470"/>
      <c r="U369" s="1470"/>
      <c r="V369" s="1470"/>
      <c r="W369" s="1470"/>
      <c r="X369" s="1470"/>
      <c r="Y369" s="1470"/>
      <c r="Z369" s="1470"/>
      <c r="AA369" s="1470"/>
      <c r="AB369" s="1470"/>
      <c r="AC369" s="1470"/>
      <c r="AD369" s="1470"/>
      <c r="AE369" s="1470"/>
      <c r="AF369" s="1470"/>
      <c r="AG369" s="1470"/>
      <c r="AH369" s="1470"/>
      <c r="AI369" s="1470"/>
      <c r="AJ369" s="1470"/>
      <c r="AK369" s="1470"/>
      <c r="AL369" s="1470"/>
      <c r="AM369" s="1470"/>
      <c r="AN369" s="1470"/>
      <c r="AO369" s="1470"/>
      <c r="AP369" s="202"/>
      <c r="AQ369" s="202"/>
      <c r="AR369" s="202"/>
      <c r="AS369" s="202"/>
      <c r="AT369" s="202"/>
      <c r="AU369" s="202"/>
      <c r="AV369" s="202"/>
      <c r="AW369" s="202"/>
      <c r="AX369" s="202"/>
      <c r="AY369" s="202"/>
      <c r="AZ369" s="202"/>
      <c r="BA369" s="202"/>
      <c r="BB369" s="202"/>
      <c r="BC369" s="202"/>
      <c r="BD369" s="204"/>
      <c r="BE369" s="202"/>
      <c r="BF369" s="202"/>
      <c r="BG369" s="202"/>
      <c r="BH369" s="202"/>
      <c r="BI369" s="202"/>
      <c r="BJ369" s="202"/>
      <c r="BK369" s="206"/>
    </row>
    <row r="370" spans="1:63" s="202" customFormat="1" ht="15.75" customHeight="1">
      <c r="A370" s="1481"/>
      <c r="B370" s="204"/>
      <c r="I370" s="205"/>
      <c r="M370" s="1"/>
      <c r="N370" s="1470"/>
      <c r="O370" s="1470"/>
      <c r="P370" s="1470"/>
      <c r="Q370" s="1470"/>
      <c r="R370" s="1470"/>
      <c r="S370" s="1470"/>
      <c r="T370" s="1470"/>
      <c r="U370" s="1470"/>
      <c r="V370" s="1470"/>
      <c r="W370" s="1470"/>
      <c r="X370" s="1470"/>
      <c r="Y370" s="1470"/>
      <c r="Z370" s="1470"/>
      <c r="AA370" s="1470"/>
      <c r="AB370" s="1470"/>
      <c r="AC370" s="1"/>
      <c r="AD370" s="1"/>
      <c r="AE370" s="1"/>
      <c r="AF370" s="1"/>
      <c r="BD370" s="204"/>
      <c r="BK370" s="206"/>
    </row>
    <row r="371" spans="1:63" s="202" customFormat="1" ht="15.75" customHeight="1">
      <c r="A371" s="1481"/>
      <c r="B371" s="204"/>
      <c r="I371" s="205"/>
      <c r="M371" s="1"/>
      <c r="N371" s="1" t="s">
        <v>6125</v>
      </c>
      <c r="O371" s="1"/>
      <c r="P371" s="1"/>
      <c r="Q371" s="1"/>
      <c r="R371" s="1"/>
      <c r="S371" s="1"/>
      <c r="T371" s="1"/>
      <c r="U371" s="1"/>
      <c r="V371" s="1"/>
      <c r="W371" s="1"/>
      <c r="X371" s="1"/>
      <c r="Y371" s="1"/>
      <c r="Z371" s="1"/>
      <c r="AA371" s="1"/>
      <c r="AB371" s="1"/>
      <c r="AC371" s="1"/>
      <c r="AD371" s="1"/>
      <c r="AE371" s="1"/>
      <c r="AF371" s="1"/>
      <c r="BD371" s="204"/>
      <c r="BK371" s="206"/>
    </row>
    <row r="372" spans="1:63" s="202" customFormat="1" ht="15.75" customHeight="1">
      <c r="A372" s="1481"/>
      <c r="B372" s="204"/>
      <c r="I372" s="205"/>
      <c r="M372" s="1"/>
      <c r="N372" s="1"/>
      <c r="O372" s="1470" t="s">
        <v>6230</v>
      </c>
      <c r="P372" s="1470"/>
      <c r="Q372" s="1470"/>
      <c r="R372" s="1470"/>
      <c r="S372" s="1470"/>
      <c r="T372" s="1470"/>
      <c r="U372" s="1470"/>
      <c r="V372" s="1470"/>
      <c r="W372" s="1470"/>
      <c r="X372" s="1470"/>
      <c r="Y372" s="1470"/>
      <c r="Z372" s="1470"/>
      <c r="AA372" s="1470"/>
      <c r="AB372" s="1470"/>
      <c r="AC372" s="1470"/>
      <c r="AD372" s="1470"/>
      <c r="AE372" s="1470"/>
      <c r="AF372" s="1470"/>
      <c r="BD372" s="204"/>
      <c r="BK372" s="206"/>
    </row>
    <row r="373" spans="1:63" s="202" customFormat="1" ht="15.75" customHeight="1">
      <c r="A373" s="1481"/>
      <c r="B373" s="204"/>
      <c r="I373" s="205"/>
      <c r="M373" s="1"/>
      <c r="N373" s="1"/>
      <c r="O373" s="1470" t="s">
        <v>6231</v>
      </c>
      <c r="P373" s="1470"/>
      <c r="Q373" s="1470"/>
      <c r="R373" s="1470"/>
      <c r="S373" s="1470"/>
      <c r="T373" s="1470"/>
      <c r="U373" s="1470"/>
      <c r="V373" s="1470"/>
      <c r="W373" s="1470"/>
      <c r="X373" s="1470"/>
      <c r="Y373" s="1470"/>
      <c r="Z373" s="1470"/>
      <c r="AA373" s="1470"/>
      <c r="AB373" s="1470"/>
      <c r="AC373" s="1470"/>
      <c r="AD373" s="1470"/>
      <c r="AE373" s="1470"/>
      <c r="AF373" s="1470"/>
      <c r="BD373" s="204"/>
      <c r="BK373" s="206"/>
    </row>
    <row r="374" spans="1:63" s="202" customFormat="1" ht="15.75" customHeight="1">
      <c r="A374" s="1481"/>
      <c r="B374" s="204"/>
      <c r="I374" s="205"/>
      <c r="M374" s="1"/>
      <c r="N374" s="1"/>
      <c r="O374" s="1470" t="s">
        <v>6232</v>
      </c>
      <c r="P374" s="1470"/>
      <c r="Q374" s="1470"/>
      <c r="R374" s="1470"/>
      <c r="S374" s="1470"/>
      <c r="T374" s="1470"/>
      <c r="U374" s="1470"/>
      <c r="V374" s="1470"/>
      <c r="W374" s="1470"/>
      <c r="X374" s="1470"/>
      <c r="Y374" s="1470"/>
      <c r="Z374" s="1470"/>
      <c r="AA374" s="1470"/>
      <c r="AB374" s="1470"/>
      <c r="AC374" s="1470"/>
      <c r="AD374" s="1470"/>
      <c r="AE374" s="1470"/>
      <c r="AF374" s="1470"/>
      <c r="BD374" s="204"/>
      <c r="BK374" s="206"/>
    </row>
    <row r="375" spans="1:63" s="202" customFormat="1" ht="15.75" customHeight="1">
      <c r="A375" s="1481"/>
      <c r="B375" s="204"/>
      <c r="I375" s="205"/>
      <c r="M375" s="1"/>
      <c r="N375" s="1"/>
      <c r="O375" s="1470"/>
      <c r="P375" s="1470"/>
      <c r="Q375" s="1470"/>
      <c r="R375" s="1470"/>
      <c r="S375" s="1470"/>
      <c r="T375" s="1470"/>
      <c r="U375" s="1470"/>
      <c r="V375" s="1470"/>
      <c r="W375" s="1470"/>
      <c r="X375" s="1470"/>
      <c r="Y375" s="1470"/>
      <c r="Z375" s="1470"/>
      <c r="AA375" s="1470"/>
      <c r="AB375" s="1470"/>
      <c r="AC375" s="1470"/>
      <c r="AD375" s="1470"/>
      <c r="AE375" s="1470"/>
      <c r="AF375" s="1470"/>
      <c r="BD375" s="204"/>
      <c r="BK375" s="206"/>
    </row>
    <row r="376" spans="1:63" s="202" customFormat="1" ht="15.75" customHeight="1">
      <c r="A376" s="1481"/>
      <c r="B376" s="204"/>
      <c r="I376" s="205"/>
      <c r="M376" s="1"/>
      <c r="N376" s="1470" t="s">
        <v>6131</v>
      </c>
      <c r="O376" s="1470"/>
      <c r="P376" s="1470"/>
      <c r="Q376" s="1470"/>
      <c r="R376" s="1470"/>
      <c r="S376" s="1470"/>
      <c r="T376" s="1470"/>
      <c r="U376" s="1470"/>
      <c r="V376" s="1470"/>
      <c r="W376" s="1470"/>
      <c r="X376" s="1470"/>
      <c r="Y376" s="1470"/>
      <c r="Z376" s="1470"/>
      <c r="AA376" s="1470"/>
      <c r="AB376" s="1470"/>
      <c r="AC376" s="1470"/>
      <c r="AD376" s="1470"/>
      <c r="AE376" s="1470"/>
      <c r="AF376" s="1470"/>
      <c r="BD376" s="204"/>
      <c r="BK376" s="206"/>
    </row>
    <row r="377" spans="1:63" s="202" customFormat="1" ht="15.75" customHeight="1">
      <c r="A377" s="1481"/>
      <c r="B377" s="204"/>
      <c r="I377" s="205"/>
      <c r="M377" s="1"/>
      <c r="N377" s="1470"/>
      <c r="O377" s="1470" t="s">
        <v>5856</v>
      </c>
      <c r="P377" s="1470"/>
      <c r="Q377" s="1470"/>
      <c r="R377" s="1470"/>
      <c r="S377" s="1"/>
      <c r="T377" s="1"/>
      <c r="U377" s="1"/>
      <c r="V377" s="1"/>
      <c r="W377" s="1"/>
      <c r="X377" s="1"/>
      <c r="Y377" s="1"/>
      <c r="Z377" s="1"/>
      <c r="AA377" s="1"/>
      <c r="AB377" s="1"/>
      <c r="AC377" s="1"/>
      <c r="AD377" s="1"/>
      <c r="AE377" s="1"/>
      <c r="AF377" s="1"/>
      <c r="BD377" s="204"/>
      <c r="BK377" s="206"/>
    </row>
    <row r="378" spans="1:63" s="202" customFormat="1" ht="15.75" customHeight="1">
      <c r="A378" s="1481"/>
      <c r="B378" s="204"/>
      <c r="I378" s="205"/>
      <c r="M378" s="1"/>
      <c r="N378" s="1470"/>
      <c r="O378" s="1470"/>
      <c r="P378" s="1470"/>
      <c r="Q378" s="1470"/>
      <c r="R378" s="1470"/>
      <c r="S378" s="1"/>
      <c r="T378" s="1"/>
      <c r="U378" s="1"/>
      <c r="V378" s="1"/>
      <c r="W378" s="1"/>
      <c r="X378" s="1"/>
      <c r="Y378" s="1"/>
      <c r="Z378" s="1"/>
      <c r="AA378" s="1"/>
      <c r="AB378" s="1"/>
      <c r="AC378" s="1"/>
      <c r="AD378" s="1"/>
      <c r="AE378" s="1"/>
      <c r="AF378" s="1"/>
      <c r="BD378" s="204"/>
      <c r="BK378" s="206"/>
    </row>
    <row r="379" spans="1:63" s="202" customFormat="1" ht="15.75" customHeight="1">
      <c r="A379" s="1481"/>
      <c r="B379" s="204"/>
      <c r="I379" s="205"/>
      <c r="M379" s="1" t="s">
        <v>6009</v>
      </c>
      <c r="N379" s="1" t="s">
        <v>6133</v>
      </c>
      <c r="O379" s="1470"/>
      <c r="P379" s="1470"/>
      <c r="Q379" s="1470"/>
      <c r="R379" s="1470"/>
      <c r="S379" s="1470"/>
      <c r="T379" s="1470"/>
      <c r="U379" s="1470"/>
      <c r="V379" s="1470"/>
      <c r="W379" s="1470"/>
      <c r="X379" s="1470"/>
      <c r="Y379" s="1470"/>
      <c r="Z379" s="1470"/>
      <c r="AA379" s="1470"/>
      <c r="AB379" s="1470"/>
      <c r="AC379" s="1470"/>
      <c r="AD379" s="1470"/>
      <c r="AE379" s="1470"/>
      <c r="AF379" s="1470"/>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498" t="s">
        <v>6415</v>
      </c>
      <c r="BE379" s="1"/>
      <c r="BF379" s="1"/>
      <c r="BG379" s="1"/>
      <c r="BH379" s="1"/>
      <c r="BI379" s="1"/>
      <c r="BJ379" s="1"/>
      <c r="BK379" s="206"/>
    </row>
    <row r="380" spans="1:63" s="202" customFormat="1" ht="15.75" customHeight="1">
      <c r="A380" s="1481"/>
      <c r="B380" s="204"/>
      <c r="I380" s="205"/>
      <c r="M380" s="1"/>
      <c r="N380" s="1"/>
      <c r="O380" s="1470"/>
      <c r="P380" s="1470"/>
      <c r="Q380" s="1470"/>
      <c r="R380" s="1470"/>
      <c r="S380" s="1470"/>
      <c r="T380" s="1470"/>
      <c r="U380" s="1470"/>
      <c r="V380" s="1470"/>
      <c r="W380" s="1470"/>
      <c r="X380" s="1470"/>
      <c r="Y380" s="1470"/>
      <c r="Z380" s="1470"/>
      <c r="AA380" s="1470"/>
      <c r="AB380" s="1470"/>
      <c r="AC380" s="1470"/>
      <c r="AD380" s="1470"/>
      <c r="AE380" s="1470"/>
      <c r="AF380" s="1470"/>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211"/>
      <c r="BE380" s="1"/>
      <c r="BF380" s="1"/>
      <c r="BG380" s="1"/>
      <c r="BH380" s="1"/>
      <c r="BI380" s="1"/>
      <c r="BJ380" s="1"/>
      <c r="BK380" s="206"/>
    </row>
    <row r="381" spans="1:63" s="202" customFormat="1" ht="15.75" customHeight="1">
      <c r="A381" s="1481"/>
      <c r="B381" s="204"/>
      <c r="I381" s="205"/>
      <c r="L381" s="1485" t="s">
        <v>6445</v>
      </c>
      <c r="M381" s="1" t="s">
        <v>6233</v>
      </c>
      <c r="N381" s="1"/>
      <c r="O381" s="1470"/>
      <c r="P381" s="1470"/>
      <c r="Q381" s="1470"/>
      <c r="R381" s="1470"/>
      <c r="S381" s="1470"/>
      <c r="T381" s="1470"/>
      <c r="U381" s="1470"/>
      <c r="V381" s="1470"/>
      <c r="W381" s="1470"/>
      <c r="X381" s="1470"/>
      <c r="Y381" s="1470"/>
      <c r="Z381" s="1470"/>
      <c r="AA381" s="1470"/>
      <c r="AB381" s="1470"/>
      <c r="AC381" s="1470"/>
      <c r="AD381" s="1470"/>
      <c r="AE381" s="1470"/>
      <c r="AF381" s="1470"/>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211"/>
      <c r="BE381" s="1"/>
      <c r="BF381" s="1"/>
      <c r="BG381" s="1"/>
      <c r="BH381" s="1"/>
      <c r="BI381" s="1"/>
      <c r="BJ381" s="1"/>
      <c r="BK381" s="206"/>
    </row>
    <row r="382" spans="1:63" s="202" customFormat="1" ht="15.75" customHeight="1">
      <c r="A382" s="1481"/>
      <c r="B382" s="204"/>
      <c r="I382" s="205"/>
      <c r="M382" s="1" t="s">
        <v>1627</v>
      </c>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BD382" s="204"/>
      <c r="BK382" s="206"/>
    </row>
    <row r="383" spans="1:63" s="202" customFormat="1" ht="15.75" customHeight="1">
      <c r="A383" s="1481"/>
      <c r="B383" s="204"/>
      <c r="I383" s="205"/>
      <c r="M383" s="1" t="s">
        <v>6234</v>
      </c>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BD383" s="204"/>
      <c r="BK383" s="206"/>
    </row>
    <row r="384" spans="1:63" s="202" customFormat="1" ht="15.75" customHeight="1">
      <c r="A384" s="1481"/>
      <c r="B384" s="204"/>
      <c r="I384" s="205"/>
      <c r="M384" s="1" t="s">
        <v>6235</v>
      </c>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BD384" s="204"/>
      <c r="BK384" s="206"/>
    </row>
    <row r="385" spans="1:63" s="202" customFormat="1" ht="15.75" customHeight="1">
      <c r="A385" s="1481"/>
      <c r="B385" s="204"/>
      <c r="I385" s="205"/>
      <c r="BD385" s="204"/>
      <c r="BK385" s="206"/>
    </row>
    <row r="386" spans="1:63" s="202" customFormat="1" ht="15.75" customHeight="1">
      <c r="A386" s="1481"/>
      <c r="B386" s="204"/>
      <c r="I386" s="205"/>
      <c r="J386" s="202" t="s">
        <v>6446</v>
      </c>
      <c r="L386" s="202" t="s">
        <v>6447</v>
      </c>
      <c r="BD386" s="204"/>
      <c r="BK386" s="206"/>
    </row>
    <row r="387" spans="1:63" s="202" customFormat="1" ht="15.75" customHeight="1">
      <c r="A387" s="1481"/>
      <c r="B387" s="204"/>
      <c r="I387" s="205"/>
      <c r="BD387" s="204"/>
      <c r="BK387" s="206"/>
    </row>
    <row r="388" spans="1:63" s="202" customFormat="1" ht="15.75" customHeight="1">
      <c r="A388" s="1039" t="s">
        <v>6236</v>
      </c>
      <c r="B388" s="1251" t="s">
        <v>6237</v>
      </c>
      <c r="C388" s="1251"/>
      <c r="D388" s="1251"/>
      <c r="E388" s="1251"/>
      <c r="F388" s="1251"/>
      <c r="G388" s="1251"/>
      <c r="H388" s="1251"/>
      <c r="I388" s="1251"/>
      <c r="J388" s="1251" t="s">
        <v>6238</v>
      </c>
      <c r="K388" s="1251"/>
      <c r="L388" s="1252"/>
      <c r="M388" s="1252"/>
      <c r="N388" s="1252"/>
      <c r="O388" s="1252"/>
      <c r="P388" s="1252"/>
      <c r="Q388" s="1252"/>
      <c r="R388" s="1252"/>
      <c r="S388" s="1252"/>
      <c r="T388" s="1252"/>
      <c r="U388" s="1252"/>
      <c r="V388" s="1252"/>
      <c r="W388" s="1252"/>
      <c r="X388" s="1252"/>
      <c r="Y388" s="1252"/>
      <c r="Z388" s="1252"/>
      <c r="AA388" s="1252"/>
      <c r="AB388" s="1252"/>
      <c r="AC388" s="1252"/>
      <c r="AD388" s="1252"/>
      <c r="AE388" s="1252"/>
      <c r="AF388" s="1252"/>
      <c r="AG388" s="1252"/>
      <c r="AH388" s="1252"/>
      <c r="AI388" s="1252"/>
      <c r="AJ388" s="1252"/>
      <c r="AK388" s="1252"/>
      <c r="AL388" s="1252"/>
      <c r="AM388" s="1252"/>
      <c r="AN388" s="1252"/>
      <c r="AO388" s="1252"/>
      <c r="AP388" s="1252"/>
      <c r="AQ388" s="1252"/>
      <c r="AR388" s="1252"/>
      <c r="AS388" s="1252"/>
      <c r="AT388" s="1252"/>
      <c r="AU388" s="1252"/>
      <c r="AV388" s="1252"/>
      <c r="AW388" s="1252"/>
      <c r="AX388" s="1252"/>
      <c r="AY388" s="1252"/>
      <c r="AZ388" s="1252"/>
      <c r="BA388" s="1252"/>
      <c r="BB388" s="1252"/>
      <c r="BC388" s="1252"/>
      <c r="BD388" s="1262"/>
      <c r="BE388" s="1252"/>
      <c r="BF388" s="1252"/>
      <c r="BG388" s="1252"/>
      <c r="BH388" s="1252"/>
      <c r="BI388" s="1252"/>
      <c r="BJ388" s="1252"/>
      <c r="BK388" s="200"/>
    </row>
    <row r="389" spans="1:63" s="202" customFormat="1" ht="15.75" customHeight="1">
      <c r="A389" s="1481"/>
      <c r="B389" s="204"/>
      <c r="I389" s="205"/>
      <c r="J389" s="202" t="s">
        <v>6239</v>
      </c>
      <c r="L389" s="202" t="s">
        <v>6240</v>
      </c>
      <c r="BD389" s="204"/>
      <c r="BK389" s="206"/>
    </row>
    <row r="390" spans="1:63" s="202" customFormat="1" ht="15.75" customHeight="1">
      <c r="A390" s="1481"/>
      <c r="B390" s="204"/>
      <c r="I390" s="205"/>
      <c r="BD390" s="204"/>
      <c r="BK390" s="206"/>
    </row>
    <row r="391" spans="1:63" s="202" customFormat="1" ht="15.75" customHeight="1">
      <c r="A391" s="1481"/>
      <c r="B391" s="204"/>
      <c r="I391" s="205"/>
      <c r="J391" s="202" t="s">
        <v>6241</v>
      </c>
      <c r="L391" s="202" t="s">
        <v>6242</v>
      </c>
      <c r="BD391" s="204"/>
      <c r="BK391" s="206"/>
    </row>
    <row r="392" spans="1:63" s="202" customFormat="1" ht="15.75" customHeight="1">
      <c r="A392" s="1481"/>
      <c r="B392" s="204"/>
      <c r="I392" s="205"/>
      <c r="BD392" s="204"/>
      <c r="BK392" s="206"/>
    </row>
    <row r="393" spans="1:63" s="202" customFormat="1" ht="14.25" customHeight="1">
      <c r="A393" s="1039" t="s">
        <v>6243</v>
      </c>
      <c r="B393" s="1251" t="s">
        <v>6244</v>
      </c>
      <c r="C393" s="1251"/>
      <c r="D393" s="1251"/>
      <c r="E393" s="1251"/>
      <c r="F393" s="1251"/>
      <c r="G393" s="1251"/>
      <c r="H393" s="1251"/>
      <c r="I393" s="1251"/>
      <c r="J393" s="1251" t="s">
        <v>6245</v>
      </c>
      <c r="K393" s="1251"/>
      <c r="L393" s="1252"/>
      <c r="M393" s="1252"/>
      <c r="N393" s="1252"/>
      <c r="O393" s="1252"/>
      <c r="P393" s="1252"/>
      <c r="Q393" s="1252"/>
      <c r="R393" s="1252"/>
      <c r="S393" s="1252"/>
      <c r="T393" s="1252"/>
      <c r="U393" s="1252"/>
      <c r="V393" s="1252"/>
      <c r="W393" s="1252"/>
      <c r="X393" s="1252"/>
      <c r="Y393" s="1252"/>
      <c r="Z393" s="1252"/>
      <c r="AA393" s="1252"/>
      <c r="AB393" s="1252"/>
      <c r="AC393" s="1252"/>
      <c r="AD393" s="1252"/>
      <c r="AE393" s="1252"/>
      <c r="AF393" s="1252"/>
      <c r="AG393" s="1252"/>
      <c r="AH393" s="1252"/>
      <c r="AI393" s="1252"/>
      <c r="AJ393" s="1252"/>
      <c r="AK393" s="1252"/>
      <c r="AL393" s="1252"/>
      <c r="AM393" s="1252"/>
      <c r="AN393" s="1252"/>
      <c r="AO393" s="1252"/>
      <c r="AP393" s="1252"/>
      <c r="AQ393" s="1252"/>
      <c r="AR393" s="1252"/>
      <c r="AS393" s="1252"/>
      <c r="AT393" s="1252"/>
      <c r="AU393" s="1252"/>
      <c r="AV393" s="1252"/>
      <c r="AW393" s="1252"/>
      <c r="AX393" s="1252"/>
      <c r="AY393" s="1252"/>
      <c r="AZ393" s="1252"/>
      <c r="BA393" s="1252"/>
      <c r="BB393" s="1252"/>
      <c r="BC393" s="1252"/>
      <c r="BD393" s="1262"/>
      <c r="BE393" s="1252"/>
      <c r="BF393" s="1252"/>
      <c r="BG393" s="1252"/>
      <c r="BH393" s="1252"/>
      <c r="BI393" s="1252"/>
      <c r="BJ393" s="1252"/>
      <c r="BK393" s="200"/>
    </row>
    <row r="394" spans="1:63" ht="15.75" customHeight="1">
      <c r="A394" s="1474"/>
      <c r="B394" s="211"/>
      <c r="I394" s="212"/>
      <c r="J394" s="202" t="s">
        <v>6246</v>
      </c>
      <c r="L394" s="1" t="s">
        <v>6247</v>
      </c>
      <c r="BD394" s="1040"/>
      <c r="BK394" s="105"/>
    </row>
    <row r="395" spans="1:63" ht="15.75" customHeight="1">
      <c r="A395" s="1474"/>
      <c r="B395" s="211"/>
      <c r="I395" s="212"/>
      <c r="BD395" s="1040"/>
      <c r="BK395" s="105"/>
    </row>
    <row r="396" spans="1:63" s="202" customFormat="1" ht="14.25" customHeight="1">
      <c r="A396" s="1039" t="s">
        <v>6248</v>
      </c>
      <c r="B396" s="1251" t="s">
        <v>6249</v>
      </c>
      <c r="C396" s="1251"/>
      <c r="D396" s="1251"/>
      <c r="E396" s="1251"/>
      <c r="F396" s="1251"/>
      <c r="G396" s="1251"/>
      <c r="H396" s="1251"/>
      <c r="I396" s="1251"/>
      <c r="J396" s="1251" t="s">
        <v>6245</v>
      </c>
      <c r="K396" s="1251"/>
      <c r="L396" s="1252"/>
      <c r="M396" s="1252"/>
      <c r="N396" s="1252"/>
      <c r="O396" s="1252"/>
      <c r="P396" s="1252"/>
      <c r="Q396" s="1252"/>
      <c r="R396" s="1252"/>
      <c r="S396" s="1252"/>
      <c r="T396" s="1252"/>
      <c r="U396" s="1252"/>
      <c r="V396" s="1252"/>
      <c r="W396" s="1252"/>
      <c r="X396" s="1252"/>
      <c r="Y396" s="1252"/>
      <c r="Z396" s="1252"/>
      <c r="AA396" s="1252"/>
      <c r="AB396" s="1252"/>
      <c r="AC396" s="1252"/>
      <c r="AD396" s="1252"/>
      <c r="AE396" s="1252"/>
      <c r="AF396" s="1252"/>
      <c r="AG396" s="1252"/>
      <c r="AH396" s="1252"/>
      <c r="AI396" s="1252"/>
      <c r="AJ396" s="1252"/>
      <c r="AK396" s="1252"/>
      <c r="AL396" s="1252"/>
      <c r="AM396" s="1252"/>
      <c r="AN396" s="1252"/>
      <c r="AO396" s="1252"/>
      <c r="AP396" s="1252"/>
      <c r="AQ396" s="1252"/>
      <c r="AR396" s="1252"/>
      <c r="AS396" s="1252"/>
      <c r="AT396" s="1252"/>
      <c r="AU396" s="1252"/>
      <c r="AV396" s="1252"/>
      <c r="AW396" s="1252"/>
      <c r="AX396" s="1252"/>
      <c r="AY396" s="1252"/>
      <c r="AZ396" s="1252"/>
      <c r="BA396" s="1252"/>
      <c r="BB396" s="1252"/>
      <c r="BC396" s="1252"/>
      <c r="BD396" s="1262"/>
      <c r="BE396" s="1252"/>
      <c r="BF396" s="1252"/>
      <c r="BG396" s="1252"/>
      <c r="BH396" s="1252"/>
      <c r="BI396" s="1252"/>
      <c r="BJ396" s="1252"/>
      <c r="BK396" s="200"/>
    </row>
    <row r="397" spans="1:63" ht="15.75" customHeight="1">
      <c r="A397" s="1474"/>
      <c r="B397" s="211"/>
      <c r="I397" s="212"/>
      <c r="J397" s="202" t="s">
        <v>6250</v>
      </c>
      <c r="L397" s="1" t="s">
        <v>6251</v>
      </c>
      <c r="BD397" s="1040"/>
      <c r="BK397" s="105"/>
    </row>
    <row r="398" spans="1:63" ht="15.75" customHeight="1">
      <c r="A398" s="1474"/>
      <c r="B398" s="211"/>
      <c r="I398" s="212"/>
      <c r="J398" s="202"/>
      <c r="L398" s="1473" t="s">
        <v>6009</v>
      </c>
      <c r="M398" s="1473" t="s">
        <v>6252</v>
      </c>
      <c r="N398" s="1473"/>
      <c r="BD398" s="1040"/>
      <c r="BK398" s="105"/>
    </row>
    <row r="399" spans="1:63" ht="15.75" customHeight="1">
      <c r="A399" s="1474"/>
      <c r="B399" s="211"/>
      <c r="I399" s="212"/>
      <c r="BD399" s="1040"/>
      <c r="BK399" s="105"/>
    </row>
    <row r="400" spans="1:63" s="202" customFormat="1" ht="14.25" customHeight="1">
      <c r="A400" s="1039" t="s">
        <v>6253</v>
      </c>
      <c r="B400" s="1251" t="s">
        <v>6254</v>
      </c>
      <c r="C400" s="1251"/>
      <c r="D400" s="1251"/>
      <c r="E400" s="1251"/>
      <c r="F400" s="1251"/>
      <c r="G400" s="1251"/>
      <c r="H400" s="1251"/>
      <c r="I400" s="1251"/>
      <c r="J400" s="1251" t="s">
        <v>6255</v>
      </c>
      <c r="K400" s="1251"/>
      <c r="L400" s="1252"/>
      <c r="M400" s="1252"/>
      <c r="N400" s="1252"/>
      <c r="O400" s="1252"/>
      <c r="P400" s="1252"/>
      <c r="Q400" s="1252"/>
      <c r="R400" s="1252"/>
      <c r="S400" s="1252"/>
      <c r="T400" s="1252"/>
      <c r="U400" s="1252"/>
      <c r="V400" s="1252"/>
      <c r="W400" s="1252"/>
      <c r="X400" s="1252"/>
      <c r="Y400" s="1252"/>
      <c r="Z400" s="1252"/>
      <c r="AA400" s="1252"/>
      <c r="AB400" s="1252"/>
      <c r="AC400" s="1252"/>
      <c r="AD400" s="1252"/>
      <c r="AE400" s="1252"/>
      <c r="AF400" s="1252"/>
      <c r="AG400" s="1252"/>
      <c r="AH400" s="1252"/>
      <c r="AI400" s="1252"/>
      <c r="AJ400" s="1252"/>
      <c r="AK400" s="1252"/>
      <c r="AL400" s="1252"/>
      <c r="AM400" s="1252"/>
      <c r="AN400" s="1252"/>
      <c r="AO400" s="1252"/>
      <c r="AP400" s="1252"/>
      <c r="AQ400" s="1252"/>
      <c r="AR400" s="1252"/>
      <c r="AS400" s="1252"/>
      <c r="AT400" s="1252"/>
      <c r="AU400" s="1252"/>
      <c r="AV400" s="1252"/>
      <c r="AW400" s="1252"/>
      <c r="AX400" s="1252"/>
      <c r="AY400" s="1252"/>
      <c r="AZ400" s="1252"/>
      <c r="BA400" s="1252"/>
      <c r="BB400" s="1252"/>
      <c r="BC400" s="1252"/>
      <c r="BD400" s="1262"/>
      <c r="BE400" s="1252"/>
      <c r="BF400" s="1252"/>
      <c r="BG400" s="1252"/>
      <c r="BH400" s="1252"/>
      <c r="BI400" s="1252"/>
      <c r="BJ400" s="1252"/>
      <c r="BK400" s="200"/>
    </row>
    <row r="401" spans="1:63" ht="15.75" customHeight="1">
      <c r="A401" s="1474"/>
      <c r="B401" s="211"/>
      <c r="I401" s="212"/>
      <c r="J401" s="202" t="s">
        <v>6256</v>
      </c>
      <c r="L401" s="1" t="s">
        <v>6257</v>
      </c>
      <c r="BD401" s="1040"/>
      <c r="BK401" s="105"/>
    </row>
    <row r="402" spans="1:63" ht="15.75" customHeight="1">
      <c r="A402" s="1474"/>
      <c r="B402" s="211"/>
      <c r="I402" s="212"/>
      <c r="K402" s="1042"/>
      <c r="M402" s="1042"/>
      <c r="N402" s="1042" t="s">
        <v>6258</v>
      </c>
      <c r="O402" s="1" t="s">
        <v>6259</v>
      </c>
      <c r="BD402" s="1040"/>
      <c r="BK402" s="105"/>
    </row>
    <row r="403" spans="1:63" ht="15.75" customHeight="1">
      <c r="A403" s="1474"/>
      <c r="B403" s="211"/>
      <c r="I403" s="212"/>
      <c r="K403" s="1042"/>
      <c r="M403" s="1042"/>
      <c r="N403" s="1042"/>
      <c r="BD403" s="1040"/>
      <c r="BK403" s="105"/>
    </row>
    <row r="404" spans="1:63" ht="15.75" customHeight="1">
      <c r="A404" s="1474"/>
      <c r="B404" s="211"/>
      <c r="I404" s="212"/>
      <c r="N404" s="1042" t="s">
        <v>6260</v>
      </c>
      <c r="O404" s="1" t="s">
        <v>6261</v>
      </c>
      <c r="BD404" s="1040"/>
      <c r="BK404" s="105"/>
    </row>
    <row r="405" spans="1:63" ht="15.75" customHeight="1">
      <c r="A405" s="1474"/>
      <c r="B405" s="211"/>
      <c r="I405" s="212"/>
      <c r="BD405" s="1040"/>
      <c r="BK405" s="105"/>
    </row>
    <row r="406" spans="1:63" s="202" customFormat="1" ht="14.25" customHeight="1">
      <c r="A406" s="1039" t="s">
        <v>6262</v>
      </c>
      <c r="B406" s="1251" t="s">
        <v>6263</v>
      </c>
      <c r="C406" s="1251"/>
      <c r="D406" s="1251"/>
      <c r="E406" s="1251"/>
      <c r="F406" s="1251"/>
      <c r="G406" s="1251"/>
      <c r="H406" s="1251"/>
      <c r="I406" s="1251"/>
      <c r="J406" s="1251" t="s">
        <v>6255</v>
      </c>
      <c r="K406" s="1251"/>
      <c r="L406" s="1252"/>
      <c r="M406" s="1252"/>
      <c r="N406" s="1252"/>
      <c r="O406" s="1252"/>
      <c r="P406" s="1252"/>
      <c r="Q406" s="1252"/>
      <c r="R406" s="1252"/>
      <c r="S406" s="1252"/>
      <c r="T406" s="1252"/>
      <c r="U406" s="1252"/>
      <c r="V406" s="1252"/>
      <c r="W406" s="1252"/>
      <c r="X406" s="1252"/>
      <c r="Y406" s="1252"/>
      <c r="Z406" s="1252"/>
      <c r="AA406" s="1252"/>
      <c r="AB406" s="1252"/>
      <c r="AC406" s="1252"/>
      <c r="AD406" s="1252"/>
      <c r="AE406" s="1252"/>
      <c r="AF406" s="1252"/>
      <c r="AG406" s="1252"/>
      <c r="AH406" s="1252"/>
      <c r="AI406" s="1252"/>
      <c r="AJ406" s="1252"/>
      <c r="AK406" s="1252"/>
      <c r="AL406" s="1252"/>
      <c r="AM406" s="1252"/>
      <c r="AN406" s="1252"/>
      <c r="AO406" s="1252"/>
      <c r="AP406" s="1252"/>
      <c r="AQ406" s="1252"/>
      <c r="AR406" s="1252"/>
      <c r="AS406" s="1252"/>
      <c r="AT406" s="1252"/>
      <c r="AU406" s="1252"/>
      <c r="AV406" s="1252"/>
      <c r="AW406" s="1252"/>
      <c r="AX406" s="1252"/>
      <c r="AY406" s="1252"/>
      <c r="AZ406" s="1252"/>
      <c r="BA406" s="1252"/>
      <c r="BB406" s="1252"/>
      <c r="BC406" s="1252"/>
      <c r="BD406" s="1262"/>
      <c r="BE406" s="1252"/>
      <c r="BF406" s="1252"/>
      <c r="BG406" s="1252"/>
      <c r="BH406" s="1252"/>
      <c r="BI406" s="1252"/>
      <c r="BJ406" s="1252"/>
      <c r="BK406" s="200"/>
    </row>
    <row r="407" spans="1:63" ht="15.75" customHeight="1">
      <c r="A407" s="1474"/>
      <c r="B407" s="211"/>
      <c r="I407" s="212"/>
      <c r="J407" s="202" t="s">
        <v>6264</v>
      </c>
      <c r="L407" s="1" t="s">
        <v>6265</v>
      </c>
      <c r="BD407" s="1040"/>
      <c r="BK407" s="105"/>
    </row>
    <row r="408" spans="1:63" ht="15.75" customHeight="1">
      <c r="A408" s="1474"/>
      <c r="B408" s="211"/>
      <c r="I408" s="212"/>
      <c r="BD408" s="1040"/>
      <c r="BK408" s="105"/>
    </row>
    <row r="409" spans="1:63" s="202" customFormat="1" ht="14.25" customHeight="1">
      <c r="A409" s="1039" t="s">
        <v>6266</v>
      </c>
      <c r="B409" s="1251" t="s">
        <v>6267</v>
      </c>
      <c r="C409" s="1251"/>
      <c r="D409" s="1251"/>
      <c r="E409" s="1251"/>
      <c r="F409" s="1251"/>
      <c r="G409" s="1251"/>
      <c r="H409" s="1251"/>
      <c r="I409" s="1251"/>
      <c r="J409" s="1251" t="s">
        <v>6255</v>
      </c>
      <c r="K409" s="1251"/>
      <c r="L409" s="1252"/>
      <c r="M409" s="1252"/>
      <c r="N409" s="1252"/>
      <c r="O409" s="1252"/>
      <c r="P409" s="1252"/>
      <c r="Q409" s="1252"/>
      <c r="R409" s="1252"/>
      <c r="S409" s="1252"/>
      <c r="T409" s="1252"/>
      <c r="U409" s="1252"/>
      <c r="V409" s="1252"/>
      <c r="W409" s="1252"/>
      <c r="X409" s="1252"/>
      <c r="Y409" s="1252"/>
      <c r="Z409" s="1252"/>
      <c r="AA409" s="1252"/>
      <c r="AB409" s="1252"/>
      <c r="AC409" s="1252"/>
      <c r="AD409" s="1252"/>
      <c r="AE409" s="1252"/>
      <c r="AF409" s="1252"/>
      <c r="AG409" s="1252"/>
      <c r="AH409" s="1252"/>
      <c r="AI409" s="1252"/>
      <c r="AJ409" s="1252"/>
      <c r="AK409" s="1252"/>
      <c r="AL409" s="1252"/>
      <c r="AM409" s="1252"/>
      <c r="AN409" s="1252"/>
      <c r="AO409" s="1252"/>
      <c r="AP409" s="1252"/>
      <c r="AQ409" s="1252"/>
      <c r="AR409" s="1252"/>
      <c r="AS409" s="1252"/>
      <c r="AT409" s="1252"/>
      <c r="AU409" s="1252"/>
      <c r="AV409" s="1252"/>
      <c r="AW409" s="1252"/>
      <c r="AX409" s="1252"/>
      <c r="AY409" s="1252"/>
      <c r="AZ409" s="1252"/>
      <c r="BA409" s="1252"/>
      <c r="BB409" s="1252"/>
      <c r="BC409" s="1252"/>
      <c r="BD409" s="1262"/>
      <c r="BE409" s="1252"/>
      <c r="BF409" s="1252"/>
      <c r="BG409" s="1252"/>
      <c r="BH409" s="1252"/>
      <c r="BI409" s="1252"/>
      <c r="BJ409" s="1252"/>
      <c r="BK409" s="200"/>
    </row>
    <row r="410" spans="1:63" ht="15.75" customHeight="1">
      <c r="A410" s="1474"/>
      <c r="B410" s="211"/>
      <c r="I410" s="212"/>
      <c r="J410" s="202" t="s">
        <v>6268</v>
      </c>
      <c r="L410" s="1" t="s">
        <v>6269</v>
      </c>
      <c r="BD410" s="1040"/>
      <c r="BK410" s="105"/>
    </row>
    <row r="411" spans="1:63" s="202" customFormat="1" ht="15.75" customHeight="1">
      <c r="A411" s="1481"/>
      <c r="B411" s="204"/>
      <c r="I411" s="205"/>
      <c r="L411" s="1473" t="s">
        <v>6009</v>
      </c>
      <c r="M411" s="1473" t="s">
        <v>6270</v>
      </c>
      <c r="N411" s="1473"/>
      <c r="BD411" s="1484"/>
      <c r="BK411" s="206"/>
    </row>
    <row r="412" spans="1:63" ht="15.75" customHeight="1">
      <c r="A412" s="1474"/>
      <c r="B412" s="211"/>
      <c r="I412" s="212"/>
      <c r="BD412" s="1040"/>
      <c r="BK412" s="105"/>
    </row>
    <row r="413" spans="1:63" s="202" customFormat="1" ht="14.25" customHeight="1">
      <c r="A413" s="1039" t="s">
        <v>6271</v>
      </c>
      <c r="B413" s="1251" t="s">
        <v>6272</v>
      </c>
      <c r="C413" s="1251"/>
      <c r="D413" s="1251"/>
      <c r="E413" s="1251"/>
      <c r="F413" s="1251"/>
      <c r="G413" s="1251"/>
      <c r="H413" s="1251"/>
      <c r="I413" s="1251"/>
      <c r="J413" s="1251" t="s">
        <v>6255</v>
      </c>
      <c r="K413" s="1251"/>
      <c r="L413" s="1252"/>
      <c r="M413" s="1252"/>
      <c r="N413" s="1252"/>
      <c r="O413" s="1252"/>
      <c r="P413" s="1252"/>
      <c r="Q413" s="1252"/>
      <c r="R413" s="1252"/>
      <c r="S413" s="1252"/>
      <c r="T413" s="1252"/>
      <c r="U413" s="1252"/>
      <c r="V413" s="1252"/>
      <c r="W413" s="1252"/>
      <c r="X413" s="1252"/>
      <c r="Y413" s="1252"/>
      <c r="Z413" s="1252"/>
      <c r="AA413" s="1252"/>
      <c r="AB413" s="1252"/>
      <c r="AC413" s="1252"/>
      <c r="AD413" s="1252"/>
      <c r="AE413" s="1252"/>
      <c r="AF413" s="1252"/>
      <c r="AG413" s="1252"/>
      <c r="AH413" s="1252"/>
      <c r="AI413" s="1252"/>
      <c r="AJ413" s="1252"/>
      <c r="AK413" s="1252"/>
      <c r="AL413" s="1252"/>
      <c r="AM413" s="1252"/>
      <c r="AN413" s="1252"/>
      <c r="AO413" s="1252"/>
      <c r="AP413" s="1252"/>
      <c r="AQ413" s="1252"/>
      <c r="AR413" s="1252"/>
      <c r="AS413" s="1252"/>
      <c r="AT413" s="1252"/>
      <c r="AU413" s="1252"/>
      <c r="AV413" s="1252"/>
      <c r="AW413" s="1252"/>
      <c r="AX413" s="1252"/>
      <c r="AY413" s="1252"/>
      <c r="AZ413" s="1252"/>
      <c r="BA413" s="1252"/>
      <c r="BB413" s="1252"/>
      <c r="BC413" s="1252"/>
      <c r="BD413" s="1262"/>
      <c r="BE413" s="1252"/>
      <c r="BF413" s="1252"/>
      <c r="BG413" s="1252"/>
      <c r="BH413" s="1252"/>
      <c r="BI413" s="1252"/>
      <c r="BJ413" s="1252"/>
      <c r="BK413" s="200"/>
    </row>
    <row r="414" spans="1:63" ht="15.75" customHeight="1">
      <c r="A414" s="1474"/>
      <c r="B414" s="211"/>
      <c r="I414" s="212"/>
      <c r="J414" s="202" t="s">
        <v>6273</v>
      </c>
      <c r="L414" s="1" t="s">
        <v>6274</v>
      </c>
      <c r="BD414" s="1040"/>
      <c r="BK414" s="105"/>
    </row>
    <row r="415" spans="1:63" ht="15.75" customHeight="1">
      <c r="A415" s="1474"/>
      <c r="B415" s="211"/>
      <c r="I415" s="212"/>
      <c r="BD415" s="1040"/>
      <c r="BK415" s="105"/>
    </row>
    <row r="416" spans="1:63" s="202" customFormat="1" ht="14.25" customHeight="1">
      <c r="A416" s="1039" t="s">
        <v>6275</v>
      </c>
      <c r="B416" s="1251" t="s">
        <v>6276</v>
      </c>
      <c r="C416" s="1251"/>
      <c r="D416" s="1251"/>
      <c r="E416" s="1251"/>
      <c r="F416" s="1251"/>
      <c r="G416" s="1251"/>
      <c r="H416" s="1251"/>
      <c r="I416" s="1251"/>
      <c r="J416" s="1251" t="s">
        <v>6255</v>
      </c>
      <c r="K416" s="1251"/>
      <c r="L416" s="1252"/>
      <c r="M416" s="1252"/>
      <c r="N416" s="1252"/>
      <c r="O416" s="1252"/>
      <c r="P416" s="1252"/>
      <c r="Q416" s="1252"/>
      <c r="R416" s="1252"/>
      <c r="S416" s="1252"/>
      <c r="T416" s="1252"/>
      <c r="U416" s="1252"/>
      <c r="V416" s="1252"/>
      <c r="W416" s="1252"/>
      <c r="X416" s="1252"/>
      <c r="Y416" s="1252"/>
      <c r="Z416" s="1252"/>
      <c r="AA416" s="1252"/>
      <c r="AB416" s="1252"/>
      <c r="AC416" s="1252"/>
      <c r="AD416" s="1252"/>
      <c r="AE416" s="1252"/>
      <c r="AF416" s="1252"/>
      <c r="AG416" s="1252"/>
      <c r="AH416" s="1252"/>
      <c r="AI416" s="1252"/>
      <c r="AJ416" s="1252"/>
      <c r="AK416" s="1252"/>
      <c r="AL416" s="1252"/>
      <c r="AM416" s="1252"/>
      <c r="AN416" s="1252"/>
      <c r="AO416" s="1252"/>
      <c r="AP416" s="1252"/>
      <c r="AQ416" s="1252"/>
      <c r="AR416" s="1252"/>
      <c r="AS416" s="1252"/>
      <c r="AT416" s="1252"/>
      <c r="AU416" s="1252"/>
      <c r="AV416" s="1252"/>
      <c r="AW416" s="1252"/>
      <c r="AX416" s="1252"/>
      <c r="AY416" s="1252"/>
      <c r="AZ416" s="1252"/>
      <c r="BA416" s="1252"/>
      <c r="BB416" s="1252"/>
      <c r="BC416" s="1252"/>
      <c r="BD416" s="1262"/>
      <c r="BE416" s="1252"/>
      <c r="BF416" s="1252"/>
      <c r="BG416" s="1252"/>
      <c r="BH416" s="1252"/>
      <c r="BI416" s="1252"/>
      <c r="BJ416" s="1252"/>
      <c r="BK416" s="200"/>
    </row>
    <row r="417" spans="1:63" ht="15.75" customHeight="1">
      <c r="A417" s="1474"/>
      <c r="B417" s="211"/>
      <c r="I417" s="212"/>
      <c r="J417" s="202" t="s">
        <v>6277</v>
      </c>
      <c r="L417" s="1" t="s">
        <v>6278</v>
      </c>
      <c r="BD417" s="1040"/>
      <c r="BK417" s="105"/>
    </row>
    <row r="418" spans="1:63" s="202" customFormat="1" ht="15.75" customHeight="1">
      <c r="A418" s="1481"/>
      <c r="B418" s="204"/>
      <c r="I418" s="205"/>
      <c r="L418" s="1473" t="s">
        <v>6009</v>
      </c>
      <c r="M418" s="1473" t="s">
        <v>6170</v>
      </c>
      <c r="N418" s="1473"/>
      <c r="O418" s="1473"/>
      <c r="P418" s="1473"/>
      <c r="BD418" s="1484"/>
      <c r="BK418" s="206"/>
    </row>
    <row r="419" spans="1:63" s="202" customFormat="1" ht="15.75" customHeight="1">
      <c r="A419" s="1481"/>
      <c r="B419" s="204"/>
      <c r="I419" s="205"/>
      <c r="BD419" s="204"/>
      <c r="BK419" s="206"/>
    </row>
    <row r="420" spans="1:63" s="202" customFormat="1" ht="15.75" customHeight="1">
      <c r="A420" s="1039" t="s">
        <v>6279</v>
      </c>
      <c r="B420" s="1251" t="s">
        <v>6280</v>
      </c>
      <c r="C420" s="1251"/>
      <c r="D420" s="1251"/>
      <c r="E420" s="1251"/>
      <c r="F420" s="1251"/>
      <c r="G420" s="1251"/>
      <c r="H420" s="1251"/>
      <c r="I420" s="1251"/>
      <c r="J420" s="1251" t="s">
        <v>6281</v>
      </c>
      <c r="K420" s="1251"/>
      <c r="L420" s="1252"/>
      <c r="M420" s="1252"/>
      <c r="N420" s="1252"/>
      <c r="O420" s="1252"/>
      <c r="P420" s="1252"/>
      <c r="Q420" s="1252"/>
      <c r="R420" s="1252"/>
      <c r="S420" s="1252"/>
      <c r="T420" s="1252"/>
      <c r="U420" s="1252"/>
      <c r="V420" s="1252"/>
      <c r="W420" s="1252"/>
      <c r="X420" s="1252"/>
      <c r="Y420" s="1252"/>
      <c r="Z420" s="1252"/>
      <c r="AA420" s="1252"/>
      <c r="AB420" s="1252"/>
      <c r="AC420" s="1252"/>
      <c r="AD420" s="1252"/>
      <c r="AE420" s="1252"/>
      <c r="AF420" s="1252"/>
      <c r="AG420" s="1252"/>
      <c r="AH420" s="1252"/>
      <c r="AI420" s="1252"/>
      <c r="AJ420" s="1252"/>
      <c r="AK420" s="1252"/>
      <c r="AL420" s="1252"/>
      <c r="AM420" s="1252"/>
      <c r="AN420" s="1252"/>
      <c r="AO420" s="1252"/>
      <c r="AP420" s="1252"/>
      <c r="AQ420" s="1252"/>
      <c r="AR420" s="1252"/>
      <c r="AS420" s="1252"/>
      <c r="AT420" s="1252"/>
      <c r="AU420" s="1252"/>
      <c r="AV420" s="1252"/>
      <c r="AW420" s="1252"/>
      <c r="AX420" s="1252"/>
      <c r="AY420" s="1252"/>
      <c r="AZ420" s="1252"/>
      <c r="BA420" s="1252"/>
      <c r="BB420" s="1252"/>
      <c r="BC420" s="1252"/>
      <c r="BD420" s="1262"/>
      <c r="BE420" s="1252"/>
      <c r="BF420" s="1252"/>
      <c r="BG420" s="1252"/>
      <c r="BH420" s="1252"/>
      <c r="BI420" s="1252"/>
      <c r="BJ420" s="1252"/>
      <c r="BK420" s="200"/>
    </row>
    <row r="421" spans="1:63" s="202" customFormat="1" ht="15.75" customHeight="1">
      <c r="A421" s="1481"/>
      <c r="B421" s="204"/>
      <c r="I421" s="205"/>
      <c r="J421" s="202" t="s">
        <v>6282</v>
      </c>
      <c r="L421" s="202" t="s">
        <v>6283</v>
      </c>
      <c r="BD421" s="204"/>
      <c r="BK421" s="206"/>
    </row>
    <row r="422" spans="1:63" s="202" customFormat="1" ht="15.75" customHeight="1">
      <c r="A422" s="1481"/>
      <c r="B422" s="204"/>
      <c r="I422" s="205"/>
      <c r="L422" s="202" t="s">
        <v>6284</v>
      </c>
      <c r="BD422" s="204" t="s">
        <v>6285</v>
      </c>
      <c r="BK422" s="206"/>
    </row>
    <row r="423" spans="1:63" s="202" customFormat="1" ht="15.75" customHeight="1">
      <c r="A423" s="1481"/>
      <c r="B423" s="204"/>
      <c r="I423" s="205"/>
      <c r="L423" s="202" t="s">
        <v>6286</v>
      </c>
      <c r="BD423" s="204"/>
      <c r="BK423" s="206"/>
    </row>
    <row r="424" spans="1:63" s="202" customFormat="1" ht="15.75" customHeight="1">
      <c r="A424" s="1481"/>
      <c r="B424" s="204"/>
      <c r="I424" s="205"/>
      <c r="BD424" s="204"/>
      <c r="BK424" s="206"/>
    </row>
    <row r="425" spans="1:63" s="202" customFormat="1" ht="15.75" customHeight="1">
      <c r="A425" s="1481"/>
      <c r="B425" s="204"/>
      <c r="I425" s="205"/>
      <c r="J425" s="202" t="s">
        <v>6287</v>
      </c>
      <c r="L425" s="202" t="s">
        <v>6288</v>
      </c>
      <c r="BD425" s="204"/>
      <c r="BK425" s="206"/>
    </row>
    <row r="426" spans="1:63" s="202" customFormat="1" ht="15.75" customHeight="1">
      <c r="A426" s="1481"/>
      <c r="B426" s="204"/>
      <c r="I426" s="205"/>
      <c r="L426" s="1" t="s">
        <v>6289</v>
      </c>
      <c r="BD426" s="204"/>
      <c r="BK426" s="206"/>
    </row>
    <row r="427" spans="1:63" s="202" customFormat="1" ht="15.75" customHeight="1">
      <c r="A427" s="1481"/>
      <c r="B427" s="204"/>
      <c r="I427" s="205"/>
      <c r="L427" s="1" t="s">
        <v>6290</v>
      </c>
      <c r="BD427" s="204"/>
      <c r="BK427" s="206"/>
    </row>
    <row r="428" spans="1:63" s="202" customFormat="1" ht="15.75" customHeight="1">
      <c r="A428" s="1481"/>
      <c r="B428" s="204"/>
      <c r="I428" s="205"/>
      <c r="BD428" s="204"/>
      <c r="BK428" s="206"/>
    </row>
    <row r="429" spans="1:63" s="202" customFormat="1" ht="15.75" customHeight="1">
      <c r="A429" s="1481"/>
      <c r="B429" s="204"/>
      <c r="I429" s="205"/>
      <c r="J429" s="202" t="s">
        <v>6291</v>
      </c>
      <c r="L429" s="202" t="s">
        <v>6292</v>
      </c>
      <c r="BD429" s="204"/>
      <c r="BK429" s="206"/>
    </row>
    <row r="430" spans="1:63" s="202" customFormat="1" ht="15.75" customHeight="1">
      <c r="A430" s="1481"/>
      <c r="B430" s="204"/>
      <c r="I430" s="205"/>
      <c r="BD430" s="204"/>
      <c r="BK430" s="206"/>
    </row>
    <row r="431" spans="1:63" s="202" customFormat="1" ht="15.75" customHeight="1">
      <c r="A431" s="1481"/>
      <c r="B431" s="204"/>
      <c r="I431" s="205"/>
      <c r="J431" s="202" t="s">
        <v>6293</v>
      </c>
      <c r="L431" s="202" t="s">
        <v>6294</v>
      </c>
      <c r="BD431" s="204"/>
      <c r="BK431" s="206"/>
    </row>
    <row r="432" spans="1:63" s="202" customFormat="1" ht="15.75" customHeight="1">
      <c r="A432" s="1481"/>
      <c r="B432" s="204"/>
      <c r="I432" s="205"/>
      <c r="BD432" s="204"/>
      <c r="BK432" s="206"/>
    </row>
    <row r="433" spans="1:63" s="202" customFormat="1" ht="15.75" customHeight="1">
      <c r="A433" s="1039" t="s">
        <v>6295</v>
      </c>
      <c r="B433" s="1251" t="s">
        <v>6296</v>
      </c>
      <c r="C433" s="1251"/>
      <c r="D433" s="1251"/>
      <c r="E433" s="1251"/>
      <c r="F433" s="1251"/>
      <c r="G433" s="1251"/>
      <c r="H433" s="1251"/>
      <c r="I433" s="1251"/>
      <c r="J433" s="1251" t="s">
        <v>6297</v>
      </c>
      <c r="K433" s="1251"/>
      <c r="L433" s="1252"/>
      <c r="M433" s="1252"/>
      <c r="N433" s="1252"/>
      <c r="O433" s="1252"/>
      <c r="P433" s="1252"/>
      <c r="Q433" s="1252"/>
      <c r="R433" s="1252"/>
      <c r="S433" s="1252"/>
      <c r="T433" s="1252"/>
      <c r="U433" s="1252"/>
      <c r="V433" s="1252"/>
      <c r="W433" s="1252"/>
      <c r="X433" s="1252"/>
      <c r="Y433" s="1252"/>
      <c r="Z433" s="1252"/>
      <c r="AA433" s="1252"/>
      <c r="AB433" s="1252"/>
      <c r="AC433" s="1252"/>
      <c r="AD433" s="1252"/>
      <c r="AE433" s="1252"/>
      <c r="AF433" s="1252"/>
      <c r="AG433" s="1252"/>
      <c r="AH433" s="1252"/>
      <c r="AI433" s="1252"/>
      <c r="AJ433" s="1252"/>
      <c r="AK433" s="1252"/>
      <c r="AL433" s="1252"/>
      <c r="AM433" s="1252"/>
      <c r="AN433" s="1252"/>
      <c r="AO433" s="1252"/>
      <c r="AP433" s="1252"/>
      <c r="AQ433" s="1252"/>
      <c r="AR433" s="1252"/>
      <c r="AS433" s="1252"/>
      <c r="AT433" s="1252"/>
      <c r="AU433" s="1252"/>
      <c r="AV433" s="1252"/>
      <c r="AW433" s="1252"/>
      <c r="AX433" s="1252"/>
      <c r="AY433" s="1252"/>
      <c r="AZ433" s="1252"/>
      <c r="BA433" s="1252"/>
      <c r="BB433" s="1252"/>
      <c r="BC433" s="1252"/>
      <c r="BD433" s="1262"/>
      <c r="BE433" s="1252"/>
      <c r="BF433" s="1252"/>
      <c r="BG433" s="1252"/>
      <c r="BH433" s="1252"/>
      <c r="BI433" s="1252"/>
      <c r="BJ433" s="1252"/>
      <c r="BK433" s="200"/>
    </row>
    <row r="434" spans="1:63" s="202" customFormat="1" ht="15.75" customHeight="1">
      <c r="A434" s="1481"/>
      <c r="B434" s="204"/>
      <c r="I434" s="205"/>
      <c r="J434" s="202" t="s">
        <v>6298</v>
      </c>
      <c r="L434" s="202" t="s">
        <v>6299</v>
      </c>
      <c r="BD434" s="204"/>
      <c r="BK434" s="206"/>
    </row>
    <row r="435" spans="1:63" ht="15.75" customHeight="1">
      <c r="A435" s="1474"/>
      <c r="B435" s="211"/>
      <c r="I435" s="212"/>
      <c r="J435" s="1486"/>
      <c r="K435" s="1479"/>
      <c r="L435" s="1479" t="s">
        <v>6300</v>
      </c>
      <c r="M435" s="1479"/>
      <c r="N435" s="1479"/>
      <c r="O435" s="1479"/>
      <c r="P435" s="1479"/>
      <c r="Q435" s="1479" t="s">
        <v>6301</v>
      </c>
      <c r="R435" s="1479"/>
      <c r="S435" s="1479"/>
      <c r="T435" s="1479"/>
      <c r="U435" s="1479"/>
      <c r="V435" s="1479"/>
      <c r="W435" s="1479"/>
      <c r="X435" s="1479"/>
      <c r="Y435" s="1479"/>
      <c r="Z435" s="1479"/>
      <c r="AA435" s="1479"/>
      <c r="AB435" s="1479"/>
      <c r="AC435" s="1479"/>
      <c r="AD435" s="1479"/>
      <c r="AE435" s="1479"/>
      <c r="AF435" s="1479"/>
      <c r="AG435" s="1479"/>
      <c r="AH435" s="1479"/>
      <c r="AI435" s="1479"/>
      <c r="AJ435" s="1479"/>
      <c r="AK435" s="1479"/>
      <c r="AL435" s="1479"/>
      <c r="AM435" s="1479"/>
      <c r="AN435" s="1479"/>
      <c r="AO435" s="1479"/>
      <c r="AP435" s="1479"/>
      <c r="AQ435" s="1479"/>
      <c r="AR435" s="1479"/>
      <c r="AS435" s="1479"/>
      <c r="AT435" s="1479"/>
      <c r="AU435" s="1479"/>
      <c r="AV435" s="1479"/>
      <c r="AW435" s="1479"/>
      <c r="AX435" s="1479"/>
      <c r="AY435" s="1479"/>
      <c r="AZ435" s="1479"/>
      <c r="BA435" s="1479"/>
      <c r="BB435" s="1479"/>
      <c r="BC435" s="1479"/>
      <c r="BD435" s="1487"/>
      <c r="BE435" s="1479"/>
      <c r="BF435" s="1479"/>
      <c r="BG435" s="1479"/>
      <c r="BH435" s="1479"/>
      <c r="BI435" s="1479"/>
      <c r="BJ435" s="1479"/>
      <c r="BK435" s="1488"/>
    </row>
    <row r="436" spans="1:63" ht="15.75" customHeight="1">
      <c r="A436" s="1474"/>
      <c r="B436" s="211"/>
      <c r="I436" s="212"/>
      <c r="J436" s="1475"/>
      <c r="M436" s="1479" t="s">
        <v>6210</v>
      </c>
      <c r="BD436" s="1040"/>
      <c r="BK436" s="105"/>
    </row>
    <row r="437" spans="1:63" ht="15.75" customHeight="1">
      <c r="A437" s="1474"/>
      <c r="B437" s="211"/>
      <c r="I437" s="212"/>
      <c r="J437" s="1475"/>
      <c r="M437" s="1479" t="s">
        <v>6211</v>
      </c>
      <c r="N437" s="1479" t="s">
        <v>6212</v>
      </c>
      <c r="O437" s="1479"/>
      <c r="P437" s="1479"/>
      <c r="Y437" s="1479" t="s">
        <v>1830</v>
      </c>
      <c r="BD437" s="1040"/>
      <c r="BK437" s="105"/>
    </row>
    <row r="438" spans="1:63" s="202" customFormat="1" ht="15.75" customHeight="1">
      <c r="A438" s="1481"/>
      <c r="B438" s="204"/>
      <c r="I438" s="205"/>
      <c r="N438" s="1479"/>
      <c r="BD438" s="204"/>
      <c r="BK438" s="206"/>
    </row>
    <row r="439" spans="1:63" s="202" customFormat="1" ht="15.75" customHeight="1">
      <c r="A439" s="1481"/>
      <c r="B439" s="204"/>
      <c r="I439" s="205"/>
      <c r="J439" s="202" t="s">
        <v>6302</v>
      </c>
      <c r="L439" s="202" t="s">
        <v>6303</v>
      </c>
      <c r="BD439" s="204"/>
      <c r="BK439" s="206"/>
    </row>
    <row r="440" spans="1:63" s="202" customFormat="1" ht="15.75" customHeight="1">
      <c r="A440" s="1481"/>
      <c r="B440" s="204"/>
      <c r="I440" s="205"/>
      <c r="L440" s="1485" t="s">
        <v>6304</v>
      </c>
      <c r="M440" s="202" t="s">
        <v>6305</v>
      </c>
      <c r="BD440" s="204"/>
      <c r="BK440" s="206"/>
    </row>
    <row r="441" spans="1:63" s="202" customFormat="1" ht="15.75" customHeight="1">
      <c r="A441" s="1481"/>
      <c r="B441" s="204"/>
      <c r="I441" s="205"/>
      <c r="M441" s="202" t="s">
        <v>6306</v>
      </c>
      <c r="N441" s="1496" t="s">
        <v>6037</v>
      </c>
      <c r="O441" s="1496"/>
      <c r="P441" s="1496"/>
      <c r="Q441" s="1496"/>
      <c r="R441" s="1473"/>
      <c r="S441" s="1473" t="s">
        <v>6410</v>
      </c>
      <c r="T441" s="1473"/>
      <c r="U441" s="1473"/>
      <c r="V441" s="1473"/>
      <c r="W441" s="1473"/>
      <c r="X441" s="1473"/>
      <c r="Y441" s="1473"/>
      <c r="BD441" s="204"/>
      <c r="BK441" s="206"/>
    </row>
    <row r="442" spans="1:63" s="202" customFormat="1" ht="15.75" customHeight="1">
      <c r="A442" s="1481"/>
      <c r="B442" s="204"/>
      <c r="I442" s="205"/>
      <c r="N442" s="202" t="s">
        <v>6307</v>
      </c>
      <c r="O442" s="202" t="s">
        <v>6308</v>
      </c>
      <c r="BD442" s="204" t="s">
        <v>6285</v>
      </c>
      <c r="BK442" s="206"/>
    </row>
    <row r="443" spans="1:63" s="202" customFormat="1" ht="15.75" customHeight="1">
      <c r="A443" s="1481"/>
      <c r="B443" s="204"/>
      <c r="I443" s="205"/>
      <c r="N443" s="202" t="s">
        <v>6309</v>
      </c>
      <c r="O443" s="202" t="s">
        <v>6310</v>
      </c>
      <c r="BD443" s="204" t="s">
        <v>6285</v>
      </c>
      <c r="BK443" s="206"/>
    </row>
    <row r="444" spans="1:63" s="202" customFormat="1" ht="15.75" customHeight="1">
      <c r="A444" s="1481"/>
      <c r="B444" s="204"/>
      <c r="I444" s="205"/>
      <c r="BD444" s="204"/>
      <c r="BK444" s="206"/>
    </row>
    <row r="445" spans="1:63" s="202" customFormat="1" ht="15.75" customHeight="1">
      <c r="A445" s="1481"/>
      <c r="B445" s="204"/>
      <c r="I445" s="205"/>
      <c r="M445" s="202" t="s">
        <v>6311</v>
      </c>
      <c r="N445" s="1496" t="s">
        <v>6039</v>
      </c>
      <c r="O445" s="1496"/>
      <c r="P445" s="1496"/>
      <c r="Q445" s="1496"/>
      <c r="R445" s="1496"/>
      <c r="S445" s="1473"/>
      <c r="T445" s="1473" t="s">
        <v>6409</v>
      </c>
      <c r="U445" s="1473"/>
      <c r="V445" s="1473"/>
      <c r="W445" s="1473"/>
      <c r="X445" s="1473"/>
      <c r="Y445" s="1473"/>
      <c r="Z445" s="1473"/>
      <c r="AA445" s="1473"/>
      <c r="AB445" s="1473"/>
      <c r="BD445" s="204"/>
      <c r="BK445" s="206"/>
    </row>
    <row r="446" spans="1:63" s="202" customFormat="1" ht="15.75" customHeight="1">
      <c r="A446" s="1481"/>
      <c r="B446" s="204"/>
      <c r="I446" s="205"/>
      <c r="N446" s="202" t="s">
        <v>6312</v>
      </c>
      <c r="BD446" s="204"/>
      <c r="BK446" s="206"/>
    </row>
    <row r="447" spans="1:63" s="202" customFormat="1" ht="15.75" customHeight="1">
      <c r="A447" s="1481"/>
      <c r="B447" s="204"/>
      <c r="I447" s="205"/>
      <c r="BD447" s="204"/>
      <c r="BK447" s="206"/>
    </row>
    <row r="448" spans="1:63" s="202" customFormat="1" ht="15.75" customHeight="1">
      <c r="A448" s="1481"/>
      <c r="B448" s="204"/>
      <c r="I448" s="205"/>
      <c r="N448" s="158" t="s">
        <v>6313</v>
      </c>
      <c r="O448" s="1470"/>
      <c r="P448" s="1470"/>
      <c r="Q448" s="1470"/>
      <c r="R448" s="1470"/>
      <c r="S448" s="1470"/>
      <c r="T448" s="1470"/>
      <c r="U448" s="1470"/>
      <c r="V448" s="1470"/>
      <c r="W448" s="1470"/>
      <c r="X448" s="1470"/>
      <c r="Y448" s="1470"/>
      <c r="Z448" s="1470"/>
      <c r="AA448" s="1470"/>
      <c r="AB448" s="1"/>
      <c r="AC448" s="1"/>
      <c r="AD448" s="1"/>
      <c r="AE448" s="1"/>
      <c r="AF448" s="1"/>
      <c r="AG448" s="1"/>
      <c r="BD448" s="204" t="s">
        <v>6314</v>
      </c>
      <c r="BK448" s="206"/>
    </row>
    <row r="449" spans="1:63" s="202" customFormat="1" ht="15.75" customHeight="1">
      <c r="A449" s="1481"/>
      <c r="B449" s="204"/>
      <c r="I449" s="205"/>
      <c r="N449" s="1"/>
      <c r="O449" s="1470" t="s">
        <v>6120</v>
      </c>
      <c r="P449" s="1470"/>
      <c r="Q449" s="1470"/>
      <c r="R449" s="1470"/>
      <c r="S449" s="1470"/>
      <c r="T449" s="1470"/>
      <c r="U449" s="1470"/>
      <c r="V449" s="1470"/>
      <c r="W449" s="1470"/>
      <c r="X449" s="1470"/>
      <c r="Y449" s="1470"/>
      <c r="Z449" s="1470"/>
      <c r="AA449" s="1470"/>
      <c r="AB449" s="1470"/>
      <c r="AC449" s="1470"/>
      <c r="AD449" s="1"/>
      <c r="AE449" s="1"/>
      <c r="AF449" s="1"/>
      <c r="AG449" s="1"/>
      <c r="BD449" s="204"/>
      <c r="BK449" s="206"/>
    </row>
    <row r="450" spans="1:63" s="202" customFormat="1" ht="15.75" customHeight="1">
      <c r="A450" s="1481"/>
      <c r="B450" s="204"/>
      <c r="I450" s="205"/>
      <c r="N450" s="1"/>
      <c r="O450" s="158"/>
      <c r="P450" s="1470" t="s">
        <v>6063</v>
      </c>
      <c r="Q450" s="1470" t="s">
        <v>6315</v>
      </c>
      <c r="R450" s="1470"/>
      <c r="S450" s="1470"/>
      <c r="T450" s="1470"/>
      <c r="U450" s="1470"/>
      <c r="V450" s="1470"/>
      <c r="W450" s="1470"/>
      <c r="X450" s="1470"/>
      <c r="Y450" s="1470"/>
      <c r="Z450" s="1470"/>
      <c r="AA450" s="1470"/>
      <c r="AB450" s="1470"/>
      <c r="AC450" s="1470"/>
      <c r="AD450" s="1"/>
      <c r="AE450" s="1"/>
      <c r="AF450" s="1"/>
      <c r="AG450" s="1"/>
      <c r="BD450" s="204"/>
      <c r="BK450" s="206"/>
    </row>
    <row r="451" spans="1:63" s="202" customFormat="1" ht="15.75" customHeight="1">
      <c r="A451" s="1481"/>
      <c r="B451" s="204"/>
      <c r="I451" s="205"/>
      <c r="N451" s="1"/>
      <c r="O451" s="1470"/>
      <c r="P451" s="1470"/>
      <c r="Q451" s="1470"/>
      <c r="R451" s="1470"/>
      <c r="S451" s="1470"/>
      <c r="T451" s="1470"/>
      <c r="U451" s="1470"/>
      <c r="V451" s="1470"/>
      <c r="W451" s="1470"/>
      <c r="X451" s="1470"/>
      <c r="Y451" s="1470"/>
      <c r="Z451" s="1470"/>
      <c r="AA451" s="1470"/>
      <c r="AB451" s="1470"/>
      <c r="AC451" s="1470"/>
      <c r="AD451" s="1"/>
      <c r="AE451" s="1"/>
      <c r="AF451" s="1"/>
      <c r="AG451" s="1"/>
      <c r="BD451" s="204"/>
      <c r="BK451" s="206"/>
    </row>
    <row r="452" spans="1:63" s="202" customFormat="1" ht="15.75" customHeight="1">
      <c r="A452" s="1481"/>
      <c r="B452" s="204"/>
      <c r="I452" s="205"/>
      <c r="N452" s="1"/>
      <c r="O452" s="1" t="s">
        <v>6125</v>
      </c>
      <c r="P452" s="1"/>
      <c r="Q452" s="1"/>
      <c r="R452" s="1"/>
      <c r="S452" s="1"/>
      <c r="T452" s="1"/>
      <c r="U452" s="1"/>
      <c r="V452" s="1"/>
      <c r="W452" s="1"/>
      <c r="X452" s="1"/>
      <c r="Y452" s="1"/>
      <c r="Z452" s="1"/>
      <c r="AA452" s="1"/>
      <c r="AB452" s="1"/>
      <c r="AC452" s="1"/>
      <c r="AD452" s="1"/>
      <c r="AE452" s="1"/>
      <c r="AF452" s="1"/>
      <c r="AG452" s="1"/>
      <c r="BD452" s="204"/>
      <c r="BK452" s="206"/>
    </row>
    <row r="453" spans="1:63" s="202" customFormat="1" ht="15.75" customHeight="1">
      <c r="A453" s="1481"/>
      <c r="B453" s="204"/>
      <c r="I453" s="205"/>
      <c r="N453" s="1"/>
      <c r="O453" s="1"/>
      <c r="P453" s="1470" t="s">
        <v>6316</v>
      </c>
      <c r="Q453" s="1470"/>
      <c r="R453" s="1470"/>
      <c r="S453" s="1470"/>
      <c r="T453" s="1470"/>
      <c r="U453" s="1470"/>
      <c r="V453" s="1470"/>
      <c r="W453" s="1470"/>
      <c r="X453" s="1470"/>
      <c r="Y453" s="1470"/>
      <c r="Z453" s="1470"/>
      <c r="AA453" s="1470"/>
      <c r="AB453" s="1470"/>
      <c r="AC453" s="1470"/>
      <c r="AD453" s="1470"/>
      <c r="AE453" s="1470"/>
      <c r="AF453" s="1470"/>
      <c r="AG453" s="1470"/>
      <c r="BD453" s="204"/>
      <c r="BK453" s="206"/>
    </row>
    <row r="454" spans="1:63" s="202" customFormat="1" ht="15.75" customHeight="1">
      <c r="A454" s="1481"/>
      <c r="B454" s="204"/>
      <c r="I454" s="205"/>
      <c r="N454" s="1"/>
      <c r="O454" s="1"/>
      <c r="P454" s="1470" t="s">
        <v>6317</v>
      </c>
      <c r="Q454" s="1470"/>
      <c r="R454" s="1470"/>
      <c r="S454" s="1470"/>
      <c r="T454" s="1470"/>
      <c r="U454" s="1470"/>
      <c r="V454" s="1470"/>
      <c r="W454" s="1470"/>
      <c r="X454" s="1470"/>
      <c r="Y454" s="1470"/>
      <c r="Z454" s="1470"/>
      <c r="AA454" s="1470"/>
      <c r="AB454" s="1470"/>
      <c r="AC454" s="1470"/>
      <c r="AD454" s="1470"/>
      <c r="AE454" s="1470"/>
      <c r="AF454" s="1470"/>
      <c r="AG454" s="1470"/>
      <c r="BD454" s="204"/>
      <c r="BK454" s="206"/>
    </row>
    <row r="455" spans="1:63" s="202" customFormat="1" ht="15.75" customHeight="1">
      <c r="A455" s="1481"/>
      <c r="B455" s="204"/>
      <c r="I455" s="205"/>
      <c r="N455" s="1"/>
      <c r="O455" s="1"/>
      <c r="P455" s="1470"/>
      <c r="Q455" s="1470"/>
      <c r="R455" s="1470"/>
      <c r="S455" s="1470"/>
      <c r="T455" s="1470"/>
      <c r="U455" s="1470"/>
      <c r="V455" s="1470"/>
      <c r="W455" s="1470"/>
      <c r="X455" s="1470"/>
      <c r="Y455" s="1470"/>
      <c r="Z455" s="1470"/>
      <c r="AA455" s="1470"/>
      <c r="AB455" s="1470"/>
      <c r="AC455" s="1470"/>
      <c r="AD455" s="1470"/>
      <c r="AE455" s="1470"/>
      <c r="AF455" s="1470"/>
      <c r="AG455" s="1470"/>
      <c r="BD455" s="204"/>
      <c r="BK455" s="206"/>
    </row>
    <row r="456" spans="1:63" s="202" customFormat="1" ht="15.75" customHeight="1">
      <c r="A456" s="1481"/>
      <c r="B456" s="204"/>
      <c r="I456" s="205"/>
      <c r="N456" s="1"/>
      <c r="O456" s="1470" t="s">
        <v>6131</v>
      </c>
      <c r="P456" s="1470"/>
      <c r="Q456" s="1470"/>
      <c r="R456" s="1470"/>
      <c r="S456" s="1470"/>
      <c r="T456" s="1470"/>
      <c r="U456" s="1470"/>
      <c r="V456" s="1470"/>
      <c r="W456" s="1470"/>
      <c r="X456" s="1470"/>
      <c r="Y456" s="1470"/>
      <c r="Z456" s="1470"/>
      <c r="AA456" s="1470"/>
      <c r="AB456" s="1470"/>
      <c r="AC456" s="1470"/>
      <c r="AD456" s="1470"/>
      <c r="AE456" s="1470"/>
      <c r="AF456" s="1470"/>
      <c r="AG456" s="1470"/>
      <c r="BD456" s="204"/>
      <c r="BK456" s="206"/>
    </row>
    <row r="457" spans="1:63" s="202" customFormat="1" ht="15.75" customHeight="1">
      <c r="A457" s="1481"/>
      <c r="B457" s="204"/>
      <c r="I457" s="205"/>
      <c r="N457" s="1"/>
      <c r="O457" s="1470"/>
      <c r="P457" s="1470" t="s">
        <v>5856</v>
      </c>
      <c r="Q457" s="1470"/>
      <c r="R457" s="1470"/>
      <c r="S457" s="1470"/>
      <c r="T457" s="1"/>
      <c r="U457" s="1"/>
      <c r="V457" s="1"/>
      <c r="W457" s="1"/>
      <c r="X457" s="1"/>
      <c r="Y457" s="1"/>
      <c r="Z457" s="1"/>
      <c r="AA457" s="1"/>
      <c r="AB457" s="1"/>
      <c r="AC457" s="1"/>
      <c r="AD457" s="1"/>
      <c r="AE457" s="1"/>
      <c r="AF457" s="1"/>
      <c r="AG457" s="1"/>
      <c r="BD457" s="204"/>
      <c r="BK457" s="206"/>
    </row>
    <row r="458" spans="1:63" s="202" customFormat="1" ht="15.75" customHeight="1">
      <c r="A458" s="1481"/>
      <c r="B458" s="204"/>
      <c r="I458" s="205"/>
      <c r="N458" s="1"/>
      <c r="O458" s="1470"/>
      <c r="P458" s="1470"/>
      <c r="Q458" s="1470"/>
      <c r="R458" s="1470"/>
      <c r="S458" s="1470"/>
      <c r="T458" s="1"/>
      <c r="U458" s="1"/>
      <c r="V458" s="1"/>
      <c r="W458" s="1"/>
      <c r="X458" s="1"/>
      <c r="Y458" s="1"/>
      <c r="Z458" s="1"/>
      <c r="AA458" s="1"/>
      <c r="AB458" s="1"/>
      <c r="AC458" s="1"/>
      <c r="AD458" s="1"/>
      <c r="AE458" s="1"/>
      <c r="AF458" s="1"/>
      <c r="AG458" s="1"/>
      <c r="AT458" s="1"/>
      <c r="AU458" s="1"/>
      <c r="AV458" s="1"/>
      <c r="AW458" s="1"/>
      <c r="AX458" s="1"/>
      <c r="AY458" s="1"/>
      <c r="AZ458" s="1"/>
      <c r="BA458" s="1"/>
      <c r="BB458" s="1"/>
      <c r="BC458" s="1"/>
      <c r="BD458" s="211"/>
      <c r="BE458" s="1"/>
      <c r="BF458" s="1"/>
      <c r="BG458" s="1"/>
      <c r="BH458" s="1"/>
      <c r="BI458" s="1"/>
      <c r="BJ458" s="1"/>
      <c r="BK458" s="206"/>
    </row>
    <row r="459" spans="1:63" s="202" customFormat="1" ht="15.75" customHeight="1">
      <c r="A459" s="1481"/>
      <c r="B459" s="204"/>
      <c r="I459" s="205"/>
      <c r="M459" s="1"/>
      <c r="N459" s="1" t="s">
        <v>6009</v>
      </c>
      <c r="O459" s="1" t="s">
        <v>6133</v>
      </c>
      <c r="P459" s="1470"/>
      <c r="Q459" s="1470"/>
      <c r="R459" s="1470"/>
      <c r="S459" s="1470"/>
      <c r="T459" s="1470"/>
      <c r="U459" s="1470"/>
      <c r="V459" s="1470"/>
      <c r="W459" s="1470"/>
      <c r="X459" s="1470"/>
      <c r="Y459" s="1470"/>
      <c r="Z459" s="1470"/>
      <c r="AA459" s="1470"/>
      <c r="AB459" s="1470"/>
      <c r="AC459" s="1470"/>
      <c r="AD459" s="1470"/>
      <c r="AE459" s="1470"/>
      <c r="AF459" s="1470"/>
      <c r="AG459" s="1470"/>
      <c r="AH459" s="1"/>
      <c r="AI459" s="1"/>
      <c r="AJ459" s="1"/>
      <c r="AK459" s="1"/>
      <c r="AL459" s="1"/>
      <c r="AM459" s="1"/>
      <c r="AN459" s="1"/>
      <c r="AO459" s="1"/>
      <c r="AP459" s="1"/>
      <c r="AQ459" s="1"/>
      <c r="AR459" s="1"/>
      <c r="AS459" s="1"/>
      <c r="AT459" s="1"/>
      <c r="AU459" s="1"/>
      <c r="AV459" s="1"/>
      <c r="AW459" s="1"/>
      <c r="AX459" s="1"/>
      <c r="AY459" s="1"/>
      <c r="AZ459" s="1"/>
      <c r="BA459" s="1"/>
      <c r="BB459" s="1"/>
      <c r="BC459" s="1"/>
      <c r="BD459" s="1498" t="s">
        <v>6415</v>
      </c>
      <c r="BE459" s="1"/>
      <c r="BF459" s="1"/>
      <c r="BG459" s="1"/>
      <c r="BH459" s="1"/>
      <c r="BI459" s="1"/>
      <c r="BJ459" s="1"/>
      <c r="BK459" s="206"/>
    </row>
    <row r="460" spans="1:63" s="202" customFormat="1" ht="15.75" customHeight="1">
      <c r="A460" s="1481"/>
      <c r="B460" s="204"/>
      <c r="I460" s="205"/>
      <c r="BD460" s="204"/>
      <c r="BK460" s="206"/>
    </row>
    <row r="461" spans="1:63" s="202" customFormat="1" ht="15.75" customHeight="1">
      <c r="A461" s="1481"/>
      <c r="B461" s="204"/>
      <c r="I461" s="205"/>
      <c r="L461" s="1485" t="s">
        <v>6318</v>
      </c>
      <c r="M461" s="202" t="s">
        <v>6319</v>
      </c>
      <c r="BD461" s="204"/>
      <c r="BK461" s="206"/>
    </row>
    <row r="462" spans="1:63" s="202" customFormat="1" ht="15.75" customHeight="1">
      <c r="A462" s="1481"/>
      <c r="B462" s="204"/>
      <c r="I462" s="205"/>
      <c r="M462" s="202" t="s">
        <v>6028</v>
      </c>
      <c r="N462" s="202" t="s">
        <v>6320</v>
      </c>
      <c r="BD462" s="204"/>
      <c r="BK462" s="206"/>
    </row>
    <row r="463" spans="1:63" s="202" customFormat="1" ht="15.75" customHeight="1">
      <c r="A463" s="1481"/>
      <c r="B463" s="204"/>
      <c r="I463" s="205"/>
      <c r="N463" s="202" t="s">
        <v>6307</v>
      </c>
      <c r="O463" s="202" t="s">
        <v>6308</v>
      </c>
      <c r="BD463" s="204" t="s">
        <v>6285</v>
      </c>
      <c r="BK463" s="206"/>
    </row>
    <row r="464" spans="1:63" s="202" customFormat="1" ht="15.75" customHeight="1">
      <c r="A464" s="1481"/>
      <c r="B464" s="204"/>
      <c r="I464" s="205"/>
      <c r="N464" s="202" t="s">
        <v>6309</v>
      </c>
      <c r="O464" s="202" t="s">
        <v>6310</v>
      </c>
      <c r="BD464" s="204" t="s">
        <v>6285</v>
      </c>
      <c r="BK464" s="206"/>
    </row>
    <row r="465" spans="1:63" s="202" customFormat="1" ht="15.75" customHeight="1">
      <c r="A465" s="1481"/>
      <c r="B465" s="204"/>
      <c r="I465" s="205"/>
      <c r="BD465" s="204"/>
      <c r="BK465" s="206"/>
    </row>
    <row r="466" spans="1:63" s="202" customFormat="1" ht="15.75" customHeight="1">
      <c r="A466" s="1481"/>
      <c r="B466" s="204"/>
      <c r="I466" s="205"/>
      <c r="M466" s="202" t="s">
        <v>6321</v>
      </c>
      <c r="N466" s="202" t="s">
        <v>6322</v>
      </c>
      <c r="BD466" s="204"/>
      <c r="BK466" s="206"/>
    </row>
    <row r="467" spans="1:63" s="202" customFormat="1" ht="15.75" customHeight="1">
      <c r="A467" s="1481"/>
      <c r="B467" s="204"/>
      <c r="I467" s="205"/>
      <c r="N467" s="202" t="s">
        <v>6323</v>
      </c>
      <c r="BD467" s="204"/>
      <c r="BK467" s="206"/>
    </row>
    <row r="468" spans="1:63" s="202" customFormat="1" ht="15.75" customHeight="1">
      <c r="A468" s="1481"/>
      <c r="B468" s="204"/>
      <c r="I468" s="205"/>
      <c r="BD468" s="204"/>
      <c r="BK468" s="206"/>
    </row>
    <row r="469" spans="1:63" s="202" customFormat="1" ht="15.75" customHeight="1">
      <c r="A469" s="1481"/>
      <c r="B469" s="204"/>
      <c r="I469" s="205"/>
      <c r="N469" s="158" t="s">
        <v>6324</v>
      </c>
      <c r="O469" s="1470"/>
      <c r="P469" s="1470"/>
      <c r="Q469" s="1470"/>
      <c r="R469" s="1470"/>
      <c r="S469" s="1470"/>
      <c r="T469" s="1470"/>
      <c r="U469" s="1470"/>
      <c r="V469" s="1470"/>
      <c r="W469" s="1470"/>
      <c r="X469" s="1470"/>
      <c r="Y469" s="1470"/>
      <c r="Z469" s="1470"/>
      <c r="AA469" s="1470"/>
      <c r="AB469" s="1"/>
      <c r="AC469" s="1"/>
      <c r="AD469" s="1"/>
      <c r="AE469" s="1"/>
      <c r="AF469" s="1"/>
      <c r="AG469" s="1"/>
      <c r="BD469" s="204" t="s">
        <v>6325</v>
      </c>
      <c r="BK469" s="206"/>
    </row>
    <row r="470" spans="1:63" s="202" customFormat="1" ht="15.75" customHeight="1">
      <c r="A470" s="1481"/>
      <c r="B470" s="204"/>
      <c r="I470" s="205"/>
      <c r="N470" s="1"/>
      <c r="O470" s="1470" t="s">
        <v>6120</v>
      </c>
      <c r="P470" s="1470"/>
      <c r="Q470" s="1470"/>
      <c r="R470" s="1470"/>
      <c r="S470" s="1470"/>
      <c r="T470" s="1470"/>
      <c r="U470" s="1470"/>
      <c r="V470" s="1470"/>
      <c r="W470" s="1470"/>
      <c r="X470" s="1470"/>
      <c r="Y470" s="1470"/>
      <c r="Z470" s="1470"/>
      <c r="AA470" s="1470"/>
      <c r="AB470" s="1470"/>
      <c r="AC470" s="1470"/>
      <c r="AD470" s="1"/>
      <c r="AE470" s="1"/>
      <c r="AF470" s="1"/>
      <c r="AG470" s="1"/>
      <c r="BD470" s="204"/>
      <c r="BK470" s="206"/>
    </row>
    <row r="471" spans="1:63" s="202" customFormat="1" ht="15.75" customHeight="1">
      <c r="A471" s="1481"/>
      <c r="B471" s="204"/>
      <c r="I471" s="205"/>
      <c r="N471" s="1"/>
      <c r="O471" s="158"/>
      <c r="P471" s="1470" t="s">
        <v>6063</v>
      </c>
      <c r="Q471" s="1470" t="s">
        <v>6326</v>
      </c>
      <c r="R471" s="1470"/>
      <c r="S471" s="1470"/>
      <c r="T471" s="1470"/>
      <c r="U471" s="1470"/>
      <c r="V471" s="1470"/>
      <c r="W471" s="1470"/>
      <c r="X471" s="1470"/>
      <c r="Y471" s="1470"/>
      <c r="Z471" s="1470"/>
      <c r="AA471" s="1470"/>
      <c r="AB471" s="1470"/>
      <c r="AC471" s="1470"/>
      <c r="AD471" s="1"/>
      <c r="AE471" s="1"/>
      <c r="AF471" s="1"/>
      <c r="AG471" s="1"/>
      <c r="BD471" s="204"/>
      <c r="BK471" s="206"/>
    </row>
    <row r="472" spans="1:63" s="202" customFormat="1" ht="15.75" customHeight="1">
      <c r="A472" s="1481"/>
      <c r="B472" s="204"/>
      <c r="I472" s="205"/>
      <c r="N472" s="1"/>
      <c r="O472" s="1470"/>
      <c r="P472" s="1470"/>
      <c r="Q472" s="1470"/>
      <c r="R472" s="1470"/>
      <c r="S472" s="1470"/>
      <c r="T472" s="1470"/>
      <c r="U472" s="1470"/>
      <c r="V472" s="1470"/>
      <c r="W472" s="1470"/>
      <c r="X472" s="1470"/>
      <c r="Y472" s="1470"/>
      <c r="Z472" s="1470"/>
      <c r="AA472" s="1470"/>
      <c r="AB472" s="1470"/>
      <c r="AC472" s="1470"/>
      <c r="AD472" s="1"/>
      <c r="AE472" s="1"/>
      <c r="AF472" s="1"/>
      <c r="AG472" s="1"/>
      <c r="BD472" s="204"/>
      <c r="BK472" s="206"/>
    </row>
    <row r="473" spans="1:63" s="202" customFormat="1" ht="15.75" customHeight="1">
      <c r="A473" s="1481"/>
      <c r="B473" s="204"/>
      <c r="I473" s="205"/>
      <c r="N473" s="1"/>
      <c r="O473" s="1" t="s">
        <v>6125</v>
      </c>
      <c r="P473" s="1"/>
      <c r="Q473" s="1"/>
      <c r="R473" s="1"/>
      <c r="S473" s="1"/>
      <c r="T473" s="1"/>
      <c r="U473" s="1"/>
      <c r="V473" s="1"/>
      <c r="W473" s="1"/>
      <c r="X473" s="1"/>
      <c r="Y473" s="1"/>
      <c r="Z473" s="1"/>
      <c r="AA473" s="1"/>
      <c r="AB473" s="1"/>
      <c r="AC473" s="1"/>
      <c r="AD473" s="1"/>
      <c r="AE473" s="1"/>
      <c r="AF473" s="1"/>
      <c r="AG473" s="1"/>
      <c r="BD473" s="204"/>
      <c r="BK473" s="206"/>
    </row>
    <row r="474" spans="1:63" s="202" customFormat="1" ht="15.75" customHeight="1">
      <c r="A474" s="1481"/>
      <c r="B474" s="204"/>
      <c r="I474" s="205"/>
      <c r="N474" s="1"/>
      <c r="O474" s="1"/>
      <c r="P474" s="1470" t="s">
        <v>6327</v>
      </c>
      <c r="Q474" s="1470"/>
      <c r="R474" s="1470"/>
      <c r="S474" s="1470"/>
      <c r="T474" s="1470"/>
      <c r="U474" s="1470"/>
      <c r="V474" s="1470"/>
      <c r="W474" s="1470"/>
      <c r="X474" s="1470"/>
      <c r="Y474" s="1470"/>
      <c r="Z474" s="1470"/>
      <c r="AA474" s="1470"/>
      <c r="AB474" s="1470"/>
      <c r="AC474" s="1470"/>
      <c r="AD474" s="1470"/>
      <c r="AE474" s="1470"/>
      <c r="AF474" s="1470"/>
      <c r="AG474" s="1470"/>
      <c r="BD474" s="204"/>
      <c r="BK474" s="206"/>
    </row>
    <row r="475" spans="1:63" s="202" customFormat="1" ht="15.75" customHeight="1">
      <c r="A475" s="1481"/>
      <c r="B475" s="204"/>
      <c r="I475" s="205"/>
      <c r="N475" s="1"/>
      <c r="O475" s="1"/>
      <c r="P475" s="1470" t="s">
        <v>6328</v>
      </c>
      <c r="Q475" s="1470"/>
      <c r="R475" s="1470"/>
      <c r="S475" s="1470"/>
      <c r="T475" s="1470"/>
      <c r="U475" s="1470"/>
      <c r="V475" s="1470"/>
      <c r="W475" s="1470"/>
      <c r="X475" s="1470"/>
      <c r="Y475" s="1470"/>
      <c r="Z475" s="1470"/>
      <c r="AA475" s="1470"/>
      <c r="AB475" s="1470"/>
      <c r="AC475" s="1470"/>
      <c r="AD475" s="1470"/>
      <c r="AE475" s="1470"/>
      <c r="AF475" s="1470"/>
      <c r="AG475" s="1470"/>
      <c r="BD475" s="204"/>
      <c r="BK475" s="206"/>
    </row>
    <row r="476" spans="1:63" s="202" customFormat="1" ht="15.75" customHeight="1">
      <c r="A476" s="1481"/>
      <c r="B476" s="204"/>
      <c r="I476" s="205"/>
      <c r="N476" s="1"/>
      <c r="O476" s="1"/>
      <c r="P476" s="1470" t="s">
        <v>6329</v>
      </c>
      <c r="Q476" s="1470"/>
      <c r="R476" s="1470"/>
      <c r="S476" s="1470"/>
      <c r="T476" s="1470"/>
      <c r="U476" s="1470"/>
      <c r="V476" s="1470"/>
      <c r="W476" s="1470"/>
      <c r="X476" s="1470"/>
      <c r="Y476" s="1470"/>
      <c r="Z476" s="1470"/>
      <c r="AA476" s="1470"/>
      <c r="AB476" s="1470"/>
      <c r="AC476" s="1470"/>
      <c r="AD476" s="1470"/>
      <c r="AE476" s="1470"/>
      <c r="AF476" s="1470"/>
      <c r="AG476" s="1470"/>
      <c r="BD476" s="204"/>
      <c r="BK476" s="206"/>
    </row>
    <row r="477" spans="1:63" s="202" customFormat="1" ht="15.75" customHeight="1">
      <c r="A477" s="1481"/>
      <c r="B477" s="204"/>
      <c r="I477" s="205"/>
      <c r="N477" s="1"/>
      <c r="O477" s="1"/>
      <c r="P477" s="1470" t="s">
        <v>6330</v>
      </c>
      <c r="Q477" s="1470"/>
      <c r="R477" s="1470"/>
      <c r="S477" s="1470"/>
      <c r="T477" s="1470"/>
      <c r="U477" s="1470"/>
      <c r="V477" s="1470"/>
      <c r="W477" s="1470"/>
      <c r="X477" s="1470"/>
      <c r="Y477" s="1470"/>
      <c r="Z477" s="1470"/>
      <c r="AA477" s="1470"/>
      <c r="AB477" s="1470"/>
      <c r="AC477" s="1470"/>
      <c r="AD477" s="1470"/>
      <c r="AE477" s="1470"/>
      <c r="AF477" s="1470"/>
      <c r="AG477" s="1470"/>
      <c r="BD477" s="204"/>
      <c r="BK477" s="206"/>
    </row>
    <row r="478" spans="1:63" s="202" customFormat="1" ht="15.75" customHeight="1">
      <c r="A478" s="1481"/>
      <c r="B478" s="204"/>
      <c r="I478" s="205"/>
      <c r="N478" s="1"/>
      <c r="O478" s="1"/>
      <c r="P478" s="1470"/>
      <c r="Q478" s="1470"/>
      <c r="R478" s="1470"/>
      <c r="S478" s="1470"/>
      <c r="T478" s="1470"/>
      <c r="U478" s="1470"/>
      <c r="V478" s="1470"/>
      <c r="W478" s="1470"/>
      <c r="X478" s="1470"/>
      <c r="Y478" s="1470"/>
      <c r="Z478" s="1470"/>
      <c r="AA478" s="1470"/>
      <c r="AB478" s="1470"/>
      <c r="AC478" s="1470"/>
      <c r="AD478" s="1470"/>
      <c r="AE478" s="1470"/>
      <c r="AF478" s="1470"/>
      <c r="AG478" s="1470"/>
      <c r="BD478" s="204"/>
      <c r="BK478" s="206"/>
    </row>
    <row r="479" spans="1:63" s="202" customFormat="1" ht="15.75" customHeight="1">
      <c r="A479" s="1481"/>
      <c r="B479" s="204"/>
      <c r="I479" s="205"/>
      <c r="N479" s="1"/>
      <c r="O479" s="1470" t="s">
        <v>6131</v>
      </c>
      <c r="P479" s="1470"/>
      <c r="Q479" s="1470"/>
      <c r="R479" s="1470"/>
      <c r="S479" s="1470"/>
      <c r="T479" s="1470"/>
      <c r="U479" s="1470"/>
      <c r="V479" s="1470"/>
      <c r="W479" s="1470"/>
      <c r="X479" s="1470"/>
      <c r="Y479" s="1470"/>
      <c r="Z479" s="1470"/>
      <c r="AA479" s="1470"/>
      <c r="AB479" s="1470"/>
      <c r="AC479" s="1470"/>
      <c r="AD479" s="1470"/>
      <c r="AE479" s="1470"/>
      <c r="AF479" s="1470"/>
      <c r="AG479" s="1470"/>
      <c r="BD479" s="204"/>
      <c r="BK479" s="206"/>
    </row>
    <row r="480" spans="1:63" s="202" customFormat="1" ht="15.75" customHeight="1">
      <c r="A480" s="1481"/>
      <c r="B480" s="204"/>
      <c r="I480" s="205"/>
      <c r="N480" s="1"/>
      <c r="O480" s="1470"/>
      <c r="P480" s="1470" t="s">
        <v>5856</v>
      </c>
      <c r="Q480" s="1470"/>
      <c r="R480" s="1470"/>
      <c r="S480" s="1470"/>
      <c r="T480" s="1"/>
      <c r="U480" s="1"/>
      <c r="V480" s="1"/>
      <c r="W480" s="1"/>
      <c r="X480" s="1"/>
      <c r="Y480" s="1"/>
      <c r="Z480" s="1"/>
      <c r="AA480" s="1"/>
      <c r="AB480" s="1"/>
      <c r="AC480" s="1"/>
      <c r="AD480" s="1"/>
      <c r="AE480" s="1"/>
      <c r="AF480" s="1"/>
      <c r="AG480" s="1"/>
      <c r="BD480" s="204"/>
      <c r="BK480" s="206"/>
    </row>
    <row r="481" spans="1:63" s="202" customFormat="1" ht="15.75" customHeight="1">
      <c r="A481" s="1481"/>
      <c r="B481" s="204"/>
      <c r="I481" s="205"/>
      <c r="N481" s="1"/>
      <c r="O481" s="1470"/>
      <c r="P481" s="1470"/>
      <c r="Q481" s="1470"/>
      <c r="R481" s="1470"/>
      <c r="S481" s="1470"/>
      <c r="T481" s="1"/>
      <c r="U481" s="1"/>
      <c r="V481" s="1"/>
      <c r="W481" s="1"/>
      <c r="X481" s="1"/>
      <c r="Y481" s="1"/>
      <c r="Z481" s="1"/>
      <c r="AA481" s="1"/>
      <c r="AB481" s="1"/>
      <c r="AC481" s="1"/>
      <c r="AD481" s="1"/>
      <c r="AE481" s="1"/>
      <c r="AF481" s="1"/>
      <c r="AG481" s="1"/>
      <c r="AT481" s="1"/>
      <c r="AU481" s="1"/>
      <c r="AV481" s="1"/>
      <c r="AW481" s="1"/>
      <c r="AX481" s="1"/>
      <c r="AY481" s="1"/>
      <c r="AZ481" s="1"/>
      <c r="BA481" s="1"/>
      <c r="BB481" s="1"/>
      <c r="BC481" s="1"/>
      <c r="BD481" s="204"/>
      <c r="BE481" s="1"/>
      <c r="BF481" s="1"/>
      <c r="BG481" s="1"/>
      <c r="BH481" s="1"/>
      <c r="BI481" s="1"/>
      <c r="BJ481" s="1"/>
      <c r="BK481" s="206"/>
    </row>
    <row r="482" spans="1:63" s="202" customFormat="1" ht="15.75" customHeight="1">
      <c r="A482" s="1481"/>
      <c r="B482" s="204"/>
      <c r="I482" s="205"/>
      <c r="M482" s="1"/>
      <c r="N482" s="1" t="s">
        <v>6009</v>
      </c>
      <c r="O482" s="1" t="s">
        <v>6133</v>
      </c>
      <c r="P482" s="1470"/>
      <c r="Q482" s="1470"/>
      <c r="R482" s="1470"/>
      <c r="S482" s="1470"/>
      <c r="T482" s="1470"/>
      <c r="U482" s="1470"/>
      <c r="V482" s="1470"/>
      <c r="W482" s="1470"/>
      <c r="X482" s="1470"/>
      <c r="Y482" s="1470"/>
      <c r="Z482" s="1470"/>
      <c r="AA482" s="1470"/>
      <c r="AB482" s="1470"/>
      <c r="AC482" s="1470"/>
      <c r="AD482" s="1470"/>
      <c r="AE482" s="1470"/>
      <c r="AF482" s="1470"/>
      <c r="AG482" s="1470"/>
      <c r="AH482" s="1"/>
      <c r="AI482" s="1"/>
      <c r="AJ482" s="1"/>
      <c r="AK482" s="1"/>
      <c r="AL482" s="1"/>
      <c r="AM482" s="1"/>
      <c r="AN482" s="1"/>
      <c r="AO482" s="1"/>
      <c r="AP482" s="1"/>
      <c r="AQ482" s="1"/>
      <c r="AR482" s="1"/>
      <c r="AS482" s="1"/>
      <c r="AT482" s="1"/>
      <c r="AU482" s="1"/>
      <c r="AV482" s="1"/>
      <c r="AW482" s="1"/>
      <c r="AX482" s="1"/>
      <c r="AY482" s="1"/>
      <c r="AZ482" s="1"/>
      <c r="BA482" s="1"/>
      <c r="BB482" s="1"/>
      <c r="BC482" s="1"/>
      <c r="BD482" s="1498" t="s">
        <v>6415</v>
      </c>
      <c r="BE482" s="1"/>
      <c r="BF482" s="1"/>
      <c r="BG482" s="1"/>
      <c r="BH482" s="1"/>
      <c r="BI482" s="1"/>
      <c r="BJ482" s="1"/>
      <c r="BK482" s="206"/>
    </row>
    <row r="483" spans="1:63" s="202" customFormat="1" ht="15.75" customHeight="1">
      <c r="A483" s="1481"/>
      <c r="B483" s="204"/>
      <c r="I483" s="205"/>
      <c r="BD483" s="204"/>
      <c r="BK483" s="206"/>
    </row>
    <row r="484" spans="1:63" s="202" customFormat="1" ht="14.25" customHeight="1">
      <c r="A484" s="1039" t="s">
        <v>6331</v>
      </c>
      <c r="B484" s="1251" t="s">
        <v>6272</v>
      </c>
      <c r="C484" s="1251"/>
      <c r="D484" s="1251"/>
      <c r="E484" s="1251"/>
      <c r="F484" s="1251"/>
      <c r="G484" s="1251"/>
      <c r="H484" s="1251"/>
      <c r="I484" s="1251"/>
      <c r="J484" s="1251" t="s">
        <v>6297</v>
      </c>
      <c r="K484" s="1251"/>
      <c r="L484" s="1252"/>
      <c r="M484" s="1252"/>
      <c r="N484" s="1252"/>
      <c r="O484" s="1252"/>
      <c r="P484" s="1252"/>
      <c r="Q484" s="1252"/>
      <c r="R484" s="1252"/>
      <c r="S484" s="1252"/>
      <c r="T484" s="1252"/>
      <c r="U484" s="1252"/>
      <c r="V484" s="1252"/>
      <c r="W484" s="1252"/>
      <c r="X484" s="1252"/>
      <c r="Y484" s="1252"/>
      <c r="Z484" s="1252"/>
      <c r="AA484" s="1252"/>
      <c r="AB484" s="1252"/>
      <c r="AC484" s="1252"/>
      <c r="AD484" s="1252"/>
      <c r="AE484" s="1252"/>
      <c r="AF484" s="1252"/>
      <c r="AG484" s="1252"/>
      <c r="AH484" s="1252"/>
      <c r="AI484" s="1252"/>
      <c r="AJ484" s="1252"/>
      <c r="AK484" s="1252"/>
      <c r="AL484" s="1252"/>
      <c r="AM484" s="1252"/>
      <c r="AN484" s="1252"/>
      <c r="AO484" s="1252"/>
      <c r="AP484" s="1252"/>
      <c r="AQ484" s="1252"/>
      <c r="AR484" s="1252"/>
      <c r="AS484" s="1252"/>
      <c r="AT484" s="1252"/>
      <c r="AU484" s="1252"/>
      <c r="AV484" s="1252"/>
      <c r="AW484" s="1252"/>
      <c r="AX484" s="1252"/>
      <c r="AY484" s="1252"/>
      <c r="AZ484" s="1252"/>
      <c r="BA484" s="1252"/>
      <c r="BB484" s="1252"/>
      <c r="BC484" s="1252"/>
      <c r="BD484" s="1262"/>
      <c r="BE484" s="1252"/>
      <c r="BF484" s="1252"/>
      <c r="BG484" s="1252"/>
      <c r="BH484" s="1252"/>
      <c r="BI484" s="1252"/>
      <c r="BJ484" s="1252"/>
      <c r="BK484" s="200"/>
    </row>
    <row r="485" spans="1:63" ht="15.75" customHeight="1">
      <c r="A485" s="1474"/>
      <c r="B485" s="211"/>
      <c r="I485" s="212"/>
      <c r="J485" s="202" t="s">
        <v>6332</v>
      </c>
      <c r="L485" s="1" t="s">
        <v>6247</v>
      </c>
      <c r="BD485" s="1040"/>
      <c r="BK485" s="105"/>
    </row>
    <row r="486" spans="1:63" ht="15.75" customHeight="1">
      <c r="A486" s="1474"/>
      <c r="B486" s="211"/>
      <c r="I486" s="212"/>
      <c r="BD486" s="1040"/>
      <c r="BK486" s="105"/>
    </row>
    <row r="487" spans="1:63" s="202" customFormat="1" ht="14.25" customHeight="1">
      <c r="A487" s="1039" t="s">
        <v>6333</v>
      </c>
      <c r="B487" s="1251" t="s">
        <v>6276</v>
      </c>
      <c r="C487" s="1251"/>
      <c r="D487" s="1251"/>
      <c r="E487" s="1251"/>
      <c r="F487" s="1251"/>
      <c r="G487" s="1251"/>
      <c r="H487" s="1251"/>
      <c r="I487" s="1251"/>
      <c r="J487" s="1251" t="s">
        <v>6297</v>
      </c>
      <c r="K487" s="1251"/>
      <c r="L487" s="1252"/>
      <c r="M487" s="1252"/>
      <c r="N487" s="1252"/>
      <c r="O487" s="1252"/>
      <c r="P487" s="1252"/>
      <c r="Q487" s="1252"/>
      <c r="R487" s="1252"/>
      <c r="S487" s="1252"/>
      <c r="T487" s="1252"/>
      <c r="U487" s="1252"/>
      <c r="V487" s="1252"/>
      <c r="W487" s="1252"/>
      <c r="X487" s="1252"/>
      <c r="Y487" s="1252"/>
      <c r="Z487" s="1252"/>
      <c r="AA487" s="1252"/>
      <c r="AB487" s="1252"/>
      <c r="AC487" s="1252"/>
      <c r="AD487" s="1252"/>
      <c r="AE487" s="1252"/>
      <c r="AF487" s="1252"/>
      <c r="AG487" s="1252"/>
      <c r="AH487" s="1252"/>
      <c r="AI487" s="1252"/>
      <c r="AJ487" s="1252"/>
      <c r="AK487" s="1252"/>
      <c r="AL487" s="1252"/>
      <c r="AM487" s="1252"/>
      <c r="AN487" s="1252"/>
      <c r="AO487" s="1252"/>
      <c r="AP487" s="1252"/>
      <c r="AQ487" s="1252"/>
      <c r="AR487" s="1252"/>
      <c r="AS487" s="1252"/>
      <c r="AT487" s="1252"/>
      <c r="AU487" s="1252"/>
      <c r="AV487" s="1252"/>
      <c r="AW487" s="1252"/>
      <c r="AX487" s="1252"/>
      <c r="AY487" s="1252"/>
      <c r="AZ487" s="1252"/>
      <c r="BA487" s="1252"/>
      <c r="BB487" s="1252"/>
      <c r="BC487" s="1252"/>
      <c r="BD487" s="1262"/>
      <c r="BE487" s="1252"/>
      <c r="BF487" s="1252"/>
      <c r="BG487" s="1252"/>
      <c r="BH487" s="1252"/>
      <c r="BI487" s="1252"/>
      <c r="BJ487" s="1252"/>
      <c r="BK487" s="200"/>
    </row>
    <row r="488" spans="1:63" ht="15.75" customHeight="1">
      <c r="A488" s="1474"/>
      <c r="B488" s="211"/>
      <c r="I488" s="212"/>
      <c r="J488" s="202" t="s">
        <v>6334</v>
      </c>
      <c r="L488" s="1" t="s">
        <v>6251</v>
      </c>
      <c r="BD488" s="1040"/>
      <c r="BK488" s="105"/>
    </row>
    <row r="489" spans="1:63" ht="15.75" customHeight="1">
      <c r="A489" s="1474"/>
      <c r="B489" s="211"/>
      <c r="I489" s="212"/>
      <c r="L489" s="202" t="s">
        <v>6009</v>
      </c>
      <c r="M489" s="202" t="s">
        <v>6335</v>
      </c>
      <c r="N489" s="202"/>
      <c r="BD489" s="1040"/>
      <c r="BK489" s="105"/>
    </row>
    <row r="490" spans="1:63" ht="15.75" customHeight="1">
      <c r="A490" s="1474"/>
      <c r="B490" s="211"/>
      <c r="I490" s="212"/>
      <c r="BD490" s="1040"/>
      <c r="BK490" s="105"/>
    </row>
    <row r="491" spans="1:63" s="202" customFormat="1" ht="15.75" customHeight="1">
      <c r="A491" s="1039" t="s">
        <v>6336</v>
      </c>
      <c r="B491" s="1251" t="s">
        <v>5977</v>
      </c>
      <c r="C491" s="1251"/>
      <c r="D491" s="1251"/>
      <c r="E491" s="1251"/>
      <c r="F491" s="1251"/>
      <c r="G491" s="1251"/>
      <c r="H491" s="1251"/>
      <c r="I491" s="1251"/>
      <c r="J491" s="1251" t="s">
        <v>6297</v>
      </c>
      <c r="K491" s="1251"/>
      <c r="L491" s="1252"/>
      <c r="M491" s="1252"/>
      <c r="N491" s="1252"/>
      <c r="O491" s="1252"/>
      <c r="P491" s="1252"/>
      <c r="Q491" s="1252"/>
      <c r="R491" s="1252"/>
      <c r="S491" s="1252"/>
      <c r="T491" s="1252"/>
      <c r="U491" s="1252"/>
      <c r="V491" s="1252"/>
      <c r="W491" s="1252"/>
      <c r="X491" s="1252"/>
      <c r="Y491" s="1252"/>
      <c r="Z491" s="1252"/>
      <c r="AA491" s="1252"/>
      <c r="AB491" s="1252"/>
      <c r="AC491" s="1252"/>
      <c r="AD491" s="1252"/>
      <c r="AE491" s="1252"/>
      <c r="AF491" s="1252"/>
      <c r="AG491" s="1252"/>
      <c r="AH491" s="1252"/>
      <c r="AI491" s="1252"/>
      <c r="AJ491" s="1252"/>
      <c r="AK491" s="1252"/>
      <c r="AL491" s="1252"/>
      <c r="AM491" s="1252"/>
      <c r="AN491" s="1252"/>
      <c r="AO491" s="1252"/>
      <c r="AP491" s="1252"/>
      <c r="AQ491" s="1252"/>
      <c r="AR491" s="1252"/>
      <c r="AS491" s="1252"/>
      <c r="AT491" s="1252"/>
      <c r="AU491" s="1252"/>
      <c r="AV491" s="1252"/>
      <c r="AW491" s="1252"/>
      <c r="AX491" s="1252"/>
      <c r="AY491" s="1252"/>
      <c r="AZ491" s="1252"/>
      <c r="BA491" s="1252"/>
      <c r="BB491" s="1252"/>
      <c r="BC491" s="1252"/>
      <c r="BD491" s="1262"/>
      <c r="BE491" s="1252"/>
      <c r="BF491" s="1252"/>
      <c r="BG491" s="1252"/>
      <c r="BH491" s="1252"/>
      <c r="BI491" s="1252"/>
      <c r="BJ491" s="1252"/>
      <c r="BK491" s="200"/>
    </row>
    <row r="492" spans="1:63" s="202" customFormat="1" ht="15.75" customHeight="1">
      <c r="A492" s="1481"/>
      <c r="B492" s="204"/>
      <c r="I492" s="205"/>
      <c r="J492" s="202" t="s">
        <v>6337</v>
      </c>
      <c r="L492" s="202" t="s">
        <v>6338</v>
      </c>
      <c r="BD492" s="204"/>
      <c r="BK492" s="206"/>
    </row>
    <row r="493" spans="1:63" s="202" customFormat="1" ht="15.75" customHeight="1">
      <c r="A493" s="1481"/>
      <c r="B493" s="204"/>
      <c r="I493" s="205"/>
      <c r="L493" s="1485" t="s">
        <v>6339</v>
      </c>
      <c r="M493" s="202" t="s">
        <v>6029</v>
      </c>
      <c r="BD493" s="204"/>
      <c r="BK493" s="206"/>
    </row>
    <row r="494" spans="1:63" s="202" customFormat="1" ht="15.75" customHeight="1">
      <c r="A494" s="1481"/>
      <c r="B494" s="204"/>
      <c r="I494" s="205"/>
      <c r="M494" s="202" t="s">
        <v>6028</v>
      </c>
      <c r="N494" s="202" t="s">
        <v>6030</v>
      </c>
      <c r="BD494" s="204"/>
      <c r="BK494" s="206"/>
    </row>
    <row r="495" spans="1:63" s="202" customFormat="1" ht="15.75" customHeight="1">
      <c r="A495" s="1481"/>
      <c r="B495" s="204"/>
      <c r="I495" s="205"/>
      <c r="BD495" s="204"/>
      <c r="BK495" s="206"/>
    </row>
    <row r="496" spans="1:63" s="202" customFormat="1" ht="15.75" customHeight="1">
      <c r="A496" s="1481"/>
      <c r="B496" s="204"/>
      <c r="I496" s="205"/>
      <c r="M496" s="202" t="s">
        <v>6321</v>
      </c>
      <c r="N496" s="202" t="s">
        <v>6340</v>
      </c>
      <c r="BD496" s="204"/>
      <c r="BK496" s="206"/>
    </row>
    <row r="497" spans="1:63" s="202" customFormat="1" ht="15.75" customHeight="1">
      <c r="A497" s="1481"/>
      <c r="B497" s="204"/>
      <c r="I497" s="205"/>
      <c r="N497" s="202" t="s">
        <v>6307</v>
      </c>
      <c r="O497" s="202" t="s">
        <v>6341</v>
      </c>
      <c r="BD497" s="204"/>
      <c r="BK497" s="206"/>
    </row>
    <row r="498" spans="1:63" s="202" customFormat="1" ht="15.75" customHeight="1">
      <c r="A498" s="1481"/>
      <c r="B498" s="204"/>
      <c r="I498" s="205"/>
      <c r="O498" s="202" t="s">
        <v>6342</v>
      </c>
      <c r="BD498" s="1497" t="s">
        <v>6416</v>
      </c>
      <c r="BE498" s="1473"/>
      <c r="BF498" s="1473"/>
      <c r="BG498" s="1473"/>
      <c r="BH498" s="1473"/>
      <c r="BK498" s="206"/>
    </row>
    <row r="499" spans="1:63" s="202" customFormat="1" ht="15.75" customHeight="1">
      <c r="A499" s="1481"/>
      <c r="B499" s="204"/>
      <c r="I499" s="205"/>
      <c r="BD499" s="204"/>
      <c r="BK499" s="206"/>
    </row>
    <row r="500" spans="1:63" s="202" customFormat="1" ht="15.75" customHeight="1">
      <c r="A500" s="1481"/>
      <c r="B500" s="204"/>
      <c r="I500" s="205"/>
      <c r="M500" s="202" t="s">
        <v>6344</v>
      </c>
      <c r="N500" s="202" t="s">
        <v>6345</v>
      </c>
      <c r="BD500" s="204" t="s">
        <v>6346</v>
      </c>
      <c r="BK500" s="206"/>
    </row>
    <row r="501" spans="1:63" s="202" customFormat="1" ht="15.75" customHeight="1">
      <c r="A501" s="1481"/>
      <c r="B501" s="204"/>
      <c r="I501" s="205"/>
      <c r="BD501" s="204"/>
      <c r="BK501" s="206"/>
    </row>
    <row r="502" spans="1:63" s="202" customFormat="1" ht="15.75" customHeight="1">
      <c r="A502" s="1481"/>
      <c r="B502" s="204"/>
      <c r="I502" s="205"/>
      <c r="L502" s="1485" t="s">
        <v>6347</v>
      </c>
      <c r="M502" s="202" t="s">
        <v>6054</v>
      </c>
      <c r="BD502" s="204" t="s">
        <v>6285</v>
      </c>
      <c r="BK502" s="206"/>
    </row>
    <row r="503" spans="1:63" s="202" customFormat="1" ht="15.75" customHeight="1">
      <c r="A503" s="1481"/>
      <c r="B503" s="204"/>
      <c r="I503" s="205"/>
      <c r="L503" s="1485"/>
      <c r="BD503" s="204"/>
      <c r="BK503" s="206"/>
    </row>
    <row r="504" spans="1:63" s="202" customFormat="1" ht="15.75" customHeight="1">
      <c r="A504" s="1481"/>
      <c r="B504" s="204"/>
      <c r="I504" s="205"/>
      <c r="J504" s="1473"/>
      <c r="K504" s="1473"/>
      <c r="L504" s="1499" t="s">
        <v>6417</v>
      </c>
      <c r="M504" s="1473" t="s">
        <v>6418</v>
      </c>
      <c r="N504" s="1473"/>
      <c r="O504" s="1473"/>
      <c r="P504" s="1473"/>
      <c r="Q504" s="1473"/>
      <c r="R504" s="1473"/>
      <c r="S504" s="1473"/>
      <c r="T504" s="1473"/>
      <c r="U504" s="1473"/>
      <c r="V504" s="1473"/>
      <c r="W504" s="1473"/>
      <c r="X504" s="1473"/>
      <c r="Y504" s="1473"/>
      <c r="Z504" s="1473"/>
      <c r="AA504" s="1473"/>
      <c r="AB504" s="1473"/>
      <c r="AC504" s="1473"/>
      <c r="AD504" s="1473"/>
      <c r="AE504" s="1473"/>
      <c r="AF504" s="1473"/>
      <c r="AG504" s="1473"/>
      <c r="AH504" s="1473"/>
      <c r="AI504" s="1473"/>
      <c r="AJ504" s="1473"/>
      <c r="AK504" s="1473"/>
      <c r="AL504" s="1473"/>
      <c r="AM504" s="1473"/>
      <c r="AN504" s="1473"/>
      <c r="AO504" s="1473"/>
      <c r="AP504" s="1473"/>
      <c r="AQ504" s="1473"/>
      <c r="AR504" s="1473"/>
      <c r="AS504" s="1473"/>
      <c r="AT504" s="1473"/>
      <c r="AU504" s="1473"/>
      <c r="AV504" s="1473"/>
      <c r="AW504" s="1473"/>
      <c r="AX504" s="1473"/>
      <c r="AY504" s="1473"/>
      <c r="AZ504" s="1473"/>
      <c r="BA504" s="1473"/>
      <c r="BB504" s="1473"/>
      <c r="BC504" s="1473"/>
      <c r="BD504" s="1497"/>
      <c r="BE504" s="1473"/>
      <c r="BF504" s="1473"/>
      <c r="BG504" s="1473"/>
      <c r="BH504" s="1473"/>
      <c r="BI504" s="1473"/>
      <c r="BJ504" s="1473"/>
      <c r="BK504" s="1500"/>
    </row>
    <row r="505" spans="1:63" s="202" customFormat="1" ht="15.75" customHeight="1">
      <c r="A505" s="1481"/>
      <c r="B505" s="204"/>
      <c r="I505" s="205"/>
      <c r="J505" s="1473"/>
      <c r="K505" s="1473"/>
      <c r="L505" s="1499"/>
      <c r="M505" s="1473" t="s">
        <v>6028</v>
      </c>
      <c r="N505" s="1473" t="s">
        <v>6421</v>
      </c>
      <c r="O505" s="1473"/>
      <c r="P505" s="1473"/>
      <c r="Q505" s="1473"/>
      <c r="R505" s="1473"/>
      <c r="S505" s="1473"/>
      <c r="T505" s="1473"/>
      <c r="U505" s="1473"/>
      <c r="V505" s="1473"/>
      <c r="W505" s="1473"/>
      <c r="X505" s="1473"/>
      <c r="Y505" s="1473"/>
      <c r="Z505" s="1473"/>
      <c r="AA505" s="1473"/>
      <c r="AB505" s="1473"/>
      <c r="AC505" s="1473"/>
      <c r="AD505" s="1473"/>
      <c r="AE505" s="1473"/>
      <c r="AF505" s="1473"/>
      <c r="AG505" s="1473"/>
      <c r="AH505" s="1473"/>
      <c r="AI505" s="1473"/>
      <c r="AJ505" s="1473"/>
      <c r="AK505" s="1473"/>
      <c r="AL505" s="1473"/>
      <c r="AM505" s="1473"/>
      <c r="AN505" s="1473"/>
      <c r="AO505" s="1473"/>
      <c r="AP505" s="1473"/>
      <c r="AQ505" s="1473"/>
      <c r="AR505" s="1473"/>
      <c r="AS505" s="1473"/>
      <c r="AT505" s="1473"/>
      <c r="AU505" s="1473"/>
      <c r="AV505" s="1473"/>
      <c r="AW505" s="1473"/>
      <c r="AX505" s="1473"/>
      <c r="AY505" s="1473"/>
      <c r="AZ505" s="1473"/>
      <c r="BA505" s="1473"/>
      <c r="BB505" s="1473"/>
      <c r="BC505" s="1473"/>
      <c r="BD505" s="1497" t="s">
        <v>6419</v>
      </c>
      <c r="BE505" s="1473"/>
      <c r="BF505" s="1473"/>
      <c r="BG505" s="1473"/>
      <c r="BH505" s="1473"/>
      <c r="BI505" s="1473"/>
      <c r="BJ505" s="1473"/>
      <c r="BK505" s="1500"/>
    </row>
    <row r="506" spans="1:63" s="202" customFormat="1" ht="15.75" customHeight="1">
      <c r="A506" s="1481"/>
      <c r="B506" s="204"/>
      <c r="I506" s="205"/>
      <c r="J506" s="1473"/>
      <c r="K506" s="1473"/>
      <c r="L506" s="1499"/>
      <c r="M506" s="1473"/>
      <c r="N506" s="1473"/>
      <c r="O506" s="1473"/>
      <c r="P506" s="1473"/>
      <c r="Q506" s="1473"/>
      <c r="R506" s="1473"/>
      <c r="S506" s="1473"/>
      <c r="T506" s="1473"/>
      <c r="U506" s="1473"/>
      <c r="V506" s="1473"/>
      <c r="W506" s="1473"/>
      <c r="X506" s="1473"/>
      <c r="Y506" s="1473"/>
      <c r="Z506" s="1473"/>
      <c r="AA506" s="1473"/>
      <c r="AB506" s="1473"/>
      <c r="AC506" s="1473"/>
      <c r="AD506" s="1473"/>
      <c r="AE506" s="1473"/>
      <c r="AF506" s="1473"/>
      <c r="AG506" s="1473"/>
      <c r="AH506" s="1473"/>
      <c r="AI506" s="1473"/>
      <c r="AJ506" s="1473"/>
      <c r="AK506" s="1473"/>
      <c r="AL506" s="1473"/>
      <c r="AM506" s="1473"/>
      <c r="AN506" s="1473"/>
      <c r="AO506" s="1473"/>
      <c r="AP506" s="1473"/>
      <c r="AQ506" s="1473"/>
      <c r="AR506" s="1473"/>
      <c r="AS506" s="1473"/>
      <c r="AT506" s="1473"/>
      <c r="AU506" s="1473"/>
      <c r="AV506" s="1473"/>
      <c r="AW506" s="1473"/>
      <c r="AX506" s="1473"/>
      <c r="AY506" s="1473"/>
      <c r="AZ506" s="1473"/>
      <c r="BA506" s="1473"/>
      <c r="BB506" s="1473"/>
      <c r="BC506" s="1473"/>
      <c r="BD506" s="1497"/>
      <c r="BE506" s="1473"/>
      <c r="BF506" s="1473"/>
      <c r="BG506" s="1473"/>
      <c r="BH506" s="1473"/>
      <c r="BI506" s="1473"/>
      <c r="BJ506" s="1473"/>
      <c r="BK506" s="1500"/>
    </row>
    <row r="507" spans="1:63" s="202" customFormat="1" ht="15.75" customHeight="1">
      <c r="A507" s="1481"/>
      <c r="B507" s="204"/>
      <c r="I507" s="205"/>
      <c r="J507" s="1473"/>
      <c r="K507" s="1473"/>
      <c r="L507" s="1499"/>
      <c r="M507" s="1473" t="s">
        <v>6321</v>
      </c>
      <c r="N507" s="1473" t="s">
        <v>6420</v>
      </c>
      <c r="O507" s="1473"/>
      <c r="P507" s="1473"/>
      <c r="Q507" s="1473"/>
      <c r="R507" s="1473"/>
      <c r="S507" s="1473"/>
      <c r="T507" s="1473"/>
      <c r="U507" s="1473"/>
      <c r="V507" s="1473"/>
      <c r="W507" s="1473"/>
      <c r="X507" s="1473"/>
      <c r="Y507" s="1473"/>
      <c r="Z507" s="1473"/>
      <c r="AA507" s="1473"/>
      <c r="AB507" s="1473"/>
      <c r="AC507" s="1473"/>
      <c r="AD507" s="1473"/>
      <c r="AE507" s="1473"/>
      <c r="AF507" s="1473"/>
      <c r="AG507" s="1473"/>
      <c r="AH507" s="1473"/>
      <c r="AI507" s="1473"/>
      <c r="AJ507" s="1473"/>
      <c r="AK507" s="1473"/>
      <c r="AL507" s="1473"/>
      <c r="AM507" s="1473"/>
      <c r="AN507" s="1473"/>
      <c r="AO507" s="1473"/>
      <c r="AP507" s="1473"/>
      <c r="AQ507" s="1473"/>
      <c r="AR507" s="1473"/>
      <c r="AS507" s="1473"/>
      <c r="AT507" s="1473"/>
      <c r="AU507" s="1473"/>
      <c r="AV507" s="1473"/>
      <c r="AW507" s="1473"/>
      <c r="AX507" s="1473"/>
      <c r="AY507" s="1473"/>
      <c r="AZ507" s="1473"/>
      <c r="BA507" s="1473"/>
      <c r="BB507" s="1473"/>
      <c r="BC507" s="1473"/>
      <c r="BD507" s="1497" t="s">
        <v>6422</v>
      </c>
      <c r="BE507" s="1473"/>
      <c r="BF507" s="1473"/>
      <c r="BG507" s="1473"/>
      <c r="BH507" s="1473"/>
      <c r="BI507" s="1473"/>
      <c r="BJ507" s="1473"/>
      <c r="BK507" s="1500"/>
    </row>
    <row r="508" spans="1:63" s="202" customFormat="1" ht="15.75" customHeight="1">
      <c r="A508" s="1481"/>
      <c r="B508" s="204"/>
      <c r="I508" s="205"/>
      <c r="L508" s="1485"/>
      <c r="BD508" s="204"/>
      <c r="BK508" s="206"/>
    </row>
    <row r="509" spans="1:63" s="202" customFormat="1" ht="15.75" customHeight="1">
      <c r="A509" s="1481"/>
      <c r="B509" s="204"/>
      <c r="I509" s="205"/>
      <c r="J509" s="1473"/>
      <c r="K509" s="1473"/>
      <c r="L509" s="1499" t="s">
        <v>6424</v>
      </c>
      <c r="M509" s="1473" t="s">
        <v>6423</v>
      </c>
      <c r="N509" s="1473"/>
      <c r="O509" s="1473"/>
      <c r="P509" s="1473"/>
      <c r="Q509" s="1473"/>
      <c r="R509" s="1473"/>
      <c r="S509" s="1473"/>
      <c r="T509" s="1473"/>
      <c r="U509" s="1473"/>
      <c r="V509" s="1473"/>
      <c r="W509" s="1473"/>
      <c r="X509" s="1473"/>
      <c r="Y509" s="1473"/>
      <c r="Z509" s="1473"/>
      <c r="AA509" s="1473"/>
      <c r="AB509" s="1473"/>
      <c r="AC509" s="1473"/>
      <c r="AD509" s="1473"/>
      <c r="AE509" s="1473"/>
      <c r="AF509" s="1473"/>
      <c r="AG509" s="1473"/>
      <c r="AH509" s="1473"/>
      <c r="AI509" s="1473"/>
      <c r="AJ509" s="1473"/>
      <c r="AK509" s="1473"/>
      <c r="AL509" s="1473"/>
      <c r="AM509" s="1473"/>
      <c r="AN509" s="1473"/>
      <c r="AO509" s="1473"/>
      <c r="AP509" s="1473"/>
      <c r="AQ509" s="1473"/>
      <c r="AR509" s="1473"/>
      <c r="AS509" s="1473"/>
      <c r="AT509" s="1473"/>
      <c r="AU509" s="1473"/>
      <c r="AV509" s="1473"/>
      <c r="AW509" s="1473"/>
      <c r="AX509" s="1473"/>
      <c r="AY509" s="1473"/>
      <c r="AZ509" s="1473"/>
      <c r="BA509" s="1473"/>
      <c r="BB509" s="1473"/>
      <c r="BC509" s="1473"/>
      <c r="BD509" s="1497"/>
      <c r="BE509" s="1473"/>
      <c r="BF509" s="1473"/>
      <c r="BG509" s="1473"/>
      <c r="BH509" s="1473"/>
      <c r="BI509" s="1473"/>
      <c r="BK509" s="206"/>
    </row>
    <row r="510" spans="1:63" s="202" customFormat="1" ht="15.75" customHeight="1">
      <c r="A510" s="1481"/>
      <c r="B510" s="204"/>
      <c r="I510" s="205"/>
      <c r="J510" s="1473"/>
      <c r="K510" s="1473"/>
      <c r="L510" s="1499"/>
      <c r="M510" s="1473" t="s">
        <v>6028</v>
      </c>
      <c r="N510" s="1473" t="s">
        <v>1713</v>
      </c>
      <c r="O510" s="1473"/>
      <c r="P510" s="1473"/>
      <c r="Q510" s="1473"/>
      <c r="R510" s="1473"/>
      <c r="S510" s="1473"/>
      <c r="T510" s="1473"/>
      <c r="U510" s="1473"/>
      <c r="V510" s="1473"/>
      <c r="W510" s="1473"/>
      <c r="X510" s="1473"/>
      <c r="Y510" s="1473"/>
      <c r="Z510" s="1473"/>
      <c r="AA510" s="1473"/>
      <c r="AB510" s="1473"/>
      <c r="AC510" s="1473"/>
      <c r="AD510" s="1473"/>
      <c r="AE510" s="1473"/>
      <c r="AF510" s="1473"/>
      <c r="AG510" s="1473"/>
      <c r="AH510" s="1473"/>
      <c r="AI510" s="1473"/>
      <c r="AJ510" s="1473"/>
      <c r="AK510" s="1473"/>
      <c r="AL510" s="1473"/>
      <c r="AM510" s="1473"/>
      <c r="AN510" s="1473"/>
      <c r="AO510" s="1473"/>
      <c r="AP510" s="1473"/>
      <c r="AQ510" s="1473"/>
      <c r="AR510" s="1473"/>
      <c r="AS510" s="1473"/>
      <c r="AT510" s="1473"/>
      <c r="AU510" s="1473"/>
      <c r="AV510" s="1473"/>
      <c r="AW510" s="1473"/>
      <c r="AX510" s="1473"/>
      <c r="AY510" s="1473"/>
      <c r="AZ510" s="1473"/>
      <c r="BA510" s="1473"/>
      <c r="BB510" s="1473"/>
      <c r="BC510" s="1473"/>
      <c r="BD510" s="1497"/>
      <c r="BE510" s="1473"/>
      <c r="BF510" s="1473"/>
      <c r="BG510" s="1473"/>
      <c r="BH510" s="1473"/>
      <c r="BI510" s="1473"/>
      <c r="BK510" s="206"/>
    </row>
    <row r="511" spans="1:63" s="202" customFormat="1" ht="15.75" customHeight="1">
      <c r="A511" s="1481"/>
      <c r="B511" s="204"/>
      <c r="I511" s="205"/>
      <c r="J511" s="1473"/>
      <c r="K511" s="1473"/>
      <c r="L511" s="1499"/>
      <c r="M511" s="1473"/>
      <c r="N511" s="1473" t="s">
        <v>6432</v>
      </c>
      <c r="O511" s="1473" t="s">
        <v>6431</v>
      </c>
      <c r="P511" s="1473"/>
      <c r="Q511" s="1473"/>
      <c r="R511" s="1473"/>
      <c r="S511" s="1473"/>
      <c r="T511" s="1473"/>
      <c r="U511" s="1473"/>
      <c r="V511" s="1473"/>
      <c r="W511" s="1473"/>
      <c r="X511" s="1473"/>
      <c r="Y511" s="1473"/>
      <c r="Z511" s="1473"/>
      <c r="AA511" s="1473"/>
      <c r="AB511" s="1473"/>
      <c r="AC511" s="1473"/>
      <c r="AD511" s="1473"/>
      <c r="AE511" s="1473"/>
      <c r="AF511" s="1473"/>
      <c r="AG511" s="1473"/>
      <c r="AH511" s="1473"/>
      <c r="AI511" s="1473"/>
      <c r="AJ511" s="1473"/>
      <c r="AK511" s="1473"/>
      <c r="AL511" s="1473"/>
      <c r="AM511" s="1473"/>
      <c r="AN511" s="1473"/>
      <c r="AO511" s="1473"/>
      <c r="AP511" s="1473"/>
      <c r="AQ511" s="1473"/>
      <c r="AR511" s="1473"/>
      <c r="AS511" s="1473"/>
      <c r="AT511" s="1473"/>
      <c r="AU511" s="1473"/>
      <c r="AV511" s="1473"/>
      <c r="AW511" s="1473"/>
      <c r="AX511" s="1473"/>
      <c r="AY511" s="1473"/>
      <c r="AZ511" s="1473"/>
      <c r="BA511" s="1473"/>
      <c r="BB511" s="1473"/>
      <c r="BC511" s="1473"/>
      <c r="BD511" s="1497"/>
      <c r="BE511" s="1473"/>
      <c r="BF511" s="1473"/>
      <c r="BG511" s="1473"/>
      <c r="BH511" s="1473"/>
      <c r="BI511" s="1473"/>
      <c r="BK511" s="206"/>
    </row>
    <row r="512" spans="1:63" s="202" customFormat="1" ht="15.75" customHeight="1">
      <c r="A512" s="1481"/>
      <c r="B512" s="204"/>
      <c r="I512" s="205"/>
      <c r="J512" s="1473"/>
      <c r="K512" s="1473"/>
      <c r="L512" s="1499"/>
      <c r="M512" s="1473"/>
      <c r="N512" s="1473"/>
      <c r="O512" s="1473"/>
      <c r="P512" s="1473"/>
      <c r="Q512" s="1473" t="s">
        <v>6425</v>
      </c>
      <c r="R512" s="1473"/>
      <c r="S512" s="1473"/>
      <c r="T512" s="1473"/>
      <c r="U512" s="1473"/>
      <c r="V512" s="1473"/>
      <c r="W512" s="1473"/>
      <c r="X512" s="1473"/>
      <c r="Y512" s="1473"/>
      <c r="Z512" s="1473"/>
      <c r="AA512" s="1473"/>
      <c r="AB512" s="1473"/>
      <c r="AC512" s="1473"/>
      <c r="AD512" s="1473"/>
      <c r="AE512" s="1473"/>
      <c r="AF512" s="1473"/>
      <c r="AG512" s="1473"/>
      <c r="AH512" s="1473"/>
      <c r="AI512" s="1473"/>
      <c r="AJ512" s="1473"/>
      <c r="AK512" s="1473"/>
      <c r="AL512" s="1473"/>
      <c r="AM512" s="1473"/>
      <c r="AN512" s="1473"/>
      <c r="AO512" s="1473"/>
      <c r="AP512" s="1473"/>
      <c r="AQ512" s="1473"/>
      <c r="AR512" s="1473"/>
      <c r="AS512" s="1473"/>
      <c r="AT512" s="1473"/>
      <c r="AU512" s="1473"/>
      <c r="AV512" s="1473"/>
      <c r="AW512" s="1473"/>
      <c r="AX512" s="1473"/>
      <c r="AY512" s="1473"/>
      <c r="AZ512" s="1473"/>
      <c r="BA512" s="1473"/>
      <c r="BB512" s="1473"/>
      <c r="BC512" s="1473"/>
      <c r="BD512" s="1497"/>
      <c r="BE512" s="1473"/>
      <c r="BF512" s="1473"/>
      <c r="BG512" s="1473"/>
      <c r="BH512" s="1473"/>
      <c r="BI512" s="1473"/>
      <c r="BK512" s="206"/>
    </row>
    <row r="513" spans="1:63" s="202" customFormat="1" ht="15.75" customHeight="1">
      <c r="A513" s="1481"/>
      <c r="B513" s="204"/>
      <c r="I513" s="205"/>
      <c r="J513" s="1473"/>
      <c r="K513" s="1473"/>
      <c r="L513" s="1499"/>
      <c r="M513" s="1473"/>
      <c r="N513" s="1473"/>
      <c r="O513" s="1473"/>
      <c r="P513" s="1473"/>
      <c r="Q513" s="1473"/>
      <c r="R513" s="1473"/>
      <c r="S513" s="1473"/>
      <c r="T513" s="1473" t="s">
        <v>1716</v>
      </c>
      <c r="U513" s="1473"/>
      <c r="V513" s="1473"/>
      <c r="W513" s="1473"/>
      <c r="X513" s="1473"/>
      <c r="Y513" s="1473"/>
      <c r="Z513" s="1473"/>
      <c r="AA513" s="1473"/>
      <c r="AB513" s="1473"/>
      <c r="AC513" s="1473"/>
      <c r="AD513" s="1473"/>
      <c r="AE513" s="1473"/>
      <c r="AF513" s="1473"/>
      <c r="AG513" s="1473"/>
      <c r="AH513" s="1473"/>
      <c r="AI513" s="1473"/>
      <c r="AJ513" s="1473"/>
      <c r="AK513" s="1473"/>
      <c r="AL513" s="1473"/>
      <c r="AM513" s="1473"/>
      <c r="AN513" s="1473"/>
      <c r="AO513" s="1473"/>
      <c r="AP513" s="1473"/>
      <c r="AQ513" s="1473"/>
      <c r="AR513" s="1473"/>
      <c r="AS513" s="1473"/>
      <c r="AT513" s="1473"/>
      <c r="AU513" s="1473"/>
      <c r="AV513" s="1473"/>
      <c r="AW513" s="1473"/>
      <c r="AX513" s="1473"/>
      <c r="AY513" s="1473"/>
      <c r="AZ513" s="1473"/>
      <c r="BA513" s="1473"/>
      <c r="BB513" s="1473"/>
      <c r="BC513" s="1473"/>
      <c r="BD513" s="1497"/>
      <c r="BE513" s="1473"/>
      <c r="BF513" s="1473"/>
      <c r="BG513" s="1473"/>
      <c r="BH513" s="1473"/>
      <c r="BI513" s="1473"/>
      <c r="BK513" s="206"/>
    </row>
    <row r="514" spans="1:63" s="202" customFormat="1" ht="15.75" customHeight="1">
      <c r="A514" s="1481"/>
      <c r="B514" s="204"/>
      <c r="I514" s="205"/>
      <c r="J514" s="1473"/>
      <c r="K514" s="1473"/>
      <c r="L514" s="1499"/>
      <c r="M514" s="1473"/>
      <c r="N514" s="1473"/>
      <c r="O514" s="1473"/>
      <c r="P514" s="1473"/>
      <c r="Q514" s="1473" t="s">
        <v>6426</v>
      </c>
      <c r="R514" s="1473"/>
      <c r="S514" s="1473"/>
      <c r="T514" s="1473"/>
      <c r="U514" s="1473"/>
      <c r="V514" s="1473"/>
      <c r="W514" s="1473"/>
      <c r="X514" s="1473"/>
      <c r="Y514" s="1473"/>
      <c r="Z514" s="1473"/>
      <c r="AA514" s="1473"/>
      <c r="AB514" s="1473"/>
      <c r="AC514" s="1473"/>
      <c r="AD514" s="1473"/>
      <c r="AE514" s="1473"/>
      <c r="AF514" s="1473"/>
      <c r="AG514" s="1473"/>
      <c r="AH514" s="1473"/>
      <c r="AI514" s="1473"/>
      <c r="AJ514" s="1473"/>
      <c r="AK514" s="1473"/>
      <c r="AL514" s="1473"/>
      <c r="AM514" s="1473"/>
      <c r="AN514" s="1473"/>
      <c r="AO514" s="1473"/>
      <c r="AP514" s="1473"/>
      <c r="AQ514" s="1473"/>
      <c r="AR514" s="1473"/>
      <c r="AS514" s="1473"/>
      <c r="AT514" s="1473"/>
      <c r="AU514" s="1473"/>
      <c r="AV514" s="1473"/>
      <c r="AW514" s="1473"/>
      <c r="AX514" s="1473"/>
      <c r="AY514" s="1473"/>
      <c r="AZ514" s="1473"/>
      <c r="BA514" s="1473"/>
      <c r="BB514" s="1473"/>
      <c r="BC514" s="1473"/>
      <c r="BD514" s="1497"/>
      <c r="BE514" s="1473"/>
      <c r="BF514" s="1473"/>
      <c r="BG514" s="1473"/>
      <c r="BH514" s="1473"/>
      <c r="BI514" s="1473"/>
      <c r="BK514" s="206"/>
    </row>
    <row r="515" spans="1:63" s="202" customFormat="1" ht="15.75" customHeight="1">
      <c r="A515" s="1481"/>
      <c r="B515" s="204"/>
      <c r="I515" s="205"/>
      <c r="J515" s="1473"/>
      <c r="K515" s="1473"/>
      <c r="L515" s="1499"/>
      <c r="M515" s="1473"/>
      <c r="N515" s="1473"/>
      <c r="O515" s="1473"/>
      <c r="P515" s="1473"/>
      <c r="Q515" s="1473"/>
      <c r="R515" s="1473"/>
      <c r="S515" s="1473"/>
      <c r="T515" s="1473" t="s">
        <v>1718</v>
      </c>
      <c r="U515" s="1473"/>
      <c r="V515" s="1473"/>
      <c r="W515" s="1473"/>
      <c r="X515" s="1473"/>
      <c r="Y515" s="1473"/>
      <c r="Z515" s="1473"/>
      <c r="AA515" s="1473"/>
      <c r="AB515" s="1473"/>
      <c r="AC515" s="1473"/>
      <c r="AD515" s="1473"/>
      <c r="AE515" s="1473"/>
      <c r="AF515" s="1473"/>
      <c r="AG515" s="1473"/>
      <c r="AH515" s="1473"/>
      <c r="AI515" s="1473"/>
      <c r="AJ515" s="1473"/>
      <c r="AK515" s="1473"/>
      <c r="AL515" s="1473"/>
      <c r="AM515" s="1473"/>
      <c r="AN515" s="1473"/>
      <c r="AO515" s="1473"/>
      <c r="AP515" s="1473"/>
      <c r="AQ515" s="1473"/>
      <c r="AR515" s="1473"/>
      <c r="AS515" s="1473"/>
      <c r="AT515" s="1473"/>
      <c r="AU515" s="1473"/>
      <c r="AV515" s="1473"/>
      <c r="AW515" s="1473"/>
      <c r="AX515" s="1473"/>
      <c r="AY515" s="1473"/>
      <c r="AZ515" s="1473"/>
      <c r="BA515" s="1473"/>
      <c r="BB515" s="1473"/>
      <c r="BC515" s="1473"/>
      <c r="BD515" s="1497"/>
      <c r="BE515" s="1473"/>
      <c r="BF515" s="1473"/>
      <c r="BG515" s="1473"/>
      <c r="BH515" s="1473"/>
      <c r="BI515" s="1473"/>
      <c r="BK515" s="206"/>
    </row>
    <row r="516" spans="1:63" s="202" customFormat="1" ht="15.75" customHeight="1">
      <c r="A516" s="1481"/>
      <c r="B516" s="204"/>
      <c r="I516" s="205"/>
      <c r="J516" s="1473"/>
      <c r="K516" s="1473"/>
      <c r="L516" s="1499"/>
      <c r="M516" s="1473"/>
      <c r="N516" s="1473"/>
      <c r="O516" s="1473"/>
      <c r="P516" s="1473"/>
      <c r="Q516" s="1473" t="s">
        <v>6427</v>
      </c>
      <c r="R516" s="1473"/>
      <c r="S516" s="1473"/>
      <c r="T516" s="1473"/>
      <c r="U516" s="1473"/>
      <c r="V516" s="1473"/>
      <c r="W516" s="1473"/>
      <c r="X516" s="1473"/>
      <c r="Y516" s="1473"/>
      <c r="Z516" s="1473"/>
      <c r="AA516" s="1473"/>
      <c r="AB516" s="1473"/>
      <c r="AC516" s="1473"/>
      <c r="AD516" s="1473"/>
      <c r="AE516" s="1473"/>
      <c r="AF516" s="1473"/>
      <c r="AG516" s="1473"/>
      <c r="AH516" s="1473"/>
      <c r="AI516" s="1473"/>
      <c r="AJ516" s="1473"/>
      <c r="AK516" s="1473"/>
      <c r="AL516" s="1473"/>
      <c r="AM516" s="1473"/>
      <c r="AN516" s="1473"/>
      <c r="AO516" s="1473"/>
      <c r="AP516" s="1473"/>
      <c r="AQ516" s="1473"/>
      <c r="AR516" s="1473"/>
      <c r="AS516" s="1473"/>
      <c r="AT516" s="1473"/>
      <c r="AU516" s="1473"/>
      <c r="AV516" s="1473"/>
      <c r="AW516" s="1473"/>
      <c r="AX516" s="1473"/>
      <c r="AY516" s="1473"/>
      <c r="AZ516" s="1473"/>
      <c r="BA516" s="1473"/>
      <c r="BB516" s="1473"/>
      <c r="BC516" s="1473"/>
      <c r="BD516" s="1497"/>
      <c r="BE516" s="1473"/>
      <c r="BF516" s="1473"/>
      <c r="BG516" s="1473"/>
      <c r="BH516" s="1473"/>
      <c r="BI516" s="1473"/>
      <c r="BK516" s="206"/>
    </row>
    <row r="517" spans="1:63" s="202" customFormat="1" ht="15.75" customHeight="1">
      <c r="A517" s="1481"/>
      <c r="B517" s="204"/>
      <c r="I517" s="205"/>
      <c r="J517" s="1473"/>
      <c r="K517" s="1473"/>
      <c r="L517" s="1499"/>
      <c r="M517" s="1473"/>
      <c r="N517" s="1473"/>
      <c r="O517" s="1473"/>
      <c r="P517" s="1473"/>
      <c r="Q517" s="1473"/>
      <c r="R517" s="1473"/>
      <c r="S517" s="1473"/>
      <c r="T517" s="1473" t="s">
        <v>6428</v>
      </c>
      <c r="U517" s="1473"/>
      <c r="V517" s="1473"/>
      <c r="W517" s="1473"/>
      <c r="X517" s="1473"/>
      <c r="Y517" s="1473"/>
      <c r="Z517" s="1473"/>
      <c r="AA517" s="1473"/>
      <c r="AB517" s="1473"/>
      <c r="AC517" s="1473"/>
      <c r="AD517" s="1473"/>
      <c r="AE517" s="1473"/>
      <c r="AF517" s="1473"/>
      <c r="AG517" s="1473"/>
      <c r="AH517" s="1473"/>
      <c r="AI517" s="1473"/>
      <c r="AJ517" s="1473"/>
      <c r="AK517" s="1473"/>
      <c r="AL517" s="1473"/>
      <c r="AM517" s="1473"/>
      <c r="AN517" s="1473"/>
      <c r="AO517" s="1473"/>
      <c r="AP517" s="1473"/>
      <c r="AQ517" s="1473"/>
      <c r="AR517" s="1473"/>
      <c r="AS517" s="1473"/>
      <c r="AT517" s="1473"/>
      <c r="AU517" s="1473"/>
      <c r="AV517" s="1473"/>
      <c r="AW517" s="1473"/>
      <c r="AX517" s="1473"/>
      <c r="AY517" s="1473"/>
      <c r="AZ517" s="1473"/>
      <c r="BA517" s="1473"/>
      <c r="BB517" s="1473"/>
      <c r="BC517" s="1473"/>
      <c r="BD517" s="1497"/>
      <c r="BE517" s="1473"/>
      <c r="BF517" s="1473"/>
      <c r="BG517" s="1473"/>
      <c r="BH517" s="1473"/>
      <c r="BI517" s="1473"/>
      <c r="BK517" s="206"/>
    </row>
    <row r="518" spans="1:63" s="202" customFormat="1" ht="15.75" customHeight="1">
      <c r="A518" s="1481"/>
      <c r="B518" s="204"/>
      <c r="I518" s="205"/>
      <c r="J518" s="1473"/>
      <c r="K518" s="1473"/>
      <c r="L518" s="1499"/>
      <c r="M518" s="1473"/>
      <c r="N518" s="1473"/>
      <c r="O518" s="1473"/>
      <c r="P518" s="1473"/>
      <c r="Q518" s="1473"/>
      <c r="R518" s="1473"/>
      <c r="S518" s="1473"/>
      <c r="T518" s="1473"/>
      <c r="U518" s="1473"/>
      <c r="V518" s="1473"/>
      <c r="W518" s="1473"/>
      <c r="X518" s="1473"/>
      <c r="Y518" s="1473"/>
      <c r="Z518" s="1473" t="s">
        <v>1721</v>
      </c>
      <c r="AA518" s="1473"/>
      <c r="AB518" s="1473"/>
      <c r="AC518" s="1473"/>
      <c r="AD518" s="1473"/>
      <c r="AE518" s="1473"/>
      <c r="AF518" s="1473"/>
      <c r="AG518" s="1473"/>
      <c r="AH518" s="1473"/>
      <c r="AI518" s="1473"/>
      <c r="AJ518" s="1473"/>
      <c r="AK518" s="1473"/>
      <c r="AL518" s="1473"/>
      <c r="AM518" s="1473"/>
      <c r="AN518" s="1473"/>
      <c r="AO518" s="1473"/>
      <c r="AP518" s="1473"/>
      <c r="AQ518" s="1473"/>
      <c r="AR518" s="1473"/>
      <c r="AS518" s="1473"/>
      <c r="AT518" s="1473"/>
      <c r="AU518" s="1473"/>
      <c r="AV518" s="1473"/>
      <c r="AW518" s="1473"/>
      <c r="AX518" s="1473"/>
      <c r="AY518" s="1473"/>
      <c r="AZ518" s="1473"/>
      <c r="BA518" s="1473"/>
      <c r="BB518" s="1473"/>
      <c r="BC518" s="1473"/>
      <c r="BD518" s="1497"/>
      <c r="BE518" s="1473"/>
      <c r="BF518" s="1473"/>
      <c r="BG518" s="1473"/>
      <c r="BH518" s="1473"/>
      <c r="BI518" s="1473"/>
      <c r="BK518" s="206"/>
    </row>
    <row r="519" spans="1:63" s="202" customFormat="1" ht="15.75" customHeight="1">
      <c r="A519" s="1481"/>
      <c r="B519" s="204"/>
      <c r="I519" s="205"/>
      <c r="J519" s="1473"/>
      <c r="K519" s="1473"/>
      <c r="L519" s="1499"/>
      <c r="M519" s="1473"/>
      <c r="N519" s="1473"/>
      <c r="O519" s="1473"/>
      <c r="P519" s="1473"/>
      <c r="Q519" s="1473"/>
      <c r="R519" s="1473"/>
      <c r="S519" s="1473"/>
      <c r="T519" s="1473"/>
      <c r="U519" s="1473"/>
      <c r="V519" s="1473"/>
      <c r="W519" s="1473"/>
      <c r="X519" s="1473"/>
      <c r="Y519" s="1473" t="s">
        <v>6427</v>
      </c>
      <c r="Z519" s="1473"/>
      <c r="AA519" s="1473"/>
      <c r="AB519" s="1473"/>
      <c r="AC519" s="1473"/>
      <c r="AD519" s="1473"/>
      <c r="AE519" s="1473"/>
      <c r="AF519" s="1473"/>
      <c r="AG519" s="1473"/>
      <c r="AH519" s="1473"/>
      <c r="AI519" s="1473"/>
      <c r="AJ519" s="1473"/>
      <c r="AK519" s="1473"/>
      <c r="AL519" s="1473"/>
      <c r="AM519" s="1473"/>
      <c r="AN519" s="1473"/>
      <c r="AO519" s="1473"/>
      <c r="AP519" s="1473"/>
      <c r="AQ519" s="1473"/>
      <c r="AR519" s="1473"/>
      <c r="AS519" s="1473"/>
      <c r="AT519" s="1473"/>
      <c r="AU519" s="1473"/>
      <c r="AV519" s="1473"/>
      <c r="AW519" s="1473"/>
      <c r="AX519" s="1473"/>
      <c r="AY519" s="1473"/>
      <c r="AZ519" s="1473"/>
      <c r="BA519" s="1473"/>
      <c r="BB519" s="1473"/>
      <c r="BC519" s="1473"/>
      <c r="BD519" s="1497"/>
      <c r="BE519" s="1473"/>
      <c r="BF519" s="1473"/>
      <c r="BG519" s="1473"/>
      <c r="BH519" s="1473"/>
      <c r="BI519" s="1473"/>
      <c r="BK519" s="206"/>
    </row>
    <row r="520" spans="1:63" s="202" customFormat="1" ht="15.75" customHeight="1">
      <c r="A520" s="1481"/>
      <c r="B520" s="204"/>
      <c r="I520" s="205"/>
      <c r="J520" s="1473"/>
      <c r="K520" s="1473"/>
      <c r="L520" s="1499"/>
      <c r="M520" s="1473"/>
      <c r="N520" s="1473"/>
      <c r="O520" s="1473"/>
      <c r="P520" s="1473"/>
      <c r="Q520" s="1473"/>
      <c r="R520" s="1473"/>
      <c r="S520" s="1473"/>
      <c r="T520" s="1473"/>
      <c r="U520" s="1473"/>
      <c r="V520" s="1473"/>
      <c r="W520" s="1473"/>
      <c r="X520" s="1473"/>
      <c r="Y520" s="1473" t="s">
        <v>6429</v>
      </c>
      <c r="Z520" s="1473"/>
      <c r="AA520" s="1473"/>
      <c r="AB520" s="1473"/>
      <c r="AC520" s="1473"/>
      <c r="AD520" s="1473"/>
      <c r="AE520" s="1473"/>
      <c r="AF520" s="1473"/>
      <c r="AG520" s="1473"/>
      <c r="AH520" s="1473"/>
      <c r="AI520" s="1473"/>
      <c r="AJ520" s="1473"/>
      <c r="AK520" s="1473"/>
      <c r="AL520" s="1473"/>
      <c r="AM520" s="1473"/>
      <c r="AN520" s="1473"/>
      <c r="AO520" s="1473"/>
      <c r="AP520" s="1473"/>
      <c r="AQ520" s="1473"/>
      <c r="AR520" s="1473"/>
      <c r="AS520" s="1473"/>
      <c r="AT520" s="1473"/>
      <c r="AU520" s="1473"/>
      <c r="AV520" s="1473"/>
      <c r="AW520" s="1473"/>
      <c r="AX520" s="1473"/>
      <c r="AY520" s="1473"/>
      <c r="AZ520" s="1473"/>
      <c r="BA520" s="1473"/>
      <c r="BB520" s="1473"/>
      <c r="BC520" s="1473"/>
      <c r="BD520" s="1497"/>
      <c r="BE520" s="1473"/>
      <c r="BF520" s="1473"/>
      <c r="BG520" s="1473"/>
      <c r="BH520" s="1473"/>
      <c r="BI520" s="1473"/>
      <c r="BK520" s="206"/>
    </row>
    <row r="521" spans="1:63" s="202" customFormat="1" ht="15.75" customHeight="1">
      <c r="A521" s="1481"/>
      <c r="B521" s="204"/>
      <c r="I521" s="205"/>
      <c r="J521" s="1473"/>
      <c r="K521" s="1473"/>
      <c r="L521" s="1499"/>
      <c r="M521" s="1473"/>
      <c r="N521" s="1473"/>
      <c r="O521" s="1473"/>
      <c r="P521" s="1473"/>
      <c r="Q521" s="1473"/>
      <c r="R521" s="1473"/>
      <c r="S521" s="1473"/>
      <c r="T521" s="1473"/>
      <c r="U521" s="1473"/>
      <c r="V521" s="1473"/>
      <c r="W521" s="1473"/>
      <c r="X521" s="1473"/>
      <c r="Y521" s="1473" t="s">
        <v>1723</v>
      </c>
      <c r="Z521" s="1473"/>
      <c r="AA521" s="1473"/>
      <c r="AB521" s="1473"/>
      <c r="AC521" s="1473"/>
      <c r="AD521" s="1473"/>
      <c r="AE521" s="1473"/>
      <c r="AF521" s="1473"/>
      <c r="AG521" s="1473"/>
      <c r="AH521" s="1473"/>
      <c r="AI521" s="1473"/>
      <c r="AJ521" s="1473"/>
      <c r="AK521" s="1473"/>
      <c r="AL521" s="1473"/>
      <c r="AM521" s="1473"/>
      <c r="AN521" s="1473"/>
      <c r="AO521" s="1473"/>
      <c r="AP521" s="1473"/>
      <c r="AQ521" s="1473"/>
      <c r="AR521" s="1473"/>
      <c r="AS521" s="1473"/>
      <c r="AT521" s="1473"/>
      <c r="AU521" s="1473"/>
      <c r="AV521" s="1473"/>
      <c r="AW521" s="1473"/>
      <c r="AX521" s="1473"/>
      <c r="AY521" s="1473"/>
      <c r="AZ521" s="1473"/>
      <c r="BA521" s="1473"/>
      <c r="BB521" s="1473"/>
      <c r="BC521" s="1473"/>
      <c r="BD521" s="1497"/>
      <c r="BE521" s="1473"/>
      <c r="BF521" s="1473"/>
      <c r="BG521" s="1473"/>
      <c r="BH521" s="1473"/>
      <c r="BI521" s="1473"/>
      <c r="BK521" s="206"/>
    </row>
    <row r="522" spans="1:63" s="202" customFormat="1" ht="15.75" customHeight="1">
      <c r="A522" s="1481"/>
      <c r="B522" s="204"/>
      <c r="I522" s="205"/>
      <c r="J522" s="1473"/>
      <c r="K522" s="1473"/>
      <c r="L522" s="1499"/>
      <c r="M522" s="1473"/>
      <c r="N522" s="1473"/>
      <c r="O522" s="1473"/>
      <c r="P522" s="1473"/>
      <c r="Q522" s="1473"/>
      <c r="R522" s="1473"/>
      <c r="S522" s="1473"/>
      <c r="T522" s="1473"/>
      <c r="U522" s="1473"/>
      <c r="V522" s="1473"/>
      <c r="W522" s="1473"/>
      <c r="X522" s="1473"/>
      <c r="Y522" s="1473" t="s">
        <v>1724</v>
      </c>
      <c r="Z522" s="1473"/>
      <c r="AA522" s="1473"/>
      <c r="AB522" s="1473"/>
      <c r="AC522" s="1473"/>
      <c r="AD522" s="1473"/>
      <c r="AE522" s="1473"/>
      <c r="AF522" s="1473"/>
      <c r="AG522" s="1473"/>
      <c r="AH522" s="1473"/>
      <c r="AI522" s="1473"/>
      <c r="AJ522" s="1473"/>
      <c r="AK522" s="1473"/>
      <c r="AL522" s="1473"/>
      <c r="AM522" s="1473"/>
      <c r="AN522" s="1473"/>
      <c r="AO522" s="1473"/>
      <c r="AP522" s="1473"/>
      <c r="AQ522" s="1473"/>
      <c r="AR522" s="1473"/>
      <c r="AS522" s="1473"/>
      <c r="AT522" s="1473"/>
      <c r="AU522" s="1473"/>
      <c r="AV522" s="1473"/>
      <c r="AW522" s="1473"/>
      <c r="AX522" s="1473"/>
      <c r="AY522" s="1473"/>
      <c r="AZ522" s="1473"/>
      <c r="BA522" s="1473"/>
      <c r="BB522" s="1473"/>
      <c r="BC522" s="1473"/>
      <c r="BD522" s="1497"/>
      <c r="BE522" s="1473"/>
      <c r="BF522" s="1473"/>
      <c r="BG522" s="1473"/>
      <c r="BH522" s="1473"/>
      <c r="BI522" s="1473"/>
      <c r="BK522" s="206"/>
    </row>
    <row r="523" spans="1:63" s="202" customFormat="1" ht="15.75" customHeight="1">
      <c r="A523" s="1481"/>
      <c r="B523" s="204"/>
      <c r="I523" s="205"/>
      <c r="J523" s="1473"/>
      <c r="K523" s="1473"/>
      <c r="L523" s="1499"/>
      <c r="M523" s="1473"/>
      <c r="N523" s="1473"/>
      <c r="O523" s="1473"/>
      <c r="P523" s="1473"/>
      <c r="Q523" s="1473"/>
      <c r="R523" s="1473"/>
      <c r="S523" s="1473"/>
      <c r="T523" s="1473"/>
      <c r="U523" s="1473"/>
      <c r="V523" s="1473"/>
      <c r="W523" s="1473"/>
      <c r="X523" s="1473"/>
      <c r="Y523" s="1473" t="s">
        <v>1725</v>
      </c>
      <c r="Z523" s="1473"/>
      <c r="AA523" s="1473"/>
      <c r="AB523" s="1473"/>
      <c r="AC523" s="1473"/>
      <c r="AD523" s="1473"/>
      <c r="AE523" s="1473"/>
      <c r="AF523" s="1473"/>
      <c r="AG523" s="1473"/>
      <c r="AH523" s="1473"/>
      <c r="AI523" s="1473"/>
      <c r="AJ523" s="1473"/>
      <c r="AK523" s="1473"/>
      <c r="AL523" s="1473"/>
      <c r="AM523" s="1473"/>
      <c r="AN523" s="1473"/>
      <c r="AO523" s="1473"/>
      <c r="AP523" s="1473"/>
      <c r="AQ523" s="1473"/>
      <c r="AR523" s="1473"/>
      <c r="AS523" s="1473"/>
      <c r="AT523" s="1473"/>
      <c r="AU523" s="1473"/>
      <c r="AV523" s="1473"/>
      <c r="AW523" s="1473"/>
      <c r="AX523" s="1473"/>
      <c r="AY523" s="1473"/>
      <c r="AZ523" s="1473"/>
      <c r="BA523" s="1473"/>
      <c r="BB523" s="1473"/>
      <c r="BC523" s="1473"/>
      <c r="BD523" s="1497"/>
      <c r="BE523" s="1473"/>
      <c r="BF523" s="1473"/>
      <c r="BG523" s="1473"/>
      <c r="BH523" s="1473"/>
      <c r="BI523" s="1473"/>
      <c r="BK523" s="206"/>
    </row>
    <row r="524" spans="1:63" s="202" customFormat="1" ht="15.75" customHeight="1">
      <c r="A524" s="1481"/>
      <c r="B524" s="204"/>
      <c r="I524" s="205"/>
      <c r="J524" s="1473"/>
      <c r="K524" s="1473"/>
      <c r="L524" s="1499"/>
      <c r="M524" s="1473"/>
      <c r="N524" s="1473"/>
      <c r="O524" s="1473"/>
      <c r="P524" s="1473"/>
      <c r="Q524" s="1473"/>
      <c r="R524" s="1473"/>
      <c r="S524" s="1473"/>
      <c r="T524" s="1473" t="s">
        <v>6430</v>
      </c>
      <c r="U524" s="1473"/>
      <c r="V524" s="1473"/>
      <c r="W524" s="1473"/>
      <c r="X524" s="1473"/>
      <c r="Y524" s="1473"/>
      <c r="Z524" s="1473"/>
      <c r="AA524" s="1473"/>
      <c r="AB524" s="1473"/>
      <c r="AC524" s="1473"/>
      <c r="AD524" s="1473"/>
      <c r="AE524" s="1473"/>
      <c r="AF524" s="1473"/>
      <c r="AG524" s="1473"/>
      <c r="AH524" s="1473"/>
      <c r="AI524" s="1473"/>
      <c r="AJ524" s="1473"/>
      <c r="AK524" s="1473"/>
      <c r="AL524" s="1473"/>
      <c r="AM524" s="1473"/>
      <c r="AN524" s="1473"/>
      <c r="AO524" s="1473"/>
      <c r="AP524" s="1473"/>
      <c r="AQ524" s="1473"/>
      <c r="AR524" s="1473"/>
      <c r="AS524" s="1473"/>
      <c r="AT524" s="1473"/>
      <c r="AU524" s="1473"/>
      <c r="AV524" s="1473"/>
      <c r="AW524" s="1473"/>
      <c r="AX524" s="1473"/>
      <c r="AY524" s="1473"/>
      <c r="AZ524" s="1473"/>
      <c r="BA524" s="1473"/>
      <c r="BB524" s="1473"/>
      <c r="BC524" s="1473"/>
      <c r="BD524" s="1497"/>
      <c r="BE524" s="1473"/>
      <c r="BF524" s="1473"/>
      <c r="BG524" s="1473"/>
      <c r="BH524" s="1473"/>
      <c r="BI524" s="1473"/>
      <c r="BK524" s="206"/>
    </row>
    <row r="525" spans="1:63" s="202" customFormat="1" ht="15.75" customHeight="1">
      <c r="A525" s="1481"/>
      <c r="B525" s="204"/>
      <c r="I525" s="205"/>
      <c r="J525" s="1473"/>
      <c r="K525" s="1473"/>
      <c r="L525" s="1499"/>
      <c r="M525" s="1473"/>
      <c r="N525" s="1473"/>
      <c r="O525" s="1473" t="s">
        <v>1727</v>
      </c>
      <c r="P525" s="1473"/>
      <c r="Q525" s="1473"/>
      <c r="R525" s="1473"/>
      <c r="S525" s="1473"/>
      <c r="T525" s="1473"/>
      <c r="U525" s="1473"/>
      <c r="V525" s="1473"/>
      <c r="W525" s="1473"/>
      <c r="X525" s="1473"/>
      <c r="Y525" s="1473"/>
      <c r="Z525" s="1473"/>
      <c r="AA525" s="1473"/>
      <c r="AB525" s="1473"/>
      <c r="AC525" s="1473"/>
      <c r="AD525" s="1473"/>
      <c r="AE525" s="1473"/>
      <c r="AF525" s="1473"/>
      <c r="AG525" s="1473"/>
      <c r="AH525" s="1473"/>
      <c r="AI525" s="1473"/>
      <c r="AJ525" s="1473"/>
      <c r="AK525" s="1473"/>
      <c r="AL525" s="1473"/>
      <c r="AM525" s="1473"/>
      <c r="AN525" s="1473"/>
      <c r="AO525" s="1473"/>
      <c r="AP525" s="1473"/>
      <c r="AQ525" s="1473"/>
      <c r="AR525" s="1473"/>
      <c r="AS525" s="1473"/>
      <c r="AT525" s="1473"/>
      <c r="AU525" s="1473"/>
      <c r="AV525" s="1473"/>
      <c r="AW525" s="1473"/>
      <c r="AX525" s="1473"/>
      <c r="AY525" s="1473"/>
      <c r="AZ525" s="1473"/>
      <c r="BA525" s="1473"/>
      <c r="BB525" s="1473"/>
      <c r="BC525" s="1473"/>
      <c r="BD525" s="1497"/>
      <c r="BE525" s="1473"/>
      <c r="BF525" s="1473"/>
      <c r="BG525" s="1473"/>
      <c r="BH525" s="1473"/>
      <c r="BI525" s="1473"/>
      <c r="BK525" s="206"/>
    </row>
    <row r="526" spans="1:63" s="202" customFormat="1" ht="15.75" customHeight="1">
      <c r="A526" s="1481"/>
      <c r="B526" s="204"/>
      <c r="I526" s="205"/>
      <c r="J526" s="1473"/>
      <c r="K526" s="1473"/>
      <c r="L526" s="1499"/>
      <c r="M526" s="1473"/>
      <c r="N526" s="1473"/>
      <c r="O526" s="1473"/>
      <c r="P526" s="1473"/>
      <c r="Q526" s="1473"/>
      <c r="R526" s="1473"/>
      <c r="S526" s="1473"/>
      <c r="T526" s="1473"/>
      <c r="U526" s="1473"/>
      <c r="V526" s="1473"/>
      <c r="W526" s="1473"/>
      <c r="X526" s="1473"/>
      <c r="Y526" s="1473"/>
      <c r="Z526" s="1473"/>
      <c r="AA526" s="1473"/>
      <c r="AB526" s="1473"/>
      <c r="AC526" s="1473"/>
      <c r="AD526" s="1473"/>
      <c r="AE526" s="1473"/>
      <c r="AF526" s="1473"/>
      <c r="AG526" s="1473"/>
      <c r="AH526" s="1473"/>
      <c r="AI526" s="1473"/>
      <c r="AJ526" s="1473"/>
      <c r="AK526" s="1473"/>
      <c r="AL526" s="1473"/>
      <c r="AM526" s="1473"/>
      <c r="AN526" s="1473"/>
      <c r="AO526" s="1473"/>
      <c r="AP526" s="1473"/>
      <c r="AQ526" s="1473"/>
      <c r="AR526" s="1473"/>
      <c r="AS526" s="1473"/>
      <c r="AT526" s="1473"/>
      <c r="AU526" s="1473"/>
      <c r="AV526" s="1473"/>
      <c r="AW526" s="1473"/>
      <c r="AX526" s="1473"/>
      <c r="AY526" s="1473"/>
      <c r="AZ526" s="1473"/>
      <c r="BA526" s="1473"/>
      <c r="BB526" s="1473"/>
      <c r="BC526" s="1473"/>
      <c r="BD526" s="1497"/>
      <c r="BE526" s="1473"/>
      <c r="BF526" s="1473"/>
      <c r="BG526" s="1473"/>
      <c r="BH526" s="1473"/>
      <c r="BI526" s="1473"/>
      <c r="BK526" s="206"/>
    </row>
    <row r="527" spans="1:63" s="202" customFormat="1" ht="15.75" customHeight="1">
      <c r="A527" s="1481"/>
      <c r="B527" s="204"/>
      <c r="I527" s="205"/>
      <c r="J527" s="1473"/>
      <c r="K527" s="1473"/>
      <c r="L527" s="1499"/>
      <c r="M527" s="1473"/>
      <c r="N527" s="1473" t="s">
        <v>6434</v>
      </c>
      <c r="O527" s="1473" t="s">
        <v>6433</v>
      </c>
      <c r="P527" s="1473"/>
      <c r="Q527" s="1473"/>
      <c r="R527" s="1473"/>
      <c r="S527" s="1473"/>
      <c r="T527" s="1473"/>
      <c r="U527" s="1473"/>
      <c r="V527" s="1473"/>
      <c r="W527" s="1473"/>
      <c r="X527" s="1473"/>
      <c r="Y527" s="1473"/>
      <c r="Z527" s="1473"/>
      <c r="AA527" s="1473"/>
      <c r="AB527" s="1473"/>
      <c r="AC527" s="1473"/>
      <c r="AD527" s="1473"/>
      <c r="AE527" s="1473"/>
      <c r="AF527" s="1473"/>
      <c r="AG527" s="1473"/>
      <c r="AH527" s="1473"/>
      <c r="AI527" s="1473"/>
      <c r="AJ527" s="1473"/>
      <c r="AK527" s="1473"/>
      <c r="AL527" s="1473"/>
      <c r="AM527" s="1473"/>
      <c r="AN527" s="1473"/>
      <c r="AO527" s="1473"/>
      <c r="AP527" s="1473"/>
      <c r="AQ527" s="1473"/>
      <c r="AR527" s="1473"/>
      <c r="AS527" s="1473"/>
      <c r="AT527" s="1473"/>
      <c r="AU527" s="1473"/>
      <c r="AV527" s="1473"/>
      <c r="AW527" s="1473"/>
      <c r="AX527" s="1473"/>
      <c r="AY527" s="1473"/>
      <c r="AZ527" s="1473"/>
      <c r="BA527" s="1473"/>
      <c r="BB527" s="1473"/>
      <c r="BC527" s="1473"/>
      <c r="BD527" s="1497"/>
      <c r="BE527" s="1473"/>
      <c r="BF527" s="1473"/>
      <c r="BG527" s="1473"/>
      <c r="BH527" s="1473"/>
      <c r="BI527" s="1473"/>
      <c r="BK527" s="206"/>
    </row>
    <row r="528" spans="1:63" s="202" customFormat="1" ht="15.75" customHeight="1">
      <c r="A528" s="1481"/>
      <c r="B528" s="204"/>
      <c r="I528" s="205"/>
      <c r="J528" s="1473"/>
      <c r="K528" s="1473"/>
      <c r="L528" s="1499"/>
      <c r="M528" s="1473"/>
      <c r="N528" s="1473"/>
      <c r="O528" s="1473"/>
      <c r="P528" s="1473"/>
      <c r="Q528" s="1473" t="s">
        <v>6425</v>
      </c>
      <c r="R528" s="1473"/>
      <c r="S528" s="1473"/>
      <c r="T528" s="1473"/>
      <c r="U528" s="1473"/>
      <c r="V528" s="1473"/>
      <c r="W528" s="1473"/>
      <c r="X528" s="1473"/>
      <c r="Y528" s="1473"/>
      <c r="Z528" s="1473"/>
      <c r="AA528" s="1473"/>
      <c r="AB528" s="1473"/>
      <c r="AC528" s="1473"/>
      <c r="AD528" s="1473"/>
      <c r="AE528" s="1473"/>
      <c r="AF528" s="1473"/>
      <c r="AG528" s="1473"/>
      <c r="AH528" s="1473"/>
      <c r="AI528" s="1473"/>
      <c r="AJ528" s="1473"/>
      <c r="AK528" s="1473"/>
      <c r="AL528" s="1473"/>
      <c r="AM528" s="1473"/>
      <c r="AN528" s="1473"/>
      <c r="AO528" s="1473"/>
      <c r="AP528" s="1473"/>
      <c r="AQ528" s="1473"/>
      <c r="AR528" s="1473"/>
      <c r="AS528" s="1473"/>
      <c r="AT528" s="1473"/>
      <c r="AU528" s="1473"/>
      <c r="AV528" s="1473"/>
      <c r="AW528" s="1473"/>
      <c r="AX528" s="1473"/>
      <c r="AY528" s="1473"/>
      <c r="AZ528" s="1473"/>
      <c r="BA528" s="1473"/>
      <c r="BB528" s="1473"/>
      <c r="BC528" s="1473"/>
      <c r="BD528" s="1497"/>
      <c r="BE528" s="1473"/>
      <c r="BF528" s="1473"/>
      <c r="BG528" s="1473"/>
      <c r="BH528" s="1473"/>
      <c r="BI528" s="1473"/>
      <c r="BK528" s="206"/>
    </row>
    <row r="529" spans="1:63" s="202" customFormat="1" ht="15.75" customHeight="1">
      <c r="A529" s="1481"/>
      <c r="B529" s="204"/>
      <c r="I529" s="205"/>
      <c r="J529" s="1473"/>
      <c r="K529" s="1473"/>
      <c r="L529" s="1499"/>
      <c r="M529" s="1473"/>
      <c r="N529" s="1473"/>
      <c r="O529" s="1473"/>
      <c r="P529" s="1473"/>
      <c r="Q529" s="1473"/>
      <c r="R529" s="1473"/>
      <c r="S529" s="1473"/>
      <c r="T529" s="1473" t="s">
        <v>1716</v>
      </c>
      <c r="U529" s="1473"/>
      <c r="V529" s="1473"/>
      <c r="W529" s="1473"/>
      <c r="X529" s="1473"/>
      <c r="Y529" s="1473"/>
      <c r="Z529" s="1473"/>
      <c r="AA529" s="1473"/>
      <c r="AB529" s="1473"/>
      <c r="AC529" s="1473"/>
      <c r="AD529" s="1473"/>
      <c r="AE529" s="1473"/>
      <c r="AF529" s="1473"/>
      <c r="AG529" s="1473"/>
      <c r="AH529" s="1473"/>
      <c r="AI529" s="1473"/>
      <c r="AJ529" s="1473"/>
      <c r="AK529" s="1473"/>
      <c r="AL529" s="1473"/>
      <c r="AM529" s="1473"/>
      <c r="AN529" s="1473"/>
      <c r="AO529" s="1473"/>
      <c r="AP529" s="1473"/>
      <c r="AQ529" s="1473"/>
      <c r="AR529" s="1473"/>
      <c r="AS529" s="1473"/>
      <c r="AT529" s="1473"/>
      <c r="AU529" s="1473"/>
      <c r="AV529" s="1473"/>
      <c r="AW529" s="1473"/>
      <c r="AX529" s="1473"/>
      <c r="AY529" s="1473"/>
      <c r="AZ529" s="1473"/>
      <c r="BA529" s="1473"/>
      <c r="BB529" s="1473"/>
      <c r="BC529" s="1473"/>
      <c r="BD529" s="1497"/>
      <c r="BE529" s="1473"/>
      <c r="BF529" s="1473"/>
      <c r="BG529" s="1473"/>
      <c r="BH529" s="1473"/>
      <c r="BI529" s="1473"/>
      <c r="BK529" s="206"/>
    </row>
    <row r="530" spans="1:63" s="202" customFormat="1" ht="15.75" customHeight="1">
      <c r="A530" s="1481"/>
      <c r="B530" s="204"/>
      <c r="I530" s="205"/>
      <c r="J530" s="1473"/>
      <c r="K530" s="1473"/>
      <c r="L530" s="1499"/>
      <c r="M530" s="1473"/>
      <c r="N530" s="1473"/>
      <c r="O530" s="1473"/>
      <c r="P530" s="1473"/>
      <c r="Q530" s="1473" t="s">
        <v>6426</v>
      </c>
      <c r="R530" s="1473"/>
      <c r="S530" s="1473"/>
      <c r="T530" s="1473"/>
      <c r="U530" s="1473"/>
      <c r="V530" s="1473"/>
      <c r="W530" s="1473"/>
      <c r="X530" s="1473"/>
      <c r="Y530" s="1473"/>
      <c r="Z530" s="1473"/>
      <c r="AA530" s="1473"/>
      <c r="AB530" s="1473"/>
      <c r="AC530" s="1473"/>
      <c r="AD530" s="1473"/>
      <c r="AE530" s="1473"/>
      <c r="AF530" s="1473"/>
      <c r="AG530" s="1473"/>
      <c r="AH530" s="1473"/>
      <c r="AI530" s="1473"/>
      <c r="AJ530" s="1473"/>
      <c r="AK530" s="1473"/>
      <c r="AL530" s="1473"/>
      <c r="AM530" s="1473"/>
      <c r="AN530" s="1473"/>
      <c r="AO530" s="1473"/>
      <c r="AP530" s="1473"/>
      <c r="AQ530" s="1473"/>
      <c r="AR530" s="1473"/>
      <c r="AS530" s="1473"/>
      <c r="AT530" s="1473"/>
      <c r="AU530" s="1473"/>
      <c r="AV530" s="1473"/>
      <c r="AW530" s="1473"/>
      <c r="AX530" s="1473"/>
      <c r="AY530" s="1473"/>
      <c r="AZ530" s="1473"/>
      <c r="BA530" s="1473"/>
      <c r="BB530" s="1473"/>
      <c r="BC530" s="1473"/>
      <c r="BD530" s="1497"/>
      <c r="BE530" s="1473"/>
      <c r="BF530" s="1473"/>
      <c r="BG530" s="1473"/>
      <c r="BH530" s="1473"/>
      <c r="BI530" s="1473"/>
      <c r="BK530" s="206"/>
    </row>
    <row r="531" spans="1:63" s="202" customFormat="1" ht="15.75" customHeight="1">
      <c r="A531" s="1481"/>
      <c r="B531" s="204"/>
      <c r="I531" s="205"/>
      <c r="J531" s="1473"/>
      <c r="K531" s="1473"/>
      <c r="L531" s="1499"/>
      <c r="M531" s="1473"/>
      <c r="N531" s="1473"/>
      <c r="O531" s="1473"/>
      <c r="P531" s="1473"/>
      <c r="Q531" s="1473"/>
      <c r="R531" s="1473"/>
      <c r="S531" s="1473"/>
      <c r="T531" s="1473" t="s">
        <v>1718</v>
      </c>
      <c r="U531" s="1473"/>
      <c r="V531" s="1473"/>
      <c r="W531" s="1473"/>
      <c r="X531" s="1473"/>
      <c r="Y531" s="1473"/>
      <c r="Z531" s="1473"/>
      <c r="AA531" s="1473"/>
      <c r="AB531" s="1473"/>
      <c r="AC531" s="1473"/>
      <c r="AD531" s="1473"/>
      <c r="AE531" s="1473"/>
      <c r="AF531" s="1473"/>
      <c r="AG531" s="1473"/>
      <c r="AH531" s="1473"/>
      <c r="AI531" s="1473"/>
      <c r="AJ531" s="1473"/>
      <c r="AK531" s="1473"/>
      <c r="AL531" s="1473"/>
      <c r="AM531" s="1473"/>
      <c r="AN531" s="1473"/>
      <c r="AO531" s="1473"/>
      <c r="AP531" s="1473"/>
      <c r="AQ531" s="1473"/>
      <c r="AR531" s="1473"/>
      <c r="AS531" s="1473"/>
      <c r="AT531" s="1473"/>
      <c r="AU531" s="1473"/>
      <c r="AV531" s="1473"/>
      <c r="AW531" s="1473"/>
      <c r="AX531" s="1473"/>
      <c r="AY531" s="1473"/>
      <c r="AZ531" s="1473"/>
      <c r="BA531" s="1473"/>
      <c r="BB531" s="1473"/>
      <c r="BC531" s="1473"/>
      <c r="BD531" s="1497"/>
      <c r="BE531" s="1473"/>
      <c r="BF531" s="1473"/>
      <c r="BG531" s="1473"/>
      <c r="BH531" s="1473"/>
      <c r="BI531" s="1473"/>
      <c r="BK531" s="206"/>
    </row>
    <row r="532" spans="1:63" s="202" customFormat="1" ht="15.75" customHeight="1">
      <c r="A532" s="1481"/>
      <c r="B532" s="204"/>
      <c r="I532" s="205"/>
      <c r="J532" s="1473"/>
      <c r="K532" s="1473"/>
      <c r="L532" s="1499"/>
      <c r="M532" s="1473"/>
      <c r="N532" s="1473"/>
      <c r="O532" s="1473"/>
      <c r="P532" s="1473"/>
      <c r="Q532" s="1473" t="s">
        <v>6427</v>
      </c>
      <c r="R532" s="1473"/>
      <c r="S532" s="1473"/>
      <c r="T532" s="1473"/>
      <c r="U532" s="1473"/>
      <c r="V532" s="1473"/>
      <c r="W532" s="1473"/>
      <c r="X532" s="1473"/>
      <c r="Y532" s="1473"/>
      <c r="Z532" s="1473"/>
      <c r="AA532" s="1473"/>
      <c r="AB532" s="1473"/>
      <c r="AC532" s="1473"/>
      <c r="AD532" s="1473"/>
      <c r="AE532" s="1473"/>
      <c r="AF532" s="1473"/>
      <c r="AG532" s="1473"/>
      <c r="AH532" s="1473"/>
      <c r="AI532" s="1473"/>
      <c r="AJ532" s="1473"/>
      <c r="AK532" s="1473"/>
      <c r="AL532" s="1473"/>
      <c r="AM532" s="1473"/>
      <c r="AN532" s="1473"/>
      <c r="AO532" s="1473"/>
      <c r="AP532" s="1473"/>
      <c r="AQ532" s="1473"/>
      <c r="AR532" s="1473"/>
      <c r="AS532" s="1473"/>
      <c r="AT532" s="1473"/>
      <c r="AU532" s="1473"/>
      <c r="AV532" s="1473"/>
      <c r="AW532" s="1473"/>
      <c r="AX532" s="1473"/>
      <c r="AY532" s="1473"/>
      <c r="AZ532" s="1473"/>
      <c r="BA532" s="1473"/>
      <c r="BB532" s="1473"/>
      <c r="BC532" s="1473"/>
      <c r="BD532" s="1497"/>
      <c r="BE532" s="1473"/>
      <c r="BF532" s="1473"/>
      <c r="BG532" s="1473"/>
      <c r="BH532" s="1473"/>
      <c r="BI532" s="1473"/>
      <c r="BK532" s="206"/>
    </row>
    <row r="533" spans="1:63" s="202" customFormat="1" ht="15.75" customHeight="1">
      <c r="A533" s="1481"/>
      <c r="B533" s="204"/>
      <c r="I533" s="205"/>
      <c r="J533" s="1473"/>
      <c r="K533" s="1473"/>
      <c r="L533" s="1499"/>
      <c r="M533" s="1473"/>
      <c r="N533" s="1473"/>
      <c r="O533" s="1473"/>
      <c r="P533" s="1473"/>
      <c r="Q533" s="1473"/>
      <c r="R533" s="1473"/>
      <c r="S533" s="1473"/>
      <c r="T533" s="1473" t="s">
        <v>6428</v>
      </c>
      <c r="U533" s="1473"/>
      <c r="V533" s="1473"/>
      <c r="W533" s="1473"/>
      <c r="X533" s="1473"/>
      <c r="Y533" s="1473"/>
      <c r="Z533" s="1473"/>
      <c r="AA533" s="1473"/>
      <c r="AB533" s="1473"/>
      <c r="AC533" s="1473"/>
      <c r="AD533" s="1473"/>
      <c r="AE533" s="1473"/>
      <c r="AF533" s="1473"/>
      <c r="AG533" s="1473"/>
      <c r="AH533" s="1473"/>
      <c r="AI533" s="1473"/>
      <c r="AJ533" s="1473"/>
      <c r="AK533" s="1473"/>
      <c r="AL533" s="1473"/>
      <c r="AM533" s="1473"/>
      <c r="AN533" s="1473"/>
      <c r="AO533" s="1473"/>
      <c r="AP533" s="1473"/>
      <c r="AQ533" s="1473"/>
      <c r="AR533" s="1473"/>
      <c r="AS533" s="1473"/>
      <c r="AT533" s="1473"/>
      <c r="AU533" s="1473"/>
      <c r="AV533" s="1473"/>
      <c r="AW533" s="1473"/>
      <c r="AX533" s="1473"/>
      <c r="AY533" s="1473"/>
      <c r="AZ533" s="1473"/>
      <c r="BA533" s="1473"/>
      <c r="BB533" s="1473"/>
      <c r="BC533" s="1473"/>
      <c r="BD533" s="1497"/>
      <c r="BE533" s="1473"/>
      <c r="BF533" s="1473"/>
      <c r="BG533" s="1473"/>
      <c r="BH533" s="1473"/>
      <c r="BI533" s="1473"/>
      <c r="BK533" s="206"/>
    </row>
    <row r="534" spans="1:63" s="202" customFormat="1" ht="15.75" customHeight="1">
      <c r="A534" s="1481"/>
      <c r="B534" s="204"/>
      <c r="I534" s="205"/>
      <c r="J534" s="1473"/>
      <c r="K534" s="1473"/>
      <c r="L534" s="1499"/>
      <c r="M534" s="1473"/>
      <c r="N534" s="1473"/>
      <c r="O534" s="1473"/>
      <c r="P534" s="1473"/>
      <c r="Q534" s="1473"/>
      <c r="R534" s="1473"/>
      <c r="S534" s="1473"/>
      <c r="T534" s="1473"/>
      <c r="U534" s="1473"/>
      <c r="V534" s="1473"/>
      <c r="W534" s="1473"/>
      <c r="X534" s="1473"/>
      <c r="Y534" s="1473"/>
      <c r="Z534" s="1473" t="s">
        <v>1721</v>
      </c>
      <c r="AA534" s="1473"/>
      <c r="AB534" s="1473"/>
      <c r="AC534" s="1473"/>
      <c r="AD534" s="1473"/>
      <c r="AE534" s="1473"/>
      <c r="AF534" s="1473"/>
      <c r="AG534" s="1473"/>
      <c r="AH534" s="1473"/>
      <c r="AI534" s="1473"/>
      <c r="AJ534" s="1473"/>
      <c r="AK534" s="1473"/>
      <c r="AL534" s="1473"/>
      <c r="AM534" s="1473"/>
      <c r="AN534" s="1473"/>
      <c r="AO534" s="1473"/>
      <c r="AP534" s="1473"/>
      <c r="AQ534" s="1473"/>
      <c r="AR534" s="1473"/>
      <c r="AS534" s="1473"/>
      <c r="AT534" s="1473"/>
      <c r="AU534" s="1473"/>
      <c r="AV534" s="1473"/>
      <c r="AW534" s="1473"/>
      <c r="AX534" s="1473"/>
      <c r="AY534" s="1473"/>
      <c r="AZ534" s="1473"/>
      <c r="BA534" s="1473"/>
      <c r="BB534" s="1473"/>
      <c r="BC534" s="1473"/>
      <c r="BD534" s="1497"/>
      <c r="BE534" s="1473"/>
      <c r="BF534" s="1473"/>
      <c r="BG534" s="1473"/>
      <c r="BH534" s="1473"/>
      <c r="BI534" s="1473"/>
      <c r="BK534" s="206"/>
    </row>
    <row r="535" spans="1:63" s="202" customFormat="1" ht="15.75" customHeight="1">
      <c r="A535" s="1481"/>
      <c r="B535" s="204"/>
      <c r="I535" s="205"/>
      <c r="J535" s="1473"/>
      <c r="K535" s="1473"/>
      <c r="L535" s="1499"/>
      <c r="M535" s="1473"/>
      <c r="N535" s="1473"/>
      <c r="O535" s="1473"/>
      <c r="P535" s="1473"/>
      <c r="Q535" s="1473"/>
      <c r="R535" s="1473"/>
      <c r="S535" s="1473"/>
      <c r="T535" s="1473"/>
      <c r="U535" s="1473"/>
      <c r="V535" s="1473"/>
      <c r="W535" s="1473"/>
      <c r="X535" s="1473"/>
      <c r="Y535" s="1473" t="s">
        <v>6427</v>
      </c>
      <c r="Z535" s="1473"/>
      <c r="AA535" s="1473"/>
      <c r="AB535" s="1473"/>
      <c r="AC535" s="1473"/>
      <c r="AD535" s="1473"/>
      <c r="AE535" s="1473"/>
      <c r="AF535" s="1473"/>
      <c r="AG535" s="1473"/>
      <c r="AH535" s="1473"/>
      <c r="AI535" s="1473"/>
      <c r="AJ535" s="1473"/>
      <c r="AK535" s="1473"/>
      <c r="AL535" s="1473"/>
      <c r="AM535" s="1473"/>
      <c r="AN535" s="1473"/>
      <c r="AO535" s="1473"/>
      <c r="AP535" s="1473"/>
      <c r="AQ535" s="1473"/>
      <c r="AR535" s="1473"/>
      <c r="AS535" s="1473"/>
      <c r="AT535" s="1473"/>
      <c r="AU535" s="1473"/>
      <c r="AV535" s="1473"/>
      <c r="AW535" s="1473"/>
      <c r="AX535" s="1473"/>
      <c r="AY535" s="1473"/>
      <c r="AZ535" s="1473"/>
      <c r="BA535" s="1473"/>
      <c r="BB535" s="1473"/>
      <c r="BC535" s="1473"/>
      <c r="BD535" s="1497"/>
      <c r="BE535" s="1473"/>
      <c r="BF535" s="1473"/>
      <c r="BG535" s="1473"/>
      <c r="BH535" s="1473"/>
      <c r="BI535" s="1473"/>
      <c r="BK535" s="206"/>
    </row>
    <row r="536" spans="1:63" s="202" customFormat="1" ht="15.75" customHeight="1">
      <c r="A536" s="1481"/>
      <c r="B536" s="204"/>
      <c r="I536" s="205"/>
      <c r="J536" s="1473"/>
      <c r="K536" s="1473"/>
      <c r="L536" s="1499"/>
      <c r="M536" s="1473"/>
      <c r="N536" s="1473"/>
      <c r="O536" s="1473"/>
      <c r="P536" s="1473"/>
      <c r="Q536" s="1473"/>
      <c r="R536" s="1473"/>
      <c r="S536" s="1473"/>
      <c r="T536" s="1473"/>
      <c r="U536" s="1473"/>
      <c r="V536" s="1473"/>
      <c r="W536" s="1473"/>
      <c r="X536" s="1473"/>
      <c r="Y536" s="1473" t="s">
        <v>6429</v>
      </c>
      <c r="Z536" s="1473"/>
      <c r="AA536" s="1473"/>
      <c r="AB536" s="1473"/>
      <c r="AC536" s="1473"/>
      <c r="AD536" s="1473"/>
      <c r="AE536" s="1473"/>
      <c r="AF536" s="1473"/>
      <c r="AG536" s="1473"/>
      <c r="AH536" s="1473"/>
      <c r="AI536" s="1473"/>
      <c r="AJ536" s="1473"/>
      <c r="AK536" s="1473"/>
      <c r="AL536" s="1473"/>
      <c r="AM536" s="1473"/>
      <c r="AN536" s="1473"/>
      <c r="AO536" s="1473"/>
      <c r="AP536" s="1473"/>
      <c r="AQ536" s="1473"/>
      <c r="AR536" s="1473"/>
      <c r="AS536" s="1473"/>
      <c r="AT536" s="1473"/>
      <c r="AU536" s="1473"/>
      <c r="AV536" s="1473"/>
      <c r="AW536" s="1473"/>
      <c r="AX536" s="1473"/>
      <c r="AY536" s="1473"/>
      <c r="AZ536" s="1473"/>
      <c r="BA536" s="1473"/>
      <c r="BB536" s="1473"/>
      <c r="BC536" s="1473"/>
      <c r="BD536" s="1497"/>
      <c r="BE536" s="1473"/>
      <c r="BF536" s="1473"/>
      <c r="BG536" s="1473"/>
      <c r="BH536" s="1473"/>
      <c r="BI536" s="1473"/>
      <c r="BK536" s="206"/>
    </row>
    <row r="537" spans="1:63" s="202" customFormat="1" ht="15.75" customHeight="1">
      <c r="A537" s="1481"/>
      <c r="B537" s="204"/>
      <c r="I537" s="205"/>
      <c r="J537" s="1473"/>
      <c r="K537" s="1473"/>
      <c r="L537" s="1499"/>
      <c r="M537" s="1473"/>
      <c r="N537" s="1473"/>
      <c r="O537" s="1473"/>
      <c r="P537" s="1473"/>
      <c r="Q537" s="1473"/>
      <c r="R537" s="1473"/>
      <c r="S537" s="1473"/>
      <c r="T537" s="1473"/>
      <c r="U537" s="1473"/>
      <c r="V537" s="1473"/>
      <c r="W537" s="1473"/>
      <c r="X537" s="1473"/>
      <c r="Y537" s="1473" t="s">
        <v>1723</v>
      </c>
      <c r="Z537" s="1473"/>
      <c r="AA537" s="1473"/>
      <c r="AB537" s="1473"/>
      <c r="AC537" s="1473"/>
      <c r="AD537" s="1473"/>
      <c r="AE537" s="1473"/>
      <c r="AF537" s="1473"/>
      <c r="AG537" s="1473"/>
      <c r="AH537" s="1473"/>
      <c r="AI537" s="1473"/>
      <c r="AJ537" s="1473"/>
      <c r="AK537" s="1473"/>
      <c r="AL537" s="1473"/>
      <c r="AM537" s="1473"/>
      <c r="AN537" s="1473"/>
      <c r="AO537" s="1473"/>
      <c r="AP537" s="1473"/>
      <c r="AQ537" s="1473"/>
      <c r="AR537" s="1473"/>
      <c r="AS537" s="1473"/>
      <c r="AT537" s="1473"/>
      <c r="AU537" s="1473"/>
      <c r="AV537" s="1473"/>
      <c r="AW537" s="1473"/>
      <c r="AX537" s="1473"/>
      <c r="AY537" s="1473"/>
      <c r="AZ537" s="1473"/>
      <c r="BA537" s="1473"/>
      <c r="BB537" s="1473"/>
      <c r="BC537" s="1473"/>
      <c r="BD537" s="1497"/>
      <c r="BE537" s="1473"/>
      <c r="BF537" s="1473"/>
      <c r="BG537" s="1473"/>
      <c r="BH537" s="1473"/>
      <c r="BI537" s="1473"/>
      <c r="BK537" s="206"/>
    </row>
    <row r="538" spans="1:63" s="202" customFormat="1" ht="15.75" customHeight="1">
      <c r="A538" s="1481"/>
      <c r="B538" s="204"/>
      <c r="I538" s="205"/>
      <c r="J538" s="1473"/>
      <c r="K538" s="1473"/>
      <c r="L538" s="1499"/>
      <c r="M538" s="1473"/>
      <c r="N538" s="1473"/>
      <c r="O538" s="1473"/>
      <c r="P538" s="1473"/>
      <c r="Q538" s="1473"/>
      <c r="R538" s="1473"/>
      <c r="S538" s="1473"/>
      <c r="T538" s="1473"/>
      <c r="U538" s="1473"/>
      <c r="V538" s="1473"/>
      <c r="W538" s="1473"/>
      <c r="X538" s="1473"/>
      <c r="Y538" s="1473" t="s">
        <v>1724</v>
      </c>
      <c r="Z538" s="1473"/>
      <c r="AA538" s="1473"/>
      <c r="AB538" s="1473"/>
      <c r="AC538" s="1473"/>
      <c r="AD538" s="1473"/>
      <c r="AE538" s="1473"/>
      <c r="AF538" s="1473"/>
      <c r="AG538" s="1473"/>
      <c r="AH538" s="1473"/>
      <c r="AI538" s="1473"/>
      <c r="AJ538" s="1473"/>
      <c r="AK538" s="1473"/>
      <c r="AL538" s="1473"/>
      <c r="AM538" s="1473"/>
      <c r="AN538" s="1473"/>
      <c r="AO538" s="1473"/>
      <c r="AP538" s="1473"/>
      <c r="AQ538" s="1473"/>
      <c r="AR538" s="1473"/>
      <c r="AS538" s="1473"/>
      <c r="AT538" s="1473"/>
      <c r="AU538" s="1473"/>
      <c r="AV538" s="1473"/>
      <c r="AW538" s="1473"/>
      <c r="AX538" s="1473"/>
      <c r="AY538" s="1473"/>
      <c r="AZ538" s="1473"/>
      <c r="BA538" s="1473"/>
      <c r="BB538" s="1473"/>
      <c r="BC538" s="1473"/>
      <c r="BD538" s="1497"/>
      <c r="BE538" s="1473"/>
      <c r="BF538" s="1473"/>
      <c r="BG538" s="1473"/>
      <c r="BH538" s="1473"/>
      <c r="BI538" s="1473"/>
      <c r="BK538" s="206"/>
    </row>
    <row r="539" spans="1:63" s="202" customFormat="1" ht="15.75" customHeight="1">
      <c r="A539" s="1481"/>
      <c r="B539" s="204"/>
      <c r="I539" s="205"/>
      <c r="J539" s="1473"/>
      <c r="K539" s="1473"/>
      <c r="L539" s="1499"/>
      <c r="M539" s="1473"/>
      <c r="N539" s="1473"/>
      <c r="O539" s="1473"/>
      <c r="P539" s="1473"/>
      <c r="Q539" s="1473"/>
      <c r="R539" s="1473"/>
      <c r="S539" s="1473"/>
      <c r="T539" s="1473"/>
      <c r="U539" s="1473"/>
      <c r="V539" s="1473"/>
      <c r="W539" s="1473"/>
      <c r="X539" s="1473"/>
      <c r="Y539" s="1473" t="s">
        <v>1730</v>
      </c>
      <c r="Z539" s="1473"/>
      <c r="AA539" s="1473"/>
      <c r="AB539" s="1473"/>
      <c r="AC539" s="1473"/>
      <c r="AD539" s="1473"/>
      <c r="AE539" s="1473"/>
      <c r="AF539" s="1473"/>
      <c r="AG539" s="1473"/>
      <c r="AH539" s="1473"/>
      <c r="AI539" s="1473"/>
      <c r="AJ539" s="1473"/>
      <c r="AK539" s="1473"/>
      <c r="AL539" s="1473"/>
      <c r="AM539" s="1473"/>
      <c r="AN539" s="1473"/>
      <c r="AO539" s="1473"/>
      <c r="AP539" s="1473"/>
      <c r="AQ539" s="1473"/>
      <c r="AR539" s="1473"/>
      <c r="AS539" s="1473"/>
      <c r="AT539" s="1473"/>
      <c r="AU539" s="1473"/>
      <c r="AV539" s="1473"/>
      <c r="AW539" s="1473"/>
      <c r="AX539" s="1473"/>
      <c r="AY539" s="1473"/>
      <c r="AZ539" s="1473"/>
      <c r="BA539" s="1473"/>
      <c r="BB539" s="1473"/>
      <c r="BC539" s="1473"/>
      <c r="BD539" s="1497"/>
      <c r="BE539" s="1473"/>
      <c r="BF539" s="1473"/>
      <c r="BG539" s="1473"/>
      <c r="BH539" s="1473"/>
      <c r="BI539" s="1473"/>
      <c r="BK539" s="206"/>
    </row>
    <row r="540" spans="1:63" s="202" customFormat="1" ht="15.75" customHeight="1">
      <c r="A540" s="1481"/>
      <c r="B540" s="204"/>
      <c r="I540" s="205"/>
      <c r="J540" s="1473"/>
      <c r="K540" s="1473"/>
      <c r="L540" s="1499"/>
      <c r="M540" s="1473"/>
      <c r="N540" s="1473"/>
      <c r="O540" s="1473"/>
      <c r="P540" s="1473"/>
      <c r="Q540" s="1473"/>
      <c r="R540" s="1473"/>
      <c r="S540" s="1473"/>
      <c r="T540" s="1473" t="s">
        <v>6430</v>
      </c>
      <c r="U540" s="1473"/>
      <c r="V540" s="1473"/>
      <c r="W540" s="1473"/>
      <c r="X540" s="1473"/>
      <c r="Y540" s="1473"/>
      <c r="Z540" s="1473"/>
      <c r="AA540" s="1473"/>
      <c r="AB540" s="1473"/>
      <c r="AC540" s="1473"/>
      <c r="AD540" s="1473"/>
      <c r="AE540" s="1473"/>
      <c r="AF540" s="1473"/>
      <c r="AG540" s="1473"/>
      <c r="AH540" s="1473"/>
      <c r="AI540" s="1473"/>
      <c r="AJ540" s="1473"/>
      <c r="AK540" s="1473"/>
      <c r="AL540" s="1473"/>
      <c r="AM540" s="1473"/>
      <c r="AN540" s="1473"/>
      <c r="AO540" s="1473"/>
      <c r="AP540" s="1473"/>
      <c r="AQ540" s="1473"/>
      <c r="AR540" s="1473"/>
      <c r="AS540" s="1473"/>
      <c r="AT540" s="1473"/>
      <c r="AU540" s="1473"/>
      <c r="AV540" s="1473"/>
      <c r="AW540" s="1473"/>
      <c r="AX540" s="1473"/>
      <c r="AY540" s="1473"/>
      <c r="AZ540" s="1473"/>
      <c r="BA540" s="1473"/>
      <c r="BB540" s="1473"/>
      <c r="BC540" s="1473"/>
      <c r="BD540" s="1497"/>
      <c r="BE540" s="1473"/>
      <c r="BF540" s="1473"/>
      <c r="BG540" s="1473"/>
      <c r="BH540" s="1473"/>
      <c r="BI540" s="1473"/>
      <c r="BK540" s="206"/>
    </row>
    <row r="541" spans="1:63" s="202" customFormat="1" ht="15.75" customHeight="1">
      <c r="A541" s="1481"/>
      <c r="B541" s="204"/>
      <c r="I541" s="205"/>
      <c r="J541" s="1473"/>
      <c r="K541" s="1473"/>
      <c r="L541" s="1499"/>
      <c r="M541" s="1473"/>
      <c r="N541" s="1473" t="s">
        <v>1727</v>
      </c>
      <c r="O541" s="1473"/>
      <c r="P541" s="1473"/>
      <c r="Q541" s="1473"/>
      <c r="R541" s="1473"/>
      <c r="S541" s="1473"/>
      <c r="T541" s="1473"/>
      <c r="U541" s="1473"/>
      <c r="V541" s="1473"/>
      <c r="W541" s="1473"/>
      <c r="X541" s="1473"/>
      <c r="Y541" s="1473"/>
      <c r="Z541" s="1473"/>
      <c r="AA541" s="1473"/>
      <c r="AB541" s="1473"/>
      <c r="AC541" s="1473"/>
      <c r="AD541" s="1473"/>
      <c r="AE541" s="1473"/>
      <c r="AF541" s="1473"/>
      <c r="AG541" s="1473"/>
      <c r="AH541" s="1473"/>
      <c r="AI541" s="1473"/>
      <c r="AJ541" s="1473"/>
      <c r="AK541" s="1473"/>
      <c r="AL541" s="1473"/>
      <c r="AM541" s="1473"/>
      <c r="AN541" s="1473"/>
      <c r="AO541" s="1473"/>
      <c r="AP541" s="1473"/>
      <c r="AQ541" s="1473"/>
      <c r="AR541" s="1473"/>
      <c r="AS541" s="1473"/>
      <c r="AT541" s="1473"/>
      <c r="AU541" s="1473"/>
      <c r="AV541" s="1473"/>
      <c r="AW541" s="1473"/>
      <c r="AX541" s="1473"/>
      <c r="AY541" s="1473"/>
      <c r="AZ541" s="1473"/>
      <c r="BA541" s="1473"/>
      <c r="BB541" s="1473"/>
      <c r="BC541" s="1473"/>
      <c r="BD541" s="1497"/>
      <c r="BE541" s="1473"/>
      <c r="BF541" s="1473"/>
      <c r="BG541" s="1473"/>
      <c r="BH541" s="1473"/>
      <c r="BI541" s="1473"/>
      <c r="BK541" s="206"/>
    </row>
    <row r="542" spans="1:63" s="202" customFormat="1" ht="15.75" customHeight="1">
      <c r="A542" s="1481"/>
      <c r="B542" s="204"/>
      <c r="I542" s="205"/>
      <c r="J542" s="1473"/>
      <c r="K542" s="1473"/>
      <c r="L542" s="1499"/>
      <c r="M542" s="1473"/>
      <c r="N542" s="1473" t="s">
        <v>6436</v>
      </c>
      <c r="O542" s="1473" t="s">
        <v>6435</v>
      </c>
      <c r="P542" s="1473"/>
      <c r="Q542" s="1473"/>
      <c r="R542" s="1473"/>
      <c r="S542" s="1473"/>
      <c r="T542" s="1473"/>
      <c r="U542" s="1473"/>
      <c r="V542" s="1473"/>
      <c r="W542" s="1473"/>
      <c r="X542" s="1473"/>
      <c r="Y542" s="1473"/>
      <c r="Z542" s="1473"/>
      <c r="AA542" s="1473"/>
      <c r="AB542" s="1473"/>
      <c r="AC542" s="1473"/>
      <c r="AD542" s="1473"/>
      <c r="AE542" s="1473"/>
      <c r="AF542" s="1473"/>
      <c r="AG542" s="1473"/>
      <c r="AH542" s="1473"/>
      <c r="AI542" s="1473"/>
      <c r="AJ542" s="1473"/>
      <c r="AK542" s="1473"/>
      <c r="AL542" s="1473"/>
      <c r="AM542" s="1473"/>
      <c r="AN542" s="1473"/>
      <c r="AO542" s="1473"/>
      <c r="AP542" s="1473"/>
      <c r="AQ542" s="1473"/>
      <c r="AR542" s="1473"/>
      <c r="AS542" s="1473"/>
      <c r="AT542" s="1473"/>
      <c r="AU542" s="1473"/>
      <c r="AV542" s="1473"/>
      <c r="AW542" s="1473"/>
      <c r="AX542" s="1473"/>
      <c r="AY542" s="1473"/>
      <c r="AZ542" s="1473"/>
      <c r="BA542" s="1473"/>
      <c r="BB542" s="1473"/>
      <c r="BC542" s="1473"/>
      <c r="BD542" s="1497"/>
      <c r="BE542" s="1473"/>
      <c r="BF542" s="1473"/>
      <c r="BG542" s="1473"/>
      <c r="BH542" s="1473"/>
      <c r="BI542" s="1473"/>
      <c r="BK542" s="206"/>
    </row>
    <row r="543" spans="1:63" s="202" customFormat="1" ht="15.75" customHeight="1">
      <c r="A543" s="1481"/>
      <c r="B543" s="204"/>
      <c r="I543" s="205"/>
      <c r="J543" s="1473"/>
      <c r="K543" s="1473"/>
      <c r="L543" s="1499"/>
      <c r="M543" s="1473"/>
      <c r="N543" s="1473"/>
      <c r="O543" s="1473"/>
      <c r="P543" s="1473"/>
      <c r="Q543" s="1473" t="s">
        <v>6425</v>
      </c>
      <c r="R543" s="1473"/>
      <c r="S543" s="1473"/>
      <c r="T543" s="1473"/>
      <c r="U543" s="1473"/>
      <c r="V543" s="1473"/>
      <c r="W543" s="1473"/>
      <c r="X543" s="1473"/>
      <c r="Y543" s="1473"/>
      <c r="Z543" s="1473"/>
      <c r="AA543" s="1473"/>
      <c r="AB543" s="1473"/>
      <c r="AC543" s="1473"/>
      <c r="AD543" s="1473"/>
      <c r="AE543" s="1473"/>
      <c r="AF543" s="1473"/>
      <c r="AG543" s="1473"/>
      <c r="AH543" s="1473"/>
      <c r="AI543" s="1473"/>
      <c r="AJ543" s="1473"/>
      <c r="AK543" s="1473"/>
      <c r="AL543" s="1473"/>
      <c r="AM543" s="1473"/>
      <c r="AN543" s="1473"/>
      <c r="AO543" s="1473"/>
      <c r="AP543" s="1473"/>
      <c r="AQ543" s="1473"/>
      <c r="AR543" s="1473"/>
      <c r="AS543" s="1473"/>
      <c r="AT543" s="1473"/>
      <c r="AU543" s="1473"/>
      <c r="AV543" s="1473"/>
      <c r="AW543" s="1473"/>
      <c r="AX543" s="1473"/>
      <c r="AY543" s="1473"/>
      <c r="AZ543" s="1473"/>
      <c r="BA543" s="1473"/>
      <c r="BB543" s="1473"/>
      <c r="BC543" s="1473"/>
      <c r="BD543" s="1497"/>
      <c r="BE543" s="1473"/>
      <c r="BF543" s="1473"/>
      <c r="BG543" s="1473"/>
      <c r="BH543" s="1473"/>
      <c r="BI543" s="1473"/>
      <c r="BK543" s="206"/>
    </row>
    <row r="544" spans="1:63" s="202" customFormat="1" ht="15.75" customHeight="1">
      <c r="A544" s="1481"/>
      <c r="B544" s="204"/>
      <c r="I544" s="205"/>
      <c r="J544" s="1473"/>
      <c r="K544" s="1473"/>
      <c r="L544" s="1499"/>
      <c r="M544" s="1473"/>
      <c r="N544" s="1473"/>
      <c r="O544" s="1473"/>
      <c r="P544" s="1473"/>
      <c r="Q544" s="1473"/>
      <c r="R544" s="1473"/>
      <c r="S544" s="1473"/>
      <c r="T544" s="1473" t="s">
        <v>1716</v>
      </c>
      <c r="U544" s="1473"/>
      <c r="V544" s="1473"/>
      <c r="W544" s="1473"/>
      <c r="X544" s="1473"/>
      <c r="Y544" s="1473"/>
      <c r="Z544" s="1473"/>
      <c r="AA544" s="1473"/>
      <c r="AB544" s="1473"/>
      <c r="AC544" s="1473"/>
      <c r="AD544" s="1473"/>
      <c r="AE544" s="1473"/>
      <c r="AF544" s="1473"/>
      <c r="AG544" s="1473"/>
      <c r="AH544" s="1473"/>
      <c r="AI544" s="1473"/>
      <c r="AJ544" s="1473"/>
      <c r="AK544" s="1473"/>
      <c r="AL544" s="1473"/>
      <c r="AM544" s="1473"/>
      <c r="AN544" s="1473"/>
      <c r="AO544" s="1473"/>
      <c r="AP544" s="1473"/>
      <c r="AQ544" s="1473"/>
      <c r="AR544" s="1473"/>
      <c r="AS544" s="1473"/>
      <c r="AT544" s="1473"/>
      <c r="AU544" s="1473"/>
      <c r="AV544" s="1473"/>
      <c r="AW544" s="1473"/>
      <c r="AX544" s="1473"/>
      <c r="AY544" s="1473"/>
      <c r="AZ544" s="1473"/>
      <c r="BA544" s="1473"/>
      <c r="BB544" s="1473"/>
      <c r="BC544" s="1473"/>
      <c r="BD544" s="1497"/>
      <c r="BE544" s="1473"/>
      <c r="BF544" s="1473"/>
      <c r="BG544" s="1473"/>
      <c r="BH544" s="1473"/>
      <c r="BI544" s="1473"/>
      <c r="BK544" s="206"/>
    </row>
    <row r="545" spans="1:63" s="202" customFormat="1" ht="15.75" customHeight="1">
      <c r="A545" s="1481"/>
      <c r="B545" s="204"/>
      <c r="I545" s="205"/>
      <c r="J545" s="1473"/>
      <c r="K545" s="1473"/>
      <c r="L545" s="1499"/>
      <c r="M545" s="1473"/>
      <c r="N545" s="1473"/>
      <c r="O545" s="1473"/>
      <c r="P545" s="1473"/>
      <c r="Q545" s="1473" t="s">
        <v>6426</v>
      </c>
      <c r="R545" s="1473"/>
      <c r="S545" s="1473"/>
      <c r="T545" s="1473"/>
      <c r="U545" s="1473"/>
      <c r="V545" s="1473"/>
      <c r="W545" s="1473"/>
      <c r="X545" s="1473"/>
      <c r="Y545" s="1473"/>
      <c r="Z545" s="1473"/>
      <c r="AA545" s="1473"/>
      <c r="AB545" s="1473"/>
      <c r="AC545" s="1473"/>
      <c r="AD545" s="1473"/>
      <c r="AE545" s="1473"/>
      <c r="AF545" s="1473"/>
      <c r="AG545" s="1473"/>
      <c r="AH545" s="1473"/>
      <c r="AI545" s="1473"/>
      <c r="AJ545" s="1473"/>
      <c r="AK545" s="1473"/>
      <c r="AL545" s="1473"/>
      <c r="AM545" s="1473"/>
      <c r="AN545" s="1473"/>
      <c r="AO545" s="1473"/>
      <c r="AP545" s="1473"/>
      <c r="AQ545" s="1473"/>
      <c r="AR545" s="1473"/>
      <c r="AS545" s="1473"/>
      <c r="AT545" s="1473"/>
      <c r="AU545" s="1473"/>
      <c r="AV545" s="1473"/>
      <c r="AW545" s="1473"/>
      <c r="AX545" s="1473"/>
      <c r="AY545" s="1473"/>
      <c r="AZ545" s="1473"/>
      <c r="BA545" s="1473"/>
      <c r="BB545" s="1473"/>
      <c r="BC545" s="1473"/>
      <c r="BD545" s="1497"/>
      <c r="BE545" s="1473"/>
      <c r="BF545" s="1473"/>
      <c r="BG545" s="1473"/>
      <c r="BH545" s="1473"/>
      <c r="BI545" s="1473"/>
      <c r="BK545" s="206"/>
    </row>
    <row r="546" spans="1:63" s="202" customFormat="1" ht="15.75" customHeight="1">
      <c r="A546" s="1481"/>
      <c r="B546" s="204"/>
      <c r="I546" s="205"/>
      <c r="J546" s="1473"/>
      <c r="K546" s="1473"/>
      <c r="L546" s="1499"/>
      <c r="M546" s="1473"/>
      <c r="N546" s="1473"/>
      <c r="O546" s="1473"/>
      <c r="P546" s="1473"/>
      <c r="Q546" s="1473"/>
      <c r="R546" s="1473"/>
      <c r="S546" s="1473"/>
      <c r="T546" s="1473" t="s">
        <v>1718</v>
      </c>
      <c r="U546" s="1473"/>
      <c r="V546" s="1473"/>
      <c r="W546" s="1473"/>
      <c r="X546" s="1473"/>
      <c r="Y546" s="1473"/>
      <c r="Z546" s="1473"/>
      <c r="AA546" s="1473"/>
      <c r="AB546" s="1473"/>
      <c r="AC546" s="1473"/>
      <c r="AD546" s="1473"/>
      <c r="AE546" s="1473"/>
      <c r="AF546" s="1473"/>
      <c r="AG546" s="1473"/>
      <c r="AH546" s="1473"/>
      <c r="AI546" s="1473"/>
      <c r="AJ546" s="1473"/>
      <c r="AK546" s="1473"/>
      <c r="AL546" s="1473"/>
      <c r="AM546" s="1473"/>
      <c r="AN546" s="1473"/>
      <c r="AO546" s="1473"/>
      <c r="AP546" s="1473"/>
      <c r="AQ546" s="1473"/>
      <c r="AR546" s="1473"/>
      <c r="AS546" s="1473"/>
      <c r="AT546" s="1473"/>
      <c r="AU546" s="1473"/>
      <c r="AV546" s="1473"/>
      <c r="AW546" s="1473"/>
      <c r="AX546" s="1473"/>
      <c r="AY546" s="1473"/>
      <c r="AZ546" s="1473"/>
      <c r="BA546" s="1473"/>
      <c r="BB546" s="1473"/>
      <c r="BC546" s="1473"/>
      <c r="BD546" s="1497"/>
      <c r="BE546" s="1473"/>
      <c r="BF546" s="1473"/>
      <c r="BG546" s="1473"/>
      <c r="BH546" s="1473"/>
      <c r="BI546" s="1473"/>
      <c r="BK546" s="206"/>
    </row>
    <row r="547" spans="1:63" s="202" customFormat="1" ht="15.75" customHeight="1">
      <c r="A547" s="1481"/>
      <c r="B547" s="204"/>
      <c r="I547" s="205"/>
      <c r="J547" s="1473"/>
      <c r="K547" s="1473"/>
      <c r="L547" s="1499"/>
      <c r="M547" s="1473"/>
      <c r="N547" s="1473"/>
      <c r="O547" s="1473"/>
      <c r="P547" s="1473"/>
      <c r="Q547" s="1473" t="s">
        <v>6427</v>
      </c>
      <c r="R547" s="1473"/>
      <c r="S547" s="1473"/>
      <c r="T547" s="1473"/>
      <c r="U547" s="1473"/>
      <c r="V547" s="1473"/>
      <c r="W547" s="1473"/>
      <c r="X547" s="1473"/>
      <c r="Y547" s="1473"/>
      <c r="Z547" s="1473"/>
      <c r="AA547" s="1473"/>
      <c r="AB547" s="1473"/>
      <c r="AC547" s="1473"/>
      <c r="AD547" s="1473"/>
      <c r="AE547" s="1473"/>
      <c r="AF547" s="1473"/>
      <c r="AG547" s="1473"/>
      <c r="AH547" s="1473"/>
      <c r="AI547" s="1473"/>
      <c r="AJ547" s="1473"/>
      <c r="AK547" s="1473"/>
      <c r="AL547" s="1473"/>
      <c r="AM547" s="1473"/>
      <c r="AN547" s="1473"/>
      <c r="AO547" s="1473"/>
      <c r="AP547" s="1473"/>
      <c r="AQ547" s="1473"/>
      <c r="AR547" s="1473"/>
      <c r="AS547" s="1473"/>
      <c r="AT547" s="1473"/>
      <c r="AU547" s="1473"/>
      <c r="AV547" s="1473"/>
      <c r="AW547" s="1473"/>
      <c r="AX547" s="1473"/>
      <c r="AY547" s="1473"/>
      <c r="AZ547" s="1473"/>
      <c r="BA547" s="1473"/>
      <c r="BB547" s="1473"/>
      <c r="BC547" s="1473"/>
      <c r="BD547" s="1497"/>
      <c r="BE547" s="1473"/>
      <c r="BF547" s="1473"/>
      <c r="BG547" s="1473"/>
      <c r="BH547" s="1473"/>
      <c r="BI547" s="1473"/>
      <c r="BK547" s="206"/>
    </row>
    <row r="548" spans="1:63" s="202" customFormat="1" ht="15.75" customHeight="1">
      <c r="A548" s="1481"/>
      <c r="B548" s="204"/>
      <c r="I548" s="205"/>
      <c r="J548" s="1473"/>
      <c r="K548" s="1473"/>
      <c r="L548" s="1499"/>
      <c r="M548" s="1473"/>
      <c r="N548" s="1473"/>
      <c r="O548" s="1473"/>
      <c r="P548" s="1473"/>
      <c r="Q548" s="1473"/>
      <c r="R548" s="1473"/>
      <c r="S548" s="1473"/>
      <c r="T548" s="1473" t="s">
        <v>6428</v>
      </c>
      <c r="U548" s="1473"/>
      <c r="V548" s="1473"/>
      <c r="W548" s="1473"/>
      <c r="X548" s="1473"/>
      <c r="Y548" s="1473"/>
      <c r="Z548" s="1473"/>
      <c r="AA548" s="1473"/>
      <c r="AB548" s="1473"/>
      <c r="AC548" s="1473"/>
      <c r="AD548" s="1473"/>
      <c r="AE548" s="1473"/>
      <c r="AF548" s="1473"/>
      <c r="AG548" s="1473"/>
      <c r="AH548" s="1473"/>
      <c r="AI548" s="1473"/>
      <c r="AJ548" s="1473"/>
      <c r="AK548" s="1473"/>
      <c r="AL548" s="1473"/>
      <c r="AM548" s="1473"/>
      <c r="AN548" s="1473"/>
      <c r="AO548" s="1473"/>
      <c r="AP548" s="1473"/>
      <c r="AQ548" s="1473"/>
      <c r="AR548" s="1473"/>
      <c r="AS548" s="1473"/>
      <c r="AT548" s="1473"/>
      <c r="AU548" s="1473"/>
      <c r="AV548" s="1473"/>
      <c r="AW548" s="1473"/>
      <c r="AX548" s="1473"/>
      <c r="AY548" s="1473"/>
      <c r="AZ548" s="1473"/>
      <c r="BA548" s="1473"/>
      <c r="BB548" s="1473"/>
      <c r="BC548" s="1473"/>
      <c r="BD548" s="1497"/>
      <c r="BE548" s="1473"/>
      <c r="BF548" s="1473"/>
      <c r="BG548" s="1473"/>
      <c r="BH548" s="1473"/>
      <c r="BI548" s="1473"/>
      <c r="BK548" s="206"/>
    </row>
    <row r="549" spans="1:63" s="202" customFormat="1" ht="15.75" customHeight="1">
      <c r="A549" s="1481"/>
      <c r="B549" s="204"/>
      <c r="I549" s="205"/>
      <c r="J549" s="1473"/>
      <c r="K549" s="1473"/>
      <c r="L549" s="1499"/>
      <c r="M549" s="1473"/>
      <c r="N549" s="1473"/>
      <c r="O549" s="1473"/>
      <c r="P549" s="1473"/>
      <c r="Q549" s="1473"/>
      <c r="R549" s="1473"/>
      <c r="S549" s="1473"/>
      <c r="T549" s="1473"/>
      <c r="U549" s="1473"/>
      <c r="V549" s="1473"/>
      <c r="W549" s="1473"/>
      <c r="X549" s="1473"/>
      <c r="Y549" s="1473"/>
      <c r="Z549" s="1473" t="s">
        <v>1721</v>
      </c>
      <c r="AA549" s="1473"/>
      <c r="AB549" s="1473"/>
      <c r="AC549" s="1473"/>
      <c r="AD549" s="1473"/>
      <c r="AE549" s="1473"/>
      <c r="AF549" s="1473"/>
      <c r="AG549" s="1473"/>
      <c r="AH549" s="1473"/>
      <c r="AI549" s="1473"/>
      <c r="AJ549" s="1473"/>
      <c r="AK549" s="1473"/>
      <c r="AL549" s="1473"/>
      <c r="AM549" s="1473"/>
      <c r="AN549" s="1473"/>
      <c r="AO549" s="1473"/>
      <c r="AP549" s="1473"/>
      <c r="AQ549" s="1473"/>
      <c r="AR549" s="1473"/>
      <c r="AS549" s="1473"/>
      <c r="AT549" s="1473"/>
      <c r="AU549" s="1473"/>
      <c r="AV549" s="1473"/>
      <c r="AW549" s="1473"/>
      <c r="AX549" s="1473"/>
      <c r="AY549" s="1473"/>
      <c r="AZ549" s="1473"/>
      <c r="BA549" s="1473"/>
      <c r="BB549" s="1473"/>
      <c r="BC549" s="1473"/>
      <c r="BD549" s="1497"/>
      <c r="BE549" s="1473"/>
      <c r="BF549" s="1473"/>
      <c r="BG549" s="1473"/>
      <c r="BH549" s="1473"/>
      <c r="BI549" s="1473"/>
      <c r="BK549" s="206"/>
    </row>
    <row r="550" spans="1:63" s="202" customFormat="1" ht="15.75" customHeight="1">
      <c r="A550" s="1481"/>
      <c r="B550" s="204"/>
      <c r="I550" s="205"/>
      <c r="J550" s="1473"/>
      <c r="K550" s="1473"/>
      <c r="L550" s="1499"/>
      <c r="M550" s="1473"/>
      <c r="N550" s="1473"/>
      <c r="O550" s="1473"/>
      <c r="P550" s="1473"/>
      <c r="Q550" s="1473"/>
      <c r="R550" s="1473"/>
      <c r="S550" s="1473"/>
      <c r="T550" s="1473"/>
      <c r="U550" s="1473"/>
      <c r="V550" s="1473"/>
      <c r="W550" s="1473"/>
      <c r="X550" s="1473"/>
      <c r="Y550" s="1473" t="s">
        <v>6427</v>
      </c>
      <c r="Z550" s="1473"/>
      <c r="AA550" s="1473"/>
      <c r="AB550" s="1473"/>
      <c r="AC550" s="1473"/>
      <c r="AD550" s="1473"/>
      <c r="AE550" s="1473"/>
      <c r="AF550" s="1473"/>
      <c r="AG550" s="1473"/>
      <c r="AH550" s="1473"/>
      <c r="AI550" s="1473"/>
      <c r="AJ550" s="1473"/>
      <c r="AK550" s="1473"/>
      <c r="AL550" s="1473"/>
      <c r="AM550" s="1473"/>
      <c r="AN550" s="1473"/>
      <c r="AO550" s="1473"/>
      <c r="AP550" s="1473"/>
      <c r="AQ550" s="1473"/>
      <c r="AR550" s="1473"/>
      <c r="AS550" s="1473"/>
      <c r="AT550" s="1473"/>
      <c r="AU550" s="1473"/>
      <c r="AV550" s="1473"/>
      <c r="AW550" s="1473"/>
      <c r="AX550" s="1473"/>
      <c r="AY550" s="1473"/>
      <c r="AZ550" s="1473"/>
      <c r="BA550" s="1473"/>
      <c r="BB550" s="1473"/>
      <c r="BC550" s="1473"/>
      <c r="BD550" s="1497"/>
      <c r="BE550" s="1473"/>
      <c r="BF550" s="1473"/>
      <c r="BG550" s="1473"/>
      <c r="BH550" s="1473"/>
      <c r="BI550" s="1473"/>
      <c r="BK550" s="206"/>
    </row>
    <row r="551" spans="1:63" s="202" customFormat="1" ht="15.75" customHeight="1">
      <c r="A551" s="1481"/>
      <c r="B551" s="204"/>
      <c r="I551" s="205"/>
      <c r="J551" s="1473"/>
      <c r="K551" s="1473"/>
      <c r="L551" s="1499"/>
      <c r="M551" s="1473"/>
      <c r="N551" s="1473"/>
      <c r="O551" s="1473"/>
      <c r="P551" s="1473"/>
      <c r="Q551" s="1473"/>
      <c r="R551" s="1473"/>
      <c r="S551" s="1473"/>
      <c r="T551" s="1473"/>
      <c r="U551" s="1473"/>
      <c r="V551" s="1473"/>
      <c r="W551" s="1473"/>
      <c r="X551" s="1473"/>
      <c r="Y551" s="1473" t="s">
        <v>6429</v>
      </c>
      <c r="Z551" s="1473"/>
      <c r="AA551" s="1473"/>
      <c r="AB551" s="1473"/>
      <c r="AC551" s="1473"/>
      <c r="AD551" s="1473"/>
      <c r="AE551" s="1473"/>
      <c r="AF551" s="1473"/>
      <c r="AG551" s="1473"/>
      <c r="AH551" s="1473"/>
      <c r="AI551" s="1473"/>
      <c r="AJ551" s="1473"/>
      <c r="AK551" s="1473"/>
      <c r="AL551" s="1473"/>
      <c r="AM551" s="1473"/>
      <c r="AN551" s="1473"/>
      <c r="AO551" s="1473"/>
      <c r="AP551" s="1473"/>
      <c r="AQ551" s="1473"/>
      <c r="AR551" s="1473"/>
      <c r="AS551" s="1473"/>
      <c r="AT551" s="1473"/>
      <c r="AU551" s="1473"/>
      <c r="AV551" s="1473"/>
      <c r="AW551" s="1473"/>
      <c r="AX551" s="1473"/>
      <c r="AY551" s="1473"/>
      <c r="AZ551" s="1473"/>
      <c r="BA551" s="1473"/>
      <c r="BB551" s="1473"/>
      <c r="BC551" s="1473"/>
      <c r="BD551" s="1497"/>
      <c r="BE551" s="1473"/>
      <c r="BF551" s="1473"/>
      <c r="BG551" s="1473"/>
      <c r="BH551" s="1473"/>
      <c r="BI551" s="1473"/>
      <c r="BK551" s="206"/>
    </row>
    <row r="552" spans="1:63" s="202" customFormat="1" ht="15.75" customHeight="1">
      <c r="A552" s="1481"/>
      <c r="B552" s="204"/>
      <c r="I552" s="205"/>
      <c r="J552" s="1473"/>
      <c r="K552" s="1473"/>
      <c r="L552" s="1499"/>
      <c r="M552" s="1473"/>
      <c r="N552" s="1473"/>
      <c r="O552" s="1473"/>
      <c r="P552" s="1473"/>
      <c r="Q552" s="1473"/>
      <c r="R552" s="1473"/>
      <c r="S552" s="1473"/>
      <c r="T552" s="1473"/>
      <c r="U552" s="1473"/>
      <c r="V552" s="1473"/>
      <c r="W552" s="1473"/>
      <c r="X552" s="1473"/>
      <c r="Y552" s="1473" t="s">
        <v>1723</v>
      </c>
      <c r="Z552" s="1473"/>
      <c r="AA552" s="1473"/>
      <c r="AB552" s="1473"/>
      <c r="AC552" s="1473"/>
      <c r="AD552" s="1473"/>
      <c r="AE552" s="1473"/>
      <c r="AF552" s="1473"/>
      <c r="AG552" s="1473"/>
      <c r="AH552" s="1473"/>
      <c r="AI552" s="1473"/>
      <c r="AJ552" s="1473"/>
      <c r="AK552" s="1473"/>
      <c r="AL552" s="1473"/>
      <c r="AM552" s="1473"/>
      <c r="AN552" s="1473"/>
      <c r="AO552" s="1473"/>
      <c r="AP552" s="1473"/>
      <c r="AQ552" s="1473"/>
      <c r="AR552" s="1473"/>
      <c r="AS552" s="1473"/>
      <c r="AT552" s="1473"/>
      <c r="AU552" s="1473"/>
      <c r="AV552" s="1473"/>
      <c r="AW552" s="1473"/>
      <c r="AX552" s="1473"/>
      <c r="AY552" s="1473"/>
      <c r="AZ552" s="1473"/>
      <c r="BA552" s="1473"/>
      <c r="BB552" s="1473"/>
      <c r="BC552" s="1473"/>
      <c r="BD552" s="1497"/>
      <c r="BE552" s="1473"/>
      <c r="BF552" s="1473"/>
      <c r="BG552" s="1473"/>
      <c r="BH552" s="1473"/>
      <c r="BI552" s="1473"/>
      <c r="BK552" s="206"/>
    </row>
    <row r="553" spans="1:63" s="202" customFormat="1" ht="15.75" customHeight="1">
      <c r="A553" s="1481"/>
      <c r="B553" s="204"/>
      <c r="I553" s="205"/>
      <c r="J553" s="1473"/>
      <c r="K553" s="1473"/>
      <c r="L553" s="1499"/>
      <c r="M553" s="1473"/>
      <c r="N553" s="1473"/>
      <c r="O553" s="1473"/>
      <c r="P553" s="1473"/>
      <c r="Q553" s="1473"/>
      <c r="R553" s="1473"/>
      <c r="S553" s="1473"/>
      <c r="T553" s="1473"/>
      <c r="U553" s="1473"/>
      <c r="V553" s="1473"/>
      <c r="W553" s="1473"/>
      <c r="X553" s="1473"/>
      <c r="Y553" s="1473" t="s">
        <v>1724</v>
      </c>
      <c r="Z553" s="1473"/>
      <c r="AA553" s="1473"/>
      <c r="AB553" s="1473"/>
      <c r="AC553" s="1473"/>
      <c r="AD553" s="1473"/>
      <c r="AE553" s="1473"/>
      <c r="AF553" s="1473"/>
      <c r="AG553" s="1473"/>
      <c r="AH553" s="1473"/>
      <c r="AI553" s="1473"/>
      <c r="AJ553" s="1473"/>
      <c r="AK553" s="1473"/>
      <c r="AL553" s="1473"/>
      <c r="AM553" s="1473"/>
      <c r="AN553" s="1473"/>
      <c r="AO553" s="1473"/>
      <c r="AP553" s="1473"/>
      <c r="AQ553" s="1473"/>
      <c r="AR553" s="1473"/>
      <c r="AS553" s="1473"/>
      <c r="AT553" s="1473"/>
      <c r="AU553" s="1473"/>
      <c r="AV553" s="1473"/>
      <c r="AW553" s="1473"/>
      <c r="AX553" s="1473"/>
      <c r="AY553" s="1473"/>
      <c r="AZ553" s="1473"/>
      <c r="BA553" s="1473"/>
      <c r="BB553" s="1473"/>
      <c r="BC553" s="1473"/>
      <c r="BD553" s="1497"/>
      <c r="BE553" s="1473"/>
      <c r="BF553" s="1473"/>
      <c r="BG553" s="1473"/>
      <c r="BH553" s="1473"/>
      <c r="BI553" s="1473"/>
      <c r="BK553" s="206"/>
    </row>
    <row r="554" spans="1:63" s="202" customFormat="1" ht="15.75" customHeight="1">
      <c r="A554" s="1481"/>
      <c r="B554" s="204"/>
      <c r="I554" s="205"/>
      <c r="J554" s="1473"/>
      <c r="K554" s="1473"/>
      <c r="L554" s="1499"/>
      <c r="M554" s="1473"/>
      <c r="N554" s="1473"/>
      <c r="O554" s="1473"/>
      <c r="P554" s="1473"/>
      <c r="Q554" s="1473"/>
      <c r="R554" s="1473"/>
      <c r="S554" s="1473"/>
      <c r="T554" s="1473"/>
      <c r="U554" s="1473"/>
      <c r="V554" s="1473"/>
      <c r="W554" s="1473"/>
      <c r="X554" s="1473"/>
      <c r="Y554" s="1473" t="s">
        <v>1733</v>
      </c>
      <c r="Z554" s="1473"/>
      <c r="AA554" s="1473"/>
      <c r="AB554" s="1473"/>
      <c r="AC554" s="1473"/>
      <c r="AD554" s="1473"/>
      <c r="AE554" s="1473"/>
      <c r="AF554" s="1473"/>
      <c r="AG554" s="1473"/>
      <c r="AH554" s="1473"/>
      <c r="AI554" s="1473"/>
      <c r="AJ554" s="1473"/>
      <c r="AK554" s="1473"/>
      <c r="AL554" s="1473"/>
      <c r="AM554" s="1473"/>
      <c r="AN554" s="1473"/>
      <c r="AO554" s="1473"/>
      <c r="AP554" s="1473"/>
      <c r="AQ554" s="1473"/>
      <c r="AR554" s="1473"/>
      <c r="AS554" s="1473"/>
      <c r="AT554" s="1473"/>
      <c r="AU554" s="1473"/>
      <c r="AV554" s="1473"/>
      <c r="AW554" s="1473"/>
      <c r="AX554" s="1473"/>
      <c r="AY554" s="1473"/>
      <c r="AZ554" s="1473"/>
      <c r="BA554" s="1473"/>
      <c r="BB554" s="1473"/>
      <c r="BC554" s="1473"/>
      <c r="BD554" s="1497"/>
      <c r="BE554" s="1473"/>
      <c r="BF554" s="1473"/>
      <c r="BG554" s="1473"/>
      <c r="BH554" s="1473"/>
      <c r="BI554" s="1473"/>
      <c r="BK554" s="206"/>
    </row>
    <row r="555" spans="1:63" s="202" customFormat="1" ht="15.75" customHeight="1">
      <c r="A555" s="1481"/>
      <c r="B555" s="204"/>
      <c r="I555" s="205"/>
      <c r="J555" s="1473"/>
      <c r="K555" s="1473"/>
      <c r="L555" s="1499"/>
      <c r="M555" s="1473"/>
      <c r="N555" s="1473"/>
      <c r="O555" s="1473"/>
      <c r="P555" s="1473"/>
      <c r="Q555" s="1473"/>
      <c r="R555" s="1473"/>
      <c r="S555" s="1473"/>
      <c r="T555" s="1473" t="s">
        <v>6430</v>
      </c>
      <c r="U555" s="1473"/>
      <c r="V555" s="1473"/>
      <c r="W555" s="1473"/>
      <c r="X555" s="1473"/>
      <c r="Y555" s="1473"/>
      <c r="Z555" s="1473"/>
      <c r="AA555" s="1473"/>
      <c r="AB555" s="1473"/>
      <c r="AC555" s="1473"/>
      <c r="AD555" s="1473"/>
      <c r="AE555" s="1473"/>
      <c r="AF555" s="1473"/>
      <c r="AG555" s="1473"/>
      <c r="AH555" s="1473"/>
      <c r="AI555" s="1473"/>
      <c r="AJ555" s="1473"/>
      <c r="AK555" s="1473"/>
      <c r="AL555" s="1473"/>
      <c r="AM555" s="1473"/>
      <c r="AN555" s="1473"/>
      <c r="AO555" s="1473"/>
      <c r="AP555" s="1473"/>
      <c r="AQ555" s="1473"/>
      <c r="AR555" s="1473"/>
      <c r="AS555" s="1473"/>
      <c r="AT555" s="1473"/>
      <c r="AU555" s="1473"/>
      <c r="AV555" s="1473"/>
      <c r="AW555" s="1473"/>
      <c r="AX555" s="1473"/>
      <c r="AY555" s="1473"/>
      <c r="AZ555" s="1473"/>
      <c r="BA555" s="1473"/>
      <c r="BB555" s="1473"/>
      <c r="BC555" s="1473"/>
      <c r="BD555" s="1497"/>
      <c r="BE555" s="1473"/>
      <c r="BF555" s="1473"/>
      <c r="BG555" s="1473"/>
      <c r="BH555" s="1473"/>
      <c r="BI555" s="1473"/>
      <c r="BK555" s="206"/>
    </row>
    <row r="556" spans="1:63" s="202" customFormat="1" ht="15.75" customHeight="1">
      <c r="A556" s="1481"/>
      <c r="B556" s="204"/>
      <c r="I556" s="205"/>
      <c r="J556" s="1473"/>
      <c r="K556" s="1473"/>
      <c r="L556" s="1499"/>
      <c r="M556" s="1473"/>
      <c r="N556" s="1473" t="s">
        <v>1727</v>
      </c>
      <c r="O556" s="1473"/>
      <c r="P556" s="1473"/>
      <c r="Q556" s="1473"/>
      <c r="R556" s="1473"/>
      <c r="S556" s="1473"/>
      <c r="T556" s="1473"/>
      <c r="U556" s="1473"/>
      <c r="V556" s="1473"/>
      <c r="W556" s="1473"/>
      <c r="X556" s="1473"/>
      <c r="Y556" s="1473"/>
      <c r="Z556" s="1473"/>
      <c r="AA556" s="1473"/>
      <c r="AB556" s="1473"/>
      <c r="AC556" s="1473"/>
      <c r="AD556" s="1473"/>
      <c r="AE556" s="1473"/>
      <c r="AF556" s="1473"/>
      <c r="AG556" s="1473"/>
      <c r="AH556" s="1473"/>
      <c r="AI556" s="1473"/>
      <c r="AJ556" s="1473"/>
      <c r="AK556" s="1473"/>
      <c r="AL556" s="1473"/>
      <c r="AM556" s="1473"/>
      <c r="AN556" s="1473"/>
      <c r="AO556" s="1473"/>
      <c r="AP556" s="1473"/>
      <c r="AQ556" s="1473"/>
      <c r="AR556" s="1473"/>
      <c r="AS556" s="1473"/>
      <c r="AT556" s="1473"/>
      <c r="AU556" s="1473"/>
      <c r="AV556" s="1473"/>
      <c r="AW556" s="1473"/>
      <c r="AX556" s="1473"/>
      <c r="AY556" s="1473"/>
      <c r="AZ556" s="1473"/>
      <c r="BA556" s="1473"/>
      <c r="BB556" s="1473"/>
      <c r="BC556" s="1473"/>
      <c r="BD556" s="1497"/>
      <c r="BE556" s="1473"/>
      <c r="BF556" s="1473"/>
      <c r="BG556" s="1473"/>
      <c r="BH556" s="1473"/>
      <c r="BI556" s="1473"/>
      <c r="BK556" s="206"/>
    </row>
    <row r="557" spans="1:63" s="202" customFormat="1" ht="15.75" customHeight="1">
      <c r="A557" s="1481"/>
      <c r="B557" s="204"/>
      <c r="I557" s="205"/>
      <c r="J557" s="1473"/>
      <c r="K557" s="1473"/>
      <c r="L557" s="1499"/>
      <c r="M557" s="1473"/>
      <c r="N557" s="1473" t="s">
        <v>6438</v>
      </c>
      <c r="O557" s="1473" t="s">
        <v>6437</v>
      </c>
      <c r="P557" s="1473"/>
      <c r="Q557" s="1473"/>
      <c r="R557" s="1473"/>
      <c r="S557" s="1473"/>
      <c r="T557" s="1473"/>
      <c r="U557" s="1473"/>
      <c r="V557" s="1473"/>
      <c r="W557" s="1473"/>
      <c r="X557" s="1473"/>
      <c r="Y557" s="1473"/>
      <c r="Z557" s="1473"/>
      <c r="AA557" s="1473"/>
      <c r="AB557" s="1473"/>
      <c r="AC557" s="1473"/>
      <c r="AD557" s="1473"/>
      <c r="AE557" s="1473"/>
      <c r="AF557" s="1473"/>
      <c r="AG557" s="1473"/>
      <c r="AH557" s="1473"/>
      <c r="AI557" s="1473"/>
      <c r="AJ557" s="1473"/>
      <c r="AK557" s="1473"/>
      <c r="AL557" s="1473"/>
      <c r="AM557" s="1473"/>
      <c r="AN557" s="1473"/>
      <c r="AO557" s="1473"/>
      <c r="AP557" s="1473"/>
      <c r="AQ557" s="1473"/>
      <c r="AR557" s="1473"/>
      <c r="AS557" s="1473"/>
      <c r="AT557" s="1473"/>
      <c r="AU557" s="1473"/>
      <c r="AV557" s="1473"/>
      <c r="AW557" s="1473"/>
      <c r="AX557" s="1473"/>
      <c r="AY557" s="1473"/>
      <c r="AZ557" s="1473"/>
      <c r="BA557" s="1473"/>
      <c r="BB557" s="1473"/>
      <c r="BC557" s="1473"/>
      <c r="BD557" s="1497"/>
      <c r="BE557" s="1473"/>
      <c r="BF557" s="1473"/>
      <c r="BG557" s="1473"/>
      <c r="BH557" s="1473"/>
      <c r="BI557" s="1473"/>
      <c r="BK557" s="206"/>
    </row>
    <row r="558" spans="1:63" s="202" customFormat="1" ht="15.75" customHeight="1">
      <c r="A558" s="1481"/>
      <c r="B558" s="204"/>
      <c r="I558" s="205"/>
      <c r="J558" s="1473"/>
      <c r="K558" s="1473"/>
      <c r="L558" s="1499"/>
      <c r="M558" s="1473"/>
      <c r="N558" s="1473"/>
      <c r="O558" s="1473"/>
      <c r="P558" s="1473"/>
      <c r="Q558" s="1473" t="s">
        <v>6425</v>
      </c>
      <c r="R558" s="1473"/>
      <c r="S558" s="1473"/>
      <c r="T558" s="1473"/>
      <c r="U558" s="1473"/>
      <c r="V558" s="1473"/>
      <c r="W558" s="1473"/>
      <c r="X558" s="1473"/>
      <c r="Y558" s="1473"/>
      <c r="Z558" s="1473"/>
      <c r="AA558" s="1473"/>
      <c r="AB558" s="1473"/>
      <c r="AC558" s="1473"/>
      <c r="AD558" s="1473"/>
      <c r="AE558" s="1473"/>
      <c r="AF558" s="1473"/>
      <c r="AG558" s="1473"/>
      <c r="AH558" s="1473"/>
      <c r="AI558" s="1473"/>
      <c r="AJ558" s="1473"/>
      <c r="AK558" s="1473"/>
      <c r="AL558" s="1473"/>
      <c r="AM558" s="1473"/>
      <c r="AN558" s="1473"/>
      <c r="AO558" s="1473"/>
      <c r="AP558" s="1473"/>
      <c r="AQ558" s="1473"/>
      <c r="AR558" s="1473"/>
      <c r="AS558" s="1473"/>
      <c r="AT558" s="1473"/>
      <c r="AU558" s="1473"/>
      <c r="AV558" s="1473"/>
      <c r="AW558" s="1473"/>
      <c r="AX558" s="1473"/>
      <c r="AY558" s="1473"/>
      <c r="AZ558" s="1473"/>
      <c r="BA558" s="1473"/>
      <c r="BB558" s="1473"/>
      <c r="BC558" s="1473"/>
      <c r="BD558" s="1497"/>
      <c r="BE558" s="1473"/>
      <c r="BF558" s="1473"/>
      <c r="BG558" s="1473"/>
      <c r="BH558" s="1473"/>
      <c r="BI558" s="1473"/>
      <c r="BK558" s="206"/>
    </row>
    <row r="559" spans="1:63" s="202" customFormat="1" ht="15.75" customHeight="1">
      <c r="A559" s="1481"/>
      <c r="B559" s="204"/>
      <c r="I559" s="205"/>
      <c r="J559" s="1473"/>
      <c r="K559" s="1473"/>
      <c r="L559" s="1499"/>
      <c r="M559" s="1473"/>
      <c r="N559" s="1473"/>
      <c r="O559" s="1473"/>
      <c r="P559" s="1473"/>
      <c r="Q559" s="1473"/>
      <c r="R559" s="1473"/>
      <c r="S559" s="1473"/>
      <c r="T559" s="1473" t="s">
        <v>1716</v>
      </c>
      <c r="U559" s="1473"/>
      <c r="V559" s="1473"/>
      <c r="W559" s="1473"/>
      <c r="X559" s="1473"/>
      <c r="Y559" s="1473"/>
      <c r="Z559" s="1473"/>
      <c r="AA559" s="1473"/>
      <c r="AB559" s="1473"/>
      <c r="AC559" s="1473"/>
      <c r="AD559" s="1473"/>
      <c r="AE559" s="1473"/>
      <c r="AF559" s="1473"/>
      <c r="AG559" s="1473"/>
      <c r="AH559" s="1473"/>
      <c r="AI559" s="1473"/>
      <c r="AJ559" s="1473"/>
      <c r="AK559" s="1473"/>
      <c r="AL559" s="1473"/>
      <c r="AM559" s="1473"/>
      <c r="AN559" s="1473"/>
      <c r="AO559" s="1473"/>
      <c r="AP559" s="1473"/>
      <c r="AQ559" s="1473"/>
      <c r="AR559" s="1473"/>
      <c r="AS559" s="1473"/>
      <c r="AT559" s="1473"/>
      <c r="AU559" s="1473"/>
      <c r="AV559" s="1473"/>
      <c r="AW559" s="1473"/>
      <c r="AX559" s="1473"/>
      <c r="AY559" s="1473"/>
      <c r="AZ559" s="1473"/>
      <c r="BA559" s="1473"/>
      <c r="BB559" s="1473"/>
      <c r="BC559" s="1473"/>
      <c r="BD559" s="1497"/>
      <c r="BE559" s="1473"/>
      <c r="BF559" s="1473"/>
      <c r="BG559" s="1473"/>
      <c r="BH559" s="1473"/>
      <c r="BI559" s="1473"/>
      <c r="BK559" s="206"/>
    </row>
    <row r="560" spans="1:63" s="202" customFormat="1" ht="15.75" customHeight="1">
      <c r="A560" s="1481"/>
      <c r="B560" s="204"/>
      <c r="I560" s="205"/>
      <c r="J560" s="1473"/>
      <c r="K560" s="1473"/>
      <c r="L560" s="1499"/>
      <c r="M560" s="1473"/>
      <c r="N560" s="1473"/>
      <c r="O560" s="1473"/>
      <c r="P560" s="1473"/>
      <c r="Q560" s="1473" t="s">
        <v>6426</v>
      </c>
      <c r="R560" s="1473"/>
      <c r="S560" s="1473"/>
      <c r="T560" s="1473"/>
      <c r="U560" s="1473"/>
      <c r="V560" s="1473"/>
      <c r="W560" s="1473"/>
      <c r="X560" s="1473"/>
      <c r="Y560" s="1473"/>
      <c r="Z560" s="1473"/>
      <c r="AA560" s="1473"/>
      <c r="AB560" s="1473"/>
      <c r="AC560" s="1473"/>
      <c r="AD560" s="1473"/>
      <c r="AE560" s="1473"/>
      <c r="AF560" s="1473"/>
      <c r="AG560" s="1473"/>
      <c r="AH560" s="1473"/>
      <c r="AI560" s="1473"/>
      <c r="AJ560" s="1473"/>
      <c r="AK560" s="1473"/>
      <c r="AL560" s="1473"/>
      <c r="AM560" s="1473"/>
      <c r="AN560" s="1473"/>
      <c r="AO560" s="1473"/>
      <c r="AP560" s="1473"/>
      <c r="AQ560" s="1473"/>
      <c r="AR560" s="1473"/>
      <c r="AS560" s="1473"/>
      <c r="AT560" s="1473"/>
      <c r="AU560" s="1473"/>
      <c r="AV560" s="1473"/>
      <c r="AW560" s="1473"/>
      <c r="AX560" s="1473"/>
      <c r="AY560" s="1473"/>
      <c r="AZ560" s="1473"/>
      <c r="BA560" s="1473"/>
      <c r="BB560" s="1473"/>
      <c r="BC560" s="1473"/>
      <c r="BD560" s="1497"/>
      <c r="BE560" s="1473"/>
      <c r="BF560" s="1473"/>
      <c r="BG560" s="1473"/>
      <c r="BH560" s="1473"/>
      <c r="BI560" s="1473"/>
      <c r="BK560" s="206"/>
    </row>
    <row r="561" spans="1:63" s="202" customFormat="1" ht="15.75" customHeight="1">
      <c r="A561" s="1481"/>
      <c r="B561" s="204"/>
      <c r="I561" s="205"/>
      <c r="J561" s="1473"/>
      <c r="K561" s="1473"/>
      <c r="L561" s="1499"/>
      <c r="M561" s="1473"/>
      <c r="N561" s="1473"/>
      <c r="O561" s="1473"/>
      <c r="P561" s="1473"/>
      <c r="Q561" s="1473"/>
      <c r="R561" s="1473"/>
      <c r="S561" s="1473"/>
      <c r="T561" s="1473" t="s">
        <v>1718</v>
      </c>
      <c r="U561" s="1473"/>
      <c r="V561" s="1473"/>
      <c r="W561" s="1473"/>
      <c r="X561" s="1473"/>
      <c r="Y561" s="1473"/>
      <c r="Z561" s="1473"/>
      <c r="AA561" s="1473"/>
      <c r="AB561" s="1473"/>
      <c r="AC561" s="1473"/>
      <c r="AD561" s="1473"/>
      <c r="AE561" s="1473"/>
      <c r="AF561" s="1473"/>
      <c r="AG561" s="1473"/>
      <c r="AH561" s="1473"/>
      <c r="AI561" s="1473"/>
      <c r="AJ561" s="1473"/>
      <c r="AK561" s="1473"/>
      <c r="AL561" s="1473"/>
      <c r="AM561" s="1473"/>
      <c r="AN561" s="1473"/>
      <c r="AO561" s="1473"/>
      <c r="AP561" s="1473"/>
      <c r="AQ561" s="1473"/>
      <c r="AR561" s="1473"/>
      <c r="AS561" s="1473"/>
      <c r="AT561" s="1473"/>
      <c r="AU561" s="1473"/>
      <c r="AV561" s="1473"/>
      <c r="AW561" s="1473"/>
      <c r="AX561" s="1473"/>
      <c r="AY561" s="1473"/>
      <c r="AZ561" s="1473"/>
      <c r="BA561" s="1473"/>
      <c r="BB561" s="1473"/>
      <c r="BC561" s="1473"/>
      <c r="BD561" s="1497"/>
      <c r="BE561" s="1473"/>
      <c r="BF561" s="1473"/>
      <c r="BG561" s="1473"/>
      <c r="BH561" s="1473"/>
      <c r="BI561" s="1473"/>
      <c r="BK561" s="206"/>
    </row>
    <row r="562" spans="1:63" s="202" customFormat="1" ht="15.75" customHeight="1">
      <c r="A562" s="1481"/>
      <c r="B562" s="204"/>
      <c r="I562" s="205"/>
      <c r="J562" s="1473"/>
      <c r="K562" s="1473"/>
      <c r="L562" s="1499"/>
      <c r="M562" s="1473"/>
      <c r="N562" s="1473"/>
      <c r="O562" s="1473"/>
      <c r="P562" s="1473"/>
      <c r="Q562" s="1473" t="s">
        <v>6427</v>
      </c>
      <c r="R562" s="1473"/>
      <c r="S562" s="1473"/>
      <c r="T562" s="1473"/>
      <c r="U562" s="1473"/>
      <c r="V562" s="1473"/>
      <c r="W562" s="1473"/>
      <c r="X562" s="1473"/>
      <c r="Y562" s="1473"/>
      <c r="Z562" s="1473"/>
      <c r="AA562" s="1473"/>
      <c r="AB562" s="1473"/>
      <c r="AC562" s="1473"/>
      <c r="AD562" s="1473"/>
      <c r="AE562" s="1473"/>
      <c r="AF562" s="1473"/>
      <c r="AG562" s="1473"/>
      <c r="AH562" s="1473"/>
      <c r="AI562" s="1473"/>
      <c r="AJ562" s="1473"/>
      <c r="AK562" s="1473"/>
      <c r="AL562" s="1473"/>
      <c r="AM562" s="1473"/>
      <c r="AN562" s="1473"/>
      <c r="AO562" s="1473"/>
      <c r="AP562" s="1473"/>
      <c r="AQ562" s="1473"/>
      <c r="AR562" s="1473"/>
      <c r="AS562" s="1473"/>
      <c r="AT562" s="1473"/>
      <c r="AU562" s="1473"/>
      <c r="AV562" s="1473"/>
      <c r="AW562" s="1473"/>
      <c r="AX562" s="1473"/>
      <c r="AY562" s="1473"/>
      <c r="AZ562" s="1473"/>
      <c r="BA562" s="1473"/>
      <c r="BB562" s="1473"/>
      <c r="BC562" s="1473"/>
      <c r="BD562" s="1497"/>
      <c r="BE562" s="1473"/>
      <c r="BF562" s="1473"/>
      <c r="BG562" s="1473"/>
      <c r="BH562" s="1473"/>
      <c r="BI562" s="1473"/>
      <c r="BK562" s="206"/>
    </row>
    <row r="563" spans="1:63" s="202" customFormat="1" ht="15.75" customHeight="1">
      <c r="A563" s="1481"/>
      <c r="B563" s="204"/>
      <c r="I563" s="205"/>
      <c r="J563" s="1473"/>
      <c r="K563" s="1473"/>
      <c r="L563" s="1499"/>
      <c r="M563" s="1473"/>
      <c r="N563" s="1473"/>
      <c r="O563" s="1473"/>
      <c r="P563" s="1473"/>
      <c r="Q563" s="1473"/>
      <c r="R563" s="1473"/>
      <c r="S563" s="1473"/>
      <c r="T563" s="1473" t="s">
        <v>6428</v>
      </c>
      <c r="U563" s="1473"/>
      <c r="V563" s="1473"/>
      <c r="W563" s="1473"/>
      <c r="X563" s="1473"/>
      <c r="Y563" s="1473"/>
      <c r="Z563" s="1473"/>
      <c r="AA563" s="1473"/>
      <c r="AB563" s="1473"/>
      <c r="AC563" s="1473"/>
      <c r="AD563" s="1473"/>
      <c r="AE563" s="1473"/>
      <c r="AF563" s="1473"/>
      <c r="AG563" s="1473"/>
      <c r="AH563" s="1473"/>
      <c r="AI563" s="1473"/>
      <c r="AJ563" s="1473"/>
      <c r="AK563" s="1473"/>
      <c r="AL563" s="1473"/>
      <c r="AM563" s="1473"/>
      <c r="AN563" s="1473"/>
      <c r="AO563" s="1473"/>
      <c r="AP563" s="1473"/>
      <c r="AQ563" s="1473"/>
      <c r="AR563" s="1473"/>
      <c r="AS563" s="1473"/>
      <c r="AT563" s="1473"/>
      <c r="AU563" s="1473"/>
      <c r="AV563" s="1473"/>
      <c r="AW563" s="1473"/>
      <c r="AX563" s="1473"/>
      <c r="AY563" s="1473"/>
      <c r="AZ563" s="1473"/>
      <c r="BA563" s="1473"/>
      <c r="BB563" s="1473"/>
      <c r="BC563" s="1473"/>
      <c r="BD563" s="1497"/>
      <c r="BE563" s="1473"/>
      <c r="BF563" s="1473"/>
      <c r="BG563" s="1473"/>
      <c r="BH563" s="1473"/>
      <c r="BI563" s="1473"/>
      <c r="BK563" s="206"/>
    </row>
    <row r="564" spans="1:63" s="202" customFormat="1" ht="15.75" customHeight="1">
      <c r="A564" s="1481"/>
      <c r="B564" s="204"/>
      <c r="I564" s="205"/>
      <c r="J564" s="1473"/>
      <c r="K564" s="1473"/>
      <c r="L564" s="1499"/>
      <c r="M564" s="1473"/>
      <c r="N564" s="1473"/>
      <c r="O564" s="1473"/>
      <c r="P564" s="1473"/>
      <c r="Q564" s="1473"/>
      <c r="R564" s="1473"/>
      <c r="S564" s="1473"/>
      <c r="T564" s="1473"/>
      <c r="U564" s="1473"/>
      <c r="V564" s="1473"/>
      <c r="W564" s="1473"/>
      <c r="X564" s="1473"/>
      <c r="Y564" s="1473"/>
      <c r="Z564" s="1473" t="s">
        <v>1736</v>
      </c>
      <c r="AA564" s="1473"/>
      <c r="AB564" s="1473"/>
      <c r="AC564" s="1473"/>
      <c r="AD564" s="1473"/>
      <c r="AE564" s="1473"/>
      <c r="AF564" s="1473"/>
      <c r="AG564" s="1473"/>
      <c r="AH564" s="1473"/>
      <c r="AI564" s="1473"/>
      <c r="AJ564" s="1473"/>
      <c r="AK564" s="1473"/>
      <c r="AL564" s="1473"/>
      <c r="AM564" s="1473"/>
      <c r="AN564" s="1473"/>
      <c r="AO564" s="1473"/>
      <c r="AP564" s="1473"/>
      <c r="AQ564" s="1473"/>
      <c r="AR564" s="1473"/>
      <c r="AS564" s="1473"/>
      <c r="AT564" s="1473"/>
      <c r="AU564" s="1473"/>
      <c r="AV564" s="1473"/>
      <c r="AW564" s="1473"/>
      <c r="AX564" s="1473"/>
      <c r="AY564" s="1473"/>
      <c r="AZ564" s="1473"/>
      <c r="BA564" s="1473"/>
      <c r="BB564" s="1473"/>
      <c r="BC564" s="1473"/>
      <c r="BD564" s="1497"/>
      <c r="BE564" s="1473"/>
      <c r="BF564" s="1473"/>
      <c r="BG564" s="1473"/>
      <c r="BH564" s="1473"/>
      <c r="BI564" s="1473"/>
      <c r="BK564" s="206"/>
    </row>
    <row r="565" spans="1:63" s="202" customFormat="1" ht="15.75" customHeight="1">
      <c r="A565" s="1481"/>
      <c r="B565" s="204"/>
      <c r="I565" s="205"/>
      <c r="J565" s="1473"/>
      <c r="K565" s="1473"/>
      <c r="L565" s="1499"/>
      <c r="M565" s="1473"/>
      <c r="N565" s="1473"/>
      <c r="O565" s="1473"/>
      <c r="P565" s="1473"/>
      <c r="Q565" s="1473"/>
      <c r="R565" s="1473"/>
      <c r="S565" s="1473"/>
      <c r="T565" s="1473"/>
      <c r="U565" s="1473"/>
      <c r="V565" s="1473"/>
      <c r="W565" s="1473"/>
      <c r="X565" s="1473"/>
      <c r="Y565" s="1473" t="s">
        <v>6427</v>
      </c>
      <c r="Z565" s="1473"/>
      <c r="AA565" s="1473"/>
      <c r="AB565" s="1473"/>
      <c r="AC565" s="1473"/>
      <c r="AD565" s="1473"/>
      <c r="AE565" s="1473"/>
      <c r="AF565" s="1473"/>
      <c r="AG565" s="1473"/>
      <c r="AH565" s="1473"/>
      <c r="AI565" s="1473"/>
      <c r="AJ565" s="1473"/>
      <c r="AK565" s="1473"/>
      <c r="AL565" s="1473"/>
      <c r="AM565" s="1473"/>
      <c r="AN565" s="1473"/>
      <c r="AO565" s="1473"/>
      <c r="AP565" s="1473"/>
      <c r="AQ565" s="1473"/>
      <c r="AR565" s="1473"/>
      <c r="AS565" s="1473"/>
      <c r="AT565" s="1473"/>
      <c r="AU565" s="1473"/>
      <c r="AV565" s="1473"/>
      <c r="AW565" s="1473"/>
      <c r="AX565" s="1473"/>
      <c r="AY565" s="1473"/>
      <c r="AZ565" s="1473"/>
      <c r="BA565" s="1473"/>
      <c r="BB565" s="1473"/>
      <c r="BC565" s="1473"/>
      <c r="BD565" s="1497"/>
      <c r="BE565" s="1473"/>
      <c r="BF565" s="1473"/>
      <c r="BG565" s="1473"/>
      <c r="BH565" s="1473"/>
      <c r="BI565" s="1473"/>
      <c r="BK565" s="206"/>
    </row>
    <row r="566" spans="1:63" s="202" customFormat="1" ht="15.75" customHeight="1">
      <c r="A566" s="1481"/>
      <c r="B566" s="204"/>
      <c r="I566" s="205"/>
      <c r="J566" s="1473"/>
      <c r="K566" s="1473"/>
      <c r="L566" s="1499"/>
      <c r="M566" s="1473"/>
      <c r="N566" s="1473"/>
      <c r="O566" s="1473"/>
      <c r="P566" s="1473"/>
      <c r="Q566" s="1473"/>
      <c r="R566" s="1473"/>
      <c r="S566" s="1473"/>
      <c r="T566" s="1473"/>
      <c r="U566" s="1473"/>
      <c r="V566" s="1473"/>
      <c r="W566" s="1473"/>
      <c r="X566" s="1473"/>
      <c r="Y566" s="1473" t="s">
        <v>1737</v>
      </c>
      <c r="Z566" s="1473"/>
      <c r="AA566" s="1473"/>
      <c r="AB566" s="1473"/>
      <c r="AC566" s="1473"/>
      <c r="AD566" s="1473"/>
      <c r="AE566" s="1473"/>
      <c r="AF566" s="1473"/>
      <c r="AG566" s="1473"/>
      <c r="AH566" s="1473"/>
      <c r="AI566" s="1473"/>
      <c r="AJ566" s="1473"/>
      <c r="AK566" s="1473"/>
      <c r="AL566" s="1473"/>
      <c r="AM566" s="1473"/>
      <c r="AN566" s="1473"/>
      <c r="AO566" s="1473"/>
      <c r="AP566" s="1473"/>
      <c r="AQ566" s="1473"/>
      <c r="AR566" s="1473"/>
      <c r="AS566" s="1473"/>
      <c r="AT566" s="1473"/>
      <c r="AU566" s="1473"/>
      <c r="AV566" s="1473"/>
      <c r="AW566" s="1473"/>
      <c r="AX566" s="1473"/>
      <c r="AY566" s="1473"/>
      <c r="AZ566" s="1473"/>
      <c r="BA566" s="1473"/>
      <c r="BB566" s="1473"/>
      <c r="BC566" s="1473"/>
      <c r="BD566" s="1497"/>
      <c r="BE566" s="1473"/>
      <c r="BF566" s="1473"/>
      <c r="BG566" s="1473"/>
      <c r="BH566" s="1473"/>
      <c r="BI566" s="1473"/>
      <c r="BK566" s="206"/>
    </row>
    <row r="567" spans="1:63" s="202" customFormat="1" ht="15.75" customHeight="1">
      <c r="A567" s="1481"/>
      <c r="B567" s="204"/>
      <c r="I567" s="205"/>
      <c r="J567" s="1473"/>
      <c r="K567" s="1473"/>
      <c r="L567" s="1499"/>
      <c r="M567" s="1473"/>
      <c r="N567" s="1473"/>
      <c r="O567" s="1473"/>
      <c r="P567" s="1473"/>
      <c r="Q567" s="1473"/>
      <c r="R567" s="1473"/>
      <c r="S567" s="1473"/>
      <c r="T567" s="1473"/>
      <c r="U567" s="1473"/>
      <c r="V567" s="1473"/>
      <c r="W567" s="1473"/>
      <c r="X567" s="1473"/>
      <c r="Y567" s="1473" t="s">
        <v>1738</v>
      </c>
      <c r="Z567" s="1473"/>
      <c r="AA567" s="1473"/>
      <c r="AB567" s="1473"/>
      <c r="AC567" s="1473"/>
      <c r="AD567" s="1473"/>
      <c r="AE567" s="1473"/>
      <c r="AF567" s="1473"/>
      <c r="AG567" s="1473"/>
      <c r="AH567" s="1473"/>
      <c r="AI567" s="1473"/>
      <c r="AJ567" s="1473"/>
      <c r="AK567" s="1473"/>
      <c r="AL567" s="1473"/>
      <c r="AM567" s="1473"/>
      <c r="AN567" s="1473"/>
      <c r="AO567" s="1473"/>
      <c r="AP567" s="1473"/>
      <c r="AQ567" s="1473"/>
      <c r="AR567" s="1473"/>
      <c r="AS567" s="1473"/>
      <c r="AT567" s="1473"/>
      <c r="AU567" s="1473"/>
      <c r="AV567" s="1473"/>
      <c r="AW567" s="1473"/>
      <c r="AX567" s="1473"/>
      <c r="AY567" s="1473"/>
      <c r="AZ567" s="1473"/>
      <c r="BA567" s="1473"/>
      <c r="BB567" s="1473"/>
      <c r="BC567" s="1473"/>
      <c r="BD567" s="1497"/>
      <c r="BE567" s="1473"/>
      <c r="BF567" s="1473"/>
      <c r="BG567" s="1473"/>
      <c r="BH567" s="1473"/>
      <c r="BI567" s="1473"/>
      <c r="BK567" s="206"/>
    </row>
    <row r="568" spans="1:63" s="202" customFormat="1" ht="15.75" customHeight="1">
      <c r="A568" s="1481"/>
      <c r="B568" s="204"/>
      <c r="I568" s="205"/>
      <c r="J568" s="1473"/>
      <c r="K568" s="1473"/>
      <c r="L568" s="1499"/>
      <c r="M568" s="1473"/>
      <c r="N568" s="1473"/>
      <c r="O568" s="1473"/>
      <c r="P568" s="1473"/>
      <c r="Q568" s="1473"/>
      <c r="R568" s="1473"/>
      <c r="S568" s="1473"/>
      <c r="T568" s="1473"/>
      <c r="U568" s="1473"/>
      <c r="V568" s="1473"/>
      <c r="W568" s="1473"/>
      <c r="X568" s="1473"/>
      <c r="Y568" s="1473" t="s">
        <v>1739</v>
      </c>
      <c r="Z568" s="1473"/>
      <c r="AA568" s="1473"/>
      <c r="AB568" s="1473"/>
      <c r="AC568" s="1473"/>
      <c r="AD568" s="1473"/>
      <c r="AE568" s="1473"/>
      <c r="AF568" s="1473"/>
      <c r="AG568" s="1473"/>
      <c r="AH568" s="1473"/>
      <c r="AI568" s="1473"/>
      <c r="AJ568" s="1473"/>
      <c r="AK568" s="1473"/>
      <c r="AL568" s="1473"/>
      <c r="AM568" s="1473"/>
      <c r="AN568" s="1473"/>
      <c r="AO568" s="1473"/>
      <c r="AP568" s="1473"/>
      <c r="AQ568" s="1473"/>
      <c r="AR568" s="1473"/>
      <c r="AS568" s="1473"/>
      <c r="AT568" s="1473"/>
      <c r="AU568" s="1473"/>
      <c r="AV568" s="1473"/>
      <c r="AW568" s="1473"/>
      <c r="AX568" s="1473"/>
      <c r="AY568" s="1473"/>
      <c r="AZ568" s="1473"/>
      <c r="BA568" s="1473"/>
      <c r="BB568" s="1473"/>
      <c r="BC568" s="1473"/>
      <c r="BD568" s="1497"/>
      <c r="BE568" s="1473"/>
      <c r="BF568" s="1473"/>
      <c r="BG568" s="1473"/>
      <c r="BH568" s="1473"/>
      <c r="BI568" s="1473"/>
      <c r="BK568" s="206"/>
    </row>
    <row r="569" spans="1:63" s="202" customFormat="1" ht="15.75" customHeight="1">
      <c r="A569" s="1481"/>
      <c r="B569" s="204"/>
      <c r="I569" s="205"/>
      <c r="J569" s="1473"/>
      <c r="K569" s="1473"/>
      <c r="L569" s="1499"/>
      <c r="M569" s="1473"/>
      <c r="N569" s="1473"/>
      <c r="O569" s="1473"/>
      <c r="P569" s="1473"/>
      <c r="Q569" s="1473"/>
      <c r="R569" s="1473"/>
      <c r="S569" s="1473"/>
      <c r="T569" s="1473"/>
      <c r="U569" s="1473"/>
      <c r="V569" s="1473"/>
      <c r="W569" s="1473"/>
      <c r="X569" s="1473"/>
      <c r="Y569" s="1473" t="s">
        <v>1740</v>
      </c>
      <c r="Z569" s="1473"/>
      <c r="AA569" s="1473"/>
      <c r="AB569" s="1473"/>
      <c r="AC569" s="1473"/>
      <c r="AD569" s="1473"/>
      <c r="AE569" s="1473"/>
      <c r="AF569" s="1473"/>
      <c r="AG569" s="1473"/>
      <c r="AH569" s="1473"/>
      <c r="AI569" s="1473"/>
      <c r="AJ569" s="1473"/>
      <c r="AK569" s="1473"/>
      <c r="AL569" s="1473"/>
      <c r="AM569" s="1473"/>
      <c r="AN569" s="1473"/>
      <c r="AO569" s="1473"/>
      <c r="AP569" s="1473"/>
      <c r="AQ569" s="1473"/>
      <c r="AR569" s="1473"/>
      <c r="AS569" s="1473"/>
      <c r="AT569" s="1473"/>
      <c r="AU569" s="1473"/>
      <c r="AV569" s="1473"/>
      <c r="AW569" s="1473"/>
      <c r="AX569" s="1473"/>
      <c r="AY569" s="1473"/>
      <c r="AZ569" s="1473"/>
      <c r="BA569" s="1473"/>
      <c r="BB569" s="1473"/>
      <c r="BC569" s="1473"/>
      <c r="BD569" s="1497"/>
      <c r="BE569" s="1473"/>
      <c r="BF569" s="1473"/>
      <c r="BG569" s="1473"/>
      <c r="BH569" s="1473"/>
      <c r="BI569" s="1473"/>
      <c r="BK569" s="206"/>
    </row>
    <row r="570" spans="1:63" s="202" customFormat="1" ht="15.75" customHeight="1">
      <c r="A570" s="1481"/>
      <c r="B570" s="204"/>
      <c r="I570" s="205"/>
      <c r="J570" s="1473"/>
      <c r="K570" s="1473"/>
      <c r="L570" s="1499"/>
      <c r="M570" s="1473"/>
      <c r="N570" s="1473"/>
      <c r="O570" s="1473"/>
      <c r="P570" s="1473"/>
      <c r="Q570" s="1473"/>
      <c r="R570" s="1473"/>
      <c r="S570" s="1473"/>
      <c r="T570" s="1473" t="s">
        <v>6430</v>
      </c>
      <c r="U570" s="1473"/>
      <c r="V570" s="1473"/>
      <c r="W570" s="1473"/>
      <c r="X570" s="1473"/>
      <c r="Y570" s="1473"/>
      <c r="Z570" s="1473"/>
      <c r="AA570" s="1473"/>
      <c r="AB570" s="1473"/>
      <c r="AC570" s="1473"/>
      <c r="AD570" s="1473"/>
      <c r="AE570" s="1473"/>
      <c r="AF570" s="1473"/>
      <c r="AG570" s="1473"/>
      <c r="AH570" s="1473"/>
      <c r="AI570" s="1473"/>
      <c r="AJ570" s="1473"/>
      <c r="AK570" s="1473"/>
      <c r="AL570" s="1473"/>
      <c r="AM570" s="1473"/>
      <c r="AN570" s="1473"/>
      <c r="AO570" s="1473"/>
      <c r="AP570" s="1473"/>
      <c r="AQ570" s="1473"/>
      <c r="AR570" s="1473"/>
      <c r="AS570" s="1473"/>
      <c r="AT570" s="1473"/>
      <c r="AU570" s="1473"/>
      <c r="AV570" s="1473"/>
      <c r="AW570" s="1473"/>
      <c r="AX570" s="1473"/>
      <c r="AY570" s="1473"/>
      <c r="AZ570" s="1473"/>
      <c r="BA570" s="1473"/>
      <c r="BB570" s="1473"/>
      <c r="BC570" s="1473"/>
      <c r="BD570" s="1497"/>
      <c r="BE570" s="1473"/>
      <c r="BF570" s="1473"/>
      <c r="BG570" s="1473"/>
      <c r="BH570" s="1473"/>
      <c r="BI570" s="1473"/>
      <c r="BK570" s="206"/>
    </row>
    <row r="571" spans="1:63" s="202" customFormat="1" ht="15.75" customHeight="1">
      <c r="A571" s="1481"/>
      <c r="B571" s="204"/>
      <c r="I571" s="205"/>
      <c r="J571" s="1473"/>
      <c r="K571" s="1473"/>
      <c r="L571" s="1499"/>
      <c r="M571" s="1473"/>
      <c r="N571" s="1473" t="s">
        <v>1727</v>
      </c>
      <c r="O571" s="1473"/>
      <c r="P571" s="1473"/>
      <c r="Q571" s="1473"/>
      <c r="R571" s="1473"/>
      <c r="S571" s="1473"/>
      <c r="T571" s="1473"/>
      <c r="U571" s="1473"/>
      <c r="V571" s="1473"/>
      <c r="W571" s="1473"/>
      <c r="X571" s="1473"/>
      <c r="Y571" s="1473"/>
      <c r="Z571" s="1473"/>
      <c r="AA571" s="1473"/>
      <c r="AB571" s="1473"/>
      <c r="AC571" s="1473"/>
      <c r="AD571" s="1473"/>
      <c r="AE571" s="1473"/>
      <c r="AF571" s="1473"/>
      <c r="AG571" s="1473"/>
      <c r="AH571" s="1473"/>
      <c r="AI571" s="1473"/>
      <c r="AJ571" s="1473"/>
      <c r="AK571" s="1473"/>
      <c r="AL571" s="1473"/>
      <c r="AM571" s="1473"/>
      <c r="AN571" s="1473"/>
      <c r="AO571" s="1473"/>
      <c r="AP571" s="1473"/>
      <c r="AQ571" s="1473"/>
      <c r="AR571" s="1473"/>
      <c r="AS571" s="1473"/>
      <c r="AT571" s="1473"/>
      <c r="AU571" s="1473"/>
      <c r="AV571" s="1473"/>
      <c r="AW571" s="1473"/>
      <c r="AX571" s="1473"/>
      <c r="AY571" s="1473"/>
      <c r="AZ571" s="1473"/>
      <c r="BA571" s="1473"/>
      <c r="BB571" s="1473"/>
      <c r="BC571" s="1473"/>
      <c r="BD571" s="1497"/>
      <c r="BE571" s="1473"/>
      <c r="BF571" s="1473"/>
      <c r="BG571" s="1473"/>
      <c r="BH571" s="1473"/>
      <c r="BI571" s="1473"/>
      <c r="BK571" s="206"/>
    </row>
    <row r="572" spans="1:63" s="202" customFormat="1" ht="15.75" customHeight="1">
      <c r="A572" s="1481"/>
      <c r="B572" s="204"/>
      <c r="I572" s="205"/>
      <c r="BD572" s="204"/>
      <c r="BK572" s="206"/>
    </row>
    <row r="573" spans="1:63" s="202" customFormat="1" ht="15.75" customHeight="1">
      <c r="A573" s="1481"/>
      <c r="B573" s="204"/>
      <c r="I573" s="205"/>
      <c r="J573" s="202" t="s">
        <v>6348</v>
      </c>
      <c r="L573" s="202" t="s">
        <v>6349</v>
      </c>
      <c r="BD573" s="204"/>
      <c r="BK573" s="206"/>
    </row>
    <row r="574" spans="1:63" ht="15.75" customHeight="1">
      <c r="A574" s="1474"/>
      <c r="B574" s="211"/>
      <c r="I574" s="212"/>
      <c r="J574" s="1482"/>
      <c r="K574" s="1479"/>
      <c r="M574" s="1485" t="s">
        <v>6350</v>
      </c>
      <c r="N574" s="1483" t="s">
        <v>6351</v>
      </c>
      <c r="O574" s="1476"/>
      <c r="P574" s="1476"/>
      <c r="Q574" s="1476"/>
      <c r="R574" s="1476"/>
      <c r="U574" s="1476"/>
      <c r="V574" s="1476"/>
      <c r="W574" s="1476"/>
      <c r="X574" s="1476"/>
      <c r="Y574" s="1476"/>
      <c r="Z574" s="1476"/>
      <c r="AA574" s="1476"/>
      <c r="AB574" s="1476"/>
      <c r="AC574" s="1476"/>
      <c r="AD574" s="1476"/>
      <c r="AE574" s="1476"/>
      <c r="AF574" s="1476"/>
      <c r="AG574" s="1479"/>
      <c r="AH574" s="1479"/>
      <c r="AI574" s="1479"/>
      <c r="AJ574" s="1479"/>
      <c r="AK574" s="1479"/>
      <c r="AL574" s="1479"/>
      <c r="AM574" s="1479"/>
      <c r="AN574" s="1479"/>
      <c r="AO574" s="1479"/>
      <c r="AP574" s="1479"/>
      <c r="AQ574" s="1479"/>
      <c r="AR574" s="1479"/>
      <c r="AS574" s="1479"/>
      <c r="AT574" s="1479"/>
      <c r="AU574" s="1479"/>
      <c r="AV574" s="1479"/>
      <c r="AW574" s="1479"/>
      <c r="AX574" s="1479"/>
      <c r="AY574" s="1479"/>
      <c r="AZ574" s="1479"/>
      <c r="BD574" s="211"/>
      <c r="BK574" s="105"/>
    </row>
    <row r="575" spans="1:63" ht="15.75" customHeight="1">
      <c r="A575" s="1474"/>
      <c r="B575" s="211"/>
      <c r="I575" s="212"/>
      <c r="J575" s="1479"/>
      <c r="K575" s="1479"/>
      <c r="N575" s="1479"/>
      <c r="O575" s="1483" t="s">
        <v>6352</v>
      </c>
      <c r="P575" s="1476"/>
      <c r="Q575" s="1476"/>
      <c r="R575" s="1476"/>
      <c r="U575" s="1476"/>
      <c r="V575" s="1476"/>
      <c r="W575" s="1476"/>
      <c r="X575" s="1476"/>
      <c r="Y575" s="1476"/>
      <c r="Z575" s="1476"/>
      <c r="AA575" s="1476"/>
      <c r="AB575" s="1476"/>
      <c r="AC575" s="1476"/>
      <c r="AD575" s="1476"/>
      <c r="AE575" s="1476"/>
      <c r="AF575" s="1476"/>
      <c r="AG575" s="1479"/>
      <c r="AH575" s="1479"/>
      <c r="AI575" s="1479"/>
      <c r="AJ575" s="1479"/>
      <c r="AK575" s="1479"/>
      <c r="AL575" s="1479"/>
      <c r="AM575" s="1479"/>
      <c r="AN575" s="1479"/>
      <c r="AO575" s="1479"/>
      <c r="AP575" s="1479"/>
      <c r="AQ575" s="1479"/>
      <c r="AR575" s="1479"/>
      <c r="AS575" s="1479"/>
      <c r="AT575" s="1479"/>
      <c r="AU575" s="1479"/>
      <c r="AV575" s="1479"/>
      <c r="AW575" s="1479"/>
      <c r="AX575" s="1479"/>
      <c r="AY575" s="1479"/>
      <c r="AZ575" s="1479"/>
      <c r="BD575" s="211"/>
      <c r="BK575" s="105"/>
    </row>
    <row r="576" spans="1:63" ht="15.75" customHeight="1">
      <c r="A576" s="1474"/>
      <c r="B576" s="211"/>
      <c r="I576" s="212"/>
      <c r="J576" s="1479"/>
      <c r="K576" s="1479"/>
      <c r="N576" s="1479"/>
      <c r="O576" s="1483"/>
      <c r="P576" s="1476"/>
      <c r="Q576" s="1476"/>
      <c r="R576" s="1476"/>
      <c r="U576" s="1476"/>
      <c r="V576" s="1476"/>
      <c r="W576" s="1476"/>
      <c r="X576" s="1476"/>
      <c r="Y576" s="1476"/>
      <c r="Z576" s="1476"/>
      <c r="AA576" s="1476"/>
      <c r="AB576" s="1476"/>
      <c r="AC576" s="1476"/>
      <c r="AD576" s="1476"/>
      <c r="AE576" s="1476"/>
      <c r="AF576" s="1476"/>
      <c r="AG576" s="1479"/>
      <c r="AH576" s="1479"/>
      <c r="AI576" s="1479"/>
      <c r="AJ576" s="1479"/>
      <c r="AK576" s="1479"/>
      <c r="AL576" s="1479"/>
      <c r="AM576" s="1479"/>
      <c r="AN576" s="1479"/>
      <c r="AO576" s="1479"/>
      <c r="AP576" s="1479"/>
      <c r="AQ576" s="1479"/>
      <c r="AR576" s="1479"/>
      <c r="AS576" s="1479"/>
      <c r="AT576" s="1479"/>
      <c r="AU576" s="1479"/>
      <c r="AV576" s="1479"/>
      <c r="AW576" s="1479"/>
      <c r="AX576" s="1479"/>
      <c r="AY576" s="1479"/>
      <c r="AZ576" s="1479"/>
      <c r="BD576" s="211"/>
      <c r="BK576" s="105"/>
    </row>
    <row r="577" spans="1:63" s="202" customFormat="1" ht="15.75" customHeight="1">
      <c r="A577" s="1481"/>
      <c r="B577" s="204"/>
      <c r="I577" s="205"/>
      <c r="M577" s="1485" t="s">
        <v>6353</v>
      </c>
      <c r="N577" s="202" t="s">
        <v>6354</v>
      </c>
      <c r="BD577" s="204" t="s">
        <v>6355</v>
      </c>
      <c r="BK577" s="206"/>
    </row>
    <row r="578" spans="1:63" s="202" customFormat="1" ht="15.75" customHeight="1">
      <c r="A578" s="1481"/>
      <c r="B578" s="204"/>
      <c r="I578" s="205"/>
      <c r="BD578" s="204"/>
      <c r="BK578" s="206"/>
    </row>
    <row r="579" spans="1:63" s="202" customFormat="1" ht="15.75" customHeight="1">
      <c r="A579" s="1481"/>
      <c r="B579" s="204"/>
      <c r="I579" s="205"/>
      <c r="J579" s="202" t="s">
        <v>6356</v>
      </c>
      <c r="L579" s="202" t="s">
        <v>6349</v>
      </c>
      <c r="BD579" s="204"/>
      <c r="BK579" s="206"/>
    </row>
    <row r="580" spans="1:63" s="202" customFormat="1" ht="15.75" customHeight="1">
      <c r="A580" s="1481"/>
      <c r="B580" s="204"/>
      <c r="I580" s="205"/>
      <c r="N580" s="1485" t="s">
        <v>6357</v>
      </c>
      <c r="O580" s="202" t="s">
        <v>6358</v>
      </c>
      <c r="BD580" s="204" t="s">
        <v>6359</v>
      </c>
      <c r="BK580" s="206"/>
    </row>
    <row r="581" spans="1:63" s="202" customFormat="1" ht="15.75" customHeight="1">
      <c r="A581" s="1481"/>
      <c r="B581" s="204"/>
      <c r="I581" s="205"/>
      <c r="BD581" s="204"/>
      <c r="BK581" s="206"/>
    </row>
    <row r="582" spans="1:63" s="202" customFormat="1" ht="15.75" customHeight="1">
      <c r="A582" s="1481"/>
      <c r="B582" s="204"/>
      <c r="I582" s="205"/>
      <c r="N582" s="1485" t="s">
        <v>6360</v>
      </c>
      <c r="O582" s="202" t="s">
        <v>6361</v>
      </c>
      <c r="BD582" s="204" t="s">
        <v>6362</v>
      </c>
      <c r="BK582" s="206"/>
    </row>
    <row r="583" spans="1:63" s="202" customFormat="1" ht="15.75" customHeight="1">
      <c r="A583" s="1481"/>
      <c r="B583" s="204"/>
      <c r="I583" s="205"/>
      <c r="BD583" s="204"/>
      <c r="BK583" s="206"/>
    </row>
    <row r="584" spans="1:63" s="202" customFormat="1" ht="15.75" customHeight="1">
      <c r="A584" s="1481"/>
      <c r="B584" s="204"/>
      <c r="I584" s="205"/>
      <c r="J584" s="202" t="s">
        <v>6363</v>
      </c>
      <c r="L584" s="202" t="s">
        <v>6364</v>
      </c>
      <c r="BD584" s="204"/>
      <c r="BK584" s="206"/>
    </row>
    <row r="585" spans="1:63" s="202" customFormat="1" ht="15.75" customHeight="1">
      <c r="A585" s="1481"/>
      <c r="B585" s="204"/>
      <c r="I585" s="205"/>
      <c r="N585" s="1485" t="s">
        <v>6365</v>
      </c>
      <c r="O585" s="202" t="s">
        <v>6366</v>
      </c>
      <c r="BD585" s="204" t="s">
        <v>6367</v>
      </c>
      <c r="BK585" s="206"/>
    </row>
    <row r="586" spans="1:63" s="202" customFormat="1" ht="15.75" customHeight="1">
      <c r="A586" s="1481"/>
      <c r="B586" s="204"/>
      <c r="I586" s="205"/>
      <c r="BD586" s="204"/>
      <c r="BK586" s="206"/>
    </row>
    <row r="587" spans="1:63" s="202" customFormat="1" ht="15.75" customHeight="1">
      <c r="A587" s="1481"/>
      <c r="B587" s="204"/>
      <c r="I587" s="205"/>
      <c r="N587" s="1485" t="s">
        <v>6368</v>
      </c>
      <c r="O587" s="202" t="s">
        <v>6369</v>
      </c>
      <c r="BD587" s="204" t="s">
        <v>6370</v>
      </c>
      <c r="BK587" s="206"/>
    </row>
    <row r="588" spans="1:63" s="202" customFormat="1" ht="15.75" customHeight="1">
      <c r="A588" s="1481"/>
      <c r="B588" s="204"/>
      <c r="I588" s="205"/>
      <c r="BD588" s="204"/>
      <c r="BK588" s="206"/>
    </row>
    <row r="589" spans="1:63" s="202" customFormat="1" ht="15.75" customHeight="1">
      <c r="A589" s="1481"/>
      <c r="B589" s="204"/>
      <c r="I589" s="205"/>
      <c r="J589" s="202" t="s">
        <v>6371</v>
      </c>
      <c r="L589" s="202" t="s">
        <v>6372</v>
      </c>
      <c r="BD589" s="204"/>
      <c r="BK589" s="206"/>
    </row>
    <row r="590" spans="1:63" s="202" customFormat="1" ht="15.75" customHeight="1">
      <c r="A590" s="1481"/>
      <c r="B590" s="204"/>
      <c r="I590" s="205"/>
      <c r="N590" s="1485" t="s">
        <v>6373</v>
      </c>
      <c r="O590" s="202" t="s">
        <v>6374</v>
      </c>
      <c r="BD590" s="204" t="s">
        <v>6375</v>
      </c>
      <c r="BK590" s="206"/>
    </row>
    <row r="591" spans="1:63" s="202" customFormat="1" ht="15.75" customHeight="1">
      <c r="A591" s="1481"/>
      <c r="B591" s="204"/>
      <c r="I591" s="205"/>
      <c r="BD591" s="204"/>
      <c r="BK591" s="206"/>
    </row>
    <row r="592" spans="1:63" s="202" customFormat="1" ht="15.75" customHeight="1">
      <c r="A592" s="1481"/>
      <c r="B592" s="204"/>
      <c r="I592" s="205"/>
      <c r="J592" s="202" t="s">
        <v>6376</v>
      </c>
      <c r="L592" s="202" t="s">
        <v>6377</v>
      </c>
      <c r="BD592" s="204"/>
      <c r="BK592" s="206"/>
    </row>
    <row r="593" spans="1:63" s="202" customFormat="1" ht="15.75" customHeight="1">
      <c r="A593" s="1481"/>
      <c r="B593" s="204"/>
      <c r="I593" s="205"/>
      <c r="BD593" s="204"/>
      <c r="BK593" s="206"/>
    </row>
    <row r="594" spans="1:63" s="202" customFormat="1" ht="15.75" customHeight="1">
      <c r="A594" s="818" t="s">
        <v>6378</v>
      </c>
      <c r="B594" s="1251" t="s">
        <v>6379</v>
      </c>
      <c r="C594" s="1251"/>
      <c r="D594" s="1251"/>
      <c r="E594" s="1251"/>
      <c r="F594" s="1251"/>
      <c r="G594" s="1251"/>
      <c r="H594" s="1251"/>
      <c r="I594" s="1251"/>
      <c r="J594" s="1489" t="s">
        <v>6380</v>
      </c>
      <c r="K594" s="1251"/>
      <c r="L594" s="1252"/>
      <c r="M594" s="1252"/>
      <c r="N594" s="1252"/>
      <c r="O594" s="1252"/>
      <c r="P594" s="1252"/>
      <c r="Q594" s="1252"/>
      <c r="R594" s="1252"/>
      <c r="S594" s="1252"/>
      <c r="T594" s="1252"/>
      <c r="U594" s="1252"/>
      <c r="V594" s="1252"/>
      <c r="W594" s="1252"/>
      <c r="X594" s="1252"/>
      <c r="Y594" s="1252"/>
      <c r="Z594" s="1252"/>
      <c r="AA594" s="1252"/>
      <c r="AB594" s="1252"/>
      <c r="AC594" s="1252"/>
      <c r="AD594" s="1252"/>
      <c r="AE594" s="1252"/>
      <c r="AF594" s="1252"/>
      <c r="AG594" s="1252"/>
      <c r="AH594" s="1252"/>
      <c r="AI594" s="1252"/>
      <c r="AJ594" s="1252"/>
      <c r="AK594" s="1252"/>
      <c r="AL594" s="1252"/>
      <c r="AM594" s="1252"/>
      <c r="AN594" s="1252"/>
      <c r="AO594" s="1252"/>
      <c r="AP594" s="1252"/>
      <c r="AQ594" s="1252"/>
      <c r="AR594" s="1252"/>
      <c r="AS594" s="1252"/>
      <c r="AT594" s="1252"/>
      <c r="AU594" s="1252"/>
      <c r="AV594" s="1252"/>
      <c r="AW594" s="1252"/>
      <c r="AX594" s="1252"/>
      <c r="AY594" s="1252"/>
      <c r="AZ594" s="1252"/>
      <c r="BA594" s="1252"/>
      <c r="BB594" s="1252"/>
      <c r="BC594" s="1252"/>
      <c r="BD594" s="1252"/>
      <c r="BE594" s="1252"/>
      <c r="BF594" s="1252"/>
      <c r="BG594" s="1252"/>
      <c r="BH594" s="1252"/>
      <c r="BI594" s="1252"/>
      <c r="BJ594" s="1252"/>
      <c r="BK594" s="200"/>
    </row>
    <row r="595" spans="1:63" s="202" customFormat="1" ht="15.75" customHeight="1">
      <c r="A595" s="1481"/>
      <c r="B595" s="204"/>
      <c r="I595" s="205"/>
      <c r="J595" s="202" t="s">
        <v>6381</v>
      </c>
      <c r="L595" s="202" t="s">
        <v>6382</v>
      </c>
      <c r="BD595" s="204"/>
      <c r="BK595" s="206"/>
    </row>
    <row r="596" spans="1:63" s="202" customFormat="1" ht="15.75" customHeight="1">
      <c r="A596" s="1481"/>
      <c r="B596" s="204"/>
      <c r="I596" s="205"/>
      <c r="L596" s="202" t="s">
        <v>6383</v>
      </c>
      <c r="N596" s="1485"/>
      <c r="BD596" s="204"/>
      <c r="BK596" s="206"/>
    </row>
    <row r="597" spans="1:63" s="202" customFormat="1" ht="15.75" customHeight="1">
      <c r="A597" s="1481"/>
      <c r="B597" s="204"/>
      <c r="I597" s="205"/>
      <c r="N597" s="1485"/>
      <c r="BD597" s="204"/>
      <c r="BK597" s="206"/>
    </row>
    <row r="598" spans="1:63" s="202" customFormat="1" ht="15.75" customHeight="1">
      <c r="A598" s="1481"/>
      <c r="B598" s="204"/>
      <c r="I598" s="205"/>
      <c r="J598" s="202" t="s">
        <v>6384</v>
      </c>
      <c r="L598" s="202" t="s">
        <v>6385</v>
      </c>
      <c r="N598" s="1485"/>
      <c r="BD598" s="204" t="s">
        <v>6386</v>
      </c>
      <c r="BK598" s="206"/>
    </row>
    <row r="599" spans="1:63" s="202" customFormat="1" ht="15.75" customHeight="1">
      <c r="A599" s="1481"/>
      <c r="B599" s="204"/>
      <c r="I599" s="205"/>
      <c r="BD599" s="204"/>
      <c r="BK599" s="206"/>
    </row>
    <row r="600" spans="1:63" s="202" customFormat="1" ht="15.75" customHeight="1">
      <c r="A600" s="818" t="s">
        <v>5279</v>
      </c>
      <c r="B600" s="1251" t="s">
        <v>6387</v>
      </c>
      <c r="C600" s="1251"/>
      <c r="D600" s="1251"/>
      <c r="E600" s="1251"/>
      <c r="F600" s="1251"/>
      <c r="G600" s="1251"/>
      <c r="H600" s="1251"/>
      <c r="I600" s="1251"/>
      <c r="J600" s="1489" t="s">
        <v>6380</v>
      </c>
      <c r="K600" s="1251"/>
      <c r="L600" s="1252"/>
      <c r="M600" s="1252"/>
      <c r="N600" s="1252"/>
      <c r="O600" s="1252"/>
      <c r="P600" s="1252"/>
      <c r="Q600" s="1252"/>
      <c r="R600" s="1252"/>
      <c r="S600" s="1252"/>
      <c r="T600" s="1252"/>
      <c r="U600" s="1252"/>
      <c r="V600" s="1252"/>
      <c r="W600" s="1252"/>
      <c r="X600" s="1252"/>
      <c r="Y600" s="1252"/>
      <c r="Z600" s="1252"/>
      <c r="AA600" s="1252"/>
      <c r="AB600" s="1252"/>
      <c r="AC600" s="1252"/>
      <c r="AD600" s="1252"/>
      <c r="AE600" s="1252"/>
      <c r="AF600" s="1252"/>
      <c r="AG600" s="1252"/>
      <c r="AH600" s="1252"/>
      <c r="AI600" s="1252"/>
      <c r="AJ600" s="1252"/>
      <c r="AK600" s="1252"/>
      <c r="AL600" s="1252"/>
      <c r="AM600" s="1252"/>
      <c r="AN600" s="1252"/>
      <c r="AO600" s="1252"/>
      <c r="AP600" s="1252"/>
      <c r="AQ600" s="1252"/>
      <c r="AR600" s="1252"/>
      <c r="AS600" s="1252"/>
      <c r="AT600" s="1252"/>
      <c r="AU600" s="1252"/>
      <c r="AV600" s="1252"/>
      <c r="AW600" s="1252"/>
      <c r="AX600" s="1252"/>
      <c r="AY600" s="1252"/>
      <c r="AZ600" s="1252"/>
      <c r="BA600" s="1252"/>
      <c r="BB600" s="1252"/>
      <c r="BC600" s="1252"/>
      <c r="BD600" s="1252"/>
      <c r="BE600" s="1252"/>
      <c r="BF600" s="1252"/>
      <c r="BG600" s="1252"/>
      <c r="BH600" s="1252"/>
      <c r="BI600" s="1252"/>
      <c r="BJ600" s="1252"/>
      <c r="BK600" s="200"/>
    </row>
    <row r="601" spans="1:63" s="202" customFormat="1" ht="15.75" customHeight="1">
      <c r="A601" s="1481"/>
      <c r="B601" s="204"/>
      <c r="I601" s="205"/>
      <c r="J601" s="202" t="s">
        <v>6388</v>
      </c>
      <c r="L601" s="202" t="s">
        <v>6389</v>
      </c>
      <c r="BD601" s="204"/>
      <c r="BK601" s="206"/>
    </row>
    <row r="602" spans="1:63" s="202" customFormat="1" ht="15.75" customHeight="1">
      <c r="A602" s="1481"/>
      <c r="B602" s="204"/>
      <c r="I602" s="205"/>
      <c r="N602" s="1485" t="s">
        <v>6390</v>
      </c>
      <c r="O602" s="202" t="s">
        <v>5873</v>
      </c>
      <c r="BD602" s="204"/>
      <c r="BK602" s="206"/>
    </row>
    <row r="603" spans="1:63" s="202" customFormat="1" ht="15.75" customHeight="1">
      <c r="A603" s="1481"/>
      <c r="B603" s="204"/>
      <c r="I603" s="205"/>
      <c r="M603" s="202" t="s">
        <v>6391</v>
      </c>
      <c r="BD603" s="204"/>
      <c r="BK603" s="206"/>
    </row>
    <row r="604" spans="1:63" s="202" customFormat="1" ht="15.75" customHeight="1">
      <c r="A604" s="1481"/>
      <c r="B604" s="204"/>
      <c r="I604" s="205"/>
      <c r="M604" s="1" t="s">
        <v>6235</v>
      </c>
      <c r="BD604" s="204"/>
      <c r="BK604" s="206"/>
    </row>
    <row r="605" spans="1:63" s="202" customFormat="1" ht="15.75" customHeight="1">
      <c r="A605" s="1481"/>
      <c r="B605" s="204"/>
      <c r="I605" s="205"/>
      <c r="M605" s="1" t="s">
        <v>6392</v>
      </c>
      <c r="BD605" s="204" t="s">
        <v>6343</v>
      </c>
      <c r="BK605" s="206"/>
    </row>
    <row r="606" spans="1:63" s="202" customFormat="1" ht="15.75" customHeight="1">
      <c r="A606" s="1481"/>
      <c r="B606" s="204"/>
      <c r="I606" s="205"/>
      <c r="BD606" s="204"/>
      <c r="BK606" s="206"/>
    </row>
    <row r="607" spans="1:63" s="202" customFormat="1" ht="15.75" customHeight="1">
      <c r="A607" s="1481"/>
      <c r="B607" s="204"/>
      <c r="I607" s="205"/>
      <c r="N607" s="1485" t="s">
        <v>6393</v>
      </c>
      <c r="O607" s="202" t="s">
        <v>4917</v>
      </c>
      <c r="BD607" s="204"/>
      <c r="BK607" s="206"/>
    </row>
    <row r="608" spans="1:63" s="202" customFormat="1" ht="15.75" customHeight="1">
      <c r="A608" s="1481"/>
      <c r="B608" s="204"/>
      <c r="I608" s="205"/>
      <c r="M608" s="1" t="s">
        <v>6394</v>
      </c>
      <c r="BD608" s="204"/>
      <c r="BK608" s="206"/>
    </row>
    <row r="609" spans="1:63" s="202" customFormat="1" ht="15.75" customHeight="1">
      <c r="A609" s="1481"/>
      <c r="B609" s="204"/>
      <c r="I609" s="205"/>
      <c r="M609" s="1" t="s">
        <v>6235</v>
      </c>
      <c r="BD609" s="204"/>
      <c r="BK609" s="206"/>
    </row>
    <row r="610" spans="1:63" s="202" customFormat="1" ht="15.75" customHeight="1">
      <c r="A610" s="1481"/>
      <c r="B610" s="204"/>
      <c r="I610" s="205"/>
      <c r="M610" s="1" t="s">
        <v>6395</v>
      </c>
      <c r="BD610" s="204" t="s">
        <v>6343</v>
      </c>
      <c r="BK610" s="206"/>
    </row>
    <row r="611" spans="1:63" s="202" customFormat="1" ht="15.75" customHeight="1">
      <c r="A611" s="1481"/>
      <c r="B611" s="204"/>
      <c r="I611" s="205"/>
      <c r="BD611" s="204"/>
      <c r="BK611" s="206"/>
    </row>
    <row r="612" spans="1:63" s="202" customFormat="1" ht="15.75" customHeight="1">
      <c r="A612" s="818" t="s">
        <v>6396</v>
      </c>
      <c r="B612" s="1251" t="s">
        <v>6397</v>
      </c>
      <c r="C612" s="1251"/>
      <c r="D612" s="1251"/>
      <c r="E612" s="1251"/>
      <c r="F612" s="1251"/>
      <c r="G612" s="1251"/>
      <c r="H612" s="1251"/>
      <c r="I612" s="1251"/>
      <c r="J612" s="1489" t="s">
        <v>6380</v>
      </c>
      <c r="K612" s="1251"/>
      <c r="L612" s="1252"/>
      <c r="M612" s="1252"/>
      <c r="N612" s="1252"/>
      <c r="O612" s="1252"/>
      <c r="P612" s="1252"/>
      <c r="Q612" s="1252"/>
      <c r="R612" s="1252"/>
      <c r="S612" s="1252"/>
      <c r="T612" s="1252"/>
      <c r="U612" s="1252"/>
      <c r="V612" s="1252"/>
      <c r="W612" s="1252"/>
      <c r="X612" s="1252"/>
      <c r="Y612" s="1252"/>
      <c r="Z612" s="1252"/>
      <c r="AA612" s="1252"/>
      <c r="AB612" s="1252"/>
      <c r="AC612" s="1252"/>
      <c r="AD612" s="1252"/>
      <c r="AE612" s="1252"/>
      <c r="AF612" s="1252"/>
      <c r="AG612" s="1252"/>
      <c r="AH612" s="1252"/>
      <c r="AI612" s="1252"/>
      <c r="AJ612" s="1252"/>
      <c r="AK612" s="1252"/>
      <c r="AL612" s="1252"/>
      <c r="AM612" s="1252"/>
      <c r="AN612" s="1252"/>
      <c r="AO612" s="1252"/>
      <c r="AP612" s="1252"/>
      <c r="AQ612" s="1252"/>
      <c r="AR612" s="1252"/>
      <c r="AS612" s="1252"/>
      <c r="AT612" s="1252"/>
      <c r="AU612" s="1252"/>
      <c r="AV612" s="1252"/>
      <c r="AW612" s="1252"/>
      <c r="AX612" s="1252"/>
      <c r="AY612" s="1252"/>
      <c r="AZ612" s="1252"/>
      <c r="BA612" s="1252"/>
      <c r="BB612" s="1252"/>
      <c r="BC612" s="1252"/>
      <c r="BD612" s="1252"/>
      <c r="BE612" s="1252"/>
      <c r="BF612" s="1252"/>
      <c r="BG612" s="1252"/>
      <c r="BH612" s="1252"/>
      <c r="BI612" s="1252"/>
      <c r="BJ612" s="1252"/>
      <c r="BK612" s="200"/>
    </row>
    <row r="613" spans="1:63" s="202" customFormat="1" ht="15.75" customHeight="1">
      <c r="A613" s="1481"/>
      <c r="B613" s="204"/>
      <c r="I613" s="205"/>
      <c r="J613" s="202" t="s">
        <v>6398</v>
      </c>
      <c r="L613" s="202" t="s">
        <v>6399</v>
      </c>
      <c r="BD613" s="204"/>
      <c r="BK613" s="206"/>
    </row>
    <row r="614" spans="1:63" s="202" customFormat="1" ht="15.75" customHeight="1" thickBot="1">
      <c r="A614" s="1490"/>
      <c r="B614" s="1491"/>
      <c r="C614" s="1492"/>
      <c r="D614" s="1492"/>
      <c r="E614" s="1492"/>
      <c r="F614" s="1492"/>
      <c r="G614" s="1492"/>
      <c r="H614" s="1492"/>
      <c r="I614" s="1493"/>
      <c r="J614" s="1492"/>
      <c r="K614" s="1492"/>
      <c r="L614" s="1492"/>
      <c r="M614" s="1492"/>
      <c r="N614" s="1492"/>
      <c r="O614" s="1492"/>
      <c r="P614" s="1492"/>
      <c r="Q614" s="1492"/>
      <c r="R614" s="1492"/>
      <c r="S614" s="1492"/>
      <c r="T614" s="1492"/>
      <c r="U614" s="1492"/>
      <c r="V614" s="1492"/>
      <c r="W614" s="1492"/>
      <c r="X614" s="1492"/>
      <c r="Y614" s="1492"/>
      <c r="Z614" s="1492"/>
      <c r="AA614" s="1492"/>
      <c r="AB614" s="1492"/>
      <c r="AC614" s="1492"/>
      <c r="AD614" s="1492"/>
      <c r="AE614" s="1492"/>
      <c r="AF614" s="1492"/>
      <c r="AG614" s="1492"/>
      <c r="AH614" s="1492"/>
      <c r="AI614" s="1492"/>
      <c r="AJ614" s="1492"/>
      <c r="AK614" s="1492"/>
      <c r="AL614" s="1492"/>
      <c r="AM614" s="1492"/>
      <c r="AN614" s="1492"/>
      <c r="AO614" s="1492"/>
      <c r="AP614" s="1492"/>
      <c r="AQ614" s="1492"/>
      <c r="AR614" s="1492"/>
      <c r="AS614" s="1492"/>
      <c r="AT614" s="1492"/>
      <c r="AU614" s="1492"/>
      <c r="AV614" s="1492"/>
      <c r="AW614" s="1492"/>
      <c r="AX614" s="1492"/>
      <c r="AY614" s="1492"/>
      <c r="AZ614" s="1492"/>
      <c r="BA614" s="1492"/>
      <c r="BB614" s="1492"/>
      <c r="BC614" s="1492"/>
      <c r="BD614" s="1491"/>
      <c r="BE614" s="1492"/>
      <c r="BF614" s="1492"/>
      <c r="BG614" s="1492"/>
      <c r="BH614" s="1492"/>
      <c r="BI614" s="1492"/>
      <c r="BJ614" s="1492"/>
      <c r="BK614" s="1494"/>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12"/>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6A140-28C3-477F-B7AD-1CC19EA4B331}">
  <sheetPr>
    <tabColor rgb="FFFFFF00"/>
  </sheetPr>
  <dimension ref="B2:AJ255"/>
  <sheetViews>
    <sheetView showGridLines="0" workbookViewId="0">
      <selection activeCell="W12" sqref="W12"/>
    </sheetView>
  </sheetViews>
  <sheetFormatPr defaultColWidth="2.625" defaultRowHeight="13.5"/>
  <sheetData>
    <row r="2" spans="2:36">
      <c r="B2" s="1444" t="s">
        <v>5860</v>
      </c>
    </row>
    <row r="3" spans="2:36">
      <c r="B3" s="1445"/>
      <c r="C3" s="1446"/>
      <c r="D3" s="1446"/>
      <c r="E3" s="1446"/>
      <c r="F3" s="1446"/>
      <c r="G3" s="1446"/>
      <c r="H3" s="1446"/>
      <c r="I3" s="1446"/>
      <c r="J3" s="1447" t="s">
        <v>1124</v>
      </c>
      <c r="K3" s="1446"/>
      <c r="L3" s="1446"/>
      <c r="M3" s="1447"/>
      <c r="N3" s="1448"/>
      <c r="O3" s="1449" t="s">
        <v>1138</v>
      </c>
      <c r="P3" s="1450"/>
      <c r="Q3" s="1448"/>
      <c r="R3" s="1449" t="s">
        <v>1141</v>
      </c>
      <c r="S3" s="1450"/>
      <c r="T3" s="1448"/>
      <c r="U3" s="1449" t="s">
        <v>1143</v>
      </c>
      <c r="V3" s="1450"/>
      <c r="W3" s="1448"/>
      <c r="X3" s="1449" t="s">
        <v>1145</v>
      </c>
      <c r="Y3" s="1450"/>
      <c r="Z3" s="1448"/>
      <c r="AA3" s="1449" t="s">
        <v>5861</v>
      </c>
      <c r="AB3" s="1450"/>
      <c r="AC3" s="1448"/>
      <c r="AD3" s="1449" t="s">
        <v>5862</v>
      </c>
      <c r="AE3" s="1450"/>
      <c r="AH3" t="s">
        <v>1140</v>
      </c>
      <c r="AJ3" t="s">
        <v>5863</v>
      </c>
    </row>
    <row r="4" spans="2:36">
      <c r="B4" s="1451" t="s">
        <v>2204</v>
      </c>
      <c r="C4" s="1452"/>
      <c r="D4" s="1452"/>
      <c r="E4" s="1452"/>
      <c r="F4" s="1452"/>
      <c r="G4" s="1452"/>
      <c r="H4" s="1452"/>
      <c r="I4" s="1452"/>
      <c r="J4" s="1453"/>
      <c r="K4" s="1452"/>
      <c r="L4" s="1452"/>
      <c r="M4" s="1453"/>
      <c r="N4" s="1454"/>
      <c r="O4" s="1455"/>
      <c r="P4" s="1456"/>
      <c r="Q4" s="1454"/>
      <c r="R4" s="1455"/>
      <c r="S4" s="1456"/>
      <c r="T4" s="1454"/>
      <c r="U4" s="1455"/>
      <c r="V4" s="1456"/>
      <c r="W4" s="1454"/>
      <c r="X4" s="1455"/>
      <c r="Y4" s="1456"/>
      <c r="Z4" s="1454"/>
      <c r="AA4" s="1455" t="s">
        <v>5864</v>
      </c>
      <c r="AB4" s="1456"/>
      <c r="AC4" s="1454"/>
      <c r="AD4" s="1455"/>
      <c r="AE4" s="1456"/>
      <c r="AH4" t="s">
        <v>363</v>
      </c>
      <c r="AJ4" t="s">
        <v>5865</v>
      </c>
    </row>
    <row r="5" spans="2:36">
      <c r="B5" s="1457" t="s">
        <v>1147</v>
      </c>
      <c r="C5" s="1458"/>
      <c r="D5" s="1459"/>
      <c r="E5" s="1458"/>
      <c r="F5" s="1460"/>
      <c r="G5" s="1457" t="s">
        <v>1166</v>
      </c>
      <c r="H5" s="1458"/>
      <c r="I5" s="1458"/>
      <c r="J5" s="1459"/>
      <c r="K5" s="1458"/>
      <c r="L5" s="1458"/>
      <c r="M5" s="1459"/>
      <c r="N5" s="1461"/>
      <c r="O5" s="1462" t="s">
        <v>5866</v>
      </c>
      <c r="P5" s="1463"/>
      <c r="Q5" s="1461"/>
      <c r="R5" s="1462" t="s">
        <v>5866</v>
      </c>
      <c r="S5" s="1463"/>
      <c r="T5" s="1461"/>
      <c r="U5" s="1462" t="s">
        <v>5866</v>
      </c>
      <c r="V5" s="1463"/>
      <c r="W5" s="1461"/>
      <c r="X5" s="1462" t="s">
        <v>5866</v>
      </c>
      <c r="Y5" s="1463"/>
      <c r="Z5" s="1461"/>
      <c r="AA5" s="1462" t="s">
        <v>5866</v>
      </c>
      <c r="AB5" s="1463"/>
      <c r="AC5" s="1461"/>
      <c r="AD5" s="1462" t="s">
        <v>5866</v>
      </c>
      <c r="AE5" s="1463"/>
      <c r="AH5" s="1444" t="s">
        <v>5867</v>
      </c>
      <c r="AJ5" t="s">
        <v>5868</v>
      </c>
    </row>
    <row r="6" spans="2:36">
      <c r="B6" s="1464"/>
      <c r="C6" s="202"/>
      <c r="D6" s="1465"/>
      <c r="E6" s="202"/>
      <c r="F6" s="205"/>
      <c r="G6" s="1457" t="s">
        <v>1167</v>
      </c>
      <c r="H6" s="1458"/>
      <c r="I6" s="1458"/>
      <c r="J6" s="1459"/>
      <c r="K6" s="1458"/>
      <c r="L6" s="1458"/>
      <c r="M6" s="1459"/>
      <c r="N6" s="1461"/>
      <c r="O6" s="1462" t="s">
        <v>5866</v>
      </c>
      <c r="P6" s="1463"/>
      <c r="Q6" s="1461"/>
      <c r="R6" s="1462" t="s">
        <v>5866</v>
      </c>
      <c r="S6" s="1463"/>
      <c r="T6" s="1461"/>
      <c r="U6" s="1462" t="s">
        <v>5866</v>
      </c>
      <c r="V6" s="1463"/>
      <c r="W6" s="1461"/>
      <c r="X6" s="1462" t="s">
        <v>5866</v>
      </c>
      <c r="Y6" s="1463"/>
      <c r="Z6" s="1461"/>
      <c r="AA6" s="1462" t="s">
        <v>5866</v>
      </c>
      <c r="AB6" s="1463"/>
      <c r="AC6" s="1461"/>
      <c r="AD6" s="1462" t="s">
        <v>5866</v>
      </c>
      <c r="AE6" s="1463"/>
      <c r="AH6" t="s">
        <v>3994</v>
      </c>
      <c r="AJ6" t="s">
        <v>5869</v>
      </c>
    </row>
    <row r="7" spans="2:36">
      <c r="B7" s="1464"/>
      <c r="C7" s="202"/>
      <c r="D7" s="1465"/>
      <c r="E7" s="202"/>
      <c r="F7" s="205"/>
      <c r="G7" s="1457" t="s">
        <v>1155</v>
      </c>
      <c r="H7" s="1458"/>
      <c r="I7" s="1458"/>
      <c r="J7" s="1459"/>
      <c r="K7" s="1458"/>
      <c r="L7" s="1458"/>
      <c r="M7" s="1459"/>
      <c r="N7" s="1461"/>
      <c r="O7" s="1462" t="s">
        <v>5870</v>
      </c>
      <c r="P7" s="1463"/>
      <c r="Q7" s="1461"/>
      <c r="R7" s="1462" t="s">
        <v>5870</v>
      </c>
      <c r="S7" s="1463"/>
      <c r="T7" s="1461"/>
      <c r="U7" s="1462" t="s">
        <v>5870</v>
      </c>
      <c r="V7" s="1463"/>
      <c r="W7" s="1461"/>
      <c r="X7" s="1462" t="s">
        <v>5870</v>
      </c>
      <c r="Y7" s="1463"/>
      <c r="Z7" s="1461"/>
      <c r="AA7" s="1462" t="s">
        <v>5870</v>
      </c>
      <c r="AB7" s="1463"/>
      <c r="AC7" s="1461"/>
      <c r="AD7" s="1462" t="s">
        <v>5870</v>
      </c>
      <c r="AE7" s="1463"/>
      <c r="AH7" t="s">
        <v>5871</v>
      </c>
      <c r="AJ7" t="s">
        <v>5872</v>
      </c>
    </row>
    <row r="8" spans="2:36">
      <c r="B8" s="1457" t="s">
        <v>1810</v>
      </c>
      <c r="C8" s="1458"/>
      <c r="D8" s="1459"/>
      <c r="E8" s="1458"/>
      <c r="F8" s="1460"/>
      <c r="G8" s="1466" t="s">
        <v>1159</v>
      </c>
      <c r="H8" s="1467"/>
      <c r="I8" s="1467"/>
      <c r="J8" s="1468"/>
      <c r="K8" s="1467"/>
      <c r="L8" s="1467"/>
      <c r="M8" s="1468"/>
      <c r="N8" s="1461"/>
      <c r="O8" s="1462" t="s">
        <v>5866</v>
      </c>
      <c r="P8" s="1463"/>
      <c r="Q8" s="1461"/>
      <c r="R8" s="1462" t="s">
        <v>5866</v>
      </c>
      <c r="S8" s="1463"/>
      <c r="T8" s="1461"/>
      <c r="U8" s="1462" t="s">
        <v>5867</v>
      </c>
      <c r="V8" s="1463"/>
      <c r="W8" s="1461"/>
      <c r="X8" s="1462" t="s">
        <v>5867</v>
      </c>
      <c r="Y8" s="1463"/>
      <c r="Z8" s="1461"/>
      <c r="AA8" s="1462" t="s">
        <v>5867</v>
      </c>
      <c r="AB8" s="1463"/>
      <c r="AC8" s="1461"/>
      <c r="AD8" s="1462" t="s">
        <v>5867</v>
      </c>
      <c r="AE8" s="1463"/>
    </row>
    <row r="9" spans="2:36">
      <c r="B9" s="1464"/>
      <c r="C9" s="202"/>
      <c r="D9" s="1465"/>
      <c r="E9" s="202"/>
      <c r="F9" s="205"/>
      <c r="G9" s="1466" t="s">
        <v>1161</v>
      </c>
      <c r="H9" s="1467"/>
      <c r="I9" s="1467"/>
      <c r="J9" s="1468"/>
      <c r="K9" s="1467"/>
      <c r="L9" s="1467"/>
      <c r="M9" s="1468"/>
      <c r="N9" s="1461"/>
      <c r="O9" s="1462" t="s">
        <v>5866</v>
      </c>
      <c r="P9" s="1463"/>
      <c r="Q9" s="1461"/>
      <c r="R9" s="1462" t="s">
        <v>5866</v>
      </c>
      <c r="S9" s="1463"/>
      <c r="T9" s="1461"/>
      <c r="U9" s="1462" t="s">
        <v>5867</v>
      </c>
      <c r="V9" s="1463"/>
      <c r="W9" s="1461"/>
      <c r="X9" s="1462" t="s">
        <v>5867</v>
      </c>
      <c r="Y9" s="1463"/>
      <c r="Z9" s="1461"/>
      <c r="AA9" s="1462" t="s">
        <v>5867</v>
      </c>
      <c r="AB9" s="1463"/>
      <c r="AC9" s="1461"/>
      <c r="AD9" s="1462" t="s">
        <v>5867</v>
      </c>
      <c r="AE9" s="1463"/>
    </row>
    <row r="10" spans="2:36">
      <c r="B10" s="1464"/>
      <c r="C10" s="202"/>
      <c r="D10" s="202"/>
      <c r="E10" s="202"/>
      <c r="F10" s="205"/>
      <c r="G10" s="1466" t="s">
        <v>1166</v>
      </c>
      <c r="H10" s="1467"/>
      <c r="I10" s="1467"/>
      <c r="J10" s="1468"/>
      <c r="K10" s="1467"/>
      <c r="L10" s="1467"/>
      <c r="M10" s="1468"/>
      <c r="N10" s="1461"/>
      <c r="O10" s="1462" t="s">
        <v>5870</v>
      </c>
      <c r="P10" s="1463"/>
      <c r="Q10" s="1461"/>
      <c r="R10" s="1462" t="s">
        <v>5870</v>
      </c>
      <c r="S10" s="1463"/>
      <c r="T10" s="1461"/>
      <c r="U10" s="1462" t="s">
        <v>5867</v>
      </c>
      <c r="V10" s="1463"/>
      <c r="W10" s="1461"/>
      <c r="X10" s="1462" t="s">
        <v>5867</v>
      </c>
      <c r="Y10" s="1463"/>
      <c r="Z10" s="1461"/>
      <c r="AA10" s="1462" t="s">
        <v>5867</v>
      </c>
      <c r="AB10" s="1463"/>
      <c r="AC10" s="1461"/>
      <c r="AD10" s="1462" t="s">
        <v>5867</v>
      </c>
      <c r="AE10" s="1463"/>
    </row>
    <row r="11" spans="2:36">
      <c r="B11" s="1464"/>
      <c r="C11" s="202"/>
      <c r="D11" s="1465"/>
      <c r="E11" s="202"/>
      <c r="F11" s="205"/>
      <c r="G11" s="1466" t="s">
        <v>1167</v>
      </c>
      <c r="H11" s="1467"/>
      <c r="I11" s="1467"/>
      <c r="J11" s="1468"/>
      <c r="K11" s="1467"/>
      <c r="L11" s="1467"/>
      <c r="M11" s="1468"/>
      <c r="N11" s="1461"/>
      <c r="O11" s="1462" t="s">
        <v>5866</v>
      </c>
      <c r="P11" s="1463"/>
      <c r="Q11" s="1461"/>
      <c r="R11" s="1462" t="s">
        <v>5866</v>
      </c>
      <c r="S11" s="1463"/>
      <c r="T11" s="1461"/>
      <c r="U11" s="1462" t="s">
        <v>5867</v>
      </c>
      <c r="V11" s="1463"/>
      <c r="W11" s="1461"/>
      <c r="X11" s="1462" t="s">
        <v>5867</v>
      </c>
      <c r="Y11" s="1463"/>
      <c r="Z11" s="1461"/>
      <c r="AA11" s="1462" t="s">
        <v>5867</v>
      </c>
      <c r="AB11" s="1463"/>
      <c r="AC11" s="1461"/>
      <c r="AD11" s="1462" t="s">
        <v>5867</v>
      </c>
      <c r="AE11" s="1463"/>
    </row>
    <row r="12" spans="2:36">
      <c r="B12" s="1464"/>
      <c r="C12" s="202"/>
      <c r="D12" s="202"/>
      <c r="E12" s="202"/>
      <c r="F12" s="205"/>
      <c r="G12" s="1466" t="s">
        <v>5873</v>
      </c>
      <c r="H12" s="1467"/>
      <c r="I12" s="1467"/>
      <c r="J12" s="1468"/>
      <c r="K12" s="1467"/>
      <c r="L12" s="1467"/>
      <c r="M12" s="1468"/>
      <c r="N12" s="1461"/>
      <c r="O12" s="1462" t="s">
        <v>5866</v>
      </c>
      <c r="P12" s="1463"/>
      <c r="Q12" s="1461"/>
      <c r="R12" s="1462" t="s">
        <v>5866</v>
      </c>
      <c r="S12" s="1463"/>
      <c r="T12" s="1461"/>
      <c r="U12" s="1462" t="s">
        <v>5867</v>
      </c>
      <c r="V12" s="1463"/>
      <c r="W12" s="1461"/>
      <c r="X12" s="1462" t="s">
        <v>5867</v>
      </c>
      <c r="Y12" s="1463"/>
      <c r="Z12" s="1461"/>
      <c r="AA12" s="1462" t="s">
        <v>5867</v>
      </c>
      <c r="AB12" s="1463"/>
      <c r="AC12" s="1461"/>
      <c r="AD12" s="1462" t="s">
        <v>5867</v>
      </c>
      <c r="AE12" s="1463"/>
    </row>
    <row r="13" spans="2:36">
      <c r="B13" s="1464"/>
      <c r="C13" s="202"/>
      <c r="D13" s="202"/>
      <c r="E13" s="202"/>
      <c r="F13" s="205"/>
      <c r="G13" s="1466" t="s">
        <v>1170</v>
      </c>
      <c r="H13" s="1467"/>
      <c r="I13" s="1467"/>
      <c r="J13" s="1468"/>
      <c r="K13" s="1467"/>
      <c r="L13" s="1467"/>
      <c r="M13" s="1468"/>
      <c r="N13" s="1461"/>
      <c r="O13" s="1462" t="s">
        <v>5870</v>
      </c>
      <c r="P13" s="1463"/>
      <c r="Q13" s="1461"/>
      <c r="R13" s="1462" t="s">
        <v>5870</v>
      </c>
      <c r="S13" s="1463"/>
      <c r="T13" s="1461"/>
      <c r="U13" s="1462" t="s">
        <v>5867</v>
      </c>
      <c r="V13" s="1463"/>
      <c r="W13" s="1461"/>
      <c r="X13" s="1462" t="s">
        <v>5867</v>
      </c>
      <c r="Y13" s="1463"/>
      <c r="Z13" s="1461"/>
      <c r="AA13" s="1462" t="s">
        <v>5867</v>
      </c>
      <c r="AB13" s="1463"/>
      <c r="AC13" s="1461"/>
      <c r="AD13" s="1462" t="s">
        <v>5867</v>
      </c>
      <c r="AE13" s="1463"/>
    </row>
    <row r="14" spans="2:36">
      <c r="B14" s="1464"/>
      <c r="C14" s="202"/>
      <c r="D14" s="202"/>
      <c r="E14" s="202"/>
      <c r="F14" s="205"/>
      <c r="G14" s="1466" t="s">
        <v>1176</v>
      </c>
      <c r="H14" s="1467"/>
      <c r="I14" s="1467"/>
      <c r="J14" s="1468"/>
      <c r="K14" s="1467"/>
      <c r="L14" s="1467"/>
      <c r="M14" s="1468"/>
      <c r="N14" s="1461"/>
      <c r="O14" s="1462" t="s">
        <v>5870</v>
      </c>
      <c r="P14" s="1463"/>
      <c r="Q14" s="1461"/>
      <c r="R14" s="1462" t="s">
        <v>5870</v>
      </c>
      <c r="S14" s="1463"/>
      <c r="T14" s="1461"/>
      <c r="U14" s="1462" t="s">
        <v>5867</v>
      </c>
      <c r="V14" s="1463"/>
      <c r="W14" s="1461"/>
      <c r="X14" s="1462" t="s">
        <v>5867</v>
      </c>
      <c r="Y14" s="1463"/>
      <c r="Z14" s="1461"/>
      <c r="AA14" s="1462" t="s">
        <v>5867</v>
      </c>
      <c r="AB14" s="1463"/>
      <c r="AC14" s="1461"/>
      <c r="AD14" s="1462" t="s">
        <v>5867</v>
      </c>
      <c r="AE14" s="1463"/>
    </row>
    <row r="15" spans="2:36">
      <c r="B15" s="1464"/>
      <c r="C15" s="202"/>
      <c r="D15" s="202"/>
      <c r="E15" s="202"/>
      <c r="F15" s="205"/>
      <c r="G15" s="1466" t="s">
        <v>1180</v>
      </c>
      <c r="H15" s="1467"/>
      <c r="I15" s="1467"/>
      <c r="J15" s="1468"/>
      <c r="K15" s="1467"/>
      <c r="L15" s="1467"/>
      <c r="M15" s="1468"/>
      <c r="N15" s="1461"/>
      <c r="O15" s="1462" t="s">
        <v>5870</v>
      </c>
      <c r="P15" s="1463"/>
      <c r="Q15" s="1461"/>
      <c r="R15" s="1462" t="s">
        <v>5870</v>
      </c>
      <c r="S15" s="1463"/>
      <c r="T15" s="1461"/>
      <c r="U15" s="1462" t="s">
        <v>5867</v>
      </c>
      <c r="V15" s="1463"/>
      <c r="W15" s="1461"/>
      <c r="X15" s="1462" t="s">
        <v>5867</v>
      </c>
      <c r="Y15" s="1463"/>
      <c r="Z15" s="1461"/>
      <c r="AA15" s="1462" t="s">
        <v>5867</v>
      </c>
      <c r="AB15" s="1463"/>
      <c r="AC15" s="1461"/>
      <c r="AD15" s="1462" t="s">
        <v>5867</v>
      </c>
      <c r="AE15" s="1463"/>
    </row>
    <row r="16" spans="2:36">
      <c r="B16" s="1464"/>
      <c r="C16" s="202"/>
      <c r="D16" s="202"/>
      <c r="E16" s="202"/>
      <c r="F16" s="205"/>
      <c r="G16" s="1466" t="s">
        <v>1182</v>
      </c>
      <c r="H16" s="1467"/>
      <c r="I16" s="1467"/>
      <c r="J16" s="1468"/>
      <c r="K16" s="1467"/>
      <c r="L16" s="1467"/>
      <c r="M16" s="1468"/>
      <c r="N16" s="1461"/>
      <c r="O16" s="1462" t="s">
        <v>5870</v>
      </c>
      <c r="P16" s="1463"/>
      <c r="Q16" s="1461"/>
      <c r="R16" s="1462" t="s">
        <v>5870</v>
      </c>
      <c r="S16" s="1463"/>
      <c r="T16" s="1461"/>
      <c r="U16" s="1462" t="s">
        <v>5867</v>
      </c>
      <c r="V16" s="1463"/>
      <c r="W16" s="1461"/>
      <c r="X16" s="1462" t="s">
        <v>5867</v>
      </c>
      <c r="Y16" s="1463"/>
      <c r="Z16" s="1461"/>
      <c r="AA16" s="1462" t="s">
        <v>5867</v>
      </c>
      <c r="AB16" s="1463"/>
      <c r="AC16" s="1461"/>
      <c r="AD16" s="1462" t="s">
        <v>5867</v>
      </c>
      <c r="AE16" s="1463"/>
    </row>
    <row r="17" spans="2:31">
      <c r="B17" s="1464"/>
      <c r="C17" s="202"/>
      <c r="D17" s="202"/>
      <c r="E17" s="202"/>
      <c r="F17" s="205"/>
      <c r="G17" s="1466" t="s">
        <v>1185</v>
      </c>
      <c r="H17" s="1467"/>
      <c r="I17" s="1467"/>
      <c r="J17" s="1468"/>
      <c r="K17" s="1467"/>
      <c r="L17" s="1467"/>
      <c r="M17" s="1468"/>
      <c r="N17" s="1461"/>
      <c r="O17" s="1462" t="s">
        <v>5870</v>
      </c>
      <c r="P17" s="1463"/>
      <c r="Q17" s="1461"/>
      <c r="R17" s="1462" t="s">
        <v>5870</v>
      </c>
      <c r="S17" s="1463"/>
      <c r="T17" s="1461"/>
      <c r="U17" s="1462" t="s">
        <v>5867</v>
      </c>
      <c r="V17" s="1463"/>
      <c r="W17" s="1461"/>
      <c r="X17" s="1462" t="s">
        <v>5867</v>
      </c>
      <c r="Y17" s="1463"/>
      <c r="Z17" s="1461"/>
      <c r="AA17" s="1462" t="s">
        <v>5867</v>
      </c>
      <c r="AB17" s="1463"/>
      <c r="AC17" s="1461"/>
      <c r="AD17" s="1462" t="s">
        <v>5867</v>
      </c>
      <c r="AE17" s="1463"/>
    </row>
    <row r="18" spans="2:31">
      <c r="B18" s="1464"/>
      <c r="C18" s="202"/>
      <c r="D18" s="202"/>
      <c r="E18" s="202"/>
      <c r="F18" s="205"/>
      <c r="G18" s="1466" t="s">
        <v>5874</v>
      </c>
      <c r="H18" s="1467"/>
      <c r="I18" s="1467"/>
      <c r="J18" s="1468"/>
      <c r="K18" s="1467"/>
      <c r="L18" s="1467"/>
      <c r="M18" s="1468"/>
      <c r="N18" s="1461"/>
      <c r="O18" s="1462" t="s">
        <v>5870</v>
      </c>
      <c r="P18" s="1463"/>
      <c r="Q18" s="1461"/>
      <c r="R18" s="1462" t="s">
        <v>5870</v>
      </c>
      <c r="S18" s="1463"/>
      <c r="T18" s="1461"/>
      <c r="U18" s="1462" t="s">
        <v>5867</v>
      </c>
      <c r="V18" s="1463"/>
      <c r="W18" s="1461"/>
      <c r="X18" s="1462" t="s">
        <v>5867</v>
      </c>
      <c r="Y18" s="1463"/>
      <c r="Z18" s="1461"/>
      <c r="AA18" s="1462" t="s">
        <v>5867</v>
      </c>
      <c r="AB18" s="1463"/>
      <c r="AC18" s="1461"/>
      <c r="AD18" s="1462" t="s">
        <v>5867</v>
      </c>
      <c r="AE18" s="1463"/>
    </row>
    <row r="19" spans="2:31">
      <c r="B19" s="1464"/>
      <c r="C19" s="202"/>
      <c r="D19" s="202"/>
      <c r="E19" s="202"/>
      <c r="F19" s="205"/>
      <c r="G19" s="1466" t="s">
        <v>5875</v>
      </c>
      <c r="H19" s="1467"/>
      <c r="I19" s="1467"/>
      <c r="J19" s="1468"/>
      <c r="K19" s="1467"/>
      <c r="L19" s="1467"/>
      <c r="M19" s="1468"/>
      <c r="N19" s="1461"/>
      <c r="O19" s="1462" t="s">
        <v>5870</v>
      </c>
      <c r="P19" s="1463"/>
      <c r="Q19" s="1461"/>
      <c r="R19" s="1462" t="s">
        <v>5870</v>
      </c>
      <c r="S19" s="1463"/>
      <c r="T19" s="1461"/>
      <c r="U19" s="1462" t="s">
        <v>5867</v>
      </c>
      <c r="V19" s="1463"/>
      <c r="W19" s="1461"/>
      <c r="X19" s="1462" t="s">
        <v>5867</v>
      </c>
      <c r="Y19" s="1463"/>
      <c r="Z19" s="1461"/>
      <c r="AA19" s="1462" t="s">
        <v>5867</v>
      </c>
      <c r="AB19" s="1463"/>
      <c r="AC19" s="1461"/>
      <c r="AD19" s="1462" t="s">
        <v>5867</v>
      </c>
      <c r="AE19" s="1463"/>
    </row>
    <row r="20" spans="2:31">
      <c r="B20" s="1464"/>
      <c r="C20" s="202"/>
      <c r="D20" s="202"/>
      <c r="E20" s="202"/>
      <c r="F20" s="205"/>
      <c r="G20" s="1466" t="s">
        <v>1194</v>
      </c>
      <c r="H20" s="1467"/>
      <c r="I20" s="1467"/>
      <c r="J20" s="1468"/>
      <c r="K20" s="1467"/>
      <c r="L20" s="1467"/>
      <c r="M20" s="1468"/>
      <c r="N20" s="1461"/>
      <c r="O20" s="1462" t="s">
        <v>5870</v>
      </c>
      <c r="P20" s="1463"/>
      <c r="Q20" s="1461"/>
      <c r="R20" s="1462" t="s">
        <v>5870</v>
      </c>
      <c r="S20" s="1463"/>
      <c r="T20" s="1461"/>
      <c r="U20" s="1462" t="s">
        <v>5867</v>
      </c>
      <c r="V20" s="1463"/>
      <c r="W20" s="1461"/>
      <c r="X20" s="1462" t="s">
        <v>5867</v>
      </c>
      <c r="Y20" s="1463"/>
      <c r="Z20" s="1461"/>
      <c r="AA20" s="1462" t="s">
        <v>5867</v>
      </c>
      <c r="AB20" s="1463"/>
      <c r="AC20" s="1461"/>
      <c r="AD20" s="1462" t="s">
        <v>5867</v>
      </c>
      <c r="AE20" s="1463"/>
    </row>
    <row r="21" spans="2:31">
      <c r="B21" s="1457" t="s">
        <v>5876</v>
      </c>
      <c r="C21" s="1458"/>
      <c r="D21" s="1458"/>
      <c r="E21" s="1458"/>
      <c r="F21" s="1460"/>
      <c r="G21" s="1466" t="s">
        <v>1196</v>
      </c>
      <c r="H21" s="1467"/>
      <c r="I21" s="1467"/>
      <c r="J21" s="1468"/>
      <c r="K21" s="1467"/>
      <c r="L21" s="1467"/>
      <c r="M21" s="1468"/>
      <c r="N21" s="1461"/>
      <c r="O21" s="1462" t="s">
        <v>5870</v>
      </c>
      <c r="P21" s="1463"/>
      <c r="Q21" s="1461"/>
      <c r="R21" s="1462" t="s">
        <v>5870</v>
      </c>
      <c r="S21" s="1463"/>
      <c r="T21" s="1461"/>
      <c r="U21" s="1462" t="s">
        <v>1164</v>
      </c>
      <c r="V21" s="1463"/>
      <c r="W21" s="1461"/>
      <c r="X21" s="1462" t="s">
        <v>1164</v>
      </c>
      <c r="Y21" s="1463"/>
      <c r="Z21" s="1461"/>
      <c r="AA21" s="1462" t="s">
        <v>1164</v>
      </c>
      <c r="AB21" s="1463"/>
      <c r="AC21" s="1461"/>
      <c r="AD21" s="1462" t="s">
        <v>1164</v>
      </c>
      <c r="AE21" s="1463"/>
    </row>
    <row r="22" spans="2:31">
      <c r="B22" s="1457" t="s">
        <v>1814</v>
      </c>
      <c r="C22" s="1458"/>
      <c r="D22" s="1458"/>
      <c r="E22" s="1458"/>
      <c r="F22" s="1460"/>
      <c r="G22" s="1466" t="s">
        <v>1199</v>
      </c>
      <c r="H22" s="1467"/>
      <c r="I22" s="1467"/>
      <c r="J22" s="1468"/>
      <c r="K22" s="1467"/>
      <c r="L22" s="1467"/>
      <c r="M22" s="1468"/>
      <c r="N22" s="1461"/>
      <c r="O22" s="1462" t="s">
        <v>5867</v>
      </c>
      <c r="P22" s="1463"/>
      <c r="Q22" s="1461"/>
      <c r="R22" s="1462" t="s">
        <v>5867</v>
      </c>
      <c r="S22" s="1463"/>
      <c r="T22" s="1461"/>
      <c r="U22" s="1462" t="s">
        <v>5867</v>
      </c>
      <c r="V22" s="1463"/>
      <c r="W22" s="1461"/>
      <c r="X22" s="1462" t="s">
        <v>5867</v>
      </c>
      <c r="Y22" s="1463"/>
      <c r="Z22" s="1461"/>
      <c r="AA22" s="1462" t="s">
        <v>5867</v>
      </c>
      <c r="AB22" s="1463"/>
      <c r="AC22" s="1461"/>
      <c r="AD22" s="1462" t="s">
        <v>5867</v>
      </c>
      <c r="AE22" s="1463"/>
    </row>
    <row r="23" spans="2:31">
      <c r="B23" s="1464"/>
      <c r="C23" s="202"/>
      <c r="D23" s="202"/>
      <c r="E23" s="202"/>
      <c r="F23" s="205"/>
      <c r="G23" s="1466" t="s">
        <v>1155</v>
      </c>
      <c r="H23" s="1467"/>
      <c r="I23" s="1467"/>
      <c r="J23" s="1468"/>
      <c r="K23" s="1467"/>
      <c r="L23" s="1467"/>
      <c r="M23" s="1468"/>
      <c r="N23" s="1461"/>
      <c r="O23" s="1462" t="s">
        <v>5867</v>
      </c>
      <c r="P23" s="1463"/>
      <c r="Q23" s="1461"/>
      <c r="R23" s="1462" t="s">
        <v>5867</v>
      </c>
      <c r="S23" s="1463"/>
      <c r="T23" s="1461"/>
      <c r="U23" s="1462" t="s">
        <v>5867</v>
      </c>
      <c r="V23" s="1463"/>
      <c r="W23" s="1461"/>
      <c r="X23" s="1462" t="s">
        <v>5867</v>
      </c>
      <c r="Y23" s="1463"/>
      <c r="Z23" s="1461"/>
      <c r="AA23" s="1462" t="s">
        <v>5867</v>
      </c>
      <c r="AB23" s="1463"/>
      <c r="AC23" s="1461"/>
      <c r="AD23" s="1462" t="s">
        <v>5867</v>
      </c>
      <c r="AE23" s="1463"/>
    </row>
    <row r="24" spans="2:31">
      <c r="B24" s="1464"/>
      <c r="C24" s="202"/>
      <c r="D24" s="202"/>
      <c r="E24" s="202"/>
      <c r="F24" s="205"/>
      <c r="G24" s="1466" t="s">
        <v>5877</v>
      </c>
      <c r="H24" s="1467"/>
      <c r="I24" s="1467"/>
      <c r="J24" s="1468"/>
      <c r="K24" s="1467"/>
      <c r="L24" s="1467"/>
      <c r="M24" s="1468"/>
      <c r="N24" s="1461"/>
      <c r="O24" s="1462" t="s">
        <v>5867</v>
      </c>
      <c r="P24" s="1463"/>
      <c r="Q24" s="1461"/>
      <c r="R24" s="1462" t="s">
        <v>5867</v>
      </c>
      <c r="S24" s="1463"/>
      <c r="T24" s="1461"/>
      <c r="U24" s="1462" t="s">
        <v>5867</v>
      </c>
      <c r="V24" s="1463"/>
      <c r="W24" s="1461"/>
      <c r="X24" s="1462" t="s">
        <v>5867</v>
      </c>
      <c r="Y24" s="1463"/>
      <c r="Z24" s="1461"/>
      <c r="AA24" s="1462" t="s">
        <v>5867</v>
      </c>
      <c r="AB24" s="1463"/>
      <c r="AC24" s="1461"/>
      <c r="AD24" s="1462" t="s">
        <v>5867</v>
      </c>
      <c r="AE24" s="1463"/>
    </row>
    <row r="25" spans="2:31">
      <c r="B25" s="1464"/>
      <c r="C25" s="202"/>
      <c r="D25" s="202"/>
      <c r="E25" s="202"/>
      <c r="F25" s="205"/>
      <c r="G25" s="1466" t="s">
        <v>1205</v>
      </c>
      <c r="H25" s="1467"/>
      <c r="I25" s="1467"/>
      <c r="J25" s="1468"/>
      <c r="K25" s="1467"/>
      <c r="L25" s="1467"/>
      <c r="M25" s="1468"/>
      <c r="N25" s="1461"/>
      <c r="O25" s="1462" t="s">
        <v>5878</v>
      </c>
      <c r="P25" s="1463"/>
      <c r="Q25" s="1461"/>
      <c r="R25" s="1462" t="s">
        <v>5878</v>
      </c>
      <c r="S25" s="1463"/>
      <c r="T25" s="1461"/>
      <c r="U25" s="1462" t="s">
        <v>5867</v>
      </c>
      <c r="V25" s="1463"/>
      <c r="W25" s="1461"/>
      <c r="X25" s="1462" t="s">
        <v>5867</v>
      </c>
      <c r="Y25" s="1463"/>
      <c r="Z25" s="1461"/>
      <c r="AA25" s="1462" t="s">
        <v>5867</v>
      </c>
      <c r="AB25" s="1463"/>
      <c r="AC25" s="1461"/>
      <c r="AD25" s="1462" t="s">
        <v>5867</v>
      </c>
      <c r="AE25" s="1463"/>
    </row>
    <row r="26" spans="2:31">
      <c r="B26" s="1464"/>
      <c r="C26" s="202"/>
      <c r="D26" s="202"/>
      <c r="E26" s="202"/>
      <c r="F26" s="205"/>
      <c r="G26" s="1466" t="s">
        <v>1299</v>
      </c>
      <c r="H26" s="1467"/>
      <c r="I26" s="1467"/>
      <c r="J26" s="1468"/>
      <c r="K26" s="1467"/>
      <c r="L26" s="1467"/>
      <c r="M26" s="1468"/>
      <c r="N26" s="1461"/>
      <c r="O26" s="1462" t="s">
        <v>5867</v>
      </c>
      <c r="P26" s="1463"/>
      <c r="Q26" s="1461"/>
      <c r="R26" s="1462" t="s">
        <v>5867</v>
      </c>
      <c r="S26" s="1463"/>
      <c r="T26" s="1461"/>
      <c r="U26" s="1462" t="s">
        <v>5867</v>
      </c>
      <c r="V26" s="1463"/>
      <c r="W26" s="1461"/>
      <c r="X26" s="1462" t="s">
        <v>5867</v>
      </c>
      <c r="Y26" s="1463"/>
      <c r="Z26" s="1461"/>
      <c r="AA26" s="1462" t="s">
        <v>5867</v>
      </c>
      <c r="AB26" s="1463"/>
      <c r="AC26" s="1461"/>
      <c r="AD26" s="1462" t="s">
        <v>5867</v>
      </c>
      <c r="AE26" s="1463"/>
    </row>
    <row r="27" spans="2:31">
      <c r="B27" s="1464"/>
      <c r="C27" s="202"/>
      <c r="D27" s="202"/>
      <c r="E27" s="202"/>
      <c r="F27" s="205"/>
      <c r="G27" s="1466" t="s">
        <v>1302</v>
      </c>
      <c r="H27" s="1467"/>
      <c r="I27" s="1467"/>
      <c r="J27" s="1468"/>
      <c r="K27" s="1467"/>
      <c r="L27" s="1467"/>
      <c r="M27" s="1468"/>
      <c r="N27" s="1461"/>
      <c r="O27" s="1462" t="s">
        <v>5867</v>
      </c>
      <c r="P27" s="1463"/>
      <c r="Q27" s="1461"/>
      <c r="R27" s="1462" t="s">
        <v>5867</v>
      </c>
      <c r="S27" s="1463"/>
      <c r="T27" s="1461"/>
      <c r="U27" s="1462" t="s">
        <v>5867</v>
      </c>
      <c r="V27" s="1463"/>
      <c r="W27" s="1461"/>
      <c r="X27" s="1462" t="s">
        <v>5867</v>
      </c>
      <c r="Y27" s="1463"/>
      <c r="Z27" s="1461"/>
      <c r="AA27" s="1462" t="s">
        <v>5867</v>
      </c>
      <c r="AB27" s="1463"/>
      <c r="AC27" s="1461"/>
      <c r="AD27" s="1462" t="s">
        <v>5867</v>
      </c>
      <c r="AE27" s="1463"/>
    </row>
    <row r="28" spans="2:31">
      <c r="B28" s="1464"/>
      <c r="C28" s="202"/>
      <c r="D28" s="202"/>
      <c r="E28" s="202"/>
      <c r="F28" s="205"/>
      <c r="G28" s="1466" t="s">
        <v>1170</v>
      </c>
      <c r="H28" s="1467"/>
      <c r="I28" s="1467"/>
      <c r="J28" s="1468"/>
      <c r="K28" s="1467"/>
      <c r="L28" s="1467"/>
      <c r="M28" s="1468"/>
      <c r="N28" s="1461"/>
      <c r="O28" s="1462" t="s">
        <v>5870</v>
      </c>
      <c r="P28" s="1463"/>
      <c r="Q28" s="1461"/>
      <c r="R28" s="1462" t="s">
        <v>5870</v>
      </c>
      <c r="S28" s="1463"/>
      <c r="T28" s="1461"/>
      <c r="U28" s="1462" t="s">
        <v>5867</v>
      </c>
      <c r="V28" s="1463"/>
      <c r="W28" s="1461"/>
      <c r="X28" s="1462" t="s">
        <v>5867</v>
      </c>
      <c r="Y28" s="1463"/>
      <c r="Z28" s="1461"/>
      <c r="AA28" s="1462" t="s">
        <v>5867</v>
      </c>
      <c r="AB28" s="1463"/>
      <c r="AC28" s="1461"/>
      <c r="AD28" s="1462" t="s">
        <v>5867</v>
      </c>
      <c r="AE28" s="1463"/>
    </row>
    <row r="29" spans="2:31">
      <c r="B29" s="1464"/>
      <c r="C29" s="202"/>
      <c r="D29" s="202"/>
      <c r="E29" s="202"/>
      <c r="F29" s="205"/>
      <c r="G29" s="1466" t="s">
        <v>1213</v>
      </c>
      <c r="H29" s="1467"/>
      <c r="I29" s="1467"/>
      <c r="J29" s="1468"/>
      <c r="K29" s="1467"/>
      <c r="L29" s="1467"/>
      <c r="M29" s="1468"/>
      <c r="N29" s="1461"/>
      <c r="O29" s="1462" t="s">
        <v>5870</v>
      </c>
      <c r="P29" s="1463"/>
      <c r="Q29" s="1461"/>
      <c r="R29" s="1462" t="s">
        <v>5870</v>
      </c>
      <c r="S29" s="1463"/>
      <c r="T29" s="1461"/>
      <c r="U29" s="1462" t="s">
        <v>5867</v>
      </c>
      <c r="V29" s="1463"/>
      <c r="W29" s="1461"/>
      <c r="X29" s="1462" t="s">
        <v>5867</v>
      </c>
      <c r="Y29" s="1463"/>
      <c r="Z29" s="1461"/>
      <c r="AA29" s="1462" t="s">
        <v>5867</v>
      </c>
      <c r="AB29" s="1463"/>
      <c r="AC29" s="1461"/>
      <c r="AD29" s="1462" t="s">
        <v>5867</v>
      </c>
      <c r="AE29" s="1463"/>
    </row>
    <row r="30" spans="2:31">
      <c r="B30" s="1464"/>
      <c r="C30" s="202"/>
      <c r="D30" s="202"/>
      <c r="E30" s="202"/>
      <c r="F30" s="205"/>
      <c r="G30" s="1466" t="s">
        <v>1215</v>
      </c>
      <c r="H30" s="1467"/>
      <c r="I30" s="1467"/>
      <c r="J30" s="1468"/>
      <c r="K30" s="1467"/>
      <c r="L30" s="1467"/>
      <c r="M30" s="1468"/>
      <c r="N30" s="1461"/>
      <c r="O30" s="1462" t="s">
        <v>5867</v>
      </c>
      <c r="P30" s="1463"/>
      <c r="Q30" s="1461"/>
      <c r="R30" s="1462" t="s">
        <v>5867</v>
      </c>
      <c r="S30" s="1463"/>
      <c r="T30" s="1461"/>
      <c r="U30" s="1462" t="s">
        <v>5867</v>
      </c>
      <c r="V30" s="1463"/>
      <c r="W30" s="1461"/>
      <c r="X30" s="1462" t="s">
        <v>5867</v>
      </c>
      <c r="Y30" s="1463"/>
      <c r="Z30" s="1461"/>
      <c r="AA30" s="1462" t="s">
        <v>5867</v>
      </c>
      <c r="AB30" s="1463"/>
      <c r="AC30" s="1461"/>
      <c r="AD30" s="1462" t="s">
        <v>5867</v>
      </c>
      <c r="AE30" s="1463"/>
    </row>
    <row r="31" spans="2:31">
      <c r="B31" s="1464"/>
      <c r="C31" s="202"/>
      <c r="D31" s="202"/>
      <c r="E31" s="202"/>
      <c r="F31" s="205"/>
      <c r="G31" s="1466" t="s">
        <v>1219</v>
      </c>
      <c r="H31" s="1467"/>
      <c r="I31" s="1467"/>
      <c r="J31" s="1468"/>
      <c r="K31" s="1467"/>
      <c r="L31" s="1467"/>
      <c r="M31" s="1468"/>
      <c r="N31" s="1461"/>
      <c r="O31" s="1462" t="s">
        <v>5870</v>
      </c>
      <c r="P31" s="1463"/>
      <c r="Q31" s="1461"/>
      <c r="R31" s="1462" t="s">
        <v>5870</v>
      </c>
      <c r="S31" s="1463"/>
      <c r="T31" s="1461"/>
      <c r="U31" s="1462" t="s">
        <v>5867</v>
      </c>
      <c r="V31" s="1463"/>
      <c r="W31" s="1461"/>
      <c r="X31" s="1462" t="s">
        <v>5867</v>
      </c>
      <c r="Y31" s="1463"/>
      <c r="Z31" s="1461"/>
      <c r="AA31" s="1462" t="s">
        <v>5867</v>
      </c>
      <c r="AB31" s="1463"/>
      <c r="AC31" s="1461"/>
      <c r="AD31" s="1462" t="s">
        <v>5867</v>
      </c>
      <c r="AE31" s="1463"/>
    </row>
    <row r="32" spans="2:31">
      <c r="B32" s="1464"/>
      <c r="C32" s="202"/>
      <c r="D32" s="202"/>
      <c r="E32" s="202"/>
      <c r="F32" s="205"/>
      <c r="G32" s="1466" t="s">
        <v>1222</v>
      </c>
      <c r="H32" s="1467"/>
      <c r="I32" s="1467"/>
      <c r="J32" s="1468"/>
      <c r="K32" s="1467"/>
      <c r="L32" s="1467"/>
      <c r="M32" s="1468"/>
      <c r="N32" s="1461"/>
      <c r="O32" s="1462" t="s">
        <v>5870</v>
      </c>
      <c r="P32" s="1463"/>
      <c r="Q32" s="1461"/>
      <c r="R32" s="1462" t="s">
        <v>5870</v>
      </c>
      <c r="S32" s="1463"/>
      <c r="T32" s="1461"/>
      <c r="U32" s="1462" t="s">
        <v>5867</v>
      </c>
      <c r="V32" s="1463"/>
      <c r="W32" s="1461"/>
      <c r="X32" s="1462" t="s">
        <v>5867</v>
      </c>
      <c r="Y32" s="1463"/>
      <c r="Z32" s="1461"/>
      <c r="AA32" s="1462" t="s">
        <v>5867</v>
      </c>
      <c r="AB32" s="1463"/>
      <c r="AC32" s="1461"/>
      <c r="AD32" s="1462" t="s">
        <v>5867</v>
      </c>
      <c r="AE32" s="1463"/>
    </row>
    <row r="33" spans="2:31">
      <c r="B33" s="1464"/>
      <c r="C33" s="202"/>
      <c r="D33" s="202"/>
      <c r="E33" s="202"/>
      <c r="F33" s="205"/>
      <c r="G33" s="1466" t="s">
        <v>5879</v>
      </c>
      <c r="H33" s="1467"/>
      <c r="I33" s="1467"/>
      <c r="J33" s="1468"/>
      <c r="K33" s="1467"/>
      <c r="L33" s="1467"/>
      <c r="M33" s="1468"/>
      <c r="N33" s="1461"/>
      <c r="O33" s="1462" t="s">
        <v>5870</v>
      </c>
      <c r="P33" s="1463"/>
      <c r="Q33" s="1461"/>
      <c r="R33" s="1462" t="s">
        <v>5870</v>
      </c>
      <c r="S33" s="1463"/>
      <c r="T33" s="1461"/>
      <c r="U33" s="1462" t="s">
        <v>5867</v>
      </c>
      <c r="V33" s="1463"/>
      <c r="W33" s="1461"/>
      <c r="X33" s="1462" t="s">
        <v>5867</v>
      </c>
      <c r="Y33" s="1463"/>
      <c r="Z33" s="1461"/>
      <c r="AA33" s="1462" t="s">
        <v>5867</v>
      </c>
      <c r="AB33" s="1463"/>
      <c r="AC33" s="1461"/>
      <c r="AD33" s="1462" t="s">
        <v>5867</v>
      </c>
      <c r="AE33" s="1463"/>
    </row>
    <row r="34" spans="2:31">
      <c r="B34" s="1464"/>
      <c r="C34" s="202"/>
      <c r="D34" s="202"/>
      <c r="E34" s="202"/>
      <c r="F34" s="205"/>
      <c r="G34" s="1466" t="s">
        <v>5873</v>
      </c>
      <c r="H34" s="1467"/>
      <c r="I34" s="1467"/>
      <c r="J34" s="1468"/>
      <c r="K34" s="1467"/>
      <c r="L34" s="1467"/>
      <c r="M34" s="1468"/>
      <c r="N34" s="1461"/>
      <c r="O34" s="1462" t="s">
        <v>5870</v>
      </c>
      <c r="P34" s="1463"/>
      <c r="Q34" s="1461"/>
      <c r="R34" s="1462" t="s">
        <v>5870</v>
      </c>
      <c r="S34" s="1463"/>
      <c r="T34" s="1461"/>
      <c r="U34" s="1462" t="s">
        <v>5867</v>
      </c>
      <c r="V34" s="1463"/>
      <c r="W34" s="1461"/>
      <c r="X34" s="1462" t="s">
        <v>5867</v>
      </c>
      <c r="Y34" s="1463"/>
      <c r="Z34" s="1461"/>
      <c r="AA34" s="1462" t="s">
        <v>5867</v>
      </c>
      <c r="AB34" s="1463"/>
      <c r="AC34" s="1461"/>
      <c r="AD34" s="1462" t="s">
        <v>5867</v>
      </c>
      <c r="AE34" s="1463"/>
    </row>
    <row r="35" spans="2:31">
      <c r="B35" s="1464"/>
      <c r="C35" s="202"/>
      <c r="D35" s="202"/>
      <c r="E35" s="202"/>
      <c r="F35" s="205"/>
      <c r="G35" s="1466" t="s">
        <v>1226</v>
      </c>
      <c r="H35" s="1467"/>
      <c r="I35" s="1467"/>
      <c r="J35" s="1468"/>
      <c r="K35" s="1467"/>
      <c r="L35" s="1467"/>
      <c r="M35" s="1468"/>
      <c r="N35" s="1461"/>
      <c r="O35" s="1462" t="s">
        <v>5866</v>
      </c>
      <c r="P35" s="1463"/>
      <c r="Q35" s="1461"/>
      <c r="R35" s="1462" t="s">
        <v>5866</v>
      </c>
      <c r="S35" s="1463"/>
      <c r="T35" s="1461"/>
      <c r="U35" s="1462" t="s">
        <v>5867</v>
      </c>
      <c r="V35" s="1463"/>
      <c r="W35" s="1461"/>
      <c r="X35" s="1462" t="s">
        <v>5867</v>
      </c>
      <c r="Y35" s="1463"/>
      <c r="Z35" s="1461"/>
      <c r="AA35" s="1462" t="s">
        <v>5867</v>
      </c>
      <c r="AB35" s="1463"/>
      <c r="AC35" s="1461"/>
      <c r="AD35" s="1462" t="s">
        <v>5867</v>
      </c>
      <c r="AE35" s="1463"/>
    </row>
    <row r="36" spans="2:31">
      <c r="B36" s="1464"/>
      <c r="C36" s="202"/>
      <c r="D36" s="202"/>
      <c r="E36" s="202"/>
      <c r="F36" s="205"/>
      <c r="G36" s="1466" t="s">
        <v>1820</v>
      </c>
      <c r="H36" s="1467"/>
      <c r="I36" s="1467"/>
      <c r="J36" s="1468"/>
      <c r="K36" s="1467"/>
      <c r="L36" s="1467"/>
      <c r="M36" s="1468"/>
      <c r="N36" s="1461"/>
      <c r="O36" s="1462" t="s">
        <v>5870</v>
      </c>
      <c r="P36" s="1463"/>
      <c r="Q36" s="1461"/>
      <c r="R36" s="1462" t="s">
        <v>5870</v>
      </c>
      <c r="S36" s="1463"/>
      <c r="T36" s="1461"/>
      <c r="U36" s="1462" t="s">
        <v>5867</v>
      </c>
      <c r="V36" s="1463"/>
      <c r="W36" s="1461"/>
      <c r="X36" s="1462" t="s">
        <v>5867</v>
      </c>
      <c r="Y36" s="1463"/>
      <c r="Z36" s="1461"/>
      <c r="AA36" s="1462" t="s">
        <v>5867</v>
      </c>
      <c r="AB36" s="1463"/>
      <c r="AC36" s="1461"/>
      <c r="AD36" s="1462" t="s">
        <v>5867</v>
      </c>
      <c r="AE36" s="1463"/>
    </row>
    <row r="37" spans="2:31">
      <c r="B37" s="1464"/>
      <c r="C37" s="202"/>
      <c r="D37" s="202"/>
      <c r="E37" s="202"/>
      <c r="F37" s="205"/>
      <c r="G37" s="1466" t="s">
        <v>1229</v>
      </c>
      <c r="H37" s="1467"/>
      <c r="I37" s="1467"/>
      <c r="J37" s="1468"/>
      <c r="K37" s="1467"/>
      <c r="L37" s="1467"/>
      <c r="M37" s="1468"/>
      <c r="N37" s="1461"/>
      <c r="O37" s="1462" t="s">
        <v>5867</v>
      </c>
      <c r="P37" s="1463"/>
      <c r="Q37" s="1461"/>
      <c r="R37" s="1462" t="s">
        <v>5867</v>
      </c>
      <c r="S37" s="1463"/>
      <c r="T37" s="1461"/>
      <c r="U37" s="1462" t="s">
        <v>5867</v>
      </c>
      <c r="V37" s="1463"/>
      <c r="W37" s="1461"/>
      <c r="X37" s="1462" t="s">
        <v>5867</v>
      </c>
      <c r="Y37" s="1463"/>
      <c r="Z37" s="1461"/>
      <c r="AA37" s="1462" t="s">
        <v>5867</v>
      </c>
      <c r="AB37" s="1463"/>
      <c r="AC37" s="1461"/>
      <c r="AD37" s="1462" t="s">
        <v>5867</v>
      </c>
      <c r="AE37" s="1463"/>
    </row>
    <row r="38" spans="2:31">
      <c r="B38" s="1464"/>
      <c r="C38" s="202"/>
      <c r="D38" s="202"/>
      <c r="E38" s="202"/>
      <c r="F38" s="205"/>
      <c r="G38" s="1466" t="s">
        <v>1233</v>
      </c>
      <c r="H38" s="1467"/>
      <c r="I38" s="1467"/>
      <c r="J38" s="1468"/>
      <c r="K38" s="1467"/>
      <c r="L38" s="1467"/>
      <c r="M38" s="1468"/>
      <c r="N38" s="1461"/>
      <c r="O38" s="1462" t="s">
        <v>5867</v>
      </c>
      <c r="P38" s="1463"/>
      <c r="Q38" s="1461"/>
      <c r="R38" s="1462" t="s">
        <v>5867</v>
      </c>
      <c r="S38" s="1463"/>
      <c r="T38" s="1461"/>
      <c r="U38" s="1462" t="s">
        <v>5867</v>
      </c>
      <c r="V38" s="1463"/>
      <c r="W38" s="1461"/>
      <c r="X38" s="1462" t="s">
        <v>5867</v>
      </c>
      <c r="Y38" s="1463"/>
      <c r="Z38" s="1461"/>
      <c r="AA38" s="1462" t="s">
        <v>5867</v>
      </c>
      <c r="AB38" s="1463"/>
      <c r="AC38" s="1461"/>
      <c r="AD38" s="1462" t="s">
        <v>5867</v>
      </c>
      <c r="AE38" s="1463"/>
    </row>
    <row r="39" spans="2:31">
      <c r="B39" s="1464"/>
      <c r="C39" s="202"/>
      <c r="D39" s="202"/>
      <c r="E39" s="202"/>
      <c r="F39" s="205"/>
      <c r="G39" s="1466" t="s">
        <v>1234</v>
      </c>
      <c r="H39" s="1467"/>
      <c r="I39" s="1467"/>
      <c r="J39" s="1468"/>
      <c r="K39" s="1467"/>
      <c r="L39" s="1467"/>
      <c r="M39" s="1468"/>
      <c r="N39" s="1461"/>
      <c r="O39" s="1462" t="s">
        <v>5870</v>
      </c>
      <c r="P39" s="1463"/>
      <c r="Q39" s="1461"/>
      <c r="R39" s="1462" t="s">
        <v>5870</v>
      </c>
      <c r="S39" s="1463"/>
      <c r="T39" s="1461"/>
      <c r="U39" s="1462" t="s">
        <v>5867</v>
      </c>
      <c r="V39" s="1463"/>
      <c r="W39" s="1461"/>
      <c r="X39" s="1462" t="s">
        <v>5867</v>
      </c>
      <c r="Y39" s="1463"/>
      <c r="Z39" s="1461"/>
      <c r="AA39" s="1462" t="s">
        <v>5867</v>
      </c>
      <c r="AB39" s="1463"/>
      <c r="AC39" s="1461"/>
      <c r="AD39" s="1462" t="s">
        <v>5867</v>
      </c>
      <c r="AE39" s="1463"/>
    </row>
    <row r="40" spans="2:31">
      <c r="B40" s="1464"/>
      <c r="C40" s="202"/>
      <c r="D40" s="202"/>
      <c r="E40" s="202"/>
      <c r="F40" s="205"/>
      <c r="G40" s="1466" t="s">
        <v>1236</v>
      </c>
      <c r="H40" s="1467"/>
      <c r="I40" s="1467"/>
      <c r="J40" s="1468"/>
      <c r="K40" s="1467"/>
      <c r="L40" s="1467"/>
      <c r="M40" s="1468"/>
      <c r="N40" s="1461"/>
      <c r="O40" s="1462" t="s">
        <v>5867</v>
      </c>
      <c r="P40" s="1463"/>
      <c r="Q40" s="1461"/>
      <c r="R40" s="1462" t="s">
        <v>5867</v>
      </c>
      <c r="S40" s="1463"/>
      <c r="T40" s="1461"/>
      <c r="U40" s="1462" t="s">
        <v>5867</v>
      </c>
      <c r="V40" s="1463"/>
      <c r="W40" s="1461"/>
      <c r="X40" s="1462" t="s">
        <v>5867</v>
      </c>
      <c r="Y40" s="1463"/>
      <c r="Z40" s="1461"/>
      <c r="AA40" s="1462" t="s">
        <v>5867</v>
      </c>
      <c r="AB40" s="1463"/>
      <c r="AC40" s="1461"/>
      <c r="AD40" s="1462" t="s">
        <v>5867</v>
      </c>
      <c r="AE40" s="1463"/>
    </row>
    <row r="41" spans="2:31">
      <c r="B41" s="1464"/>
      <c r="C41" s="202"/>
      <c r="D41" s="202"/>
      <c r="E41" s="202"/>
      <c r="F41" s="205"/>
      <c r="G41" s="1466" t="s">
        <v>1238</v>
      </c>
      <c r="H41" s="1467"/>
      <c r="I41" s="1467"/>
      <c r="J41" s="1468"/>
      <c r="K41" s="1467"/>
      <c r="L41" s="1467"/>
      <c r="M41" s="1468"/>
      <c r="N41" s="1461"/>
      <c r="O41" s="1462" t="s">
        <v>5867</v>
      </c>
      <c r="P41" s="1463"/>
      <c r="Q41" s="1461"/>
      <c r="R41" s="1462" t="s">
        <v>5867</v>
      </c>
      <c r="S41" s="1463"/>
      <c r="T41" s="1461"/>
      <c r="U41" s="1462" t="s">
        <v>5867</v>
      </c>
      <c r="V41" s="1463"/>
      <c r="W41" s="1461"/>
      <c r="X41" s="1462" t="s">
        <v>5867</v>
      </c>
      <c r="Y41" s="1463"/>
      <c r="Z41" s="1461"/>
      <c r="AA41" s="1462" t="s">
        <v>5867</v>
      </c>
      <c r="AB41" s="1463"/>
      <c r="AC41" s="1461"/>
      <c r="AD41" s="1462" t="s">
        <v>5867</v>
      </c>
      <c r="AE41" s="1463"/>
    </row>
    <row r="42" spans="2:31">
      <c r="B42" s="1457" t="s">
        <v>5880</v>
      </c>
      <c r="C42" s="1458"/>
      <c r="D42" s="1458"/>
      <c r="E42" s="1458"/>
      <c r="F42" s="1460"/>
      <c r="G42" s="1466" t="s">
        <v>5881</v>
      </c>
      <c r="H42" s="1467"/>
      <c r="I42" s="1467"/>
      <c r="J42" s="1468"/>
      <c r="K42" s="1467"/>
      <c r="L42" s="1467"/>
      <c r="M42" s="1468"/>
      <c r="N42" s="1461"/>
      <c r="O42" s="1462" t="s">
        <v>5870</v>
      </c>
      <c r="P42" s="1463"/>
      <c r="Q42" s="1461"/>
      <c r="R42" s="1462" t="s">
        <v>5870</v>
      </c>
      <c r="S42" s="1463"/>
      <c r="T42" s="1461"/>
      <c r="U42" s="1462" t="s">
        <v>5867</v>
      </c>
      <c r="V42" s="1463"/>
      <c r="W42" s="1461"/>
      <c r="X42" s="1462" t="s">
        <v>5867</v>
      </c>
      <c r="Y42" s="1463"/>
      <c r="Z42" s="1461"/>
      <c r="AA42" s="1462" t="s">
        <v>5867</v>
      </c>
      <c r="AB42" s="1463"/>
      <c r="AC42" s="1461"/>
      <c r="AD42" s="1462" t="s">
        <v>5867</v>
      </c>
      <c r="AE42" s="1463"/>
    </row>
    <row r="43" spans="2:31">
      <c r="B43" s="1464"/>
      <c r="C43" s="202"/>
      <c r="D43" s="202"/>
      <c r="E43" s="202"/>
      <c r="F43" s="205"/>
      <c r="G43" s="1466" t="s">
        <v>5882</v>
      </c>
      <c r="H43" s="1467"/>
      <c r="I43" s="1467"/>
      <c r="J43" s="1468"/>
      <c r="K43" s="1467"/>
      <c r="L43" s="1467"/>
      <c r="M43" s="1468"/>
      <c r="N43" s="1461"/>
      <c r="O43" s="1462" t="s">
        <v>5870</v>
      </c>
      <c r="P43" s="1463"/>
      <c r="Q43" s="1461"/>
      <c r="R43" s="1462" t="s">
        <v>5870</v>
      </c>
      <c r="S43" s="1463"/>
      <c r="T43" s="1461"/>
      <c r="U43" s="1462" t="s">
        <v>5867</v>
      </c>
      <c r="V43" s="1463"/>
      <c r="W43" s="1461"/>
      <c r="X43" s="1462" t="s">
        <v>5867</v>
      </c>
      <c r="Y43" s="1463"/>
      <c r="Z43" s="1461"/>
      <c r="AA43" s="1462" t="s">
        <v>5867</v>
      </c>
      <c r="AB43" s="1463"/>
      <c r="AC43" s="1461"/>
      <c r="AD43" s="1462" t="s">
        <v>5867</v>
      </c>
      <c r="AE43" s="1463"/>
    </row>
    <row r="44" spans="2:31">
      <c r="B44" s="1464"/>
      <c r="C44" s="202"/>
      <c r="D44" s="202"/>
      <c r="E44" s="202"/>
      <c r="F44" s="205"/>
      <c r="G44" s="1466" t="s">
        <v>5883</v>
      </c>
      <c r="H44" s="1467"/>
      <c r="I44" s="1467"/>
      <c r="J44" s="1468"/>
      <c r="K44" s="1467"/>
      <c r="L44" s="1467"/>
      <c r="M44" s="1468"/>
      <c r="N44" s="1461"/>
      <c r="O44" s="1462" t="s">
        <v>5870</v>
      </c>
      <c r="P44" s="1463"/>
      <c r="Q44" s="1461"/>
      <c r="R44" s="1462" t="s">
        <v>5870</v>
      </c>
      <c r="S44" s="1463"/>
      <c r="T44" s="1461"/>
      <c r="U44" s="1462" t="s">
        <v>5867</v>
      </c>
      <c r="V44" s="1463"/>
      <c r="W44" s="1461"/>
      <c r="X44" s="1462" t="s">
        <v>5867</v>
      </c>
      <c r="Y44" s="1463"/>
      <c r="Z44" s="1461"/>
      <c r="AA44" s="1462" t="s">
        <v>5867</v>
      </c>
      <c r="AB44" s="1463"/>
      <c r="AC44" s="1461"/>
      <c r="AD44" s="1462" t="s">
        <v>5867</v>
      </c>
      <c r="AE44" s="1463"/>
    </row>
    <row r="45" spans="2:31">
      <c r="B45" s="1464"/>
      <c r="C45" s="202"/>
      <c r="D45" s="202"/>
      <c r="E45" s="202"/>
      <c r="F45" s="205"/>
      <c r="G45" s="1466" t="s">
        <v>5884</v>
      </c>
      <c r="H45" s="1467"/>
      <c r="I45" s="1467"/>
      <c r="J45" s="1468"/>
      <c r="K45" s="1467"/>
      <c r="L45" s="1467"/>
      <c r="M45" s="1468"/>
      <c r="N45" s="1461"/>
      <c r="O45" s="1462" t="s">
        <v>5870</v>
      </c>
      <c r="P45" s="1463"/>
      <c r="Q45" s="1461"/>
      <c r="R45" s="1462" t="s">
        <v>5867</v>
      </c>
      <c r="S45" s="1463"/>
      <c r="T45" s="1461"/>
      <c r="U45" s="1462" t="s">
        <v>5867</v>
      </c>
      <c r="V45" s="1463"/>
      <c r="W45" s="1461"/>
      <c r="X45" s="1462" t="s">
        <v>5867</v>
      </c>
      <c r="Y45" s="1463"/>
      <c r="Z45" s="1461"/>
      <c r="AA45" s="1462" t="s">
        <v>5867</v>
      </c>
      <c r="AB45" s="1463"/>
      <c r="AC45" s="1461"/>
      <c r="AD45" s="1462" t="s">
        <v>5867</v>
      </c>
      <c r="AE45" s="1463"/>
    </row>
    <row r="46" spans="2:31">
      <c r="B46" s="1464"/>
      <c r="C46" s="202"/>
      <c r="D46" s="202"/>
      <c r="E46" s="202"/>
      <c r="F46" s="205"/>
      <c r="G46" s="1466" t="s">
        <v>5885</v>
      </c>
      <c r="H46" s="1467"/>
      <c r="I46" s="1467"/>
      <c r="J46" s="1468"/>
      <c r="K46" s="1467"/>
      <c r="L46" s="1467"/>
      <c r="M46" s="1468"/>
      <c r="N46" s="1461"/>
      <c r="O46" s="1462" t="s">
        <v>5870</v>
      </c>
      <c r="P46" s="1463"/>
      <c r="Q46" s="1461"/>
      <c r="R46" s="1462" t="s">
        <v>5870</v>
      </c>
      <c r="S46" s="1463"/>
      <c r="T46" s="1461"/>
      <c r="U46" s="1462" t="s">
        <v>5867</v>
      </c>
      <c r="V46" s="1463"/>
      <c r="W46" s="1461"/>
      <c r="X46" s="1462" t="s">
        <v>5867</v>
      </c>
      <c r="Y46" s="1463"/>
      <c r="Z46" s="1461"/>
      <c r="AA46" s="1462" t="s">
        <v>5867</v>
      </c>
      <c r="AB46" s="1463"/>
      <c r="AC46" s="1461"/>
      <c r="AD46" s="1462" t="s">
        <v>5867</v>
      </c>
      <c r="AE46" s="1463"/>
    </row>
    <row r="47" spans="2:31">
      <c r="B47" s="1464"/>
      <c r="C47" s="202"/>
      <c r="D47" s="202"/>
      <c r="E47" s="202"/>
      <c r="F47" s="205"/>
      <c r="G47" s="1466" t="s">
        <v>5886</v>
      </c>
      <c r="H47" s="1467"/>
      <c r="I47" s="1467"/>
      <c r="J47" s="1468"/>
      <c r="K47" s="1467"/>
      <c r="L47" s="1467"/>
      <c r="M47" s="1468"/>
      <c r="N47" s="1461"/>
      <c r="O47" s="1462" t="s">
        <v>5870</v>
      </c>
      <c r="P47" s="1463"/>
      <c r="Q47" s="1461"/>
      <c r="R47" s="1462" t="s">
        <v>5870</v>
      </c>
      <c r="S47" s="1463"/>
      <c r="T47" s="1461"/>
      <c r="U47" s="1462" t="s">
        <v>5867</v>
      </c>
      <c r="V47" s="1463"/>
      <c r="W47" s="1461"/>
      <c r="X47" s="1462" t="s">
        <v>5867</v>
      </c>
      <c r="Y47" s="1463"/>
      <c r="Z47" s="1461"/>
      <c r="AA47" s="1462" t="s">
        <v>5867</v>
      </c>
      <c r="AB47" s="1463"/>
      <c r="AC47" s="1461"/>
      <c r="AD47" s="1462" t="s">
        <v>5867</v>
      </c>
      <c r="AE47" s="1463"/>
    </row>
    <row r="48" spans="2:31">
      <c r="B48" s="1464"/>
      <c r="C48" s="202"/>
      <c r="D48" s="202"/>
      <c r="E48" s="202"/>
      <c r="F48" s="205"/>
      <c r="G48" s="1466" t="s">
        <v>5887</v>
      </c>
      <c r="H48" s="1467"/>
      <c r="I48" s="1467"/>
      <c r="J48" s="1468"/>
      <c r="K48" s="1467"/>
      <c r="L48" s="1467"/>
      <c r="M48" s="1468"/>
      <c r="N48" s="1461"/>
      <c r="O48" s="1462" t="s">
        <v>5870</v>
      </c>
      <c r="P48" s="1463"/>
      <c r="Q48" s="1461"/>
      <c r="R48" s="1462" t="s">
        <v>5870</v>
      </c>
      <c r="S48" s="1463"/>
      <c r="T48" s="1461"/>
      <c r="U48" s="1462" t="s">
        <v>5867</v>
      </c>
      <c r="V48" s="1463"/>
      <c r="W48" s="1461"/>
      <c r="X48" s="1462" t="s">
        <v>5870</v>
      </c>
      <c r="Y48" s="1463"/>
      <c r="Z48" s="1461"/>
      <c r="AA48" s="1462" t="s">
        <v>5870</v>
      </c>
      <c r="AB48" s="1463"/>
      <c r="AC48" s="1461"/>
      <c r="AD48" s="1462" t="s">
        <v>5867</v>
      </c>
      <c r="AE48" s="1463"/>
    </row>
    <row r="49" spans="2:31">
      <c r="B49" s="1464"/>
      <c r="C49" s="202"/>
      <c r="D49" s="202"/>
      <c r="E49" s="202"/>
      <c r="F49" s="205"/>
      <c r="G49" s="1466" t="s">
        <v>5888</v>
      </c>
      <c r="H49" s="1467"/>
      <c r="I49" s="1467"/>
      <c r="J49" s="1468"/>
      <c r="K49" s="1467"/>
      <c r="L49" s="1467"/>
      <c r="M49" s="1468"/>
      <c r="N49" s="1461"/>
      <c r="O49" s="1462" t="s">
        <v>5870</v>
      </c>
      <c r="P49" s="1463"/>
      <c r="Q49" s="1461"/>
      <c r="R49" s="1462" t="s">
        <v>5870</v>
      </c>
      <c r="S49" s="1463"/>
      <c r="T49" s="1461"/>
      <c r="U49" s="1462" t="s">
        <v>5870</v>
      </c>
      <c r="V49" s="1463"/>
      <c r="W49" s="1461"/>
      <c r="X49" s="1462" t="s">
        <v>5870</v>
      </c>
      <c r="Y49" s="1463"/>
      <c r="Z49" s="1461"/>
      <c r="AA49" s="1462" t="s">
        <v>5867</v>
      </c>
      <c r="AB49" s="1463"/>
      <c r="AC49" s="1461"/>
      <c r="AD49" s="1462" t="s">
        <v>5867</v>
      </c>
      <c r="AE49" s="1463"/>
    </row>
    <row r="50" spans="2:31">
      <c r="B50" s="1469"/>
      <c r="C50" s="209"/>
      <c r="D50" s="209"/>
      <c r="E50" s="209"/>
      <c r="F50" s="210"/>
      <c r="G50" s="1466"/>
      <c r="H50" s="1467"/>
      <c r="I50" s="1467"/>
      <c r="J50" s="1468"/>
      <c r="K50" s="1467"/>
      <c r="L50" s="1467"/>
      <c r="M50" s="1468"/>
      <c r="N50" s="1461"/>
      <c r="O50" s="1462"/>
      <c r="P50" s="1463"/>
      <c r="Q50" s="1461"/>
      <c r="R50" s="1462"/>
      <c r="S50" s="1463"/>
      <c r="T50" s="1461"/>
      <c r="U50" s="1462"/>
      <c r="V50" s="1463"/>
      <c r="W50" s="1461"/>
      <c r="X50" s="1462"/>
      <c r="Y50" s="1463"/>
      <c r="Z50" s="1461"/>
      <c r="AA50" s="1462"/>
      <c r="AB50" s="1463"/>
      <c r="AC50" s="1461"/>
      <c r="AD50" s="1462"/>
      <c r="AE50" s="1463"/>
    </row>
    <row r="53" spans="2:31">
      <c r="B53" t="s">
        <v>5889</v>
      </c>
    </row>
    <row r="54" spans="2:31">
      <c r="B54" s="1445"/>
      <c r="C54" s="1446"/>
      <c r="D54" s="1446"/>
      <c r="E54" s="1446"/>
      <c r="F54" s="1446"/>
      <c r="G54" s="1446"/>
      <c r="H54" s="1446"/>
      <c r="I54" s="1446"/>
      <c r="J54" s="1447" t="s">
        <v>1124</v>
      </c>
      <c r="K54" s="1446"/>
      <c r="L54" s="1446"/>
      <c r="M54" s="1447"/>
      <c r="N54" s="1448"/>
      <c r="O54" s="1449" t="s">
        <v>1138</v>
      </c>
      <c r="P54" s="1450"/>
      <c r="Q54" s="1448"/>
      <c r="R54" s="1449" t="s">
        <v>1141</v>
      </c>
      <c r="S54" s="1450"/>
      <c r="T54" s="1448"/>
      <c r="U54" s="1449" t="s">
        <v>1143</v>
      </c>
      <c r="V54" s="1450"/>
      <c r="W54" s="1448"/>
      <c r="X54" s="1449" t="s">
        <v>1145</v>
      </c>
      <c r="Y54" s="1450"/>
    </row>
    <row r="55" spans="2:31">
      <c r="B55" s="1451" t="s">
        <v>2204</v>
      </c>
      <c r="C55" s="1452"/>
      <c r="D55" s="1452"/>
      <c r="E55" s="1452"/>
      <c r="F55" s="1452"/>
      <c r="G55" s="1452"/>
      <c r="H55" s="1452"/>
      <c r="I55" s="1452"/>
      <c r="J55" s="1453"/>
      <c r="K55" s="1452"/>
      <c r="L55" s="1452"/>
      <c r="M55" s="1453"/>
      <c r="N55" s="1454"/>
      <c r="O55" s="1455"/>
      <c r="P55" s="1456"/>
      <c r="Q55" s="1454"/>
      <c r="R55" s="1455"/>
      <c r="S55" s="1456"/>
      <c r="T55" s="1454"/>
      <c r="U55" s="1455"/>
      <c r="V55" s="1456"/>
      <c r="W55" s="1454"/>
      <c r="X55" s="1455"/>
      <c r="Y55" s="1456"/>
    </row>
    <row r="56" spans="2:31">
      <c r="B56" s="1457" t="s">
        <v>5890</v>
      </c>
      <c r="C56" s="1458"/>
      <c r="D56" s="1459"/>
      <c r="E56" s="1458"/>
      <c r="F56" s="1460"/>
      <c r="G56" s="1457" t="s">
        <v>1820</v>
      </c>
      <c r="H56" s="1458"/>
      <c r="I56" s="1458"/>
      <c r="J56" s="1459"/>
      <c r="K56" s="1458"/>
      <c r="L56" s="1458"/>
      <c r="M56" s="1459"/>
      <c r="N56" s="1461"/>
      <c r="O56" s="1462" t="s">
        <v>5867</v>
      </c>
      <c r="P56" s="1463"/>
      <c r="Q56" s="1461"/>
      <c r="R56" s="1462" t="s">
        <v>5867</v>
      </c>
      <c r="S56" s="1463"/>
      <c r="T56" s="1461"/>
      <c r="U56" s="1462" t="s">
        <v>5867</v>
      </c>
      <c r="V56" s="1463"/>
      <c r="W56" s="1461"/>
      <c r="X56" s="1462" t="s">
        <v>5867</v>
      </c>
      <c r="Y56" s="1463"/>
    </row>
    <row r="57" spans="2:31">
      <c r="B57" s="1464"/>
      <c r="C57" s="202"/>
      <c r="D57" s="1465"/>
      <c r="E57" s="202"/>
      <c r="F57" s="205"/>
      <c r="G57" s="1457" t="s">
        <v>1226</v>
      </c>
      <c r="H57" s="1458"/>
      <c r="I57" s="1458"/>
      <c r="J57" s="1459"/>
      <c r="K57" s="1458"/>
      <c r="L57" s="1458"/>
      <c r="M57" s="1459"/>
      <c r="N57" s="1461"/>
      <c r="O57" s="1462" t="s">
        <v>5867</v>
      </c>
      <c r="P57" s="1463"/>
      <c r="Q57" s="1461"/>
      <c r="R57" s="1462" t="s">
        <v>5867</v>
      </c>
      <c r="S57" s="1463"/>
      <c r="T57" s="1461"/>
      <c r="U57" s="1462" t="s">
        <v>5867</v>
      </c>
      <c r="V57" s="1463"/>
      <c r="W57" s="1461"/>
      <c r="X57" s="1462" t="s">
        <v>5867</v>
      </c>
      <c r="Y57" s="1463"/>
    </row>
    <row r="58" spans="2:31">
      <c r="B58" s="1464"/>
      <c r="C58" s="202"/>
      <c r="D58" s="1465"/>
      <c r="E58" s="202"/>
      <c r="F58" s="205"/>
      <c r="G58" s="1457" t="s">
        <v>1234</v>
      </c>
      <c r="H58" s="1458"/>
      <c r="I58" s="1458"/>
      <c r="J58" s="1459"/>
      <c r="K58" s="1458"/>
      <c r="L58" s="1458"/>
      <c r="M58" s="1459"/>
      <c r="N58" s="1461"/>
      <c r="O58" s="1462" t="s">
        <v>5867</v>
      </c>
      <c r="P58" s="1463"/>
      <c r="Q58" s="1461"/>
      <c r="R58" s="1462" t="s">
        <v>5867</v>
      </c>
      <c r="S58" s="1463"/>
      <c r="T58" s="1461"/>
      <c r="U58" s="1462" t="s">
        <v>5867</v>
      </c>
      <c r="V58" s="1463"/>
      <c r="W58" s="1461"/>
      <c r="X58" s="1462" t="s">
        <v>5867</v>
      </c>
      <c r="Y58" s="1463"/>
    </row>
    <row r="59" spans="2:31">
      <c r="B59" s="1464"/>
      <c r="C59" s="202"/>
      <c r="D59" s="202"/>
      <c r="E59" s="202"/>
      <c r="F59" s="205"/>
      <c r="G59" s="1466" t="s">
        <v>5874</v>
      </c>
      <c r="H59" s="1467"/>
      <c r="I59" s="1467"/>
      <c r="J59" s="1468"/>
      <c r="K59" s="1467"/>
      <c r="L59" s="1467"/>
      <c r="M59" s="1468"/>
      <c r="N59" s="1461"/>
      <c r="O59" s="1462" t="s">
        <v>5870</v>
      </c>
      <c r="P59" s="1463"/>
      <c r="Q59" s="1461"/>
      <c r="R59" s="1462" t="s">
        <v>5870</v>
      </c>
      <c r="S59" s="1463"/>
      <c r="T59" s="1461"/>
      <c r="U59" s="1462" t="s">
        <v>5867</v>
      </c>
      <c r="V59" s="1463"/>
      <c r="W59" s="1461"/>
      <c r="X59" s="1462" t="s">
        <v>5867</v>
      </c>
      <c r="Y59" s="1463"/>
    </row>
    <row r="60" spans="2:31">
      <c r="B60" s="1464"/>
      <c r="C60" s="202"/>
      <c r="D60" s="202"/>
      <c r="E60" s="202"/>
      <c r="F60" s="205"/>
      <c r="G60" s="1466" t="s">
        <v>5875</v>
      </c>
      <c r="H60" s="1467"/>
      <c r="I60" s="1467"/>
      <c r="J60" s="1468"/>
      <c r="K60" s="1467"/>
      <c r="L60" s="1467"/>
      <c r="M60" s="1468"/>
      <c r="N60" s="1461"/>
      <c r="O60" s="1462" t="s">
        <v>5870</v>
      </c>
      <c r="P60" s="1463"/>
      <c r="Q60" s="1461"/>
      <c r="R60" s="1462" t="s">
        <v>5870</v>
      </c>
      <c r="S60" s="1463"/>
      <c r="T60" s="1461"/>
      <c r="U60" s="1462" t="s">
        <v>5867</v>
      </c>
      <c r="V60" s="1463"/>
      <c r="W60" s="1461"/>
      <c r="X60" s="1462" t="s">
        <v>5867</v>
      </c>
      <c r="Y60" s="1463"/>
    </row>
    <row r="61" spans="2:31">
      <c r="B61" s="1464"/>
      <c r="C61" s="202"/>
      <c r="D61" s="202"/>
      <c r="E61" s="202"/>
      <c r="F61" s="205"/>
      <c r="G61" s="1466" t="s">
        <v>1166</v>
      </c>
      <c r="H61" s="1467"/>
      <c r="I61" s="1467"/>
      <c r="J61" s="1468"/>
      <c r="K61" s="1467"/>
      <c r="L61" s="1467"/>
      <c r="M61" s="1468"/>
      <c r="N61" s="1461"/>
      <c r="O61" s="1462" t="s">
        <v>5867</v>
      </c>
      <c r="P61" s="1463"/>
      <c r="Q61" s="1461"/>
      <c r="R61" s="1462" t="s">
        <v>5867</v>
      </c>
      <c r="S61" s="1463"/>
      <c r="T61" s="1461"/>
      <c r="U61" s="1462" t="s">
        <v>5867</v>
      </c>
      <c r="V61" s="1463"/>
      <c r="W61" s="1461"/>
      <c r="X61" s="1462" t="s">
        <v>5867</v>
      </c>
      <c r="Y61" s="1463"/>
    </row>
    <row r="62" spans="2:31">
      <c r="B62" s="1464"/>
      <c r="C62" s="202"/>
      <c r="D62" s="202"/>
      <c r="E62" s="202"/>
      <c r="F62" s="205"/>
      <c r="G62" s="1466" t="s">
        <v>1269</v>
      </c>
      <c r="H62" s="1467"/>
      <c r="I62" s="1467"/>
      <c r="J62" s="1468"/>
      <c r="K62" s="1467"/>
      <c r="L62" s="1467"/>
      <c r="M62" s="1468"/>
      <c r="N62" s="1461"/>
      <c r="O62" s="1462" t="s">
        <v>5867</v>
      </c>
      <c r="P62" s="1463"/>
      <c r="Q62" s="1461"/>
      <c r="R62" s="1462" t="s">
        <v>5867</v>
      </c>
      <c r="S62" s="1463"/>
      <c r="T62" s="1461"/>
      <c r="U62" s="1462" t="s">
        <v>5867</v>
      </c>
      <c r="V62" s="1463"/>
      <c r="W62" s="1461"/>
      <c r="X62" s="1462" t="s">
        <v>5867</v>
      </c>
      <c r="Y62" s="1463"/>
    </row>
    <row r="63" spans="2:31">
      <c r="B63" s="1464"/>
      <c r="C63" s="202"/>
      <c r="D63" s="202"/>
      <c r="E63" s="202"/>
      <c r="F63" s="205"/>
      <c r="G63" s="1466" t="s">
        <v>1272</v>
      </c>
      <c r="H63" s="1467"/>
      <c r="I63" s="1467"/>
      <c r="J63" s="1468"/>
      <c r="K63" s="1467"/>
      <c r="L63" s="1467"/>
      <c r="M63" s="1468"/>
      <c r="N63" s="1461"/>
      <c r="O63" s="1462" t="s">
        <v>5867</v>
      </c>
      <c r="P63" s="1463"/>
      <c r="Q63" s="1461"/>
      <c r="R63" s="1462" t="s">
        <v>5867</v>
      </c>
      <c r="S63" s="1463"/>
      <c r="T63" s="1461"/>
      <c r="U63" s="1462" t="s">
        <v>5867</v>
      </c>
      <c r="V63" s="1463"/>
      <c r="W63" s="1461"/>
      <c r="X63" s="1462" t="s">
        <v>5867</v>
      </c>
      <c r="Y63" s="1463"/>
    </row>
    <row r="64" spans="2:31">
      <c r="B64" s="1464"/>
      <c r="C64" s="202"/>
      <c r="D64" s="202"/>
      <c r="E64" s="202"/>
      <c r="F64" s="205"/>
      <c r="G64" s="1466" t="s">
        <v>1888</v>
      </c>
      <c r="H64" s="1467"/>
      <c r="I64" s="1467"/>
      <c r="J64" s="1468"/>
      <c r="K64" s="1467"/>
      <c r="L64" s="1467"/>
      <c r="M64" s="1468"/>
      <c r="N64" s="1461"/>
      <c r="O64" s="1462" t="s">
        <v>5867</v>
      </c>
      <c r="P64" s="1463"/>
      <c r="Q64" s="1461"/>
      <c r="R64" s="1462" t="s">
        <v>5867</v>
      </c>
      <c r="S64" s="1463"/>
      <c r="T64" s="1461"/>
      <c r="U64" s="1462" t="s">
        <v>5867</v>
      </c>
      <c r="V64" s="1463"/>
      <c r="W64" s="1461"/>
      <c r="X64" s="1462" t="s">
        <v>5867</v>
      </c>
      <c r="Y64" s="1463"/>
    </row>
    <row r="65" spans="2:25">
      <c r="B65" s="1464"/>
      <c r="C65" s="202"/>
      <c r="D65" s="202"/>
      <c r="E65" s="202"/>
      <c r="F65" s="205"/>
      <c r="G65" s="1466" t="s">
        <v>1155</v>
      </c>
      <c r="H65" s="1467"/>
      <c r="I65" s="1467"/>
      <c r="J65" s="1468"/>
      <c r="K65" s="1467"/>
      <c r="L65" s="1467"/>
      <c r="M65" s="1468"/>
      <c r="N65" s="1461"/>
      <c r="O65" s="1462" t="s">
        <v>5867</v>
      </c>
      <c r="P65" s="1463"/>
      <c r="Q65" s="1461"/>
      <c r="R65" s="1462" t="s">
        <v>5867</v>
      </c>
      <c r="S65" s="1463"/>
      <c r="T65" s="1461"/>
      <c r="U65" s="1462" t="s">
        <v>5867</v>
      </c>
      <c r="V65" s="1463"/>
      <c r="W65" s="1461"/>
      <c r="X65" s="1462" t="s">
        <v>5867</v>
      </c>
      <c r="Y65" s="1463"/>
    </row>
    <row r="66" spans="2:25">
      <c r="B66" s="1464"/>
      <c r="C66" s="202"/>
      <c r="D66" s="202"/>
      <c r="E66" s="202"/>
      <c r="F66" s="205"/>
      <c r="G66" s="1466" t="s">
        <v>1167</v>
      </c>
      <c r="H66" s="1467"/>
      <c r="I66" s="1467"/>
      <c r="J66" s="1468"/>
      <c r="K66" s="1467"/>
      <c r="L66" s="1467"/>
      <c r="M66" s="1468"/>
      <c r="N66" s="1461"/>
      <c r="O66" s="1462" t="s">
        <v>5867</v>
      </c>
      <c r="P66" s="1463"/>
      <c r="Q66" s="1461"/>
      <c r="R66" s="1462" t="s">
        <v>5867</v>
      </c>
      <c r="S66" s="1463"/>
      <c r="T66" s="1461"/>
      <c r="U66" s="1462" t="s">
        <v>5867</v>
      </c>
      <c r="V66" s="1463"/>
      <c r="W66" s="1461"/>
      <c r="X66" s="1462" t="s">
        <v>5867</v>
      </c>
      <c r="Y66" s="1463"/>
    </row>
    <row r="67" spans="2:25">
      <c r="B67" s="1464"/>
      <c r="C67" s="202"/>
      <c r="D67" s="202"/>
      <c r="E67" s="202"/>
      <c r="F67" s="205"/>
      <c r="G67" s="1466" t="s">
        <v>5891</v>
      </c>
      <c r="H67" s="1467"/>
      <c r="I67" s="1467"/>
      <c r="J67" s="1468"/>
      <c r="K67" s="1467"/>
      <c r="L67" s="1467"/>
      <c r="M67" s="1468"/>
      <c r="N67" s="1461"/>
      <c r="O67" s="1462" t="s">
        <v>5867</v>
      </c>
      <c r="P67" s="1463"/>
      <c r="Q67" s="1461"/>
      <c r="R67" s="1462" t="s">
        <v>5867</v>
      </c>
      <c r="S67" s="1463"/>
      <c r="T67" s="1461"/>
      <c r="U67" s="1462" t="s">
        <v>5867</v>
      </c>
      <c r="V67" s="1463"/>
      <c r="W67" s="1461"/>
      <c r="X67" s="1462" t="s">
        <v>5867</v>
      </c>
      <c r="Y67" s="1463"/>
    </row>
    <row r="68" spans="2:25">
      <c r="B68" s="1464"/>
      <c r="C68" s="202"/>
      <c r="D68" s="202"/>
      <c r="E68" s="202"/>
      <c r="F68" s="205"/>
      <c r="G68" s="1466" t="s">
        <v>5873</v>
      </c>
      <c r="H68" s="1467"/>
      <c r="I68" s="1467"/>
      <c r="J68" s="1468"/>
      <c r="K68" s="1467"/>
      <c r="L68" s="1467"/>
      <c r="M68" s="1468"/>
      <c r="N68" s="1461"/>
      <c r="O68" s="1462" t="s">
        <v>5867</v>
      </c>
      <c r="P68" s="1463"/>
      <c r="Q68" s="1461"/>
      <c r="R68" s="1462" t="s">
        <v>5867</v>
      </c>
      <c r="S68" s="1463"/>
      <c r="T68" s="1461"/>
      <c r="U68" s="1462" t="s">
        <v>5867</v>
      </c>
      <c r="V68" s="1463"/>
      <c r="W68" s="1461"/>
      <c r="X68" s="1462" t="s">
        <v>5867</v>
      </c>
      <c r="Y68" s="1463"/>
    </row>
    <row r="69" spans="2:25">
      <c r="B69" s="1464"/>
      <c r="C69" s="202"/>
      <c r="D69" s="202"/>
      <c r="E69" s="202"/>
      <c r="F69" s="205"/>
      <c r="G69" s="1466" t="s">
        <v>1205</v>
      </c>
      <c r="H69" s="1467"/>
      <c r="I69" s="1467"/>
      <c r="J69" s="1468"/>
      <c r="K69" s="1467"/>
      <c r="L69" s="1467"/>
      <c r="M69" s="1468"/>
      <c r="N69" s="1461"/>
      <c r="O69" s="1462" t="s">
        <v>5867</v>
      </c>
      <c r="P69" s="1463"/>
      <c r="Q69" s="1461"/>
      <c r="R69" s="1462" t="s">
        <v>5867</v>
      </c>
      <c r="S69" s="1463"/>
      <c r="T69" s="1461"/>
      <c r="U69" s="1462" t="s">
        <v>5867</v>
      </c>
      <c r="V69" s="1463"/>
      <c r="W69" s="1461"/>
      <c r="X69" s="1462" t="s">
        <v>5867</v>
      </c>
      <c r="Y69" s="1463"/>
    </row>
    <row r="70" spans="2:25">
      <c r="B70" s="1464"/>
      <c r="C70" s="202"/>
      <c r="D70" s="202"/>
      <c r="E70" s="202"/>
      <c r="F70" s="205"/>
      <c r="G70" s="1466" t="s">
        <v>5892</v>
      </c>
      <c r="H70" s="1467"/>
      <c r="I70" s="1467"/>
      <c r="J70" s="1468"/>
      <c r="K70" s="1467"/>
      <c r="L70" s="1467"/>
      <c r="M70" s="1468"/>
      <c r="N70" s="1461"/>
      <c r="O70" s="1462" t="s">
        <v>5867</v>
      </c>
      <c r="P70" s="1463"/>
      <c r="Q70" s="1461"/>
      <c r="R70" s="1462" t="s">
        <v>5867</v>
      </c>
      <c r="S70" s="1463"/>
      <c r="T70" s="1461"/>
      <c r="U70" s="1462" t="s">
        <v>5867</v>
      </c>
      <c r="V70" s="1463"/>
      <c r="W70" s="1461"/>
      <c r="X70" s="1462" t="s">
        <v>5867</v>
      </c>
      <c r="Y70" s="1463"/>
    </row>
    <row r="71" spans="2:25">
      <c r="B71" s="1464"/>
      <c r="C71" s="202"/>
      <c r="D71" s="202"/>
      <c r="E71" s="202"/>
      <c r="F71" s="205"/>
      <c r="G71" s="1466" t="s">
        <v>5893</v>
      </c>
      <c r="H71" s="1467"/>
      <c r="I71" s="1467"/>
      <c r="J71" s="1468"/>
      <c r="K71" s="1467"/>
      <c r="L71" s="1467"/>
      <c r="M71" s="1468"/>
      <c r="N71" s="1461"/>
      <c r="O71" s="1462" t="s">
        <v>5870</v>
      </c>
      <c r="P71" s="1463"/>
      <c r="Q71" s="1461"/>
      <c r="R71" s="1462" t="s">
        <v>5870</v>
      </c>
      <c r="S71" s="1463"/>
      <c r="T71" s="1461"/>
      <c r="U71" s="1462" t="s">
        <v>5867</v>
      </c>
      <c r="V71" s="1463"/>
      <c r="W71" s="1461"/>
      <c r="X71" s="1462" t="s">
        <v>5867</v>
      </c>
      <c r="Y71" s="1463"/>
    </row>
    <row r="72" spans="2:25">
      <c r="B72" s="1464"/>
      <c r="C72" s="202"/>
      <c r="D72" s="202"/>
      <c r="E72" s="202"/>
      <c r="F72" s="205"/>
      <c r="G72" s="1466" t="s">
        <v>5894</v>
      </c>
      <c r="H72" s="1467"/>
      <c r="I72" s="1467"/>
      <c r="J72" s="1468"/>
      <c r="K72" s="1467"/>
      <c r="L72" s="1467"/>
      <c r="M72" s="1468"/>
      <c r="N72" s="1461"/>
      <c r="O72" s="1462" t="s">
        <v>5870</v>
      </c>
      <c r="P72" s="1463"/>
      <c r="Q72" s="1461"/>
      <c r="R72" s="1462" t="s">
        <v>5870</v>
      </c>
      <c r="S72" s="1463"/>
      <c r="T72" s="1461"/>
      <c r="U72" s="1462" t="s">
        <v>5867</v>
      </c>
      <c r="V72" s="1463"/>
      <c r="W72" s="1461"/>
      <c r="X72" s="1462" t="s">
        <v>5867</v>
      </c>
      <c r="Y72" s="1463"/>
    </row>
    <row r="73" spans="2:25">
      <c r="B73" s="1464"/>
      <c r="C73" s="202"/>
      <c r="D73" s="202"/>
      <c r="E73" s="202"/>
      <c r="F73" s="205"/>
      <c r="G73" s="1466" t="s">
        <v>1299</v>
      </c>
      <c r="H73" s="1467"/>
      <c r="I73" s="1467"/>
      <c r="J73" s="1468"/>
      <c r="K73" s="1467"/>
      <c r="L73" s="1467"/>
      <c r="M73" s="1468"/>
      <c r="N73" s="1461"/>
      <c r="O73" s="1462" t="s">
        <v>5870</v>
      </c>
      <c r="P73" s="1463"/>
      <c r="Q73" s="1461"/>
      <c r="R73" s="1462" t="s">
        <v>5870</v>
      </c>
      <c r="S73" s="1463"/>
      <c r="T73" s="1461"/>
      <c r="U73" s="1462" t="s">
        <v>5867</v>
      </c>
      <c r="V73" s="1463"/>
      <c r="W73" s="1461"/>
      <c r="X73" s="1462" t="s">
        <v>5867</v>
      </c>
      <c r="Y73" s="1463"/>
    </row>
    <row r="74" spans="2:25">
      <c r="B74" s="1464"/>
      <c r="C74" s="202"/>
      <c r="D74" s="202"/>
      <c r="E74" s="202"/>
      <c r="F74" s="205"/>
      <c r="G74" s="1466" t="s">
        <v>1302</v>
      </c>
      <c r="H74" s="1467"/>
      <c r="I74" s="1467"/>
      <c r="J74" s="1468"/>
      <c r="K74" s="1467"/>
      <c r="L74" s="1467"/>
      <c r="M74" s="1468"/>
      <c r="N74" s="1461"/>
      <c r="O74" s="1462" t="s">
        <v>5870</v>
      </c>
      <c r="P74" s="1463"/>
      <c r="Q74" s="1461"/>
      <c r="R74" s="1462" t="s">
        <v>5870</v>
      </c>
      <c r="S74" s="1463"/>
      <c r="T74" s="1461"/>
      <c r="U74" s="1462" t="s">
        <v>5867</v>
      </c>
      <c r="V74" s="1463"/>
      <c r="W74" s="1461"/>
      <c r="X74" s="1462" t="s">
        <v>5867</v>
      </c>
      <c r="Y74" s="1463"/>
    </row>
    <row r="75" spans="2:25">
      <c r="B75" s="1464"/>
      <c r="C75" s="202"/>
      <c r="D75" s="202"/>
      <c r="E75" s="202"/>
      <c r="F75" s="205"/>
      <c r="G75" s="1466" t="s">
        <v>1305</v>
      </c>
      <c r="H75" s="1467"/>
      <c r="I75" s="1467"/>
      <c r="J75" s="1468"/>
      <c r="K75" s="1467"/>
      <c r="L75" s="1467"/>
      <c r="M75" s="1468"/>
      <c r="N75" s="1461"/>
      <c r="O75" s="1462" t="s">
        <v>5870</v>
      </c>
      <c r="P75" s="1463"/>
      <c r="Q75" s="1461"/>
      <c r="R75" s="1462" t="s">
        <v>5870</v>
      </c>
      <c r="S75" s="1463"/>
      <c r="T75" s="1461"/>
      <c r="U75" s="1462" t="s">
        <v>5867</v>
      </c>
      <c r="V75" s="1463"/>
      <c r="W75" s="1461"/>
      <c r="X75" s="1462" t="s">
        <v>5867</v>
      </c>
      <c r="Y75" s="1463"/>
    </row>
    <row r="76" spans="2:25">
      <c r="B76" s="1464"/>
      <c r="C76" s="202"/>
      <c r="D76" s="202"/>
      <c r="E76" s="202"/>
      <c r="F76" s="205"/>
      <c r="G76" s="1466" t="s">
        <v>1307</v>
      </c>
      <c r="H76" s="1467"/>
      <c r="I76" s="1467"/>
      <c r="J76" s="1468"/>
      <c r="K76" s="1467"/>
      <c r="L76" s="1467"/>
      <c r="M76" s="1468"/>
      <c r="N76" s="1461"/>
      <c r="O76" s="1462" t="s">
        <v>5870</v>
      </c>
      <c r="P76" s="1463"/>
      <c r="Q76" s="1461"/>
      <c r="R76" s="1462" t="s">
        <v>5870</v>
      </c>
      <c r="S76" s="1463"/>
      <c r="T76" s="1461"/>
      <c r="U76" s="1462" t="s">
        <v>5867</v>
      </c>
      <c r="V76" s="1463"/>
      <c r="W76" s="1461"/>
      <c r="X76" s="1462" t="s">
        <v>5867</v>
      </c>
      <c r="Y76" s="1463"/>
    </row>
    <row r="77" spans="2:25">
      <c r="B77" s="1464"/>
      <c r="C77" s="202"/>
      <c r="D77" s="202"/>
      <c r="E77" s="202"/>
      <c r="F77" s="205"/>
      <c r="G77" s="1466" t="s">
        <v>1309</v>
      </c>
      <c r="H77" s="1467"/>
      <c r="I77" s="1467"/>
      <c r="J77" s="1468"/>
      <c r="K77" s="1467"/>
      <c r="L77" s="1467"/>
      <c r="M77" s="1468"/>
      <c r="N77" s="1461"/>
      <c r="O77" s="1462" t="s">
        <v>5867</v>
      </c>
      <c r="P77" s="1463"/>
      <c r="Q77" s="1461"/>
      <c r="R77" s="1462" t="s">
        <v>5867</v>
      </c>
      <c r="S77" s="1463"/>
      <c r="T77" s="1461"/>
      <c r="U77" s="1462" t="s">
        <v>5867</v>
      </c>
      <c r="V77" s="1463"/>
      <c r="W77" s="1461"/>
      <c r="X77" s="1462" t="s">
        <v>5867</v>
      </c>
      <c r="Y77" s="1463"/>
    </row>
    <row r="78" spans="2:25">
      <c r="B78" s="1464"/>
      <c r="C78" s="202"/>
      <c r="D78" s="202"/>
      <c r="E78" s="202"/>
      <c r="F78" s="205"/>
      <c r="G78" s="1466" t="s">
        <v>1313</v>
      </c>
      <c r="H78" s="1467"/>
      <c r="I78" s="1467"/>
      <c r="J78" s="1468"/>
      <c r="K78" s="1467"/>
      <c r="L78" s="1467"/>
      <c r="M78" s="1468"/>
      <c r="N78" s="1461"/>
      <c r="O78" s="1462" t="s">
        <v>5867</v>
      </c>
      <c r="P78" s="1463"/>
      <c r="Q78" s="1461"/>
      <c r="R78" s="1462" t="s">
        <v>5867</v>
      </c>
      <c r="S78" s="1463"/>
      <c r="T78" s="1461"/>
      <c r="U78" s="1462" t="s">
        <v>5867</v>
      </c>
      <c r="V78" s="1463"/>
      <c r="W78" s="1461"/>
      <c r="X78" s="1462" t="s">
        <v>5867</v>
      </c>
      <c r="Y78" s="1463"/>
    </row>
    <row r="79" spans="2:25">
      <c r="B79" s="1464"/>
      <c r="C79" s="202"/>
      <c r="D79" s="202"/>
      <c r="E79" s="202"/>
      <c r="F79" s="205"/>
      <c r="G79" s="1466" t="s">
        <v>1314</v>
      </c>
      <c r="H79" s="1467"/>
      <c r="I79" s="1467"/>
      <c r="J79" s="1468"/>
      <c r="K79" s="1467"/>
      <c r="L79" s="1467"/>
      <c r="M79" s="1468"/>
      <c r="N79" s="1461"/>
      <c r="O79" s="1462" t="s">
        <v>5870</v>
      </c>
      <c r="P79" s="1463"/>
      <c r="Q79" s="1461"/>
      <c r="R79" s="1462" t="s">
        <v>5870</v>
      </c>
      <c r="S79" s="1463"/>
      <c r="T79" s="1461"/>
      <c r="U79" s="1462" t="s">
        <v>5867</v>
      </c>
      <c r="V79" s="1463"/>
      <c r="W79" s="1461"/>
      <c r="X79" s="1462" t="s">
        <v>5867</v>
      </c>
      <c r="Y79" s="1463"/>
    </row>
    <row r="80" spans="2:25">
      <c r="B80" s="1464"/>
      <c r="C80" s="202"/>
      <c r="D80" s="202"/>
      <c r="E80" s="202"/>
      <c r="F80" s="205"/>
      <c r="G80" s="1466" t="s">
        <v>1316</v>
      </c>
      <c r="H80" s="1467"/>
      <c r="I80" s="1467"/>
      <c r="J80" s="1468"/>
      <c r="K80" s="1467"/>
      <c r="L80" s="1467"/>
      <c r="M80" s="1468"/>
      <c r="N80" s="1461"/>
      <c r="O80" s="1462" t="s">
        <v>5870</v>
      </c>
      <c r="P80" s="1463"/>
      <c r="Q80" s="1461"/>
      <c r="R80" s="1462" t="s">
        <v>5870</v>
      </c>
      <c r="S80" s="1463"/>
      <c r="T80" s="1461"/>
      <c r="U80" s="1462" t="s">
        <v>5867</v>
      </c>
      <c r="V80" s="1463"/>
      <c r="W80" s="1461"/>
      <c r="X80" s="1462" t="s">
        <v>5867</v>
      </c>
      <c r="Y80" s="1463"/>
    </row>
    <row r="81" spans="2:25">
      <c r="B81" s="1464"/>
      <c r="C81" s="202"/>
      <c r="D81" s="202"/>
      <c r="E81" s="202"/>
      <c r="F81" s="205"/>
      <c r="G81" s="1466" t="s">
        <v>1320</v>
      </c>
      <c r="H81" s="1467"/>
      <c r="I81" s="1467"/>
      <c r="J81" s="1468"/>
      <c r="K81" s="1467"/>
      <c r="L81" s="1467"/>
      <c r="M81" s="1468"/>
      <c r="N81" s="1461"/>
      <c r="O81" s="1462" t="s">
        <v>5870</v>
      </c>
      <c r="P81" s="1463"/>
      <c r="Q81" s="1461"/>
      <c r="R81" s="1462" t="s">
        <v>5870</v>
      </c>
      <c r="S81" s="1463"/>
      <c r="T81" s="1461"/>
      <c r="U81" s="1462" t="s">
        <v>5867</v>
      </c>
      <c r="V81" s="1463"/>
      <c r="W81" s="1461"/>
      <c r="X81" s="1462" t="s">
        <v>5867</v>
      </c>
      <c r="Y81" s="1463"/>
    </row>
    <row r="82" spans="2:25">
      <c r="B82" s="1464"/>
      <c r="C82" s="202"/>
      <c r="D82" s="202"/>
      <c r="E82" s="202"/>
      <c r="F82" s="205"/>
      <c r="G82" s="1466" t="s">
        <v>5895</v>
      </c>
      <c r="H82" s="1467"/>
      <c r="I82" s="1467"/>
      <c r="J82" s="1468"/>
      <c r="K82" s="1467"/>
      <c r="L82" s="1467"/>
      <c r="M82" s="1468"/>
      <c r="N82" s="1461"/>
      <c r="O82" s="1462" t="s">
        <v>5870</v>
      </c>
      <c r="P82" s="1463"/>
      <c r="Q82" s="1461"/>
      <c r="R82" s="1462" t="s">
        <v>5870</v>
      </c>
      <c r="S82" s="1463"/>
      <c r="T82" s="1461"/>
      <c r="U82" s="1462" t="s">
        <v>5867</v>
      </c>
      <c r="V82" s="1463"/>
      <c r="W82" s="1461"/>
      <c r="X82" s="1462" t="s">
        <v>5867</v>
      </c>
      <c r="Y82" s="1463"/>
    </row>
    <row r="83" spans="2:25">
      <c r="B83" s="1464"/>
      <c r="C83" s="202"/>
      <c r="D83" s="202"/>
      <c r="E83" s="202"/>
      <c r="F83" s="205"/>
      <c r="G83" s="1466" t="s">
        <v>1323</v>
      </c>
      <c r="H83" s="1467"/>
      <c r="I83" s="1467"/>
      <c r="J83" s="1468"/>
      <c r="K83" s="1467"/>
      <c r="L83" s="1467"/>
      <c r="M83" s="1468"/>
      <c r="N83" s="1461"/>
      <c r="O83" s="1462" t="s">
        <v>5870</v>
      </c>
      <c r="P83" s="1463"/>
      <c r="Q83" s="1461"/>
      <c r="R83" s="1462" t="s">
        <v>5870</v>
      </c>
      <c r="S83" s="1463"/>
      <c r="T83" s="1461"/>
      <c r="U83" s="1462" t="s">
        <v>5867</v>
      </c>
      <c r="V83" s="1463"/>
      <c r="W83" s="1461"/>
      <c r="X83" s="1462" t="s">
        <v>5867</v>
      </c>
      <c r="Y83" s="1463"/>
    </row>
    <row r="84" spans="2:25">
      <c r="B84" s="1457" t="s">
        <v>5896</v>
      </c>
      <c r="C84" s="1458"/>
      <c r="D84" s="1458"/>
      <c r="E84" s="1458"/>
      <c r="F84" s="1460"/>
      <c r="G84" s="1466" t="s">
        <v>5897</v>
      </c>
      <c r="H84" s="1467"/>
      <c r="I84" s="1467"/>
      <c r="J84" s="1468"/>
      <c r="K84" s="1467"/>
      <c r="L84" s="1467"/>
      <c r="M84" s="1468"/>
      <c r="N84" s="1461"/>
      <c r="O84" s="1462" t="s">
        <v>5866</v>
      </c>
      <c r="P84" s="1463"/>
      <c r="Q84" s="1461"/>
      <c r="R84" s="1462" t="s">
        <v>5866</v>
      </c>
      <c r="S84" s="1463"/>
      <c r="T84" s="1461"/>
      <c r="U84" s="1462" t="s">
        <v>5867</v>
      </c>
      <c r="V84" s="1463"/>
      <c r="W84" s="1461"/>
      <c r="X84" s="1462" t="s">
        <v>5867</v>
      </c>
      <c r="Y84" s="1463"/>
    </row>
    <row r="85" spans="2:25">
      <c r="B85" s="1464"/>
      <c r="C85" s="202"/>
      <c r="D85" s="202"/>
      <c r="E85" s="202"/>
      <c r="F85" s="205"/>
      <c r="G85" s="1466" t="s">
        <v>1329</v>
      </c>
      <c r="H85" s="1467"/>
      <c r="I85" s="1467"/>
      <c r="J85" s="1468"/>
      <c r="K85" s="1467"/>
      <c r="L85" s="1467"/>
      <c r="M85" s="1468"/>
      <c r="N85" s="1461"/>
      <c r="O85" s="1462" t="s">
        <v>5870</v>
      </c>
      <c r="P85" s="1463"/>
      <c r="Q85" s="1461"/>
      <c r="R85" s="1462" t="s">
        <v>5870</v>
      </c>
      <c r="S85" s="1463"/>
      <c r="T85" s="1461"/>
      <c r="U85" s="1462" t="s">
        <v>5867</v>
      </c>
      <c r="V85" s="1463"/>
      <c r="W85" s="1461"/>
      <c r="X85" s="1462" t="s">
        <v>5867</v>
      </c>
      <c r="Y85" s="1463"/>
    </row>
    <row r="86" spans="2:25">
      <c r="B86" s="1464"/>
      <c r="C86" s="202"/>
      <c r="D86" s="202"/>
      <c r="E86" s="202"/>
      <c r="F86" s="205"/>
      <c r="G86" s="1466" t="s">
        <v>1332</v>
      </c>
      <c r="H86" s="1467"/>
      <c r="I86" s="1467"/>
      <c r="J86" s="1468"/>
      <c r="K86" s="1467"/>
      <c r="L86" s="1467"/>
      <c r="M86" s="1468"/>
      <c r="N86" s="1461"/>
      <c r="O86" s="1462" t="s">
        <v>5870</v>
      </c>
      <c r="P86" s="1463"/>
      <c r="Q86" s="1461"/>
      <c r="R86" s="1462" t="s">
        <v>5870</v>
      </c>
      <c r="S86" s="1463"/>
      <c r="T86" s="1461"/>
      <c r="U86" s="1462" t="s">
        <v>5867</v>
      </c>
      <c r="V86" s="1463"/>
      <c r="W86" s="1461"/>
      <c r="X86" s="1462" t="s">
        <v>5867</v>
      </c>
      <c r="Y86" s="1463"/>
    </row>
    <row r="87" spans="2:25">
      <c r="B87" s="1464"/>
      <c r="C87" s="202"/>
      <c r="D87" s="202"/>
      <c r="E87" s="202"/>
      <c r="F87" s="205"/>
      <c r="G87" s="1466" t="s">
        <v>1334</v>
      </c>
      <c r="H87" s="1467"/>
      <c r="I87" s="1467"/>
      <c r="J87" s="1468"/>
      <c r="K87" s="1467"/>
      <c r="L87" s="1467"/>
      <c r="M87" s="1468"/>
      <c r="N87" s="1461"/>
      <c r="O87" s="1462" t="s">
        <v>5870</v>
      </c>
      <c r="P87" s="1463"/>
      <c r="Q87" s="1461"/>
      <c r="R87" s="1462" t="s">
        <v>5870</v>
      </c>
      <c r="S87" s="1463"/>
      <c r="T87" s="1461"/>
      <c r="U87" s="1462" t="s">
        <v>5867</v>
      </c>
      <c r="V87" s="1463"/>
      <c r="W87" s="1461"/>
      <c r="X87" s="1462" t="s">
        <v>5867</v>
      </c>
      <c r="Y87" s="1463"/>
    </row>
    <row r="88" spans="2:25">
      <c r="B88" s="1464"/>
      <c r="C88" s="202"/>
      <c r="D88" s="202"/>
      <c r="E88" s="202"/>
      <c r="F88" s="205"/>
      <c r="G88" s="1466" t="s">
        <v>5898</v>
      </c>
      <c r="H88" s="1467"/>
      <c r="I88" s="1467"/>
      <c r="J88" s="1468"/>
      <c r="K88" s="1467"/>
      <c r="L88" s="1467"/>
      <c r="M88" s="1468"/>
      <c r="N88" s="1461"/>
      <c r="O88" s="1462" t="s">
        <v>5870</v>
      </c>
      <c r="P88" s="1463"/>
      <c r="Q88" s="1461"/>
      <c r="R88" s="1462" t="s">
        <v>5870</v>
      </c>
      <c r="S88" s="1463"/>
      <c r="T88" s="1461"/>
      <c r="U88" s="1462" t="s">
        <v>5867</v>
      </c>
      <c r="V88" s="1463"/>
      <c r="W88" s="1461"/>
      <c r="X88" s="1462" t="s">
        <v>5867</v>
      </c>
      <c r="Y88" s="1463"/>
    </row>
    <row r="89" spans="2:25">
      <c r="B89" s="1464"/>
      <c r="C89" s="202"/>
      <c r="D89" s="202"/>
      <c r="E89" s="202"/>
      <c r="F89" s="205"/>
      <c r="G89" s="1466" t="s">
        <v>1338</v>
      </c>
      <c r="H89" s="1467"/>
      <c r="I89" s="1467"/>
      <c r="J89" s="1468"/>
      <c r="K89" s="1467"/>
      <c r="L89" s="1467"/>
      <c r="M89" s="1468"/>
      <c r="N89" s="1461"/>
      <c r="O89" s="1462" t="s">
        <v>5870</v>
      </c>
      <c r="P89" s="1463"/>
      <c r="Q89" s="1461"/>
      <c r="R89" s="1462" t="s">
        <v>5870</v>
      </c>
      <c r="S89" s="1463"/>
      <c r="T89" s="1461"/>
      <c r="U89" s="1462" t="s">
        <v>5867</v>
      </c>
      <c r="V89" s="1463"/>
      <c r="W89" s="1461"/>
      <c r="X89" s="1462" t="s">
        <v>5867</v>
      </c>
      <c r="Y89" s="1463"/>
    </row>
    <row r="90" spans="2:25">
      <c r="B90" s="1464"/>
      <c r="C90" s="202"/>
      <c r="D90" s="202"/>
      <c r="E90" s="202"/>
      <c r="F90" s="205"/>
      <c r="G90" s="1466" t="s">
        <v>1340</v>
      </c>
      <c r="H90" s="1467"/>
      <c r="I90" s="1467"/>
      <c r="J90" s="1468"/>
      <c r="K90" s="1467"/>
      <c r="L90" s="1467"/>
      <c r="M90" s="1468"/>
      <c r="N90" s="1461"/>
      <c r="O90" s="1462" t="s">
        <v>5870</v>
      </c>
      <c r="P90" s="1463"/>
      <c r="Q90" s="1461"/>
      <c r="R90" s="1462" t="s">
        <v>5870</v>
      </c>
      <c r="S90" s="1463"/>
      <c r="T90" s="1461"/>
      <c r="U90" s="1462" t="s">
        <v>5867</v>
      </c>
      <c r="V90" s="1463"/>
      <c r="W90" s="1461"/>
      <c r="X90" s="1462" t="s">
        <v>5867</v>
      </c>
      <c r="Y90" s="1463"/>
    </row>
    <row r="91" spans="2:25">
      <c r="B91" s="1464"/>
      <c r="C91" s="202"/>
      <c r="D91" s="202"/>
      <c r="E91" s="202"/>
      <c r="F91" s="205"/>
      <c r="G91" s="1466" t="s">
        <v>1342</v>
      </c>
      <c r="H91" s="1467"/>
      <c r="I91" s="1467"/>
      <c r="J91" s="1468"/>
      <c r="K91" s="1467"/>
      <c r="L91" s="1467"/>
      <c r="M91" s="1468"/>
      <c r="N91" s="1461"/>
      <c r="O91" s="1462" t="s">
        <v>5870</v>
      </c>
      <c r="P91" s="1463"/>
      <c r="Q91" s="1461"/>
      <c r="R91" s="1462" t="s">
        <v>5870</v>
      </c>
      <c r="S91" s="1463"/>
      <c r="T91" s="1461"/>
      <c r="U91" s="1462" t="s">
        <v>5867</v>
      </c>
      <c r="V91" s="1463"/>
      <c r="W91" s="1461"/>
      <c r="X91" s="1462" t="s">
        <v>5867</v>
      </c>
      <c r="Y91" s="1463"/>
    </row>
    <row r="92" spans="2:25">
      <c r="B92" s="1464"/>
      <c r="C92" s="202"/>
      <c r="D92" s="202"/>
      <c r="E92" s="202"/>
      <c r="F92" s="205"/>
      <c r="G92" s="1466" t="s">
        <v>5899</v>
      </c>
      <c r="H92" s="1467"/>
      <c r="I92" s="1467"/>
      <c r="J92" s="1468"/>
      <c r="K92" s="1467"/>
      <c r="L92" s="1467"/>
      <c r="M92" s="1468"/>
      <c r="N92" s="1461"/>
      <c r="O92" s="1462" t="s">
        <v>5870</v>
      </c>
      <c r="P92" s="1463"/>
      <c r="Q92" s="1461"/>
      <c r="R92" s="1462" t="s">
        <v>5870</v>
      </c>
      <c r="S92" s="1463"/>
      <c r="T92" s="1461"/>
      <c r="U92" s="1462" t="s">
        <v>5867</v>
      </c>
      <c r="V92" s="1463"/>
      <c r="W92" s="1461"/>
      <c r="X92" s="1462" t="s">
        <v>5867</v>
      </c>
      <c r="Y92" s="1463"/>
    </row>
    <row r="93" spans="2:25">
      <c r="B93" s="1464"/>
      <c r="C93" s="202"/>
      <c r="D93" s="202"/>
      <c r="E93" s="202"/>
      <c r="F93" s="205"/>
      <c r="G93" s="1466" t="s">
        <v>1346</v>
      </c>
      <c r="H93" s="1467"/>
      <c r="I93" s="1467"/>
      <c r="J93" s="1468"/>
      <c r="K93" s="1467"/>
      <c r="L93" s="1467"/>
      <c r="M93" s="1468"/>
      <c r="N93" s="1461"/>
      <c r="O93" s="1462" t="s">
        <v>5870</v>
      </c>
      <c r="P93" s="1463"/>
      <c r="Q93" s="1461"/>
      <c r="R93" s="1462" t="s">
        <v>5870</v>
      </c>
      <c r="S93" s="1463"/>
      <c r="T93" s="1461"/>
      <c r="U93" s="1462" t="s">
        <v>5867</v>
      </c>
      <c r="V93" s="1463"/>
      <c r="W93" s="1461"/>
      <c r="X93" s="1462" t="s">
        <v>5867</v>
      </c>
      <c r="Y93" s="1463"/>
    </row>
    <row r="94" spans="2:25">
      <c r="B94" s="1464"/>
      <c r="C94" s="202"/>
      <c r="D94" s="202"/>
      <c r="E94" s="202"/>
      <c r="F94" s="205"/>
      <c r="G94" s="1466" t="s">
        <v>1348</v>
      </c>
      <c r="H94" s="1467"/>
      <c r="I94" s="1467"/>
      <c r="J94" s="1468"/>
      <c r="K94" s="1467"/>
      <c r="L94" s="1467"/>
      <c r="M94" s="1468"/>
      <c r="N94" s="1461"/>
      <c r="O94" s="1462" t="s">
        <v>5870</v>
      </c>
      <c r="P94" s="1463"/>
      <c r="Q94" s="1461"/>
      <c r="R94" s="1462" t="s">
        <v>5870</v>
      </c>
      <c r="S94" s="1463"/>
      <c r="T94" s="1461"/>
      <c r="U94" s="1462" t="s">
        <v>5867</v>
      </c>
      <c r="V94" s="1463"/>
      <c r="W94" s="1461"/>
      <c r="X94" s="1462" t="s">
        <v>5867</v>
      </c>
      <c r="Y94" s="1463"/>
    </row>
    <row r="95" spans="2:25">
      <c r="B95" s="1464"/>
      <c r="C95" s="202"/>
      <c r="D95" s="202"/>
      <c r="E95" s="202"/>
      <c r="F95" s="205"/>
      <c r="G95" s="1466" t="s">
        <v>1350</v>
      </c>
      <c r="H95" s="1467"/>
      <c r="I95" s="1467"/>
      <c r="J95" s="1468"/>
      <c r="K95" s="1467"/>
      <c r="L95" s="1467"/>
      <c r="M95" s="1468"/>
      <c r="N95" s="1461"/>
      <c r="O95" s="1462" t="s">
        <v>5870</v>
      </c>
      <c r="P95" s="1463"/>
      <c r="Q95" s="1461"/>
      <c r="R95" s="1462" t="s">
        <v>5870</v>
      </c>
      <c r="S95" s="1463"/>
      <c r="T95" s="1461"/>
      <c r="U95" s="1462" t="s">
        <v>5867</v>
      </c>
      <c r="V95" s="1463"/>
      <c r="W95" s="1461"/>
      <c r="X95" s="1462" t="s">
        <v>5867</v>
      </c>
      <c r="Y95" s="1463"/>
    </row>
    <row r="96" spans="2:25">
      <c r="B96" s="1464"/>
      <c r="C96" s="202"/>
      <c r="D96" s="202"/>
      <c r="E96" s="202"/>
      <c r="F96" s="205"/>
      <c r="G96" s="1466" t="s">
        <v>5900</v>
      </c>
      <c r="H96" s="1467"/>
      <c r="I96" s="1467"/>
      <c r="J96" s="1468"/>
      <c r="K96" s="1467"/>
      <c r="L96" s="1467"/>
      <c r="M96" s="1468"/>
      <c r="N96" s="1461"/>
      <c r="O96" s="1462" t="s">
        <v>5870</v>
      </c>
      <c r="P96" s="1463"/>
      <c r="Q96" s="1461"/>
      <c r="R96" s="1462" t="s">
        <v>5870</v>
      </c>
      <c r="S96" s="1463"/>
      <c r="T96" s="1461"/>
      <c r="U96" s="1462" t="s">
        <v>5867</v>
      </c>
      <c r="V96" s="1463"/>
      <c r="W96" s="1461"/>
      <c r="X96" s="1462" t="s">
        <v>5867</v>
      </c>
      <c r="Y96" s="1463"/>
    </row>
    <row r="97" spans="2:25">
      <c r="B97" s="1464"/>
      <c r="C97" s="202"/>
      <c r="D97" s="202"/>
      <c r="E97" s="202"/>
      <c r="F97" s="205"/>
      <c r="G97" s="1466" t="s">
        <v>5901</v>
      </c>
      <c r="H97" s="1467"/>
      <c r="I97" s="1467"/>
      <c r="J97" s="1468"/>
      <c r="K97" s="1467"/>
      <c r="L97" s="1467"/>
      <c r="M97" s="1468"/>
      <c r="N97" s="1461"/>
      <c r="O97" s="1462" t="s">
        <v>5870</v>
      </c>
      <c r="P97" s="1463"/>
      <c r="Q97" s="1461"/>
      <c r="R97" s="1462" t="s">
        <v>5870</v>
      </c>
      <c r="S97" s="1463"/>
      <c r="T97" s="1461"/>
      <c r="U97" s="1462" t="s">
        <v>5867</v>
      </c>
      <c r="V97" s="1463"/>
      <c r="W97" s="1461"/>
      <c r="X97" s="1462" t="s">
        <v>5867</v>
      </c>
      <c r="Y97" s="1463"/>
    </row>
    <row r="98" spans="2:25">
      <c r="B98" s="1464"/>
      <c r="C98" s="202"/>
      <c r="D98" s="202"/>
      <c r="E98" s="202"/>
      <c r="F98" s="205"/>
      <c r="G98" s="1466" t="s">
        <v>1355</v>
      </c>
      <c r="H98" s="1467"/>
      <c r="I98" s="1467"/>
      <c r="J98" s="1468"/>
      <c r="K98" s="1467"/>
      <c r="L98" s="1467"/>
      <c r="M98" s="1468"/>
      <c r="N98" s="1461"/>
      <c r="O98" s="1462" t="s">
        <v>5870</v>
      </c>
      <c r="P98" s="1463"/>
      <c r="Q98" s="1461"/>
      <c r="R98" s="1462" t="s">
        <v>5870</v>
      </c>
      <c r="S98" s="1463"/>
      <c r="T98" s="1461"/>
      <c r="U98" s="1462" t="s">
        <v>5867</v>
      </c>
      <c r="V98" s="1463"/>
      <c r="W98" s="1461"/>
      <c r="X98" s="1462" t="s">
        <v>5867</v>
      </c>
      <c r="Y98" s="1463"/>
    </row>
    <row r="99" spans="2:25">
      <c r="B99" s="1464"/>
      <c r="C99" s="202"/>
      <c r="D99" s="202"/>
      <c r="E99" s="202"/>
      <c r="F99" s="205"/>
      <c r="G99" s="1466" t="s">
        <v>1357</v>
      </c>
      <c r="H99" s="1467"/>
      <c r="I99" s="1467"/>
      <c r="J99" s="1468"/>
      <c r="K99" s="1467"/>
      <c r="L99" s="1467"/>
      <c r="M99" s="1468"/>
      <c r="N99" s="1461"/>
      <c r="O99" s="1462" t="s">
        <v>5870</v>
      </c>
      <c r="P99" s="1463"/>
      <c r="Q99" s="1461"/>
      <c r="R99" s="1462" t="s">
        <v>5870</v>
      </c>
      <c r="S99" s="1463"/>
      <c r="T99" s="1461"/>
      <c r="U99" s="1462" t="s">
        <v>5867</v>
      </c>
      <c r="V99" s="1463"/>
      <c r="W99" s="1461"/>
      <c r="X99" s="1462" t="s">
        <v>5867</v>
      </c>
      <c r="Y99" s="1463"/>
    </row>
    <row r="100" spans="2:25">
      <c r="B100" s="1464"/>
      <c r="C100" s="202"/>
      <c r="D100" s="202"/>
      <c r="E100" s="202"/>
      <c r="F100" s="205"/>
      <c r="G100" s="1466" t="s">
        <v>1359</v>
      </c>
      <c r="H100" s="1467"/>
      <c r="I100" s="1467"/>
      <c r="J100" s="1468"/>
      <c r="K100" s="1467"/>
      <c r="L100" s="1467"/>
      <c r="M100" s="1468"/>
      <c r="N100" s="1461"/>
      <c r="O100" s="1462" t="s">
        <v>5870</v>
      </c>
      <c r="P100" s="1463"/>
      <c r="Q100" s="1461"/>
      <c r="R100" s="1462" t="s">
        <v>5870</v>
      </c>
      <c r="S100" s="1463"/>
      <c r="T100" s="1461"/>
      <c r="U100" s="1462" t="s">
        <v>5867</v>
      </c>
      <c r="V100" s="1463"/>
      <c r="W100" s="1461"/>
      <c r="X100" s="1462" t="s">
        <v>5867</v>
      </c>
      <c r="Y100" s="1463"/>
    </row>
    <row r="101" spans="2:25">
      <c r="B101" s="1464"/>
      <c r="C101" s="202"/>
      <c r="D101" s="202"/>
      <c r="E101" s="202"/>
      <c r="F101" s="205"/>
      <c r="G101" s="1466" t="s">
        <v>1361</v>
      </c>
      <c r="H101" s="1467"/>
      <c r="I101" s="1467"/>
      <c r="J101" s="1468"/>
      <c r="K101" s="1467"/>
      <c r="L101" s="1467"/>
      <c r="M101" s="1468"/>
      <c r="N101" s="1461"/>
      <c r="O101" s="1462" t="s">
        <v>5870</v>
      </c>
      <c r="P101" s="1463"/>
      <c r="Q101" s="1461"/>
      <c r="R101" s="1462" t="s">
        <v>5870</v>
      </c>
      <c r="S101" s="1463"/>
      <c r="T101" s="1461"/>
      <c r="U101" s="1462" t="s">
        <v>5867</v>
      </c>
      <c r="V101" s="1463"/>
      <c r="W101" s="1461"/>
      <c r="X101" s="1462" t="s">
        <v>5867</v>
      </c>
      <c r="Y101" s="1463"/>
    </row>
    <row r="102" spans="2:25">
      <c r="B102" s="1464"/>
      <c r="C102" s="202"/>
      <c r="D102" s="202"/>
      <c r="E102" s="202"/>
      <c r="F102" s="205"/>
      <c r="G102" s="1466" t="s">
        <v>1363</v>
      </c>
      <c r="H102" s="1467"/>
      <c r="I102" s="1467"/>
      <c r="J102" s="1468"/>
      <c r="K102" s="1467"/>
      <c r="L102" s="1467"/>
      <c r="M102" s="1468"/>
      <c r="N102" s="1461"/>
      <c r="O102" s="1462" t="s">
        <v>5870</v>
      </c>
      <c r="P102" s="1463"/>
      <c r="Q102" s="1461"/>
      <c r="R102" s="1462" t="s">
        <v>5870</v>
      </c>
      <c r="S102" s="1463"/>
      <c r="T102" s="1461"/>
      <c r="U102" s="1462" t="s">
        <v>5867</v>
      </c>
      <c r="V102" s="1463"/>
      <c r="W102" s="1461"/>
      <c r="X102" s="1462" t="s">
        <v>5867</v>
      </c>
      <c r="Y102" s="1463"/>
    </row>
    <row r="103" spans="2:25">
      <c r="B103" s="1464"/>
      <c r="C103" s="202"/>
      <c r="D103" s="202"/>
      <c r="E103" s="202"/>
      <c r="F103" s="205"/>
      <c r="G103" s="1466" t="s">
        <v>1365</v>
      </c>
      <c r="H103" s="1467"/>
      <c r="I103" s="1467"/>
      <c r="J103" s="1468"/>
      <c r="K103" s="1467"/>
      <c r="L103" s="1467"/>
      <c r="M103" s="1468"/>
      <c r="N103" s="1461"/>
      <c r="O103" s="1462" t="s">
        <v>5866</v>
      </c>
      <c r="P103" s="1463"/>
      <c r="Q103" s="1461"/>
      <c r="R103" s="1462" t="s">
        <v>5866</v>
      </c>
      <c r="S103" s="1463"/>
      <c r="T103" s="1461"/>
      <c r="U103" s="1462" t="s">
        <v>5867</v>
      </c>
      <c r="V103" s="1463"/>
      <c r="W103" s="1461"/>
      <c r="X103" s="1462" t="s">
        <v>5867</v>
      </c>
      <c r="Y103" s="1463"/>
    </row>
    <row r="104" spans="2:25">
      <c r="B104" s="1464"/>
      <c r="C104" s="202"/>
      <c r="D104" s="202"/>
      <c r="E104" s="202"/>
      <c r="F104" s="205"/>
      <c r="G104" s="1466" t="s">
        <v>5902</v>
      </c>
      <c r="H104" s="1467"/>
      <c r="I104" s="1467"/>
      <c r="J104" s="1468"/>
      <c r="K104" s="1467"/>
      <c r="L104" s="1467"/>
      <c r="M104" s="1468"/>
      <c r="N104" s="1461"/>
      <c r="O104" s="1462" t="s">
        <v>5866</v>
      </c>
      <c r="P104" s="1463"/>
      <c r="Q104" s="1461"/>
      <c r="R104" s="1462" t="s">
        <v>5866</v>
      </c>
      <c r="S104" s="1463"/>
      <c r="T104" s="1461"/>
      <c r="U104" s="1462" t="s">
        <v>5867</v>
      </c>
      <c r="V104" s="1463"/>
      <c r="W104" s="1461"/>
      <c r="X104" s="1462" t="s">
        <v>5867</v>
      </c>
      <c r="Y104" s="1463"/>
    </row>
    <row r="105" spans="2:25">
      <c r="B105" s="1464"/>
      <c r="C105" s="202"/>
      <c r="D105" s="202"/>
      <c r="E105" s="202"/>
      <c r="F105" s="205"/>
      <c r="G105" s="1466" t="s">
        <v>5903</v>
      </c>
      <c r="H105" s="1467"/>
      <c r="I105" s="1467"/>
      <c r="J105" s="1468"/>
      <c r="K105" s="1467"/>
      <c r="L105" s="1467"/>
      <c r="M105" s="1468"/>
      <c r="N105" s="1461"/>
      <c r="O105" s="1462" t="s">
        <v>5866</v>
      </c>
      <c r="P105" s="1463"/>
      <c r="Q105" s="1461"/>
      <c r="R105" s="1462" t="s">
        <v>5866</v>
      </c>
      <c r="S105" s="1463"/>
      <c r="T105" s="1461"/>
      <c r="U105" s="1462" t="s">
        <v>5867</v>
      </c>
      <c r="V105" s="1463"/>
      <c r="W105" s="1461"/>
      <c r="X105" s="1462" t="s">
        <v>5867</v>
      </c>
      <c r="Y105" s="1463"/>
    </row>
    <row r="106" spans="2:25">
      <c r="B106" s="1464"/>
      <c r="C106" s="202"/>
      <c r="D106" s="202"/>
      <c r="E106" s="202"/>
      <c r="F106" s="205"/>
      <c r="G106" s="1466" t="s">
        <v>1372</v>
      </c>
      <c r="H106" s="1467"/>
      <c r="I106" s="1467"/>
      <c r="J106" s="1468"/>
      <c r="K106" s="1467"/>
      <c r="L106" s="1467"/>
      <c r="M106" s="1468"/>
      <c r="N106" s="1461"/>
      <c r="O106" s="1462" t="s">
        <v>5870</v>
      </c>
      <c r="P106" s="1463"/>
      <c r="Q106" s="1461"/>
      <c r="R106" s="1462" t="s">
        <v>5870</v>
      </c>
      <c r="S106" s="1463"/>
      <c r="T106" s="1461"/>
      <c r="U106" s="1462" t="s">
        <v>5867</v>
      </c>
      <c r="V106" s="1463"/>
      <c r="W106" s="1461"/>
      <c r="X106" s="1462" t="s">
        <v>5867</v>
      </c>
      <c r="Y106" s="1463"/>
    </row>
    <row r="107" spans="2:25">
      <c r="B107" s="1464"/>
      <c r="C107" s="202"/>
      <c r="D107" s="202"/>
      <c r="E107" s="202"/>
      <c r="F107" s="205"/>
      <c r="G107" s="1466" t="s">
        <v>1170</v>
      </c>
      <c r="H107" s="1467"/>
      <c r="I107" s="1467"/>
      <c r="J107" s="1468"/>
      <c r="K107" s="1467"/>
      <c r="L107" s="1467"/>
      <c r="M107" s="1468"/>
      <c r="N107" s="1461"/>
      <c r="O107" s="1462" t="s">
        <v>5870</v>
      </c>
      <c r="P107" s="1463"/>
      <c r="Q107" s="1461"/>
      <c r="R107" s="1462" t="s">
        <v>5870</v>
      </c>
      <c r="S107" s="1463"/>
      <c r="T107" s="1461"/>
      <c r="U107" s="1462" t="s">
        <v>5867</v>
      </c>
      <c r="V107" s="1463"/>
      <c r="W107" s="1461"/>
      <c r="X107" s="1462" t="s">
        <v>5867</v>
      </c>
      <c r="Y107" s="1463"/>
    </row>
    <row r="108" spans="2:25">
      <c r="B108" s="1464"/>
      <c r="C108" s="202"/>
      <c r="D108" s="202"/>
      <c r="E108" s="202"/>
      <c r="F108" s="205"/>
      <c r="G108" s="1466" t="s">
        <v>5904</v>
      </c>
      <c r="H108" s="1467"/>
      <c r="I108" s="1467"/>
      <c r="J108" s="1468"/>
      <c r="K108" s="1467"/>
      <c r="L108" s="1467"/>
      <c r="M108" s="1468"/>
      <c r="N108" s="1461"/>
      <c r="O108" s="1462" t="s">
        <v>5870</v>
      </c>
      <c r="P108" s="1463"/>
      <c r="Q108" s="1461"/>
      <c r="R108" s="1462" t="s">
        <v>5870</v>
      </c>
      <c r="S108" s="1463"/>
      <c r="T108" s="1461"/>
      <c r="U108" s="1462" t="s">
        <v>5867</v>
      </c>
      <c r="V108" s="1463"/>
      <c r="W108" s="1461"/>
      <c r="X108" s="1462" t="s">
        <v>5867</v>
      </c>
      <c r="Y108" s="1463"/>
    </row>
    <row r="109" spans="2:25">
      <c r="B109" s="1464"/>
      <c r="C109" s="202"/>
      <c r="D109" s="202"/>
      <c r="E109" s="202"/>
      <c r="F109" s="205"/>
      <c r="G109" s="1466" t="s">
        <v>5905</v>
      </c>
      <c r="H109" s="1467"/>
      <c r="I109" s="1467"/>
      <c r="J109" s="1468"/>
      <c r="K109" s="1467"/>
      <c r="L109" s="1467"/>
      <c r="M109" s="1468"/>
      <c r="N109" s="1461"/>
      <c r="O109" s="1462" t="s">
        <v>5870</v>
      </c>
      <c r="P109" s="1463"/>
      <c r="Q109" s="1461"/>
      <c r="R109" s="1462" t="s">
        <v>5870</v>
      </c>
      <c r="S109" s="1463"/>
      <c r="T109" s="1461"/>
      <c r="U109" s="1462" t="s">
        <v>5867</v>
      </c>
      <c r="V109" s="1463"/>
      <c r="W109" s="1461"/>
      <c r="X109" s="1462" t="s">
        <v>5867</v>
      </c>
      <c r="Y109" s="1463"/>
    </row>
    <row r="110" spans="2:25">
      <c r="B110" s="1464"/>
      <c r="C110" s="202"/>
      <c r="D110" s="202"/>
      <c r="E110" s="202"/>
      <c r="F110" s="205"/>
      <c r="G110" s="1466" t="s">
        <v>5906</v>
      </c>
      <c r="H110" s="1467"/>
      <c r="I110" s="1467"/>
      <c r="J110" s="1468"/>
      <c r="K110" s="1467"/>
      <c r="L110" s="1467"/>
      <c r="M110" s="1468"/>
      <c r="N110" s="1461"/>
      <c r="O110" s="1462" t="s">
        <v>5870</v>
      </c>
      <c r="P110" s="1463"/>
      <c r="Q110" s="1461"/>
      <c r="R110" s="1462" t="s">
        <v>5870</v>
      </c>
      <c r="S110" s="1463"/>
      <c r="T110" s="1461"/>
      <c r="U110" s="1462" t="s">
        <v>5867</v>
      </c>
      <c r="V110" s="1463"/>
      <c r="W110" s="1461"/>
      <c r="X110" s="1462" t="s">
        <v>5867</v>
      </c>
      <c r="Y110" s="1463"/>
    </row>
    <row r="111" spans="2:25">
      <c r="B111" s="1464"/>
      <c r="C111" s="202"/>
      <c r="D111" s="202"/>
      <c r="E111" s="202"/>
      <c r="F111" s="205"/>
      <c r="G111" s="1466" t="s">
        <v>5879</v>
      </c>
      <c r="H111" s="1467"/>
      <c r="I111" s="1467"/>
      <c r="J111" s="1468"/>
      <c r="K111" s="1467"/>
      <c r="L111" s="1467"/>
      <c r="M111" s="1468"/>
      <c r="N111" s="1461"/>
      <c r="O111" s="1462" t="s">
        <v>5870</v>
      </c>
      <c r="P111" s="1463"/>
      <c r="Q111" s="1461"/>
      <c r="R111" s="1462" t="s">
        <v>5870</v>
      </c>
      <c r="S111" s="1463"/>
      <c r="T111" s="1461"/>
      <c r="U111" s="1462" t="s">
        <v>5867</v>
      </c>
      <c r="V111" s="1463"/>
      <c r="W111" s="1461"/>
      <c r="X111" s="1462" t="s">
        <v>5867</v>
      </c>
      <c r="Y111" s="1463"/>
    </row>
    <row r="112" spans="2:25">
      <c r="B112" s="1464"/>
      <c r="C112" s="202"/>
      <c r="D112" s="202"/>
      <c r="E112" s="202"/>
      <c r="F112" s="205"/>
      <c r="G112" s="1466" t="s">
        <v>1215</v>
      </c>
      <c r="H112" s="1467"/>
      <c r="I112" s="1467"/>
      <c r="J112" s="1468"/>
      <c r="K112" s="1467"/>
      <c r="L112" s="1467"/>
      <c r="M112" s="1468"/>
      <c r="N112" s="1461"/>
      <c r="O112" s="1462" t="s">
        <v>5870</v>
      </c>
      <c r="P112" s="1463"/>
      <c r="Q112" s="1461"/>
      <c r="R112" s="1462" t="s">
        <v>5870</v>
      </c>
      <c r="S112" s="1463"/>
      <c r="T112" s="1461"/>
      <c r="U112" s="1462" t="s">
        <v>5867</v>
      </c>
      <c r="V112" s="1463"/>
      <c r="W112" s="1461"/>
      <c r="X112" s="1462" t="s">
        <v>5867</v>
      </c>
      <c r="Y112" s="1463"/>
    </row>
    <row r="113" spans="2:25">
      <c r="B113" s="1457" t="s">
        <v>5907</v>
      </c>
      <c r="C113" s="1458"/>
      <c r="D113" s="1458"/>
      <c r="E113" s="1458"/>
      <c r="F113" s="1460"/>
      <c r="G113" s="1466" t="s">
        <v>5908</v>
      </c>
      <c r="H113" s="1467"/>
      <c r="I113" s="1467"/>
      <c r="J113" s="1468"/>
      <c r="K113" s="1467"/>
      <c r="L113" s="1467"/>
      <c r="M113" s="1468"/>
      <c r="N113" s="1461"/>
      <c r="O113" s="1462" t="s">
        <v>5870</v>
      </c>
      <c r="P113" s="1463"/>
      <c r="Q113" s="1461"/>
      <c r="R113" s="1462" t="s">
        <v>5870</v>
      </c>
      <c r="S113" s="1463"/>
      <c r="T113" s="1461"/>
      <c r="U113" s="1462" t="s">
        <v>5867</v>
      </c>
      <c r="V113" s="1463"/>
      <c r="W113" s="1461"/>
      <c r="X113" s="1462" t="s">
        <v>5867</v>
      </c>
      <c r="Y113" s="1463"/>
    </row>
    <row r="114" spans="2:25">
      <c r="B114" s="1464"/>
      <c r="C114" s="202"/>
      <c r="D114" s="202"/>
      <c r="E114" s="202"/>
      <c r="F114" s="205"/>
      <c r="G114" s="1466" t="s">
        <v>5879</v>
      </c>
      <c r="H114" s="1467"/>
      <c r="I114" s="1467"/>
      <c r="J114" s="1468"/>
      <c r="K114" s="1467"/>
      <c r="L114" s="1467"/>
      <c r="M114" s="1468"/>
      <c r="N114" s="1461"/>
      <c r="O114" s="1462" t="s">
        <v>5870</v>
      </c>
      <c r="P114" s="1463"/>
      <c r="Q114" s="1461"/>
      <c r="R114" s="1462" t="s">
        <v>5870</v>
      </c>
      <c r="S114" s="1463"/>
      <c r="T114" s="1461"/>
      <c r="U114" s="1462" t="s">
        <v>5867</v>
      </c>
      <c r="V114" s="1463"/>
      <c r="W114" s="1461"/>
      <c r="X114" s="1462" t="s">
        <v>5867</v>
      </c>
      <c r="Y114" s="1463"/>
    </row>
    <row r="115" spans="2:25">
      <c r="B115" s="1464"/>
      <c r="C115" s="202"/>
      <c r="D115" s="202"/>
      <c r="E115" s="202"/>
      <c r="F115" s="205"/>
      <c r="G115" s="1466" t="s">
        <v>4920</v>
      </c>
      <c r="H115" s="1467"/>
      <c r="I115" s="1467"/>
      <c r="J115" s="1468"/>
      <c r="K115" s="1467"/>
      <c r="L115" s="1467"/>
      <c r="M115" s="1468"/>
      <c r="N115" s="1461"/>
      <c r="O115" s="1462" t="s">
        <v>5870</v>
      </c>
      <c r="P115" s="1463"/>
      <c r="Q115" s="1461"/>
      <c r="R115" s="1462" t="s">
        <v>5870</v>
      </c>
      <c r="S115" s="1463"/>
      <c r="T115" s="1461"/>
      <c r="U115" s="1462" t="s">
        <v>5867</v>
      </c>
      <c r="V115" s="1463"/>
      <c r="W115" s="1461"/>
      <c r="X115" s="1462" t="s">
        <v>5867</v>
      </c>
      <c r="Y115" s="1463"/>
    </row>
    <row r="116" spans="2:25">
      <c r="B116" s="1464"/>
      <c r="C116" s="202"/>
      <c r="D116" s="202"/>
      <c r="E116" s="202"/>
      <c r="F116" s="205"/>
      <c r="G116" s="1466" t="s">
        <v>5909</v>
      </c>
      <c r="H116" s="1467"/>
      <c r="I116" s="1467"/>
      <c r="J116" s="1468"/>
      <c r="K116" s="1467"/>
      <c r="L116" s="1467"/>
      <c r="M116" s="1468"/>
      <c r="N116" s="1461"/>
      <c r="O116" s="1462" t="s">
        <v>5870</v>
      </c>
      <c r="P116" s="1463"/>
      <c r="Q116" s="1461"/>
      <c r="R116" s="1462" t="s">
        <v>5870</v>
      </c>
      <c r="S116" s="1463"/>
      <c r="T116" s="1461"/>
      <c r="U116" s="1462" t="s">
        <v>5867</v>
      </c>
      <c r="V116" s="1463"/>
      <c r="W116" s="1461"/>
      <c r="X116" s="1462" t="s">
        <v>5867</v>
      </c>
      <c r="Y116" s="1463"/>
    </row>
    <row r="117" spans="2:25">
      <c r="B117" s="1464"/>
      <c r="C117" s="202"/>
      <c r="D117" s="202"/>
      <c r="E117" s="202"/>
      <c r="F117" s="205"/>
      <c r="G117" s="1466" t="s">
        <v>5910</v>
      </c>
      <c r="H117" s="1467"/>
      <c r="I117" s="1467"/>
      <c r="J117" s="1468"/>
      <c r="K117" s="1467"/>
      <c r="L117" s="1467"/>
      <c r="M117" s="1468"/>
      <c r="N117" s="1461"/>
      <c r="O117" s="1462" t="s">
        <v>5867</v>
      </c>
      <c r="P117" s="1463"/>
      <c r="Q117" s="1461"/>
      <c r="R117" s="1462" t="s">
        <v>5867</v>
      </c>
      <c r="S117" s="1463"/>
      <c r="T117" s="1461"/>
      <c r="U117" s="1462" t="s">
        <v>5867</v>
      </c>
      <c r="V117" s="1463"/>
      <c r="W117" s="1461"/>
      <c r="X117" s="1462" t="s">
        <v>5867</v>
      </c>
      <c r="Y117" s="1463"/>
    </row>
    <row r="118" spans="2:25">
      <c r="B118" s="1457" t="s">
        <v>4726</v>
      </c>
      <c r="C118" s="1458"/>
      <c r="D118" s="1458"/>
      <c r="E118" s="1458"/>
      <c r="F118" s="1460"/>
      <c r="G118" s="1466" t="s">
        <v>5911</v>
      </c>
      <c r="H118" s="1467"/>
      <c r="I118" s="1467"/>
      <c r="J118" s="1468"/>
      <c r="K118" s="1467"/>
      <c r="L118" s="1467"/>
      <c r="M118" s="1468"/>
      <c r="N118" s="1461"/>
      <c r="O118" s="1462" t="s">
        <v>5870</v>
      </c>
      <c r="P118" s="1463"/>
      <c r="Q118" s="1461"/>
      <c r="R118" s="1462" t="s">
        <v>5870</v>
      </c>
      <c r="S118" s="1463"/>
      <c r="T118" s="1461"/>
      <c r="U118" s="1462" t="s">
        <v>5867</v>
      </c>
      <c r="V118" s="1463"/>
      <c r="W118" s="1461"/>
      <c r="X118" s="1462" t="s">
        <v>5867</v>
      </c>
      <c r="Y118" s="1463"/>
    </row>
    <row r="119" spans="2:25">
      <c r="B119" s="1464"/>
      <c r="C119" s="202"/>
      <c r="D119" s="202"/>
      <c r="E119" s="202"/>
      <c r="F119" s="205"/>
      <c r="G119" s="1466" t="s">
        <v>5912</v>
      </c>
      <c r="H119" s="1467"/>
      <c r="I119" s="1467"/>
      <c r="J119" s="1468"/>
      <c r="K119" s="1467"/>
      <c r="L119" s="1467"/>
      <c r="M119" s="1468"/>
      <c r="N119" s="1461"/>
      <c r="O119" s="1462" t="s">
        <v>5870</v>
      </c>
      <c r="P119" s="1463"/>
      <c r="Q119" s="1461"/>
      <c r="R119" s="1462" t="s">
        <v>5870</v>
      </c>
      <c r="S119" s="1463"/>
      <c r="T119" s="1461"/>
      <c r="U119" s="1462" t="s">
        <v>5867</v>
      </c>
      <c r="V119" s="1463"/>
      <c r="W119" s="1461"/>
      <c r="X119" s="1462" t="s">
        <v>5867</v>
      </c>
      <c r="Y119" s="1463"/>
    </row>
    <row r="120" spans="2:25">
      <c r="B120" s="1464"/>
      <c r="C120" s="202"/>
      <c r="D120" s="202"/>
      <c r="E120" s="202"/>
      <c r="F120" s="205"/>
      <c r="G120" s="1466" t="s">
        <v>5913</v>
      </c>
      <c r="H120" s="1467"/>
      <c r="I120" s="1467"/>
      <c r="J120" s="1468"/>
      <c r="K120" s="1467"/>
      <c r="L120" s="1467"/>
      <c r="M120" s="1468"/>
      <c r="N120" s="1461"/>
      <c r="O120" s="1462" t="s">
        <v>5870</v>
      </c>
      <c r="P120" s="1463"/>
      <c r="Q120" s="1461"/>
      <c r="R120" s="1462" t="s">
        <v>5870</v>
      </c>
      <c r="S120" s="1463"/>
      <c r="T120" s="1461"/>
      <c r="U120" s="1462" t="s">
        <v>5867</v>
      </c>
      <c r="V120" s="1463"/>
      <c r="W120" s="1461"/>
      <c r="X120" s="1462" t="s">
        <v>5867</v>
      </c>
      <c r="Y120" s="1463"/>
    </row>
    <row r="121" spans="2:25">
      <c r="B121" s="1464"/>
      <c r="C121" s="202"/>
      <c r="D121" s="202"/>
      <c r="E121" s="202"/>
      <c r="F121" s="205"/>
      <c r="G121" s="1466" t="s">
        <v>5914</v>
      </c>
      <c r="H121" s="1467"/>
      <c r="I121" s="1467"/>
      <c r="J121" s="1468"/>
      <c r="K121" s="1467"/>
      <c r="L121" s="1467"/>
      <c r="M121" s="1468"/>
      <c r="N121" s="1461"/>
      <c r="O121" s="1462" t="s">
        <v>5870</v>
      </c>
      <c r="P121" s="1463"/>
      <c r="Q121" s="1461"/>
      <c r="R121" s="1462" t="s">
        <v>5870</v>
      </c>
      <c r="S121" s="1463"/>
      <c r="T121" s="1461"/>
      <c r="U121" s="1462" t="s">
        <v>5867</v>
      </c>
      <c r="V121" s="1463"/>
      <c r="W121" s="1461"/>
      <c r="X121" s="1462" t="s">
        <v>5867</v>
      </c>
      <c r="Y121" s="1463"/>
    </row>
    <row r="122" spans="2:25">
      <c r="B122" s="1464"/>
      <c r="C122" s="202"/>
      <c r="D122" s="202"/>
      <c r="E122" s="202"/>
      <c r="F122" s="205"/>
      <c r="G122" s="1466" t="s">
        <v>5915</v>
      </c>
      <c r="H122" s="1467"/>
      <c r="I122" s="1467"/>
      <c r="J122" s="1468"/>
      <c r="K122" s="1467"/>
      <c r="L122" s="1467"/>
      <c r="M122" s="1468"/>
      <c r="N122" s="1461"/>
      <c r="O122" s="1462" t="s">
        <v>5870</v>
      </c>
      <c r="P122" s="1463"/>
      <c r="Q122" s="1461"/>
      <c r="R122" s="1462" t="s">
        <v>5870</v>
      </c>
      <c r="S122" s="1463"/>
      <c r="T122" s="1461"/>
      <c r="U122" s="1462" t="s">
        <v>5867</v>
      </c>
      <c r="V122" s="1463"/>
      <c r="W122" s="1461"/>
      <c r="X122" s="1462" t="s">
        <v>5867</v>
      </c>
      <c r="Y122" s="1463"/>
    </row>
    <row r="123" spans="2:25">
      <c r="B123" s="1464"/>
      <c r="C123" s="202"/>
      <c r="D123" s="202"/>
      <c r="E123" s="202"/>
      <c r="F123" s="205"/>
      <c r="G123" s="1466" t="s">
        <v>5916</v>
      </c>
      <c r="H123" s="1467"/>
      <c r="I123" s="1467"/>
      <c r="J123" s="1468"/>
      <c r="K123" s="1467"/>
      <c r="L123" s="1467"/>
      <c r="M123" s="1468"/>
      <c r="N123" s="1461"/>
      <c r="O123" s="1462" t="s">
        <v>5870</v>
      </c>
      <c r="P123" s="1463"/>
      <c r="Q123" s="1461"/>
      <c r="R123" s="1462" t="s">
        <v>5870</v>
      </c>
      <c r="S123" s="1463"/>
      <c r="T123" s="1461"/>
      <c r="U123" s="1462" t="s">
        <v>5867</v>
      </c>
      <c r="V123" s="1463"/>
      <c r="W123" s="1461"/>
      <c r="X123" s="1462" t="s">
        <v>5867</v>
      </c>
      <c r="Y123" s="1463"/>
    </row>
    <row r="124" spans="2:25">
      <c r="B124" s="1464"/>
      <c r="C124" s="202"/>
      <c r="D124" s="202"/>
      <c r="E124" s="202"/>
      <c r="F124" s="205"/>
      <c r="G124" s="1466" t="s">
        <v>5917</v>
      </c>
      <c r="H124" s="1467"/>
      <c r="I124" s="1467"/>
      <c r="J124" s="1468"/>
      <c r="K124" s="1467"/>
      <c r="L124" s="1467"/>
      <c r="M124" s="1468"/>
      <c r="N124" s="1461"/>
      <c r="O124" s="1462" t="s">
        <v>5870</v>
      </c>
      <c r="P124" s="1463"/>
      <c r="Q124" s="1461"/>
      <c r="R124" s="1462" t="s">
        <v>5870</v>
      </c>
      <c r="S124" s="1463"/>
      <c r="T124" s="1461"/>
      <c r="U124" s="1462" t="s">
        <v>5867</v>
      </c>
      <c r="V124" s="1463"/>
      <c r="W124" s="1461"/>
      <c r="X124" s="1462" t="s">
        <v>5867</v>
      </c>
      <c r="Y124" s="1463"/>
    </row>
    <row r="125" spans="2:25">
      <c r="B125" s="1457" t="s">
        <v>1240</v>
      </c>
      <c r="C125" s="1458"/>
      <c r="D125" s="1458"/>
      <c r="E125" s="1458"/>
      <c r="F125" s="1460"/>
      <c r="G125" s="1466" t="s">
        <v>5918</v>
      </c>
      <c r="H125" s="1467"/>
      <c r="I125" s="1467"/>
      <c r="J125" s="1468"/>
      <c r="K125" s="1467"/>
      <c r="L125" s="1467"/>
      <c r="M125" s="1468"/>
      <c r="N125" s="1461"/>
      <c r="O125" s="1462" t="s">
        <v>5870</v>
      </c>
      <c r="P125" s="1463"/>
      <c r="Q125" s="1461"/>
      <c r="R125" s="1462" t="s">
        <v>5870</v>
      </c>
      <c r="S125" s="1463"/>
      <c r="T125" s="1461"/>
      <c r="U125" s="1462" t="s">
        <v>5870</v>
      </c>
      <c r="V125" s="1463"/>
      <c r="W125" s="1461"/>
      <c r="X125" s="1462" t="s">
        <v>5870</v>
      </c>
      <c r="Y125" s="1463"/>
    </row>
    <row r="126" spans="2:25">
      <c r="B126" s="1464"/>
      <c r="G126" s="1466" t="s">
        <v>5887</v>
      </c>
      <c r="H126" s="1467"/>
      <c r="I126" s="1467"/>
      <c r="J126" s="1468"/>
      <c r="K126" s="1467"/>
      <c r="L126" s="1467"/>
      <c r="M126" s="1468"/>
      <c r="N126" s="1461"/>
      <c r="O126" s="1462" t="s">
        <v>5870</v>
      </c>
      <c r="P126" s="1463"/>
      <c r="Q126" s="1461"/>
      <c r="R126" s="1462" t="s">
        <v>5870</v>
      </c>
      <c r="S126" s="1463"/>
      <c r="T126" s="1461"/>
      <c r="U126" s="1462" t="s">
        <v>1164</v>
      </c>
      <c r="V126" s="1463"/>
      <c r="W126" s="1461"/>
      <c r="X126" s="1462" t="s">
        <v>5870</v>
      </c>
      <c r="Y126" s="1463"/>
    </row>
    <row r="127" spans="2:25">
      <c r="B127" s="1464"/>
      <c r="C127" s="202"/>
      <c r="D127" s="202"/>
      <c r="E127" s="202"/>
      <c r="F127" s="205"/>
      <c r="G127" s="1466" t="s">
        <v>5888</v>
      </c>
      <c r="H127" s="1467"/>
      <c r="I127" s="1467"/>
      <c r="J127" s="1468"/>
      <c r="K127" s="1467"/>
      <c r="L127" s="1467"/>
      <c r="M127" s="1468"/>
      <c r="N127" s="1461"/>
      <c r="O127" s="1462" t="s">
        <v>5870</v>
      </c>
      <c r="P127" s="1463"/>
      <c r="Q127" s="1461"/>
      <c r="R127" s="1462" t="s">
        <v>5870</v>
      </c>
      <c r="S127" s="1463"/>
      <c r="T127" s="1461"/>
      <c r="U127" s="1462" t="s">
        <v>5870</v>
      </c>
      <c r="V127" s="1463"/>
      <c r="W127" s="1461"/>
      <c r="X127" s="1462" t="s">
        <v>5870</v>
      </c>
      <c r="Y127" s="1463"/>
    </row>
    <row r="128" spans="2:25">
      <c r="B128" s="1469"/>
      <c r="C128" s="209"/>
      <c r="D128" s="209"/>
      <c r="E128" s="209"/>
      <c r="F128" s="210"/>
      <c r="G128" s="1466"/>
      <c r="H128" s="1467"/>
      <c r="I128" s="1467"/>
      <c r="J128" s="1468"/>
      <c r="K128" s="1467"/>
      <c r="L128" s="1467"/>
      <c r="M128" s="1468"/>
      <c r="N128" s="1461"/>
      <c r="O128" s="1462"/>
      <c r="P128" s="1463"/>
      <c r="Q128" s="1461"/>
      <c r="R128" s="1462"/>
      <c r="S128" s="1463"/>
      <c r="T128" s="1461"/>
      <c r="U128" s="1462"/>
      <c r="V128" s="1463"/>
      <c r="W128" s="1461"/>
      <c r="X128" s="1462"/>
      <c r="Y128" s="1463"/>
    </row>
    <row r="131" spans="2:25">
      <c r="B131" s="1444" t="s">
        <v>1403</v>
      </c>
    </row>
    <row r="132" spans="2:25">
      <c r="B132" s="1445"/>
      <c r="C132" s="1446"/>
      <c r="D132" s="1446"/>
      <c r="E132" s="1446"/>
      <c r="F132" s="1446"/>
      <c r="G132" s="1446"/>
      <c r="H132" s="1446"/>
      <c r="I132" s="1446"/>
      <c r="J132" s="1447" t="s">
        <v>1124</v>
      </c>
      <c r="K132" s="1446"/>
      <c r="L132" s="1446"/>
      <c r="M132" s="1447"/>
      <c r="N132" s="1448"/>
      <c r="O132" s="1449" t="s">
        <v>1138</v>
      </c>
      <c r="P132" s="1450"/>
      <c r="Q132" s="1448"/>
      <c r="R132" s="1449" t="s">
        <v>1141</v>
      </c>
      <c r="S132" s="1450"/>
      <c r="T132" s="1448"/>
      <c r="U132" s="1449" t="s">
        <v>1143</v>
      </c>
      <c r="V132" s="1450"/>
      <c r="W132" s="1448"/>
      <c r="X132" s="1449" t="s">
        <v>1145</v>
      </c>
      <c r="Y132" s="1450"/>
    </row>
    <row r="133" spans="2:25">
      <c r="B133" s="1451" t="s">
        <v>2204</v>
      </c>
      <c r="C133" s="1452"/>
      <c r="D133" s="1452"/>
      <c r="E133" s="1452"/>
      <c r="F133" s="1452"/>
      <c r="G133" s="1452"/>
      <c r="H133" s="1452"/>
      <c r="I133" s="1452"/>
      <c r="J133" s="1453"/>
      <c r="K133" s="1452"/>
      <c r="L133" s="1452"/>
      <c r="M133" s="1453"/>
      <c r="N133" s="1454"/>
      <c r="O133" s="1455"/>
      <c r="P133" s="1456"/>
      <c r="Q133" s="1454"/>
      <c r="R133" s="1455"/>
      <c r="S133" s="1456"/>
      <c r="T133" s="1454"/>
      <c r="U133" s="1455"/>
      <c r="V133" s="1456"/>
      <c r="W133" s="1454"/>
      <c r="X133" s="1455"/>
      <c r="Y133" s="1456"/>
    </row>
    <row r="134" spans="2:25">
      <c r="B134" s="1464" t="s">
        <v>1404</v>
      </c>
      <c r="C134" s="202"/>
      <c r="D134" s="202"/>
      <c r="E134" s="202"/>
      <c r="F134" s="205"/>
      <c r="G134" s="1466" t="s">
        <v>1795</v>
      </c>
      <c r="H134" s="1467"/>
      <c r="I134" s="1467"/>
      <c r="J134" s="1468"/>
      <c r="K134" s="1467"/>
      <c r="L134" s="1467"/>
      <c r="M134" s="1468"/>
      <c r="N134" s="1461"/>
      <c r="O134" s="1462" t="s">
        <v>5867</v>
      </c>
      <c r="P134" s="1463"/>
      <c r="Q134" s="1461"/>
      <c r="R134" s="1462" t="s">
        <v>5867</v>
      </c>
      <c r="S134" s="1463"/>
      <c r="T134" s="1461"/>
      <c r="U134" s="1462" t="s">
        <v>5867</v>
      </c>
      <c r="V134" s="1463"/>
      <c r="W134" s="1461"/>
      <c r="X134" s="1462" t="s">
        <v>5867</v>
      </c>
      <c r="Y134" s="1463"/>
    </row>
    <row r="135" spans="2:25">
      <c r="B135" s="1464"/>
      <c r="C135" s="202"/>
      <c r="D135" s="202"/>
      <c r="E135" s="202"/>
      <c r="F135" s="205"/>
      <c r="G135" s="1466" t="s">
        <v>1167</v>
      </c>
      <c r="H135" s="1467"/>
      <c r="I135" s="1467"/>
      <c r="J135" s="1468"/>
      <c r="K135" s="1467"/>
      <c r="L135" s="1467"/>
      <c r="M135" s="1468"/>
      <c r="N135" s="1461"/>
      <c r="O135" s="1462" t="s">
        <v>5867</v>
      </c>
      <c r="P135" s="1463"/>
      <c r="Q135" s="1461"/>
      <c r="R135" s="1462" t="s">
        <v>5867</v>
      </c>
      <c r="S135" s="1463"/>
      <c r="T135" s="1461"/>
      <c r="U135" s="1462" t="s">
        <v>5867</v>
      </c>
      <c r="V135" s="1463"/>
      <c r="W135" s="1461"/>
      <c r="X135" s="1462" t="s">
        <v>5867</v>
      </c>
      <c r="Y135" s="1463"/>
    </row>
    <row r="136" spans="2:25">
      <c r="B136" s="1464"/>
      <c r="C136" s="202"/>
      <c r="D136" s="202"/>
      <c r="E136" s="202"/>
      <c r="F136" s="205"/>
      <c r="G136" s="1466" t="s">
        <v>5919</v>
      </c>
      <c r="H136" s="1467"/>
      <c r="I136" s="1467"/>
      <c r="J136" s="1468"/>
      <c r="K136" s="1467"/>
      <c r="L136" s="1467"/>
      <c r="M136" s="1468"/>
      <c r="N136" s="1461"/>
      <c r="O136" s="1462" t="s">
        <v>5867</v>
      </c>
      <c r="P136" s="1463"/>
      <c r="Q136" s="1461"/>
      <c r="R136" s="1462" t="s">
        <v>5867</v>
      </c>
      <c r="S136" s="1463"/>
      <c r="T136" s="1461"/>
      <c r="U136" s="1462" t="s">
        <v>5867</v>
      </c>
      <c r="V136" s="1463"/>
      <c r="W136" s="1461"/>
      <c r="X136" s="1462" t="s">
        <v>5867</v>
      </c>
      <c r="Y136" s="1463"/>
    </row>
    <row r="137" spans="2:25">
      <c r="B137" s="1464"/>
      <c r="C137" s="202"/>
      <c r="D137" s="202"/>
      <c r="E137" s="202"/>
      <c r="F137" s="205"/>
      <c r="G137" s="1466" t="s">
        <v>5874</v>
      </c>
      <c r="H137" s="1467"/>
      <c r="I137" s="1467"/>
      <c r="J137" s="1468"/>
      <c r="K137" s="1467"/>
      <c r="L137" s="1467"/>
      <c r="M137" s="1468"/>
      <c r="N137" s="1461"/>
      <c r="O137" s="1462" t="s">
        <v>5867</v>
      </c>
      <c r="P137" s="1463"/>
      <c r="Q137" s="1461"/>
      <c r="R137" s="1462" t="s">
        <v>5867</v>
      </c>
      <c r="S137" s="1463"/>
      <c r="T137" s="1461"/>
      <c r="U137" s="1462" t="s">
        <v>5867</v>
      </c>
      <c r="V137" s="1463"/>
      <c r="W137" s="1461"/>
      <c r="X137" s="1462" t="s">
        <v>5867</v>
      </c>
      <c r="Y137" s="1463"/>
    </row>
    <row r="138" spans="2:25">
      <c r="B138" s="1457" t="s">
        <v>5920</v>
      </c>
      <c r="C138" s="1458"/>
      <c r="D138" s="1458"/>
      <c r="E138" s="1458"/>
      <c r="F138" s="1460"/>
      <c r="G138" s="1466" t="s">
        <v>5921</v>
      </c>
      <c r="H138" s="1467"/>
      <c r="I138" s="1467"/>
      <c r="J138" s="1468"/>
      <c r="K138" s="1467"/>
      <c r="L138" s="1467"/>
      <c r="M138" s="1468"/>
      <c r="N138" s="1461"/>
      <c r="O138" s="1462" t="s">
        <v>5867</v>
      </c>
      <c r="P138" s="1463"/>
      <c r="Q138" s="1461"/>
      <c r="R138" s="1462" t="s">
        <v>5867</v>
      </c>
      <c r="S138" s="1463"/>
      <c r="T138" s="1461"/>
      <c r="U138" s="1462" t="s">
        <v>5867</v>
      </c>
      <c r="V138" s="1463"/>
      <c r="W138" s="1461"/>
      <c r="X138" s="1462" t="s">
        <v>5867</v>
      </c>
      <c r="Y138" s="1463"/>
    </row>
    <row r="139" spans="2:25">
      <c r="B139" s="1464"/>
      <c r="C139" s="202"/>
      <c r="D139" s="202"/>
      <c r="E139" s="202"/>
      <c r="F139" s="205"/>
      <c r="G139" s="1466" t="s">
        <v>5922</v>
      </c>
      <c r="H139" s="1467"/>
      <c r="I139" s="1467"/>
      <c r="J139" s="1468"/>
      <c r="K139" s="1467"/>
      <c r="L139" s="1467"/>
      <c r="M139" s="1468"/>
      <c r="N139" s="1461"/>
      <c r="O139" s="1462" t="s">
        <v>5867</v>
      </c>
      <c r="P139" s="1463"/>
      <c r="Q139" s="1461"/>
      <c r="R139" s="1462" t="s">
        <v>5867</v>
      </c>
      <c r="S139" s="1463"/>
      <c r="T139" s="1461"/>
      <c r="U139" s="1462" t="s">
        <v>5867</v>
      </c>
      <c r="V139" s="1463"/>
      <c r="W139" s="1461"/>
      <c r="X139" s="1462" t="s">
        <v>5867</v>
      </c>
      <c r="Y139" s="1463"/>
    </row>
    <row r="140" spans="2:25">
      <c r="B140" s="1464"/>
      <c r="C140" s="202"/>
      <c r="D140" s="202"/>
      <c r="E140" s="202"/>
      <c r="F140" s="205"/>
      <c r="G140" s="1466" t="s">
        <v>5923</v>
      </c>
      <c r="H140" s="1467"/>
      <c r="I140" s="1467"/>
      <c r="J140" s="1468"/>
      <c r="K140" s="1467"/>
      <c r="L140" s="1467"/>
      <c r="M140" s="1468"/>
      <c r="N140" s="1461"/>
      <c r="O140" s="1462" t="s">
        <v>5867</v>
      </c>
      <c r="P140" s="1463"/>
      <c r="Q140" s="1461"/>
      <c r="R140" s="1462" t="s">
        <v>5867</v>
      </c>
      <c r="S140" s="1463"/>
      <c r="T140" s="1461"/>
      <c r="U140" s="1462" t="s">
        <v>5867</v>
      </c>
      <c r="V140" s="1463"/>
      <c r="W140" s="1461"/>
      <c r="X140" s="1462" t="s">
        <v>5867</v>
      </c>
      <c r="Y140" s="1463"/>
    </row>
    <row r="141" spans="2:25">
      <c r="B141" s="1464"/>
      <c r="C141" s="202"/>
      <c r="D141" s="202"/>
      <c r="E141" s="202"/>
      <c r="F141" s="205"/>
      <c r="G141" s="1466" t="s">
        <v>5924</v>
      </c>
      <c r="H141" s="1467"/>
      <c r="I141" s="1467"/>
      <c r="J141" s="1468"/>
      <c r="K141" s="1467"/>
      <c r="L141" s="1467"/>
      <c r="M141" s="1468"/>
      <c r="N141" s="1461"/>
      <c r="O141" s="1462" t="s">
        <v>5867</v>
      </c>
      <c r="P141" s="1463"/>
      <c r="Q141" s="1461"/>
      <c r="R141" s="1462" t="s">
        <v>5867</v>
      </c>
      <c r="S141" s="1463"/>
      <c r="T141" s="1461"/>
      <c r="U141" s="1462" t="s">
        <v>5867</v>
      </c>
      <c r="V141" s="1463"/>
      <c r="W141" s="1461"/>
      <c r="X141" s="1462" t="s">
        <v>5867</v>
      </c>
      <c r="Y141" s="1463"/>
    </row>
    <row r="142" spans="2:25">
      <c r="B142" s="1464"/>
      <c r="C142" s="202"/>
      <c r="D142" s="202"/>
      <c r="E142" s="202"/>
      <c r="F142" s="205"/>
      <c r="G142" s="1466" t="s">
        <v>5925</v>
      </c>
      <c r="H142" s="1467"/>
      <c r="I142" s="1467"/>
      <c r="J142" s="1468"/>
      <c r="K142" s="1467"/>
      <c r="L142" s="1467"/>
      <c r="M142" s="1468"/>
      <c r="N142" s="1461"/>
      <c r="O142" s="1462" t="s">
        <v>5867</v>
      </c>
      <c r="P142" s="1463"/>
      <c r="Q142" s="1461"/>
      <c r="R142" s="1462" t="s">
        <v>5867</v>
      </c>
      <c r="S142" s="1463"/>
      <c r="T142" s="1461"/>
      <c r="U142" s="1462" t="s">
        <v>5867</v>
      </c>
      <c r="V142" s="1463"/>
      <c r="W142" s="1461"/>
      <c r="X142" s="1462" t="s">
        <v>5867</v>
      </c>
      <c r="Y142" s="1463"/>
    </row>
    <row r="143" spans="2:25">
      <c r="B143" s="1464"/>
      <c r="C143" s="202"/>
      <c r="D143" s="202"/>
      <c r="E143" s="202"/>
      <c r="F143" s="205"/>
      <c r="G143" s="1466" t="s">
        <v>5926</v>
      </c>
      <c r="H143" s="1467"/>
      <c r="I143" s="1467"/>
      <c r="J143" s="1468"/>
      <c r="K143" s="1467"/>
      <c r="L143" s="1467"/>
      <c r="M143" s="1468"/>
      <c r="N143" s="1461"/>
      <c r="O143" s="1462" t="s">
        <v>5867</v>
      </c>
      <c r="P143" s="1463"/>
      <c r="Q143" s="1461"/>
      <c r="R143" s="1462" t="s">
        <v>5867</v>
      </c>
      <c r="S143" s="1463"/>
      <c r="T143" s="1461"/>
      <c r="U143" s="1462" t="s">
        <v>5867</v>
      </c>
      <c r="V143" s="1463"/>
      <c r="W143" s="1461"/>
      <c r="X143" s="1462" t="s">
        <v>5867</v>
      </c>
      <c r="Y143" s="1463"/>
    </row>
    <row r="144" spans="2:25">
      <c r="B144" s="1464"/>
      <c r="C144" s="202"/>
      <c r="D144" s="202"/>
      <c r="E144" s="202"/>
      <c r="F144" s="205"/>
      <c r="G144" s="1466" t="s">
        <v>5927</v>
      </c>
      <c r="H144" s="1467"/>
      <c r="I144" s="1467"/>
      <c r="J144" s="1468"/>
      <c r="K144" s="1467"/>
      <c r="L144" s="1467"/>
      <c r="M144" s="1468"/>
      <c r="N144" s="1461"/>
      <c r="O144" s="1462" t="s">
        <v>5867</v>
      </c>
      <c r="P144" s="1463"/>
      <c r="Q144" s="1461"/>
      <c r="R144" s="1462" t="s">
        <v>5867</v>
      </c>
      <c r="S144" s="1463"/>
      <c r="T144" s="1461"/>
      <c r="U144" s="1462" t="s">
        <v>5867</v>
      </c>
      <c r="V144" s="1463"/>
      <c r="W144" s="1461"/>
      <c r="X144" s="1462" t="s">
        <v>5867</v>
      </c>
      <c r="Y144" s="1463"/>
    </row>
    <row r="145" spans="2:25">
      <c r="B145" s="1464"/>
      <c r="C145" s="202"/>
      <c r="D145" s="202"/>
      <c r="E145" s="202"/>
      <c r="F145" s="205"/>
      <c r="G145" s="1466" t="s">
        <v>5928</v>
      </c>
      <c r="H145" s="1467"/>
      <c r="I145" s="1467"/>
      <c r="J145" s="1468"/>
      <c r="K145" s="1467"/>
      <c r="L145" s="1467"/>
      <c r="M145" s="1468"/>
      <c r="N145" s="1461"/>
      <c r="O145" s="1462" t="s">
        <v>5867</v>
      </c>
      <c r="P145" s="1463"/>
      <c r="Q145" s="1461"/>
      <c r="R145" s="1462" t="s">
        <v>5867</v>
      </c>
      <c r="S145" s="1463"/>
      <c r="T145" s="1461"/>
      <c r="U145" s="1462" t="s">
        <v>5867</v>
      </c>
      <c r="V145" s="1463"/>
      <c r="W145" s="1461"/>
      <c r="X145" s="1462" t="s">
        <v>5867</v>
      </c>
      <c r="Y145" s="1463"/>
    </row>
    <row r="146" spans="2:25">
      <c r="B146" s="1464"/>
      <c r="C146" s="202"/>
      <c r="D146" s="202"/>
      <c r="E146" s="202"/>
      <c r="F146" s="205"/>
      <c r="G146" s="1466" t="s">
        <v>1425</v>
      </c>
      <c r="H146" s="1467"/>
      <c r="I146" s="1467"/>
      <c r="J146" s="1468"/>
      <c r="K146" s="1467"/>
      <c r="L146" s="1467"/>
      <c r="M146" s="1468"/>
      <c r="N146" s="1461"/>
      <c r="O146" s="1462" t="s">
        <v>5867</v>
      </c>
      <c r="P146" s="1463"/>
      <c r="Q146" s="1461"/>
      <c r="R146" s="1462" t="s">
        <v>5867</v>
      </c>
      <c r="S146" s="1463"/>
      <c r="T146" s="1461"/>
      <c r="U146" s="1462" t="s">
        <v>5867</v>
      </c>
      <c r="V146" s="1463"/>
      <c r="W146" s="1461"/>
      <c r="X146" s="1462" t="s">
        <v>5867</v>
      </c>
      <c r="Y146" s="1463"/>
    </row>
    <row r="147" spans="2:25">
      <c r="B147" s="1464"/>
      <c r="C147" s="202"/>
      <c r="D147" s="202"/>
      <c r="E147" s="202"/>
      <c r="F147" s="205"/>
      <c r="G147" s="1466" t="s">
        <v>5929</v>
      </c>
      <c r="H147" s="1467"/>
      <c r="I147" s="1467"/>
      <c r="J147" s="1468"/>
      <c r="K147" s="1467"/>
      <c r="L147" s="1467"/>
      <c r="M147" s="1468"/>
      <c r="N147" s="1461"/>
      <c r="O147" s="1462" t="s">
        <v>5867</v>
      </c>
      <c r="P147" s="1463"/>
      <c r="Q147" s="1461"/>
      <c r="R147" s="1462" t="s">
        <v>5867</v>
      </c>
      <c r="S147" s="1463"/>
      <c r="T147" s="1461"/>
      <c r="U147" s="1462" t="s">
        <v>5867</v>
      </c>
      <c r="V147" s="1463"/>
      <c r="W147" s="1461"/>
      <c r="X147" s="1462" t="s">
        <v>5867</v>
      </c>
      <c r="Y147" s="1463"/>
    </row>
    <row r="148" spans="2:25">
      <c r="B148" s="1464"/>
      <c r="C148" s="202"/>
      <c r="D148" s="202"/>
      <c r="E148" s="202"/>
      <c r="F148" s="205"/>
      <c r="G148" s="1466" t="s">
        <v>5930</v>
      </c>
      <c r="H148" s="1467"/>
      <c r="I148" s="1467"/>
      <c r="J148" s="1468"/>
      <c r="K148" s="1467"/>
      <c r="L148" s="1467"/>
      <c r="M148" s="1468"/>
      <c r="N148" s="1461"/>
      <c r="O148" s="1462" t="s">
        <v>5867</v>
      </c>
      <c r="P148" s="1463"/>
      <c r="Q148" s="1461"/>
      <c r="R148" s="1462" t="s">
        <v>5867</v>
      </c>
      <c r="S148" s="1463"/>
      <c r="T148" s="1461"/>
      <c r="U148" s="1462" t="s">
        <v>5867</v>
      </c>
      <c r="V148" s="1463"/>
      <c r="W148" s="1461"/>
      <c r="X148" s="1462" t="s">
        <v>5867</v>
      </c>
      <c r="Y148" s="1463"/>
    </row>
    <row r="149" spans="2:25">
      <c r="B149" s="1464"/>
      <c r="C149" s="202"/>
      <c r="D149" s="202"/>
      <c r="E149" s="202"/>
      <c r="F149" s="205"/>
      <c r="G149" s="1466" t="s">
        <v>5931</v>
      </c>
      <c r="H149" s="1467"/>
      <c r="I149" s="1467"/>
      <c r="J149" s="1468"/>
      <c r="K149" s="1467"/>
      <c r="L149" s="1467"/>
      <c r="M149" s="1468"/>
      <c r="N149" s="1461"/>
      <c r="O149" s="1462" t="s">
        <v>5867</v>
      </c>
      <c r="P149" s="1463"/>
      <c r="Q149" s="1461"/>
      <c r="R149" s="1462" t="s">
        <v>5867</v>
      </c>
      <c r="S149" s="1463"/>
      <c r="T149" s="1461"/>
      <c r="U149" s="1462" t="s">
        <v>5867</v>
      </c>
      <c r="V149" s="1463"/>
      <c r="W149" s="1461"/>
      <c r="X149" s="1462" t="s">
        <v>5867</v>
      </c>
      <c r="Y149" s="1463"/>
    </row>
    <row r="150" spans="2:25">
      <c r="B150" s="1464"/>
      <c r="C150" s="202"/>
      <c r="D150" s="202"/>
      <c r="E150" s="202"/>
      <c r="F150" s="205"/>
      <c r="G150" s="1466" t="s">
        <v>5932</v>
      </c>
      <c r="H150" s="1467"/>
      <c r="I150" s="1467"/>
      <c r="J150" s="1468"/>
      <c r="K150" s="1467"/>
      <c r="L150" s="1467"/>
      <c r="M150" s="1468"/>
      <c r="N150" s="1461"/>
      <c r="O150" s="1462" t="s">
        <v>5867</v>
      </c>
      <c r="P150" s="1463"/>
      <c r="Q150" s="1461"/>
      <c r="R150" s="1462" t="s">
        <v>5867</v>
      </c>
      <c r="S150" s="1463"/>
      <c r="T150" s="1461"/>
      <c r="U150" s="1462" t="s">
        <v>5867</v>
      </c>
      <c r="V150" s="1463"/>
      <c r="W150" s="1461"/>
      <c r="X150" s="1462" t="s">
        <v>5867</v>
      </c>
      <c r="Y150" s="1463"/>
    </row>
    <row r="151" spans="2:25">
      <c r="B151" s="1464"/>
      <c r="C151" s="202"/>
      <c r="D151" s="202"/>
      <c r="E151" s="202"/>
      <c r="F151" s="205"/>
      <c r="G151" s="1466" t="s">
        <v>5933</v>
      </c>
      <c r="H151" s="1467"/>
      <c r="I151" s="1467"/>
      <c r="J151" s="1468"/>
      <c r="K151" s="1467"/>
      <c r="L151" s="1467"/>
      <c r="M151" s="1468"/>
      <c r="N151" s="1461"/>
      <c r="O151" s="1462" t="s">
        <v>5867</v>
      </c>
      <c r="P151" s="1463"/>
      <c r="Q151" s="1461"/>
      <c r="R151" s="1462" t="s">
        <v>5867</v>
      </c>
      <c r="S151" s="1463"/>
      <c r="T151" s="1461"/>
      <c r="U151" s="1462" t="s">
        <v>5867</v>
      </c>
      <c r="V151" s="1463"/>
      <c r="W151" s="1461"/>
      <c r="X151" s="1462" t="s">
        <v>5867</v>
      </c>
      <c r="Y151" s="1463"/>
    </row>
    <row r="152" spans="2:25">
      <c r="B152" s="1464"/>
      <c r="C152" s="202"/>
      <c r="D152" s="202"/>
      <c r="E152" s="202"/>
      <c r="F152" s="205"/>
      <c r="G152" s="1466" t="s">
        <v>5934</v>
      </c>
      <c r="H152" s="1467"/>
      <c r="I152" s="1467"/>
      <c r="J152" s="1468"/>
      <c r="K152" s="1467"/>
      <c r="L152" s="1467"/>
      <c r="M152" s="1468"/>
      <c r="N152" s="1461"/>
      <c r="O152" s="1462" t="s">
        <v>5867</v>
      </c>
      <c r="P152" s="1463"/>
      <c r="Q152" s="1461"/>
      <c r="R152" s="1462" t="s">
        <v>5867</v>
      </c>
      <c r="S152" s="1463"/>
      <c r="T152" s="1461"/>
      <c r="U152" s="1462" t="s">
        <v>5867</v>
      </c>
      <c r="V152" s="1463"/>
      <c r="W152" s="1461"/>
      <c r="X152" s="1462" t="s">
        <v>5867</v>
      </c>
      <c r="Y152" s="1463"/>
    </row>
    <row r="153" spans="2:25">
      <c r="B153" s="1464"/>
      <c r="C153" s="202"/>
      <c r="D153" s="202"/>
      <c r="E153" s="202"/>
      <c r="F153" s="205"/>
      <c r="G153" s="1466" t="s">
        <v>5935</v>
      </c>
      <c r="H153" s="1467"/>
      <c r="I153" s="1467"/>
      <c r="J153" s="1468"/>
      <c r="K153" s="1467"/>
      <c r="L153" s="1467"/>
      <c r="M153" s="1468"/>
      <c r="N153" s="1461"/>
      <c r="O153" s="1462" t="s">
        <v>5867</v>
      </c>
      <c r="P153" s="1463"/>
      <c r="Q153" s="1461"/>
      <c r="R153" s="1462" t="s">
        <v>5867</v>
      </c>
      <c r="S153" s="1463"/>
      <c r="T153" s="1461"/>
      <c r="U153" s="1462" t="s">
        <v>5867</v>
      </c>
      <c r="V153" s="1463"/>
      <c r="W153" s="1461"/>
      <c r="X153" s="1462" t="s">
        <v>5867</v>
      </c>
      <c r="Y153" s="1463"/>
    </row>
    <row r="154" spans="2:25">
      <c r="B154" s="1464"/>
      <c r="C154" s="202"/>
      <c r="D154" s="202"/>
      <c r="E154" s="202"/>
      <c r="F154" s="205"/>
      <c r="G154" s="1466" t="s">
        <v>5936</v>
      </c>
      <c r="H154" s="1467"/>
      <c r="I154" s="1467"/>
      <c r="J154" s="1468"/>
      <c r="K154" s="1467"/>
      <c r="L154" s="1467"/>
      <c r="M154" s="1468"/>
      <c r="N154" s="1461"/>
      <c r="O154" s="1462" t="s">
        <v>5867</v>
      </c>
      <c r="P154" s="1463"/>
      <c r="Q154" s="1461"/>
      <c r="R154" s="1462" t="s">
        <v>5867</v>
      </c>
      <c r="S154" s="1463"/>
      <c r="T154" s="1461"/>
      <c r="U154" s="1462" t="s">
        <v>5867</v>
      </c>
      <c r="V154" s="1463"/>
      <c r="W154" s="1461"/>
      <c r="X154" s="1462" t="s">
        <v>5867</v>
      </c>
      <c r="Y154" s="1463"/>
    </row>
    <row r="155" spans="2:25">
      <c r="B155" s="1464"/>
      <c r="C155" s="202"/>
      <c r="D155" s="202"/>
      <c r="E155" s="202"/>
      <c r="F155" s="205"/>
      <c r="G155" s="1466" t="s">
        <v>5937</v>
      </c>
      <c r="H155" s="1467"/>
      <c r="I155" s="1467"/>
      <c r="J155" s="1468"/>
      <c r="K155" s="1467"/>
      <c r="L155" s="1467"/>
      <c r="M155" s="1468"/>
      <c r="N155" s="1461"/>
      <c r="O155" s="1462" t="s">
        <v>5867</v>
      </c>
      <c r="P155" s="1463"/>
      <c r="Q155" s="1461"/>
      <c r="R155" s="1462" t="s">
        <v>5867</v>
      </c>
      <c r="S155" s="1463"/>
      <c r="T155" s="1461"/>
      <c r="U155" s="1462" t="s">
        <v>5867</v>
      </c>
      <c r="V155" s="1463"/>
      <c r="W155" s="1461"/>
      <c r="X155" s="1462" t="s">
        <v>5867</v>
      </c>
      <c r="Y155" s="1463"/>
    </row>
    <row r="156" spans="2:25">
      <c r="B156" s="1464"/>
      <c r="C156" s="202"/>
      <c r="D156" s="202"/>
      <c r="E156" s="202"/>
      <c r="F156" s="205"/>
      <c r="G156" s="1466" t="s">
        <v>5938</v>
      </c>
      <c r="H156" s="1467"/>
      <c r="I156" s="1467"/>
      <c r="J156" s="1468"/>
      <c r="K156" s="1467"/>
      <c r="L156" s="1467"/>
      <c r="M156" s="1468"/>
      <c r="N156" s="1461"/>
      <c r="O156" s="1462" t="s">
        <v>5867</v>
      </c>
      <c r="P156" s="1463"/>
      <c r="Q156" s="1461"/>
      <c r="R156" s="1462" t="s">
        <v>5867</v>
      </c>
      <c r="S156" s="1463"/>
      <c r="T156" s="1461"/>
      <c r="U156" s="1462" t="s">
        <v>5867</v>
      </c>
      <c r="V156" s="1463"/>
      <c r="W156" s="1461"/>
      <c r="X156" s="1462" t="s">
        <v>5867</v>
      </c>
      <c r="Y156" s="1463"/>
    </row>
    <row r="157" spans="2:25">
      <c r="B157" s="1464"/>
      <c r="C157" s="202"/>
      <c r="D157" s="202"/>
      <c r="E157" s="202"/>
      <c r="F157" s="205"/>
      <c r="G157" s="1466" t="s">
        <v>5939</v>
      </c>
      <c r="H157" s="1467"/>
      <c r="I157" s="1467"/>
      <c r="J157" s="1468"/>
      <c r="K157" s="1467"/>
      <c r="L157" s="1467"/>
      <c r="M157" s="1468"/>
      <c r="N157" s="1461"/>
      <c r="O157" s="1462" t="s">
        <v>5867</v>
      </c>
      <c r="P157" s="1463"/>
      <c r="Q157" s="1461"/>
      <c r="R157" s="1462" t="s">
        <v>5867</v>
      </c>
      <c r="S157" s="1463"/>
      <c r="T157" s="1461"/>
      <c r="U157" s="1462" t="s">
        <v>5867</v>
      </c>
      <c r="V157" s="1463"/>
      <c r="W157" s="1461"/>
      <c r="X157" s="1462" t="s">
        <v>5867</v>
      </c>
      <c r="Y157" s="1463"/>
    </row>
    <row r="158" spans="2:25">
      <c r="B158" s="1464"/>
      <c r="C158" s="202"/>
      <c r="D158" s="202"/>
      <c r="E158" s="202"/>
      <c r="F158" s="205"/>
      <c r="G158" s="1466" t="s">
        <v>5940</v>
      </c>
      <c r="H158" s="1467"/>
      <c r="I158" s="1467"/>
      <c r="J158" s="1468"/>
      <c r="K158" s="1467"/>
      <c r="L158" s="1467"/>
      <c r="M158" s="1468"/>
      <c r="N158" s="1461"/>
      <c r="O158" s="1462" t="s">
        <v>5867</v>
      </c>
      <c r="P158" s="1463"/>
      <c r="Q158" s="1461"/>
      <c r="R158" s="1462" t="s">
        <v>5867</v>
      </c>
      <c r="S158" s="1463"/>
      <c r="T158" s="1461"/>
      <c r="U158" s="1462" t="s">
        <v>5867</v>
      </c>
      <c r="V158" s="1463"/>
      <c r="W158" s="1461"/>
      <c r="X158" s="1462" t="s">
        <v>5867</v>
      </c>
      <c r="Y158" s="1463"/>
    </row>
    <row r="159" spans="2:25">
      <c r="B159" s="1464"/>
      <c r="C159" s="202"/>
      <c r="D159" s="202"/>
      <c r="E159" s="202"/>
      <c r="F159" s="205"/>
      <c r="G159" s="1466" t="s">
        <v>5941</v>
      </c>
      <c r="H159" s="1467"/>
      <c r="I159" s="1467"/>
      <c r="J159" s="1468"/>
      <c r="K159" s="1467"/>
      <c r="L159" s="1467"/>
      <c r="M159" s="1468"/>
      <c r="N159" s="1461"/>
      <c r="O159" s="1462" t="s">
        <v>5867</v>
      </c>
      <c r="P159" s="1463"/>
      <c r="Q159" s="1461"/>
      <c r="R159" s="1462" t="s">
        <v>5867</v>
      </c>
      <c r="S159" s="1463"/>
      <c r="T159" s="1461"/>
      <c r="U159" s="1462" t="s">
        <v>5867</v>
      </c>
      <c r="V159" s="1463"/>
      <c r="W159" s="1461"/>
      <c r="X159" s="1462" t="s">
        <v>5867</v>
      </c>
      <c r="Y159" s="1463"/>
    </row>
    <row r="160" spans="2:25">
      <c r="B160" s="1464"/>
      <c r="C160" s="202"/>
      <c r="D160" s="202"/>
      <c r="E160" s="202"/>
      <c r="F160" s="205"/>
      <c r="G160" s="1466" t="s">
        <v>5942</v>
      </c>
      <c r="H160" s="1467"/>
      <c r="I160" s="1467"/>
      <c r="J160" s="1468"/>
      <c r="K160" s="1467"/>
      <c r="L160" s="1467"/>
      <c r="M160" s="1468"/>
      <c r="N160" s="1461"/>
      <c r="O160" s="1462" t="s">
        <v>5867</v>
      </c>
      <c r="P160" s="1463"/>
      <c r="Q160" s="1461"/>
      <c r="R160" s="1462" t="s">
        <v>5867</v>
      </c>
      <c r="S160" s="1463"/>
      <c r="T160" s="1461"/>
      <c r="U160" s="1462" t="s">
        <v>5867</v>
      </c>
      <c r="V160" s="1463"/>
      <c r="W160" s="1461"/>
      <c r="X160" s="1462" t="s">
        <v>5867</v>
      </c>
      <c r="Y160" s="1463"/>
    </row>
    <row r="161" spans="2:25">
      <c r="B161" s="1464"/>
      <c r="C161" s="202"/>
      <c r="D161" s="202"/>
      <c r="E161" s="202"/>
      <c r="F161" s="205"/>
      <c r="G161" s="1466" t="s">
        <v>5943</v>
      </c>
      <c r="H161" s="1467"/>
      <c r="I161" s="1467"/>
      <c r="J161" s="1468"/>
      <c r="K161" s="1467"/>
      <c r="L161" s="1467"/>
      <c r="M161" s="1468"/>
      <c r="N161" s="1461"/>
      <c r="O161" s="1462" t="s">
        <v>5867</v>
      </c>
      <c r="P161" s="1463"/>
      <c r="Q161" s="1461"/>
      <c r="R161" s="1462" t="s">
        <v>5867</v>
      </c>
      <c r="S161" s="1463"/>
      <c r="T161" s="1461"/>
      <c r="U161" s="1462" t="s">
        <v>5867</v>
      </c>
      <c r="V161" s="1463"/>
      <c r="W161" s="1461"/>
      <c r="X161" s="1462" t="s">
        <v>5867</v>
      </c>
      <c r="Y161" s="1463"/>
    </row>
    <row r="162" spans="2:25">
      <c r="B162" s="1464"/>
      <c r="C162" s="202"/>
      <c r="D162" s="202"/>
      <c r="E162" s="202"/>
      <c r="F162" s="205"/>
      <c r="G162" s="1466" t="s">
        <v>5944</v>
      </c>
      <c r="H162" s="1467"/>
      <c r="I162" s="1467"/>
      <c r="J162" s="1468"/>
      <c r="K162" s="1467"/>
      <c r="L162" s="1467"/>
      <c r="M162" s="1468"/>
      <c r="N162" s="1461"/>
      <c r="O162" s="1462" t="s">
        <v>5867</v>
      </c>
      <c r="P162" s="1463"/>
      <c r="Q162" s="1461"/>
      <c r="R162" s="1462" t="s">
        <v>5867</v>
      </c>
      <c r="S162" s="1463"/>
      <c r="T162" s="1461"/>
      <c r="U162" s="1462" t="s">
        <v>5867</v>
      </c>
      <c r="V162" s="1463"/>
      <c r="W162" s="1461"/>
      <c r="X162" s="1462" t="s">
        <v>5867</v>
      </c>
      <c r="Y162" s="1463"/>
    </row>
    <row r="163" spans="2:25">
      <c r="B163" s="1464"/>
      <c r="C163" s="202"/>
      <c r="D163" s="202"/>
      <c r="E163" s="202"/>
      <c r="F163" s="205"/>
      <c r="G163" s="1466" t="s">
        <v>5945</v>
      </c>
      <c r="H163" s="1467"/>
      <c r="I163" s="1467"/>
      <c r="J163" s="1468"/>
      <c r="K163" s="1467"/>
      <c r="L163" s="1467"/>
      <c r="M163" s="1468"/>
      <c r="N163" s="1461"/>
      <c r="O163" s="1462" t="s">
        <v>5867</v>
      </c>
      <c r="P163" s="1463"/>
      <c r="Q163" s="1461"/>
      <c r="R163" s="1462" t="s">
        <v>5867</v>
      </c>
      <c r="S163" s="1463"/>
      <c r="T163" s="1461"/>
      <c r="U163" s="1462" t="s">
        <v>5867</v>
      </c>
      <c r="V163" s="1463"/>
      <c r="W163" s="1461"/>
      <c r="X163" s="1462" t="s">
        <v>5867</v>
      </c>
      <c r="Y163" s="1463"/>
    </row>
    <row r="164" spans="2:25">
      <c r="B164" s="1464"/>
      <c r="C164" s="202"/>
      <c r="D164" s="202"/>
      <c r="E164" s="202"/>
      <c r="F164" s="205"/>
      <c r="G164" s="1466" t="s">
        <v>5946</v>
      </c>
      <c r="H164" s="1467"/>
      <c r="I164" s="1467"/>
      <c r="J164" s="1468"/>
      <c r="K164" s="1467"/>
      <c r="L164" s="1467"/>
      <c r="M164" s="1468"/>
      <c r="N164" s="1461"/>
      <c r="O164" s="1462" t="s">
        <v>5867</v>
      </c>
      <c r="P164" s="1463"/>
      <c r="Q164" s="1461"/>
      <c r="R164" s="1462" t="s">
        <v>5867</v>
      </c>
      <c r="S164" s="1463"/>
      <c r="T164" s="1461"/>
      <c r="U164" s="1462" t="s">
        <v>5867</v>
      </c>
      <c r="V164" s="1463"/>
      <c r="W164" s="1461"/>
      <c r="X164" s="1462" t="s">
        <v>5867</v>
      </c>
      <c r="Y164" s="1463"/>
    </row>
    <row r="165" spans="2:25">
      <c r="B165" s="1464"/>
      <c r="C165" s="202"/>
      <c r="D165" s="202"/>
      <c r="E165" s="202"/>
      <c r="F165" s="205"/>
      <c r="G165" s="1466" t="s">
        <v>5947</v>
      </c>
      <c r="H165" s="1467"/>
      <c r="I165" s="1467"/>
      <c r="J165" s="1468"/>
      <c r="K165" s="1467"/>
      <c r="L165" s="1467"/>
      <c r="M165" s="1468"/>
      <c r="N165" s="1461"/>
      <c r="O165" s="1462" t="s">
        <v>5867</v>
      </c>
      <c r="P165" s="1463"/>
      <c r="Q165" s="1461"/>
      <c r="R165" s="1462" t="s">
        <v>5867</v>
      </c>
      <c r="S165" s="1463"/>
      <c r="T165" s="1461"/>
      <c r="U165" s="1462" t="s">
        <v>5867</v>
      </c>
      <c r="V165" s="1463"/>
      <c r="W165" s="1461"/>
      <c r="X165" s="1462" t="s">
        <v>5867</v>
      </c>
      <c r="Y165" s="1463"/>
    </row>
    <row r="166" spans="2:25">
      <c r="B166" s="1464"/>
      <c r="C166" s="202"/>
      <c r="D166" s="202"/>
      <c r="E166" s="202"/>
      <c r="F166" s="205"/>
      <c r="G166" s="1466" t="s">
        <v>5948</v>
      </c>
      <c r="H166" s="1467"/>
      <c r="I166" s="1467"/>
      <c r="J166" s="1468"/>
      <c r="K166" s="1467"/>
      <c r="L166" s="1467"/>
      <c r="M166" s="1468"/>
      <c r="N166" s="1461"/>
      <c r="O166" s="1462" t="s">
        <v>5867</v>
      </c>
      <c r="P166" s="1463"/>
      <c r="Q166" s="1461"/>
      <c r="R166" s="1462" t="s">
        <v>5867</v>
      </c>
      <c r="S166" s="1463"/>
      <c r="T166" s="1461"/>
      <c r="U166" s="1462" t="s">
        <v>5867</v>
      </c>
      <c r="V166" s="1463"/>
      <c r="W166" s="1461"/>
      <c r="X166" s="1462" t="s">
        <v>5867</v>
      </c>
      <c r="Y166" s="1463"/>
    </row>
    <row r="167" spans="2:25">
      <c r="B167" s="1464"/>
      <c r="C167" s="202"/>
      <c r="D167" s="202"/>
      <c r="E167" s="202"/>
      <c r="F167" s="205"/>
      <c r="G167" s="1466" t="s">
        <v>5949</v>
      </c>
      <c r="H167" s="1467"/>
      <c r="I167" s="1467"/>
      <c r="J167" s="1468"/>
      <c r="K167" s="1467"/>
      <c r="L167" s="1467"/>
      <c r="M167" s="1468"/>
      <c r="N167" s="1461"/>
      <c r="O167" s="1462" t="s">
        <v>5867</v>
      </c>
      <c r="P167" s="1463"/>
      <c r="Q167" s="1461"/>
      <c r="R167" s="1462" t="s">
        <v>5867</v>
      </c>
      <c r="S167" s="1463"/>
      <c r="T167" s="1461"/>
      <c r="U167" s="1462" t="s">
        <v>5867</v>
      </c>
      <c r="V167" s="1463"/>
      <c r="W167" s="1461"/>
      <c r="X167" s="1462" t="s">
        <v>5867</v>
      </c>
      <c r="Y167" s="1463"/>
    </row>
    <row r="168" spans="2:25">
      <c r="B168" s="1464"/>
      <c r="C168" s="202"/>
      <c r="D168" s="202"/>
      <c r="E168" s="202"/>
      <c r="F168" s="205"/>
      <c r="G168" s="1466" t="s">
        <v>5950</v>
      </c>
      <c r="H168" s="1467"/>
      <c r="I168" s="1467"/>
      <c r="J168" s="1468"/>
      <c r="K168" s="1467"/>
      <c r="L168" s="1467"/>
      <c r="M168" s="1468"/>
      <c r="N168" s="1461"/>
      <c r="O168" s="1462" t="s">
        <v>5867</v>
      </c>
      <c r="P168" s="1463"/>
      <c r="Q168" s="1461"/>
      <c r="R168" s="1462" t="s">
        <v>5867</v>
      </c>
      <c r="S168" s="1463"/>
      <c r="T168" s="1461"/>
      <c r="U168" s="1462" t="s">
        <v>5867</v>
      </c>
      <c r="V168" s="1463"/>
      <c r="W168" s="1461"/>
      <c r="X168" s="1462" t="s">
        <v>5867</v>
      </c>
      <c r="Y168" s="1463"/>
    </row>
    <row r="169" spans="2:25">
      <c r="B169" s="1464"/>
      <c r="C169" s="202"/>
      <c r="D169" s="202"/>
      <c r="E169" s="202"/>
      <c r="F169" s="205"/>
      <c r="G169" s="1466" t="s">
        <v>5951</v>
      </c>
      <c r="H169" s="1467"/>
      <c r="I169" s="1467"/>
      <c r="J169" s="1468"/>
      <c r="K169" s="1467"/>
      <c r="L169" s="1467"/>
      <c r="M169" s="1468"/>
      <c r="N169" s="1461"/>
      <c r="O169" s="1462" t="s">
        <v>5867</v>
      </c>
      <c r="P169" s="1463"/>
      <c r="Q169" s="1461"/>
      <c r="R169" s="1462" t="s">
        <v>5867</v>
      </c>
      <c r="S169" s="1463"/>
      <c r="T169" s="1461"/>
      <c r="U169" s="1462" t="s">
        <v>5867</v>
      </c>
      <c r="V169" s="1463"/>
      <c r="W169" s="1461"/>
      <c r="X169" s="1462" t="s">
        <v>5867</v>
      </c>
      <c r="Y169" s="1463"/>
    </row>
    <row r="170" spans="2:25">
      <c r="B170" s="1464"/>
      <c r="C170" s="202"/>
      <c r="D170" s="202"/>
      <c r="E170" s="202"/>
      <c r="F170" s="205"/>
      <c r="G170" s="1466" t="s">
        <v>5952</v>
      </c>
      <c r="H170" s="1467"/>
      <c r="I170" s="1467"/>
      <c r="J170" s="1468"/>
      <c r="K170" s="1467"/>
      <c r="L170" s="1467"/>
      <c r="M170" s="1468"/>
      <c r="N170" s="1461"/>
      <c r="O170" s="1462" t="s">
        <v>5867</v>
      </c>
      <c r="P170" s="1463"/>
      <c r="Q170" s="1461"/>
      <c r="R170" s="1462" t="s">
        <v>5867</v>
      </c>
      <c r="S170" s="1463"/>
      <c r="T170" s="1461"/>
      <c r="U170" s="1462" t="s">
        <v>5867</v>
      </c>
      <c r="V170" s="1463"/>
      <c r="W170" s="1461"/>
      <c r="X170" s="1462" t="s">
        <v>5867</v>
      </c>
      <c r="Y170" s="1463"/>
    </row>
    <row r="171" spans="2:25">
      <c r="B171" s="1464"/>
      <c r="C171" s="202"/>
      <c r="D171" s="202"/>
      <c r="E171" s="202"/>
      <c r="F171" s="205"/>
      <c r="G171" s="1466" t="s">
        <v>5953</v>
      </c>
      <c r="H171" s="1467"/>
      <c r="I171" s="1467"/>
      <c r="J171" s="1468"/>
      <c r="K171" s="1467"/>
      <c r="L171" s="1467"/>
      <c r="M171" s="1468"/>
      <c r="N171" s="1461"/>
      <c r="O171" s="1462" t="s">
        <v>5867</v>
      </c>
      <c r="P171" s="1463"/>
      <c r="Q171" s="1461"/>
      <c r="R171" s="1462" t="s">
        <v>5867</v>
      </c>
      <c r="S171" s="1463"/>
      <c r="T171" s="1461"/>
      <c r="U171" s="1462" t="s">
        <v>5867</v>
      </c>
      <c r="V171" s="1463"/>
      <c r="W171" s="1461"/>
      <c r="X171" s="1462" t="s">
        <v>5867</v>
      </c>
      <c r="Y171" s="1463"/>
    </row>
    <row r="172" spans="2:25">
      <c r="B172" s="1464"/>
      <c r="C172" s="202"/>
      <c r="D172" s="202"/>
      <c r="E172" s="202"/>
      <c r="F172" s="205"/>
      <c r="G172" s="1466" t="s">
        <v>5583</v>
      </c>
      <c r="H172" s="1467"/>
      <c r="I172" s="1467"/>
      <c r="J172" s="1468"/>
      <c r="K172" s="1467"/>
      <c r="L172" s="1467"/>
      <c r="M172" s="1468"/>
      <c r="N172" s="1461"/>
      <c r="O172" s="1462" t="s">
        <v>5867</v>
      </c>
      <c r="P172" s="1463"/>
      <c r="Q172" s="1461"/>
      <c r="R172" s="1462" t="s">
        <v>5867</v>
      </c>
      <c r="S172" s="1463"/>
      <c r="T172" s="1461"/>
      <c r="U172" s="1462" t="s">
        <v>5867</v>
      </c>
      <c r="V172" s="1463"/>
      <c r="W172" s="1461"/>
      <c r="X172" s="1462" t="s">
        <v>5867</v>
      </c>
      <c r="Y172" s="1463"/>
    </row>
    <row r="173" spans="2:25">
      <c r="B173" s="1464"/>
      <c r="C173" s="202"/>
      <c r="D173" s="202"/>
      <c r="E173" s="202"/>
      <c r="F173" s="205"/>
      <c r="G173" s="1466" t="s">
        <v>5954</v>
      </c>
      <c r="H173" s="1467"/>
      <c r="I173" s="1467"/>
      <c r="J173" s="1468"/>
      <c r="K173" s="1467"/>
      <c r="L173" s="1467"/>
      <c r="M173" s="1468"/>
      <c r="N173" s="1461"/>
      <c r="O173" s="1462" t="s">
        <v>5867</v>
      </c>
      <c r="P173" s="1463"/>
      <c r="Q173" s="1461"/>
      <c r="R173" s="1462" t="s">
        <v>5867</v>
      </c>
      <c r="S173" s="1463"/>
      <c r="T173" s="1461"/>
      <c r="U173" s="1462" t="s">
        <v>5867</v>
      </c>
      <c r="V173" s="1463"/>
      <c r="W173" s="1461"/>
      <c r="X173" s="1462" t="s">
        <v>5867</v>
      </c>
      <c r="Y173" s="1463"/>
    </row>
    <row r="174" spans="2:25">
      <c r="B174" s="1457" t="s">
        <v>5880</v>
      </c>
      <c r="C174" s="1458"/>
      <c r="D174" s="1458"/>
      <c r="E174" s="1458"/>
      <c r="F174" s="1460"/>
      <c r="G174" s="1466" t="s">
        <v>5918</v>
      </c>
      <c r="H174" s="1467"/>
      <c r="I174" s="1467"/>
      <c r="J174" s="1468"/>
      <c r="K174" s="1467"/>
      <c r="L174" s="1467"/>
      <c r="M174" s="1468"/>
      <c r="N174" s="1461"/>
      <c r="O174" s="1462" t="s">
        <v>5870</v>
      </c>
      <c r="P174" s="1463"/>
      <c r="Q174" s="1461"/>
      <c r="R174" s="1462" t="s">
        <v>5870</v>
      </c>
      <c r="S174" s="1463"/>
      <c r="T174" s="1461"/>
      <c r="U174" s="1462" t="s">
        <v>5870</v>
      </c>
      <c r="V174" s="1463"/>
      <c r="W174" s="1461"/>
      <c r="X174" s="1462" t="s">
        <v>5870</v>
      </c>
      <c r="Y174" s="1463"/>
    </row>
    <row r="175" spans="2:25">
      <c r="B175" s="1464"/>
      <c r="C175" s="202"/>
      <c r="D175" s="202"/>
      <c r="E175" s="202"/>
      <c r="F175" s="205"/>
      <c r="G175" s="1466" t="s">
        <v>1473</v>
      </c>
      <c r="H175" s="1467"/>
      <c r="I175" s="1467"/>
      <c r="J175" s="1468"/>
      <c r="K175" s="1467"/>
      <c r="L175" s="1467"/>
      <c r="M175" s="1468"/>
      <c r="N175" s="1461"/>
      <c r="O175" s="1462" t="s">
        <v>5870</v>
      </c>
      <c r="P175" s="1463"/>
      <c r="Q175" s="1461"/>
      <c r="R175" s="1462" t="s">
        <v>5870</v>
      </c>
      <c r="S175" s="1463"/>
      <c r="T175" s="1461"/>
      <c r="U175" s="1462" t="s">
        <v>5870</v>
      </c>
      <c r="V175" s="1463"/>
      <c r="W175" s="1461"/>
      <c r="X175" s="1462" t="s">
        <v>5870</v>
      </c>
      <c r="Y175" s="1463"/>
    </row>
    <row r="176" spans="2:25">
      <c r="B176" s="1469"/>
      <c r="C176" s="209"/>
      <c r="D176" s="209"/>
      <c r="E176" s="209"/>
      <c r="F176" s="210"/>
      <c r="G176" s="1466"/>
      <c r="H176" s="1467"/>
      <c r="I176" s="1467"/>
      <c r="J176" s="1468"/>
      <c r="K176" s="1467"/>
      <c r="L176" s="1467"/>
      <c r="M176" s="1468"/>
      <c r="N176" s="1461"/>
      <c r="O176" s="1462"/>
      <c r="P176" s="1463"/>
      <c r="Q176" s="1461"/>
      <c r="R176" s="1462"/>
      <c r="S176" s="1463"/>
      <c r="T176" s="1461"/>
      <c r="U176" s="1462"/>
      <c r="V176" s="1463"/>
      <c r="W176" s="1461"/>
      <c r="X176" s="1462"/>
      <c r="Y176" s="1463"/>
    </row>
    <row r="180" spans="2:25">
      <c r="B180" t="s">
        <v>5955</v>
      </c>
    </row>
    <row r="181" spans="2:25">
      <c r="B181" s="1445"/>
      <c r="C181" s="1446"/>
      <c r="D181" s="1446"/>
      <c r="E181" s="1446"/>
      <c r="F181" s="1446"/>
      <c r="G181" s="1446"/>
      <c r="H181" s="1446"/>
      <c r="I181" s="1446"/>
      <c r="J181" s="1447" t="s">
        <v>1124</v>
      </c>
      <c r="K181" s="1446"/>
      <c r="L181" s="1446"/>
      <c r="M181" s="1447"/>
      <c r="N181" s="1448"/>
      <c r="O181" s="1449" t="s">
        <v>1138</v>
      </c>
      <c r="P181" s="1450"/>
      <c r="Q181" s="1448"/>
      <c r="R181" s="1449" t="s">
        <v>1141</v>
      </c>
      <c r="S181" s="1450"/>
      <c r="T181" s="1448"/>
      <c r="U181" s="1449" t="s">
        <v>1143</v>
      </c>
      <c r="V181" s="1450"/>
      <c r="W181" s="1448"/>
      <c r="X181" s="1449" t="s">
        <v>1145</v>
      </c>
      <c r="Y181" s="1450"/>
    </row>
    <row r="182" spans="2:25">
      <c r="B182" s="1451" t="s">
        <v>2204</v>
      </c>
      <c r="C182" s="1452"/>
      <c r="D182" s="1452"/>
      <c r="E182" s="1452"/>
      <c r="F182" s="1452"/>
      <c r="G182" s="1452"/>
      <c r="H182" s="1452"/>
      <c r="I182" s="1452"/>
      <c r="J182" s="1453"/>
      <c r="K182" s="1452"/>
      <c r="L182" s="1452"/>
      <c r="M182" s="1453"/>
      <c r="N182" s="1454"/>
      <c r="O182" s="1455"/>
      <c r="P182" s="1456"/>
      <c r="Q182" s="1454"/>
      <c r="R182" s="1455"/>
      <c r="S182" s="1456"/>
      <c r="T182" s="1454"/>
      <c r="U182" s="1455"/>
      <c r="V182" s="1456"/>
      <c r="W182" s="1454"/>
      <c r="X182" s="1455"/>
      <c r="Y182" s="1456"/>
    </row>
    <row r="183" spans="2:25">
      <c r="B183" s="1464" t="s">
        <v>1404</v>
      </c>
      <c r="C183" s="202"/>
      <c r="D183" s="202"/>
      <c r="E183" s="202"/>
      <c r="F183" s="205"/>
      <c r="G183" s="1466" t="s">
        <v>1795</v>
      </c>
      <c r="H183" s="1467"/>
      <c r="I183" s="1467"/>
      <c r="J183" s="1468"/>
      <c r="K183" s="1467"/>
      <c r="L183" s="1467"/>
      <c r="M183" s="1468"/>
      <c r="N183" s="1461"/>
      <c r="O183" s="1462" t="s">
        <v>5867</v>
      </c>
      <c r="P183" s="1463"/>
      <c r="Q183" s="1461"/>
      <c r="R183" s="1462" t="s">
        <v>5867</v>
      </c>
      <c r="S183" s="1463"/>
      <c r="T183" s="1461"/>
      <c r="U183" s="1462" t="s">
        <v>5867</v>
      </c>
      <c r="V183" s="1463"/>
      <c r="W183" s="1461"/>
      <c r="X183" s="1462" t="s">
        <v>5867</v>
      </c>
      <c r="Y183" s="1463"/>
    </row>
    <row r="184" spans="2:25">
      <c r="B184" s="1464"/>
      <c r="C184" s="202"/>
      <c r="D184" s="202"/>
      <c r="E184" s="202"/>
      <c r="F184" s="205"/>
      <c r="G184" s="1466" t="s">
        <v>1167</v>
      </c>
      <c r="H184" s="1467"/>
      <c r="I184" s="1467"/>
      <c r="J184" s="1468"/>
      <c r="K184" s="1467"/>
      <c r="L184" s="1467"/>
      <c r="M184" s="1468"/>
      <c r="N184" s="1461"/>
      <c r="O184" s="1462" t="s">
        <v>5867</v>
      </c>
      <c r="P184" s="1463"/>
      <c r="Q184" s="1461"/>
      <c r="R184" s="1462" t="s">
        <v>5867</v>
      </c>
      <c r="S184" s="1463"/>
      <c r="T184" s="1461"/>
      <c r="U184" s="1462" t="s">
        <v>5867</v>
      </c>
      <c r="V184" s="1463"/>
      <c r="W184" s="1461"/>
      <c r="X184" s="1462" t="s">
        <v>5867</v>
      </c>
      <c r="Y184" s="1463"/>
    </row>
    <row r="185" spans="2:25">
      <c r="B185" s="1464"/>
      <c r="C185" s="202"/>
      <c r="D185" s="202"/>
      <c r="E185" s="202"/>
      <c r="F185" s="205"/>
      <c r="G185" s="1466" t="s">
        <v>5919</v>
      </c>
      <c r="H185" s="1467"/>
      <c r="I185" s="1467"/>
      <c r="J185" s="1468"/>
      <c r="K185" s="1467"/>
      <c r="L185" s="1467"/>
      <c r="M185" s="1468"/>
      <c r="N185" s="1461"/>
      <c r="O185" s="1462" t="s">
        <v>5867</v>
      </c>
      <c r="P185" s="1463"/>
      <c r="Q185" s="1461"/>
      <c r="R185" s="1462" t="s">
        <v>5867</v>
      </c>
      <c r="S185" s="1463"/>
      <c r="T185" s="1461"/>
      <c r="U185" s="1462" t="s">
        <v>5867</v>
      </c>
      <c r="V185" s="1463"/>
      <c r="W185" s="1461"/>
      <c r="X185" s="1462" t="s">
        <v>5867</v>
      </c>
      <c r="Y185" s="1463"/>
    </row>
    <row r="186" spans="2:25">
      <c r="B186" s="1464"/>
      <c r="C186" s="202"/>
      <c r="D186" s="202"/>
      <c r="E186" s="202"/>
      <c r="F186" s="205"/>
      <c r="G186" s="1466" t="s">
        <v>5921</v>
      </c>
      <c r="H186" s="1467"/>
      <c r="I186" s="1467"/>
      <c r="J186" s="1468"/>
      <c r="K186" s="1467"/>
      <c r="L186" s="1467"/>
      <c r="M186" s="1468"/>
      <c r="N186" s="1461"/>
      <c r="O186" s="1462" t="s">
        <v>5867</v>
      </c>
      <c r="P186" s="1463"/>
      <c r="Q186" s="1461"/>
      <c r="R186" s="1462" t="s">
        <v>5867</v>
      </c>
      <c r="S186" s="1463"/>
      <c r="T186" s="1461"/>
      <c r="U186" s="1462" t="s">
        <v>5867</v>
      </c>
      <c r="V186" s="1463"/>
      <c r="W186" s="1461"/>
      <c r="X186" s="1462" t="s">
        <v>5867</v>
      </c>
      <c r="Y186" s="1463"/>
    </row>
    <row r="187" spans="2:25">
      <c r="B187" s="1464"/>
      <c r="C187" s="202"/>
      <c r="D187" s="202"/>
      <c r="E187" s="202"/>
      <c r="F187" s="205"/>
      <c r="G187" s="1466" t="s">
        <v>5922</v>
      </c>
      <c r="H187" s="1467"/>
      <c r="I187" s="1467"/>
      <c r="J187" s="1468"/>
      <c r="K187" s="1467"/>
      <c r="L187" s="1467"/>
      <c r="M187" s="1468"/>
      <c r="N187" s="1461"/>
      <c r="O187" s="1462" t="s">
        <v>5867</v>
      </c>
      <c r="P187" s="1463"/>
      <c r="Q187" s="1461"/>
      <c r="R187" s="1462" t="s">
        <v>5867</v>
      </c>
      <c r="S187" s="1463"/>
      <c r="T187" s="1461"/>
      <c r="U187" s="1462" t="s">
        <v>5867</v>
      </c>
      <c r="V187" s="1463"/>
      <c r="W187" s="1461"/>
      <c r="X187" s="1462" t="s">
        <v>5867</v>
      </c>
      <c r="Y187" s="1463"/>
    </row>
    <row r="188" spans="2:25">
      <c r="B188" s="1457" t="s">
        <v>1810</v>
      </c>
      <c r="C188" s="1458"/>
      <c r="D188" s="1458"/>
      <c r="E188" s="1458"/>
      <c r="F188" s="1460"/>
      <c r="G188" s="1466" t="s">
        <v>5925</v>
      </c>
      <c r="H188" s="1467"/>
      <c r="I188" s="1467"/>
      <c r="J188" s="1468"/>
      <c r="K188" s="1467"/>
      <c r="L188" s="1467"/>
      <c r="M188" s="1468"/>
      <c r="N188" s="1461"/>
      <c r="O188" s="1462" t="s">
        <v>5870</v>
      </c>
      <c r="P188" s="1463"/>
      <c r="Q188" s="1461"/>
      <c r="R188" s="1462" t="s">
        <v>5870</v>
      </c>
      <c r="S188" s="1463"/>
      <c r="T188" s="1461"/>
      <c r="U188" s="1462" t="s">
        <v>5867</v>
      </c>
      <c r="V188" s="1463"/>
      <c r="W188" s="1461"/>
      <c r="X188" s="1462" t="s">
        <v>5867</v>
      </c>
      <c r="Y188" s="1463"/>
    </row>
    <row r="189" spans="2:25">
      <c r="B189" s="1464"/>
      <c r="C189" s="202"/>
      <c r="D189" s="202"/>
      <c r="E189" s="202"/>
      <c r="F189" s="205"/>
      <c r="G189" s="1466" t="s">
        <v>5926</v>
      </c>
      <c r="H189" s="1467"/>
      <c r="I189" s="1467"/>
      <c r="J189" s="1468"/>
      <c r="K189" s="1467"/>
      <c r="L189" s="1467"/>
      <c r="M189" s="1468"/>
      <c r="N189" s="1461"/>
      <c r="O189" s="1462" t="s">
        <v>5870</v>
      </c>
      <c r="P189" s="1463"/>
      <c r="Q189" s="1461"/>
      <c r="R189" s="1462" t="s">
        <v>5870</v>
      </c>
      <c r="S189" s="1463"/>
      <c r="T189" s="1461"/>
      <c r="U189" s="1462" t="s">
        <v>5867</v>
      </c>
      <c r="V189" s="1463"/>
      <c r="W189" s="1461"/>
      <c r="X189" s="1462" t="s">
        <v>5867</v>
      </c>
      <c r="Y189" s="1463"/>
    </row>
    <row r="190" spans="2:25">
      <c r="B190" s="1464"/>
      <c r="C190" s="202"/>
      <c r="D190" s="202"/>
      <c r="E190" s="202"/>
      <c r="F190" s="205"/>
      <c r="G190" s="1466" t="s">
        <v>5956</v>
      </c>
      <c r="H190" s="1467"/>
      <c r="I190" s="1467"/>
      <c r="J190" s="1468"/>
      <c r="K190" s="1467"/>
      <c r="L190" s="1467"/>
      <c r="M190" s="1468"/>
      <c r="N190" s="1461"/>
      <c r="O190" s="1462" t="s">
        <v>5867</v>
      </c>
      <c r="P190" s="1463"/>
      <c r="Q190" s="1461"/>
      <c r="R190" s="1462" t="s">
        <v>5867</v>
      </c>
      <c r="S190" s="1463"/>
      <c r="T190" s="1461"/>
      <c r="U190" s="1462" t="s">
        <v>5867</v>
      </c>
      <c r="V190" s="1463"/>
      <c r="W190" s="1461"/>
      <c r="X190" s="1462" t="s">
        <v>5867</v>
      </c>
      <c r="Y190" s="1463"/>
    </row>
    <row r="191" spans="2:25">
      <c r="B191" s="1464"/>
      <c r="C191" s="202"/>
      <c r="D191" s="202"/>
      <c r="E191" s="202"/>
      <c r="F191" s="205"/>
      <c r="G191" s="1466" t="s">
        <v>5928</v>
      </c>
      <c r="H191" s="1467"/>
      <c r="I191" s="1467"/>
      <c r="J191" s="1468"/>
      <c r="K191" s="1467"/>
      <c r="L191" s="1467"/>
      <c r="M191" s="1468"/>
      <c r="N191" s="1461"/>
      <c r="O191" s="1462" t="s">
        <v>5867</v>
      </c>
      <c r="P191" s="1463"/>
      <c r="Q191" s="1461"/>
      <c r="R191" s="1462" t="s">
        <v>5867</v>
      </c>
      <c r="S191" s="1463"/>
      <c r="T191" s="1461"/>
      <c r="U191" s="1462" t="s">
        <v>5867</v>
      </c>
      <c r="V191" s="1463"/>
      <c r="W191" s="1461"/>
      <c r="X191" s="1462" t="s">
        <v>5867</v>
      </c>
      <c r="Y191" s="1463"/>
    </row>
    <row r="192" spans="2:25">
      <c r="B192" s="1457" t="s">
        <v>5957</v>
      </c>
      <c r="C192" s="1458"/>
      <c r="D192" s="1458"/>
      <c r="E192" s="1458"/>
      <c r="F192" s="1460"/>
      <c r="G192" s="1466" t="s">
        <v>5951</v>
      </c>
      <c r="H192" s="1467"/>
      <c r="I192" s="1467"/>
      <c r="J192" s="1468"/>
      <c r="K192" s="1467"/>
      <c r="L192" s="1467"/>
      <c r="M192" s="1468"/>
      <c r="N192" s="1461"/>
      <c r="O192" s="1462" t="s">
        <v>5870</v>
      </c>
      <c r="P192" s="1463"/>
      <c r="Q192" s="1461"/>
      <c r="R192" s="1462" t="s">
        <v>5870</v>
      </c>
      <c r="S192" s="1463"/>
      <c r="T192" s="1461"/>
      <c r="U192" s="1462" t="s">
        <v>5867</v>
      </c>
      <c r="V192" s="1463"/>
      <c r="W192" s="1461"/>
      <c r="X192" s="1462" t="s">
        <v>5867</v>
      </c>
      <c r="Y192" s="1463"/>
    </row>
    <row r="193" spans="2:25">
      <c r="B193" s="1464"/>
      <c r="C193" s="202"/>
      <c r="D193" s="202"/>
      <c r="E193" s="202"/>
      <c r="F193" s="205"/>
      <c r="G193" s="1466" t="s">
        <v>5952</v>
      </c>
      <c r="H193" s="1467"/>
      <c r="I193" s="1467"/>
      <c r="J193" s="1468"/>
      <c r="K193" s="1467"/>
      <c r="L193" s="1467"/>
      <c r="M193" s="1468"/>
      <c r="N193" s="1461"/>
      <c r="O193" s="1462" t="s">
        <v>5870</v>
      </c>
      <c r="P193" s="1463"/>
      <c r="Q193" s="1461"/>
      <c r="R193" s="1462" t="s">
        <v>5870</v>
      </c>
      <c r="S193" s="1463"/>
      <c r="T193" s="1461"/>
      <c r="U193" s="1462" t="s">
        <v>5867</v>
      </c>
      <c r="V193" s="1463"/>
      <c r="W193" s="1461"/>
      <c r="X193" s="1462" t="s">
        <v>5867</v>
      </c>
      <c r="Y193" s="1463"/>
    </row>
    <row r="194" spans="2:25">
      <c r="B194" s="1457" t="s">
        <v>5920</v>
      </c>
      <c r="C194" s="1458"/>
      <c r="D194" s="1458"/>
      <c r="E194" s="1458"/>
      <c r="F194" s="1460"/>
      <c r="G194" s="1466" t="s">
        <v>5953</v>
      </c>
      <c r="H194" s="1467"/>
      <c r="I194" s="1467"/>
      <c r="J194" s="1468"/>
      <c r="K194" s="1467"/>
      <c r="L194" s="1467"/>
      <c r="M194" s="1468"/>
      <c r="N194" s="1461"/>
      <c r="O194" s="1462" t="s">
        <v>5870</v>
      </c>
      <c r="P194" s="1463"/>
      <c r="Q194" s="1461"/>
      <c r="R194" s="1462" t="s">
        <v>5870</v>
      </c>
      <c r="S194" s="1463"/>
      <c r="T194" s="1461"/>
      <c r="U194" s="1462" t="s">
        <v>5867</v>
      </c>
      <c r="V194" s="1463"/>
      <c r="W194" s="1461"/>
      <c r="X194" s="1462" t="s">
        <v>5867</v>
      </c>
      <c r="Y194" s="1463"/>
    </row>
    <row r="195" spans="2:25">
      <c r="B195" s="1464"/>
      <c r="C195" s="202"/>
      <c r="D195" s="202"/>
      <c r="E195" s="202"/>
      <c r="F195" s="205"/>
      <c r="G195" s="1466" t="s">
        <v>5583</v>
      </c>
      <c r="H195" s="1467"/>
      <c r="I195" s="1467"/>
      <c r="J195" s="1468"/>
      <c r="K195" s="1467"/>
      <c r="L195" s="1467"/>
      <c r="M195" s="1468"/>
      <c r="N195" s="1461"/>
      <c r="O195" s="1462" t="s">
        <v>5870</v>
      </c>
      <c r="P195" s="1463"/>
      <c r="Q195" s="1461"/>
      <c r="R195" s="1462" t="s">
        <v>5870</v>
      </c>
      <c r="S195" s="1463"/>
      <c r="T195" s="1461"/>
      <c r="U195" s="1462" t="s">
        <v>5867</v>
      </c>
      <c r="V195" s="1463"/>
      <c r="W195" s="1461"/>
      <c r="X195" s="1462" t="s">
        <v>5867</v>
      </c>
      <c r="Y195" s="1463"/>
    </row>
    <row r="196" spans="2:25">
      <c r="B196" s="1464"/>
      <c r="C196" s="202"/>
      <c r="D196" s="202"/>
      <c r="E196" s="202"/>
      <c r="F196" s="205"/>
      <c r="G196" s="1466" t="s">
        <v>5954</v>
      </c>
      <c r="H196" s="1467"/>
      <c r="I196" s="1467"/>
      <c r="J196" s="1468"/>
      <c r="K196" s="1467"/>
      <c r="L196" s="1467"/>
      <c r="M196" s="1468"/>
      <c r="N196" s="1461"/>
      <c r="O196" s="1462" t="s">
        <v>5870</v>
      </c>
      <c r="P196" s="1463"/>
      <c r="Q196" s="1461"/>
      <c r="R196" s="1462" t="s">
        <v>5870</v>
      </c>
      <c r="S196" s="1463"/>
      <c r="T196" s="1461"/>
      <c r="U196" s="1462" t="s">
        <v>5867</v>
      </c>
      <c r="V196" s="1463"/>
      <c r="W196" s="1461"/>
      <c r="X196" s="1462" t="s">
        <v>5867</v>
      </c>
      <c r="Y196" s="1463"/>
    </row>
    <row r="197" spans="2:25">
      <c r="B197" s="1457" t="s">
        <v>5958</v>
      </c>
      <c r="C197" s="1458"/>
      <c r="D197" s="1458"/>
      <c r="E197" s="1458"/>
      <c r="F197" s="1460"/>
      <c r="G197" s="1466" t="s">
        <v>5923</v>
      </c>
      <c r="H197" s="1467"/>
      <c r="I197" s="1467"/>
      <c r="J197" s="1468"/>
      <c r="K197" s="1467"/>
      <c r="L197" s="1467"/>
      <c r="M197" s="1468"/>
      <c r="N197" s="1461"/>
      <c r="O197" s="1462" t="s">
        <v>5870</v>
      </c>
      <c r="P197" s="1463"/>
      <c r="Q197" s="1461"/>
      <c r="R197" s="1462" t="s">
        <v>5870</v>
      </c>
      <c r="S197" s="1463"/>
      <c r="T197" s="1461"/>
      <c r="U197" s="1462" t="s">
        <v>5867</v>
      </c>
      <c r="V197" s="1463"/>
      <c r="W197" s="1461"/>
      <c r="X197" s="1462" t="s">
        <v>5867</v>
      </c>
      <c r="Y197" s="1463"/>
    </row>
    <row r="198" spans="2:25">
      <c r="B198" s="1464"/>
      <c r="C198" s="202"/>
      <c r="D198" s="202"/>
      <c r="E198" s="202"/>
      <c r="F198" s="205"/>
      <c r="G198" s="1466" t="s">
        <v>5924</v>
      </c>
      <c r="H198" s="1467"/>
      <c r="I198" s="1467"/>
      <c r="J198" s="1468"/>
      <c r="K198" s="1467"/>
      <c r="L198" s="1467"/>
      <c r="M198" s="1468"/>
      <c r="N198" s="1461"/>
      <c r="O198" s="1462" t="s">
        <v>5867</v>
      </c>
      <c r="P198" s="1463"/>
      <c r="Q198" s="1461"/>
      <c r="R198" s="1462" t="s">
        <v>5867</v>
      </c>
      <c r="S198" s="1463"/>
      <c r="T198" s="1461"/>
      <c r="U198" s="1462" t="s">
        <v>5867</v>
      </c>
      <c r="V198" s="1463"/>
      <c r="W198" s="1461"/>
      <c r="X198" s="1462" t="s">
        <v>5867</v>
      </c>
      <c r="Y198" s="1463"/>
    </row>
    <row r="199" spans="2:25">
      <c r="B199" s="1464"/>
      <c r="C199" s="202"/>
      <c r="D199" s="202"/>
      <c r="E199" s="202"/>
      <c r="F199" s="205"/>
      <c r="G199" s="1466" t="s">
        <v>5929</v>
      </c>
      <c r="H199" s="1467"/>
      <c r="I199" s="1467"/>
      <c r="J199" s="1468"/>
      <c r="K199" s="1467"/>
      <c r="L199" s="1467"/>
      <c r="M199" s="1468"/>
      <c r="N199" s="1461"/>
      <c r="O199" s="1462" t="s">
        <v>5870</v>
      </c>
      <c r="P199" s="1463"/>
      <c r="Q199" s="1461"/>
      <c r="R199" s="1462" t="s">
        <v>5870</v>
      </c>
      <c r="S199" s="1463"/>
      <c r="T199" s="1461"/>
      <c r="U199" s="1462" t="s">
        <v>5867</v>
      </c>
      <c r="V199" s="1463"/>
      <c r="W199" s="1461"/>
      <c r="X199" s="1462" t="s">
        <v>5867</v>
      </c>
      <c r="Y199" s="1463"/>
    </row>
    <row r="200" spans="2:25">
      <c r="B200" s="1464"/>
      <c r="C200" s="202"/>
      <c r="D200" s="202"/>
      <c r="E200" s="202"/>
      <c r="F200" s="205"/>
      <c r="G200" s="1466" t="s">
        <v>5930</v>
      </c>
      <c r="H200" s="1467"/>
      <c r="I200" s="1467"/>
      <c r="J200" s="1468"/>
      <c r="K200" s="1467"/>
      <c r="L200" s="1467"/>
      <c r="M200" s="1468"/>
      <c r="N200" s="1461"/>
      <c r="O200" s="1462" t="s">
        <v>5870</v>
      </c>
      <c r="P200" s="1463"/>
      <c r="Q200" s="1461"/>
      <c r="R200" s="1462" t="s">
        <v>5870</v>
      </c>
      <c r="S200" s="1463"/>
      <c r="T200" s="1461"/>
      <c r="U200" s="1462" t="s">
        <v>5867</v>
      </c>
      <c r="V200" s="1463"/>
      <c r="W200" s="1461"/>
      <c r="X200" s="1462" t="s">
        <v>5867</v>
      </c>
      <c r="Y200" s="1463"/>
    </row>
    <row r="201" spans="2:25">
      <c r="B201" s="1464"/>
      <c r="C201" s="202"/>
      <c r="D201" s="202"/>
      <c r="E201" s="202"/>
      <c r="F201" s="205"/>
      <c r="G201" s="1466" t="s">
        <v>5931</v>
      </c>
      <c r="H201" s="1467"/>
      <c r="I201" s="1467"/>
      <c r="J201" s="1468"/>
      <c r="K201" s="1467"/>
      <c r="L201" s="1467"/>
      <c r="M201" s="1468"/>
      <c r="N201" s="1461"/>
      <c r="O201" s="1462" t="s">
        <v>5870</v>
      </c>
      <c r="P201" s="1463"/>
      <c r="Q201" s="1461"/>
      <c r="R201" s="1462" t="s">
        <v>5870</v>
      </c>
      <c r="S201" s="1463"/>
      <c r="T201" s="1461"/>
      <c r="U201" s="1462" t="s">
        <v>5867</v>
      </c>
      <c r="V201" s="1463"/>
      <c r="W201" s="1461"/>
      <c r="X201" s="1462" t="s">
        <v>5867</v>
      </c>
      <c r="Y201" s="1463"/>
    </row>
    <row r="202" spans="2:25">
      <c r="B202" s="1464"/>
      <c r="C202" s="202"/>
      <c r="D202" s="202"/>
      <c r="E202" s="202"/>
      <c r="F202" s="205"/>
      <c r="G202" s="1466" t="s">
        <v>5932</v>
      </c>
      <c r="H202" s="1467"/>
      <c r="I202" s="1467"/>
      <c r="J202" s="1468"/>
      <c r="K202" s="1467"/>
      <c r="L202" s="1467"/>
      <c r="M202" s="1468"/>
      <c r="N202" s="1461"/>
      <c r="O202" s="1462" t="s">
        <v>5870</v>
      </c>
      <c r="P202" s="1463"/>
      <c r="Q202" s="1461"/>
      <c r="R202" s="1462" t="s">
        <v>5870</v>
      </c>
      <c r="S202" s="1463"/>
      <c r="T202" s="1461"/>
      <c r="U202" s="1462" t="s">
        <v>5867</v>
      </c>
      <c r="V202" s="1463"/>
      <c r="W202" s="1461"/>
      <c r="X202" s="1462" t="s">
        <v>5867</v>
      </c>
      <c r="Y202" s="1463"/>
    </row>
    <row r="203" spans="2:25">
      <c r="B203" s="1464"/>
      <c r="C203" s="202"/>
      <c r="D203" s="202"/>
      <c r="E203" s="202"/>
      <c r="F203" s="205"/>
      <c r="G203" s="1466" t="s">
        <v>5933</v>
      </c>
      <c r="H203" s="1467"/>
      <c r="I203" s="1467"/>
      <c r="J203" s="1468"/>
      <c r="K203" s="1467"/>
      <c r="L203" s="1467"/>
      <c r="M203" s="1468"/>
      <c r="N203" s="1461"/>
      <c r="O203" s="1462" t="s">
        <v>5870</v>
      </c>
      <c r="P203" s="1463"/>
      <c r="Q203" s="1461"/>
      <c r="R203" s="1462" t="s">
        <v>5870</v>
      </c>
      <c r="S203" s="1463"/>
      <c r="T203" s="1461"/>
      <c r="U203" s="1462" t="s">
        <v>5867</v>
      </c>
      <c r="V203" s="1463"/>
      <c r="W203" s="1461"/>
      <c r="X203" s="1462" t="s">
        <v>5867</v>
      </c>
      <c r="Y203" s="1463"/>
    </row>
    <row r="204" spans="2:25">
      <c r="B204" s="1464"/>
      <c r="C204" s="202"/>
      <c r="D204" s="202"/>
      <c r="E204" s="202"/>
      <c r="F204" s="205"/>
      <c r="G204" s="1466" t="s">
        <v>5934</v>
      </c>
      <c r="H204" s="1467"/>
      <c r="I204" s="1467"/>
      <c r="J204" s="1468"/>
      <c r="K204" s="1467"/>
      <c r="L204" s="1467"/>
      <c r="M204" s="1468"/>
      <c r="N204" s="1461"/>
      <c r="O204" s="1462" t="s">
        <v>5870</v>
      </c>
      <c r="P204" s="1463"/>
      <c r="Q204" s="1461"/>
      <c r="R204" s="1462" t="s">
        <v>5870</v>
      </c>
      <c r="S204" s="1463"/>
      <c r="T204" s="1461"/>
      <c r="U204" s="1462" t="s">
        <v>5867</v>
      </c>
      <c r="V204" s="1463"/>
      <c r="W204" s="1461"/>
      <c r="X204" s="1462" t="s">
        <v>5867</v>
      </c>
      <c r="Y204" s="1463"/>
    </row>
    <row r="205" spans="2:25">
      <c r="B205" s="1464"/>
      <c r="C205" s="202"/>
      <c r="D205" s="202"/>
      <c r="E205" s="202"/>
      <c r="F205" s="205"/>
      <c r="G205" s="1466" t="s">
        <v>5935</v>
      </c>
      <c r="H205" s="1467"/>
      <c r="I205" s="1467"/>
      <c r="J205" s="1468"/>
      <c r="K205" s="1467"/>
      <c r="L205" s="1467"/>
      <c r="M205" s="1468"/>
      <c r="N205" s="1461"/>
      <c r="O205" s="1462" t="s">
        <v>5870</v>
      </c>
      <c r="P205" s="1463"/>
      <c r="Q205" s="1461"/>
      <c r="R205" s="1462" t="s">
        <v>5870</v>
      </c>
      <c r="S205" s="1463"/>
      <c r="T205" s="1461"/>
      <c r="U205" s="1462" t="s">
        <v>5867</v>
      </c>
      <c r="V205" s="1463"/>
      <c r="W205" s="1461"/>
      <c r="X205" s="1462" t="s">
        <v>5867</v>
      </c>
      <c r="Y205" s="1463"/>
    </row>
    <row r="206" spans="2:25">
      <c r="B206" s="1464"/>
      <c r="C206" s="202"/>
      <c r="D206" s="202"/>
      <c r="E206" s="202"/>
      <c r="F206" s="205"/>
      <c r="G206" s="1466" t="s">
        <v>5936</v>
      </c>
      <c r="H206" s="1467"/>
      <c r="I206" s="1467"/>
      <c r="J206" s="1468"/>
      <c r="K206" s="1467"/>
      <c r="L206" s="1467"/>
      <c r="M206" s="1468"/>
      <c r="N206" s="1461"/>
      <c r="O206" s="1462" t="s">
        <v>5870</v>
      </c>
      <c r="P206" s="1463"/>
      <c r="Q206" s="1461"/>
      <c r="R206" s="1462" t="s">
        <v>5870</v>
      </c>
      <c r="S206" s="1463"/>
      <c r="T206" s="1461"/>
      <c r="U206" s="1462" t="s">
        <v>5867</v>
      </c>
      <c r="V206" s="1463"/>
      <c r="W206" s="1461"/>
      <c r="X206" s="1462" t="s">
        <v>5867</v>
      </c>
      <c r="Y206" s="1463"/>
    </row>
    <row r="207" spans="2:25">
      <c r="B207" s="1464"/>
      <c r="C207" s="202"/>
      <c r="D207" s="202"/>
      <c r="E207" s="202"/>
      <c r="F207" s="205"/>
      <c r="G207" s="1466" t="s">
        <v>5937</v>
      </c>
      <c r="H207" s="1467"/>
      <c r="I207" s="1467"/>
      <c r="J207" s="1468"/>
      <c r="K207" s="1467"/>
      <c r="L207" s="1467"/>
      <c r="M207" s="1468"/>
      <c r="N207" s="1461"/>
      <c r="O207" s="1462" t="s">
        <v>5870</v>
      </c>
      <c r="P207" s="1463"/>
      <c r="Q207" s="1461"/>
      <c r="R207" s="1462" t="s">
        <v>5870</v>
      </c>
      <c r="S207" s="1463"/>
      <c r="T207" s="1461"/>
      <c r="U207" s="1462" t="s">
        <v>5867</v>
      </c>
      <c r="V207" s="1463"/>
      <c r="W207" s="1461"/>
      <c r="X207" s="1462" t="s">
        <v>5867</v>
      </c>
      <c r="Y207" s="1463"/>
    </row>
    <row r="208" spans="2:25">
      <c r="B208" s="1464"/>
      <c r="C208" s="202"/>
      <c r="D208" s="202"/>
      <c r="E208" s="202"/>
      <c r="F208" s="205"/>
      <c r="G208" s="1466" t="s">
        <v>5938</v>
      </c>
      <c r="H208" s="1467"/>
      <c r="I208" s="1467"/>
      <c r="J208" s="1468"/>
      <c r="K208" s="1467"/>
      <c r="L208" s="1467"/>
      <c r="M208" s="1468"/>
      <c r="N208" s="1461"/>
      <c r="O208" s="1462" t="s">
        <v>5870</v>
      </c>
      <c r="P208" s="1463"/>
      <c r="Q208" s="1461"/>
      <c r="R208" s="1462" t="s">
        <v>5870</v>
      </c>
      <c r="S208" s="1463"/>
      <c r="T208" s="1461"/>
      <c r="U208" s="1462" t="s">
        <v>5867</v>
      </c>
      <c r="V208" s="1463"/>
      <c r="W208" s="1461"/>
      <c r="X208" s="1462" t="s">
        <v>5867</v>
      </c>
      <c r="Y208" s="1463"/>
    </row>
    <row r="209" spans="2:25">
      <c r="B209" s="1464"/>
      <c r="C209" s="202"/>
      <c r="D209" s="202"/>
      <c r="E209" s="202"/>
      <c r="F209" s="205"/>
      <c r="G209" s="1466" t="s">
        <v>5939</v>
      </c>
      <c r="H209" s="1467"/>
      <c r="I209" s="1467"/>
      <c r="J209" s="1468"/>
      <c r="K209" s="1467"/>
      <c r="L209" s="1467"/>
      <c r="M209" s="1468"/>
      <c r="N209" s="1461"/>
      <c r="O209" s="1462" t="s">
        <v>5870</v>
      </c>
      <c r="P209" s="1463"/>
      <c r="Q209" s="1461"/>
      <c r="R209" s="1462" t="s">
        <v>5870</v>
      </c>
      <c r="S209" s="1463"/>
      <c r="T209" s="1461"/>
      <c r="U209" s="1462" t="s">
        <v>5867</v>
      </c>
      <c r="V209" s="1463"/>
      <c r="W209" s="1461"/>
      <c r="X209" s="1462" t="s">
        <v>5867</v>
      </c>
      <c r="Y209" s="1463"/>
    </row>
    <row r="210" spans="2:25">
      <c r="B210" s="1464"/>
      <c r="C210" s="202"/>
      <c r="D210" s="202"/>
      <c r="E210" s="202"/>
      <c r="F210" s="205"/>
      <c r="G210" s="1466" t="s">
        <v>5940</v>
      </c>
      <c r="H210" s="1467"/>
      <c r="I210" s="1467"/>
      <c r="J210" s="1468"/>
      <c r="K210" s="1467"/>
      <c r="L210" s="1467"/>
      <c r="M210" s="1468"/>
      <c r="N210" s="1461"/>
      <c r="O210" s="1462" t="s">
        <v>5870</v>
      </c>
      <c r="P210" s="1463"/>
      <c r="Q210" s="1461"/>
      <c r="R210" s="1462" t="s">
        <v>5870</v>
      </c>
      <c r="S210" s="1463"/>
      <c r="T210" s="1461"/>
      <c r="U210" s="1462" t="s">
        <v>5867</v>
      </c>
      <c r="V210" s="1463"/>
      <c r="W210" s="1461"/>
      <c r="X210" s="1462" t="s">
        <v>5867</v>
      </c>
      <c r="Y210" s="1463"/>
    </row>
    <row r="211" spans="2:25">
      <c r="B211" s="1464"/>
      <c r="C211" s="202"/>
      <c r="D211" s="202"/>
      <c r="E211" s="202"/>
      <c r="F211" s="205"/>
      <c r="G211" s="1466" t="s">
        <v>5941</v>
      </c>
      <c r="H211" s="1467"/>
      <c r="I211" s="1467"/>
      <c r="J211" s="1468"/>
      <c r="K211" s="1467"/>
      <c r="L211" s="1467"/>
      <c r="M211" s="1468"/>
      <c r="N211" s="1461"/>
      <c r="O211" s="1462" t="s">
        <v>5870</v>
      </c>
      <c r="P211" s="1463"/>
      <c r="Q211" s="1461"/>
      <c r="R211" s="1462" t="s">
        <v>5870</v>
      </c>
      <c r="S211" s="1463"/>
      <c r="T211" s="1461"/>
      <c r="U211" s="1462" t="s">
        <v>5867</v>
      </c>
      <c r="V211" s="1463"/>
      <c r="W211" s="1461"/>
      <c r="X211" s="1462" t="s">
        <v>5867</v>
      </c>
      <c r="Y211" s="1463"/>
    </row>
    <row r="212" spans="2:25">
      <c r="B212" s="1464"/>
      <c r="C212" s="202"/>
      <c r="D212" s="202"/>
      <c r="E212" s="202"/>
      <c r="F212" s="205"/>
      <c r="G212" s="1466" t="s">
        <v>5942</v>
      </c>
      <c r="H212" s="1467"/>
      <c r="I212" s="1467"/>
      <c r="J212" s="1468"/>
      <c r="K212" s="1467"/>
      <c r="L212" s="1467"/>
      <c r="M212" s="1468"/>
      <c r="N212" s="1461"/>
      <c r="O212" s="1462" t="s">
        <v>5870</v>
      </c>
      <c r="P212" s="1463"/>
      <c r="Q212" s="1461"/>
      <c r="R212" s="1462" t="s">
        <v>5870</v>
      </c>
      <c r="S212" s="1463"/>
      <c r="T212" s="1461"/>
      <c r="U212" s="1462" t="s">
        <v>5867</v>
      </c>
      <c r="V212" s="1463"/>
      <c r="W212" s="1461"/>
      <c r="X212" s="1462" t="s">
        <v>5867</v>
      </c>
      <c r="Y212" s="1463"/>
    </row>
    <row r="213" spans="2:25">
      <c r="B213" s="1464"/>
      <c r="C213" s="202"/>
      <c r="D213" s="202"/>
      <c r="E213" s="202"/>
      <c r="F213" s="205"/>
      <c r="G213" s="1466" t="s">
        <v>5943</v>
      </c>
      <c r="H213" s="1467"/>
      <c r="I213" s="1467"/>
      <c r="J213" s="1468"/>
      <c r="K213" s="1467"/>
      <c r="L213" s="1467"/>
      <c r="M213" s="1468"/>
      <c r="N213" s="1461"/>
      <c r="O213" s="1462" t="s">
        <v>5870</v>
      </c>
      <c r="P213" s="1463"/>
      <c r="Q213" s="1461"/>
      <c r="R213" s="1462" t="s">
        <v>5870</v>
      </c>
      <c r="S213" s="1463"/>
      <c r="T213" s="1461"/>
      <c r="U213" s="1462" t="s">
        <v>5867</v>
      </c>
      <c r="V213" s="1463"/>
      <c r="W213" s="1461"/>
      <c r="X213" s="1462" t="s">
        <v>5867</v>
      </c>
      <c r="Y213" s="1463"/>
    </row>
    <row r="214" spans="2:25">
      <c r="B214" s="1464"/>
      <c r="C214" s="202"/>
      <c r="D214" s="202"/>
      <c r="E214" s="202"/>
      <c r="F214" s="205"/>
      <c r="G214" s="1466" t="s">
        <v>5944</v>
      </c>
      <c r="H214" s="1467"/>
      <c r="I214" s="1467"/>
      <c r="J214" s="1468"/>
      <c r="K214" s="1467"/>
      <c r="L214" s="1467"/>
      <c r="M214" s="1468"/>
      <c r="N214" s="1461"/>
      <c r="O214" s="1462" t="s">
        <v>5870</v>
      </c>
      <c r="P214" s="1463"/>
      <c r="Q214" s="1461"/>
      <c r="R214" s="1462" t="s">
        <v>5870</v>
      </c>
      <c r="S214" s="1463"/>
      <c r="T214" s="1461"/>
      <c r="U214" s="1462" t="s">
        <v>5867</v>
      </c>
      <c r="V214" s="1463"/>
      <c r="W214" s="1461"/>
      <c r="X214" s="1462" t="s">
        <v>5867</v>
      </c>
      <c r="Y214" s="1463"/>
    </row>
    <row r="215" spans="2:25">
      <c r="B215" s="1464"/>
      <c r="C215" s="202"/>
      <c r="D215" s="202"/>
      <c r="E215" s="202"/>
      <c r="F215" s="205"/>
      <c r="G215" s="1466" t="s">
        <v>5945</v>
      </c>
      <c r="H215" s="1467"/>
      <c r="I215" s="1467"/>
      <c r="J215" s="1468"/>
      <c r="K215" s="1467"/>
      <c r="L215" s="1467"/>
      <c r="M215" s="1468"/>
      <c r="N215" s="1461"/>
      <c r="O215" s="1462" t="s">
        <v>5870</v>
      </c>
      <c r="P215" s="1463"/>
      <c r="Q215" s="1461"/>
      <c r="R215" s="1462" t="s">
        <v>5870</v>
      </c>
      <c r="S215" s="1463"/>
      <c r="T215" s="1461"/>
      <c r="U215" s="1462" t="s">
        <v>5867</v>
      </c>
      <c r="V215" s="1463"/>
      <c r="W215" s="1461"/>
      <c r="X215" s="1462" t="s">
        <v>5867</v>
      </c>
      <c r="Y215" s="1463"/>
    </row>
    <row r="216" spans="2:25">
      <c r="B216" s="1464"/>
      <c r="C216" s="202"/>
      <c r="D216" s="202"/>
      <c r="E216" s="202"/>
      <c r="F216" s="205"/>
      <c r="G216" s="1466" t="s">
        <v>5946</v>
      </c>
      <c r="H216" s="1467"/>
      <c r="I216" s="1467"/>
      <c r="J216" s="1468"/>
      <c r="K216" s="1467"/>
      <c r="L216" s="1467"/>
      <c r="M216" s="1468"/>
      <c r="N216" s="1461"/>
      <c r="O216" s="1462" t="s">
        <v>5870</v>
      </c>
      <c r="P216" s="1463"/>
      <c r="Q216" s="1461"/>
      <c r="R216" s="1462" t="s">
        <v>5870</v>
      </c>
      <c r="S216" s="1463"/>
      <c r="T216" s="1461"/>
      <c r="U216" s="1462" t="s">
        <v>5867</v>
      </c>
      <c r="V216" s="1463"/>
      <c r="W216" s="1461"/>
      <c r="X216" s="1462" t="s">
        <v>5867</v>
      </c>
      <c r="Y216" s="1463"/>
    </row>
    <row r="217" spans="2:25">
      <c r="B217" s="1464"/>
      <c r="C217" s="202"/>
      <c r="D217" s="202"/>
      <c r="E217" s="202"/>
      <c r="F217" s="205"/>
      <c r="G217" s="1466" t="s">
        <v>5947</v>
      </c>
      <c r="H217" s="1467"/>
      <c r="I217" s="1467"/>
      <c r="J217" s="1468"/>
      <c r="K217" s="1467"/>
      <c r="L217" s="1467"/>
      <c r="M217" s="1468"/>
      <c r="N217" s="1461"/>
      <c r="O217" s="1462" t="s">
        <v>5870</v>
      </c>
      <c r="P217" s="1463"/>
      <c r="Q217" s="1461"/>
      <c r="R217" s="1462" t="s">
        <v>5870</v>
      </c>
      <c r="S217" s="1463"/>
      <c r="T217" s="1461"/>
      <c r="U217" s="1462" t="s">
        <v>5867</v>
      </c>
      <c r="V217" s="1463"/>
      <c r="W217" s="1461"/>
      <c r="X217" s="1462" t="s">
        <v>5867</v>
      </c>
      <c r="Y217" s="1463"/>
    </row>
    <row r="218" spans="2:25">
      <c r="B218" s="1464"/>
      <c r="C218" s="202"/>
      <c r="D218" s="202"/>
      <c r="E218" s="202"/>
      <c r="F218" s="205"/>
      <c r="G218" s="1466" t="s">
        <v>5948</v>
      </c>
      <c r="H218" s="1467"/>
      <c r="I218" s="1467"/>
      <c r="J218" s="1468"/>
      <c r="K218" s="1467"/>
      <c r="L218" s="1467"/>
      <c r="M218" s="1468"/>
      <c r="N218" s="1461"/>
      <c r="O218" s="1462" t="s">
        <v>5870</v>
      </c>
      <c r="P218" s="1463"/>
      <c r="Q218" s="1461"/>
      <c r="R218" s="1462" t="s">
        <v>5870</v>
      </c>
      <c r="S218" s="1463"/>
      <c r="T218" s="1461"/>
      <c r="U218" s="1462" t="s">
        <v>5867</v>
      </c>
      <c r="V218" s="1463"/>
      <c r="W218" s="1461"/>
      <c r="X218" s="1462" t="s">
        <v>5867</v>
      </c>
      <c r="Y218" s="1463"/>
    </row>
    <row r="219" spans="2:25">
      <c r="B219" s="1464"/>
      <c r="C219" s="202"/>
      <c r="D219" s="202"/>
      <c r="E219" s="202"/>
      <c r="F219" s="205"/>
      <c r="G219" s="1466" t="s">
        <v>5949</v>
      </c>
      <c r="H219" s="1467"/>
      <c r="I219" s="1467"/>
      <c r="J219" s="1468"/>
      <c r="K219" s="1467"/>
      <c r="L219" s="1467"/>
      <c r="M219" s="1468"/>
      <c r="N219" s="1461"/>
      <c r="O219" s="1462" t="s">
        <v>5870</v>
      </c>
      <c r="P219" s="1463"/>
      <c r="Q219" s="1461"/>
      <c r="R219" s="1462" t="s">
        <v>5870</v>
      </c>
      <c r="S219" s="1463"/>
      <c r="T219" s="1461"/>
      <c r="U219" s="1462" t="s">
        <v>5867</v>
      </c>
      <c r="V219" s="1463"/>
      <c r="W219" s="1461"/>
      <c r="X219" s="1462" t="s">
        <v>5867</v>
      </c>
      <c r="Y219" s="1463"/>
    </row>
    <row r="220" spans="2:25">
      <c r="B220" s="1464"/>
      <c r="C220" s="202"/>
      <c r="D220" s="202"/>
      <c r="E220" s="202"/>
      <c r="F220" s="205"/>
      <c r="G220" s="1466" t="s">
        <v>5950</v>
      </c>
      <c r="H220" s="1467"/>
      <c r="I220" s="1467"/>
      <c r="J220" s="1468"/>
      <c r="K220" s="1467"/>
      <c r="L220" s="1467"/>
      <c r="M220" s="1468"/>
      <c r="N220" s="1461"/>
      <c r="O220" s="1462" t="s">
        <v>5870</v>
      </c>
      <c r="P220" s="1463"/>
      <c r="Q220" s="1461"/>
      <c r="R220" s="1462" t="s">
        <v>5870</v>
      </c>
      <c r="S220" s="1463"/>
      <c r="T220" s="1461"/>
      <c r="U220" s="1462" t="s">
        <v>5867</v>
      </c>
      <c r="V220" s="1463"/>
      <c r="W220" s="1461"/>
      <c r="X220" s="1462" t="s">
        <v>5867</v>
      </c>
      <c r="Y220" s="1463"/>
    </row>
    <row r="221" spans="2:25">
      <c r="B221" s="1457" t="s">
        <v>5880</v>
      </c>
      <c r="C221" s="1458"/>
      <c r="D221" s="1458"/>
      <c r="E221" s="1458"/>
      <c r="F221" s="1460"/>
      <c r="G221" s="1466" t="s">
        <v>5959</v>
      </c>
      <c r="H221" s="1467"/>
      <c r="I221" s="1467"/>
      <c r="J221" s="1468"/>
      <c r="K221" s="1467"/>
      <c r="L221" s="1467"/>
      <c r="M221" s="1468"/>
      <c r="N221" s="1461"/>
      <c r="O221" s="1462" t="s">
        <v>5870</v>
      </c>
      <c r="P221" s="1463"/>
      <c r="Q221" s="1461"/>
      <c r="R221" s="1462" t="s">
        <v>5870</v>
      </c>
      <c r="S221" s="1463"/>
      <c r="T221" s="1461"/>
      <c r="U221" s="1462" t="s">
        <v>5867</v>
      </c>
      <c r="V221" s="1463"/>
      <c r="W221" s="1461"/>
      <c r="X221" s="1462" t="s">
        <v>5867</v>
      </c>
      <c r="Y221" s="1463"/>
    </row>
    <row r="222" spans="2:25">
      <c r="B222" s="1464"/>
      <c r="C222" s="202"/>
      <c r="D222" s="202"/>
      <c r="E222" s="202"/>
      <c r="F222" s="205"/>
      <c r="G222" s="1466" t="s">
        <v>5960</v>
      </c>
      <c r="H222" s="1467"/>
      <c r="I222" s="1467"/>
      <c r="J222" s="1468"/>
      <c r="K222" s="1467"/>
      <c r="L222" s="1467"/>
      <c r="M222" s="1468"/>
      <c r="N222" s="1461"/>
      <c r="O222" s="1462" t="s">
        <v>5870</v>
      </c>
      <c r="P222" s="1463"/>
      <c r="Q222" s="1461"/>
      <c r="R222" s="1462" t="s">
        <v>5870</v>
      </c>
      <c r="S222" s="1463"/>
      <c r="T222" s="1461"/>
      <c r="U222" s="1462" t="s">
        <v>5867</v>
      </c>
      <c r="V222" s="1463"/>
      <c r="W222" s="1461"/>
      <c r="X222" s="1462" t="s">
        <v>5867</v>
      </c>
      <c r="Y222" s="1463"/>
    </row>
    <row r="223" spans="2:25">
      <c r="B223" s="1457" t="s">
        <v>5961</v>
      </c>
      <c r="C223" s="1458"/>
      <c r="D223" s="1458"/>
      <c r="E223" s="1458"/>
      <c r="F223" s="1460"/>
      <c r="G223" s="1466" t="s">
        <v>5962</v>
      </c>
      <c r="H223" s="1467"/>
      <c r="I223" s="1467"/>
      <c r="J223" s="1468"/>
      <c r="K223" s="1467"/>
      <c r="L223" s="1467"/>
      <c r="M223" s="1468"/>
      <c r="N223" s="1461"/>
      <c r="O223" s="1462" t="s">
        <v>5870</v>
      </c>
      <c r="P223" s="1463"/>
      <c r="Q223" s="1461"/>
      <c r="R223" s="1462" t="s">
        <v>5870</v>
      </c>
      <c r="S223" s="1463"/>
      <c r="T223" s="1461"/>
      <c r="U223" s="1462" t="s">
        <v>5867</v>
      </c>
      <c r="V223" s="1463"/>
      <c r="W223" s="1461"/>
      <c r="X223" s="1462" t="s">
        <v>5867</v>
      </c>
      <c r="Y223" s="1463"/>
    </row>
    <row r="224" spans="2:25">
      <c r="B224" s="1457" t="s">
        <v>5963</v>
      </c>
      <c r="C224" s="1458"/>
      <c r="D224" s="1458"/>
      <c r="E224" s="1458"/>
      <c r="F224" s="1460"/>
      <c r="G224" s="1466" t="s">
        <v>5529</v>
      </c>
      <c r="H224" s="1467"/>
      <c r="I224" s="1467"/>
      <c r="J224" s="1468"/>
      <c r="K224" s="1467"/>
      <c r="L224" s="1467"/>
      <c r="M224" s="1468"/>
      <c r="N224" s="1461"/>
      <c r="O224" s="1462" t="s">
        <v>5867</v>
      </c>
      <c r="P224" s="1463"/>
      <c r="Q224" s="1461"/>
      <c r="R224" s="1462" t="s">
        <v>5867</v>
      </c>
      <c r="S224" s="1463"/>
      <c r="T224" s="1461"/>
      <c r="U224" s="1462" t="s">
        <v>5867</v>
      </c>
      <c r="V224" s="1463"/>
      <c r="W224" s="1461"/>
      <c r="X224" s="1462" t="s">
        <v>5867</v>
      </c>
      <c r="Y224" s="1463"/>
    </row>
    <row r="225" spans="2:25">
      <c r="B225" s="1464"/>
      <c r="C225" s="202"/>
      <c r="D225" s="202"/>
      <c r="E225" s="202"/>
      <c r="F225" s="205"/>
      <c r="G225" s="1466" t="s">
        <v>5961</v>
      </c>
      <c r="H225" s="1467"/>
      <c r="I225" s="1467"/>
      <c r="J225" s="1468"/>
      <c r="K225" s="1467"/>
      <c r="L225" s="1467"/>
      <c r="M225" s="1468"/>
      <c r="N225" s="1461"/>
      <c r="O225" s="1462" t="s">
        <v>5870</v>
      </c>
      <c r="P225" s="1463"/>
      <c r="Q225" s="1461"/>
      <c r="R225" s="1462" t="s">
        <v>5870</v>
      </c>
      <c r="S225" s="1463"/>
      <c r="T225" s="1461"/>
      <c r="U225" s="1462" t="s">
        <v>5867</v>
      </c>
      <c r="V225" s="1463"/>
      <c r="W225" s="1461"/>
      <c r="X225" s="1462" t="s">
        <v>5867</v>
      </c>
      <c r="Y225" s="1463"/>
    </row>
    <row r="226" spans="2:25">
      <c r="B226" s="1464"/>
      <c r="C226" s="202"/>
      <c r="D226" s="202"/>
      <c r="E226" s="202"/>
      <c r="F226" s="205"/>
      <c r="G226" s="1466" t="s">
        <v>5964</v>
      </c>
      <c r="H226" s="1467"/>
      <c r="I226" s="1467"/>
      <c r="J226" s="1468"/>
      <c r="K226" s="1467"/>
      <c r="L226" s="1467"/>
      <c r="M226" s="1468"/>
      <c r="N226" s="1461"/>
      <c r="O226" s="1462" t="s">
        <v>5870</v>
      </c>
      <c r="P226" s="1463"/>
      <c r="Q226" s="1461"/>
      <c r="R226" s="1462" t="s">
        <v>5870</v>
      </c>
      <c r="S226" s="1463"/>
      <c r="T226" s="1461"/>
      <c r="U226" s="1462" t="s">
        <v>5867</v>
      </c>
      <c r="V226" s="1463"/>
      <c r="W226" s="1461"/>
      <c r="X226" s="1462" t="s">
        <v>5867</v>
      </c>
      <c r="Y226" s="1463"/>
    </row>
    <row r="227" spans="2:25">
      <c r="B227" s="1464"/>
      <c r="C227" s="202"/>
      <c r="D227" s="202"/>
      <c r="E227" s="202"/>
      <c r="F227" s="205"/>
      <c r="G227" s="1466" t="s">
        <v>5965</v>
      </c>
      <c r="H227" s="1467"/>
      <c r="I227" s="1467"/>
      <c r="J227" s="1468"/>
      <c r="K227" s="1467"/>
      <c r="L227" s="1467"/>
      <c r="M227" s="1468"/>
      <c r="N227" s="1461"/>
      <c r="O227" s="1462" t="s">
        <v>5870</v>
      </c>
      <c r="P227" s="1463"/>
      <c r="Q227" s="1461"/>
      <c r="R227" s="1462" t="s">
        <v>5870</v>
      </c>
      <c r="S227" s="1463"/>
      <c r="T227" s="1461"/>
      <c r="U227" s="1462" t="s">
        <v>5867</v>
      </c>
      <c r="V227" s="1463"/>
      <c r="W227" s="1461"/>
      <c r="X227" s="1462" t="s">
        <v>5867</v>
      </c>
      <c r="Y227" s="1463"/>
    </row>
    <row r="228" spans="2:25">
      <c r="B228" s="1457" t="s">
        <v>5880</v>
      </c>
      <c r="C228" s="1458"/>
      <c r="D228" s="1458"/>
      <c r="E228" s="1458"/>
      <c r="F228" s="1460"/>
      <c r="G228" s="1466" t="s">
        <v>5966</v>
      </c>
      <c r="H228" s="1467"/>
      <c r="I228" s="1467"/>
      <c r="J228" s="1468"/>
      <c r="K228" s="1467"/>
      <c r="L228" s="1467"/>
      <c r="M228" s="1468"/>
      <c r="N228" s="1461"/>
      <c r="O228" s="1462" t="s">
        <v>5870</v>
      </c>
      <c r="P228" s="1463"/>
      <c r="Q228" s="1461"/>
      <c r="R228" s="1462" t="s">
        <v>5870</v>
      </c>
      <c r="S228" s="1463"/>
      <c r="T228" s="1461"/>
      <c r="U228" s="1462" t="s">
        <v>5867</v>
      </c>
      <c r="V228" s="1463"/>
      <c r="W228" s="1461"/>
      <c r="X228" s="1462" t="s">
        <v>5867</v>
      </c>
      <c r="Y228" s="1463"/>
    </row>
    <row r="229" spans="2:25">
      <c r="B229" s="1464"/>
      <c r="C229" s="202"/>
      <c r="D229" s="202"/>
      <c r="E229" s="202"/>
      <c r="F229" s="205"/>
      <c r="G229" s="1466" t="s">
        <v>5967</v>
      </c>
      <c r="H229" s="1467"/>
      <c r="I229" s="1467"/>
      <c r="J229" s="1468"/>
      <c r="K229" s="1467"/>
      <c r="L229" s="1467"/>
      <c r="M229" s="1468"/>
      <c r="N229" s="1461"/>
      <c r="O229" s="1462" t="s">
        <v>5870</v>
      </c>
      <c r="P229" s="1463"/>
      <c r="Q229" s="1461"/>
      <c r="R229" s="1462" t="s">
        <v>5870</v>
      </c>
      <c r="S229" s="1463"/>
      <c r="T229" s="1461"/>
      <c r="U229" s="1462" t="s">
        <v>5867</v>
      </c>
      <c r="V229" s="1463"/>
      <c r="W229" s="1461"/>
      <c r="X229" s="1462" t="s">
        <v>5867</v>
      </c>
      <c r="Y229" s="1463"/>
    </row>
    <row r="230" spans="2:25">
      <c r="B230" s="1457" t="s">
        <v>5968</v>
      </c>
      <c r="C230" s="1458"/>
      <c r="D230" s="1458"/>
      <c r="E230" s="1458"/>
      <c r="F230" s="1460"/>
      <c r="G230" s="1466" t="s">
        <v>5529</v>
      </c>
      <c r="H230" s="1467"/>
      <c r="I230" s="1467"/>
      <c r="J230" s="1468"/>
      <c r="K230" s="1467"/>
      <c r="L230" s="1467"/>
      <c r="M230" s="1468"/>
      <c r="N230" s="1461"/>
      <c r="O230" s="1462" t="s">
        <v>5867</v>
      </c>
      <c r="P230" s="1463"/>
      <c r="Q230" s="1461"/>
      <c r="R230" s="1462" t="s">
        <v>5867</v>
      </c>
      <c r="S230" s="1463"/>
      <c r="T230" s="1461"/>
      <c r="U230" s="1462" t="s">
        <v>5867</v>
      </c>
      <c r="V230" s="1463"/>
      <c r="W230" s="1461"/>
      <c r="X230" s="1462" t="s">
        <v>5867</v>
      </c>
      <c r="Y230" s="1463"/>
    </row>
    <row r="231" spans="2:25">
      <c r="B231" s="1464"/>
      <c r="C231" s="202"/>
      <c r="D231" s="202"/>
      <c r="E231" s="202"/>
      <c r="F231" s="205"/>
      <c r="G231" s="1466" t="s">
        <v>5969</v>
      </c>
      <c r="H231" s="1467"/>
      <c r="I231" s="1467"/>
      <c r="J231" s="1468"/>
      <c r="K231" s="1467"/>
      <c r="L231" s="1467"/>
      <c r="M231" s="1468"/>
      <c r="N231" s="1461"/>
      <c r="O231" s="1462" t="s">
        <v>5870</v>
      </c>
      <c r="P231" s="1463"/>
      <c r="Q231" s="1461"/>
      <c r="R231" s="1462" t="s">
        <v>5870</v>
      </c>
      <c r="S231" s="1463"/>
      <c r="T231" s="1461"/>
      <c r="U231" s="1462" t="s">
        <v>5867</v>
      </c>
      <c r="V231" s="1463"/>
      <c r="W231" s="1461"/>
      <c r="X231" s="1462" t="s">
        <v>5867</v>
      </c>
      <c r="Y231" s="1463"/>
    </row>
    <row r="232" spans="2:25">
      <c r="B232" s="1464"/>
      <c r="C232" s="202"/>
      <c r="D232" s="202"/>
      <c r="E232" s="202"/>
      <c r="F232" s="205"/>
      <c r="G232" s="1466" t="s">
        <v>5970</v>
      </c>
      <c r="H232" s="1467"/>
      <c r="I232" s="1467"/>
      <c r="J232" s="1468"/>
      <c r="K232" s="1467"/>
      <c r="L232" s="1467"/>
      <c r="M232" s="1468"/>
      <c r="N232" s="1461"/>
      <c r="O232" s="1462" t="s">
        <v>5870</v>
      </c>
      <c r="P232" s="1463"/>
      <c r="Q232" s="1461"/>
      <c r="R232" s="1462" t="s">
        <v>5870</v>
      </c>
      <c r="S232" s="1463"/>
      <c r="T232" s="1461"/>
      <c r="U232" s="1462" t="s">
        <v>5867</v>
      </c>
      <c r="V232" s="1463"/>
      <c r="W232" s="1461"/>
      <c r="X232" s="1462" t="s">
        <v>5867</v>
      </c>
      <c r="Y232" s="1463"/>
    </row>
    <row r="233" spans="2:25">
      <c r="B233" s="1464"/>
      <c r="C233" s="202"/>
      <c r="D233" s="202"/>
      <c r="E233" s="202"/>
      <c r="F233" s="205"/>
      <c r="G233" s="1466" t="s">
        <v>5962</v>
      </c>
      <c r="H233" s="1467"/>
      <c r="I233" s="1467"/>
      <c r="J233" s="1468"/>
      <c r="K233" s="1467"/>
      <c r="L233" s="1467"/>
      <c r="M233" s="1468"/>
      <c r="N233" s="1461"/>
      <c r="O233" s="1462" t="s">
        <v>5870</v>
      </c>
      <c r="P233" s="1463"/>
      <c r="Q233" s="1461"/>
      <c r="R233" s="1462" t="s">
        <v>5870</v>
      </c>
      <c r="S233" s="1463"/>
      <c r="T233" s="1461"/>
      <c r="U233" s="1462" t="s">
        <v>5867</v>
      </c>
      <c r="V233" s="1463"/>
      <c r="W233" s="1461"/>
      <c r="X233" s="1462" t="s">
        <v>5867</v>
      </c>
      <c r="Y233" s="1463"/>
    </row>
    <row r="234" spans="2:25">
      <c r="B234" s="1457" t="s">
        <v>5880</v>
      </c>
      <c r="C234" s="1458"/>
      <c r="D234" s="1458"/>
      <c r="E234" s="1458"/>
      <c r="F234" s="1460"/>
      <c r="G234" s="1466" t="s">
        <v>5971</v>
      </c>
      <c r="H234" s="1467"/>
      <c r="I234" s="1467"/>
      <c r="J234" s="1468"/>
      <c r="K234" s="1467"/>
      <c r="L234" s="1467"/>
      <c r="M234" s="1468"/>
      <c r="N234" s="1461"/>
      <c r="O234" s="1462" t="s">
        <v>5870</v>
      </c>
      <c r="P234" s="1463"/>
      <c r="Q234" s="1461"/>
      <c r="R234" s="1462" t="s">
        <v>5870</v>
      </c>
      <c r="S234" s="1463"/>
      <c r="T234" s="1461"/>
      <c r="U234" s="1462" t="s">
        <v>5867</v>
      </c>
      <c r="V234" s="1463"/>
      <c r="W234" s="1461"/>
      <c r="X234" s="1462" t="s">
        <v>5867</v>
      </c>
      <c r="Y234" s="1463"/>
    </row>
    <row r="235" spans="2:25">
      <c r="B235" s="1464"/>
      <c r="C235" s="202"/>
      <c r="D235" s="202"/>
      <c r="E235" s="202"/>
      <c r="F235" s="205"/>
      <c r="G235" s="1466" t="s">
        <v>5884</v>
      </c>
      <c r="H235" s="1467"/>
      <c r="I235" s="1467"/>
      <c r="J235" s="1468"/>
      <c r="K235" s="1467"/>
      <c r="L235" s="1467"/>
      <c r="M235" s="1468"/>
      <c r="N235" s="1461"/>
      <c r="O235" s="1462" t="s">
        <v>5870</v>
      </c>
      <c r="P235" s="1463"/>
      <c r="Q235" s="1461"/>
      <c r="R235" s="1462" t="s">
        <v>5870</v>
      </c>
      <c r="S235" s="1463"/>
      <c r="T235" s="1461"/>
      <c r="U235" s="1462" t="s">
        <v>5867</v>
      </c>
      <c r="V235" s="1463"/>
      <c r="W235" s="1461"/>
      <c r="X235" s="1462" t="s">
        <v>5867</v>
      </c>
      <c r="Y235" s="1463"/>
    </row>
    <row r="236" spans="2:25">
      <c r="B236" s="1464"/>
      <c r="C236" s="202"/>
      <c r="D236" s="202"/>
      <c r="E236" s="202"/>
      <c r="F236" s="205"/>
      <c r="G236" s="1466" t="s">
        <v>5972</v>
      </c>
      <c r="H236" s="1467"/>
      <c r="I236" s="1467"/>
      <c r="J236" s="1468"/>
      <c r="K236" s="1467"/>
      <c r="L236" s="1467"/>
      <c r="M236" s="1468"/>
      <c r="N236" s="1461"/>
      <c r="O236" s="1462" t="s">
        <v>5870</v>
      </c>
      <c r="P236" s="1463"/>
      <c r="Q236" s="1461"/>
      <c r="R236" s="1462" t="s">
        <v>5870</v>
      </c>
      <c r="S236" s="1463"/>
      <c r="T236" s="1461"/>
      <c r="U236" s="1462" t="s">
        <v>5870</v>
      </c>
      <c r="V236" s="1463"/>
      <c r="W236" s="1461"/>
      <c r="X236" s="1462" t="s">
        <v>5870</v>
      </c>
      <c r="Y236" s="1463"/>
    </row>
    <row r="237" spans="2:25">
      <c r="B237" s="1469"/>
      <c r="C237" s="209"/>
      <c r="D237" s="209"/>
      <c r="E237" s="209"/>
      <c r="F237" s="210"/>
      <c r="G237" s="1466"/>
      <c r="H237" s="1467"/>
      <c r="I237" s="1467"/>
      <c r="J237" s="1468"/>
      <c r="K237" s="1467"/>
      <c r="L237" s="1467"/>
      <c r="M237" s="1468"/>
      <c r="N237" s="1461"/>
      <c r="O237" s="1462"/>
      <c r="P237" s="1463"/>
      <c r="Q237" s="1461"/>
      <c r="R237" s="1462"/>
      <c r="S237" s="1463"/>
      <c r="T237" s="1461"/>
      <c r="U237" s="1462"/>
      <c r="V237" s="1463"/>
      <c r="W237" s="1461"/>
      <c r="X237" s="1462"/>
      <c r="Y237" s="1463"/>
    </row>
    <row r="240" spans="2:25">
      <c r="B240" t="s">
        <v>5973</v>
      </c>
    </row>
    <row r="241" spans="2:25">
      <c r="B241" s="1445"/>
      <c r="C241" s="1446"/>
      <c r="D241" s="1446"/>
      <c r="E241" s="1446"/>
      <c r="F241" s="1446"/>
      <c r="G241" s="1446"/>
      <c r="H241" s="1446"/>
      <c r="I241" s="1446"/>
      <c r="J241" s="1447" t="s">
        <v>1124</v>
      </c>
      <c r="K241" s="1446"/>
      <c r="L241" s="1446"/>
      <c r="M241" s="1447"/>
      <c r="N241" s="1448"/>
      <c r="O241" s="1449" t="s">
        <v>1138</v>
      </c>
      <c r="P241" s="1450"/>
      <c r="Q241" s="1448"/>
      <c r="R241" s="1449" t="s">
        <v>1141</v>
      </c>
      <c r="S241" s="1450"/>
      <c r="T241" s="1448"/>
      <c r="U241" s="1449" t="s">
        <v>1143</v>
      </c>
      <c r="V241" s="1450"/>
      <c r="W241" s="1448"/>
      <c r="X241" s="1449" t="s">
        <v>1145</v>
      </c>
      <c r="Y241" s="1450"/>
    </row>
    <row r="242" spans="2:25">
      <c r="B242" s="1451" t="s">
        <v>2204</v>
      </c>
      <c r="C242" s="1452"/>
      <c r="D242" s="1452"/>
      <c r="E242" s="1452"/>
      <c r="F242" s="1452"/>
      <c r="G242" s="1452"/>
      <c r="H242" s="1452"/>
      <c r="I242" s="1452"/>
      <c r="J242" s="1453"/>
      <c r="K242" s="1452"/>
      <c r="L242" s="1452"/>
      <c r="M242" s="1453"/>
      <c r="N242" s="1454"/>
      <c r="O242" s="1455"/>
      <c r="P242" s="1456"/>
      <c r="Q242" s="1454"/>
      <c r="R242" s="1455"/>
      <c r="S242" s="1456"/>
      <c r="T242" s="1454"/>
      <c r="U242" s="1455"/>
      <c r="V242" s="1456"/>
      <c r="W242" s="1454"/>
      <c r="X242" s="1455"/>
      <c r="Y242" s="1456"/>
    </row>
    <row r="243" spans="2:25">
      <c r="B243" s="1464" t="s">
        <v>5974</v>
      </c>
      <c r="C243" s="202"/>
      <c r="D243" s="202"/>
      <c r="E243" s="202"/>
      <c r="F243" s="205"/>
      <c r="G243" s="1466" t="s">
        <v>1795</v>
      </c>
      <c r="H243" s="1467"/>
      <c r="I243" s="1467"/>
      <c r="J243" s="1468"/>
      <c r="K243" s="1467"/>
      <c r="L243" s="1467"/>
      <c r="M243" s="1468"/>
      <c r="N243" s="1461"/>
      <c r="O243" s="1462" t="s">
        <v>5867</v>
      </c>
      <c r="P243" s="1463"/>
      <c r="Q243" s="1461"/>
      <c r="R243" s="1462" t="s">
        <v>5867</v>
      </c>
      <c r="S243" s="1463"/>
      <c r="T243" s="1461"/>
      <c r="U243" s="1462" t="s">
        <v>5867</v>
      </c>
      <c r="V243" s="1463"/>
      <c r="W243" s="1461"/>
      <c r="X243" s="1462" t="s">
        <v>5867</v>
      </c>
      <c r="Y243" s="1463"/>
    </row>
    <row r="244" spans="2:25">
      <c r="B244" s="1464"/>
      <c r="C244" s="202"/>
      <c r="D244" s="202"/>
      <c r="E244" s="202"/>
      <c r="F244" s="205"/>
      <c r="G244" s="1466" t="s">
        <v>1167</v>
      </c>
      <c r="H244" s="1467"/>
      <c r="I244" s="1467"/>
      <c r="J244" s="1468"/>
      <c r="K244" s="1467"/>
      <c r="L244" s="1467"/>
      <c r="M244" s="1468"/>
      <c r="N244" s="1461"/>
      <c r="O244" s="1462" t="s">
        <v>5867</v>
      </c>
      <c r="P244" s="1463"/>
      <c r="Q244" s="1461"/>
      <c r="R244" s="1462" t="s">
        <v>5867</v>
      </c>
      <c r="S244" s="1463"/>
      <c r="T244" s="1461"/>
      <c r="U244" s="1462" t="s">
        <v>5867</v>
      </c>
      <c r="V244" s="1463"/>
      <c r="W244" s="1461"/>
      <c r="X244" s="1462" t="s">
        <v>5867</v>
      </c>
      <c r="Y244" s="1463"/>
    </row>
    <row r="245" spans="2:25">
      <c r="B245" s="1464"/>
      <c r="C245" s="202"/>
      <c r="D245" s="202"/>
      <c r="E245" s="202"/>
      <c r="F245" s="205"/>
      <c r="G245" s="1466" t="s">
        <v>5919</v>
      </c>
      <c r="H245" s="1467"/>
      <c r="I245" s="1467"/>
      <c r="J245" s="1468"/>
      <c r="K245" s="1467"/>
      <c r="L245" s="1467"/>
      <c r="M245" s="1468"/>
      <c r="N245" s="1461"/>
      <c r="O245" s="1462" t="s">
        <v>5867</v>
      </c>
      <c r="P245" s="1463"/>
      <c r="Q245" s="1461"/>
      <c r="R245" s="1462" t="s">
        <v>5867</v>
      </c>
      <c r="S245" s="1463"/>
      <c r="T245" s="1461"/>
      <c r="U245" s="1462" t="s">
        <v>5867</v>
      </c>
      <c r="V245" s="1463"/>
      <c r="W245" s="1461"/>
      <c r="X245" s="1462" t="s">
        <v>5867</v>
      </c>
      <c r="Y245" s="1463"/>
    </row>
    <row r="246" spans="2:25">
      <c r="B246" s="1457" t="s">
        <v>5963</v>
      </c>
      <c r="C246" s="1458"/>
      <c r="D246" s="1458"/>
      <c r="E246" s="1458"/>
      <c r="F246" s="1460"/>
      <c r="G246" s="1466" t="s">
        <v>5921</v>
      </c>
      <c r="H246" s="1467"/>
      <c r="I246" s="1467"/>
      <c r="J246" s="1468"/>
      <c r="K246" s="1467"/>
      <c r="L246" s="1467"/>
      <c r="M246" s="1468"/>
      <c r="N246" s="1461"/>
      <c r="O246" s="1462" t="s">
        <v>5870</v>
      </c>
      <c r="P246" s="1463"/>
      <c r="Q246" s="1461"/>
      <c r="R246" s="1462" t="s">
        <v>5870</v>
      </c>
      <c r="S246" s="1463"/>
      <c r="T246" s="1461"/>
      <c r="U246" s="1462" t="s">
        <v>5867</v>
      </c>
      <c r="V246" s="1463"/>
      <c r="W246" s="1461"/>
      <c r="X246" s="1462" t="s">
        <v>5867</v>
      </c>
      <c r="Y246" s="1463"/>
    </row>
    <row r="247" spans="2:25">
      <c r="B247" s="1464"/>
      <c r="C247" s="202"/>
      <c r="D247" s="202"/>
      <c r="E247" s="202"/>
      <c r="F247" s="205"/>
      <c r="G247" s="1466" t="s">
        <v>5922</v>
      </c>
      <c r="H247" s="1467"/>
      <c r="I247" s="1467"/>
      <c r="J247" s="1468"/>
      <c r="K247" s="1467"/>
      <c r="L247" s="1467"/>
      <c r="M247" s="1468"/>
      <c r="N247" s="1461"/>
      <c r="O247" s="1462" t="s">
        <v>5867</v>
      </c>
      <c r="P247" s="1463"/>
      <c r="Q247" s="1461"/>
      <c r="R247" s="1462" t="s">
        <v>5867</v>
      </c>
      <c r="S247" s="1463"/>
      <c r="T247" s="1461"/>
      <c r="U247" s="1462" t="s">
        <v>5867</v>
      </c>
      <c r="V247" s="1463"/>
      <c r="W247" s="1461"/>
      <c r="X247" s="1462" t="s">
        <v>5867</v>
      </c>
      <c r="Y247" s="1463"/>
    </row>
    <row r="248" spans="2:25">
      <c r="B248" s="1464"/>
      <c r="C248" s="202"/>
      <c r="D248" s="202"/>
      <c r="E248" s="202"/>
      <c r="F248" s="205"/>
      <c r="G248" s="1466" t="s">
        <v>5961</v>
      </c>
      <c r="H248" s="1467"/>
      <c r="I248" s="1467"/>
      <c r="J248" s="1468"/>
      <c r="K248" s="1467"/>
      <c r="L248" s="1467"/>
      <c r="M248" s="1468"/>
      <c r="N248" s="1461"/>
      <c r="O248" s="1462" t="s">
        <v>5870</v>
      </c>
      <c r="P248" s="1463"/>
      <c r="Q248" s="1461"/>
      <c r="R248" s="1462" t="s">
        <v>5870</v>
      </c>
      <c r="S248" s="1463"/>
      <c r="T248" s="1461"/>
      <c r="U248" s="1462" t="s">
        <v>5867</v>
      </c>
      <c r="V248" s="1463"/>
      <c r="W248" s="1461"/>
      <c r="X248" s="1462" t="s">
        <v>5867</v>
      </c>
      <c r="Y248" s="1463"/>
    </row>
    <row r="249" spans="2:25">
      <c r="B249" s="1464"/>
      <c r="C249" s="202"/>
      <c r="D249" s="202"/>
      <c r="E249" s="202"/>
      <c r="F249" s="205"/>
      <c r="G249" s="1466" t="s">
        <v>5975</v>
      </c>
      <c r="H249" s="1467"/>
      <c r="I249" s="1467"/>
      <c r="J249" s="1468"/>
      <c r="K249" s="1467"/>
      <c r="L249" s="1467"/>
      <c r="M249" s="1468"/>
      <c r="N249" s="1461"/>
      <c r="O249" s="1462" t="s">
        <v>5870</v>
      </c>
      <c r="P249" s="1463"/>
      <c r="Q249" s="1461"/>
      <c r="R249" s="1462" t="s">
        <v>5870</v>
      </c>
      <c r="S249" s="1463"/>
      <c r="T249" s="1461"/>
      <c r="U249" s="1462" t="s">
        <v>5867</v>
      </c>
      <c r="V249" s="1463"/>
      <c r="W249" s="1461"/>
      <c r="X249" s="1462" t="s">
        <v>5867</v>
      </c>
      <c r="Y249" s="1463"/>
    </row>
    <row r="250" spans="2:25">
      <c r="B250" s="1464"/>
      <c r="C250" s="202"/>
      <c r="D250" s="202"/>
      <c r="E250" s="202"/>
      <c r="F250" s="205"/>
      <c r="G250" s="1466" t="s">
        <v>5976</v>
      </c>
      <c r="H250" s="1467"/>
      <c r="I250" s="1467"/>
      <c r="J250" s="1468"/>
      <c r="K250" s="1467"/>
      <c r="L250" s="1467"/>
      <c r="M250" s="1468"/>
      <c r="N250" s="1461"/>
      <c r="O250" s="1462" t="s">
        <v>5870</v>
      </c>
      <c r="P250" s="1463"/>
      <c r="Q250" s="1461"/>
      <c r="R250" s="1462" t="s">
        <v>5870</v>
      </c>
      <c r="S250" s="1463"/>
      <c r="T250" s="1461"/>
      <c r="U250" s="1462" t="s">
        <v>5867</v>
      </c>
      <c r="V250" s="1463"/>
      <c r="W250" s="1461"/>
      <c r="X250" s="1462" t="s">
        <v>5867</v>
      </c>
      <c r="Y250" s="1463"/>
    </row>
    <row r="251" spans="2:25">
      <c r="B251" s="1457" t="s">
        <v>5880</v>
      </c>
      <c r="C251" s="1458"/>
      <c r="D251" s="1458"/>
      <c r="E251" s="1458"/>
      <c r="F251" s="1460"/>
      <c r="G251" s="1466" t="s">
        <v>5918</v>
      </c>
      <c r="H251" s="1467"/>
      <c r="I251" s="1467"/>
      <c r="J251" s="1468"/>
      <c r="K251" s="1467"/>
      <c r="L251" s="1467"/>
      <c r="M251" s="1468"/>
      <c r="N251" s="1461"/>
      <c r="O251" s="1462" t="s">
        <v>5870</v>
      </c>
      <c r="P251" s="1463"/>
      <c r="Q251" s="1461"/>
      <c r="R251" s="1462" t="s">
        <v>5870</v>
      </c>
      <c r="S251" s="1463"/>
      <c r="T251" s="1461"/>
      <c r="U251" s="1462" t="s">
        <v>5867</v>
      </c>
      <c r="V251" s="1463"/>
      <c r="W251" s="1461"/>
      <c r="X251" s="1462" t="s">
        <v>5867</v>
      </c>
      <c r="Y251" s="1463"/>
    </row>
    <row r="252" spans="2:25">
      <c r="B252" s="1464"/>
      <c r="C252" s="202"/>
      <c r="D252" s="202"/>
      <c r="E252" s="202"/>
      <c r="F252" s="205"/>
      <c r="G252" s="1466" t="s">
        <v>5971</v>
      </c>
      <c r="H252" s="1467"/>
      <c r="I252" s="1467"/>
      <c r="J252" s="1468"/>
      <c r="K252" s="1467"/>
      <c r="L252" s="1467"/>
      <c r="M252" s="1468"/>
      <c r="N252" s="1461"/>
      <c r="O252" s="1462" t="s">
        <v>5870</v>
      </c>
      <c r="P252" s="1463"/>
      <c r="Q252" s="1461"/>
      <c r="R252" s="1462" t="s">
        <v>5870</v>
      </c>
      <c r="S252" s="1463"/>
      <c r="T252" s="1461"/>
      <c r="U252" s="1462" t="s">
        <v>5867</v>
      </c>
      <c r="V252" s="1463"/>
      <c r="W252" s="1461"/>
      <c r="X252" s="1462" t="s">
        <v>5867</v>
      </c>
      <c r="Y252" s="1463"/>
    </row>
    <row r="253" spans="2:25">
      <c r="B253" s="1464"/>
      <c r="C253" s="202"/>
      <c r="D253" s="202"/>
      <c r="E253" s="202"/>
      <c r="F253" s="205"/>
      <c r="G253" s="1466" t="s">
        <v>5884</v>
      </c>
      <c r="H253" s="1467"/>
      <c r="I253" s="1467"/>
      <c r="J253" s="1468"/>
      <c r="K253" s="1467"/>
      <c r="L253" s="1467"/>
      <c r="M253" s="1468"/>
      <c r="N253" s="1461"/>
      <c r="O253" s="1462" t="s">
        <v>5870</v>
      </c>
      <c r="P253" s="1463"/>
      <c r="Q253" s="1461"/>
      <c r="R253" s="1462" t="s">
        <v>5870</v>
      </c>
      <c r="S253" s="1463"/>
      <c r="T253" s="1461"/>
      <c r="U253" s="1462" t="s">
        <v>5867</v>
      </c>
      <c r="V253" s="1463"/>
      <c r="W253" s="1461"/>
      <c r="X253" s="1462" t="s">
        <v>5867</v>
      </c>
      <c r="Y253" s="1463"/>
    </row>
    <row r="254" spans="2:25">
      <c r="B254" s="1464"/>
      <c r="C254" s="202"/>
      <c r="D254" s="202"/>
      <c r="E254" s="202"/>
      <c r="F254" s="205"/>
      <c r="G254" s="1466" t="s">
        <v>5977</v>
      </c>
      <c r="H254" s="1467"/>
      <c r="I254" s="1467"/>
      <c r="J254" s="1468"/>
      <c r="K254" s="1467"/>
      <c r="L254" s="1467"/>
      <c r="M254" s="1468"/>
      <c r="N254" s="1461"/>
      <c r="O254" s="1462" t="s">
        <v>5870</v>
      </c>
      <c r="P254" s="1463"/>
      <c r="Q254" s="1461"/>
      <c r="R254" s="1462" t="s">
        <v>5870</v>
      </c>
      <c r="S254" s="1463"/>
      <c r="T254" s="1461"/>
      <c r="U254" s="1462" t="s">
        <v>5870</v>
      </c>
      <c r="V254" s="1463"/>
      <c r="W254" s="1461"/>
      <c r="X254" s="1462" t="s">
        <v>5867</v>
      </c>
      <c r="Y254" s="1463"/>
    </row>
    <row r="255" spans="2:25">
      <c r="B255" s="1469"/>
      <c r="C255" s="209"/>
      <c r="D255" s="209"/>
      <c r="E255" s="209"/>
      <c r="F255" s="210"/>
      <c r="G255" s="1466"/>
      <c r="H255" s="1467"/>
      <c r="I255" s="1467"/>
      <c r="J255" s="1468"/>
      <c r="K255" s="1467"/>
      <c r="L255" s="1467"/>
      <c r="M255" s="1468"/>
      <c r="N255" s="1461"/>
      <c r="O255" s="1462"/>
      <c r="P255" s="1463"/>
      <c r="Q255" s="1461"/>
      <c r="R255" s="1462"/>
      <c r="S255" s="1463"/>
      <c r="T255" s="1461"/>
      <c r="U255" s="1462"/>
      <c r="V255" s="1463"/>
      <c r="W255" s="1461"/>
      <c r="X255" s="1462"/>
      <c r="Y255" s="1463"/>
    </row>
  </sheetData>
  <phoneticPr fontId="12"/>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7CA0-1DCA-4BEF-B03D-CD5FF524651D}">
  <sheetPr codeName="Sheet15">
    <pageSetUpPr fitToPage="1"/>
  </sheetPr>
  <dimension ref="A1:BM63"/>
  <sheetViews>
    <sheetView showGridLines="0" showZeros="0" view="pageBreakPreview" zoomScale="85" zoomScaleNormal="85" zoomScaleSheetLayoutView="85" workbookViewId="0">
      <pane ySplit="4" topLeftCell="A5" activePane="bottomLeft" state="frozen"/>
      <selection sqref="A1:J3"/>
      <selection pane="bottomLeft" activeCell="AE23" sqref="AE23"/>
    </sheetView>
  </sheetViews>
  <sheetFormatPr defaultColWidth="2.125" defaultRowHeight="15.75" customHeight="1"/>
  <cols>
    <col min="1" max="2" width="2.125" style="23" customWidth="1"/>
    <col min="3" max="3" width="2.375" style="24" customWidth="1"/>
    <col min="4" max="4" width="2.125" style="24" customWidth="1"/>
    <col min="5" max="5" width="3" style="24" customWidth="1"/>
    <col min="6" max="9" width="2.125" style="23" customWidth="1"/>
    <col min="10" max="10" width="2.125" style="24" customWidth="1"/>
    <col min="11" max="16" width="2.125" style="23" customWidth="1"/>
    <col min="17" max="17" width="2.125" style="25" customWidth="1"/>
    <col min="18" max="29" width="2.125" style="23" customWidth="1"/>
    <col min="30" max="30" width="3.5" style="23" customWidth="1"/>
    <col min="31" max="66" width="2.125" style="23" customWidth="1"/>
    <col min="67" max="16384" width="2.125" style="23"/>
  </cols>
  <sheetData>
    <row r="1" spans="1:65" s="4" customFormat="1" ht="15.75" customHeight="1">
      <c r="A1" s="2023" t="str">
        <f>表紙!A54</f>
        <v>Webシステム</v>
      </c>
      <c r="B1" s="2024"/>
      <c r="C1" s="2024"/>
      <c r="D1" s="2024"/>
      <c r="E1" s="2024"/>
      <c r="F1" s="2024"/>
      <c r="G1" s="2024"/>
      <c r="H1" s="2024"/>
      <c r="I1" s="2024"/>
      <c r="J1" s="2025"/>
      <c r="K1" s="1988" t="s">
        <v>133</v>
      </c>
      <c r="L1" s="1989"/>
      <c r="M1" s="1989"/>
      <c r="N1" s="1989"/>
      <c r="O1" s="1989"/>
      <c r="P1" s="1989"/>
      <c r="Q1" s="1989"/>
      <c r="R1" s="1989"/>
      <c r="S1" s="1989"/>
      <c r="T1" s="1990"/>
      <c r="U1" s="1991" t="s">
        <v>150</v>
      </c>
      <c r="V1" s="1992"/>
      <c r="W1" s="1992"/>
      <c r="X1" s="1992"/>
      <c r="Y1" s="1993"/>
      <c r="Z1" s="1994" t="str">
        <f>表紙!$AJ$63</f>
        <v>MS</v>
      </c>
      <c r="AA1" s="1995"/>
      <c r="AB1" s="1995"/>
      <c r="AC1" s="1995"/>
      <c r="AD1" s="1996"/>
      <c r="AE1" s="1997" t="s">
        <v>136</v>
      </c>
      <c r="AF1" s="1998"/>
      <c r="AG1" s="1998"/>
      <c r="AH1" s="1998"/>
      <c r="AI1" s="1999"/>
      <c r="AJ1" s="2000" t="str">
        <f>表紙!$AX$63</f>
        <v>見積管理</v>
      </c>
      <c r="AK1" s="2001"/>
      <c r="AL1" s="2001"/>
      <c r="AM1" s="2001"/>
      <c r="AN1" s="2001"/>
      <c r="AO1" s="2001"/>
      <c r="AP1" s="2001"/>
      <c r="AQ1" s="2001"/>
      <c r="AR1" s="2002"/>
      <c r="AS1" s="2032" t="s">
        <v>101</v>
      </c>
      <c r="AT1" s="2032"/>
      <c r="AU1" s="2032"/>
      <c r="AV1" s="2032"/>
      <c r="AW1" s="2032"/>
      <c r="AX1" s="2032"/>
      <c r="AY1" s="2032"/>
      <c r="AZ1" s="2033" t="s">
        <v>124</v>
      </c>
      <c r="BA1" s="1998"/>
      <c r="BB1" s="1998"/>
      <c r="BC1" s="1998"/>
      <c r="BD1" s="1998"/>
      <c r="BE1" s="1999"/>
      <c r="BF1" s="2033" t="s">
        <v>151</v>
      </c>
      <c r="BG1" s="1998"/>
      <c r="BH1" s="1998"/>
      <c r="BI1" s="1998"/>
      <c r="BJ1" s="1998"/>
      <c r="BK1" s="2034"/>
    </row>
    <row r="2" spans="1:65" s="4" customFormat="1" ht="15.75" customHeight="1">
      <c r="A2" s="2026"/>
      <c r="B2" s="2027"/>
      <c r="C2" s="2027"/>
      <c r="D2" s="2027"/>
      <c r="E2" s="2027"/>
      <c r="F2" s="2027"/>
      <c r="G2" s="2027"/>
      <c r="H2" s="2027"/>
      <c r="I2" s="2027"/>
      <c r="J2" s="2028"/>
      <c r="K2" s="2035" t="str">
        <f>表紙!O64</f>
        <v>アドオン設計書</v>
      </c>
      <c r="L2" s="1952"/>
      <c r="M2" s="1952"/>
      <c r="N2" s="1952"/>
      <c r="O2" s="1952"/>
      <c r="P2" s="1952"/>
      <c r="Q2" s="1952"/>
      <c r="R2" s="1952"/>
      <c r="S2" s="1952"/>
      <c r="T2" s="1953"/>
      <c r="U2" s="2036" t="s">
        <v>152</v>
      </c>
      <c r="V2" s="2037"/>
      <c r="W2" s="2037"/>
      <c r="X2" s="2037"/>
      <c r="Y2" s="2038"/>
      <c r="Z2" s="2039" t="str">
        <f>表紙!$AJ$64</f>
        <v>MSBB</v>
      </c>
      <c r="AA2" s="2040"/>
      <c r="AB2" s="2040"/>
      <c r="AC2" s="2040"/>
      <c r="AD2" s="2041"/>
      <c r="AE2" s="2042" t="s">
        <v>143</v>
      </c>
      <c r="AF2" s="2043"/>
      <c r="AG2" s="2043"/>
      <c r="AH2" s="2043"/>
      <c r="AI2" s="2044"/>
      <c r="AJ2" s="2045" t="str">
        <f>表紙!$AX$64</f>
        <v>Webシステム</v>
      </c>
      <c r="AK2" s="2046"/>
      <c r="AL2" s="2046"/>
      <c r="AM2" s="2046"/>
      <c r="AN2" s="2046"/>
      <c r="AO2" s="2046"/>
      <c r="AP2" s="2046"/>
      <c r="AQ2" s="2046"/>
      <c r="AR2" s="2047"/>
      <c r="AS2" s="1985" t="str">
        <f>表紙!$BL$64</f>
        <v>M7-US-1140</v>
      </c>
      <c r="AT2" s="1986"/>
      <c r="AU2" s="1986"/>
      <c r="AV2" s="1986"/>
      <c r="AW2" s="1986"/>
      <c r="AX2" s="1986"/>
      <c r="AY2" s="1986"/>
      <c r="AZ2" s="1951" t="str">
        <f>表紙!$BU$64</f>
        <v>7.0.2</v>
      </c>
      <c r="BA2" s="1952"/>
      <c r="BB2" s="1952"/>
      <c r="BC2" s="1952"/>
      <c r="BD2" s="1952"/>
      <c r="BE2" s="1953"/>
      <c r="BF2" s="1982">
        <f>表紙!$CB$64</f>
        <v>7</v>
      </c>
      <c r="BG2" s="1952"/>
      <c r="BH2" s="1952"/>
      <c r="BI2" s="1952"/>
      <c r="BJ2" s="1952"/>
      <c r="BK2" s="1983"/>
    </row>
    <row r="3" spans="1:65" s="4" customFormat="1" ht="15.75" customHeight="1" thickBot="1">
      <c r="A3" s="2029"/>
      <c r="B3" s="2030"/>
      <c r="C3" s="2030"/>
      <c r="D3" s="2030"/>
      <c r="E3" s="2030"/>
      <c r="F3" s="2030"/>
      <c r="G3" s="2030"/>
      <c r="H3" s="2030"/>
      <c r="I3" s="2030"/>
      <c r="J3" s="2031"/>
      <c r="K3" s="2009" t="str">
        <f ca="1">RIGHT(CELL("filename",$A$1),LEN(CELL("filename",$A$1))-FIND("]",CELL("filename",$A$1)))</f>
        <v>処理・サービス関連図</v>
      </c>
      <c r="L3" s="2010"/>
      <c r="M3" s="2010"/>
      <c r="N3" s="2010"/>
      <c r="O3" s="2010"/>
      <c r="P3" s="2010"/>
      <c r="Q3" s="2010"/>
      <c r="R3" s="2010"/>
      <c r="S3" s="2010"/>
      <c r="T3" s="2011"/>
      <c r="U3" s="2012" t="s">
        <v>147</v>
      </c>
      <c r="V3" s="2013"/>
      <c r="W3" s="2013"/>
      <c r="X3" s="2013"/>
      <c r="Y3" s="2014"/>
      <c r="Z3" s="2015" t="str">
        <f>表紙!$AJ$65</f>
        <v>MSBBPA070</v>
      </c>
      <c r="AA3" s="2016"/>
      <c r="AB3" s="2016"/>
      <c r="AC3" s="2016"/>
      <c r="AD3" s="2016"/>
      <c r="AE3" s="2017" t="str">
        <f>表紙!$AQ$65</f>
        <v>Web受注入力</v>
      </c>
      <c r="AF3" s="2018"/>
      <c r="AG3" s="2018"/>
      <c r="AH3" s="2018"/>
      <c r="AI3" s="2018"/>
      <c r="AJ3" s="2018"/>
      <c r="AK3" s="2018"/>
      <c r="AL3" s="2018"/>
      <c r="AM3" s="2018"/>
      <c r="AN3" s="2018"/>
      <c r="AO3" s="2018"/>
      <c r="AP3" s="2018"/>
      <c r="AQ3" s="2018"/>
      <c r="AR3" s="2019"/>
      <c r="AS3" s="1987"/>
      <c r="AT3" s="1987"/>
      <c r="AU3" s="1987"/>
      <c r="AV3" s="1987"/>
      <c r="AW3" s="1987"/>
      <c r="AX3" s="1987"/>
      <c r="AY3" s="1987"/>
      <c r="AZ3" s="1954"/>
      <c r="BA3" s="1955"/>
      <c r="BB3" s="1955"/>
      <c r="BC3" s="1955"/>
      <c r="BD3" s="1955"/>
      <c r="BE3" s="1956"/>
      <c r="BF3" s="1954"/>
      <c r="BG3" s="1955"/>
      <c r="BH3" s="1955"/>
      <c r="BI3" s="1955"/>
      <c r="BJ3" s="1955"/>
      <c r="BK3" s="1984"/>
    </row>
    <row r="4" spans="1:65" s="4" customFormat="1" ht="6.75" customHeight="1">
      <c r="B4" s="5"/>
      <c r="C4" s="6"/>
      <c r="D4" s="6"/>
      <c r="E4" s="6"/>
      <c r="F4" s="7"/>
      <c r="G4" s="7"/>
      <c r="H4" s="7"/>
      <c r="I4" s="7"/>
      <c r="J4" s="6"/>
      <c r="K4" s="7"/>
      <c r="L4" s="7"/>
      <c r="M4" s="7"/>
      <c r="N4" s="7"/>
      <c r="O4" s="7"/>
      <c r="P4" s="7"/>
      <c r="Q4" s="8"/>
    </row>
    <row r="7" spans="1:65" ht="15.75" customHeight="1">
      <c r="C7" s="177" t="s">
        <v>1778</v>
      </c>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row>
    <row r="8" spans="1:65" ht="15.75" customHeight="1">
      <c r="C8" s="28"/>
      <c r="D8" s="17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row>
    <row r="9" spans="1:65" ht="15.75" customHeight="1">
      <c r="C9" s="28"/>
      <c r="D9" s="17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M9" s="350" t="s">
        <v>1779</v>
      </c>
    </row>
    <row r="10" spans="1:65" ht="15.75" customHeight="1">
      <c r="C10" s="28"/>
      <c r="D10" s="17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row>
    <row r="11" spans="1:65" ht="15.75" customHeight="1">
      <c r="C11" s="28"/>
      <c r="D11" s="17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row>
    <row r="12" spans="1:65" ht="15.75" customHeight="1">
      <c r="C12" s="28"/>
      <c r="D12" s="17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row>
    <row r="13" spans="1:65" ht="15.75" customHeight="1">
      <c r="C13" s="28"/>
      <c r="D13" s="17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row>
    <row r="14" spans="1:65" ht="15.75" customHeight="1">
      <c r="C14" s="28"/>
      <c r="D14" s="17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row>
    <row r="15" spans="1:65" ht="15.75" customHeight="1">
      <c r="C15" s="28"/>
      <c r="D15" s="17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row>
    <row r="16" spans="1:65" ht="15.75" customHeight="1">
      <c r="C16" s="28"/>
      <c r="D16" s="17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row>
    <row r="17" spans="3:63" ht="15.75" customHeight="1">
      <c r="C17" s="28"/>
      <c r="D17" s="17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row>
    <row r="18" spans="3:63" ht="15.75" customHeight="1">
      <c r="C18" s="28"/>
      <c r="D18" s="17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row>
    <row r="19" spans="3:63" ht="15.75" customHeight="1">
      <c r="C19" s="28"/>
      <c r="D19" s="17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row>
    <row r="20" spans="3:63" ht="15.75" customHeight="1">
      <c r="C20" s="28"/>
      <c r="D20" s="17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row>
    <row r="21" spans="3:63" ht="15.75" customHeight="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row>
    <row r="22" spans="3:63" ht="15.75" customHeight="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row>
    <row r="23" spans="3:63" ht="15.75" customHeight="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row>
    <row r="24" spans="3:63" ht="15.75" customHeight="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row>
    <row r="25" spans="3:63" ht="15.75" customHeight="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row>
    <row r="26" spans="3:63" ht="15.75" customHeight="1">
      <c r="C26" s="179" t="s">
        <v>1780</v>
      </c>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row>
    <row r="27" spans="3:63" ht="15.75" customHeight="1">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row>
    <row r="28" spans="3:63" ht="15.75" customHeight="1">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row>
    <row r="29" spans="3:63" ht="15.75" customHeight="1">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row>
    <row r="30" spans="3:63" ht="15.75" customHeight="1">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row>
    <row r="31" spans="3:63" ht="15.75" customHeight="1">
      <c r="C31" s="29"/>
      <c r="D31" s="180"/>
      <c r="E31" s="29"/>
      <c r="F31" s="29"/>
      <c r="G31" s="29"/>
      <c r="H31" s="29"/>
      <c r="I31" s="29"/>
      <c r="J31" s="29"/>
      <c r="K31" s="29"/>
      <c r="L31" s="29"/>
      <c r="M31" s="29"/>
      <c r="N31" s="29"/>
      <c r="O31" s="29"/>
      <c r="P31" s="181"/>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row>
    <row r="32" spans="3:63" ht="15.75" customHeight="1">
      <c r="C32" s="29"/>
      <c r="D32" s="180"/>
      <c r="E32" s="29"/>
      <c r="F32" s="29"/>
      <c r="G32" s="29"/>
      <c r="H32" s="29"/>
      <c r="I32" s="29"/>
      <c r="J32" s="29"/>
      <c r="K32" s="29"/>
      <c r="L32" s="29"/>
      <c r="M32" s="29"/>
      <c r="N32" s="29"/>
      <c r="O32" s="29"/>
      <c r="P32" s="181"/>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row>
    <row r="36" spans="3:63" ht="15.75" customHeight="1">
      <c r="C36" s="365" t="s">
        <v>1781</v>
      </c>
      <c r="D36" s="366"/>
      <c r="E36" s="366"/>
      <c r="F36" s="366"/>
      <c r="G36" s="366"/>
      <c r="H36" s="366"/>
      <c r="I36" s="366"/>
      <c r="J36" s="366"/>
      <c r="K36" s="366"/>
      <c r="L36" s="366"/>
      <c r="M36" s="366"/>
      <c r="N36" s="366"/>
      <c r="O36" s="366"/>
      <c r="P36" s="366"/>
      <c r="Q36" s="366"/>
      <c r="R36" s="366"/>
      <c r="S36" s="366"/>
      <c r="T36" s="366"/>
      <c r="U36" s="366"/>
      <c r="V36" s="366"/>
      <c r="W36" s="366"/>
      <c r="X36" s="366"/>
      <c r="Y36" s="366"/>
      <c r="Z36" s="366"/>
      <c r="AA36" s="366"/>
      <c r="AB36" s="366"/>
      <c r="AC36" s="366"/>
      <c r="AD36" s="366"/>
      <c r="AE36" s="366"/>
      <c r="AF36" s="366"/>
      <c r="AG36" s="366"/>
      <c r="AH36" s="366"/>
      <c r="AI36" s="366"/>
      <c r="AJ36" s="366"/>
      <c r="AK36" s="366"/>
      <c r="AL36" s="366"/>
      <c r="AM36" s="366"/>
      <c r="AN36" s="366"/>
      <c r="AO36" s="366"/>
      <c r="AP36" s="366"/>
      <c r="AQ36" s="366"/>
      <c r="AR36" s="367"/>
      <c r="AS36" s="367"/>
      <c r="AT36" s="367"/>
      <c r="AU36" s="367"/>
      <c r="AV36" s="367"/>
      <c r="AW36" s="367"/>
      <c r="AX36" s="367"/>
      <c r="AY36" s="367"/>
      <c r="AZ36" s="367"/>
      <c r="BA36" s="367"/>
      <c r="BB36" s="367"/>
      <c r="BC36" s="367"/>
      <c r="BD36" s="367"/>
      <c r="BE36" s="367"/>
      <c r="BF36" s="367"/>
      <c r="BG36" s="367"/>
      <c r="BH36" s="367"/>
      <c r="BI36" s="367"/>
      <c r="BJ36" s="367"/>
      <c r="BK36" s="367"/>
    </row>
    <row r="37" spans="3:63" ht="15.75" customHeight="1">
      <c r="C37" s="366"/>
      <c r="D37" s="366"/>
      <c r="E37" s="366"/>
      <c r="F37" s="366"/>
      <c r="G37" s="366"/>
      <c r="H37" s="366"/>
      <c r="I37" s="366"/>
      <c r="J37" s="366"/>
      <c r="K37" s="366"/>
      <c r="L37" s="366"/>
      <c r="M37" s="366"/>
      <c r="N37" s="366"/>
      <c r="O37" s="366"/>
      <c r="P37" s="366"/>
      <c r="Q37" s="366"/>
      <c r="R37" s="366"/>
      <c r="S37" s="366"/>
      <c r="T37" s="366"/>
      <c r="U37" s="366"/>
      <c r="V37" s="366"/>
      <c r="W37" s="366"/>
      <c r="X37" s="366"/>
      <c r="Y37" s="366"/>
      <c r="Z37" s="366"/>
      <c r="AA37" s="366"/>
      <c r="AB37" s="366"/>
      <c r="AC37" s="366"/>
      <c r="AD37" s="366"/>
      <c r="AE37" s="366"/>
      <c r="AF37" s="366"/>
      <c r="AG37" s="366"/>
      <c r="AH37" s="366"/>
      <c r="AI37" s="366"/>
      <c r="AJ37" s="366"/>
      <c r="AK37" s="366"/>
      <c r="AL37" s="366"/>
      <c r="AM37" s="366"/>
      <c r="AN37" s="366"/>
      <c r="AO37" s="366"/>
      <c r="AP37" s="366"/>
      <c r="AQ37" s="366"/>
      <c r="AR37" s="367"/>
      <c r="AS37" s="367"/>
      <c r="AT37" s="367"/>
      <c r="AU37" s="367"/>
      <c r="AV37" s="367"/>
      <c r="AW37" s="367"/>
      <c r="AX37" s="367"/>
      <c r="AY37" s="367"/>
      <c r="AZ37" s="367"/>
      <c r="BA37" s="367"/>
      <c r="BB37" s="367"/>
      <c r="BC37" s="367"/>
      <c r="BD37" s="367"/>
      <c r="BE37" s="367"/>
      <c r="BF37" s="367"/>
      <c r="BG37" s="367"/>
      <c r="BH37" s="367"/>
      <c r="BI37" s="367"/>
      <c r="BJ37" s="367"/>
      <c r="BK37" s="367"/>
    </row>
    <row r="38" spans="3:63" ht="15.75" customHeight="1">
      <c r="C38" s="366"/>
      <c r="D38" s="366"/>
      <c r="E38" s="366"/>
      <c r="F38" s="366"/>
      <c r="G38" s="366"/>
      <c r="H38" s="366"/>
      <c r="I38" s="366"/>
      <c r="J38" s="366"/>
      <c r="K38" s="366"/>
      <c r="L38" s="366"/>
      <c r="M38" s="366"/>
      <c r="N38" s="366"/>
      <c r="O38" s="366"/>
      <c r="P38" s="366"/>
      <c r="Q38" s="366"/>
      <c r="R38" s="366"/>
      <c r="S38" s="366"/>
      <c r="T38" s="366"/>
      <c r="U38" s="366"/>
      <c r="V38" s="366"/>
      <c r="W38" s="366"/>
      <c r="X38" s="366"/>
      <c r="Y38" s="366"/>
      <c r="Z38" s="366"/>
      <c r="AA38" s="366"/>
      <c r="AB38" s="366"/>
      <c r="AC38" s="366"/>
      <c r="AD38" s="366"/>
      <c r="AE38" s="366"/>
      <c r="AF38" s="366"/>
      <c r="AG38" s="366"/>
      <c r="AH38" s="366"/>
      <c r="AI38" s="366"/>
      <c r="AJ38" s="366"/>
      <c r="AK38" s="366"/>
      <c r="AL38" s="366"/>
      <c r="AM38" s="366"/>
      <c r="AN38" s="366"/>
      <c r="AO38" s="366"/>
      <c r="AP38" s="366"/>
      <c r="AQ38" s="366"/>
      <c r="AR38" s="367"/>
      <c r="AS38" s="367"/>
      <c r="AT38" s="367"/>
      <c r="AU38" s="367"/>
      <c r="AV38" s="367"/>
      <c r="AW38" s="367"/>
      <c r="AX38" s="367"/>
      <c r="AY38" s="367"/>
      <c r="AZ38" s="367"/>
      <c r="BA38" s="367"/>
      <c r="BB38" s="367"/>
      <c r="BC38" s="367"/>
      <c r="BD38" s="367"/>
      <c r="BE38" s="367"/>
      <c r="BF38" s="367"/>
      <c r="BG38" s="367"/>
      <c r="BH38" s="367"/>
      <c r="BI38" s="367"/>
      <c r="BJ38" s="367"/>
      <c r="BK38" s="367"/>
    </row>
    <row r="39" spans="3:63" ht="15.75" customHeight="1">
      <c r="C39" s="366"/>
      <c r="D39" s="366"/>
      <c r="E39" s="366"/>
      <c r="F39" s="366"/>
      <c r="G39" s="366"/>
      <c r="H39" s="366"/>
      <c r="I39" s="366"/>
      <c r="J39" s="366"/>
      <c r="K39" s="366"/>
      <c r="L39" s="366"/>
      <c r="M39" s="366"/>
      <c r="N39" s="366"/>
      <c r="O39" s="366"/>
      <c r="P39" s="366"/>
      <c r="Q39" s="366"/>
      <c r="R39" s="366"/>
      <c r="S39" s="366"/>
      <c r="T39" s="366"/>
      <c r="U39" s="366"/>
      <c r="V39" s="366"/>
      <c r="W39" s="366"/>
      <c r="X39" s="366"/>
      <c r="Y39" s="366"/>
      <c r="Z39" s="366"/>
      <c r="AA39" s="366"/>
      <c r="AB39" s="366"/>
      <c r="AC39" s="366"/>
      <c r="AD39" s="366"/>
      <c r="AE39" s="366"/>
      <c r="AF39" s="366"/>
      <c r="AG39" s="366"/>
      <c r="AH39" s="366"/>
      <c r="AI39" s="366"/>
      <c r="AJ39" s="366"/>
      <c r="AK39" s="366"/>
      <c r="AL39" s="366"/>
      <c r="AM39" s="366"/>
      <c r="AN39" s="366"/>
      <c r="AO39" s="366"/>
      <c r="AP39" s="366"/>
      <c r="AQ39" s="366"/>
      <c r="AR39" s="367"/>
      <c r="AS39" s="367"/>
      <c r="AT39" s="367"/>
      <c r="AU39" s="367"/>
      <c r="AV39" s="367"/>
      <c r="AW39" s="367"/>
      <c r="AX39" s="367"/>
      <c r="AY39" s="367"/>
      <c r="AZ39" s="367"/>
      <c r="BA39" s="367"/>
      <c r="BB39" s="367"/>
      <c r="BC39" s="367"/>
      <c r="BD39" s="367"/>
      <c r="BE39" s="367"/>
      <c r="BF39" s="367"/>
      <c r="BG39" s="367"/>
      <c r="BH39" s="367"/>
      <c r="BI39" s="367"/>
      <c r="BJ39" s="367"/>
      <c r="BK39" s="367"/>
    </row>
    <row r="40" spans="3:63" ht="15.75" customHeight="1">
      <c r="C40" s="366"/>
      <c r="D40" s="366"/>
      <c r="E40" s="366"/>
      <c r="F40" s="366"/>
      <c r="G40" s="366"/>
      <c r="H40" s="366"/>
      <c r="I40" s="366"/>
      <c r="J40" s="366"/>
      <c r="K40" s="366"/>
      <c r="L40" s="366"/>
      <c r="M40" s="366"/>
      <c r="N40" s="366"/>
      <c r="O40" s="366"/>
      <c r="P40" s="366"/>
      <c r="Q40" s="366"/>
      <c r="R40" s="366"/>
      <c r="S40" s="366"/>
      <c r="T40" s="366"/>
      <c r="U40" s="366"/>
      <c r="V40" s="366"/>
      <c r="W40" s="366"/>
      <c r="X40" s="366"/>
      <c r="Y40" s="366"/>
      <c r="Z40" s="366"/>
      <c r="AA40" s="366"/>
      <c r="AB40" s="366"/>
      <c r="AC40" s="366"/>
      <c r="AD40" s="366"/>
      <c r="AE40" s="366"/>
      <c r="AF40" s="366"/>
      <c r="AG40" s="366"/>
      <c r="AH40" s="366"/>
      <c r="AI40" s="366"/>
      <c r="AJ40" s="366"/>
      <c r="AK40" s="366"/>
      <c r="AL40" s="366"/>
      <c r="AM40" s="366"/>
      <c r="AN40" s="366"/>
      <c r="AO40" s="366"/>
      <c r="AP40" s="366"/>
      <c r="AQ40" s="366"/>
      <c r="AR40" s="367"/>
      <c r="AS40" s="367"/>
      <c r="AT40" s="367"/>
      <c r="AU40" s="367"/>
      <c r="AV40" s="367"/>
      <c r="AW40" s="367"/>
      <c r="AX40" s="367"/>
      <c r="AY40" s="367"/>
      <c r="AZ40" s="367"/>
      <c r="BA40" s="367"/>
      <c r="BB40" s="367"/>
      <c r="BC40" s="367"/>
      <c r="BD40" s="367"/>
      <c r="BE40" s="367"/>
      <c r="BF40" s="367"/>
      <c r="BG40" s="367"/>
      <c r="BH40" s="367"/>
      <c r="BI40" s="367"/>
      <c r="BJ40" s="367"/>
      <c r="BK40" s="367"/>
    </row>
    <row r="41" spans="3:63" ht="15.75" customHeight="1">
      <c r="C41" s="366"/>
      <c r="D41" s="368"/>
      <c r="E41" s="366"/>
      <c r="F41" s="366"/>
      <c r="G41" s="366"/>
      <c r="H41" s="366"/>
      <c r="I41" s="366"/>
      <c r="J41" s="366"/>
      <c r="K41" s="366"/>
      <c r="L41" s="366"/>
      <c r="M41" s="366"/>
      <c r="N41" s="366"/>
      <c r="O41" s="366"/>
      <c r="P41" s="369"/>
      <c r="Q41" s="366"/>
      <c r="R41" s="366"/>
      <c r="S41" s="366"/>
      <c r="T41" s="366"/>
      <c r="U41" s="366"/>
      <c r="V41" s="366"/>
      <c r="W41" s="366"/>
      <c r="X41" s="366"/>
      <c r="Y41" s="366"/>
      <c r="Z41" s="366"/>
      <c r="AA41" s="366"/>
      <c r="AB41" s="366"/>
      <c r="AC41" s="366"/>
      <c r="AD41" s="366"/>
      <c r="AE41" s="366"/>
      <c r="AF41" s="366"/>
      <c r="AG41" s="366"/>
      <c r="AH41" s="366"/>
      <c r="AI41" s="366"/>
      <c r="AJ41" s="366"/>
      <c r="AK41" s="366"/>
      <c r="AL41" s="366"/>
      <c r="AM41" s="366"/>
      <c r="AN41" s="366"/>
      <c r="AO41" s="366"/>
      <c r="AP41" s="366"/>
      <c r="AQ41" s="366"/>
      <c r="AR41" s="367"/>
      <c r="AS41" s="367"/>
      <c r="AT41" s="367"/>
      <c r="AU41" s="367"/>
      <c r="AV41" s="367"/>
      <c r="AW41" s="367"/>
      <c r="AX41" s="367"/>
      <c r="AY41" s="367"/>
      <c r="AZ41" s="367"/>
      <c r="BA41" s="367"/>
      <c r="BB41" s="367"/>
      <c r="BC41" s="367"/>
      <c r="BD41" s="367"/>
      <c r="BE41" s="367"/>
      <c r="BF41" s="367"/>
      <c r="BG41" s="367"/>
      <c r="BH41" s="367"/>
      <c r="BI41" s="367"/>
      <c r="BJ41" s="367"/>
      <c r="BK41" s="367"/>
    </row>
    <row r="42" spans="3:63" ht="15.75" customHeight="1">
      <c r="C42" s="366"/>
      <c r="D42" s="366"/>
      <c r="E42" s="366"/>
      <c r="F42" s="366"/>
      <c r="G42" s="366"/>
      <c r="H42" s="366"/>
      <c r="I42" s="366"/>
      <c r="J42" s="366"/>
      <c r="K42" s="366"/>
      <c r="L42" s="366"/>
      <c r="M42" s="366"/>
      <c r="N42" s="366"/>
      <c r="O42" s="366"/>
      <c r="P42" s="369"/>
      <c r="Q42" s="366"/>
      <c r="R42" s="366"/>
      <c r="S42" s="366"/>
      <c r="T42" s="366"/>
      <c r="U42" s="366"/>
      <c r="V42" s="366"/>
      <c r="W42" s="366"/>
      <c r="X42" s="366"/>
      <c r="Y42" s="366"/>
      <c r="Z42" s="366"/>
      <c r="AA42" s="366"/>
      <c r="AB42" s="366"/>
      <c r="AC42" s="366"/>
      <c r="AD42" s="366"/>
      <c r="AE42" s="366"/>
      <c r="AF42" s="366"/>
      <c r="AG42" s="366"/>
      <c r="AH42" s="366"/>
      <c r="AI42" s="366"/>
      <c r="AJ42" s="366"/>
      <c r="AK42" s="366"/>
      <c r="AL42" s="366"/>
      <c r="AM42" s="366"/>
      <c r="AN42" s="366"/>
      <c r="AO42" s="366"/>
      <c r="AP42" s="366"/>
      <c r="AQ42" s="366"/>
      <c r="AR42" s="367"/>
      <c r="AS42" s="367"/>
      <c r="AT42" s="367"/>
      <c r="AU42" s="367"/>
      <c r="AV42" s="367"/>
      <c r="AW42" s="367"/>
      <c r="AX42" s="367"/>
      <c r="AY42" s="367"/>
      <c r="AZ42" s="367"/>
      <c r="BA42" s="367"/>
      <c r="BB42" s="367"/>
      <c r="BC42" s="367"/>
      <c r="BD42" s="367"/>
      <c r="BE42" s="367"/>
      <c r="BF42" s="367"/>
      <c r="BG42" s="367"/>
      <c r="BH42" s="367"/>
      <c r="BI42" s="367"/>
      <c r="BJ42" s="367"/>
      <c r="BK42" s="367"/>
    </row>
    <row r="43" spans="3:63" ht="15.75" customHeight="1">
      <c r="C43" s="370"/>
      <c r="D43" s="370"/>
      <c r="E43" s="370"/>
      <c r="F43" s="367"/>
      <c r="G43" s="367"/>
      <c r="H43" s="367"/>
      <c r="I43" s="367"/>
      <c r="J43" s="370"/>
      <c r="K43" s="367"/>
      <c r="L43" s="367"/>
      <c r="M43" s="367"/>
      <c r="N43" s="367"/>
      <c r="O43" s="367"/>
      <c r="P43" s="367"/>
      <c r="Q43" s="371"/>
      <c r="R43" s="367"/>
      <c r="S43" s="367"/>
      <c r="T43" s="367"/>
      <c r="U43" s="367"/>
      <c r="V43" s="367"/>
      <c r="W43" s="367"/>
      <c r="X43" s="367"/>
      <c r="Y43" s="367"/>
      <c r="Z43" s="367"/>
      <c r="AA43" s="367"/>
      <c r="AB43" s="367"/>
      <c r="AC43" s="367"/>
      <c r="AD43" s="367"/>
      <c r="AE43" s="367"/>
      <c r="AF43" s="367"/>
      <c r="AG43" s="367"/>
      <c r="AH43" s="367"/>
      <c r="AI43" s="367"/>
      <c r="AJ43" s="367"/>
      <c r="AK43" s="367"/>
      <c r="AL43" s="367"/>
      <c r="AM43" s="367"/>
      <c r="AN43" s="367"/>
      <c r="AO43" s="367"/>
      <c r="AP43" s="367"/>
      <c r="AQ43" s="367"/>
      <c r="AR43" s="367"/>
      <c r="AS43" s="367"/>
      <c r="AT43" s="367"/>
      <c r="AU43" s="367"/>
      <c r="AV43" s="367"/>
      <c r="AW43" s="367"/>
      <c r="AX43" s="367"/>
      <c r="AY43" s="367"/>
      <c r="AZ43" s="367"/>
      <c r="BA43" s="367"/>
      <c r="BB43" s="367"/>
      <c r="BC43" s="367"/>
      <c r="BD43" s="367"/>
      <c r="BE43" s="367"/>
      <c r="BF43" s="367"/>
      <c r="BG43" s="367"/>
      <c r="BH43" s="367"/>
      <c r="BI43" s="367"/>
      <c r="BJ43" s="367"/>
      <c r="BK43" s="367"/>
    </row>
    <row r="46" spans="3:63" ht="15.75" customHeight="1">
      <c r="C46" s="375" t="s">
        <v>1782</v>
      </c>
    </row>
    <row r="51" spans="3:65" ht="15.75" customHeight="1">
      <c r="C51" s="365" t="s">
        <v>1781</v>
      </c>
      <c r="D51" s="366"/>
      <c r="E51" s="366"/>
      <c r="F51" s="366"/>
      <c r="G51" s="366"/>
      <c r="H51" s="366"/>
      <c r="I51" s="366"/>
      <c r="J51" s="366"/>
      <c r="K51" s="366"/>
      <c r="L51" s="366"/>
      <c r="M51" s="366"/>
      <c r="N51" s="366"/>
      <c r="O51" s="366"/>
      <c r="P51" s="366"/>
      <c r="Q51" s="366"/>
      <c r="R51" s="366"/>
      <c r="S51" s="366"/>
      <c r="T51" s="366"/>
      <c r="U51" s="366"/>
      <c r="V51" s="366"/>
      <c r="W51" s="366"/>
      <c r="X51" s="366"/>
      <c r="Y51" s="366"/>
      <c r="Z51" s="366"/>
      <c r="AA51" s="366"/>
      <c r="AB51" s="366"/>
      <c r="AC51" s="366"/>
      <c r="AD51" s="366"/>
      <c r="AE51" s="366"/>
      <c r="AF51" s="366"/>
      <c r="AG51" s="366"/>
      <c r="AH51" s="366"/>
      <c r="AI51" s="366"/>
      <c r="AJ51" s="366"/>
      <c r="AK51" s="366"/>
      <c r="AL51" s="366"/>
      <c r="AM51" s="366"/>
      <c r="AN51" s="366"/>
      <c r="AO51" s="366"/>
      <c r="AP51" s="366"/>
      <c r="AQ51" s="366"/>
      <c r="AR51" s="367"/>
      <c r="AS51" s="367"/>
      <c r="AT51" s="367"/>
      <c r="AU51" s="367"/>
      <c r="AV51" s="367"/>
      <c r="AW51" s="367"/>
      <c r="AX51" s="367"/>
      <c r="AY51" s="367"/>
      <c r="AZ51" s="367"/>
      <c r="BA51" s="367"/>
      <c r="BB51" s="367"/>
      <c r="BC51" s="367"/>
      <c r="BD51" s="367"/>
      <c r="BE51" s="367"/>
      <c r="BF51" s="367"/>
      <c r="BG51" s="367"/>
      <c r="BH51" s="367"/>
      <c r="BI51" s="367"/>
      <c r="BJ51" s="367"/>
      <c r="BK51" s="367"/>
    </row>
    <row r="52" spans="3:65" ht="15.75" customHeight="1">
      <c r="C52" s="366"/>
      <c r="D52" s="366"/>
      <c r="E52" s="366"/>
      <c r="F52" s="366"/>
      <c r="G52" s="366"/>
      <c r="H52" s="366"/>
      <c r="I52" s="366"/>
      <c r="J52" s="366"/>
      <c r="K52" s="366"/>
      <c r="L52" s="366"/>
      <c r="M52" s="366"/>
      <c r="N52" s="366"/>
      <c r="O52" s="366"/>
      <c r="P52" s="366"/>
      <c r="Q52" s="366"/>
      <c r="R52" s="366"/>
      <c r="S52" s="366"/>
      <c r="T52" s="366"/>
      <c r="U52" s="366"/>
      <c r="V52" s="366"/>
      <c r="W52" s="366"/>
      <c r="X52" s="366"/>
      <c r="Y52" s="366"/>
      <c r="Z52" s="366"/>
      <c r="AA52" s="366"/>
      <c r="AB52" s="366"/>
      <c r="AC52" s="366"/>
      <c r="AD52" s="366"/>
      <c r="AE52" s="366"/>
      <c r="AF52" s="366"/>
      <c r="AG52" s="366"/>
      <c r="AH52" s="366"/>
      <c r="AI52" s="366"/>
      <c r="AJ52" s="366"/>
      <c r="AK52" s="366"/>
      <c r="AL52" s="366"/>
      <c r="AM52" s="366"/>
      <c r="AN52" s="366"/>
      <c r="AO52" s="366"/>
      <c r="AP52" s="366"/>
      <c r="AQ52" s="366"/>
      <c r="AR52" s="367"/>
      <c r="AS52" s="367"/>
      <c r="AT52" s="367"/>
      <c r="AU52" s="367"/>
      <c r="AV52" s="367"/>
      <c r="AW52" s="367"/>
      <c r="AX52" s="367"/>
      <c r="AY52" s="367"/>
      <c r="AZ52" s="367"/>
      <c r="BA52" s="367"/>
      <c r="BB52" s="367"/>
      <c r="BC52" s="367"/>
      <c r="BD52" s="367"/>
      <c r="BE52" s="367"/>
      <c r="BF52" s="367"/>
      <c r="BG52" s="367"/>
      <c r="BH52" s="367"/>
      <c r="BI52" s="367"/>
      <c r="BJ52" s="367"/>
      <c r="BK52" s="367"/>
    </row>
    <row r="53" spans="3:65" ht="15.75" customHeight="1">
      <c r="C53" s="366"/>
      <c r="D53" s="366"/>
      <c r="E53" s="366"/>
      <c r="F53" s="366"/>
      <c r="G53" s="366"/>
      <c r="H53" s="366"/>
      <c r="I53" s="366"/>
      <c r="J53" s="366"/>
      <c r="K53" s="366"/>
      <c r="L53" s="366"/>
      <c r="M53" s="366"/>
      <c r="N53" s="366"/>
      <c r="O53" s="366"/>
      <c r="P53" s="366"/>
      <c r="Q53" s="366"/>
      <c r="R53" s="366"/>
      <c r="S53" s="366"/>
      <c r="T53" s="366"/>
      <c r="U53" s="366"/>
      <c r="V53" s="366"/>
      <c r="W53" s="366"/>
      <c r="X53" s="366"/>
      <c r="Y53" s="366"/>
      <c r="Z53" s="366"/>
      <c r="AA53" s="366"/>
      <c r="AB53" s="366"/>
      <c r="AC53" s="366"/>
      <c r="AD53" s="366"/>
      <c r="AE53" s="366"/>
      <c r="AF53" s="366"/>
      <c r="AG53" s="366"/>
      <c r="AH53" s="366"/>
      <c r="AI53" s="366"/>
      <c r="AJ53" s="366"/>
      <c r="AK53" s="366"/>
      <c r="AL53" s="366"/>
      <c r="AM53" s="366"/>
      <c r="AN53" s="366"/>
      <c r="AO53" s="366"/>
      <c r="AP53" s="366"/>
      <c r="AQ53" s="366"/>
      <c r="AR53" s="367"/>
      <c r="AS53" s="367"/>
      <c r="AT53" s="367"/>
      <c r="AU53" s="367"/>
      <c r="AV53" s="367"/>
      <c r="AW53" s="367"/>
      <c r="AX53" s="367"/>
      <c r="AY53" s="367"/>
      <c r="AZ53" s="367"/>
      <c r="BA53" s="367"/>
      <c r="BB53" s="367"/>
      <c r="BC53" s="367"/>
      <c r="BD53" s="367"/>
      <c r="BE53" s="367"/>
      <c r="BF53" s="367"/>
      <c r="BG53" s="367"/>
      <c r="BH53" s="367"/>
      <c r="BI53" s="367"/>
      <c r="BJ53" s="367"/>
      <c r="BK53" s="367"/>
    </row>
    <row r="54" spans="3:65" ht="15.75" customHeight="1">
      <c r="C54" s="366"/>
      <c r="D54" s="366"/>
      <c r="E54" s="366"/>
      <c r="F54" s="366"/>
      <c r="G54" s="366"/>
      <c r="H54" s="366"/>
      <c r="I54" s="366"/>
      <c r="J54" s="366"/>
      <c r="K54" s="366"/>
      <c r="L54" s="366"/>
      <c r="M54" s="366"/>
      <c r="N54" s="366"/>
      <c r="O54" s="366"/>
      <c r="P54" s="366"/>
      <c r="Q54" s="366"/>
      <c r="R54" s="366"/>
      <c r="S54" s="366"/>
      <c r="T54" s="366"/>
      <c r="U54" s="366"/>
      <c r="V54" s="366"/>
      <c r="W54" s="366"/>
      <c r="X54" s="366"/>
      <c r="Y54" s="366"/>
      <c r="Z54" s="366"/>
      <c r="AA54" s="366"/>
      <c r="AB54" s="366"/>
      <c r="AC54" s="366"/>
      <c r="AD54" s="366"/>
      <c r="AE54" s="366"/>
      <c r="AF54" s="366"/>
      <c r="AG54" s="366"/>
      <c r="AH54" s="366"/>
      <c r="AI54" s="366"/>
      <c r="AJ54" s="366"/>
      <c r="AK54" s="366"/>
      <c r="AL54" s="366"/>
      <c r="AM54" s="366"/>
      <c r="AN54" s="366"/>
      <c r="AO54" s="366"/>
      <c r="AP54" s="366"/>
      <c r="AQ54" s="366"/>
      <c r="AR54" s="367"/>
      <c r="AS54" s="367"/>
      <c r="AT54" s="367"/>
      <c r="AU54" s="367"/>
      <c r="AV54" s="367"/>
      <c r="AW54" s="367"/>
      <c r="AX54" s="367"/>
      <c r="AY54" s="367"/>
      <c r="AZ54" s="367"/>
      <c r="BA54" s="367"/>
      <c r="BB54" s="367"/>
      <c r="BC54" s="367"/>
      <c r="BD54" s="367"/>
      <c r="BE54" s="367"/>
      <c r="BF54" s="367"/>
      <c r="BG54" s="367"/>
      <c r="BH54" s="367"/>
      <c r="BI54" s="367"/>
      <c r="BJ54" s="367"/>
      <c r="BK54" s="367"/>
    </row>
    <row r="55" spans="3:65" ht="15.75" customHeight="1">
      <c r="C55" s="366"/>
      <c r="D55" s="366"/>
      <c r="E55" s="366"/>
      <c r="F55" s="366"/>
      <c r="G55" s="366"/>
      <c r="H55" s="366"/>
      <c r="I55" s="366"/>
      <c r="J55" s="366"/>
      <c r="K55" s="366"/>
      <c r="L55" s="366"/>
      <c r="M55" s="366"/>
      <c r="N55" s="366"/>
      <c r="O55" s="366"/>
      <c r="P55" s="366"/>
      <c r="Q55" s="366"/>
      <c r="R55" s="366"/>
      <c r="S55" s="366"/>
      <c r="T55" s="366"/>
      <c r="U55" s="366"/>
      <c r="V55" s="366"/>
      <c r="W55" s="366"/>
      <c r="X55" s="366"/>
      <c r="Y55" s="366"/>
      <c r="Z55" s="366"/>
      <c r="AA55" s="366"/>
      <c r="AB55" s="366"/>
      <c r="AC55" s="366"/>
      <c r="AD55" s="366"/>
      <c r="AE55" s="366"/>
      <c r="AF55" s="366"/>
      <c r="AG55" s="366"/>
      <c r="AH55" s="366"/>
      <c r="AI55" s="366"/>
      <c r="AJ55" s="366"/>
      <c r="AK55" s="366"/>
      <c r="AL55" s="366"/>
      <c r="AM55" s="366"/>
      <c r="AN55" s="366"/>
      <c r="AO55" s="366"/>
      <c r="AP55" s="366"/>
      <c r="AQ55" s="366"/>
      <c r="AR55" s="367"/>
      <c r="AS55" s="367"/>
      <c r="AT55" s="367"/>
      <c r="AU55" s="367"/>
      <c r="AV55" s="367"/>
      <c r="AW55" s="367"/>
      <c r="AX55" s="367"/>
      <c r="AY55" s="367"/>
      <c r="AZ55" s="367"/>
      <c r="BA55" s="367"/>
      <c r="BB55" s="367"/>
      <c r="BC55" s="367"/>
      <c r="BD55" s="367"/>
      <c r="BE55" s="367"/>
      <c r="BF55" s="367"/>
      <c r="BG55" s="367"/>
      <c r="BH55" s="367"/>
      <c r="BI55" s="367"/>
      <c r="BJ55" s="367"/>
      <c r="BK55" s="367"/>
    </row>
    <row r="56" spans="3:65" ht="15.75" customHeight="1">
      <c r="C56" s="366"/>
      <c r="D56" s="368"/>
      <c r="E56" s="366"/>
      <c r="F56" s="366"/>
      <c r="G56" s="366"/>
      <c r="H56" s="366"/>
      <c r="I56" s="366"/>
      <c r="J56" s="366"/>
      <c r="K56" s="366"/>
      <c r="L56" s="366"/>
      <c r="M56" s="366"/>
      <c r="N56" s="366"/>
      <c r="O56" s="366"/>
      <c r="P56" s="369"/>
      <c r="Q56" s="366"/>
      <c r="R56" s="366"/>
      <c r="S56" s="366"/>
      <c r="T56" s="366"/>
      <c r="U56" s="366"/>
      <c r="V56" s="366"/>
      <c r="W56" s="366"/>
      <c r="X56" s="366"/>
      <c r="Y56" s="366"/>
      <c r="Z56" s="366"/>
      <c r="AA56" s="366"/>
      <c r="AB56" s="366"/>
      <c r="AC56" s="366"/>
      <c r="AD56" s="366"/>
      <c r="AE56" s="366"/>
      <c r="AF56" s="366"/>
      <c r="AG56" s="366"/>
      <c r="AH56" s="366"/>
      <c r="AI56" s="366"/>
      <c r="AJ56" s="366"/>
      <c r="AK56" s="366"/>
      <c r="AL56" s="366"/>
      <c r="AM56" s="366"/>
      <c r="AN56" s="366"/>
      <c r="AO56" s="366"/>
      <c r="AP56" s="366"/>
      <c r="AQ56" s="366"/>
      <c r="AR56" s="367"/>
      <c r="AS56" s="367"/>
      <c r="AT56" s="367"/>
      <c r="AU56" s="367"/>
      <c r="AV56" s="367"/>
      <c r="AW56" s="367"/>
      <c r="AX56" s="367"/>
      <c r="AY56" s="367"/>
      <c r="AZ56" s="367"/>
      <c r="BA56" s="367"/>
      <c r="BB56" s="367"/>
      <c r="BC56" s="367"/>
      <c r="BD56" s="367"/>
      <c r="BE56" s="367"/>
      <c r="BF56" s="367"/>
      <c r="BG56" s="367"/>
      <c r="BH56" s="367"/>
      <c r="BI56" s="367"/>
      <c r="BJ56" s="367"/>
      <c r="BK56" s="367"/>
    </row>
    <row r="57" spans="3:65" ht="15.75" customHeight="1">
      <c r="C57" s="366"/>
      <c r="D57" s="366"/>
      <c r="E57" s="366"/>
      <c r="F57" s="366"/>
      <c r="G57" s="366"/>
      <c r="H57" s="366"/>
      <c r="I57" s="366"/>
      <c r="J57" s="366"/>
      <c r="K57" s="366"/>
      <c r="L57" s="366"/>
      <c r="M57" s="366"/>
      <c r="N57" s="366"/>
      <c r="O57" s="366"/>
      <c r="P57" s="369"/>
      <c r="Q57" s="366"/>
      <c r="R57" s="366"/>
      <c r="S57" s="366"/>
      <c r="T57" s="366"/>
      <c r="U57" s="366"/>
      <c r="V57" s="366"/>
      <c r="W57" s="366"/>
      <c r="X57" s="366"/>
      <c r="Y57" s="366"/>
      <c r="Z57" s="366"/>
      <c r="AA57" s="366"/>
      <c r="AB57" s="366"/>
      <c r="AC57" s="366"/>
      <c r="AD57" s="366"/>
      <c r="AE57" s="366"/>
      <c r="AF57" s="366"/>
      <c r="AG57" s="366"/>
      <c r="AH57" s="366"/>
      <c r="AI57" s="366"/>
      <c r="AJ57" s="366"/>
      <c r="AK57" s="366"/>
      <c r="AL57" s="366"/>
      <c r="AM57" s="366"/>
      <c r="AN57" s="366"/>
      <c r="AO57" s="366"/>
      <c r="AP57" s="366"/>
      <c r="AQ57" s="366"/>
      <c r="AR57" s="367"/>
      <c r="AS57" s="367"/>
      <c r="AT57" s="367"/>
      <c r="AU57" s="367"/>
      <c r="AV57" s="367"/>
      <c r="AW57" s="367"/>
      <c r="AX57" s="367"/>
      <c r="AY57" s="367"/>
      <c r="AZ57" s="367"/>
      <c r="BA57" s="367"/>
      <c r="BB57" s="367"/>
      <c r="BC57" s="367"/>
      <c r="BD57" s="367"/>
      <c r="BE57" s="367"/>
      <c r="BF57" s="367"/>
      <c r="BG57" s="367"/>
      <c r="BH57" s="367"/>
      <c r="BI57" s="367"/>
      <c r="BJ57" s="367"/>
      <c r="BK57" s="367"/>
    </row>
    <row r="58" spans="3:65" ht="15.75" customHeight="1">
      <c r="C58" s="370"/>
      <c r="D58" s="370"/>
      <c r="E58" s="370"/>
      <c r="F58" s="367"/>
      <c r="G58" s="367"/>
      <c r="H58" s="367"/>
      <c r="I58" s="367"/>
      <c r="J58" s="370"/>
      <c r="K58" s="367"/>
      <c r="L58" s="367"/>
      <c r="M58" s="367"/>
      <c r="N58" s="367"/>
      <c r="O58" s="367"/>
      <c r="P58" s="367"/>
      <c r="Q58" s="371"/>
      <c r="R58" s="367"/>
      <c r="S58" s="367"/>
      <c r="T58" s="367"/>
      <c r="U58" s="367"/>
      <c r="V58" s="367"/>
      <c r="W58" s="367"/>
      <c r="X58" s="367"/>
      <c r="Y58" s="367"/>
      <c r="Z58" s="367"/>
      <c r="AA58" s="367"/>
      <c r="AB58" s="367"/>
      <c r="AC58" s="367"/>
      <c r="AD58" s="367"/>
      <c r="AE58" s="367"/>
      <c r="AF58" s="367"/>
      <c r="AG58" s="367"/>
      <c r="AH58" s="367"/>
      <c r="AI58" s="367"/>
      <c r="AJ58" s="367"/>
      <c r="AK58" s="367"/>
      <c r="AL58" s="367"/>
      <c r="AM58" s="367"/>
      <c r="AN58" s="367"/>
      <c r="AO58" s="367"/>
      <c r="AP58" s="367"/>
      <c r="AQ58" s="367"/>
      <c r="AR58" s="367"/>
      <c r="AS58" s="367"/>
      <c r="AT58" s="367"/>
      <c r="AU58" s="367"/>
      <c r="AV58" s="367"/>
      <c r="AW58" s="367"/>
      <c r="AX58" s="367"/>
      <c r="AY58" s="367"/>
      <c r="AZ58" s="367"/>
      <c r="BA58" s="367"/>
      <c r="BB58" s="367"/>
      <c r="BC58" s="367"/>
      <c r="BD58" s="367"/>
      <c r="BE58" s="367"/>
      <c r="BF58" s="367"/>
      <c r="BG58" s="367"/>
      <c r="BH58" s="367"/>
      <c r="BI58" s="367"/>
      <c r="BJ58" s="367"/>
      <c r="BK58" s="367"/>
      <c r="BM58" s="350" t="s">
        <v>1783</v>
      </c>
    </row>
    <row r="59" spans="3:65" ht="15.75" customHeight="1">
      <c r="C59" s="370"/>
      <c r="D59" s="370"/>
      <c r="E59" s="370"/>
      <c r="F59" s="367"/>
      <c r="G59" s="367"/>
      <c r="H59" s="367"/>
      <c r="I59" s="367"/>
      <c r="J59" s="370"/>
      <c r="K59" s="367"/>
      <c r="L59" s="367"/>
      <c r="M59" s="367"/>
      <c r="N59" s="367"/>
      <c r="O59" s="367"/>
      <c r="P59" s="367"/>
      <c r="Q59" s="371"/>
      <c r="R59" s="367"/>
      <c r="S59" s="367"/>
      <c r="T59" s="367"/>
      <c r="U59" s="367"/>
      <c r="V59" s="367"/>
      <c r="W59" s="367"/>
      <c r="X59" s="367"/>
      <c r="Y59" s="367"/>
      <c r="Z59" s="367"/>
      <c r="AA59" s="367"/>
      <c r="AB59" s="367"/>
      <c r="AC59" s="367"/>
      <c r="AD59" s="367"/>
      <c r="AE59" s="367"/>
      <c r="AF59" s="367"/>
      <c r="AG59" s="367"/>
      <c r="AH59" s="367"/>
      <c r="AI59" s="367"/>
      <c r="AJ59" s="367"/>
      <c r="AK59" s="367"/>
      <c r="AL59" s="367"/>
      <c r="AM59" s="367"/>
      <c r="AN59" s="367"/>
      <c r="AO59" s="367"/>
      <c r="AP59" s="367"/>
      <c r="AQ59" s="367"/>
      <c r="AR59" s="367"/>
      <c r="AS59" s="367"/>
      <c r="AT59" s="367"/>
      <c r="AU59" s="367"/>
      <c r="AV59" s="367"/>
      <c r="AW59" s="367"/>
      <c r="AX59" s="367"/>
      <c r="AY59" s="367"/>
      <c r="AZ59" s="367"/>
      <c r="BA59" s="367"/>
      <c r="BB59" s="367"/>
      <c r="BC59" s="367"/>
      <c r="BD59" s="367"/>
      <c r="BE59" s="367"/>
      <c r="BF59" s="367"/>
      <c r="BG59" s="367"/>
      <c r="BH59" s="367"/>
      <c r="BI59" s="367"/>
      <c r="BJ59" s="367"/>
      <c r="BK59" s="367"/>
    </row>
    <row r="60" spans="3:65" ht="15.75" customHeight="1">
      <c r="C60" s="370"/>
      <c r="D60" s="370"/>
      <c r="E60" s="370"/>
      <c r="F60" s="367"/>
      <c r="G60" s="367"/>
      <c r="H60" s="367"/>
      <c r="I60" s="367"/>
      <c r="J60" s="370"/>
      <c r="K60" s="367"/>
      <c r="L60" s="367"/>
      <c r="M60" s="367"/>
      <c r="N60" s="367"/>
      <c r="O60" s="367"/>
      <c r="P60" s="367"/>
      <c r="Q60" s="371"/>
      <c r="R60" s="367"/>
      <c r="S60" s="367"/>
      <c r="T60" s="367"/>
      <c r="U60" s="367"/>
      <c r="V60" s="367"/>
      <c r="W60" s="367"/>
      <c r="X60" s="367"/>
      <c r="Y60" s="367"/>
      <c r="Z60" s="367"/>
      <c r="AA60" s="367"/>
      <c r="AB60" s="367"/>
      <c r="AC60" s="367"/>
      <c r="AD60" s="367"/>
      <c r="AE60" s="367"/>
      <c r="AF60" s="367"/>
      <c r="AG60" s="367"/>
      <c r="AH60" s="367"/>
      <c r="AI60" s="367"/>
      <c r="AJ60" s="367"/>
      <c r="AK60" s="367"/>
      <c r="AL60" s="367"/>
      <c r="AM60" s="367"/>
      <c r="AN60" s="367"/>
      <c r="AO60" s="367"/>
      <c r="AP60" s="367"/>
      <c r="AQ60" s="367"/>
      <c r="AR60" s="367"/>
      <c r="AS60" s="367"/>
      <c r="AT60" s="367"/>
      <c r="AU60" s="367"/>
      <c r="AV60" s="367"/>
      <c r="AW60" s="367"/>
      <c r="AX60" s="367"/>
      <c r="AY60" s="367"/>
      <c r="AZ60" s="367"/>
      <c r="BA60" s="367"/>
      <c r="BB60" s="367"/>
      <c r="BC60" s="367"/>
      <c r="BD60" s="367"/>
      <c r="BE60" s="367"/>
      <c r="BF60" s="367"/>
      <c r="BG60" s="367"/>
      <c r="BH60" s="367"/>
      <c r="BI60" s="367"/>
      <c r="BJ60" s="367"/>
      <c r="BK60" s="367"/>
    </row>
    <row r="61" spans="3:65" ht="15.75" customHeight="1">
      <c r="C61" s="370"/>
      <c r="D61" s="370"/>
      <c r="E61" s="370"/>
      <c r="F61" s="367"/>
      <c r="G61" s="367"/>
      <c r="H61" s="367"/>
      <c r="I61" s="367"/>
      <c r="J61" s="370"/>
      <c r="K61" s="367"/>
      <c r="L61" s="367"/>
      <c r="M61" s="367"/>
      <c r="N61" s="367"/>
      <c r="O61" s="367"/>
      <c r="P61" s="367"/>
      <c r="Q61" s="371"/>
      <c r="R61" s="367"/>
      <c r="S61" s="367"/>
      <c r="T61" s="367"/>
      <c r="U61" s="367"/>
      <c r="V61" s="367"/>
      <c r="W61" s="367"/>
      <c r="X61" s="367"/>
      <c r="Y61" s="367"/>
      <c r="Z61" s="367"/>
      <c r="AA61" s="367"/>
      <c r="AB61" s="367"/>
      <c r="AC61" s="367"/>
      <c r="AD61" s="367"/>
      <c r="AE61" s="367"/>
      <c r="AF61" s="367"/>
      <c r="AG61" s="367"/>
      <c r="AH61" s="367"/>
      <c r="AI61" s="367"/>
      <c r="AJ61" s="367"/>
      <c r="AK61" s="367"/>
      <c r="AL61" s="367"/>
      <c r="AM61" s="367"/>
      <c r="AN61" s="367"/>
      <c r="AO61" s="367"/>
      <c r="AP61" s="367"/>
      <c r="AQ61" s="367"/>
      <c r="AR61" s="367"/>
      <c r="AS61" s="367"/>
      <c r="AT61" s="367"/>
      <c r="AU61" s="367"/>
      <c r="AV61" s="367"/>
      <c r="AW61" s="367"/>
      <c r="AX61" s="367"/>
      <c r="AY61" s="367"/>
      <c r="AZ61" s="367"/>
      <c r="BA61" s="367"/>
      <c r="BB61" s="367"/>
      <c r="BC61" s="367"/>
      <c r="BD61" s="367"/>
      <c r="BE61" s="367"/>
      <c r="BF61" s="367"/>
      <c r="BG61" s="367"/>
      <c r="BH61" s="367"/>
      <c r="BI61" s="367"/>
      <c r="BJ61" s="367"/>
      <c r="BK61" s="367"/>
      <c r="BM61" s="350"/>
    </row>
    <row r="62" spans="3:65" ht="15.75" customHeight="1">
      <c r="C62" s="370"/>
      <c r="D62" s="370"/>
      <c r="E62" s="370"/>
      <c r="F62" s="367"/>
      <c r="G62" s="367"/>
      <c r="H62" s="367"/>
      <c r="I62" s="367"/>
      <c r="J62" s="370"/>
      <c r="K62" s="367"/>
      <c r="L62" s="367"/>
      <c r="M62" s="367"/>
      <c r="N62" s="367"/>
      <c r="O62" s="367"/>
      <c r="P62" s="367"/>
      <c r="Q62" s="371"/>
      <c r="R62" s="367"/>
      <c r="S62" s="367"/>
      <c r="T62" s="367"/>
      <c r="U62" s="367"/>
      <c r="V62" s="367"/>
      <c r="W62" s="367"/>
      <c r="X62" s="367"/>
      <c r="Y62" s="367"/>
      <c r="Z62" s="367"/>
      <c r="AA62" s="367"/>
      <c r="AB62" s="367"/>
      <c r="AC62" s="367"/>
      <c r="AD62" s="367"/>
      <c r="AE62" s="367"/>
      <c r="AF62" s="367"/>
      <c r="AG62" s="367"/>
      <c r="AH62" s="367"/>
      <c r="AI62" s="367"/>
      <c r="AJ62" s="367"/>
      <c r="AK62" s="367"/>
      <c r="AL62" s="367"/>
      <c r="AM62" s="367"/>
      <c r="AN62" s="367"/>
      <c r="AO62" s="367"/>
      <c r="AP62" s="367"/>
      <c r="AQ62" s="367"/>
      <c r="AR62" s="367"/>
      <c r="AS62" s="367"/>
      <c r="AT62" s="367"/>
      <c r="AU62" s="367"/>
      <c r="AV62" s="367"/>
      <c r="AW62" s="367"/>
      <c r="AX62" s="367"/>
      <c r="AY62" s="367"/>
      <c r="AZ62" s="367"/>
      <c r="BA62" s="367"/>
      <c r="BB62" s="367"/>
      <c r="BC62" s="367"/>
      <c r="BD62" s="367"/>
      <c r="BE62" s="367"/>
      <c r="BF62" s="367"/>
      <c r="BG62" s="367"/>
      <c r="BH62" s="367"/>
      <c r="BI62" s="367"/>
      <c r="BJ62" s="367"/>
      <c r="BK62" s="367"/>
    </row>
    <row r="63" spans="3:65" ht="15.75" customHeight="1">
      <c r="C63" s="370"/>
      <c r="D63" s="370"/>
      <c r="E63" s="370"/>
      <c r="F63" s="367"/>
      <c r="G63" s="367"/>
      <c r="H63" s="367"/>
      <c r="I63" s="367"/>
      <c r="J63" s="370"/>
      <c r="K63" s="367"/>
      <c r="L63" s="367"/>
      <c r="M63" s="367"/>
      <c r="N63" s="367"/>
      <c r="O63" s="367"/>
      <c r="P63" s="367"/>
      <c r="Q63" s="371"/>
      <c r="R63" s="367"/>
      <c r="S63" s="367"/>
      <c r="T63" s="367"/>
      <c r="U63" s="367"/>
      <c r="V63" s="367"/>
      <c r="W63" s="367"/>
      <c r="X63" s="367"/>
      <c r="Y63" s="367"/>
      <c r="Z63" s="367"/>
      <c r="AA63" s="367"/>
      <c r="AB63" s="367"/>
      <c r="AC63" s="367"/>
      <c r="AD63" s="367"/>
      <c r="AE63" s="367"/>
      <c r="AF63" s="367"/>
      <c r="AG63" s="367"/>
      <c r="AH63" s="367"/>
      <c r="AI63" s="367"/>
      <c r="AJ63" s="367"/>
      <c r="AK63" s="367"/>
      <c r="AL63" s="367"/>
      <c r="AM63" s="367"/>
      <c r="AN63" s="367"/>
      <c r="AO63" s="367"/>
      <c r="AP63" s="367"/>
      <c r="AQ63" s="367"/>
      <c r="AR63" s="367"/>
      <c r="AS63" s="367"/>
      <c r="AT63" s="367"/>
      <c r="AU63" s="367"/>
      <c r="AV63" s="367"/>
      <c r="AW63" s="367"/>
      <c r="AX63" s="367"/>
      <c r="AY63" s="367"/>
      <c r="AZ63" s="367"/>
      <c r="BA63" s="367"/>
      <c r="BB63" s="367"/>
      <c r="BC63" s="367"/>
      <c r="BD63" s="367"/>
      <c r="BE63" s="367"/>
      <c r="BF63" s="367"/>
      <c r="BG63" s="367"/>
      <c r="BH63" s="367"/>
      <c r="BI63" s="367"/>
      <c r="BJ63" s="367"/>
      <c r="BK63" s="367"/>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12"/>
  <pageMargins left="0.51181102362204722" right="0.74803149606299213" top="0.70866141732283472" bottom="0.43307086614173229" header="0.51181102362204722" footer="0.19685039370078738"/>
  <pageSetup paperSize="9" scale="9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4B45F-D38F-4CF5-A3AA-01E0BB2F95EA}">
  <sheetPr codeName="Sheet16">
    <pageSetUpPr fitToPage="1"/>
  </sheetPr>
  <dimension ref="A1:BN308"/>
  <sheetViews>
    <sheetView showGridLines="0" showZeros="0" view="pageBreakPreview" zoomScale="85" zoomScaleNormal="100" zoomScaleSheetLayoutView="85" workbookViewId="0">
      <pane ySplit="4" topLeftCell="A275" activePane="bottomLeft" state="frozen"/>
      <selection sqref="A1:J3"/>
      <selection pane="bottomLeft" activeCell="CC312" sqref="CC312"/>
    </sheetView>
  </sheetViews>
  <sheetFormatPr defaultColWidth="2.125" defaultRowHeight="15.75" customHeight="1"/>
  <cols>
    <col min="1" max="2" width="2.125" style="23" customWidth="1"/>
    <col min="3" max="3" width="2.375" style="24" customWidth="1"/>
    <col min="4" max="4" width="2.125" style="24" customWidth="1"/>
    <col min="5" max="5" width="3" style="24" customWidth="1"/>
    <col min="6" max="9" width="2.125" style="23" customWidth="1"/>
    <col min="10" max="10" width="2.125" style="24" customWidth="1"/>
    <col min="11" max="16" width="2.125" style="23" customWidth="1"/>
    <col min="17" max="17" width="2.125" style="25" customWidth="1"/>
    <col min="18" max="66" width="2.125" style="23" customWidth="1"/>
    <col min="67" max="16384" width="2.125" style="23"/>
  </cols>
  <sheetData>
    <row r="1" spans="1:65" s="4" customFormat="1" ht="15.75" customHeight="1">
      <c r="A1" s="2023" t="str">
        <f>表紙!A54</f>
        <v>Webシステム</v>
      </c>
      <c r="B1" s="2024"/>
      <c r="C1" s="2024"/>
      <c r="D1" s="2024"/>
      <c r="E1" s="2024"/>
      <c r="F1" s="2024"/>
      <c r="G1" s="2024"/>
      <c r="H1" s="2024"/>
      <c r="I1" s="2024"/>
      <c r="J1" s="2025"/>
      <c r="K1" s="1988" t="s">
        <v>133</v>
      </c>
      <c r="L1" s="1989"/>
      <c r="M1" s="1989"/>
      <c r="N1" s="1989"/>
      <c r="O1" s="1989"/>
      <c r="P1" s="1989"/>
      <c r="Q1" s="1989"/>
      <c r="R1" s="1989"/>
      <c r="S1" s="1989"/>
      <c r="T1" s="1990"/>
      <c r="U1" s="1991" t="s">
        <v>150</v>
      </c>
      <c r="V1" s="1992"/>
      <c r="W1" s="1992"/>
      <c r="X1" s="1992"/>
      <c r="Y1" s="1993"/>
      <c r="Z1" s="1994" t="str">
        <f>表紙!$AJ$63</f>
        <v>MS</v>
      </c>
      <c r="AA1" s="1995"/>
      <c r="AB1" s="1995"/>
      <c r="AC1" s="1995"/>
      <c r="AD1" s="1996"/>
      <c r="AE1" s="1997" t="s">
        <v>136</v>
      </c>
      <c r="AF1" s="1998"/>
      <c r="AG1" s="1998"/>
      <c r="AH1" s="1998"/>
      <c r="AI1" s="1999"/>
      <c r="AJ1" s="2000" t="str">
        <f>表紙!$AX$63</f>
        <v>見積管理</v>
      </c>
      <c r="AK1" s="2001"/>
      <c r="AL1" s="2001"/>
      <c r="AM1" s="2001"/>
      <c r="AN1" s="2001"/>
      <c r="AO1" s="2001"/>
      <c r="AP1" s="2001"/>
      <c r="AQ1" s="2001"/>
      <c r="AR1" s="2002"/>
      <c r="AS1" s="2032" t="s">
        <v>101</v>
      </c>
      <c r="AT1" s="2032"/>
      <c r="AU1" s="2032"/>
      <c r="AV1" s="2032"/>
      <c r="AW1" s="2032"/>
      <c r="AX1" s="2032"/>
      <c r="AY1" s="2032"/>
      <c r="AZ1" s="2033" t="s">
        <v>124</v>
      </c>
      <c r="BA1" s="1998"/>
      <c r="BB1" s="1998"/>
      <c r="BC1" s="1998"/>
      <c r="BD1" s="1998"/>
      <c r="BE1" s="1999"/>
      <c r="BF1" s="2033" t="s">
        <v>151</v>
      </c>
      <c r="BG1" s="1998"/>
      <c r="BH1" s="1998"/>
      <c r="BI1" s="1998"/>
      <c r="BJ1" s="1998"/>
      <c r="BK1" s="2034"/>
    </row>
    <row r="2" spans="1:65" s="4" customFormat="1" ht="15.75" customHeight="1">
      <c r="A2" s="2026"/>
      <c r="B2" s="2027"/>
      <c r="C2" s="2027"/>
      <c r="D2" s="2027"/>
      <c r="E2" s="2027"/>
      <c r="F2" s="2027"/>
      <c r="G2" s="2027"/>
      <c r="H2" s="2027"/>
      <c r="I2" s="2027"/>
      <c r="J2" s="2028"/>
      <c r="K2" s="2035" t="str">
        <f>表紙!O64</f>
        <v>アドオン設計書</v>
      </c>
      <c r="L2" s="1952"/>
      <c r="M2" s="1952"/>
      <c r="N2" s="1952"/>
      <c r="O2" s="1952"/>
      <c r="P2" s="1952"/>
      <c r="Q2" s="1952"/>
      <c r="R2" s="1952"/>
      <c r="S2" s="1952"/>
      <c r="T2" s="1953"/>
      <c r="U2" s="2036" t="s">
        <v>152</v>
      </c>
      <c r="V2" s="2037"/>
      <c r="W2" s="2037"/>
      <c r="X2" s="2037"/>
      <c r="Y2" s="2038"/>
      <c r="Z2" s="2039" t="str">
        <f>表紙!$AJ$64</f>
        <v>MSBB</v>
      </c>
      <c r="AA2" s="2040"/>
      <c r="AB2" s="2040"/>
      <c r="AC2" s="2040"/>
      <c r="AD2" s="2041"/>
      <c r="AE2" s="2042" t="s">
        <v>143</v>
      </c>
      <c r="AF2" s="2043"/>
      <c r="AG2" s="2043"/>
      <c r="AH2" s="2043"/>
      <c r="AI2" s="2044"/>
      <c r="AJ2" s="2045" t="str">
        <f>表紙!$AX$64</f>
        <v>Webシステム</v>
      </c>
      <c r="AK2" s="2046"/>
      <c r="AL2" s="2046"/>
      <c r="AM2" s="2046"/>
      <c r="AN2" s="2046"/>
      <c r="AO2" s="2046"/>
      <c r="AP2" s="2046"/>
      <c r="AQ2" s="2046"/>
      <c r="AR2" s="2047"/>
      <c r="AS2" s="1985" t="str">
        <f>表紙!$BL$64</f>
        <v>M7-US-1140</v>
      </c>
      <c r="AT2" s="1986"/>
      <c r="AU2" s="1986"/>
      <c r="AV2" s="1986"/>
      <c r="AW2" s="1986"/>
      <c r="AX2" s="1986"/>
      <c r="AY2" s="1986"/>
      <c r="AZ2" s="1951" t="str">
        <f>表紙!$BU$64</f>
        <v>7.0.2</v>
      </c>
      <c r="BA2" s="1952"/>
      <c r="BB2" s="1952"/>
      <c r="BC2" s="1952"/>
      <c r="BD2" s="1952"/>
      <c r="BE2" s="1953"/>
      <c r="BF2" s="1982">
        <f>表紙!$CB$64</f>
        <v>7</v>
      </c>
      <c r="BG2" s="1952"/>
      <c r="BH2" s="1952"/>
      <c r="BI2" s="1952"/>
      <c r="BJ2" s="1952"/>
      <c r="BK2" s="1983"/>
    </row>
    <row r="3" spans="1:65" s="4" customFormat="1" ht="15.75" customHeight="1" thickBot="1">
      <c r="A3" s="2029"/>
      <c r="B3" s="2030"/>
      <c r="C3" s="2030"/>
      <c r="D3" s="2030"/>
      <c r="E3" s="2030"/>
      <c r="F3" s="2030"/>
      <c r="G3" s="2030"/>
      <c r="H3" s="2030"/>
      <c r="I3" s="2030"/>
      <c r="J3" s="2031"/>
      <c r="K3" s="2009" t="str">
        <f ca="1">RIGHT(CELL("filename",$A$1),LEN(CELL("filename",$A$1))-FIND("]",CELL("filename",$A$1)))</f>
        <v>検索入出力仕様</v>
      </c>
      <c r="L3" s="2010"/>
      <c r="M3" s="2010"/>
      <c r="N3" s="2010"/>
      <c r="O3" s="2010"/>
      <c r="P3" s="2010"/>
      <c r="Q3" s="2010"/>
      <c r="R3" s="2010"/>
      <c r="S3" s="2010"/>
      <c r="T3" s="2011"/>
      <c r="U3" s="2012" t="s">
        <v>147</v>
      </c>
      <c r="V3" s="2013"/>
      <c r="W3" s="2013"/>
      <c r="X3" s="2013"/>
      <c r="Y3" s="2014"/>
      <c r="Z3" s="2015" t="str">
        <f>表紙!$AJ$65</f>
        <v>MSBBPA070</v>
      </c>
      <c r="AA3" s="2016"/>
      <c r="AB3" s="2016"/>
      <c r="AC3" s="2016"/>
      <c r="AD3" s="2016"/>
      <c r="AE3" s="2017" t="str">
        <f>表紙!$AQ$65</f>
        <v>Web受注入力</v>
      </c>
      <c r="AF3" s="2018"/>
      <c r="AG3" s="2018"/>
      <c r="AH3" s="2018"/>
      <c r="AI3" s="2018"/>
      <c r="AJ3" s="2018"/>
      <c r="AK3" s="2018"/>
      <c r="AL3" s="2018"/>
      <c r="AM3" s="2018"/>
      <c r="AN3" s="2018"/>
      <c r="AO3" s="2018"/>
      <c r="AP3" s="2018"/>
      <c r="AQ3" s="2018"/>
      <c r="AR3" s="2019"/>
      <c r="AS3" s="1987"/>
      <c r="AT3" s="1987"/>
      <c r="AU3" s="1987"/>
      <c r="AV3" s="1987"/>
      <c r="AW3" s="1987"/>
      <c r="AX3" s="1987"/>
      <c r="AY3" s="1987"/>
      <c r="AZ3" s="1954"/>
      <c r="BA3" s="1955"/>
      <c r="BB3" s="1955"/>
      <c r="BC3" s="1955"/>
      <c r="BD3" s="1955"/>
      <c r="BE3" s="1956"/>
      <c r="BF3" s="1954"/>
      <c r="BG3" s="1955"/>
      <c r="BH3" s="1955"/>
      <c r="BI3" s="1955"/>
      <c r="BJ3" s="1955"/>
      <c r="BK3" s="1984"/>
    </row>
    <row r="4" spans="1:65" s="4" customFormat="1" ht="6.75" customHeight="1" thickBot="1">
      <c r="B4" s="5"/>
      <c r="C4" s="6"/>
      <c r="D4" s="6"/>
      <c r="E4" s="6"/>
      <c r="F4" s="7"/>
      <c r="G4" s="7"/>
      <c r="H4" s="7"/>
      <c r="I4" s="7"/>
      <c r="J4" s="6"/>
      <c r="K4" s="7"/>
      <c r="L4" s="7"/>
      <c r="M4" s="7"/>
      <c r="N4" s="7"/>
      <c r="O4" s="7"/>
      <c r="P4" s="7"/>
      <c r="Q4" s="8"/>
    </row>
    <row r="5" spans="1:65" ht="15.75" customHeight="1">
      <c r="A5" s="108" t="s">
        <v>1538</v>
      </c>
      <c r="B5" s="109"/>
      <c r="C5" s="109"/>
      <c r="D5" s="109"/>
      <c r="E5" s="110"/>
      <c r="F5" s="111"/>
      <c r="G5" s="112">
        <v>1</v>
      </c>
      <c r="H5" s="113"/>
      <c r="I5" s="114"/>
      <c r="J5" s="114"/>
      <c r="K5" s="114"/>
      <c r="L5" s="114"/>
      <c r="M5" s="114"/>
      <c r="N5" s="114"/>
      <c r="O5" s="114"/>
      <c r="P5" s="114"/>
      <c r="Q5" s="114"/>
      <c r="R5" s="115"/>
      <c r="S5" s="116" t="s">
        <v>231</v>
      </c>
      <c r="T5" s="117"/>
      <c r="U5" s="117"/>
      <c r="V5" s="117"/>
      <c r="W5" s="117"/>
      <c r="X5" s="117"/>
      <c r="Y5" s="118"/>
      <c r="Z5" s="119" t="s">
        <v>1196</v>
      </c>
      <c r="AA5" s="119"/>
      <c r="AB5" s="119"/>
      <c r="AC5" s="119"/>
      <c r="AD5" s="114"/>
      <c r="AE5" s="119"/>
      <c r="AF5" s="119"/>
      <c r="AG5" s="119"/>
      <c r="AH5" s="120" t="s">
        <v>411</v>
      </c>
      <c r="AI5" s="117"/>
      <c r="AJ5" s="118"/>
      <c r="AK5" s="119" t="s">
        <v>1784</v>
      </c>
      <c r="AL5" s="119"/>
      <c r="AM5" s="119"/>
      <c r="AN5" s="119"/>
      <c r="AO5" s="119"/>
      <c r="AP5" s="119"/>
      <c r="AQ5" s="119"/>
      <c r="AR5" s="119"/>
      <c r="AS5" s="119"/>
      <c r="AT5" s="119"/>
      <c r="AU5" s="119"/>
      <c r="AV5" s="119"/>
      <c r="AW5" s="119"/>
      <c r="AX5" s="119"/>
      <c r="AY5" s="119"/>
      <c r="AZ5" s="119"/>
      <c r="BA5" s="119"/>
      <c r="BB5" s="119"/>
      <c r="BC5" s="119"/>
      <c r="BD5" s="119"/>
      <c r="BE5" s="119"/>
      <c r="BF5" s="119"/>
      <c r="BG5" s="119"/>
      <c r="BH5" s="119"/>
      <c r="BI5" s="119"/>
      <c r="BJ5" s="119"/>
      <c r="BK5" s="121"/>
    </row>
    <row r="6" spans="1:65" ht="15.75" customHeight="1">
      <c r="A6" s="143" t="s">
        <v>1785</v>
      </c>
      <c r="B6" s="1263"/>
      <c r="C6" s="1263"/>
      <c r="D6" s="1264"/>
      <c r="E6" s="1265" t="s">
        <v>1786</v>
      </c>
      <c r="F6" s="1266"/>
      <c r="G6" s="1266"/>
      <c r="H6" s="1267"/>
      <c r="I6" s="1267"/>
      <c r="J6" s="1267"/>
      <c r="K6" s="1267"/>
      <c r="L6" s="1268"/>
      <c r="M6" s="1268"/>
      <c r="N6" s="1268"/>
      <c r="O6" s="1268"/>
      <c r="P6" s="1268"/>
      <c r="Q6" s="1268"/>
      <c r="R6" s="1268"/>
      <c r="S6" s="144" t="s">
        <v>1787</v>
      </c>
      <c r="T6" s="1263"/>
      <c r="U6" s="1263"/>
      <c r="V6" s="1263"/>
      <c r="W6" s="1263"/>
      <c r="X6" s="1263"/>
      <c r="Y6" s="1269"/>
      <c r="Z6" s="1266"/>
      <c r="AA6" s="1266"/>
      <c r="AB6" s="1266"/>
      <c r="AC6" s="1266"/>
      <c r="AD6" s="1266"/>
      <c r="AE6" s="1266"/>
      <c r="AF6" s="1266"/>
      <c r="AG6" s="1266"/>
      <c r="AH6" s="1266"/>
      <c r="AI6" s="1266"/>
      <c r="AJ6" s="1266"/>
      <c r="AK6" s="1266"/>
      <c r="AL6" s="1266"/>
      <c r="AM6" s="1266"/>
      <c r="AN6" s="1266"/>
      <c r="AO6" s="1266"/>
      <c r="AP6" s="1266"/>
      <c r="AQ6" s="1266"/>
      <c r="AR6" s="1266"/>
      <c r="AS6" s="1266"/>
      <c r="AT6" s="1266"/>
      <c r="AU6" s="1266"/>
      <c r="AV6" s="1266"/>
      <c r="AW6" s="1266"/>
      <c r="AX6" s="1266"/>
      <c r="AY6" s="1266"/>
      <c r="AZ6" s="1266"/>
      <c r="BA6" s="1266"/>
      <c r="BB6" s="1266"/>
      <c r="BC6" s="1266"/>
      <c r="BD6" s="1266"/>
      <c r="BE6" s="1266"/>
      <c r="BF6" s="1266"/>
      <c r="BG6" s="1266"/>
      <c r="BH6" s="1266"/>
      <c r="BI6" s="1266"/>
      <c r="BJ6" s="1266"/>
      <c r="BK6" s="760"/>
    </row>
    <row r="7" spans="1:65" ht="15.75" customHeight="1">
      <c r="A7" s="128" t="s">
        <v>1538</v>
      </c>
      <c r="B7" s="129"/>
      <c r="C7" s="1270" t="s">
        <v>1788</v>
      </c>
      <c r="D7" s="1271"/>
      <c r="E7" s="130"/>
      <c r="F7" s="130"/>
      <c r="G7" s="130"/>
      <c r="H7" s="130"/>
      <c r="I7" s="130"/>
      <c r="J7" s="130"/>
      <c r="K7" s="130"/>
      <c r="L7" s="130"/>
      <c r="M7" s="130"/>
      <c r="N7" s="130"/>
      <c r="O7" s="130"/>
      <c r="P7" s="130"/>
      <c r="Q7" s="130"/>
      <c r="R7" s="130"/>
      <c r="S7" s="130"/>
      <c r="T7" s="130"/>
      <c r="U7" s="130"/>
      <c r="V7" s="1270" t="s">
        <v>1789</v>
      </c>
      <c r="W7" s="1271"/>
      <c r="X7" s="130"/>
      <c r="Y7" s="130"/>
      <c r="Z7" s="130"/>
      <c r="AA7" s="130"/>
      <c r="AB7" s="130"/>
      <c r="AC7" s="130"/>
      <c r="AD7" s="130"/>
      <c r="AE7" s="130"/>
      <c r="AF7" s="129"/>
      <c r="AG7" s="129"/>
      <c r="AH7" s="129"/>
      <c r="AI7" s="129"/>
      <c r="AJ7" s="129"/>
      <c r="AK7" s="129"/>
      <c r="AL7" s="129"/>
      <c r="AM7" s="129"/>
      <c r="AN7" s="129"/>
      <c r="AO7" s="129"/>
      <c r="AP7" s="129"/>
      <c r="AQ7" s="1272" t="s">
        <v>1534</v>
      </c>
      <c r="AR7" s="129"/>
      <c r="AS7" s="129"/>
      <c r="AT7" s="129"/>
      <c r="AU7" s="129"/>
      <c r="AV7" s="129"/>
      <c r="AW7" s="129"/>
      <c r="AX7" s="129"/>
      <c r="AY7" s="129"/>
      <c r="AZ7" s="129"/>
      <c r="BA7" s="129"/>
      <c r="BB7" s="129"/>
      <c r="BC7" s="129"/>
      <c r="BD7" s="129"/>
      <c r="BE7" s="129"/>
      <c r="BF7" s="129"/>
      <c r="BG7" s="129"/>
      <c r="BH7" s="129"/>
      <c r="BI7" s="129"/>
      <c r="BJ7" s="129"/>
      <c r="BK7" s="131"/>
    </row>
    <row r="8" spans="1:65" ht="15.75" customHeight="1" thickBot="1">
      <c r="A8" s="132"/>
      <c r="B8" s="133"/>
      <c r="C8" s="134" t="s">
        <v>1790</v>
      </c>
      <c r="D8" s="106" t="s">
        <v>1791</v>
      </c>
      <c r="E8" s="107"/>
      <c r="F8" s="107"/>
      <c r="G8" s="107"/>
      <c r="H8" s="107"/>
      <c r="I8" s="107"/>
      <c r="J8" s="135"/>
      <c r="K8" s="106" t="s">
        <v>1533</v>
      </c>
      <c r="L8" s="107"/>
      <c r="M8" s="107"/>
      <c r="N8" s="107"/>
      <c r="O8" s="107"/>
      <c r="P8" s="107"/>
      <c r="Q8" s="107"/>
      <c r="R8" s="107"/>
      <c r="S8" s="107"/>
      <c r="T8" s="107"/>
      <c r="U8" s="135"/>
      <c r="V8" s="134" t="s">
        <v>1790</v>
      </c>
      <c r="W8" s="106" t="s">
        <v>1791</v>
      </c>
      <c r="X8" s="107"/>
      <c r="Y8" s="107"/>
      <c r="Z8" s="107"/>
      <c r="AA8" s="107"/>
      <c r="AB8" s="107"/>
      <c r="AC8" s="107"/>
      <c r="AD8" s="107"/>
      <c r="AE8" s="135"/>
      <c r="AF8" s="106" t="s">
        <v>1533</v>
      </c>
      <c r="AG8" s="107"/>
      <c r="AH8" s="107"/>
      <c r="AI8" s="107"/>
      <c r="AJ8" s="107"/>
      <c r="AK8" s="107"/>
      <c r="AL8" s="107"/>
      <c r="AM8" s="107"/>
      <c r="AN8" s="107"/>
      <c r="AO8" s="107"/>
      <c r="AP8" s="135"/>
      <c r="AQ8" s="136"/>
      <c r="AR8" s="133"/>
      <c r="AS8" s="133"/>
      <c r="AT8" s="133"/>
      <c r="AU8" s="133"/>
      <c r="AV8" s="133"/>
      <c r="AW8" s="133"/>
      <c r="AX8" s="133"/>
      <c r="AY8" s="133"/>
      <c r="AZ8" s="133"/>
      <c r="BA8" s="133"/>
      <c r="BB8" s="133"/>
      <c r="BC8" s="133"/>
      <c r="BD8" s="133"/>
      <c r="BE8" s="133"/>
      <c r="BF8" s="133"/>
      <c r="BG8" s="133"/>
      <c r="BH8" s="133"/>
      <c r="BI8" s="133"/>
      <c r="BJ8" s="133"/>
      <c r="BK8" s="137"/>
    </row>
    <row r="9" spans="1:65" ht="15.75" customHeight="1" thickTop="1">
      <c r="A9" s="2605"/>
      <c r="B9" s="2606"/>
      <c r="C9" s="138" t="s">
        <v>1792</v>
      </c>
      <c r="D9" s="139" t="s">
        <v>1793</v>
      </c>
      <c r="E9" s="140"/>
      <c r="F9" s="140"/>
      <c r="G9" s="140" t="s">
        <v>1794</v>
      </c>
      <c r="H9" s="140"/>
      <c r="I9" s="140"/>
      <c r="J9" s="141"/>
      <c r="K9" s="139" t="s">
        <v>1795</v>
      </c>
      <c r="L9" s="140"/>
      <c r="M9" s="140"/>
      <c r="N9" s="140"/>
      <c r="O9" s="140"/>
      <c r="P9" s="140"/>
      <c r="Q9" s="140"/>
      <c r="R9" s="140"/>
      <c r="S9" s="140"/>
      <c r="T9" s="140"/>
      <c r="U9" s="141"/>
      <c r="V9" s="142" t="s">
        <v>1172</v>
      </c>
      <c r="W9" s="139" t="s">
        <v>1796</v>
      </c>
      <c r="X9" s="140"/>
      <c r="Y9" s="140"/>
      <c r="Z9" s="140"/>
      <c r="AA9" s="140"/>
      <c r="AB9" s="140"/>
      <c r="AC9" s="140"/>
      <c r="AD9" s="140"/>
      <c r="AE9" s="141"/>
      <c r="AF9" s="139" t="s">
        <v>1797</v>
      </c>
      <c r="AG9" s="140"/>
      <c r="AH9" s="140"/>
      <c r="AI9" s="140"/>
      <c r="AJ9" s="140"/>
      <c r="AK9" s="140"/>
      <c r="AL9" s="140"/>
      <c r="AM9" s="140"/>
      <c r="AN9" s="140"/>
      <c r="AO9" s="140"/>
      <c r="AP9" s="141"/>
      <c r="AQ9" s="2607"/>
      <c r="AR9" s="2608"/>
      <c r="AS9" s="2608"/>
      <c r="AT9" s="2608"/>
      <c r="AU9" s="2608"/>
      <c r="AV9" s="2608"/>
      <c r="AW9" s="2608"/>
      <c r="AX9" s="2608"/>
      <c r="AY9" s="2608"/>
      <c r="AZ9" s="2608"/>
      <c r="BA9" s="2608"/>
      <c r="BB9" s="2608"/>
      <c r="BC9" s="2608"/>
      <c r="BD9" s="2608"/>
      <c r="BE9" s="2608"/>
      <c r="BF9" s="2608"/>
      <c r="BG9" s="2608"/>
      <c r="BH9" s="2608"/>
      <c r="BI9" s="2608"/>
      <c r="BJ9" s="2608"/>
      <c r="BK9" s="2609"/>
      <c r="BM9" s="350" t="s">
        <v>1798</v>
      </c>
    </row>
    <row r="10" spans="1:65" ht="15.75" customHeight="1">
      <c r="A10" s="2595"/>
      <c r="B10" s="2596"/>
      <c r="C10" s="1273" t="s">
        <v>1799</v>
      </c>
      <c r="D10" s="1242" t="s">
        <v>1793</v>
      </c>
      <c r="E10" s="1240"/>
      <c r="F10" s="1240"/>
      <c r="G10" s="1240" t="s">
        <v>1800</v>
      </c>
      <c r="H10" s="1240"/>
      <c r="I10" s="1240"/>
      <c r="J10" s="1241"/>
      <c r="K10" s="1242" t="s">
        <v>1801</v>
      </c>
      <c r="L10" s="1240"/>
      <c r="M10" s="1240"/>
      <c r="N10" s="1240"/>
      <c r="O10" s="1240"/>
      <c r="P10" s="1240"/>
      <c r="Q10" s="1240"/>
      <c r="R10" s="1240"/>
      <c r="S10" s="1240"/>
      <c r="T10" s="1240"/>
      <c r="U10" s="1241"/>
      <c r="V10" s="1274" t="s">
        <v>1172</v>
      </c>
      <c r="W10" s="1242" t="s">
        <v>1802</v>
      </c>
      <c r="X10" s="1240"/>
      <c r="Y10" s="1240"/>
      <c r="Z10" s="1240"/>
      <c r="AA10" s="1240"/>
      <c r="AB10" s="1240"/>
      <c r="AC10" s="1240"/>
      <c r="AD10" s="1240"/>
      <c r="AE10" s="1241"/>
      <c r="AF10" s="1242" t="s">
        <v>1803</v>
      </c>
      <c r="AG10" s="1240"/>
      <c r="AH10" s="1240"/>
      <c r="AI10" s="1240"/>
      <c r="AJ10" s="1240"/>
      <c r="AK10" s="1240"/>
      <c r="AL10" s="1240"/>
      <c r="AM10" s="1240"/>
      <c r="AN10" s="1240"/>
      <c r="AO10" s="1240"/>
      <c r="AP10" s="1241"/>
      <c r="AQ10" s="2597"/>
      <c r="AR10" s="2598"/>
      <c r="AS10" s="2598"/>
      <c r="AT10" s="2598"/>
      <c r="AU10" s="2598"/>
      <c r="AV10" s="2598"/>
      <c r="AW10" s="2598"/>
      <c r="AX10" s="2598"/>
      <c r="AY10" s="2598"/>
      <c r="AZ10" s="2598"/>
      <c r="BA10" s="2598"/>
      <c r="BB10" s="2598"/>
      <c r="BC10" s="2598"/>
      <c r="BD10" s="2598"/>
      <c r="BE10" s="2598"/>
      <c r="BF10" s="2598"/>
      <c r="BG10" s="2598"/>
      <c r="BH10" s="2598"/>
      <c r="BI10" s="2598"/>
      <c r="BJ10" s="2598"/>
      <c r="BK10" s="2599"/>
      <c r="BM10" s="350" t="s">
        <v>1798</v>
      </c>
    </row>
    <row r="11" spans="1:65" ht="15.75" customHeight="1">
      <c r="A11" s="2595"/>
      <c r="B11" s="2596"/>
      <c r="C11" s="1273" t="s">
        <v>1799</v>
      </c>
      <c r="D11" s="1242" t="s">
        <v>1804</v>
      </c>
      <c r="E11" s="1240"/>
      <c r="F11" s="1240"/>
      <c r="G11" s="1240" t="s">
        <v>1800</v>
      </c>
      <c r="H11" s="1240"/>
      <c r="I11" s="1240"/>
      <c r="J11" s="1241"/>
      <c r="K11" s="1242" t="s">
        <v>1213</v>
      </c>
      <c r="L11" s="1240"/>
      <c r="M11" s="1240"/>
      <c r="N11" s="1240"/>
      <c r="O11" s="1240"/>
      <c r="P11" s="1240"/>
      <c r="Q11" s="1240"/>
      <c r="R11" s="1240"/>
      <c r="S11" s="1240"/>
      <c r="T11" s="1240"/>
      <c r="U11" s="1241"/>
      <c r="V11" s="1274" t="s">
        <v>1172</v>
      </c>
      <c r="W11" s="1242" t="s">
        <v>1802</v>
      </c>
      <c r="X11" s="1240"/>
      <c r="Y11" s="1240"/>
      <c r="Z11" s="1240"/>
      <c r="AA11" s="1240"/>
      <c r="AB11" s="1240"/>
      <c r="AC11" s="1240"/>
      <c r="AD11" s="1240"/>
      <c r="AE11" s="1241"/>
      <c r="AF11" s="1242" t="s">
        <v>1805</v>
      </c>
      <c r="AG11" s="1240"/>
      <c r="AH11" s="1240"/>
      <c r="AI11" s="1240"/>
      <c r="AJ11" s="1240"/>
      <c r="AK11" s="1240"/>
      <c r="AL11" s="1240"/>
      <c r="AM11" s="1240"/>
      <c r="AN11" s="1240"/>
      <c r="AO11" s="1240"/>
      <c r="AP11" s="1241"/>
      <c r="AQ11" s="2597"/>
      <c r="AR11" s="2598"/>
      <c r="AS11" s="2598"/>
      <c r="AT11" s="2598"/>
      <c r="AU11" s="2598"/>
      <c r="AV11" s="2598"/>
      <c r="AW11" s="2598"/>
      <c r="AX11" s="2598"/>
      <c r="AY11" s="2598"/>
      <c r="AZ11" s="2598"/>
      <c r="BA11" s="2598"/>
      <c r="BB11" s="2598"/>
      <c r="BC11" s="2598"/>
      <c r="BD11" s="2598"/>
      <c r="BE11" s="2598"/>
      <c r="BF11" s="2598"/>
      <c r="BG11" s="2598"/>
      <c r="BH11" s="2598"/>
      <c r="BI11" s="2598"/>
      <c r="BJ11" s="2598"/>
      <c r="BK11" s="2599"/>
      <c r="BM11" s="350" t="s">
        <v>1798</v>
      </c>
    </row>
    <row r="12" spans="1:65" ht="15.75" customHeight="1">
      <c r="A12" s="2595"/>
      <c r="B12" s="2596"/>
      <c r="C12" s="1273" t="s">
        <v>1799</v>
      </c>
      <c r="D12" s="1242" t="s">
        <v>1804</v>
      </c>
      <c r="E12" s="1240"/>
      <c r="F12" s="1240"/>
      <c r="G12" s="1240" t="s">
        <v>1800</v>
      </c>
      <c r="H12" s="1240"/>
      <c r="I12" s="1240"/>
      <c r="J12" s="1241"/>
      <c r="K12" s="1242" t="s">
        <v>1219</v>
      </c>
      <c r="L12" s="1240"/>
      <c r="M12" s="1240"/>
      <c r="N12" s="1240"/>
      <c r="O12" s="1240"/>
      <c r="P12" s="1240"/>
      <c r="Q12" s="1240"/>
      <c r="R12" s="1240"/>
      <c r="S12" s="1240"/>
      <c r="T12" s="1240"/>
      <c r="U12" s="1241"/>
      <c r="V12" s="1274" t="s">
        <v>1172</v>
      </c>
      <c r="W12" s="1242" t="s">
        <v>1802</v>
      </c>
      <c r="X12" s="1240"/>
      <c r="Y12" s="1240"/>
      <c r="Z12" s="1240"/>
      <c r="AA12" s="1240"/>
      <c r="AB12" s="1240"/>
      <c r="AC12" s="1240"/>
      <c r="AD12" s="1240"/>
      <c r="AE12" s="1241"/>
      <c r="AF12" s="1242" t="s">
        <v>1806</v>
      </c>
      <c r="AG12" s="1240"/>
      <c r="AH12" s="1240"/>
      <c r="AI12" s="1240"/>
      <c r="AJ12" s="1240"/>
      <c r="AK12" s="1240"/>
      <c r="AL12" s="1240"/>
      <c r="AM12" s="1240"/>
      <c r="AN12" s="1240"/>
      <c r="AO12" s="1240"/>
      <c r="AP12" s="1241"/>
      <c r="AQ12" s="2597"/>
      <c r="AR12" s="2598"/>
      <c r="AS12" s="2598"/>
      <c r="AT12" s="2598"/>
      <c r="AU12" s="2598"/>
      <c r="AV12" s="2598"/>
      <c r="AW12" s="2598"/>
      <c r="AX12" s="2598"/>
      <c r="AY12" s="2598"/>
      <c r="AZ12" s="2598"/>
      <c r="BA12" s="2598"/>
      <c r="BB12" s="2598"/>
      <c r="BC12" s="2598"/>
      <c r="BD12" s="2598"/>
      <c r="BE12" s="2598"/>
      <c r="BF12" s="2598"/>
      <c r="BG12" s="2598"/>
      <c r="BH12" s="2598"/>
      <c r="BI12" s="2598"/>
      <c r="BJ12" s="2598"/>
      <c r="BK12" s="2599"/>
      <c r="BM12" s="350" t="s">
        <v>1798</v>
      </c>
    </row>
    <row r="13" spans="1:65" ht="15.75" customHeight="1">
      <c r="A13" s="2595"/>
      <c r="B13" s="2596"/>
      <c r="C13" s="1273" t="s">
        <v>1799</v>
      </c>
      <c r="D13" s="1242" t="s">
        <v>1804</v>
      </c>
      <c r="E13" s="1240"/>
      <c r="F13" s="1240"/>
      <c r="G13" s="1240" t="s">
        <v>1800</v>
      </c>
      <c r="H13" s="1240"/>
      <c r="I13" s="1240"/>
      <c r="J13" s="1241"/>
      <c r="K13" s="1242" t="s">
        <v>1222</v>
      </c>
      <c r="L13" s="1240"/>
      <c r="M13" s="1240"/>
      <c r="N13" s="1240"/>
      <c r="O13" s="1240"/>
      <c r="P13" s="1240"/>
      <c r="Q13" s="1240"/>
      <c r="R13" s="1240"/>
      <c r="S13" s="1240"/>
      <c r="T13" s="1240"/>
      <c r="U13" s="1241"/>
      <c r="V13" s="1274" t="s">
        <v>1172</v>
      </c>
      <c r="W13" s="1242" t="s">
        <v>1802</v>
      </c>
      <c r="X13" s="1240"/>
      <c r="Y13" s="1240"/>
      <c r="Z13" s="1240"/>
      <c r="AA13" s="1240"/>
      <c r="AB13" s="1240"/>
      <c r="AC13" s="1240"/>
      <c r="AD13" s="1240"/>
      <c r="AE13" s="1241"/>
      <c r="AF13" s="1242" t="s">
        <v>1807</v>
      </c>
      <c r="AG13" s="1240"/>
      <c r="AH13" s="1240"/>
      <c r="AI13" s="1240"/>
      <c r="AJ13" s="1240"/>
      <c r="AK13" s="1240"/>
      <c r="AL13" s="1240"/>
      <c r="AM13" s="1240"/>
      <c r="AN13" s="1240"/>
      <c r="AO13" s="1240"/>
      <c r="AP13" s="1241"/>
      <c r="AQ13" s="2597"/>
      <c r="AR13" s="2598"/>
      <c r="AS13" s="2598"/>
      <c r="AT13" s="2598"/>
      <c r="AU13" s="2598"/>
      <c r="AV13" s="2598"/>
      <c r="AW13" s="2598"/>
      <c r="AX13" s="2598"/>
      <c r="AY13" s="2598"/>
      <c r="AZ13" s="2598"/>
      <c r="BA13" s="2598"/>
      <c r="BB13" s="2598"/>
      <c r="BC13" s="2598"/>
      <c r="BD13" s="2598"/>
      <c r="BE13" s="2598"/>
      <c r="BF13" s="2598"/>
      <c r="BG13" s="2598"/>
      <c r="BH13" s="2598"/>
      <c r="BI13" s="2598"/>
      <c r="BJ13" s="2598"/>
      <c r="BK13" s="2599"/>
      <c r="BM13" s="350" t="s">
        <v>1798</v>
      </c>
    </row>
    <row r="14" spans="1:65" ht="15.75" customHeight="1" thickBot="1">
      <c r="A14" s="2600"/>
      <c r="B14" s="2601"/>
      <c r="C14" s="816"/>
      <c r="D14" s="103"/>
      <c r="E14" s="101"/>
      <c r="F14" s="101"/>
      <c r="G14" s="101"/>
      <c r="H14" s="101"/>
      <c r="I14" s="101"/>
      <c r="J14" s="102"/>
      <c r="K14" s="103"/>
      <c r="L14" s="101"/>
      <c r="M14" s="101"/>
      <c r="N14" s="101"/>
      <c r="O14" s="101"/>
      <c r="P14" s="101"/>
      <c r="Q14" s="101"/>
      <c r="R14" s="101"/>
      <c r="S14" s="101"/>
      <c r="T14" s="101"/>
      <c r="U14" s="102"/>
      <c r="V14" s="817"/>
      <c r="W14" s="103"/>
      <c r="X14" s="101"/>
      <c r="Y14" s="101"/>
      <c r="Z14" s="101"/>
      <c r="AA14" s="101"/>
      <c r="AB14" s="101"/>
      <c r="AC14" s="101"/>
      <c r="AD14" s="101"/>
      <c r="AE14" s="102"/>
      <c r="AF14" s="103"/>
      <c r="AG14" s="101"/>
      <c r="AH14" s="101"/>
      <c r="AI14" s="101"/>
      <c r="AJ14" s="101"/>
      <c r="AK14" s="101"/>
      <c r="AL14" s="101"/>
      <c r="AM14" s="101"/>
      <c r="AN14" s="101"/>
      <c r="AO14" s="101"/>
      <c r="AP14" s="102"/>
      <c r="AQ14" s="2602"/>
      <c r="AR14" s="2603"/>
      <c r="AS14" s="2603"/>
      <c r="AT14" s="2603"/>
      <c r="AU14" s="2603"/>
      <c r="AV14" s="2603"/>
      <c r="AW14" s="2603"/>
      <c r="AX14" s="2603"/>
      <c r="AY14" s="2603"/>
      <c r="AZ14" s="2603"/>
      <c r="BA14" s="2603"/>
      <c r="BB14" s="2603"/>
      <c r="BC14" s="2603"/>
      <c r="BD14" s="2603"/>
      <c r="BE14" s="2603"/>
      <c r="BF14" s="2603"/>
      <c r="BG14" s="2603"/>
      <c r="BH14" s="2603"/>
      <c r="BI14" s="2603"/>
      <c r="BJ14" s="2603"/>
      <c r="BK14" s="2604"/>
    </row>
    <row r="15" spans="1:65" ht="15.75" customHeight="1">
      <c r="A15" s="108" t="s">
        <v>1538</v>
      </c>
      <c r="B15" s="109"/>
      <c r="C15" s="109"/>
      <c r="D15" s="109"/>
      <c r="E15" s="110"/>
      <c r="F15" s="111"/>
      <c r="G15" s="112">
        <v>2</v>
      </c>
      <c r="H15" s="113"/>
      <c r="I15" s="114"/>
      <c r="J15" s="114"/>
      <c r="K15" s="114"/>
      <c r="L15" s="114"/>
      <c r="M15" s="114"/>
      <c r="N15" s="114"/>
      <c r="O15" s="114"/>
      <c r="P15" s="114"/>
      <c r="Q15" s="114"/>
      <c r="R15" s="115"/>
      <c r="S15" s="116" t="s">
        <v>231</v>
      </c>
      <c r="T15" s="117"/>
      <c r="U15" s="117"/>
      <c r="V15" s="117"/>
      <c r="W15" s="117"/>
      <c r="X15" s="117"/>
      <c r="Y15" s="118"/>
      <c r="Z15" s="119" t="s">
        <v>259</v>
      </c>
      <c r="AA15" s="119"/>
      <c r="AB15" s="119"/>
      <c r="AC15" s="119"/>
      <c r="AD15" s="114"/>
      <c r="AE15" s="119"/>
      <c r="AF15" s="119"/>
      <c r="AG15" s="119"/>
      <c r="AH15" s="120" t="s">
        <v>411</v>
      </c>
      <c r="AI15" s="117"/>
      <c r="AJ15" s="118"/>
      <c r="AK15" s="119" t="s">
        <v>1808</v>
      </c>
      <c r="AL15" s="119"/>
      <c r="AM15" s="119"/>
      <c r="AN15" s="119"/>
      <c r="AO15" s="119"/>
      <c r="AP15" s="119"/>
      <c r="AQ15" s="119"/>
      <c r="AR15" s="119"/>
      <c r="AS15" s="119"/>
      <c r="AT15" s="119"/>
      <c r="AU15" s="119"/>
      <c r="AV15" s="119"/>
      <c r="AW15" s="119"/>
      <c r="AX15" s="119"/>
      <c r="AY15" s="119"/>
      <c r="AZ15" s="119"/>
      <c r="BA15" s="119"/>
      <c r="BB15" s="119"/>
      <c r="BC15" s="119"/>
      <c r="BD15" s="119"/>
      <c r="BE15" s="119"/>
      <c r="BF15" s="119"/>
      <c r="BG15" s="119"/>
      <c r="BH15" s="119"/>
      <c r="BI15" s="119"/>
      <c r="BJ15" s="119"/>
      <c r="BK15" s="121"/>
    </row>
    <row r="16" spans="1:65" ht="15.75" customHeight="1">
      <c r="A16" s="143" t="s">
        <v>1785</v>
      </c>
      <c r="B16" s="1263"/>
      <c r="C16" s="1263"/>
      <c r="D16" s="1264"/>
      <c r="E16" s="1265" t="s">
        <v>1786</v>
      </c>
      <c r="F16" s="1266"/>
      <c r="G16" s="1266"/>
      <c r="H16" s="1267"/>
      <c r="I16" s="1267"/>
      <c r="J16" s="1267"/>
      <c r="K16" s="1267"/>
      <c r="L16" s="1268"/>
      <c r="M16" s="1268"/>
      <c r="N16" s="1268"/>
      <c r="O16" s="1268"/>
      <c r="P16" s="1268"/>
      <c r="Q16" s="1268"/>
      <c r="R16" s="1268"/>
      <c r="S16" s="144" t="s">
        <v>1787</v>
      </c>
      <c r="T16" s="1263"/>
      <c r="U16" s="1263"/>
      <c r="V16" s="1263"/>
      <c r="W16" s="1263"/>
      <c r="X16" s="1263"/>
      <c r="Y16" s="1269"/>
      <c r="Z16" s="1266"/>
      <c r="AA16" s="1266"/>
      <c r="AB16" s="1266"/>
      <c r="AC16" s="1266"/>
      <c r="AD16" s="1266"/>
      <c r="AE16" s="1266"/>
      <c r="AF16" s="1266"/>
      <c r="AG16" s="1266"/>
      <c r="AH16" s="1266"/>
      <c r="AI16" s="1266"/>
      <c r="AJ16" s="1266"/>
      <c r="AK16" s="1266"/>
      <c r="AL16" s="1266"/>
      <c r="AM16" s="1266"/>
      <c r="AN16" s="1266"/>
      <c r="AO16" s="1266"/>
      <c r="AP16" s="1266"/>
      <c r="AQ16" s="1266"/>
      <c r="AR16" s="1266"/>
      <c r="AS16" s="1266"/>
      <c r="AT16" s="1266"/>
      <c r="AU16" s="1266"/>
      <c r="AV16" s="1266"/>
      <c r="AW16" s="1266"/>
      <c r="AX16" s="1266"/>
      <c r="AY16" s="1266"/>
      <c r="AZ16" s="1266"/>
      <c r="BA16" s="1266"/>
      <c r="BB16" s="1266"/>
      <c r="BC16" s="1266"/>
      <c r="BD16" s="1266"/>
      <c r="BE16" s="1266"/>
      <c r="BF16" s="1266"/>
      <c r="BG16" s="1266"/>
      <c r="BH16" s="1266"/>
      <c r="BI16" s="1266"/>
      <c r="BJ16" s="1266"/>
      <c r="BK16" s="760"/>
    </row>
    <row r="17" spans="1:63" ht="15.75" customHeight="1">
      <c r="A17" s="128" t="s">
        <v>1538</v>
      </c>
      <c r="B17" s="129"/>
      <c r="C17" s="1270" t="s">
        <v>1788</v>
      </c>
      <c r="D17" s="1271"/>
      <c r="E17" s="130"/>
      <c r="F17" s="130"/>
      <c r="G17" s="130"/>
      <c r="H17" s="130"/>
      <c r="I17" s="130"/>
      <c r="J17" s="130"/>
      <c r="K17" s="130"/>
      <c r="L17" s="130"/>
      <c r="M17" s="130"/>
      <c r="N17" s="130"/>
      <c r="O17" s="130"/>
      <c r="P17" s="130"/>
      <c r="Q17" s="130"/>
      <c r="R17" s="130"/>
      <c r="S17" s="130"/>
      <c r="T17" s="130"/>
      <c r="U17" s="130"/>
      <c r="V17" s="1270" t="s">
        <v>1789</v>
      </c>
      <c r="W17" s="1271"/>
      <c r="X17" s="130"/>
      <c r="Y17" s="130"/>
      <c r="Z17" s="130"/>
      <c r="AA17" s="130"/>
      <c r="AB17" s="130"/>
      <c r="AC17" s="130"/>
      <c r="AD17" s="130"/>
      <c r="AE17" s="130"/>
      <c r="AF17" s="129"/>
      <c r="AG17" s="129"/>
      <c r="AH17" s="129"/>
      <c r="AI17" s="129"/>
      <c r="AJ17" s="129"/>
      <c r="AK17" s="129"/>
      <c r="AL17" s="129"/>
      <c r="AM17" s="129"/>
      <c r="AN17" s="129"/>
      <c r="AO17" s="129"/>
      <c r="AP17" s="129"/>
      <c r="AQ17" s="1272" t="s">
        <v>1534</v>
      </c>
      <c r="AR17" s="129"/>
      <c r="AS17" s="129"/>
      <c r="AT17" s="129"/>
      <c r="AU17" s="129"/>
      <c r="AV17" s="129"/>
      <c r="AW17" s="129"/>
      <c r="AX17" s="129"/>
      <c r="AY17" s="129"/>
      <c r="AZ17" s="129"/>
      <c r="BA17" s="129"/>
      <c r="BB17" s="129"/>
      <c r="BC17" s="129"/>
      <c r="BD17" s="129"/>
      <c r="BE17" s="129"/>
      <c r="BF17" s="129"/>
      <c r="BG17" s="129"/>
      <c r="BH17" s="129"/>
      <c r="BI17" s="129"/>
      <c r="BJ17" s="129"/>
      <c r="BK17" s="131"/>
    </row>
    <row r="18" spans="1:63" ht="15.75" customHeight="1" thickBot="1">
      <c r="A18" s="132"/>
      <c r="B18" s="133"/>
      <c r="C18" s="134" t="s">
        <v>1790</v>
      </c>
      <c r="D18" s="106" t="s">
        <v>1791</v>
      </c>
      <c r="E18" s="107"/>
      <c r="F18" s="107"/>
      <c r="G18" s="107"/>
      <c r="H18" s="107"/>
      <c r="I18" s="107"/>
      <c r="J18" s="135"/>
      <c r="K18" s="106" t="s">
        <v>1533</v>
      </c>
      <c r="L18" s="107"/>
      <c r="M18" s="107"/>
      <c r="N18" s="107"/>
      <c r="O18" s="107"/>
      <c r="P18" s="107"/>
      <c r="Q18" s="107"/>
      <c r="R18" s="107"/>
      <c r="S18" s="107"/>
      <c r="T18" s="107"/>
      <c r="U18" s="135"/>
      <c r="V18" s="134" t="s">
        <v>1790</v>
      </c>
      <c r="W18" s="106" t="s">
        <v>1791</v>
      </c>
      <c r="X18" s="107"/>
      <c r="Y18" s="107"/>
      <c r="Z18" s="107"/>
      <c r="AA18" s="107"/>
      <c r="AB18" s="107"/>
      <c r="AC18" s="107"/>
      <c r="AD18" s="107"/>
      <c r="AE18" s="135"/>
      <c r="AF18" s="106" t="s">
        <v>1533</v>
      </c>
      <c r="AG18" s="107"/>
      <c r="AH18" s="107"/>
      <c r="AI18" s="107"/>
      <c r="AJ18" s="107"/>
      <c r="AK18" s="107"/>
      <c r="AL18" s="107"/>
      <c r="AM18" s="107"/>
      <c r="AN18" s="107"/>
      <c r="AO18" s="107"/>
      <c r="AP18" s="135"/>
      <c r="AQ18" s="136"/>
      <c r="AR18" s="133"/>
      <c r="AS18" s="133"/>
      <c r="AT18" s="133"/>
      <c r="AU18" s="133"/>
      <c r="AV18" s="133"/>
      <c r="AW18" s="133"/>
      <c r="AX18" s="133"/>
      <c r="AY18" s="133"/>
      <c r="AZ18" s="133"/>
      <c r="BA18" s="133"/>
      <c r="BB18" s="133"/>
      <c r="BC18" s="133"/>
      <c r="BD18" s="133"/>
      <c r="BE18" s="133"/>
      <c r="BF18" s="133"/>
      <c r="BG18" s="133"/>
      <c r="BH18" s="133"/>
      <c r="BI18" s="133"/>
      <c r="BJ18" s="133"/>
      <c r="BK18" s="137"/>
    </row>
    <row r="19" spans="1:63" ht="15.75" customHeight="1" thickTop="1">
      <c r="A19" s="2605"/>
      <c r="B19" s="2606"/>
      <c r="C19" s="138" t="s">
        <v>1809</v>
      </c>
      <c r="D19" s="139" t="s">
        <v>1804</v>
      </c>
      <c r="E19" s="140"/>
      <c r="F19" s="140"/>
      <c r="G19" s="140" t="s">
        <v>1810</v>
      </c>
      <c r="H19" s="140"/>
      <c r="I19" s="140"/>
      <c r="J19" s="141"/>
      <c r="K19" s="139" t="s">
        <v>1159</v>
      </c>
      <c r="L19" s="140"/>
      <c r="M19" s="140"/>
      <c r="N19" s="140"/>
      <c r="O19" s="140"/>
      <c r="P19" s="140"/>
      <c r="Q19" s="140"/>
      <c r="R19" s="140"/>
      <c r="S19" s="140"/>
      <c r="T19" s="140"/>
      <c r="U19" s="141"/>
      <c r="V19" s="142" t="s">
        <v>1172</v>
      </c>
      <c r="W19" s="139" t="s">
        <v>1811</v>
      </c>
      <c r="X19" s="140"/>
      <c r="Y19" s="140"/>
      <c r="Z19" s="140"/>
      <c r="AA19" s="140"/>
      <c r="AB19" s="140"/>
      <c r="AC19" s="140"/>
      <c r="AD19" s="140"/>
      <c r="AE19" s="141"/>
      <c r="AF19" s="139" t="s">
        <v>1159</v>
      </c>
      <c r="AG19" s="140"/>
      <c r="AH19" s="140"/>
      <c r="AI19" s="140"/>
      <c r="AJ19" s="140"/>
      <c r="AK19" s="140"/>
      <c r="AL19" s="140"/>
      <c r="AM19" s="140"/>
      <c r="AN19" s="140"/>
      <c r="AO19" s="140"/>
      <c r="AP19" s="141"/>
      <c r="AQ19" s="2607"/>
      <c r="AR19" s="2608"/>
      <c r="AS19" s="2608"/>
      <c r="AT19" s="2608"/>
      <c r="AU19" s="2608"/>
      <c r="AV19" s="2608"/>
      <c r="AW19" s="2608"/>
      <c r="AX19" s="2608"/>
      <c r="AY19" s="2608"/>
      <c r="AZ19" s="2608"/>
      <c r="BA19" s="2608"/>
      <c r="BB19" s="2608"/>
      <c r="BC19" s="2608"/>
      <c r="BD19" s="2608"/>
      <c r="BE19" s="2608"/>
      <c r="BF19" s="2608"/>
      <c r="BG19" s="2608"/>
      <c r="BH19" s="2608"/>
      <c r="BI19" s="2608"/>
      <c r="BJ19" s="2608"/>
      <c r="BK19" s="2609"/>
    </row>
    <row r="20" spans="1:63" ht="15.75" customHeight="1">
      <c r="A20" s="2595"/>
      <c r="B20" s="2596"/>
      <c r="C20" s="1273" t="s">
        <v>1809</v>
      </c>
      <c r="D20" s="1242" t="s">
        <v>1804</v>
      </c>
      <c r="E20" s="1240"/>
      <c r="F20" s="1240"/>
      <c r="G20" s="1240" t="s">
        <v>1810</v>
      </c>
      <c r="H20" s="1240"/>
      <c r="I20" s="1240"/>
      <c r="J20" s="1241"/>
      <c r="K20" s="1242" t="s">
        <v>1161</v>
      </c>
      <c r="L20" s="1240"/>
      <c r="M20" s="1240"/>
      <c r="N20" s="1240"/>
      <c r="O20" s="1240"/>
      <c r="P20" s="1240"/>
      <c r="Q20" s="1240"/>
      <c r="R20" s="1240"/>
      <c r="S20" s="1240"/>
      <c r="T20" s="1240"/>
      <c r="U20" s="1241"/>
      <c r="V20" s="1274" t="s">
        <v>1172</v>
      </c>
      <c r="W20" s="1242" t="s">
        <v>1811</v>
      </c>
      <c r="X20" s="1240"/>
      <c r="Y20" s="1240"/>
      <c r="Z20" s="1240"/>
      <c r="AA20" s="1240"/>
      <c r="AB20" s="1240"/>
      <c r="AC20" s="1240"/>
      <c r="AD20" s="1240"/>
      <c r="AE20" s="1241"/>
      <c r="AF20" s="1242" t="s">
        <v>1161</v>
      </c>
      <c r="AG20" s="1240"/>
      <c r="AH20" s="1240"/>
      <c r="AI20" s="1240"/>
      <c r="AJ20" s="1240"/>
      <c r="AK20" s="1240"/>
      <c r="AL20" s="1240"/>
      <c r="AM20" s="1240"/>
      <c r="AN20" s="1240"/>
      <c r="AO20" s="1240"/>
      <c r="AP20" s="1241"/>
      <c r="AQ20" s="2597"/>
      <c r="AR20" s="2598"/>
      <c r="AS20" s="2598"/>
      <c r="AT20" s="2598"/>
      <c r="AU20" s="2598"/>
      <c r="AV20" s="2598"/>
      <c r="AW20" s="2598"/>
      <c r="AX20" s="2598"/>
      <c r="AY20" s="2598"/>
      <c r="AZ20" s="2598"/>
      <c r="BA20" s="2598"/>
      <c r="BB20" s="2598"/>
      <c r="BC20" s="2598"/>
      <c r="BD20" s="2598"/>
      <c r="BE20" s="2598"/>
      <c r="BF20" s="2598"/>
      <c r="BG20" s="2598"/>
      <c r="BH20" s="2598"/>
      <c r="BI20" s="2598"/>
      <c r="BJ20" s="2598"/>
      <c r="BK20" s="2599"/>
    </row>
    <row r="21" spans="1:63" ht="15.75" customHeight="1">
      <c r="A21" s="2595"/>
      <c r="B21" s="2596"/>
      <c r="C21" s="1273" t="s">
        <v>1809</v>
      </c>
      <c r="D21" s="1242" t="s">
        <v>1804</v>
      </c>
      <c r="E21" s="1240"/>
      <c r="F21" s="1240"/>
      <c r="G21" s="1240" t="s">
        <v>1810</v>
      </c>
      <c r="H21" s="1240"/>
      <c r="I21" s="1240"/>
      <c r="J21" s="1241"/>
      <c r="K21" s="1242" t="s">
        <v>1166</v>
      </c>
      <c r="L21" s="1240"/>
      <c r="M21" s="1240"/>
      <c r="N21" s="1240"/>
      <c r="O21" s="1240"/>
      <c r="P21" s="1240"/>
      <c r="Q21" s="1240"/>
      <c r="R21" s="1240"/>
      <c r="S21" s="1240"/>
      <c r="T21" s="1240"/>
      <c r="U21" s="1241"/>
      <c r="V21" s="1274" t="s">
        <v>1172</v>
      </c>
      <c r="W21" s="1242" t="s">
        <v>1811</v>
      </c>
      <c r="X21" s="1240"/>
      <c r="Y21" s="1240"/>
      <c r="Z21" s="1240"/>
      <c r="AA21" s="1240"/>
      <c r="AB21" s="1240"/>
      <c r="AC21" s="1240"/>
      <c r="AD21" s="1240"/>
      <c r="AE21" s="1241"/>
      <c r="AF21" s="1242" t="s">
        <v>1166</v>
      </c>
      <c r="AG21" s="1240"/>
      <c r="AH21" s="1240"/>
      <c r="AI21" s="1240"/>
      <c r="AJ21" s="1240"/>
      <c r="AK21" s="1240"/>
      <c r="AL21" s="1240"/>
      <c r="AM21" s="1240"/>
      <c r="AN21" s="1240"/>
      <c r="AO21" s="1240"/>
      <c r="AP21" s="1241"/>
      <c r="AQ21" s="2597"/>
      <c r="AR21" s="2598"/>
      <c r="AS21" s="2598"/>
      <c r="AT21" s="2598"/>
      <c r="AU21" s="2598"/>
      <c r="AV21" s="2598"/>
      <c r="AW21" s="2598"/>
      <c r="AX21" s="2598"/>
      <c r="AY21" s="2598"/>
      <c r="AZ21" s="2598"/>
      <c r="BA21" s="2598"/>
      <c r="BB21" s="2598"/>
      <c r="BC21" s="2598"/>
      <c r="BD21" s="2598"/>
      <c r="BE21" s="2598"/>
      <c r="BF21" s="2598"/>
      <c r="BG21" s="2598"/>
      <c r="BH21" s="2598"/>
      <c r="BI21" s="2598"/>
      <c r="BJ21" s="2598"/>
      <c r="BK21" s="2599"/>
    </row>
    <row r="22" spans="1:63" ht="15.75" customHeight="1">
      <c r="A22" s="2595"/>
      <c r="B22" s="2596"/>
      <c r="C22" s="1273" t="s">
        <v>1809</v>
      </c>
      <c r="D22" s="1242" t="s">
        <v>1804</v>
      </c>
      <c r="E22" s="1240"/>
      <c r="F22" s="1240"/>
      <c r="G22" s="1240" t="s">
        <v>1810</v>
      </c>
      <c r="H22" s="1240"/>
      <c r="I22" s="1240"/>
      <c r="J22" s="1241"/>
      <c r="K22" s="1242" t="s">
        <v>1167</v>
      </c>
      <c r="L22" s="1240"/>
      <c r="M22" s="1240"/>
      <c r="N22" s="1240"/>
      <c r="O22" s="1240"/>
      <c r="P22" s="1240"/>
      <c r="Q22" s="1240"/>
      <c r="R22" s="1240"/>
      <c r="S22" s="1240"/>
      <c r="T22" s="1240"/>
      <c r="U22" s="1241"/>
      <c r="V22" s="1274" t="s">
        <v>1172</v>
      </c>
      <c r="W22" s="1242" t="s">
        <v>1811</v>
      </c>
      <c r="X22" s="1240"/>
      <c r="Y22" s="1240"/>
      <c r="Z22" s="1240"/>
      <c r="AA22" s="1240"/>
      <c r="AB22" s="1240"/>
      <c r="AC22" s="1240"/>
      <c r="AD22" s="1240"/>
      <c r="AE22" s="1241"/>
      <c r="AF22" s="1242" t="s">
        <v>1167</v>
      </c>
      <c r="AG22" s="1240"/>
      <c r="AH22" s="1240"/>
      <c r="AI22" s="1240"/>
      <c r="AJ22" s="1240"/>
      <c r="AK22" s="1240"/>
      <c r="AL22" s="1240"/>
      <c r="AM22" s="1240"/>
      <c r="AN22" s="1240"/>
      <c r="AO22" s="1240"/>
      <c r="AP22" s="1241"/>
      <c r="AQ22" s="2597"/>
      <c r="AR22" s="2598"/>
      <c r="AS22" s="2598"/>
      <c r="AT22" s="2598"/>
      <c r="AU22" s="2598"/>
      <c r="AV22" s="2598"/>
      <c r="AW22" s="2598"/>
      <c r="AX22" s="2598"/>
      <c r="AY22" s="2598"/>
      <c r="AZ22" s="2598"/>
      <c r="BA22" s="2598"/>
      <c r="BB22" s="2598"/>
      <c r="BC22" s="2598"/>
      <c r="BD22" s="2598"/>
      <c r="BE22" s="2598"/>
      <c r="BF22" s="2598"/>
      <c r="BG22" s="2598"/>
      <c r="BH22" s="2598"/>
      <c r="BI22" s="2598"/>
      <c r="BJ22" s="2598"/>
      <c r="BK22" s="2599"/>
    </row>
    <row r="23" spans="1:63" ht="15.75" customHeight="1">
      <c r="A23" s="2595"/>
      <c r="B23" s="2596"/>
      <c r="C23" s="1273" t="s">
        <v>1809</v>
      </c>
      <c r="D23" s="1242" t="s">
        <v>1804</v>
      </c>
      <c r="E23" s="1240"/>
      <c r="F23" s="1240"/>
      <c r="G23" s="1240" t="s">
        <v>1810</v>
      </c>
      <c r="H23" s="1240"/>
      <c r="I23" s="1240"/>
      <c r="J23" s="1241"/>
      <c r="K23" s="1242" t="s">
        <v>1812</v>
      </c>
      <c r="L23" s="1240"/>
      <c r="M23" s="1240"/>
      <c r="N23" s="1240"/>
      <c r="O23" s="1240"/>
      <c r="P23" s="1240"/>
      <c r="Q23" s="1240"/>
      <c r="R23" s="1240"/>
      <c r="S23" s="1240"/>
      <c r="T23" s="1240"/>
      <c r="U23" s="1241"/>
      <c r="V23" s="1274" t="s">
        <v>1172</v>
      </c>
      <c r="W23" s="1242" t="s">
        <v>1811</v>
      </c>
      <c r="X23" s="1240"/>
      <c r="Y23" s="1240"/>
      <c r="Z23" s="1240"/>
      <c r="AA23" s="1240"/>
      <c r="AB23" s="1240"/>
      <c r="AC23" s="1240"/>
      <c r="AD23" s="1240"/>
      <c r="AE23" s="1241"/>
      <c r="AF23" s="1242" t="s">
        <v>1812</v>
      </c>
      <c r="AG23" s="1240"/>
      <c r="AH23" s="1240"/>
      <c r="AI23" s="1240"/>
      <c r="AJ23" s="1240"/>
      <c r="AK23" s="1240"/>
      <c r="AL23" s="1240"/>
      <c r="AM23" s="1240"/>
      <c r="AN23" s="1240"/>
      <c r="AO23" s="1240"/>
      <c r="AP23" s="1241"/>
      <c r="AQ23" s="2597"/>
      <c r="AR23" s="2598"/>
      <c r="AS23" s="2598"/>
      <c r="AT23" s="2598"/>
      <c r="AU23" s="2598"/>
      <c r="AV23" s="2598"/>
      <c r="AW23" s="2598"/>
      <c r="AX23" s="2598"/>
      <c r="AY23" s="2598"/>
      <c r="AZ23" s="2598"/>
      <c r="BA23" s="2598"/>
      <c r="BB23" s="2598"/>
      <c r="BC23" s="2598"/>
      <c r="BD23" s="2598"/>
      <c r="BE23" s="2598"/>
      <c r="BF23" s="2598"/>
      <c r="BG23" s="2598"/>
      <c r="BH23" s="2598"/>
      <c r="BI23" s="2598"/>
      <c r="BJ23" s="2598"/>
      <c r="BK23" s="2599"/>
    </row>
    <row r="24" spans="1:63" ht="15.75" customHeight="1">
      <c r="A24" s="2595"/>
      <c r="B24" s="2596"/>
      <c r="C24" s="1273" t="s">
        <v>1809</v>
      </c>
      <c r="D24" s="1242" t="s">
        <v>1804</v>
      </c>
      <c r="E24" s="1240"/>
      <c r="F24" s="1240"/>
      <c r="G24" s="1240" t="s">
        <v>1810</v>
      </c>
      <c r="H24" s="1240"/>
      <c r="I24" s="1240"/>
      <c r="J24" s="1241"/>
      <c r="K24" s="1242" t="s">
        <v>1170</v>
      </c>
      <c r="L24" s="1240"/>
      <c r="M24" s="1240"/>
      <c r="N24" s="1240"/>
      <c r="O24" s="1240"/>
      <c r="P24" s="1240"/>
      <c r="Q24" s="1240"/>
      <c r="R24" s="1240"/>
      <c r="S24" s="1240"/>
      <c r="T24" s="1240"/>
      <c r="U24" s="1241"/>
      <c r="V24" s="1274" t="s">
        <v>1172</v>
      </c>
      <c r="W24" s="1242" t="s">
        <v>1811</v>
      </c>
      <c r="X24" s="1240"/>
      <c r="Y24" s="1240"/>
      <c r="Z24" s="1240"/>
      <c r="AA24" s="1240"/>
      <c r="AB24" s="1240"/>
      <c r="AC24" s="1240"/>
      <c r="AD24" s="1240"/>
      <c r="AE24" s="1241"/>
      <c r="AF24" s="1242" t="s">
        <v>1170</v>
      </c>
      <c r="AG24" s="1240"/>
      <c r="AH24" s="1240"/>
      <c r="AI24" s="1240"/>
      <c r="AJ24" s="1240"/>
      <c r="AK24" s="1240"/>
      <c r="AL24" s="1240"/>
      <c r="AM24" s="1240"/>
      <c r="AN24" s="1240"/>
      <c r="AO24" s="1240"/>
      <c r="AP24" s="1241"/>
      <c r="AQ24" s="2597"/>
      <c r="AR24" s="2598"/>
      <c r="AS24" s="2598"/>
      <c r="AT24" s="2598"/>
      <c r="AU24" s="2598"/>
      <c r="AV24" s="2598"/>
      <c r="AW24" s="2598"/>
      <c r="AX24" s="2598"/>
      <c r="AY24" s="2598"/>
      <c r="AZ24" s="2598"/>
      <c r="BA24" s="2598"/>
      <c r="BB24" s="2598"/>
      <c r="BC24" s="2598"/>
      <c r="BD24" s="2598"/>
      <c r="BE24" s="2598"/>
      <c r="BF24" s="2598"/>
      <c r="BG24" s="2598"/>
      <c r="BH24" s="2598"/>
      <c r="BI24" s="2598"/>
      <c r="BJ24" s="2598"/>
      <c r="BK24" s="2599"/>
    </row>
    <row r="25" spans="1:63" ht="15.75" customHeight="1">
      <c r="A25" s="2595"/>
      <c r="B25" s="2596"/>
      <c r="C25" s="1273" t="s">
        <v>1809</v>
      </c>
      <c r="D25" s="1242" t="s">
        <v>1804</v>
      </c>
      <c r="E25" s="1240"/>
      <c r="F25" s="1240"/>
      <c r="G25" s="1240" t="s">
        <v>1810</v>
      </c>
      <c r="H25" s="1240"/>
      <c r="I25" s="1240"/>
      <c r="J25" s="1241"/>
      <c r="K25" s="1242" t="s">
        <v>1176</v>
      </c>
      <c r="L25" s="1240"/>
      <c r="M25" s="1240"/>
      <c r="N25" s="1240"/>
      <c r="O25" s="1240"/>
      <c r="P25" s="1240"/>
      <c r="Q25" s="1240"/>
      <c r="R25" s="1240"/>
      <c r="S25" s="1240"/>
      <c r="T25" s="1240"/>
      <c r="U25" s="1241"/>
      <c r="V25" s="1274" t="s">
        <v>1172</v>
      </c>
      <c r="W25" s="1242" t="s">
        <v>1811</v>
      </c>
      <c r="X25" s="1240"/>
      <c r="Y25" s="1240"/>
      <c r="Z25" s="1240"/>
      <c r="AA25" s="1240"/>
      <c r="AB25" s="1240"/>
      <c r="AC25" s="1240"/>
      <c r="AD25" s="1240"/>
      <c r="AE25" s="1241"/>
      <c r="AF25" s="1242" t="s">
        <v>1176</v>
      </c>
      <c r="AG25" s="1240"/>
      <c r="AH25" s="1240"/>
      <c r="AI25" s="1240"/>
      <c r="AJ25" s="1240"/>
      <c r="AK25" s="1240"/>
      <c r="AL25" s="1240"/>
      <c r="AM25" s="1240"/>
      <c r="AN25" s="1240"/>
      <c r="AO25" s="1240"/>
      <c r="AP25" s="1241"/>
      <c r="AQ25" s="2597"/>
      <c r="AR25" s="2598"/>
      <c r="AS25" s="2598"/>
      <c r="AT25" s="2598"/>
      <c r="AU25" s="2598"/>
      <c r="AV25" s="2598"/>
      <c r="AW25" s="2598"/>
      <c r="AX25" s="2598"/>
      <c r="AY25" s="2598"/>
      <c r="AZ25" s="2598"/>
      <c r="BA25" s="2598"/>
      <c r="BB25" s="2598"/>
      <c r="BC25" s="2598"/>
      <c r="BD25" s="2598"/>
      <c r="BE25" s="2598"/>
      <c r="BF25" s="2598"/>
      <c r="BG25" s="2598"/>
      <c r="BH25" s="2598"/>
      <c r="BI25" s="2598"/>
      <c r="BJ25" s="2598"/>
      <c r="BK25" s="2599"/>
    </row>
    <row r="26" spans="1:63" ht="15.75" customHeight="1">
      <c r="A26" s="2595"/>
      <c r="B26" s="2596"/>
      <c r="C26" s="1273" t="s">
        <v>1809</v>
      </c>
      <c r="D26" s="1242" t="s">
        <v>1804</v>
      </c>
      <c r="E26" s="1240"/>
      <c r="F26" s="1240"/>
      <c r="G26" s="1240" t="s">
        <v>1810</v>
      </c>
      <c r="H26" s="1240"/>
      <c r="I26" s="1240"/>
      <c r="J26" s="1241"/>
      <c r="K26" s="1242" t="s">
        <v>1180</v>
      </c>
      <c r="L26" s="1240"/>
      <c r="M26" s="1240"/>
      <c r="N26" s="1240"/>
      <c r="O26" s="1240"/>
      <c r="P26" s="1240"/>
      <c r="Q26" s="1240"/>
      <c r="R26" s="1240"/>
      <c r="S26" s="1240"/>
      <c r="T26" s="1240"/>
      <c r="U26" s="1241"/>
      <c r="V26" s="1274" t="s">
        <v>1172</v>
      </c>
      <c r="W26" s="1242" t="s">
        <v>1811</v>
      </c>
      <c r="X26" s="1240"/>
      <c r="Y26" s="1240"/>
      <c r="Z26" s="1240"/>
      <c r="AA26" s="1240"/>
      <c r="AB26" s="1240"/>
      <c r="AC26" s="1240"/>
      <c r="AD26" s="1240"/>
      <c r="AE26" s="1241"/>
      <c r="AF26" s="1242" t="s">
        <v>1180</v>
      </c>
      <c r="AG26" s="1240"/>
      <c r="AH26" s="1240"/>
      <c r="AI26" s="1240"/>
      <c r="AJ26" s="1240"/>
      <c r="AK26" s="1240"/>
      <c r="AL26" s="1240"/>
      <c r="AM26" s="1240"/>
      <c r="AN26" s="1240"/>
      <c r="AO26" s="1240"/>
      <c r="AP26" s="1241"/>
      <c r="AQ26" s="2597"/>
      <c r="AR26" s="2598"/>
      <c r="AS26" s="2598"/>
      <c r="AT26" s="2598"/>
      <c r="AU26" s="2598"/>
      <c r="AV26" s="2598"/>
      <c r="AW26" s="2598"/>
      <c r="AX26" s="2598"/>
      <c r="AY26" s="2598"/>
      <c r="AZ26" s="2598"/>
      <c r="BA26" s="2598"/>
      <c r="BB26" s="2598"/>
      <c r="BC26" s="2598"/>
      <c r="BD26" s="2598"/>
      <c r="BE26" s="2598"/>
      <c r="BF26" s="2598"/>
      <c r="BG26" s="2598"/>
      <c r="BH26" s="2598"/>
      <c r="BI26" s="2598"/>
      <c r="BJ26" s="2598"/>
      <c r="BK26" s="2599"/>
    </row>
    <row r="27" spans="1:63" ht="15.75" customHeight="1">
      <c r="A27" s="2595"/>
      <c r="B27" s="2596"/>
      <c r="C27" s="1273" t="s">
        <v>1809</v>
      </c>
      <c r="D27" s="1242" t="s">
        <v>1804</v>
      </c>
      <c r="E27" s="1240"/>
      <c r="F27" s="1240"/>
      <c r="G27" s="1240" t="s">
        <v>1810</v>
      </c>
      <c r="H27" s="1240"/>
      <c r="I27" s="1240"/>
      <c r="J27" s="1241"/>
      <c r="K27" s="1242" t="s">
        <v>1182</v>
      </c>
      <c r="L27" s="1240"/>
      <c r="M27" s="1240"/>
      <c r="N27" s="1240"/>
      <c r="O27" s="1240"/>
      <c r="P27" s="1240"/>
      <c r="Q27" s="1240"/>
      <c r="R27" s="1240"/>
      <c r="S27" s="1240"/>
      <c r="T27" s="1240"/>
      <c r="U27" s="1241"/>
      <c r="V27" s="1274" t="s">
        <v>1172</v>
      </c>
      <c r="W27" s="1242" t="s">
        <v>1811</v>
      </c>
      <c r="X27" s="1240"/>
      <c r="Y27" s="1240"/>
      <c r="Z27" s="1240"/>
      <c r="AA27" s="1240"/>
      <c r="AB27" s="1240"/>
      <c r="AC27" s="1240"/>
      <c r="AD27" s="1240"/>
      <c r="AE27" s="1241"/>
      <c r="AF27" s="1242" t="s">
        <v>1182</v>
      </c>
      <c r="AG27" s="1240"/>
      <c r="AH27" s="1240"/>
      <c r="AI27" s="1240"/>
      <c r="AJ27" s="1240"/>
      <c r="AK27" s="1240"/>
      <c r="AL27" s="1240"/>
      <c r="AM27" s="1240"/>
      <c r="AN27" s="1240"/>
      <c r="AO27" s="1240"/>
      <c r="AP27" s="1241"/>
      <c r="AQ27" s="2597"/>
      <c r="AR27" s="2598"/>
      <c r="AS27" s="2598"/>
      <c r="AT27" s="2598"/>
      <c r="AU27" s="2598"/>
      <c r="AV27" s="2598"/>
      <c r="AW27" s="2598"/>
      <c r="AX27" s="2598"/>
      <c r="AY27" s="2598"/>
      <c r="AZ27" s="2598"/>
      <c r="BA27" s="2598"/>
      <c r="BB27" s="2598"/>
      <c r="BC27" s="2598"/>
      <c r="BD27" s="2598"/>
      <c r="BE27" s="2598"/>
      <c r="BF27" s="2598"/>
      <c r="BG27" s="2598"/>
      <c r="BH27" s="2598"/>
      <c r="BI27" s="2598"/>
      <c r="BJ27" s="2598"/>
      <c r="BK27" s="2599"/>
    </row>
    <row r="28" spans="1:63" ht="15.75" customHeight="1">
      <c r="A28" s="2595"/>
      <c r="B28" s="2596"/>
      <c r="C28" s="1273" t="s">
        <v>1809</v>
      </c>
      <c r="D28" s="1242" t="s">
        <v>1804</v>
      </c>
      <c r="E28" s="1240"/>
      <c r="F28" s="1240"/>
      <c r="G28" s="1240" t="s">
        <v>1810</v>
      </c>
      <c r="H28" s="1240"/>
      <c r="I28" s="1240"/>
      <c r="J28" s="1241"/>
      <c r="K28" s="1242" t="s">
        <v>1185</v>
      </c>
      <c r="L28" s="1240"/>
      <c r="M28" s="1240"/>
      <c r="N28" s="1240"/>
      <c r="O28" s="1240"/>
      <c r="P28" s="1240"/>
      <c r="Q28" s="1240"/>
      <c r="R28" s="1240"/>
      <c r="S28" s="1240"/>
      <c r="T28" s="1240"/>
      <c r="U28" s="1241"/>
      <c r="V28" s="1274" t="s">
        <v>1172</v>
      </c>
      <c r="W28" s="1242" t="s">
        <v>1811</v>
      </c>
      <c r="X28" s="1240"/>
      <c r="Y28" s="1240"/>
      <c r="Z28" s="1240"/>
      <c r="AA28" s="1240"/>
      <c r="AB28" s="1240"/>
      <c r="AC28" s="1240"/>
      <c r="AD28" s="1240"/>
      <c r="AE28" s="1241"/>
      <c r="AF28" s="1242" t="s">
        <v>1185</v>
      </c>
      <c r="AG28" s="1240"/>
      <c r="AH28" s="1240"/>
      <c r="AI28" s="1240"/>
      <c r="AJ28" s="1240"/>
      <c r="AK28" s="1240"/>
      <c r="AL28" s="1240"/>
      <c r="AM28" s="1240"/>
      <c r="AN28" s="1240"/>
      <c r="AO28" s="1240"/>
      <c r="AP28" s="1241"/>
      <c r="AQ28" s="2597"/>
      <c r="AR28" s="2598"/>
      <c r="AS28" s="2598"/>
      <c r="AT28" s="2598"/>
      <c r="AU28" s="2598"/>
      <c r="AV28" s="2598"/>
      <c r="AW28" s="2598"/>
      <c r="AX28" s="2598"/>
      <c r="AY28" s="2598"/>
      <c r="AZ28" s="2598"/>
      <c r="BA28" s="2598"/>
      <c r="BB28" s="2598"/>
      <c r="BC28" s="2598"/>
      <c r="BD28" s="2598"/>
      <c r="BE28" s="2598"/>
      <c r="BF28" s="2598"/>
      <c r="BG28" s="2598"/>
      <c r="BH28" s="2598"/>
      <c r="BI28" s="2598"/>
      <c r="BJ28" s="2598"/>
      <c r="BK28" s="2599"/>
    </row>
    <row r="29" spans="1:63" ht="15.75" customHeight="1">
      <c r="A29" s="2595"/>
      <c r="B29" s="2596"/>
      <c r="C29" s="1273" t="s">
        <v>1809</v>
      </c>
      <c r="D29" s="1242" t="s">
        <v>1804</v>
      </c>
      <c r="E29" s="1240"/>
      <c r="F29" s="1240"/>
      <c r="G29" s="1240" t="s">
        <v>1810</v>
      </c>
      <c r="H29" s="1240"/>
      <c r="I29" s="1240"/>
      <c r="J29" s="1241"/>
      <c r="K29" s="1242" t="s">
        <v>1813</v>
      </c>
      <c r="L29" s="1240"/>
      <c r="M29" s="1240"/>
      <c r="N29" s="1240"/>
      <c r="O29" s="1240"/>
      <c r="P29" s="1240"/>
      <c r="Q29" s="1240"/>
      <c r="R29" s="1240"/>
      <c r="S29" s="1240"/>
      <c r="T29" s="1240"/>
      <c r="U29" s="1241"/>
      <c r="V29" s="1274" t="s">
        <v>1172</v>
      </c>
      <c r="W29" s="1242" t="s">
        <v>1811</v>
      </c>
      <c r="X29" s="1240"/>
      <c r="Y29" s="1240"/>
      <c r="Z29" s="1240"/>
      <c r="AA29" s="1240"/>
      <c r="AB29" s="1240"/>
      <c r="AC29" s="1240"/>
      <c r="AD29" s="1240"/>
      <c r="AE29" s="1241"/>
      <c r="AF29" s="1242" t="s">
        <v>1813</v>
      </c>
      <c r="AG29" s="1240"/>
      <c r="AH29" s="1240"/>
      <c r="AI29" s="1240"/>
      <c r="AJ29" s="1240"/>
      <c r="AK29" s="1240"/>
      <c r="AL29" s="1240"/>
      <c r="AM29" s="1240"/>
      <c r="AN29" s="1240"/>
      <c r="AO29" s="1240"/>
      <c r="AP29" s="1241"/>
      <c r="AQ29" s="2597"/>
      <c r="AR29" s="2598"/>
      <c r="AS29" s="2598"/>
      <c r="AT29" s="2598"/>
      <c r="AU29" s="2598"/>
      <c r="AV29" s="2598"/>
      <c r="AW29" s="2598"/>
      <c r="AX29" s="2598"/>
      <c r="AY29" s="2598"/>
      <c r="AZ29" s="2598"/>
      <c r="BA29" s="2598"/>
      <c r="BB29" s="2598"/>
      <c r="BC29" s="2598"/>
      <c r="BD29" s="2598"/>
      <c r="BE29" s="2598"/>
      <c r="BF29" s="2598"/>
      <c r="BG29" s="2598"/>
      <c r="BH29" s="2598"/>
      <c r="BI29" s="2598"/>
      <c r="BJ29" s="2598"/>
      <c r="BK29" s="2599"/>
    </row>
    <row r="30" spans="1:63" ht="15.75" customHeight="1">
      <c r="A30" s="2595"/>
      <c r="B30" s="2596"/>
      <c r="C30" s="1273" t="s">
        <v>1809</v>
      </c>
      <c r="D30" s="1242" t="s">
        <v>1804</v>
      </c>
      <c r="E30" s="1240"/>
      <c r="F30" s="1240"/>
      <c r="G30" s="1240" t="s">
        <v>1810</v>
      </c>
      <c r="H30" s="1240"/>
      <c r="I30" s="1240"/>
      <c r="J30" s="1241"/>
      <c r="K30" s="1242" t="s">
        <v>1191</v>
      </c>
      <c r="L30" s="1240"/>
      <c r="M30" s="1240"/>
      <c r="N30" s="1240"/>
      <c r="O30" s="1240"/>
      <c r="P30" s="1240"/>
      <c r="Q30" s="1240"/>
      <c r="R30" s="1240"/>
      <c r="S30" s="1240"/>
      <c r="T30" s="1240"/>
      <c r="U30" s="1241"/>
      <c r="V30" s="1274" t="s">
        <v>1172</v>
      </c>
      <c r="W30" s="1242" t="s">
        <v>1811</v>
      </c>
      <c r="X30" s="1240"/>
      <c r="Y30" s="1240"/>
      <c r="Z30" s="1240"/>
      <c r="AA30" s="1240"/>
      <c r="AB30" s="1240"/>
      <c r="AC30" s="1240"/>
      <c r="AD30" s="1240"/>
      <c r="AE30" s="1241"/>
      <c r="AF30" s="1242" t="s">
        <v>1191</v>
      </c>
      <c r="AG30" s="1240"/>
      <c r="AH30" s="1240"/>
      <c r="AI30" s="1240"/>
      <c r="AJ30" s="1240"/>
      <c r="AK30" s="1240"/>
      <c r="AL30" s="1240"/>
      <c r="AM30" s="1240"/>
      <c r="AN30" s="1240"/>
      <c r="AO30" s="1240"/>
      <c r="AP30" s="1241"/>
      <c r="AQ30" s="2597"/>
      <c r="AR30" s="2598"/>
      <c r="AS30" s="2598"/>
      <c r="AT30" s="2598"/>
      <c r="AU30" s="2598"/>
      <c r="AV30" s="2598"/>
      <c r="AW30" s="2598"/>
      <c r="AX30" s="2598"/>
      <c r="AY30" s="2598"/>
      <c r="AZ30" s="2598"/>
      <c r="BA30" s="2598"/>
      <c r="BB30" s="2598"/>
      <c r="BC30" s="2598"/>
      <c r="BD30" s="2598"/>
      <c r="BE30" s="2598"/>
      <c r="BF30" s="2598"/>
      <c r="BG30" s="2598"/>
      <c r="BH30" s="2598"/>
      <c r="BI30" s="2598"/>
      <c r="BJ30" s="2598"/>
      <c r="BK30" s="2599"/>
    </row>
    <row r="31" spans="1:63" ht="15.75" customHeight="1">
      <c r="A31" s="2595"/>
      <c r="B31" s="2596"/>
      <c r="C31" s="1273" t="s">
        <v>1809</v>
      </c>
      <c r="D31" s="1242" t="s">
        <v>1804</v>
      </c>
      <c r="E31" s="1240"/>
      <c r="F31" s="1240"/>
      <c r="G31" s="1240" t="s">
        <v>1810</v>
      </c>
      <c r="H31" s="1240"/>
      <c r="I31" s="1240"/>
      <c r="J31" s="1241"/>
      <c r="K31" s="1242" t="s">
        <v>1194</v>
      </c>
      <c r="L31" s="1240"/>
      <c r="M31" s="1240"/>
      <c r="N31" s="1240"/>
      <c r="O31" s="1240"/>
      <c r="P31" s="1240"/>
      <c r="Q31" s="1240"/>
      <c r="R31" s="1240"/>
      <c r="S31" s="1240"/>
      <c r="T31" s="1240"/>
      <c r="U31" s="1241"/>
      <c r="V31" s="1274" t="s">
        <v>1172</v>
      </c>
      <c r="W31" s="1242" t="s">
        <v>1811</v>
      </c>
      <c r="X31" s="1240"/>
      <c r="Y31" s="1240"/>
      <c r="Z31" s="1240"/>
      <c r="AA31" s="1240"/>
      <c r="AB31" s="1240"/>
      <c r="AC31" s="1240"/>
      <c r="AD31" s="1240"/>
      <c r="AE31" s="1241"/>
      <c r="AF31" s="1242" t="s">
        <v>1194</v>
      </c>
      <c r="AG31" s="1240"/>
      <c r="AH31" s="1240"/>
      <c r="AI31" s="1240"/>
      <c r="AJ31" s="1240"/>
      <c r="AK31" s="1240"/>
      <c r="AL31" s="1240"/>
      <c r="AM31" s="1240"/>
      <c r="AN31" s="1240"/>
      <c r="AO31" s="1240"/>
      <c r="AP31" s="1241"/>
      <c r="AQ31" s="2597"/>
      <c r="AR31" s="2598"/>
      <c r="AS31" s="2598"/>
      <c r="AT31" s="2598"/>
      <c r="AU31" s="2598"/>
      <c r="AV31" s="2598"/>
      <c r="AW31" s="2598"/>
      <c r="AX31" s="2598"/>
      <c r="AY31" s="2598"/>
      <c r="AZ31" s="2598"/>
      <c r="BA31" s="2598"/>
      <c r="BB31" s="2598"/>
      <c r="BC31" s="2598"/>
      <c r="BD31" s="2598"/>
      <c r="BE31" s="2598"/>
      <c r="BF31" s="2598"/>
      <c r="BG31" s="2598"/>
      <c r="BH31" s="2598"/>
      <c r="BI31" s="2598"/>
      <c r="BJ31" s="2598"/>
      <c r="BK31" s="2599"/>
    </row>
    <row r="32" spans="1:63" ht="15.75" customHeight="1">
      <c r="A32" s="2595"/>
      <c r="B32" s="2596"/>
      <c r="C32" s="1273" t="s">
        <v>1809</v>
      </c>
      <c r="D32" s="1242" t="s">
        <v>1804</v>
      </c>
      <c r="E32" s="1240"/>
      <c r="F32" s="1240"/>
      <c r="G32" s="1240" t="s">
        <v>1800</v>
      </c>
      <c r="H32" s="1240"/>
      <c r="I32" s="1240"/>
      <c r="J32" s="1241"/>
      <c r="K32" s="1242" t="s">
        <v>1199</v>
      </c>
      <c r="L32" s="1240"/>
      <c r="M32" s="1240"/>
      <c r="N32" s="1240"/>
      <c r="O32" s="1240"/>
      <c r="P32" s="1240"/>
      <c r="Q32" s="1240"/>
      <c r="R32" s="1240"/>
      <c r="S32" s="1240"/>
      <c r="T32" s="1240"/>
      <c r="U32" s="1241"/>
      <c r="V32" s="1274" t="s">
        <v>1172</v>
      </c>
      <c r="W32" s="1242" t="s">
        <v>1814</v>
      </c>
      <c r="X32" s="1240"/>
      <c r="Y32" s="1240"/>
      <c r="Z32" s="1240"/>
      <c r="AA32" s="1240"/>
      <c r="AB32" s="1240"/>
      <c r="AC32" s="1240"/>
      <c r="AD32" s="1240"/>
      <c r="AE32" s="1241"/>
      <c r="AF32" s="1242" t="s">
        <v>1199</v>
      </c>
      <c r="AG32" s="1240"/>
      <c r="AH32" s="1240"/>
      <c r="AI32" s="1240"/>
      <c r="AJ32" s="1240"/>
      <c r="AK32" s="1240"/>
      <c r="AL32" s="1240"/>
      <c r="AM32" s="1240"/>
      <c r="AN32" s="1240"/>
      <c r="AO32" s="1240"/>
      <c r="AP32" s="1241"/>
      <c r="AQ32" s="2597"/>
      <c r="AR32" s="2598"/>
      <c r="AS32" s="2598"/>
      <c r="AT32" s="2598"/>
      <c r="AU32" s="2598"/>
      <c r="AV32" s="2598"/>
      <c r="AW32" s="2598"/>
      <c r="AX32" s="2598"/>
      <c r="AY32" s="2598"/>
      <c r="AZ32" s="2598"/>
      <c r="BA32" s="2598"/>
      <c r="BB32" s="2598"/>
      <c r="BC32" s="2598"/>
      <c r="BD32" s="2598"/>
      <c r="BE32" s="2598"/>
      <c r="BF32" s="2598"/>
      <c r="BG32" s="2598"/>
      <c r="BH32" s="2598"/>
      <c r="BI32" s="2598"/>
      <c r="BJ32" s="2598"/>
      <c r="BK32" s="2599"/>
    </row>
    <row r="33" spans="1:63" ht="15.75" customHeight="1">
      <c r="A33" s="2595"/>
      <c r="B33" s="2596"/>
      <c r="C33" s="1273" t="s">
        <v>1809</v>
      </c>
      <c r="D33" s="1242" t="s">
        <v>1804</v>
      </c>
      <c r="E33" s="1240"/>
      <c r="F33" s="1240"/>
      <c r="G33" s="1240" t="s">
        <v>1800</v>
      </c>
      <c r="H33" s="1240"/>
      <c r="I33" s="1240"/>
      <c r="J33" s="1241"/>
      <c r="K33" s="1242" t="s">
        <v>1815</v>
      </c>
      <c r="L33" s="1240"/>
      <c r="M33" s="1240"/>
      <c r="N33" s="1240"/>
      <c r="O33" s="1240"/>
      <c r="P33" s="1240"/>
      <c r="Q33" s="1240"/>
      <c r="R33" s="1240"/>
      <c r="S33" s="1240"/>
      <c r="T33" s="1240"/>
      <c r="U33" s="1241"/>
      <c r="V33" s="1274" t="s">
        <v>1172</v>
      </c>
      <c r="W33" s="1242" t="s">
        <v>1814</v>
      </c>
      <c r="X33" s="1240"/>
      <c r="Y33" s="1240"/>
      <c r="Z33" s="1240"/>
      <c r="AA33" s="1240"/>
      <c r="AB33" s="1240"/>
      <c r="AC33" s="1240"/>
      <c r="AD33" s="1240"/>
      <c r="AE33" s="1241"/>
      <c r="AF33" s="1242" t="s">
        <v>1815</v>
      </c>
      <c r="AG33" s="1240"/>
      <c r="AH33" s="1240"/>
      <c r="AI33" s="1240"/>
      <c r="AJ33" s="1240"/>
      <c r="AK33" s="1240"/>
      <c r="AL33" s="1240"/>
      <c r="AM33" s="1240"/>
      <c r="AN33" s="1240"/>
      <c r="AO33" s="1240"/>
      <c r="AP33" s="1241"/>
      <c r="AQ33" s="2597"/>
      <c r="AR33" s="2598"/>
      <c r="AS33" s="2598"/>
      <c r="AT33" s="2598"/>
      <c r="AU33" s="2598"/>
      <c r="AV33" s="2598"/>
      <c r="AW33" s="2598"/>
      <c r="AX33" s="2598"/>
      <c r="AY33" s="2598"/>
      <c r="AZ33" s="2598"/>
      <c r="BA33" s="2598"/>
      <c r="BB33" s="2598"/>
      <c r="BC33" s="2598"/>
      <c r="BD33" s="2598"/>
      <c r="BE33" s="2598"/>
      <c r="BF33" s="2598"/>
      <c r="BG33" s="2598"/>
      <c r="BH33" s="2598"/>
      <c r="BI33" s="2598"/>
      <c r="BJ33" s="2598"/>
      <c r="BK33" s="2599"/>
    </row>
    <row r="34" spans="1:63" ht="15.75" customHeight="1">
      <c r="A34" s="2595"/>
      <c r="B34" s="2596"/>
      <c r="C34" s="1273" t="s">
        <v>1809</v>
      </c>
      <c r="D34" s="1242" t="s">
        <v>1804</v>
      </c>
      <c r="E34" s="1240"/>
      <c r="F34" s="1240"/>
      <c r="G34" s="1240" t="s">
        <v>1800</v>
      </c>
      <c r="H34" s="1240"/>
      <c r="I34" s="1240"/>
      <c r="J34" s="1241"/>
      <c r="K34" s="1242" t="s">
        <v>1816</v>
      </c>
      <c r="L34" s="1240"/>
      <c r="M34" s="1240"/>
      <c r="N34" s="1240"/>
      <c r="O34" s="1240"/>
      <c r="P34" s="1240"/>
      <c r="Q34" s="1240"/>
      <c r="R34" s="1240"/>
      <c r="S34" s="1240"/>
      <c r="T34" s="1240"/>
      <c r="U34" s="1241"/>
      <c r="V34" s="1274" t="s">
        <v>1172</v>
      </c>
      <c r="W34" s="1242" t="s">
        <v>1814</v>
      </c>
      <c r="X34" s="1240"/>
      <c r="Y34" s="1240"/>
      <c r="Z34" s="1240"/>
      <c r="AA34" s="1240"/>
      <c r="AB34" s="1240"/>
      <c r="AC34" s="1240"/>
      <c r="AD34" s="1240"/>
      <c r="AE34" s="1241"/>
      <c r="AF34" s="1242" t="s">
        <v>1816</v>
      </c>
      <c r="AG34" s="1240"/>
      <c r="AH34" s="1240"/>
      <c r="AI34" s="1240"/>
      <c r="AJ34" s="1240"/>
      <c r="AK34" s="1240"/>
      <c r="AL34" s="1240"/>
      <c r="AM34" s="1240"/>
      <c r="AN34" s="1240"/>
      <c r="AO34" s="1240"/>
      <c r="AP34" s="1241"/>
      <c r="AQ34" s="2597"/>
      <c r="AR34" s="2598"/>
      <c r="AS34" s="2598"/>
      <c r="AT34" s="2598"/>
      <c r="AU34" s="2598"/>
      <c r="AV34" s="2598"/>
      <c r="AW34" s="2598"/>
      <c r="AX34" s="2598"/>
      <c r="AY34" s="2598"/>
      <c r="AZ34" s="2598"/>
      <c r="BA34" s="2598"/>
      <c r="BB34" s="2598"/>
      <c r="BC34" s="2598"/>
      <c r="BD34" s="2598"/>
      <c r="BE34" s="2598"/>
      <c r="BF34" s="2598"/>
      <c r="BG34" s="2598"/>
      <c r="BH34" s="2598"/>
      <c r="BI34" s="2598"/>
      <c r="BJ34" s="2598"/>
      <c r="BK34" s="2599"/>
    </row>
    <row r="35" spans="1:63" ht="15.75" customHeight="1">
      <c r="A35" s="2595"/>
      <c r="B35" s="2596"/>
      <c r="C35" s="1273" t="s">
        <v>1809</v>
      </c>
      <c r="D35" s="1242" t="s">
        <v>1804</v>
      </c>
      <c r="E35" s="1240"/>
      <c r="F35" s="1240"/>
      <c r="G35" s="1240" t="s">
        <v>1800</v>
      </c>
      <c r="H35" s="1240"/>
      <c r="I35" s="1240"/>
      <c r="J35" s="1241"/>
      <c r="K35" s="1242" t="s">
        <v>1817</v>
      </c>
      <c r="L35" s="1240"/>
      <c r="M35" s="1240"/>
      <c r="N35" s="1240"/>
      <c r="O35" s="1240"/>
      <c r="P35" s="1240"/>
      <c r="Q35" s="1240"/>
      <c r="R35" s="1240"/>
      <c r="S35" s="1240"/>
      <c r="T35" s="1240"/>
      <c r="U35" s="1241"/>
      <c r="V35" s="1274" t="s">
        <v>1172</v>
      </c>
      <c r="W35" s="1242" t="s">
        <v>1814</v>
      </c>
      <c r="X35" s="1240"/>
      <c r="Y35" s="1240"/>
      <c r="Z35" s="1240"/>
      <c r="AA35" s="1240"/>
      <c r="AB35" s="1240"/>
      <c r="AC35" s="1240"/>
      <c r="AD35" s="1240"/>
      <c r="AE35" s="1241"/>
      <c r="AF35" s="1242" t="s">
        <v>1817</v>
      </c>
      <c r="AG35" s="1240"/>
      <c r="AH35" s="1240"/>
      <c r="AI35" s="1240"/>
      <c r="AJ35" s="1240"/>
      <c r="AK35" s="1240"/>
      <c r="AL35" s="1240"/>
      <c r="AM35" s="1240"/>
      <c r="AN35" s="1240"/>
      <c r="AO35" s="1240"/>
      <c r="AP35" s="1241"/>
      <c r="AQ35" s="2597"/>
      <c r="AR35" s="2598"/>
      <c r="AS35" s="2598"/>
      <c r="AT35" s="2598"/>
      <c r="AU35" s="2598"/>
      <c r="AV35" s="2598"/>
      <c r="AW35" s="2598"/>
      <c r="AX35" s="2598"/>
      <c r="AY35" s="2598"/>
      <c r="AZ35" s="2598"/>
      <c r="BA35" s="2598"/>
      <c r="BB35" s="2598"/>
      <c r="BC35" s="2598"/>
      <c r="BD35" s="2598"/>
      <c r="BE35" s="2598"/>
      <c r="BF35" s="2598"/>
      <c r="BG35" s="2598"/>
      <c r="BH35" s="2598"/>
      <c r="BI35" s="2598"/>
      <c r="BJ35" s="2598"/>
      <c r="BK35" s="2599"/>
    </row>
    <row r="36" spans="1:63" ht="15.75" customHeight="1">
      <c r="A36" s="2595"/>
      <c r="B36" s="2596"/>
      <c r="C36" s="1273" t="s">
        <v>1809</v>
      </c>
      <c r="D36" s="1242" t="s">
        <v>1804</v>
      </c>
      <c r="E36" s="1240"/>
      <c r="F36" s="1240"/>
      <c r="G36" s="1240" t="s">
        <v>1800</v>
      </c>
      <c r="H36" s="1240"/>
      <c r="I36" s="1240"/>
      <c r="J36" s="1241"/>
      <c r="K36" s="1242" t="s">
        <v>1205</v>
      </c>
      <c r="L36" s="1240"/>
      <c r="M36" s="1240"/>
      <c r="N36" s="1240"/>
      <c r="O36" s="1240"/>
      <c r="P36" s="1240"/>
      <c r="Q36" s="1240"/>
      <c r="R36" s="1240"/>
      <c r="S36" s="1240"/>
      <c r="T36" s="1240"/>
      <c r="U36" s="1241"/>
      <c r="V36" s="1274" t="s">
        <v>1172</v>
      </c>
      <c r="W36" s="1242" t="s">
        <v>1814</v>
      </c>
      <c r="X36" s="1240"/>
      <c r="Y36" s="1240"/>
      <c r="Z36" s="1240"/>
      <c r="AA36" s="1240"/>
      <c r="AB36" s="1240"/>
      <c r="AC36" s="1240"/>
      <c r="AD36" s="1240"/>
      <c r="AE36" s="1241"/>
      <c r="AF36" s="1242" t="s">
        <v>1205</v>
      </c>
      <c r="AG36" s="1240"/>
      <c r="AH36" s="1240"/>
      <c r="AI36" s="1240"/>
      <c r="AJ36" s="1240"/>
      <c r="AK36" s="1240"/>
      <c r="AL36" s="1240"/>
      <c r="AM36" s="1240"/>
      <c r="AN36" s="1240"/>
      <c r="AO36" s="1240"/>
      <c r="AP36" s="1241"/>
      <c r="AQ36" s="2597"/>
      <c r="AR36" s="2598"/>
      <c r="AS36" s="2598"/>
      <c r="AT36" s="2598"/>
      <c r="AU36" s="2598"/>
      <c r="AV36" s="2598"/>
      <c r="AW36" s="2598"/>
      <c r="AX36" s="2598"/>
      <c r="AY36" s="2598"/>
      <c r="AZ36" s="2598"/>
      <c r="BA36" s="2598"/>
      <c r="BB36" s="2598"/>
      <c r="BC36" s="2598"/>
      <c r="BD36" s="2598"/>
      <c r="BE36" s="2598"/>
      <c r="BF36" s="2598"/>
      <c r="BG36" s="2598"/>
      <c r="BH36" s="2598"/>
      <c r="BI36" s="2598"/>
      <c r="BJ36" s="2598"/>
      <c r="BK36" s="2599"/>
    </row>
    <row r="37" spans="1:63" ht="15.75" customHeight="1">
      <c r="A37" s="2595"/>
      <c r="B37" s="2596"/>
      <c r="C37" s="1273" t="s">
        <v>1809</v>
      </c>
      <c r="D37" s="1242" t="s">
        <v>1804</v>
      </c>
      <c r="E37" s="1240"/>
      <c r="F37" s="1240"/>
      <c r="G37" s="1240" t="s">
        <v>1800</v>
      </c>
      <c r="H37" s="1240"/>
      <c r="I37" s="1240"/>
      <c r="J37" s="1241"/>
      <c r="K37" s="1242" t="s">
        <v>1801</v>
      </c>
      <c r="L37" s="1240"/>
      <c r="M37" s="1240"/>
      <c r="N37" s="1240"/>
      <c r="O37" s="1240"/>
      <c r="P37" s="1240"/>
      <c r="Q37" s="1240"/>
      <c r="R37" s="1240"/>
      <c r="S37" s="1240"/>
      <c r="T37" s="1240"/>
      <c r="U37" s="1241"/>
      <c r="V37" s="1274" t="s">
        <v>1172</v>
      </c>
      <c r="W37" s="1242" t="s">
        <v>1814</v>
      </c>
      <c r="X37" s="1240"/>
      <c r="Y37" s="1240"/>
      <c r="Z37" s="1240"/>
      <c r="AA37" s="1240"/>
      <c r="AB37" s="1240"/>
      <c r="AC37" s="1240"/>
      <c r="AD37" s="1240"/>
      <c r="AE37" s="1241"/>
      <c r="AF37" s="1242" t="s">
        <v>1801</v>
      </c>
      <c r="AG37" s="1240"/>
      <c r="AH37" s="1240"/>
      <c r="AI37" s="1240"/>
      <c r="AJ37" s="1240"/>
      <c r="AK37" s="1240"/>
      <c r="AL37" s="1240"/>
      <c r="AM37" s="1240"/>
      <c r="AN37" s="1240"/>
      <c r="AO37" s="1240"/>
      <c r="AP37" s="1241"/>
      <c r="AQ37" s="2597"/>
      <c r="AR37" s="2598"/>
      <c r="AS37" s="2598"/>
      <c r="AT37" s="2598"/>
      <c r="AU37" s="2598"/>
      <c r="AV37" s="2598"/>
      <c r="AW37" s="2598"/>
      <c r="AX37" s="2598"/>
      <c r="AY37" s="2598"/>
      <c r="AZ37" s="2598"/>
      <c r="BA37" s="2598"/>
      <c r="BB37" s="2598"/>
      <c r="BC37" s="2598"/>
      <c r="BD37" s="2598"/>
      <c r="BE37" s="2598"/>
      <c r="BF37" s="2598"/>
      <c r="BG37" s="2598"/>
      <c r="BH37" s="2598"/>
      <c r="BI37" s="2598"/>
      <c r="BJ37" s="2598"/>
      <c r="BK37" s="2599"/>
    </row>
    <row r="38" spans="1:63" ht="15.75" customHeight="1">
      <c r="A38" s="2595"/>
      <c r="B38" s="2596"/>
      <c r="C38" s="1273" t="s">
        <v>1809</v>
      </c>
      <c r="D38" s="1242" t="s">
        <v>1804</v>
      </c>
      <c r="E38" s="1240"/>
      <c r="F38" s="1240"/>
      <c r="G38" s="1240" t="s">
        <v>1800</v>
      </c>
      <c r="H38" s="1240"/>
      <c r="I38" s="1240"/>
      <c r="J38" s="1241"/>
      <c r="K38" s="1242" t="s">
        <v>1213</v>
      </c>
      <c r="L38" s="1240"/>
      <c r="M38" s="1240"/>
      <c r="N38" s="1240"/>
      <c r="O38" s="1240"/>
      <c r="P38" s="1240"/>
      <c r="Q38" s="1240"/>
      <c r="R38" s="1240"/>
      <c r="S38" s="1240"/>
      <c r="T38" s="1240"/>
      <c r="U38" s="1241"/>
      <c r="V38" s="1274" t="s">
        <v>1172</v>
      </c>
      <c r="W38" s="1242" t="s">
        <v>1814</v>
      </c>
      <c r="X38" s="1240"/>
      <c r="Y38" s="1240"/>
      <c r="Z38" s="1240"/>
      <c r="AA38" s="1240"/>
      <c r="AB38" s="1240"/>
      <c r="AC38" s="1240"/>
      <c r="AD38" s="1240"/>
      <c r="AE38" s="1241"/>
      <c r="AF38" s="1242" t="s">
        <v>1213</v>
      </c>
      <c r="AG38" s="1240"/>
      <c r="AH38" s="1240"/>
      <c r="AI38" s="1240"/>
      <c r="AJ38" s="1240"/>
      <c r="AK38" s="1240"/>
      <c r="AL38" s="1240"/>
      <c r="AM38" s="1240"/>
      <c r="AN38" s="1240"/>
      <c r="AO38" s="1240"/>
      <c r="AP38" s="1241"/>
      <c r="AQ38" s="2597"/>
      <c r="AR38" s="2598"/>
      <c r="AS38" s="2598"/>
      <c r="AT38" s="2598"/>
      <c r="AU38" s="2598"/>
      <c r="AV38" s="2598"/>
      <c r="AW38" s="2598"/>
      <c r="AX38" s="2598"/>
      <c r="AY38" s="2598"/>
      <c r="AZ38" s="2598"/>
      <c r="BA38" s="2598"/>
      <c r="BB38" s="2598"/>
      <c r="BC38" s="2598"/>
      <c r="BD38" s="2598"/>
      <c r="BE38" s="2598"/>
      <c r="BF38" s="2598"/>
      <c r="BG38" s="2598"/>
      <c r="BH38" s="2598"/>
      <c r="BI38" s="2598"/>
      <c r="BJ38" s="2598"/>
      <c r="BK38" s="2599"/>
    </row>
    <row r="39" spans="1:63" ht="15.75" customHeight="1">
      <c r="A39" s="2595"/>
      <c r="B39" s="2596"/>
      <c r="C39" s="1273" t="s">
        <v>1809</v>
      </c>
      <c r="D39" s="1242" t="s">
        <v>1804</v>
      </c>
      <c r="E39" s="1240"/>
      <c r="F39" s="1240"/>
      <c r="G39" s="1240" t="s">
        <v>1800</v>
      </c>
      <c r="H39" s="1240"/>
      <c r="I39" s="1240"/>
      <c r="J39" s="1241"/>
      <c r="K39" s="1242" t="s">
        <v>1170</v>
      </c>
      <c r="L39" s="1240"/>
      <c r="M39" s="1240"/>
      <c r="N39" s="1240"/>
      <c r="O39" s="1240"/>
      <c r="P39" s="1240"/>
      <c r="Q39" s="1240"/>
      <c r="R39" s="1240"/>
      <c r="S39" s="1240"/>
      <c r="T39" s="1240"/>
      <c r="U39" s="1241"/>
      <c r="V39" s="1274" t="s">
        <v>1172</v>
      </c>
      <c r="W39" s="1242" t="s">
        <v>1814</v>
      </c>
      <c r="X39" s="1240"/>
      <c r="Y39" s="1240"/>
      <c r="Z39" s="1240"/>
      <c r="AA39" s="1240"/>
      <c r="AB39" s="1240"/>
      <c r="AC39" s="1240"/>
      <c r="AD39" s="1240"/>
      <c r="AE39" s="1241"/>
      <c r="AF39" s="1242" t="s">
        <v>1170</v>
      </c>
      <c r="AG39" s="1240"/>
      <c r="AH39" s="1240"/>
      <c r="AI39" s="1240"/>
      <c r="AJ39" s="1240"/>
      <c r="AK39" s="1240"/>
      <c r="AL39" s="1240"/>
      <c r="AM39" s="1240"/>
      <c r="AN39" s="1240"/>
      <c r="AO39" s="1240"/>
      <c r="AP39" s="1241"/>
      <c r="AQ39" s="2597"/>
      <c r="AR39" s="2598"/>
      <c r="AS39" s="2598"/>
      <c r="AT39" s="2598"/>
      <c r="AU39" s="2598"/>
      <c r="AV39" s="2598"/>
      <c r="AW39" s="2598"/>
      <c r="AX39" s="2598"/>
      <c r="AY39" s="2598"/>
      <c r="AZ39" s="2598"/>
      <c r="BA39" s="2598"/>
      <c r="BB39" s="2598"/>
      <c r="BC39" s="2598"/>
      <c r="BD39" s="2598"/>
      <c r="BE39" s="2598"/>
      <c r="BF39" s="2598"/>
      <c r="BG39" s="2598"/>
      <c r="BH39" s="2598"/>
      <c r="BI39" s="2598"/>
      <c r="BJ39" s="2598"/>
      <c r="BK39" s="2599"/>
    </row>
    <row r="40" spans="1:63" ht="15.75" customHeight="1">
      <c r="A40" s="2595"/>
      <c r="B40" s="2596"/>
      <c r="C40" s="1273" t="s">
        <v>1809</v>
      </c>
      <c r="D40" s="1242" t="s">
        <v>1804</v>
      </c>
      <c r="E40" s="1240"/>
      <c r="F40" s="1240"/>
      <c r="G40" s="1240" t="s">
        <v>1800</v>
      </c>
      <c r="H40" s="1240"/>
      <c r="I40" s="1240"/>
      <c r="J40" s="1241"/>
      <c r="K40" s="1242" t="s">
        <v>1215</v>
      </c>
      <c r="L40" s="1240"/>
      <c r="M40" s="1240"/>
      <c r="N40" s="1240"/>
      <c r="O40" s="1240"/>
      <c r="P40" s="1240"/>
      <c r="Q40" s="1240"/>
      <c r="R40" s="1240"/>
      <c r="S40" s="1240"/>
      <c r="T40" s="1240"/>
      <c r="U40" s="1241"/>
      <c r="V40" s="1274" t="s">
        <v>1172</v>
      </c>
      <c r="W40" s="1242" t="s">
        <v>1814</v>
      </c>
      <c r="X40" s="1240"/>
      <c r="Y40" s="1240"/>
      <c r="Z40" s="1240"/>
      <c r="AA40" s="1240"/>
      <c r="AB40" s="1240"/>
      <c r="AC40" s="1240"/>
      <c r="AD40" s="1240"/>
      <c r="AE40" s="1241"/>
      <c r="AF40" s="1242" t="s">
        <v>1215</v>
      </c>
      <c r="AG40" s="1240"/>
      <c r="AH40" s="1240"/>
      <c r="AI40" s="1240"/>
      <c r="AJ40" s="1240"/>
      <c r="AK40" s="1240"/>
      <c r="AL40" s="1240"/>
      <c r="AM40" s="1240"/>
      <c r="AN40" s="1240"/>
      <c r="AO40" s="1240"/>
      <c r="AP40" s="1241"/>
      <c r="AQ40" s="2597"/>
      <c r="AR40" s="2598"/>
      <c r="AS40" s="2598"/>
      <c r="AT40" s="2598"/>
      <c r="AU40" s="2598"/>
      <c r="AV40" s="2598"/>
      <c r="AW40" s="2598"/>
      <c r="AX40" s="2598"/>
      <c r="AY40" s="2598"/>
      <c r="AZ40" s="2598"/>
      <c r="BA40" s="2598"/>
      <c r="BB40" s="2598"/>
      <c r="BC40" s="2598"/>
      <c r="BD40" s="2598"/>
      <c r="BE40" s="2598"/>
      <c r="BF40" s="2598"/>
      <c r="BG40" s="2598"/>
      <c r="BH40" s="2598"/>
      <c r="BI40" s="2598"/>
      <c r="BJ40" s="2598"/>
      <c r="BK40" s="2599"/>
    </row>
    <row r="41" spans="1:63" ht="15.75" customHeight="1">
      <c r="A41" s="2595"/>
      <c r="B41" s="2596"/>
      <c r="C41" s="1273" t="s">
        <v>1809</v>
      </c>
      <c r="D41" s="1242" t="s">
        <v>1804</v>
      </c>
      <c r="E41" s="1240"/>
      <c r="F41" s="1240"/>
      <c r="G41" s="1240" t="s">
        <v>1800</v>
      </c>
      <c r="H41" s="1240"/>
      <c r="I41" s="1240"/>
      <c r="J41" s="1241"/>
      <c r="K41" s="1242" t="s">
        <v>1219</v>
      </c>
      <c r="L41" s="1240"/>
      <c r="M41" s="1240"/>
      <c r="N41" s="1240"/>
      <c r="O41" s="1240"/>
      <c r="P41" s="1240"/>
      <c r="Q41" s="1240"/>
      <c r="R41" s="1240"/>
      <c r="S41" s="1240"/>
      <c r="T41" s="1240"/>
      <c r="U41" s="1241"/>
      <c r="V41" s="1274" t="s">
        <v>1172</v>
      </c>
      <c r="W41" s="1242" t="s">
        <v>1814</v>
      </c>
      <c r="X41" s="1240"/>
      <c r="Y41" s="1240"/>
      <c r="Z41" s="1240"/>
      <c r="AA41" s="1240"/>
      <c r="AB41" s="1240"/>
      <c r="AC41" s="1240"/>
      <c r="AD41" s="1240"/>
      <c r="AE41" s="1241"/>
      <c r="AF41" s="1242" t="s">
        <v>1219</v>
      </c>
      <c r="AG41" s="1240"/>
      <c r="AH41" s="1240"/>
      <c r="AI41" s="1240"/>
      <c r="AJ41" s="1240"/>
      <c r="AK41" s="1240"/>
      <c r="AL41" s="1240"/>
      <c r="AM41" s="1240"/>
      <c r="AN41" s="1240"/>
      <c r="AO41" s="1240"/>
      <c r="AP41" s="1241"/>
      <c r="AQ41" s="2597"/>
      <c r="AR41" s="2598"/>
      <c r="AS41" s="2598"/>
      <c r="AT41" s="2598"/>
      <c r="AU41" s="2598"/>
      <c r="AV41" s="2598"/>
      <c r="AW41" s="2598"/>
      <c r="AX41" s="2598"/>
      <c r="AY41" s="2598"/>
      <c r="AZ41" s="2598"/>
      <c r="BA41" s="2598"/>
      <c r="BB41" s="2598"/>
      <c r="BC41" s="2598"/>
      <c r="BD41" s="2598"/>
      <c r="BE41" s="2598"/>
      <c r="BF41" s="2598"/>
      <c r="BG41" s="2598"/>
      <c r="BH41" s="2598"/>
      <c r="BI41" s="2598"/>
      <c r="BJ41" s="2598"/>
      <c r="BK41" s="2599"/>
    </row>
    <row r="42" spans="1:63" ht="15.75" customHeight="1">
      <c r="A42" s="2595"/>
      <c r="B42" s="2596"/>
      <c r="C42" s="1273" t="s">
        <v>1809</v>
      </c>
      <c r="D42" s="1242" t="s">
        <v>1804</v>
      </c>
      <c r="E42" s="1240"/>
      <c r="F42" s="1240"/>
      <c r="G42" s="1240" t="s">
        <v>1800</v>
      </c>
      <c r="H42" s="1240"/>
      <c r="I42" s="1240"/>
      <c r="J42" s="1241"/>
      <c r="K42" s="1242" t="s">
        <v>1222</v>
      </c>
      <c r="L42" s="1240"/>
      <c r="M42" s="1240"/>
      <c r="N42" s="1240"/>
      <c r="O42" s="1240"/>
      <c r="P42" s="1240"/>
      <c r="Q42" s="1240"/>
      <c r="R42" s="1240"/>
      <c r="S42" s="1240"/>
      <c r="T42" s="1240"/>
      <c r="U42" s="1241"/>
      <c r="V42" s="1274" t="s">
        <v>1172</v>
      </c>
      <c r="W42" s="1242" t="s">
        <v>1814</v>
      </c>
      <c r="X42" s="1240"/>
      <c r="Y42" s="1240"/>
      <c r="Z42" s="1240"/>
      <c r="AA42" s="1240"/>
      <c r="AB42" s="1240"/>
      <c r="AC42" s="1240"/>
      <c r="AD42" s="1240"/>
      <c r="AE42" s="1241"/>
      <c r="AF42" s="1242" t="s">
        <v>1222</v>
      </c>
      <c r="AG42" s="1240"/>
      <c r="AH42" s="1240"/>
      <c r="AI42" s="1240"/>
      <c r="AJ42" s="1240"/>
      <c r="AK42" s="1240"/>
      <c r="AL42" s="1240"/>
      <c r="AM42" s="1240"/>
      <c r="AN42" s="1240"/>
      <c r="AO42" s="1240"/>
      <c r="AP42" s="1241"/>
      <c r="AQ42" s="2597"/>
      <c r="AR42" s="2598"/>
      <c r="AS42" s="2598"/>
      <c r="AT42" s="2598"/>
      <c r="AU42" s="2598"/>
      <c r="AV42" s="2598"/>
      <c r="AW42" s="2598"/>
      <c r="AX42" s="2598"/>
      <c r="AY42" s="2598"/>
      <c r="AZ42" s="2598"/>
      <c r="BA42" s="2598"/>
      <c r="BB42" s="2598"/>
      <c r="BC42" s="2598"/>
      <c r="BD42" s="2598"/>
      <c r="BE42" s="2598"/>
      <c r="BF42" s="2598"/>
      <c r="BG42" s="2598"/>
      <c r="BH42" s="2598"/>
      <c r="BI42" s="2598"/>
      <c r="BJ42" s="2598"/>
      <c r="BK42" s="2599"/>
    </row>
    <row r="43" spans="1:63" ht="15.75" customHeight="1">
      <c r="A43" s="2595"/>
      <c r="B43" s="2596"/>
      <c r="C43" s="1273" t="s">
        <v>1809</v>
      </c>
      <c r="D43" s="1242" t="s">
        <v>1804</v>
      </c>
      <c r="E43" s="1240"/>
      <c r="F43" s="1240"/>
      <c r="G43" s="1240" t="s">
        <v>1800</v>
      </c>
      <c r="H43" s="1240"/>
      <c r="I43" s="1240"/>
      <c r="J43" s="1241"/>
      <c r="K43" s="1242" t="s">
        <v>1818</v>
      </c>
      <c r="L43" s="1240"/>
      <c r="M43" s="1240"/>
      <c r="N43" s="1240"/>
      <c r="O43" s="1240"/>
      <c r="P43" s="1240"/>
      <c r="Q43" s="1240"/>
      <c r="R43" s="1240"/>
      <c r="S43" s="1240"/>
      <c r="T43" s="1240"/>
      <c r="U43" s="1241"/>
      <c r="V43" s="1274" t="s">
        <v>1172</v>
      </c>
      <c r="W43" s="1242" t="s">
        <v>1814</v>
      </c>
      <c r="X43" s="1240"/>
      <c r="Y43" s="1240"/>
      <c r="Z43" s="1240"/>
      <c r="AA43" s="1240"/>
      <c r="AB43" s="1240"/>
      <c r="AC43" s="1240"/>
      <c r="AD43" s="1240"/>
      <c r="AE43" s="1241"/>
      <c r="AF43" s="1242" t="s">
        <v>1818</v>
      </c>
      <c r="AG43" s="1240"/>
      <c r="AH43" s="1240"/>
      <c r="AI43" s="1240"/>
      <c r="AJ43" s="1240"/>
      <c r="AK43" s="1240"/>
      <c r="AL43" s="1240"/>
      <c r="AM43" s="1240"/>
      <c r="AN43" s="1240"/>
      <c r="AO43" s="1240"/>
      <c r="AP43" s="1241"/>
      <c r="AQ43" s="2597"/>
      <c r="AR43" s="2598"/>
      <c r="AS43" s="2598"/>
      <c r="AT43" s="2598"/>
      <c r="AU43" s="2598"/>
      <c r="AV43" s="2598"/>
      <c r="AW43" s="2598"/>
      <c r="AX43" s="2598"/>
      <c r="AY43" s="2598"/>
      <c r="AZ43" s="2598"/>
      <c r="BA43" s="2598"/>
      <c r="BB43" s="2598"/>
      <c r="BC43" s="2598"/>
      <c r="BD43" s="2598"/>
      <c r="BE43" s="2598"/>
      <c r="BF43" s="2598"/>
      <c r="BG43" s="2598"/>
      <c r="BH43" s="2598"/>
      <c r="BI43" s="2598"/>
      <c r="BJ43" s="2598"/>
      <c r="BK43" s="2599"/>
    </row>
    <row r="44" spans="1:63" ht="15.75" customHeight="1">
      <c r="A44" s="2595"/>
      <c r="B44" s="2596"/>
      <c r="C44" s="1273" t="s">
        <v>1809</v>
      </c>
      <c r="D44" s="1242" t="s">
        <v>1804</v>
      </c>
      <c r="E44" s="1240"/>
      <c r="F44" s="1240"/>
      <c r="G44" s="1240" t="s">
        <v>1800</v>
      </c>
      <c r="H44" s="1240"/>
      <c r="I44" s="1240"/>
      <c r="J44" s="1241"/>
      <c r="K44" s="1242" t="s">
        <v>1226</v>
      </c>
      <c r="L44" s="1240"/>
      <c r="M44" s="1240"/>
      <c r="N44" s="1240"/>
      <c r="O44" s="1240"/>
      <c r="P44" s="1240"/>
      <c r="Q44" s="1240"/>
      <c r="R44" s="1240"/>
      <c r="S44" s="1240"/>
      <c r="T44" s="1240"/>
      <c r="U44" s="1241"/>
      <c r="V44" s="1274" t="s">
        <v>1172</v>
      </c>
      <c r="W44" s="1242" t="s">
        <v>1814</v>
      </c>
      <c r="X44" s="1240"/>
      <c r="Y44" s="1240"/>
      <c r="Z44" s="1240"/>
      <c r="AA44" s="1240"/>
      <c r="AB44" s="1240"/>
      <c r="AC44" s="1240"/>
      <c r="AD44" s="1240"/>
      <c r="AE44" s="1241"/>
      <c r="AF44" s="1242" t="s">
        <v>1226</v>
      </c>
      <c r="AG44" s="1240"/>
      <c r="AH44" s="1240"/>
      <c r="AI44" s="1240"/>
      <c r="AJ44" s="1240"/>
      <c r="AK44" s="1240"/>
      <c r="AL44" s="1240"/>
      <c r="AM44" s="1240"/>
      <c r="AN44" s="1240"/>
      <c r="AO44" s="1240"/>
      <c r="AP44" s="1241"/>
      <c r="AQ44" s="2597"/>
      <c r="AR44" s="2598"/>
      <c r="AS44" s="2598"/>
      <c r="AT44" s="2598"/>
      <c r="AU44" s="2598"/>
      <c r="AV44" s="2598"/>
      <c r="AW44" s="2598"/>
      <c r="AX44" s="2598"/>
      <c r="AY44" s="2598"/>
      <c r="AZ44" s="2598"/>
      <c r="BA44" s="2598"/>
      <c r="BB44" s="2598"/>
      <c r="BC44" s="2598"/>
      <c r="BD44" s="2598"/>
      <c r="BE44" s="2598"/>
      <c r="BF44" s="2598"/>
      <c r="BG44" s="2598"/>
      <c r="BH44" s="2598"/>
      <c r="BI44" s="2598"/>
      <c r="BJ44" s="2598"/>
      <c r="BK44" s="2599"/>
    </row>
    <row r="45" spans="1:63" ht="15.75" customHeight="1">
      <c r="A45" s="2595"/>
      <c r="B45" s="2596"/>
      <c r="C45" s="1273" t="s">
        <v>1809</v>
      </c>
      <c r="D45" s="1242" t="s">
        <v>1804</v>
      </c>
      <c r="E45" s="1240"/>
      <c r="F45" s="1240"/>
      <c r="G45" s="1240" t="s">
        <v>1819</v>
      </c>
      <c r="H45" s="1240"/>
      <c r="I45" s="1240"/>
      <c r="J45" s="1241"/>
      <c r="K45" s="1242" t="s">
        <v>1820</v>
      </c>
      <c r="L45" s="1240"/>
      <c r="M45" s="1240"/>
      <c r="N45" s="1240"/>
      <c r="O45" s="1240"/>
      <c r="P45" s="1240"/>
      <c r="Q45" s="1240"/>
      <c r="R45" s="1240"/>
      <c r="S45" s="1240"/>
      <c r="T45" s="1240"/>
      <c r="U45" s="1241"/>
      <c r="V45" s="1274" t="s">
        <v>1172</v>
      </c>
      <c r="W45" s="1242" t="s">
        <v>1814</v>
      </c>
      <c r="X45" s="1240"/>
      <c r="Y45" s="1240"/>
      <c r="Z45" s="1240"/>
      <c r="AA45" s="1240"/>
      <c r="AB45" s="1240"/>
      <c r="AC45" s="1240"/>
      <c r="AD45" s="1240"/>
      <c r="AE45" s="1241"/>
      <c r="AF45" s="1242" t="s">
        <v>1820</v>
      </c>
      <c r="AG45" s="1240"/>
      <c r="AH45" s="1240"/>
      <c r="AI45" s="1240"/>
      <c r="AJ45" s="1240"/>
      <c r="AK45" s="1240"/>
      <c r="AL45" s="1240"/>
      <c r="AM45" s="1240"/>
      <c r="AN45" s="1240"/>
      <c r="AO45" s="1240"/>
      <c r="AP45" s="1241"/>
      <c r="AQ45" s="2597"/>
      <c r="AR45" s="2598"/>
      <c r="AS45" s="2598"/>
      <c r="AT45" s="2598"/>
      <c r="AU45" s="2598"/>
      <c r="AV45" s="2598"/>
      <c r="AW45" s="2598"/>
      <c r="AX45" s="2598"/>
      <c r="AY45" s="2598"/>
      <c r="AZ45" s="2598"/>
      <c r="BA45" s="2598"/>
      <c r="BB45" s="2598"/>
      <c r="BC45" s="2598"/>
      <c r="BD45" s="2598"/>
      <c r="BE45" s="2598"/>
      <c r="BF45" s="2598"/>
      <c r="BG45" s="2598"/>
      <c r="BH45" s="2598"/>
      <c r="BI45" s="2598"/>
      <c r="BJ45" s="2598"/>
      <c r="BK45" s="2599"/>
    </row>
    <row r="46" spans="1:63" ht="15.75" customHeight="1">
      <c r="A46" s="2595"/>
      <c r="B46" s="2596"/>
      <c r="C46" s="1273" t="s">
        <v>1809</v>
      </c>
      <c r="D46" s="1242" t="s">
        <v>1804</v>
      </c>
      <c r="E46" s="1240"/>
      <c r="F46" s="1240"/>
      <c r="G46" s="1240" t="s">
        <v>1800</v>
      </c>
      <c r="H46" s="1240"/>
      <c r="I46" s="1240"/>
      <c r="J46" s="1241"/>
      <c r="K46" s="1242" t="s">
        <v>1229</v>
      </c>
      <c r="L46" s="1240"/>
      <c r="M46" s="1240"/>
      <c r="N46" s="1240"/>
      <c r="O46" s="1240"/>
      <c r="P46" s="1240"/>
      <c r="Q46" s="1240"/>
      <c r="R46" s="1240"/>
      <c r="S46" s="1240"/>
      <c r="T46" s="1240"/>
      <c r="U46" s="1241"/>
      <c r="V46" s="1274" t="s">
        <v>1172</v>
      </c>
      <c r="W46" s="1242" t="s">
        <v>1814</v>
      </c>
      <c r="X46" s="1240"/>
      <c r="Y46" s="1240"/>
      <c r="Z46" s="1240"/>
      <c r="AA46" s="1240"/>
      <c r="AB46" s="1240"/>
      <c r="AC46" s="1240"/>
      <c r="AD46" s="1240"/>
      <c r="AE46" s="1241"/>
      <c r="AF46" s="1242" t="s">
        <v>1229</v>
      </c>
      <c r="AG46" s="1240"/>
      <c r="AH46" s="1240"/>
      <c r="AI46" s="1240"/>
      <c r="AJ46" s="1240"/>
      <c r="AK46" s="1240"/>
      <c r="AL46" s="1240"/>
      <c r="AM46" s="1240"/>
      <c r="AN46" s="1240"/>
      <c r="AO46" s="1240"/>
      <c r="AP46" s="1241"/>
      <c r="AQ46" s="2597"/>
      <c r="AR46" s="2598"/>
      <c r="AS46" s="2598"/>
      <c r="AT46" s="2598"/>
      <c r="AU46" s="2598"/>
      <c r="AV46" s="2598"/>
      <c r="AW46" s="2598"/>
      <c r="AX46" s="2598"/>
      <c r="AY46" s="2598"/>
      <c r="AZ46" s="2598"/>
      <c r="BA46" s="2598"/>
      <c r="BB46" s="2598"/>
      <c r="BC46" s="2598"/>
      <c r="BD46" s="2598"/>
      <c r="BE46" s="2598"/>
      <c r="BF46" s="2598"/>
      <c r="BG46" s="2598"/>
      <c r="BH46" s="2598"/>
      <c r="BI46" s="2598"/>
      <c r="BJ46" s="2598"/>
      <c r="BK46" s="2599"/>
    </row>
    <row r="47" spans="1:63" ht="15.75" customHeight="1">
      <c r="A47" s="2595"/>
      <c r="B47" s="2596"/>
      <c r="C47" s="1273" t="s">
        <v>1809</v>
      </c>
      <c r="D47" s="1242" t="s">
        <v>1804</v>
      </c>
      <c r="E47" s="1240"/>
      <c r="F47" s="1240"/>
      <c r="G47" s="1240" t="s">
        <v>1800</v>
      </c>
      <c r="H47" s="1240"/>
      <c r="I47" s="1240"/>
      <c r="J47" s="1241"/>
      <c r="K47" s="1242" t="s">
        <v>1233</v>
      </c>
      <c r="L47" s="1240"/>
      <c r="M47" s="1240"/>
      <c r="N47" s="1240"/>
      <c r="O47" s="1240"/>
      <c r="P47" s="1240"/>
      <c r="Q47" s="1240"/>
      <c r="R47" s="1240"/>
      <c r="S47" s="1240"/>
      <c r="T47" s="1240"/>
      <c r="U47" s="1241"/>
      <c r="V47" s="1274" t="s">
        <v>1172</v>
      </c>
      <c r="W47" s="1242" t="s">
        <v>1814</v>
      </c>
      <c r="X47" s="1240"/>
      <c r="Y47" s="1240"/>
      <c r="Z47" s="1240"/>
      <c r="AA47" s="1240"/>
      <c r="AB47" s="1240"/>
      <c r="AC47" s="1240"/>
      <c r="AD47" s="1240"/>
      <c r="AE47" s="1241"/>
      <c r="AF47" s="1242" t="s">
        <v>1233</v>
      </c>
      <c r="AG47" s="1240"/>
      <c r="AH47" s="1240"/>
      <c r="AI47" s="1240"/>
      <c r="AJ47" s="1240"/>
      <c r="AK47" s="1240"/>
      <c r="AL47" s="1240"/>
      <c r="AM47" s="1240"/>
      <c r="AN47" s="1240"/>
      <c r="AO47" s="1240"/>
      <c r="AP47" s="1241"/>
      <c r="AQ47" s="2597"/>
      <c r="AR47" s="2598"/>
      <c r="AS47" s="2598"/>
      <c r="AT47" s="2598"/>
      <c r="AU47" s="2598"/>
      <c r="AV47" s="2598"/>
      <c r="AW47" s="2598"/>
      <c r="AX47" s="2598"/>
      <c r="AY47" s="2598"/>
      <c r="AZ47" s="2598"/>
      <c r="BA47" s="2598"/>
      <c r="BB47" s="2598"/>
      <c r="BC47" s="2598"/>
      <c r="BD47" s="2598"/>
      <c r="BE47" s="2598"/>
      <c r="BF47" s="2598"/>
      <c r="BG47" s="2598"/>
      <c r="BH47" s="2598"/>
      <c r="BI47" s="2598"/>
      <c r="BJ47" s="2598"/>
      <c r="BK47" s="2599"/>
    </row>
    <row r="48" spans="1:63" ht="15.75" customHeight="1">
      <c r="A48" s="2595"/>
      <c r="B48" s="2596"/>
      <c r="C48" s="1273" t="s">
        <v>1809</v>
      </c>
      <c r="D48" s="1242" t="s">
        <v>1804</v>
      </c>
      <c r="E48" s="1240"/>
      <c r="F48" s="1240"/>
      <c r="G48" s="1240" t="s">
        <v>1800</v>
      </c>
      <c r="H48" s="1240"/>
      <c r="I48" s="1240"/>
      <c r="J48" s="1241"/>
      <c r="K48" s="1242" t="s">
        <v>1234</v>
      </c>
      <c r="L48" s="1240"/>
      <c r="M48" s="1240"/>
      <c r="N48" s="1240"/>
      <c r="O48" s="1240"/>
      <c r="P48" s="1240"/>
      <c r="Q48" s="1240"/>
      <c r="R48" s="1240"/>
      <c r="S48" s="1240"/>
      <c r="T48" s="1240"/>
      <c r="U48" s="1241"/>
      <c r="V48" s="1274" t="s">
        <v>1172</v>
      </c>
      <c r="W48" s="1242" t="s">
        <v>1814</v>
      </c>
      <c r="X48" s="1240"/>
      <c r="Y48" s="1240"/>
      <c r="Z48" s="1240"/>
      <c r="AA48" s="1240"/>
      <c r="AB48" s="1240"/>
      <c r="AC48" s="1240"/>
      <c r="AD48" s="1240"/>
      <c r="AE48" s="1241"/>
      <c r="AF48" s="1242" t="s">
        <v>1234</v>
      </c>
      <c r="AG48" s="1240"/>
      <c r="AH48" s="1240"/>
      <c r="AI48" s="1240"/>
      <c r="AJ48" s="1240"/>
      <c r="AK48" s="1240"/>
      <c r="AL48" s="1240"/>
      <c r="AM48" s="1240"/>
      <c r="AN48" s="1240"/>
      <c r="AO48" s="1240"/>
      <c r="AP48" s="1241"/>
      <c r="AQ48" s="2597"/>
      <c r="AR48" s="2598"/>
      <c r="AS48" s="2598"/>
      <c r="AT48" s="2598"/>
      <c r="AU48" s="2598"/>
      <c r="AV48" s="2598"/>
      <c r="AW48" s="2598"/>
      <c r="AX48" s="2598"/>
      <c r="AY48" s="2598"/>
      <c r="AZ48" s="2598"/>
      <c r="BA48" s="2598"/>
      <c r="BB48" s="2598"/>
      <c r="BC48" s="2598"/>
      <c r="BD48" s="2598"/>
      <c r="BE48" s="2598"/>
      <c r="BF48" s="2598"/>
      <c r="BG48" s="2598"/>
      <c r="BH48" s="2598"/>
      <c r="BI48" s="2598"/>
      <c r="BJ48" s="2598"/>
      <c r="BK48" s="2599"/>
    </row>
    <row r="49" spans="1:63" ht="15.75" customHeight="1">
      <c r="A49" s="2595"/>
      <c r="B49" s="2596"/>
      <c r="C49" s="1273" t="s">
        <v>1809</v>
      </c>
      <c r="D49" s="1242" t="s">
        <v>1804</v>
      </c>
      <c r="E49" s="1240"/>
      <c r="F49" s="1240"/>
      <c r="G49" s="1240" t="s">
        <v>1800</v>
      </c>
      <c r="H49" s="1240"/>
      <c r="I49" s="1240"/>
      <c r="J49" s="1241"/>
      <c r="K49" s="1242" t="s">
        <v>1236</v>
      </c>
      <c r="L49" s="1240"/>
      <c r="M49" s="1240"/>
      <c r="N49" s="1240"/>
      <c r="O49" s="1240"/>
      <c r="P49" s="1240"/>
      <c r="Q49" s="1240"/>
      <c r="R49" s="1240"/>
      <c r="S49" s="1240"/>
      <c r="T49" s="1240"/>
      <c r="U49" s="1241"/>
      <c r="V49" s="1274" t="s">
        <v>1172</v>
      </c>
      <c r="W49" s="1242" t="s">
        <v>1814</v>
      </c>
      <c r="X49" s="1240"/>
      <c r="Y49" s="1240"/>
      <c r="Z49" s="1240"/>
      <c r="AA49" s="1240"/>
      <c r="AB49" s="1240"/>
      <c r="AC49" s="1240"/>
      <c r="AD49" s="1240"/>
      <c r="AE49" s="1241"/>
      <c r="AF49" s="1242" t="s">
        <v>1236</v>
      </c>
      <c r="AG49" s="1240"/>
      <c r="AH49" s="1240"/>
      <c r="AI49" s="1240"/>
      <c r="AJ49" s="1240"/>
      <c r="AK49" s="1240"/>
      <c r="AL49" s="1240"/>
      <c r="AM49" s="1240"/>
      <c r="AN49" s="1240"/>
      <c r="AO49" s="1240"/>
      <c r="AP49" s="1241"/>
      <c r="AQ49" s="2597"/>
      <c r="AR49" s="2598"/>
      <c r="AS49" s="2598"/>
      <c r="AT49" s="2598"/>
      <c r="AU49" s="2598"/>
      <c r="AV49" s="2598"/>
      <c r="AW49" s="2598"/>
      <c r="AX49" s="2598"/>
      <c r="AY49" s="2598"/>
      <c r="AZ49" s="2598"/>
      <c r="BA49" s="2598"/>
      <c r="BB49" s="2598"/>
      <c r="BC49" s="2598"/>
      <c r="BD49" s="2598"/>
      <c r="BE49" s="2598"/>
      <c r="BF49" s="2598"/>
      <c r="BG49" s="2598"/>
      <c r="BH49" s="2598"/>
      <c r="BI49" s="2598"/>
      <c r="BJ49" s="2598"/>
      <c r="BK49" s="2599"/>
    </row>
    <row r="50" spans="1:63" ht="15.75" customHeight="1">
      <c r="A50" s="2595"/>
      <c r="B50" s="2596"/>
      <c r="C50" s="1273" t="s">
        <v>1809</v>
      </c>
      <c r="D50" s="1242" t="s">
        <v>1804</v>
      </c>
      <c r="E50" s="1240"/>
      <c r="F50" s="1240"/>
      <c r="G50" s="1240" t="s">
        <v>1800</v>
      </c>
      <c r="H50" s="1240"/>
      <c r="I50" s="1240"/>
      <c r="J50" s="1241"/>
      <c r="K50" s="1242" t="s">
        <v>1238</v>
      </c>
      <c r="L50" s="1240"/>
      <c r="M50" s="1240"/>
      <c r="N50" s="1240"/>
      <c r="O50" s="1240"/>
      <c r="P50" s="1240"/>
      <c r="Q50" s="1240"/>
      <c r="R50" s="1240"/>
      <c r="S50" s="1240"/>
      <c r="T50" s="1240"/>
      <c r="U50" s="1241"/>
      <c r="V50" s="1274" t="s">
        <v>1172</v>
      </c>
      <c r="W50" s="1242" t="s">
        <v>1814</v>
      </c>
      <c r="X50" s="1240"/>
      <c r="Y50" s="1240"/>
      <c r="Z50" s="1240"/>
      <c r="AA50" s="1240"/>
      <c r="AB50" s="1240"/>
      <c r="AC50" s="1240"/>
      <c r="AD50" s="1240"/>
      <c r="AE50" s="1241"/>
      <c r="AF50" s="1242" t="s">
        <v>1821</v>
      </c>
      <c r="AG50" s="1240"/>
      <c r="AH50" s="1240"/>
      <c r="AI50" s="1240"/>
      <c r="AJ50" s="1240"/>
      <c r="AK50" s="1240"/>
      <c r="AL50" s="1240"/>
      <c r="AM50" s="1240"/>
      <c r="AN50" s="1240"/>
      <c r="AO50" s="1240"/>
      <c r="AP50" s="1241"/>
      <c r="AQ50" s="2597"/>
      <c r="AR50" s="2598"/>
      <c r="AS50" s="2598"/>
      <c r="AT50" s="2598"/>
      <c r="AU50" s="2598"/>
      <c r="AV50" s="2598"/>
      <c r="AW50" s="2598"/>
      <c r="AX50" s="2598"/>
      <c r="AY50" s="2598"/>
      <c r="AZ50" s="2598"/>
      <c r="BA50" s="2598"/>
      <c r="BB50" s="2598"/>
      <c r="BC50" s="2598"/>
      <c r="BD50" s="2598"/>
      <c r="BE50" s="2598"/>
      <c r="BF50" s="2598"/>
      <c r="BG50" s="2598"/>
      <c r="BH50" s="2598"/>
      <c r="BI50" s="2598"/>
      <c r="BJ50" s="2598"/>
      <c r="BK50" s="2599"/>
    </row>
    <row r="51" spans="1:63" ht="15.75" customHeight="1">
      <c r="A51" s="2595"/>
      <c r="B51" s="2596"/>
      <c r="C51" s="1273"/>
      <c r="D51" s="1242"/>
      <c r="E51" s="1240"/>
      <c r="F51" s="1240"/>
      <c r="G51" s="1240"/>
      <c r="H51" s="1240"/>
      <c r="I51" s="1240"/>
      <c r="J51" s="1241"/>
      <c r="K51" s="1242"/>
      <c r="L51" s="1240"/>
      <c r="M51" s="1240"/>
      <c r="N51" s="1240"/>
      <c r="O51" s="1240"/>
      <c r="P51" s="1240"/>
      <c r="Q51" s="1240"/>
      <c r="R51" s="1240"/>
      <c r="S51" s="1240"/>
      <c r="T51" s="1240"/>
      <c r="U51" s="1241"/>
      <c r="V51" s="1274"/>
      <c r="W51" s="1242"/>
      <c r="X51" s="1240"/>
      <c r="Y51" s="1240"/>
      <c r="Z51" s="1240"/>
      <c r="AA51" s="1240"/>
      <c r="AB51" s="1240"/>
      <c r="AC51" s="1240"/>
      <c r="AD51" s="1240"/>
      <c r="AE51" s="1241"/>
      <c r="AF51" s="1242"/>
      <c r="AG51" s="1240"/>
      <c r="AH51" s="1240"/>
      <c r="AI51" s="1240"/>
      <c r="AJ51" s="1240"/>
      <c r="AK51" s="1240"/>
      <c r="AL51" s="1240"/>
      <c r="AM51" s="1240"/>
      <c r="AN51" s="1240"/>
      <c r="AO51" s="1240"/>
      <c r="AP51" s="1241"/>
      <c r="AQ51" s="2597"/>
      <c r="AR51" s="2598"/>
      <c r="AS51" s="2598"/>
      <c r="AT51" s="2598"/>
      <c r="AU51" s="2598"/>
      <c r="AV51" s="2598"/>
      <c r="AW51" s="2598"/>
      <c r="AX51" s="2598"/>
      <c r="AY51" s="2598"/>
      <c r="AZ51" s="2598"/>
      <c r="BA51" s="2598"/>
      <c r="BB51" s="2598"/>
      <c r="BC51" s="2598"/>
      <c r="BD51" s="2598"/>
      <c r="BE51" s="2598"/>
      <c r="BF51" s="2598"/>
      <c r="BG51" s="2598"/>
      <c r="BH51" s="2598"/>
      <c r="BI51" s="2598"/>
      <c r="BJ51" s="2598"/>
      <c r="BK51" s="2599"/>
    </row>
    <row r="52" spans="1:63" ht="15.75" customHeight="1" thickBot="1">
      <c r="A52" s="2600"/>
      <c r="B52" s="2601"/>
      <c r="C52" s="816"/>
      <c r="D52" s="103"/>
      <c r="E52" s="101"/>
      <c r="F52" s="101"/>
      <c r="G52" s="101"/>
      <c r="H52" s="101"/>
      <c r="I52" s="101"/>
      <c r="J52" s="102"/>
      <c r="K52" s="103"/>
      <c r="L52" s="101"/>
      <c r="M52" s="101"/>
      <c r="N52" s="101"/>
      <c r="O52" s="101"/>
      <c r="P52" s="101"/>
      <c r="Q52" s="101"/>
      <c r="R52" s="101"/>
      <c r="S52" s="101"/>
      <c r="T52" s="101"/>
      <c r="U52" s="102"/>
      <c r="V52" s="817"/>
      <c r="W52" s="103"/>
      <c r="X52" s="101"/>
      <c r="Y52" s="101"/>
      <c r="Z52" s="101"/>
      <c r="AA52" s="101"/>
      <c r="AB52" s="101"/>
      <c r="AC52" s="101"/>
      <c r="AD52" s="101"/>
      <c r="AE52" s="102"/>
      <c r="AF52" s="103"/>
      <c r="AG52" s="101"/>
      <c r="AH52" s="101"/>
      <c r="AI52" s="101"/>
      <c r="AJ52" s="101"/>
      <c r="AK52" s="101"/>
      <c r="AL52" s="101"/>
      <c r="AM52" s="101"/>
      <c r="AN52" s="101"/>
      <c r="AO52" s="101"/>
      <c r="AP52" s="102"/>
      <c r="AQ52" s="2602"/>
      <c r="AR52" s="2603"/>
      <c r="AS52" s="2603"/>
      <c r="AT52" s="2603"/>
      <c r="AU52" s="2603"/>
      <c r="AV52" s="2603"/>
      <c r="AW52" s="2603"/>
      <c r="AX52" s="2603"/>
      <c r="AY52" s="2603"/>
      <c r="AZ52" s="2603"/>
      <c r="BA52" s="2603"/>
      <c r="BB52" s="2603"/>
      <c r="BC52" s="2603"/>
      <c r="BD52" s="2603"/>
      <c r="BE52" s="2603"/>
      <c r="BF52" s="2603"/>
      <c r="BG52" s="2603"/>
      <c r="BH52" s="2603"/>
      <c r="BI52" s="2603"/>
      <c r="BJ52" s="2603"/>
      <c r="BK52" s="2604"/>
    </row>
    <row r="53" spans="1:63" s="337" customFormat="1" ht="15.75" customHeight="1">
      <c r="A53" s="1050" t="s">
        <v>1538</v>
      </c>
      <c r="B53" s="1051"/>
      <c r="C53" s="1051"/>
      <c r="D53" s="1051"/>
      <c r="E53" s="1052"/>
      <c r="F53" s="1053"/>
      <c r="G53" s="1054">
        <v>3</v>
      </c>
      <c r="H53" s="1055"/>
      <c r="I53" s="1056"/>
      <c r="J53" s="1056"/>
      <c r="K53" s="1056"/>
      <c r="L53" s="1056"/>
      <c r="M53" s="1056"/>
      <c r="N53" s="1056"/>
      <c r="O53" s="1056"/>
      <c r="P53" s="1056"/>
      <c r="Q53" s="1056"/>
      <c r="R53" s="1057"/>
      <c r="S53" s="1058" t="s">
        <v>231</v>
      </c>
      <c r="T53" s="1059"/>
      <c r="U53" s="1059"/>
      <c r="V53" s="1059"/>
      <c r="W53" s="1059"/>
      <c r="X53" s="1059"/>
      <c r="Y53" s="1060"/>
      <c r="Z53" s="1061"/>
      <c r="AA53" s="1061"/>
      <c r="AB53" s="1061"/>
      <c r="AC53" s="1061"/>
      <c r="AD53" s="1056"/>
      <c r="AE53" s="1061"/>
      <c r="AF53" s="1061"/>
      <c r="AG53" s="1061"/>
      <c r="AH53" s="1062" t="s">
        <v>411</v>
      </c>
      <c r="AI53" s="1059"/>
      <c r="AJ53" s="1060"/>
      <c r="AK53" s="1061"/>
      <c r="AL53" s="1061"/>
      <c r="AM53" s="1061"/>
      <c r="AN53" s="1061"/>
      <c r="AO53" s="1061"/>
      <c r="AP53" s="1061"/>
      <c r="AQ53" s="1061"/>
      <c r="AR53" s="1061"/>
      <c r="AS53" s="1061"/>
      <c r="AT53" s="1061"/>
      <c r="AU53" s="1061"/>
      <c r="AV53" s="1061"/>
      <c r="AW53" s="1061"/>
      <c r="AX53" s="1061"/>
      <c r="AY53" s="1061"/>
      <c r="AZ53" s="1061"/>
      <c r="BA53" s="1061"/>
      <c r="BB53" s="1061"/>
      <c r="BC53" s="1061"/>
      <c r="BD53" s="1061"/>
      <c r="BE53" s="1061"/>
      <c r="BF53" s="1061"/>
      <c r="BG53" s="1061"/>
      <c r="BH53" s="1061"/>
      <c r="BI53" s="1061"/>
      <c r="BJ53" s="1061"/>
      <c r="BK53" s="1063"/>
    </row>
    <row r="54" spans="1:63" s="337" customFormat="1" ht="15.75" customHeight="1">
      <c r="A54" s="1105" t="s">
        <v>1785</v>
      </c>
      <c r="B54" s="1275"/>
      <c r="C54" s="1275"/>
      <c r="D54" s="1276"/>
      <c r="E54" s="1277" t="s">
        <v>1822</v>
      </c>
      <c r="F54" s="1278"/>
      <c r="G54" s="1278"/>
      <c r="H54" s="1279"/>
      <c r="I54" s="1279"/>
      <c r="J54" s="1279"/>
      <c r="K54" s="1279"/>
      <c r="L54" s="1280"/>
      <c r="M54" s="1280"/>
      <c r="N54" s="1280"/>
      <c r="O54" s="1280"/>
      <c r="P54" s="1280"/>
      <c r="Q54" s="1280"/>
      <c r="R54" s="1280"/>
      <c r="S54" s="1106" t="s">
        <v>1787</v>
      </c>
      <c r="T54" s="1275"/>
      <c r="U54" s="1275"/>
      <c r="V54" s="1275"/>
      <c r="W54" s="1275"/>
      <c r="X54" s="1275"/>
      <c r="Y54" s="1281"/>
      <c r="Z54" s="1278"/>
      <c r="AA54" s="1278"/>
      <c r="AB54" s="1278"/>
      <c r="AC54" s="1278"/>
      <c r="AD54" s="1278"/>
      <c r="AE54" s="1278"/>
      <c r="AF54" s="1278"/>
      <c r="AG54" s="1278"/>
      <c r="AH54" s="1278"/>
      <c r="AI54" s="1278"/>
      <c r="AJ54" s="1278"/>
      <c r="AK54" s="1278"/>
      <c r="AL54" s="1278"/>
      <c r="AM54" s="1278"/>
      <c r="AN54" s="1278"/>
      <c r="AO54" s="1278"/>
      <c r="AP54" s="1278"/>
      <c r="AQ54" s="1278"/>
      <c r="AR54" s="1278"/>
      <c r="AS54" s="1278"/>
      <c r="AT54" s="1278"/>
      <c r="AU54" s="1278"/>
      <c r="AV54" s="1278"/>
      <c r="AW54" s="1278"/>
      <c r="AX54" s="1278"/>
      <c r="AY54" s="1278"/>
      <c r="AZ54" s="1278"/>
      <c r="BA54" s="1278"/>
      <c r="BB54" s="1278"/>
      <c r="BC54" s="1278"/>
      <c r="BD54" s="1278"/>
      <c r="BE54" s="1278"/>
      <c r="BF54" s="1278"/>
      <c r="BG54" s="1278"/>
      <c r="BH54" s="1278"/>
      <c r="BI54" s="1278"/>
      <c r="BJ54" s="1278"/>
      <c r="BK54" s="1107"/>
    </row>
    <row r="55" spans="1:63" s="337" customFormat="1" ht="15.75" customHeight="1">
      <c r="A55" s="1070" t="s">
        <v>1538</v>
      </c>
      <c r="B55" s="1071"/>
      <c r="C55" s="1282" t="s">
        <v>1788</v>
      </c>
      <c r="D55" s="1283"/>
      <c r="E55" s="1072"/>
      <c r="F55" s="1072"/>
      <c r="G55" s="1072"/>
      <c r="H55" s="1072"/>
      <c r="I55" s="1072"/>
      <c r="J55" s="1072"/>
      <c r="K55" s="1072"/>
      <c r="L55" s="1072"/>
      <c r="M55" s="1072"/>
      <c r="N55" s="1072"/>
      <c r="O55" s="1072"/>
      <c r="P55" s="1072"/>
      <c r="Q55" s="1072"/>
      <c r="R55" s="1072"/>
      <c r="S55" s="1072"/>
      <c r="T55" s="1072"/>
      <c r="U55" s="1072"/>
      <c r="V55" s="1282" t="s">
        <v>1789</v>
      </c>
      <c r="W55" s="1283"/>
      <c r="X55" s="1072"/>
      <c r="Y55" s="1072"/>
      <c r="Z55" s="1072"/>
      <c r="AA55" s="1072"/>
      <c r="AB55" s="1072"/>
      <c r="AC55" s="1072"/>
      <c r="AD55" s="1072"/>
      <c r="AE55" s="1072"/>
      <c r="AF55" s="1071"/>
      <c r="AG55" s="1071"/>
      <c r="AH55" s="1071"/>
      <c r="AI55" s="1071"/>
      <c r="AJ55" s="1071"/>
      <c r="AK55" s="1071"/>
      <c r="AL55" s="1071"/>
      <c r="AM55" s="1071"/>
      <c r="AN55" s="1071"/>
      <c r="AO55" s="1071"/>
      <c r="AP55" s="1071"/>
      <c r="AQ55" s="1284" t="s">
        <v>1534</v>
      </c>
      <c r="AR55" s="1071"/>
      <c r="AS55" s="1071"/>
      <c r="AT55" s="1071"/>
      <c r="AU55" s="1071"/>
      <c r="AV55" s="1071"/>
      <c r="AW55" s="1071"/>
      <c r="AX55" s="1071"/>
      <c r="AY55" s="1071"/>
      <c r="AZ55" s="1071"/>
      <c r="BA55" s="1071"/>
      <c r="BB55" s="1071"/>
      <c r="BC55" s="1071"/>
      <c r="BD55" s="1071"/>
      <c r="BE55" s="1071"/>
      <c r="BF55" s="1071"/>
      <c r="BG55" s="1071"/>
      <c r="BH55" s="1071"/>
      <c r="BI55" s="1071"/>
      <c r="BJ55" s="1071"/>
      <c r="BK55" s="1073"/>
    </row>
    <row r="56" spans="1:63" s="337" customFormat="1" ht="15.75" customHeight="1" thickBot="1">
      <c r="A56" s="1074"/>
      <c r="B56" s="1075"/>
      <c r="C56" s="1076" t="s">
        <v>1790</v>
      </c>
      <c r="D56" s="1077" t="s">
        <v>1791</v>
      </c>
      <c r="E56" s="1078"/>
      <c r="F56" s="1078"/>
      <c r="G56" s="1078"/>
      <c r="H56" s="1078"/>
      <c r="I56" s="1078"/>
      <c r="J56" s="1079"/>
      <c r="K56" s="1077" t="s">
        <v>1533</v>
      </c>
      <c r="L56" s="1078"/>
      <c r="M56" s="1078"/>
      <c r="N56" s="1078"/>
      <c r="O56" s="1078"/>
      <c r="P56" s="1078"/>
      <c r="Q56" s="1078"/>
      <c r="R56" s="1078"/>
      <c r="S56" s="1078"/>
      <c r="T56" s="1078"/>
      <c r="U56" s="1079"/>
      <c r="V56" s="1076" t="s">
        <v>1790</v>
      </c>
      <c r="W56" s="1077" t="s">
        <v>1791</v>
      </c>
      <c r="X56" s="1078"/>
      <c r="Y56" s="1078"/>
      <c r="Z56" s="1078"/>
      <c r="AA56" s="1078"/>
      <c r="AB56" s="1078"/>
      <c r="AC56" s="1078"/>
      <c r="AD56" s="1078"/>
      <c r="AE56" s="1079"/>
      <c r="AF56" s="1077" t="s">
        <v>1533</v>
      </c>
      <c r="AG56" s="1078"/>
      <c r="AH56" s="1078"/>
      <c r="AI56" s="1078"/>
      <c r="AJ56" s="1078"/>
      <c r="AK56" s="1078"/>
      <c r="AL56" s="1078"/>
      <c r="AM56" s="1078"/>
      <c r="AN56" s="1078"/>
      <c r="AO56" s="1078"/>
      <c r="AP56" s="1079"/>
      <c r="AQ56" s="1080"/>
      <c r="AR56" s="1075"/>
      <c r="AS56" s="1075"/>
      <c r="AT56" s="1075"/>
      <c r="AU56" s="1075"/>
      <c r="AV56" s="1075"/>
      <c r="AW56" s="1075"/>
      <c r="AX56" s="1075"/>
      <c r="AY56" s="1075"/>
      <c r="AZ56" s="1075"/>
      <c r="BA56" s="1075"/>
      <c r="BB56" s="1075"/>
      <c r="BC56" s="1075"/>
      <c r="BD56" s="1075"/>
      <c r="BE56" s="1075"/>
      <c r="BF56" s="1075"/>
      <c r="BG56" s="1075"/>
      <c r="BH56" s="1075"/>
      <c r="BI56" s="1075"/>
      <c r="BJ56" s="1075"/>
      <c r="BK56" s="1081"/>
    </row>
    <row r="57" spans="1:63" s="337" customFormat="1" ht="15.75" customHeight="1" thickTop="1">
      <c r="A57" s="2584">
        <v>1</v>
      </c>
      <c r="B57" s="2585"/>
      <c r="C57" s="1285" t="s">
        <v>1799</v>
      </c>
      <c r="D57" s="2592" t="s">
        <v>1823</v>
      </c>
      <c r="E57" s="2593"/>
      <c r="F57" s="2593"/>
      <c r="G57" s="2593"/>
      <c r="H57" s="2593"/>
      <c r="I57" s="2593"/>
      <c r="J57" s="2594"/>
      <c r="K57" s="31" t="s">
        <v>1259</v>
      </c>
      <c r="L57" s="1286"/>
      <c r="M57" s="1286"/>
      <c r="N57" s="1286"/>
      <c r="O57" s="1286"/>
      <c r="P57" s="1286"/>
      <c r="Q57" s="1286"/>
      <c r="R57" s="1286"/>
      <c r="S57" s="1286"/>
      <c r="T57" s="1286"/>
      <c r="U57" s="1287"/>
      <c r="V57" s="1288" t="s">
        <v>1792</v>
      </c>
      <c r="W57" s="1242" t="s">
        <v>1824</v>
      </c>
      <c r="X57" s="1286"/>
      <c r="Y57" s="1286"/>
      <c r="Z57" s="1286"/>
      <c r="AA57" s="1286"/>
      <c r="AB57" s="1286"/>
      <c r="AC57" s="1286"/>
      <c r="AD57" s="1286"/>
      <c r="AE57" s="1287"/>
      <c r="AF57" s="49"/>
      <c r="AG57" s="1286"/>
      <c r="AH57" s="1286"/>
      <c r="AI57" s="1286"/>
      <c r="AJ57" s="1286"/>
      <c r="AK57" s="1286"/>
      <c r="AL57" s="1286"/>
      <c r="AM57" s="1286"/>
      <c r="AN57" s="1286"/>
      <c r="AO57" s="1286"/>
      <c r="AP57" s="1287"/>
      <c r="AQ57" s="2586"/>
      <c r="AR57" s="2587"/>
      <c r="AS57" s="2587"/>
      <c r="AT57" s="2587"/>
      <c r="AU57" s="2587"/>
      <c r="AV57" s="2587"/>
      <c r="AW57" s="2587"/>
      <c r="AX57" s="2587"/>
      <c r="AY57" s="2587"/>
      <c r="AZ57" s="2587"/>
      <c r="BA57" s="2587"/>
      <c r="BB57" s="2587"/>
      <c r="BC57" s="2587"/>
      <c r="BD57" s="2587"/>
      <c r="BE57" s="2587"/>
      <c r="BF57" s="2587"/>
      <c r="BG57" s="2587"/>
      <c r="BH57" s="2587"/>
      <c r="BI57" s="2587"/>
      <c r="BJ57" s="2587"/>
      <c r="BK57" s="2588"/>
    </row>
    <row r="58" spans="1:63" s="337" customFormat="1" ht="15.75" customHeight="1">
      <c r="A58" s="2584">
        <v>2</v>
      </c>
      <c r="B58" s="2585"/>
      <c r="C58" s="1285" t="s">
        <v>1799</v>
      </c>
      <c r="D58" s="2589" t="s">
        <v>1823</v>
      </c>
      <c r="E58" s="2590"/>
      <c r="F58" s="2590"/>
      <c r="G58" s="2590"/>
      <c r="H58" s="2590"/>
      <c r="I58" s="2590"/>
      <c r="J58" s="2591"/>
      <c r="K58" s="31" t="s">
        <v>1261</v>
      </c>
      <c r="L58" s="1286"/>
      <c r="M58" s="1286"/>
      <c r="N58" s="1286"/>
      <c r="O58" s="1286"/>
      <c r="P58" s="1286"/>
      <c r="Q58" s="1286"/>
      <c r="R58" s="1286"/>
      <c r="S58" s="1286"/>
      <c r="T58" s="1286"/>
      <c r="U58" s="1287"/>
      <c r="V58" s="1288" t="s">
        <v>1792</v>
      </c>
      <c r="W58" s="1242" t="s">
        <v>1824</v>
      </c>
      <c r="X58" s="1286"/>
      <c r="Y58" s="1286"/>
      <c r="Z58" s="1286"/>
      <c r="AA58" s="1286"/>
      <c r="AB58" s="1286"/>
      <c r="AC58" s="1286"/>
      <c r="AD58" s="1286"/>
      <c r="AE58" s="1287"/>
      <c r="AF58" s="31" t="s">
        <v>1261</v>
      </c>
      <c r="AG58" s="1286"/>
      <c r="AH58" s="1286"/>
      <c r="AI58" s="1286"/>
      <c r="AJ58" s="1286"/>
      <c r="AK58" s="1286"/>
      <c r="AL58" s="1286"/>
      <c r="AM58" s="1286"/>
      <c r="AN58" s="1286"/>
      <c r="AO58" s="1286"/>
      <c r="AP58" s="1287"/>
      <c r="AQ58" s="2586"/>
      <c r="AR58" s="2587"/>
      <c r="AS58" s="2587"/>
      <c r="AT58" s="2587"/>
      <c r="AU58" s="2587"/>
      <c r="AV58" s="2587"/>
      <c r="AW58" s="2587"/>
      <c r="AX58" s="2587"/>
      <c r="AY58" s="2587"/>
      <c r="AZ58" s="2587"/>
      <c r="BA58" s="2587"/>
      <c r="BB58" s="2587"/>
      <c r="BC58" s="2587"/>
      <c r="BD58" s="2587"/>
      <c r="BE58" s="2587"/>
      <c r="BF58" s="2587"/>
      <c r="BG58" s="2587"/>
      <c r="BH58" s="2587"/>
      <c r="BI58" s="2587"/>
      <c r="BJ58" s="2587"/>
      <c r="BK58" s="2588"/>
    </row>
    <row r="59" spans="1:63" s="337" customFormat="1" ht="15.75" customHeight="1">
      <c r="A59" s="2584">
        <v>3</v>
      </c>
      <c r="B59" s="2585"/>
      <c r="C59" s="1285" t="s">
        <v>1799</v>
      </c>
      <c r="D59" s="2589" t="s">
        <v>1823</v>
      </c>
      <c r="E59" s="2590"/>
      <c r="F59" s="2590"/>
      <c r="G59" s="2590"/>
      <c r="H59" s="2590"/>
      <c r="I59" s="2590"/>
      <c r="J59" s="2591"/>
      <c r="K59" s="31" t="s">
        <v>1262</v>
      </c>
      <c r="L59" s="1286"/>
      <c r="M59" s="1286"/>
      <c r="N59" s="1286"/>
      <c r="O59" s="1286"/>
      <c r="P59" s="1286"/>
      <c r="Q59" s="1286"/>
      <c r="R59" s="1286"/>
      <c r="S59" s="1286"/>
      <c r="T59" s="1286"/>
      <c r="U59" s="1287"/>
      <c r="V59" s="1288" t="s">
        <v>1792</v>
      </c>
      <c r="W59" s="1242" t="s">
        <v>1824</v>
      </c>
      <c r="X59" s="1286"/>
      <c r="Y59" s="1286"/>
      <c r="Z59" s="1286"/>
      <c r="AA59" s="1286"/>
      <c r="AB59" s="1286"/>
      <c r="AC59" s="1286"/>
      <c r="AD59" s="1286"/>
      <c r="AE59" s="1287"/>
      <c r="AF59" s="31" t="s">
        <v>1262</v>
      </c>
      <c r="AG59" s="1286"/>
      <c r="AH59" s="1286"/>
      <c r="AI59" s="1286"/>
      <c r="AJ59" s="1286"/>
      <c r="AK59" s="1286"/>
      <c r="AL59" s="1286"/>
      <c r="AM59" s="1286"/>
      <c r="AN59" s="1286"/>
      <c r="AO59" s="1286"/>
      <c r="AP59" s="1287"/>
      <c r="AQ59" s="2586"/>
      <c r="AR59" s="2587"/>
      <c r="AS59" s="2587"/>
      <c r="AT59" s="2587"/>
      <c r="AU59" s="2587"/>
      <c r="AV59" s="2587"/>
      <c r="AW59" s="2587"/>
      <c r="AX59" s="2587"/>
      <c r="AY59" s="2587"/>
      <c r="AZ59" s="2587"/>
      <c r="BA59" s="2587"/>
      <c r="BB59" s="2587"/>
      <c r="BC59" s="2587"/>
      <c r="BD59" s="2587"/>
      <c r="BE59" s="2587"/>
      <c r="BF59" s="2587"/>
      <c r="BG59" s="2587"/>
      <c r="BH59" s="2587"/>
      <c r="BI59" s="2587"/>
      <c r="BJ59" s="2587"/>
      <c r="BK59" s="2588"/>
    </row>
    <row r="60" spans="1:63" s="337" customFormat="1" ht="15.75" customHeight="1">
      <c r="A60" s="2584">
        <v>4</v>
      </c>
      <c r="B60" s="2585"/>
      <c r="C60" s="1285" t="s">
        <v>1799</v>
      </c>
      <c r="D60" s="2589" t="s">
        <v>1823</v>
      </c>
      <c r="E60" s="2590"/>
      <c r="F60" s="2590"/>
      <c r="G60" s="2590"/>
      <c r="H60" s="2590"/>
      <c r="I60" s="2590"/>
      <c r="J60" s="2591"/>
      <c r="K60" s="31" t="s">
        <v>1166</v>
      </c>
      <c r="L60" s="1286"/>
      <c r="M60" s="1286"/>
      <c r="N60" s="1286"/>
      <c r="O60" s="1286"/>
      <c r="P60" s="1286"/>
      <c r="Q60" s="1286"/>
      <c r="R60" s="1286"/>
      <c r="S60" s="1286"/>
      <c r="T60" s="1286"/>
      <c r="U60" s="1287"/>
      <c r="V60" s="1288" t="s">
        <v>1792</v>
      </c>
      <c r="W60" s="1242" t="s">
        <v>1824</v>
      </c>
      <c r="X60" s="1286"/>
      <c r="Y60" s="1286"/>
      <c r="Z60" s="1286"/>
      <c r="AA60" s="1286"/>
      <c r="AB60" s="1286"/>
      <c r="AC60" s="1286"/>
      <c r="AD60" s="1286"/>
      <c r="AE60" s="1287"/>
      <c r="AF60" s="31" t="s">
        <v>1166</v>
      </c>
      <c r="AG60" s="1286"/>
      <c r="AH60" s="1286"/>
      <c r="AI60" s="1286"/>
      <c r="AJ60" s="1286"/>
      <c r="AK60" s="1286"/>
      <c r="AL60" s="1286"/>
      <c r="AM60" s="1286"/>
      <c r="AN60" s="1286"/>
      <c r="AO60" s="1286"/>
      <c r="AP60" s="1287"/>
      <c r="AQ60" s="2586"/>
      <c r="AR60" s="2587"/>
      <c r="AS60" s="2587"/>
      <c r="AT60" s="2587"/>
      <c r="AU60" s="2587"/>
      <c r="AV60" s="2587"/>
      <c r="AW60" s="2587"/>
      <c r="AX60" s="2587"/>
      <c r="AY60" s="2587"/>
      <c r="AZ60" s="2587"/>
      <c r="BA60" s="2587"/>
      <c r="BB60" s="2587"/>
      <c r="BC60" s="2587"/>
      <c r="BD60" s="2587"/>
      <c r="BE60" s="2587"/>
      <c r="BF60" s="2587"/>
      <c r="BG60" s="2587"/>
      <c r="BH60" s="2587"/>
      <c r="BI60" s="2587"/>
      <c r="BJ60" s="2587"/>
      <c r="BK60" s="2588"/>
    </row>
    <row r="61" spans="1:63" s="337" customFormat="1" ht="15.75" customHeight="1">
      <c r="A61" s="2584">
        <v>5</v>
      </c>
      <c r="B61" s="2585"/>
      <c r="C61" s="1285" t="s">
        <v>1799</v>
      </c>
      <c r="D61" s="2589" t="s">
        <v>1823</v>
      </c>
      <c r="E61" s="2590"/>
      <c r="F61" s="2590"/>
      <c r="G61" s="2590"/>
      <c r="H61" s="2590"/>
      <c r="I61" s="2590"/>
      <c r="J61" s="2591"/>
      <c r="K61" s="31" t="s">
        <v>1269</v>
      </c>
      <c r="L61" s="1286"/>
      <c r="M61" s="1286"/>
      <c r="N61" s="1286"/>
      <c r="O61" s="1286"/>
      <c r="P61" s="1286"/>
      <c r="Q61" s="1286"/>
      <c r="R61" s="1286"/>
      <c r="S61" s="1286"/>
      <c r="T61" s="1286"/>
      <c r="U61" s="1287"/>
      <c r="V61" s="1288" t="s">
        <v>1792</v>
      </c>
      <c r="W61" s="1242" t="s">
        <v>1824</v>
      </c>
      <c r="X61" s="1286"/>
      <c r="Y61" s="1286"/>
      <c r="Z61" s="1286"/>
      <c r="AA61" s="1286"/>
      <c r="AB61" s="1286"/>
      <c r="AC61" s="1286"/>
      <c r="AD61" s="1286"/>
      <c r="AE61" s="1287"/>
      <c r="AF61" s="31" t="s">
        <v>1269</v>
      </c>
      <c r="AG61" s="1286"/>
      <c r="AH61" s="1286"/>
      <c r="AI61" s="1286"/>
      <c r="AJ61" s="1286"/>
      <c r="AK61" s="1286"/>
      <c r="AL61" s="1286"/>
      <c r="AM61" s="1286"/>
      <c r="AN61" s="1286"/>
      <c r="AO61" s="1286"/>
      <c r="AP61" s="1287"/>
      <c r="AQ61" s="2586"/>
      <c r="AR61" s="2587"/>
      <c r="AS61" s="2587"/>
      <c r="AT61" s="2587"/>
      <c r="AU61" s="2587"/>
      <c r="AV61" s="2587"/>
      <c r="AW61" s="2587"/>
      <c r="AX61" s="2587"/>
      <c r="AY61" s="2587"/>
      <c r="AZ61" s="2587"/>
      <c r="BA61" s="2587"/>
      <c r="BB61" s="2587"/>
      <c r="BC61" s="2587"/>
      <c r="BD61" s="2587"/>
      <c r="BE61" s="2587"/>
      <c r="BF61" s="2587"/>
      <c r="BG61" s="2587"/>
      <c r="BH61" s="2587"/>
      <c r="BI61" s="2587"/>
      <c r="BJ61" s="2587"/>
      <c r="BK61" s="2588"/>
    </row>
    <row r="62" spans="1:63" s="337" customFormat="1" ht="15.75" customHeight="1">
      <c r="A62" s="2584">
        <v>6</v>
      </c>
      <c r="B62" s="2585"/>
      <c r="C62" s="1285" t="s">
        <v>1799</v>
      </c>
      <c r="D62" s="2589" t="s">
        <v>1823</v>
      </c>
      <c r="E62" s="2590"/>
      <c r="F62" s="2590"/>
      <c r="G62" s="2590"/>
      <c r="H62" s="2590"/>
      <c r="I62" s="2590"/>
      <c r="J62" s="2591"/>
      <c r="K62" s="31" t="s">
        <v>1272</v>
      </c>
      <c r="L62" s="1286"/>
      <c r="M62" s="1286"/>
      <c r="N62" s="1286"/>
      <c r="O62" s="1286"/>
      <c r="P62" s="1286"/>
      <c r="Q62" s="1286"/>
      <c r="R62" s="1286"/>
      <c r="S62" s="1286"/>
      <c r="T62" s="1286"/>
      <c r="U62" s="1287"/>
      <c r="V62" s="1288" t="s">
        <v>1792</v>
      </c>
      <c r="W62" s="1242" t="s">
        <v>1824</v>
      </c>
      <c r="X62" s="1286"/>
      <c r="Y62" s="1286"/>
      <c r="Z62" s="1286"/>
      <c r="AA62" s="1286"/>
      <c r="AB62" s="1286"/>
      <c r="AC62" s="1286"/>
      <c r="AD62" s="1286"/>
      <c r="AE62" s="1287"/>
      <c r="AF62" s="31" t="s">
        <v>1272</v>
      </c>
      <c r="AG62" s="1286"/>
      <c r="AH62" s="1286"/>
      <c r="AI62" s="1286"/>
      <c r="AJ62" s="1286"/>
      <c r="AK62" s="1286"/>
      <c r="AL62" s="1286"/>
      <c r="AM62" s="1286"/>
      <c r="AN62" s="1286"/>
      <c r="AO62" s="1286"/>
      <c r="AP62" s="1287"/>
      <c r="AQ62" s="2586"/>
      <c r="AR62" s="2587"/>
      <c r="AS62" s="2587"/>
      <c r="AT62" s="2587"/>
      <c r="AU62" s="2587"/>
      <c r="AV62" s="2587"/>
      <c r="AW62" s="2587"/>
      <c r="AX62" s="2587"/>
      <c r="AY62" s="2587"/>
      <c r="AZ62" s="2587"/>
      <c r="BA62" s="2587"/>
      <c r="BB62" s="2587"/>
      <c r="BC62" s="2587"/>
      <c r="BD62" s="2587"/>
      <c r="BE62" s="2587"/>
      <c r="BF62" s="2587"/>
      <c r="BG62" s="2587"/>
      <c r="BH62" s="2587"/>
      <c r="BI62" s="2587"/>
      <c r="BJ62" s="2587"/>
      <c r="BK62" s="2588"/>
    </row>
    <row r="63" spans="1:63" s="337" customFormat="1" ht="15.75" customHeight="1">
      <c r="A63" s="2584">
        <v>7</v>
      </c>
      <c r="B63" s="2585"/>
      <c r="C63" s="1285" t="s">
        <v>1799</v>
      </c>
      <c r="D63" s="2589" t="s">
        <v>1823</v>
      </c>
      <c r="E63" s="2590"/>
      <c r="F63" s="2590"/>
      <c r="G63" s="2590"/>
      <c r="H63" s="2590"/>
      <c r="I63" s="2590"/>
      <c r="J63" s="2591"/>
      <c r="K63" s="31" t="s">
        <v>1274</v>
      </c>
      <c r="L63" s="1286"/>
      <c r="M63" s="1286"/>
      <c r="N63" s="1286"/>
      <c r="O63" s="1286"/>
      <c r="P63" s="1286"/>
      <c r="Q63" s="1286"/>
      <c r="R63" s="1286"/>
      <c r="S63" s="1286"/>
      <c r="T63" s="1286"/>
      <c r="U63" s="1287"/>
      <c r="V63" s="1288" t="s">
        <v>1792</v>
      </c>
      <c r="W63" s="1242" t="s">
        <v>1824</v>
      </c>
      <c r="X63" s="1286"/>
      <c r="Y63" s="1286"/>
      <c r="Z63" s="1286"/>
      <c r="AA63" s="1286"/>
      <c r="AB63" s="1286"/>
      <c r="AC63" s="1286"/>
      <c r="AD63" s="1286"/>
      <c r="AE63" s="1287"/>
      <c r="AF63" s="31" t="s">
        <v>1274</v>
      </c>
      <c r="AG63" s="1286"/>
      <c r="AH63" s="1286"/>
      <c r="AI63" s="1286"/>
      <c r="AJ63" s="1286"/>
      <c r="AK63" s="1286"/>
      <c r="AL63" s="1286"/>
      <c r="AM63" s="1286"/>
      <c r="AN63" s="1286"/>
      <c r="AO63" s="1286"/>
      <c r="AP63" s="1287"/>
      <c r="AQ63" s="2586"/>
      <c r="AR63" s="2587"/>
      <c r="AS63" s="2587"/>
      <c r="AT63" s="2587"/>
      <c r="AU63" s="2587"/>
      <c r="AV63" s="2587"/>
      <c r="AW63" s="2587"/>
      <c r="AX63" s="2587"/>
      <c r="AY63" s="2587"/>
      <c r="AZ63" s="2587"/>
      <c r="BA63" s="2587"/>
      <c r="BB63" s="2587"/>
      <c r="BC63" s="2587"/>
      <c r="BD63" s="2587"/>
      <c r="BE63" s="2587"/>
      <c r="BF63" s="2587"/>
      <c r="BG63" s="2587"/>
      <c r="BH63" s="2587"/>
      <c r="BI63" s="2587"/>
      <c r="BJ63" s="2587"/>
      <c r="BK63" s="2588"/>
    </row>
    <row r="64" spans="1:63" s="337" customFormat="1" ht="15.75" customHeight="1">
      <c r="A64" s="2584">
        <v>8</v>
      </c>
      <c r="B64" s="2585"/>
      <c r="C64" s="1285" t="s">
        <v>1799</v>
      </c>
      <c r="D64" s="2589" t="s">
        <v>1823</v>
      </c>
      <c r="E64" s="2590"/>
      <c r="F64" s="2590"/>
      <c r="G64" s="2590"/>
      <c r="H64" s="2590"/>
      <c r="I64" s="2590"/>
      <c r="J64" s="2591"/>
      <c r="K64" s="31" t="s">
        <v>1155</v>
      </c>
      <c r="L64" s="1286"/>
      <c r="M64" s="1286"/>
      <c r="N64" s="1286"/>
      <c r="O64" s="1286"/>
      <c r="P64" s="1286"/>
      <c r="Q64" s="1286"/>
      <c r="R64" s="1286"/>
      <c r="S64" s="1286"/>
      <c r="T64" s="1286"/>
      <c r="U64" s="1287"/>
      <c r="V64" s="1288" t="s">
        <v>1792</v>
      </c>
      <c r="W64" s="1242" t="s">
        <v>1824</v>
      </c>
      <c r="X64" s="1286"/>
      <c r="Y64" s="1286"/>
      <c r="Z64" s="1286"/>
      <c r="AA64" s="1286"/>
      <c r="AB64" s="1286"/>
      <c r="AC64" s="1286"/>
      <c r="AD64" s="1286"/>
      <c r="AE64" s="1287"/>
      <c r="AF64" s="31" t="s">
        <v>1155</v>
      </c>
      <c r="AG64" s="1286"/>
      <c r="AH64" s="1286"/>
      <c r="AI64" s="1286"/>
      <c r="AJ64" s="1286"/>
      <c r="AK64" s="1286"/>
      <c r="AL64" s="1286"/>
      <c r="AM64" s="1286"/>
      <c r="AN64" s="1286"/>
      <c r="AO64" s="1286"/>
      <c r="AP64" s="1287"/>
      <c r="AQ64" s="2586"/>
      <c r="AR64" s="2587"/>
      <c r="AS64" s="2587"/>
      <c r="AT64" s="2587"/>
      <c r="AU64" s="2587"/>
      <c r="AV64" s="2587"/>
      <c r="AW64" s="2587"/>
      <c r="AX64" s="2587"/>
      <c r="AY64" s="2587"/>
      <c r="AZ64" s="2587"/>
      <c r="BA64" s="2587"/>
      <c r="BB64" s="2587"/>
      <c r="BC64" s="2587"/>
      <c r="BD64" s="2587"/>
      <c r="BE64" s="2587"/>
      <c r="BF64" s="2587"/>
      <c r="BG64" s="2587"/>
      <c r="BH64" s="2587"/>
      <c r="BI64" s="2587"/>
      <c r="BJ64" s="2587"/>
      <c r="BK64" s="2588"/>
    </row>
    <row r="65" spans="1:65" s="337" customFormat="1" ht="15.75" customHeight="1">
      <c r="A65" s="2584">
        <v>9</v>
      </c>
      <c r="B65" s="2585"/>
      <c r="C65" s="1285" t="s">
        <v>1799</v>
      </c>
      <c r="D65" s="2589" t="s">
        <v>1823</v>
      </c>
      <c r="E65" s="2590"/>
      <c r="F65" s="2590"/>
      <c r="G65" s="2590"/>
      <c r="H65" s="2590"/>
      <c r="I65" s="2590"/>
      <c r="J65" s="2591"/>
      <c r="K65" s="36" t="s">
        <v>1167</v>
      </c>
      <c r="L65" s="1286"/>
      <c r="M65" s="1286"/>
      <c r="N65" s="1286"/>
      <c r="O65" s="1286"/>
      <c r="P65" s="1286"/>
      <c r="Q65" s="1286"/>
      <c r="R65" s="1286"/>
      <c r="S65" s="1286"/>
      <c r="T65" s="1286"/>
      <c r="U65" s="1287"/>
      <c r="V65" s="1288" t="s">
        <v>1792</v>
      </c>
      <c r="W65" s="1242" t="s">
        <v>1824</v>
      </c>
      <c r="X65" s="1286"/>
      <c r="Y65" s="1286"/>
      <c r="Z65" s="1286"/>
      <c r="AA65" s="1286"/>
      <c r="AB65" s="1286"/>
      <c r="AC65" s="1286"/>
      <c r="AD65" s="1286"/>
      <c r="AE65" s="1287"/>
      <c r="AF65" s="36" t="s">
        <v>1167</v>
      </c>
      <c r="AG65" s="1286"/>
      <c r="AH65" s="1286"/>
      <c r="AI65" s="1286"/>
      <c r="AJ65" s="1286"/>
      <c r="AK65" s="1286"/>
      <c r="AL65" s="1286"/>
      <c r="AM65" s="1286"/>
      <c r="AN65" s="1286"/>
      <c r="AO65" s="1286"/>
      <c r="AP65" s="1287"/>
      <c r="AQ65" s="2586"/>
      <c r="AR65" s="2587"/>
      <c r="AS65" s="2587"/>
      <c r="AT65" s="2587"/>
      <c r="AU65" s="2587"/>
      <c r="AV65" s="2587"/>
      <c r="AW65" s="2587"/>
      <c r="AX65" s="2587"/>
      <c r="AY65" s="2587"/>
      <c r="AZ65" s="2587"/>
      <c r="BA65" s="2587"/>
      <c r="BB65" s="2587"/>
      <c r="BC65" s="2587"/>
      <c r="BD65" s="2587"/>
      <c r="BE65" s="2587"/>
      <c r="BF65" s="2587"/>
      <c r="BG65" s="2587"/>
      <c r="BH65" s="2587"/>
      <c r="BI65" s="2587"/>
      <c r="BJ65" s="2587"/>
      <c r="BK65" s="2588"/>
    </row>
    <row r="66" spans="1:65" s="337" customFormat="1" ht="15.75" customHeight="1">
      <c r="A66" s="2584">
        <v>10</v>
      </c>
      <c r="B66" s="2585"/>
      <c r="C66" s="1285" t="s">
        <v>1799</v>
      </c>
      <c r="D66" s="2589" t="s">
        <v>1823</v>
      </c>
      <c r="E66" s="2590"/>
      <c r="F66" s="2590"/>
      <c r="G66" s="2590"/>
      <c r="H66" s="2590"/>
      <c r="I66" s="2590"/>
      <c r="J66" s="2591"/>
      <c r="K66" s="36" t="s">
        <v>1283</v>
      </c>
      <c r="L66" s="1286"/>
      <c r="M66" s="1286"/>
      <c r="N66" s="1286"/>
      <c r="O66" s="1286"/>
      <c r="P66" s="1286"/>
      <c r="Q66" s="1286"/>
      <c r="R66" s="1286"/>
      <c r="S66" s="1286"/>
      <c r="T66" s="1286"/>
      <c r="U66" s="1287"/>
      <c r="V66" s="1288" t="s">
        <v>1792</v>
      </c>
      <c r="W66" s="1242" t="s">
        <v>1824</v>
      </c>
      <c r="X66" s="1286"/>
      <c r="Y66" s="1286"/>
      <c r="Z66" s="1286"/>
      <c r="AA66" s="1286"/>
      <c r="AB66" s="1286"/>
      <c r="AC66" s="1286"/>
      <c r="AD66" s="1286"/>
      <c r="AE66" s="1287"/>
      <c r="AF66" s="36" t="s">
        <v>1283</v>
      </c>
      <c r="AG66" s="1286"/>
      <c r="AH66" s="1286"/>
      <c r="AI66" s="1286"/>
      <c r="AJ66" s="1286"/>
      <c r="AK66" s="1286"/>
      <c r="AL66" s="1286"/>
      <c r="AM66" s="1286"/>
      <c r="AN66" s="1286"/>
      <c r="AO66" s="1286"/>
      <c r="AP66" s="1287"/>
      <c r="AQ66" s="2586"/>
      <c r="AR66" s="2587"/>
      <c r="AS66" s="2587"/>
      <c r="AT66" s="2587"/>
      <c r="AU66" s="2587"/>
      <c r="AV66" s="2587"/>
      <c r="AW66" s="2587"/>
      <c r="AX66" s="2587"/>
      <c r="AY66" s="2587"/>
      <c r="AZ66" s="2587"/>
      <c r="BA66" s="2587"/>
      <c r="BB66" s="2587"/>
      <c r="BC66" s="2587"/>
      <c r="BD66" s="2587"/>
      <c r="BE66" s="2587"/>
      <c r="BF66" s="2587"/>
      <c r="BG66" s="2587"/>
      <c r="BH66" s="2587"/>
      <c r="BI66" s="2587"/>
      <c r="BJ66" s="2587"/>
      <c r="BK66" s="2588"/>
    </row>
    <row r="67" spans="1:65" s="337" customFormat="1" ht="15.75" customHeight="1">
      <c r="A67" s="2584">
        <v>11</v>
      </c>
      <c r="B67" s="2585"/>
      <c r="C67" s="1285" t="s">
        <v>1799</v>
      </c>
      <c r="D67" s="2589" t="s">
        <v>1823</v>
      </c>
      <c r="E67" s="2590"/>
      <c r="F67" s="2590"/>
      <c r="G67" s="2590"/>
      <c r="H67" s="2590"/>
      <c r="I67" s="2590"/>
      <c r="J67" s="2591"/>
      <c r="K67" s="36" t="s">
        <v>268</v>
      </c>
      <c r="L67" s="1286"/>
      <c r="M67" s="1286"/>
      <c r="N67" s="1286"/>
      <c r="O67" s="1286"/>
      <c r="P67" s="1286"/>
      <c r="Q67" s="1286"/>
      <c r="R67" s="1286"/>
      <c r="S67" s="1286"/>
      <c r="T67" s="1286"/>
      <c r="U67" s="1287"/>
      <c r="V67" s="1288" t="s">
        <v>1792</v>
      </c>
      <c r="W67" s="1242" t="s">
        <v>1824</v>
      </c>
      <c r="X67" s="1286"/>
      <c r="Y67" s="1286"/>
      <c r="Z67" s="1286"/>
      <c r="AA67" s="1286"/>
      <c r="AB67" s="1286"/>
      <c r="AC67" s="1286"/>
      <c r="AD67" s="1286"/>
      <c r="AE67" s="1287"/>
      <c r="AF67" s="36" t="s">
        <v>268</v>
      </c>
      <c r="AG67" s="1286"/>
      <c r="AH67" s="1286"/>
      <c r="AI67" s="1286"/>
      <c r="AJ67" s="1286"/>
      <c r="AK67" s="1286"/>
      <c r="AL67" s="1286"/>
      <c r="AM67" s="1286"/>
      <c r="AN67" s="1286"/>
      <c r="AO67" s="1286"/>
      <c r="AP67" s="1287"/>
      <c r="AQ67" s="2586"/>
      <c r="AR67" s="2587"/>
      <c r="AS67" s="2587"/>
      <c r="AT67" s="2587"/>
      <c r="AU67" s="2587"/>
      <c r="AV67" s="2587"/>
      <c r="AW67" s="2587"/>
      <c r="AX67" s="2587"/>
      <c r="AY67" s="2587"/>
      <c r="AZ67" s="2587"/>
      <c r="BA67" s="2587"/>
      <c r="BB67" s="2587"/>
      <c r="BC67" s="2587"/>
      <c r="BD67" s="2587"/>
      <c r="BE67" s="2587"/>
      <c r="BF67" s="2587"/>
      <c r="BG67" s="2587"/>
      <c r="BH67" s="2587"/>
      <c r="BI67" s="2587"/>
      <c r="BJ67" s="2587"/>
      <c r="BK67" s="2588"/>
    </row>
    <row r="68" spans="1:65" s="337" customFormat="1" ht="15.75" customHeight="1">
      <c r="A68" s="2584">
        <v>12</v>
      </c>
      <c r="B68" s="2585"/>
      <c r="C68" s="1285" t="s">
        <v>1799</v>
      </c>
      <c r="D68" s="2589" t="s">
        <v>1823</v>
      </c>
      <c r="E68" s="2590"/>
      <c r="F68" s="2590"/>
      <c r="G68" s="2590"/>
      <c r="H68" s="2590"/>
      <c r="I68" s="2590"/>
      <c r="J68" s="2591"/>
      <c r="K68" s="36" t="s">
        <v>1196</v>
      </c>
      <c r="L68" s="1286"/>
      <c r="M68" s="1286"/>
      <c r="N68" s="1286"/>
      <c r="O68" s="1286"/>
      <c r="P68" s="1286"/>
      <c r="Q68" s="1286"/>
      <c r="R68" s="1286"/>
      <c r="S68" s="1286"/>
      <c r="T68" s="1286"/>
      <c r="U68" s="1287"/>
      <c r="V68" s="1288" t="s">
        <v>1172</v>
      </c>
      <c r="W68" s="1291" t="s">
        <v>1802</v>
      </c>
      <c r="X68" s="1286"/>
      <c r="Y68" s="1286"/>
      <c r="Z68" s="1286"/>
      <c r="AA68" s="1286"/>
      <c r="AB68" s="1286"/>
      <c r="AC68" s="1286"/>
      <c r="AD68" s="1286"/>
      <c r="AE68" s="1287"/>
      <c r="AF68" s="36" t="s">
        <v>1196</v>
      </c>
      <c r="AG68" s="1286"/>
      <c r="AH68" s="1286"/>
      <c r="AI68" s="1286"/>
      <c r="AJ68" s="1286"/>
      <c r="AK68" s="1286"/>
      <c r="AL68" s="1286"/>
      <c r="AM68" s="1286"/>
      <c r="AN68" s="1286"/>
      <c r="AO68" s="1286"/>
      <c r="AP68" s="1287"/>
      <c r="AQ68" s="2586"/>
      <c r="AR68" s="2587"/>
      <c r="AS68" s="2587"/>
      <c r="AT68" s="2587"/>
      <c r="AU68" s="2587"/>
      <c r="AV68" s="2587"/>
      <c r="AW68" s="2587"/>
      <c r="AX68" s="2587"/>
      <c r="AY68" s="2587"/>
      <c r="AZ68" s="2587"/>
      <c r="BA68" s="2587"/>
      <c r="BB68" s="2587"/>
      <c r="BC68" s="2587"/>
      <c r="BD68" s="2587"/>
      <c r="BE68" s="2587"/>
      <c r="BF68" s="2587"/>
      <c r="BG68" s="2587"/>
      <c r="BH68" s="2587"/>
      <c r="BI68" s="2587"/>
      <c r="BJ68" s="2587"/>
      <c r="BK68" s="2588"/>
    </row>
    <row r="69" spans="1:65" s="337" customFormat="1" ht="15.75" customHeight="1">
      <c r="A69" s="2584">
        <v>13</v>
      </c>
      <c r="B69" s="2585"/>
      <c r="C69" s="1285" t="s">
        <v>1799</v>
      </c>
      <c r="D69" s="2589" t="s">
        <v>1823</v>
      </c>
      <c r="E69" s="2590"/>
      <c r="F69" s="2590"/>
      <c r="G69" s="2590"/>
      <c r="H69" s="2590"/>
      <c r="I69" s="2590"/>
      <c r="J69" s="2591"/>
      <c r="K69" s="36" t="s">
        <v>1289</v>
      </c>
      <c r="L69" s="1286"/>
      <c r="M69" s="1286"/>
      <c r="N69" s="1286"/>
      <c r="O69" s="1286"/>
      <c r="P69" s="1286"/>
      <c r="Q69" s="1286"/>
      <c r="R69" s="1286"/>
      <c r="S69" s="1286"/>
      <c r="T69" s="1286"/>
      <c r="U69" s="1287"/>
      <c r="V69" s="1288" t="s">
        <v>1172</v>
      </c>
      <c r="W69" s="1291" t="s">
        <v>1802</v>
      </c>
      <c r="X69" s="1286"/>
      <c r="Y69" s="1286"/>
      <c r="Z69" s="1286"/>
      <c r="AA69" s="1286"/>
      <c r="AB69" s="1286"/>
      <c r="AC69" s="1286"/>
      <c r="AD69" s="1286"/>
      <c r="AE69" s="1287"/>
      <c r="AF69" s="36" t="s">
        <v>1289</v>
      </c>
      <c r="AG69" s="1286"/>
      <c r="AH69" s="1286"/>
      <c r="AI69" s="1286"/>
      <c r="AJ69" s="1286"/>
      <c r="AK69" s="1286"/>
      <c r="AL69" s="1286"/>
      <c r="AM69" s="1286"/>
      <c r="AN69" s="1286"/>
      <c r="AO69" s="1286"/>
      <c r="AP69" s="1287"/>
      <c r="AQ69" s="2586"/>
      <c r="AR69" s="2587"/>
      <c r="AS69" s="2587"/>
      <c r="AT69" s="2587"/>
      <c r="AU69" s="2587"/>
      <c r="AV69" s="2587"/>
      <c r="AW69" s="2587"/>
      <c r="AX69" s="2587"/>
      <c r="AY69" s="2587"/>
      <c r="AZ69" s="2587"/>
      <c r="BA69" s="2587"/>
      <c r="BB69" s="2587"/>
      <c r="BC69" s="2587"/>
      <c r="BD69" s="2587"/>
      <c r="BE69" s="2587"/>
      <c r="BF69" s="2587"/>
      <c r="BG69" s="2587"/>
      <c r="BH69" s="2587"/>
      <c r="BI69" s="2587"/>
      <c r="BJ69" s="2587"/>
      <c r="BK69" s="2588"/>
    </row>
    <row r="70" spans="1:65" s="337" customFormat="1" ht="15.75" customHeight="1">
      <c r="A70" s="2584">
        <v>14</v>
      </c>
      <c r="B70" s="2585"/>
      <c r="C70" s="1285" t="s">
        <v>1799</v>
      </c>
      <c r="D70" s="2589" t="s">
        <v>1823</v>
      </c>
      <c r="E70" s="2590"/>
      <c r="F70" s="2590"/>
      <c r="G70" s="2590"/>
      <c r="H70" s="2590"/>
      <c r="I70" s="2590"/>
      <c r="J70" s="2591"/>
      <c r="K70" s="36" t="s">
        <v>1295</v>
      </c>
      <c r="L70" s="1286"/>
      <c r="M70" s="1286"/>
      <c r="N70" s="1286"/>
      <c r="O70" s="1286"/>
      <c r="P70" s="1286"/>
      <c r="Q70" s="1286"/>
      <c r="R70" s="1286"/>
      <c r="S70" s="1286"/>
      <c r="T70" s="1286"/>
      <c r="U70" s="1287"/>
      <c r="V70" s="1288" t="s">
        <v>1172</v>
      </c>
      <c r="W70" s="1291" t="s">
        <v>1802</v>
      </c>
      <c r="X70" s="1286"/>
      <c r="Y70" s="1286"/>
      <c r="Z70" s="1286"/>
      <c r="AA70" s="1286"/>
      <c r="AB70" s="1286"/>
      <c r="AC70" s="1286"/>
      <c r="AD70" s="1286"/>
      <c r="AE70" s="1287"/>
      <c r="AF70" s="36" t="s">
        <v>1295</v>
      </c>
      <c r="AG70" s="1286"/>
      <c r="AH70" s="1286"/>
      <c r="AI70" s="1286"/>
      <c r="AJ70" s="1286"/>
      <c r="AK70" s="1286"/>
      <c r="AL70" s="1286"/>
      <c r="AM70" s="1286"/>
      <c r="AN70" s="1286"/>
      <c r="AO70" s="1286"/>
      <c r="AP70" s="1287"/>
      <c r="AQ70" s="2586"/>
      <c r="AR70" s="2587"/>
      <c r="AS70" s="2587"/>
      <c r="AT70" s="2587"/>
      <c r="AU70" s="2587"/>
      <c r="AV70" s="2587"/>
      <c r="AW70" s="2587"/>
      <c r="AX70" s="2587"/>
      <c r="AY70" s="2587"/>
      <c r="AZ70" s="2587"/>
      <c r="BA70" s="2587"/>
      <c r="BB70" s="2587"/>
      <c r="BC70" s="2587"/>
      <c r="BD70" s="2587"/>
      <c r="BE70" s="2587"/>
      <c r="BF70" s="2587"/>
      <c r="BG70" s="2587"/>
      <c r="BH70" s="2587"/>
      <c r="BI70" s="2587"/>
      <c r="BJ70" s="2587"/>
      <c r="BK70" s="2588"/>
    </row>
    <row r="71" spans="1:65" s="337" customFormat="1" ht="15.75" customHeight="1">
      <c r="A71" s="2584">
        <v>15</v>
      </c>
      <c r="B71" s="2585"/>
      <c r="C71" s="1285" t="s">
        <v>1799</v>
      </c>
      <c r="D71" s="2589" t="s">
        <v>1823</v>
      </c>
      <c r="E71" s="2590"/>
      <c r="F71" s="2590"/>
      <c r="G71" s="2590"/>
      <c r="H71" s="2590"/>
      <c r="I71" s="2590"/>
      <c r="J71" s="2591"/>
      <c r="K71" s="49" t="s">
        <v>1299</v>
      </c>
      <c r="L71" s="1286"/>
      <c r="M71" s="1286"/>
      <c r="N71" s="1286"/>
      <c r="O71" s="1286"/>
      <c r="P71" s="1286"/>
      <c r="Q71" s="1286"/>
      <c r="R71" s="1286"/>
      <c r="S71" s="1286"/>
      <c r="T71" s="1286"/>
      <c r="U71" s="1287"/>
      <c r="V71" s="1288" t="s">
        <v>1172</v>
      </c>
      <c r="W71" s="1291" t="s">
        <v>1802</v>
      </c>
      <c r="X71" s="1286"/>
      <c r="Y71" s="1286"/>
      <c r="Z71" s="1286"/>
      <c r="AA71" s="1286"/>
      <c r="AB71" s="1286"/>
      <c r="AC71" s="1286"/>
      <c r="AD71" s="1286"/>
      <c r="AE71" s="1287"/>
      <c r="AF71" s="49" t="s">
        <v>1299</v>
      </c>
      <c r="AG71" s="1286"/>
      <c r="AH71" s="1286"/>
      <c r="AI71" s="1286"/>
      <c r="AJ71" s="1286"/>
      <c r="AK71" s="1286"/>
      <c r="AL71" s="1286"/>
      <c r="AM71" s="1286"/>
      <c r="AN71" s="1286"/>
      <c r="AO71" s="1286"/>
      <c r="AP71" s="1287"/>
      <c r="AQ71" s="2586"/>
      <c r="AR71" s="2587"/>
      <c r="AS71" s="2587"/>
      <c r="AT71" s="2587"/>
      <c r="AU71" s="2587"/>
      <c r="AV71" s="2587"/>
      <c r="AW71" s="2587"/>
      <c r="AX71" s="2587"/>
      <c r="AY71" s="2587"/>
      <c r="AZ71" s="2587"/>
      <c r="BA71" s="2587"/>
      <c r="BB71" s="2587"/>
      <c r="BC71" s="2587"/>
      <c r="BD71" s="2587"/>
      <c r="BE71" s="2587"/>
      <c r="BF71" s="2587"/>
      <c r="BG71" s="2587"/>
      <c r="BH71" s="2587"/>
      <c r="BI71" s="2587"/>
      <c r="BJ71" s="2587"/>
      <c r="BK71" s="2588"/>
    </row>
    <row r="72" spans="1:65" s="337" customFormat="1" ht="15.75" customHeight="1">
      <c r="A72" s="2584">
        <v>16</v>
      </c>
      <c r="B72" s="2585"/>
      <c r="C72" s="1285" t="s">
        <v>1799</v>
      </c>
      <c r="D72" s="2589" t="s">
        <v>1823</v>
      </c>
      <c r="E72" s="2590"/>
      <c r="F72" s="2590"/>
      <c r="G72" s="2590"/>
      <c r="H72" s="2590"/>
      <c r="I72" s="2590"/>
      <c r="J72" s="2591"/>
      <c r="K72" s="31" t="s">
        <v>1302</v>
      </c>
      <c r="L72" s="1286"/>
      <c r="M72" s="1286"/>
      <c r="N72" s="1286"/>
      <c r="O72" s="1286"/>
      <c r="P72" s="1286"/>
      <c r="Q72" s="1286"/>
      <c r="R72" s="1286"/>
      <c r="S72" s="1286"/>
      <c r="T72" s="1286"/>
      <c r="U72" s="1287"/>
      <c r="V72" s="1288" t="s">
        <v>1172</v>
      </c>
      <c r="W72" s="1291" t="s">
        <v>1802</v>
      </c>
      <c r="X72" s="1286"/>
      <c r="Y72" s="1286"/>
      <c r="Z72" s="1286"/>
      <c r="AA72" s="1286"/>
      <c r="AB72" s="1286"/>
      <c r="AC72" s="1286"/>
      <c r="AD72" s="1286"/>
      <c r="AE72" s="1287"/>
      <c r="AF72" s="31" t="s">
        <v>1302</v>
      </c>
      <c r="AG72" s="1286"/>
      <c r="AH72" s="1286"/>
      <c r="AI72" s="1286"/>
      <c r="AJ72" s="1286"/>
      <c r="AK72" s="1286"/>
      <c r="AL72" s="1286"/>
      <c r="AM72" s="1286"/>
      <c r="AN72" s="1286"/>
      <c r="AO72" s="1286"/>
      <c r="AP72" s="1287"/>
      <c r="AQ72" s="2586"/>
      <c r="AR72" s="2587"/>
      <c r="AS72" s="2587"/>
      <c r="AT72" s="2587"/>
      <c r="AU72" s="2587"/>
      <c r="AV72" s="2587"/>
      <c r="AW72" s="2587"/>
      <c r="AX72" s="2587"/>
      <c r="AY72" s="2587"/>
      <c r="AZ72" s="2587"/>
      <c r="BA72" s="2587"/>
      <c r="BB72" s="2587"/>
      <c r="BC72" s="2587"/>
      <c r="BD72" s="2587"/>
      <c r="BE72" s="2587"/>
      <c r="BF72" s="2587"/>
      <c r="BG72" s="2587"/>
      <c r="BH72" s="2587"/>
      <c r="BI72" s="2587"/>
      <c r="BJ72" s="2587"/>
      <c r="BK72" s="2588"/>
    </row>
    <row r="73" spans="1:65" s="337" customFormat="1" ht="15.75" customHeight="1">
      <c r="A73" s="2584">
        <v>17</v>
      </c>
      <c r="B73" s="2585"/>
      <c r="C73" s="1285" t="s">
        <v>1799</v>
      </c>
      <c r="D73" s="2589" t="s">
        <v>1823</v>
      </c>
      <c r="E73" s="2590"/>
      <c r="F73" s="2590"/>
      <c r="G73" s="2590"/>
      <c r="H73" s="2590"/>
      <c r="I73" s="2590"/>
      <c r="J73" s="2591"/>
      <c r="K73" s="36" t="s">
        <v>1305</v>
      </c>
      <c r="L73" s="1286"/>
      <c r="M73" s="1286"/>
      <c r="N73" s="1286"/>
      <c r="O73" s="1286"/>
      <c r="P73" s="1286"/>
      <c r="Q73" s="1286"/>
      <c r="R73" s="1286"/>
      <c r="S73" s="1286"/>
      <c r="T73" s="1286"/>
      <c r="U73" s="1287"/>
      <c r="V73" s="1288" t="s">
        <v>1172</v>
      </c>
      <c r="W73" s="1291" t="s">
        <v>1802</v>
      </c>
      <c r="X73" s="1286"/>
      <c r="Y73" s="1286"/>
      <c r="Z73" s="1286"/>
      <c r="AA73" s="1286"/>
      <c r="AB73" s="1286"/>
      <c r="AC73" s="1286"/>
      <c r="AD73" s="1286"/>
      <c r="AE73" s="1287"/>
      <c r="AF73" s="36" t="s">
        <v>1305</v>
      </c>
      <c r="AG73" s="1286"/>
      <c r="AH73" s="1286"/>
      <c r="AI73" s="1286"/>
      <c r="AJ73" s="1286"/>
      <c r="AK73" s="1286"/>
      <c r="AL73" s="1286"/>
      <c r="AM73" s="1286"/>
      <c r="AN73" s="1286"/>
      <c r="AO73" s="1286"/>
      <c r="AP73" s="1287"/>
      <c r="AQ73" s="2586"/>
      <c r="AR73" s="2587"/>
      <c r="AS73" s="2587"/>
      <c r="AT73" s="2587"/>
      <c r="AU73" s="2587"/>
      <c r="AV73" s="2587"/>
      <c r="AW73" s="2587"/>
      <c r="AX73" s="2587"/>
      <c r="AY73" s="2587"/>
      <c r="AZ73" s="2587"/>
      <c r="BA73" s="2587"/>
      <c r="BB73" s="2587"/>
      <c r="BC73" s="2587"/>
      <c r="BD73" s="2587"/>
      <c r="BE73" s="2587"/>
      <c r="BF73" s="2587"/>
      <c r="BG73" s="2587"/>
      <c r="BH73" s="2587"/>
      <c r="BI73" s="2587"/>
      <c r="BJ73" s="2587"/>
      <c r="BK73" s="2588"/>
    </row>
    <row r="74" spans="1:65" s="337" customFormat="1" ht="15.75" customHeight="1">
      <c r="A74" s="2584">
        <v>18</v>
      </c>
      <c r="B74" s="2585"/>
      <c r="C74" s="1285" t="s">
        <v>1799</v>
      </c>
      <c r="D74" s="2589" t="s">
        <v>1823</v>
      </c>
      <c r="E74" s="2590"/>
      <c r="F74" s="2590"/>
      <c r="G74" s="2590"/>
      <c r="H74" s="2590"/>
      <c r="I74" s="2590"/>
      <c r="J74" s="2591"/>
      <c r="K74" s="36" t="s">
        <v>1307</v>
      </c>
      <c r="L74" s="1286"/>
      <c r="M74" s="1286"/>
      <c r="N74" s="1286"/>
      <c r="O74" s="1286"/>
      <c r="P74" s="1286"/>
      <c r="Q74" s="1286"/>
      <c r="R74" s="1286"/>
      <c r="S74" s="1286"/>
      <c r="T74" s="1286"/>
      <c r="U74" s="1287"/>
      <c r="V74" s="1288" t="s">
        <v>1172</v>
      </c>
      <c r="W74" s="1291" t="s">
        <v>1802</v>
      </c>
      <c r="X74" s="1286"/>
      <c r="Y74" s="1286"/>
      <c r="Z74" s="1286"/>
      <c r="AA74" s="1286"/>
      <c r="AB74" s="1286"/>
      <c r="AC74" s="1286"/>
      <c r="AD74" s="1286"/>
      <c r="AE74" s="1287"/>
      <c r="AF74" s="36" t="s">
        <v>1307</v>
      </c>
      <c r="AG74" s="1286"/>
      <c r="AH74" s="1286"/>
      <c r="AI74" s="1286"/>
      <c r="AJ74" s="1286"/>
      <c r="AK74" s="1286"/>
      <c r="AL74" s="1286"/>
      <c r="AM74" s="1286"/>
      <c r="AN74" s="1286"/>
      <c r="AO74" s="1286"/>
      <c r="AP74" s="1287"/>
      <c r="AQ74" s="2586"/>
      <c r="AR74" s="2587"/>
      <c r="AS74" s="2587"/>
      <c r="AT74" s="2587"/>
      <c r="AU74" s="2587"/>
      <c r="AV74" s="2587"/>
      <c r="AW74" s="2587"/>
      <c r="AX74" s="2587"/>
      <c r="AY74" s="2587"/>
      <c r="AZ74" s="2587"/>
      <c r="BA74" s="2587"/>
      <c r="BB74" s="2587"/>
      <c r="BC74" s="2587"/>
      <c r="BD74" s="2587"/>
      <c r="BE74" s="2587"/>
      <c r="BF74" s="2587"/>
      <c r="BG74" s="2587"/>
      <c r="BH74" s="2587"/>
      <c r="BI74" s="2587"/>
      <c r="BJ74" s="2587"/>
      <c r="BK74" s="2588"/>
    </row>
    <row r="75" spans="1:65" s="337" customFormat="1" ht="15.75" customHeight="1">
      <c r="A75" s="2584">
        <v>19</v>
      </c>
      <c r="B75" s="2585"/>
      <c r="C75" s="1285" t="s">
        <v>1799</v>
      </c>
      <c r="D75" s="2589" t="s">
        <v>1823</v>
      </c>
      <c r="E75" s="2590"/>
      <c r="F75" s="2590"/>
      <c r="G75" s="2590"/>
      <c r="H75" s="2590"/>
      <c r="I75" s="2590"/>
      <c r="J75" s="2591"/>
      <c r="K75" s="49" t="s">
        <v>1309</v>
      </c>
      <c r="L75" s="1286"/>
      <c r="M75" s="1286"/>
      <c r="N75" s="1286"/>
      <c r="O75" s="1286"/>
      <c r="P75" s="1286"/>
      <c r="Q75" s="1286"/>
      <c r="R75" s="1286"/>
      <c r="S75" s="1286"/>
      <c r="T75" s="1286"/>
      <c r="U75" s="1287"/>
      <c r="V75" s="1288" t="s">
        <v>1172</v>
      </c>
      <c r="W75" s="1291" t="s">
        <v>1802</v>
      </c>
      <c r="X75" s="1286"/>
      <c r="Y75" s="1286"/>
      <c r="Z75" s="1286"/>
      <c r="AA75" s="1286"/>
      <c r="AB75" s="1286"/>
      <c r="AC75" s="1286"/>
      <c r="AD75" s="1286"/>
      <c r="AE75" s="1287"/>
      <c r="AF75" s="49" t="s">
        <v>1309</v>
      </c>
      <c r="AG75" s="1286"/>
      <c r="AH75" s="1286"/>
      <c r="AI75" s="1286"/>
      <c r="AJ75" s="1286"/>
      <c r="AK75" s="1286"/>
      <c r="AL75" s="1286"/>
      <c r="AM75" s="1286"/>
      <c r="AN75" s="1286"/>
      <c r="AO75" s="1286"/>
      <c r="AP75" s="1287"/>
      <c r="AQ75" s="2586"/>
      <c r="AR75" s="2587"/>
      <c r="AS75" s="2587"/>
      <c r="AT75" s="2587"/>
      <c r="AU75" s="2587"/>
      <c r="AV75" s="2587"/>
      <c r="AW75" s="2587"/>
      <c r="AX75" s="2587"/>
      <c r="AY75" s="2587"/>
      <c r="AZ75" s="2587"/>
      <c r="BA75" s="2587"/>
      <c r="BB75" s="2587"/>
      <c r="BC75" s="2587"/>
      <c r="BD75" s="2587"/>
      <c r="BE75" s="2587"/>
      <c r="BF75" s="2587"/>
      <c r="BG75" s="2587"/>
      <c r="BH75" s="2587"/>
      <c r="BI75" s="2587"/>
      <c r="BJ75" s="2587"/>
      <c r="BK75" s="2588"/>
      <c r="BM75" s="1173" t="s">
        <v>351</v>
      </c>
    </row>
    <row r="76" spans="1:65" s="337" customFormat="1" ht="15.75" customHeight="1">
      <c r="A76" s="2584">
        <v>20</v>
      </c>
      <c r="B76" s="2585"/>
      <c r="C76" s="1285" t="s">
        <v>1799</v>
      </c>
      <c r="D76" s="2589" t="s">
        <v>1823</v>
      </c>
      <c r="E76" s="2590"/>
      <c r="F76" s="2590"/>
      <c r="G76" s="2590"/>
      <c r="H76" s="2590"/>
      <c r="I76" s="2590"/>
      <c r="J76" s="2591"/>
      <c r="K76" s="49" t="s">
        <v>1311</v>
      </c>
      <c r="L76" s="1286"/>
      <c r="M76" s="1286"/>
      <c r="N76" s="1286"/>
      <c r="O76" s="1286"/>
      <c r="P76" s="1286"/>
      <c r="Q76" s="1286"/>
      <c r="R76" s="1286"/>
      <c r="S76" s="1286"/>
      <c r="T76" s="1286"/>
      <c r="U76" s="1287"/>
      <c r="V76" s="1288" t="s">
        <v>1172</v>
      </c>
      <c r="W76" s="1291" t="s">
        <v>1802</v>
      </c>
      <c r="X76" s="1286"/>
      <c r="Y76" s="1286"/>
      <c r="Z76" s="1286"/>
      <c r="AA76" s="1286"/>
      <c r="AB76" s="1286"/>
      <c r="AC76" s="1286"/>
      <c r="AD76" s="1286"/>
      <c r="AE76" s="1287"/>
      <c r="AF76" s="49" t="s">
        <v>1311</v>
      </c>
      <c r="AG76" s="1286"/>
      <c r="AH76" s="1286"/>
      <c r="AI76" s="1286"/>
      <c r="AJ76" s="1286"/>
      <c r="AK76" s="1286"/>
      <c r="AL76" s="1286"/>
      <c r="AM76" s="1286"/>
      <c r="AN76" s="1286"/>
      <c r="AO76" s="1286"/>
      <c r="AP76" s="1287"/>
      <c r="AQ76" s="2586"/>
      <c r="AR76" s="2587"/>
      <c r="AS76" s="2587"/>
      <c r="AT76" s="2587"/>
      <c r="AU76" s="2587"/>
      <c r="AV76" s="2587"/>
      <c r="AW76" s="2587"/>
      <c r="AX76" s="2587"/>
      <c r="AY76" s="2587"/>
      <c r="AZ76" s="2587"/>
      <c r="BA76" s="2587"/>
      <c r="BB76" s="2587"/>
      <c r="BC76" s="2587"/>
      <c r="BD76" s="2587"/>
      <c r="BE76" s="2587"/>
      <c r="BF76" s="2587"/>
      <c r="BG76" s="2587"/>
      <c r="BH76" s="2587"/>
      <c r="BI76" s="2587"/>
      <c r="BJ76" s="2587"/>
      <c r="BK76" s="2588"/>
    </row>
    <row r="77" spans="1:65" s="337" customFormat="1" ht="15.75" customHeight="1">
      <c r="A77" s="2584">
        <v>21</v>
      </c>
      <c r="B77" s="2585"/>
      <c r="C77" s="1285" t="s">
        <v>1799</v>
      </c>
      <c r="D77" s="2589" t="s">
        <v>1823</v>
      </c>
      <c r="E77" s="2590"/>
      <c r="F77" s="2590"/>
      <c r="G77" s="2590"/>
      <c r="H77" s="2590"/>
      <c r="I77" s="2590"/>
      <c r="J77" s="2591"/>
      <c r="K77" s="36" t="s">
        <v>1314</v>
      </c>
      <c r="L77" s="1286"/>
      <c r="M77" s="1286"/>
      <c r="N77" s="1286"/>
      <c r="O77" s="1286"/>
      <c r="P77" s="1286"/>
      <c r="Q77" s="1286"/>
      <c r="R77" s="1286"/>
      <c r="S77" s="1286"/>
      <c r="T77" s="1286"/>
      <c r="U77" s="1287"/>
      <c r="V77" s="1288" t="s">
        <v>1172</v>
      </c>
      <c r="W77" s="1291" t="s">
        <v>1802</v>
      </c>
      <c r="X77" s="1286"/>
      <c r="Y77" s="1286"/>
      <c r="Z77" s="1286"/>
      <c r="AA77" s="1286"/>
      <c r="AB77" s="1286"/>
      <c r="AC77" s="1286"/>
      <c r="AD77" s="1286"/>
      <c r="AE77" s="1287"/>
      <c r="AF77" s="36" t="s">
        <v>1314</v>
      </c>
      <c r="AG77" s="1286"/>
      <c r="AH77" s="1286"/>
      <c r="AI77" s="1286"/>
      <c r="AJ77" s="1286"/>
      <c r="AK77" s="1286"/>
      <c r="AL77" s="1286"/>
      <c r="AM77" s="1286"/>
      <c r="AN77" s="1286"/>
      <c r="AO77" s="1286"/>
      <c r="AP77" s="1287"/>
      <c r="AQ77" s="2586"/>
      <c r="AR77" s="2587"/>
      <c r="AS77" s="2587"/>
      <c r="AT77" s="2587"/>
      <c r="AU77" s="2587"/>
      <c r="AV77" s="2587"/>
      <c r="AW77" s="2587"/>
      <c r="AX77" s="2587"/>
      <c r="AY77" s="2587"/>
      <c r="AZ77" s="2587"/>
      <c r="BA77" s="2587"/>
      <c r="BB77" s="2587"/>
      <c r="BC77" s="2587"/>
      <c r="BD77" s="2587"/>
      <c r="BE77" s="2587"/>
      <c r="BF77" s="2587"/>
      <c r="BG77" s="2587"/>
      <c r="BH77" s="2587"/>
      <c r="BI77" s="2587"/>
      <c r="BJ77" s="2587"/>
      <c r="BK77" s="2588"/>
    </row>
    <row r="78" spans="1:65" s="337" customFormat="1" ht="15.75" customHeight="1">
      <c r="A78" s="2584">
        <v>22</v>
      </c>
      <c r="B78" s="2585"/>
      <c r="C78" s="1285" t="s">
        <v>1799</v>
      </c>
      <c r="D78" s="2589" t="s">
        <v>1823</v>
      </c>
      <c r="E78" s="2590"/>
      <c r="F78" s="2590"/>
      <c r="G78" s="2590"/>
      <c r="H78" s="2590"/>
      <c r="I78" s="2590"/>
      <c r="J78" s="2591"/>
      <c r="K78" s="49" t="s">
        <v>1316</v>
      </c>
      <c r="L78" s="1286"/>
      <c r="M78" s="1286"/>
      <c r="N78" s="1286"/>
      <c r="O78" s="1286"/>
      <c r="P78" s="1286"/>
      <c r="Q78" s="1286"/>
      <c r="R78" s="1286"/>
      <c r="S78" s="1286"/>
      <c r="T78" s="1286"/>
      <c r="U78" s="1287"/>
      <c r="V78" s="1288" t="s">
        <v>1172</v>
      </c>
      <c r="W78" s="1291" t="s">
        <v>1802</v>
      </c>
      <c r="X78" s="1286"/>
      <c r="Y78" s="1286"/>
      <c r="Z78" s="1286"/>
      <c r="AA78" s="1286"/>
      <c r="AB78" s="1286"/>
      <c r="AC78" s="1286"/>
      <c r="AD78" s="1286"/>
      <c r="AE78" s="1287"/>
      <c r="AF78" s="49" t="s">
        <v>1316</v>
      </c>
      <c r="AG78" s="1286"/>
      <c r="AH78" s="1286"/>
      <c r="AI78" s="1286"/>
      <c r="AJ78" s="1286"/>
      <c r="AK78" s="1286"/>
      <c r="AL78" s="1286"/>
      <c r="AM78" s="1286"/>
      <c r="AN78" s="1286"/>
      <c r="AO78" s="1286"/>
      <c r="AP78" s="1287"/>
      <c r="AQ78" s="2586"/>
      <c r="AR78" s="2587"/>
      <c r="AS78" s="2587"/>
      <c r="AT78" s="2587"/>
      <c r="AU78" s="2587"/>
      <c r="AV78" s="2587"/>
      <c r="AW78" s="2587"/>
      <c r="AX78" s="2587"/>
      <c r="AY78" s="2587"/>
      <c r="AZ78" s="2587"/>
      <c r="BA78" s="2587"/>
      <c r="BB78" s="2587"/>
      <c r="BC78" s="2587"/>
      <c r="BD78" s="2587"/>
      <c r="BE78" s="2587"/>
      <c r="BF78" s="2587"/>
      <c r="BG78" s="2587"/>
      <c r="BH78" s="2587"/>
      <c r="BI78" s="2587"/>
      <c r="BJ78" s="2587"/>
      <c r="BK78" s="2588"/>
    </row>
    <row r="79" spans="1:65" s="337" customFormat="1" ht="15.75" customHeight="1">
      <c r="A79" s="2584">
        <v>23</v>
      </c>
      <c r="B79" s="2585"/>
      <c r="C79" s="1285" t="s">
        <v>1799</v>
      </c>
      <c r="D79" s="2589" t="s">
        <v>1823</v>
      </c>
      <c r="E79" s="2590"/>
      <c r="F79" s="2590"/>
      <c r="G79" s="2590"/>
      <c r="H79" s="2590"/>
      <c r="I79" s="2590"/>
      <c r="J79" s="2591"/>
      <c r="K79" s="31" t="s">
        <v>1318</v>
      </c>
      <c r="L79" s="1286"/>
      <c r="M79" s="1286"/>
      <c r="N79" s="1286"/>
      <c r="O79" s="1286"/>
      <c r="P79" s="1286"/>
      <c r="Q79" s="1286"/>
      <c r="R79" s="1286"/>
      <c r="S79" s="1286"/>
      <c r="T79" s="1286"/>
      <c r="U79" s="1287"/>
      <c r="V79" s="1288" t="s">
        <v>1172</v>
      </c>
      <c r="W79" s="1291" t="s">
        <v>1802</v>
      </c>
      <c r="X79" s="1286"/>
      <c r="Y79" s="1286"/>
      <c r="Z79" s="1286"/>
      <c r="AA79" s="1286"/>
      <c r="AB79" s="1286"/>
      <c r="AC79" s="1286"/>
      <c r="AD79" s="1286"/>
      <c r="AE79" s="1287"/>
      <c r="AF79" s="31" t="s">
        <v>1318</v>
      </c>
      <c r="AG79" s="1286"/>
      <c r="AH79" s="1286"/>
      <c r="AI79" s="1286"/>
      <c r="AJ79" s="1286"/>
      <c r="AK79" s="1286"/>
      <c r="AL79" s="1286"/>
      <c r="AM79" s="1286"/>
      <c r="AN79" s="1286"/>
      <c r="AO79" s="1286"/>
      <c r="AP79" s="1287"/>
      <c r="AQ79" s="2586"/>
      <c r="AR79" s="2587"/>
      <c r="AS79" s="2587"/>
      <c r="AT79" s="2587"/>
      <c r="AU79" s="2587"/>
      <c r="AV79" s="2587"/>
      <c r="AW79" s="2587"/>
      <c r="AX79" s="2587"/>
      <c r="AY79" s="2587"/>
      <c r="AZ79" s="2587"/>
      <c r="BA79" s="2587"/>
      <c r="BB79" s="2587"/>
      <c r="BC79" s="2587"/>
      <c r="BD79" s="2587"/>
      <c r="BE79" s="2587"/>
      <c r="BF79" s="2587"/>
      <c r="BG79" s="2587"/>
      <c r="BH79" s="2587"/>
      <c r="BI79" s="2587"/>
      <c r="BJ79" s="2587"/>
      <c r="BK79" s="2588"/>
    </row>
    <row r="80" spans="1:65" s="337" customFormat="1" ht="15.75" customHeight="1">
      <c r="A80" s="2584">
        <v>24</v>
      </c>
      <c r="B80" s="2585"/>
      <c r="C80" s="1285" t="s">
        <v>1799</v>
      </c>
      <c r="D80" s="2589" t="s">
        <v>1823</v>
      </c>
      <c r="E80" s="2590"/>
      <c r="F80" s="2590"/>
      <c r="G80" s="2590"/>
      <c r="H80" s="2590"/>
      <c r="I80" s="2590"/>
      <c r="J80" s="2591"/>
      <c r="K80" s="31" t="s">
        <v>1321</v>
      </c>
      <c r="L80" s="1286"/>
      <c r="M80" s="1286"/>
      <c r="N80" s="1286"/>
      <c r="O80" s="1286"/>
      <c r="P80" s="1286"/>
      <c r="Q80" s="1286"/>
      <c r="R80" s="1286"/>
      <c r="S80" s="1286"/>
      <c r="T80" s="1286"/>
      <c r="U80" s="1287"/>
      <c r="V80" s="1288" t="s">
        <v>1172</v>
      </c>
      <c r="W80" s="1291"/>
      <c r="X80" s="1286"/>
      <c r="Y80" s="1286"/>
      <c r="Z80" s="1286"/>
      <c r="AA80" s="1286"/>
      <c r="AB80" s="1286"/>
      <c r="AC80" s="1286"/>
      <c r="AD80" s="1286"/>
      <c r="AE80" s="1287"/>
      <c r="AF80" s="31"/>
      <c r="AG80" s="1286"/>
      <c r="AH80" s="1286"/>
      <c r="AI80" s="1286"/>
      <c r="AJ80" s="1286"/>
      <c r="AK80" s="1286"/>
      <c r="AL80" s="1286"/>
      <c r="AM80" s="1286"/>
      <c r="AN80" s="1286"/>
      <c r="AO80" s="1286"/>
      <c r="AP80" s="1287"/>
      <c r="AQ80" s="2586" t="s">
        <v>1825</v>
      </c>
      <c r="AR80" s="2587"/>
      <c r="AS80" s="2587"/>
      <c r="AT80" s="2587"/>
      <c r="AU80" s="2587"/>
      <c r="AV80" s="2587"/>
      <c r="AW80" s="2587"/>
      <c r="AX80" s="2587"/>
      <c r="AY80" s="2587"/>
      <c r="AZ80" s="2587"/>
      <c r="BA80" s="2587"/>
      <c r="BB80" s="2587"/>
      <c r="BC80" s="2587"/>
      <c r="BD80" s="2587"/>
      <c r="BE80" s="2587"/>
      <c r="BF80" s="2587"/>
      <c r="BG80" s="2587"/>
      <c r="BH80" s="2587"/>
      <c r="BI80" s="2587"/>
      <c r="BJ80" s="2587"/>
      <c r="BK80" s="2588"/>
    </row>
    <row r="81" spans="1:63" s="337" customFormat="1" ht="15.75" customHeight="1">
      <c r="A81" s="2584">
        <v>25</v>
      </c>
      <c r="B81" s="2585"/>
      <c r="C81" s="1285" t="s">
        <v>1799</v>
      </c>
      <c r="D81" s="2589" t="s">
        <v>1823</v>
      </c>
      <c r="E81" s="2590"/>
      <c r="F81" s="2590"/>
      <c r="G81" s="2590"/>
      <c r="H81" s="2590"/>
      <c r="I81" s="2590"/>
      <c r="J81" s="2591"/>
      <c r="K81" s="36" t="s">
        <v>1323</v>
      </c>
      <c r="L81" s="1286"/>
      <c r="M81" s="1286"/>
      <c r="N81" s="1286"/>
      <c r="O81" s="1286"/>
      <c r="P81" s="1286"/>
      <c r="Q81" s="1286"/>
      <c r="R81" s="1286"/>
      <c r="S81" s="1286"/>
      <c r="T81" s="1286"/>
      <c r="U81" s="1287"/>
      <c r="V81" s="1288" t="s">
        <v>1172</v>
      </c>
      <c r="W81" s="1291" t="s">
        <v>1802</v>
      </c>
      <c r="X81" s="1286"/>
      <c r="Y81" s="1286"/>
      <c r="Z81" s="1286"/>
      <c r="AA81" s="1286"/>
      <c r="AB81" s="1286"/>
      <c r="AC81" s="1286"/>
      <c r="AD81" s="1286"/>
      <c r="AE81" s="1287"/>
      <c r="AF81" s="36" t="s">
        <v>1323</v>
      </c>
      <c r="AG81" s="1286"/>
      <c r="AH81" s="1286"/>
      <c r="AI81" s="1286"/>
      <c r="AJ81" s="1286"/>
      <c r="AK81" s="1286"/>
      <c r="AL81" s="1286"/>
      <c r="AM81" s="1286"/>
      <c r="AN81" s="1286"/>
      <c r="AO81" s="1286"/>
      <c r="AP81" s="1287"/>
      <c r="AQ81" s="2586"/>
      <c r="AR81" s="2587"/>
      <c r="AS81" s="2587"/>
      <c r="AT81" s="2587"/>
      <c r="AU81" s="2587"/>
      <c r="AV81" s="2587"/>
      <c r="AW81" s="2587"/>
      <c r="AX81" s="2587"/>
      <c r="AY81" s="2587"/>
      <c r="AZ81" s="2587"/>
      <c r="BA81" s="2587"/>
      <c r="BB81" s="2587"/>
      <c r="BC81" s="2587"/>
      <c r="BD81" s="2587"/>
      <c r="BE81" s="2587"/>
      <c r="BF81" s="2587"/>
      <c r="BG81" s="2587"/>
      <c r="BH81" s="2587"/>
      <c r="BI81" s="2587"/>
      <c r="BJ81" s="2587"/>
      <c r="BK81" s="2588"/>
    </row>
    <row r="82" spans="1:63" s="337" customFormat="1" ht="15.75" customHeight="1">
      <c r="A82" s="2584">
        <v>26</v>
      </c>
      <c r="B82" s="2585"/>
      <c r="C82" s="1285" t="s">
        <v>1799</v>
      </c>
      <c r="D82" s="2589" t="s">
        <v>1823</v>
      </c>
      <c r="E82" s="2590"/>
      <c r="F82" s="2590"/>
      <c r="G82" s="2590"/>
      <c r="H82" s="2590"/>
      <c r="I82" s="2590"/>
      <c r="J82" s="2591"/>
      <c r="K82" s="49" t="s">
        <v>1326</v>
      </c>
      <c r="L82" s="1286"/>
      <c r="M82" s="1286"/>
      <c r="N82" s="1286"/>
      <c r="O82" s="1286"/>
      <c r="P82" s="1286"/>
      <c r="Q82" s="1286"/>
      <c r="R82" s="1286"/>
      <c r="S82" s="1286"/>
      <c r="T82" s="1286"/>
      <c r="U82" s="1287"/>
      <c r="V82" s="1288" t="s">
        <v>1172</v>
      </c>
      <c r="W82" s="1291" t="s">
        <v>1802</v>
      </c>
      <c r="X82" s="1286"/>
      <c r="Y82" s="1286"/>
      <c r="Z82" s="1286"/>
      <c r="AA82" s="1286"/>
      <c r="AB82" s="1286"/>
      <c r="AC82" s="1286"/>
      <c r="AD82" s="1286"/>
      <c r="AE82" s="1287"/>
      <c r="AF82" s="49" t="s">
        <v>1326</v>
      </c>
      <c r="AG82" s="1286"/>
      <c r="AH82" s="1286"/>
      <c r="AI82" s="1286"/>
      <c r="AJ82" s="1286"/>
      <c r="AK82" s="1286"/>
      <c r="AL82" s="1286"/>
      <c r="AM82" s="1286"/>
      <c r="AN82" s="1286"/>
      <c r="AO82" s="1286"/>
      <c r="AP82" s="1287"/>
      <c r="AQ82" s="2586"/>
      <c r="AR82" s="2587"/>
      <c r="AS82" s="2587"/>
      <c r="AT82" s="2587"/>
      <c r="AU82" s="2587"/>
      <c r="AV82" s="2587"/>
      <c r="AW82" s="2587"/>
      <c r="AX82" s="2587"/>
      <c r="AY82" s="2587"/>
      <c r="AZ82" s="2587"/>
      <c r="BA82" s="2587"/>
      <c r="BB82" s="2587"/>
      <c r="BC82" s="2587"/>
      <c r="BD82" s="2587"/>
      <c r="BE82" s="2587"/>
      <c r="BF82" s="2587"/>
      <c r="BG82" s="2587"/>
      <c r="BH82" s="2587"/>
      <c r="BI82" s="2587"/>
      <c r="BJ82" s="2587"/>
      <c r="BK82" s="2588"/>
    </row>
    <row r="83" spans="1:63" s="337" customFormat="1" ht="15.75" customHeight="1">
      <c r="A83" s="2584">
        <v>27</v>
      </c>
      <c r="B83" s="2585"/>
      <c r="C83" s="1285" t="s">
        <v>1799</v>
      </c>
      <c r="D83" s="2589" t="s">
        <v>1823</v>
      </c>
      <c r="E83" s="2590"/>
      <c r="F83" s="2590"/>
      <c r="G83" s="2590"/>
      <c r="H83" s="2590"/>
      <c r="I83" s="2590"/>
      <c r="J83" s="2591"/>
      <c r="K83" s="49" t="s">
        <v>1329</v>
      </c>
      <c r="L83" s="1286"/>
      <c r="M83" s="1286"/>
      <c r="N83" s="1286"/>
      <c r="O83" s="1286"/>
      <c r="P83" s="1286"/>
      <c r="Q83" s="1286"/>
      <c r="R83" s="1286"/>
      <c r="S83" s="1286"/>
      <c r="T83" s="1286"/>
      <c r="U83" s="1287"/>
      <c r="V83" s="1288" t="s">
        <v>1172</v>
      </c>
      <c r="W83" s="1291" t="s">
        <v>1802</v>
      </c>
      <c r="X83" s="1286"/>
      <c r="Y83" s="1286"/>
      <c r="Z83" s="1286"/>
      <c r="AA83" s="1286"/>
      <c r="AB83" s="1286"/>
      <c r="AC83" s="1286"/>
      <c r="AD83" s="1286"/>
      <c r="AE83" s="1287"/>
      <c r="AF83" s="49" t="s">
        <v>1329</v>
      </c>
      <c r="AG83" s="1286"/>
      <c r="AH83" s="1286"/>
      <c r="AI83" s="1286"/>
      <c r="AJ83" s="1286"/>
      <c r="AK83" s="1286"/>
      <c r="AL83" s="1286"/>
      <c r="AM83" s="1286"/>
      <c r="AN83" s="1286"/>
      <c r="AO83" s="1286"/>
      <c r="AP83" s="1287"/>
      <c r="AQ83" s="2586"/>
      <c r="AR83" s="2587"/>
      <c r="AS83" s="2587"/>
      <c r="AT83" s="2587"/>
      <c r="AU83" s="2587"/>
      <c r="AV83" s="2587"/>
      <c r="AW83" s="2587"/>
      <c r="AX83" s="2587"/>
      <c r="AY83" s="2587"/>
      <c r="AZ83" s="2587"/>
      <c r="BA83" s="2587"/>
      <c r="BB83" s="2587"/>
      <c r="BC83" s="2587"/>
      <c r="BD83" s="2587"/>
      <c r="BE83" s="2587"/>
      <c r="BF83" s="2587"/>
      <c r="BG83" s="2587"/>
      <c r="BH83" s="2587"/>
      <c r="BI83" s="2587"/>
      <c r="BJ83" s="2587"/>
      <c r="BK83" s="2588"/>
    </row>
    <row r="84" spans="1:63" s="337" customFormat="1" ht="15.75" customHeight="1">
      <c r="A84" s="2584">
        <v>28</v>
      </c>
      <c r="B84" s="2585"/>
      <c r="C84" s="1285" t="s">
        <v>1799</v>
      </c>
      <c r="D84" s="2589" t="s">
        <v>1823</v>
      </c>
      <c r="E84" s="2590"/>
      <c r="F84" s="2590"/>
      <c r="G84" s="2590"/>
      <c r="H84" s="2590"/>
      <c r="I84" s="2590"/>
      <c r="J84" s="2591"/>
      <c r="K84" s="49" t="s">
        <v>1332</v>
      </c>
      <c r="L84" s="1286"/>
      <c r="M84" s="1286"/>
      <c r="N84" s="1286"/>
      <c r="O84" s="1286"/>
      <c r="P84" s="1286"/>
      <c r="Q84" s="1286"/>
      <c r="R84" s="1286"/>
      <c r="S84" s="1286"/>
      <c r="T84" s="1286"/>
      <c r="U84" s="1287"/>
      <c r="V84" s="1288" t="s">
        <v>1172</v>
      </c>
      <c r="W84" s="1291" t="s">
        <v>1802</v>
      </c>
      <c r="X84" s="1286"/>
      <c r="Y84" s="1286"/>
      <c r="Z84" s="1286"/>
      <c r="AA84" s="1286"/>
      <c r="AB84" s="1286"/>
      <c r="AC84" s="1286"/>
      <c r="AD84" s="1286"/>
      <c r="AE84" s="1287"/>
      <c r="AF84" s="49" t="s">
        <v>1332</v>
      </c>
      <c r="AG84" s="1286"/>
      <c r="AH84" s="1286"/>
      <c r="AI84" s="1286"/>
      <c r="AJ84" s="1286"/>
      <c r="AK84" s="1286"/>
      <c r="AL84" s="1286"/>
      <c r="AM84" s="1286"/>
      <c r="AN84" s="1286"/>
      <c r="AO84" s="1286"/>
      <c r="AP84" s="1287"/>
      <c r="AQ84" s="2586"/>
      <c r="AR84" s="2587"/>
      <c r="AS84" s="2587"/>
      <c r="AT84" s="2587"/>
      <c r="AU84" s="2587"/>
      <c r="AV84" s="2587"/>
      <c r="AW84" s="2587"/>
      <c r="AX84" s="2587"/>
      <c r="AY84" s="2587"/>
      <c r="AZ84" s="2587"/>
      <c r="BA84" s="2587"/>
      <c r="BB84" s="2587"/>
      <c r="BC84" s="2587"/>
      <c r="BD84" s="2587"/>
      <c r="BE84" s="2587"/>
      <c r="BF84" s="2587"/>
      <c r="BG84" s="2587"/>
      <c r="BH84" s="2587"/>
      <c r="BI84" s="2587"/>
      <c r="BJ84" s="2587"/>
      <c r="BK84" s="2588"/>
    </row>
    <row r="85" spans="1:63" s="337" customFormat="1" ht="15.75" customHeight="1">
      <c r="A85" s="2584">
        <v>29</v>
      </c>
      <c r="B85" s="2585"/>
      <c r="C85" s="1285" t="s">
        <v>1799</v>
      </c>
      <c r="D85" s="2589" t="s">
        <v>1823</v>
      </c>
      <c r="E85" s="2590"/>
      <c r="F85" s="2590"/>
      <c r="G85" s="2590"/>
      <c r="H85" s="2590"/>
      <c r="I85" s="2590"/>
      <c r="J85" s="2591"/>
      <c r="K85" s="49" t="s">
        <v>1334</v>
      </c>
      <c r="L85" s="1286"/>
      <c r="M85" s="1286"/>
      <c r="N85" s="1286"/>
      <c r="O85" s="1286"/>
      <c r="P85" s="1286"/>
      <c r="Q85" s="1286"/>
      <c r="R85" s="1286"/>
      <c r="S85" s="1286"/>
      <c r="T85" s="1286"/>
      <c r="U85" s="1287"/>
      <c r="V85" s="1288" t="s">
        <v>1172</v>
      </c>
      <c r="W85" s="1291" t="s">
        <v>1802</v>
      </c>
      <c r="X85" s="1286"/>
      <c r="Y85" s="1286"/>
      <c r="Z85" s="1286"/>
      <c r="AA85" s="1286"/>
      <c r="AB85" s="1286"/>
      <c r="AC85" s="1286"/>
      <c r="AD85" s="1286"/>
      <c r="AE85" s="1287"/>
      <c r="AF85" s="49" t="s">
        <v>1334</v>
      </c>
      <c r="AG85" s="1286"/>
      <c r="AH85" s="1286"/>
      <c r="AI85" s="1286"/>
      <c r="AJ85" s="1286"/>
      <c r="AK85" s="1286"/>
      <c r="AL85" s="1286"/>
      <c r="AM85" s="1286"/>
      <c r="AN85" s="1286"/>
      <c r="AO85" s="1286"/>
      <c r="AP85" s="1287"/>
      <c r="AQ85" s="2586"/>
      <c r="AR85" s="2587"/>
      <c r="AS85" s="2587"/>
      <c r="AT85" s="2587"/>
      <c r="AU85" s="2587"/>
      <c r="AV85" s="2587"/>
      <c r="AW85" s="2587"/>
      <c r="AX85" s="2587"/>
      <c r="AY85" s="2587"/>
      <c r="AZ85" s="2587"/>
      <c r="BA85" s="2587"/>
      <c r="BB85" s="2587"/>
      <c r="BC85" s="2587"/>
      <c r="BD85" s="2587"/>
      <c r="BE85" s="2587"/>
      <c r="BF85" s="2587"/>
      <c r="BG85" s="2587"/>
      <c r="BH85" s="2587"/>
      <c r="BI85" s="2587"/>
      <c r="BJ85" s="2587"/>
      <c r="BK85" s="2588"/>
    </row>
    <row r="86" spans="1:63" s="337" customFormat="1" ht="15.75" customHeight="1">
      <c r="A86" s="2584">
        <v>30</v>
      </c>
      <c r="B86" s="2585"/>
      <c r="C86" s="1285" t="s">
        <v>1799</v>
      </c>
      <c r="D86" s="2589" t="s">
        <v>1823</v>
      </c>
      <c r="E86" s="2590"/>
      <c r="F86" s="2590"/>
      <c r="G86" s="2590"/>
      <c r="H86" s="2590"/>
      <c r="I86" s="2590"/>
      <c r="J86" s="2591"/>
      <c r="K86" s="49" t="s">
        <v>1336</v>
      </c>
      <c r="L86" s="1286"/>
      <c r="M86" s="1286"/>
      <c r="N86" s="1286"/>
      <c r="O86" s="1286"/>
      <c r="P86" s="1286"/>
      <c r="Q86" s="1286"/>
      <c r="R86" s="1286"/>
      <c r="S86" s="1286"/>
      <c r="T86" s="1286"/>
      <c r="U86" s="1287"/>
      <c r="V86" s="1288" t="s">
        <v>1172</v>
      </c>
      <c r="W86" s="1291" t="s">
        <v>1802</v>
      </c>
      <c r="X86" s="1286"/>
      <c r="Y86" s="1286"/>
      <c r="Z86" s="1286"/>
      <c r="AA86" s="1286"/>
      <c r="AB86" s="1286"/>
      <c r="AC86" s="1286"/>
      <c r="AD86" s="1286"/>
      <c r="AE86" s="1287"/>
      <c r="AF86" s="49" t="s">
        <v>1336</v>
      </c>
      <c r="AG86" s="1286"/>
      <c r="AH86" s="1286"/>
      <c r="AI86" s="1286"/>
      <c r="AJ86" s="1286"/>
      <c r="AK86" s="1286"/>
      <c r="AL86" s="1286"/>
      <c r="AM86" s="1286"/>
      <c r="AN86" s="1286"/>
      <c r="AO86" s="1286"/>
      <c r="AP86" s="1287"/>
      <c r="AQ86" s="2586"/>
      <c r="AR86" s="2587"/>
      <c r="AS86" s="2587"/>
      <c r="AT86" s="2587"/>
      <c r="AU86" s="2587"/>
      <c r="AV86" s="2587"/>
      <c r="AW86" s="2587"/>
      <c r="AX86" s="2587"/>
      <c r="AY86" s="2587"/>
      <c r="AZ86" s="2587"/>
      <c r="BA86" s="2587"/>
      <c r="BB86" s="2587"/>
      <c r="BC86" s="2587"/>
      <c r="BD86" s="2587"/>
      <c r="BE86" s="2587"/>
      <c r="BF86" s="2587"/>
      <c r="BG86" s="2587"/>
      <c r="BH86" s="2587"/>
      <c r="BI86" s="2587"/>
      <c r="BJ86" s="2587"/>
      <c r="BK86" s="2588"/>
    </row>
    <row r="87" spans="1:63" s="337" customFormat="1" ht="15.75" customHeight="1">
      <c r="A87" s="2584">
        <v>31</v>
      </c>
      <c r="B87" s="2585"/>
      <c r="C87" s="1285" t="s">
        <v>1799</v>
      </c>
      <c r="D87" s="2589" t="s">
        <v>1823</v>
      </c>
      <c r="E87" s="2590"/>
      <c r="F87" s="2590"/>
      <c r="G87" s="2590"/>
      <c r="H87" s="2590"/>
      <c r="I87" s="2590"/>
      <c r="J87" s="2591"/>
      <c r="K87" s="49" t="s">
        <v>1338</v>
      </c>
      <c r="L87" s="1286"/>
      <c r="M87" s="1286"/>
      <c r="N87" s="1286"/>
      <c r="O87" s="1286"/>
      <c r="P87" s="1286"/>
      <c r="Q87" s="1286"/>
      <c r="R87" s="1286"/>
      <c r="S87" s="1286"/>
      <c r="T87" s="1286"/>
      <c r="U87" s="1287"/>
      <c r="V87" s="1288" t="s">
        <v>1172</v>
      </c>
      <c r="W87" s="1291" t="s">
        <v>1802</v>
      </c>
      <c r="X87" s="1286"/>
      <c r="Y87" s="1286"/>
      <c r="Z87" s="1286"/>
      <c r="AA87" s="1286"/>
      <c r="AB87" s="1286"/>
      <c r="AC87" s="1286"/>
      <c r="AD87" s="1286"/>
      <c r="AE87" s="1287"/>
      <c r="AF87" s="49" t="s">
        <v>1338</v>
      </c>
      <c r="AG87" s="1286"/>
      <c r="AH87" s="1286"/>
      <c r="AI87" s="1286"/>
      <c r="AJ87" s="1286"/>
      <c r="AK87" s="1286"/>
      <c r="AL87" s="1286"/>
      <c r="AM87" s="1286"/>
      <c r="AN87" s="1286"/>
      <c r="AO87" s="1286"/>
      <c r="AP87" s="1287"/>
      <c r="AQ87" s="2586"/>
      <c r="AR87" s="2587"/>
      <c r="AS87" s="2587"/>
      <c r="AT87" s="2587"/>
      <c r="AU87" s="2587"/>
      <c r="AV87" s="2587"/>
      <c r="AW87" s="2587"/>
      <c r="AX87" s="2587"/>
      <c r="AY87" s="2587"/>
      <c r="AZ87" s="2587"/>
      <c r="BA87" s="2587"/>
      <c r="BB87" s="2587"/>
      <c r="BC87" s="2587"/>
      <c r="BD87" s="2587"/>
      <c r="BE87" s="2587"/>
      <c r="BF87" s="2587"/>
      <c r="BG87" s="2587"/>
      <c r="BH87" s="2587"/>
      <c r="BI87" s="2587"/>
      <c r="BJ87" s="2587"/>
      <c r="BK87" s="2588"/>
    </row>
    <row r="88" spans="1:63" s="337" customFormat="1" ht="15.75" customHeight="1">
      <c r="A88" s="2584">
        <v>32</v>
      </c>
      <c r="B88" s="2585"/>
      <c r="C88" s="1285" t="s">
        <v>1799</v>
      </c>
      <c r="D88" s="2589" t="s">
        <v>1823</v>
      </c>
      <c r="E88" s="2590"/>
      <c r="F88" s="2590"/>
      <c r="G88" s="2590"/>
      <c r="H88" s="2590"/>
      <c r="I88" s="2590"/>
      <c r="J88" s="2591"/>
      <c r="K88" s="49" t="s">
        <v>1340</v>
      </c>
      <c r="L88" s="1286"/>
      <c r="M88" s="1286"/>
      <c r="N88" s="1286"/>
      <c r="O88" s="1286"/>
      <c r="P88" s="1286"/>
      <c r="Q88" s="1286"/>
      <c r="R88" s="1286"/>
      <c r="S88" s="1286"/>
      <c r="T88" s="1286"/>
      <c r="U88" s="1287"/>
      <c r="V88" s="1288" t="s">
        <v>1172</v>
      </c>
      <c r="W88" s="1291" t="s">
        <v>1802</v>
      </c>
      <c r="X88" s="1286"/>
      <c r="Y88" s="1286"/>
      <c r="Z88" s="1286"/>
      <c r="AA88" s="1286"/>
      <c r="AB88" s="1286"/>
      <c r="AC88" s="1286"/>
      <c r="AD88" s="1286"/>
      <c r="AE88" s="1287"/>
      <c r="AF88" s="49" t="s">
        <v>1340</v>
      </c>
      <c r="AG88" s="1286"/>
      <c r="AH88" s="1286"/>
      <c r="AI88" s="1286"/>
      <c r="AJ88" s="1286"/>
      <c r="AK88" s="1286"/>
      <c r="AL88" s="1286"/>
      <c r="AM88" s="1286"/>
      <c r="AN88" s="1286"/>
      <c r="AO88" s="1286"/>
      <c r="AP88" s="1287"/>
      <c r="AQ88" s="2586"/>
      <c r="AR88" s="2587"/>
      <c r="AS88" s="2587"/>
      <c r="AT88" s="2587"/>
      <c r="AU88" s="2587"/>
      <c r="AV88" s="2587"/>
      <c r="AW88" s="2587"/>
      <c r="AX88" s="2587"/>
      <c r="AY88" s="2587"/>
      <c r="AZ88" s="2587"/>
      <c r="BA88" s="2587"/>
      <c r="BB88" s="2587"/>
      <c r="BC88" s="2587"/>
      <c r="BD88" s="2587"/>
      <c r="BE88" s="2587"/>
      <c r="BF88" s="2587"/>
      <c r="BG88" s="2587"/>
      <c r="BH88" s="2587"/>
      <c r="BI88" s="2587"/>
      <c r="BJ88" s="2587"/>
      <c r="BK88" s="2588"/>
    </row>
    <row r="89" spans="1:63" s="337" customFormat="1" ht="15.75" customHeight="1">
      <c r="A89" s="2584">
        <v>33</v>
      </c>
      <c r="B89" s="2585"/>
      <c r="C89" s="1285" t="s">
        <v>1799</v>
      </c>
      <c r="D89" s="2589" t="s">
        <v>1823</v>
      </c>
      <c r="E89" s="2590"/>
      <c r="F89" s="2590"/>
      <c r="G89" s="2590"/>
      <c r="H89" s="2590"/>
      <c r="I89" s="2590"/>
      <c r="J89" s="2591"/>
      <c r="K89" s="49" t="s">
        <v>1342</v>
      </c>
      <c r="L89" s="1286"/>
      <c r="M89" s="1286"/>
      <c r="N89" s="1286"/>
      <c r="O89" s="1286"/>
      <c r="P89" s="1286"/>
      <c r="Q89" s="1286"/>
      <c r="R89" s="1286"/>
      <c r="S89" s="1286"/>
      <c r="T89" s="1286"/>
      <c r="U89" s="1287"/>
      <c r="V89" s="1288" t="s">
        <v>1172</v>
      </c>
      <c r="W89" s="1291" t="s">
        <v>1802</v>
      </c>
      <c r="X89" s="1286"/>
      <c r="Y89" s="1286"/>
      <c r="Z89" s="1286"/>
      <c r="AA89" s="1286"/>
      <c r="AB89" s="1286"/>
      <c r="AC89" s="1286"/>
      <c r="AD89" s="1286"/>
      <c r="AE89" s="1287"/>
      <c r="AF89" s="49" t="s">
        <v>1342</v>
      </c>
      <c r="AG89" s="1286"/>
      <c r="AH89" s="1286"/>
      <c r="AI89" s="1286"/>
      <c r="AJ89" s="1286"/>
      <c r="AK89" s="1286"/>
      <c r="AL89" s="1286"/>
      <c r="AM89" s="1286"/>
      <c r="AN89" s="1286"/>
      <c r="AO89" s="1286"/>
      <c r="AP89" s="1287"/>
      <c r="AQ89" s="2586"/>
      <c r="AR89" s="2587"/>
      <c r="AS89" s="2587"/>
      <c r="AT89" s="2587"/>
      <c r="AU89" s="2587"/>
      <c r="AV89" s="2587"/>
      <c r="AW89" s="2587"/>
      <c r="AX89" s="2587"/>
      <c r="AY89" s="2587"/>
      <c r="AZ89" s="2587"/>
      <c r="BA89" s="2587"/>
      <c r="BB89" s="2587"/>
      <c r="BC89" s="2587"/>
      <c r="BD89" s="2587"/>
      <c r="BE89" s="2587"/>
      <c r="BF89" s="2587"/>
      <c r="BG89" s="2587"/>
      <c r="BH89" s="2587"/>
      <c r="BI89" s="2587"/>
      <c r="BJ89" s="2587"/>
      <c r="BK89" s="2588"/>
    </row>
    <row r="90" spans="1:63" s="337" customFormat="1" ht="15.75" customHeight="1">
      <c r="A90" s="2584">
        <v>34</v>
      </c>
      <c r="B90" s="2585"/>
      <c r="C90" s="1285" t="s">
        <v>1799</v>
      </c>
      <c r="D90" s="2589" t="s">
        <v>1823</v>
      </c>
      <c r="E90" s="2590"/>
      <c r="F90" s="2590"/>
      <c r="G90" s="2590"/>
      <c r="H90" s="2590"/>
      <c r="I90" s="2590"/>
      <c r="J90" s="2591"/>
      <c r="K90" s="49" t="s">
        <v>1344</v>
      </c>
      <c r="L90" s="1286"/>
      <c r="M90" s="1286"/>
      <c r="N90" s="1286"/>
      <c r="O90" s="1286"/>
      <c r="P90" s="1286"/>
      <c r="Q90" s="1286"/>
      <c r="R90" s="1286"/>
      <c r="S90" s="1286"/>
      <c r="T90" s="1286"/>
      <c r="U90" s="1287"/>
      <c r="V90" s="1288" t="s">
        <v>1172</v>
      </c>
      <c r="W90" s="1291" t="s">
        <v>1802</v>
      </c>
      <c r="X90" s="1286"/>
      <c r="Y90" s="1286"/>
      <c r="Z90" s="1286"/>
      <c r="AA90" s="1286"/>
      <c r="AB90" s="1286"/>
      <c r="AC90" s="1286"/>
      <c r="AD90" s="1286"/>
      <c r="AE90" s="1287"/>
      <c r="AF90" s="49" t="s">
        <v>1344</v>
      </c>
      <c r="AG90" s="1286"/>
      <c r="AH90" s="1286"/>
      <c r="AI90" s="1286"/>
      <c r="AJ90" s="1286"/>
      <c r="AK90" s="1286"/>
      <c r="AL90" s="1286"/>
      <c r="AM90" s="1286"/>
      <c r="AN90" s="1286"/>
      <c r="AO90" s="1286"/>
      <c r="AP90" s="1287"/>
      <c r="AQ90" s="2586"/>
      <c r="AR90" s="2587"/>
      <c r="AS90" s="2587"/>
      <c r="AT90" s="2587"/>
      <c r="AU90" s="2587"/>
      <c r="AV90" s="2587"/>
      <c r="AW90" s="2587"/>
      <c r="AX90" s="2587"/>
      <c r="AY90" s="2587"/>
      <c r="AZ90" s="2587"/>
      <c r="BA90" s="2587"/>
      <c r="BB90" s="2587"/>
      <c r="BC90" s="2587"/>
      <c r="BD90" s="2587"/>
      <c r="BE90" s="2587"/>
      <c r="BF90" s="2587"/>
      <c r="BG90" s="2587"/>
      <c r="BH90" s="2587"/>
      <c r="BI90" s="2587"/>
      <c r="BJ90" s="2587"/>
      <c r="BK90" s="2588"/>
    </row>
    <row r="91" spans="1:63" s="337" customFormat="1" ht="15.75" customHeight="1">
      <c r="A91" s="2584">
        <v>35</v>
      </c>
      <c r="B91" s="2585"/>
      <c r="C91" s="1285" t="s">
        <v>1799</v>
      </c>
      <c r="D91" s="2589" t="s">
        <v>1823</v>
      </c>
      <c r="E91" s="2590"/>
      <c r="F91" s="2590"/>
      <c r="G91" s="2590"/>
      <c r="H91" s="2590"/>
      <c r="I91" s="2590"/>
      <c r="J91" s="2591"/>
      <c r="K91" s="49" t="s">
        <v>1346</v>
      </c>
      <c r="L91" s="1286"/>
      <c r="M91" s="1286"/>
      <c r="N91" s="1286"/>
      <c r="O91" s="1286"/>
      <c r="P91" s="1286"/>
      <c r="Q91" s="1286"/>
      <c r="R91" s="1286"/>
      <c r="S91" s="1286"/>
      <c r="T91" s="1286"/>
      <c r="U91" s="1287"/>
      <c r="V91" s="1288" t="s">
        <v>1172</v>
      </c>
      <c r="W91" s="1291" t="s">
        <v>1802</v>
      </c>
      <c r="X91" s="1286"/>
      <c r="Y91" s="1286"/>
      <c r="Z91" s="1286"/>
      <c r="AA91" s="1286"/>
      <c r="AB91" s="1286"/>
      <c r="AC91" s="1286"/>
      <c r="AD91" s="1286"/>
      <c r="AE91" s="1287"/>
      <c r="AF91" s="49" t="s">
        <v>1346</v>
      </c>
      <c r="AG91" s="1286"/>
      <c r="AH91" s="1286"/>
      <c r="AI91" s="1286"/>
      <c r="AJ91" s="1286"/>
      <c r="AK91" s="1286"/>
      <c r="AL91" s="1286"/>
      <c r="AM91" s="1286"/>
      <c r="AN91" s="1286"/>
      <c r="AO91" s="1286"/>
      <c r="AP91" s="1287"/>
      <c r="AQ91" s="2586"/>
      <c r="AR91" s="2587"/>
      <c r="AS91" s="2587"/>
      <c r="AT91" s="2587"/>
      <c r="AU91" s="2587"/>
      <c r="AV91" s="2587"/>
      <c r="AW91" s="2587"/>
      <c r="AX91" s="2587"/>
      <c r="AY91" s="2587"/>
      <c r="AZ91" s="2587"/>
      <c r="BA91" s="2587"/>
      <c r="BB91" s="2587"/>
      <c r="BC91" s="2587"/>
      <c r="BD91" s="2587"/>
      <c r="BE91" s="2587"/>
      <c r="BF91" s="2587"/>
      <c r="BG91" s="2587"/>
      <c r="BH91" s="2587"/>
      <c r="BI91" s="2587"/>
      <c r="BJ91" s="2587"/>
      <c r="BK91" s="2588"/>
    </row>
    <row r="92" spans="1:63" s="337" customFormat="1" ht="15.75" customHeight="1">
      <c r="A92" s="2584">
        <v>36</v>
      </c>
      <c r="B92" s="2585"/>
      <c r="C92" s="1285" t="s">
        <v>1799</v>
      </c>
      <c r="D92" s="2589" t="s">
        <v>1823</v>
      </c>
      <c r="E92" s="2590"/>
      <c r="F92" s="2590"/>
      <c r="G92" s="2590"/>
      <c r="H92" s="2590"/>
      <c r="I92" s="2590"/>
      <c r="J92" s="2591"/>
      <c r="K92" s="49" t="s">
        <v>1348</v>
      </c>
      <c r="L92" s="1286"/>
      <c r="M92" s="1286"/>
      <c r="N92" s="1286"/>
      <c r="O92" s="1286"/>
      <c r="P92" s="1286"/>
      <c r="Q92" s="1286"/>
      <c r="R92" s="1286"/>
      <c r="S92" s="1286"/>
      <c r="T92" s="1286"/>
      <c r="U92" s="1287"/>
      <c r="V92" s="1288" t="s">
        <v>1172</v>
      </c>
      <c r="W92" s="1291" t="s">
        <v>1802</v>
      </c>
      <c r="X92" s="1286"/>
      <c r="Y92" s="1286"/>
      <c r="Z92" s="1286"/>
      <c r="AA92" s="1286"/>
      <c r="AB92" s="1286"/>
      <c r="AC92" s="1286"/>
      <c r="AD92" s="1286"/>
      <c r="AE92" s="1287"/>
      <c r="AF92" s="49" t="s">
        <v>1348</v>
      </c>
      <c r="AG92" s="1286"/>
      <c r="AH92" s="1286"/>
      <c r="AI92" s="1286"/>
      <c r="AJ92" s="1286"/>
      <c r="AK92" s="1286"/>
      <c r="AL92" s="1286"/>
      <c r="AM92" s="1286"/>
      <c r="AN92" s="1286"/>
      <c r="AO92" s="1286"/>
      <c r="AP92" s="1287"/>
      <c r="AQ92" s="2586"/>
      <c r="AR92" s="2587"/>
      <c r="AS92" s="2587"/>
      <c r="AT92" s="2587"/>
      <c r="AU92" s="2587"/>
      <c r="AV92" s="2587"/>
      <c r="AW92" s="2587"/>
      <c r="AX92" s="2587"/>
      <c r="AY92" s="2587"/>
      <c r="AZ92" s="2587"/>
      <c r="BA92" s="2587"/>
      <c r="BB92" s="2587"/>
      <c r="BC92" s="2587"/>
      <c r="BD92" s="2587"/>
      <c r="BE92" s="2587"/>
      <c r="BF92" s="2587"/>
      <c r="BG92" s="2587"/>
      <c r="BH92" s="2587"/>
      <c r="BI92" s="2587"/>
      <c r="BJ92" s="2587"/>
      <c r="BK92" s="2588"/>
    </row>
    <row r="93" spans="1:63" s="337" customFormat="1" ht="15.75" customHeight="1">
      <c r="A93" s="2584">
        <v>37</v>
      </c>
      <c r="B93" s="2585"/>
      <c r="C93" s="1285" t="s">
        <v>1799</v>
      </c>
      <c r="D93" s="2589" t="s">
        <v>1823</v>
      </c>
      <c r="E93" s="2590"/>
      <c r="F93" s="2590"/>
      <c r="G93" s="2590"/>
      <c r="H93" s="2590"/>
      <c r="I93" s="2590"/>
      <c r="J93" s="2591"/>
      <c r="K93" s="49" t="s">
        <v>1350</v>
      </c>
      <c r="L93" s="1286"/>
      <c r="M93" s="1286"/>
      <c r="N93" s="1286"/>
      <c r="O93" s="1286"/>
      <c r="P93" s="1286"/>
      <c r="Q93" s="1286"/>
      <c r="R93" s="1286"/>
      <c r="S93" s="1286"/>
      <c r="T93" s="1286"/>
      <c r="U93" s="1287"/>
      <c r="V93" s="1288" t="s">
        <v>1172</v>
      </c>
      <c r="W93" s="1291" t="s">
        <v>1802</v>
      </c>
      <c r="X93" s="1286"/>
      <c r="Y93" s="1286"/>
      <c r="Z93" s="1286"/>
      <c r="AA93" s="1286"/>
      <c r="AB93" s="1286"/>
      <c r="AC93" s="1286"/>
      <c r="AD93" s="1286"/>
      <c r="AE93" s="1287"/>
      <c r="AF93" s="49" t="s">
        <v>1350</v>
      </c>
      <c r="AG93" s="1286"/>
      <c r="AH93" s="1286"/>
      <c r="AI93" s="1286"/>
      <c r="AJ93" s="1286"/>
      <c r="AK93" s="1286"/>
      <c r="AL93" s="1286"/>
      <c r="AM93" s="1286"/>
      <c r="AN93" s="1286"/>
      <c r="AO93" s="1286"/>
      <c r="AP93" s="1287"/>
      <c r="AQ93" s="2586"/>
      <c r="AR93" s="2587"/>
      <c r="AS93" s="2587"/>
      <c r="AT93" s="2587"/>
      <c r="AU93" s="2587"/>
      <c r="AV93" s="2587"/>
      <c r="AW93" s="2587"/>
      <c r="AX93" s="2587"/>
      <c r="AY93" s="2587"/>
      <c r="AZ93" s="2587"/>
      <c r="BA93" s="2587"/>
      <c r="BB93" s="2587"/>
      <c r="BC93" s="2587"/>
      <c r="BD93" s="2587"/>
      <c r="BE93" s="2587"/>
      <c r="BF93" s="2587"/>
      <c r="BG93" s="2587"/>
      <c r="BH93" s="2587"/>
      <c r="BI93" s="2587"/>
      <c r="BJ93" s="2587"/>
      <c r="BK93" s="2588"/>
    </row>
    <row r="94" spans="1:63" s="337" customFormat="1" ht="15.75" customHeight="1">
      <c r="A94" s="2584">
        <v>38</v>
      </c>
      <c r="B94" s="2585"/>
      <c r="C94" s="1285" t="s">
        <v>1799</v>
      </c>
      <c r="D94" s="2589" t="s">
        <v>1823</v>
      </c>
      <c r="E94" s="2590"/>
      <c r="F94" s="2590"/>
      <c r="G94" s="2590"/>
      <c r="H94" s="2590"/>
      <c r="I94" s="2590"/>
      <c r="J94" s="2591"/>
      <c r="K94" s="49" t="s">
        <v>1352</v>
      </c>
      <c r="L94" s="1286"/>
      <c r="M94" s="1286"/>
      <c r="N94" s="1286"/>
      <c r="O94" s="1286"/>
      <c r="P94" s="1286"/>
      <c r="Q94" s="1286"/>
      <c r="R94" s="1286"/>
      <c r="S94" s="1286"/>
      <c r="T94" s="1286"/>
      <c r="U94" s="1287"/>
      <c r="V94" s="1288" t="s">
        <v>1172</v>
      </c>
      <c r="W94" s="1291" t="s">
        <v>1802</v>
      </c>
      <c r="X94" s="1286"/>
      <c r="Y94" s="1286"/>
      <c r="Z94" s="1286"/>
      <c r="AA94" s="1286"/>
      <c r="AB94" s="1286"/>
      <c r="AC94" s="1286"/>
      <c r="AD94" s="1286"/>
      <c r="AE94" s="1287"/>
      <c r="AF94" s="49" t="s">
        <v>1352</v>
      </c>
      <c r="AG94" s="1286"/>
      <c r="AH94" s="1286"/>
      <c r="AI94" s="1286"/>
      <c r="AJ94" s="1286"/>
      <c r="AK94" s="1286"/>
      <c r="AL94" s="1286"/>
      <c r="AM94" s="1286"/>
      <c r="AN94" s="1286"/>
      <c r="AO94" s="1286"/>
      <c r="AP94" s="1287"/>
      <c r="AQ94" s="2586"/>
      <c r="AR94" s="2587"/>
      <c r="AS94" s="2587"/>
      <c r="AT94" s="2587"/>
      <c r="AU94" s="2587"/>
      <c r="AV94" s="2587"/>
      <c r="AW94" s="2587"/>
      <c r="AX94" s="2587"/>
      <c r="AY94" s="2587"/>
      <c r="AZ94" s="2587"/>
      <c r="BA94" s="2587"/>
      <c r="BB94" s="2587"/>
      <c r="BC94" s="2587"/>
      <c r="BD94" s="2587"/>
      <c r="BE94" s="2587"/>
      <c r="BF94" s="2587"/>
      <c r="BG94" s="2587"/>
      <c r="BH94" s="2587"/>
      <c r="BI94" s="2587"/>
      <c r="BJ94" s="2587"/>
      <c r="BK94" s="2588"/>
    </row>
    <row r="95" spans="1:63" s="337" customFormat="1" ht="15.75" customHeight="1">
      <c r="A95" s="2584">
        <v>39</v>
      </c>
      <c r="B95" s="2585"/>
      <c r="C95" s="1285" t="s">
        <v>1799</v>
      </c>
      <c r="D95" s="2589" t="s">
        <v>1823</v>
      </c>
      <c r="E95" s="2590"/>
      <c r="F95" s="2590"/>
      <c r="G95" s="2590"/>
      <c r="H95" s="2590"/>
      <c r="I95" s="2590"/>
      <c r="J95" s="2591"/>
      <c r="K95" s="49" t="s">
        <v>381</v>
      </c>
      <c r="L95" s="1286"/>
      <c r="M95" s="1286"/>
      <c r="N95" s="1286"/>
      <c r="O95" s="1286"/>
      <c r="P95" s="1286"/>
      <c r="Q95" s="1286"/>
      <c r="R95" s="1286"/>
      <c r="S95" s="1286"/>
      <c r="T95" s="1286"/>
      <c r="U95" s="1287"/>
      <c r="V95" s="1288" t="s">
        <v>1172</v>
      </c>
      <c r="W95" s="1291" t="s">
        <v>1802</v>
      </c>
      <c r="X95" s="1286"/>
      <c r="Y95" s="1286"/>
      <c r="Z95" s="1286"/>
      <c r="AA95" s="1286"/>
      <c r="AB95" s="1286"/>
      <c r="AC95" s="1286"/>
      <c r="AD95" s="1286"/>
      <c r="AE95" s="1287"/>
      <c r="AF95" s="49" t="s">
        <v>381</v>
      </c>
      <c r="AG95" s="1286"/>
      <c r="AH95" s="1286"/>
      <c r="AI95" s="1286"/>
      <c r="AJ95" s="1286"/>
      <c r="AK95" s="1286"/>
      <c r="AL95" s="1286"/>
      <c r="AM95" s="1286"/>
      <c r="AN95" s="1286"/>
      <c r="AO95" s="1286"/>
      <c r="AP95" s="1287"/>
      <c r="AQ95" s="2586"/>
      <c r="AR95" s="2587"/>
      <c r="AS95" s="2587"/>
      <c r="AT95" s="2587"/>
      <c r="AU95" s="2587"/>
      <c r="AV95" s="2587"/>
      <c r="AW95" s="2587"/>
      <c r="AX95" s="2587"/>
      <c r="AY95" s="2587"/>
      <c r="AZ95" s="2587"/>
      <c r="BA95" s="2587"/>
      <c r="BB95" s="2587"/>
      <c r="BC95" s="2587"/>
      <c r="BD95" s="2587"/>
      <c r="BE95" s="2587"/>
      <c r="BF95" s="2587"/>
      <c r="BG95" s="2587"/>
      <c r="BH95" s="2587"/>
      <c r="BI95" s="2587"/>
      <c r="BJ95" s="2587"/>
      <c r="BK95" s="2588"/>
    </row>
    <row r="96" spans="1:63" s="337" customFormat="1" ht="15.75" customHeight="1">
      <c r="A96" s="2584">
        <v>40</v>
      </c>
      <c r="B96" s="2585"/>
      <c r="C96" s="1285" t="s">
        <v>1799</v>
      </c>
      <c r="D96" s="2589" t="s">
        <v>1823</v>
      </c>
      <c r="E96" s="2590"/>
      <c r="F96" s="2590"/>
      <c r="G96" s="2590"/>
      <c r="H96" s="2590"/>
      <c r="I96" s="2590"/>
      <c r="J96" s="2591"/>
      <c r="K96" s="49" t="s">
        <v>1355</v>
      </c>
      <c r="L96" s="1286"/>
      <c r="M96" s="1286"/>
      <c r="N96" s="1286"/>
      <c r="O96" s="1286"/>
      <c r="P96" s="1286"/>
      <c r="Q96" s="1286"/>
      <c r="R96" s="1286"/>
      <c r="S96" s="1286"/>
      <c r="T96" s="1286"/>
      <c r="U96" s="1287"/>
      <c r="V96" s="1288" t="s">
        <v>1172</v>
      </c>
      <c r="W96" s="1291" t="s">
        <v>1802</v>
      </c>
      <c r="X96" s="1286"/>
      <c r="Y96" s="1286"/>
      <c r="Z96" s="1286"/>
      <c r="AA96" s="1286"/>
      <c r="AB96" s="1286"/>
      <c r="AC96" s="1286"/>
      <c r="AD96" s="1286"/>
      <c r="AE96" s="1287"/>
      <c r="AF96" s="49" t="s">
        <v>1355</v>
      </c>
      <c r="AG96" s="1286"/>
      <c r="AH96" s="1286"/>
      <c r="AI96" s="1286"/>
      <c r="AJ96" s="1286"/>
      <c r="AK96" s="1286"/>
      <c r="AL96" s="1286"/>
      <c r="AM96" s="1286"/>
      <c r="AN96" s="1286"/>
      <c r="AO96" s="1286"/>
      <c r="AP96" s="1287"/>
      <c r="AQ96" s="2586"/>
      <c r="AR96" s="2587"/>
      <c r="AS96" s="2587"/>
      <c r="AT96" s="2587"/>
      <c r="AU96" s="2587"/>
      <c r="AV96" s="2587"/>
      <c r="AW96" s="2587"/>
      <c r="AX96" s="2587"/>
      <c r="AY96" s="2587"/>
      <c r="AZ96" s="2587"/>
      <c r="BA96" s="2587"/>
      <c r="BB96" s="2587"/>
      <c r="BC96" s="2587"/>
      <c r="BD96" s="2587"/>
      <c r="BE96" s="2587"/>
      <c r="BF96" s="2587"/>
      <c r="BG96" s="2587"/>
      <c r="BH96" s="2587"/>
      <c r="BI96" s="2587"/>
      <c r="BJ96" s="2587"/>
      <c r="BK96" s="2588"/>
    </row>
    <row r="97" spans="1:63" s="337" customFormat="1" ht="15.75" customHeight="1">
      <c r="A97" s="2584">
        <v>41</v>
      </c>
      <c r="B97" s="2585"/>
      <c r="C97" s="1285" t="s">
        <v>1799</v>
      </c>
      <c r="D97" s="2589" t="s">
        <v>1823</v>
      </c>
      <c r="E97" s="2590"/>
      <c r="F97" s="2590"/>
      <c r="G97" s="2590"/>
      <c r="H97" s="2590"/>
      <c r="I97" s="2590"/>
      <c r="J97" s="2591"/>
      <c r="K97" s="49" t="s">
        <v>1357</v>
      </c>
      <c r="L97" s="1286"/>
      <c r="M97" s="1286"/>
      <c r="N97" s="1286"/>
      <c r="O97" s="1286"/>
      <c r="P97" s="1286"/>
      <c r="Q97" s="1286"/>
      <c r="R97" s="1286"/>
      <c r="S97" s="1286"/>
      <c r="T97" s="1286"/>
      <c r="U97" s="1287"/>
      <c r="V97" s="1288" t="s">
        <v>1172</v>
      </c>
      <c r="W97" s="1291" t="s">
        <v>1802</v>
      </c>
      <c r="X97" s="1286"/>
      <c r="Y97" s="1286"/>
      <c r="Z97" s="1286"/>
      <c r="AA97" s="1286"/>
      <c r="AB97" s="1286"/>
      <c r="AC97" s="1286"/>
      <c r="AD97" s="1286"/>
      <c r="AE97" s="1287"/>
      <c r="AF97" s="49" t="s">
        <v>1357</v>
      </c>
      <c r="AG97" s="1286"/>
      <c r="AH97" s="1286"/>
      <c r="AI97" s="1286"/>
      <c r="AJ97" s="1286"/>
      <c r="AK97" s="1286"/>
      <c r="AL97" s="1286"/>
      <c r="AM97" s="1286"/>
      <c r="AN97" s="1286"/>
      <c r="AO97" s="1286"/>
      <c r="AP97" s="1287"/>
      <c r="AQ97" s="2586"/>
      <c r="AR97" s="2587"/>
      <c r="AS97" s="2587"/>
      <c r="AT97" s="2587"/>
      <c r="AU97" s="2587"/>
      <c r="AV97" s="2587"/>
      <c r="AW97" s="2587"/>
      <c r="AX97" s="2587"/>
      <c r="AY97" s="2587"/>
      <c r="AZ97" s="2587"/>
      <c r="BA97" s="2587"/>
      <c r="BB97" s="2587"/>
      <c r="BC97" s="2587"/>
      <c r="BD97" s="2587"/>
      <c r="BE97" s="2587"/>
      <c r="BF97" s="2587"/>
      <c r="BG97" s="2587"/>
      <c r="BH97" s="2587"/>
      <c r="BI97" s="2587"/>
      <c r="BJ97" s="2587"/>
      <c r="BK97" s="2588"/>
    </row>
    <row r="98" spans="1:63" s="337" customFormat="1" ht="15.75" customHeight="1">
      <c r="A98" s="2584">
        <v>42</v>
      </c>
      <c r="B98" s="2585"/>
      <c r="C98" s="1285" t="s">
        <v>1799</v>
      </c>
      <c r="D98" s="2589" t="s">
        <v>1823</v>
      </c>
      <c r="E98" s="2590"/>
      <c r="F98" s="2590"/>
      <c r="G98" s="2590"/>
      <c r="H98" s="2590"/>
      <c r="I98" s="2590"/>
      <c r="J98" s="2591"/>
      <c r="K98" s="49" t="s">
        <v>1359</v>
      </c>
      <c r="L98" s="1286"/>
      <c r="M98" s="1286"/>
      <c r="N98" s="1286"/>
      <c r="O98" s="1286"/>
      <c r="P98" s="1286"/>
      <c r="Q98" s="1286"/>
      <c r="R98" s="1286"/>
      <c r="S98" s="1286"/>
      <c r="T98" s="1286"/>
      <c r="U98" s="1287"/>
      <c r="V98" s="1288" t="s">
        <v>1172</v>
      </c>
      <c r="W98" s="1291" t="s">
        <v>1802</v>
      </c>
      <c r="X98" s="1286"/>
      <c r="Y98" s="1286"/>
      <c r="Z98" s="1286"/>
      <c r="AA98" s="1286"/>
      <c r="AB98" s="1286"/>
      <c r="AC98" s="1286"/>
      <c r="AD98" s="1286"/>
      <c r="AE98" s="1287"/>
      <c r="AF98" s="49" t="s">
        <v>1359</v>
      </c>
      <c r="AG98" s="1286"/>
      <c r="AH98" s="1286"/>
      <c r="AI98" s="1286"/>
      <c r="AJ98" s="1286"/>
      <c r="AK98" s="1286"/>
      <c r="AL98" s="1286"/>
      <c r="AM98" s="1286"/>
      <c r="AN98" s="1286"/>
      <c r="AO98" s="1286"/>
      <c r="AP98" s="1287"/>
      <c r="AQ98" s="2586"/>
      <c r="AR98" s="2587"/>
      <c r="AS98" s="2587"/>
      <c r="AT98" s="2587"/>
      <c r="AU98" s="2587"/>
      <c r="AV98" s="2587"/>
      <c r="AW98" s="2587"/>
      <c r="AX98" s="2587"/>
      <c r="AY98" s="2587"/>
      <c r="AZ98" s="2587"/>
      <c r="BA98" s="2587"/>
      <c r="BB98" s="2587"/>
      <c r="BC98" s="2587"/>
      <c r="BD98" s="2587"/>
      <c r="BE98" s="2587"/>
      <c r="BF98" s="2587"/>
      <c r="BG98" s="2587"/>
      <c r="BH98" s="2587"/>
      <c r="BI98" s="2587"/>
      <c r="BJ98" s="2587"/>
      <c r="BK98" s="2588"/>
    </row>
    <row r="99" spans="1:63" s="337" customFormat="1" ht="15.75" customHeight="1">
      <c r="A99" s="2584">
        <v>43</v>
      </c>
      <c r="B99" s="2585"/>
      <c r="C99" s="1285" t="s">
        <v>1799</v>
      </c>
      <c r="D99" s="2589" t="s">
        <v>1823</v>
      </c>
      <c r="E99" s="2590"/>
      <c r="F99" s="2590"/>
      <c r="G99" s="2590"/>
      <c r="H99" s="2590"/>
      <c r="I99" s="2590"/>
      <c r="J99" s="2591"/>
      <c r="K99" s="49" t="s">
        <v>1361</v>
      </c>
      <c r="L99" s="1286"/>
      <c r="M99" s="1286"/>
      <c r="N99" s="1286"/>
      <c r="O99" s="1286"/>
      <c r="P99" s="1286"/>
      <c r="Q99" s="1286"/>
      <c r="R99" s="1286"/>
      <c r="S99" s="1286"/>
      <c r="T99" s="1286"/>
      <c r="U99" s="1287"/>
      <c r="V99" s="1288" t="s">
        <v>1172</v>
      </c>
      <c r="W99" s="1291" t="s">
        <v>1802</v>
      </c>
      <c r="X99" s="1286"/>
      <c r="Y99" s="1286"/>
      <c r="Z99" s="1286"/>
      <c r="AA99" s="1286"/>
      <c r="AB99" s="1286"/>
      <c r="AC99" s="1286"/>
      <c r="AD99" s="1286"/>
      <c r="AE99" s="1287"/>
      <c r="AF99" s="49" t="s">
        <v>1361</v>
      </c>
      <c r="AG99" s="1286"/>
      <c r="AH99" s="1286"/>
      <c r="AI99" s="1286"/>
      <c r="AJ99" s="1286"/>
      <c r="AK99" s="1286"/>
      <c r="AL99" s="1286"/>
      <c r="AM99" s="1286"/>
      <c r="AN99" s="1286"/>
      <c r="AO99" s="1286"/>
      <c r="AP99" s="1287"/>
      <c r="AQ99" s="2586"/>
      <c r="AR99" s="2587"/>
      <c r="AS99" s="2587"/>
      <c r="AT99" s="2587"/>
      <c r="AU99" s="2587"/>
      <c r="AV99" s="2587"/>
      <c r="AW99" s="2587"/>
      <c r="AX99" s="2587"/>
      <c r="AY99" s="2587"/>
      <c r="AZ99" s="2587"/>
      <c r="BA99" s="2587"/>
      <c r="BB99" s="2587"/>
      <c r="BC99" s="2587"/>
      <c r="BD99" s="2587"/>
      <c r="BE99" s="2587"/>
      <c r="BF99" s="2587"/>
      <c r="BG99" s="2587"/>
      <c r="BH99" s="2587"/>
      <c r="BI99" s="2587"/>
      <c r="BJ99" s="2587"/>
      <c r="BK99" s="2588"/>
    </row>
    <row r="100" spans="1:63" s="337" customFormat="1" ht="15.75" customHeight="1">
      <c r="A100" s="2584">
        <v>44</v>
      </c>
      <c r="B100" s="2585"/>
      <c r="C100" s="1285" t="s">
        <v>1799</v>
      </c>
      <c r="D100" s="2589" t="s">
        <v>1823</v>
      </c>
      <c r="E100" s="2590"/>
      <c r="F100" s="2590"/>
      <c r="G100" s="2590"/>
      <c r="H100" s="2590"/>
      <c r="I100" s="2590"/>
      <c r="J100" s="2591"/>
      <c r="K100" s="49" t="s">
        <v>1363</v>
      </c>
      <c r="L100" s="1286"/>
      <c r="M100" s="1286"/>
      <c r="N100" s="1286"/>
      <c r="O100" s="1286"/>
      <c r="P100" s="1286"/>
      <c r="Q100" s="1286"/>
      <c r="R100" s="1286"/>
      <c r="S100" s="1286"/>
      <c r="T100" s="1286"/>
      <c r="U100" s="1287"/>
      <c r="V100" s="1288" t="s">
        <v>1172</v>
      </c>
      <c r="W100" s="1291" t="s">
        <v>1802</v>
      </c>
      <c r="X100" s="1286"/>
      <c r="Y100" s="1286"/>
      <c r="Z100" s="1286"/>
      <c r="AA100" s="1286"/>
      <c r="AB100" s="1286"/>
      <c r="AC100" s="1286"/>
      <c r="AD100" s="1286"/>
      <c r="AE100" s="1287"/>
      <c r="AF100" s="49" t="s">
        <v>1363</v>
      </c>
      <c r="AG100" s="1286"/>
      <c r="AH100" s="1286"/>
      <c r="AI100" s="1286"/>
      <c r="AJ100" s="1286"/>
      <c r="AK100" s="1286"/>
      <c r="AL100" s="1286"/>
      <c r="AM100" s="1286"/>
      <c r="AN100" s="1286"/>
      <c r="AO100" s="1286"/>
      <c r="AP100" s="1287"/>
      <c r="AQ100" s="2586"/>
      <c r="AR100" s="2587"/>
      <c r="AS100" s="2587"/>
      <c r="AT100" s="2587"/>
      <c r="AU100" s="2587"/>
      <c r="AV100" s="2587"/>
      <c r="AW100" s="2587"/>
      <c r="AX100" s="2587"/>
      <c r="AY100" s="2587"/>
      <c r="AZ100" s="2587"/>
      <c r="BA100" s="2587"/>
      <c r="BB100" s="2587"/>
      <c r="BC100" s="2587"/>
      <c r="BD100" s="2587"/>
      <c r="BE100" s="2587"/>
      <c r="BF100" s="2587"/>
      <c r="BG100" s="2587"/>
      <c r="BH100" s="2587"/>
      <c r="BI100" s="2587"/>
      <c r="BJ100" s="2587"/>
      <c r="BK100" s="2588"/>
    </row>
    <row r="101" spans="1:63" s="337" customFormat="1" ht="15.75" customHeight="1">
      <c r="A101" s="2584">
        <v>45</v>
      </c>
      <c r="B101" s="2585"/>
      <c r="C101" s="1285" t="s">
        <v>1799</v>
      </c>
      <c r="D101" s="2589" t="s">
        <v>1823</v>
      </c>
      <c r="E101" s="2590"/>
      <c r="F101" s="2590"/>
      <c r="G101" s="2590"/>
      <c r="H101" s="2590"/>
      <c r="I101" s="2590"/>
      <c r="J101" s="2591"/>
      <c r="K101" s="49" t="s">
        <v>1365</v>
      </c>
      <c r="L101" s="1286"/>
      <c r="M101" s="1286"/>
      <c r="N101" s="1286"/>
      <c r="O101" s="1286"/>
      <c r="P101" s="1286"/>
      <c r="Q101" s="1286"/>
      <c r="R101" s="1286"/>
      <c r="S101" s="1286"/>
      <c r="T101" s="1286"/>
      <c r="U101" s="1287"/>
      <c r="V101" s="1288" t="s">
        <v>1172</v>
      </c>
      <c r="W101" s="1291" t="s">
        <v>1802</v>
      </c>
      <c r="X101" s="1286"/>
      <c r="Y101" s="1286"/>
      <c r="Z101" s="1286"/>
      <c r="AA101" s="1286"/>
      <c r="AB101" s="1286"/>
      <c r="AC101" s="1286"/>
      <c r="AD101" s="1286"/>
      <c r="AE101" s="1287"/>
      <c r="AF101" s="49" t="s">
        <v>1365</v>
      </c>
      <c r="AG101" s="1286"/>
      <c r="AH101" s="1286"/>
      <c r="AI101" s="1286"/>
      <c r="AJ101" s="1286"/>
      <c r="AK101" s="1286"/>
      <c r="AL101" s="1286"/>
      <c r="AM101" s="1286"/>
      <c r="AN101" s="1286"/>
      <c r="AO101" s="1286"/>
      <c r="AP101" s="1287"/>
      <c r="AQ101" s="2586"/>
      <c r="AR101" s="2587"/>
      <c r="AS101" s="2587"/>
      <c r="AT101" s="2587"/>
      <c r="AU101" s="2587"/>
      <c r="AV101" s="2587"/>
      <c r="AW101" s="2587"/>
      <c r="AX101" s="2587"/>
      <c r="AY101" s="2587"/>
      <c r="AZ101" s="2587"/>
      <c r="BA101" s="2587"/>
      <c r="BB101" s="2587"/>
      <c r="BC101" s="2587"/>
      <c r="BD101" s="2587"/>
      <c r="BE101" s="2587"/>
      <c r="BF101" s="2587"/>
      <c r="BG101" s="2587"/>
      <c r="BH101" s="2587"/>
      <c r="BI101" s="2587"/>
      <c r="BJ101" s="2587"/>
      <c r="BK101" s="2588"/>
    </row>
    <row r="102" spans="1:63" s="337" customFormat="1" ht="15.75" customHeight="1">
      <c r="A102" s="2584">
        <v>46</v>
      </c>
      <c r="B102" s="2585"/>
      <c r="C102" s="1285" t="s">
        <v>1799</v>
      </c>
      <c r="D102" s="2589" t="s">
        <v>1823</v>
      </c>
      <c r="E102" s="2590"/>
      <c r="F102" s="2590"/>
      <c r="G102" s="2590"/>
      <c r="H102" s="2590"/>
      <c r="I102" s="2590"/>
      <c r="J102" s="2591"/>
      <c r="K102" s="49" t="s">
        <v>1368</v>
      </c>
      <c r="L102" s="1286"/>
      <c r="M102" s="1286"/>
      <c r="N102" s="1286"/>
      <c r="O102" s="1286"/>
      <c r="P102" s="1286"/>
      <c r="Q102" s="1286"/>
      <c r="R102" s="1286"/>
      <c r="S102" s="1286"/>
      <c r="T102" s="1286"/>
      <c r="U102" s="1287"/>
      <c r="V102" s="1288" t="s">
        <v>1172</v>
      </c>
      <c r="W102" s="1291" t="s">
        <v>1802</v>
      </c>
      <c r="X102" s="1286"/>
      <c r="Y102" s="1286"/>
      <c r="Z102" s="1286"/>
      <c r="AA102" s="1286"/>
      <c r="AB102" s="1286"/>
      <c r="AC102" s="1286"/>
      <c r="AD102" s="1286"/>
      <c r="AE102" s="1287"/>
      <c r="AF102" s="49" t="s">
        <v>1368</v>
      </c>
      <c r="AG102" s="1286"/>
      <c r="AH102" s="1286"/>
      <c r="AI102" s="1286"/>
      <c r="AJ102" s="1286"/>
      <c r="AK102" s="1286"/>
      <c r="AL102" s="1286"/>
      <c r="AM102" s="1286"/>
      <c r="AN102" s="1286"/>
      <c r="AO102" s="1286"/>
      <c r="AP102" s="1287"/>
      <c r="AQ102" s="2586"/>
      <c r="AR102" s="2587"/>
      <c r="AS102" s="2587"/>
      <c r="AT102" s="2587"/>
      <c r="AU102" s="2587"/>
      <c r="AV102" s="2587"/>
      <c r="AW102" s="2587"/>
      <c r="AX102" s="2587"/>
      <c r="AY102" s="2587"/>
      <c r="AZ102" s="2587"/>
      <c r="BA102" s="2587"/>
      <c r="BB102" s="2587"/>
      <c r="BC102" s="2587"/>
      <c r="BD102" s="2587"/>
      <c r="BE102" s="2587"/>
      <c r="BF102" s="2587"/>
      <c r="BG102" s="2587"/>
      <c r="BH102" s="2587"/>
      <c r="BI102" s="2587"/>
      <c r="BJ102" s="2587"/>
      <c r="BK102" s="2588"/>
    </row>
    <row r="103" spans="1:63" s="337" customFormat="1" ht="15.75" customHeight="1">
      <c r="A103" s="2584">
        <v>47</v>
      </c>
      <c r="B103" s="2585"/>
      <c r="C103" s="1285" t="s">
        <v>1799</v>
      </c>
      <c r="D103" s="2589" t="s">
        <v>1823</v>
      </c>
      <c r="E103" s="2590"/>
      <c r="F103" s="2590"/>
      <c r="G103" s="2590"/>
      <c r="H103" s="2590"/>
      <c r="I103" s="2590"/>
      <c r="J103" s="2591"/>
      <c r="K103" s="49" t="s">
        <v>1372</v>
      </c>
      <c r="L103" s="1286"/>
      <c r="M103" s="1286"/>
      <c r="N103" s="1286"/>
      <c r="O103" s="1286"/>
      <c r="P103" s="1286"/>
      <c r="Q103" s="1286"/>
      <c r="R103" s="1286"/>
      <c r="S103" s="1286"/>
      <c r="T103" s="1286"/>
      <c r="U103" s="1287"/>
      <c r="V103" s="1288" t="s">
        <v>1172</v>
      </c>
      <c r="W103" s="1291" t="s">
        <v>1802</v>
      </c>
      <c r="X103" s="1286"/>
      <c r="Y103" s="1286"/>
      <c r="Z103" s="1286"/>
      <c r="AA103" s="1286"/>
      <c r="AB103" s="1286"/>
      <c r="AC103" s="1286"/>
      <c r="AD103" s="1286"/>
      <c r="AE103" s="1287"/>
      <c r="AF103" s="49" t="s">
        <v>1372</v>
      </c>
      <c r="AG103" s="1286"/>
      <c r="AH103" s="1286"/>
      <c r="AI103" s="1286"/>
      <c r="AJ103" s="1286"/>
      <c r="AK103" s="1286"/>
      <c r="AL103" s="1286"/>
      <c r="AM103" s="1286"/>
      <c r="AN103" s="1286"/>
      <c r="AO103" s="1286"/>
      <c r="AP103" s="1287"/>
      <c r="AQ103" s="2586"/>
      <c r="AR103" s="2587"/>
      <c r="AS103" s="2587"/>
      <c r="AT103" s="2587"/>
      <c r="AU103" s="2587"/>
      <c r="AV103" s="2587"/>
      <c r="AW103" s="2587"/>
      <c r="AX103" s="2587"/>
      <c r="AY103" s="2587"/>
      <c r="AZ103" s="2587"/>
      <c r="BA103" s="2587"/>
      <c r="BB103" s="2587"/>
      <c r="BC103" s="2587"/>
      <c r="BD103" s="2587"/>
      <c r="BE103" s="2587"/>
      <c r="BF103" s="2587"/>
      <c r="BG103" s="2587"/>
      <c r="BH103" s="2587"/>
      <c r="BI103" s="2587"/>
      <c r="BJ103" s="2587"/>
      <c r="BK103" s="2588"/>
    </row>
    <row r="104" spans="1:63" s="337" customFormat="1" ht="15.75" customHeight="1">
      <c r="A104" s="2584">
        <v>48</v>
      </c>
      <c r="B104" s="2585"/>
      <c r="C104" s="1285" t="s">
        <v>1799</v>
      </c>
      <c r="D104" s="2589" t="s">
        <v>1823</v>
      </c>
      <c r="E104" s="2590"/>
      <c r="F104" s="2590"/>
      <c r="G104" s="2590"/>
      <c r="H104" s="2590"/>
      <c r="I104" s="2590"/>
      <c r="J104" s="2591"/>
      <c r="K104" s="49" t="s">
        <v>1374</v>
      </c>
      <c r="L104" s="1286"/>
      <c r="M104" s="1286"/>
      <c r="N104" s="1286"/>
      <c r="O104" s="1286"/>
      <c r="P104" s="1286"/>
      <c r="Q104" s="1286"/>
      <c r="R104" s="1286"/>
      <c r="S104" s="1286"/>
      <c r="T104" s="1286"/>
      <c r="U104" s="1287"/>
      <c r="V104" s="1288" t="s">
        <v>1172</v>
      </c>
      <c r="W104" s="1291" t="s">
        <v>1802</v>
      </c>
      <c r="X104" s="1286"/>
      <c r="Y104" s="1286"/>
      <c r="Z104" s="1286"/>
      <c r="AA104" s="1286"/>
      <c r="AB104" s="1286"/>
      <c r="AC104" s="1286"/>
      <c r="AD104" s="1286"/>
      <c r="AE104" s="1287"/>
      <c r="AF104" s="49" t="s">
        <v>1374</v>
      </c>
      <c r="AG104" s="1286"/>
      <c r="AH104" s="1286"/>
      <c r="AI104" s="1286"/>
      <c r="AJ104" s="1286"/>
      <c r="AK104" s="1286"/>
      <c r="AL104" s="1286"/>
      <c r="AM104" s="1286"/>
      <c r="AN104" s="1286"/>
      <c r="AO104" s="1286"/>
      <c r="AP104" s="1287"/>
      <c r="AQ104" s="2586"/>
      <c r="AR104" s="2587"/>
      <c r="AS104" s="2587"/>
      <c r="AT104" s="2587"/>
      <c r="AU104" s="2587"/>
      <c r="AV104" s="2587"/>
      <c r="AW104" s="2587"/>
      <c r="AX104" s="2587"/>
      <c r="AY104" s="2587"/>
      <c r="AZ104" s="2587"/>
      <c r="BA104" s="2587"/>
      <c r="BB104" s="2587"/>
      <c r="BC104" s="2587"/>
      <c r="BD104" s="2587"/>
      <c r="BE104" s="2587"/>
      <c r="BF104" s="2587"/>
      <c r="BG104" s="2587"/>
      <c r="BH104" s="2587"/>
      <c r="BI104" s="2587"/>
      <c r="BJ104" s="2587"/>
      <c r="BK104" s="2588"/>
    </row>
    <row r="105" spans="1:63" s="337" customFormat="1" ht="15.75" customHeight="1">
      <c r="A105" s="2584">
        <v>49</v>
      </c>
      <c r="B105" s="2585"/>
      <c r="C105" s="1285" t="s">
        <v>1799</v>
      </c>
      <c r="D105" s="2589" t="s">
        <v>1823</v>
      </c>
      <c r="E105" s="2590"/>
      <c r="F105" s="2590"/>
      <c r="G105" s="2590"/>
      <c r="H105" s="2590"/>
      <c r="I105" s="2590"/>
      <c r="J105" s="2591"/>
      <c r="K105" s="49" t="s">
        <v>1376</v>
      </c>
      <c r="L105" s="1286"/>
      <c r="M105" s="1286"/>
      <c r="N105" s="1286"/>
      <c r="O105" s="1286"/>
      <c r="P105" s="1286"/>
      <c r="Q105" s="1286"/>
      <c r="R105" s="1286"/>
      <c r="S105" s="1286"/>
      <c r="T105" s="1286"/>
      <c r="U105" s="1287"/>
      <c r="V105" s="1288" t="s">
        <v>1172</v>
      </c>
      <c r="W105" s="1291"/>
      <c r="X105" s="1286"/>
      <c r="Y105" s="1286"/>
      <c r="Z105" s="1286"/>
      <c r="AA105" s="1286"/>
      <c r="AB105" s="1286"/>
      <c r="AC105" s="1286"/>
      <c r="AD105" s="1286"/>
      <c r="AE105" s="1287"/>
      <c r="AF105" s="49"/>
      <c r="AG105" s="1286"/>
      <c r="AH105" s="1286"/>
      <c r="AI105" s="1286"/>
      <c r="AJ105" s="1286"/>
      <c r="AK105" s="1286"/>
      <c r="AL105" s="1286"/>
      <c r="AM105" s="1286"/>
      <c r="AN105" s="1286"/>
      <c r="AO105" s="1286"/>
      <c r="AP105" s="1287"/>
      <c r="AQ105" s="2586" t="s">
        <v>1825</v>
      </c>
      <c r="AR105" s="2587"/>
      <c r="AS105" s="2587"/>
      <c r="AT105" s="2587"/>
      <c r="AU105" s="2587"/>
      <c r="AV105" s="2587"/>
      <c r="AW105" s="2587"/>
      <c r="AX105" s="2587"/>
      <c r="AY105" s="2587"/>
      <c r="AZ105" s="2587"/>
      <c r="BA105" s="2587"/>
      <c r="BB105" s="2587"/>
      <c r="BC105" s="2587"/>
      <c r="BD105" s="2587"/>
      <c r="BE105" s="2587"/>
      <c r="BF105" s="2587"/>
      <c r="BG105" s="2587"/>
      <c r="BH105" s="2587"/>
      <c r="BI105" s="2587"/>
      <c r="BJ105" s="2587"/>
      <c r="BK105" s="2588"/>
    </row>
    <row r="106" spans="1:63" s="337" customFormat="1" ht="15.75" customHeight="1">
      <c r="A106" s="2584">
        <v>50</v>
      </c>
      <c r="B106" s="2585"/>
      <c r="C106" s="1285" t="s">
        <v>1799</v>
      </c>
      <c r="D106" s="2589" t="s">
        <v>1823</v>
      </c>
      <c r="E106" s="2590"/>
      <c r="F106" s="2590"/>
      <c r="G106" s="2590"/>
      <c r="H106" s="2590"/>
      <c r="I106" s="2590"/>
      <c r="J106" s="2591"/>
      <c r="K106" s="49" t="s">
        <v>401</v>
      </c>
      <c r="L106" s="1286"/>
      <c r="M106" s="1286"/>
      <c r="N106" s="1286"/>
      <c r="O106" s="1286"/>
      <c r="P106" s="1286"/>
      <c r="Q106" s="1286"/>
      <c r="R106" s="1286"/>
      <c r="S106" s="1286"/>
      <c r="T106" s="1286"/>
      <c r="U106" s="1287"/>
      <c r="V106" s="1288" t="s">
        <v>1172</v>
      </c>
      <c r="W106" s="1291" t="s">
        <v>1802</v>
      </c>
      <c r="X106" s="1286"/>
      <c r="Y106" s="1286"/>
      <c r="Z106" s="1286"/>
      <c r="AA106" s="1286"/>
      <c r="AB106" s="1286"/>
      <c r="AC106" s="1286"/>
      <c r="AD106" s="1286"/>
      <c r="AE106" s="1287"/>
      <c r="AF106" s="49" t="s">
        <v>401</v>
      </c>
      <c r="AG106" s="1286"/>
      <c r="AH106" s="1286"/>
      <c r="AI106" s="1286"/>
      <c r="AJ106" s="1286"/>
      <c r="AK106" s="1286"/>
      <c r="AL106" s="1286"/>
      <c r="AM106" s="1286"/>
      <c r="AN106" s="1286"/>
      <c r="AO106" s="1286"/>
      <c r="AP106" s="1287"/>
      <c r="AQ106" s="2586"/>
      <c r="AR106" s="2587"/>
      <c r="AS106" s="2587"/>
      <c r="AT106" s="2587"/>
      <c r="AU106" s="2587"/>
      <c r="AV106" s="2587"/>
      <c r="AW106" s="2587"/>
      <c r="AX106" s="2587"/>
      <c r="AY106" s="2587"/>
      <c r="AZ106" s="2587"/>
      <c r="BA106" s="2587"/>
      <c r="BB106" s="2587"/>
      <c r="BC106" s="2587"/>
      <c r="BD106" s="2587"/>
      <c r="BE106" s="2587"/>
      <c r="BF106" s="2587"/>
      <c r="BG106" s="2587"/>
      <c r="BH106" s="2587"/>
      <c r="BI106" s="2587"/>
      <c r="BJ106" s="2587"/>
      <c r="BK106" s="2588"/>
    </row>
    <row r="107" spans="1:63" s="337" customFormat="1" ht="15.75" customHeight="1">
      <c r="A107" s="2584">
        <v>51</v>
      </c>
      <c r="B107" s="2585"/>
      <c r="C107" s="1285" t="s">
        <v>1799</v>
      </c>
      <c r="D107" s="2589" t="s">
        <v>1823</v>
      </c>
      <c r="E107" s="2590"/>
      <c r="F107" s="2590"/>
      <c r="G107" s="2590"/>
      <c r="H107" s="2590"/>
      <c r="I107" s="2590"/>
      <c r="J107" s="2591"/>
      <c r="K107" s="49" t="s">
        <v>402</v>
      </c>
      <c r="L107" s="1286"/>
      <c r="M107" s="1286"/>
      <c r="N107" s="1286"/>
      <c r="O107" s="1286"/>
      <c r="P107" s="1286"/>
      <c r="Q107" s="1286"/>
      <c r="R107" s="1286"/>
      <c r="S107" s="1286"/>
      <c r="T107" s="1286"/>
      <c r="U107" s="1287"/>
      <c r="V107" s="1288" t="s">
        <v>1172</v>
      </c>
      <c r="W107" s="1291" t="s">
        <v>1802</v>
      </c>
      <c r="X107" s="1286"/>
      <c r="Y107" s="1286"/>
      <c r="Z107" s="1286"/>
      <c r="AA107" s="1286"/>
      <c r="AB107" s="1286"/>
      <c r="AC107" s="1286"/>
      <c r="AD107" s="1286"/>
      <c r="AE107" s="1287"/>
      <c r="AF107" s="49" t="s">
        <v>402</v>
      </c>
      <c r="AG107" s="1286"/>
      <c r="AH107" s="1286"/>
      <c r="AI107" s="1286"/>
      <c r="AJ107" s="1286"/>
      <c r="AK107" s="1286"/>
      <c r="AL107" s="1286"/>
      <c r="AM107" s="1286"/>
      <c r="AN107" s="1286"/>
      <c r="AO107" s="1286"/>
      <c r="AP107" s="1287"/>
      <c r="AQ107" s="2586"/>
      <c r="AR107" s="2587"/>
      <c r="AS107" s="2587"/>
      <c r="AT107" s="2587"/>
      <c r="AU107" s="2587"/>
      <c r="AV107" s="2587"/>
      <c r="AW107" s="2587"/>
      <c r="AX107" s="2587"/>
      <c r="AY107" s="2587"/>
      <c r="AZ107" s="2587"/>
      <c r="BA107" s="2587"/>
      <c r="BB107" s="2587"/>
      <c r="BC107" s="2587"/>
      <c r="BD107" s="2587"/>
      <c r="BE107" s="2587"/>
      <c r="BF107" s="2587"/>
      <c r="BG107" s="2587"/>
      <c r="BH107" s="2587"/>
      <c r="BI107" s="2587"/>
      <c r="BJ107" s="2587"/>
      <c r="BK107" s="2588"/>
    </row>
    <row r="108" spans="1:63" s="337" customFormat="1" ht="15.75" customHeight="1">
      <c r="A108" s="2584">
        <v>52</v>
      </c>
      <c r="B108" s="2585"/>
      <c r="C108" s="1285" t="s">
        <v>1799</v>
      </c>
      <c r="D108" s="2589" t="s">
        <v>1823</v>
      </c>
      <c r="E108" s="2590"/>
      <c r="F108" s="2590"/>
      <c r="G108" s="2590"/>
      <c r="H108" s="2590"/>
      <c r="I108" s="2590"/>
      <c r="J108" s="2591"/>
      <c r="K108" s="49" t="s">
        <v>1224</v>
      </c>
      <c r="L108" s="1286"/>
      <c r="M108" s="1286"/>
      <c r="N108" s="1286"/>
      <c r="O108" s="1286"/>
      <c r="P108" s="1286"/>
      <c r="Q108" s="1286"/>
      <c r="R108" s="1286"/>
      <c r="S108" s="1286"/>
      <c r="T108" s="1286"/>
      <c r="U108" s="1287"/>
      <c r="V108" s="1288" t="s">
        <v>1172</v>
      </c>
      <c r="W108" s="1291"/>
      <c r="X108" s="1286"/>
      <c r="Y108" s="1286"/>
      <c r="Z108" s="1286"/>
      <c r="AA108" s="1286"/>
      <c r="AB108" s="1286"/>
      <c r="AC108" s="1286"/>
      <c r="AD108" s="1286"/>
      <c r="AE108" s="1287"/>
      <c r="AF108" s="49"/>
      <c r="AG108" s="1286"/>
      <c r="AH108" s="1286"/>
      <c r="AI108" s="1286"/>
      <c r="AJ108" s="1286"/>
      <c r="AK108" s="1286"/>
      <c r="AL108" s="1286"/>
      <c r="AM108" s="1286"/>
      <c r="AN108" s="1286"/>
      <c r="AO108" s="1286"/>
      <c r="AP108" s="1287"/>
      <c r="AQ108" s="2586" t="s">
        <v>1825</v>
      </c>
      <c r="AR108" s="2587"/>
      <c r="AS108" s="2587"/>
      <c r="AT108" s="2587"/>
      <c r="AU108" s="2587"/>
      <c r="AV108" s="2587"/>
      <c r="AW108" s="2587"/>
      <c r="AX108" s="2587"/>
      <c r="AY108" s="2587"/>
      <c r="AZ108" s="2587"/>
      <c r="BA108" s="2587"/>
      <c r="BB108" s="2587"/>
      <c r="BC108" s="2587"/>
      <c r="BD108" s="2587"/>
      <c r="BE108" s="2587"/>
      <c r="BF108" s="2587"/>
      <c r="BG108" s="2587"/>
      <c r="BH108" s="2587"/>
      <c r="BI108" s="2587"/>
      <c r="BJ108" s="2587"/>
      <c r="BK108" s="2588"/>
    </row>
    <row r="109" spans="1:63" s="337" customFormat="1" ht="15.75" customHeight="1">
      <c r="A109" s="2584">
        <v>53</v>
      </c>
      <c r="B109" s="2585"/>
      <c r="C109" s="1285" t="s">
        <v>1799</v>
      </c>
      <c r="D109" s="2589" t="s">
        <v>1823</v>
      </c>
      <c r="E109" s="2590"/>
      <c r="F109" s="2590"/>
      <c r="G109" s="2590"/>
      <c r="H109" s="2590"/>
      <c r="I109" s="2590"/>
      <c r="J109" s="2591"/>
      <c r="K109" s="49" t="s">
        <v>1381</v>
      </c>
      <c r="L109" s="1286"/>
      <c r="M109" s="1286"/>
      <c r="N109" s="1286"/>
      <c r="O109" s="1286"/>
      <c r="P109" s="1286"/>
      <c r="Q109" s="1286"/>
      <c r="R109" s="1286"/>
      <c r="S109" s="1286"/>
      <c r="T109" s="1286"/>
      <c r="U109" s="1287"/>
      <c r="V109" s="1288" t="s">
        <v>1172</v>
      </c>
      <c r="W109" s="1291"/>
      <c r="X109" s="1286"/>
      <c r="Y109" s="1286"/>
      <c r="Z109" s="1286"/>
      <c r="AA109" s="1286"/>
      <c r="AB109" s="1286"/>
      <c r="AC109" s="1286"/>
      <c r="AD109" s="1286"/>
      <c r="AE109" s="1287"/>
      <c r="AF109" s="49"/>
      <c r="AG109" s="1286"/>
      <c r="AH109" s="1286"/>
      <c r="AI109" s="1286"/>
      <c r="AJ109" s="1286"/>
      <c r="AK109" s="1286"/>
      <c r="AL109" s="1286"/>
      <c r="AM109" s="1286"/>
      <c r="AN109" s="1286"/>
      <c r="AO109" s="1286"/>
      <c r="AP109" s="1287"/>
      <c r="AQ109" s="2586" t="s">
        <v>1825</v>
      </c>
      <c r="AR109" s="2587"/>
      <c r="AS109" s="2587"/>
      <c r="AT109" s="2587"/>
      <c r="AU109" s="2587"/>
      <c r="AV109" s="2587"/>
      <c r="AW109" s="2587"/>
      <c r="AX109" s="2587"/>
      <c r="AY109" s="2587"/>
      <c r="AZ109" s="2587"/>
      <c r="BA109" s="2587"/>
      <c r="BB109" s="2587"/>
      <c r="BC109" s="2587"/>
      <c r="BD109" s="2587"/>
      <c r="BE109" s="2587"/>
      <c r="BF109" s="2587"/>
      <c r="BG109" s="2587"/>
      <c r="BH109" s="2587"/>
      <c r="BI109" s="2587"/>
      <c r="BJ109" s="2587"/>
      <c r="BK109" s="2588"/>
    </row>
    <row r="110" spans="1:63" s="337" customFormat="1" ht="15.75" customHeight="1">
      <c r="A110" s="2584">
        <v>54</v>
      </c>
      <c r="B110" s="2585"/>
      <c r="C110" s="1285" t="s">
        <v>1799</v>
      </c>
      <c r="D110" s="2589" t="s">
        <v>1823</v>
      </c>
      <c r="E110" s="2590"/>
      <c r="F110" s="2590"/>
      <c r="G110" s="2590"/>
      <c r="H110" s="2590"/>
      <c r="I110" s="2590"/>
      <c r="J110" s="2591"/>
      <c r="K110" s="49" t="s">
        <v>1391</v>
      </c>
      <c r="L110" s="1286"/>
      <c r="M110" s="1286"/>
      <c r="N110" s="1286"/>
      <c r="O110" s="1286"/>
      <c r="P110" s="1286"/>
      <c r="Q110" s="1286"/>
      <c r="R110" s="1286"/>
      <c r="S110" s="1286"/>
      <c r="T110" s="1286"/>
      <c r="U110" s="1287"/>
      <c r="V110" s="1288" t="s">
        <v>1172</v>
      </c>
      <c r="W110" s="1291" t="s">
        <v>1802</v>
      </c>
      <c r="X110" s="1286"/>
      <c r="Y110" s="1286"/>
      <c r="Z110" s="1286"/>
      <c r="AA110" s="1286"/>
      <c r="AB110" s="1286"/>
      <c r="AC110" s="1286"/>
      <c r="AD110" s="1286"/>
      <c r="AE110" s="1287"/>
      <c r="AF110" s="49" t="s">
        <v>1391</v>
      </c>
      <c r="AG110" s="1286"/>
      <c r="AH110" s="1286"/>
      <c r="AI110" s="1286"/>
      <c r="AJ110" s="1286"/>
      <c r="AK110" s="1286"/>
      <c r="AL110" s="1286"/>
      <c r="AM110" s="1286"/>
      <c r="AN110" s="1286"/>
      <c r="AO110" s="1286"/>
      <c r="AP110" s="1287"/>
      <c r="AQ110" s="2586"/>
      <c r="AR110" s="2587"/>
      <c r="AS110" s="2587"/>
      <c r="AT110" s="2587"/>
      <c r="AU110" s="2587"/>
      <c r="AV110" s="2587"/>
      <c r="AW110" s="2587"/>
      <c r="AX110" s="2587"/>
      <c r="AY110" s="2587"/>
      <c r="AZ110" s="2587"/>
      <c r="BA110" s="2587"/>
      <c r="BB110" s="2587"/>
      <c r="BC110" s="2587"/>
      <c r="BD110" s="2587"/>
      <c r="BE110" s="2587"/>
      <c r="BF110" s="2587"/>
      <c r="BG110" s="2587"/>
      <c r="BH110" s="2587"/>
      <c r="BI110" s="2587"/>
      <c r="BJ110" s="2587"/>
      <c r="BK110" s="2588"/>
    </row>
    <row r="111" spans="1:63" s="337" customFormat="1" ht="15.75" customHeight="1">
      <c r="A111" s="2584">
        <v>55</v>
      </c>
      <c r="B111" s="2585"/>
      <c r="C111" s="1285" t="s">
        <v>1799</v>
      </c>
      <c r="D111" s="2589" t="s">
        <v>1823</v>
      </c>
      <c r="E111" s="2590"/>
      <c r="F111" s="2590"/>
      <c r="G111" s="2590"/>
      <c r="H111" s="2590"/>
      <c r="I111" s="2590"/>
      <c r="J111" s="2591"/>
      <c r="K111" s="49" t="s">
        <v>414</v>
      </c>
      <c r="L111" s="1286"/>
      <c r="M111" s="1286"/>
      <c r="N111" s="1286"/>
      <c r="O111" s="1286"/>
      <c r="P111" s="1286"/>
      <c r="Q111" s="1286"/>
      <c r="R111" s="1286"/>
      <c r="S111" s="1286"/>
      <c r="T111" s="1286"/>
      <c r="U111" s="1287"/>
      <c r="V111" s="1288" t="s">
        <v>1172</v>
      </c>
      <c r="W111" s="1291" t="s">
        <v>1802</v>
      </c>
      <c r="X111" s="1286"/>
      <c r="Y111" s="1286"/>
      <c r="Z111" s="1286"/>
      <c r="AA111" s="1286"/>
      <c r="AB111" s="1286"/>
      <c r="AC111" s="1286"/>
      <c r="AD111" s="1286"/>
      <c r="AE111" s="1287"/>
      <c r="AF111" s="49" t="s">
        <v>414</v>
      </c>
      <c r="AG111" s="1286"/>
      <c r="AH111" s="1286"/>
      <c r="AI111" s="1286"/>
      <c r="AJ111" s="1286"/>
      <c r="AK111" s="1286"/>
      <c r="AL111" s="1286"/>
      <c r="AM111" s="1286"/>
      <c r="AN111" s="1286"/>
      <c r="AO111" s="1286"/>
      <c r="AP111" s="1287"/>
      <c r="AQ111" s="2586"/>
      <c r="AR111" s="2587"/>
      <c r="AS111" s="2587"/>
      <c r="AT111" s="2587"/>
      <c r="AU111" s="2587"/>
      <c r="AV111" s="2587"/>
      <c r="AW111" s="2587"/>
      <c r="AX111" s="2587"/>
      <c r="AY111" s="2587"/>
      <c r="AZ111" s="2587"/>
      <c r="BA111" s="2587"/>
      <c r="BB111" s="2587"/>
      <c r="BC111" s="2587"/>
      <c r="BD111" s="2587"/>
      <c r="BE111" s="2587"/>
      <c r="BF111" s="2587"/>
      <c r="BG111" s="2587"/>
      <c r="BH111" s="2587"/>
      <c r="BI111" s="2587"/>
      <c r="BJ111" s="2587"/>
      <c r="BK111" s="2588"/>
    </row>
    <row r="112" spans="1:63" s="337" customFormat="1" ht="15.75" customHeight="1">
      <c r="A112" s="2584">
        <v>56</v>
      </c>
      <c r="B112" s="2585"/>
      <c r="C112" s="1285" t="s">
        <v>1799</v>
      </c>
      <c r="D112" s="2589" t="s">
        <v>1823</v>
      </c>
      <c r="E112" s="2590"/>
      <c r="F112" s="2590"/>
      <c r="G112" s="2590"/>
      <c r="H112" s="2590"/>
      <c r="I112" s="2590"/>
      <c r="J112" s="2591"/>
      <c r="K112" s="49" t="s">
        <v>422</v>
      </c>
      <c r="L112" s="1286"/>
      <c r="M112" s="1286"/>
      <c r="N112" s="1286"/>
      <c r="O112" s="1286"/>
      <c r="P112" s="1286"/>
      <c r="Q112" s="1286"/>
      <c r="R112" s="1286"/>
      <c r="S112" s="1286"/>
      <c r="T112" s="1286"/>
      <c r="U112" s="1287"/>
      <c r="V112" s="1288" t="s">
        <v>1172</v>
      </c>
      <c r="W112" s="1291" t="s">
        <v>1802</v>
      </c>
      <c r="X112" s="1286"/>
      <c r="Y112" s="1286"/>
      <c r="Z112" s="1286"/>
      <c r="AA112" s="1286"/>
      <c r="AB112" s="1286"/>
      <c r="AC112" s="1286"/>
      <c r="AD112" s="1286"/>
      <c r="AE112" s="1287"/>
      <c r="AF112" s="49" t="s">
        <v>422</v>
      </c>
      <c r="AG112" s="1286"/>
      <c r="AH112" s="1286"/>
      <c r="AI112" s="1286"/>
      <c r="AJ112" s="1286"/>
      <c r="AK112" s="1286"/>
      <c r="AL112" s="1286"/>
      <c r="AM112" s="1286"/>
      <c r="AN112" s="1286"/>
      <c r="AO112" s="1286"/>
      <c r="AP112" s="1287"/>
      <c r="AQ112" s="2586"/>
      <c r="AR112" s="2587"/>
      <c r="AS112" s="2587"/>
      <c r="AT112" s="2587"/>
      <c r="AU112" s="2587"/>
      <c r="AV112" s="2587"/>
      <c r="AW112" s="2587"/>
      <c r="AX112" s="2587"/>
      <c r="AY112" s="2587"/>
      <c r="AZ112" s="2587"/>
      <c r="BA112" s="2587"/>
      <c r="BB112" s="2587"/>
      <c r="BC112" s="2587"/>
      <c r="BD112" s="2587"/>
      <c r="BE112" s="2587"/>
      <c r="BF112" s="2587"/>
      <c r="BG112" s="2587"/>
      <c r="BH112" s="2587"/>
      <c r="BI112" s="2587"/>
      <c r="BJ112" s="2587"/>
      <c r="BK112" s="2588"/>
    </row>
    <row r="113" spans="1:65" s="337" customFormat="1" ht="15.75" customHeight="1">
      <c r="A113" s="2584">
        <v>57</v>
      </c>
      <c r="B113" s="2585"/>
      <c r="C113" s="1285" t="s">
        <v>1799</v>
      </c>
      <c r="D113" s="2589" t="s">
        <v>1823</v>
      </c>
      <c r="E113" s="2590"/>
      <c r="F113" s="2590"/>
      <c r="G113" s="2590"/>
      <c r="H113" s="2590"/>
      <c r="I113" s="2590"/>
      <c r="J113" s="2591"/>
      <c r="K113" s="49" t="s">
        <v>417</v>
      </c>
      <c r="L113" s="1286"/>
      <c r="M113" s="1286"/>
      <c r="N113" s="1286"/>
      <c r="O113" s="1286"/>
      <c r="P113" s="1286"/>
      <c r="Q113" s="1286"/>
      <c r="R113" s="1286"/>
      <c r="S113" s="1286"/>
      <c r="T113" s="1286"/>
      <c r="U113" s="1287"/>
      <c r="V113" s="1288" t="s">
        <v>1172</v>
      </c>
      <c r="W113" s="1291" t="s">
        <v>1802</v>
      </c>
      <c r="X113" s="1286"/>
      <c r="Y113" s="1286"/>
      <c r="Z113" s="1286"/>
      <c r="AA113" s="1286"/>
      <c r="AB113" s="1286"/>
      <c r="AC113" s="1286"/>
      <c r="AD113" s="1286"/>
      <c r="AE113" s="1287"/>
      <c r="AF113" s="49" t="s">
        <v>417</v>
      </c>
      <c r="AG113" s="1286"/>
      <c r="AH113" s="1286"/>
      <c r="AI113" s="1286"/>
      <c r="AJ113" s="1286"/>
      <c r="AK113" s="1286"/>
      <c r="AL113" s="1286"/>
      <c r="AM113" s="1286"/>
      <c r="AN113" s="1286"/>
      <c r="AO113" s="1286"/>
      <c r="AP113" s="1287"/>
      <c r="AQ113" s="2586"/>
      <c r="AR113" s="2587"/>
      <c r="AS113" s="2587"/>
      <c r="AT113" s="2587"/>
      <c r="AU113" s="2587"/>
      <c r="AV113" s="2587"/>
      <c r="AW113" s="2587"/>
      <c r="AX113" s="2587"/>
      <c r="AY113" s="2587"/>
      <c r="AZ113" s="2587"/>
      <c r="BA113" s="2587"/>
      <c r="BB113" s="2587"/>
      <c r="BC113" s="2587"/>
      <c r="BD113" s="2587"/>
      <c r="BE113" s="2587"/>
      <c r="BF113" s="2587"/>
      <c r="BG113" s="2587"/>
      <c r="BH113" s="2587"/>
      <c r="BI113" s="2587"/>
      <c r="BJ113" s="2587"/>
      <c r="BK113" s="2588"/>
    </row>
    <row r="114" spans="1:65" s="337" customFormat="1" ht="15.75" customHeight="1">
      <c r="A114" s="2584">
        <v>58</v>
      </c>
      <c r="B114" s="2585"/>
      <c r="C114" s="1285" t="s">
        <v>1799</v>
      </c>
      <c r="D114" s="2589" t="s">
        <v>1823</v>
      </c>
      <c r="E114" s="2590"/>
      <c r="F114" s="2590"/>
      <c r="G114" s="2590"/>
      <c r="H114" s="2590"/>
      <c r="I114" s="2590"/>
      <c r="J114" s="2591"/>
      <c r="K114" s="49" t="s">
        <v>1396</v>
      </c>
      <c r="L114" s="1286"/>
      <c r="M114" s="1286"/>
      <c r="N114" s="1286"/>
      <c r="O114" s="1286"/>
      <c r="P114" s="1286"/>
      <c r="Q114" s="1286"/>
      <c r="R114" s="1286"/>
      <c r="S114" s="1286"/>
      <c r="T114" s="1286"/>
      <c r="U114" s="1287"/>
      <c r="V114" s="1288" t="s">
        <v>1172</v>
      </c>
      <c r="W114" s="1291" t="s">
        <v>1802</v>
      </c>
      <c r="X114" s="1286"/>
      <c r="Y114" s="1286"/>
      <c r="Z114" s="1286"/>
      <c r="AA114" s="1286"/>
      <c r="AB114" s="1286"/>
      <c r="AC114" s="1286"/>
      <c r="AD114" s="1286"/>
      <c r="AE114" s="1287"/>
      <c r="AF114" s="49" t="s">
        <v>1396</v>
      </c>
      <c r="AG114" s="1286"/>
      <c r="AH114" s="1286"/>
      <c r="AI114" s="1286"/>
      <c r="AJ114" s="1286"/>
      <c r="AK114" s="1286"/>
      <c r="AL114" s="1286"/>
      <c r="AM114" s="1286"/>
      <c r="AN114" s="1286"/>
      <c r="AO114" s="1286"/>
      <c r="AP114" s="1287"/>
      <c r="AQ114" s="2586"/>
      <c r="AR114" s="2587"/>
      <c r="AS114" s="2587"/>
      <c r="AT114" s="2587"/>
      <c r="AU114" s="2587"/>
      <c r="AV114" s="2587"/>
      <c r="AW114" s="2587"/>
      <c r="AX114" s="2587"/>
      <c r="AY114" s="2587"/>
      <c r="AZ114" s="2587"/>
      <c r="BA114" s="2587"/>
      <c r="BB114" s="2587"/>
      <c r="BC114" s="2587"/>
      <c r="BD114" s="2587"/>
      <c r="BE114" s="2587"/>
      <c r="BF114" s="2587"/>
      <c r="BG114" s="2587"/>
      <c r="BH114" s="2587"/>
      <c r="BI114" s="2587"/>
      <c r="BJ114" s="2587"/>
      <c r="BK114" s="2588"/>
    </row>
    <row r="115" spans="1:65" s="337" customFormat="1" ht="15.75" customHeight="1">
      <c r="A115" s="2584">
        <v>59</v>
      </c>
      <c r="B115" s="2585"/>
      <c r="C115" s="1285" t="s">
        <v>1799</v>
      </c>
      <c r="D115" s="2589" t="s">
        <v>1823</v>
      </c>
      <c r="E115" s="2590"/>
      <c r="F115" s="2590"/>
      <c r="G115" s="2590"/>
      <c r="H115" s="2590"/>
      <c r="I115" s="2590"/>
      <c r="J115" s="2591"/>
      <c r="K115" s="49" t="s">
        <v>418</v>
      </c>
      <c r="L115" s="1286"/>
      <c r="M115" s="1286"/>
      <c r="N115" s="1286"/>
      <c r="O115" s="1286"/>
      <c r="P115" s="1286"/>
      <c r="Q115" s="1286"/>
      <c r="R115" s="1286"/>
      <c r="S115" s="1286"/>
      <c r="T115" s="1286"/>
      <c r="U115" s="1287"/>
      <c r="V115" s="1288" t="s">
        <v>1172</v>
      </c>
      <c r="W115" s="1291" t="s">
        <v>1802</v>
      </c>
      <c r="X115" s="1286"/>
      <c r="Y115" s="1286"/>
      <c r="Z115" s="1286"/>
      <c r="AA115" s="1286"/>
      <c r="AB115" s="1286"/>
      <c r="AC115" s="1286"/>
      <c r="AD115" s="1286"/>
      <c r="AE115" s="1287"/>
      <c r="AF115" s="49" t="s">
        <v>418</v>
      </c>
      <c r="AG115" s="1286"/>
      <c r="AH115" s="1286"/>
      <c r="AI115" s="1286"/>
      <c r="AJ115" s="1286"/>
      <c r="AK115" s="1286"/>
      <c r="AL115" s="1286"/>
      <c r="AM115" s="1286"/>
      <c r="AN115" s="1286"/>
      <c r="AO115" s="1286"/>
      <c r="AP115" s="1287"/>
      <c r="AQ115" s="2586"/>
      <c r="AR115" s="2587"/>
      <c r="AS115" s="2587"/>
      <c r="AT115" s="2587"/>
      <c r="AU115" s="2587"/>
      <c r="AV115" s="2587"/>
      <c r="AW115" s="2587"/>
      <c r="AX115" s="2587"/>
      <c r="AY115" s="2587"/>
      <c r="AZ115" s="2587"/>
      <c r="BA115" s="2587"/>
      <c r="BB115" s="2587"/>
      <c r="BC115" s="2587"/>
      <c r="BD115" s="2587"/>
      <c r="BE115" s="2587"/>
      <c r="BF115" s="2587"/>
      <c r="BG115" s="2587"/>
      <c r="BH115" s="2587"/>
      <c r="BI115" s="2587"/>
      <c r="BJ115" s="2587"/>
      <c r="BK115" s="2588"/>
    </row>
    <row r="116" spans="1:65" s="337" customFormat="1" ht="15.75" customHeight="1">
      <c r="A116" s="2584">
        <v>60</v>
      </c>
      <c r="B116" s="2585"/>
      <c r="C116" s="1285" t="s">
        <v>1799</v>
      </c>
      <c r="D116" s="2589" t="s">
        <v>1823</v>
      </c>
      <c r="E116" s="2590"/>
      <c r="F116" s="2590"/>
      <c r="G116" s="2590"/>
      <c r="H116" s="2590"/>
      <c r="I116" s="2590"/>
      <c r="J116" s="2591"/>
      <c r="K116" s="49" t="s">
        <v>1399</v>
      </c>
      <c r="L116" s="1286"/>
      <c r="M116" s="1286"/>
      <c r="N116" s="1286"/>
      <c r="O116" s="1286"/>
      <c r="P116" s="1286"/>
      <c r="Q116" s="1286"/>
      <c r="R116" s="1286"/>
      <c r="S116" s="1286"/>
      <c r="T116" s="1286"/>
      <c r="U116" s="1287"/>
      <c r="V116" s="1288" t="s">
        <v>1172</v>
      </c>
      <c r="W116" s="1291" t="s">
        <v>1802</v>
      </c>
      <c r="X116" s="1286"/>
      <c r="Y116" s="1286"/>
      <c r="Z116" s="1286"/>
      <c r="AA116" s="1286"/>
      <c r="AB116" s="1286"/>
      <c r="AC116" s="1286"/>
      <c r="AD116" s="1286"/>
      <c r="AE116" s="1287"/>
      <c r="AF116" s="49" t="s">
        <v>1399</v>
      </c>
      <c r="AG116" s="1286"/>
      <c r="AH116" s="1286"/>
      <c r="AI116" s="1286"/>
      <c r="AJ116" s="1286"/>
      <c r="AK116" s="1286"/>
      <c r="AL116" s="1286"/>
      <c r="AM116" s="1286"/>
      <c r="AN116" s="1286"/>
      <c r="AO116" s="1286"/>
      <c r="AP116" s="1287"/>
      <c r="AQ116" s="2586"/>
      <c r="AR116" s="2587"/>
      <c r="AS116" s="2587"/>
      <c r="AT116" s="2587"/>
      <c r="AU116" s="2587"/>
      <c r="AV116" s="2587"/>
      <c r="AW116" s="2587"/>
      <c r="AX116" s="2587"/>
      <c r="AY116" s="2587"/>
      <c r="AZ116" s="2587"/>
      <c r="BA116" s="2587"/>
      <c r="BB116" s="2587"/>
      <c r="BC116" s="2587"/>
      <c r="BD116" s="2587"/>
      <c r="BE116" s="2587"/>
      <c r="BF116" s="2587"/>
      <c r="BG116" s="2587"/>
      <c r="BH116" s="2587"/>
      <c r="BI116" s="2587"/>
      <c r="BJ116" s="2587"/>
      <c r="BK116" s="2588"/>
    </row>
    <row r="117" spans="1:65" s="337" customFormat="1" ht="15.75" customHeight="1">
      <c r="A117" s="2584">
        <v>58</v>
      </c>
      <c r="B117" s="2585"/>
      <c r="C117" s="1285" t="s">
        <v>1799</v>
      </c>
      <c r="D117" s="2589" t="s">
        <v>1823</v>
      </c>
      <c r="E117" s="2590"/>
      <c r="F117" s="2590"/>
      <c r="G117" s="2590"/>
      <c r="H117" s="2590"/>
      <c r="I117" s="2590"/>
      <c r="J117" s="2591"/>
      <c r="K117" s="49" t="s">
        <v>406</v>
      </c>
      <c r="L117" s="1286"/>
      <c r="M117" s="1286"/>
      <c r="N117" s="1286"/>
      <c r="O117" s="1286"/>
      <c r="P117" s="1286"/>
      <c r="Q117" s="1286"/>
      <c r="R117" s="1286"/>
      <c r="S117" s="1286"/>
      <c r="T117" s="1286"/>
      <c r="U117" s="1287"/>
      <c r="V117" s="1288" t="s">
        <v>1172</v>
      </c>
      <c r="W117" s="1291"/>
      <c r="X117" s="1286"/>
      <c r="Y117" s="1286"/>
      <c r="Z117" s="1286"/>
      <c r="AA117" s="1286"/>
      <c r="AB117" s="1286"/>
      <c r="AC117" s="1286"/>
      <c r="AD117" s="1286"/>
      <c r="AE117" s="1287"/>
      <c r="AF117" s="49"/>
      <c r="AG117" s="1286"/>
      <c r="AH117" s="1286"/>
      <c r="AI117" s="1286"/>
      <c r="AJ117" s="1286"/>
      <c r="AK117" s="1286"/>
      <c r="AL117" s="1286"/>
      <c r="AM117" s="1286"/>
      <c r="AN117" s="1286"/>
      <c r="AO117" s="1286"/>
      <c r="AP117" s="1287"/>
      <c r="AQ117" s="2586" t="s">
        <v>1825</v>
      </c>
      <c r="AR117" s="2587"/>
      <c r="AS117" s="2587"/>
      <c r="AT117" s="2587"/>
      <c r="AU117" s="2587"/>
      <c r="AV117" s="2587"/>
      <c r="AW117" s="2587"/>
      <c r="AX117" s="2587"/>
      <c r="AY117" s="2587"/>
      <c r="AZ117" s="2587"/>
      <c r="BA117" s="2587"/>
      <c r="BB117" s="2587"/>
      <c r="BC117" s="2587"/>
      <c r="BD117" s="2587"/>
      <c r="BE117" s="2587"/>
      <c r="BF117" s="2587"/>
      <c r="BG117" s="2587"/>
      <c r="BH117" s="2587"/>
      <c r="BI117" s="2587"/>
      <c r="BJ117" s="2587"/>
      <c r="BK117" s="2588"/>
    </row>
    <row r="118" spans="1:65" s="337" customFormat="1" ht="15.75" customHeight="1">
      <c r="A118" s="2584">
        <v>59</v>
      </c>
      <c r="B118" s="2585"/>
      <c r="C118" s="1285" t="s">
        <v>1799</v>
      </c>
      <c r="D118" s="2589" t="s">
        <v>1823</v>
      </c>
      <c r="E118" s="2590"/>
      <c r="F118" s="2590"/>
      <c r="G118" s="2590"/>
      <c r="H118" s="2590"/>
      <c r="I118" s="2590"/>
      <c r="J118" s="2591"/>
      <c r="K118" s="49" t="s">
        <v>1370</v>
      </c>
      <c r="L118" s="1286"/>
      <c r="M118" s="1286"/>
      <c r="N118" s="1286"/>
      <c r="O118" s="1286"/>
      <c r="P118" s="1286"/>
      <c r="Q118" s="1286"/>
      <c r="R118" s="1286"/>
      <c r="S118" s="1286"/>
      <c r="T118" s="1286"/>
      <c r="U118" s="1287"/>
      <c r="V118" s="1288" t="s">
        <v>1172</v>
      </c>
      <c r="W118" s="1291"/>
      <c r="X118" s="1286"/>
      <c r="Y118" s="1286"/>
      <c r="Z118" s="1286"/>
      <c r="AA118" s="1286"/>
      <c r="AB118" s="1286"/>
      <c r="AC118" s="1286"/>
      <c r="AD118" s="1286"/>
      <c r="AE118" s="1287"/>
      <c r="AF118" s="49"/>
      <c r="AG118" s="1286"/>
      <c r="AH118" s="1286"/>
      <c r="AI118" s="1286"/>
      <c r="AJ118" s="1286"/>
      <c r="AK118" s="1286"/>
      <c r="AL118" s="1286"/>
      <c r="AM118" s="1286"/>
      <c r="AN118" s="1286"/>
      <c r="AO118" s="1286"/>
      <c r="AP118" s="1287"/>
      <c r="AQ118" s="2586" t="s">
        <v>1825</v>
      </c>
      <c r="AR118" s="2587"/>
      <c r="AS118" s="2587"/>
      <c r="AT118" s="2587"/>
      <c r="AU118" s="2587"/>
      <c r="AV118" s="2587"/>
      <c r="AW118" s="2587"/>
      <c r="AX118" s="2587"/>
      <c r="AY118" s="2587"/>
      <c r="AZ118" s="2587"/>
      <c r="BA118" s="2587"/>
      <c r="BB118" s="2587"/>
      <c r="BC118" s="2587"/>
      <c r="BD118" s="2587"/>
      <c r="BE118" s="2587"/>
      <c r="BF118" s="2587"/>
      <c r="BG118" s="2587"/>
      <c r="BH118" s="2587"/>
      <c r="BI118" s="2587"/>
      <c r="BJ118" s="2587"/>
      <c r="BK118" s="2588"/>
    </row>
    <row r="119" spans="1:65" s="337" customFormat="1" ht="15.75" customHeight="1">
      <c r="A119" s="2584">
        <v>60</v>
      </c>
      <c r="B119" s="2585"/>
      <c r="C119" s="1285" t="s">
        <v>1799</v>
      </c>
      <c r="D119" s="2589" t="s">
        <v>1823</v>
      </c>
      <c r="E119" s="2590"/>
      <c r="F119" s="2590"/>
      <c r="G119" s="2590"/>
      <c r="H119" s="2590"/>
      <c r="I119" s="2590"/>
      <c r="J119" s="2591"/>
      <c r="K119" s="49" t="s">
        <v>772</v>
      </c>
      <c r="L119" s="1286"/>
      <c r="M119" s="1286"/>
      <c r="N119" s="1286"/>
      <c r="O119" s="1286"/>
      <c r="P119" s="1286"/>
      <c r="Q119" s="1286"/>
      <c r="R119" s="1286"/>
      <c r="S119" s="1286"/>
      <c r="T119" s="1286"/>
      <c r="U119" s="1287"/>
      <c r="V119" s="1288" t="s">
        <v>1172</v>
      </c>
      <c r="W119" s="1291"/>
      <c r="X119" s="1286"/>
      <c r="Y119" s="1286"/>
      <c r="Z119" s="1286"/>
      <c r="AA119" s="1286"/>
      <c r="AB119" s="1286"/>
      <c r="AC119" s="1286"/>
      <c r="AD119" s="1286"/>
      <c r="AE119" s="1287"/>
      <c r="AF119" s="49"/>
      <c r="AG119" s="1286"/>
      <c r="AH119" s="1286"/>
      <c r="AI119" s="1286"/>
      <c r="AJ119" s="1286"/>
      <c r="AK119" s="1286"/>
      <c r="AL119" s="1286"/>
      <c r="AM119" s="1286"/>
      <c r="AN119" s="1286"/>
      <c r="AO119" s="1286"/>
      <c r="AP119" s="1287"/>
      <c r="AQ119" s="2586" t="s">
        <v>1825</v>
      </c>
      <c r="AR119" s="2587"/>
      <c r="AS119" s="2587"/>
      <c r="AT119" s="2587"/>
      <c r="AU119" s="2587"/>
      <c r="AV119" s="2587"/>
      <c r="AW119" s="2587"/>
      <c r="AX119" s="2587"/>
      <c r="AY119" s="2587"/>
      <c r="AZ119" s="2587"/>
      <c r="BA119" s="2587"/>
      <c r="BB119" s="2587"/>
      <c r="BC119" s="2587"/>
      <c r="BD119" s="2587"/>
      <c r="BE119" s="2587"/>
      <c r="BF119" s="2587"/>
      <c r="BG119" s="2587"/>
      <c r="BH119" s="2587"/>
      <c r="BI119" s="2587"/>
      <c r="BJ119" s="2587"/>
      <c r="BK119" s="2588"/>
    </row>
    <row r="120" spans="1:65" s="337" customFormat="1" ht="15.75" customHeight="1">
      <c r="A120" s="2584">
        <v>61</v>
      </c>
      <c r="B120" s="2585"/>
      <c r="C120" s="1285" t="s">
        <v>1799</v>
      </c>
      <c r="D120" s="2589" t="s">
        <v>1823</v>
      </c>
      <c r="E120" s="2590"/>
      <c r="F120" s="2590"/>
      <c r="G120" s="2590"/>
      <c r="H120" s="2590"/>
      <c r="I120" s="2590"/>
      <c r="J120" s="2591"/>
      <c r="K120" s="49" t="s">
        <v>1386</v>
      </c>
      <c r="L120" s="1286"/>
      <c r="M120" s="1286"/>
      <c r="N120" s="1286"/>
      <c r="O120" s="1286"/>
      <c r="P120" s="1286"/>
      <c r="Q120" s="1286"/>
      <c r="R120" s="1286"/>
      <c r="S120" s="1286"/>
      <c r="T120" s="1286"/>
      <c r="U120" s="1287"/>
      <c r="V120" s="1288" t="s">
        <v>1172</v>
      </c>
      <c r="W120" s="1291"/>
      <c r="X120" s="1286"/>
      <c r="Y120" s="1286"/>
      <c r="Z120" s="1286"/>
      <c r="AA120" s="1286"/>
      <c r="AB120" s="1286"/>
      <c r="AC120" s="1286"/>
      <c r="AD120" s="1286"/>
      <c r="AE120" s="1287"/>
      <c r="AF120" s="49"/>
      <c r="AG120" s="1286"/>
      <c r="AH120" s="1286"/>
      <c r="AI120" s="1286"/>
      <c r="AJ120" s="1286"/>
      <c r="AK120" s="1286"/>
      <c r="AL120" s="1286"/>
      <c r="AM120" s="1286"/>
      <c r="AN120" s="1286"/>
      <c r="AO120" s="1286"/>
      <c r="AP120" s="1287"/>
      <c r="AQ120" s="2586" t="s">
        <v>1825</v>
      </c>
      <c r="AR120" s="2587"/>
      <c r="AS120" s="2587"/>
      <c r="AT120" s="2587"/>
      <c r="AU120" s="2587"/>
      <c r="AV120" s="2587"/>
      <c r="AW120" s="2587"/>
      <c r="AX120" s="2587"/>
      <c r="AY120" s="2587"/>
      <c r="AZ120" s="2587"/>
      <c r="BA120" s="2587"/>
      <c r="BB120" s="2587"/>
      <c r="BC120" s="2587"/>
      <c r="BD120" s="2587"/>
      <c r="BE120" s="2587"/>
      <c r="BF120" s="2587"/>
      <c r="BG120" s="2587"/>
      <c r="BH120" s="2587"/>
      <c r="BI120" s="2587"/>
      <c r="BJ120" s="2587"/>
      <c r="BK120" s="2588"/>
      <c r="BM120" s="350" t="s">
        <v>410</v>
      </c>
    </row>
    <row r="121" spans="1:65" s="337" customFormat="1" ht="15.75" customHeight="1">
      <c r="A121" s="2584">
        <v>62</v>
      </c>
      <c r="B121" s="2585"/>
      <c r="C121" s="1285" t="s">
        <v>1799</v>
      </c>
      <c r="D121" s="2589" t="s">
        <v>1823</v>
      </c>
      <c r="E121" s="2590"/>
      <c r="F121" s="2590"/>
      <c r="G121" s="2590"/>
      <c r="H121" s="2590"/>
      <c r="I121" s="2590"/>
      <c r="J121" s="2591"/>
      <c r="K121" s="49" t="s">
        <v>407</v>
      </c>
      <c r="L121" s="1286"/>
      <c r="M121" s="1286"/>
      <c r="N121" s="1286"/>
      <c r="O121" s="1286"/>
      <c r="P121" s="1286"/>
      <c r="Q121" s="1286"/>
      <c r="R121" s="1286"/>
      <c r="S121" s="1286"/>
      <c r="T121" s="1286"/>
      <c r="U121" s="1287"/>
      <c r="V121" s="1288" t="s">
        <v>1172</v>
      </c>
      <c r="W121" s="1291"/>
      <c r="X121" s="1286"/>
      <c r="Y121" s="1286"/>
      <c r="Z121" s="1286"/>
      <c r="AA121" s="1286"/>
      <c r="AB121" s="1286"/>
      <c r="AC121" s="1286"/>
      <c r="AD121" s="1286"/>
      <c r="AE121" s="1287"/>
      <c r="AF121" s="49"/>
      <c r="AG121" s="1286"/>
      <c r="AH121" s="1286"/>
      <c r="AI121" s="1286"/>
      <c r="AJ121" s="1286"/>
      <c r="AK121" s="1286"/>
      <c r="AL121" s="1286"/>
      <c r="AM121" s="1286"/>
      <c r="AN121" s="1286"/>
      <c r="AO121" s="1286"/>
      <c r="AP121" s="1287"/>
      <c r="AQ121" s="2586" t="s">
        <v>1825</v>
      </c>
      <c r="AR121" s="2587"/>
      <c r="AS121" s="2587"/>
      <c r="AT121" s="2587"/>
      <c r="AU121" s="2587"/>
      <c r="AV121" s="2587"/>
      <c r="AW121" s="2587"/>
      <c r="AX121" s="2587"/>
      <c r="AY121" s="2587"/>
      <c r="AZ121" s="2587"/>
      <c r="BA121" s="2587"/>
      <c r="BB121" s="2587"/>
      <c r="BC121" s="2587"/>
      <c r="BD121" s="2587"/>
      <c r="BE121" s="2587"/>
      <c r="BF121" s="2587"/>
      <c r="BG121" s="2587"/>
      <c r="BH121" s="2587"/>
      <c r="BI121" s="2587"/>
      <c r="BJ121" s="2587"/>
      <c r="BK121" s="2588"/>
      <c r="BM121" s="350"/>
    </row>
    <row r="122" spans="1:65" s="337" customFormat="1" ht="15.75" customHeight="1" thickBot="1">
      <c r="A122" s="2584">
        <v>63</v>
      </c>
      <c r="B122" s="2585"/>
      <c r="C122" s="1285" t="s">
        <v>1809</v>
      </c>
      <c r="D122" s="1291" t="s">
        <v>1826</v>
      </c>
      <c r="E122" s="1286"/>
      <c r="F122" s="1286"/>
      <c r="G122" s="1286"/>
      <c r="H122" s="1286"/>
      <c r="I122" s="1286"/>
      <c r="J122" s="1287"/>
      <c r="K122" s="1291" t="s">
        <v>1263</v>
      </c>
      <c r="L122" s="1286"/>
      <c r="M122" s="1286"/>
      <c r="N122" s="1286"/>
      <c r="O122" s="1286"/>
      <c r="P122" s="1286"/>
      <c r="Q122" s="1286"/>
      <c r="R122" s="1286"/>
      <c r="S122" s="1286"/>
      <c r="T122" s="1286"/>
      <c r="U122" s="1287"/>
      <c r="V122" s="1288" t="s">
        <v>1827</v>
      </c>
      <c r="W122" s="1291"/>
      <c r="X122" s="1286"/>
      <c r="Y122" s="1286"/>
      <c r="Z122" s="1286"/>
      <c r="AA122" s="1286"/>
      <c r="AB122" s="1286"/>
      <c r="AC122" s="1286"/>
      <c r="AD122" s="1286"/>
      <c r="AE122" s="1287"/>
      <c r="AF122" s="1291"/>
      <c r="AG122" s="1286"/>
      <c r="AH122" s="1286"/>
      <c r="AI122" s="1286"/>
      <c r="AJ122" s="1286"/>
      <c r="AK122" s="1286"/>
      <c r="AL122" s="1286"/>
      <c r="AM122" s="1286"/>
      <c r="AN122" s="1286"/>
      <c r="AO122" s="1286"/>
      <c r="AP122" s="1287"/>
      <c r="AQ122" s="2586" t="s">
        <v>1825</v>
      </c>
      <c r="AR122" s="2587"/>
      <c r="AS122" s="2587"/>
      <c r="AT122" s="2587"/>
      <c r="AU122" s="2587"/>
      <c r="AV122" s="2587"/>
      <c r="AW122" s="2587"/>
      <c r="AX122" s="2587"/>
      <c r="AY122" s="2587"/>
      <c r="AZ122" s="2587"/>
      <c r="BA122" s="2587"/>
      <c r="BB122" s="2587"/>
      <c r="BC122" s="2587"/>
      <c r="BD122" s="2587"/>
      <c r="BE122" s="2587"/>
      <c r="BF122" s="2587"/>
      <c r="BG122" s="2587"/>
      <c r="BH122" s="2587"/>
      <c r="BI122" s="2587"/>
      <c r="BJ122" s="2587"/>
      <c r="BK122" s="2588"/>
      <c r="BM122" s="350" t="s">
        <v>1828</v>
      </c>
    </row>
    <row r="123" spans="1:65" s="337" customFormat="1" ht="15.75" customHeight="1">
      <c r="A123" s="1050" t="s">
        <v>1538</v>
      </c>
      <c r="B123" s="1051"/>
      <c r="C123" s="1051"/>
      <c r="D123" s="1051"/>
      <c r="E123" s="1052"/>
      <c r="F123" s="1053"/>
      <c r="G123" s="1054">
        <v>4</v>
      </c>
      <c r="H123" s="1055"/>
      <c r="I123" s="1056"/>
      <c r="J123" s="1056"/>
      <c r="K123" s="1056"/>
      <c r="L123" s="1056"/>
      <c r="M123" s="1056"/>
      <c r="N123" s="1056"/>
      <c r="O123" s="1056"/>
      <c r="P123" s="1056"/>
      <c r="Q123" s="1056"/>
      <c r="R123" s="1057"/>
      <c r="S123" s="1058" t="s">
        <v>231</v>
      </c>
      <c r="T123" s="1059"/>
      <c r="U123" s="1059"/>
      <c r="V123" s="1059"/>
      <c r="W123" s="1059"/>
      <c r="X123" s="1059"/>
      <c r="Y123" s="1060"/>
      <c r="Z123" s="1061"/>
      <c r="AA123" s="1061"/>
      <c r="AB123" s="1061"/>
      <c r="AC123" s="1061"/>
      <c r="AD123" s="1056"/>
      <c r="AE123" s="1061"/>
      <c r="AF123" s="1061"/>
      <c r="AG123" s="1061"/>
      <c r="AH123" s="1062" t="s">
        <v>411</v>
      </c>
      <c r="AI123" s="1059"/>
      <c r="AJ123" s="1060"/>
      <c r="AK123" s="1061"/>
      <c r="AL123" s="1061"/>
      <c r="AM123" s="1061"/>
      <c r="AN123" s="1061"/>
      <c r="AO123" s="1061"/>
      <c r="AP123" s="1061"/>
      <c r="AQ123" s="1061"/>
      <c r="AR123" s="1061"/>
      <c r="AS123" s="1061"/>
      <c r="AT123" s="1061"/>
      <c r="AU123" s="1061"/>
      <c r="AV123" s="1061"/>
      <c r="AW123" s="1061"/>
      <c r="AX123" s="1061"/>
      <c r="AY123" s="1061"/>
      <c r="AZ123" s="1061"/>
      <c r="BA123" s="1061"/>
      <c r="BB123" s="1061"/>
      <c r="BC123" s="1061"/>
      <c r="BD123" s="1061"/>
      <c r="BE123" s="1061"/>
      <c r="BF123" s="1061"/>
      <c r="BG123" s="1061"/>
      <c r="BH123" s="1061"/>
      <c r="BI123" s="1061"/>
      <c r="BJ123" s="1061"/>
      <c r="BK123" s="1063"/>
    </row>
    <row r="124" spans="1:65" s="337" customFormat="1" ht="15.75" customHeight="1">
      <c r="A124" s="1105" t="s">
        <v>1785</v>
      </c>
      <c r="B124" s="1275"/>
      <c r="C124" s="1275"/>
      <c r="D124" s="1276"/>
      <c r="E124" s="1277" t="s">
        <v>1829</v>
      </c>
      <c r="F124" s="1278"/>
      <c r="G124" s="1278"/>
      <c r="H124" s="1279"/>
      <c r="I124" s="1279"/>
      <c r="J124" s="1279"/>
      <c r="K124" s="1279"/>
      <c r="L124" s="1280"/>
      <c r="M124" s="1280"/>
      <c r="N124" s="1280"/>
      <c r="O124" s="1280"/>
      <c r="P124" s="1280"/>
      <c r="Q124" s="1280"/>
      <c r="R124" s="1280"/>
      <c r="S124" s="1106" t="s">
        <v>1787</v>
      </c>
      <c r="T124" s="1275"/>
      <c r="U124" s="1275"/>
      <c r="V124" s="1275"/>
      <c r="W124" s="1275"/>
      <c r="X124" s="1275"/>
      <c r="Y124" s="1281"/>
      <c r="Z124" s="1278"/>
      <c r="AA124" s="1278"/>
      <c r="AB124" s="1278"/>
      <c r="AC124" s="1278"/>
      <c r="AD124" s="1278"/>
      <c r="AE124" s="1278"/>
      <c r="AF124" s="1278"/>
      <c r="AG124" s="1278"/>
      <c r="AH124" s="1278"/>
      <c r="AI124" s="1278"/>
      <c r="AJ124" s="1278"/>
      <c r="AK124" s="1278"/>
      <c r="AL124" s="1278"/>
      <c r="AM124" s="1278"/>
      <c r="AN124" s="1278"/>
      <c r="AO124" s="1278"/>
      <c r="AP124" s="1278"/>
      <c r="AQ124" s="1278"/>
      <c r="AR124" s="1278"/>
      <c r="AS124" s="1278"/>
      <c r="AT124" s="1278"/>
      <c r="AU124" s="1278"/>
      <c r="AV124" s="1278"/>
      <c r="AW124" s="1278"/>
      <c r="AX124" s="1278"/>
      <c r="AY124" s="1278"/>
      <c r="AZ124" s="1278"/>
      <c r="BA124" s="1278"/>
      <c r="BB124" s="1278"/>
      <c r="BC124" s="1278"/>
      <c r="BD124" s="1278"/>
      <c r="BE124" s="1278"/>
      <c r="BF124" s="1278"/>
      <c r="BG124" s="1278"/>
      <c r="BH124" s="1278"/>
      <c r="BI124" s="1278"/>
      <c r="BJ124" s="1278"/>
      <c r="BK124" s="1107"/>
    </row>
    <row r="125" spans="1:65" s="337" customFormat="1" ht="15.75" customHeight="1">
      <c r="A125" s="1070" t="s">
        <v>1538</v>
      </c>
      <c r="B125" s="1071"/>
      <c r="C125" s="1282" t="s">
        <v>1788</v>
      </c>
      <c r="D125" s="1283"/>
      <c r="E125" s="1072"/>
      <c r="F125" s="1072"/>
      <c r="G125" s="1072"/>
      <c r="H125" s="1072"/>
      <c r="I125" s="1072"/>
      <c r="J125" s="1072"/>
      <c r="K125" s="1072"/>
      <c r="L125" s="1072"/>
      <c r="M125" s="1072"/>
      <c r="N125" s="1072"/>
      <c r="O125" s="1072"/>
      <c r="P125" s="1072"/>
      <c r="Q125" s="1072"/>
      <c r="R125" s="1072"/>
      <c r="S125" s="1072"/>
      <c r="T125" s="1072"/>
      <c r="U125" s="1072"/>
      <c r="V125" s="1282" t="s">
        <v>1789</v>
      </c>
      <c r="W125" s="1283"/>
      <c r="X125" s="1072"/>
      <c r="Y125" s="1072"/>
      <c r="Z125" s="1072"/>
      <c r="AA125" s="1072"/>
      <c r="AB125" s="1072"/>
      <c r="AC125" s="1072"/>
      <c r="AD125" s="1072"/>
      <c r="AE125" s="1072"/>
      <c r="AF125" s="1071"/>
      <c r="AG125" s="1071"/>
      <c r="AH125" s="1071"/>
      <c r="AI125" s="1071"/>
      <c r="AJ125" s="1071"/>
      <c r="AK125" s="1071"/>
      <c r="AL125" s="1071"/>
      <c r="AM125" s="1071"/>
      <c r="AN125" s="1071"/>
      <c r="AO125" s="1071"/>
      <c r="AP125" s="1071"/>
      <c r="AQ125" s="1284" t="s">
        <v>1534</v>
      </c>
      <c r="AR125" s="1071"/>
      <c r="AS125" s="1071"/>
      <c r="AT125" s="1071"/>
      <c r="AU125" s="1071"/>
      <c r="AV125" s="1071"/>
      <c r="AW125" s="1071"/>
      <c r="AX125" s="1071"/>
      <c r="AY125" s="1071"/>
      <c r="AZ125" s="1071"/>
      <c r="BA125" s="1071"/>
      <c r="BB125" s="1071"/>
      <c r="BC125" s="1071"/>
      <c r="BD125" s="1071"/>
      <c r="BE125" s="1071"/>
      <c r="BF125" s="1071"/>
      <c r="BG125" s="1071"/>
      <c r="BH125" s="1071"/>
      <c r="BI125" s="1071"/>
      <c r="BJ125" s="1071"/>
      <c r="BK125" s="1073"/>
    </row>
    <row r="126" spans="1:65" s="337" customFormat="1" ht="15.75" customHeight="1" thickBot="1">
      <c r="A126" s="1074"/>
      <c r="B126" s="1075"/>
      <c r="C126" s="1076" t="s">
        <v>1790</v>
      </c>
      <c r="D126" s="1077" t="s">
        <v>1791</v>
      </c>
      <c r="E126" s="1078"/>
      <c r="F126" s="1078"/>
      <c r="G126" s="1078"/>
      <c r="H126" s="1078"/>
      <c r="I126" s="1078"/>
      <c r="J126" s="1079"/>
      <c r="K126" s="1077" t="s">
        <v>1533</v>
      </c>
      <c r="L126" s="1078"/>
      <c r="M126" s="1078"/>
      <c r="N126" s="1078"/>
      <c r="O126" s="1078"/>
      <c r="P126" s="1078"/>
      <c r="Q126" s="1078"/>
      <c r="R126" s="1078"/>
      <c r="S126" s="1078"/>
      <c r="T126" s="1078"/>
      <c r="U126" s="1079"/>
      <c r="V126" s="1076" t="s">
        <v>1790</v>
      </c>
      <c r="W126" s="1077" t="s">
        <v>1791</v>
      </c>
      <c r="X126" s="1078"/>
      <c r="Y126" s="1078"/>
      <c r="Z126" s="1078"/>
      <c r="AA126" s="1078"/>
      <c r="AB126" s="1078"/>
      <c r="AC126" s="1078"/>
      <c r="AD126" s="1078"/>
      <c r="AE126" s="1079"/>
      <c r="AF126" s="1077" t="s">
        <v>1533</v>
      </c>
      <c r="AG126" s="1078"/>
      <c r="AH126" s="1078"/>
      <c r="AI126" s="1078"/>
      <c r="AJ126" s="1078"/>
      <c r="AK126" s="1078"/>
      <c r="AL126" s="1078"/>
      <c r="AM126" s="1078"/>
      <c r="AN126" s="1078"/>
      <c r="AO126" s="1078"/>
      <c r="AP126" s="1079"/>
      <c r="AQ126" s="1080"/>
      <c r="AR126" s="1075"/>
      <c r="AS126" s="1075"/>
      <c r="AT126" s="1075"/>
      <c r="AU126" s="1075"/>
      <c r="AV126" s="1075"/>
      <c r="AW126" s="1075"/>
      <c r="AX126" s="1075"/>
      <c r="AY126" s="1075"/>
      <c r="AZ126" s="1075"/>
      <c r="BA126" s="1075"/>
      <c r="BB126" s="1075"/>
      <c r="BC126" s="1075"/>
      <c r="BD126" s="1075"/>
      <c r="BE126" s="1075"/>
      <c r="BF126" s="1075"/>
      <c r="BG126" s="1075"/>
      <c r="BH126" s="1075"/>
      <c r="BI126" s="1075"/>
      <c r="BJ126" s="1075"/>
      <c r="BK126" s="1081"/>
    </row>
    <row r="127" spans="1:65" s="337" customFormat="1" ht="15.75" customHeight="1" thickTop="1">
      <c r="A127" s="2584">
        <v>1</v>
      </c>
      <c r="B127" s="2585"/>
      <c r="C127" s="1285" t="s">
        <v>1799</v>
      </c>
      <c r="D127" s="1291" t="s">
        <v>1830</v>
      </c>
      <c r="E127" s="1286"/>
      <c r="F127" s="1286"/>
      <c r="G127" s="1286"/>
      <c r="H127" s="1286"/>
      <c r="I127" s="1286"/>
      <c r="J127" s="1287"/>
      <c r="K127" s="31" t="s">
        <v>1410</v>
      </c>
      <c r="L127" s="1286"/>
      <c r="M127" s="1286"/>
      <c r="N127" s="1286"/>
      <c r="O127" s="1286"/>
      <c r="P127" s="1286"/>
      <c r="Q127" s="1286"/>
      <c r="R127" s="1286"/>
      <c r="S127" s="1286"/>
      <c r="T127" s="1286"/>
      <c r="U127" s="1287"/>
      <c r="V127" s="1288" t="s">
        <v>1172</v>
      </c>
      <c r="W127" s="1291" t="s">
        <v>1831</v>
      </c>
      <c r="X127" s="1286"/>
      <c r="Y127" s="1286"/>
      <c r="Z127" s="1286"/>
      <c r="AA127" s="1286"/>
      <c r="AB127" s="1286"/>
      <c r="AC127" s="1286"/>
      <c r="AD127" s="1286"/>
      <c r="AE127" s="1287"/>
      <c r="AF127" s="31" t="s">
        <v>1410</v>
      </c>
      <c r="AG127" s="1286"/>
      <c r="AH127" s="1286"/>
      <c r="AI127" s="1286"/>
      <c r="AJ127" s="1286"/>
      <c r="AK127" s="1286"/>
      <c r="AL127" s="1286"/>
      <c r="AM127" s="1286"/>
      <c r="AN127" s="1286"/>
      <c r="AO127" s="1286"/>
      <c r="AP127" s="1287"/>
      <c r="AQ127" s="2586"/>
      <c r="AR127" s="2587"/>
      <c r="AS127" s="2587"/>
      <c r="AT127" s="2587"/>
      <c r="AU127" s="2587"/>
      <c r="AV127" s="2587"/>
      <c r="AW127" s="2587"/>
      <c r="AX127" s="2587"/>
      <c r="AY127" s="2587"/>
      <c r="AZ127" s="2587"/>
      <c r="BA127" s="2587"/>
      <c r="BB127" s="2587"/>
      <c r="BC127" s="2587"/>
      <c r="BD127" s="2587"/>
      <c r="BE127" s="2587"/>
      <c r="BF127" s="2587"/>
      <c r="BG127" s="2587"/>
      <c r="BH127" s="2587"/>
      <c r="BI127" s="2587"/>
      <c r="BJ127" s="2587"/>
      <c r="BK127" s="2588"/>
    </row>
    <row r="128" spans="1:65" s="337" customFormat="1" ht="15.75" customHeight="1">
      <c r="A128" s="2584">
        <v>2</v>
      </c>
      <c r="B128" s="2585"/>
      <c r="C128" s="1285" t="s">
        <v>1799</v>
      </c>
      <c r="D128" s="1291" t="s">
        <v>1830</v>
      </c>
      <c r="E128" s="1286"/>
      <c r="F128" s="1286"/>
      <c r="G128" s="1286"/>
      <c r="H128" s="1286"/>
      <c r="I128" s="1286"/>
      <c r="J128" s="1287"/>
      <c r="K128" s="31" t="s">
        <v>1412</v>
      </c>
      <c r="L128" s="1286"/>
      <c r="M128" s="1286"/>
      <c r="N128" s="1286"/>
      <c r="O128" s="1286"/>
      <c r="P128" s="1286"/>
      <c r="Q128" s="1286"/>
      <c r="R128" s="1286"/>
      <c r="S128" s="1286"/>
      <c r="T128" s="1286"/>
      <c r="U128" s="1287"/>
      <c r="V128" s="1288" t="s">
        <v>1172</v>
      </c>
      <c r="W128" s="1291" t="s">
        <v>1831</v>
      </c>
      <c r="X128" s="1286"/>
      <c r="Y128" s="1286"/>
      <c r="Z128" s="1286"/>
      <c r="AA128" s="1286"/>
      <c r="AB128" s="1286"/>
      <c r="AC128" s="1286"/>
      <c r="AD128" s="1286"/>
      <c r="AE128" s="1287"/>
      <c r="AF128" s="31" t="s">
        <v>1412</v>
      </c>
      <c r="AG128" s="1286"/>
      <c r="AH128" s="1286"/>
      <c r="AI128" s="1286"/>
      <c r="AJ128" s="1286"/>
      <c r="AK128" s="1286"/>
      <c r="AL128" s="1286"/>
      <c r="AM128" s="1286"/>
      <c r="AN128" s="1286"/>
      <c r="AO128" s="1286"/>
      <c r="AP128" s="1287"/>
      <c r="AQ128" s="2586"/>
      <c r="AR128" s="2587"/>
      <c r="AS128" s="2587"/>
      <c r="AT128" s="2587"/>
      <c r="AU128" s="2587"/>
      <c r="AV128" s="2587"/>
      <c r="AW128" s="2587"/>
      <c r="AX128" s="2587"/>
      <c r="AY128" s="2587"/>
      <c r="AZ128" s="2587"/>
      <c r="BA128" s="2587"/>
      <c r="BB128" s="2587"/>
      <c r="BC128" s="2587"/>
      <c r="BD128" s="2587"/>
      <c r="BE128" s="2587"/>
      <c r="BF128" s="2587"/>
      <c r="BG128" s="2587"/>
      <c r="BH128" s="2587"/>
      <c r="BI128" s="2587"/>
      <c r="BJ128" s="2587"/>
      <c r="BK128" s="2588"/>
    </row>
    <row r="129" spans="1:63" s="337" customFormat="1" ht="15.75" customHeight="1">
      <c r="A129" s="2584">
        <v>3</v>
      </c>
      <c r="B129" s="2585"/>
      <c r="C129" s="1285" t="s">
        <v>1799</v>
      </c>
      <c r="D129" s="1291" t="s">
        <v>1830</v>
      </c>
      <c r="E129" s="1286"/>
      <c r="F129" s="1286"/>
      <c r="G129" s="1286"/>
      <c r="H129" s="1286"/>
      <c r="I129" s="1286"/>
      <c r="J129" s="1287"/>
      <c r="K129" s="36" t="s">
        <v>432</v>
      </c>
      <c r="L129" s="1286"/>
      <c r="M129" s="1286"/>
      <c r="N129" s="1286"/>
      <c r="O129" s="1286"/>
      <c r="P129" s="1286"/>
      <c r="Q129" s="1286"/>
      <c r="R129" s="1286"/>
      <c r="S129" s="1286"/>
      <c r="T129" s="1286"/>
      <c r="U129" s="1287"/>
      <c r="V129" s="1288" t="s">
        <v>1172</v>
      </c>
      <c r="W129" s="1291" t="s">
        <v>1831</v>
      </c>
      <c r="X129" s="1286"/>
      <c r="Y129" s="1286"/>
      <c r="Z129" s="1286"/>
      <c r="AA129" s="1286"/>
      <c r="AB129" s="1286"/>
      <c r="AC129" s="1286"/>
      <c r="AD129" s="1286"/>
      <c r="AE129" s="1287"/>
      <c r="AF129" s="36" t="s">
        <v>432</v>
      </c>
      <c r="AG129" s="1286"/>
      <c r="AH129" s="1286"/>
      <c r="AI129" s="1286"/>
      <c r="AJ129" s="1286"/>
      <c r="AK129" s="1286"/>
      <c r="AL129" s="1286"/>
      <c r="AM129" s="1286"/>
      <c r="AN129" s="1286"/>
      <c r="AO129" s="1286"/>
      <c r="AP129" s="1287"/>
      <c r="AQ129" s="2586"/>
      <c r="AR129" s="2587"/>
      <c r="AS129" s="2587"/>
      <c r="AT129" s="2587"/>
      <c r="AU129" s="2587"/>
      <c r="AV129" s="2587"/>
      <c r="AW129" s="2587"/>
      <c r="AX129" s="2587"/>
      <c r="AY129" s="2587"/>
      <c r="AZ129" s="2587"/>
      <c r="BA129" s="2587"/>
      <c r="BB129" s="2587"/>
      <c r="BC129" s="2587"/>
      <c r="BD129" s="2587"/>
      <c r="BE129" s="2587"/>
      <c r="BF129" s="2587"/>
      <c r="BG129" s="2587"/>
      <c r="BH129" s="2587"/>
      <c r="BI129" s="2587"/>
      <c r="BJ129" s="2587"/>
      <c r="BK129" s="2588"/>
    </row>
    <row r="130" spans="1:63" s="337" customFormat="1" ht="15.75" customHeight="1">
      <c r="A130" s="2584">
        <v>4</v>
      </c>
      <c r="B130" s="2585"/>
      <c r="C130" s="1285" t="s">
        <v>1799</v>
      </c>
      <c r="D130" s="1291" t="s">
        <v>1830</v>
      </c>
      <c r="E130" s="1286"/>
      <c r="F130" s="1286"/>
      <c r="G130" s="1286"/>
      <c r="H130" s="1286"/>
      <c r="I130" s="1286"/>
      <c r="J130" s="1287"/>
      <c r="K130" s="49" t="s">
        <v>1415</v>
      </c>
      <c r="L130" s="1286"/>
      <c r="M130" s="1286"/>
      <c r="N130" s="1286"/>
      <c r="O130" s="1286"/>
      <c r="P130" s="1286"/>
      <c r="Q130" s="1286"/>
      <c r="R130" s="1286"/>
      <c r="S130" s="1286"/>
      <c r="T130" s="1286"/>
      <c r="U130" s="1287"/>
      <c r="V130" s="1288" t="s">
        <v>1172</v>
      </c>
      <c r="W130" s="1291" t="s">
        <v>1831</v>
      </c>
      <c r="X130" s="1286"/>
      <c r="Y130" s="1286"/>
      <c r="Z130" s="1286"/>
      <c r="AA130" s="1286"/>
      <c r="AB130" s="1286"/>
      <c r="AC130" s="1286"/>
      <c r="AD130" s="1286"/>
      <c r="AE130" s="1287"/>
      <c r="AF130" s="49" t="s">
        <v>1415</v>
      </c>
      <c r="AG130" s="1286"/>
      <c r="AH130" s="1286"/>
      <c r="AI130" s="1286"/>
      <c r="AJ130" s="1286"/>
      <c r="AK130" s="1286"/>
      <c r="AL130" s="1286"/>
      <c r="AM130" s="1286"/>
      <c r="AN130" s="1286"/>
      <c r="AO130" s="1286"/>
      <c r="AP130" s="1287"/>
      <c r="AQ130" s="2586"/>
      <c r="AR130" s="2587"/>
      <c r="AS130" s="2587"/>
      <c r="AT130" s="2587"/>
      <c r="AU130" s="2587"/>
      <c r="AV130" s="2587"/>
      <c r="AW130" s="2587"/>
      <c r="AX130" s="2587"/>
      <c r="AY130" s="2587"/>
      <c r="AZ130" s="2587"/>
      <c r="BA130" s="2587"/>
      <c r="BB130" s="2587"/>
      <c r="BC130" s="2587"/>
      <c r="BD130" s="2587"/>
      <c r="BE130" s="2587"/>
      <c r="BF130" s="2587"/>
      <c r="BG130" s="2587"/>
      <c r="BH130" s="2587"/>
      <c r="BI130" s="2587"/>
      <c r="BJ130" s="2587"/>
      <c r="BK130" s="2588"/>
    </row>
    <row r="131" spans="1:63" s="337" customFormat="1" ht="15.75" customHeight="1">
      <c r="A131" s="2584">
        <v>5</v>
      </c>
      <c r="B131" s="2585"/>
      <c r="C131" s="1285" t="s">
        <v>1799</v>
      </c>
      <c r="D131" s="1291" t="s">
        <v>1830</v>
      </c>
      <c r="E131" s="1286"/>
      <c r="F131" s="1286"/>
      <c r="G131" s="1286"/>
      <c r="H131" s="1286"/>
      <c r="I131" s="1286"/>
      <c r="J131" s="1287"/>
      <c r="K131" s="811" t="s">
        <v>433</v>
      </c>
      <c r="L131" s="1286"/>
      <c r="M131" s="1286"/>
      <c r="N131" s="1286"/>
      <c r="O131" s="1286"/>
      <c r="P131" s="1286"/>
      <c r="Q131" s="1286"/>
      <c r="R131" s="1286"/>
      <c r="S131" s="1286"/>
      <c r="T131" s="1286"/>
      <c r="U131" s="1287"/>
      <c r="V131" s="1288" t="s">
        <v>1172</v>
      </c>
      <c r="W131" s="1291" t="s">
        <v>1831</v>
      </c>
      <c r="X131" s="1286"/>
      <c r="Y131" s="1286"/>
      <c r="Z131" s="1286"/>
      <c r="AA131" s="1286"/>
      <c r="AB131" s="1286"/>
      <c r="AC131" s="1286"/>
      <c r="AD131" s="1286"/>
      <c r="AE131" s="1287"/>
      <c r="AF131" s="811" t="s">
        <v>433</v>
      </c>
      <c r="AG131" s="1286"/>
      <c r="AH131" s="1286"/>
      <c r="AI131" s="1286"/>
      <c r="AJ131" s="1286"/>
      <c r="AK131" s="1286"/>
      <c r="AL131" s="1286"/>
      <c r="AM131" s="1286"/>
      <c r="AN131" s="1286"/>
      <c r="AO131" s="1286"/>
      <c r="AP131" s="1287"/>
      <c r="AQ131" s="2586"/>
      <c r="AR131" s="2587"/>
      <c r="AS131" s="2587"/>
      <c r="AT131" s="2587"/>
      <c r="AU131" s="2587"/>
      <c r="AV131" s="2587"/>
      <c r="AW131" s="2587"/>
      <c r="AX131" s="2587"/>
      <c r="AY131" s="2587"/>
      <c r="AZ131" s="2587"/>
      <c r="BA131" s="2587"/>
      <c r="BB131" s="2587"/>
      <c r="BC131" s="2587"/>
      <c r="BD131" s="2587"/>
      <c r="BE131" s="2587"/>
      <c r="BF131" s="2587"/>
      <c r="BG131" s="2587"/>
      <c r="BH131" s="2587"/>
      <c r="BI131" s="2587"/>
      <c r="BJ131" s="2587"/>
      <c r="BK131" s="2588"/>
    </row>
    <row r="132" spans="1:63" s="337" customFormat="1" ht="15.75" customHeight="1">
      <c r="A132" s="2584">
        <v>6</v>
      </c>
      <c r="B132" s="2585"/>
      <c r="C132" s="1285" t="s">
        <v>1799</v>
      </c>
      <c r="D132" s="1291" t="s">
        <v>1830</v>
      </c>
      <c r="E132" s="1286"/>
      <c r="F132" s="1286"/>
      <c r="G132" s="1286"/>
      <c r="H132" s="1286"/>
      <c r="I132" s="1286"/>
      <c r="J132" s="1287"/>
      <c r="K132" s="49" t="s">
        <v>1418</v>
      </c>
      <c r="L132" s="1286"/>
      <c r="M132" s="1286"/>
      <c r="N132" s="1286"/>
      <c r="O132" s="1286"/>
      <c r="P132" s="1286"/>
      <c r="Q132" s="1286"/>
      <c r="R132" s="1286"/>
      <c r="S132" s="1286"/>
      <c r="T132" s="1286"/>
      <c r="U132" s="1287"/>
      <c r="V132" s="1288" t="s">
        <v>1172</v>
      </c>
      <c r="W132" s="1291" t="s">
        <v>1831</v>
      </c>
      <c r="X132" s="1286"/>
      <c r="Y132" s="1286"/>
      <c r="Z132" s="1286"/>
      <c r="AA132" s="1286"/>
      <c r="AB132" s="1286"/>
      <c r="AC132" s="1286"/>
      <c r="AD132" s="1286"/>
      <c r="AE132" s="1287"/>
      <c r="AF132" s="49" t="s">
        <v>1418</v>
      </c>
      <c r="AG132" s="1286"/>
      <c r="AH132" s="1286"/>
      <c r="AI132" s="1286"/>
      <c r="AJ132" s="1286"/>
      <c r="AK132" s="1286"/>
      <c r="AL132" s="1286"/>
      <c r="AM132" s="1286"/>
      <c r="AN132" s="1286"/>
      <c r="AO132" s="1286"/>
      <c r="AP132" s="1287"/>
      <c r="AQ132" s="2586"/>
      <c r="AR132" s="2587"/>
      <c r="AS132" s="2587"/>
      <c r="AT132" s="2587"/>
      <c r="AU132" s="2587"/>
      <c r="AV132" s="2587"/>
      <c r="AW132" s="2587"/>
      <c r="AX132" s="2587"/>
      <c r="AY132" s="2587"/>
      <c r="AZ132" s="2587"/>
      <c r="BA132" s="2587"/>
      <c r="BB132" s="2587"/>
      <c r="BC132" s="2587"/>
      <c r="BD132" s="2587"/>
      <c r="BE132" s="2587"/>
      <c r="BF132" s="2587"/>
      <c r="BG132" s="2587"/>
      <c r="BH132" s="2587"/>
      <c r="BI132" s="2587"/>
      <c r="BJ132" s="2587"/>
      <c r="BK132" s="2588"/>
    </row>
    <row r="133" spans="1:63" s="337" customFormat="1" ht="15.75" customHeight="1">
      <c r="A133" s="2584">
        <v>7</v>
      </c>
      <c r="B133" s="2585"/>
      <c r="C133" s="1285" t="s">
        <v>1799</v>
      </c>
      <c r="D133" s="1291" t="s">
        <v>1830</v>
      </c>
      <c r="E133" s="1286"/>
      <c r="F133" s="1286"/>
      <c r="G133" s="1286"/>
      <c r="H133" s="1286"/>
      <c r="I133" s="1286"/>
      <c r="J133" s="1287"/>
      <c r="K133" s="49" t="s">
        <v>756</v>
      </c>
      <c r="L133" s="1286"/>
      <c r="M133" s="1286"/>
      <c r="N133" s="1286"/>
      <c r="O133" s="1286"/>
      <c r="P133" s="1286"/>
      <c r="Q133" s="1286"/>
      <c r="R133" s="1286"/>
      <c r="S133" s="1286"/>
      <c r="T133" s="1286"/>
      <c r="U133" s="1287"/>
      <c r="V133" s="1288" t="s">
        <v>1172</v>
      </c>
      <c r="W133" s="1291" t="s">
        <v>1831</v>
      </c>
      <c r="X133" s="1286"/>
      <c r="Y133" s="1286"/>
      <c r="Z133" s="1286"/>
      <c r="AA133" s="1286"/>
      <c r="AB133" s="1286"/>
      <c r="AC133" s="1286"/>
      <c r="AD133" s="1286"/>
      <c r="AE133" s="1287"/>
      <c r="AF133" s="49" t="s">
        <v>756</v>
      </c>
      <c r="AG133" s="1286"/>
      <c r="AH133" s="1286"/>
      <c r="AI133" s="1286"/>
      <c r="AJ133" s="1286"/>
      <c r="AK133" s="1286"/>
      <c r="AL133" s="1286"/>
      <c r="AM133" s="1286"/>
      <c r="AN133" s="1286"/>
      <c r="AO133" s="1286"/>
      <c r="AP133" s="1287"/>
      <c r="AQ133" s="2586"/>
      <c r="AR133" s="2587"/>
      <c r="AS133" s="2587"/>
      <c r="AT133" s="2587"/>
      <c r="AU133" s="2587"/>
      <c r="AV133" s="2587"/>
      <c r="AW133" s="2587"/>
      <c r="AX133" s="2587"/>
      <c r="AY133" s="2587"/>
      <c r="AZ133" s="2587"/>
      <c r="BA133" s="2587"/>
      <c r="BB133" s="2587"/>
      <c r="BC133" s="2587"/>
      <c r="BD133" s="2587"/>
      <c r="BE133" s="2587"/>
      <c r="BF133" s="2587"/>
      <c r="BG133" s="2587"/>
      <c r="BH133" s="2587"/>
      <c r="BI133" s="2587"/>
      <c r="BJ133" s="2587"/>
      <c r="BK133" s="2588"/>
    </row>
    <row r="134" spans="1:63" s="337" customFormat="1" ht="15.75" customHeight="1">
      <c r="A134" s="2584">
        <v>8</v>
      </c>
      <c r="B134" s="2585"/>
      <c r="C134" s="1285" t="s">
        <v>1799</v>
      </c>
      <c r="D134" s="1291" t="s">
        <v>1830</v>
      </c>
      <c r="E134" s="1286"/>
      <c r="F134" s="1286"/>
      <c r="G134" s="1286"/>
      <c r="H134" s="1286"/>
      <c r="I134" s="1286"/>
      <c r="J134" s="1287"/>
      <c r="K134" s="49" t="s">
        <v>1076</v>
      </c>
      <c r="L134" s="1286"/>
      <c r="M134" s="1286"/>
      <c r="N134" s="1286"/>
      <c r="O134" s="1286"/>
      <c r="P134" s="1286"/>
      <c r="Q134" s="1286"/>
      <c r="R134" s="1286"/>
      <c r="S134" s="1286"/>
      <c r="T134" s="1286"/>
      <c r="U134" s="1287"/>
      <c r="V134" s="1288" t="s">
        <v>1172</v>
      </c>
      <c r="W134" s="1291" t="s">
        <v>1831</v>
      </c>
      <c r="X134" s="1286"/>
      <c r="Y134" s="1286"/>
      <c r="Z134" s="1286"/>
      <c r="AA134" s="1286"/>
      <c r="AB134" s="1286"/>
      <c r="AC134" s="1286"/>
      <c r="AD134" s="1286"/>
      <c r="AE134" s="1287"/>
      <c r="AF134" s="49" t="s">
        <v>1076</v>
      </c>
      <c r="AG134" s="1286"/>
      <c r="AH134" s="1286"/>
      <c r="AI134" s="1286"/>
      <c r="AJ134" s="1286"/>
      <c r="AK134" s="1286"/>
      <c r="AL134" s="1286"/>
      <c r="AM134" s="1286"/>
      <c r="AN134" s="1286"/>
      <c r="AO134" s="1286"/>
      <c r="AP134" s="1287"/>
      <c r="AQ134" s="2586"/>
      <c r="AR134" s="2587"/>
      <c r="AS134" s="2587"/>
      <c r="AT134" s="2587"/>
      <c r="AU134" s="2587"/>
      <c r="AV134" s="2587"/>
      <c r="AW134" s="2587"/>
      <c r="AX134" s="2587"/>
      <c r="AY134" s="2587"/>
      <c r="AZ134" s="2587"/>
      <c r="BA134" s="2587"/>
      <c r="BB134" s="2587"/>
      <c r="BC134" s="2587"/>
      <c r="BD134" s="2587"/>
      <c r="BE134" s="2587"/>
      <c r="BF134" s="2587"/>
      <c r="BG134" s="2587"/>
      <c r="BH134" s="2587"/>
      <c r="BI134" s="2587"/>
      <c r="BJ134" s="2587"/>
      <c r="BK134" s="2588"/>
    </row>
    <row r="135" spans="1:63" s="337" customFormat="1" ht="15.75" customHeight="1">
      <c r="A135" s="2584">
        <v>9</v>
      </c>
      <c r="B135" s="2585"/>
      <c r="C135" s="1285" t="s">
        <v>1799</v>
      </c>
      <c r="D135" s="1291" t="s">
        <v>1830</v>
      </c>
      <c r="E135" s="1286"/>
      <c r="F135" s="1286"/>
      <c r="G135" s="1286"/>
      <c r="H135" s="1286"/>
      <c r="I135" s="1286"/>
      <c r="J135" s="1287"/>
      <c r="K135" s="49" t="s">
        <v>1427</v>
      </c>
      <c r="L135" s="1286"/>
      <c r="M135" s="1286"/>
      <c r="N135" s="1286"/>
      <c r="O135" s="1286"/>
      <c r="P135" s="1286"/>
      <c r="Q135" s="1286"/>
      <c r="R135" s="1286"/>
      <c r="S135" s="1286"/>
      <c r="T135" s="1286"/>
      <c r="U135" s="1287"/>
      <c r="V135" s="1288" t="s">
        <v>1172</v>
      </c>
      <c r="W135" s="1291" t="s">
        <v>1831</v>
      </c>
      <c r="X135" s="1286"/>
      <c r="Y135" s="1286"/>
      <c r="Z135" s="1286"/>
      <c r="AA135" s="1286"/>
      <c r="AB135" s="1286"/>
      <c r="AC135" s="1286"/>
      <c r="AD135" s="1286"/>
      <c r="AE135" s="1287"/>
      <c r="AF135" s="49" t="s">
        <v>1427</v>
      </c>
      <c r="AG135" s="1286"/>
      <c r="AH135" s="1286"/>
      <c r="AI135" s="1286"/>
      <c r="AJ135" s="1286"/>
      <c r="AK135" s="1286"/>
      <c r="AL135" s="1286"/>
      <c r="AM135" s="1286"/>
      <c r="AN135" s="1286"/>
      <c r="AO135" s="1286"/>
      <c r="AP135" s="1287"/>
      <c r="AQ135" s="2586"/>
      <c r="AR135" s="2587"/>
      <c r="AS135" s="2587"/>
      <c r="AT135" s="2587"/>
      <c r="AU135" s="2587"/>
      <c r="AV135" s="2587"/>
      <c r="AW135" s="2587"/>
      <c r="AX135" s="2587"/>
      <c r="AY135" s="2587"/>
      <c r="AZ135" s="2587"/>
      <c r="BA135" s="2587"/>
      <c r="BB135" s="2587"/>
      <c r="BC135" s="2587"/>
      <c r="BD135" s="2587"/>
      <c r="BE135" s="2587"/>
      <c r="BF135" s="2587"/>
      <c r="BG135" s="2587"/>
      <c r="BH135" s="2587"/>
      <c r="BI135" s="2587"/>
      <c r="BJ135" s="2587"/>
      <c r="BK135" s="2588"/>
    </row>
    <row r="136" spans="1:63" s="337" customFormat="1" ht="15.75" customHeight="1">
      <c r="A136" s="2584">
        <v>10</v>
      </c>
      <c r="B136" s="2585"/>
      <c r="C136" s="1285" t="s">
        <v>1799</v>
      </c>
      <c r="D136" s="1291" t="s">
        <v>1830</v>
      </c>
      <c r="E136" s="1286"/>
      <c r="F136" s="1286"/>
      <c r="G136" s="1286"/>
      <c r="H136" s="1286"/>
      <c r="I136" s="1286"/>
      <c r="J136" s="1287"/>
      <c r="K136" s="49" t="s">
        <v>1429</v>
      </c>
      <c r="L136" s="1286"/>
      <c r="M136" s="1286"/>
      <c r="N136" s="1286"/>
      <c r="O136" s="1286"/>
      <c r="P136" s="1286"/>
      <c r="Q136" s="1286"/>
      <c r="R136" s="1286"/>
      <c r="S136" s="1286"/>
      <c r="T136" s="1286"/>
      <c r="U136" s="1287"/>
      <c r="V136" s="1288" t="s">
        <v>1172</v>
      </c>
      <c r="W136" s="1291" t="s">
        <v>1831</v>
      </c>
      <c r="X136" s="1286"/>
      <c r="Y136" s="1286"/>
      <c r="Z136" s="1286"/>
      <c r="AA136" s="1286"/>
      <c r="AB136" s="1286"/>
      <c r="AC136" s="1286"/>
      <c r="AD136" s="1286"/>
      <c r="AE136" s="1287"/>
      <c r="AF136" s="49" t="s">
        <v>1429</v>
      </c>
      <c r="AG136" s="1286"/>
      <c r="AH136" s="1286"/>
      <c r="AI136" s="1286"/>
      <c r="AJ136" s="1286"/>
      <c r="AK136" s="1286"/>
      <c r="AL136" s="1286"/>
      <c r="AM136" s="1286"/>
      <c r="AN136" s="1286"/>
      <c r="AO136" s="1286"/>
      <c r="AP136" s="1287"/>
      <c r="AQ136" s="2586"/>
      <c r="AR136" s="2587"/>
      <c r="AS136" s="2587"/>
      <c r="AT136" s="2587"/>
      <c r="AU136" s="2587"/>
      <c r="AV136" s="2587"/>
      <c r="AW136" s="2587"/>
      <c r="AX136" s="2587"/>
      <c r="AY136" s="2587"/>
      <c r="AZ136" s="2587"/>
      <c r="BA136" s="2587"/>
      <c r="BB136" s="2587"/>
      <c r="BC136" s="2587"/>
      <c r="BD136" s="2587"/>
      <c r="BE136" s="2587"/>
      <c r="BF136" s="2587"/>
      <c r="BG136" s="2587"/>
      <c r="BH136" s="2587"/>
      <c r="BI136" s="2587"/>
      <c r="BJ136" s="2587"/>
      <c r="BK136" s="2588"/>
    </row>
    <row r="137" spans="1:63" s="337" customFormat="1" ht="15.75" customHeight="1">
      <c r="A137" s="2584">
        <v>11</v>
      </c>
      <c r="B137" s="2585"/>
      <c r="C137" s="1285" t="s">
        <v>1799</v>
      </c>
      <c r="D137" s="1291" t="s">
        <v>1830</v>
      </c>
      <c r="E137" s="1286"/>
      <c r="F137" s="1286"/>
      <c r="G137" s="1286"/>
      <c r="H137" s="1286"/>
      <c r="I137" s="1286"/>
      <c r="J137" s="1287"/>
      <c r="K137" s="49" t="s">
        <v>1431</v>
      </c>
      <c r="L137" s="1286"/>
      <c r="M137" s="1286"/>
      <c r="N137" s="1286"/>
      <c r="O137" s="1286"/>
      <c r="P137" s="1286"/>
      <c r="Q137" s="1286"/>
      <c r="R137" s="1286"/>
      <c r="S137" s="1286"/>
      <c r="T137" s="1286"/>
      <c r="U137" s="1287"/>
      <c r="V137" s="1288" t="s">
        <v>1172</v>
      </c>
      <c r="W137" s="1291" t="s">
        <v>1831</v>
      </c>
      <c r="X137" s="1286"/>
      <c r="Y137" s="1286"/>
      <c r="Z137" s="1286"/>
      <c r="AA137" s="1286"/>
      <c r="AB137" s="1286"/>
      <c r="AC137" s="1286"/>
      <c r="AD137" s="1286"/>
      <c r="AE137" s="1287"/>
      <c r="AF137" s="49" t="s">
        <v>1431</v>
      </c>
      <c r="AG137" s="1286"/>
      <c r="AH137" s="1286"/>
      <c r="AI137" s="1286"/>
      <c r="AJ137" s="1286"/>
      <c r="AK137" s="1286"/>
      <c r="AL137" s="1286"/>
      <c r="AM137" s="1286"/>
      <c r="AN137" s="1286"/>
      <c r="AO137" s="1286"/>
      <c r="AP137" s="1287"/>
      <c r="AQ137" s="2586"/>
      <c r="AR137" s="2587"/>
      <c r="AS137" s="2587"/>
      <c r="AT137" s="2587"/>
      <c r="AU137" s="2587"/>
      <c r="AV137" s="2587"/>
      <c r="AW137" s="2587"/>
      <c r="AX137" s="2587"/>
      <c r="AY137" s="2587"/>
      <c r="AZ137" s="2587"/>
      <c r="BA137" s="2587"/>
      <c r="BB137" s="2587"/>
      <c r="BC137" s="2587"/>
      <c r="BD137" s="2587"/>
      <c r="BE137" s="2587"/>
      <c r="BF137" s="2587"/>
      <c r="BG137" s="2587"/>
      <c r="BH137" s="2587"/>
      <c r="BI137" s="2587"/>
      <c r="BJ137" s="2587"/>
      <c r="BK137" s="2588"/>
    </row>
    <row r="138" spans="1:63" s="337" customFormat="1" ht="15.75" customHeight="1">
      <c r="A138" s="2584">
        <v>12</v>
      </c>
      <c r="B138" s="2585"/>
      <c r="C138" s="1285" t="s">
        <v>1799</v>
      </c>
      <c r="D138" s="1291" t="s">
        <v>1830</v>
      </c>
      <c r="E138" s="1286"/>
      <c r="F138" s="1286"/>
      <c r="G138" s="1286"/>
      <c r="H138" s="1286"/>
      <c r="I138" s="1286"/>
      <c r="J138" s="1287"/>
      <c r="K138" s="49" t="s">
        <v>1433</v>
      </c>
      <c r="L138" s="1286"/>
      <c r="M138" s="1286"/>
      <c r="N138" s="1286"/>
      <c r="O138" s="1286"/>
      <c r="P138" s="1286"/>
      <c r="Q138" s="1286"/>
      <c r="R138" s="1286"/>
      <c r="S138" s="1286"/>
      <c r="T138" s="1286"/>
      <c r="U138" s="1287"/>
      <c r="V138" s="1288" t="s">
        <v>1172</v>
      </c>
      <c r="W138" s="1291" t="s">
        <v>1831</v>
      </c>
      <c r="X138" s="1286"/>
      <c r="Y138" s="1286"/>
      <c r="Z138" s="1286"/>
      <c r="AA138" s="1286"/>
      <c r="AB138" s="1286"/>
      <c r="AC138" s="1286"/>
      <c r="AD138" s="1286"/>
      <c r="AE138" s="1287"/>
      <c r="AF138" s="49" t="s">
        <v>1433</v>
      </c>
      <c r="AG138" s="1286"/>
      <c r="AH138" s="1286"/>
      <c r="AI138" s="1286"/>
      <c r="AJ138" s="1286"/>
      <c r="AK138" s="1286"/>
      <c r="AL138" s="1286"/>
      <c r="AM138" s="1286"/>
      <c r="AN138" s="1286"/>
      <c r="AO138" s="1286"/>
      <c r="AP138" s="1287"/>
      <c r="AQ138" s="2586"/>
      <c r="AR138" s="2587"/>
      <c r="AS138" s="2587"/>
      <c r="AT138" s="2587"/>
      <c r="AU138" s="2587"/>
      <c r="AV138" s="2587"/>
      <c r="AW138" s="2587"/>
      <c r="AX138" s="2587"/>
      <c r="AY138" s="2587"/>
      <c r="AZ138" s="2587"/>
      <c r="BA138" s="2587"/>
      <c r="BB138" s="2587"/>
      <c r="BC138" s="2587"/>
      <c r="BD138" s="2587"/>
      <c r="BE138" s="2587"/>
      <c r="BF138" s="2587"/>
      <c r="BG138" s="2587"/>
      <c r="BH138" s="2587"/>
      <c r="BI138" s="2587"/>
      <c r="BJ138" s="2587"/>
      <c r="BK138" s="2588"/>
    </row>
    <row r="139" spans="1:63" s="337" customFormat="1" ht="15.75" customHeight="1">
      <c r="A139" s="2584">
        <v>13</v>
      </c>
      <c r="B139" s="2585"/>
      <c r="C139" s="1285" t="s">
        <v>1799</v>
      </c>
      <c r="D139" s="1291" t="s">
        <v>1830</v>
      </c>
      <c r="E139" s="1286"/>
      <c r="F139" s="1286"/>
      <c r="G139" s="1286"/>
      <c r="H139" s="1286"/>
      <c r="I139" s="1286"/>
      <c r="J139" s="1287"/>
      <c r="K139" s="49" t="s">
        <v>1435</v>
      </c>
      <c r="L139" s="1286"/>
      <c r="M139" s="1286"/>
      <c r="N139" s="1286"/>
      <c r="O139" s="1286"/>
      <c r="P139" s="1286"/>
      <c r="Q139" s="1286"/>
      <c r="R139" s="1286"/>
      <c r="S139" s="1286"/>
      <c r="T139" s="1286"/>
      <c r="U139" s="1287"/>
      <c r="V139" s="1288" t="s">
        <v>1172</v>
      </c>
      <c r="W139" s="1291" t="s">
        <v>1831</v>
      </c>
      <c r="X139" s="1286"/>
      <c r="Y139" s="1286"/>
      <c r="Z139" s="1286"/>
      <c r="AA139" s="1286"/>
      <c r="AB139" s="1286"/>
      <c r="AC139" s="1286"/>
      <c r="AD139" s="1286"/>
      <c r="AE139" s="1287"/>
      <c r="AF139" s="49" t="s">
        <v>1435</v>
      </c>
      <c r="AG139" s="1286"/>
      <c r="AH139" s="1286"/>
      <c r="AI139" s="1286"/>
      <c r="AJ139" s="1286"/>
      <c r="AK139" s="1286"/>
      <c r="AL139" s="1286"/>
      <c r="AM139" s="1286"/>
      <c r="AN139" s="1286"/>
      <c r="AO139" s="1286"/>
      <c r="AP139" s="1287"/>
      <c r="AQ139" s="2586"/>
      <c r="AR139" s="2587"/>
      <c r="AS139" s="2587"/>
      <c r="AT139" s="2587"/>
      <c r="AU139" s="2587"/>
      <c r="AV139" s="2587"/>
      <c r="AW139" s="2587"/>
      <c r="AX139" s="2587"/>
      <c r="AY139" s="2587"/>
      <c r="AZ139" s="2587"/>
      <c r="BA139" s="2587"/>
      <c r="BB139" s="2587"/>
      <c r="BC139" s="2587"/>
      <c r="BD139" s="2587"/>
      <c r="BE139" s="2587"/>
      <c r="BF139" s="2587"/>
      <c r="BG139" s="2587"/>
      <c r="BH139" s="2587"/>
      <c r="BI139" s="2587"/>
      <c r="BJ139" s="2587"/>
      <c r="BK139" s="2588"/>
    </row>
    <row r="140" spans="1:63" s="337" customFormat="1" ht="15.75" customHeight="1">
      <c r="A140" s="2584">
        <v>14</v>
      </c>
      <c r="B140" s="2585"/>
      <c r="C140" s="1285" t="s">
        <v>1799</v>
      </c>
      <c r="D140" s="1291" t="s">
        <v>1830</v>
      </c>
      <c r="E140" s="1286"/>
      <c r="F140" s="1286"/>
      <c r="G140" s="1286"/>
      <c r="H140" s="1286"/>
      <c r="I140" s="1286"/>
      <c r="J140" s="1287"/>
      <c r="K140" s="49" t="s">
        <v>1437</v>
      </c>
      <c r="L140" s="1286"/>
      <c r="M140" s="1286"/>
      <c r="N140" s="1286"/>
      <c r="O140" s="1286"/>
      <c r="P140" s="1286"/>
      <c r="Q140" s="1286"/>
      <c r="R140" s="1286"/>
      <c r="S140" s="1286"/>
      <c r="T140" s="1286"/>
      <c r="U140" s="1287"/>
      <c r="V140" s="1288" t="s">
        <v>1172</v>
      </c>
      <c r="W140" s="1291" t="s">
        <v>1831</v>
      </c>
      <c r="X140" s="1286"/>
      <c r="Y140" s="1286"/>
      <c r="Z140" s="1286"/>
      <c r="AA140" s="1286"/>
      <c r="AB140" s="1286"/>
      <c r="AC140" s="1286"/>
      <c r="AD140" s="1286"/>
      <c r="AE140" s="1287"/>
      <c r="AF140" s="49" t="s">
        <v>1437</v>
      </c>
      <c r="AG140" s="1286"/>
      <c r="AH140" s="1286"/>
      <c r="AI140" s="1286"/>
      <c r="AJ140" s="1286"/>
      <c r="AK140" s="1286"/>
      <c r="AL140" s="1286"/>
      <c r="AM140" s="1286"/>
      <c r="AN140" s="1286"/>
      <c r="AO140" s="1286"/>
      <c r="AP140" s="1287"/>
      <c r="AQ140" s="2586"/>
      <c r="AR140" s="2587"/>
      <c r="AS140" s="2587"/>
      <c r="AT140" s="2587"/>
      <c r="AU140" s="2587"/>
      <c r="AV140" s="2587"/>
      <c r="AW140" s="2587"/>
      <c r="AX140" s="2587"/>
      <c r="AY140" s="2587"/>
      <c r="AZ140" s="2587"/>
      <c r="BA140" s="2587"/>
      <c r="BB140" s="2587"/>
      <c r="BC140" s="2587"/>
      <c r="BD140" s="2587"/>
      <c r="BE140" s="2587"/>
      <c r="BF140" s="2587"/>
      <c r="BG140" s="2587"/>
      <c r="BH140" s="2587"/>
      <c r="BI140" s="2587"/>
      <c r="BJ140" s="2587"/>
      <c r="BK140" s="2588"/>
    </row>
    <row r="141" spans="1:63" s="337" customFormat="1" ht="15.75" customHeight="1">
      <c r="A141" s="2584">
        <v>15</v>
      </c>
      <c r="B141" s="2585"/>
      <c r="C141" s="1285" t="s">
        <v>1799</v>
      </c>
      <c r="D141" s="1291" t="s">
        <v>1830</v>
      </c>
      <c r="E141" s="1286"/>
      <c r="F141" s="1286"/>
      <c r="G141" s="1286"/>
      <c r="H141" s="1286"/>
      <c r="I141" s="1286"/>
      <c r="J141" s="1287"/>
      <c r="K141" s="49" t="s">
        <v>1439</v>
      </c>
      <c r="L141" s="1286"/>
      <c r="M141" s="1286"/>
      <c r="N141" s="1286"/>
      <c r="O141" s="1286"/>
      <c r="P141" s="1286"/>
      <c r="Q141" s="1286"/>
      <c r="R141" s="1286"/>
      <c r="S141" s="1286"/>
      <c r="T141" s="1286"/>
      <c r="U141" s="1287"/>
      <c r="V141" s="1288" t="s">
        <v>1172</v>
      </c>
      <c r="W141" s="1291" t="s">
        <v>1831</v>
      </c>
      <c r="X141" s="1286"/>
      <c r="Y141" s="1286"/>
      <c r="Z141" s="1286"/>
      <c r="AA141" s="1286"/>
      <c r="AB141" s="1286"/>
      <c r="AC141" s="1286"/>
      <c r="AD141" s="1286"/>
      <c r="AE141" s="1287"/>
      <c r="AF141" s="49" t="s">
        <v>1439</v>
      </c>
      <c r="AG141" s="1286"/>
      <c r="AH141" s="1286"/>
      <c r="AI141" s="1286"/>
      <c r="AJ141" s="1286"/>
      <c r="AK141" s="1286"/>
      <c r="AL141" s="1286"/>
      <c r="AM141" s="1286"/>
      <c r="AN141" s="1286"/>
      <c r="AO141" s="1286"/>
      <c r="AP141" s="1287"/>
      <c r="AQ141" s="2586"/>
      <c r="AR141" s="2587"/>
      <c r="AS141" s="2587"/>
      <c r="AT141" s="2587"/>
      <c r="AU141" s="2587"/>
      <c r="AV141" s="2587"/>
      <c r="AW141" s="2587"/>
      <c r="AX141" s="2587"/>
      <c r="AY141" s="2587"/>
      <c r="AZ141" s="2587"/>
      <c r="BA141" s="2587"/>
      <c r="BB141" s="2587"/>
      <c r="BC141" s="2587"/>
      <c r="BD141" s="2587"/>
      <c r="BE141" s="2587"/>
      <c r="BF141" s="2587"/>
      <c r="BG141" s="2587"/>
      <c r="BH141" s="2587"/>
      <c r="BI141" s="2587"/>
      <c r="BJ141" s="2587"/>
      <c r="BK141" s="2588"/>
    </row>
    <row r="142" spans="1:63" s="337" customFormat="1" ht="15.75" customHeight="1">
      <c r="A142" s="2584">
        <v>16</v>
      </c>
      <c r="B142" s="2585"/>
      <c r="C142" s="1285" t="s">
        <v>1799</v>
      </c>
      <c r="D142" s="1291" t="s">
        <v>1830</v>
      </c>
      <c r="E142" s="1286"/>
      <c r="F142" s="1286"/>
      <c r="G142" s="1286"/>
      <c r="H142" s="1286"/>
      <c r="I142" s="1286"/>
      <c r="J142" s="1287"/>
      <c r="K142" s="49" t="s">
        <v>1441</v>
      </c>
      <c r="L142" s="1286"/>
      <c r="M142" s="1286"/>
      <c r="N142" s="1286"/>
      <c r="O142" s="1286"/>
      <c r="P142" s="1286"/>
      <c r="Q142" s="1286"/>
      <c r="R142" s="1286"/>
      <c r="S142" s="1286"/>
      <c r="T142" s="1286"/>
      <c r="U142" s="1287"/>
      <c r="V142" s="1288" t="s">
        <v>1172</v>
      </c>
      <c r="W142" s="1291" t="s">
        <v>1831</v>
      </c>
      <c r="X142" s="1286"/>
      <c r="Y142" s="1286"/>
      <c r="Z142" s="1286"/>
      <c r="AA142" s="1286"/>
      <c r="AB142" s="1286"/>
      <c r="AC142" s="1286"/>
      <c r="AD142" s="1286"/>
      <c r="AE142" s="1287"/>
      <c r="AF142" s="49" t="s">
        <v>1441</v>
      </c>
      <c r="AG142" s="1286"/>
      <c r="AH142" s="1286"/>
      <c r="AI142" s="1286"/>
      <c r="AJ142" s="1286"/>
      <c r="AK142" s="1286"/>
      <c r="AL142" s="1286"/>
      <c r="AM142" s="1286"/>
      <c r="AN142" s="1286"/>
      <c r="AO142" s="1286"/>
      <c r="AP142" s="1287"/>
      <c r="AQ142" s="1289"/>
      <c r="AR142" s="1290"/>
      <c r="AS142" s="1290"/>
      <c r="AT142" s="1290"/>
      <c r="AU142" s="1290"/>
      <c r="AV142" s="1290"/>
      <c r="AW142" s="1290"/>
      <c r="AX142" s="1290"/>
      <c r="AY142" s="1290"/>
      <c r="AZ142" s="1290"/>
      <c r="BA142" s="1290"/>
      <c r="BB142" s="1290"/>
      <c r="BC142" s="1290"/>
      <c r="BD142" s="1290"/>
      <c r="BE142" s="1290"/>
      <c r="BF142" s="1290"/>
      <c r="BG142" s="1290"/>
      <c r="BH142" s="1290"/>
      <c r="BI142" s="1290"/>
      <c r="BJ142" s="1290"/>
      <c r="BK142" s="1089"/>
    </row>
    <row r="143" spans="1:63" s="337" customFormat="1" ht="15.75" customHeight="1">
      <c r="A143" s="2584">
        <v>17</v>
      </c>
      <c r="B143" s="2585"/>
      <c r="C143" s="1285" t="s">
        <v>1799</v>
      </c>
      <c r="D143" s="1291" t="s">
        <v>1830</v>
      </c>
      <c r="E143" s="1286"/>
      <c r="F143" s="1286"/>
      <c r="G143" s="1286"/>
      <c r="H143" s="1286"/>
      <c r="I143" s="1286"/>
      <c r="J143" s="1287"/>
      <c r="K143" s="49" t="s">
        <v>1443</v>
      </c>
      <c r="L143" s="1286"/>
      <c r="M143" s="1286"/>
      <c r="N143" s="1286"/>
      <c r="O143" s="1286"/>
      <c r="P143" s="1286"/>
      <c r="Q143" s="1286"/>
      <c r="R143" s="1286"/>
      <c r="S143" s="1286"/>
      <c r="T143" s="1286"/>
      <c r="U143" s="1287"/>
      <c r="V143" s="1288" t="s">
        <v>1172</v>
      </c>
      <c r="W143" s="1291" t="s">
        <v>1831</v>
      </c>
      <c r="X143" s="1286"/>
      <c r="Y143" s="1286"/>
      <c r="Z143" s="1286"/>
      <c r="AA143" s="1286"/>
      <c r="AB143" s="1286"/>
      <c r="AC143" s="1286"/>
      <c r="AD143" s="1286"/>
      <c r="AE143" s="1287"/>
      <c r="AF143" s="49" t="s">
        <v>1443</v>
      </c>
      <c r="AG143" s="1286"/>
      <c r="AH143" s="1286"/>
      <c r="AI143" s="1286"/>
      <c r="AJ143" s="1286"/>
      <c r="AK143" s="1286"/>
      <c r="AL143" s="1286"/>
      <c r="AM143" s="1286"/>
      <c r="AN143" s="1286"/>
      <c r="AO143" s="1286"/>
      <c r="AP143" s="1287"/>
      <c r="AQ143" s="1289"/>
      <c r="AR143" s="1290"/>
      <c r="AS143" s="1290"/>
      <c r="AT143" s="1290"/>
      <c r="AU143" s="1290"/>
      <c r="AV143" s="1290"/>
      <c r="AW143" s="1290"/>
      <c r="AX143" s="1290"/>
      <c r="AY143" s="1290"/>
      <c r="AZ143" s="1290"/>
      <c r="BA143" s="1290"/>
      <c r="BB143" s="1290"/>
      <c r="BC143" s="1290"/>
      <c r="BD143" s="1290"/>
      <c r="BE143" s="1290"/>
      <c r="BF143" s="1290"/>
      <c r="BG143" s="1290"/>
      <c r="BH143" s="1290"/>
      <c r="BI143" s="1290"/>
      <c r="BJ143" s="1290"/>
      <c r="BK143" s="1089"/>
    </row>
    <row r="144" spans="1:63" s="337" customFormat="1" ht="15.75" customHeight="1">
      <c r="A144" s="2584">
        <v>18</v>
      </c>
      <c r="B144" s="2585"/>
      <c r="C144" s="1285" t="s">
        <v>1799</v>
      </c>
      <c r="D144" s="1291" t="s">
        <v>1830</v>
      </c>
      <c r="E144" s="1286"/>
      <c r="F144" s="1286"/>
      <c r="G144" s="1286"/>
      <c r="H144" s="1286"/>
      <c r="I144" s="1286"/>
      <c r="J144" s="1287"/>
      <c r="K144" s="49" t="s">
        <v>1445</v>
      </c>
      <c r="L144" s="1286"/>
      <c r="M144" s="1286"/>
      <c r="N144" s="1286"/>
      <c r="O144" s="1286"/>
      <c r="P144" s="1286"/>
      <c r="Q144" s="1286"/>
      <c r="R144" s="1286"/>
      <c r="S144" s="1286"/>
      <c r="T144" s="1286"/>
      <c r="U144" s="1287"/>
      <c r="V144" s="1288" t="s">
        <v>1172</v>
      </c>
      <c r="W144" s="1291" t="s">
        <v>1831</v>
      </c>
      <c r="X144" s="1286"/>
      <c r="Y144" s="1286"/>
      <c r="Z144" s="1286"/>
      <c r="AA144" s="1286"/>
      <c r="AB144" s="1286"/>
      <c r="AC144" s="1286"/>
      <c r="AD144" s="1286"/>
      <c r="AE144" s="1287"/>
      <c r="AF144" s="49" t="s">
        <v>1445</v>
      </c>
      <c r="AG144" s="1286"/>
      <c r="AH144" s="1286"/>
      <c r="AI144" s="1286"/>
      <c r="AJ144" s="1286"/>
      <c r="AK144" s="1286"/>
      <c r="AL144" s="1286"/>
      <c r="AM144" s="1286"/>
      <c r="AN144" s="1286"/>
      <c r="AO144" s="1286"/>
      <c r="AP144" s="1287"/>
      <c r="AQ144" s="1289"/>
      <c r="AR144" s="1290"/>
      <c r="AS144" s="1290"/>
      <c r="AT144" s="1290"/>
      <c r="AU144" s="1290"/>
      <c r="AV144" s="1290"/>
      <c r="AW144" s="1290"/>
      <c r="AX144" s="1290"/>
      <c r="AY144" s="1290"/>
      <c r="AZ144" s="1290"/>
      <c r="BA144" s="1290"/>
      <c r="BB144" s="1290"/>
      <c r="BC144" s="1290"/>
      <c r="BD144" s="1290"/>
      <c r="BE144" s="1290"/>
      <c r="BF144" s="1290"/>
      <c r="BG144" s="1290"/>
      <c r="BH144" s="1290"/>
      <c r="BI144" s="1290"/>
      <c r="BJ144" s="1290"/>
      <c r="BK144" s="1089"/>
    </row>
    <row r="145" spans="1:63" s="337" customFormat="1" ht="15.75" customHeight="1">
      <c r="A145" s="2584">
        <v>19</v>
      </c>
      <c r="B145" s="2585"/>
      <c r="C145" s="1285" t="s">
        <v>1799</v>
      </c>
      <c r="D145" s="1291" t="s">
        <v>1830</v>
      </c>
      <c r="E145" s="1286"/>
      <c r="F145" s="1286"/>
      <c r="G145" s="1286"/>
      <c r="H145" s="1286"/>
      <c r="I145" s="1286"/>
      <c r="J145" s="1287"/>
      <c r="K145" s="49" t="s">
        <v>1447</v>
      </c>
      <c r="L145" s="1286"/>
      <c r="M145" s="1286"/>
      <c r="N145" s="1286"/>
      <c r="O145" s="1286"/>
      <c r="P145" s="1286"/>
      <c r="Q145" s="1286"/>
      <c r="R145" s="1286"/>
      <c r="S145" s="1286"/>
      <c r="T145" s="1286"/>
      <c r="U145" s="1287"/>
      <c r="V145" s="1288" t="s">
        <v>1172</v>
      </c>
      <c r="W145" s="1291" t="s">
        <v>1831</v>
      </c>
      <c r="X145" s="1286"/>
      <c r="Y145" s="1286"/>
      <c r="Z145" s="1286"/>
      <c r="AA145" s="1286"/>
      <c r="AB145" s="1286"/>
      <c r="AC145" s="1286"/>
      <c r="AD145" s="1286"/>
      <c r="AE145" s="1287"/>
      <c r="AF145" s="49" t="s">
        <v>1447</v>
      </c>
      <c r="AG145" s="1286"/>
      <c r="AH145" s="1286"/>
      <c r="AI145" s="1286"/>
      <c r="AJ145" s="1286"/>
      <c r="AK145" s="1286"/>
      <c r="AL145" s="1286"/>
      <c r="AM145" s="1286"/>
      <c r="AN145" s="1286"/>
      <c r="AO145" s="1286"/>
      <c r="AP145" s="1287"/>
      <c r="AQ145" s="1289"/>
      <c r="AR145" s="1290"/>
      <c r="AS145" s="1290"/>
      <c r="AT145" s="1290"/>
      <c r="AU145" s="1290"/>
      <c r="AV145" s="1290"/>
      <c r="AW145" s="1290"/>
      <c r="AX145" s="1290"/>
      <c r="AY145" s="1290"/>
      <c r="AZ145" s="1290"/>
      <c r="BA145" s="1290"/>
      <c r="BB145" s="1290"/>
      <c r="BC145" s="1290"/>
      <c r="BD145" s="1290"/>
      <c r="BE145" s="1290"/>
      <c r="BF145" s="1290"/>
      <c r="BG145" s="1290"/>
      <c r="BH145" s="1290"/>
      <c r="BI145" s="1290"/>
      <c r="BJ145" s="1290"/>
      <c r="BK145" s="1089"/>
    </row>
    <row r="146" spans="1:63" s="337" customFormat="1" ht="15.75" customHeight="1">
      <c r="A146" s="2584">
        <v>20</v>
      </c>
      <c r="B146" s="2585"/>
      <c r="C146" s="1285" t="s">
        <v>1799</v>
      </c>
      <c r="D146" s="1291" t="s">
        <v>1830</v>
      </c>
      <c r="E146" s="1286"/>
      <c r="F146" s="1286"/>
      <c r="G146" s="1286"/>
      <c r="H146" s="1286"/>
      <c r="I146" s="1286"/>
      <c r="J146" s="1287"/>
      <c r="K146" s="49" t="s">
        <v>1449</v>
      </c>
      <c r="L146" s="1286"/>
      <c r="M146" s="1286"/>
      <c r="N146" s="1286"/>
      <c r="O146" s="1286"/>
      <c r="P146" s="1286"/>
      <c r="Q146" s="1286"/>
      <c r="R146" s="1286"/>
      <c r="S146" s="1286"/>
      <c r="T146" s="1286"/>
      <c r="U146" s="1287"/>
      <c r="V146" s="1288" t="s">
        <v>1172</v>
      </c>
      <c r="W146" s="1291" t="s">
        <v>1831</v>
      </c>
      <c r="X146" s="1286"/>
      <c r="Y146" s="1286"/>
      <c r="Z146" s="1286"/>
      <c r="AA146" s="1286"/>
      <c r="AB146" s="1286"/>
      <c r="AC146" s="1286"/>
      <c r="AD146" s="1286"/>
      <c r="AE146" s="1287"/>
      <c r="AF146" s="49" t="s">
        <v>1449</v>
      </c>
      <c r="AG146" s="1286"/>
      <c r="AH146" s="1286"/>
      <c r="AI146" s="1286"/>
      <c r="AJ146" s="1286"/>
      <c r="AK146" s="1286"/>
      <c r="AL146" s="1286"/>
      <c r="AM146" s="1286"/>
      <c r="AN146" s="1286"/>
      <c r="AO146" s="1286"/>
      <c r="AP146" s="1287"/>
      <c r="AQ146" s="1289"/>
      <c r="AR146" s="1290"/>
      <c r="AS146" s="1290"/>
      <c r="AT146" s="1290"/>
      <c r="AU146" s="1290"/>
      <c r="AV146" s="1290"/>
      <c r="AW146" s="1290"/>
      <c r="AX146" s="1290"/>
      <c r="AY146" s="1290"/>
      <c r="AZ146" s="1290"/>
      <c r="BA146" s="1290"/>
      <c r="BB146" s="1290"/>
      <c r="BC146" s="1290"/>
      <c r="BD146" s="1290"/>
      <c r="BE146" s="1290"/>
      <c r="BF146" s="1290"/>
      <c r="BG146" s="1290"/>
      <c r="BH146" s="1290"/>
      <c r="BI146" s="1290"/>
      <c r="BJ146" s="1290"/>
      <c r="BK146" s="1089"/>
    </row>
    <row r="147" spans="1:63" s="337" customFormat="1" ht="15.75" customHeight="1">
      <c r="A147" s="2584">
        <v>21</v>
      </c>
      <c r="B147" s="2585"/>
      <c r="C147" s="1285" t="s">
        <v>1799</v>
      </c>
      <c r="D147" s="1291" t="s">
        <v>1830</v>
      </c>
      <c r="E147" s="1286"/>
      <c r="F147" s="1286"/>
      <c r="G147" s="1286"/>
      <c r="H147" s="1286"/>
      <c r="I147" s="1286"/>
      <c r="J147" s="1287"/>
      <c r="K147" s="49" t="s">
        <v>1451</v>
      </c>
      <c r="L147" s="1286"/>
      <c r="M147" s="1286"/>
      <c r="N147" s="1286"/>
      <c r="O147" s="1286"/>
      <c r="P147" s="1286"/>
      <c r="Q147" s="1286"/>
      <c r="R147" s="1286"/>
      <c r="S147" s="1286"/>
      <c r="T147" s="1286"/>
      <c r="U147" s="1287"/>
      <c r="V147" s="1288" t="s">
        <v>1172</v>
      </c>
      <c r="W147" s="1291" t="s">
        <v>1831</v>
      </c>
      <c r="X147" s="1286"/>
      <c r="Y147" s="1286"/>
      <c r="Z147" s="1286"/>
      <c r="AA147" s="1286"/>
      <c r="AB147" s="1286"/>
      <c r="AC147" s="1286"/>
      <c r="AD147" s="1286"/>
      <c r="AE147" s="1287"/>
      <c r="AF147" s="49" t="s">
        <v>1451</v>
      </c>
      <c r="AG147" s="1286"/>
      <c r="AH147" s="1286"/>
      <c r="AI147" s="1286"/>
      <c r="AJ147" s="1286"/>
      <c r="AK147" s="1286"/>
      <c r="AL147" s="1286"/>
      <c r="AM147" s="1286"/>
      <c r="AN147" s="1286"/>
      <c r="AO147" s="1286"/>
      <c r="AP147" s="1287"/>
      <c r="AQ147" s="1289"/>
      <c r="AR147" s="1290"/>
      <c r="AS147" s="1290"/>
      <c r="AT147" s="1290"/>
      <c r="AU147" s="1290"/>
      <c r="AV147" s="1290"/>
      <c r="AW147" s="1290"/>
      <c r="AX147" s="1290"/>
      <c r="AY147" s="1290"/>
      <c r="AZ147" s="1290"/>
      <c r="BA147" s="1290"/>
      <c r="BB147" s="1290"/>
      <c r="BC147" s="1290"/>
      <c r="BD147" s="1290"/>
      <c r="BE147" s="1290"/>
      <c r="BF147" s="1290"/>
      <c r="BG147" s="1290"/>
      <c r="BH147" s="1290"/>
      <c r="BI147" s="1290"/>
      <c r="BJ147" s="1290"/>
      <c r="BK147" s="1089"/>
    </row>
    <row r="148" spans="1:63" s="337" customFormat="1" ht="15.75" customHeight="1">
      <c r="A148" s="2584">
        <v>22</v>
      </c>
      <c r="B148" s="2585"/>
      <c r="C148" s="1285" t="s">
        <v>1799</v>
      </c>
      <c r="D148" s="1291" t="s">
        <v>1830</v>
      </c>
      <c r="E148" s="1286"/>
      <c r="F148" s="1286"/>
      <c r="G148" s="1286"/>
      <c r="H148" s="1286"/>
      <c r="I148" s="1286"/>
      <c r="J148" s="1287"/>
      <c r="K148" s="49" t="s">
        <v>1453</v>
      </c>
      <c r="L148" s="1286"/>
      <c r="M148" s="1286"/>
      <c r="N148" s="1286"/>
      <c r="O148" s="1286"/>
      <c r="P148" s="1286"/>
      <c r="Q148" s="1286"/>
      <c r="R148" s="1286"/>
      <c r="S148" s="1286"/>
      <c r="T148" s="1286"/>
      <c r="U148" s="1287"/>
      <c r="V148" s="1288" t="s">
        <v>1172</v>
      </c>
      <c r="W148" s="1291" t="s">
        <v>1831</v>
      </c>
      <c r="X148" s="1286"/>
      <c r="Y148" s="1286"/>
      <c r="Z148" s="1286"/>
      <c r="AA148" s="1286"/>
      <c r="AB148" s="1286"/>
      <c r="AC148" s="1286"/>
      <c r="AD148" s="1286"/>
      <c r="AE148" s="1287"/>
      <c r="AF148" s="49" t="s">
        <v>1453</v>
      </c>
      <c r="AG148" s="1286"/>
      <c r="AH148" s="1286"/>
      <c r="AI148" s="1286"/>
      <c r="AJ148" s="1286"/>
      <c r="AK148" s="1286"/>
      <c r="AL148" s="1286"/>
      <c r="AM148" s="1286"/>
      <c r="AN148" s="1286"/>
      <c r="AO148" s="1286"/>
      <c r="AP148" s="1287"/>
      <c r="AQ148" s="1289"/>
      <c r="AR148" s="1290"/>
      <c r="AS148" s="1290"/>
      <c r="AT148" s="1290"/>
      <c r="AU148" s="1290"/>
      <c r="AV148" s="1290"/>
      <c r="AW148" s="1290"/>
      <c r="AX148" s="1290"/>
      <c r="AY148" s="1290"/>
      <c r="AZ148" s="1290"/>
      <c r="BA148" s="1290"/>
      <c r="BB148" s="1290"/>
      <c r="BC148" s="1290"/>
      <c r="BD148" s="1290"/>
      <c r="BE148" s="1290"/>
      <c r="BF148" s="1290"/>
      <c r="BG148" s="1290"/>
      <c r="BH148" s="1290"/>
      <c r="BI148" s="1290"/>
      <c r="BJ148" s="1290"/>
      <c r="BK148" s="1089"/>
    </row>
    <row r="149" spans="1:63" s="337" customFormat="1" ht="15.75" customHeight="1">
      <c r="A149" s="2584">
        <v>23</v>
      </c>
      <c r="B149" s="2585"/>
      <c r="C149" s="1285" t="s">
        <v>1799</v>
      </c>
      <c r="D149" s="1291" t="s">
        <v>1830</v>
      </c>
      <c r="E149" s="1286"/>
      <c r="F149" s="1286"/>
      <c r="G149" s="1286"/>
      <c r="H149" s="1286"/>
      <c r="I149" s="1286"/>
      <c r="J149" s="1287"/>
      <c r="K149" s="49" t="s">
        <v>1457</v>
      </c>
      <c r="L149" s="1286"/>
      <c r="M149" s="1286"/>
      <c r="N149" s="1286"/>
      <c r="O149" s="1286"/>
      <c r="P149" s="1286"/>
      <c r="Q149" s="1286"/>
      <c r="R149" s="1286"/>
      <c r="S149" s="1286"/>
      <c r="T149" s="1286"/>
      <c r="U149" s="1287"/>
      <c r="V149" s="1288" t="s">
        <v>1172</v>
      </c>
      <c r="W149" s="1291" t="s">
        <v>1831</v>
      </c>
      <c r="X149" s="1286"/>
      <c r="Y149" s="1286"/>
      <c r="Z149" s="1286"/>
      <c r="AA149" s="1286"/>
      <c r="AB149" s="1286"/>
      <c r="AC149" s="1286"/>
      <c r="AD149" s="1286"/>
      <c r="AE149" s="1287"/>
      <c r="AF149" s="49" t="s">
        <v>1457</v>
      </c>
      <c r="AG149" s="1286"/>
      <c r="AH149" s="1286"/>
      <c r="AI149" s="1286"/>
      <c r="AJ149" s="1286"/>
      <c r="AK149" s="1286"/>
      <c r="AL149" s="1286"/>
      <c r="AM149" s="1286"/>
      <c r="AN149" s="1286"/>
      <c r="AO149" s="1286"/>
      <c r="AP149" s="1287"/>
      <c r="AQ149" s="1289"/>
      <c r="AR149" s="1290"/>
      <c r="AS149" s="1290"/>
      <c r="AT149" s="1290"/>
      <c r="AU149" s="1290"/>
      <c r="AV149" s="1290"/>
      <c r="AW149" s="1290"/>
      <c r="AX149" s="1290"/>
      <c r="AY149" s="1290"/>
      <c r="AZ149" s="1290"/>
      <c r="BA149" s="1290"/>
      <c r="BB149" s="1290"/>
      <c r="BC149" s="1290"/>
      <c r="BD149" s="1290"/>
      <c r="BE149" s="1290"/>
      <c r="BF149" s="1290"/>
      <c r="BG149" s="1290"/>
      <c r="BH149" s="1290"/>
      <c r="BI149" s="1290"/>
      <c r="BJ149" s="1290"/>
      <c r="BK149" s="1089"/>
    </row>
    <row r="150" spans="1:63" s="337" customFormat="1" ht="15.75" customHeight="1">
      <c r="A150" s="2584">
        <v>24</v>
      </c>
      <c r="B150" s="2585"/>
      <c r="C150" s="1285" t="s">
        <v>1799</v>
      </c>
      <c r="D150" s="1291" t="s">
        <v>1830</v>
      </c>
      <c r="E150" s="1286"/>
      <c r="F150" s="1286"/>
      <c r="G150" s="1286"/>
      <c r="H150" s="1286"/>
      <c r="I150" s="1286"/>
      <c r="J150" s="1287"/>
      <c r="K150" s="49" t="s">
        <v>1459</v>
      </c>
      <c r="L150" s="1286"/>
      <c r="M150" s="1286"/>
      <c r="N150" s="1286"/>
      <c r="O150" s="1286"/>
      <c r="P150" s="1286"/>
      <c r="Q150" s="1286"/>
      <c r="R150" s="1286"/>
      <c r="S150" s="1286"/>
      <c r="T150" s="1286"/>
      <c r="U150" s="1287"/>
      <c r="V150" s="1288" t="s">
        <v>1172</v>
      </c>
      <c r="W150" s="1291" t="s">
        <v>1831</v>
      </c>
      <c r="X150" s="1286"/>
      <c r="Y150" s="1286"/>
      <c r="Z150" s="1286"/>
      <c r="AA150" s="1286"/>
      <c r="AB150" s="1286"/>
      <c r="AC150" s="1286"/>
      <c r="AD150" s="1286"/>
      <c r="AE150" s="1287"/>
      <c r="AF150" s="49" t="s">
        <v>1459</v>
      </c>
      <c r="AG150" s="1286"/>
      <c r="AH150" s="1286"/>
      <c r="AI150" s="1286"/>
      <c r="AJ150" s="1286"/>
      <c r="AK150" s="1286"/>
      <c r="AL150" s="1286"/>
      <c r="AM150" s="1286"/>
      <c r="AN150" s="1286"/>
      <c r="AO150" s="1286"/>
      <c r="AP150" s="1287"/>
      <c r="AQ150" s="1289"/>
      <c r="AR150" s="1290"/>
      <c r="AS150" s="1290"/>
      <c r="AT150" s="1290"/>
      <c r="AU150" s="1290"/>
      <c r="AV150" s="1290"/>
      <c r="AW150" s="1290"/>
      <c r="AX150" s="1290"/>
      <c r="AY150" s="1290"/>
      <c r="AZ150" s="1290"/>
      <c r="BA150" s="1290"/>
      <c r="BB150" s="1290"/>
      <c r="BC150" s="1290"/>
      <c r="BD150" s="1290"/>
      <c r="BE150" s="1290"/>
      <c r="BF150" s="1290"/>
      <c r="BG150" s="1290"/>
      <c r="BH150" s="1290"/>
      <c r="BI150" s="1290"/>
      <c r="BJ150" s="1290"/>
      <c r="BK150" s="1089"/>
    </row>
    <row r="151" spans="1:63" s="337" customFormat="1" ht="15.75" customHeight="1">
      <c r="A151" s="2584">
        <v>25</v>
      </c>
      <c r="B151" s="2585"/>
      <c r="C151" s="1285" t="s">
        <v>1799</v>
      </c>
      <c r="D151" s="1291" t="s">
        <v>1830</v>
      </c>
      <c r="E151" s="1286"/>
      <c r="F151" s="1286"/>
      <c r="G151" s="1286"/>
      <c r="H151" s="1286"/>
      <c r="I151" s="1286"/>
      <c r="J151" s="1287"/>
      <c r="K151" s="49" t="s">
        <v>1460</v>
      </c>
      <c r="L151" s="1286"/>
      <c r="M151" s="1286"/>
      <c r="N151" s="1286"/>
      <c r="O151" s="1286"/>
      <c r="P151" s="1286"/>
      <c r="Q151" s="1286"/>
      <c r="R151" s="1286"/>
      <c r="S151" s="1286"/>
      <c r="T151" s="1286"/>
      <c r="U151" s="1287"/>
      <c r="V151" s="1288" t="s">
        <v>1172</v>
      </c>
      <c r="W151" s="1291" t="s">
        <v>1831</v>
      </c>
      <c r="X151" s="1286"/>
      <c r="Y151" s="1286"/>
      <c r="Z151" s="1286"/>
      <c r="AA151" s="1286"/>
      <c r="AB151" s="1286"/>
      <c r="AC151" s="1286"/>
      <c r="AD151" s="1286"/>
      <c r="AE151" s="1287"/>
      <c r="AF151" s="49" t="s">
        <v>1460</v>
      </c>
      <c r="AG151" s="1286"/>
      <c r="AH151" s="1286"/>
      <c r="AI151" s="1286"/>
      <c r="AJ151" s="1286"/>
      <c r="AK151" s="1286"/>
      <c r="AL151" s="1286"/>
      <c r="AM151" s="1286"/>
      <c r="AN151" s="1286"/>
      <c r="AO151" s="1286"/>
      <c r="AP151" s="1287"/>
      <c r="AQ151" s="1289"/>
      <c r="AR151" s="1290"/>
      <c r="AS151" s="1290"/>
      <c r="AT151" s="1290"/>
      <c r="AU151" s="1290"/>
      <c r="AV151" s="1290"/>
      <c r="AW151" s="1290"/>
      <c r="AX151" s="1290"/>
      <c r="AY151" s="1290"/>
      <c r="AZ151" s="1290"/>
      <c r="BA151" s="1290"/>
      <c r="BB151" s="1290"/>
      <c r="BC151" s="1290"/>
      <c r="BD151" s="1290"/>
      <c r="BE151" s="1290"/>
      <c r="BF151" s="1290"/>
      <c r="BG151" s="1290"/>
      <c r="BH151" s="1290"/>
      <c r="BI151" s="1290"/>
      <c r="BJ151" s="1290"/>
      <c r="BK151" s="1089"/>
    </row>
    <row r="152" spans="1:63" s="337" customFormat="1" ht="15.75" customHeight="1">
      <c r="A152" s="2584">
        <v>26</v>
      </c>
      <c r="B152" s="2585"/>
      <c r="C152" s="1285" t="s">
        <v>1799</v>
      </c>
      <c r="D152" s="1291" t="s">
        <v>1830</v>
      </c>
      <c r="E152" s="1286"/>
      <c r="F152" s="1286"/>
      <c r="G152" s="1286"/>
      <c r="H152" s="1286"/>
      <c r="I152" s="1286"/>
      <c r="J152" s="1287"/>
      <c r="K152" s="49" t="s">
        <v>1461</v>
      </c>
      <c r="L152" s="1286"/>
      <c r="M152" s="1286"/>
      <c r="N152" s="1286"/>
      <c r="O152" s="1286"/>
      <c r="P152" s="1286"/>
      <c r="Q152" s="1286"/>
      <c r="R152" s="1286"/>
      <c r="S152" s="1286"/>
      <c r="T152" s="1286"/>
      <c r="U152" s="1287"/>
      <c r="V152" s="1288" t="s">
        <v>1172</v>
      </c>
      <c r="W152" s="1291" t="s">
        <v>1831</v>
      </c>
      <c r="X152" s="1286"/>
      <c r="Y152" s="1286"/>
      <c r="Z152" s="1286"/>
      <c r="AA152" s="1286"/>
      <c r="AB152" s="1286"/>
      <c r="AC152" s="1286"/>
      <c r="AD152" s="1286"/>
      <c r="AE152" s="1287"/>
      <c r="AF152" s="49" t="s">
        <v>1461</v>
      </c>
      <c r="AG152" s="1286"/>
      <c r="AH152" s="1286"/>
      <c r="AI152" s="1286"/>
      <c r="AJ152" s="1286"/>
      <c r="AK152" s="1286"/>
      <c r="AL152" s="1286"/>
      <c r="AM152" s="1286"/>
      <c r="AN152" s="1286"/>
      <c r="AO152" s="1286"/>
      <c r="AP152" s="1287"/>
      <c r="AQ152" s="1289"/>
      <c r="AR152" s="1290"/>
      <c r="AS152" s="1290"/>
      <c r="AT152" s="1290"/>
      <c r="AU152" s="1290"/>
      <c r="AV152" s="1290"/>
      <c r="AW152" s="1290"/>
      <c r="AX152" s="1290"/>
      <c r="AY152" s="1290"/>
      <c r="AZ152" s="1290"/>
      <c r="BA152" s="1290"/>
      <c r="BB152" s="1290"/>
      <c r="BC152" s="1290"/>
      <c r="BD152" s="1290"/>
      <c r="BE152" s="1290"/>
      <c r="BF152" s="1290"/>
      <c r="BG152" s="1290"/>
      <c r="BH152" s="1290"/>
      <c r="BI152" s="1290"/>
      <c r="BJ152" s="1290"/>
      <c r="BK152" s="1089"/>
    </row>
    <row r="153" spans="1:63" s="337" customFormat="1" ht="15.75" customHeight="1">
      <c r="A153" s="2584">
        <v>27</v>
      </c>
      <c r="B153" s="2585"/>
      <c r="C153" s="1285" t="s">
        <v>1799</v>
      </c>
      <c r="D153" s="1291" t="s">
        <v>1830</v>
      </c>
      <c r="E153" s="1286"/>
      <c r="F153" s="1286"/>
      <c r="G153" s="1286"/>
      <c r="H153" s="1286"/>
      <c r="I153" s="1286"/>
      <c r="J153" s="1287"/>
      <c r="K153" s="49" t="s">
        <v>1463</v>
      </c>
      <c r="L153" s="1286"/>
      <c r="M153" s="1286"/>
      <c r="N153" s="1286"/>
      <c r="O153" s="1286"/>
      <c r="P153" s="1286"/>
      <c r="Q153" s="1286"/>
      <c r="R153" s="1286"/>
      <c r="S153" s="1286"/>
      <c r="T153" s="1286"/>
      <c r="U153" s="1287"/>
      <c r="V153" s="1288" t="s">
        <v>1172</v>
      </c>
      <c r="W153" s="1291" t="s">
        <v>1831</v>
      </c>
      <c r="X153" s="1286"/>
      <c r="Y153" s="1286"/>
      <c r="Z153" s="1286"/>
      <c r="AA153" s="1286"/>
      <c r="AB153" s="1286"/>
      <c r="AC153" s="1286"/>
      <c r="AD153" s="1286"/>
      <c r="AE153" s="1287"/>
      <c r="AF153" s="49" t="s">
        <v>1463</v>
      </c>
      <c r="AG153" s="1286"/>
      <c r="AH153" s="1286"/>
      <c r="AI153" s="1286"/>
      <c r="AJ153" s="1286"/>
      <c r="AK153" s="1286"/>
      <c r="AL153" s="1286"/>
      <c r="AM153" s="1286"/>
      <c r="AN153" s="1286"/>
      <c r="AO153" s="1286"/>
      <c r="AP153" s="1287"/>
      <c r="AQ153" s="1289"/>
      <c r="AR153" s="1290"/>
      <c r="AS153" s="1290"/>
      <c r="AT153" s="1290"/>
      <c r="AU153" s="1290"/>
      <c r="AV153" s="1290"/>
      <c r="AW153" s="1290"/>
      <c r="AX153" s="1290"/>
      <c r="AY153" s="1290"/>
      <c r="AZ153" s="1290"/>
      <c r="BA153" s="1290"/>
      <c r="BB153" s="1290"/>
      <c r="BC153" s="1290"/>
      <c r="BD153" s="1290"/>
      <c r="BE153" s="1290"/>
      <c r="BF153" s="1290"/>
      <c r="BG153" s="1290"/>
      <c r="BH153" s="1290"/>
      <c r="BI153" s="1290"/>
      <c r="BJ153" s="1290"/>
      <c r="BK153" s="1089"/>
    </row>
    <row r="154" spans="1:63" s="337" customFormat="1" ht="15.75" customHeight="1">
      <c r="A154" s="2584">
        <v>28</v>
      </c>
      <c r="B154" s="2585"/>
      <c r="C154" s="1285" t="s">
        <v>1799</v>
      </c>
      <c r="D154" s="1291" t="s">
        <v>1830</v>
      </c>
      <c r="E154" s="1286"/>
      <c r="F154" s="1286"/>
      <c r="G154" s="1286"/>
      <c r="H154" s="1286"/>
      <c r="I154" s="1286"/>
      <c r="J154" s="1287"/>
      <c r="K154" s="49" t="s">
        <v>1464</v>
      </c>
      <c r="L154" s="1286"/>
      <c r="M154" s="1286"/>
      <c r="N154" s="1286"/>
      <c r="O154" s="1286"/>
      <c r="P154" s="1286"/>
      <c r="Q154" s="1286"/>
      <c r="R154" s="1286"/>
      <c r="S154" s="1286"/>
      <c r="T154" s="1286"/>
      <c r="U154" s="1287"/>
      <c r="V154" s="1288" t="s">
        <v>1172</v>
      </c>
      <c r="W154" s="1291" t="s">
        <v>1831</v>
      </c>
      <c r="X154" s="1286"/>
      <c r="Y154" s="1286"/>
      <c r="Z154" s="1286"/>
      <c r="AA154" s="1286"/>
      <c r="AB154" s="1286"/>
      <c r="AC154" s="1286"/>
      <c r="AD154" s="1286"/>
      <c r="AE154" s="1287"/>
      <c r="AF154" s="49" t="s">
        <v>1464</v>
      </c>
      <c r="AG154" s="1286"/>
      <c r="AH154" s="1286"/>
      <c r="AI154" s="1286"/>
      <c r="AJ154" s="1286"/>
      <c r="AK154" s="1286"/>
      <c r="AL154" s="1286"/>
      <c r="AM154" s="1286"/>
      <c r="AN154" s="1286"/>
      <c r="AO154" s="1286"/>
      <c r="AP154" s="1287"/>
      <c r="AQ154" s="1289"/>
      <c r="AR154" s="1290"/>
      <c r="AS154" s="1290"/>
      <c r="AT154" s="1290"/>
      <c r="AU154" s="1290"/>
      <c r="AV154" s="1290"/>
      <c r="AW154" s="1290"/>
      <c r="AX154" s="1290"/>
      <c r="AY154" s="1290"/>
      <c r="AZ154" s="1290"/>
      <c r="BA154" s="1290"/>
      <c r="BB154" s="1290"/>
      <c r="BC154" s="1290"/>
      <c r="BD154" s="1290"/>
      <c r="BE154" s="1290"/>
      <c r="BF154" s="1290"/>
      <c r="BG154" s="1290"/>
      <c r="BH154" s="1290"/>
      <c r="BI154" s="1290"/>
      <c r="BJ154" s="1290"/>
      <c r="BK154" s="1089"/>
    </row>
    <row r="155" spans="1:63" s="337" customFormat="1" ht="15.75" customHeight="1">
      <c r="A155" s="2584">
        <v>29</v>
      </c>
      <c r="B155" s="2585"/>
      <c r="C155" s="1285" t="s">
        <v>1799</v>
      </c>
      <c r="D155" s="1291" t="s">
        <v>1830</v>
      </c>
      <c r="E155" s="1286"/>
      <c r="F155" s="1286"/>
      <c r="G155" s="1286"/>
      <c r="H155" s="1286"/>
      <c r="I155" s="1286"/>
      <c r="J155" s="1287"/>
      <c r="K155" s="49" t="s">
        <v>1465</v>
      </c>
      <c r="L155" s="1286"/>
      <c r="M155" s="1286"/>
      <c r="N155" s="1286"/>
      <c r="O155" s="1286"/>
      <c r="P155" s="1286"/>
      <c r="Q155" s="1286"/>
      <c r="R155" s="1286"/>
      <c r="S155" s="1286"/>
      <c r="T155" s="1286"/>
      <c r="U155" s="1287"/>
      <c r="V155" s="1288" t="s">
        <v>1172</v>
      </c>
      <c r="W155" s="1291" t="s">
        <v>1831</v>
      </c>
      <c r="X155" s="1286"/>
      <c r="Y155" s="1286"/>
      <c r="Z155" s="1286"/>
      <c r="AA155" s="1286"/>
      <c r="AB155" s="1286"/>
      <c r="AC155" s="1286"/>
      <c r="AD155" s="1286"/>
      <c r="AE155" s="1287"/>
      <c r="AF155" s="49" t="s">
        <v>1465</v>
      </c>
      <c r="AG155" s="1286"/>
      <c r="AH155" s="1286"/>
      <c r="AI155" s="1286"/>
      <c r="AJ155" s="1286"/>
      <c r="AK155" s="1286"/>
      <c r="AL155" s="1286"/>
      <c r="AM155" s="1286"/>
      <c r="AN155" s="1286"/>
      <c r="AO155" s="1286"/>
      <c r="AP155" s="1287"/>
      <c r="AQ155" s="1289"/>
      <c r="AR155" s="1290"/>
      <c r="AS155" s="1290"/>
      <c r="AT155" s="1290"/>
      <c r="AU155" s="1290"/>
      <c r="AV155" s="1290"/>
      <c r="AW155" s="1290"/>
      <c r="AX155" s="1290"/>
      <c r="AY155" s="1290"/>
      <c r="AZ155" s="1290"/>
      <c r="BA155" s="1290"/>
      <c r="BB155" s="1290"/>
      <c r="BC155" s="1290"/>
      <c r="BD155" s="1290"/>
      <c r="BE155" s="1290"/>
      <c r="BF155" s="1290"/>
      <c r="BG155" s="1290"/>
      <c r="BH155" s="1290"/>
      <c r="BI155" s="1290"/>
      <c r="BJ155" s="1290"/>
      <c r="BK155" s="1089"/>
    </row>
    <row r="156" spans="1:63" s="337" customFormat="1" ht="15.75" customHeight="1">
      <c r="A156" s="2584">
        <v>30</v>
      </c>
      <c r="B156" s="2585"/>
      <c r="C156" s="1285" t="s">
        <v>1799</v>
      </c>
      <c r="D156" s="1291" t="s">
        <v>1830</v>
      </c>
      <c r="E156" s="1286"/>
      <c r="F156" s="1286"/>
      <c r="G156" s="1286"/>
      <c r="H156" s="1286"/>
      <c r="I156" s="1286"/>
      <c r="J156" s="1287"/>
      <c r="K156" s="49" t="s">
        <v>1100</v>
      </c>
      <c r="L156" s="1286"/>
      <c r="M156" s="1286"/>
      <c r="N156" s="1286"/>
      <c r="O156" s="1286"/>
      <c r="P156" s="1286"/>
      <c r="Q156" s="1286"/>
      <c r="R156" s="1286"/>
      <c r="S156" s="1286"/>
      <c r="T156" s="1286"/>
      <c r="U156" s="1287"/>
      <c r="V156" s="1288" t="s">
        <v>1172</v>
      </c>
      <c r="W156" s="1291" t="s">
        <v>1831</v>
      </c>
      <c r="X156" s="1286"/>
      <c r="Y156" s="1286"/>
      <c r="Z156" s="1286"/>
      <c r="AA156" s="1286"/>
      <c r="AB156" s="1286"/>
      <c r="AC156" s="1286"/>
      <c r="AD156" s="1286"/>
      <c r="AE156" s="1287"/>
      <c r="AF156" s="49" t="s">
        <v>1100</v>
      </c>
      <c r="AG156" s="1286"/>
      <c r="AH156" s="1286"/>
      <c r="AI156" s="1286"/>
      <c r="AJ156" s="1286"/>
      <c r="AK156" s="1286"/>
      <c r="AL156" s="1286"/>
      <c r="AM156" s="1286"/>
      <c r="AN156" s="1286"/>
      <c r="AO156" s="1286"/>
      <c r="AP156" s="1287"/>
      <c r="AQ156" s="1289"/>
      <c r="AR156" s="1290"/>
      <c r="AS156" s="1290"/>
      <c r="AT156" s="1290"/>
      <c r="AU156" s="1290"/>
      <c r="AV156" s="1290"/>
      <c r="AW156" s="1290"/>
      <c r="AX156" s="1290"/>
      <c r="AY156" s="1290"/>
      <c r="AZ156" s="1290"/>
      <c r="BA156" s="1290"/>
      <c r="BB156" s="1290"/>
      <c r="BC156" s="1290"/>
      <c r="BD156" s="1290"/>
      <c r="BE156" s="1290"/>
      <c r="BF156" s="1290"/>
      <c r="BG156" s="1290"/>
      <c r="BH156" s="1290"/>
      <c r="BI156" s="1290"/>
      <c r="BJ156" s="1290"/>
      <c r="BK156" s="1089"/>
    </row>
    <row r="157" spans="1:63" s="337" customFormat="1" ht="15.75" customHeight="1">
      <c r="A157" s="2584">
        <v>31</v>
      </c>
      <c r="B157" s="2585"/>
      <c r="C157" s="1285" t="s">
        <v>1799</v>
      </c>
      <c r="D157" s="1291" t="s">
        <v>1830</v>
      </c>
      <c r="E157" s="1286"/>
      <c r="F157" s="1286"/>
      <c r="G157" s="1286"/>
      <c r="H157" s="1286"/>
      <c r="I157" s="1286"/>
      <c r="J157" s="1287"/>
      <c r="K157" s="49" t="s">
        <v>1468</v>
      </c>
      <c r="L157" s="1286"/>
      <c r="M157" s="1286"/>
      <c r="N157" s="1286"/>
      <c r="O157" s="1286"/>
      <c r="P157" s="1286"/>
      <c r="Q157" s="1286"/>
      <c r="R157" s="1286"/>
      <c r="S157" s="1286"/>
      <c r="T157" s="1286"/>
      <c r="U157" s="1287"/>
      <c r="V157" s="1288" t="s">
        <v>1172</v>
      </c>
      <c r="W157" s="1291" t="s">
        <v>1831</v>
      </c>
      <c r="X157" s="1286"/>
      <c r="Y157" s="1286"/>
      <c r="Z157" s="1286"/>
      <c r="AA157" s="1286"/>
      <c r="AB157" s="1286"/>
      <c r="AC157" s="1286"/>
      <c r="AD157" s="1286"/>
      <c r="AE157" s="1287"/>
      <c r="AF157" s="49" t="s">
        <v>1468</v>
      </c>
      <c r="AG157" s="1286"/>
      <c r="AH157" s="1286"/>
      <c r="AI157" s="1286"/>
      <c r="AJ157" s="1286"/>
      <c r="AK157" s="1286"/>
      <c r="AL157" s="1286"/>
      <c r="AM157" s="1286"/>
      <c r="AN157" s="1286"/>
      <c r="AO157" s="1286"/>
      <c r="AP157" s="1287"/>
      <c r="AQ157" s="1289"/>
      <c r="AR157" s="1290"/>
      <c r="AS157" s="1290"/>
      <c r="AT157" s="1290"/>
      <c r="AU157" s="1290"/>
      <c r="AV157" s="1290"/>
      <c r="AW157" s="1290"/>
      <c r="AX157" s="1290"/>
      <c r="AY157" s="1290"/>
      <c r="AZ157" s="1290"/>
      <c r="BA157" s="1290"/>
      <c r="BB157" s="1290"/>
      <c r="BC157" s="1290"/>
      <c r="BD157" s="1290"/>
      <c r="BE157" s="1290"/>
      <c r="BF157" s="1290"/>
      <c r="BG157" s="1290"/>
      <c r="BH157" s="1290"/>
      <c r="BI157" s="1290"/>
      <c r="BJ157" s="1290"/>
      <c r="BK157" s="1089"/>
    </row>
    <row r="158" spans="1:63" s="337" customFormat="1" ht="15.75" customHeight="1">
      <c r="A158" s="2584">
        <v>32</v>
      </c>
      <c r="B158" s="2585"/>
      <c r="C158" s="1285" t="s">
        <v>1799</v>
      </c>
      <c r="D158" s="1291" t="s">
        <v>1830</v>
      </c>
      <c r="E158" s="1286"/>
      <c r="F158" s="1286"/>
      <c r="G158" s="1286"/>
      <c r="H158" s="1286"/>
      <c r="I158" s="1286"/>
      <c r="J158" s="1287"/>
      <c r="K158" s="49" t="s">
        <v>1469</v>
      </c>
      <c r="L158" s="1286"/>
      <c r="M158" s="1286"/>
      <c r="N158" s="1286"/>
      <c r="O158" s="1286"/>
      <c r="P158" s="1286"/>
      <c r="Q158" s="1286"/>
      <c r="R158" s="1286"/>
      <c r="S158" s="1286"/>
      <c r="T158" s="1286"/>
      <c r="U158" s="1287"/>
      <c r="V158" s="1288" t="s">
        <v>1172</v>
      </c>
      <c r="W158" s="1291" t="s">
        <v>1831</v>
      </c>
      <c r="X158" s="1286"/>
      <c r="Y158" s="1286"/>
      <c r="Z158" s="1286"/>
      <c r="AA158" s="1286"/>
      <c r="AB158" s="1286"/>
      <c r="AC158" s="1286"/>
      <c r="AD158" s="1286"/>
      <c r="AE158" s="1287"/>
      <c r="AF158" s="49" t="s">
        <v>1469</v>
      </c>
      <c r="AG158" s="1286"/>
      <c r="AH158" s="1286"/>
      <c r="AI158" s="1286"/>
      <c r="AJ158" s="1286"/>
      <c r="AK158" s="1286"/>
      <c r="AL158" s="1286"/>
      <c r="AM158" s="1286"/>
      <c r="AN158" s="1286"/>
      <c r="AO158" s="1286"/>
      <c r="AP158" s="1287"/>
      <c r="AQ158" s="1289"/>
      <c r="AR158" s="1290"/>
      <c r="AS158" s="1290"/>
      <c r="AT158" s="1290"/>
      <c r="AU158" s="1290"/>
      <c r="AV158" s="1290"/>
      <c r="AW158" s="1290"/>
      <c r="AX158" s="1290"/>
      <c r="AY158" s="1290"/>
      <c r="AZ158" s="1290"/>
      <c r="BA158" s="1290"/>
      <c r="BB158" s="1290"/>
      <c r="BC158" s="1290"/>
      <c r="BD158" s="1290"/>
      <c r="BE158" s="1290"/>
      <c r="BF158" s="1290"/>
      <c r="BG158" s="1290"/>
      <c r="BH158" s="1290"/>
      <c r="BI158" s="1290"/>
      <c r="BJ158" s="1290"/>
      <c r="BK158" s="1089"/>
    </row>
    <row r="159" spans="1:63" s="337" customFormat="1" ht="15.75" customHeight="1">
      <c r="A159" s="2584">
        <v>33</v>
      </c>
      <c r="B159" s="2585"/>
      <c r="C159" s="1285" t="s">
        <v>1799</v>
      </c>
      <c r="D159" s="1291" t="s">
        <v>1830</v>
      </c>
      <c r="E159" s="1286"/>
      <c r="F159" s="1286"/>
      <c r="G159" s="1286"/>
      <c r="H159" s="1286"/>
      <c r="I159" s="1286"/>
      <c r="J159" s="1287"/>
      <c r="K159" s="49" t="s">
        <v>1471</v>
      </c>
      <c r="L159" s="1286"/>
      <c r="M159" s="1286"/>
      <c r="N159" s="1286"/>
      <c r="O159" s="1286"/>
      <c r="P159" s="1286"/>
      <c r="Q159" s="1286"/>
      <c r="R159" s="1286"/>
      <c r="S159" s="1286"/>
      <c r="T159" s="1286"/>
      <c r="U159" s="1287"/>
      <c r="V159" s="1288" t="s">
        <v>1172</v>
      </c>
      <c r="W159" s="1291" t="s">
        <v>1831</v>
      </c>
      <c r="X159" s="1286"/>
      <c r="Y159" s="1286"/>
      <c r="Z159" s="1286"/>
      <c r="AA159" s="1286"/>
      <c r="AB159" s="1286"/>
      <c r="AC159" s="1286"/>
      <c r="AD159" s="1286"/>
      <c r="AE159" s="1287"/>
      <c r="AF159" s="49" t="s">
        <v>1471</v>
      </c>
      <c r="AG159" s="1286"/>
      <c r="AH159" s="1286"/>
      <c r="AI159" s="1286"/>
      <c r="AJ159" s="1286"/>
      <c r="AK159" s="1286"/>
      <c r="AL159" s="1286"/>
      <c r="AM159" s="1286"/>
      <c r="AN159" s="1286"/>
      <c r="AO159" s="1286"/>
      <c r="AP159" s="1287"/>
      <c r="AQ159" s="1289"/>
      <c r="AR159" s="1290"/>
      <c r="AS159" s="1290"/>
      <c r="AT159" s="1290"/>
      <c r="AU159" s="1290"/>
      <c r="AV159" s="1290"/>
      <c r="AW159" s="1290"/>
      <c r="AX159" s="1290"/>
      <c r="AY159" s="1290"/>
      <c r="AZ159" s="1290"/>
      <c r="BA159" s="1290"/>
      <c r="BB159" s="1290"/>
      <c r="BC159" s="1290"/>
      <c r="BD159" s="1290"/>
      <c r="BE159" s="1290"/>
      <c r="BF159" s="1290"/>
      <c r="BG159" s="1290"/>
      <c r="BH159" s="1290"/>
      <c r="BI159" s="1290"/>
      <c r="BJ159" s="1290"/>
      <c r="BK159" s="1089"/>
    </row>
    <row r="160" spans="1:63" s="337" customFormat="1" ht="15.75" customHeight="1">
      <c r="A160" s="2584">
        <v>34</v>
      </c>
      <c r="B160" s="2585"/>
      <c r="C160" s="1285" t="s">
        <v>1799</v>
      </c>
      <c r="D160" s="1291" t="s">
        <v>1830</v>
      </c>
      <c r="E160" s="1286"/>
      <c r="F160" s="1286"/>
      <c r="G160" s="1286"/>
      <c r="H160" s="1286"/>
      <c r="I160" s="1286"/>
      <c r="J160" s="1287"/>
      <c r="K160" s="49" t="s">
        <v>456</v>
      </c>
      <c r="L160" s="1286"/>
      <c r="M160" s="1286"/>
      <c r="N160" s="1286"/>
      <c r="O160" s="1286"/>
      <c r="P160" s="1286"/>
      <c r="Q160" s="1286"/>
      <c r="R160" s="1286"/>
      <c r="S160" s="1286"/>
      <c r="T160" s="1286"/>
      <c r="U160" s="1287"/>
      <c r="V160" s="1288" t="s">
        <v>1172</v>
      </c>
      <c r="W160" s="1291" t="s">
        <v>1831</v>
      </c>
      <c r="X160" s="1286"/>
      <c r="Y160" s="1286"/>
      <c r="Z160" s="1286"/>
      <c r="AA160" s="1286"/>
      <c r="AB160" s="1286"/>
      <c r="AC160" s="1286"/>
      <c r="AD160" s="1286"/>
      <c r="AE160" s="1287"/>
      <c r="AF160" s="49" t="s">
        <v>456</v>
      </c>
      <c r="AG160" s="1286"/>
      <c r="AH160" s="1286"/>
      <c r="AI160" s="1286"/>
      <c r="AJ160" s="1286"/>
      <c r="AK160" s="1286"/>
      <c r="AL160" s="1286"/>
      <c r="AM160" s="1286"/>
      <c r="AN160" s="1286"/>
      <c r="AO160" s="1286"/>
      <c r="AP160" s="1287"/>
      <c r="AQ160" s="1289"/>
      <c r="AR160" s="1290"/>
      <c r="AS160" s="1290"/>
      <c r="AT160" s="1290"/>
      <c r="AU160" s="1290"/>
      <c r="AV160" s="1290"/>
      <c r="AW160" s="1290"/>
      <c r="AX160" s="1290"/>
      <c r="AY160" s="1290"/>
      <c r="AZ160" s="1290"/>
      <c r="BA160" s="1290"/>
      <c r="BB160" s="1290"/>
      <c r="BC160" s="1290"/>
      <c r="BD160" s="1290"/>
      <c r="BE160" s="1290"/>
      <c r="BF160" s="1290"/>
      <c r="BG160" s="1290"/>
      <c r="BH160" s="1290"/>
      <c r="BI160" s="1290"/>
      <c r="BJ160" s="1290"/>
      <c r="BK160" s="1089"/>
    </row>
    <row r="161" spans="1:63" s="337" customFormat="1" ht="15.75" customHeight="1">
      <c r="A161" s="2584">
        <v>35</v>
      </c>
      <c r="B161" s="2585"/>
      <c r="C161" s="1285" t="s">
        <v>1799</v>
      </c>
      <c r="D161" s="1291" t="s">
        <v>1830</v>
      </c>
      <c r="E161" s="1286"/>
      <c r="F161" s="1286"/>
      <c r="G161" s="1286"/>
      <c r="H161" s="1286"/>
      <c r="I161" s="1286"/>
      <c r="J161" s="1287"/>
      <c r="K161" s="49" t="s">
        <v>1456</v>
      </c>
      <c r="L161" s="1286"/>
      <c r="M161" s="1286"/>
      <c r="N161" s="1286"/>
      <c r="O161" s="1286"/>
      <c r="P161" s="1286"/>
      <c r="Q161" s="1286"/>
      <c r="R161" s="1286"/>
      <c r="S161" s="1286"/>
      <c r="T161" s="1286"/>
      <c r="U161" s="1287"/>
      <c r="V161" s="1288" t="s">
        <v>1172</v>
      </c>
      <c r="W161" s="1291" t="s">
        <v>1831</v>
      </c>
      <c r="X161" s="1286"/>
      <c r="Y161" s="1286"/>
      <c r="Z161" s="1286"/>
      <c r="AA161" s="1286"/>
      <c r="AB161" s="1286"/>
      <c r="AC161" s="1286"/>
      <c r="AD161" s="1286"/>
      <c r="AE161" s="1287"/>
      <c r="AF161" s="49" t="s">
        <v>1456</v>
      </c>
      <c r="AG161" s="1286"/>
      <c r="AH161" s="1286"/>
      <c r="AI161" s="1286"/>
      <c r="AJ161" s="1286"/>
      <c r="AK161" s="1286"/>
      <c r="AL161" s="1286"/>
      <c r="AM161" s="1286"/>
      <c r="AN161" s="1286"/>
      <c r="AO161" s="1286"/>
      <c r="AP161" s="1287"/>
      <c r="AQ161" s="1289"/>
      <c r="AR161" s="1290"/>
      <c r="AS161" s="1290"/>
      <c r="AT161" s="1290"/>
      <c r="AU161" s="1290"/>
      <c r="AV161" s="1290"/>
      <c r="AW161" s="1290"/>
      <c r="AX161" s="1290"/>
      <c r="AY161" s="1290"/>
      <c r="AZ161" s="1290"/>
      <c r="BA161" s="1290"/>
      <c r="BB161" s="1290"/>
      <c r="BC161" s="1290"/>
      <c r="BD161" s="1290"/>
      <c r="BE161" s="1290"/>
      <c r="BF161" s="1290"/>
      <c r="BG161" s="1290"/>
      <c r="BH161" s="1290"/>
      <c r="BI161" s="1290"/>
      <c r="BJ161" s="1290"/>
      <c r="BK161" s="1089"/>
    </row>
    <row r="162" spans="1:63" s="337" customFormat="1" ht="15.75" customHeight="1" thickBot="1">
      <c r="A162" s="2584">
        <v>36</v>
      </c>
      <c r="B162" s="2585"/>
      <c r="C162" s="1285"/>
      <c r="D162" s="1291"/>
      <c r="E162" s="1286"/>
      <c r="F162" s="1286"/>
      <c r="G162" s="1286"/>
      <c r="H162" s="1286"/>
      <c r="I162" s="1286"/>
      <c r="J162" s="1287"/>
      <c r="K162" s="1291"/>
      <c r="L162" s="1286"/>
      <c r="M162" s="1286"/>
      <c r="N162" s="1286"/>
      <c r="O162" s="1286"/>
      <c r="P162" s="1286"/>
      <c r="Q162" s="1286"/>
      <c r="R162" s="1286"/>
      <c r="S162" s="1286"/>
      <c r="T162" s="1286"/>
      <c r="U162" s="1287"/>
      <c r="V162" s="1288"/>
      <c r="W162" s="1291"/>
      <c r="X162" s="1286"/>
      <c r="Y162" s="1286"/>
      <c r="Z162" s="1286"/>
      <c r="AA162" s="1286"/>
      <c r="AB162" s="1286"/>
      <c r="AC162" s="1286"/>
      <c r="AD162" s="1286"/>
      <c r="AE162" s="1287"/>
      <c r="AF162" s="1291"/>
      <c r="AG162" s="1286"/>
      <c r="AH162" s="1286"/>
      <c r="AI162" s="1286"/>
      <c r="AJ162" s="1286"/>
      <c r="AK162" s="1286"/>
      <c r="AL162" s="1286"/>
      <c r="AM162" s="1286"/>
      <c r="AN162" s="1286"/>
      <c r="AO162" s="1286"/>
      <c r="AP162" s="1287"/>
      <c r="AQ162" s="2586"/>
      <c r="AR162" s="2587"/>
      <c r="AS162" s="2587"/>
      <c r="AT162" s="2587"/>
      <c r="AU162" s="2587"/>
      <c r="AV162" s="2587"/>
      <c r="AW162" s="2587"/>
      <c r="AX162" s="2587"/>
      <c r="AY162" s="2587"/>
      <c r="AZ162" s="2587"/>
      <c r="BA162" s="2587"/>
      <c r="BB162" s="2587"/>
      <c r="BC162" s="2587"/>
      <c r="BD162" s="2587"/>
      <c r="BE162" s="2587"/>
      <c r="BF162" s="2587"/>
      <c r="BG162" s="2587"/>
      <c r="BH162" s="2587"/>
      <c r="BI162" s="2587"/>
      <c r="BJ162" s="2587"/>
      <c r="BK162" s="2588"/>
    </row>
    <row r="163" spans="1:63" s="337" customFormat="1" ht="15.75" customHeight="1">
      <c r="A163" s="1050" t="s">
        <v>1538</v>
      </c>
      <c r="B163" s="1051"/>
      <c r="C163" s="1051"/>
      <c r="D163" s="1051"/>
      <c r="E163" s="1052"/>
      <c r="F163" s="1053"/>
      <c r="G163" s="1054">
        <v>5</v>
      </c>
      <c r="H163" s="1055"/>
      <c r="I163" s="1056"/>
      <c r="J163" s="1056"/>
      <c r="K163" s="1056"/>
      <c r="L163" s="1056"/>
      <c r="M163" s="1056"/>
      <c r="N163" s="1056"/>
      <c r="O163" s="1056"/>
      <c r="P163" s="1056"/>
      <c r="Q163" s="1056"/>
      <c r="R163" s="1057"/>
      <c r="S163" s="1058" t="s">
        <v>231</v>
      </c>
      <c r="T163" s="1059"/>
      <c r="U163" s="1059"/>
      <c r="V163" s="1059"/>
      <c r="W163" s="1059"/>
      <c r="X163" s="1059"/>
      <c r="Y163" s="1060"/>
      <c r="Z163" s="1061"/>
      <c r="AA163" s="1061"/>
      <c r="AB163" s="1061"/>
      <c r="AC163" s="1061"/>
      <c r="AD163" s="1056"/>
      <c r="AE163" s="1061"/>
      <c r="AF163" s="1061"/>
      <c r="AG163" s="1061"/>
      <c r="AH163" s="1062" t="s">
        <v>411</v>
      </c>
      <c r="AI163" s="1059"/>
      <c r="AJ163" s="1060"/>
      <c r="AK163" s="1061"/>
      <c r="AL163" s="1061"/>
      <c r="AM163" s="1061"/>
      <c r="AN163" s="1061"/>
      <c r="AO163" s="1061"/>
      <c r="AP163" s="1061"/>
      <c r="AQ163" s="1061"/>
      <c r="AR163" s="1061"/>
      <c r="AS163" s="1061"/>
      <c r="AT163" s="1061"/>
      <c r="AU163" s="1061"/>
      <c r="AV163" s="1061"/>
      <c r="AW163" s="1061"/>
      <c r="AX163" s="1061"/>
      <c r="AY163" s="1061"/>
      <c r="AZ163" s="1061"/>
      <c r="BA163" s="1061"/>
      <c r="BB163" s="1061"/>
      <c r="BC163" s="1061"/>
      <c r="BD163" s="1061"/>
      <c r="BE163" s="1061"/>
      <c r="BF163" s="1061"/>
      <c r="BG163" s="1061"/>
      <c r="BH163" s="1061"/>
      <c r="BI163" s="1061"/>
      <c r="BJ163" s="1061"/>
      <c r="BK163" s="1063"/>
    </row>
    <row r="164" spans="1:63" s="337" customFormat="1" ht="15.75" customHeight="1">
      <c r="A164" s="1105" t="s">
        <v>1785</v>
      </c>
      <c r="B164" s="1275"/>
      <c r="C164" s="1275"/>
      <c r="D164" s="1276"/>
      <c r="E164" s="1277" t="s">
        <v>1832</v>
      </c>
      <c r="F164" s="1278"/>
      <c r="G164" s="1278"/>
      <c r="H164" s="1279"/>
      <c r="I164" s="1279"/>
      <c r="J164" s="1279"/>
      <c r="K164" s="1279"/>
      <c r="L164" s="1280"/>
      <c r="M164" s="1280"/>
      <c r="N164" s="1280"/>
      <c r="O164" s="1280"/>
      <c r="P164" s="1280"/>
      <c r="Q164" s="1280"/>
      <c r="R164" s="1280"/>
      <c r="S164" s="1106" t="s">
        <v>1787</v>
      </c>
      <c r="T164" s="1275"/>
      <c r="U164" s="1275"/>
      <c r="V164" s="1275"/>
      <c r="W164" s="1275"/>
      <c r="X164" s="1275"/>
      <c r="Y164" s="1281"/>
      <c r="Z164" s="1278"/>
      <c r="AA164" s="1278"/>
      <c r="AB164" s="1278"/>
      <c r="AC164" s="1278"/>
      <c r="AD164" s="1278"/>
      <c r="AE164" s="1278"/>
      <c r="AF164" s="1278"/>
      <c r="AG164" s="1278"/>
      <c r="AH164" s="1278"/>
      <c r="AI164" s="1278"/>
      <c r="AJ164" s="1278"/>
      <c r="AK164" s="1278"/>
      <c r="AL164" s="1278"/>
      <c r="AM164" s="1278"/>
      <c r="AN164" s="1278"/>
      <c r="AO164" s="1278"/>
      <c r="AP164" s="1278"/>
      <c r="AQ164" s="1278"/>
      <c r="AR164" s="1278"/>
      <c r="AS164" s="1278"/>
      <c r="AT164" s="1278"/>
      <c r="AU164" s="1278"/>
      <c r="AV164" s="1278"/>
      <c r="AW164" s="1278"/>
      <c r="AX164" s="1278"/>
      <c r="AY164" s="1278"/>
      <c r="AZ164" s="1278"/>
      <c r="BA164" s="1278"/>
      <c r="BB164" s="1278"/>
      <c r="BC164" s="1278"/>
      <c r="BD164" s="1278"/>
      <c r="BE164" s="1278"/>
      <c r="BF164" s="1278"/>
      <c r="BG164" s="1278"/>
      <c r="BH164" s="1278"/>
      <c r="BI164" s="1278"/>
      <c r="BJ164" s="1278"/>
      <c r="BK164" s="1107"/>
    </row>
    <row r="165" spans="1:63" s="337" customFormat="1" ht="15.75" customHeight="1">
      <c r="A165" s="1070" t="s">
        <v>1538</v>
      </c>
      <c r="B165" s="1071"/>
      <c r="C165" s="1282" t="s">
        <v>1788</v>
      </c>
      <c r="D165" s="1283"/>
      <c r="E165" s="1072"/>
      <c r="F165" s="1072"/>
      <c r="G165" s="1072"/>
      <c r="H165" s="1072"/>
      <c r="I165" s="1072"/>
      <c r="J165" s="1072"/>
      <c r="K165" s="1072"/>
      <c r="L165" s="1072"/>
      <c r="M165" s="1072"/>
      <c r="N165" s="1072"/>
      <c r="O165" s="1072"/>
      <c r="P165" s="1072"/>
      <c r="Q165" s="1072"/>
      <c r="R165" s="1072"/>
      <c r="S165" s="1072"/>
      <c r="T165" s="1072"/>
      <c r="U165" s="1072"/>
      <c r="V165" s="1282" t="s">
        <v>1789</v>
      </c>
      <c r="W165" s="1283"/>
      <c r="X165" s="1072"/>
      <c r="Y165" s="1072"/>
      <c r="Z165" s="1072"/>
      <c r="AA165" s="1072"/>
      <c r="AB165" s="1072"/>
      <c r="AC165" s="1072"/>
      <c r="AD165" s="1072"/>
      <c r="AE165" s="1072"/>
      <c r="AF165" s="1071"/>
      <c r="AG165" s="1071"/>
      <c r="AH165" s="1071"/>
      <c r="AI165" s="1071"/>
      <c r="AJ165" s="1071"/>
      <c r="AK165" s="1071"/>
      <c r="AL165" s="1071"/>
      <c r="AM165" s="1071"/>
      <c r="AN165" s="1071"/>
      <c r="AO165" s="1071"/>
      <c r="AP165" s="1071"/>
      <c r="AQ165" s="1284" t="s">
        <v>1534</v>
      </c>
      <c r="AR165" s="1071"/>
      <c r="AS165" s="1071"/>
      <c r="AT165" s="1071"/>
      <c r="AU165" s="1071"/>
      <c r="AV165" s="1071"/>
      <c r="AW165" s="1071"/>
      <c r="AX165" s="1071"/>
      <c r="AY165" s="1071"/>
      <c r="AZ165" s="1071"/>
      <c r="BA165" s="1071"/>
      <c r="BB165" s="1071"/>
      <c r="BC165" s="1071"/>
      <c r="BD165" s="1071"/>
      <c r="BE165" s="1071"/>
      <c r="BF165" s="1071"/>
      <c r="BG165" s="1071"/>
      <c r="BH165" s="1071"/>
      <c r="BI165" s="1071"/>
      <c r="BJ165" s="1071"/>
      <c r="BK165" s="1073"/>
    </row>
    <row r="166" spans="1:63" s="337" customFormat="1" ht="15.75" customHeight="1" thickBot="1">
      <c r="A166" s="1074"/>
      <c r="B166" s="1075"/>
      <c r="C166" s="1076" t="s">
        <v>1790</v>
      </c>
      <c r="D166" s="1077" t="s">
        <v>1791</v>
      </c>
      <c r="E166" s="1078"/>
      <c r="F166" s="1078"/>
      <c r="G166" s="1078"/>
      <c r="H166" s="1078"/>
      <c r="I166" s="1078"/>
      <c r="J166" s="1079"/>
      <c r="K166" s="1077" t="s">
        <v>1533</v>
      </c>
      <c r="L166" s="1078"/>
      <c r="M166" s="1078"/>
      <c r="N166" s="1078"/>
      <c r="O166" s="1078"/>
      <c r="P166" s="1078"/>
      <c r="Q166" s="1078"/>
      <c r="R166" s="1078"/>
      <c r="S166" s="1078"/>
      <c r="T166" s="1078"/>
      <c r="U166" s="1079"/>
      <c r="V166" s="1076" t="s">
        <v>1790</v>
      </c>
      <c r="W166" s="1077" t="s">
        <v>1791</v>
      </c>
      <c r="X166" s="1078"/>
      <c r="Y166" s="1078"/>
      <c r="Z166" s="1078"/>
      <c r="AA166" s="1078"/>
      <c r="AB166" s="1078"/>
      <c r="AC166" s="1078"/>
      <c r="AD166" s="1078"/>
      <c r="AE166" s="1079"/>
      <c r="AF166" s="1077" t="s">
        <v>1533</v>
      </c>
      <c r="AG166" s="1078"/>
      <c r="AH166" s="1078"/>
      <c r="AI166" s="1078"/>
      <c r="AJ166" s="1078"/>
      <c r="AK166" s="1078"/>
      <c r="AL166" s="1078"/>
      <c r="AM166" s="1078"/>
      <c r="AN166" s="1078"/>
      <c r="AO166" s="1078"/>
      <c r="AP166" s="1079"/>
      <c r="AQ166" s="1080"/>
      <c r="AR166" s="1075"/>
      <c r="AS166" s="1075"/>
      <c r="AT166" s="1075"/>
      <c r="AU166" s="1075"/>
      <c r="AV166" s="1075"/>
      <c r="AW166" s="1075"/>
      <c r="AX166" s="1075"/>
      <c r="AY166" s="1075"/>
      <c r="AZ166" s="1075"/>
      <c r="BA166" s="1075"/>
      <c r="BB166" s="1075"/>
      <c r="BC166" s="1075"/>
      <c r="BD166" s="1075"/>
      <c r="BE166" s="1075"/>
      <c r="BF166" s="1075"/>
      <c r="BG166" s="1075"/>
      <c r="BH166" s="1075"/>
      <c r="BI166" s="1075"/>
      <c r="BJ166" s="1075"/>
      <c r="BK166" s="1081"/>
    </row>
    <row r="167" spans="1:63" s="337" customFormat="1" ht="15.75" customHeight="1" thickTop="1">
      <c r="A167" s="2584">
        <v>1</v>
      </c>
      <c r="B167" s="2585"/>
      <c r="C167" s="1285" t="s">
        <v>1799</v>
      </c>
      <c r="D167" s="1291" t="s">
        <v>1833</v>
      </c>
      <c r="E167" s="1286"/>
      <c r="F167" s="1286"/>
      <c r="G167" s="1286"/>
      <c r="H167" s="1286"/>
      <c r="I167" s="1286"/>
      <c r="J167" s="1287"/>
      <c r="K167" s="1292" t="s">
        <v>1797</v>
      </c>
      <c r="L167" s="1286"/>
      <c r="M167" s="1286"/>
      <c r="N167" s="1286"/>
      <c r="O167" s="1286"/>
      <c r="P167" s="1286"/>
      <c r="Q167" s="1286"/>
      <c r="R167" s="1286"/>
      <c r="S167" s="1286"/>
      <c r="T167" s="1286"/>
      <c r="U167" s="1287"/>
      <c r="V167" s="1288" t="s">
        <v>1172</v>
      </c>
      <c r="W167" s="1292" t="s">
        <v>1834</v>
      </c>
      <c r="X167" s="1286"/>
      <c r="Y167" s="1286"/>
      <c r="Z167" s="1286"/>
      <c r="AA167" s="1286"/>
      <c r="AB167" s="1286"/>
      <c r="AC167" s="1286"/>
      <c r="AD167" s="1286"/>
      <c r="AE167" s="1287"/>
      <c r="AF167" s="1292" t="s">
        <v>1797</v>
      </c>
      <c r="AG167" s="1286"/>
      <c r="AH167" s="1286"/>
      <c r="AI167" s="1286"/>
      <c r="AJ167" s="1286"/>
      <c r="AK167" s="1286"/>
      <c r="AL167" s="1286"/>
      <c r="AM167" s="1286"/>
      <c r="AN167" s="1286"/>
      <c r="AO167" s="1286"/>
      <c r="AP167" s="1287"/>
      <c r="AQ167" s="2586"/>
      <c r="AR167" s="2587"/>
      <c r="AS167" s="2587"/>
      <c r="AT167" s="2587"/>
      <c r="AU167" s="2587"/>
      <c r="AV167" s="2587"/>
      <c r="AW167" s="2587"/>
      <c r="AX167" s="2587"/>
      <c r="AY167" s="2587"/>
      <c r="AZ167" s="2587"/>
      <c r="BA167" s="2587"/>
      <c r="BB167" s="2587"/>
      <c r="BC167" s="2587"/>
      <c r="BD167" s="2587"/>
      <c r="BE167" s="2587"/>
      <c r="BF167" s="2587"/>
      <c r="BG167" s="2587"/>
      <c r="BH167" s="2587"/>
      <c r="BI167" s="2587"/>
      <c r="BJ167" s="2587"/>
      <c r="BK167" s="2588"/>
    </row>
    <row r="168" spans="1:63" s="337" customFormat="1" ht="15.75" customHeight="1">
      <c r="A168" s="2584">
        <v>2</v>
      </c>
      <c r="B168" s="2585"/>
      <c r="C168" s="1285" t="s">
        <v>1799</v>
      </c>
      <c r="D168" s="1291" t="s">
        <v>1833</v>
      </c>
      <c r="E168" s="1286"/>
      <c r="F168" s="1286"/>
      <c r="G168" s="1286"/>
      <c r="H168" s="1286"/>
      <c r="I168" s="1286"/>
      <c r="J168" s="1287"/>
      <c r="K168" s="1292" t="s">
        <v>1835</v>
      </c>
      <c r="L168" s="1286"/>
      <c r="M168" s="1286"/>
      <c r="N168" s="1286"/>
      <c r="O168" s="1286"/>
      <c r="P168" s="1286"/>
      <c r="Q168" s="1286"/>
      <c r="R168" s="1286"/>
      <c r="S168" s="1286"/>
      <c r="T168" s="1286"/>
      <c r="U168" s="1287"/>
      <c r="V168" s="1288" t="s">
        <v>1172</v>
      </c>
      <c r="W168" s="1292" t="s">
        <v>1836</v>
      </c>
      <c r="X168" s="1286"/>
      <c r="Y168" s="1286"/>
      <c r="Z168" s="1286"/>
      <c r="AA168" s="1286"/>
      <c r="AB168" s="1286"/>
      <c r="AC168" s="1286"/>
      <c r="AD168" s="1286"/>
      <c r="AE168" s="1287"/>
      <c r="AF168" s="1292" t="s">
        <v>1835</v>
      </c>
      <c r="AG168" s="1286"/>
      <c r="AH168" s="1286"/>
      <c r="AI168" s="1286"/>
      <c r="AJ168" s="1286"/>
      <c r="AK168" s="1286"/>
      <c r="AL168" s="1286"/>
      <c r="AM168" s="1286"/>
      <c r="AN168" s="1286"/>
      <c r="AO168" s="1286"/>
      <c r="AP168" s="1287"/>
      <c r="AQ168" s="2586"/>
      <c r="AR168" s="2587"/>
      <c r="AS168" s="2587"/>
      <c r="AT168" s="2587"/>
      <c r="AU168" s="2587"/>
      <c r="AV168" s="2587"/>
      <c r="AW168" s="2587"/>
      <c r="AX168" s="2587"/>
      <c r="AY168" s="2587"/>
      <c r="AZ168" s="2587"/>
      <c r="BA168" s="2587"/>
      <c r="BB168" s="2587"/>
      <c r="BC168" s="2587"/>
      <c r="BD168" s="2587"/>
      <c r="BE168" s="2587"/>
      <c r="BF168" s="2587"/>
      <c r="BG168" s="2587"/>
      <c r="BH168" s="2587"/>
      <c r="BI168" s="2587"/>
      <c r="BJ168" s="2587"/>
      <c r="BK168" s="2588"/>
    </row>
    <row r="169" spans="1:63" s="337" customFormat="1" ht="15.75" customHeight="1">
      <c r="A169" s="2584">
        <v>3</v>
      </c>
      <c r="B169" s="2585"/>
      <c r="C169" s="1285" t="s">
        <v>1799</v>
      </c>
      <c r="D169" s="1291" t="s">
        <v>1833</v>
      </c>
      <c r="E169" s="1286"/>
      <c r="F169" s="1286"/>
      <c r="G169" s="1286"/>
      <c r="H169" s="1286"/>
      <c r="I169" s="1286"/>
      <c r="J169" s="1287"/>
      <c r="K169" s="1292" t="s">
        <v>653</v>
      </c>
      <c r="L169" s="1286"/>
      <c r="M169" s="1286"/>
      <c r="N169" s="1286"/>
      <c r="O169" s="1286"/>
      <c r="P169" s="1286"/>
      <c r="Q169" s="1286"/>
      <c r="R169" s="1286"/>
      <c r="S169" s="1286"/>
      <c r="T169" s="1286"/>
      <c r="U169" s="1287"/>
      <c r="V169" s="1288" t="s">
        <v>1172</v>
      </c>
      <c r="W169" s="1292" t="s">
        <v>1834</v>
      </c>
      <c r="X169" s="1286"/>
      <c r="Y169" s="1286"/>
      <c r="Z169" s="1286"/>
      <c r="AA169" s="1286"/>
      <c r="AB169" s="1286"/>
      <c r="AC169" s="1286"/>
      <c r="AD169" s="1286"/>
      <c r="AE169" s="1287"/>
      <c r="AF169" s="1292" t="s">
        <v>1837</v>
      </c>
      <c r="AG169" s="1286"/>
      <c r="AH169" s="1286"/>
      <c r="AI169" s="1286"/>
      <c r="AJ169" s="1286"/>
      <c r="AK169" s="1286"/>
      <c r="AL169" s="1286"/>
      <c r="AM169" s="1286"/>
      <c r="AN169" s="1286"/>
      <c r="AO169" s="1286"/>
      <c r="AP169" s="1287"/>
      <c r="AQ169" s="2586" t="s">
        <v>1838</v>
      </c>
      <c r="AR169" s="2587"/>
      <c r="AS169" s="2587"/>
      <c r="AT169" s="2587"/>
      <c r="AU169" s="2587"/>
      <c r="AV169" s="2587"/>
      <c r="AW169" s="2587"/>
      <c r="AX169" s="2587"/>
      <c r="AY169" s="2587"/>
      <c r="AZ169" s="2587"/>
      <c r="BA169" s="2587"/>
      <c r="BB169" s="2587"/>
      <c r="BC169" s="2587"/>
      <c r="BD169" s="2587"/>
      <c r="BE169" s="2587"/>
      <c r="BF169" s="2587"/>
      <c r="BG169" s="2587"/>
      <c r="BH169" s="2587"/>
      <c r="BI169" s="2587"/>
      <c r="BJ169" s="2587"/>
      <c r="BK169" s="2588"/>
    </row>
    <row r="170" spans="1:63" s="337" customFormat="1" ht="15.75" customHeight="1">
      <c r="A170" s="2584">
        <v>4</v>
      </c>
      <c r="B170" s="2585"/>
      <c r="C170" s="1285" t="s">
        <v>1799</v>
      </c>
      <c r="D170" s="1291" t="s">
        <v>1833</v>
      </c>
      <c r="E170" s="1286"/>
      <c r="F170" s="1286"/>
      <c r="G170" s="1286"/>
      <c r="H170" s="1286"/>
      <c r="I170" s="1286"/>
      <c r="J170" s="1287"/>
      <c r="K170" s="1292" t="s">
        <v>1837</v>
      </c>
      <c r="L170" s="1286"/>
      <c r="M170" s="1286"/>
      <c r="N170" s="1286"/>
      <c r="O170" s="1286"/>
      <c r="P170" s="1286"/>
      <c r="Q170" s="1286"/>
      <c r="R170" s="1286"/>
      <c r="S170" s="1286"/>
      <c r="T170" s="1286"/>
      <c r="U170" s="1287"/>
      <c r="V170" s="1288" t="s">
        <v>1172</v>
      </c>
      <c r="W170" s="1292" t="s">
        <v>1834</v>
      </c>
      <c r="X170" s="1286"/>
      <c r="Y170" s="1286"/>
      <c r="Z170" s="1286"/>
      <c r="AA170" s="1286"/>
      <c r="AB170" s="1286"/>
      <c r="AC170" s="1286"/>
      <c r="AD170" s="1286"/>
      <c r="AE170" s="1287"/>
      <c r="AF170" s="1292" t="s">
        <v>1837</v>
      </c>
      <c r="AG170" s="1286"/>
      <c r="AH170" s="1286"/>
      <c r="AI170" s="1286"/>
      <c r="AJ170" s="1286"/>
      <c r="AK170" s="1286"/>
      <c r="AL170" s="1286"/>
      <c r="AM170" s="1286"/>
      <c r="AN170" s="1286"/>
      <c r="AO170" s="1286"/>
      <c r="AP170" s="1287"/>
      <c r="AQ170" s="2586" t="s">
        <v>1839</v>
      </c>
      <c r="AR170" s="2587"/>
      <c r="AS170" s="2587"/>
      <c r="AT170" s="2587"/>
      <c r="AU170" s="2587"/>
      <c r="AV170" s="2587"/>
      <c r="AW170" s="2587"/>
      <c r="AX170" s="2587"/>
      <c r="AY170" s="2587"/>
      <c r="AZ170" s="2587"/>
      <c r="BA170" s="2587"/>
      <c r="BB170" s="2587"/>
      <c r="BC170" s="2587"/>
      <c r="BD170" s="2587"/>
      <c r="BE170" s="2587"/>
      <c r="BF170" s="2587"/>
      <c r="BG170" s="2587"/>
      <c r="BH170" s="2587"/>
      <c r="BI170" s="2587"/>
      <c r="BJ170" s="2587"/>
      <c r="BK170" s="2588"/>
    </row>
    <row r="171" spans="1:63" s="337" customFormat="1" ht="15.75" customHeight="1">
      <c r="A171" s="2584">
        <v>5</v>
      </c>
      <c r="B171" s="2585"/>
      <c r="C171" s="1285" t="s">
        <v>1799</v>
      </c>
      <c r="D171" s="1291" t="s">
        <v>1833</v>
      </c>
      <c r="E171" s="1286"/>
      <c r="F171" s="1286"/>
      <c r="G171" s="1286"/>
      <c r="H171" s="1286"/>
      <c r="I171" s="1286"/>
      <c r="J171" s="1287"/>
      <c r="K171" s="1292" t="s">
        <v>1840</v>
      </c>
      <c r="L171" s="1286"/>
      <c r="M171" s="1286"/>
      <c r="N171" s="1286"/>
      <c r="O171" s="1286"/>
      <c r="P171" s="1286"/>
      <c r="Q171" s="1286"/>
      <c r="R171" s="1286"/>
      <c r="S171" s="1286"/>
      <c r="T171" s="1286"/>
      <c r="U171" s="1287"/>
      <c r="V171" s="1288" t="s">
        <v>1172</v>
      </c>
      <c r="W171" s="1292" t="s">
        <v>1834</v>
      </c>
      <c r="X171" s="1286"/>
      <c r="Y171" s="1286"/>
      <c r="Z171" s="1286"/>
      <c r="AA171" s="1286"/>
      <c r="AB171" s="1286"/>
      <c r="AC171" s="1286"/>
      <c r="AD171" s="1286"/>
      <c r="AE171" s="1287"/>
      <c r="AF171" s="1292" t="s">
        <v>1840</v>
      </c>
      <c r="AG171" s="1286"/>
      <c r="AH171" s="1286"/>
      <c r="AI171" s="1286"/>
      <c r="AJ171" s="1286"/>
      <c r="AK171" s="1286"/>
      <c r="AL171" s="1286"/>
      <c r="AM171" s="1286"/>
      <c r="AN171" s="1286"/>
      <c r="AO171" s="1286"/>
      <c r="AP171" s="1287"/>
      <c r="AQ171" s="2586"/>
      <c r="AR171" s="2587"/>
      <c r="AS171" s="2587"/>
      <c r="AT171" s="2587"/>
      <c r="AU171" s="2587"/>
      <c r="AV171" s="2587"/>
      <c r="AW171" s="2587"/>
      <c r="AX171" s="2587"/>
      <c r="AY171" s="2587"/>
      <c r="AZ171" s="2587"/>
      <c r="BA171" s="2587"/>
      <c r="BB171" s="2587"/>
      <c r="BC171" s="2587"/>
      <c r="BD171" s="2587"/>
      <c r="BE171" s="2587"/>
      <c r="BF171" s="2587"/>
      <c r="BG171" s="2587"/>
      <c r="BH171" s="2587"/>
      <c r="BI171" s="2587"/>
      <c r="BJ171" s="2587"/>
      <c r="BK171" s="2588"/>
    </row>
    <row r="172" spans="1:63" s="337" customFormat="1" ht="15.75" customHeight="1">
      <c r="A172" s="2584">
        <v>6</v>
      </c>
      <c r="B172" s="2585"/>
      <c r="C172" s="1285" t="s">
        <v>1799</v>
      </c>
      <c r="D172" s="1291" t="s">
        <v>1833</v>
      </c>
      <c r="E172" s="1286"/>
      <c r="F172" s="1286"/>
      <c r="G172" s="1286"/>
      <c r="H172" s="1286"/>
      <c r="I172" s="1286"/>
      <c r="J172" s="1287"/>
      <c r="K172" s="1292" t="s">
        <v>929</v>
      </c>
      <c r="L172" s="1286"/>
      <c r="M172" s="1286"/>
      <c r="N172" s="1286"/>
      <c r="O172" s="1286"/>
      <c r="P172" s="1286"/>
      <c r="Q172" s="1286"/>
      <c r="R172" s="1286"/>
      <c r="S172" s="1286"/>
      <c r="T172" s="1286"/>
      <c r="U172" s="1287"/>
      <c r="V172" s="1288" t="s">
        <v>1172</v>
      </c>
      <c r="W172" s="1292" t="s">
        <v>1834</v>
      </c>
      <c r="X172" s="1286"/>
      <c r="Y172" s="1286"/>
      <c r="Z172" s="1286"/>
      <c r="AA172" s="1286"/>
      <c r="AB172" s="1286"/>
      <c r="AC172" s="1286"/>
      <c r="AD172" s="1286"/>
      <c r="AE172" s="1287"/>
      <c r="AF172" s="1292" t="s">
        <v>929</v>
      </c>
      <c r="AG172" s="1286"/>
      <c r="AH172" s="1286"/>
      <c r="AI172" s="1286"/>
      <c r="AJ172" s="1286"/>
      <c r="AK172" s="1286"/>
      <c r="AL172" s="1286"/>
      <c r="AM172" s="1286"/>
      <c r="AN172" s="1286"/>
      <c r="AO172" s="1286"/>
      <c r="AP172" s="1287"/>
      <c r="AQ172" s="1289"/>
      <c r="AR172" s="1290"/>
      <c r="AS172" s="1290"/>
      <c r="AT172" s="1290"/>
      <c r="AU172" s="1290"/>
      <c r="AV172" s="1290"/>
      <c r="AW172" s="1290"/>
      <c r="AX172" s="1290"/>
      <c r="AY172" s="1290"/>
      <c r="AZ172" s="1290"/>
      <c r="BA172" s="1290"/>
      <c r="BB172" s="1290"/>
      <c r="BC172" s="1290"/>
      <c r="BD172" s="1290"/>
      <c r="BE172" s="1290"/>
      <c r="BF172" s="1290"/>
      <c r="BG172" s="1290"/>
      <c r="BH172" s="1290"/>
      <c r="BI172" s="1290"/>
      <c r="BJ172" s="1290"/>
      <c r="BK172" s="1089"/>
    </row>
    <row r="173" spans="1:63" s="337" customFormat="1" ht="15.75" customHeight="1">
      <c r="A173" s="2584">
        <v>7</v>
      </c>
      <c r="B173" s="2585"/>
      <c r="C173" s="1285" t="s">
        <v>1799</v>
      </c>
      <c r="D173" s="1291" t="s">
        <v>1833</v>
      </c>
      <c r="E173" s="1286"/>
      <c r="F173" s="1286"/>
      <c r="G173" s="1286"/>
      <c r="H173" s="1286"/>
      <c r="I173" s="1286"/>
      <c r="J173" s="1287"/>
      <c r="K173" s="1292" t="s">
        <v>1841</v>
      </c>
      <c r="L173" s="1286"/>
      <c r="M173" s="1286"/>
      <c r="N173" s="1286"/>
      <c r="O173" s="1286"/>
      <c r="P173" s="1286"/>
      <c r="Q173" s="1286"/>
      <c r="R173" s="1286"/>
      <c r="S173" s="1286"/>
      <c r="T173" s="1286"/>
      <c r="U173" s="1287"/>
      <c r="V173" s="1288" t="s">
        <v>1172</v>
      </c>
      <c r="W173" s="1292" t="s">
        <v>1834</v>
      </c>
      <c r="X173" s="1286"/>
      <c r="Y173" s="1286"/>
      <c r="Z173" s="1286"/>
      <c r="AA173" s="1286"/>
      <c r="AB173" s="1286"/>
      <c r="AC173" s="1286"/>
      <c r="AD173" s="1286"/>
      <c r="AE173" s="1287"/>
      <c r="AF173" s="1292" t="s">
        <v>1841</v>
      </c>
      <c r="AG173" s="1286"/>
      <c r="AH173" s="1286"/>
      <c r="AI173" s="1286"/>
      <c r="AJ173" s="1286"/>
      <c r="AK173" s="1286"/>
      <c r="AL173" s="1286"/>
      <c r="AM173" s="1286"/>
      <c r="AN173" s="1286"/>
      <c r="AO173" s="1286"/>
      <c r="AP173" s="1287"/>
      <c r="AQ173" s="1289"/>
      <c r="AR173" s="1290"/>
      <c r="AS173" s="1290"/>
      <c r="AT173" s="1290"/>
      <c r="AU173" s="1290"/>
      <c r="AV173" s="1290"/>
      <c r="AW173" s="1290"/>
      <c r="AX173" s="1290"/>
      <c r="AY173" s="1290"/>
      <c r="AZ173" s="1290"/>
      <c r="BA173" s="1290"/>
      <c r="BB173" s="1290"/>
      <c r="BC173" s="1290"/>
      <c r="BD173" s="1290"/>
      <c r="BE173" s="1290"/>
      <c r="BF173" s="1290"/>
      <c r="BG173" s="1290"/>
      <c r="BH173" s="1290"/>
      <c r="BI173" s="1290"/>
      <c r="BJ173" s="1290"/>
      <c r="BK173" s="1089"/>
    </row>
    <row r="174" spans="1:63" s="337" customFormat="1" ht="15.75" customHeight="1" thickBot="1">
      <c r="A174" s="2584">
        <v>8</v>
      </c>
      <c r="B174" s="2585"/>
      <c r="C174" s="1285"/>
      <c r="D174" s="1291"/>
      <c r="E174" s="1286"/>
      <c r="F174" s="1286"/>
      <c r="G174" s="1286"/>
      <c r="H174" s="1286"/>
      <c r="I174" s="1286"/>
      <c r="J174" s="1287"/>
      <c r="K174" s="1292"/>
      <c r="L174" s="1286"/>
      <c r="M174" s="1286"/>
      <c r="N174" s="1286"/>
      <c r="O174" s="1286"/>
      <c r="P174" s="1286"/>
      <c r="Q174" s="1286"/>
      <c r="R174" s="1286"/>
      <c r="S174" s="1286"/>
      <c r="T174" s="1286"/>
      <c r="U174" s="1287"/>
      <c r="V174" s="1288"/>
      <c r="W174" s="1292" t="s">
        <v>1834</v>
      </c>
      <c r="X174" s="1286"/>
      <c r="Y174" s="1286"/>
      <c r="Z174" s="1286"/>
      <c r="AA174" s="1286"/>
      <c r="AB174" s="1286"/>
      <c r="AC174" s="1286"/>
      <c r="AD174" s="1286"/>
      <c r="AE174" s="1287"/>
      <c r="AF174" s="1293" t="s">
        <v>1842</v>
      </c>
      <c r="AG174" s="1286"/>
      <c r="AH174" s="1286"/>
      <c r="AI174" s="1286"/>
      <c r="AJ174" s="1286"/>
      <c r="AK174" s="1286"/>
      <c r="AL174" s="1286"/>
      <c r="AM174" s="1286"/>
      <c r="AN174" s="1286"/>
      <c r="AO174" s="1286"/>
      <c r="AP174" s="1287"/>
      <c r="AQ174" s="1294" t="s">
        <v>1843</v>
      </c>
      <c r="AR174" s="1295"/>
      <c r="AS174" s="1295"/>
      <c r="AT174" s="1295"/>
      <c r="AU174" s="1295"/>
      <c r="AV174" s="1295"/>
      <c r="AW174" s="1295"/>
      <c r="AX174" s="1295"/>
      <c r="AY174" s="1295"/>
      <c r="AZ174" s="1295"/>
      <c r="BA174" s="1295"/>
      <c r="BB174" s="1295"/>
      <c r="BC174" s="1295"/>
      <c r="BD174" s="1295"/>
      <c r="BE174" s="1295"/>
      <c r="BF174" s="1295"/>
      <c r="BG174" s="1295"/>
      <c r="BH174" s="1295"/>
      <c r="BI174" s="1295"/>
      <c r="BJ174" s="1295"/>
      <c r="BK174" s="1108"/>
    </row>
    <row r="175" spans="1:63" s="337" customFormat="1" ht="15.75" customHeight="1">
      <c r="A175" s="1050" t="s">
        <v>1538</v>
      </c>
      <c r="B175" s="1051"/>
      <c r="C175" s="1051"/>
      <c r="D175" s="1051"/>
      <c r="E175" s="1052"/>
      <c r="F175" s="1053"/>
      <c r="G175" s="1054">
        <v>6</v>
      </c>
      <c r="H175" s="1055"/>
      <c r="I175" s="1056"/>
      <c r="J175" s="1056"/>
      <c r="K175" s="1056"/>
      <c r="L175" s="1056"/>
      <c r="M175" s="1056"/>
      <c r="N175" s="1056"/>
      <c r="O175" s="1056"/>
      <c r="P175" s="1056"/>
      <c r="Q175" s="1056"/>
      <c r="R175" s="1057"/>
      <c r="S175" s="1058" t="s">
        <v>231</v>
      </c>
      <c r="T175" s="1059"/>
      <c r="U175" s="1059"/>
      <c r="V175" s="1059"/>
      <c r="W175" s="1059"/>
      <c r="X175" s="1059"/>
      <c r="Y175" s="1060"/>
      <c r="Z175" s="1061"/>
      <c r="AA175" s="1061"/>
      <c r="AB175" s="1061"/>
      <c r="AC175" s="1061"/>
      <c r="AD175" s="1056"/>
      <c r="AE175" s="1061"/>
      <c r="AF175" s="1061"/>
      <c r="AG175" s="1061"/>
      <c r="AH175" s="1062" t="s">
        <v>411</v>
      </c>
      <c r="AI175" s="1059"/>
      <c r="AJ175" s="1060"/>
      <c r="AK175" s="1061"/>
      <c r="AL175" s="1061"/>
      <c r="AM175" s="1061"/>
      <c r="AN175" s="1061"/>
      <c r="AO175" s="1061"/>
      <c r="AP175" s="1061"/>
      <c r="AQ175" s="1061"/>
      <c r="AR175" s="1061"/>
      <c r="AS175" s="1061"/>
      <c r="AT175" s="1061"/>
      <c r="AU175" s="1061"/>
      <c r="AV175" s="1061"/>
      <c r="AW175" s="1061"/>
      <c r="AX175" s="1061"/>
      <c r="AY175" s="1061"/>
      <c r="AZ175" s="1061"/>
      <c r="BA175" s="1061"/>
      <c r="BB175" s="1061"/>
      <c r="BC175" s="1061"/>
      <c r="BD175" s="1061"/>
      <c r="BE175" s="1061"/>
      <c r="BF175" s="1061"/>
      <c r="BG175" s="1061"/>
      <c r="BH175" s="1061"/>
      <c r="BI175" s="1061"/>
      <c r="BJ175" s="1061"/>
      <c r="BK175" s="1063"/>
    </row>
    <row r="176" spans="1:63" s="337" customFormat="1" ht="15.75" customHeight="1">
      <c r="A176" s="1105" t="s">
        <v>1785</v>
      </c>
      <c r="B176" s="1275"/>
      <c r="C176" s="1275"/>
      <c r="D176" s="1276"/>
      <c r="E176" s="1277" t="s">
        <v>1844</v>
      </c>
      <c r="F176" s="1278"/>
      <c r="G176" s="1278"/>
      <c r="H176" s="1279"/>
      <c r="I176" s="1279"/>
      <c r="J176" s="1279"/>
      <c r="K176" s="1279"/>
      <c r="L176" s="1280"/>
      <c r="M176" s="1280"/>
      <c r="N176" s="1280"/>
      <c r="O176" s="1280"/>
      <c r="P176" s="1280"/>
      <c r="Q176" s="1280"/>
      <c r="R176" s="1280"/>
      <c r="S176" s="1106" t="s">
        <v>1787</v>
      </c>
      <c r="T176" s="1275"/>
      <c r="U176" s="1275"/>
      <c r="V176" s="1275"/>
      <c r="W176" s="1275"/>
      <c r="X176" s="1275"/>
      <c r="Y176" s="1281"/>
      <c r="Z176" s="1278"/>
      <c r="AA176" s="1278"/>
      <c r="AB176" s="1278"/>
      <c r="AC176" s="1278"/>
      <c r="AD176" s="1278"/>
      <c r="AE176" s="1278"/>
      <c r="AF176" s="1278"/>
      <c r="AG176" s="1278"/>
      <c r="AH176" s="1278"/>
      <c r="AI176" s="1278"/>
      <c r="AJ176" s="1278"/>
      <c r="AK176" s="1278"/>
      <c r="AL176" s="1278"/>
      <c r="AM176" s="1278"/>
      <c r="AN176" s="1278"/>
      <c r="AO176" s="1278"/>
      <c r="AP176" s="1278"/>
      <c r="AQ176" s="1278"/>
      <c r="AR176" s="1278"/>
      <c r="AS176" s="1278"/>
      <c r="AT176" s="1278"/>
      <c r="AU176" s="1278"/>
      <c r="AV176" s="1278"/>
      <c r="AW176" s="1278"/>
      <c r="AX176" s="1278"/>
      <c r="AY176" s="1278"/>
      <c r="AZ176" s="1278"/>
      <c r="BA176" s="1278"/>
      <c r="BB176" s="1278"/>
      <c r="BC176" s="1278"/>
      <c r="BD176" s="1278"/>
      <c r="BE176" s="1278"/>
      <c r="BF176" s="1278"/>
      <c r="BG176" s="1278"/>
      <c r="BH176" s="1278"/>
      <c r="BI176" s="1278"/>
      <c r="BJ176" s="1278"/>
      <c r="BK176" s="1107"/>
    </row>
    <row r="177" spans="1:63" s="337" customFormat="1" ht="15.75" customHeight="1">
      <c r="A177" s="1070" t="s">
        <v>1538</v>
      </c>
      <c r="B177" s="1071"/>
      <c r="C177" s="1282" t="s">
        <v>1788</v>
      </c>
      <c r="D177" s="1283"/>
      <c r="E177" s="1072"/>
      <c r="F177" s="1072"/>
      <c r="G177" s="1072"/>
      <c r="H177" s="1072"/>
      <c r="I177" s="1072"/>
      <c r="J177" s="1072"/>
      <c r="K177" s="1072"/>
      <c r="L177" s="1072"/>
      <c r="M177" s="1072"/>
      <c r="N177" s="1072"/>
      <c r="O177" s="1072"/>
      <c r="P177" s="1072"/>
      <c r="Q177" s="1072"/>
      <c r="R177" s="1072"/>
      <c r="S177" s="1072"/>
      <c r="T177" s="1072"/>
      <c r="U177" s="1072"/>
      <c r="V177" s="1282" t="s">
        <v>1789</v>
      </c>
      <c r="W177" s="1283"/>
      <c r="X177" s="1072"/>
      <c r="Y177" s="1072"/>
      <c r="Z177" s="1072"/>
      <c r="AA177" s="1072"/>
      <c r="AB177" s="1072"/>
      <c r="AC177" s="1072"/>
      <c r="AD177" s="1072"/>
      <c r="AE177" s="1072"/>
      <c r="AF177" s="1071"/>
      <c r="AG177" s="1071"/>
      <c r="AH177" s="1071"/>
      <c r="AI177" s="1071"/>
      <c r="AJ177" s="1071"/>
      <c r="AK177" s="1071"/>
      <c r="AL177" s="1071"/>
      <c r="AM177" s="1071"/>
      <c r="AN177" s="1071"/>
      <c r="AO177" s="1071"/>
      <c r="AP177" s="1071"/>
      <c r="AQ177" s="1284" t="s">
        <v>1534</v>
      </c>
      <c r="AR177" s="1071"/>
      <c r="AS177" s="1071"/>
      <c r="AT177" s="1071"/>
      <c r="AU177" s="1071"/>
      <c r="AV177" s="1071"/>
      <c r="AW177" s="1071"/>
      <c r="AX177" s="1071"/>
      <c r="AY177" s="1071"/>
      <c r="AZ177" s="1071"/>
      <c r="BA177" s="1071"/>
      <c r="BB177" s="1071"/>
      <c r="BC177" s="1071"/>
      <c r="BD177" s="1071"/>
      <c r="BE177" s="1071"/>
      <c r="BF177" s="1071"/>
      <c r="BG177" s="1071"/>
      <c r="BH177" s="1071"/>
      <c r="BI177" s="1071"/>
      <c r="BJ177" s="1071"/>
      <c r="BK177" s="1073"/>
    </row>
    <row r="178" spans="1:63" s="337" customFormat="1" ht="15.75" customHeight="1" thickBot="1">
      <c r="A178" s="1074"/>
      <c r="B178" s="1075"/>
      <c r="C178" s="1076" t="s">
        <v>1790</v>
      </c>
      <c r="D178" s="1077" t="s">
        <v>1791</v>
      </c>
      <c r="E178" s="1078"/>
      <c r="F178" s="1078"/>
      <c r="G178" s="1078"/>
      <c r="H178" s="1078"/>
      <c r="I178" s="1078"/>
      <c r="J178" s="1079"/>
      <c r="K178" s="1077" t="s">
        <v>1533</v>
      </c>
      <c r="L178" s="1078"/>
      <c r="M178" s="1078"/>
      <c r="N178" s="1078"/>
      <c r="O178" s="1078"/>
      <c r="P178" s="1078"/>
      <c r="Q178" s="1078"/>
      <c r="R178" s="1078"/>
      <c r="S178" s="1078"/>
      <c r="T178" s="1078"/>
      <c r="U178" s="1079"/>
      <c r="V178" s="1076" t="s">
        <v>1790</v>
      </c>
      <c r="W178" s="1077" t="s">
        <v>1791</v>
      </c>
      <c r="X178" s="1078"/>
      <c r="Y178" s="1078"/>
      <c r="Z178" s="1078"/>
      <c r="AA178" s="1078"/>
      <c r="AB178" s="1078"/>
      <c r="AC178" s="1078"/>
      <c r="AD178" s="1078"/>
      <c r="AE178" s="1079"/>
      <c r="AF178" s="1077" t="s">
        <v>1533</v>
      </c>
      <c r="AG178" s="1078"/>
      <c r="AH178" s="1078"/>
      <c r="AI178" s="1078"/>
      <c r="AJ178" s="1078"/>
      <c r="AK178" s="1078"/>
      <c r="AL178" s="1078"/>
      <c r="AM178" s="1078"/>
      <c r="AN178" s="1078"/>
      <c r="AO178" s="1078"/>
      <c r="AP178" s="1079"/>
      <c r="AQ178" s="1080"/>
      <c r="AR178" s="1075"/>
      <c r="AS178" s="1075"/>
      <c r="AT178" s="1075"/>
      <c r="AU178" s="1075"/>
      <c r="AV178" s="1075"/>
      <c r="AW178" s="1075"/>
      <c r="AX178" s="1075"/>
      <c r="AY178" s="1075"/>
      <c r="AZ178" s="1075"/>
      <c r="BA178" s="1075"/>
      <c r="BB178" s="1075"/>
      <c r="BC178" s="1075"/>
      <c r="BD178" s="1075"/>
      <c r="BE178" s="1075"/>
      <c r="BF178" s="1075"/>
      <c r="BG178" s="1075"/>
      <c r="BH178" s="1075"/>
      <c r="BI178" s="1075"/>
      <c r="BJ178" s="1075"/>
      <c r="BK178" s="1081"/>
    </row>
    <row r="179" spans="1:63" s="337" customFormat="1" ht="15.75" customHeight="1" thickTop="1">
      <c r="A179" s="2584">
        <v>1</v>
      </c>
      <c r="B179" s="2585"/>
      <c r="C179" s="1285" t="s">
        <v>1799</v>
      </c>
      <c r="D179" s="2592" t="s">
        <v>1823</v>
      </c>
      <c r="E179" s="2593"/>
      <c r="F179" s="2593"/>
      <c r="G179" s="2593"/>
      <c r="H179" s="2593"/>
      <c r="I179" s="2593"/>
      <c r="J179" s="2594"/>
      <c r="K179" s="31" t="s">
        <v>1259</v>
      </c>
      <c r="L179" s="1286"/>
      <c r="M179" s="1286"/>
      <c r="N179" s="1286"/>
      <c r="O179" s="1286"/>
      <c r="P179" s="1286"/>
      <c r="Q179" s="1286"/>
      <c r="R179" s="1286"/>
      <c r="S179" s="1286"/>
      <c r="T179" s="1286"/>
      <c r="U179" s="1287"/>
      <c r="V179" s="1288" t="s">
        <v>1792</v>
      </c>
      <c r="W179" s="1242" t="s">
        <v>1824</v>
      </c>
      <c r="X179" s="1286"/>
      <c r="Y179" s="1286"/>
      <c r="Z179" s="1286"/>
      <c r="AA179" s="1286"/>
      <c r="AB179" s="1286"/>
      <c r="AC179" s="1286"/>
      <c r="AD179" s="1286"/>
      <c r="AE179" s="1287"/>
      <c r="AF179" s="49"/>
      <c r="AG179" s="1286"/>
      <c r="AH179" s="1286"/>
      <c r="AI179" s="1286"/>
      <c r="AJ179" s="1286"/>
      <c r="AK179" s="1286"/>
      <c r="AL179" s="1286"/>
      <c r="AM179" s="1286"/>
      <c r="AN179" s="1286"/>
      <c r="AO179" s="1286"/>
      <c r="AP179" s="1287"/>
      <c r="AQ179" s="2586"/>
      <c r="AR179" s="2587"/>
      <c r="AS179" s="2587"/>
      <c r="AT179" s="2587"/>
      <c r="AU179" s="2587"/>
      <c r="AV179" s="2587"/>
      <c r="AW179" s="2587"/>
      <c r="AX179" s="2587"/>
      <c r="AY179" s="2587"/>
      <c r="AZ179" s="2587"/>
      <c r="BA179" s="2587"/>
      <c r="BB179" s="2587"/>
      <c r="BC179" s="2587"/>
      <c r="BD179" s="2587"/>
      <c r="BE179" s="2587"/>
      <c r="BF179" s="2587"/>
      <c r="BG179" s="2587"/>
      <c r="BH179" s="2587"/>
      <c r="BI179" s="2587"/>
      <c r="BJ179" s="2587"/>
      <c r="BK179" s="2588"/>
    </row>
    <row r="180" spans="1:63" s="337" customFormat="1" ht="15.75" customHeight="1">
      <c r="A180" s="2584">
        <v>2</v>
      </c>
      <c r="B180" s="2585"/>
      <c r="C180" s="1285" t="s">
        <v>1799</v>
      </c>
      <c r="D180" s="2589" t="s">
        <v>1823</v>
      </c>
      <c r="E180" s="2590"/>
      <c r="F180" s="2590"/>
      <c r="G180" s="2590"/>
      <c r="H180" s="2590"/>
      <c r="I180" s="2590"/>
      <c r="J180" s="2591"/>
      <c r="K180" s="31" t="s">
        <v>1261</v>
      </c>
      <c r="L180" s="1286"/>
      <c r="M180" s="1286"/>
      <c r="N180" s="1286"/>
      <c r="O180" s="1286"/>
      <c r="P180" s="1286"/>
      <c r="Q180" s="1286"/>
      <c r="R180" s="1286"/>
      <c r="S180" s="1286"/>
      <c r="T180" s="1286"/>
      <c r="U180" s="1287"/>
      <c r="V180" s="1288" t="s">
        <v>1792</v>
      </c>
      <c r="W180" s="1242" t="s">
        <v>1824</v>
      </c>
      <c r="X180" s="1286"/>
      <c r="Y180" s="1286"/>
      <c r="Z180" s="1286"/>
      <c r="AA180" s="1286"/>
      <c r="AB180" s="1286"/>
      <c r="AC180" s="1286"/>
      <c r="AD180" s="1286"/>
      <c r="AE180" s="1287"/>
      <c r="AF180" s="31" t="s">
        <v>1261</v>
      </c>
      <c r="AG180" s="1286"/>
      <c r="AH180" s="1286"/>
      <c r="AI180" s="1286"/>
      <c r="AJ180" s="1286"/>
      <c r="AK180" s="1286"/>
      <c r="AL180" s="1286"/>
      <c r="AM180" s="1286"/>
      <c r="AN180" s="1286"/>
      <c r="AO180" s="1286"/>
      <c r="AP180" s="1287"/>
      <c r="AQ180" s="2586"/>
      <c r="AR180" s="2587"/>
      <c r="AS180" s="2587"/>
      <c r="AT180" s="2587"/>
      <c r="AU180" s="2587"/>
      <c r="AV180" s="2587"/>
      <c r="AW180" s="2587"/>
      <c r="AX180" s="2587"/>
      <c r="AY180" s="2587"/>
      <c r="AZ180" s="2587"/>
      <c r="BA180" s="2587"/>
      <c r="BB180" s="2587"/>
      <c r="BC180" s="2587"/>
      <c r="BD180" s="2587"/>
      <c r="BE180" s="2587"/>
      <c r="BF180" s="2587"/>
      <c r="BG180" s="2587"/>
      <c r="BH180" s="2587"/>
      <c r="BI180" s="2587"/>
      <c r="BJ180" s="2587"/>
      <c r="BK180" s="2588"/>
    </row>
    <row r="181" spans="1:63" s="337" customFormat="1" ht="15.75" customHeight="1">
      <c r="A181" s="2584">
        <v>3</v>
      </c>
      <c r="B181" s="2585"/>
      <c r="C181" s="1285" t="s">
        <v>1799</v>
      </c>
      <c r="D181" s="2589" t="s">
        <v>1823</v>
      </c>
      <c r="E181" s="2590"/>
      <c r="F181" s="2590"/>
      <c r="G181" s="2590"/>
      <c r="H181" s="2590"/>
      <c r="I181" s="2590"/>
      <c r="J181" s="2591"/>
      <c r="K181" s="31" t="s">
        <v>1262</v>
      </c>
      <c r="L181" s="1286"/>
      <c r="M181" s="1286"/>
      <c r="N181" s="1286"/>
      <c r="O181" s="1286"/>
      <c r="P181" s="1286"/>
      <c r="Q181" s="1286"/>
      <c r="R181" s="1286"/>
      <c r="S181" s="1286"/>
      <c r="T181" s="1286"/>
      <c r="U181" s="1287"/>
      <c r="V181" s="1288" t="s">
        <v>1792</v>
      </c>
      <c r="W181" s="1242" t="s">
        <v>1824</v>
      </c>
      <c r="X181" s="1286"/>
      <c r="Y181" s="1286"/>
      <c r="Z181" s="1286"/>
      <c r="AA181" s="1286"/>
      <c r="AB181" s="1286"/>
      <c r="AC181" s="1286"/>
      <c r="AD181" s="1286"/>
      <c r="AE181" s="1287"/>
      <c r="AF181" s="31" t="s">
        <v>1262</v>
      </c>
      <c r="AG181" s="1286"/>
      <c r="AH181" s="1286"/>
      <c r="AI181" s="1286"/>
      <c r="AJ181" s="1286"/>
      <c r="AK181" s="1286"/>
      <c r="AL181" s="1286"/>
      <c r="AM181" s="1286"/>
      <c r="AN181" s="1286"/>
      <c r="AO181" s="1286"/>
      <c r="AP181" s="1287"/>
      <c r="AQ181" s="2586"/>
      <c r="AR181" s="2587"/>
      <c r="AS181" s="2587"/>
      <c r="AT181" s="2587"/>
      <c r="AU181" s="2587"/>
      <c r="AV181" s="2587"/>
      <c r="AW181" s="2587"/>
      <c r="AX181" s="2587"/>
      <c r="AY181" s="2587"/>
      <c r="AZ181" s="2587"/>
      <c r="BA181" s="2587"/>
      <c r="BB181" s="2587"/>
      <c r="BC181" s="2587"/>
      <c r="BD181" s="2587"/>
      <c r="BE181" s="2587"/>
      <c r="BF181" s="2587"/>
      <c r="BG181" s="2587"/>
      <c r="BH181" s="2587"/>
      <c r="BI181" s="2587"/>
      <c r="BJ181" s="2587"/>
      <c r="BK181" s="2588"/>
    </row>
    <row r="182" spans="1:63" s="337" customFormat="1" ht="15.75" customHeight="1">
      <c r="A182" s="2584">
        <v>4</v>
      </c>
      <c r="B182" s="2585"/>
      <c r="C182" s="1285" t="s">
        <v>1799</v>
      </c>
      <c r="D182" s="2589" t="s">
        <v>1823</v>
      </c>
      <c r="E182" s="2590"/>
      <c r="F182" s="2590"/>
      <c r="G182" s="2590"/>
      <c r="H182" s="2590"/>
      <c r="I182" s="2590"/>
      <c r="J182" s="2591"/>
      <c r="K182" s="31" t="s">
        <v>1166</v>
      </c>
      <c r="L182" s="1286"/>
      <c r="M182" s="1286"/>
      <c r="N182" s="1286"/>
      <c r="O182" s="1286"/>
      <c r="P182" s="1286"/>
      <c r="Q182" s="1286"/>
      <c r="R182" s="1286"/>
      <c r="S182" s="1286"/>
      <c r="T182" s="1286"/>
      <c r="U182" s="1287"/>
      <c r="V182" s="1288" t="s">
        <v>1792</v>
      </c>
      <c r="W182" s="1242" t="s">
        <v>1824</v>
      </c>
      <c r="X182" s="1286"/>
      <c r="Y182" s="1286"/>
      <c r="Z182" s="1286"/>
      <c r="AA182" s="1286"/>
      <c r="AB182" s="1286"/>
      <c r="AC182" s="1286"/>
      <c r="AD182" s="1286"/>
      <c r="AE182" s="1287"/>
      <c r="AF182" s="31" t="s">
        <v>1166</v>
      </c>
      <c r="AG182" s="1286"/>
      <c r="AH182" s="1286"/>
      <c r="AI182" s="1286"/>
      <c r="AJ182" s="1286"/>
      <c r="AK182" s="1286"/>
      <c r="AL182" s="1286"/>
      <c r="AM182" s="1286"/>
      <c r="AN182" s="1286"/>
      <c r="AO182" s="1286"/>
      <c r="AP182" s="1287"/>
      <c r="AQ182" s="2586"/>
      <c r="AR182" s="2587"/>
      <c r="AS182" s="2587"/>
      <c r="AT182" s="2587"/>
      <c r="AU182" s="2587"/>
      <c r="AV182" s="2587"/>
      <c r="AW182" s="2587"/>
      <c r="AX182" s="2587"/>
      <c r="AY182" s="2587"/>
      <c r="AZ182" s="2587"/>
      <c r="BA182" s="2587"/>
      <c r="BB182" s="2587"/>
      <c r="BC182" s="2587"/>
      <c r="BD182" s="2587"/>
      <c r="BE182" s="2587"/>
      <c r="BF182" s="2587"/>
      <c r="BG182" s="2587"/>
      <c r="BH182" s="2587"/>
      <c r="BI182" s="2587"/>
      <c r="BJ182" s="2587"/>
      <c r="BK182" s="2588"/>
    </row>
    <row r="183" spans="1:63" s="337" customFormat="1" ht="15.75" customHeight="1">
      <c r="A183" s="2584">
        <v>5</v>
      </c>
      <c r="B183" s="2585"/>
      <c r="C183" s="1285" t="s">
        <v>1799</v>
      </c>
      <c r="D183" s="2589" t="s">
        <v>1823</v>
      </c>
      <c r="E183" s="2590"/>
      <c r="F183" s="2590"/>
      <c r="G183" s="2590"/>
      <c r="H183" s="2590"/>
      <c r="I183" s="2590"/>
      <c r="J183" s="2591"/>
      <c r="K183" s="31" t="s">
        <v>1269</v>
      </c>
      <c r="L183" s="1286"/>
      <c r="M183" s="1286"/>
      <c r="N183" s="1286"/>
      <c r="O183" s="1286"/>
      <c r="P183" s="1286"/>
      <c r="Q183" s="1286"/>
      <c r="R183" s="1286"/>
      <c r="S183" s="1286"/>
      <c r="T183" s="1286"/>
      <c r="U183" s="1287"/>
      <c r="V183" s="1288" t="s">
        <v>1792</v>
      </c>
      <c r="W183" s="1242" t="s">
        <v>1824</v>
      </c>
      <c r="X183" s="1286"/>
      <c r="Y183" s="1286"/>
      <c r="Z183" s="1286"/>
      <c r="AA183" s="1286"/>
      <c r="AB183" s="1286"/>
      <c r="AC183" s="1286"/>
      <c r="AD183" s="1286"/>
      <c r="AE183" s="1287"/>
      <c r="AF183" s="31" t="s">
        <v>1269</v>
      </c>
      <c r="AG183" s="1286"/>
      <c r="AH183" s="1286"/>
      <c r="AI183" s="1286"/>
      <c r="AJ183" s="1286"/>
      <c r="AK183" s="1286"/>
      <c r="AL183" s="1286"/>
      <c r="AM183" s="1286"/>
      <c r="AN183" s="1286"/>
      <c r="AO183" s="1286"/>
      <c r="AP183" s="1287"/>
      <c r="AQ183" s="2586"/>
      <c r="AR183" s="2587"/>
      <c r="AS183" s="2587"/>
      <c r="AT183" s="2587"/>
      <c r="AU183" s="2587"/>
      <c r="AV183" s="2587"/>
      <c r="AW183" s="2587"/>
      <c r="AX183" s="2587"/>
      <c r="AY183" s="2587"/>
      <c r="AZ183" s="2587"/>
      <c r="BA183" s="2587"/>
      <c r="BB183" s="2587"/>
      <c r="BC183" s="2587"/>
      <c r="BD183" s="2587"/>
      <c r="BE183" s="2587"/>
      <c r="BF183" s="2587"/>
      <c r="BG183" s="2587"/>
      <c r="BH183" s="2587"/>
      <c r="BI183" s="2587"/>
      <c r="BJ183" s="2587"/>
      <c r="BK183" s="2588"/>
    </row>
    <row r="184" spans="1:63" s="337" customFormat="1" ht="15.75" customHeight="1">
      <c r="A184" s="2584">
        <v>6</v>
      </c>
      <c r="B184" s="2585"/>
      <c r="C184" s="1285" t="s">
        <v>1799</v>
      </c>
      <c r="D184" s="2589" t="s">
        <v>1823</v>
      </c>
      <c r="E184" s="2590"/>
      <c r="F184" s="2590"/>
      <c r="G184" s="2590"/>
      <c r="H184" s="2590"/>
      <c r="I184" s="2590"/>
      <c r="J184" s="2591"/>
      <c r="K184" s="31" t="s">
        <v>1272</v>
      </c>
      <c r="L184" s="1286"/>
      <c r="M184" s="1286"/>
      <c r="N184" s="1286"/>
      <c r="O184" s="1286"/>
      <c r="P184" s="1286"/>
      <c r="Q184" s="1286"/>
      <c r="R184" s="1286"/>
      <c r="S184" s="1286"/>
      <c r="T184" s="1286"/>
      <c r="U184" s="1287"/>
      <c r="V184" s="1288" t="s">
        <v>1792</v>
      </c>
      <c r="W184" s="1242" t="s">
        <v>1824</v>
      </c>
      <c r="X184" s="1286"/>
      <c r="Y184" s="1286"/>
      <c r="Z184" s="1286"/>
      <c r="AA184" s="1286"/>
      <c r="AB184" s="1286"/>
      <c r="AC184" s="1286"/>
      <c r="AD184" s="1286"/>
      <c r="AE184" s="1287"/>
      <c r="AF184" s="31" t="s">
        <v>1272</v>
      </c>
      <c r="AG184" s="1286"/>
      <c r="AH184" s="1286"/>
      <c r="AI184" s="1286"/>
      <c r="AJ184" s="1286"/>
      <c r="AK184" s="1286"/>
      <c r="AL184" s="1286"/>
      <c r="AM184" s="1286"/>
      <c r="AN184" s="1286"/>
      <c r="AO184" s="1286"/>
      <c r="AP184" s="1287"/>
      <c r="AQ184" s="2586"/>
      <c r="AR184" s="2587"/>
      <c r="AS184" s="2587"/>
      <c r="AT184" s="2587"/>
      <c r="AU184" s="2587"/>
      <c r="AV184" s="2587"/>
      <c r="AW184" s="2587"/>
      <c r="AX184" s="2587"/>
      <c r="AY184" s="2587"/>
      <c r="AZ184" s="2587"/>
      <c r="BA184" s="2587"/>
      <c r="BB184" s="2587"/>
      <c r="BC184" s="2587"/>
      <c r="BD184" s="2587"/>
      <c r="BE184" s="2587"/>
      <c r="BF184" s="2587"/>
      <c r="BG184" s="2587"/>
      <c r="BH184" s="2587"/>
      <c r="BI184" s="2587"/>
      <c r="BJ184" s="2587"/>
      <c r="BK184" s="2588"/>
    </row>
    <row r="185" spans="1:63" s="337" customFormat="1" ht="15.75" customHeight="1">
      <c r="A185" s="2584">
        <v>7</v>
      </c>
      <c r="B185" s="2585"/>
      <c r="C185" s="1285" t="s">
        <v>1799</v>
      </c>
      <c r="D185" s="2589" t="s">
        <v>1823</v>
      </c>
      <c r="E185" s="2590"/>
      <c r="F185" s="2590"/>
      <c r="G185" s="2590"/>
      <c r="H185" s="2590"/>
      <c r="I185" s="2590"/>
      <c r="J185" s="2591"/>
      <c r="K185" s="31" t="s">
        <v>1274</v>
      </c>
      <c r="L185" s="1286"/>
      <c r="M185" s="1286"/>
      <c r="N185" s="1286"/>
      <c r="O185" s="1286"/>
      <c r="P185" s="1286"/>
      <c r="Q185" s="1286"/>
      <c r="R185" s="1286"/>
      <c r="S185" s="1286"/>
      <c r="T185" s="1286"/>
      <c r="U185" s="1287"/>
      <c r="V185" s="1288" t="s">
        <v>1792</v>
      </c>
      <c r="W185" s="1242" t="s">
        <v>1824</v>
      </c>
      <c r="X185" s="1286"/>
      <c r="Y185" s="1286"/>
      <c r="Z185" s="1286"/>
      <c r="AA185" s="1286"/>
      <c r="AB185" s="1286"/>
      <c r="AC185" s="1286"/>
      <c r="AD185" s="1286"/>
      <c r="AE185" s="1287"/>
      <c r="AF185" s="31" t="s">
        <v>1274</v>
      </c>
      <c r="AG185" s="1286"/>
      <c r="AH185" s="1286"/>
      <c r="AI185" s="1286"/>
      <c r="AJ185" s="1286"/>
      <c r="AK185" s="1286"/>
      <c r="AL185" s="1286"/>
      <c r="AM185" s="1286"/>
      <c r="AN185" s="1286"/>
      <c r="AO185" s="1286"/>
      <c r="AP185" s="1287"/>
      <c r="AQ185" s="2586"/>
      <c r="AR185" s="2587"/>
      <c r="AS185" s="2587"/>
      <c r="AT185" s="2587"/>
      <c r="AU185" s="2587"/>
      <c r="AV185" s="2587"/>
      <c r="AW185" s="2587"/>
      <c r="AX185" s="2587"/>
      <c r="AY185" s="2587"/>
      <c r="AZ185" s="2587"/>
      <c r="BA185" s="2587"/>
      <c r="BB185" s="2587"/>
      <c r="BC185" s="2587"/>
      <c r="BD185" s="2587"/>
      <c r="BE185" s="2587"/>
      <c r="BF185" s="2587"/>
      <c r="BG185" s="2587"/>
      <c r="BH185" s="2587"/>
      <c r="BI185" s="2587"/>
      <c r="BJ185" s="2587"/>
      <c r="BK185" s="2588"/>
    </row>
    <row r="186" spans="1:63" s="337" customFormat="1" ht="15.75" customHeight="1">
      <c r="A186" s="2584">
        <v>8</v>
      </c>
      <c r="B186" s="2585"/>
      <c r="C186" s="1285" t="s">
        <v>1799</v>
      </c>
      <c r="D186" s="2589" t="s">
        <v>1823</v>
      </c>
      <c r="E186" s="2590"/>
      <c r="F186" s="2590"/>
      <c r="G186" s="2590"/>
      <c r="H186" s="2590"/>
      <c r="I186" s="2590"/>
      <c r="J186" s="2591"/>
      <c r="K186" s="31" t="s">
        <v>1155</v>
      </c>
      <c r="L186" s="1286"/>
      <c r="M186" s="1286"/>
      <c r="N186" s="1286"/>
      <c r="O186" s="1286"/>
      <c r="P186" s="1286"/>
      <c r="Q186" s="1286"/>
      <c r="R186" s="1286"/>
      <c r="S186" s="1286"/>
      <c r="T186" s="1286"/>
      <c r="U186" s="1287"/>
      <c r="V186" s="1288" t="s">
        <v>1792</v>
      </c>
      <c r="W186" s="1242" t="s">
        <v>1824</v>
      </c>
      <c r="X186" s="1286"/>
      <c r="Y186" s="1286"/>
      <c r="Z186" s="1286"/>
      <c r="AA186" s="1286"/>
      <c r="AB186" s="1286"/>
      <c r="AC186" s="1286"/>
      <c r="AD186" s="1286"/>
      <c r="AE186" s="1287"/>
      <c r="AF186" s="31" t="s">
        <v>1155</v>
      </c>
      <c r="AG186" s="1286"/>
      <c r="AH186" s="1286"/>
      <c r="AI186" s="1286"/>
      <c r="AJ186" s="1286"/>
      <c r="AK186" s="1286"/>
      <c r="AL186" s="1286"/>
      <c r="AM186" s="1286"/>
      <c r="AN186" s="1286"/>
      <c r="AO186" s="1286"/>
      <c r="AP186" s="1287"/>
      <c r="AQ186" s="2586"/>
      <c r="AR186" s="2587"/>
      <c r="AS186" s="2587"/>
      <c r="AT186" s="2587"/>
      <c r="AU186" s="2587"/>
      <c r="AV186" s="2587"/>
      <c r="AW186" s="2587"/>
      <c r="AX186" s="2587"/>
      <c r="AY186" s="2587"/>
      <c r="AZ186" s="2587"/>
      <c r="BA186" s="2587"/>
      <c r="BB186" s="2587"/>
      <c r="BC186" s="2587"/>
      <c r="BD186" s="2587"/>
      <c r="BE186" s="2587"/>
      <c r="BF186" s="2587"/>
      <c r="BG186" s="2587"/>
      <c r="BH186" s="2587"/>
      <c r="BI186" s="2587"/>
      <c r="BJ186" s="2587"/>
      <c r="BK186" s="2588"/>
    </row>
    <row r="187" spans="1:63" s="337" customFormat="1" ht="15.75" customHeight="1">
      <c r="A187" s="2584">
        <v>9</v>
      </c>
      <c r="B187" s="2585"/>
      <c r="C187" s="1285" t="s">
        <v>1799</v>
      </c>
      <c r="D187" s="2589" t="s">
        <v>1823</v>
      </c>
      <c r="E187" s="2590"/>
      <c r="F187" s="2590"/>
      <c r="G187" s="2590"/>
      <c r="H187" s="2590"/>
      <c r="I187" s="2590"/>
      <c r="J187" s="2591"/>
      <c r="K187" s="36" t="s">
        <v>1167</v>
      </c>
      <c r="L187" s="1286"/>
      <c r="M187" s="1286"/>
      <c r="N187" s="1286"/>
      <c r="O187" s="1286"/>
      <c r="P187" s="1286"/>
      <c r="Q187" s="1286"/>
      <c r="R187" s="1286"/>
      <c r="S187" s="1286"/>
      <c r="T187" s="1286"/>
      <c r="U187" s="1287"/>
      <c r="V187" s="1288" t="s">
        <v>1792</v>
      </c>
      <c r="W187" s="1242" t="s">
        <v>1824</v>
      </c>
      <c r="X187" s="1286"/>
      <c r="Y187" s="1286"/>
      <c r="Z187" s="1286"/>
      <c r="AA187" s="1286"/>
      <c r="AB187" s="1286"/>
      <c r="AC187" s="1286"/>
      <c r="AD187" s="1286"/>
      <c r="AE187" s="1287"/>
      <c r="AF187" s="36" t="s">
        <v>1167</v>
      </c>
      <c r="AG187" s="1286"/>
      <c r="AH187" s="1286"/>
      <c r="AI187" s="1286"/>
      <c r="AJ187" s="1286"/>
      <c r="AK187" s="1286"/>
      <c r="AL187" s="1286"/>
      <c r="AM187" s="1286"/>
      <c r="AN187" s="1286"/>
      <c r="AO187" s="1286"/>
      <c r="AP187" s="1287"/>
      <c r="AQ187" s="2586"/>
      <c r="AR187" s="2587"/>
      <c r="AS187" s="2587"/>
      <c r="AT187" s="2587"/>
      <c r="AU187" s="2587"/>
      <c r="AV187" s="2587"/>
      <c r="AW187" s="2587"/>
      <c r="AX187" s="2587"/>
      <c r="AY187" s="2587"/>
      <c r="AZ187" s="2587"/>
      <c r="BA187" s="2587"/>
      <c r="BB187" s="2587"/>
      <c r="BC187" s="2587"/>
      <c r="BD187" s="2587"/>
      <c r="BE187" s="2587"/>
      <c r="BF187" s="2587"/>
      <c r="BG187" s="2587"/>
      <c r="BH187" s="2587"/>
      <c r="BI187" s="2587"/>
      <c r="BJ187" s="2587"/>
      <c r="BK187" s="2588"/>
    </row>
    <row r="188" spans="1:63" s="337" customFormat="1" ht="15.75" customHeight="1">
      <c r="A188" s="2584">
        <v>10</v>
      </c>
      <c r="B188" s="2585"/>
      <c r="C188" s="1285" t="s">
        <v>1799</v>
      </c>
      <c r="D188" s="2589" t="s">
        <v>1823</v>
      </c>
      <c r="E188" s="2590"/>
      <c r="F188" s="2590"/>
      <c r="G188" s="2590"/>
      <c r="H188" s="2590"/>
      <c r="I188" s="2590"/>
      <c r="J188" s="2591"/>
      <c r="K188" s="36" t="s">
        <v>1283</v>
      </c>
      <c r="L188" s="1286"/>
      <c r="M188" s="1286"/>
      <c r="N188" s="1286"/>
      <c r="O188" s="1286"/>
      <c r="P188" s="1286"/>
      <c r="Q188" s="1286"/>
      <c r="R188" s="1286"/>
      <c r="S188" s="1286"/>
      <c r="T188" s="1286"/>
      <c r="U188" s="1287"/>
      <c r="V188" s="1288" t="s">
        <v>1792</v>
      </c>
      <c r="W188" s="1242" t="s">
        <v>1824</v>
      </c>
      <c r="X188" s="1286"/>
      <c r="Y188" s="1286"/>
      <c r="Z188" s="1286"/>
      <c r="AA188" s="1286"/>
      <c r="AB188" s="1286"/>
      <c r="AC188" s="1286"/>
      <c r="AD188" s="1286"/>
      <c r="AE188" s="1287"/>
      <c r="AF188" s="36" t="s">
        <v>1283</v>
      </c>
      <c r="AG188" s="1286"/>
      <c r="AH188" s="1286"/>
      <c r="AI188" s="1286"/>
      <c r="AJ188" s="1286"/>
      <c r="AK188" s="1286"/>
      <c r="AL188" s="1286"/>
      <c r="AM188" s="1286"/>
      <c r="AN188" s="1286"/>
      <c r="AO188" s="1286"/>
      <c r="AP188" s="1287"/>
      <c r="AQ188" s="2586"/>
      <c r="AR188" s="2587"/>
      <c r="AS188" s="2587"/>
      <c r="AT188" s="2587"/>
      <c r="AU188" s="2587"/>
      <c r="AV188" s="2587"/>
      <c r="AW188" s="2587"/>
      <c r="AX188" s="2587"/>
      <c r="AY188" s="2587"/>
      <c r="AZ188" s="2587"/>
      <c r="BA188" s="2587"/>
      <c r="BB188" s="2587"/>
      <c r="BC188" s="2587"/>
      <c r="BD188" s="2587"/>
      <c r="BE188" s="2587"/>
      <c r="BF188" s="2587"/>
      <c r="BG188" s="2587"/>
      <c r="BH188" s="2587"/>
      <c r="BI188" s="2587"/>
      <c r="BJ188" s="2587"/>
      <c r="BK188" s="2588"/>
    </row>
    <row r="189" spans="1:63" s="337" customFormat="1" ht="15.75" customHeight="1">
      <c r="A189" s="2584">
        <v>11</v>
      </c>
      <c r="B189" s="2585"/>
      <c r="C189" s="1285" t="s">
        <v>1799</v>
      </c>
      <c r="D189" s="2589" t="s">
        <v>1823</v>
      </c>
      <c r="E189" s="2590"/>
      <c r="F189" s="2590"/>
      <c r="G189" s="2590"/>
      <c r="H189" s="2590"/>
      <c r="I189" s="2590"/>
      <c r="J189" s="2591"/>
      <c r="K189" s="36" t="s">
        <v>268</v>
      </c>
      <c r="L189" s="1286"/>
      <c r="M189" s="1286"/>
      <c r="N189" s="1286"/>
      <c r="O189" s="1286"/>
      <c r="P189" s="1286"/>
      <c r="Q189" s="1286"/>
      <c r="R189" s="1286"/>
      <c r="S189" s="1286"/>
      <c r="T189" s="1286"/>
      <c r="U189" s="1287"/>
      <c r="V189" s="1288" t="s">
        <v>1792</v>
      </c>
      <c r="W189" s="1242" t="s">
        <v>1824</v>
      </c>
      <c r="X189" s="1286"/>
      <c r="Y189" s="1286"/>
      <c r="Z189" s="1286"/>
      <c r="AA189" s="1286"/>
      <c r="AB189" s="1286"/>
      <c r="AC189" s="1286"/>
      <c r="AD189" s="1286"/>
      <c r="AE189" s="1287"/>
      <c r="AF189" s="36" t="s">
        <v>268</v>
      </c>
      <c r="AG189" s="1286"/>
      <c r="AH189" s="1286"/>
      <c r="AI189" s="1286"/>
      <c r="AJ189" s="1286"/>
      <c r="AK189" s="1286"/>
      <c r="AL189" s="1286"/>
      <c r="AM189" s="1286"/>
      <c r="AN189" s="1286"/>
      <c r="AO189" s="1286"/>
      <c r="AP189" s="1287"/>
      <c r="AQ189" s="2586"/>
      <c r="AR189" s="2587"/>
      <c r="AS189" s="2587"/>
      <c r="AT189" s="2587"/>
      <c r="AU189" s="2587"/>
      <c r="AV189" s="2587"/>
      <c r="AW189" s="2587"/>
      <c r="AX189" s="2587"/>
      <c r="AY189" s="2587"/>
      <c r="AZ189" s="2587"/>
      <c r="BA189" s="2587"/>
      <c r="BB189" s="2587"/>
      <c r="BC189" s="2587"/>
      <c r="BD189" s="2587"/>
      <c r="BE189" s="2587"/>
      <c r="BF189" s="2587"/>
      <c r="BG189" s="2587"/>
      <c r="BH189" s="2587"/>
      <c r="BI189" s="2587"/>
      <c r="BJ189" s="2587"/>
      <c r="BK189" s="2588"/>
    </row>
    <row r="190" spans="1:63" s="337" customFormat="1" ht="15.75" customHeight="1">
      <c r="A190" s="2584">
        <v>12</v>
      </c>
      <c r="B190" s="2585"/>
      <c r="C190" s="1285" t="s">
        <v>1799</v>
      </c>
      <c r="D190" s="2589" t="s">
        <v>1823</v>
      </c>
      <c r="E190" s="2590"/>
      <c r="F190" s="2590"/>
      <c r="G190" s="2590"/>
      <c r="H190" s="2590"/>
      <c r="I190" s="2590"/>
      <c r="J190" s="2591"/>
      <c r="K190" s="36" t="s">
        <v>1196</v>
      </c>
      <c r="L190" s="1286"/>
      <c r="M190" s="1286"/>
      <c r="N190" s="1286"/>
      <c r="O190" s="1286"/>
      <c r="P190" s="1286"/>
      <c r="Q190" s="1286"/>
      <c r="R190" s="1286"/>
      <c r="S190" s="1286"/>
      <c r="T190" s="1286"/>
      <c r="U190" s="1287"/>
      <c r="V190" s="1288" t="s">
        <v>1172</v>
      </c>
      <c r="W190" s="1291" t="s">
        <v>290</v>
      </c>
      <c r="X190" s="1286"/>
      <c r="Y190" s="1286"/>
      <c r="Z190" s="1286"/>
      <c r="AA190" s="1286"/>
      <c r="AB190" s="1286"/>
      <c r="AC190" s="1286"/>
      <c r="AD190" s="1286"/>
      <c r="AE190" s="1287"/>
      <c r="AF190" s="36" t="s">
        <v>1196</v>
      </c>
      <c r="AG190" s="1286"/>
      <c r="AH190" s="1286"/>
      <c r="AI190" s="1286"/>
      <c r="AJ190" s="1286"/>
      <c r="AK190" s="1286"/>
      <c r="AL190" s="1286"/>
      <c r="AM190" s="1286"/>
      <c r="AN190" s="1286"/>
      <c r="AO190" s="1286"/>
      <c r="AP190" s="1287"/>
      <c r="AQ190" s="2586"/>
      <c r="AR190" s="2587"/>
      <c r="AS190" s="2587"/>
      <c r="AT190" s="2587"/>
      <c r="AU190" s="2587"/>
      <c r="AV190" s="2587"/>
      <c r="AW190" s="2587"/>
      <c r="AX190" s="2587"/>
      <c r="AY190" s="2587"/>
      <c r="AZ190" s="2587"/>
      <c r="BA190" s="2587"/>
      <c r="BB190" s="2587"/>
      <c r="BC190" s="2587"/>
      <c r="BD190" s="2587"/>
      <c r="BE190" s="2587"/>
      <c r="BF190" s="2587"/>
      <c r="BG190" s="2587"/>
      <c r="BH190" s="2587"/>
      <c r="BI190" s="2587"/>
      <c r="BJ190" s="2587"/>
      <c r="BK190" s="2588"/>
    </row>
    <row r="191" spans="1:63" s="337" customFormat="1" ht="15.75" customHeight="1">
      <c r="A191" s="2584">
        <v>13</v>
      </c>
      <c r="B191" s="2585"/>
      <c r="C191" s="1285" t="s">
        <v>1799</v>
      </c>
      <c r="D191" s="2589" t="s">
        <v>1823</v>
      </c>
      <c r="E191" s="2590"/>
      <c r="F191" s="2590"/>
      <c r="G191" s="2590"/>
      <c r="H191" s="2590"/>
      <c r="I191" s="2590"/>
      <c r="J191" s="2591"/>
      <c r="K191" s="36" t="s">
        <v>1289</v>
      </c>
      <c r="L191" s="1286"/>
      <c r="M191" s="1286"/>
      <c r="N191" s="1286"/>
      <c r="O191" s="1286"/>
      <c r="P191" s="1286"/>
      <c r="Q191" s="1286"/>
      <c r="R191" s="1286"/>
      <c r="S191" s="1286"/>
      <c r="T191" s="1286"/>
      <c r="U191" s="1287"/>
      <c r="V191" s="1288" t="s">
        <v>1172</v>
      </c>
      <c r="W191" s="1291" t="s">
        <v>290</v>
      </c>
      <c r="X191" s="1286"/>
      <c r="Y191" s="1286"/>
      <c r="Z191" s="1286"/>
      <c r="AA191" s="1286"/>
      <c r="AB191" s="1286"/>
      <c r="AC191" s="1286"/>
      <c r="AD191" s="1286"/>
      <c r="AE191" s="1287"/>
      <c r="AF191" s="36" t="s">
        <v>1289</v>
      </c>
      <c r="AG191" s="1286"/>
      <c r="AH191" s="1286"/>
      <c r="AI191" s="1286"/>
      <c r="AJ191" s="1286"/>
      <c r="AK191" s="1286"/>
      <c r="AL191" s="1286"/>
      <c r="AM191" s="1286"/>
      <c r="AN191" s="1286"/>
      <c r="AO191" s="1286"/>
      <c r="AP191" s="1287"/>
      <c r="AQ191" s="2586"/>
      <c r="AR191" s="2587"/>
      <c r="AS191" s="2587"/>
      <c r="AT191" s="2587"/>
      <c r="AU191" s="2587"/>
      <c r="AV191" s="2587"/>
      <c r="AW191" s="2587"/>
      <c r="AX191" s="2587"/>
      <c r="AY191" s="2587"/>
      <c r="AZ191" s="2587"/>
      <c r="BA191" s="2587"/>
      <c r="BB191" s="2587"/>
      <c r="BC191" s="2587"/>
      <c r="BD191" s="2587"/>
      <c r="BE191" s="2587"/>
      <c r="BF191" s="2587"/>
      <c r="BG191" s="2587"/>
      <c r="BH191" s="2587"/>
      <c r="BI191" s="2587"/>
      <c r="BJ191" s="2587"/>
      <c r="BK191" s="2588"/>
    </row>
    <row r="192" spans="1:63" s="337" customFormat="1" ht="15.75" customHeight="1">
      <c r="A192" s="2584">
        <v>14</v>
      </c>
      <c r="B192" s="2585"/>
      <c r="C192" s="1285" t="s">
        <v>1799</v>
      </c>
      <c r="D192" s="2589" t="s">
        <v>1823</v>
      </c>
      <c r="E192" s="2590"/>
      <c r="F192" s="2590"/>
      <c r="G192" s="2590"/>
      <c r="H192" s="2590"/>
      <c r="I192" s="2590"/>
      <c r="J192" s="2591"/>
      <c r="K192" s="36" t="s">
        <v>1295</v>
      </c>
      <c r="L192" s="1286"/>
      <c r="M192" s="1286"/>
      <c r="N192" s="1286"/>
      <c r="O192" s="1286"/>
      <c r="P192" s="1286"/>
      <c r="Q192" s="1286"/>
      <c r="R192" s="1286"/>
      <c r="S192" s="1286"/>
      <c r="T192" s="1286"/>
      <c r="U192" s="1287"/>
      <c r="V192" s="1288" t="s">
        <v>1172</v>
      </c>
      <c r="W192" s="1291" t="s">
        <v>290</v>
      </c>
      <c r="X192" s="1286"/>
      <c r="Y192" s="1286"/>
      <c r="Z192" s="1286"/>
      <c r="AA192" s="1286"/>
      <c r="AB192" s="1286"/>
      <c r="AC192" s="1286"/>
      <c r="AD192" s="1286"/>
      <c r="AE192" s="1287"/>
      <c r="AF192" s="36" t="s">
        <v>1295</v>
      </c>
      <c r="AG192" s="1286"/>
      <c r="AH192" s="1286"/>
      <c r="AI192" s="1286"/>
      <c r="AJ192" s="1286"/>
      <c r="AK192" s="1286"/>
      <c r="AL192" s="1286"/>
      <c r="AM192" s="1286"/>
      <c r="AN192" s="1286"/>
      <c r="AO192" s="1286"/>
      <c r="AP192" s="1287"/>
      <c r="AQ192" s="2586"/>
      <c r="AR192" s="2587"/>
      <c r="AS192" s="2587"/>
      <c r="AT192" s="2587"/>
      <c r="AU192" s="2587"/>
      <c r="AV192" s="2587"/>
      <c r="AW192" s="2587"/>
      <c r="AX192" s="2587"/>
      <c r="AY192" s="2587"/>
      <c r="AZ192" s="2587"/>
      <c r="BA192" s="2587"/>
      <c r="BB192" s="2587"/>
      <c r="BC192" s="2587"/>
      <c r="BD192" s="2587"/>
      <c r="BE192" s="2587"/>
      <c r="BF192" s="2587"/>
      <c r="BG192" s="2587"/>
      <c r="BH192" s="2587"/>
      <c r="BI192" s="2587"/>
      <c r="BJ192" s="2587"/>
      <c r="BK192" s="2588"/>
    </row>
    <row r="193" spans="1:65" s="337" customFormat="1" ht="15.75" customHeight="1">
      <c r="A193" s="2584">
        <v>15</v>
      </c>
      <c r="B193" s="2585"/>
      <c r="C193" s="1285" t="s">
        <v>1799</v>
      </c>
      <c r="D193" s="2589" t="s">
        <v>1823</v>
      </c>
      <c r="E193" s="2590"/>
      <c r="F193" s="2590"/>
      <c r="G193" s="2590"/>
      <c r="H193" s="2590"/>
      <c r="I193" s="2590"/>
      <c r="J193" s="2591"/>
      <c r="K193" s="49" t="s">
        <v>1299</v>
      </c>
      <c r="L193" s="1286"/>
      <c r="M193" s="1286"/>
      <c r="N193" s="1286"/>
      <c r="O193" s="1286"/>
      <c r="P193" s="1286"/>
      <c r="Q193" s="1286"/>
      <c r="R193" s="1286"/>
      <c r="S193" s="1286"/>
      <c r="T193" s="1286"/>
      <c r="U193" s="1287"/>
      <c r="V193" s="1288" t="s">
        <v>1172</v>
      </c>
      <c r="W193" s="1291" t="s">
        <v>290</v>
      </c>
      <c r="X193" s="1286"/>
      <c r="Y193" s="1286"/>
      <c r="Z193" s="1286"/>
      <c r="AA193" s="1286"/>
      <c r="AB193" s="1286"/>
      <c r="AC193" s="1286"/>
      <c r="AD193" s="1286"/>
      <c r="AE193" s="1287"/>
      <c r="AF193" s="49" t="s">
        <v>1299</v>
      </c>
      <c r="AG193" s="1286"/>
      <c r="AH193" s="1286"/>
      <c r="AI193" s="1286"/>
      <c r="AJ193" s="1286"/>
      <c r="AK193" s="1286"/>
      <c r="AL193" s="1286"/>
      <c r="AM193" s="1286"/>
      <c r="AN193" s="1286"/>
      <c r="AO193" s="1286"/>
      <c r="AP193" s="1287"/>
      <c r="AQ193" s="2586"/>
      <c r="AR193" s="2587"/>
      <c r="AS193" s="2587"/>
      <c r="AT193" s="2587"/>
      <c r="AU193" s="2587"/>
      <c r="AV193" s="2587"/>
      <c r="AW193" s="2587"/>
      <c r="AX193" s="2587"/>
      <c r="AY193" s="2587"/>
      <c r="AZ193" s="2587"/>
      <c r="BA193" s="2587"/>
      <c r="BB193" s="2587"/>
      <c r="BC193" s="2587"/>
      <c r="BD193" s="2587"/>
      <c r="BE193" s="2587"/>
      <c r="BF193" s="2587"/>
      <c r="BG193" s="2587"/>
      <c r="BH193" s="2587"/>
      <c r="BI193" s="2587"/>
      <c r="BJ193" s="2587"/>
      <c r="BK193" s="2588"/>
    </row>
    <row r="194" spans="1:65" s="337" customFormat="1" ht="15.75" customHeight="1">
      <c r="A194" s="2584">
        <v>16</v>
      </c>
      <c r="B194" s="2585"/>
      <c r="C194" s="1285" t="s">
        <v>1799</v>
      </c>
      <c r="D194" s="2589" t="s">
        <v>1823</v>
      </c>
      <c r="E194" s="2590"/>
      <c r="F194" s="2590"/>
      <c r="G194" s="2590"/>
      <c r="H194" s="2590"/>
      <c r="I194" s="2590"/>
      <c r="J194" s="2591"/>
      <c r="K194" s="31" t="s">
        <v>1302</v>
      </c>
      <c r="L194" s="1286"/>
      <c r="M194" s="1286"/>
      <c r="N194" s="1286"/>
      <c r="O194" s="1286"/>
      <c r="P194" s="1286"/>
      <c r="Q194" s="1286"/>
      <c r="R194" s="1286"/>
      <c r="S194" s="1286"/>
      <c r="T194" s="1286"/>
      <c r="U194" s="1287"/>
      <c r="V194" s="1288" t="s">
        <v>1172</v>
      </c>
      <c r="W194" s="1291" t="s">
        <v>290</v>
      </c>
      <c r="X194" s="1286"/>
      <c r="Y194" s="1286"/>
      <c r="Z194" s="1286"/>
      <c r="AA194" s="1286"/>
      <c r="AB194" s="1286"/>
      <c r="AC194" s="1286"/>
      <c r="AD194" s="1286"/>
      <c r="AE194" s="1287"/>
      <c r="AF194" s="31" t="s">
        <v>1302</v>
      </c>
      <c r="AG194" s="1286"/>
      <c r="AH194" s="1286"/>
      <c r="AI194" s="1286"/>
      <c r="AJ194" s="1286"/>
      <c r="AK194" s="1286"/>
      <c r="AL194" s="1286"/>
      <c r="AM194" s="1286"/>
      <c r="AN194" s="1286"/>
      <c r="AO194" s="1286"/>
      <c r="AP194" s="1287"/>
      <c r="AQ194" s="2586"/>
      <c r="AR194" s="2587"/>
      <c r="AS194" s="2587"/>
      <c r="AT194" s="2587"/>
      <c r="AU194" s="2587"/>
      <c r="AV194" s="2587"/>
      <c r="AW194" s="2587"/>
      <c r="AX194" s="2587"/>
      <c r="AY194" s="2587"/>
      <c r="AZ194" s="2587"/>
      <c r="BA194" s="2587"/>
      <c r="BB194" s="2587"/>
      <c r="BC194" s="2587"/>
      <c r="BD194" s="2587"/>
      <c r="BE194" s="2587"/>
      <c r="BF194" s="2587"/>
      <c r="BG194" s="2587"/>
      <c r="BH194" s="2587"/>
      <c r="BI194" s="2587"/>
      <c r="BJ194" s="2587"/>
      <c r="BK194" s="2588"/>
    </row>
    <row r="195" spans="1:65" s="337" customFormat="1" ht="15.75" customHeight="1">
      <c r="A195" s="2584">
        <v>17</v>
      </c>
      <c r="B195" s="2585"/>
      <c r="C195" s="1285" t="s">
        <v>1799</v>
      </c>
      <c r="D195" s="2589" t="s">
        <v>1823</v>
      </c>
      <c r="E195" s="2590"/>
      <c r="F195" s="2590"/>
      <c r="G195" s="2590"/>
      <c r="H195" s="2590"/>
      <c r="I195" s="2590"/>
      <c r="J195" s="2591"/>
      <c r="K195" s="36" t="s">
        <v>1305</v>
      </c>
      <c r="L195" s="1286"/>
      <c r="M195" s="1286"/>
      <c r="N195" s="1286"/>
      <c r="O195" s="1286"/>
      <c r="P195" s="1286"/>
      <c r="Q195" s="1286"/>
      <c r="R195" s="1286"/>
      <c r="S195" s="1286"/>
      <c r="T195" s="1286"/>
      <c r="U195" s="1287"/>
      <c r="V195" s="1288" t="s">
        <v>1172</v>
      </c>
      <c r="W195" s="1291" t="s">
        <v>290</v>
      </c>
      <c r="X195" s="1286"/>
      <c r="Y195" s="1286"/>
      <c r="Z195" s="1286"/>
      <c r="AA195" s="1286"/>
      <c r="AB195" s="1286"/>
      <c r="AC195" s="1286"/>
      <c r="AD195" s="1286"/>
      <c r="AE195" s="1287"/>
      <c r="AF195" s="36" t="s">
        <v>1305</v>
      </c>
      <c r="AG195" s="1286"/>
      <c r="AH195" s="1286"/>
      <c r="AI195" s="1286"/>
      <c r="AJ195" s="1286"/>
      <c r="AK195" s="1286"/>
      <c r="AL195" s="1286"/>
      <c r="AM195" s="1286"/>
      <c r="AN195" s="1286"/>
      <c r="AO195" s="1286"/>
      <c r="AP195" s="1287"/>
      <c r="AQ195" s="2586"/>
      <c r="AR195" s="2587"/>
      <c r="AS195" s="2587"/>
      <c r="AT195" s="2587"/>
      <c r="AU195" s="2587"/>
      <c r="AV195" s="2587"/>
      <c r="AW195" s="2587"/>
      <c r="AX195" s="2587"/>
      <c r="AY195" s="2587"/>
      <c r="AZ195" s="2587"/>
      <c r="BA195" s="2587"/>
      <c r="BB195" s="2587"/>
      <c r="BC195" s="2587"/>
      <c r="BD195" s="2587"/>
      <c r="BE195" s="2587"/>
      <c r="BF195" s="2587"/>
      <c r="BG195" s="2587"/>
      <c r="BH195" s="2587"/>
      <c r="BI195" s="2587"/>
      <c r="BJ195" s="2587"/>
      <c r="BK195" s="2588"/>
    </row>
    <row r="196" spans="1:65" s="337" customFormat="1" ht="15.75" customHeight="1">
      <c r="A196" s="2584">
        <v>18</v>
      </c>
      <c r="B196" s="2585"/>
      <c r="C196" s="1285" t="s">
        <v>1799</v>
      </c>
      <c r="D196" s="2589" t="s">
        <v>1823</v>
      </c>
      <c r="E196" s="2590"/>
      <c r="F196" s="2590"/>
      <c r="G196" s="2590"/>
      <c r="H196" s="2590"/>
      <c r="I196" s="2590"/>
      <c r="J196" s="2591"/>
      <c r="K196" s="36" t="s">
        <v>1307</v>
      </c>
      <c r="L196" s="1286"/>
      <c r="M196" s="1286"/>
      <c r="N196" s="1286"/>
      <c r="O196" s="1286"/>
      <c r="P196" s="1286"/>
      <c r="Q196" s="1286"/>
      <c r="R196" s="1286"/>
      <c r="S196" s="1286"/>
      <c r="T196" s="1286"/>
      <c r="U196" s="1287"/>
      <c r="V196" s="1288" t="s">
        <v>1172</v>
      </c>
      <c r="W196" s="1291" t="s">
        <v>290</v>
      </c>
      <c r="X196" s="1286"/>
      <c r="Y196" s="1286"/>
      <c r="Z196" s="1286"/>
      <c r="AA196" s="1286"/>
      <c r="AB196" s="1286"/>
      <c r="AC196" s="1286"/>
      <c r="AD196" s="1286"/>
      <c r="AE196" s="1287"/>
      <c r="AF196" s="36" t="s">
        <v>1307</v>
      </c>
      <c r="AG196" s="1286"/>
      <c r="AH196" s="1286"/>
      <c r="AI196" s="1286"/>
      <c r="AJ196" s="1286"/>
      <c r="AK196" s="1286"/>
      <c r="AL196" s="1286"/>
      <c r="AM196" s="1286"/>
      <c r="AN196" s="1286"/>
      <c r="AO196" s="1286"/>
      <c r="AP196" s="1287"/>
      <c r="AQ196" s="2586"/>
      <c r="AR196" s="2587"/>
      <c r="AS196" s="2587"/>
      <c r="AT196" s="2587"/>
      <c r="AU196" s="2587"/>
      <c r="AV196" s="2587"/>
      <c r="AW196" s="2587"/>
      <c r="AX196" s="2587"/>
      <c r="AY196" s="2587"/>
      <c r="AZ196" s="2587"/>
      <c r="BA196" s="2587"/>
      <c r="BB196" s="2587"/>
      <c r="BC196" s="2587"/>
      <c r="BD196" s="2587"/>
      <c r="BE196" s="2587"/>
      <c r="BF196" s="2587"/>
      <c r="BG196" s="2587"/>
      <c r="BH196" s="2587"/>
      <c r="BI196" s="2587"/>
      <c r="BJ196" s="2587"/>
      <c r="BK196" s="2588"/>
    </row>
    <row r="197" spans="1:65" s="337" customFormat="1" ht="15.75" customHeight="1">
      <c r="A197" s="2584">
        <v>19</v>
      </c>
      <c r="B197" s="2585"/>
      <c r="C197" s="1285" t="s">
        <v>1799</v>
      </c>
      <c r="D197" s="2589" t="s">
        <v>1823</v>
      </c>
      <c r="E197" s="2590"/>
      <c r="F197" s="2590"/>
      <c r="G197" s="2590"/>
      <c r="H197" s="2590"/>
      <c r="I197" s="2590"/>
      <c r="J197" s="2591"/>
      <c r="K197" s="49" t="s">
        <v>1309</v>
      </c>
      <c r="L197" s="1286"/>
      <c r="M197" s="1286"/>
      <c r="N197" s="1286"/>
      <c r="O197" s="1286"/>
      <c r="P197" s="1286"/>
      <c r="Q197" s="1286"/>
      <c r="R197" s="1286"/>
      <c r="S197" s="1286"/>
      <c r="T197" s="1286"/>
      <c r="U197" s="1287"/>
      <c r="V197" s="1288" t="s">
        <v>1172</v>
      </c>
      <c r="W197" s="1291" t="s">
        <v>290</v>
      </c>
      <c r="X197" s="1286"/>
      <c r="Y197" s="1286"/>
      <c r="Z197" s="1286"/>
      <c r="AA197" s="1286"/>
      <c r="AB197" s="1286"/>
      <c r="AC197" s="1286"/>
      <c r="AD197" s="1286"/>
      <c r="AE197" s="1287"/>
      <c r="AF197" s="49" t="s">
        <v>1309</v>
      </c>
      <c r="AG197" s="1286"/>
      <c r="AH197" s="1286"/>
      <c r="AI197" s="1286"/>
      <c r="AJ197" s="1286"/>
      <c r="AK197" s="1286"/>
      <c r="AL197" s="1286"/>
      <c r="AM197" s="1286"/>
      <c r="AN197" s="1286"/>
      <c r="AO197" s="1286"/>
      <c r="AP197" s="1287"/>
      <c r="AQ197" s="2586"/>
      <c r="AR197" s="2587"/>
      <c r="AS197" s="2587"/>
      <c r="AT197" s="2587"/>
      <c r="AU197" s="2587"/>
      <c r="AV197" s="2587"/>
      <c r="AW197" s="2587"/>
      <c r="AX197" s="2587"/>
      <c r="AY197" s="2587"/>
      <c r="AZ197" s="2587"/>
      <c r="BA197" s="2587"/>
      <c r="BB197" s="2587"/>
      <c r="BC197" s="2587"/>
      <c r="BD197" s="2587"/>
      <c r="BE197" s="2587"/>
      <c r="BF197" s="2587"/>
      <c r="BG197" s="2587"/>
      <c r="BH197" s="2587"/>
      <c r="BI197" s="2587"/>
      <c r="BJ197" s="2587"/>
      <c r="BK197" s="2588"/>
      <c r="BM197" s="1173" t="s">
        <v>351</v>
      </c>
    </row>
    <row r="198" spans="1:65" s="337" customFormat="1" ht="15.75" customHeight="1">
      <c r="A198" s="2584">
        <v>20</v>
      </c>
      <c r="B198" s="2585"/>
      <c r="C198" s="1285" t="s">
        <v>1799</v>
      </c>
      <c r="D198" s="2589" t="s">
        <v>1823</v>
      </c>
      <c r="E198" s="2590"/>
      <c r="F198" s="2590"/>
      <c r="G198" s="2590"/>
      <c r="H198" s="2590"/>
      <c r="I198" s="2590"/>
      <c r="J198" s="2591"/>
      <c r="K198" s="49" t="s">
        <v>1311</v>
      </c>
      <c r="L198" s="1286"/>
      <c r="M198" s="1286"/>
      <c r="N198" s="1286"/>
      <c r="O198" s="1286"/>
      <c r="P198" s="1286"/>
      <c r="Q198" s="1286"/>
      <c r="R198" s="1286"/>
      <c r="S198" s="1286"/>
      <c r="T198" s="1286"/>
      <c r="U198" s="1287"/>
      <c r="V198" s="1288" t="s">
        <v>1172</v>
      </c>
      <c r="W198" s="1291" t="s">
        <v>290</v>
      </c>
      <c r="X198" s="1286"/>
      <c r="Y198" s="1286"/>
      <c r="Z198" s="1286"/>
      <c r="AA198" s="1286"/>
      <c r="AB198" s="1286"/>
      <c r="AC198" s="1286"/>
      <c r="AD198" s="1286"/>
      <c r="AE198" s="1287"/>
      <c r="AF198" s="49" t="s">
        <v>1311</v>
      </c>
      <c r="AG198" s="1286"/>
      <c r="AH198" s="1286"/>
      <c r="AI198" s="1286"/>
      <c r="AJ198" s="1286"/>
      <c r="AK198" s="1286"/>
      <c r="AL198" s="1286"/>
      <c r="AM198" s="1286"/>
      <c r="AN198" s="1286"/>
      <c r="AO198" s="1286"/>
      <c r="AP198" s="1287"/>
      <c r="AQ198" s="2586"/>
      <c r="AR198" s="2587"/>
      <c r="AS198" s="2587"/>
      <c r="AT198" s="2587"/>
      <c r="AU198" s="2587"/>
      <c r="AV198" s="2587"/>
      <c r="AW198" s="2587"/>
      <c r="AX198" s="2587"/>
      <c r="AY198" s="2587"/>
      <c r="AZ198" s="2587"/>
      <c r="BA198" s="2587"/>
      <c r="BB198" s="2587"/>
      <c r="BC198" s="2587"/>
      <c r="BD198" s="2587"/>
      <c r="BE198" s="2587"/>
      <c r="BF198" s="2587"/>
      <c r="BG198" s="2587"/>
      <c r="BH198" s="2587"/>
      <c r="BI198" s="2587"/>
      <c r="BJ198" s="2587"/>
      <c r="BK198" s="2588"/>
    </row>
    <row r="199" spans="1:65" s="337" customFormat="1" ht="15.75" customHeight="1">
      <c r="A199" s="2584">
        <v>21</v>
      </c>
      <c r="B199" s="2585"/>
      <c r="C199" s="1285" t="s">
        <v>1799</v>
      </c>
      <c r="D199" s="2589" t="s">
        <v>1823</v>
      </c>
      <c r="E199" s="2590"/>
      <c r="F199" s="2590"/>
      <c r="G199" s="2590"/>
      <c r="H199" s="2590"/>
      <c r="I199" s="2590"/>
      <c r="J199" s="2591"/>
      <c r="K199" s="36" t="s">
        <v>1314</v>
      </c>
      <c r="L199" s="1286"/>
      <c r="M199" s="1286"/>
      <c r="N199" s="1286"/>
      <c r="O199" s="1286"/>
      <c r="P199" s="1286"/>
      <c r="Q199" s="1286"/>
      <c r="R199" s="1286"/>
      <c r="S199" s="1286"/>
      <c r="T199" s="1286"/>
      <c r="U199" s="1287"/>
      <c r="V199" s="1288" t="s">
        <v>1172</v>
      </c>
      <c r="W199" s="1291" t="s">
        <v>290</v>
      </c>
      <c r="X199" s="1286"/>
      <c r="Y199" s="1286"/>
      <c r="Z199" s="1286"/>
      <c r="AA199" s="1286"/>
      <c r="AB199" s="1286"/>
      <c r="AC199" s="1286"/>
      <c r="AD199" s="1286"/>
      <c r="AE199" s="1287"/>
      <c r="AF199" s="36" t="s">
        <v>1314</v>
      </c>
      <c r="AG199" s="1286"/>
      <c r="AH199" s="1286"/>
      <c r="AI199" s="1286"/>
      <c r="AJ199" s="1286"/>
      <c r="AK199" s="1286"/>
      <c r="AL199" s="1286"/>
      <c r="AM199" s="1286"/>
      <c r="AN199" s="1286"/>
      <c r="AO199" s="1286"/>
      <c r="AP199" s="1287"/>
      <c r="AQ199" s="2586"/>
      <c r="AR199" s="2587"/>
      <c r="AS199" s="2587"/>
      <c r="AT199" s="2587"/>
      <c r="AU199" s="2587"/>
      <c r="AV199" s="2587"/>
      <c r="AW199" s="2587"/>
      <c r="AX199" s="2587"/>
      <c r="AY199" s="2587"/>
      <c r="AZ199" s="2587"/>
      <c r="BA199" s="2587"/>
      <c r="BB199" s="2587"/>
      <c r="BC199" s="2587"/>
      <c r="BD199" s="2587"/>
      <c r="BE199" s="2587"/>
      <c r="BF199" s="2587"/>
      <c r="BG199" s="2587"/>
      <c r="BH199" s="2587"/>
      <c r="BI199" s="2587"/>
      <c r="BJ199" s="2587"/>
      <c r="BK199" s="2588"/>
    </row>
    <row r="200" spans="1:65" s="337" customFormat="1" ht="15.75" customHeight="1">
      <c r="A200" s="2584">
        <v>22</v>
      </c>
      <c r="B200" s="2585"/>
      <c r="C200" s="1285" t="s">
        <v>1799</v>
      </c>
      <c r="D200" s="2589" t="s">
        <v>1823</v>
      </c>
      <c r="E200" s="2590"/>
      <c r="F200" s="2590"/>
      <c r="G200" s="2590"/>
      <c r="H200" s="2590"/>
      <c r="I200" s="2590"/>
      <c r="J200" s="2591"/>
      <c r="K200" s="49" t="s">
        <v>1316</v>
      </c>
      <c r="L200" s="1286"/>
      <c r="M200" s="1286"/>
      <c r="N200" s="1286"/>
      <c r="O200" s="1286"/>
      <c r="P200" s="1286"/>
      <c r="Q200" s="1286"/>
      <c r="R200" s="1286"/>
      <c r="S200" s="1286"/>
      <c r="T200" s="1286"/>
      <c r="U200" s="1287"/>
      <c r="V200" s="1288" t="s">
        <v>1172</v>
      </c>
      <c r="W200" s="1291" t="s">
        <v>290</v>
      </c>
      <c r="X200" s="1286"/>
      <c r="Y200" s="1286"/>
      <c r="Z200" s="1286"/>
      <c r="AA200" s="1286"/>
      <c r="AB200" s="1286"/>
      <c r="AC200" s="1286"/>
      <c r="AD200" s="1286"/>
      <c r="AE200" s="1287"/>
      <c r="AF200" s="49" t="s">
        <v>1316</v>
      </c>
      <c r="AG200" s="1286"/>
      <c r="AH200" s="1286"/>
      <c r="AI200" s="1286"/>
      <c r="AJ200" s="1286"/>
      <c r="AK200" s="1286"/>
      <c r="AL200" s="1286"/>
      <c r="AM200" s="1286"/>
      <c r="AN200" s="1286"/>
      <c r="AO200" s="1286"/>
      <c r="AP200" s="1287"/>
      <c r="AQ200" s="2586"/>
      <c r="AR200" s="2587"/>
      <c r="AS200" s="2587"/>
      <c r="AT200" s="2587"/>
      <c r="AU200" s="2587"/>
      <c r="AV200" s="2587"/>
      <c r="AW200" s="2587"/>
      <c r="AX200" s="2587"/>
      <c r="AY200" s="2587"/>
      <c r="AZ200" s="2587"/>
      <c r="BA200" s="2587"/>
      <c r="BB200" s="2587"/>
      <c r="BC200" s="2587"/>
      <c r="BD200" s="2587"/>
      <c r="BE200" s="2587"/>
      <c r="BF200" s="2587"/>
      <c r="BG200" s="2587"/>
      <c r="BH200" s="2587"/>
      <c r="BI200" s="2587"/>
      <c r="BJ200" s="2587"/>
      <c r="BK200" s="2588"/>
    </row>
    <row r="201" spans="1:65" s="337" customFormat="1" ht="15.75" customHeight="1">
      <c r="A201" s="2584">
        <v>23</v>
      </c>
      <c r="B201" s="2585"/>
      <c r="C201" s="1285" t="s">
        <v>1799</v>
      </c>
      <c r="D201" s="2589" t="s">
        <v>1823</v>
      </c>
      <c r="E201" s="2590"/>
      <c r="F201" s="2590"/>
      <c r="G201" s="2590"/>
      <c r="H201" s="2590"/>
      <c r="I201" s="2590"/>
      <c r="J201" s="2591"/>
      <c r="K201" s="31" t="s">
        <v>1318</v>
      </c>
      <c r="L201" s="1286"/>
      <c r="M201" s="1286"/>
      <c r="N201" s="1286"/>
      <c r="O201" s="1286"/>
      <c r="P201" s="1286"/>
      <c r="Q201" s="1286"/>
      <c r="R201" s="1286"/>
      <c r="S201" s="1286"/>
      <c r="T201" s="1286"/>
      <c r="U201" s="1287"/>
      <c r="V201" s="1288" t="s">
        <v>1172</v>
      </c>
      <c r="W201" s="1291" t="s">
        <v>290</v>
      </c>
      <c r="X201" s="1286"/>
      <c r="Y201" s="1286"/>
      <c r="Z201" s="1286"/>
      <c r="AA201" s="1286"/>
      <c r="AB201" s="1286"/>
      <c r="AC201" s="1286"/>
      <c r="AD201" s="1286"/>
      <c r="AE201" s="1287"/>
      <c r="AF201" s="31" t="s">
        <v>1318</v>
      </c>
      <c r="AG201" s="1286"/>
      <c r="AH201" s="1286"/>
      <c r="AI201" s="1286"/>
      <c r="AJ201" s="1286"/>
      <c r="AK201" s="1286"/>
      <c r="AL201" s="1286"/>
      <c r="AM201" s="1286"/>
      <c r="AN201" s="1286"/>
      <c r="AO201" s="1286"/>
      <c r="AP201" s="1287"/>
      <c r="AQ201" s="2586"/>
      <c r="AR201" s="2587"/>
      <c r="AS201" s="2587"/>
      <c r="AT201" s="2587"/>
      <c r="AU201" s="2587"/>
      <c r="AV201" s="2587"/>
      <c r="AW201" s="2587"/>
      <c r="AX201" s="2587"/>
      <c r="AY201" s="2587"/>
      <c r="AZ201" s="2587"/>
      <c r="BA201" s="2587"/>
      <c r="BB201" s="2587"/>
      <c r="BC201" s="2587"/>
      <c r="BD201" s="2587"/>
      <c r="BE201" s="2587"/>
      <c r="BF201" s="2587"/>
      <c r="BG201" s="2587"/>
      <c r="BH201" s="2587"/>
      <c r="BI201" s="2587"/>
      <c r="BJ201" s="2587"/>
      <c r="BK201" s="2588"/>
    </row>
    <row r="202" spans="1:65" s="337" customFormat="1" ht="15.75" customHeight="1">
      <c r="A202" s="2584">
        <v>24</v>
      </c>
      <c r="B202" s="2585"/>
      <c r="C202" s="1285" t="s">
        <v>1799</v>
      </c>
      <c r="D202" s="2589" t="s">
        <v>1823</v>
      </c>
      <c r="E202" s="2590"/>
      <c r="F202" s="2590"/>
      <c r="G202" s="2590"/>
      <c r="H202" s="2590"/>
      <c r="I202" s="2590"/>
      <c r="J202" s="2591"/>
      <c r="K202" s="31" t="s">
        <v>1321</v>
      </c>
      <c r="L202" s="1286"/>
      <c r="M202" s="1286"/>
      <c r="N202" s="1286"/>
      <c r="O202" s="1286"/>
      <c r="P202" s="1286"/>
      <c r="Q202" s="1286"/>
      <c r="R202" s="1286"/>
      <c r="S202" s="1286"/>
      <c r="T202" s="1286"/>
      <c r="U202" s="1287"/>
      <c r="V202" s="1288" t="s">
        <v>1172</v>
      </c>
      <c r="W202" s="1291" t="s">
        <v>290</v>
      </c>
      <c r="X202" s="1286"/>
      <c r="Y202" s="1286"/>
      <c r="Z202" s="1286"/>
      <c r="AA202" s="1286"/>
      <c r="AB202" s="1286"/>
      <c r="AC202" s="1286"/>
      <c r="AD202" s="1286"/>
      <c r="AE202" s="1287"/>
      <c r="AF202" s="31" t="s">
        <v>1321</v>
      </c>
      <c r="AG202" s="1286"/>
      <c r="AH202" s="1286"/>
      <c r="AI202" s="1286"/>
      <c r="AJ202" s="1286"/>
      <c r="AK202" s="1286"/>
      <c r="AL202" s="1286"/>
      <c r="AM202" s="1286"/>
      <c r="AN202" s="1286"/>
      <c r="AO202" s="1286"/>
      <c r="AP202" s="1287"/>
      <c r="AQ202" s="2586"/>
      <c r="AR202" s="2587"/>
      <c r="AS202" s="2587"/>
      <c r="AT202" s="2587"/>
      <c r="AU202" s="2587"/>
      <c r="AV202" s="2587"/>
      <c r="AW202" s="2587"/>
      <c r="AX202" s="2587"/>
      <c r="AY202" s="2587"/>
      <c r="AZ202" s="2587"/>
      <c r="BA202" s="2587"/>
      <c r="BB202" s="2587"/>
      <c r="BC202" s="2587"/>
      <c r="BD202" s="2587"/>
      <c r="BE202" s="2587"/>
      <c r="BF202" s="2587"/>
      <c r="BG202" s="2587"/>
      <c r="BH202" s="2587"/>
      <c r="BI202" s="2587"/>
      <c r="BJ202" s="2587"/>
      <c r="BK202" s="2588"/>
    </row>
    <row r="203" spans="1:65" s="337" customFormat="1" ht="15.75" customHeight="1">
      <c r="A203" s="2584">
        <v>25</v>
      </c>
      <c r="B203" s="2585"/>
      <c r="C203" s="1285" t="s">
        <v>1799</v>
      </c>
      <c r="D203" s="2589" t="s">
        <v>1823</v>
      </c>
      <c r="E203" s="2590"/>
      <c r="F203" s="2590"/>
      <c r="G203" s="2590"/>
      <c r="H203" s="2590"/>
      <c r="I203" s="2590"/>
      <c r="J203" s="2591"/>
      <c r="K203" s="36" t="s">
        <v>1323</v>
      </c>
      <c r="L203" s="1286"/>
      <c r="M203" s="1286"/>
      <c r="N203" s="1286"/>
      <c r="O203" s="1286"/>
      <c r="P203" s="1286"/>
      <c r="Q203" s="1286"/>
      <c r="R203" s="1286"/>
      <c r="S203" s="1286"/>
      <c r="T203" s="1286"/>
      <c r="U203" s="1287"/>
      <c r="V203" s="1288" t="s">
        <v>1172</v>
      </c>
      <c r="W203" s="1291" t="s">
        <v>290</v>
      </c>
      <c r="X203" s="1286"/>
      <c r="Y203" s="1286"/>
      <c r="Z203" s="1286"/>
      <c r="AA203" s="1286"/>
      <c r="AB203" s="1286"/>
      <c r="AC203" s="1286"/>
      <c r="AD203" s="1286"/>
      <c r="AE203" s="1287"/>
      <c r="AF203" s="36" t="s">
        <v>1323</v>
      </c>
      <c r="AG203" s="1286"/>
      <c r="AH203" s="1286"/>
      <c r="AI203" s="1286"/>
      <c r="AJ203" s="1286"/>
      <c r="AK203" s="1286"/>
      <c r="AL203" s="1286"/>
      <c r="AM203" s="1286"/>
      <c r="AN203" s="1286"/>
      <c r="AO203" s="1286"/>
      <c r="AP203" s="1287"/>
      <c r="AQ203" s="2586"/>
      <c r="AR203" s="2587"/>
      <c r="AS203" s="2587"/>
      <c r="AT203" s="2587"/>
      <c r="AU203" s="2587"/>
      <c r="AV203" s="2587"/>
      <c r="AW203" s="2587"/>
      <c r="AX203" s="2587"/>
      <c r="AY203" s="2587"/>
      <c r="AZ203" s="2587"/>
      <c r="BA203" s="2587"/>
      <c r="BB203" s="2587"/>
      <c r="BC203" s="2587"/>
      <c r="BD203" s="2587"/>
      <c r="BE203" s="2587"/>
      <c r="BF203" s="2587"/>
      <c r="BG203" s="2587"/>
      <c r="BH203" s="2587"/>
      <c r="BI203" s="2587"/>
      <c r="BJ203" s="2587"/>
      <c r="BK203" s="2588"/>
    </row>
    <row r="204" spans="1:65" s="337" customFormat="1" ht="15.75" customHeight="1">
      <c r="A204" s="2584">
        <v>26</v>
      </c>
      <c r="B204" s="2585"/>
      <c r="C204" s="1285" t="s">
        <v>1799</v>
      </c>
      <c r="D204" s="2589" t="s">
        <v>1823</v>
      </c>
      <c r="E204" s="2590"/>
      <c r="F204" s="2590"/>
      <c r="G204" s="2590"/>
      <c r="H204" s="2590"/>
      <c r="I204" s="2590"/>
      <c r="J204" s="2591"/>
      <c r="K204" s="49" t="s">
        <v>1326</v>
      </c>
      <c r="L204" s="1286"/>
      <c r="M204" s="1286"/>
      <c r="N204" s="1286"/>
      <c r="O204" s="1286"/>
      <c r="P204" s="1286"/>
      <c r="Q204" s="1286"/>
      <c r="R204" s="1286"/>
      <c r="S204" s="1286"/>
      <c r="T204" s="1286"/>
      <c r="U204" s="1287"/>
      <c r="V204" s="1288" t="s">
        <v>1172</v>
      </c>
      <c r="W204" s="1291" t="s">
        <v>290</v>
      </c>
      <c r="X204" s="1286"/>
      <c r="Y204" s="1286"/>
      <c r="Z204" s="1286"/>
      <c r="AA204" s="1286"/>
      <c r="AB204" s="1286"/>
      <c r="AC204" s="1286"/>
      <c r="AD204" s="1286"/>
      <c r="AE204" s="1287"/>
      <c r="AF204" s="49" t="s">
        <v>1326</v>
      </c>
      <c r="AG204" s="1286"/>
      <c r="AH204" s="1286"/>
      <c r="AI204" s="1286"/>
      <c r="AJ204" s="1286"/>
      <c r="AK204" s="1286"/>
      <c r="AL204" s="1286"/>
      <c r="AM204" s="1286"/>
      <c r="AN204" s="1286"/>
      <c r="AO204" s="1286"/>
      <c r="AP204" s="1287"/>
      <c r="AQ204" s="2586"/>
      <c r="AR204" s="2587"/>
      <c r="AS204" s="2587"/>
      <c r="AT204" s="2587"/>
      <c r="AU204" s="2587"/>
      <c r="AV204" s="2587"/>
      <c r="AW204" s="2587"/>
      <c r="AX204" s="2587"/>
      <c r="AY204" s="2587"/>
      <c r="AZ204" s="2587"/>
      <c r="BA204" s="2587"/>
      <c r="BB204" s="2587"/>
      <c r="BC204" s="2587"/>
      <c r="BD204" s="2587"/>
      <c r="BE204" s="2587"/>
      <c r="BF204" s="2587"/>
      <c r="BG204" s="2587"/>
      <c r="BH204" s="2587"/>
      <c r="BI204" s="2587"/>
      <c r="BJ204" s="2587"/>
      <c r="BK204" s="2588"/>
    </row>
    <row r="205" spans="1:65" s="337" customFormat="1" ht="15.75" customHeight="1">
      <c r="A205" s="2584">
        <v>27</v>
      </c>
      <c r="B205" s="2585"/>
      <c r="C205" s="1285" t="s">
        <v>1799</v>
      </c>
      <c r="D205" s="2589" t="s">
        <v>1823</v>
      </c>
      <c r="E205" s="2590"/>
      <c r="F205" s="2590"/>
      <c r="G205" s="2590"/>
      <c r="H205" s="2590"/>
      <c r="I205" s="2590"/>
      <c r="J205" s="2591"/>
      <c r="K205" s="49" t="s">
        <v>1329</v>
      </c>
      <c r="L205" s="1286"/>
      <c r="M205" s="1286"/>
      <c r="N205" s="1286"/>
      <c r="O205" s="1286"/>
      <c r="P205" s="1286"/>
      <c r="Q205" s="1286"/>
      <c r="R205" s="1286"/>
      <c r="S205" s="1286"/>
      <c r="T205" s="1286"/>
      <c r="U205" s="1287"/>
      <c r="V205" s="1288" t="s">
        <v>1172</v>
      </c>
      <c r="W205" s="1291" t="s">
        <v>290</v>
      </c>
      <c r="X205" s="1286"/>
      <c r="Y205" s="1286"/>
      <c r="Z205" s="1286"/>
      <c r="AA205" s="1286"/>
      <c r="AB205" s="1286"/>
      <c r="AC205" s="1286"/>
      <c r="AD205" s="1286"/>
      <c r="AE205" s="1287"/>
      <c r="AF205" s="49" t="s">
        <v>1329</v>
      </c>
      <c r="AG205" s="1286"/>
      <c r="AH205" s="1286"/>
      <c r="AI205" s="1286"/>
      <c r="AJ205" s="1286"/>
      <c r="AK205" s="1286"/>
      <c r="AL205" s="1286"/>
      <c r="AM205" s="1286"/>
      <c r="AN205" s="1286"/>
      <c r="AO205" s="1286"/>
      <c r="AP205" s="1287"/>
      <c r="AQ205" s="2586"/>
      <c r="AR205" s="2587"/>
      <c r="AS205" s="2587"/>
      <c r="AT205" s="2587"/>
      <c r="AU205" s="2587"/>
      <c r="AV205" s="2587"/>
      <c r="AW205" s="2587"/>
      <c r="AX205" s="2587"/>
      <c r="AY205" s="2587"/>
      <c r="AZ205" s="2587"/>
      <c r="BA205" s="2587"/>
      <c r="BB205" s="2587"/>
      <c r="BC205" s="2587"/>
      <c r="BD205" s="2587"/>
      <c r="BE205" s="2587"/>
      <c r="BF205" s="2587"/>
      <c r="BG205" s="2587"/>
      <c r="BH205" s="2587"/>
      <c r="BI205" s="2587"/>
      <c r="BJ205" s="2587"/>
      <c r="BK205" s="2588"/>
    </row>
    <row r="206" spans="1:65" s="337" customFormat="1" ht="15.75" customHeight="1">
      <c r="A206" s="2584">
        <v>28</v>
      </c>
      <c r="B206" s="2585"/>
      <c r="C206" s="1285" t="s">
        <v>1799</v>
      </c>
      <c r="D206" s="2589" t="s">
        <v>1823</v>
      </c>
      <c r="E206" s="2590"/>
      <c r="F206" s="2590"/>
      <c r="G206" s="2590"/>
      <c r="H206" s="2590"/>
      <c r="I206" s="2590"/>
      <c r="J206" s="2591"/>
      <c r="K206" s="49" t="s">
        <v>1332</v>
      </c>
      <c r="L206" s="1286"/>
      <c r="M206" s="1286"/>
      <c r="N206" s="1286"/>
      <c r="O206" s="1286"/>
      <c r="P206" s="1286"/>
      <c r="Q206" s="1286"/>
      <c r="R206" s="1286"/>
      <c r="S206" s="1286"/>
      <c r="T206" s="1286"/>
      <c r="U206" s="1287"/>
      <c r="V206" s="1288" t="s">
        <v>1172</v>
      </c>
      <c r="W206" s="1291" t="s">
        <v>290</v>
      </c>
      <c r="X206" s="1286"/>
      <c r="Y206" s="1286"/>
      <c r="Z206" s="1286"/>
      <c r="AA206" s="1286"/>
      <c r="AB206" s="1286"/>
      <c r="AC206" s="1286"/>
      <c r="AD206" s="1286"/>
      <c r="AE206" s="1287"/>
      <c r="AF206" s="49" t="s">
        <v>1332</v>
      </c>
      <c r="AG206" s="1286"/>
      <c r="AH206" s="1286"/>
      <c r="AI206" s="1286"/>
      <c r="AJ206" s="1286"/>
      <c r="AK206" s="1286"/>
      <c r="AL206" s="1286"/>
      <c r="AM206" s="1286"/>
      <c r="AN206" s="1286"/>
      <c r="AO206" s="1286"/>
      <c r="AP206" s="1287"/>
      <c r="AQ206" s="2586"/>
      <c r="AR206" s="2587"/>
      <c r="AS206" s="2587"/>
      <c r="AT206" s="2587"/>
      <c r="AU206" s="2587"/>
      <c r="AV206" s="2587"/>
      <c r="AW206" s="2587"/>
      <c r="AX206" s="2587"/>
      <c r="AY206" s="2587"/>
      <c r="AZ206" s="2587"/>
      <c r="BA206" s="2587"/>
      <c r="BB206" s="2587"/>
      <c r="BC206" s="2587"/>
      <c r="BD206" s="2587"/>
      <c r="BE206" s="2587"/>
      <c r="BF206" s="2587"/>
      <c r="BG206" s="2587"/>
      <c r="BH206" s="2587"/>
      <c r="BI206" s="2587"/>
      <c r="BJ206" s="2587"/>
      <c r="BK206" s="2588"/>
    </row>
    <row r="207" spans="1:65" s="337" customFormat="1" ht="15.75" customHeight="1">
      <c r="A207" s="2584">
        <v>29</v>
      </c>
      <c r="B207" s="2585"/>
      <c r="C207" s="1285" t="s">
        <v>1799</v>
      </c>
      <c r="D207" s="2589" t="s">
        <v>1823</v>
      </c>
      <c r="E207" s="2590"/>
      <c r="F207" s="2590"/>
      <c r="G207" s="2590"/>
      <c r="H207" s="2590"/>
      <c r="I207" s="2590"/>
      <c r="J207" s="2591"/>
      <c r="K207" s="49" t="s">
        <v>1334</v>
      </c>
      <c r="L207" s="1286"/>
      <c r="M207" s="1286"/>
      <c r="N207" s="1286"/>
      <c r="O207" s="1286"/>
      <c r="P207" s="1286"/>
      <c r="Q207" s="1286"/>
      <c r="R207" s="1286"/>
      <c r="S207" s="1286"/>
      <c r="T207" s="1286"/>
      <c r="U207" s="1287"/>
      <c r="V207" s="1288" t="s">
        <v>1172</v>
      </c>
      <c r="W207" s="1291" t="s">
        <v>290</v>
      </c>
      <c r="X207" s="1286"/>
      <c r="Y207" s="1286"/>
      <c r="Z207" s="1286"/>
      <c r="AA207" s="1286"/>
      <c r="AB207" s="1286"/>
      <c r="AC207" s="1286"/>
      <c r="AD207" s="1286"/>
      <c r="AE207" s="1287"/>
      <c r="AF207" s="49" t="s">
        <v>1334</v>
      </c>
      <c r="AG207" s="1286"/>
      <c r="AH207" s="1286"/>
      <c r="AI207" s="1286"/>
      <c r="AJ207" s="1286"/>
      <c r="AK207" s="1286"/>
      <c r="AL207" s="1286"/>
      <c r="AM207" s="1286"/>
      <c r="AN207" s="1286"/>
      <c r="AO207" s="1286"/>
      <c r="AP207" s="1287"/>
      <c r="AQ207" s="2586"/>
      <c r="AR207" s="2587"/>
      <c r="AS207" s="2587"/>
      <c r="AT207" s="2587"/>
      <c r="AU207" s="2587"/>
      <c r="AV207" s="2587"/>
      <c r="AW207" s="2587"/>
      <c r="AX207" s="2587"/>
      <c r="AY207" s="2587"/>
      <c r="AZ207" s="2587"/>
      <c r="BA207" s="2587"/>
      <c r="BB207" s="2587"/>
      <c r="BC207" s="2587"/>
      <c r="BD207" s="2587"/>
      <c r="BE207" s="2587"/>
      <c r="BF207" s="2587"/>
      <c r="BG207" s="2587"/>
      <c r="BH207" s="2587"/>
      <c r="BI207" s="2587"/>
      <c r="BJ207" s="2587"/>
      <c r="BK207" s="2588"/>
    </row>
    <row r="208" spans="1:65" s="337" customFormat="1" ht="15.75" customHeight="1">
      <c r="A208" s="2584">
        <v>30</v>
      </c>
      <c r="B208" s="2585"/>
      <c r="C208" s="1285" t="s">
        <v>1799</v>
      </c>
      <c r="D208" s="2589" t="s">
        <v>1823</v>
      </c>
      <c r="E208" s="2590"/>
      <c r="F208" s="2590"/>
      <c r="G208" s="2590"/>
      <c r="H208" s="2590"/>
      <c r="I208" s="2590"/>
      <c r="J208" s="2591"/>
      <c r="K208" s="49" t="s">
        <v>1336</v>
      </c>
      <c r="L208" s="1286"/>
      <c r="M208" s="1286"/>
      <c r="N208" s="1286"/>
      <c r="O208" s="1286"/>
      <c r="P208" s="1286"/>
      <c r="Q208" s="1286"/>
      <c r="R208" s="1286"/>
      <c r="S208" s="1286"/>
      <c r="T208" s="1286"/>
      <c r="U208" s="1287"/>
      <c r="V208" s="1288" t="s">
        <v>1172</v>
      </c>
      <c r="W208" s="1291" t="s">
        <v>290</v>
      </c>
      <c r="X208" s="1286"/>
      <c r="Y208" s="1286"/>
      <c r="Z208" s="1286"/>
      <c r="AA208" s="1286"/>
      <c r="AB208" s="1286"/>
      <c r="AC208" s="1286"/>
      <c r="AD208" s="1286"/>
      <c r="AE208" s="1287"/>
      <c r="AF208" s="49" t="s">
        <v>1336</v>
      </c>
      <c r="AG208" s="1286"/>
      <c r="AH208" s="1286"/>
      <c r="AI208" s="1286"/>
      <c r="AJ208" s="1286"/>
      <c r="AK208" s="1286"/>
      <c r="AL208" s="1286"/>
      <c r="AM208" s="1286"/>
      <c r="AN208" s="1286"/>
      <c r="AO208" s="1286"/>
      <c r="AP208" s="1287"/>
      <c r="AQ208" s="2586"/>
      <c r="AR208" s="2587"/>
      <c r="AS208" s="2587"/>
      <c r="AT208" s="2587"/>
      <c r="AU208" s="2587"/>
      <c r="AV208" s="2587"/>
      <c r="AW208" s="2587"/>
      <c r="AX208" s="2587"/>
      <c r="AY208" s="2587"/>
      <c r="AZ208" s="2587"/>
      <c r="BA208" s="2587"/>
      <c r="BB208" s="2587"/>
      <c r="BC208" s="2587"/>
      <c r="BD208" s="2587"/>
      <c r="BE208" s="2587"/>
      <c r="BF208" s="2587"/>
      <c r="BG208" s="2587"/>
      <c r="BH208" s="2587"/>
      <c r="BI208" s="2587"/>
      <c r="BJ208" s="2587"/>
      <c r="BK208" s="2588"/>
    </row>
    <row r="209" spans="1:63" s="337" customFormat="1" ht="15.75" customHeight="1">
      <c r="A209" s="2584">
        <v>31</v>
      </c>
      <c r="B209" s="2585"/>
      <c r="C209" s="1285" t="s">
        <v>1799</v>
      </c>
      <c r="D209" s="2589" t="s">
        <v>1823</v>
      </c>
      <c r="E209" s="2590"/>
      <c r="F209" s="2590"/>
      <c r="G209" s="2590"/>
      <c r="H209" s="2590"/>
      <c r="I209" s="2590"/>
      <c r="J209" s="2591"/>
      <c r="K209" s="49" t="s">
        <v>1338</v>
      </c>
      <c r="L209" s="1286"/>
      <c r="M209" s="1286"/>
      <c r="N209" s="1286"/>
      <c r="O209" s="1286"/>
      <c r="P209" s="1286"/>
      <c r="Q209" s="1286"/>
      <c r="R209" s="1286"/>
      <c r="S209" s="1286"/>
      <c r="T209" s="1286"/>
      <c r="U209" s="1287"/>
      <c r="V209" s="1288" t="s">
        <v>1172</v>
      </c>
      <c r="W209" s="1291" t="s">
        <v>290</v>
      </c>
      <c r="X209" s="1286"/>
      <c r="Y209" s="1286"/>
      <c r="Z209" s="1286"/>
      <c r="AA209" s="1286"/>
      <c r="AB209" s="1286"/>
      <c r="AC209" s="1286"/>
      <c r="AD209" s="1286"/>
      <c r="AE209" s="1287"/>
      <c r="AF209" s="49" t="s">
        <v>1338</v>
      </c>
      <c r="AG209" s="1286"/>
      <c r="AH209" s="1286"/>
      <c r="AI209" s="1286"/>
      <c r="AJ209" s="1286"/>
      <c r="AK209" s="1286"/>
      <c r="AL209" s="1286"/>
      <c r="AM209" s="1286"/>
      <c r="AN209" s="1286"/>
      <c r="AO209" s="1286"/>
      <c r="AP209" s="1287"/>
      <c r="AQ209" s="2586"/>
      <c r="AR209" s="2587"/>
      <c r="AS209" s="2587"/>
      <c r="AT209" s="2587"/>
      <c r="AU209" s="2587"/>
      <c r="AV209" s="2587"/>
      <c r="AW209" s="2587"/>
      <c r="AX209" s="2587"/>
      <c r="AY209" s="2587"/>
      <c r="AZ209" s="2587"/>
      <c r="BA209" s="2587"/>
      <c r="BB209" s="2587"/>
      <c r="BC209" s="2587"/>
      <c r="BD209" s="2587"/>
      <c r="BE209" s="2587"/>
      <c r="BF209" s="2587"/>
      <c r="BG209" s="2587"/>
      <c r="BH209" s="2587"/>
      <c r="BI209" s="2587"/>
      <c r="BJ209" s="2587"/>
      <c r="BK209" s="2588"/>
    </row>
    <row r="210" spans="1:63" s="337" customFormat="1" ht="15.75" customHeight="1">
      <c r="A210" s="2584">
        <v>32</v>
      </c>
      <c r="B210" s="2585"/>
      <c r="C210" s="1285" t="s">
        <v>1799</v>
      </c>
      <c r="D210" s="2589" t="s">
        <v>1823</v>
      </c>
      <c r="E210" s="2590"/>
      <c r="F210" s="2590"/>
      <c r="G210" s="2590"/>
      <c r="H210" s="2590"/>
      <c r="I210" s="2590"/>
      <c r="J210" s="2591"/>
      <c r="K210" s="49" t="s">
        <v>1340</v>
      </c>
      <c r="L210" s="1286"/>
      <c r="M210" s="1286"/>
      <c r="N210" s="1286"/>
      <c r="O210" s="1286"/>
      <c r="P210" s="1286"/>
      <c r="Q210" s="1286"/>
      <c r="R210" s="1286"/>
      <c r="S210" s="1286"/>
      <c r="T210" s="1286"/>
      <c r="U210" s="1287"/>
      <c r="V210" s="1288" t="s">
        <v>1172</v>
      </c>
      <c r="W210" s="1291" t="s">
        <v>290</v>
      </c>
      <c r="X210" s="1286"/>
      <c r="Y210" s="1286"/>
      <c r="Z210" s="1286"/>
      <c r="AA210" s="1286"/>
      <c r="AB210" s="1286"/>
      <c r="AC210" s="1286"/>
      <c r="AD210" s="1286"/>
      <c r="AE210" s="1287"/>
      <c r="AF210" s="49" t="s">
        <v>1340</v>
      </c>
      <c r="AG210" s="1286"/>
      <c r="AH210" s="1286"/>
      <c r="AI210" s="1286"/>
      <c r="AJ210" s="1286"/>
      <c r="AK210" s="1286"/>
      <c r="AL210" s="1286"/>
      <c r="AM210" s="1286"/>
      <c r="AN210" s="1286"/>
      <c r="AO210" s="1286"/>
      <c r="AP210" s="1287"/>
      <c r="AQ210" s="2586"/>
      <c r="AR210" s="2587"/>
      <c r="AS210" s="2587"/>
      <c r="AT210" s="2587"/>
      <c r="AU210" s="2587"/>
      <c r="AV210" s="2587"/>
      <c r="AW210" s="2587"/>
      <c r="AX210" s="2587"/>
      <c r="AY210" s="2587"/>
      <c r="AZ210" s="2587"/>
      <c r="BA210" s="2587"/>
      <c r="BB210" s="2587"/>
      <c r="BC210" s="2587"/>
      <c r="BD210" s="2587"/>
      <c r="BE210" s="2587"/>
      <c r="BF210" s="2587"/>
      <c r="BG210" s="2587"/>
      <c r="BH210" s="2587"/>
      <c r="BI210" s="2587"/>
      <c r="BJ210" s="2587"/>
      <c r="BK210" s="2588"/>
    </row>
    <row r="211" spans="1:63" s="337" customFormat="1" ht="15.75" customHeight="1">
      <c r="A211" s="2584">
        <v>33</v>
      </c>
      <c r="B211" s="2585"/>
      <c r="C211" s="1285" t="s">
        <v>1799</v>
      </c>
      <c r="D211" s="2589" t="s">
        <v>1823</v>
      </c>
      <c r="E211" s="2590"/>
      <c r="F211" s="2590"/>
      <c r="G211" s="2590"/>
      <c r="H211" s="2590"/>
      <c r="I211" s="2590"/>
      <c r="J211" s="2591"/>
      <c r="K211" s="49" t="s">
        <v>1342</v>
      </c>
      <c r="L211" s="1286"/>
      <c r="M211" s="1286"/>
      <c r="N211" s="1286"/>
      <c r="O211" s="1286"/>
      <c r="P211" s="1286"/>
      <c r="Q211" s="1286"/>
      <c r="R211" s="1286"/>
      <c r="S211" s="1286"/>
      <c r="T211" s="1286"/>
      <c r="U211" s="1287"/>
      <c r="V211" s="1288" t="s">
        <v>1172</v>
      </c>
      <c r="W211" s="1291" t="s">
        <v>290</v>
      </c>
      <c r="X211" s="1286"/>
      <c r="Y211" s="1286"/>
      <c r="Z211" s="1286"/>
      <c r="AA211" s="1286"/>
      <c r="AB211" s="1286"/>
      <c r="AC211" s="1286"/>
      <c r="AD211" s="1286"/>
      <c r="AE211" s="1287"/>
      <c r="AF211" s="49" t="s">
        <v>1342</v>
      </c>
      <c r="AG211" s="1286"/>
      <c r="AH211" s="1286"/>
      <c r="AI211" s="1286"/>
      <c r="AJ211" s="1286"/>
      <c r="AK211" s="1286"/>
      <c r="AL211" s="1286"/>
      <c r="AM211" s="1286"/>
      <c r="AN211" s="1286"/>
      <c r="AO211" s="1286"/>
      <c r="AP211" s="1287"/>
      <c r="AQ211" s="2586"/>
      <c r="AR211" s="2587"/>
      <c r="AS211" s="2587"/>
      <c r="AT211" s="2587"/>
      <c r="AU211" s="2587"/>
      <c r="AV211" s="2587"/>
      <c r="AW211" s="2587"/>
      <c r="AX211" s="2587"/>
      <c r="AY211" s="2587"/>
      <c r="AZ211" s="2587"/>
      <c r="BA211" s="2587"/>
      <c r="BB211" s="2587"/>
      <c r="BC211" s="2587"/>
      <c r="BD211" s="2587"/>
      <c r="BE211" s="2587"/>
      <c r="BF211" s="2587"/>
      <c r="BG211" s="2587"/>
      <c r="BH211" s="2587"/>
      <c r="BI211" s="2587"/>
      <c r="BJ211" s="2587"/>
      <c r="BK211" s="2588"/>
    </row>
    <row r="212" spans="1:63" s="337" customFormat="1" ht="15.75" customHeight="1">
      <c r="A212" s="2584">
        <v>34</v>
      </c>
      <c r="B212" s="2585"/>
      <c r="C212" s="1285" t="s">
        <v>1799</v>
      </c>
      <c r="D212" s="2589" t="s">
        <v>1823</v>
      </c>
      <c r="E212" s="2590"/>
      <c r="F212" s="2590"/>
      <c r="G212" s="2590"/>
      <c r="H212" s="2590"/>
      <c r="I212" s="2590"/>
      <c r="J212" s="2591"/>
      <c r="K212" s="49" t="s">
        <v>1344</v>
      </c>
      <c r="L212" s="1286"/>
      <c r="M212" s="1286"/>
      <c r="N212" s="1286"/>
      <c r="O212" s="1286"/>
      <c r="P212" s="1286"/>
      <c r="Q212" s="1286"/>
      <c r="R212" s="1286"/>
      <c r="S212" s="1286"/>
      <c r="T212" s="1286"/>
      <c r="U212" s="1287"/>
      <c r="V212" s="1288" t="s">
        <v>1172</v>
      </c>
      <c r="W212" s="1291" t="s">
        <v>290</v>
      </c>
      <c r="X212" s="1286"/>
      <c r="Y212" s="1286"/>
      <c r="Z212" s="1286"/>
      <c r="AA212" s="1286"/>
      <c r="AB212" s="1286"/>
      <c r="AC212" s="1286"/>
      <c r="AD212" s="1286"/>
      <c r="AE212" s="1287"/>
      <c r="AF212" s="49" t="s">
        <v>1344</v>
      </c>
      <c r="AG212" s="1286"/>
      <c r="AH212" s="1286"/>
      <c r="AI212" s="1286"/>
      <c r="AJ212" s="1286"/>
      <c r="AK212" s="1286"/>
      <c r="AL212" s="1286"/>
      <c r="AM212" s="1286"/>
      <c r="AN212" s="1286"/>
      <c r="AO212" s="1286"/>
      <c r="AP212" s="1287"/>
      <c r="AQ212" s="2586"/>
      <c r="AR212" s="2587"/>
      <c r="AS212" s="2587"/>
      <c r="AT212" s="2587"/>
      <c r="AU212" s="2587"/>
      <c r="AV212" s="2587"/>
      <c r="AW212" s="2587"/>
      <c r="AX212" s="2587"/>
      <c r="AY212" s="2587"/>
      <c r="AZ212" s="2587"/>
      <c r="BA212" s="2587"/>
      <c r="BB212" s="2587"/>
      <c r="BC212" s="2587"/>
      <c r="BD212" s="2587"/>
      <c r="BE212" s="2587"/>
      <c r="BF212" s="2587"/>
      <c r="BG212" s="2587"/>
      <c r="BH212" s="2587"/>
      <c r="BI212" s="2587"/>
      <c r="BJ212" s="2587"/>
      <c r="BK212" s="2588"/>
    </row>
    <row r="213" spans="1:63" s="337" customFormat="1" ht="15.75" customHeight="1">
      <c r="A213" s="2584">
        <v>35</v>
      </c>
      <c r="B213" s="2585"/>
      <c r="C213" s="1285" t="s">
        <v>1799</v>
      </c>
      <c r="D213" s="2589" t="s">
        <v>1823</v>
      </c>
      <c r="E213" s="2590"/>
      <c r="F213" s="2590"/>
      <c r="G213" s="2590"/>
      <c r="H213" s="2590"/>
      <c r="I213" s="2590"/>
      <c r="J213" s="2591"/>
      <c r="K213" s="49" t="s">
        <v>1346</v>
      </c>
      <c r="L213" s="1286"/>
      <c r="M213" s="1286"/>
      <c r="N213" s="1286"/>
      <c r="O213" s="1286"/>
      <c r="P213" s="1286"/>
      <c r="Q213" s="1286"/>
      <c r="R213" s="1286"/>
      <c r="S213" s="1286"/>
      <c r="T213" s="1286"/>
      <c r="U213" s="1287"/>
      <c r="V213" s="1288" t="s">
        <v>1172</v>
      </c>
      <c r="W213" s="1291" t="s">
        <v>290</v>
      </c>
      <c r="X213" s="1286"/>
      <c r="Y213" s="1286"/>
      <c r="Z213" s="1286"/>
      <c r="AA213" s="1286"/>
      <c r="AB213" s="1286"/>
      <c r="AC213" s="1286"/>
      <c r="AD213" s="1286"/>
      <c r="AE213" s="1287"/>
      <c r="AF213" s="49" t="s">
        <v>1346</v>
      </c>
      <c r="AG213" s="1286"/>
      <c r="AH213" s="1286"/>
      <c r="AI213" s="1286"/>
      <c r="AJ213" s="1286"/>
      <c r="AK213" s="1286"/>
      <c r="AL213" s="1286"/>
      <c r="AM213" s="1286"/>
      <c r="AN213" s="1286"/>
      <c r="AO213" s="1286"/>
      <c r="AP213" s="1287"/>
      <c r="AQ213" s="2586"/>
      <c r="AR213" s="2587"/>
      <c r="AS213" s="2587"/>
      <c r="AT213" s="2587"/>
      <c r="AU213" s="2587"/>
      <c r="AV213" s="2587"/>
      <c r="AW213" s="2587"/>
      <c r="AX213" s="2587"/>
      <c r="AY213" s="2587"/>
      <c r="AZ213" s="2587"/>
      <c r="BA213" s="2587"/>
      <c r="BB213" s="2587"/>
      <c r="BC213" s="2587"/>
      <c r="BD213" s="2587"/>
      <c r="BE213" s="2587"/>
      <c r="BF213" s="2587"/>
      <c r="BG213" s="2587"/>
      <c r="BH213" s="2587"/>
      <c r="BI213" s="2587"/>
      <c r="BJ213" s="2587"/>
      <c r="BK213" s="2588"/>
    </row>
    <row r="214" spans="1:63" s="337" customFormat="1" ht="15.75" customHeight="1">
      <c r="A214" s="2584">
        <v>36</v>
      </c>
      <c r="B214" s="2585"/>
      <c r="C214" s="1285" t="s">
        <v>1799</v>
      </c>
      <c r="D214" s="2589" t="s">
        <v>1823</v>
      </c>
      <c r="E214" s="2590"/>
      <c r="F214" s="2590"/>
      <c r="G214" s="2590"/>
      <c r="H214" s="2590"/>
      <c r="I214" s="2590"/>
      <c r="J214" s="2591"/>
      <c r="K214" s="49" t="s">
        <v>1348</v>
      </c>
      <c r="L214" s="1286"/>
      <c r="M214" s="1286"/>
      <c r="N214" s="1286"/>
      <c r="O214" s="1286"/>
      <c r="P214" s="1286"/>
      <c r="Q214" s="1286"/>
      <c r="R214" s="1286"/>
      <c r="S214" s="1286"/>
      <c r="T214" s="1286"/>
      <c r="U214" s="1287"/>
      <c r="V214" s="1288" t="s">
        <v>1172</v>
      </c>
      <c r="W214" s="1291" t="s">
        <v>290</v>
      </c>
      <c r="X214" s="1286"/>
      <c r="Y214" s="1286"/>
      <c r="Z214" s="1286"/>
      <c r="AA214" s="1286"/>
      <c r="AB214" s="1286"/>
      <c r="AC214" s="1286"/>
      <c r="AD214" s="1286"/>
      <c r="AE214" s="1287"/>
      <c r="AF214" s="49" t="s">
        <v>1348</v>
      </c>
      <c r="AG214" s="1286"/>
      <c r="AH214" s="1286"/>
      <c r="AI214" s="1286"/>
      <c r="AJ214" s="1286"/>
      <c r="AK214" s="1286"/>
      <c r="AL214" s="1286"/>
      <c r="AM214" s="1286"/>
      <c r="AN214" s="1286"/>
      <c r="AO214" s="1286"/>
      <c r="AP214" s="1287"/>
      <c r="AQ214" s="2586"/>
      <c r="AR214" s="2587"/>
      <c r="AS214" s="2587"/>
      <c r="AT214" s="2587"/>
      <c r="AU214" s="2587"/>
      <c r="AV214" s="2587"/>
      <c r="AW214" s="2587"/>
      <c r="AX214" s="2587"/>
      <c r="AY214" s="2587"/>
      <c r="AZ214" s="2587"/>
      <c r="BA214" s="2587"/>
      <c r="BB214" s="2587"/>
      <c r="BC214" s="2587"/>
      <c r="BD214" s="2587"/>
      <c r="BE214" s="2587"/>
      <c r="BF214" s="2587"/>
      <c r="BG214" s="2587"/>
      <c r="BH214" s="2587"/>
      <c r="BI214" s="2587"/>
      <c r="BJ214" s="2587"/>
      <c r="BK214" s="2588"/>
    </row>
    <row r="215" spans="1:63" s="337" customFormat="1" ht="15.75" customHeight="1">
      <c r="A215" s="2584">
        <v>37</v>
      </c>
      <c r="B215" s="2585"/>
      <c r="C215" s="1285" t="s">
        <v>1799</v>
      </c>
      <c r="D215" s="2589" t="s">
        <v>1823</v>
      </c>
      <c r="E215" s="2590"/>
      <c r="F215" s="2590"/>
      <c r="G215" s="2590"/>
      <c r="H215" s="2590"/>
      <c r="I215" s="2590"/>
      <c r="J215" s="2591"/>
      <c r="K215" s="49" t="s">
        <v>1350</v>
      </c>
      <c r="L215" s="1286"/>
      <c r="M215" s="1286"/>
      <c r="N215" s="1286"/>
      <c r="O215" s="1286"/>
      <c r="P215" s="1286"/>
      <c r="Q215" s="1286"/>
      <c r="R215" s="1286"/>
      <c r="S215" s="1286"/>
      <c r="T215" s="1286"/>
      <c r="U215" s="1287"/>
      <c r="V215" s="1288" t="s">
        <v>1172</v>
      </c>
      <c r="W215" s="1291" t="s">
        <v>290</v>
      </c>
      <c r="X215" s="1286"/>
      <c r="Y215" s="1286"/>
      <c r="Z215" s="1286"/>
      <c r="AA215" s="1286"/>
      <c r="AB215" s="1286"/>
      <c r="AC215" s="1286"/>
      <c r="AD215" s="1286"/>
      <c r="AE215" s="1287"/>
      <c r="AF215" s="49" t="s">
        <v>1350</v>
      </c>
      <c r="AG215" s="1286"/>
      <c r="AH215" s="1286"/>
      <c r="AI215" s="1286"/>
      <c r="AJ215" s="1286"/>
      <c r="AK215" s="1286"/>
      <c r="AL215" s="1286"/>
      <c r="AM215" s="1286"/>
      <c r="AN215" s="1286"/>
      <c r="AO215" s="1286"/>
      <c r="AP215" s="1287"/>
      <c r="AQ215" s="2586"/>
      <c r="AR215" s="2587"/>
      <c r="AS215" s="2587"/>
      <c r="AT215" s="2587"/>
      <c r="AU215" s="2587"/>
      <c r="AV215" s="2587"/>
      <c r="AW215" s="2587"/>
      <c r="AX215" s="2587"/>
      <c r="AY215" s="2587"/>
      <c r="AZ215" s="2587"/>
      <c r="BA215" s="2587"/>
      <c r="BB215" s="2587"/>
      <c r="BC215" s="2587"/>
      <c r="BD215" s="2587"/>
      <c r="BE215" s="2587"/>
      <c r="BF215" s="2587"/>
      <c r="BG215" s="2587"/>
      <c r="BH215" s="2587"/>
      <c r="BI215" s="2587"/>
      <c r="BJ215" s="2587"/>
      <c r="BK215" s="2588"/>
    </row>
    <row r="216" spans="1:63" s="337" customFormat="1" ht="15.75" customHeight="1">
      <c r="A216" s="2584">
        <v>38</v>
      </c>
      <c r="B216" s="2585"/>
      <c r="C216" s="1285" t="s">
        <v>1799</v>
      </c>
      <c r="D216" s="2589" t="s">
        <v>1823</v>
      </c>
      <c r="E216" s="2590"/>
      <c r="F216" s="2590"/>
      <c r="G216" s="2590"/>
      <c r="H216" s="2590"/>
      <c r="I216" s="2590"/>
      <c r="J216" s="2591"/>
      <c r="K216" s="49" t="s">
        <v>1352</v>
      </c>
      <c r="L216" s="1286"/>
      <c r="M216" s="1286"/>
      <c r="N216" s="1286"/>
      <c r="O216" s="1286"/>
      <c r="P216" s="1286"/>
      <c r="Q216" s="1286"/>
      <c r="R216" s="1286"/>
      <c r="S216" s="1286"/>
      <c r="T216" s="1286"/>
      <c r="U216" s="1287"/>
      <c r="V216" s="1288" t="s">
        <v>1172</v>
      </c>
      <c r="W216" s="1291" t="s">
        <v>290</v>
      </c>
      <c r="X216" s="1286"/>
      <c r="Y216" s="1286"/>
      <c r="Z216" s="1286"/>
      <c r="AA216" s="1286"/>
      <c r="AB216" s="1286"/>
      <c r="AC216" s="1286"/>
      <c r="AD216" s="1286"/>
      <c r="AE216" s="1287"/>
      <c r="AF216" s="49" t="s">
        <v>1352</v>
      </c>
      <c r="AG216" s="1286"/>
      <c r="AH216" s="1286"/>
      <c r="AI216" s="1286"/>
      <c r="AJ216" s="1286"/>
      <c r="AK216" s="1286"/>
      <c r="AL216" s="1286"/>
      <c r="AM216" s="1286"/>
      <c r="AN216" s="1286"/>
      <c r="AO216" s="1286"/>
      <c r="AP216" s="1287"/>
      <c r="AQ216" s="2586"/>
      <c r="AR216" s="2587"/>
      <c r="AS216" s="2587"/>
      <c r="AT216" s="2587"/>
      <c r="AU216" s="2587"/>
      <c r="AV216" s="2587"/>
      <c r="AW216" s="2587"/>
      <c r="AX216" s="2587"/>
      <c r="AY216" s="2587"/>
      <c r="AZ216" s="2587"/>
      <c r="BA216" s="2587"/>
      <c r="BB216" s="2587"/>
      <c r="BC216" s="2587"/>
      <c r="BD216" s="2587"/>
      <c r="BE216" s="2587"/>
      <c r="BF216" s="2587"/>
      <c r="BG216" s="2587"/>
      <c r="BH216" s="2587"/>
      <c r="BI216" s="2587"/>
      <c r="BJ216" s="2587"/>
      <c r="BK216" s="2588"/>
    </row>
    <row r="217" spans="1:63" s="337" customFormat="1" ht="15.75" customHeight="1">
      <c r="A217" s="2584">
        <v>39</v>
      </c>
      <c r="B217" s="2585"/>
      <c r="C217" s="1285" t="s">
        <v>1799</v>
      </c>
      <c r="D217" s="2589" t="s">
        <v>1823</v>
      </c>
      <c r="E217" s="2590"/>
      <c r="F217" s="2590"/>
      <c r="G217" s="2590"/>
      <c r="H217" s="2590"/>
      <c r="I217" s="2590"/>
      <c r="J217" s="2591"/>
      <c r="K217" s="49" t="s">
        <v>381</v>
      </c>
      <c r="L217" s="1286"/>
      <c r="M217" s="1286"/>
      <c r="N217" s="1286"/>
      <c r="O217" s="1286"/>
      <c r="P217" s="1286"/>
      <c r="Q217" s="1286"/>
      <c r="R217" s="1286"/>
      <c r="S217" s="1286"/>
      <c r="T217" s="1286"/>
      <c r="U217" s="1287"/>
      <c r="V217" s="1288" t="s">
        <v>1172</v>
      </c>
      <c r="W217" s="1291" t="s">
        <v>290</v>
      </c>
      <c r="X217" s="1286"/>
      <c r="Y217" s="1286"/>
      <c r="Z217" s="1286"/>
      <c r="AA217" s="1286"/>
      <c r="AB217" s="1286"/>
      <c r="AC217" s="1286"/>
      <c r="AD217" s="1286"/>
      <c r="AE217" s="1287"/>
      <c r="AF217" s="49" t="s">
        <v>381</v>
      </c>
      <c r="AG217" s="1286"/>
      <c r="AH217" s="1286"/>
      <c r="AI217" s="1286"/>
      <c r="AJ217" s="1286"/>
      <c r="AK217" s="1286"/>
      <c r="AL217" s="1286"/>
      <c r="AM217" s="1286"/>
      <c r="AN217" s="1286"/>
      <c r="AO217" s="1286"/>
      <c r="AP217" s="1287"/>
      <c r="AQ217" s="2586"/>
      <c r="AR217" s="2587"/>
      <c r="AS217" s="2587"/>
      <c r="AT217" s="2587"/>
      <c r="AU217" s="2587"/>
      <c r="AV217" s="2587"/>
      <c r="AW217" s="2587"/>
      <c r="AX217" s="2587"/>
      <c r="AY217" s="2587"/>
      <c r="AZ217" s="2587"/>
      <c r="BA217" s="2587"/>
      <c r="BB217" s="2587"/>
      <c r="BC217" s="2587"/>
      <c r="BD217" s="2587"/>
      <c r="BE217" s="2587"/>
      <c r="BF217" s="2587"/>
      <c r="BG217" s="2587"/>
      <c r="BH217" s="2587"/>
      <c r="BI217" s="2587"/>
      <c r="BJ217" s="2587"/>
      <c r="BK217" s="2588"/>
    </row>
    <row r="218" spans="1:63" s="337" customFormat="1" ht="15.75" customHeight="1">
      <c r="A218" s="2584">
        <v>40</v>
      </c>
      <c r="B218" s="2585"/>
      <c r="C218" s="1285" t="s">
        <v>1799</v>
      </c>
      <c r="D218" s="2589" t="s">
        <v>1823</v>
      </c>
      <c r="E218" s="2590"/>
      <c r="F218" s="2590"/>
      <c r="G218" s="2590"/>
      <c r="H218" s="2590"/>
      <c r="I218" s="2590"/>
      <c r="J218" s="2591"/>
      <c r="K218" s="49" t="s">
        <v>1355</v>
      </c>
      <c r="L218" s="1286"/>
      <c r="M218" s="1286"/>
      <c r="N218" s="1286"/>
      <c r="O218" s="1286"/>
      <c r="P218" s="1286"/>
      <c r="Q218" s="1286"/>
      <c r="R218" s="1286"/>
      <c r="S218" s="1286"/>
      <c r="T218" s="1286"/>
      <c r="U218" s="1287"/>
      <c r="V218" s="1288" t="s">
        <v>1172</v>
      </c>
      <c r="W218" s="1291" t="s">
        <v>290</v>
      </c>
      <c r="X218" s="1286"/>
      <c r="Y218" s="1286"/>
      <c r="Z218" s="1286"/>
      <c r="AA218" s="1286"/>
      <c r="AB218" s="1286"/>
      <c r="AC218" s="1286"/>
      <c r="AD218" s="1286"/>
      <c r="AE218" s="1287"/>
      <c r="AF218" s="49" t="s">
        <v>1355</v>
      </c>
      <c r="AG218" s="1286"/>
      <c r="AH218" s="1286"/>
      <c r="AI218" s="1286"/>
      <c r="AJ218" s="1286"/>
      <c r="AK218" s="1286"/>
      <c r="AL218" s="1286"/>
      <c r="AM218" s="1286"/>
      <c r="AN218" s="1286"/>
      <c r="AO218" s="1286"/>
      <c r="AP218" s="1287"/>
      <c r="AQ218" s="2586"/>
      <c r="AR218" s="2587"/>
      <c r="AS218" s="2587"/>
      <c r="AT218" s="2587"/>
      <c r="AU218" s="2587"/>
      <c r="AV218" s="2587"/>
      <c r="AW218" s="2587"/>
      <c r="AX218" s="2587"/>
      <c r="AY218" s="2587"/>
      <c r="AZ218" s="2587"/>
      <c r="BA218" s="2587"/>
      <c r="BB218" s="2587"/>
      <c r="BC218" s="2587"/>
      <c r="BD218" s="2587"/>
      <c r="BE218" s="2587"/>
      <c r="BF218" s="2587"/>
      <c r="BG218" s="2587"/>
      <c r="BH218" s="2587"/>
      <c r="BI218" s="2587"/>
      <c r="BJ218" s="2587"/>
      <c r="BK218" s="2588"/>
    </row>
    <row r="219" spans="1:63" s="337" customFormat="1" ht="15.75" customHeight="1">
      <c r="A219" s="2584">
        <v>41</v>
      </c>
      <c r="B219" s="2585"/>
      <c r="C219" s="1285" t="s">
        <v>1799</v>
      </c>
      <c r="D219" s="2589" t="s">
        <v>1823</v>
      </c>
      <c r="E219" s="2590"/>
      <c r="F219" s="2590"/>
      <c r="G219" s="2590"/>
      <c r="H219" s="2590"/>
      <c r="I219" s="2590"/>
      <c r="J219" s="2591"/>
      <c r="K219" s="49" t="s">
        <v>1357</v>
      </c>
      <c r="L219" s="1286"/>
      <c r="M219" s="1286"/>
      <c r="N219" s="1286"/>
      <c r="O219" s="1286"/>
      <c r="P219" s="1286"/>
      <c r="Q219" s="1286"/>
      <c r="R219" s="1286"/>
      <c r="S219" s="1286"/>
      <c r="T219" s="1286"/>
      <c r="U219" s="1287"/>
      <c r="V219" s="1288" t="s">
        <v>1172</v>
      </c>
      <c r="W219" s="1291" t="s">
        <v>290</v>
      </c>
      <c r="X219" s="1286"/>
      <c r="Y219" s="1286"/>
      <c r="Z219" s="1286"/>
      <c r="AA219" s="1286"/>
      <c r="AB219" s="1286"/>
      <c r="AC219" s="1286"/>
      <c r="AD219" s="1286"/>
      <c r="AE219" s="1287"/>
      <c r="AF219" s="49" t="s">
        <v>1357</v>
      </c>
      <c r="AG219" s="1286"/>
      <c r="AH219" s="1286"/>
      <c r="AI219" s="1286"/>
      <c r="AJ219" s="1286"/>
      <c r="AK219" s="1286"/>
      <c r="AL219" s="1286"/>
      <c r="AM219" s="1286"/>
      <c r="AN219" s="1286"/>
      <c r="AO219" s="1286"/>
      <c r="AP219" s="1287"/>
      <c r="AQ219" s="2586"/>
      <c r="AR219" s="2587"/>
      <c r="AS219" s="2587"/>
      <c r="AT219" s="2587"/>
      <c r="AU219" s="2587"/>
      <c r="AV219" s="2587"/>
      <c r="AW219" s="2587"/>
      <c r="AX219" s="2587"/>
      <c r="AY219" s="2587"/>
      <c r="AZ219" s="2587"/>
      <c r="BA219" s="2587"/>
      <c r="BB219" s="2587"/>
      <c r="BC219" s="2587"/>
      <c r="BD219" s="2587"/>
      <c r="BE219" s="2587"/>
      <c r="BF219" s="2587"/>
      <c r="BG219" s="2587"/>
      <c r="BH219" s="2587"/>
      <c r="BI219" s="2587"/>
      <c r="BJ219" s="2587"/>
      <c r="BK219" s="2588"/>
    </row>
    <row r="220" spans="1:63" s="337" customFormat="1" ht="15.75" customHeight="1">
      <c r="A220" s="2584">
        <v>42</v>
      </c>
      <c r="B220" s="2585"/>
      <c r="C220" s="1285" t="s">
        <v>1799</v>
      </c>
      <c r="D220" s="2589" t="s">
        <v>1823</v>
      </c>
      <c r="E220" s="2590"/>
      <c r="F220" s="2590"/>
      <c r="G220" s="2590"/>
      <c r="H220" s="2590"/>
      <c r="I220" s="2590"/>
      <c r="J220" s="2591"/>
      <c r="K220" s="49" t="s">
        <v>1359</v>
      </c>
      <c r="L220" s="1286"/>
      <c r="M220" s="1286"/>
      <c r="N220" s="1286"/>
      <c r="O220" s="1286"/>
      <c r="P220" s="1286"/>
      <c r="Q220" s="1286"/>
      <c r="R220" s="1286"/>
      <c r="S220" s="1286"/>
      <c r="T220" s="1286"/>
      <c r="U220" s="1287"/>
      <c r="V220" s="1288" t="s">
        <v>1172</v>
      </c>
      <c r="W220" s="1291" t="s">
        <v>290</v>
      </c>
      <c r="X220" s="1286"/>
      <c r="Y220" s="1286"/>
      <c r="Z220" s="1286"/>
      <c r="AA220" s="1286"/>
      <c r="AB220" s="1286"/>
      <c r="AC220" s="1286"/>
      <c r="AD220" s="1286"/>
      <c r="AE220" s="1287"/>
      <c r="AF220" s="49" t="s">
        <v>1359</v>
      </c>
      <c r="AG220" s="1286"/>
      <c r="AH220" s="1286"/>
      <c r="AI220" s="1286"/>
      <c r="AJ220" s="1286"/>
      <c r="AK220" s="1286"/>
      <c r="AL220" s="1286"/>
      <c r="AM220" s="1286"/>
      <c r="AN220" s="1286"/>
      <c r="AO220" s="1286"/>
      <c r="AP220" s="1287"/>
      <c r="AQ220" s="2586"/>
      <c r="AR220" s="2587"/>
      <c r="AS220" s="2587"/>
      <c r="AT220" s="2587"/>
      <c r="AU220" s="2587"/>
      <c r="AV220" s="2587"/>
      <c r="AW220" s="2587"/>
      <c r="AX220" s="2587"/>
      <c r="AY220" s="2587"/>
      <c r="AZ220" s="2587"/>
      <c r="BA220" s="2587"/>
      <c r="BB220" s="2587"/>
      <c r="BC220" s="2587"/>
      <c r="BD220" s="2587"/>
      <c r="BE220" s="2587"/>
      <c r="BF220" s="2587"/>
      <c r="BG220" s="2587"/>
      <c r="BH220" s="2587"/>
      <c r="BI220" s="2587"/>
      <c r="BJ220" s="2587"/>
      <c r="BK220" s="2588"/>
    </row>
    <row r="221" spans="1:63" s="337" customFormat="1" ht="15.75" customHeight="1">
      <c r="A221" s="2584">
        <v>43</v>
      </c>
      <c r="B221" s="2585"/>
      <c r="C221" s="1285" t="s">
        <v>1799</v>
      </c>
      <c r="D221" s="2589" t="s">
        <v>1823</v>
      </c>
      <c r="E221" s="2590"/>
      <c r="F221" s="2590"/>
      <c r="G221" s="2590"/>
      <c r="H221" s="2590"/>
      <c r="I221" s="2590"/>
      <c r="J221" s="2591"/>
      <c r="K221" s="49" t="s">
        <v>1361</v>
      </c>
      <c r="L221" s="1286"/>
      <c r="M221" s="1286"/>
      <c r="N221" s="1286"/>
      <c r="O221" s="1286"/>
      <c r="P221" s="1286"/>
      <c r="Q221" s="1286"/>
      <c r="R221" s="1286"/>
      <c r="S221" s="1286"/>
      <c r="T221" s="1286"/>
      <c r="U221" s="1287"/>
      <c r="V221" s="1288" t="s">
        <v>1172</v>
      </c>
      <c r="W221" s="1291" t="s">
        <v>290</v>
      </c>
      <c r="X221" s="1286"/>
      <c r="Y221" s="1286"/>
      <c r="Z221" s="1286"/>
      <c r="AA221" s="1286"/>
      <c r="AB221" s="1286"/>
      <c r="AC221" s="1286"/>
      <c r="AD221" s="1286"/>
      <c r="AE221" s="1287"/>
      <c r="AF221" s="49" t="s">
        <v>1361</v>
      </c>
      <c r="AG221" s="1286"/>
      <c r="AH221" s="1286"/>
      <c r="AI221" s="1286"/>
      <c r="AJ221" s="1286"/>
      <c r="AK221" s="1286"/>
      <c r="AL221" s="1286"/>
      <c r="AM221" s="1286"/>
      <c r="AN221" s="1286"/>
      <c r="AO221" s="1286"/>
      <c r="AP221" s="1287"/>
      <c r="AQ221" s="2586"/>
      <c r="AR221" s="2587"/>
      <c r="AS221" s="2587"/>
      <c r="AT221" s="2587"/>
      <c r="AU221" s="2587"/>
      <c r="AV221" s="2587"/>
      <c r="AW221" s="2587"/>
      <c r="AX221" s="2587"/>
      <c r="AY221" s="2587"/>
      <c r="AZ221" s="2587"/>
      <c r="BA221" s="2587"/>
      <c r="BB221" s="2587"/>
      <c r="BC221" s="2587"/>
      <c r="BD221" s="2587"/>
      <c r="BE221" s="2587"/>
      <c r="BF221" s="2587"/>
      <c r="BG221" s="2587"/>
      <c r="BH221" s="2587"/>
      <c r="BI221" s="2587"/>
      <c r="BJ221" s="2587"/>
      <c r="BK221" s="2588"/>
    </row>
    <row r="222" spans="1:63" s="337" customFormat="1" ht="15.75" customHeight="1">
      <c r="A222" s="2584">
        <v>44</v>
      </c>
      <c r="B222" s="2585"/>
      <c r="C222" s="1285" t="s">
        <v>1799</v>
      </c>
      <c r="D222" s="2589" t="s">
        <v>1823</v>
      </c>
      <c r="E222" s="2590"/>
      <c r="F222" s="2590"/>
      <c r="G222" s="2590"/>
      <c r="H222" s="2590"/>
      <c r="I222" s="2590"/>
      <c r="J222" s="2591"/>
      <c r="K222" s="49" t="s">
        <v>1363</v>
      </c>
      <c r="L222" s="1286"/>
      <c r="M222" s="1286"/>
      <c r="N222" s="1286"/>
      <c r="O222" s="1286"/>
      <c r="P222" s="1286"/>
      <c r="Q222" s="1286"/>
      <c r="R222" s="1286"/>
      <c r="S222" s="1286"/>
      <c r="T222" s="1286"/>
      <c r="U222" s="1287"/>
      <c r="V222" s="1288" t="s">
        <v>1172</v>
      </c>
      <c r="W222" s="1291" t="s">
        <v>290</v>
      </c>
      <c r="X222" s="1286"/>
      <c r="Y222" s="1286"/>
      <c r="Z222" s="1286"/>
      <c r="AA222" s="1286"/>
      <c r="AB222" s="1286"/>
      <c r="AC222" s="1286"/>
      <c r="AD222" s="1286"/>
      <c r="AE222" s="1287"/>
      <c r="AF222" s="49" t="s">
        <v>1363</v>
      </c>
      <c r="AG222" s="1286"/>
      <c r="AH222" s="1286"/>
      <c r="AI222" s="1286"/>
      <c r="AJ222" s="1286"/>
      <c r="AK222" s="1286"/>
      <c r="AL222" s="1286"/>
      <c r="AM222" s="1286"/>
      <c r="AN222" s="1286"/>
      <c r="AO222" s="1286"/>
      <c r="AP222" s="1287"/>
      <c r="AQ222" s="2586"/>
      <c r="AR222" s="2587"/>
      <c r="AS222" s="2587"/>
      <c r="AT222" s="2587"/>
      <c r="AU222" s="2587"/>
      <c r="AV222" s="2587"/>
      <c r="AW222" s="2587"/>
      <c r="AX222" s="2587"/>
      <c r="AY222" s="2587"/>
      <c r="AZ222" s="2587"/>
      <c r="BA222" s="2587"/>
      <c r="BB222" s="2587"/>
      <c r="BC222" s="2587"/>
      <c r="BD222" s="2587"/>
      <c r="BE222" s="2587"/>
      <c r="BF222" s="2587"/>
      <c r="BG222" s="2587"/>
      <c r="BH222" s="2587"/>
      <c r="BI222" s="2587"/>
      <c r="BJ222" s="2587"/>
      <c r="BK222" s="2588"/>
    </row>
    <row r="223" spans="1:63" s="337" customFormat="1" ht="15.75" customHeight="1">
      <c r="A223" s="2584">
        <v>45</v>
      </c>
      <c r="B223" s="2585"/>
      <c r="C223" s="1285" t="s">
        <v>1799</v>
      </c>
      <c r="D223" s="2589" t="s">
        <v>1823</v>
      </c>
      <c r="E223" s="2590"/>
      <c r="F223" s="2590"/>
      <c r="G223" s="2590"/>
      <c r="H223" s="2590"/>
      <c r="I223" s="2590"/>
      <c r="J223" s="2591"/>
      <c r="K223" s="49" t="s">
        <v>1365</v>
      </c>
      <c r="L223" s="1286"/>
      <c r="M223" s="1286"/>
      <c r="N223" s="1286"/>
      <c r="O223" s="1286"/>
      <c r="P223" s="1286"/>
      <c r="Q223" s="1286"/>
      <c r="R223" s="1286"/>
      <c r="S223" s="1286"/>
      <c r="T223" s="1286"/>
      <c r="U223" s="1287"/>
      <c r="V223" s="1288" t="s">
        <v>1172</v>
      </c>
      <c r="W223" s="1291" t="s">
        <v>290</v>
      </c>
      <c r="X223" s="1286"/>
      <c r="Y223" s="1286"/>
      <c r="Z223" s="1286"/>
      <c r="AA223" s="1286"/>
      <c r="AB223" s="1286"/>
      <c r="AC223" s="1286"/>
      <c r="AD223" s="1286"/>
      <c r="AE223" s="1287"/>
      <c r="AF223" s="49" t="s">
        <v>1365</v>
      </c>
      <c r="AG223" s="1286"/>
      <c r="AH223" s="1286"/>
      <c r="AI223" s="1286"/>
      <c r="AJ223" s="1286"/>
      <c r="AK223" s="1286"/>
      <c r="AL223" s="1286"/>
      <c r="AM223" s="1286"/>
      <c r="AN223" s="1286"/>
      <c r="AO223" s="1286"/>
      <c r="AP223" s="1287"/>
      <c r="AQ223" s="2586"/>
      <c r="AR223" s="2587"/>
      <c r="AS223" s="2587"/>
      <c r="AT223" s="2587"/>
      <c r="AU223" s="2587"/>
      <c r="AV223" s="2587"/>
      <c r="AW223" s="2587"/>
      <c r="AX223" s="2587"/>
      <c r="AY223" s="2587"/>
      <c r="AZ223" s="2587"/>
      <c r="BA223" s="2587"/>
      <c r="BB223" s="2587"/>
      <c r="BC223" s="2587"/>
      <c r="BD223" s="2587"/>
      <c r="BE223" s="2587"/>
      <c r="BF223" s="2587"/>
      <c r="BG223" s="2587"/>
      <c r="BH223" s="2587"/>
      <c r="BI223" s="2587"/>
      <c r="BJ223" s="2587"/>
      <c r="BK223" s="2588"/>
    </row>
    <row r="224" spans="1:63" s="337" customFormat="1" ht="15.75" customHeight="1">
      <c r="A224" s="2584">
        <v>46</v>
      </c>
      <c r="B224" s="2585"/>
      <c r="C224" s="1285" t="s">
        <v>1799</v>
      </c>
      <c r="D224" s="2589" t="s">
        <v>1823</v>
      </c>
      <c r="E224" s="2590"/>
      <c r="F224" s="2590"/>
      <c r="G224" s="2590"/>
      <c r="H224" s="2590"/>
      <c r="I224" s="2590"/>
      <c r="J224" s="2591"/>
      <c r="K224" s="49" t="s">
        <v>1368</v>
      </c>
      <c r="L224" s="1286"/>
      <c r="M224" s="1286"/>
      <c r="N224" s="1286"/>
      <c r="O224" s="1286"/>
      <c r="P224" s="1286"/>
      <c r="Q224" s="1286"/>
      <c r="R224" s="1286"/>
      <c r="S224" s="1286"/>
      <c r="T224" s="1286"/>
      <c r="U224" s="1287"/>
      <c r="V224" s="1288" t="s">
        <v>1172</v>
      </c>
      <c r="W224" s="1291" t="s">
        <v>290</v>
      </c>
      <c r="X224" s="1286"/>
      <c r="Y224" s="1286"/>
      <c r="Z224" s="1286"/>
      <c r="AA224" s="1286"/>
      <c r="AB224" s="1286"/>
      <c r="AC224" s="1286"/>
      <c r="AD224" s="1286"/>
      <c r="AE224" s="1287"/>
      <c r="AF224" s="49" t="s">
        <v>1368</v>
      </c>
      <c r="AG224" s="1286"/>
      <c r="AH224" s="1286"/>
      <c r="AI224" s="1286"/>
      <c r="AJ224" s="1286"/>
      <c r="AK224" s="1286"/>
      <c r="AL224" s="1286"/>
      <c r="AM224" s="1286"/>
      <c r="AN224" s="1286"/>
      <c r="AO224" s="1286"/>
      <c r="AP224" s="1287"/>
      <c r="AQ224" s="2586"/>
      <c r="AR224" s="2587"/>
      <c r="AS224" s="2587"/>
      <c r="AT224" s="2587"/>
      <c r="AU224" s="2587"/>
      <c r="AV224" s="2587"/>
      <c r="AW224" s="2587"/>
      <c r="AX224" s="2587"/>
      <c r="AY224" s="2587"/>
      <c r="AZ224" s="2587"/>
      <c r="BA224" s="2587"/>
      <c r="BB224" s="2587"/>
      <c r="BC224" s="2587"/>
      <c r="BD224" s="2587"/>
      <c r="BE224" s="2587"/>
      <c r="BF224" s="2587"/>
      <c r="BG224" s="2587"/>
      <c r="BH224" s="2587"/>
      <c r="BI224" s="2587"/>
      <c r="BJ224" s="2587"/>
      <c r="BK224" s="2588"/>
    </row>
    <row r="225" spans="1:63" s="337" customFormat="1" ht="15.75" customHeight="1">
      <c r="A225" s="2584">
        <v>47</v>
      </c>
      <c r="B225" s="2585"/>
      <c r="C225" s="1285" t="s">
        <v>1799</v>
      </c>
      <c r="D225" s="2589" t="s">
        <v>1823</v>
      </c>
      <c r="E225" s="2590"/>
      <c r="F225" s="2590"/>
      <c r="G225" s="2590"/>
      <c r="H225" s="2590"/>
      <c r="I225" s="2590"/>
      <c r="J225" s="2591"/>
      <c r="K225" s="49" t="s">
        <v>1372</v>
      </c>
      <c r="L225" s="1286"/>
      <c r="M225" s="1286"/>
      <c r="N225" s="1286"/>
      <c r="O225" s="1286"/>
      <c r="P225" s="1286"/>
      <c r="Q225" s="1286"/>
      <c r="R225" s="1286"/>
      <c r="S225" s="1286"/>
      <c r="T225" s="1286"/>
      <c r="U225" s="1287"/>
      <c r="V225" s="1288" t="s">
        <v>1172</v>
      </c>
      <c r="W225" s="1291" t="s">
        <v>290</v>
      </c>
      <c r="X225" s="1286"/>
      <c r="Y225" s="1286"/>
      <c r="Z225" s="1286"/>
      <c r="AA225" s="1286"/>
      <c r="AB225" s="1286"/>
      <c r="AC225" s="1286"/>
      <c r="AD225" s="1286"/>
      <c r="AE225" s="1287"/>
      <c r="AF225" s="49" t="s">
        <v>1372</v>
      </c>
      <c r="AG225" s="1286"/>
      <c r="AH225" s="1286"/>
      <c r="AI225" s="1286"/>
      <c r="AJ225" s="1286"/>
      <c r="AK225" s="1286"/>
      <c r="AL225" s="1286"/>
      <c r="AM225" s="1286"/>
      <c r="AN225" s="1286"/>
      <c r="AO225" s="1286"/>
      <c r="AP225" s="1287"/>
      <c r="AQ225" s="2586"/>
      <c r="AR225" s="2587"/>
      <c r="AS225" s="2587"/>
      <c r="AT225" s="2587"/>
      <c r="AU225" s="2587"/>
      <c r="AV225" s="2587"/>
      <c r="AW225" s="2587"/>
      <c r="AX225" s="2587"/>
      <c r="AY225" s="2587"/>
      <c r="AZ225" s="2587"/>
      <c r="BA225" s="2587"/>
      <c r="BB225" s="2587"/>
      <c r="BC225" s="2587"/>
      <c r="BD225" s="2587"/>
      <c r="BE225" s="2587"/>
      <c r="BF225" s="2587"/>
      <c r="BG225" s="2587"/>
      <c r="BH225" s="2587"/>
      <c r="BI225" s="2587"/>
      <c r="BJ225" s="2587"/>
      <c r="BK225" s="2588"/>
    </row>
    <row r="226" spans="1:63" s="337" customFormat="1" ht="15.75" customHeight="1">
      <c r="A226" s="2584">
        <v>48</v>
      </c>
      <c r="B226" s="2585"/>
      <c r="C226" s="1285" t="s">
        <v>1799</v>
      </c>
      <c r="D226" s="2589" t="s">
        <v>1823</v>
      </c>
      <c r="E226" s="2590"/>
      <c r="F226" s="2590"/>
      <c r="G226" s="2590"/>
      <c r="H226" s="2590"/>
      <c r="I226" s="2590"/>
      <c r="J226" s="2591"/>
      <c r="K226" s="49" t="s">
        <v>1374</v>
      </c>
      <c r="L226" s="1286"/>
      <c r="M226" s="1286"/>
      <c r="N226" s="1286"/>
      <c r="O226" s="1286"/>
      <c r="P226" s="1286"/>
      <c r="Q226" s="1286"/>
      <c r="R226" s="1286"/>
      <c r="S226" s="1286"/>
      <c r="T226" s="1286"/>
      <c r="U226" s="1287"/>
      <c r="V226" s="1288" t="s">
        <v>1172</v>
      </c>
      <c r="W226" s="1291" t="s">
        <v>290</v>
      </c>
      <c r="X226" s="1286"/>
      <c r="Y226" s="1286"/>
      <c r="Z226" s="1286"/>
      <c r="AA226" s="1286"/>
      <c r="AB226" s="1286"/>
      <c r="AC226" s="1286"/>
      <c r="AD226" s="1286"/>
      <c r="AE226" s="1287"/>
      <c r="AF226" s="49" t="s">
        <v>1374</v>
      </c>
      <c r="AG226" s="1286"/>
      <c r="AH226" s="1286"/>
      <c r="AI226" s="1286"/>
      <c r="AJ226" s="1286"/>
      <c r="AK226" s="1286"/>
      <c r="AL226" s="1286"/>
      <c r="AM226" s="1286"/>
      <c r="AN226" s="1286"/>
      <c r="AO226" s="1286"/>
      <c r="AP226" s="1287"/>
      <c r="AQ226" s="2586"/>
      <c r="AR226" s="2587"/>
      <c r="AS226" s="2587"/>
      <c r="AT226" s="2587"/>
      <c r="AU226" s="2587"/>
      <c r="AV226" s="2587"/>
      <c r="AW226" s="2587"/>
      <c r="AX226" s="2587"/>
      <c r="AY226" s="2587"/>
      <c r="AZ226" s="2587"/>
      <c r="BA226" s="2587"/>
      <c r="BB226" s="2587"/>
      <c r="BC226" s="2587"/>
      <c r="BD226" s="2587"/>
      <c r="BE226" s="2587"/>
      <c r="BF226" s="2587"/>
      <c r="BG226" s="2587"/>
      <c r="BH226" s="2587"/>
      <c r="BI226" s="2587"/>
      <c r="BJ226" s="2587"/>
      <c r="BK226" s="2588"/>
    </row>
    <row r="227" spans="1:63" s="337" customFormat="1" ht="15.75" customHeight="1">
      <c r="A227" s="2584">
        <v>49</v>
      </c>
      <c r="B227" s="2585"/>
      <c r="C227" s="1285" t="s">
        <v>1799</v>
      </c>
      <c r="D227" s="2589" t="s">
        <v>1823</v>
      </c>
      <c r="E227" s="2590"/>
      <c r="F227" s="2590"/>
      <c r="G227" s="2590"/>
      <c r="H227" s="2590"/>
      <c r="I227" s="2590"/>
      <c r="J227" s="2591"/>
      <c r="K227" s="49" t="s">
        <v>1376</v>
      </c>
      <c r="L227" s="1286"/>
      <c r="M227" s="1286"/>
      <c r="N227" s="1286"/>
      <c r="O227" s="1286"/>
      <c r="P227" s="1286"/>
      <c r="Q227" s="1286"/>
      <c r="R227" s="1286"/>
      <c r="S227" s="1286"/>
      <c r="T227" s="1286"/>
      <c r="U227" s="1287"/>
      <c r="V227" s="1288" t="s">
        <v>1172</v>
      </c>
      <c r="W227" s="1291" t="s">
        <v>290</v>
      </c>
      <c r="X227" s="1286"/>
      <c r="Y227" s="1286"/>
      <c r="Z227" s="1286"/>
      <c r="AA227" s="1286"/>
      <c r="AB227" s="1286"/>
      <c r="AC227" s="1286"/>
      <c r="AD227" s="1286"/>
      <c r="AE227" s="1287"/>
      <c r="AF227" s="49" t="s">
        <v>1376</v>
      </c>
      <c r="AG227" s="1286"/>
      <c r="AH227" s="1286"/>
      <c r="AI227" s="1286"/>
      <c r="AJ227" s="1286"/>
      <c r="AK227" s="1286"/>
      <c r="AL227" s="1286"/>
      <c r="AM227" s="1286"/>
      <c r="AN227" s="1286"/>
      <c r="AO227" s="1286"/>
      <c r="AP227" s="1287"/>
      <c r="AQ227" s="2586"/>
      <c r="AR227" s="2587"/>
      <c r="AS227" s="2587"/>
      <c r="AT227" s="2587"/>
      <c r="AU227" s="2587"/>
      <c r="AV227" s="2587"/>
      <c r="AW227" s="2587"/>
      <c r="AX227" s="2587"/>
      <c r="AY227" s="2587"/>
      <c r="AZ227" s="2587"/>
      <c r="BA227" s="2587"/>
      <c r="BB227" s="2587"/>
      <c r="BC227" s="2587"/>
      <c r="BD227" s="2587"/>
      <c r="BE227" s="2587"/>
      <c r="BF227" s="2587"/>
      <c r="BG227" s="2587"/>
      <c r="BH227" s="2587"/>
      <c r="BI227" s="2587"/>
      <c r="BJ227" s="2587"/>
      <c r="BK227" s="2588"/>
    </row>
    <row r="228" spans="1:63" s="337" customFormat="1" ht="15.75" customHeight="1">
      <c r="A228" s="2584">
        <v>50</v>
      </c>
      <c r="B228" s="2585"/>
      <c r="C228" s="1285" t="s">
        <v>1799</v>
      </c>
      <c r="D228" s="2589" t="s">
        <v>1823</v>
      </c>
      <c r="E228" s="2590"/>
      <c r="F228" s="2590"/>
      <c r="G228" s="2590"/>
      <c r="H228" s="2590"/>
      <c r="I228" s="2590"/>
      <c r="J228" s="2591"/>
      <c r="K228" s="49" t="s">
        <v>401</v>
      </c>
      <c r="L228" s="1286"/>
      <c r="M228" s="1286"/>
      <c r="N228" s="1286"/>
      <c r="O228" s="1286"/>
      <c r="P228" s="1286"/>
      <c r="Q228" s="1286"/>
      <c r="R228" s="1286"/>
      <c r="S228" s="1286"/>
      <c r="T228" s="1286"/>
      <c r="U228" s="1287"/>
      <c r="V228" s="1288" t="s">
        <v>1172</v>
      </c>
      <c r="W228" s="1291" t="s">
        <v>290</v>
      </c>
      <c r="X228" s="1286"/>
      <c r="Y228" s="1286"/>
      <c r="Z228" s="1286"/>
      <c r="AA228" s="1286"/>
      <c r="AB228" s="1286"/>
      <c r="AC228" s="1286"/>
      <c r="AD228" s="1286"/>
      <c r="AE228" s="1287"/>
      <c r="AF228" s="49" t="s">
        <v>401</v>
      </c>
      <c r="AG228" s="1286"/>
      <c r="AH228" s="1286"/>
      <c r="AI228" s="1286"/>
      <c r="AJ228" s="1286"/>
      <c r="AK228" s="1286"/>
      <c r="AL228" s="1286"/>
      <c r="AM228" s="1286"/>
      <c r="AN228" s="1286"/>
      <c r="AO228" s="1286"/>
      <c r="AP228" s="1287"/>
      <c r="AQ228" s="2586"/>
      <c r="AR228" s="2587"/>
      <c r="AS228" s="2587"/>
      <c r="AT228" s="2587"/>
      <c r="AU228" s="2587"/>
      <c r="AV228" s="2587"/>
      <c r="AW228" s="2587"/>
      <c r="AX228" s="2587"/>
      <c r="AY228" s="2587"/>
      <c r="AZ228" s="2587"/>
      <c r="BA228" s="2587"/>
      <c r="BB228" s="2587"/>
      <c r="BC228" s="2587"/>
      <c r="BD228" s="2587"/>
      <c r="BE228" s="2587"/>
      <c r="BF228" s="2587"/>
      <c r="BG228" s="2587"/>
      <c r="BH228" s="2587"/>
      <c r="BI228" s="2587"/>
      <c r="BJ228" s="2587"/>
      <c r="BK228" s="2588"/>
    </row>
    <row r="229" spans="1:63" s="337" customFormat="1" ht="15.75" customHeight="1">
      <c r="A229" s="2584">
        <v>51</v>
      </c>
      <c r="B229" s="2585"/>
      <c r="C229" s="1285" t="s">
        <v>1799</v>
      </c>
      <c r="D229" s="2589" t="s">
        <v>1823</v>
      </c>
      <c r="E229" s="2590"/>
      <c r="F229" s="2590"/>
      <c r="G229" s="2590"/>
      <c r="H229" s="2590"/>
      <c r="I229" s="2590"/>
      <c r="J229" s="2591"/>
      <c r="K229" s="49" t="s">
        <v>402</v>
      </c>
      <c r="L229" s="1286"/>
      <c r="M229" s="1286"/>
      <c r="N229" s="1286"/>
      <c r="O229" s="1286"/>
      <c r="P229" s="1286"/>
      <c r="Q229" s="1286"/>
      <c r="R229" s="1286"/>
      <c r="S229" s="1286"/>
      <c r="T229" s="1286"/>
      <c r="U229" s="1287"/>
      <c r="V229" s="1288" t="s">
        <v>1172</v>
      </c>
      <c r="W229" s="1291" t="s">
        <v>290</v>
      </c>
      <c r="X229" s="1286"/>
      <c r="Y229" s="1286"/>
      <c r="Z229" s="1286"/>
      <c r="AA229" s="1286"/>
      <c r="AB229" s="1286"/>
      <c r="AC229" s="1286"/>
      <c r="AD229" s="1286"/>
      <c r="AE229" s="1287"/>
      <c r="AF229" s="49" t="s">
        <v>402</v>
      </c>
      <c r="AG229" s="1286"/>
      <c r="AH229" s="1286"/>
      <c r="AI229" s="1286"/>
      <c r="AJ229" s="1286"/>
      <c r="AK229" s="1286"/>
      <c r="AL229" s="1286"/>
      <c r="AM229" s="1286"/>
      <c r="AN229" s="1286"/>
      <c r="AO229" s="1286"/>
      <c r="AP229" s="1287"/>
      <c r="AQ229" s="2586"/>
      <c r="AR229" s="2587"/>
      <c r="AS229" s="2587"/>
      <c r="AT229" s="2587"/>
      <c r="AU229" s="2587"/>
      <c r="AV229" s="2587"/>
      <c r="AW229" s="2587"/>
      <c r="AX229" s="2587"/>
      <c r="AY229" s="2587"/>
      <c r="AZ229" s="2587"/>
      <c r="BA229" s="2587"/>
      <c r="BB229" s="2587"/>
      <c r="BC229" s="2587"/>
      <c r="BD229" s="2587"/>
      <c r="BE229" s="2587"/>
      <c r="BF229" s="2587"/>
      <c r="BG229" s="2587"/>
      <c r="BH229" s="2587"/>
      <c r="BI229" s="2587"/>
      <c r="BJ229" s="2587"/>
      <c r="BK229" s="2588"/>
    </row>
    <row r="230" spans="1:63" s="337" customFormat="1" ht="15.75" customHeight="1">
      <c r="A230" s="2584">
        <v>52</v>
      </c>
      <c r="B230" s="2585"/>
      <c r="C230" s="1285" t="s">
        <v>1799</v>
      </c>
      <c r="D230" s="2589" t="s">
        <v>1823</v>
      </c>
      <c r="E230" s="2590"/>
      <c r="F230" s="2590"/>
      <c r="G230" s="2590"/>
      <c r="H230" s="2590"/>
      <c r="I230" s="2590"/>
      <c r="J230" s="2591"/>
      <c r="K230" s="49" t="s">
        <v>1224</v>
      </c>
      <c r="L230" s="1286"/>
      <c r="M230" s="1286"/>
      <c r="N230" s="1286"/>
      <c r="O230" s="1286"/>
      <c r="P230" s="1286"/>
      <c r="Q230" s="1286"/>
      <c r="R230" s="1286"/>
      <c r="S230" s="1286"/>
      <c r="T230" s="1286"/>
      <c r="U230" s="1287"/>
      <c r="V230" s="1288" t="s">
        <v>1172</v>
      </c>
      <c r="W230" s="1291" t="s">
        <v>290</v>
      </c>
      <c r="X230" s="1286"/>
      <c r="Y230" s="1286"/>
      <c r="Z230" s="1286"/>
      <c r="AA230" s="1286"/>
      <c r="AB230" s="1286"/>
      <c r="AC230" s="1286"/>
      <c r="AD230" s="1286"/>
      <c r="AE230" s="1287"/>
      <c r="AF230" s="49" t="s">
        <v>1224</v>
      </c>
      <c r="AG230" s="1286"/>
      <c r="AH230" s="1286"/>
      <c r="AI230" s="1286"/>
      <c r="AJ230" s="1286"/>
      <c r="AK230" s="1286"/>
      <c r="AL230" s="1286"/>
      <c r="AM230" s="1286"/>
      <c r="AN230" s="1286"/>
      <c r="AO230" s="1286"/>
      <c r="AP230" s="1287"/>
      <c r="AQ230" s="2586"/>
      <c r="AR230" s="2587"/>
      <c r="AS230" s="2587"/>
      <c r="AT230" s="2587"/>
      <c r="AU230" s="2587"/>
      <c r="AV230" s="2587"/>
      <c r="AW230" s="2587"/>
      <c r="AX230" s="2587"/>
      <c r="AY230" s="2587"/>
      <c r="AZ230" s="2587"/>
      <c r="BA230" s="2587"/>
      <c r="BB230" s="2587"/>
      <c r="BC230" s="2587"/>
      <c r="BD230" s="2587"/>
      <c r="BE230" s="2587"/>
      <c r="BF230" s="2587"/>
      <c r="BG230" s="2587"/>
      <c r="BH230" s="2587"/>
      <c r="BI230" s="2587"/>
      <c r="BJ230" s="2587"/>
      <c r="BK230" s="2588"/>
    </row>
    <row r="231" spans="1:63" s="337" customFormat="1" ht="15.75" customHeight="1">
      <c r="A231" s="2584">
        <v>53</v>
      </c>
      <c r="B231" s="2585"/>
      <c r="C231" s="1285" t="s">
        <v>1799</v>
      </c>
      <c r="D231" s="2589" t="s">
        <v>1823</v>
      </c>
      <c r="E231" s="2590"/>
      <c r="F231" s="2590"/>
      <c r="G231" s="2590"/>
      <c r="H231" s="2590"/>
      <c r="I231" s="2590"/>
      <c r="J231" s="2591"/>
      <c r="K231" s="49" t="s">
        <v>1381</v>
      </c>
      <c r="L231" s="1286"/>
      <c r="M231" s="1286"/>
      <c r="N231" s="1286"/>
      <c r="O231" s="1286"/>
      <c r="P231" s="1286"/>
      <c r="Q231" s="1286"/>
      <c r="R231" s="1286"/>
      <c r="S231" s="1286"/>
      <c r="T231" s="1286"/>
      <c r="U231" s="1287"/>
      <c r="V231" s="1288" t="s">
        <v>1172</v>
      </c>
      <c r="W231" s="1291" t="s">
        <v>290</v>
      </c>
      <c r="X231" s="1286"/>
      <c r="Y231" s="1286"/>
      <c r="Z231" s="1286"/>
      <c r="AA231" s="1286"/>
      <c r="AB231" s="1286"/>
      <c r="AC231" s="1286"/>
      <c r="AD231" s="1286"/>
      <c r="AE231" s="1287"/>
      <c r="AF231" s="49" t="s">
        <v>1381</v>
      </c>
      <c r="AG231" s="1286"/>
      <c r="AH231" s="1286"/>
      <c r="AI231" s="1286"/>
      <c r="AJ231" s="1286"/>
      <c r="AK231" s="1286"/>
      <c r="AL231" s="1286"/>
      <c r="AM231" s="1286"/>
      <c r="AN231" s="1286"/>
      <c r="AO231" s="1286"/>
      <c r="AP231" s="1287"/>
      <c r="AQ231" s="2586"/>
      <c r="AR231" s="2587"/>
      <c r="AS231" s="2587"/>
      <c r="AT231" s="2587"/>
      <c r="AU231" s="2587"/>
      <c r="AV231" s="2587"/>
      <c r="AW231" s="2587"/>
      <c r="AX231" s="2587"/>
      <c r="AY231" s="2587"/>
      <c r="AZ231" s="2587"/>
      <c r="BA231" s="2587"/>
      <c r="BB231" s="2587"/>
      <c r="BC231" s="2587"/>
      <c r="BD231" s="2587"/>
      <c r="BE231" s="2587"/>
      <c r="BF231" s="2587"/>
      <c r="BG231" s="2587"/>
      <c r="BH231" s="2587"/>
      <c r="BI231" s="2587"/>
      <c r="BJ231" s="2587"/>
      <c r="BK231" s="2588"/>
    </row>
    <row r="232" spans="1:63" s="337" customFormat="1" ht="15.75" customHeight="1">
      <c r="A232" s="2584">
        <v>54</v>
      </c>
      <c r="B232" s="2585"/>
      <c r="C232" s="1285" t="s">
        <v>1799</v>
      </c>
      <c r="D232" s="2589" t="s">
        <v>1823</v>
      </c>
      <c r="E232" s="2590"/>
      <c r="F232" s="2590"/>
      <c r="G232" s="2590"/>
      <c r="H232" s="2590"/>
      <c r="I232" s="2590"/>
      <c r="J232" s="2591"/>
      <c r="K232" s="49" t="s">
        <v>1391</v>
      </c>
      <c r="L232" s="1286"/>
      <c r="M232" s="1286"/>
      <c r="N232" s="1286"/>
      <c r="O232" s="1286"/>
      <c r="P232" s="1286"/>
      <c r="Q232" s="1286"/>
      <c r="R232" s="1286"/>
      <c r="S232" s="1286"/>
      <c r="T232" s="1286"/>
      <c r="U232" s="1287"/>
      <c r="V232" s="1288" t="s">
        <v>1172</v>
      </c>
      <c r="W232" s="1291" t="s">
        <v>290</v>
      </c>
      <c r="X232" s="1286"/>
      <c r="Y232" s="1286"/>
      <c r="Z232" s="1286"/>
      <c r="AA232" s="1286"/>
      <c r="AB232" s="1286"/>
      <c r="AC232" s="1286"/>
      <c r="AD232" s="1286"/>
      <c r="AE232" s="1287"/>
      <c r="AF232" s="49" t="s">
        <v>1391</v>
      </c>
      <c r="AG232" s="1286"/>
      <c r="AH232" s="1286"/>
      <c r="AI232" s="1286"/>
      <c r="AJ232" s="1286"/>
      <c r="AK232" s="1286"/>
      <c r="AL232" s="1286"/>
      <c r="AM232" s="1286"/>
      <c r="AN232" s="1286"/>
      <c r="AO232" s="1286"/>
      <c r="AP232" s="1287"/>
      <c r="AQ232" s="2586"/>
      <c r="AR232" s="2587"/>
      <c r="AS232" s="2587"/>
      <c r="AT232" s="2587"/>
      <c r="AU232" s="2587"/>
      <c r="AV232" s="2587"/>
      <c r="AW232" s="2587"/>
      <c r="AX232" s="2587"/>
      <c r="AY232" s="2587"/>
      <c r="AZ232" s="2587"/>
      <c r="BA232" s="2587"/>
      <c r="BB232" s="2587"/>
      <c r="BC232" s="2587"/>
      <c r="BD232" s="2587"/>
      <c r="BE232" s="2587"/>
      <c r="BF232" s="2587"/>
      <c r="BG232" s="2587"/>
      <c r="BH232" s="2587"/>
      <c r="BI232" s="2587"/>
      <c r="BJ232" s="2587"/>
      <c r="BK232" s="2588"/>
    </row>
    <row r="233" spans="1:63" s="337" customFormat="1" ht="15.75" customHeight="1">
      <c r="A233" s="2584">
        <v>55</v>
      </c>
      <c r="B233" s="2585"/>
      <c r="C233" s="1285" t="s">
        <v>1799</v>
      </c>
      <c r="D233" s="2589" t="s">
        <v>1823</v>
      </c>
      <c r="E233" s="2590"/>
      <c r="F233" s="2590"/>
      <c r="G233" s="2590"/>
      <c r="H233" s="2590"/>
      <c r="I233" s="2590"/>
      <c r="J233" s="2591"/>
      <c r="K233" s="49" t="s">
        <v>414</v>
      </c>
      <c r="L233" s="1286"/>
      <c r="M233" s="1286"/>
      <c r="N233" s="1286"/>
      <c r="O233" s="1286"/>
      <c r="P233" s="1286"/>
      <c r="Q233" s="1286"/>
      <c r="R233" s="1286"/>
      <c r="S233" s="1286"/>
      <c r="T233" s="1286"/>
      <c r="U233" s="1287"/>
      <c r="V233" s="1288" t="s">
        <v>1172</v>
      </c>
      <c r="W233" s="1291" t="s">
        <v>290</v>
      </c>
      <c r="X233" s="1286"/>
      <c r="Y233" s="1286"/>
      <c r="Z233" s="1286"/>
      <c r="AA233" s="1286"/>
      <c r="AB233" s="1286"/>
      <c r="AC233" s="1286"/>
      <c r="AD233" s="1286"/>
      <c r="AE233" s="1287"/>
      <c r="AF233" s="49" t="s">
        <v>414</v>
      </c>
      <c r="AG233" s="1286"/>
      <c r="AH233" s="1286"/>
      <c r="AI233" s="1286"/>
      <c r="AJ233" s="1286"/>
      <c r="AK233" s="1286"/>
      <c r="AL233" s="1286"/>
      <c r="AM233" s="1286"/>
      <c r="AN233" s="1286"/>
      <c r="AO233" s="1286"/>
      <c r="AP233" s="1287"/>
      <c r="AQ233" s="2586"/>
      <c r="AR233" s="2587"/>
      <c r="AS233" s="2587"/>
      <c r="AT233" s="2587"/>
      <c r="AU233" s="2587"/>
      <c r="AV233" s="2587"/>
      <c r="AW233" s="2587"/>
      <c r="AX233" s="2587"/>
      <c r="AY233" s="2587"/>
      <c r="AZ233" s="2587"/>
      <c r="BA233" s="2587"/>
      <c r="BB233" s="2587"/>
      <c r="BC233" s="2587"/>
      <c r="BD233" s="2587"/>
      <c r="BE233" s="2587"/>
      <c r="BF233" s="2587"/>
      <c r="BG233" s="2587"/>
      <c r="BH233" s="2587"/>
      <c r="BI233" s="2587"/>
      <c r="BJ233" s="2587"/>
      <c r="BK233" s="2588"/>
    </row>
    <row r="234" spans="1:63" s="337" customFormat="1" ht="15.75" customHeight="1">
      <c r="A234" s="2584">
        <v>56</v>
      </c>
      <c r="B234" s="2585"/>
      <c r="C234" s="1285" t="s">
        <v>1799</v>
      </c>
      <c r="D234" s="2589" t="s">
        <v>1823</v>
      </c>
      <c r="E234" s="2590"/>
      <c r="F234" s="2590"/>
      <c r="G234" s="2590"/>
      <c r="H234" s="2590"/>
      <c r="I234" s="2590"/>
      <c r="J234" s="2591"/>
      <c r="K234" s="49" t="s">
        <v>422</v>
      </c>
      <c r="L234" s="1286"/>
      <c r="M234" s="1286"/>
      <c r="N234" s="1286"/>
      <c r="O234" s="1286"/>
      <c r="P234" s="1286"/>
      <c r="Q234" s="1286"/>
      <c r="R234" s="1286"/>
      <c r="S234" s="1286"/>
      <c r="T234" s="1286"/>
      <c r="U234" s="1287"/>
      <c r="V234" s="1288" t="s">
        <v>1172</v>
      </c>
      <c r="W234" s="1291" t="s">
        <v>290</v>
      </c>
      <c r="X234" s="1286"/>
      <c r="Y234" s="1286"/>
      <c r="Z234" s="1286"/>
      <c r="AA234" s="1286"/>
      <c r="AB234" s="1286"/>
      <c r="AC234" s="1286"/>
      <c r="AD234" s="1286"/>
      <c r="AE234" s="1287"/>
      <c r="AF234" s="49" t="s">
        <v>422</v>
      </c>
      <c r="AG234" s="1286"/>
      <c r="AH234" s="1286"/>
      <c r="AI234" s="1286"/>
      <c r="AJ234" s="1286"/>
      <c r="AK234" s="1286"/>
      <c r="AL234" s="1286"/>
      <c r="AM234" s="1286"/>
      <c r="AN234" s="1286"/>
      <c r="AO234" s="1286"/>
      <c r="AP234" s="1287"/>
      <c r="AQ234" s="2586"/>
      <c r="AR234" s="2587"/>
      <c r="AS234" s="2587"/>
      <c r="AT234" s="2587"/>
      <c r="AU234" s="2587"/>
      <c r="AV234" s="2587"/>
      <c r="AW234" s="2587"/>
      <c r="AX234" s="2587"/>
      <c r="AY234" s="2587"/>
      <c r="AZ234" s="2587"/>
      <c r="BA234" s="2587"/>
      <c r="BB234" s="2587"/>
      <c r="BC234" s="2587"/>
      <c r="BD234" s="2587"/>
      <c r="BE234" s="2587"/>
      <c r="BF234" s="2587"/>
      <c r="BG234" s="2587"/>
      <c r="BH234" s="2587"/>
      <c r="BI234" s="2587"/>
      <c r="BJ234" s="2587"/>
      <c r="BK234" s="2588"/>
    </row>
    <row r="235" spans="1:63" s="337" customFormat="1" ht="15.75" customHeight="1">
      <c r="A235" s="2584">
        <v>57</v>
      </c>
      <c r="B235" s="2585"/>
      <c r="C235" s="1285" t="s">
        <v>1799</v>
      </c>
      <c r="D235" s="2589" t="s">
        <v>1823</v>
      </c>
      <c r="E235" s="2590"/>
      <c r="F235" s="2590"/>
      <c r="G235" s="2590"/>
      <c r="H235" s="2590"/>
      <c r="I235" s="2590"/>
      <c r="J235" s="2591"/>
      <c r="K235" s="49" t="s">
        <v>417</v>
      </c>
      <c r="L235" s="1286"/>
      <c r="M235" s="1286"/>
      <c r="N235" s="1286"/>
      <c r="O235" s="1286"/>
      <c r="P235" s="1286"/>
      <c r="Q235" s="1286"/>
      <c r="R235" s="1286"/>
      <c r="S235" s="1286"/>
      <c r="T235" s="1286"/>
      <c r="U235" s="1287"/>
      <c r="V235" s="1288" t="s">
        <v>1172</v>
      </c>
      <c r="W235" s="1291" t="s">
        <v>290</v>
      </c>
      <c r="X235" s="1286"/>
      <c r="Y235" s="1286"/>
      <c r="Z235" s="1286"/>
      <c r="AA235" s="1286"/>
      <c r="AB235" s="1286"/>
      <c r="AC235" s="1286"/>
      <c r="AD235" s="1286"/>
      <c r="AE235" s="1287"/>
      <c r="AF235" s="49" t="s">
        <v>417</v>
      </c>
      <c r="AG235" s="1286"/>
      <c r="AH235" s="1286"/>
      <c r="AI235" s="1286"/>
      <c r="AJ235" s="1286"/>
      <c r="AK235" s="1286"/>
      <c r="AL235" s="1286"/>
      <c r="AM235" s="1286"/>
      <c r="AN235" s="1286"/>
      <c r="AO235" s="1286"/>
      <c r="AP235" s="1287"/>
      <c r="AQ235" s="2586"/>
      <c r="AR235" s="2587"/>
      <c r="AS235" s="2587"/>
      <c r="AT235" s="2587"/>
      <c r="AU235" s="2587"/>
      <c r="AV235" s="2587"/>
      <c r="AW235" s="2587"/>
      <c r="AX235" s="2587"/>
      <c r="AY235" s="2587"/>
      <c r="AZ235" s="2587"/>
      <c r="BA235" s="2587"/>
      <c r="BB235" s="2587"/>
      <c r="BC235" s="2587"/>
      <c r="BD235" s="2587"/>
      <c r="BE235" s="2587"/>
      <c r="BF235" s="2587"/>
      <c r="BG235" s="2587"/>
      <c r="BH235" s="2587"/>
      <c r="BI235" s="2587"/>
      <c r="BJ235" s="2587"/>
      <c r="BK235" s="2588"/>
    </row>
    <row r="236" spans="1:63" s="337" customFormat="1" ht="15.75" customHeight="1">
      <c r="A236" s="2584">
        <v>58</v>
      </c>
      <c r="B236" s="2585"/>
      <c r="C236" s="1285" t="s">
        <v>1799</v>
      </c>
      <c r="D236" s="2589" t="s">
        <v>1823</v>
      </c>
      <c r="E236" s="2590"/>
      <c r="F236" s="2590"/>
      <c r="G236" s="2590"/>
      <c r="H236" s="2590"/>
      <c r="I236" s="2590"/>
      <c r="J236" s="2591"/>
      <c r="K236" s="49" t="s">
        <v>1396</v>
      </c>
      <c r="L236" s="1286"/>
      <c r="M236" s="1286"/>
      <c r="N236" s="1286"/>
      <c r="O236" s="1286"/>
      <c r="P236" s="1286"/>
      <c r="Q236" s="1286"/>
      <c r="R236" s="1286"/>
      <c r="S236" s="1286"/>
      <c r="T236" s="1286"/>
      <c r="U236" s="1287"/>
      <c r="V236" s="1288" t="s">
        <v>1172</v>
      </c>
      <c r="W236" s="1291" t="s">
        <v>290</v>
      </c>
      <c r="X236" s="1286"/>
      <c r="Y236" s="1286"/>
      <c r="Z236" s="1286"/>
      <c r="AA236" s="1286"/>
      <c r="AB236" s="1286"/>
      <c r="AC236" s="1286"/>
      <c r="AD236" s="1286"/>
      <c r="AE236" s="1287"/>
      <c r="AF236" s="49" t="s">
        <v>1396</v>
      </c>
      <c r="AG236" s="1286"/>
      <c r="AH236" s="1286"/>
      <c r="AI236" s="1286"/>
      <c r="AJ236" s="1286"/>
      <c r="AK236" s="1286"/>
      <c r="AL236" s="1286"/>
      <c r="AM236" s="1286"/>
      <c r="AN236" s="1286"/>
      <c r="AO236" s="1286"/>
      <c r="AP236" s="1287"/>
      <c r="AQ236" s="2586"/>
      <c r="AR236" s="2587"/>
      <c r="AS236" s="2587"/>
      <c r="AT236" s="2587"/>
      <c r="AU236" s="2587"/>
      <c r="AV236" s="2587"/>
      <c r="AW236" s="2587"/>
      <c r="AX236" s="2587"/>
      <c r="AY236" s="2587"/>
      <c r="AZ236" s="2587"/>
      <c r="BA236" s="2587"/>
      <c r="BB236" s="2587"/>
      <c r="BC236" s="2587"/>
      <c r="BD236" s="2587"/>
      <c r="BE236" s="2587"/>
      <c r="BF236" s="2587"/>
      <c r="BG236" s="2587"/>
      <c r="BH236" s="2587"/>
      <c r="BI236" s="2587"/>
      <c r="BJ236" s="2587"/>
      <c r="BK236" s="2588"/>
    </row>
    <row r="237" spans="1:63" s="337" customFormat="1" ht="15.75" customHeight="1">
      <c r="A237" s="2584">
        <v>59</v>
      </c>
      <c r="B237" s="2585"/>
      <c r="C237" s="1285" t="s">
        <v>1799</v>
      </c>
      <c r="D237" s="2589" t="s">
        <v>1823</v>
      </c>
      <c r="E237" s="2590"/>
      <c r="F237" s="2590"/>
      <c r="G237" s="2590"/>
      <c r="H237" s="2590"/>
      <c r="I237" s="2590"/>
      <c r="J237" s="2591"/>
      <c r="K237" s="49" t="s">
        <v>418</v>
      </c>
      <c r="L237" s="1286"/>
      <c r="M237" s="1286"/>
      <c r="N237" s="1286"/>
      <c r="O237" s="1286"/>
      <c r="P237" s="1286"/>
      <c r="Q237" s="1286"/>
      <c r="R237" s="1286"/>
      <c r="S237" s="1286"/>
      <c r="T237" s="1286"/>
      <c r="U237" s="1287"/>
      <c r="V237" s="1288" t="s">
        <v>1172</v>
      </c>
      <c r="W237" s="1291" t="s">
        <v>290</v>
      </c>
      <c r="X237" s="1286"/>
      <c r="Y237" s="1286"/>
      <c r="Z237" s="1286"/>
      <c r="AA237" s="1286"/>
      <c r="AB237" s="1286"/>
      <c r="AC237" s="1286"/>
      <c r="AD237" s="1286"/>
      <c r="AE237" s="1287"/>
      <c r="AF237" s="49" t="s">
        <v>418</v>
      </c>
      <c r="AG237" s="1286"/>
      <c r="AH237" s="1286"/>
      <c r="AI237" s="1286"/>
      <c r="AJ237" s="1286"/>
      <c r="AK237" s="1286"/>
      <c r="AL237" s="1286"/>
      <c r="AM237" s="1286"/>
      <c r="AN237" s="1286"/>
      <c r="AO237" s="1286"/>
      <c r="AP237" s="1287"/>
      <c r="AQ237" s="2586"/>
      <c r="AR237" s="2587"/>
      <c r="AS237" s="2587"/>
      <c r="AT237" s="2587"/>
      <c r="AU237" s="2587"/>
      <c r="AV237" s="2587"/>
      <c r="AW237" s="2587"/>
      <c r="AX237" s="2587"/>
      <c r="AY237" s="2587"/>
      <c r="AZ237" s="2587"/>
      <c r="BA237" s="2587"/>
      <c r="BB237" s="2587"/>
      <c r="BC237" s="2587"/>
      <c r="BD237" s="2587"/>
      <c r="BE237" s="2587"/>
      <c r="BF237" s="2587"/>
      <c r="BG237" s="2587"/>
      <c r="BH237" s="2587"/>
      <c r="BI237" s="2587"/>
      <c r="BJ237" s="2587"/>
      <c r="BK237" s="2588"/>
    </row>
    <row r="238" spans="1:63" s="337" customFormat="1" ht="15.75" customHeight="1">
      <c r="A238" s="2584">
        <v>60</v>
      </c>
      <c r="B238" s="2585"/>
      <c r="C238" s="1285" t="s">
        <v>1799</v>
      </c>
      <c r="D238" s="2589" t="s">
        <v>1823</v>
      </c>
      <c r="E238" s="2590"/>
      <c r="F238" s="2590"/>
      <c r="G238" s="2590"/>
      <c r="H238" s="2590"/>
      <c r="I238" s="2590"/>
      <c r="J238" s="2591"/>
      <c r="K238" s="49" t="s">
        <v>1399</v>
      </c>
      <c r="L238" s="1286"/>
      <c r="M238" s="1286"/>
      <c r="N238" s="1286"/>
      <c r="O238" s="1286"/>
      <c r="P238" s="1286"/>
      <c r="Q238" s="1286"/>
      <c r="R238" s="1286"/>
      <c r="S238" s="1286"/>
      <c r="T238" s="1286"/>
      <c r="U238" s="1287"/>
      <c r="V238" s="1288" t="s">
        <v>1172</v>
      </c>
      <c r="W238" s="1291" t="s">
        <v>290</v>
      </c>
      <c r="X238" s="1286"/>
      <c r="Y238" s="1286"/>
      <c r="Z238" s="1286"/>
      <c r="AA238" s="1286"/>
      <c r="AB238" s="1286"/>
      <c r="AC238" s="1286"/>
      <c r="AD238" s="1286"/>
      <c r="AE238" s="1287"/>
      <c r="AF238" s="49" t="s">
        <v>1399</v>
      </c>
      <c r="AG238" s="1286"/>
      <c r="AH238" s="1286"/>
      <c r="AI238" s="1286"/>
      <c r="AJ238" s="1286"/>
      <c r="AK238" s="1286"/>
      <c r="AL238" s="1286"/>
      <c r="AM238" s="1286"/>
      <c r="AN238" s="1286"/>
      <c r="AO238" s="1286"/>
      <c r="AP238" s="1287"/>
      <c r="AQ238" s="2586"/>
      <c r="AR238" s="2587"/>
      <c r="AS238" s="2587"/>
      <c r="AT238" s="2587"/>
      <c r="AU238" s="2587"/>
      <c r="AV238" s="2587"/>
      <c r="AW238" s="2587"/>
      <c r="AX238" s="2587"/>
      <c r="AY238" s="2587"/>
      <c r="AZ238" s="2587"/>
      <c r="BA238" s="2587"/>
      <c r="BB238" s="2587"/>
      <c r="BC238" s="2587"/>
      <c r="BD238" s="2587"/>
      <c r="BE238" s="2587"/>
      <c r="BF238" s="2587"/>
      <c r="BG238" s="2587"/>
      <c r="BH238" s="2587"/>
      <c r="BI238" s="2587"/>
      <c r="BJ238" s="2587"/>
      <c r="BK238" s="2588"/>
    </row>
    <row r="239" spans="1:63" s="337" customFormat="1" ht="15.75" customHeight="1">
      <c r="A239" s="2584">
        <v>58</v>
      </c>
      <c r="B239" s="2585"/>
      <c r="C239" s="1285" t="s">
        <v>1799</v>
      </c>
      <c r="D239" s="2589" t="s">
        <v>1823</v>
      </c>
      <c r="E239" s="2590"/>
      <c r="F239" s="2590"/>
      <c r="G239" s="2590"/>
      <c r="H239" s="2590"/>
      <c r="I239" s="2590"/>
      <c r="J239" s="2591"/>
      <c r="K239" s="49" t="s">
        <v>406</v>
      </c>
      <c r="L239" s="1286"/>
      <c r="M239" s="1286"/>
      <c r="N239" s="1286"/>
      <c r="O239" s="1286"/>
      <c r="P239" s="1286"/>
      <c r="Q239" s="1286"/>
      <c r="R239" s="1286"/>
      <c r="S239" s="1286"/>
      <c r="T239" s="1286"/>
      <c r="U239" s="1287"/>
      <c r="V239" s="1288" t="s">
        <v>1172</v>
      </c>
      <c r="W239" s="1291" t="s">
        <v>290</v>
      </c>
      <c r="X239" s="1286"/>
      <c r="Y239" s="1286"/>
      <c r="Z239" s="1286"/>
      <c r="AA239" s="1286"/>
      <c r="AB239" s="1286"/>
      <c r="AC239" s="1286"/>
      <c r="AD239" s="1286"/>
      <c r="AE239" s="1287"/>
      <c r="AF239" s="49" t="s">
        <v>406</v>
      </c>
      <c r="AG239" s="1286"/>
      <c r="AH239" s="1286"/>
      <c r="AI239" s="1286"/>
      <c r="AJ239" s="1286"/>
      <c r="AK239" s="1286"/>
      <c r="AL239" s="1286"/>
      <c r="AM239" s="1286"/>
      <c r="AN239" s="1286"/>
      <c r="AO239" s="1286"/>
      <c r="AP239" s="1287"/>
      <c r="AQ239" s="2586"/>
      <c r="AR239" s="2587"/>
      <c r="AS239" s="2587"/>
      <c r="AT239" s="2587"/>
      <c r="AU239" s="2587"/>
      <c r="AV239" s="2587"/>
      <c r="AW239" s="2587"/>
      <c r="AX239" s="2587"/>
      <c r="AY239" s="2587"/>
      <c r="AZ239" s="2587"/>
      <c r="BA239" s="2587"/>
      <c r="BB239" s="2587"/>
      <c r="BC239" s="2587"/>
      <c r="BD239" s="2587"/>
      <c r="BE239" s="2587"/>
      <c r="BF239" s="2587"/>
      <c r="BG239" s="2587"/>
      <c r="BH239" s="2587"/>
      <c r="BI239" s="2587"/>
      <c r="BJ239" s="2587"/>
      <c r="BK239" s="2588"/>
    </row>
    <row r="240" spans="1:63" s="337" customFormat="1" ht="15.75" customHeight="1">
      <c r="A240" s="2584">
        <v>59</v>
      </c>
      <c r="B240" s="2585"/>
      <c r="C240" s="1285" t="s">
        <v>1799</v>
      </c>
      <c r="D240" s="2589" t="s">
        <v>1823</v>
      </c>
      <c r="E240" s="2590"/>
      <c r="F240" s="2590"/>
      <c r="G240" s="2590"/>
      <c r="H240" s="2590"/>
      <c r="I240" s="2590"/>
      <c r="J240" s="2591"/>
      <c r="K240" s="49" t="s">
        <v>1370</v>
      </c>
      <c r="L240" s="1286"/>
      <c r="M240" s="1286"/>
      <c r="N240" s="1286"/>
      <c r="O240" s="1286"/>
      <c r="P240" s="1286"/>
      <c r="Q240" s="1286"/>
      <c r="R240" s="1286"/>
      <c r="S240" s="1286"/>
      <c r="T240" s="1286"/>
      <c r="U240" s="1287"/>
      <c r="V240" s="1288" t="s">
        <v>1172</v>
      </c>
      <c r="W240" s="1291" t="s">
        <v>290</v>
      </c>
      <c r="X240" s="1286"/>
      <c r="Y240" s="1286"/>
      <c r="Z240" s="1286"/>
      <c r="AA240" s="1286"/>
      <c r="AB240" s="1286"/>
      <c r="AC240" s="1286"/>
      <c r="AD240" s="1286"/>
      <c r="AE240" s="1287"/>
      <c r="AF240" s="49" t="s">
        <v>1370</v>
      </c>
      <c r="AG240" s="1286"/>
      <c r="AH240" s="1286"/>
      <c r="AI240" s="1286"/>
      <c r="AJ240" s="1286"/>
      <c r="AK240" s="1286"/>
      <c r="AL240" s="1286"/>
      <c r="AM240" s="1286"/>
      <c r="AN240" s="1286"/>
      <c r="AO240" s="1286"/>
      <c r="AP240" s="1287"/>
      <c r="AQ240" s="2586"/>
      <c r="AR240" s="2587"/>
      <c r="AS240" s="2587"/>
      <c r="AT240" s="2587"/>
      <c r="AU240" s="2587"/>
      <c r="AV240" s="2587"/>
      <c r="AW240" s="2587"/>
      <c r="AX240" s="2587"/>
      <c r="AY240" s="2587"/>
      <c r="AZ240" s="2587"/>
      <c r="BA240" s="2587"/>
      <c r="BB240" s="2587"/>
      <c r="BC240" s="2587"/>
      <c r="BD240" s="2587"/>
      <c r="BE240" s="2587"/>
      <c r="BF240" s="2587"/>
      <c r="BG240" s="2587"/>
      <c r="BH240" s="2587"/>
      <c r="BI240" s="2587"/>
      <c r="BJ240" s="2587"/>
      <c r="BK240" s="2588"/>
    </row>
    <row r="241" spans="1:65" s="337" customFormat="1" ht="15.75" customHeight="1">
      <c r="A241" s="2584">
        <v>60</v>
      </c>
      <c r="B241" s="2585"/>
      <c r="C241" s="1285" t="s">
        <v>1799</v>
      </c>
      <c r="D241" s="2589" t="s">
        <v>1823</v>
      </c>
      <c r="E241" s="2590"/>
      <c r="F241" s="2590"/>
      <c r="G241" s="2590"/>
      <c r="H241" s="2590"/>
      <c r="I241" s="2590"/>
      <c r="J241" s="2591"/>
      <c r="K241" s="49" t="s">
        <v>772</v>
      </c>
      <c r="L241" s="1286"/>
      <c r="M241" s="1286"/>
      <c r="N241" s="1286"/>
      <c r="O241" s="1286"/>
      <c r="P241" s="1286"/>
      <c r="Q241" s="1286"/>
      <c r="R241" s="1286"/>
      <c r="S241" s="1286"/>
      <c r="T241" s="1286"/>
      <c r="U241" s="1287"/>
      <c r="V241" s="1288" t="s">
        <v>1172</v>
      </c>
      <c r="W241" s="1291" t="s">
        <v>290</v>
      </c>
      <c r="X241" s="1286"/>
      <c r="Y241" s="1286"/>
      <c r="Z241" s="1286"/>
      <c r="AA241" s="1286"/>
      <c r="AB241" s="1286"/>
      <c r="AC241" s="1286"/>
      <c r="AD241" s="1286"/>
      <c r="AE241" s="1287"/>
      <c r="AF241" s="49" t="s">
        <v>772</v>
      </c>
      <c r="AG241" s="1286"/>
      <c r="AH241" s="1286"/>
      <c r="AI241" s="1286"/>
      <c r="AJ241" s="1286"/>
      <c r="AK241" s="1286"/>
      <c r="AL241" s="1286"/>
      <c r="AM241" s="1286"/>
      <c r="AN241" s="1286"/>
      <c r="AO241" s="1286"/>
      <c r="AP241" s="1287"/>
      <c r="AQ241" s="2586"/>
      <c r="AR241" s="2587"/>
      <c r="AS241" s="2587"/>
      <c r="AT241" s="2587"/>
      <c r="AU241" s="2587"/>
      <c r="AV241" s="2587"/>
      <c r="AW241" s="2587"/>
      <c r="AX241" s="2587"/>
      <c r="AY241" s="2587"/>
      <c r="AZ241" s="2587"/>
      <c r="BA241" s="2587"/>
      <c r="BB241" s="2587"/>
      <c r="BC241" s="2587"/>
      <c r="BD241" s="2587"/>
      <c r="BE241" s="2587"/>
      <c r="BF241" s="2587"/>
      <c r="BG241" s="2587"/>
      <c r="BH241" s="2587"/>
      <c r="BI241" s="2587"/>
      <c r="BJ241" s="2587"/>
      <c r="BK241" s="2588"/>
    </row>
    <row r="242" spans="1:65" s="337" customFormat="1" ht="15.75" customHeight="1">
      <c r="A242" s="2584">
        <v>61</v>
      </c>
      <c r="B242" s="2585"/>
      <c r="C242" s="1285" t="s">
        <v>1799</v>
      </c>
      <c r="D242" s="2589" t="s">
        <v>1823</v>
      </c>
      <c r="E242" s="2590"/>
      <c r="F242" s="2590"/>
      <c r="G242" s="2590"/>
      <c r="H242" s="2590"/>
      <c r="I242" s="2590"/>
      <c r="J242" s="2591"/>
      <c r="K242" s="49" t="s">
        <v>1386</v>
      </c>
      <c r="L242" s="1286"/>
      <c r="M242" s="1286"/>
      <c r="N242" s="1286"/>
      <c r="O242" s="1286"/>
      <c r="P242" s="1286"/>
      <c r="Q242" s="1286"/>
      <c r="R242" s="1286"/>
      <c r="S242" s="1286"/>
      <c r="T242" s="1286"/>
      <c r="U242" s="1287"/>
      <c r="V242" s="1288" t="s">
        <v>1172</v>
      </c>
      <c r="W242" s="1291" t="s">
        <v>290</v>
      </c>
      <c r="X242" s="1286"/>
      <c r="Y242" s="1286"/>
      <c r="Z242" s="1286"/>
      <c r="AA242" s="1286"/>
      <c r="AB242" s="1286"/>
      <c r="AC242" s="1286"/>
      <c r="AD242" s="1286"/>
      <c r="AE242" s="1287"/>
      <c r="AF242" s="49" t="s">
        <v>1386</v>
      </c>
      <c r="AG242" s="1286"/>
      <c r="AH242" s="1286"/>
      <c r="AI242" s="1286"/>
      <c r="AJ242" s="1286"/>
      <c r="AK242" s="1286"/>
      <c r="AL242" s="1286"/>
      <c r="AM242" s="1286"/>
      <c r="AN242" s="1286"/>
      <c r="AO242" s="1286"/>
      <c r="AP242" s="1287"/>
      <c r="AQ242" s="2586"/>
      <c r="AR242" s="2587"/>
      <c r="AS242" s="2587"/>
      <c r="AT242" s="2587"/>
      <c r="AU242" s="2587"/>
      <c r="AV242" s="2587"/>
      <c r="AW242" s="2587"/>
      <c r="AX242" s="2587"/>
      <c r="AY242" s="2587"/>
      <c r="AZ242" s="2587"/>
      <c r="BA242" s="2587"/>
      <c r="BB242" s="2587"/>
      <c r="BC242" s="2587"/>
      <c r="BD242" s="2587"/>
      <c r="BE242" s="2587"/>
      <c r="BF242" s="2587"/>
      <c r="BG242" s="2587"/>
      <c r="BH242" s="2587"/>
      <c r="BI242" s="2587"/>
      <c r="BJ242" s="2587"/>
      <c r="BK242" s="2588"/>
    </row>
    <row r="243" spans="1:65" s="337" customFormat="1" ht="15.75" customHeight="1">
      <c r="A243" s="2584">
        <v>62</v>
      </c>
      <c r="B243" s="2585"/>
      <c r="C243" s="1285" t="s">
        <v>1799</v>
      </c>
      <c r="D243" s="2589" t="s">
        <v>1823</v>
      </c>
      <c r="E243" s="2590"/>
      <c r="F243" s="2590"/>
      <c r="G243" s="2590"/>
      <c r="H243" s="2590"/>
      <c r="I243" s="2590"/>
      <c r="J243" s="2591"/>
      <c r="K243" s="49" t="s">
        <v>407</v>
      </c>
      <c r="L243" s="1286"/>
      <c r="M243" s="1286"/>
      <c r="N243" s="1286"/>
      <c r="O243" s="1286"/>
      <c r="P243" s="1286"/>
      <c r="Q243" s="1286"/>
      <c r="R243" s="1286"/>
      <c r="S243" s="1286"/>
      <c r="T243" s="1286"/>
      <c r="U243" s="1287"/>
      <c r="V243" s="1288" t="s">
        <v>1172</v>
      </c>
      <c r="W243" s="1291" t="s">
        <v>290</v>
      </c>
      <c r="X243" s="1286"/>
      <c r="Y243" s="1286"/>
      <c r="Z243" s="1286"/>
      <c r="AA243" s="1286"/>
      <c r="AB243" s="1286"/>
      <c r="AC243" s="1286"/>
      <c r="AD243" s="1286"/>
      <c r="AE243" s="1287"/>
      <c r="AF243" s="49" t="s">
        <v>1845</v>
      </c>
      <c r="AG243" s="1286"/>
      <c r="AH243" s="1286"/>
      <c r="AI243" s="1286"/>
      <c r="AJ243" s="1286"/>
      <c r="AK243" s="1286"/>
      <c r="AL243" s="1286"/>
      <c r="AM243" s="1286"/>
      <c r="AN243" s="1286"/>
      <c r="AO243" s="1286"/>
      <c r="AP243" s="1287"/>
      <c r="AQ243" s="2586"/>
      <c r="AR243" s="2587"/>
      <c r="AS243" s="2587"/>
      <c r="AT243" s="2587"/>
      <c r="AU243" s="2587"/>
      <c r="AV243" s="2587"/>
      <c r="AW243" s="2587"/>
      <c r="AX243" s="2587"/>
      <c r="AY243" s="2587"/>
      <c r="AZ243" s="2587"/>
      <c r="BA243" s="2587"/>
      <c r="BB243" s="2587"/>
      <c r="BC243" s="2587"/>
      <c r="BD243" s="2587"/>
      <c r="BE243" s="2587"/>
      <c r="BF243" s="2587"/>
      <c r="BG243" s="2587"/>
      <c r="BH243" s="2587"/>
      <c r="BI243" s="2587"/>
      <c r="BJ243" s="2587"/>
      <c r="BK243" s="2588"/>
      <c r="BM243" s="350" t="s">
        <v>410</v>
      </c>
    </row>
    <row r="244" spans="1:65" s="337" customFormat="1" ht="15.75" customHeight="1" thickBot="1">
      <c r="A244" s="2584">
        <v>63</v>
      </c>
      <c r="B244" s="2585"/>
      <c r="C244" s="1285" t="s">
        <v>1809</v>
      </c>
      <c r="D244" s="1291" t="s">
        <v>1826</v>
      </c>
      <c r="E244" s="1286"/>
      <c r="F244" s="1286"/>
      <c r="G244" s="1286"/>
      <c r="H244" s="1286"/>
      <c r="I244" s="1286"/>
      <c r="J244" s="1287"/>
      <c r="K244" s="1291" t="s">
        <v>1263</v>
      </c>
      <c r="L244" s="1286"/>
      <c r="M244" s="1286"/>
      <c r="N244" s="1286"/>
      <c r="O244" s="1286"/>
      <c r="P244" s="1286"/>
      <c r="Q244" s="1286"/>
      <c r="R244" s="1286"/>
      <c r="S244" s="1286"/>
      <c r="T244" s="1286"/>
      <c r="U244" s="1287"/>
      <c r="V244" s="1288" t="s">
        <v>1827</v>
      </c>
      <c r="W244" s="1291" t="s">
        <v>290</v>
      </c>
      <c r="X244" s="1286"/>
      <c r="Y244" s="1286"/>
      <c r="Z244" s="1286"/>
      <c r="AA244" s="1286"/>
      <c r="AB244" s="1286"/>
      <c r="AC244" s="1286"/>
      <c r="AD244" s="1286"/>
      <c r="AE244" s="1287"/>
      <c r="AF244" s="1291" t="s">
        <v>1846</v>
      </c>
      <c r="AG244" s="1286"/>
      <c r="AH244" s="1286"/>
      <c r="AI244" s="1286"/>
      <c r="AJ244" s="1286"/>
      <c r="AK244" s="1286"/>
      <c r="AL244" s="1286"/>
      <c r="AM244" s="1286"/>
      <c r="AN244" s="1286"/>
      <c r="AO244" s="1286"/>
      <c r="AP244" s="1287"/>
      <c r="AQ244" s="2586"/>
      <c r="AR244" s="2587"/>
      <c r="AS244" s="2587"/>
      <c r="AT244" s="2587"/>
      <c r="AU244" s="2587"/>
      <c r="AV244" s="2587"/>
      <c r="AW244" s="2587"/>
      <c r="AX244" s="2587"/>
      <c r="AY244" s="2587"/>
      <c r="AZ244" s="2587"/>
      <c r="BA244" s="2587"/>
      <c r="BB244" s="2587"/>
      <c r="BC244" s="2587"/>
      <c r="BD244" s="2587"/>
      <c r="BE244" s="2587"/>
      <c r="BF244" s="2587"/>
      <c r="BG244" s="2587"/>
      <c r="BH244" s="2587"/>
      <c r="BI244" s="2587"/>
      <c r="BJ244" s="2587"/>
      <c r="BK244" s="2588"/>
      <c r="BM244" s="350" t="s">
        <v>1828</v>
      </c>
    </row>
    <row r="245" spans="1:65" s="337" customFormat="1" ht="15.75" customHeight="1">
      <c r="A245" s="1050" t="s">
        <v>1538</v>
      </c>
      <c r="B245" s="1051"/>
      <c r="C245" s="1051"/>
      <c r="D245" s="1051"/>
      <c r="E245" s="1052"/>
      <c r="F245" s="1053"/>
      <c r="G245" s="1054">
        <v>7</v>
      </c>
      <c r="H245" s="1055"/>
      <c r="I245" s="1056"/>
      <c r="J245" s="1056"/>
      <c r="K245" s="1056"/>
      <c r="L245" s="1056"/>
      <c r="M245" s="1056"/>
      <c r="N245" s="1056"/>
      <c r="O245" s="1056"/>
      <c r="P245" s="1056"/>
      <c r="Q245" s="1056"/>
      <c r="R245" s="1057"/>
      <c r="S245" s="1058" t="s">
        <v>231</v>
      </c>
      <c r="T245" s="1059"/>
      <c r="U245" s="1059"/>
      <c r="V245" s="1059"/>
      <c r="W245" s="1059"/>
      <c r="X245" s="1059"/>
      <c r="Y245" s="1060"/>
      <c r="Z245" s="1061"/>
      <c r="AA245" s="1061"/>
      <c r="AB245" s="1061"/>
      <c r="AC245" s="1061"/>
      <c r="AD245" s="1056"/>
      <c r="AE245" s="1061"/>
      <c r="AF245" s="1061"/>
      <c r="AG245" s="1061"/>
      <c r="AH245" s="1062" t="s">
        <v>411</v>
      </c>
      <c r="AI245" s="1059"/>
      <c r="AJ245" s="1060"/>
      <c r="AK245" s="1061"/>
      <c r="AL245" s="1061"/>
      <c r="AM245" s="1061"/>
      <c r="AN245" s="1061"/>
      <c r="AO245" s="1061"/>
      <c r="AP245" s="1061"/>
      <c r="AQ245" s="1061"/>
      <c r="AR245" s="1061"/>
      <c r="AS245" s="1061"/>
      <c r="AT245" s="1061"/>
      <c r="AU245" s="1061"/>
      <c r="AV245" s="1061"/>
      <c r="AW245" s="1061"/>
      <c r="AX245" s="1061"/>
      <c r="AY245" s="1061"/>
      <c r="AZ245" s="1061"/>
      <c r="BA245" s="1061"/>
      <c r="BB245" s="1061"/>
      <c r="BC245" s="1061"/>
      <c r="BD245" s="1061"/>
      <c r="BE245" s="1061"/>
      <c r="BF245" s="1061"/>
      <c r="BG245" s="1061"/>
      <c r="BH245" s="1061"/>
      <c r="BI245" s="1061"/>
      <c r="BJ245" s="1061"/>
      <c r="BK245" s="1063"/>
    </row>
    <row r="246" spans="1:65" s="337" customFormat="1" ht="15.75" customHeight="1">
      <c r="A246" s="1105" t="s">
        <v>1785</v>
      </c>
      <c r="B246" s="1275"/>
      <c r="C246" s="1275"/>
      <c r="D246" s="1276"/>
      <c r="E246" s="1277" t="s">
        <v>1847</v>
      </c>
      <c r="F246" s="1278"/>
      <c r="G246" s="1278"/>
      <c r="H246" s="1279"/>
      <c r="I246" s="1279"/>
      <c r="J246" s="1279"/>
      <c r="K246" s="1279"/>
      <c r="L246" s="1280"/>
      <c r="M246" s="1280"/>
      <c r="N246" s="1280"/>
      <c r="O246" s="1280"/>
      <c r="P246" s="1280"/>
      <c r="Q246" s="1280"/>
      <c r="R246" s="1280"/>
      <c r="S246" s="1106" t="s">
        <v>1787</v>
      </c>
      <c r="T246" s="1275"/>
      <c r="U246" s="1275"/>
      <c r="V246" s="1275"/>
      <c r="W246" s="1275"/>
      <c r="X246" s="1275"/>
      <c r="Y246" s="1281"/>
      <c r="Z246" s="1278"/>
      <c r="AA246" s="1278"/>
      <c r="AB246" s="1278"/>
      <c r="AC246" s="1278"/>
      <c r="AD246" s="1278"/>
      <c r="AE246" s="1278"/>
      <c r="AF246" s="1278"/>
      <c r="AG246" s="1278"/>
      <c r="AH246" s="1278"/>
      <c r="AI246" s="1278"/>
      <c r="AJ246" s="1278"/>
      <c r="AK246" s="1278"/>
      <c r="AL246" s="1278"/>
      <c r="AM246" s="1278"/>
      <c r="AN246" s="1278"/>
      <c r="AO246" s="1278"/>
      <c r="AP246" s="1278"/>
      <c r="AQ246" s="1278"/>
      <c r="AR246" s="1278"/>
      <c r="AS246" s="1278"/>
      <c r="AT246" s="1278"/>
      <c r="AU246" s="1278"/>
      <c r="AV246" s="1278"/>
      <c r="AW246" s="1278"/>
      <c r="AX246" s="1278"/>
      <c r="AY246" s="1278"/>
      <c r="AZ246" s="1278"/>
      <c r="BA246" s="1278"/>
      <c r="BB246" s="1278"/>
      <c r="BC246" s="1278"/>
      <c r="BD246" s="1278"/>
      <c r="BE246" s="1278"/>
      <c r="BF246" s="1278"/>
      <c r="BG246" s="1278"/>
      <c r="BH246" s="1278"/>
      <c r="BI246" s="1278"/>
      <c r="BJ246" s="1278"/>
      <c r="BK246" s="1107"/>
    </row>
    <row r="247" spans="1:65" s="337" customFormat="1" ht="15.75" customHeight="1">
      <c r="A247" s="1070" t="s">
        <v>1538</v>
      </c>
      <c r="B247" s="1071"/>
      <c r="C247" s="1282" t="s">
        <v>1788</v>
      </c>
      <c r="D247" s="1283"/>
      <c r="E247" s="1072"/>
      <c r="F247" s="1072"/>
      <c r="G247" s="1072"/>
      <c r="H247" s="1072"/>
      <c r="I247" s="1072"/>
      <c r="J247" s="1072"/>
      <c r="K247" s="1072"/>
      <c r="L247" s="1072"/>
      <c r="M247" s="1072"/>
      <c r="N247" s="1072"/>
      <c r="O247" s="1072"/>
      <c r="P247" s="1072"/>
      <c r="Q247" s="1072"/>
      <c r="R247" s="1072"/>
      <c r="S247" s="1072"/>
      <c r="T247" s="1072"/>
      <c r="U247" s="1072"/>
      <c r="V247" s="1282" t="s">
        <v>1789</v>
      </c>
      <c r="W247" s="1283"/>
      <c r="X247" s="1072"/>
      <c r="Y247" s="1072"/>
      <c r="Z247" s="1072"/>
      <c r="AA247" s="1072"/>
      <c r="AB247" s="1072"/>
      <c r="AC247" s="1072"/>
      <c r="AD247" s="1072"/>
      <c r="AE247" s="1072"/>
      <c r="AF247" s="1071"/>
      <c r="AG247" s="1071"/>
      <c r="AH247" s="1071"/>
      <c r="AI247" s="1071"/>
      <c r="AJ247" s="1071"/>
      <c r="AK247" s="1071"/>
      <c r="AL247" s="1071"/>
      <c r="AM247" s="1071"/>
      <c r="AN247" s="1071"/>
      <c r="AO247" s="1071"/>
      <c r="AP247" s="1071"/>
      <c r="AQ247" s="1284" t="s">
        <v>1534</v>
      </c>
      <c r="AR247" s="1071"/>
      <c r="AS247" s="1071"/>
      <c r="AT247" s="1071"/>
      <c r="AU247" s="1071"/>
      <c r="AV247" s="1071"/>
      <c r="AW247" s="1071"/>
      <c r="AX247" s="1071"/>
      <c r="AY247" s="1071"/>
      <c r="AZ247" s="1071"/>
      <c r="BA247" s="1071"/>
      <c r="BB247" s="1071"/>
      <c r="BC247" s="1071"/>
      <c r="BD247" s="1071"/>
      <c r="BE247" s="1071"/>
      <c r="BF247" s="1071"/>
      <c r="BG247" s="1071"/>
      <c r="BH247" s="1071"/>
      <c r="BI247" s="1071"/>
      <c r="BJ247" s="1071"/>
      <c r="BK247" s="1073"/>
    </row>
    <row r="248" spans="1:65" s="337" customFormat="1" ht="15.75" customHeight="1" thickBot="1">
      <c r="A248" s="1074"/>
      <c r="B248" s="1075"/>
      <c r="C248" s="1076" t="s">
        <v>1790</v>
      </c>
      <c r="D248" s="1077" t="s">
        <v>1791</v>
      </c>
      <c r="E248" s="1078"/>
      <c r="F248" s="1078"/>
      <c r="G248" s="1078"/>
      <c r="H248" s="1078"/>
      <c r="I248" s="1078"/>
      <c r="J248" s="1079"/>
      <c r="K248" s="1077" t="s">
        <v>1533</v>
      </c>
      <c r="L248" s="1078"/>
      <c r="M248" s="1078"/>
      <c r="N248" s="1078"/>
      <c r="O248" s="1078"/>
      <c r="P248" s="1078"/>
      <c r="Q248" s="1078"/>
      <c r="R248" s="1078"/>
      <c r="S248" s="1078"/>
      <c r="T248" s="1078"/>
      <c r="U248" s="1079"/>
      <c r="V248" s="1076" t="s">
        <v>1790</v>
      </c>
      <c r="W248" s="1077" t="s">
        <v>1791</v>
      </c>
      <c r="X248" s="1078"/>
      <c r="Y248" s="1078"/>
      <c r="Z248" s="1078"/>
      <c r="AA248" s="1078"/>
      <c r="AB248" s="1078"/>
      <c r="AC248" s="1078"/>
      <c r="AD248" s="1078"/>
      <c r="AE248" s="1079"/>
      <c r="AF248" s="1077" t="s">
        <v>1533</v>
      </c>
      <c r="AG248" s="1078"/>
      <c r="AH248" s="1078"/>
      <c r="AI248" s="1078"/>
      <c r="AJ248" s="1078"/>
      <c r="AK248" s="1078"/>
      <c r="AL248" s="1078"/>
      <c r="AM248" s="1078"/>
      <c r="AN248" s="1078"/>
      <c r="AO248" s="1078"/>
      <c r="AP248" s="1079"/>
      <c r="AQ248" s="1080"/>
      <c r="AR248" s="1075"/>
      <c r="AS248" s="1075"/>
      <c r="AT248" s="1075"/>
      <c r="AU248" s="1075"/>
      <c r="AV248" s="1075"/>
      <c r="AW248" s="1075"/>
      <c r="AX248" s="1075"/>
      <c r="AY248" s="1075"/>
      <c r="AZ248" s="1075"/>
      <c r="BA248" s="1075"/>
      <c r="BB248" s="1075"/>
      <c r="BC248" s="1075"/>
      <c r="BD248" s="1075"/>
      <c r="BE248" s="1075"/>
      <c r="BF248" s="1075"/>
      <c r="BG248" s="1075"/>
      <c r="BH248" s="1075"/>
      <c r="BI248" s="1075"/>
      <c r="BJ248" s="1075"/>
      <c r="BK248" s="1081"/>
    </row>
    <row r="249" spans="1:65" s="337" customFormat="1" ht="15.75" customHeight="1" thickTop="1">
      <c r="A249" s="2584">
        <v>1</v>
      </c>
      <c r="B249" s="2585"/>
      <c r="C249" s="1285" t="s">
        <v>1799</v>
      </c>
      <c r="D249" s="1291" t="s">
        <v>1830</v>
      </c>
      <c r="E249" s="1286"/>
      <c r="F249" s="1286"/>
      <c r="G249" s="1286"/>
      <c r="H249" s="1286"/>
      <c r="I249" s="1286"/>
      <c r="J249" s="1287"/>
      <c r="K249" s="31" t="s">
        <v>1410</v>
      </c>
      <c r="L249" s="1286"/>
      <c r="M249" s="1286"/>
      <c r="N249" s="1286"/>
      <c r="O249" s="1286"/>
      <c r="P249" s="1286"/>
      <c r="Q249" s="1286"/>
      <c r="R249" s="1286"/>
      <c r="S249" s="1286"/>
      <c r="T249" s="1286"/>
      <c r="U249" s="1287"/>
      <c r="V249" s="1288" t="s">
        <v>1172</v>
      </c>
      <c r="W249" s="1291" t="s">
        <v>1848</v>
      </c>
      <c r="X249" s="1286"/>
      <c r="Y249" s="1286"/>
      <c r="Z249" s="1286"/>
      <c r="AA249" s="1286"/>
      <c r="AB249" s="1286"/>
      <c r="AC249" s="1286"/>
      <c r="AD249" s="1286"/>
      <c r="AE249" s="1287"/>
      <c r="AF249" s="31" t="s">
        <v>1410</v>
      </c>
      <c r="AG249" s="1286"/>
      <c r="AH249" s="1286"/>
      <c r="AI249" s="1286"/>
      <c r="AJ249" s="1286"/>
      <c r="AK249" s="1286"/>
      <c r="AL249" s="1286"/>
      <c r="AM249" s="1286"/>
      <c r="AN249" s="1286"/>
      <c r="AO249" s="1286"/>
      <c r="AP249" s="1287"/>
      <c r="AQ249" s="2586"/>
      <c r="AR249" s="2587"/>
      <c r="AS249" s="2587"/>
      <c r="AT249" s="2587"/>
      <c r="AU249" s="2587"/>
      <c r="AV249" s="2587"/>
      <c r="AW249" s="2587"/>
      <c r="AX249" s="2587"/>
      <c r="AY249" s="2587"/>
      <c r="AZ249" s="2587"/>
      <c r="BA249" s="2587"/>
      <c r="BB249" s="2587"/>
      <c r="BC249" s="2587"/>
      <c r="BD249" s="2587"/>
      <c r="BE249" s="2587"/>
      <c r="BF249" s="2587"/>
      <c r="BG249" s="2587"/>
      <c r="BH249" s="2587"/>
      <c r="BI249" s="2587"/>
      <c r="BJ249" s="2587"/>
      <c r="BK249" s="2588"/>
    </row>
    <row r="250" spans="1:65" s="337" customFormat="1" ht="15.75" customHeight="1">
      <c r="A250" s="2584">
        <v>2</v>
      </c>
      <c r="B250" s="2585"/>
      <c r="C250" s="1285" t="s">
        <v>1799</v>
      </c>
      <c r="D250" s="1291" t="s">
        <v>1830</v>
      </c>
      <c r="E250" s="1286"/>
      <c r="F250" s="1286"/>
      <c r="G250" s="1286"/>
      <c r="H250" s="1286"/>
      <c r="I250" s="1286"/>
      <c r="J250" s="1287"/>
      <c r="K250" s="31" t="s">
        <v>1412</v>
      </c>
      <c r="L250" s="1286"/>
      <c r="M250" s="1286"/>
      <c r="N250" s="1286"/>
      <c r="O250" s="1286"/>
      <c r="P250" s="1286"/>
      <c r="Q250" s="1286"/>
      <c r="R250" s="1286"/>
      <c r="S250" s="1286"/>
      <c r="T250" s="1286"/>
      <c r="U250" s="1287"/>
      <c r="V250" s="1288" t="s">
        <v>1172</v>
      </c>
      <c r="W250" s="1291" t="s">
        <v>1848</v>
      </c>
      <c r="X250" s="1286"/>
      <c r="Y250" s="1286"/>
      <c r="Z250" s="1286"/>
      <c r="AA250" s="1286"/>
      <c r="AB250" s="1286"/>
      <c r="AC250" s="1286"/>
      <c r="AD250" s="1286"/>
      <c r="AE250" s="1287"/>
      <c r="AF250" s="31" t="s">
        <v>1412</v>
      </c>
      <c r="AG250" s="1286"/>
      <c r="AH250" s="1286"/>
      <c r="AI250" s="1286"/>
      <c r="AJ250" s="1286"/>
      <c r="AK250" s="1286"/>
      <c r="AL250" s="1286"/>
      <c r="AM250" s="1286"/>
      <c r="AN250" s="1286"/>
      <c r="AO250" s="1286"/>
      <c r="AP250" s="1287"/>
      <c r="AQ250" s="2586"/>
      <c r="AR250" s="2587"/>
      <c r="AS250" s="2587"/>
      <c r="AT250" s="2587"/>
      <c r="AU250" s="2587"/>
      <c r="AV250" s="2587"/>
      <c r="AW250" s="2587"/>
      <c r="AX250" s="2587"/>
      <c r="AY250" s="2587"/>
      <c r="AZ250" s="2587"/>
      <c r="BA250" s="2587"/>
      <c r="BB250" s="2587"/>
      <c r="BC250" s="2587"/>
      <c r="BD250" s="2587"/>
      <c r="BE250" s="2587"/>
      <c r="BF250" s="2587"/>
      <c r="BG250" s="2587"/>
      <c r="BH250" s="2587"/>
      <c r="BI250" s="2587"/>
      <c r="BJ250" s="2587"/>
      <c r="BK250" s="2588"/>
    </row>
    <row r="251" spans="1:65" s="337" customFormat="1" ht="15.75" customHeight="1">
      <c r="A251" s="2584">
        <v>3</v>
      </c>
      <c r="B251" s="2585"/>
      <c r="C251" s="1285" t="s">
        <v>1799</v>
      </c>
      <c r="D251" s="1291" t="s">
        <v>1830</v>
      </c>
      <c r="E251" s="1286"/>
      <c r="F251" s="1286"/>
      <c r="G251" s="1286"/>
      <c r="H251" s="1286"/>
      <c r="I251" s="1286"/>
      <c r="J251" s="1287"/>
      <c r="K251" s="36" t="s">
        <v>432</v>
      </c>
      <c r="L251" s="1286"/>
      <c r="M251" s="1286"/>
      <c r="N251" s="1286"/>
      <c r="O251" s="1286"/>
      <c r="P251" s="1286"/>
      <c r="Q251" s="1286"/>
      <c r="R251" s="1286"/>
      <c r="S251" s="1286"/>
      <c r="T251" s="1286"/>
      <c r="U251" s="1287"/>
      <c r="V251" s="1288" t="s">
        <v>1172</v>
      </c>
      <c r="W251" s="1291" t="s">
        <v>1848</v>
      </c>
      <c r="X251" s="1286"/>
      <c r="Y251" s="1286"/>
      <c r="Z251" s="1286"/>
      <c r="AA251" s="1286"/>
      <c r="AB251" s="1286"/>
      <c r="AC251" s="1286"/>
      <c r="AD251" s="1286"/>
      <c r="AE251" s="1287"/>
      <c r="AF251" s="36" t="s">
        <v>432</v>
      </c>
      <c r="AG251" s="1286"/>
      <c r="AH251" s="1286"/>
      <c r="AI251" s="1286"/>
      <c r="AJ251" s="1286"/>
      <c r="AK251" s="1286"/>
      <c r="AL251" s="1286"/>
      <c r="AM251" s="1286"/>
      <c r="AN251" s="1286"/>
      <c r="AO251" s="1286"/>
      <c r="AP251" s="1287"/>
      <c r="AQ251" s="2586"/>
      <c r="AR251" s="2587"/>
      <c r="AS251" s="2587"/>
      <c r="AT251" s="2587"/>
      <c r="AU251" s="2587"/>
      <c r="AV251" s="2587"/>
      <c r="AW251" s="2587"/>
      <c r="AX251" s="2587"/>
      <c r="AY251" s="2587"/>
      <c r="AZ251" s="2587"/>
      <c r="BA251" s="2587"/>
      <c r="BB251" s="2587"/>
      <c r="BC251" s="2587"/>
      <c r="BD251" s="2587"/>
      <c r="BE251" s="2587"/>
      <c r="BF251" s="2587"/>
      <c r="BG251" s="2587"/>
      <c r="BH251" s="2587"/>
      <c r="BI251" s="2587"/>
      <c r="BJ251" s="2587"/>
      <c r="BK251" s="2588"/>
    </row>
    <row r="252" spans="1:65" s="337" customFormat="1" ht="15.75" customHeight="1">
      <c r="A252" s="2584">
        <v>4</v>
      </c>
      <c r="B252" s="2585"/>
      <c r="C252" s="1285" t="s">
        <v>1799</v>
      </c>
      <c r="D252" s="1291" t="s">
        <v>1830</v>
      </c>
      <c r="E252" s="1286"/>
      <c r="F252" s="1286"/>
      <c r="G252" s="1286"/>
      <c r="H252" s="1286"/>
      <c r="I252" s="1286"/>
      <c r="J252" s="1287"/>
      <c r="K252" s="49" t="s">
        <v>1415</v>
      </c>
      <c r="L252" s="1286"/>
      <c r="M252" s="1286"/>
      <c r="N252" s="1286"/>
      <c r="O252" s="1286"/>
      <c r="P252" s="1286"/>
      <c r="Q252" s="1286"/>
      <c r="R252" s="1286"/>
      <c r="S252" s="1286"/>
      <c r="T252" s="1286"/>
      <c r="U252" s="1287"/>
      <c r="V252" s="1288" t="s">
        <v>1172</v>
      </c>
      <c r="W252" s="1291" t="s">
        <v>1848</v>
      </c>
      <c r="X252" s="1286"/>
      <c r="Y252" s="1286"/>
      <c r="Z252" s="1286"/>
      <c r="AA252" s="1286"/>
      <c r="AB252" s="1286"/>
      <c r="AC252" s="1286"/>
      <c r="AD252" s="1286"/>
      <c r="AE252" s="1287"/>
      <c r="AF252" s="49" t="s">
        <v>1415</v>
      </c>
      <c r="AG252" s="1286"/>
      <c r="AH252" s="1286"/>
      <c r="AI252" s="1286"/>
      <c r="AJ252" s="1286"/>
      <c r="AK252" s="1286"/>
      <c r="AL252" s="1286"/>
      <c r="AM252" s="1286"/>
      <c r="AN252" s="1286"/>
      <c r="AO252" s="1286"/>
      <c r="AP252" s="1287"/>
      <c r="AQ252" s="2586"/>
      <c r="AR252" s="2587"/>
      <c r="AS252" s="2587"/>
      <c r="AT252" s="2587"/>
      <c r="AU252" s="2587"/>
      <c r="AV252" s="2587"/>
      <c r="AW252" s="2587"/>
      <c r="AX252" s="2587"/>
      <c r="AY252" s="2587"/>
      <c r="AZ252" s="2587"/>
      <c r="BA252" s="2587"/>
      <c r="BB252" s="2587"/>
      <c r="BC252" s="2587"/>
      <c r="BD252" s="2587"/>
      <c r="BE252" s="2587"/>
      <c r="BF252" s="2587"/>
      <c r="BG252" s="2587"/>
      <c r="BH252" s="2587"/>
      <c r="BI252" s="2587"/>
      <c r="BJ252" s="2587"/>
      <c r="BK252" s="2588"/>
    </row>
    <row r="253" spans="1:65" s="337" customFormat="1" ht="15.75" customHeight="1">
      <c r="A253" s="2584">
        <v>5</v>
      </c>
      <c r="B253" s="2585"/>
      <c r="C253" s="1285" t="s">
        <v>1799</v>
      </c>
      <c r="D253" s="1291" t="s">
        <v>1830</v>
      </c>
      <c r="E253" s="1286"/>
      <c r="F253" s="1286"/>
      <c r="G253" s="1286"/>
      <c r="H253" s="1286"/>
      <c r="I253" s="1286"/>
      <c r="J253" s="1287"/>
      <c r="K253" s="811" t="s">
        <v>433</v>
      </c>
      <c r="L253" s="1286"/>
      <c r="M253" s="1286"/>
      <c r="N253" s="1286"/>
      <c r="O253" s="1286"/>
      <c r="P253" s="1286"/>
      <c r="Q253" s="1286"/>
      <c r="R253" s="1286"/>
      <c r="S253" s="1286"/>
      <c r="T253" s="1286"/>
      <c r="U253" s="1287"/>
      <c r="V253" s="1288" t="s">
        <v>1172</v>
      </c>
      <c r="W253" s="1291" t="s">
        <v>1848</v>
      </c>
      <c r="X253" s="1286"/>
      <c r="Y253" s="1286"/>
      <c r="Z253" s="1286"/>
      <c r="AA253" s="1286"/>
      <c r="AB253" s="1286"/>
      <c r="AC253" s="1286"/>
      <c r="AD253" s="1286"/>
      <c r="AE253" s="1287"/>
      <c r="AF253" s="811" t="s">
        <v>433</v>
      </c>
      <c r="AG253" s="1286"/>
      <c r="AH253" s="1286"/>
      <c r="AI253" s="1286"/>
      <c r="AJ253" s="1286"/>
      <c r="AK253" s="1286"/>
      <c r="AL253" s="1286"/>
      <c r="AM253" s="1286"/>
      <c r="AN253" s="1286"/>
      <c r="AO253" s="1286"/>
      <c r="AP253" s="1287"/>
      <c r="AQ253" s="2586"/>
      <c r="AR253" s="2587"/>
      <c r="AS253" s="2587"/>
      <c r="AT253" s="2587"/>
      <c r="AU253" s="2587"/>
      <c r="AV253" s="2587"/>
      <c r="AW253" s="2587"/>
      <c r="AX253" s="2587"/>
      <c r="AY253" s="2587"/>
      <c r="AZ253" s="2587"/>
      <c r="BA253" s="2587"/>
      <c r="BB253" s="2587"/>
      <c r="BC253" s="2587"/>
      <c r="BD253" s="2587"/>
      <c r="BE253" s="2587"/>
      <c r="BF253" s="2587"/>
      <c r="BG253" s="2587"/>
      <c r="BH253" s="2587"/>
      <c r="BI253" s="2587"/>
      <c r="BJ253" s="2587"/>
      <c r="BK253" s="2588"/>
    </row>
    <row r="254" spans="1:65" s="337" customFormat="1" ht="15.75" customHeight="1">
      <c r="A254" s="2584">
        <v>6</v>
      </c>
      <c r="B254" s="2585"/>
      <c r="C254" s="1285" t="s">
        <v>1799</v>
      </c>
      <c r="D254" s="1291" t="s">
        <v>1830</v>
      </c>
      <c r="E254" s="1286"/>
      <c r="F254" s="1286"/>
      <c r="G254" s="1286"/>
      <c r="H254" s="1286"/>
      <c r="I254" s="1286"/>
      <c r="J254" s="1287"/>
      <c r="K254" s="49" t="s">
        <v>1418</v>
      </c>
      <c r="L254" s="1286"/>
      <c r="M254" s="1286"/>
      <c r="N254" s="1286"/>
      <c r="O254" s="1286"/>
      <c r="P254" s="1286"/>
      <c r="Q254" s="1286"/>
      <c r="R254" s="1286"/>
      <c r="S254" s="1286"/>
      <c r="T254" s="1286"/>
      <c r="U254" s="1287"/>
      <c r="V254" s="1288" t="s">
        <v>1172</v>
      </c>
      <c r="W254" s="1291" t="s">
        <v>1848</v>
      </c>
      <c r="X254" s="1286"/>
      <c r="Y254" s="1286"/>
      <c r="Z254" s="1286"/>
      <c r="AA254" s="1286"/>
      <c r="AB254" s="1286"/>
      <c r="AC254" s="1286"/>
      <c r="AD254" s="1286"/>
      <c r="AE254" s="1287"/>
      <c r="AF254" s="49" t="s">
        <v>1418</v>
      </c>
      <c r="AG254" s="1286"/>
      <c r="AH254" s="1286"/>
      <c r="AI254" s="1286"/>
      <c r="AJ254" s="1286"/>
      <c r="AK254" s="1286"/>
      <c r="AL254" s="1286"/>
      <c r="AM254" s="1286"/>
      <c r="AN254" s="1286"/>
      <c r="AO254" s="1286"/>
      <c r="AP254" s="1287"/>
      <c r="AQ254" s="2586"/>
      <c r="AR254" s="2587"/>
      <c r="AS254" s="2587"/>
      <c r="AT254" s="2587"/>
      <c r="AU254" s="2587"/>
      <c r="AV254" s="2587"/>
      <c r="AW254" s="2587"/>
      <c r="AX254" s="2587"/>
      <c r="AY254" s="2587"/>
      <c r="AZ254" s="2587"/>
      <c r="BA254" s="2587"/>
      <c r="BB254" s="2587"/>
      <c r="BC254" s="2587"/>
      <c r="BD254" s="2587"/>
      <c r="BE254" s="2587"/>
      <c r="BF254" s="2587"/>
      <c r="BG254" s="2587"/>
      <c r="BH254" s="2587"/>
      <c r="BI254" s="2587"/>
      <c r="BJ254" s="2587"/>
      <c r="BK254" s="2588"/>
    </row>
    <row r="255" spans="1:65" s="337" customFormat="1" ht="15.75" customHeight="1">
      <c r="A255" s="2584">
        <v>7</v>
      </c>
      <c r="B255" s="2585"/>
      <c r="C255" s="1285" t="s">
        <v>1799</v>
      </c>
      <c r="D255" s="1291" t="s">
        <v>1830</v>
      </c>
      <c r="E255" s="1286"/>
      <c r="F255" s="1286"/>
      <c r="G255" s="1286"/>
      <c r="H255" s="1286"/>
      <c r="I255" s="1286"/>
      <c r="J255" s="1287"/>
      <c r="K255" s="49" t="s">
        <v>756</v>
      </c>
      <c r="L255" s="1286"/>
      <c r="M255" s="1286"/>
      <c r="N255" s="1286"/>
      <c r="O255" s="1286"/>
      <c r="P255" s="1286"/>
      <c r="Q255" s="1286"/>
      <c r="R255" s="1286"/>
      <c r="S255" s="1286"/>
      <c r="T255" s="1286"/>
      <c r="U255" s="1287"/>
      <c r="V255" s="1288" t="s">
        <v>1172</v>
      </c>
      <c r="W255" s="1291" t="s">
        <v>1848</v>
      </c>
      <c r="X255" s="1286"/>
      <c r="Y255" s="1286"/>
      <c r="Z255" s="1286"/>
      <c r="AA255" s="1286"/>
      <c r="AB255" s="1286"/>
      <c r="AC255" s="1286"/>
      <c r="AD255" s="1286"/>
      <c r="AE255" s="1287"/>
      <c r="AF255" s="49" t="s">
        <v>756</v>
      </c>
      <c r="AG255" s="1286"/>
      <c r="AH255" s="1286"/>
      <c r="AI255" s="1286"/>
      <c r="AJ255" s="1286"/>
      <c r="AK255" s="1286"/>
      <c r="AL255" s="1286"/>
      <c r="AM255" s="1286"/>
      <c r="AN255" s="1286"/>
      <c r="AO255" s="1286"/>
      <c r="AP255" s="1287"/>
      <c r="AQ255" s="2586"/>
      <c r="AR255" s="2587"/>
      <c r="AS255" s="2587"/>
      <c r="AT255" s="2587"/>
      <c r="AU255" s="2587"/>
      <c r="AV255" s="2587"/>
      <c r="AW255" s="2587"/>
      <c r="AX255" s="2587"/>
      <c r="AY255" s="2587"/>
      <c r="AZ255" s="2587"/>
      <c r="BA255" s="2587"/>
      <c r="BB255" s="2587"/>
      <c r="BC255" s="2587"/>
      <c r="BD255" s="2587"/>
      <c r="BE255" s="2587"/>
      <c r="BF255" s="2587"/>
      <c r="BG255" s="2587"/>
      <c r="BH255" s="2587"/>
      <c r="BI255" s="2587"/>
      <c r="BJ255" s="2587"/>
      <c r="BK255" s="2588"/>
    </row>
    <row r="256" spans="1:65" s="337" customFormat="1" ht="15.75" customHeight="1">
      <c r="A256" s="2584">
        <v>8</v>
      </c>
      <c r="B256" s="2585"/>
      <c r="C256" s="1285" t="s">
        <v>1799</v>
      </c>
      <c r="D256" s="1291" t="s">
        <v>1830</v>
      </c>
      <c r="E256" s="1286"/>
      <c r="F256" s="1286"/>
      <c r="G256" s="1286"/>
      <c r="H256" s="1286"/>
      <c r="I256" s="1286"/>
      <c r="J256" s="1287"/>
      <c r="K256" s="49" t="s">
        <v>1076</v>
      </c>
      <c r="L256" s="1286"/>
      <c r="M256" s="1286"/>
      <c r="N256" s="1286"/>
      <c r="O256" s="1286"/>
      <c r="P256" s="1286"/>
      <c r="Q256" s="1286"/>
      <c r="R256" s="1286"/>
      <c r="S256" s="1286"/>
      <c r="T256" s="1286"/>
      <c r="U256" s="1287"/>
      <c r="V256" s="1288" t="s">
        <v>1172</v>
      </c>
      <c r="W256" s="1291" t="s">
        <v>1848</v>
      </c>
      <c r="X256" s="1286"/>
      <c r="Y256" s="1286"/>
      <c r="Z256" s="1286"/>
      <c r="AA256" s="1286"/>
      <c r="AB256" s="1286"/>
      <c r="AC256" s="1286"/>
      <c r="AD256" s="1286"/>
      <c r="AE256" s="1287"/>
      <c r="AF256" s="49" t="s">
        <v>1076</v>
      </c>
      <c r="AG256" s="1286"/>
      <c r="AH256" s="1286"/>
      <c r="AI256" s="1286"/>
      <c r="AJ256" s="1286"/>
      <c r="AK256" s="1286"/>
      <c r="AL256" s="1286"/>
      <c r="AM256" s="1286"/>
      <c r="AN256" s="1286"/>
      <c r="AO256" s="1286"/>
      <c r="AP256" s="1287"/>
      <c r="AQ256" s="2586"/>
      <c r="AR256" s="2587"/>
      <c r="AS256" s="2587"/>
      <c r="AT256" s="2587"/>
      <c r="AU256" s="2587"/>
      <c r="AV256" s="2587"/>
      <c r="AW256" s="2587"/>
      <c r="AX256" s="2587"/>
      <c r="AY256" s="2587"/>
      <c r="AZ256" s="2587"/>
      <c r="BA256" s="2587"/>
      <c r="BB256" s="2587"/>
      <c r="BC256" s="2587"/>
      <c r="BD256" s="2587"/>
      <c r="BE256" s="2587"/>
      <c r="BF256" s="2587"/>
      <c r="BG256" s="2587"/>
      <c r="BH256" s="2587"/>
      <c r="BI256" s="2587"/>
      <c r="BJ256" s="2587"/>
      <c r="BK256" s="2588"/>
    </row>
    <row r="257" spans="1:63" s="337" customFormat="1" ht="15.75" customHeight="1">
      <c r="A257" s="2584">
        <v>9</v>
      </c>
      <c r="B257" s="2585"/>
      <c r="C257" s="1285" t="s">
        <v>1799</v>
      </c>
      <c r="D257" s="1291" t="s">
        <v>1830</v>
      </c>
      <c r="E257" s="1286"/>
      <c r="F257" s="1286"/>
      <c r="G257" s="1286"/>
      <c r="H257" s="1286"/>
      <c r="I257" s="1286"/>
      <c r="J257" s="1287"/>
      <c r="K257" s="49" t="s">
        <v>1427</v>
      </c>
      <c r="L257" s="1286"/>
      <c r="M257" s="1286"/>
      <c r="N257" s="1286"/>
      <c r="O257" s="1286"/>
      <c r="P257" s="1286"/>
      <c r="Q257" s="1286"/>
      <c r="R257" s="1286"/>
      <c r="S257" s="1286"/>
      <c r="T257" s="1286"/>
      <c r="U257" s="1287"/>
      <c r="V257" s="1288" t="s">
        <v>1172</v>
      </c>
      <c r="W257" s="1291" t="s">
        <v>1848</v>
      </c>
      <c r="X257" s="1286"/>
      <c r="Y257" s="1286"/>
      <c r="Z257" s="1286"/>
      <c r="AA257" s="1286"/>
      <c r="AB257" s="1286"/>
      <c r="AC257" s="1286"/>
      <c r="AD257" s="1286"/>
      <c r="AE257" s="1287"/>
      <c r="AF257" s="49" t="s">
        <v>1427</v>
      </c>
      <c r="AG257" s="1286"/>
      <c r="AH257" s="1286"/>
      <c r="AI257" s="1286"/>
      <c r="AJ257" s="1286"/>
      <c r="AK257" s="1286"/>
      <c r="AL257" s="1286"/>
      <c r="AM257" s="1286"/>
      <c r="AN257" s="1286"/>
      <c r="AO257" s="1286"/>
      <c r="AP257" s="1287"/>
      <c r="AQ257" s="2586"/>
      <c r="AR257" s="2587"/>
      <c r="AS257" s="2587"/>
      <c r="AT257" s="2587"/>
      <c r="AU257" s="2587"/>
      <c r="AV257" s="2587"/>
      <c r="AW257" s="2587"/>
      <c r="AX257" s="2587"/>
      <c r="AY257" s="2587"/>
      <c r="AZ257" s="2587"/>
      <c r="BA257" s="2587"/>
      <c r="BB257" s="2587"/>
      <c r="BC257" s="2587"/>
      <c r="BD257" s="2587"/>
      <c r="BE257" s="2587"/>
      <c r="BF257" s="2587"/>
      <c r="BG257" s="2587"/>
      <c r="BH257" s="2587"/>
      <c r="BI257" s="2587"/>
      <c r="BJ257" s="2587"/>
      <c r="BK257" s="2588"/>
    </row>
    <row r="258" spans="1:63" s="337" customFormat="1" ht="15.75" customHeight="1">
      <c r="A258" s="2584">
        <v>10</v>
      </c>
      <c r="B258" s="2585"/>
      <c r="C258" s="1285" t="s">
        <v>1799</v>
      </c>
      <c r="D258" s="1291" t="s">
        <v>1830</v>
      </c>
      <c r="E258" s="1286"/>
      <c r="F258" s="1286"/>
      <c r="G258" s="1286"/>
      <c r="H258" s="1286"/>
      <c r="I258" s="1286"/>
      <c r="J258" s="1287"/>
      <c r="K258" s="49" t="s">
        <v>1429</v>
      </c>
      <c r="L258" s="1286"/>
      <c r="M258" s="1286"/>
      <c r="N258" s="1286"/>
      <c r="O258" s="1286"/>
      <c r="P258" s="1286"/>
      <c r="Q258" s="1286"/>
      <c r="R258" s="1286"/>
      <c r="S258" s="1286"/>
      <c r="T258" s="1286"/>
      <c r="U258" s="1287"/>
      <c r="V258" s="1288" t="s">
        <v>1172</v>
      </c>
      <c r="W258" s="1291" t="s">
        <v>1848</v>
      </c>
      <c r="X258" s="1286"/>
      <c r="Y258" s="1286"/>
      <c r="Z258" s="1286"/>
      <c r="AA258" s="1286"/>
      <c r="AB258" s="1286"/>
      <c r="AC258" s="1286"/>
      <c r="AD258" s="1286"/>
      <c r="AE258" s="1287"/>
      <c r="AF258" s="49" t="s">
        <v>1429</v>
      </c>
      <c r="AG258" s="1286"/>
      <c r="AH258" s="1286"/>
      <c r="AI258" s="1286"/>
      <c r="AJ258" s="1286"/>
      <c r="AK258" s="1286"/>
      <c r="AL258" s="1286"/>
      <c r="AM258" s="1286"/>
      <c r="AN258" s="1286"/>
      <c r="AO258" s="1286"/>
      <c r="AP258" s="1287"/>
      <c r="AQ258" s="2586"/>
      <c r="AR258" s="2587"/>
      <c r="AS258" s="2587"/>
      <c r="AT258" s="2587"/>
      <c r="AU258" s="2587"/>
      <c r="AV258" s="2587"/>
      <c r="AW258" s="2587"/>
      <c r="AX258" s="2587"/>
      <c r="AY258" s="2587"/>
      <c r="AZ258" s="2587"/>
      <c r="BA258" s="2587"/>
      <c r="BB258" s="2587"/>
      <c r="BC258" s="2587"/>
      <c r="BD258" s="2587"/>
      <c r="BE258" s="2587"/>
      <c r="BF258" s="2587"/>
      <c r="BG258" s="2587"/>
      <c r="BH258" s="2587"/>
      <c r="BI258" s="2587"/>
      <c r="BJ258" s="2587"/>
      <c r="BK258" s="2588"/>
    </row>
    <row r="259" spans="1:63" s="337" customFormat="1" ht="15.75" customHeight="1">
      <c r="A259" s="2584">
        <v>11</v>
      </c>
      <c r="B259" s="2585"/>
      <c r="C259" s="1285" t="s">
        <v>1799</v>
      </c>
      <c r="D259" s="1291" t="s">
        <v>1830</v>
      </c>
      <c r="E259" s="1286"/>
      <c r="F259" s="1286"/>
      <c r="G259" s="1286"/>
      <c r="H259" s="1286"/>
      <c r="I259" s="1286"/>
      <c r="J259" s="1287"/>
      <c r="K259" s="49" t="s">
        <v>1431</v>
      </c>
      <c r="L259" s="1286"/>
      <c r="M259" s="1286"/>
      <c r="N259" s="1286"/>
      <c r="O259" s="1286"/>
      <c r="P259" s="1286"/>
      <c r="Q259" s="1286"/>
      <c r="R259" s="1286"/>
      <c r="S259" s="1286"/>
      <c r="T259" s="1286"/>
      <c r="U259" s="1287"/>
      <c r="V259" s="1288" t="s">
        <v>1172</v>
      </c>
      <c r="W259" s="1291" t="s">
        <v>1848</v>
      </c>
      <c r="X259" s="1286"/>
      <c r="Y259" s="1286"/>
      <c r="Z259" s="1286"/>
      <c r="AA259" s="1286"/>
      <c r="AB259" s="1286"/>
      <c r="AC259" s="1286"/>
      <c r="AD259" s="1286"/>
      <c r="AE259" s="1287"/>
      <c r="AF259" s="49" t="s">
        <v>1431</v>
      </c>
      <c r="AG259" s="1286"/>
      <c r="AH259" s="1286"/>
      <c r="AI259" s="1286"/>
      <c r="AJ259" s="1286"/>
      <c r="AK259" s="1286"/>
      <c r="AL259" s="1286"/>
      <c r="AM259" s="1286"/>
      <c r="AN259" s="1286"/>
      <c r="AO259" s="1286"/>
      <c r="AP259" s="1287"/>
      <c r="AQ259" s="2586"/>
      <c r="AR259" s="2587"/>
      <c r="AS259" s="2587"/>
      <c r="AT259" s="2587"/>
      <c r="AU259" s="2587"/>
      <c r="AV259" s="2587"/>
      <c r="AW259" s="2587"/>
      <c r="AX259" s="2587"/>
      <c r="AY259" s="2587"/>
      <c r="AZ259" s="2587"/>
      <c r="BA259" s="2587"/>
      <c r="BB259" s="2587"/>
      <c r="BC259" s="2587"/>
      <c r="BD259" s="2587"/>
      <c r="BE259" s="2587"/>
      <c r="BF259" s="2587"/>
      <c r="BG259" s="2587"/>
      <c r="BH259" s="2587"/>
      <c r="BI259" s="2587"/>
      <c r="BJ259" s="2587"/>
      <c r="BK259" s="2588"/>
    </row>
    <row r="260" spans="1:63" s="337" customFormat="1" ht="15.75" customHeight="1">
      <c r="A260" s="2584">
        <v>12</v>
      </c>
      <c r="B260" s="2585"/>
      <c r="C260" s="1285" t="s">
        <v>1799</v>
      </c>
      <c r="D260" s="1291" t="s">
        <v>1830</v>
      </c>
      <c r="E260" s="1286"/>
      <c r="F260" s="1286"/>
      <c r="G260" s="1286"/>
      <c r="H260" s="1286"/>
      <c r="I260" s="1286"/>
      <c r="J260" s="1287"/>
      <c r="K260" s="49" t="s">
        <v>1433</v>
      </c>
      <c r="L260" s="1286"/>
      <c r="M260" s="1286"/>
      <c r="N260" s="1286"/>
      <c r="O260" s="1286"/>
      <c r="P260" s="1286"/>
      <c r="Q260" s="1286"/>
      <c r="R260" s="1286"/>
      <c r="S260" s="1286"/>
      <c r="T260" s="1286"/>
      <c r="U260" s="1287"/>
      <c r="V260" s="1288" t="s">
        <v>1172</v>
      </c>
      <c r="W260" s="1291" t="s">
        <v>1848</v>
      </c>
      <c r="X260" s="1286"/>
      <c r="Y260" s="1286"/>
      <c r="Z260" s="1286"/>
      <c r="AA260" s="1286"/>
      <c r="AB260" s="1286"/>
      <c r="AC260" s="1286"/>
      <c r="AD260" s="1286"/>
      <c r="AE260" s="1287"/>
      <c r="AF260" s="49" t="s">
        <v>1433</v>
      </c>
      <c r="AG260" s="1286"/>
      <c r="AH260" s="1286"/>
      <c r="AI260" s="1286"/>
      <c r="AJ260" s="1286"/>
      <c r="AK260" s="1286"/>
      <c r="AL260" s="1286"/>
      <c r="AM260" s="1286"/>
      <c r="AN260" s="1286"/>
      <c r="AO260" s="1286"/>
      <c r="AP260" s="1287"/>
      <c r="AQ260" s="2586"/>
      <c r="AR260" s="2587"/>
      <c r="AS260" s="2587"/>
      <c r="AT260" s="2587"/>
      <c r="AU260" s="2587"/>
      <c r="AV260" s="2587"/>
      <c r="AW260" s="2587"/>
      <c r="AX260" s="2587"/>
      <c r="AY260" s="2587"/>
      <c r="AZ260" s="2587"/>
      <c r="BA260" s="2587"/>
      <c r="BB260" s="2587"/>
      <c r="BC260" s="2587"/>
      <c r="BD260" s="2587"/>
      <c r="BE260" s="2587"/>
      <c r="BF260" s="2587"/>
      <c r="BG260" s="2587"/>
      <c r="BH260" s="2587"/>
      <c r="BI260" s="2587"/>
      <c r="BJ260" s="2587"/>
      <c r="BK260" s="2588"/>
    </row>
    <row r="261" spans="1:63" s="337" customFormat="1" ht="15.75" customHeight="1">
      <c r="A261" s="2584">
        <v>13</v>
      </c>
      <c r="B261" s="2585"/>
      <c r="C261" s="1285" t="s">
        <v>1799</v>
      </c>
      <c r="D261" s="1291" t="s">
        <v>1830</v>
      </c>
      <c r="E261" s="1286"/>
      <c r="F261" s="1286"/>
      <c r="G261" s="1286"/>
      <c r="H261" s="1286"/>
      <c r="I261" s="1286"/>
      <c r="J261" s="1287"/>
      <c r="K261" s="49" t="s">
        <v>1435</v>
      </c>
      <c r="L261" s="1286"/>
      <c r="M261" s="1286"/>
      <c r="N261" s="1286"/>
      <c r="O261" s="1286"/>
      <c r="P261" s="1286"/>
      <c r="Q261" s="1286"/>
      <c r="R261" s="1286"/>
      <c r="S261" s="1286"/>
      <c r="T261" s="1286"/>
      <c r="U261" s="1287"/>
      <c r="V261" s="1288" t="s">
        <v>1172</v>
      </c>
      <c r="W261" s="1291" t="s">
        <v>1848</v>
      </c>
      <c r="X261" s="1286"/>
      <c r="Y261" s="1286"/>
      <c r="Z261" s="1286"/>
      <c r="AA261" s="1286"/>
      <c r="AB261" s="1286"/>
      <c r="AC261" s="1286"/>
      <c r="AD261" s="1286"/>
      <c r="AE261" s="1287"/>
      <c r="AF261" s="49" t="s">
        <v>1435</v>
      </c>
      <c r="AG261" s="1286"/>
      <c r="AH261" s="1286"/>
      <c r="AI261" s="1286"/>
      <c r="AJ261" s="1286"/>
      <c r="AK261" s="1286"/>
      <c r="AL261" s="1286"/>
      <c r="AM261" s="1286"/>
      <c r="AN261" s="1286"/>
      <c r="AO261" s="1286"/>
      <c r="AP261" s="1287"/>
      <c r="AQ261" s="2586"/>
      <c r="AR261" s="2587"/>
      <c r="AS261" s="2587"/>
      <c r="AT261" s="2587"/>
      <c r="AU261" s="2587"/>
      <c r="AV261" s="2587"/>
      <c r="AW261" s="2587"/>
      <c r="AX261" s="2587"/>
      <c r="AY261" s="2587"/>
      <c r="AZ261" s="2587"/>
      <c r="BA261" s="2587"/>
      <c r="BB261" s="2587"/>
      <c r="BC261" s="2587"/>
      <c r="BD261" s="2587"/>
      <c r="BE261" s="2587"/>
      <c r="BF261" s="2587"/>
      <c r="BG261" s="2587"/>
      <c r="BH261" s="2587"/>
      <c r="BI261" s="2587"/>
      <c r="BJ261" s="2587"/>
      <c r="BK261" s="2588"/>
    </row>
    <row r="262" spans="1:63" s="337" customFormat="1" ht="15.75" customHeight="1">
      <c r="A262" s="2584">
        <v>14</v>
      </c>
      <c r="B262" s="2585"/>
      <c r="C262" s="1285" t="s">
        <v>1799</v>
      </c>
      <c r="D262" s="1291" t="s">
        <v>1830</v>
      </c>
      <c r="E262" s="1286"/>
      <c r="F262" s="1286"/>
      <c r="G262" s="1286"/>
      <c r="H262" s="1286"/>
      <c r="I262" s="1286"/>
      <c r="J262" s="1287"/>
      <c r="K262" s="49" t="s">
        <v>1437</v>
      </c>
      <c r="L262" s="1286"/>
      <c r="M262" s="1286"/>
      <c r="N262" s="1286"/>
      <c r="O262" s="1286"/>
      <c r="P262" s="1286"/>
      <c r="Q262" s="1286"/>
      <c r="R262" s="1286"/>
      <c r="S262" s="1286"/>
      <c r="T262" s="1286"/>
      <c r="U262" s="1287"/>
      <c r="V262" s="1288" t="s">
        <v>1172</v>
      </c>
      <c r="W262" s="1291" t="s">
        <v>1848</v>
      </c>
      <c r="X262" s="1286"/>
      <c r="Y262" s="1286"/>
      <c r="Z262" s="1286"/>
      <c r="AA262" s="1286"/>
      <c r="AB262" s="1286"/>
      <c r="AC262" s="1286"/>
      <c r="AD262" s="1286"/>
      <c r="AE262" s="1287"/>
      <c r="AF262" s="49" t="s">
        <v>1437</v>
      </c>
      <c r="AG262" s="1286"/>
      <c r="AH262" s="1286"/>
      <c r="AI262" s="1286"/>
      <c r="AJ262" s="1286"/>
      <c r="AK262" s="1286"/>
      <c r="AL262" s="1286"/>
      <c r="AM262" s="1286"/>
      <c r="AN262" s="1286"/>
      <c r="AO262" s="1286"/>
      <c r="AP262" s="1287"/>
      <c r="AQ262" s="2586"/>
      <c r="AR262" s="2587"/>
      <c r="AS262" s="2587"/>
      <c r="AT262" s="2587"/>
      <c r="AU262" s="2587"/>
      <c r="AV262" s="2587"/>
      <c r="AW262" s="2587"/>
      <c r="AX262" s="2587"/>
      <c r="AY262" s="2587"/>
      <c r="AZ262" s="2587"/>
      <c r="BA262" s="2587"/>
      <c r="BB262" s="2587"/>
      <c r="BC262" s="2587"/>
      <c r="BD262" s="2587"/>
      <c r="BE262" s="2587"/>
      <c r="BF262" s="2587"/>
      <c r="BG262" s="2587"/>
      <c r="BH262" s="2587"/>
      <c r="BI262" s="2587"/>
      <c r="BJ262" s="2587"/>
      <c r="BK262" s="2588"/>
    </row>
    <row r="263" spans="1:63" s="337" customFormat="1" ht="15.75" customHeight="1">
      <c r="A263" s="2584">
        <v>15</v>
      </c>
      <c r="B263" s="2585"/>
      <c r="C263" s="1285" t="s">
        <v>1799</v>
      </c>
      <c r="D263" s="1291" t="s">
        <v>1830</v>
      </c>
      <c r="E263" s="1286"/>
      <c r="F263" s="1286"/>
      <c r="G263" s="1286"/>
      <c r="H263" s="1286"/>
      <c r="I263" s="1286"/>
      <c r="J263" s="1287"/>
      <c r="K263" s="49" t="s">
        <v>1439</v>
      </c>
      <c r="L263" s="1286"/>
      <c r="M263" s="1286"/>
      <c r="N263" s="1286"/>
      <c r="O263" s="1286"/>
      <c r="P263" s="1286"/>
      <c r="Q263" s="1286"/>
      <c r="R263" s="1286"/>
      <c r="S263" s="1286"/>
      <c r="T263" s="1286"/>
      <c r="U263" s="1287"/>
      <c r="V263" s="1288" t="s">
        <v>1172</v>
      </c>
      <c r="W263" s="1291" t="s">
        <v>1848</v>
      </c>
      <c r="X263" s="1286"/>
      <c r="Y263" s="1286"/>
      <c r="Z263" s="1286"/>
      <c r="AA263" s="1286"/>
      <c r="AB263" s="1286"/>
      <c r="AC263" s="1286"/>
      <c r="AD263" s="1286"/>
      <c r="AE263" s="1287"/>
      <c r="AF263" s="49" t="s">
        <v>1439</v>
      </c>
      <c r="AG263" s="1286"/>
      <c r="AH263" s="1286"/>
      <c r="AI263" s="1286"/>
      <c r="AJ263" s="1286"/>
      <c r="AK263" s="1286"/>
      <c r="AL263" s="1286"/>
      <c r="AM263" s="1286"/>
      <c r="AN263" s="1286"/>
      <c r="AO263" s="1286"/>
      <c r="AP263" s="1287"/>
      <c r="AQ263" s="2586"/>
      <c r="AR263" s="2587"/>
      <c r="AS263" s="2587"/>
      <c r="AT263" s="2587"/>
      <c r="AU263" s="2587"/>
      <c r="AV263" s="2587"/>
      <c r="AW263" s="2587"/>
      <c r="AX263" s="2587"/>
      <c r="AY263" s="2587"/>
      <c r="AZ263" s="2587"/>
      <c r="BA263" s="2587"/>
      <c r="BB263" s="2587"/>
      <c r="BC263" s="2587"/>
      <c r="BD263" s="2587"/>
      <c r="BE263" s="2587"/>
      <c r="BF263" s="2587"/>
      <c r="BG263" s="2587"/>
      <c r="BH263" s="2587"/>
      <c r="BI263" s="2587"/>
      <c r="BJ263" s="2587"/>
      <c r="BK263" s="2588"/>
    </row>
    <row r="264" spans="1:63" s="337" customFormat="1" ht="15.75" customHeight="1">
      <c r="A264" s="2584">
        <v>16</v>
      </c>
      <c r="B264" s="2585"/>
      <c r="C264" s="1285" t="s">
        <v>1799</v>
      </c>
      <c r="D264" s="1291" t="s">
        <v>1830</v>
      </c>
      <c r="E264" s="1286"/>
      <c r="F264" s="1286"/>
      <c r="G264" s="1286"/>
      <c r="H264" s="1286"/>
      <c r="I264" s="1286"/>
      <c r="J264" s="1287"/>
      <c r="K264" s="49" t="s">
        <v>1441</v>
      </c>
      <c r="L264" s="1286"/>
      <c r="M264" s="1286"/>
      <c r="N264" s="1286"/>
      <c r="O264" s="1286"/>
      <c r="P264" s="1286"/>
      <c r="Q264" s="1286"/>
      <c r="R264" s="1286"/>
      <c r="S264" s="1286"/>
      <c r="T264" s="1286"/>
      <c r="U264" s="1287"/>
      <c r="V264" s="1288" t="s">
        <v>1172</v>
      </c>
      <c r="W264" s="1291" t="s">
        <v>1848</v>
      </c>
      <c r="X264" s="1286"/>
      <c r="Y264" s="1286"/>
      <c r="Z264" s="1286"/>
      <c r="AA264" s="1286"/>
      <c r="AB264" s="1286"/>
      <c r="AC264" s="1286"/>
      <c r="AD264" s="1286"/>
      <c r="AE264" s="1287"/>
      <c r="AF264" s="49" t="s">
        <v>1441</v>
      </c>
      <c r="AG264" s="1286"/>
      <c r="AH264" s="1286"/>
      <c r="AI264" s="1286"/>
      <c r="AJ264" s="1286"/>
      <c r="AK264" s="1286"/>
      <c r="AL264" s="1286"/>
      <c r="AM264" s="1286"/>
      <c r="AN264" s="1286"/>
      <c r="AO264" s="1286"/>
      <c r="AP264" s="1287"/>
      <c r="AQ264" s="1289"/>
      <c r="AR264" s="1290"/>
      <c r="AS264" s="1290"/>
      <c r="AT264" s="1290"/>
      <c r="AU264" s="1290"/>
      <c r="AV264" s="1290"/>
      <c r="AW264" s="1290"/>
      <c r="AX264" s="1290"/>
      <c r="AY264" s="1290"/>
      <c r="AZ264" s="1290"/>
      <c r="BA264" s="1290"/>
      <c r="BB264" s="1290"/>
      <c r="BC264" s="1290"/>
      <c r="BD264" s="1290"/>
      <c r="BE264" s="1290"/>
      <c r="BF264" s="1290"/>
      <c r="BG264" s="1290"/>
      <c r="BH264" s="1290"/>
      <c r="BI264" s="1290"/>
      <c r="BJ264" s="1290"/>
      <c r="BK264" s="1089"/>
    </row>
    <row r="265" spans="1:63" s="337" customFormat="1" ht="15.75" customHeight="1">
      <c r="A265" s="2584">
        <v>17</v>
      </c>
      <c r="B265" s="2585"/>
      <c r="C265" s="1285" t="s">
        <v>1799</v>
      </c>
      <c r="D265" s="1291" t="s">
        <v>1830</v>
      </c>
      <c r="E265" s="1286"/>
      <c r="F265" s="1286"/>
      <c r="G265" s="1286"/>
      <c r="H265" s="1286"/>
      <c r="I265" s="1286"/>
      <c r="J265" s="1287"/>
      <c r="K265" s="49" t="s">
        <v>1443</v>
      </c>
      <c r="L265" s="1286"/>
      <c r="M265" s="1286"/>
      <c r="N265" s="1286"/>
      <c r="O265" s="1286"/>
      <c r="P265" s="1286"/>
      <c r="Q265" s="1286"/>
      <c r="R265" s="1286"/>
      <c r="S265" s="1286"/>
      <c r="T265" s="1286"/>
      <c r="U265" s="1287"/>
      <c r="V265" s="1288" t="s">
        <v>1172</v>
      </c>
      <c r="W265" s="1291" t="s">
        <v>1848</v>
      </c>
      <c r="X265" s="1286"/>
      <c r="Y265" s="1286"/>
      <c r="Z265" s="1286"/>
      <c r="AA265" s="1286"/>
      <c r="AB265" s="1286"/>
      <c r="AC265" s="1286"/>
      <c r="AD265" s="1286"/>
      <c r="AE265" s="1287"/>
      <c r="AF265" s="49" t="s">
        <v>1443</v>
      </c>
      <c r="AG265" s="1286"/>
      <c r="AH265" s="1286"/>
      <c r="AI265" s="1286"/>
      <c r="AJ265" s="1286"/>
      <c r="AK265" s="1286"/>
      <c r="AL265" s="1286"/>
      <c r="AM265" s="1286"/>
      <c r="AN265" s="1286"/>
      <c r="AO265" s="1286"/>
      <c r="AP265" s="1287"/>
      <c r="AQ265" s="1289"/>
      <c r="AR265" s="1290"/>
      <c r="AS265" s="1290"/>
      <c r="AT265" s="1290"/>
      <c r="AU265" s="1290"/>
      <c r="AV265" s="1290"/>
      <c r="AW265" s="1290"/>
      <c r="AX265" s="1290"/>
      <c r="AY265" s="1290"/>
      <c r="AZ265" s="1290"/>
      <c r="BA265" s="1290"/>
      <c r="BB265" s="1290"/>
      <c r="BC265" s="1290"/>
      <c r="BD265" s="1290"/>
      <c r="BE265" s="1290"/>
      <c r="BF265" s="1290"/>
      <c r="BG265" s="1290"/>
      <c r="BH265" s="1290"/>
      <c r="BI265" s="1290"/>
      <c r="BJ265" s="1290"/>
      <c r="BK265" s="1089"/>
    </row>
    <row r="266" spans="1:63" s="337" customFormat="1" ht="15.75" customHeight="1">
      <c r="A266" s="2584">
        <v>18</v>
      </c>
      <c r="B266" s="2585"/>
      <c r="C266" s="1285" t="s">
        <v>1799</v>
      </c>
      <c r="D266" s="1291" t="s">
        <v>1830</v>
      </c>
      <c r="E266" s="1286"/>
      <c r="F266" s="1286"/>
      <c r="G266" s="1286"/>
      <c r="H266" s="1286"/>
      <c r="I266" s="1286"/>
      <c r="J266" s="1287"/>
      <c r="K266" s="49" t="s">
        <v>1445</v>
      </c>
      <c r="L266" s="1286"/>
      <c r="M266" s="1286"/>
      <c r="N266" s="1286"/>
      <c r="O266" s="1286"/>
      <c r="P266" s="1286"/>
      <c r="Q266" s="1286"/>
      <c r="R266" s="1286"/>
      <c r="S266" s="1286"/>
      <c r="T266" s="1286"/>
      <c r="U266" s="1287"/>
      <c r="V266" s="1288" t="s">
        <v>1172</v>
      </c>
      <c r="W266" s="1291" t="s">
        <v>1848</v>
      </c>
      <c r="X266" s="1286"/>
      <c r="Y266" s="1286"/>
      <c r="Z266" s="1286"/>
      <c r="AA266" s="1286"/>
      <c r="AB266" s="1286"/>
      <c r="AC266" s="1286"/>
      <c r="AD266" s="1286"/>
      <c r="AE266" s="1287"/>
      <c r="AF266" s="49" t="s">
        <v>1445</v>
      </c>
      <c r="AG266" s="1286"/>
      <c r="AH266" s="1286"/>
      <c r="AI266" s="1286"/>
      <c r="AJ266" s="1286"/>
      <c r="AK266" s="1286"/>
      <c r="AL266" s="1286"/>
      <c r="AM266" s="1286"/>
      <c r="AN266" s="1286"/>
      <c r="AO266" s="1286"/>
      <c r="AP266" s="1287"/>
      <c r="AQ266" s="1289"/>
      <c r="AR266" s="1290"/>
      <c r="AS266" s="1290"/>
      <c r="AT266" s="1290"/>
      <c r="AU266" s="1290"/>
      <c r="AV266" s="1290"/>
      <c r="AW266" s="1290"/>
      <c r="AX266" s="1290"/>
      <c r="AY266" s="1290"/>
      <c r="AZ266" s="1290"/>
      <c r="BA266" s="1290"/>
      <c r="BB266" s="1290"/>
      <c r="BC266" s="1290"/>
      <c r="BD266" s="1290"/>
      <c r="BE266" s="1290"/>
      <c r="BF266" s="1290"/>
      <c r="BG266" s="1290"/>
      <c r="BH266" s="1290"/>
      <c r="BI266" s="1290"/>
      <c r="BJ266" s="1290"/>
      <c r="BK266" s="1089"/>
    </row>
    <row r="267" spans="1:63" s="337" customFormat="1" ht="15.75" customHeight="1">
      <c r="A267" s="2584">
        <v>19</v>
      </c>
      <c r="B267" s="2585"/>
      <c r="C267" s="1285" t="s">
        <v>1799</v>
      </c>
      <c r="D267" s="1291" t="s">
        <v>1830</v>
      </c>
      <c r="E267" s="1286"/>
      <c r="F267" s="1286"/>
      <c r="G267" s="1286"/>
      <c r="H267" s="1286"/>
      <c r="I267" s="1286"/>
      <c r="J267" s="1287"/>
      <c r="K267" s="49" t="s">
        <v>1447</v>
      </c>
      <c r="L267" s="1286"/>
      <c r="M267" s="1286"/>
      <c r="N267" s="1286"/>
      <c r="O267" s="1286"/>
      <c r="P267" s="1286"/>
      <c r="Q267" s="1286"/>
      <c r="R267" s="1286"/>
      <c r="S267" s="1286"/>
      <c r="T267" s="1286"/>
      <c r="U267" s="1287"/>
      <c r="V267" s="1288" t="s">
        <v>1172</v>
      </c>
      <c r="W267" s="1291" t="s">
        <v>1848</v>
      </c>
      <c r="X267" s="1286"/>
      <c r="Y267" s="1286"/>
      <c r="Z267" s="1286"/>
      <c r="AA267" s="1286"/>
      <c r="AB267" s="1286"/>
      <c r="AC267" s="1286"/>
      <c r="AD267" s="1286"/>
      <c r="AE267" s="1287"/>
      <c r="AF267" s="49" t="s">
        <v>1447</v>
      </c>
      <c r="AG267" s="1286"/>
      <c r="AH267" s="1286"/>
      <c r="AI267" s="1286"/>
      <c r="AJ267" s="1286"/>
      <c r="AK267" s="1286"/>
      <c r="AL267" s="1286"/>
      <c r="AM267" s="1286"/>
      <c r="AN267" s="1286"/>
      <c r="AO267" s="1286"/>
      <c r="AP267" s="1287"/>
      <c r="AQ267" s="1289"/>
      <c r="AR267" s="1290"/>
      <c r="AS267" s="1290"/>
      <c r="AT267" s="1290"/>
      <c r="AU267" s="1290"/>
      <c r="AV267" s="1290"/>
      <c r="AW267" s="1290"/>
      <c r="AX267" s="1290"/>
      <c r="AY267" s="1290"/>
      <c r="AZ267" s="1290"/>
      <c r="BA267" s="1290"/>
      <c r="BB267" s="1290"/>
      <c r="BC267" s="1290"/>
      <c r="BD267" s="1290"/>
      <c r="BE267" s="1290"/>
      <c r="BF267" s="1290"/>
      <c r="BG267" s="1290"/>
      <c r="BH267" s="1290"/>
      <c r="BI267" s="1290"/>
      <c r="BJ267" s="1290"/>
      <c r="BK267" s="1089"/>
    </row>
    <row r="268" spans="1:63" s="337" customFormat="1" ht="15.75" customHeight="1">
      <c r="A268" s="2584">
        <v>20</v>
      </c>
      <c r="B268" s="2585"/>
      <c r="C268" s="1285" t="s">
        <v>1799</v>
      </c>
      <c r="D268" s="1291" t="s">
        <v>1830</v>
      </c>
      <c r="E268" s="1286"/>
      <c r="F268" s="1286"/>
      <c r="G268" s="1286"/>
      <c r="H268" s="1286"/>
      <c r="I268" s="1286"/>
      <c r="J268" s="1287"/>
      <c r="K268" s="49" t="s">
        <v>1449</v>
      </c>
      <c r="L268" s="1286"/>
      <c r="M268" s="1286"/>
      <c r="N268" s="1286"/>
      <c r="O268" s="1286"/>
      <c r="P268" s="1286"/>
      <c r="Q268" s="1286"/>
      <c r="R268" s="1286"/>
      <c r="S268" s="1286"/>
      <c r="T268" s="1286"/>
      <c r="U268" s="1287"/>
      <c r="V268" s="1288" t="s">
        <v>1172</v>
      </c>
      <c r="W268" s="1291" t="s">
        <v>1848</v>
      </c>
      <c r="X268" s="1286"/>
      <c r="Y268" s="1286"/>
      <c r="Z268" s="1286"/>
      <c r="AA268" s="1286"/>
      <c r="AB268" s="1286"/>
      <c r="AC268" s="1286"/>
      <c r="AD268" s="1286"/>
      <c r="AE268" s="1287"/>
      <c r="AF268" s="49" t="s">
        <v>1449</v>
      </c>
      <c r="AG268" s="1286"/>
      <c r="AH268" s="1286"/>
      <c r="AI268" s="1286"/>
      <c r="AJ268" s="1286"/>
      <c r="AK268" s="1286"/>
      <c r="AL268" s="1286"/>
      <c r="AM268" s="1286"/>
      <c r="AN268" s="1286"/>
      <c r="AO268" s="1286"/>
      <c r="AP268" s="1287"/>
      <c r="AQ268" s="1289"/>
      <c r="AR268" s="1290"/>
      <c r="AS268" s="1290"/>
      <c r="AT268" s="1290"/>
      <c r="AU268" s="1290"/>
      <c r="AV268" s="1290"/>
      <c r="AW268" s="1290"/>
      <c r="AX268" s="1290"/>
      <c r="AY268" s="1290"/>
      <c r="AZ268" s="1290"/>
      <c r="BA268" s="1290"/>
      <c r="BB268" s="1290"/>
      <c r="BC268" s="1290"/>
      <c r="BD268" s="1290"/>
      <c r="BE268" s="1290"/>
      <c r="BF268" s="1290"/>
      <c r="BG268" s="1290"/>
      <c r="BH268" s="1290"/>
      <c r="BI268" s="1290"/>
      <c r="BJ268" s="1290"/>
      <c r="BK268" s="1089"/>
    </row>
    <row r="269" spans="1:63" s="337" customFormat="1" ht="15.75" customHeight="1">
      <c r="A269" s="2584">
        <v>21</v>
      </c>
      <c r="B269" s="2585"/>
      <c r="C269" s="1285" t="s">
        <v>1799</v>
      </c>
      <c r="D269" s="1291" t="s">
        <v>1830</v>
      </c>
      <c r="E269" s="1286"/>
      <c r="F269" s="1286"/>
      <c r="G269" s="1286"/>
      <c r="H269" s="1286"/>
      <c r="I269" s="1286"/>
      <c r="J269" s="1287"/>
      <c r="K269" s="49" t="s">
        <v>1451</v>
      </c>
      <c r="L269" s="1286"/>
      <c r="M269" s="1286"/>
      <c r="N269" s="1286"/>
      <c r="O269" s="1286"/>
      <c r="P269" s="1286"/>
      <c r="Q269" s="1286"/>
      <c r="R269" s="1286"/>
      <c r="S269" s="1286"/>
      <c r="T269" s="1286"/>
      <c r="U269" s="1287"/>
      <c r="V269" s="1288" t="s">
        <v>1172</v>
      </c>
      <c r="W269" s="1291" t="s">
        <v>1848</v>
      </c>
      <c r="X269" s="1286"/>
      <c r="Y269" s="1286"/>
      <c r="Z269" s="1286"/>
      <c r="AA269" s="1286"/>
      <c r="AB269" s="1286"/>
      <c r="AC269" s="1286"/>
      <c r="AD269" s="1286"/>
      <c r="AE269" s="1287"/>
      <c r="AF269" s="49" t="s">
        <v>1451</v>
      </c>
      <c r="AG269" s="1286"/>
      <c r="AH269" s="1286"/>
      <c r="AI269" s="1286"/>
      <c r="AJ269" s="1286"/>
      <c r="AK269" s="1286"/>
      <c r="AL269" s="1286"/>
      <c r="AM269" s="1286"/>
      <c r="AN269" s="1286"/>
      <c r="AO269" s="1286"/>
      <c r="AP269" s="1287"/>
      <c r="AQ269" s="1289"/>
      <c r="AR269" s="1290"/>
      <c r="AS269" s="1290"/>
      <c r="AT269" s="1290"/>
      <c r="AU269" s="1290"/>
      <c r="AV269" s="1290"/>
      <c r="AW269" s="1290"/>
      <c r="AX269" s="1290"/>
      <c r="AY269" s="1290"/>
      <c r="AZ269" s="1290"/>
      <c r="BA269" s="1290"/>
      <c r="BB269" s="1290"/>
      <c r="BC269" s="1290"/>
      <c r="BD269" s="1290"/>
      <c r="BE269" s="1290"/>
      <c r="BF269" s="1290"/>
      <c r="BG269" s="1290"/>
      <c r="BH269" s="1290"/>
      <c r="BI269" s="1290"/>
      <c r="BJ269" s="1290"/>
      <c r="BK269" s="1089"/>
    </row>
    <row r="270" spans="1:63" s="337" customFormat="1" ht="15.75" customHeight="1">
      <c r="A270" s="2584">
        <v>22</v>
      </c>
      <c r="B270" s="2585"/>
      <c r="C270" s="1285" t="s">
        <v>1799</v>
      </c>
      <c r="D270" s="1291" t="s">
        <v>1830</v>
      </c>
      <c r="E270" s="1286"/>
      <c r="F270" s="1286"/>
      <c r="G270" s="1286"/>
      <c r="H270" s="1286"/>
      <c r="I270" s="1286"/>
      <c r="J270" s="1287"/>
      <c r="K270" s="49" t="s">
        <v>1453</v>
      </c>
      <c r="L270" s="1286"/>
      <c r="M270" s="1286"/>
      <c r="N270" s="1286"/>
      <c r="O270" s="1286"/>
      <c r="P270" s="1286"/>
      <c r="Q270" s="1286"/>
      <c r="R270" s="1286"/>
      <c r="S270" s="1286"/>
      <c r="T270" s="1286"/>
      <c r="U270" s="1287"/>
      <c r="V270" s="1288" t="s">
        <v>1172</v>
      </c>
      <c r="W270" s="1291" t="s">
        <v>1848</v>
      </c>
      <c r="X270" s="1286"/>
      <c r="Y270" s="1286"/>
      <c r="Z270" s="1286"/>
      <c r="AA270" s="1286"/>
      <c r="AB270" s="1286"/>
      <c r="AC270" s="1286"/>
      <c r="AD270" s="1286"/>
      <c r="AE270" s="1287"/>
      <c r="AF270" s="49" t="s">
        <v>1453</v>
      </c>
      <c r="AG270" s="1286"/>
      <c r="AH270" s="1286"/>
      <c r="AI270" s="1286"/>
      <c r="AJ270" s="1286"/>
      <c r="AK270" s="1286"/>
      <c r="AL270" s="1286"/>
      <c r="AM270" s="1286"/>
      <c r="AN270" s="1286"/>
      <c r="AO270" s="1286"/>
      <c r="AP270" s="1287"/>
      <c r="AQ270" s="1289"/>
      <c r="AR270" s="1290"/>
      <c r="AS270" s="1290"/>
      <c r="AT270" s="1290"/>
      <c r="AU270" s="1290"/>
      <c r="AV270" s="1290"/>
      <c r="AW270" s="1290"/>
      <c r="AX270" s="1290"/>
      <c r="AY270" s="1290"/>
      <c r="AZ270" s="1290"/>
      <c r="BA270" s="1290"/>
      <c r="BB270" s="1290"/>
      <c r="BC270" s="1290"/>
      <c r="BD270" s="1290"/>
      <c r="BE270" s="1290"/>
      <c r="BF270" s="1290"/>
      <c r="BG270" s="1290"/>
      <c r="BH270" s="1290"/>
      <c r="BI270" s="1290"/>
      <c r="BJ270" s="1290"/>
      <c r="BK270" s="1089"/>
    </row>
    <row r="271" spans="1:63" s="337" customFormat="1" ht="15.75" customHeight="1">
      <c r="A271" s="2584">
        <v>23</v>
      </c>
      <c r="B271" s="2585"/>
      <c r="C271" s="1285" t="s">
        <v>1799</v>
      </c>
      <c r="D271" s="1291" t="s">
        <v>1830</v>
      </c>
      <c r="E271" s="1286"/>
      <c r="F271" s="1286"/>
      <c r="G271" s="1286"/>
      <c r="H271" s="1286"/>
      <c r="I271" s="1286"/>
      <c r="J271" s="1287"/>
      <c r="K271" s="49" t="s">
        <v>1457</v>
      </c>
      <c r="L271" s="1286"/>
      <c r="M271" s="1286"/>
      <c r="N271" s="1286"/>
      <c r="O271" s="1286"/>
      <c r="P271" s="1286"/>
      <c r="Q271" s="1286"/>
      <c r="R271" s="1286"/>
      <c r="S271" s="1286"/>
      <c r="T271" s="1286"/>
      <c r="U271" s="1287"/>
      <c r="V271" s="1288" t="s">
        <v>1172</v>
      </c>
      <c r="W271" s="1291" t="s">
        <v>1848</v>
      </c>
      <c r="X271" s="1286"/>
      <c r="Y271" s="1286"/>
      <c r="Z271" s="1286"/>
      <c r="AA271" s="1286"/>
      <c r="AB271" s="1286"/>
      <c r="AC271" s="1286"/>
      <c r="AD271" s="1286"/>
      <c r="AE271" s="1287"/>
      <c r="AF271" s="49" t="s">
        <v>1457</v>
      </c>
      <c r="AG271" s="1286"/>
      <c r="AH271" s="1286"/>
      <c r="AI271" s="1286"/>
      <c r="AJ271" s="1286"/>
      <c r="AK271" s="1286"/>
      <c r="AL271" s="1286"/>
      <c r="AM271" s="1286"/>
      <c r="AN271" s="1286"/>
      <c r="AO271" s="1286"/>
      <c r="AP271" s="1287"/>
      <c r="AQ271" s="1289"/>
      <c r="AR271" s="1290"/>
      <c r="AS271" s="1290"/>
      <c r="AT271" s="1290"/>
      <c r="AU271" s="1290"/>
      <c r="AV271" s="1290"/>
      <c r="AW271" s="1290"/>
      <c r="AX271" s="1290"/>
      <c r="AY271" s="1290"/>
      <c r="AZ271" s="1290"/>
      <c r="BA271" s="1290"/>
      <c r="BB271" s="1290"/>
      <c r="BC271" s="1290"/>
      <c r="BD271" s="1290"/>
      <c r="BE271" s="1290"/>
      <c r="BF271" s="1290"/>
      <c r="BG271" s="1290"/>
      <c r="BH271" s="1290"/>
      <c r="BI271" s="1290"/>
      <c r="BJ271" s="1290"/>
      <c r="BK271" s="1089"/>
    </row>
    <row r="272" spans="1:63" s="337" customFormat="1" ht="15.75" customHeight="1">
      <c r="A272" s="2584">
        <v>24</v>
      </c>
      <c r="B272" s="2585"/>
      <c r="C272" s="1285" t="s">
        <v>1799</v>
      </c>
      <c r="D272" s="1291" t="s">
        <v>1830</v>
      </c>
      <c r="E272" s="1286"/>
      <c r="F272" s="1286"/>
      <c r="G272" s="1286"/>
      <c r="H272" s="1286"/>
      <c r="I272" s="1286"/>
      <c r="J272" s="1287"/>
      <c r="K272" s="49" t="s">
        <v>1459</v>
      </c>
      <c r="L272" s="1286"/>
      <c r="M272" s="1286"/>
      <c r="N272" s="1286"/>
      <c r="O272" s="1286"/>
      <c r="P272" s="1286"/>
      <c r="Q272" s="1286"/>
      <c r="R272" s="1286"/>
      <c r="S272" s="1286"/>
      <c r="T272" s="1286"/>
      <c r="U272" s="1287"/>
      <c r="V272" s="1288" t="s">
        <v>1172</v>
      </c>
      <c r="W272" s="1291" t="s">
        <v>1848</v>
      </c>
      <c r="X272" s="1286"/>
      <c r="Y272" s="1286"/>
      <c r="Z272" s="1286"/>
      <c r="AA272" s="1286"/>
      <c r="AB272" s="1286"/>
      <c r="AC272" s="1286"/>
      <c r="AD272" s="1286"/>
      <c r="AE272" s="1287"/>
      <c r="AF272" s="49" t="s">
        <v>1459</v>
      </c>
      <c r="AG272" s="1286"/>
      <c r="AH272" s="1286"/>
      <c r="AI272" s="1286"/>
      <c r="AJ272" s="1286"/>
      <c r="AK272" s="1286"/>
      <c r="AL272" s="1286"/>
      <c r="AM272" s="1286"/>
      <c r="AN272" s="1286"/>
      <c r="AO272" s="1286"/>
      <c r="AP272" s="1287"/>
      <c r="AQ272" s="1289"/>
      <c r="AR272" s="1290"/>
      <c r="AS272" s="1290"/>
      <c r="AT272" s="1290"/>
      <c r="AU272" s="1290"/>
      <c r="AV272" s="1290"/>
      <c r="AW272" s="1290"/>
      <c r="AX272" s="1290"/>
      <c r="AY272" s="1290"/>
      <c r="AZ272" s="1290"/>
      <c r="BA272" s="1290"/>
      <c r="BB272" s="1290"/>
      <c r="BC272" s="1290"/>
      <c r="BD272" s="1290"/>
      <c r="BE272" s="1290"/>
      <c r="BF272" s="1290"/>
      <c r="BG272" s="1290"/>
      <c r="BH272" s="1290"/>
      <c r="BI272" s="1290"/>
      <c r="BJ272" s="1290"/>
      <c r="BK272" s="1089"/>
    </row>
    <row r="273" spans="1:63" s="337" customFormat="1" ht="15.75" customHeight="1">
      <c r="A273" s="2584">
        <v>25</v>
      </c>
      <c r="B273" s="2585"/>
      <c r="C273" s="1285" t="s">
        <v>1799</v>
      </c>
      <c r="D273" s="1291" t="s">
        <v>1830</v>
      </c>
      <c r="E273" s="1286"/>
      <c r="F273" s="1286"/>
      <c r="G273" s="1286"/>
      <c r="H273" s="1286"/>
      <c r="I273" s="1286"/>
      <c r="J273" s="1287"/>
      <c r="K273" s="49" t="s">
        <v>1460</v>
      </c>
      <c r="L273" s="1286"/>
      <c r="M273" s="1286"/>
      <c r="N273" s="1286"/>
      <c r="O273" s="1286"/>
      <c r="P273" s="1286"/>
      <c r="Q273" s="1286"/>
      <c r="R273" s="1286"/>
      <c r="S273" s="1286"/>
      <c r="T273" s="1286"/>
      <c r="U273" s="1287"/>
      <c r="V273" s="1288" t="s">
        <v>1172</v>
      </c>
      <c r="W273" s="1291" t="s">
        <v>1848</v>
      </c>
      <c r="X273" s="1286"/>
      <c r="Y273" s="1286"/>
      <c r="Z273" s="1286"/>
      <c r="AA273" s="1286"/>
      <c r="AB273" s="1286"/>
      <c r="AC273" s="1286"/>
      <c r="AD273" s="1286"/>
      <c r="AE273" s="1287"/>
      <c r="AF273" s="49" t="s">
        <v>1460</v>
      </c>
      <c r="AG273" s="1286"/>
      <c r="AH273" s="1286"/>
      <c r="AI273" s="1286"/>
      <c r="AJ273" s="1286"/>
      <c r="AK273" s="1286"/>
      <c r="AL273" s="1286"/>
      <c r="AM273" s="1286"/>
      <c r="AN273" s="1286"/>
      <c r="AO273" s="1286"/>
      <c r="AP273" s="1287"/>
      <c r="AQ273" s="1289"/>
      <c r="AR273" s="1290"/>
      <c r="AS273" s="1290"/>
      <c r="AT273" s="1290"/>
      <c r="AU273" s="1290"/>
      <c r="AV273" s="1290"/>
      <c r="AW273" s="1290"/>
      <c r="AX273" s="1290"/>
      <c r="AY273" s="1290"/>
      <c r="AZ273" s="1290"/>
      <c r="BA273" s="1290"/>
      <c r="BB273" s="1290"/>
      <c r="BC273" s="1290"/>
      <c r="BD273" s="1290"/>
      <c r="BE273" s="1290"/>
      <c r="BF273" s="1290"/>
      <c r="BG273" s="1290"/>
      <c r="BH273" s="1290"/>
      <c r="BI273" s="1290"/>
      <c r="BJ273" s="1290"/>
      <c r="BK273" s="1089"/>
    </row>
    <row r="274" spans="1:63" s="337" customFormat="1" ht="15.75" customHeight="1">
      <c r="A274" s="2584">
        <v>26</v>
      </c>
      <c r="B274" s="2585"/>
      <c r="C274" s="1285" t="s">
        <v>1799</v>
      </c>
      <c r="D274" s="1291" t="s">
        <v>1830</v>
      </c>
      <c r="E274" s="1286"/>
      <c r="F274" s="1286"/>
      <c r="G274" s="1286"/>
      <c r="H274" s="1286"/>
      <c r="I274" s="1286"/>
      <c r="J274" s="1287"/>
      <c r="K274" s="49" t="s">
        <v>1461</v>
      </c>
      <c r="L274" s="1286"/>
      <c r="M274" s="1286"/>
      <c r="N274" s="1286"/>
      <c r="O274" s="1286"/>
      <c r="P274" s="1286"/>
      <c r="Q274" s="1286"/>
      <c r="R274" s="1286"/>
      <c r="S274" s="1286"/>
      <c r="T274" s="1286"/>
      <c r="U274" s="1287"/>
      <c r="V274" s="1288" t="s">
        <v>1172</v>
      </c>
      <c r="W274" s="1291" t="s">
        <v>1848</v>
      </c>
      <c r="X274" s="1286"/>
      <c r="Y274" s="1286"/>
      <c r="Z274" s="1286"/>
      <c r="AA274" s="1286"/>
      <c r="AB274" s="1286"/>
      <c r="AC274" s="1286"/>
      <c r="AD274" s="1286"/>
      <c r="AE274" s="1287"/>
      <c r="AF274" s="49" t="s">
        <v>1461</v>
      </c>
      <c r="AG274" s="1286"/>
      <c r="AH274" s="1286"/>
      <c r="AI274" s="1286"/>
      <c r="AJ274" s="1286"/>
      <c r="AK274" s="1286"/>
      <c r="AL274" s="1286"/>
      <c r="AM274" s="1286"/>
      <c r="AN274" s="1286"/>
      <c r="AO274" s="1286"/>
      <c r="AP274" s="1287"/>
      <c r="AQ274" s="1289"/>
      <c r="AR274" s="1290"/>
      <c r="AS274" s="1290"/>
      <c r="AT274" s="1290"/>
      <c r="AU274" s="1290"/>
      <c r="AV274" s="1290"/>
      <c r="AW274" s="1290"/>
      <c r="AX274" s="1290"/>
      <c r="AY274" s="1290"/>
      <c r="AZ274" s="1290"/>
      <c r="BA274" s="1290"/>
      <c r="BB274" s="1290"/>
      <c r="BC274" s="1290"/>
      <c r="BD274" s="1290"/>
      <c r="BE274" s="1290"/>
      <c r="BF274" s="1290"/>
      <c r="BG274" s="1290"/>
      <c r="BH274" s="1290"/>
      <c r="BI274" s="1290"/>
      <c r="BJ274" s="1290"/>
      <c r="BK274" s="1089"/>
    </row>
    <row r="275" spans="1:63" s="337" customFormat="1" ht="15.75" customHeight="1">
      <c r="A275" s="2584">
        <v>27</v>
      </c>
      <c r="B275" s="2585"/>
      <c r="C275" s="1285" t="s">
        <v>1799</v>
      </c>
      <c r="D275" s="1291" t="s">
        <v>1830</v>
      </c>
      <c r="E275" s="1286"/>
      <c r="F275" s="1286"/>
      <c r="G275" s="1286"/>
      <c r="H275" s="1286"/>
      <c r="I275" s="1286"/>
      <c r="J275" s="1287"/>
      <c r="K275" s="49" t="s">
        <v>1463</v>
      </c>
      <c r="L275" s="1286"/>
      <c r="M275" s="1286"/>
      <c r="N275" s="1286"/>
      <c r="O275" s="1286"/>
      <c r="P275" s="1286"/>
      <c r="Q275" s="1286"/>
      <c r="R275" s="1286"/>
      <c r="S275" s="1286"/>
      <c r="T275" s="1286"/>
      <c r="U275" s="1287"/>
      <c r="V275" s="1288" t="s">
        <v>1172</v>
      </c>
      <c r="W275" s="1291" t="s">
        <v>1848</v>
      </c>
      <c r="X275" s="1286"/>
      <c r="Y275" s="1286"/>
      <c r="Z275" s="1286"/>
      <c r="AA275" s="1286"/>
      <c r="AB275" s="1286"/>
      <c r="AC275" s="1286"/>
      <c r="AD275" s="1286"/>
      <c r="AE275" s="1287"/>
      <c r="AF275" s="49" t="s">
        <v>1463</v>
      </c>
      <c r="AG275" s="1286"/>
      <c r="AH275" s="1286"/>
      <c r="AI275" s="1286"/>
      <c r="AJ275" s="1286"/>
      <c r="AK275" s="1286"/>
      <c r="AL275" s="1286"/>
      <c r="AM275" s="1286"/>
      <c r="AN275" s="1286"/>
      <c r="AO275" s="1286"/>
      <c r="AP275" s="1287"/>
      <c r="AQ275" s="1289"/>
      <c r="AR275" s="1290"/>
      <c r="AS275" s="1290"/>
      <c r="AT275" s="1290"/>
      <c r="AU275" s="1290"/>
      <c r="AV275" s="1290"/>
      <c r="AW275" s="1290"/>
      <c r="AX275" s="1290"/>
      <c r="AY275" s="1290"/>
      <c r="AZ275" s="1290"/>
      <c r="BA275" s="1290"/>
      <c r="BB275" s="1290"/>
      <c r="BC275" s="1290"/>
      <c r="BD275" s="1290"/>
      <c r="BE275" s="1290"/>
      <c r="BF275" s="1290"/>
      <c r="BG275" s="1290"/>
      <c r="BH275" s="1290"/>
      <c r="BI275" s="1290"/>
      <c r="BJ275" s="1290"/>
      <c r="BK275" s="1089"/>
    </row>
    <row r="276" spans="1:63" s="337" customFormat="1" ht="15.75" customHeight="1">
      <c r="A276" s="2584">
        <v>28</v>
      </c>
      <c r="B276" s="2585"/>
      <c r="C276" s="1285" t="s">
        <v>1799</v>
      </c>
      <c r="D276" s="1291" t="s">
        <v>1830</v>
      </c>
      <c r="E276" s="1286"/>
      <c r="F276" s="1286"/>
      <c r="G276" s="1286"/>
      <c r="H276" s="1286"/>
      <c r="I276" s="1286"/>
      <c r="J276" s="1287"/>
      <c r="K276" s="49" t="s">
        <v>1464</v>
      </c>
      <c r="L276" s="1286"/>
      <c r="M276" s="1286"/>
      <c r="N276" s="1286"/>
      <c r="O276" s="1286"/>
      <c r="P276" s="1286"/>
      <c r="Q276" s="1286"/>
      <c r="R276" s="1286"/>
      <c r="S276" s="1286"/>
      <c r="T276" s="1286"/>
      <c r="U276" s="1287"/>
      <c r="V276" s="1288" t="s">
        <v>1172</v>
      </c>
      <c r="W276" s="1291" t="s">
        <v>1848</v>
      </c>
      <c r="X276" s="1286"/>
      <c r="Y276" s="1286"/>
      <c r="Z276" s="1286"/>
      <c r="AA276" s="1286"/>
      <c r="AB276" s="1286"/>
      <c r="AC276" s="1286"/>
      <c r="AD276" s="1286"/>
      <c r="AE276" s="1287"/>
      <c r="AF276" s="49" t="s">
        <v>1464</v>
      </c>
      <c r="AG276" s="1286"/>
      <c r="AH276" s="1286"/>
      <c r="AI276" s="1286"/>
      <c r="AJ276" s="1286"/>
      <c r="AK276" s="1286"/>
      <c r="AL276" s="1286"/>
      <c r="AM276" s="1286"/>
      <c r="AN276" s="1286"/>
      <c r="AO276" s="1286"/>
      <c r="AP276" s="1287"/>
      <c r="AQ276" s="1289"/>
      <c r="AR276" s="1290"/>
      <c r="AS276" s="1290"/>
      <c r="AT276" s="1290"/>
      <c r="AU276" s="1290"/>
      <c r="AV276" s="1290"/>
      <c r="AW276" s="1290"/>
      <c r="AX276" s="1290"/>
      <c r="AY276" s="1290"/>
      <c r="AZ276" s="1290"/>
      <c r="BA276" s="1290"/>
      <c r="BB276" s="1290"/>
      <c r="BC276" s="1290"/>
      <c r="BD276" s="1290"/>
      <c r="BE276" s="1290"/>
      <c r="BF276" s="1290"/>
      <c r="BG276" s="1290"/>
      <c r="BH276" s="1290"/>
      <c r="BI276" s="1290"/>
      <c r="BJ276" s="1290"/>
      <c r="BK276" s="1089"/>
    </row>
    <row r="277" spans="1:63" s="337" customFormat="1" ht="15.75" customHeight="1">
      <c r="A277" s="2584">
        <v>29</v>
      </c>
      <c r="B277" s="2585"/>
      <c r="C277" s="1285" t="s">
        <v>1799</v>
      </c>
      <c r="D277" s="1291" t="s">
        <v>1830</v>
      </c>
      <c r="E277" s="1286"/>
      <c r="F277" s="1286"/>
      <c r="G277" s="1286"/>
      <c r="H277" s="1286"/>
      <c r="I277" s="1286"/>
      <c r="J277" s="1287"/>
      <c r="K277" s="49" t="s">
        <v>1465</v>
      </c>
      <c r="L277" s="1286"/>
      <c r="M277" s="1286"/>
      <c r="N277" s="1286"/>
      <c r="O277" s="1286"/>
      <c r="P277" s="1286"/>
      <c r="Q277" s="1286"/>
      <c r="R277" s="1286"/>
      <c r="S277" s="1286"/>
      <c r="T277" s="1286"/>
      <c r="U277" s="1287"/>
      <c r="V277" s="1288" t="s">
        <v>1172</v>
      </c>
      <c r="W277" s="1291" t="s">
        <v>1848</v>
      </c>
      <c r="X277" s="1286"/>
      <c r="Y277" s="1286"/>
      <c r="Z277" s="1286"/>
      <c r="AA277" s="1286"/>
      <c r="AB277" s="1286"/>
      <c r="AC277" s="1286"/>
      <c r="AD277" s="1286"/>
      <c r="AE277" s="1287"/>
      <c r="AF277" s="49" t="s">
        <v>1465</v>
      </c>
      <c r="AG277" s="1286"/>
      <c r="AH277" s="1286"/>
      <c r="AI277" s="1286"/>
      <c r="AJ277" s="1286"/>
      <c r="AK277" s="1286"/>
      <c r="AL277" s="1286"/>
      <c r="AM277" s="1286"/>
      <c r="AN277" s="1286"/>
      <c r="AO277" s="1286"/>
      <c r="AP277" s="1287"/>
      <c r="AQ277" s="1289"/>
      <c r="AR277" s="1290"/>
      <c r="AS277" s="1290"/>
      <c r="AT277" s="1290"/>
      <c r="AU277" s="1290"/>
      <c r="AV277" s="1290"/>
      <c r="AW277" s="1290"/>
      <c r="AX277" s="1290"/>
      <c r="AY277" s="1290"/>
      <c r="AZ277" s="1290"/>
      <c r="BA277" s="1290"/>
      <c r="BB277" s="1290"/>
      <c r="BC277" s="1290"/>
      <c r="BD277" s="1290"/>
      <c r="BE277" s="1290"/>
      <c r="BF277" s="1290"/>
      <c r="BG277" s="1290"/>
      <c r="BH277" s="1290"/>
      <c r="BI277" s="1290"/>
      <c r="BJ277" s="1290"/>
      <c r="BK277" s="1089"/>
    </row>
    <row r="278" spans="1:63" s="337" customFormat="1" ht="15.75" customHeight="1">
      <c r="A278" s="2584">
        <v>30</v>
      </c>
      <c r="B278" s="2585"/>
      <c r="C278" s="1285" t="s">
        <v>1799</v>
      </c>
      <c r="D278" s="1291" t="s">
        <v>1830</v>
      </c>
      <c r="E278" s="1286"/>
      <c r="F278" s="1286"/>
      <c r="G278" s="1286"/>
      <c r="H278" s="1286"/>
      <c r="I278" s="1286"/>
      <c r="J278" s="1287"/>
      <c r="K278" s="49" t="s">
        <v>1100</v>
      </c>
      <c r="L278" s="1286"/>
      <c r="M278" s="1286"/>
      <c r="N278" s="1286"/>
      <c r="O278" s="1286"/>
      <c r="P278" s="1286"/>
      <c r="Q278" s="1286"/>
      <c r="R278" s="1286"/>
      <c r="S278" s="1286"/>
      <c r="T278" s="1286"/>
      <c r="U278" s="1287"/>
      <c r="V278" s="1288" t="s">
        <v>1172</v>
      </c>
      <c r="W278" s="1291" t="s">
        <v>1848</v>
      </c>
      <c r="X278" s="1286"/>
      <c r="Y278" s="1286"/>
      <c r="Z278" s="1286"/>
      <c r="AA278" s="1286"/>
      <c r="AB278" s="1286"/>
      <c r="AC278" s="1286"/>
      <c r="AD278" s="1286"/>
      <c r="AE278" s="1287"/>
      <c r="AF278" s="49" t="s">
        <v>1100</v>
      </c>
      <c r="AG278" s="1286"/>
      <c r="AH278" s="1286"/>
      <c r="AI278" s="1286"/>
      <c r="AJ278" s="1286"/>
      <c r="AK278" s="1286"/>
      <c r="AL278" s="1286"/>
      <c r="AM278" s="1286"/>
      <c r="AN278" s="1286"/>
      <c r="AO278" s="1286"/>
      <c r="AP278" s="1287"/>
      <c r="AQ278" s="1289"/>
      <c r="AR278" s="1290"/>
      <c r="AS278" s="1290"/>
      <c r="AT278" s="1290"/>
      <c r="AU278" s="1290"/>
      <c r="AV278" s="1290"/>
      <c r="AW278" s="1290"/>
      <c r="AX278" s="1290"/>
      <c r="AY278" s="1290"/>
      <c r="AZ278" s="1290"/>
      <c r="BA278" s="1290"/>
      <c r="BB278" s="1290"/>
      <c r="BC278" s="1290"/>
      <c r="BD278" s="1290"/>
      <c r="BE278" s="1290"/>
      <c r="BF278" s="1290"/>
      <c r="BG278" s="1290"/>
      <c r="BH278" s="1290"/>
      <c r="BI278" s="1290"/>
      <c r="BJ278" s="1290"/>
      <c r="BK278" s="1089"/>
    </row>
    <row r="279" spans="1:63" s="337" customFormat="1" ht="15.75" customHeight="1">
      <c r="A279" s="2584">
        <v>31</v>
      </c>
      <c r="B279" s="2585"/>
      <c r="C279" s="1285" t="s">
        <v>1799</v>
      </c>
      <c r="D279" s="1291" t="s">
        <v>1830</v>
      </c>
      <c r="E279" s="1286"/>
      <c r="F279" s="1286"/>
      <c r="G279" s="1286"/>
      <c r="H279" s="1286"/>
      <c r="I279" s="1286"/>
      <c r="J279" s="1287"/>
      <c r="K279" s="49" t="s">
        <v>1468</v>
      </c>
      <c r="L279" s="1286"/>
      <c r="M279" s="1286"/>
      <c r="N279" s="1286"/>
      <c r="O279" s="1286"/>
      <c r="P279" s="1286"/>
      <c r="Q279" s="1286"/>
      <c r="R279" s="1286"/>
      <c r="S279" s="1286"/>
      <c r="T279" s="1286"/>
      <c r="U279" s="1287"/>
      <c r="V279" s="1288" t="s">
        <v>1172</v>
      </c>
      <c r="W279" s="1291" t="s">
        <v>1848</v>
      </c>
      <c r="X279" s="1286"/>
      <c r="Y279" s="1286"/>
      <c r="Z279" s="1286"/>
      <c r="AA279" s="1286"/>
      <c r="AB279" s="1286"/>
      <c r="AC279" s="1286"/>
      <c r="AD279" s="1286"/>
      <c r="AE279" s="1287"/>
      <c r="AF279" s="49" t="s">
        <v>1468</v>
      </c>
      <c r="AG279" s="1286"/>
      <c r="AH279" s="1286"/>
      <c r="AI279" s="1286"/>
      <c r="AJ279" s="1286"/>
      <c r="AK279" s="1286"/>
      <c r="AL279" s="1286"/>
      <c r="AM279" s="1286"/>
      <c r="AN279" s="1286"/>
      <c r="AO279" s="1286"/>
      <c r="AP279" s="1287"/>
      <c r="AQ279" s="1289"/>
      <c r="AR279" s="1290"/>
      <c r="AS279" s="1290"/>
      <c r="AT279" s="1290"/>
      <c r="AU279" s="1290"/>
      <c r="AV279" s="1290"/>
      <c r="AW279" s="1290"/>
      <c r="AX279" s="1290"/>
      <c r="AY279" s="1290"/>
      <c r="AZ279" s="1290"/>
      <c r="BA279" s="1290"/>
      <c r="BB279" s="1290"/>
      <c r="BC279" s="1290"/>
      <c r="BD279" s="1290"/>
      <c r="BE279" s="1290"/>
      <c r="BF279" s="1290"/>
      <c r="BG279" s="1290"/>
      <c r="BH279" s="1290"/>
      <c r="BI279" s="1290"/>
      <c r="BJ279" s="1290"/>
      <c r="BK279" s="1089"/>
    </row>
    <row r="280" spans="1:63" s="337" customFormat="1" ht="15.75" customHeight="1">
      <c r="A280" s="2584">
        <v>32</v>
      </c>
      <c r="B280" s="2585"/>
      <c r="C280" s="1285" t="s">
        <v>1799</v>
      </c>
      <c r="D280" s="1291" t="s">
        <v>1830</v>
      </c>
      <c r="E280" s="1286"/>
      <c r="F280" s="1286"/>
      <c r="G280" s="1286"/>
      <c r="H280" s="1286"/>
      <c r="I280" s="1286"/>
      <c r="J280" s="1287"/>
      <c r="K280" s="49" t="s">
        <v>1469</v>
      </c>
      <c r="L280" s="1286"/>
      <c r="M280" s="1286"/>
      <c r="N280" s="1286"/>
      <c r="O280" s="1286"/>
      <c r="P280" s="1286"/>
      <c r="Q280" s="1286"/>
      <c r="R280" s="1286"/>
      <c r="S280" s="1286"/>
      <c r="T280" s="1286"/>
      <c r="U280" s="1287"/>
      <c r="V280" s="1288" t="s">
        <v>1172</v>
      </c>
      <c r="W280" s="1291" t="s">
        <v>1848</v>
      </c>
      <c r="X280" s="1286"/>
      <c r="Y280" s="1286"/>
      <c r="Z280" s="1286"/>
      <c r="AA280" s="1286"/>
      <c r="AB280" s="1286"/>
      <c r="AC280" s="1286"/>
      <c r="AD280" s="1286"/>
      <c r="AE280" s="1287"/>
      <c r="AF280" s="49" t="s">
        <v>1469</v>
      </c>
      <c r="AG280" s="1286"/>
      <c r="AH280" s="1286"/>
      <c r="AI280" s="1286"/>
      <c r="AJ280" s="1286"/>
      <c r="AK280" s="1286"/>
      <c r="AL280" s="1286"/>
      <c r="AM280" s="1286"/>
      <c r="AN280" s="1286"/>
      <c r="AO280" s="1286"/>
      <c r="AP280" s="1287"/>
      <c r="AQ280" s="1289"/>
      <c r="AR280" s="1290"/>
      <c r="AS280" s="1290"/>
      <c r="AT280" s="1290"/>
      <c r="AU280" s="1290"/>
      <c r="AV280" s="1290"/>
      <c r="AW280" s="1290"/>
      <c r="AX280" s="1290"/>
      <c r="AY280" s="1290"/>
      <c r="AZ280" s="1290"/>
      <c r="BA280" s="1290"/>
      <c r="BB280" s="1290"/>
      <c r="BC280" s="1290"/>
      <c r="BD280" s="1290"/>
      <c r="BE280" s="1290"/>
      <c r="BF280" s="1290"/>
      <c r="BG280" s="1290"/>
      <c r="BH280" s="1290"/>
      <c r="BI280" s="1290"/>
      <c r="BJ280" s="1290"/>
      <c r="BK280" s="1089"/>
    </row>
    <row r="281" spans="1:63" s="337" customFormat="1" ht="15.75" customHeight="1">
      <c r="A281" s="2584">
        <v>33</v>
      </c>
      <c r="B281" s="2585"/>
      <c r="C281" s="1285" t="s">
        <v>1799</v>
      </c>
      <c r="D281" s="1291" t="s">
        <v>1830</v>
      </c>
      <c r="E281" s="1286"/>
      <c r="F281" s="1286"/>
      <c r="G281" s="1286"/>
      <c r="H281" s="1286"/>
      <c r="I281" s="1286"/>
      <c r="J281" s="1287"/>
      <c r="K281" s="49" t="s">
        <v>1471</v>
      </c>
      <c r="L281" s="1286"/>
      <c r="M281" s="1286"/>
      <c r="N281" s="1286"/>
      <c r="O281" s="1286"/>
      <c r="P281" s="1286"/>
      <c r="Q281" s="1286"/>
      <c r="R281" s="1286"/>
      <c r="S281" s="1286"/>
      <c r="T281" s="1286"/>
      <c r="U281" s="1287"/>
      <c r="V281" s="1288" t="s">
        <v>1172</v>
      </c>
      <c r="W281" s="1291" t="s">
        <v>1848</v>
      </c>
      <c r="X281" s="1286"/>
      <c r="Y281" s="1286"/>
      <c r="Z281" s="1286"/>
      <c r="AA281" s="1286"/>
      <c r="AB281" s="1286"/>
      <c r="AC281" s="1286"/>
      <c r="AD281" s="1286"/>
      <c r="AE281" s="1287"/>
      <c r="AF281" s="49" t="s">
        <v>1471</v>
      </c>
      <c r="AG281" s="1286"/>
      <c r="AH281" s="1286"/>
      <c r="AI281" s="1286"/>
      <c r="AJ281" s="1286"/>
      <c r="AK281" s="1286"/>
      <c r="AL281" s="1286"/>
      <c r="AM281" s="1286"/>
      <c r="AN281" s="1286"/>
      <c r="AO281" s="1286"/>
      <c r="AP281" s="1287"/>
      <c r="AQ281" s="1289"/>
      <c r="AR281" s="1290"/>
      <c r="AS281" s="1290"/>
      <c r="AT281" s="1290"/>
      <c r="AU281" s="1290"/>
      <c r="AV281" s="1290"/>
      <c r="AW281" s="1290"/>
      <c r="AX281" s="1290"/>
      <c r="AY281" s="1290"/>
      <c r="AZ281" s="1290"/>
      <c r="BA281" s="1290"/>
      <c r="BB281" s="1290"/>
      <c r="BC281" s="1290"/>
      <c r="BD281" s="1290"/>
      <c r="BE281" s="1290"/>
      <c r="BF281" s="1290"/>
      <c r="BG281" s="1290"/>
      <c r="BH281" s="1290"/>
      <c r="BI281" s="1290"/>
      <c r="BJ281" s="1290"/>
      <c r="BK281" s="1089"/>
    </row>
    <row r="282" spans="1:63" s="337" customFormat="1" ht="15.75" customHeight="1">
      <c r="A282" s="2584">
        <v>34</v>
      </c>
      <c r="B282" s="2585"/>
      <c r="C282" s="1285" t="s">
        <v>1799</v>
      </c>
      <c r="D282" s="1291" t="s">
        <v>1830</v>
      </c>
      <c r="E282" s="1286"/>
      <c r="F282" s="1286"/>
      <c r="G282" s="1286"/>
      <c r="H282" s="1286"/>
      <c r="I282" s="1286"/>
      <c r="J282" s="1287"/>
      <c r="K282" s="49" t="s">
        <v>456</v>
      </c>
      <c r="L282" s="1286"/>
      <c r="M282" s="1286"/>
      <c r="N282" s="1286"/>
      <c r="O282" s="1286"/>
      <c r="P282" s="1286"/>
      <c r="Q282" s="1286"/>
      <c r="R282" s="1286"/>
      <c r="S282" s="1286"/>
      <c r="T282" s="1286"/>
      <c r="U282" s="1287"/>
      <c r="V282" s="1288" t="s">
        <v>1172</v>
      </c>
      <c r="W282" s="1291" t="s">
        <v>1849</v>
      </c>
      <c r="X282" s="1286"/>
      <c r="Y282" s="1286"/>
      <c r="Z282" s="1286"/>
      <c r="AA282" s="1286"/>
      <c r="AB282" s="1286"/>
      <c r="AC282" s="1286"/>
      <c r="AD282" s="1286"/>
      <c r="AE282" s="1287"/>
      <c r="AF282" s="49" t="s">
        <v>456</v>
      </c>
      <c r="AG282" s="1286"/>
      <c r="AH282" s="1286"/>
      <c r="AI282" s="1286"/>
      <c r="AJ282" s="1286"/>
      <c r="AK282" s="1286"/>
      <c r="AL282" s="1286"/>
      <c r="AM282" s="1286"/>
      <c r="AN282" s="1286"/>
      <c r="AO282" s="1286"/>
      <c r="AP282" s="1287"/>
      <c r="AQ282" s="1289"/>
      <c r="AR282" s="1290"/>
      <c r="AS282" s="1290"/>
      <c r="AT282" s="1290"/>
      <c r="AU282" s="1290"/>
      <c r="AV282" s="1290"/>
      <c r="AW282" s="1290"/>
      <c r="AX282" s="1290"/>
      <c r="AY282" s="1290"/>
      <c r="AZ282" s="1290"/>
      <c r="BA282" s="1290"/>
      <c r="BB282" s="1290"/>
      <c r="BC282" s="1290"/>
      <c r="BD282" s="1290"/>
      <c r="BE282" s="1290"/>
      <c r="BF282" s="1290"/>
      <c r="BG282" s="1290"/>
      <c r="BH282" s="1290"/>
      <c r="BI282" s="1290"/>
      <c r="BJ282" s="1290"/>
      <c r="BK282" s="1089"/>
    </row>
    <row r="283" spans="1:63" s="337" customFormat="1" ht="15.75" customHeight="1">
      <c r="A283" s="2584">
        <v>35</v>
      </c>
      <c r="B283" s="2585"/>
      <c r="C283" s="1285" t="s">
        <v>1799</v>
      </c>
      <c r="D283" s="1291" t="s">
        <v>1830</v>
      </c>
      <c r="E283" s="1286"/>
      <c r="F283" s="1286"/>
      <c r="G283" s="1286"/>
      <c r="H283" s="1286"/>
      <c r="I283" s="1286"/>
      <c r="J283" s="1287"/>
      <c r="K283" s="49" t="s">
        <v>1456</v>
      </c>
      <c r="L283" s="1286"/>
      <c r="M283" s="1286"/>
      <c r="N283" s="1286"/>
      <c r="O283" s="1286"/>
      <c r="P283" s="1286"/>
      <c r="Q283" s="1286"/>
      <c r="R283" s="1286"/>
      <c r="S283" s="1286"/>
      <c r="T283" s="1286"/>
      <c r="U283" s="1287"/>
      <c r="V283" s="1288" t="s">
        <v>1172</v>
      </c>
      <c r="W283" s="1291" t="s">
        <v>1849</v>
      </c>
      <c r="X283" s="1286"/>
      <c r="Y283" s="1286"/>
      <c r="Z283" s="1286"/>
      <c r="AA283" s="1286"/>
      <c r="AB283" s="1286"/>
      <c r="AC283" s="1286"/>
      <c r="AD283" s="1286"/>
      <c r="AE283" s="1287"/>
      <c r="AF283" s="49" t="s">
        <v>1456</v>
      </c>
      <c r="AG283" s="1286"/>
      <c r="AH283" s="1286"/>
      <c r="AI283" s="1286"/>
      <c r="AJ283" s="1286"/>
      <c r="AK283" s="1286"/>
      <c r="AL283" s="1286"/>
      <c r="AM283" s="1286"/>
      <c r="AN283" s="1286"/>
      <c r="AO283" s="1286"/>
      <c r="AP283" s="1287"/>
      <c r="AQ283" s="1289"/>
      <c r="AR283" s="1290"/>
      <c r="AS283" s="1290"/>
      <c r="AT283" s="1290"/>
      <c r="AU283" s="1290"/>
      <c r="AV283" s="1290"/>
      <c r="AW283" s="1290"/>
      <c r="AX283" s="1290"/>
      <c r="AY283" s="1290"/>
      <c r="AZ283" s="1290"/>
      <c r="BA283" s="1290"/>
      <c r="BB283" s="1290"/>
      <c r="BC283" s="1290"/>
      <c r="BD283" s="1290"/>
      <c r="BE283" s="1290"/>
      <c r="BF283" s="1290"/>
      <c r="BG283" s="1290"/>
      <c r="BH283" s="1290"/>
      <c r="BI283" s="1290"/>
      <c r="BJ283" s="1290"/>
      <c r="BK283" s="1089"/>
    </row>
    <row r="284" spans="1:63" s="337" customFormat="1" ht="15.75" customHeight="1" thickBot="1">
      <c r="A284" s="2584">
        <v>36</v>
      </c>
      <c r="B284" s="2585"/>
      <c r="C284" s="1285"/>
      <c r="D284" s="1291"/>
      <c r="E284" s="1286"/>
      <c r="F284" s="1286"/>
      <c r="G284" s="1286"/>
      <c r="H284" s="1286"/>
      <c r="I284" s="1286"/>
      <c r="J284" s="1287"/>
      <c r="K284" s="1291"/>
      <c r="L284" s="1286"/>
      <c r="M284" s="1286"/>
      <c r="N284" s="1286"/>
      <c r="O284" s="1286"/>
      <c r="P284" s="1286"/>
      <c r="Q284" s="1286"/>
      <c r="R284" s="1286"/>
      <c r="S284" s="1286"/>
      <c r="T284" s="1286"/>
      <c r="U284" s="1287"/>
      <c r="V284" s="1288"/>
      <c r="W284" s="1291"/>
      <c r="X284" s="1286"/>
      <c r="Y284" s="1286"/>
      <c r="Z284" s="1286"/>
      <c r="AA284" s="1286"/>
      <c r="AB284" s="1286"/>
      <c r="AC284" s="1286"/>
      <c r="AD284" s="1286"/>
      <c r="AE284" s="1287"/>
      <c r="AF284" s="1291"/>
      <c r="AG284" s="1286"/>
      <c r="AH284" s="1286"/>
      <c r="AI284" s="1286"/>
      <c r="AJ284" s="1286"/>
      <c r="AK284" s="1286"/>
      <c r="AL284" s="1286"/>
      <c r="AM284" s="1286"/>
      <c r="AN284" s="1286"/>
      <c r="AO284" s="1286"/>
      <c r="AP284" s="1287"/>
      <c r="AQ284" s="2586"/>
      <c r="AR284" s="2587"/>
      <c r="AS284" s="2587"/>
      <c r="AT284" s="2587"/>
      <c r="AU284" s="2587"/>
      <c r="AV284" s="2587"/>
      <c r="AW284" s="2587"/>
      <c r="AX284" s="2587"/>
      <c r="AY284" s="2587"/>
      <c r="AZ284" s="2587"/>
      <c r="BA284" s="2587"/>
      <c r="BB284" s="2587"/>
      <c r="BC284" s="2587"/>
      <c r="BD284" s="2587"/>
      <c r="BE284" s="2587"/>
      <c r="BF284" s="2587"/>
      <c r="BG284" s="2587"/>
      <c r="BH284" s="2587"/>
      <c r="BI284" s="2587"/>
      <c r="BJ284" s="2587"/>
      <c r="BK284" s="2588"/>
    </row>
    <row r="285" spans="1:63" s="337" customFormat="1" ht="15.75" customHeight="1">
      <c r="A285" s="1050" t="s">
        <v>1538</v>
      </c>
      <c r="B285" s="1051"/>
      <c r="C285" s="1051"/>
      <c r="D285" s="1051"/>
      <c r="E285" s="1052"/>
      <c r="F285" s="1053"/>
      <c r="G285" s="1054">
        <v>8</v>
      </c>
      <c r="H285" s="1055"/>
      <c r="I285" s="1056"/>
      <c r="J285" s="1056"/>
      <c r="K285" s="1056"/>
      <c r="L285" s="1056"/>
      <c r="M285" s="1056"/>
      <c r="N285" s="1056"/>
      <c r="O285" s="1056"/>
      <c r="P285" s="1056"/>
      <c r="Q285" s="1056"/>
      <c r="R285" s="1057"/>
      <c r="S285" s="1058" t="s">
        <v>231</v>
      </c>
      <c r="T285" s="1059"/>
      <c r="U285" s="1059"/>
      <c r="V285" s="1059"/>
      <c r="W285" s="1059"/>
      <c r="X285" s="1059"/>
      <c r="Y285" s="1060"/>
      <c r="Z285" s="1061"/>
      <c r="AA285" s="1061"/>
      <c r="AB285" s="1061"/>
      <c r="AC285" s="1061"/>
      <c r="AD285" s="1056"/>
      <c r="AE285" s="1061"/>
      <c r="AF285" s="1061"/>
      <c r="AG285" s="1061"/>
      <c r="AH285" s="1062" t="s">
        <v>411</v>
      </c>
      <c r="AI285" s="1059"/>
      <c r="AJ285" s="1060"/>
      <c r="AK285" s="1061"/>
      <c r="AL285" s="1061"/>
      <c r="AM285" s="1061"/>
      <c r="AN285" s="1061"/>
      <c r="AO285" s="1061"/>
      <c r="AP285" s="1061"/>
      <c r="AQ285" s="1061"/>
      <c r="AR285" s="1061"/>
      <c r="AS285" s="1061"/>
      <c r="AT285" s="1061"/>
      <c r="AU285" s="1061"/>
      <c r="AV285" s="1061"/>
      <c r="AW285" s="1061"/>
      <c r="AX285" s="1061"/>
      <c r="AY285" s="1061"/>
      <c r="AZ285" s="1061"/>
      <c r="BA285" s="1061"/>
      <c r="BB285" s="1061"/>
      <c r="BC285" s="1061"/>
      <c r="BD285" s="1061"/>
      <c r="BE285" s="1061"/>
      <c r="BF285" s="1061"/>
      <c r="BG285" s="1061"/>
      <c r="BH285" s="1061"/>
      <c r="BI285" s="1061"/>
      <c r="BJ285" s="1061"/>
      <c r="BK285" s="1063"/>
    </row>
    <row r="286" spans="1:63" s="337" customFormat="1" ht="15.75" customHeight="1">
      <c r="A286" s="1105" t="s">
        <v>1785</v>
      </c>
      <c r="B286" s="1275"/>
      <c r="C286" s="1275"/>
      <c r="D286" s="1276"/>
      <c r="E286" s="1277" t="s">
        <v>1850</v>
      </c>
      <c r="F286" s="1278"/>
      <c r="G286" s="1278"/>
      <c r="H286" s="1279"/>
      <c r="I286" s="1279"/>
      <c r="J286" s="1279"/>
      <c r="K286" s="1279"/>
      <c r="L286" s="1280"/>
      <c r="M286" s="1280"/>
      <c r="N286" s="1280"/>
      <c r="O286" s="1280"/>
      <c r="P286" s="1280"/>
      <c r="Q286" s="1280"/>
      <c r="R286" s="1280"/>
      <c r="S286" s="1106" t="s">
        <v>1787</v>
      </c>
      <c r="T286" s="1275"/>
      <c r="U286" s="1275"/>
      <c r="V286" s="1275"/>
      <c r="W286" s="1275"/>
      <c r="X286" s="1275"/>
      <c r="Y286" s="1281"/>
      <c r="Z286" s="1278"/>
      <c r="AA286" s="1278"/>
      <c r="AB286" s="1278"/>
      <c r="AC286" s="1278"/>
      <c r="AD286" s="1278"/>
      <c r="AE286" s="1278"/>
      <c r="AF286" s="1278"/>
      <c r="AG286" s="1278"/>
      <c r="AH286" s="1278"/>
      <c r="AI286" s="1278"/>
      <c r="AJ286" s="1278"/>
      <c r="AK286" s="1278"/>
      <c r="AL286" s="1278"/>
      <c r="AM286" s="1278"/>
      <c r="AN286" s="1278"/>
      <c r="AO286" s="1278"/>
      <c r="AP286" s="1278"/>
      <c r="AQ286" s="1278"/>
      <c r="AR286" s="1278"/>
      <c r="AS286" s="1278"/>
      <c r="AT286" s="1278"/>
      <c r="AU286" s="1278"/>
      <c r="AV286" s="1278"/>
      <c r="AW286" s="1278"/>
      <c r="AX286" s="1278"/>
      <c r="AY286" s="1278"/>
      <c r="AZ286" s="1278"/>
      <c r="BA286" s="1278"/>
      <c r="BB286" s="1278"/>
      <c r="BC286" s="1278"/>
      <c r="BD286" s="1278"/>
      <c r="BE286" s="1278"/>
      <c r="BF286" s="1278"/>
      <c r="BG286" s="1278"/>
      <c r="BH286" s="1278"/>
      <c r="BI286" s="1278"/>
      <c r="BJ286" s="1278"/>
      <c r="BK286" s="1107"/>
    </row>
    <row r="287" spans="1:63" s="337" customFormat="1" ht="15.75" customHeight="1">
      <c r="A287" s="1070" t="s">
        <v>1538</v>
      </c>
      <c r="B287" s="1071"/>
      <c r="C287" s="1282" t="s">
        <v>1788</v>
      </c>
      <c r="D287" s="1283"/>
      <c r="E287" s="1072"/>
      <c r="F287" s="1072"/>
      <c r="G287" s="1072"/>
      <c r="H287" s="1072"/>
      <c r="I287" s="1072"/>
      <c r="J287" s="1072"/>
      <c r="K287" s="1072"/>
      <c r="L287" s="1072"/>
      <c r="M287" s="1072"/>
      <c r="N287" s="1072"/>
      <c r="O287" s="1072"/>
      <c r="P287" s="1072"/>
      <c r="Q287" s="1072"/>
      <c r="R287" s="1072"/>
      <c r="S287" s="1072"/>
      <c r="T287" s="1072"/>
      <c r="U287" s="1072"/>
      <c r="V287" s="1282" t="s">
        <v>1789</v>
      </c>
      <c r="W287" s="1283"/>
      <c r="X287" s="1072"/>
      <c r="Y287" s="1072"/>
      <c r="Z287" s="1072"/>
      <c r="AA287" s="1072"/>
      <c r="AB287" s="1072"/>
      <c r="AC287" s="1072"/>
      <c r="AD287" s="1072"/>
      <c r="AE287" s="1072"/>
      <c r="AF287" s="1071"/>
      <c r="AG287" s="1071"/>
      <c r="AH287" s="1071"/>
      <c r="AI287" s="1071"/>
      <c r="AJ287" s="1071"/>
      <c r="AK287" s="1071"/>
      <c r="AL287" s="1071"/>
      <c r="AM287" s="1071"/>
      <c r="AN287" s="1071"/>
      <c r="AO287" s="1071"/>
      <c r="AP287" s="1071"/>
      <c r="AQ287" s="1284" t="s">
        <v>1534</v>
      </c>
      <c r="AR287" s="1071"/>
      <c r="AS287" s="1071"/>
      <c r="AT287" s="1071"/>
      <c r="AU287" s="1071"/>
      <c r="AV287" s="1071"/>
      <c r="AW287" s="1071"/>
      <c r="AX287" s="1071"/>
      <c r="AY287" s="1071"/>
      <c r="AZ287" s="1071"/>
      <c r="BA287" s="1071"/>
      <c r="BB287" s="1071"/>
      <c r="BC287" s="1071"/>
      <c r="BD287" s="1071"/>
      <c r="BE287" s="1071"/>
      <c r="BF287" s="1071"/>
      <c r="BG287" s="1071"/>
      <c r="BH287" s="1071"/>
      <c r="BI287" s="1071"/>
      <c r="BJ287" s="1071"/>
      <c r="BK287" s="1073"/>
    </row>
    <row r="288" spans="1:63" s="337" customFormat="1" ht="15.75" customHeight="1" thickBot="1">
      <c r="A288" s="1074"/>
      <c r="B288" s="1075"/>
      <c r="C288" s="1076" t="s">
        <v>1790</v>
      </c>
      <c r="D288" s="1077" t="s">
        <v>1791</v>
      </c>
      <c r="E288" s="1078"/>
      <c r="F288" s="1078"/>
      <c r="G288" s="1078"/>
      <c r="H288" s="1078"/>
      <c r="I288" s="1078"/>
      <c r="J288" s="1079"/>
      <c r="K288" s="1077" t="s">
        <v>1533</v>
      </c>
      <c r="L288" s="1078"/>
      <c r="M288" s="1078"/>
      <c r="N288" s="1078"/>
      <c r="O288" s="1078"/>
      <c r="P288" s="1078"/>
      <c r="Q288" s="1078"/>
      <c r="R288" s="1078"/>
      <c r="S288" s="1078"/>
      <c r="T288" s="1078"/>
      <c r="U288" s="1079"/>
      <c r="V288" s="1076" t="s">
        <v>1790</v>
      </c>
      <c r="W288" s="1077" t="s">
        <v>1791</v>
      </c>
      <c r="X288" s="1078"/>
      <c r="Y288" s="1078"/>
      <c r="Z288" s="1078"/>
      <c r="AA288" s="1078"/>
      <c r="AB288" s="1078"/>
      <c r="AC288" s="1078"/>
      <c r="AD288" s="1078"/>
      <c r="AE288" s="1079"/>
      <c r="AF288" s="1077" t="s">
        <v>1533</v>
      </c>
      <c r="AG288" s="1078"/>
      <c r="AH288" s="1078"/>
      <c r="AI288" s="1078"/>
      <c r="AJ288" s="1078"/>
      <c r="AK288" s="1078"/>
      <c r="AL288" s="1078"/>
      <c r="AM288" s="1078"/>
      <c r="AN288" s="1078"/>
      <c r="AO288" s="1078"/>
      <c r="AP288" s="1079"/>
      <c r="AQ288" s="1080"/>
      <c r="AR288" s="1075"/>
      <c r="AS288" s="1075"/>
      <c r="AT288" s="1075"/>
      <c r="AU288" s="1075"/>
      <c r="AV288" s="1075"/>
      <c r="AW288" s="1075"/>
      <c r="AX288" s="1075"/>
      <c r="AY288" s="1075"/>
      <c r="AZ288" s="1075"/>
      <c r="BA288" s="1075"/>
      <c r="BB288" s="1075"/>
      <c r="BC288" s="1075"/>
      <c r="BD288" s="1075"/>
      <c r="BE288" s="1075"/>
      <c r="BF288" s="1075"/>
      <c r="BG288" s="1075"/>
      <c r="BH288" s="1075"/>
      <c r="BI288" s="1075"/>
      <c r="BJ288" s="1075"/>
      <c r="BK288" s="1081"/>
    </row>
    <row r="289" spans="1:66" s="337" customFormat="1" ht="15.75" customHeight="1" thickTop="1">
      <c r="A289" s="2584">
        <v>1</v>
      </c>
      <c r="B289" s="2585"/>
      <c r="C289" s="1285" t="s">
        <v>1799</v>
      </c>
      <c r="D289" s="1291" t="s">
        <v>1833</v>
      </c>
      <c r="E289" s="1286"/>
      <c r="F289" s="1286"/>
      <c r="G289" s="1286"/>
      <c r="H289" s="1286"/>
      <c r="I289" s="1286"/>
      <c r="J289" s="1287"/>
      <c r="K289" s="1292" t="s">
        <v>1797</v>
      </c>
      <c r="L289" s="1286"/>
      <c r="M289" s="1286"/>
      <c r="N289" s="1286"/>
      <c r="O289" s="1286"/>
      <c r="P289" s="1286"/>
      <c r="Q289" s="1286"/>
      <c r="R289" s="1286"/>
      <c r="S289" s="1286"/>
      <c r="T289" s="1286"/>
      <c r="U289" s="1287"/>
      <c r="V289" s="1288" t="s">
        <v>1172</v>
      </c>
      <c r="W289" s="1292" t="s">
        <v>1851</v>
      </c>
      <c r="X289" s="1286"/>
      <c r="Y289" s="1286"/>
      <c r="Z289" s="1286"/>
      <c r="AA289" s="1286"/>
      <c r="AB289" s="1286"/>
      <c r="AC289" s="1286"/>
      <c r="AD289" s="1286"/>
      <c r="AE289" s="1287"/>
      <c r="AF289" s="1292" t="s">
        <v>1797</v>
      </c>
      <c r="AG289" s="1286"/>
      <c r="AH289" s="1286"/>
      <c r="AI289" s="1286"/>
      <c r="AJ289" s="1286"/>
      <c r="AK289" s="1286"/>
      <c r="AL289" s="1286"/>
      <c r="AM289" s="1286"/>
      <c r="AN289" s="1286"/>
      <c r="AO289" s="1286"/>
      <c r="AP289" s="1287"/>
      <c r="AQ289" s="2586"/>
      <c r="AR289" s="2587"/>
      <c r="AS289" s="2587"/>
      <c r="AT289" s="2587"/>
      <c r="AU289" s="2587"/>
      <c r="AV289" s="2587"/>
      <c r="AW289" s="2587"/>
      <c r="AX289" s="2587"/>
      <c r="AY289" s="2587"/>
      <c r="AZ289" s="2587"/>
      <c r="BA289" s="2587"/>
      <c r="BB289" s="2587"/>
      <c r="BC289" s="2587"/>
      <c r="BD289" s="2587"/>
      <c r="BE289" s="2587"/>
      <c r="BF289" s="2587"/>
      <c r="BG289" s="2587"/>
      <c r="BH289" s="2587"/>
      <c r="BI289" s="2587"/>
      <c r="BJ289" s="2587"/>
      <c r="BK289" s="2588"/>
    </row>
    <row r="290" spans="1:66" s="337" customFormat="1" ht="15.75" customHeight="1">
      <c r="A290" s="2584">
        <v>2</v>
      </c>
      <c r="B290" s="2585"/>
      <c r="C290" s="1285" t="s">
        <v>1799</v>
      </c>
      <c r="D290" s="1291" t="s">
        <v>1833</v>
      </c>
      <c r="E290" s="1286"/>
      <c r="F290" s="1286"/>
      <c r="G290" s="1286"/>
      <c r="H290" s="1286"/>
      <c r="I290" s="1286"/>
      <c r="J290" s="1287"/>
      <c r="K290" s="1292" t="s">
        <v>1835</v>
      </c>
      <c r="L290" s="1286"/>
      <c r="M290" s="1286"/>
      <c r="N290" s="1286"/>
      <c r="O290" s="1286"/>
      <c r="P290" s="1286"/>
      <c r="Q290" s="1286"/>
      <c r="R290" s="1286"/>
      <c r="S290" s="1286"/>
      <c r="T290" s="1286"/>
      <c r="U290" s="1287"/>
      <c r="V290" s="1288" t="s">
        <v>1172</v>
      </c>
      <c r="W290" s="1292" t="s">
        <v>1851</v>
      </c>
      <c r="X290" s="1286"/>
      <c r="Y290" s="1286"/>
      <c r="Z290" s="1286"/>
      <c r="AA290" s="1286"/>
      <c r="AB290" s="1286"/>
      <c r="AC290" s="1286"/>
      <c r="AD290" s="1286"/>
      <c r="AE290" s="1287"/>
      <c r="AF290" s="1292" t="s">
        <v>1835</v>
      </c>
      <c r="AG290" s="1286"/>
      <c r="AH290" s="1286"/>
      <c r="AI290" s="1286"/>
      <c r="AJ290" s="1286"/>
      <c r="AK290" s="1286"/>
      <c r="AL290" s="1286"/>
      <c r="AM290" s="1286"/>
      <c r="AN290" s="1286"/>
      <c r="AO290" s="1286"/>
      <c r="AP290" s="1287"/>
      <c r="AQ290" s="2586"/>
      <c r="AR290" s="2587"/>
      <c r="AS290" s="2587"/>
      <c r="AT290" s="2587"/>
      <c r="AU290" s="2587"/>
      <c r="AV290" s="2587"/>
      <c r="AW290" s="2587"/>
      <c r="AX290" s="2587"/>
      <c r="AY290" s="2587"/>
      <c r="AZ290" s="2587"/>
      <c r="BA290" s="2587"/>
      <c r="BB290" s="2587"/>
      <c r="BC290" s="2587"/>
      <c r="BD290" s="2587"/>
      <c r="BE290" s="2587"/>
      <c r="BF290" s="2587"/>
      <c r="BG290" s="2587"/>
      <c r="BH290" s="2587"/>
      <c r="BI290" s="2587"/>
      <c r="BJ290" s="2587"/>
      <c r="BK290" s="2588"/>
    </row>
    <row r="291" spans="1:66" s="337" customFormat="1" ht="15.75" customHeight="1">
      <c r="A291" s="2584">
        <v>3</v>
      </c>
      <c r="B291" s="2585"/>
      <c r="C291" s="1285" t="s">
        <v>1799</v>
      </c>
      <c r="D291" s="1291" t="s">
        <v>1833</v>
      </c>
      <c r="E291" s="1286"/>
      <c r="F291" s="1286"/>
      <c r="G291" s="1286"/>
      <c r="H291" s="1286"/>
      <c r="I291" s="1286"/>
      <c r="J291" s="1287"/>
      <c r="K291" s="1292" t="s">
        <v>653</v>
      </c>
      <c r="L291" s="1286"/>
      <c r="M291" s="1286"/>
      <c r="N291" s="1286"/>
      <c r="O291" s="1286"/>
      <c r="P291" s="1286"/>
      <c r="Q291" s="1286"/>
      <c r="R291" s="1286"/>
      <c r="S291" s="1286"/>
      <c r="T291" s="1286"/>
      <c r="U291" s="1287"/>
      <c r="V291" s="1288" t="s">
        <v>1172</v>
      </c>
      <c r="W291" s="1292" t="s">
        <v>1851</v>
      </c>
      <c r="X291" s="1286"/>
      <c r="Y291" s="1286"/>
      <c r="Z291" s="1286"/>
      <c r="AA291" s="1286"/>
      <c r="AB291" s="1286"/>
      <c r="AC291" s="1286"/>
      <c r="AD291" s="1286"/>
      <c r="AE291" s="1287"/>
      <c r="AF291" s="1292" t="s">
        <v>1837</v>
      </c>
      <c r="AG291" s="1286"/>
      <c r="AH291" s="1286"/>
      <c r="AI291" s="1286"/>
      <c r="AJ291" s="1286"/>
      <c r="AK291" s="1286"/>
      <c r="AL291" s="1286"/>
      <c r="AM291" s="1286"/>
      <c r="AN291" s="1286"/>
      <c r="AO291" s="1286"/>
      <c r="AP291" s="1287"/>
      <c r="AQ291" s="2586" t="s">
        <v>1838</v>
      </c>
      <c r="AR291" s="2587"/>
      <c r="AS291" s="2587"/>
      <c r="AT291" s="2587"/>
      <c r="AU291" s="2587"/>
      <c r="AV291" s="2587"/>
      <c r="AW291" s="2587"/>
      <c r="AX291" s="2587"/>
      <c r="AY291" s="2587"/>
      <c r="AZ291" s="2587"/>
      <c r="BA291" s="2587"/>
      <c r="BB291" s="2587"/>
      <c r="BC291" s="2587"/>
      <c r="BD291" s="2587"/>
      <c r="BE291" s="2587"/>
      <c r="BF291" s="2587"/>
      <c r="BG291" s="2587"/>
      <c r="BH291" s="2587"/>
      <c r="BI291" s="2587"/>
      <c r="BJ291" s="2587"/>
      <c r="BK291" s="2588"/>
    </row>
    <row r="292" spans="1:66" s="337" customFormat="1" ht="15.75" customHeight="1">
      <c r="A292" s="2584">
        <v>4</v>
      </c>
      <c r="B292" s="2585"/>
      <c r="C292" s="1285" t="s">
        <v>1799</v>
      </c>
      <c r="D292" s="1291" t="s">
        <v>1833</v>
      </c>
      <c r="E292" s="1286"/>
      <c r="F292" s="1286"/>
      <c r="G292" s="1286"/>
      <c r="H292" s="1286"/>
      <c r="I292" s="1286"/>
      <c r="J292" s="1287"/>
      <c r="K292" s="1292" t="s">
        <v>1837</v>
      </c>
      <c r="L292" s="1286"/>
      <c r="M292" s="1286"/>
      <c r="N292" s="1286"/>
      <c r="O292" s="1286"/>
      <c r="P292" s="1286"/>
      <c r="Q292" s="1286"/>
      <c r="R292" s="1286"/>
      <c r="S292" s="1286"/>
      <c r="T292" s="1286"/>
      <c r="U292" s="1287"/>
      <c r="V292" s="1288" t="s">
        <v>1172</v>
      </c>
      <c r="W292" s="1292" t="s">
        <v>1851</v>
      </c>
      <c r="X292" s="1286"/>
      <c r="Y292" s="1286"/>
      <c r="Z292" s="1286"/>
      <c r="AA292" s="1286"/>
      <c r="AB292" s="1286"/>
      <c r="AC292" s="1286"/>
      <c r="AD292" s="1286"/>
      <c r="AE292" s="1287"/>
      <c r="AF292" s="1292" t="s">
        <v>1837</v>
      </c>
      <c r="AG292" s="1286"/>
      <c r="AH292" s="1286"/>
      <c r="AI292" s="1286"/>
      <c r="AJ292" s="1286"/>
      <c r="AK292" s="1286"/>
      <c r="AL292" s="1286"/>
      <c r="AM292" s="1286"/>
      <c r="AN292" s="1286"/>
      <c r="AO292" s="1286"/>
      <c r="AP292" s="1287"/>
      <c r="AQ292" s="2586" t="s">
        <v>1839</v>
      </c>
      <c r="AR292" s="2587"/>
      <c r="AS292" s="2587"/>
      <c r="AT292" s="2587"/>
      <c r="AU292" s="2587"/>
      <c r="AV292" s="2587"/>
      <c r="AW292" s="2587"/>
      <c r="AX292" s="2587"/>
      <c r="AY292" s="2587"/>
      <c r="AZ292" s="2587"/>
      <c r="BA292" s="2587"/>
      <c r="BB292" s="2587"/>
      <c r="BC292" s="2587"/>
      <c r="BD292" s="2587"/>
      <c r="BE292" s="2587"/>
      <c r="BF292" s="2587"/>
      <c r="BG292" s="2587"/>
      <c r="BH292" s="2587"/>
      <c r="BI292" s="2587"/>
      <c r="BJ292" s="2587"/>
      <c r="BK292" s="2588"/>
    </row>
    <row r="293" spans="1:66" s="337" customFormat="1" ht="15.75" customHeight="1">
      <c r="A293" s="2584">
        <v>5</v>
      </c>
      <c r="B293" s="2585"/>
      <c r="C293" s="1285" t="s">
        <v>1799</v>
      </c>
      <c r="D293" s="1291" t="s">
        <v>1833</v>
      </c>
      <c r="E293" s="1286"/>
      <c r="F293" s="1286"/>
      <c r="G293" s="1286"/>
      <c r="H293" s="1286"/>
      <c r="I293" s="1286"/>
      <c r="J293" s="1287"/>
      <c r="K293" s="1292" t="s">
        <v>1840</v>
      </c>
      <c r="L293" s="1286"/>
      <c r="M293" s="1286"/>
      <c r="N293" s="1286"/>
      <c r="O293" s="1286"/>
      <c r="P293" s="1286"/>
      <c r="Q293" s="1286"/>
      <c r="R293" s="1286"/>
      <c r="S293" s="1286"/>
      <c r="T293" s="1286"/>
      <c r="U293" s="1287"/>
      <c r="V293" s="1288" t="s">
        <v>1172</v>
      </c>
      <c r="W293" s="1292" t="s">
        <v>1851</v>
      </c>
      <c r="X293" s="1286"/>
      <c r="Y293" s="1286"/>
      <c r="Z293" s="1286"/>
      <c r="AA293" s="1286"/>
      <c r="AB293" s="1286"/>
      <c r="AC293" s="1286"/>
      <c r="AD293" s="1286"/>
      <c r="AE293" s="1287"/>
      <c r="AF293" s="1292" t="s">
        <v>1840</v>
      </c>
      <c r="AG293" s="1286"/>
      <c r="AH293" s="1286"/>
      <c r="AI293" s="1286"/>
      <c r="AJ293" s="1286"/>
      <c r="AK293" s="1286"/>
      <c r="AL293" s="1286"/>
      <c r="AM293" s="1286"/>
      <c r="AN293" s="1286"/>
      <c r="AO293" s="1286"/>
      <c r="AP293" s="1287"/>
      <c r="AQ293" s="2586"/>
      <c r="AR293" s="2587"/>
      <c r="AS293" s="2587"/>
      <c r="AT293" s="2587"/>
      <c r="AU293" s="2587"/>
      <c r="AV293" s="2587"/>
      <c r="AW293" s="2587"/>
      <c r="AX293" s="2587"/>
      <c r="AY293" s="2587"/>
      <c r="AZ293" s="2587"/>
      <c r="BA293" s="2587"/>
      <c r="BB293" s="2587"/>
      <c r="BC293" s="2587"/>
      <c r="BD293" s="2587"/>
      <c r="BE293" s="2587"/>
      <c r="BF293" s="2587"/>
      <c r="BG293" s="2587"/>
      <c r="BH293" s="2587"/>
      <c r="BI293" s="2587"/>
      <c r="BJ293" s="2587"/>
      <c r="BK293" s="2588"/>
    </row>
    <row r="294" spans="1:66" s="337" customFormat="1" ht="15.75" customHeight="1">
      <c r="A294" s="2584">
        <v>6</v>
      </c>
      <c r="B294" s="2585"/>
      <c r="C294" s="1285" t="s">
        <v>1799</v>
      </c>
      <c r="D294" s="1291" t="s">
        <v>1833</v>
      </c>
      <c r="E294" s="1286"/>
      <c r="F294" s="1286"/>
      <c r="G294" s="1286"/>
      <c r="H294" s="1286"/>
      <c r="I294" s="1286"/>
      <c r="J294" s="1287"/>
      <c r="K294" s="1292" t="s">
        <v>929</v>
      </c>
      <c r="L294" s="1286"/>
      <c r="M294" s="1286"/>
      <c r="N294" s="1286"/>
      <c r="O294" s="1286"/>
      <c r="P294" s="1286"/>
      <c r="Q294" s="1286"/>
      <c r="R294" s="1286"/>
      <c r="S294" s="1286"/>
      <c r="T294" s="1286"/>
      <c r="U294" s="1287"/>
      <c r="V294" s="1288" t="s">
        <v>1172</v>
      </c>
      <c r="W294" s="1292" t="s">
        <v>1851</v>
      </c>
      <c r="X294" s="1286"/>
      <c r="Y294" s="1286"/>
      <c r="Z294" s="1286"/>
      <c r="AA294" s="1286"/>
      <c r="AB294" s="1286"/>
      <c r="AC294" s="1286"/>
      <c r="AD294" s="1286"/>
      <c r="AE294" s="1287"/>
      <c r="AF294" s="1292" t="s">
        <v>929</v>
      </c>
      <c r="AG294" s="1286"/>
      <c r="AH294" s="1286"/>
      <c r="AI294" s="1286"/>
      <c r="AJ294" s="1286"/>
      <c r="AK294" s="1286"/>
      <c r="AL294" s="1286"/>
      <c r="AM294" s="1286"/>
      <c r="AN294" s="1286"/>
      <c r="AO294" s="1286"/>
      <c r="AP294" s="1287"/>
      <c r="AQ294" s="1289"/>
      <c r="AR294" s="1290"/>
      <c r="AS294" s="1290"/>
      <c r="AT294" s="1290"/>
      <c r="AU294" s="1290"/>
      <c r="AV294" s="1290"/>
      <c r="AW294" s="1290"/>
      <c r="AX294" s="1290"/>
      <c r="AY294" s="1290"/>
      <c r="AZ294" s="1290"/>
      <c r="BA294" s="1290"/>
      <c r="BB294" s="1290"/>
      <c r="BC294" s="1290"/>
      <c r="BD294" s="1290"/>
      <c r="BE294" s="1290"/>
      <c r="BF294" s="1290"/>
      <c r="BG294" s="1290"/>
      <c r="BH294" s="1290"/>
      <c r="BI294" s="1290"/>
      <c r="BJ294" s="1290"/>
      <c r="BK294" s="1089"/>
    </row>
    <row r="295" spans="1:66" s="337" customFormat="1" ht="15.75" customHeight="1">
      <c r="A295" s="2584">
        <v>7</v>
      </c>
      <c r="B295" s="2585"/>
      <c r="C295" s="1285" t="s">
        <v>1799</v>
      </c>
      <c r="D295" s="1291" t="s">
        <v>1833</v>
      </c>
      <c r="E295" s="1286"/>
      <c r="F295" s="1286"/>
      <c r="G295" s="1286"/>
      <c r="H295" s="1286"/>
      <c r="I295" s="1286"/>
      <c r="J295" s="1287"/>
      <c r="K295" s="1292" t="s">
        <v>1841</v>
      </c>
      <c r="L295" s="1286"/>
      <c r="M295" s="1286"/>
      <c r="N295" s="1286"/>
      <c r="O295" s="1286"/>
      <c r="P295" s="1286"/>
      <c r="Q295" s="1286"/>
      <c r="R295" s="1286"/>
      <c r="S295" s="1286"/>
      <c r="T295" s="1286"/>
      <c r="U295" s="1287"/>
      <c r="V295" s="1288" t="s">
        <v>1172</v>
      </c>
      <c r="W295" s="1292" t="s">
        <v>1851</v>
      </c>
      <c r="X295" s="1286"/>
      <c r="Y295" s="1286"/>
      <c r="Z295" s="1286"/>
      <c r="AA295" s="1286"/>
      <c r="AB295" s="1286"/>
      <c r="AC295" s="1286"/>
      <c r="AD295" s="1286"/>
      <c r="AE295" s="1287"/>
      <c r="AF295" s="1292" t="s">
        <v>1841</v>
      </c>
      <c r="AG295" s="1286"/>
      <c r="AH295" s="1286"/>
      <c r="AI295" s="1286"/>
      <c r="AJ295" s="1286"/>
      <c r="AK295" s="1286"/>
      <c r="AL295" s="1286"/>
      <c r="AM295" s="1286"/>
      <c r="AN295" s="1286"/>
      <c r="AO295" s="1286"/>
      <c r="AP295" s="1287"/>
      <c r="AQ295" s="1289"/>
      <c r="AR295" s="1290"/>
      <c r="AS295" s="1290"/>
      <c r="AT295" s="1290"/>
      <c r="AU295" s="1290"/>
      <c r="AV295" s="1290"/>
      <c r="AW295" s="1290"/>
      <c r="AX295" s="1290"/>
      <c r="AY295" s="1290"/>
      <c r="AZ295" s="1290"/>
      <c r="BA295" s="1290"/>
      <c r="BB295" s="1290"/>
      <c r="BC295" s="1290"/>
      <c r="BD295" s="1290"/>
      <c r="BE295" s="1290"/>
      <c r="BF295" s="1290"/>
      <c r="BG295" s="1290"/>
      <c r="BH295" s="1290"/>
      <c r="BI295" s="1290"/>
      <c r="BJ295" s="1290"/>
      <c r="BK295" s="1089"/>
    </row>
    <row r="296" spans="1:66" s="337" customFormat="1" ht="15.75" customHeight="1" thickBot="1">
      <c r="A296" s="2584">
        <v>8</v>
      </c>
      <c r="B296" s="2585"/>
      <c r="C296" s="1285"/>
      <c r="D296" s="1291"/>
      <c r="E296" s="1286"/>
      <c r="F296" s="1286"/>
      <c r="G296" s="1286"/>
      <c r="H296" s="1286"/>
      <c r="I296" s="1286"/>
      <c r="J296" s="1287"/>
      <c r="K296" s="1292"/>
      <c r="L296" s="1286"/>
      <c r="M296" s="1286"/>
      <c r="N296" s="1286"/>
      <c r="O296" s="1286"/>
      <c r="P296" s="1286"/>
      <c r="Q296" s="1286"/>
      <c r="R296" s="1286"/>
      <c r="S296" s="1286"/>
      <c r="T296" s="1286"/>
      <c r="U296" s="1287"/>
      <c r="V296" s="1288"/>
      <c r="W296" s="1292" t="s">
        <v>1852</v>
      </c>
      <c r="X296" s="1286"/>
      <c r="Y296" s="1286"/>
      <c r="Z296" s="1286"/>
      <c r="AA296" s="1286"/>
      <c r="AB296" s="1286"/>
      <c r="AC296" s="1286"/>
      <c r="AD296" s="1286"/>
      <c r="AE296" s="1287"/>
      <c r="AF296" s="1292" t="s">
        <v>1842</v>
      </c>
      <c r="AG296" s="1286"/>
      <c r="AH296" s="1286"/>
      <c r="AI296" s="1286"/>
      <c r="AJ296" s="1286"/>
      <c r="AK296" s="1286"/>
      <c r="AL296" s="1286"/>
      <c r="AM296" s="1286"/>
      <c r="AN296" s="1286"/>
      <c r="AO296" s="1286"/>
      <c r="AP296" s="1287"/>
      <c r="AQ296" s="1294" t="s">
        <v>1843</v>
      </c>
      <c r="AR296" s="1295"/>
      <c r="AS296" s="1295"/>
      <c r="AT296" s="1295"/>
      <c r="AU296" s="1295"/>
      <c r="AV296" s="1295"/>
      <c r="AW296" s="1295"/>
      <c r="AX296" s="1295"/>
      <c r="AY296" s="1295"/>
      <c r="AZ296" s="1295"/>
      <c r="BA296" s="1295"/>
      <c r="BB296" s="1295"/>
      <c r="BC296" s="1295"/>
      <c r="BD296" s="1295"/>
      <c r="BE296" s="1295"/>
      <c r="BF296" s="1295"/>
      <c r="BG296" s="1295"/>
      <c r="BH296" s="1295"/>
      <c r="BI296" s="1295"/>
      <c r="BJ296" s="1295"/>
      <c r="BK296" s="1108"/>
    </row>
    <row r="297" spans="1:66" s="337" customFormat="1" ht="15.75" customHeight="1">
      <c r="A297" s="1050" t="s">
        <v>1538</v>
      </c>
      <c r="B297" s="1051"/>
      <c r="C297" s="1051"/>
      <c r="D297" s="1051"/>
      <c r="E297" s="1052"/>
      <c r="F297" s="1053"/>
      <c r="G297" s="1054">
        <v>9</v>
      </c>
      <c r="H297" s="1055"/>
      <c r="I297" s="1056"/>
      <c r="J297" s="1056"/>
      <c r="K297" s="1056"/>
      <c r="L297" s="1056"/>
      <c r="M297" s="1056"/>
      <c r="N297" s="1056"/>
      <c r="O297" s="1056"/>
      <c r="P297" s="1056"/>
      <c r="Q297" s="1056"/>
      <c r="R297" s="1057"/>
      <c r="S297" s="1058" t="s">
        <v>231</v>
      </c>
      <c r="T297" s="1059"/>
      <c r="U297" s="1059"/>
      <c r="V297" s="1059"/>
      <c r="W297" s="1059"/>
      <c r="X297" s="1059"/>
      <c r="Y297" s="1060"/>
      <c r="Z297" s="1061"/>
      <c r="AA297" s="1061"/>
      <c r="AB297" s="1061"/>
      <c r="AC297" s="1061"/>
      <c r="AD297" s="1056"/>
      <c r="AE297" s="1061"/>
      <c r="AF297" s="1061"/>
      <c r="AG297" s="1061"/>
      <c r="AH297" s="1062" t="s">
        <v>411</v>
      </c>
      <c r="AI297" s="1059"/>
      <c r="AJ297" s="1060"/>
      <c r="AK297" s="1061"/>
      <c r="AL297" s="1061"/>
      <c r="AM297" s="1061"/>
      <c r="AN297" s="1061"/>
      <c r="AO297" s="1061"/>
      <c r="AP297" s="1061"/>
      <c r="AQ297" s="1061"/>
      <c r="AR297" s="1061"/>
      <c r="AS297" s="1061"/>
      <c r="AT297" s="1061"/>
      <c r="AU297" s="1061"/>
      <c r="AV297" s="1061"/>
      <c r="AW297" s="1061"/>
      <c r="AX297" s="1061"/>
      <c r="AY297" s="1061"/>
      <c r="AZ297" s="1061"/>
      <c r="BA297" s="1061"/>
      <c r="BB297" s="1061"/>
      <c r="BC297" s="1061"/>
      <c r="BD297" s="1061"/>
      <c r="BE297" s="1061"/>
      <c r="BF297" s="1061"/>
      <c r="BG297" s="1061"/>
      <c r="BH297" s="1061"/>
      <c r="BI297" s="1061"/>
      <c r="BJ297" s="1061"/>
      <c r="BK297" s="1063"/>
    </row>
    <row r="298" spans="1:66" s="337" customFormat="1" ht="15.75" customHeight="1">
      <c r="A298" s="1105" t="s">
        <v>1785</v>
      </c>
      <c r="B298" s="1275"/>
      <c r="C298" s="1275"/>
      <c r="D298" s="1276"/>
      <c r="E298" s="1277" t="s">
        <v>1853</v>
      </c>
      <c r="F298" s="1278"/>
      <c r="G298" s="1278"/>
      <c r="H298" s="1279"/>
      <c r="I298" s="1279"/>
      <c r="J298" s="1279"/>
      <c r="K298" s="1279"/>
      <c r="L298" s="1280"/>
      <c r="M298" s="1280"/>
      <c r="N298" s="1280"/>
      <c r="O298" s="1280"/>
      <c r="P298" s="1280"/>
      <c r="Q298" s="1280"/>
      <c r="R298" s="1280"/>
      <c r="S298" s="1106" t="s">
        <v>1787</v>
      </c>
      <c r="T298" s="1275"/>
      <c r="U298" s="1275"/>
      <c r="V298" s="1275"/>
      <c r="W298" s="1275"/>
      <c r="X298" s="1275"/>
      <c r="Y298" s="1281"/>
      <c r="Z298" s="1278"/>
      <c r="AA298" s="1278"/>
      <c r="AB298" s="1278"/>
      <c r="AC298" s="1278"/>
      <c r="AD298" s="1278"/>
      <c r="AE298" s="1278"/>
      <c r="AF298" s="1278"/>
      <c r="AG298" s="1278"/>
      <c r="AH298" s="1278"/>
      <c r="AI298" s="1278"/>
      <c r="AJ298" s="1278"/>
      <c r="AK298" s="1278"/>
      <c r="AL298" s="1278"/>
      <c r="AM298" s="1278"/>
      <c r="AN298" s="1278"/>
      <c r="AO298" s="1278"/>
      <c r="AP298" s="1278"/>
      <c r="AQ298" s="1278"/>
      <c r="AR298" s="1278"/>
      <c r="AS298" s="1278"/>
      <c r="AT298" s="1278"/>
      <c r="AU298" s="1278"/>
      <c r="AV298" s="1278"/>
      <c r="AW298" s="1278"/>
      <c r="AX298" s="1278"/>
      <c r="AY298" s="1278"/>
      <c r="AZ298" s="1278"/>
      <c r="BA298" s="1278"/>
      <c r="BB298" s="1278"/>
      <c r="BC298" s="1278"/>
      <c r="BD298" s="1278"/>
      <c r="BE298" s="1278"/>
      <c r="BF298" s="1278"/>
      <c r="BG298" s="1278"/>
      <c r="BH298" s="1278"/>
      <c r="BI298" s="1278"/>
      <c r="BJ298" s="1278"/>
      <c r="BK298" s="1107"/>
    </row>
    <row r="299" spans="1:66" s="337" customFormat="1" ht="15.75" customHeight="1">
      <c r="A299" s="1070" t="s">
        <v>1538</v>
      </c>
      <c r="B299" s="1071"/>
      <c r="C299" s="1282" t="s">
        <v>1788</v>
      </c>
      <c r="D299" s="1283"/>
      <c r="E299" s="1072"/>
      <c r="F299" s="1072"/>
      <c r="G299" s="1072"/>
      <c r="H299" s="1072"/>
      <c r="I299" s="1072"/>
      <c r="J299" s="1072"/>
      <c r="K299" s="1072"/>
      <c r="L299" s="1072"/>
      <c r="M299" s="1072"/>
      <c r="N299" s="1072"/>
      <c r="O299" s="1072"/>
      <c r="P299" s="1072"/>
      <c r="Q299" s="1072"/>
      <c r="R299" s="1072"/>
      <c r="S299" s="1072"/>
      <c r="T299" s="1072"/>
      <c r="U299" s="1072"/>
      <c r="V299" s="1282" t="s">
        <v>1789</v>
      </c>
      <c r="W299" s="1283"/>
      <c r="X299" s="1072"/>
      <c r="Y299" s="1072"/>
      <c r="Z299" s="1072"/>
      <c r="AA299" s="1072"/>
      <c r="AB299" s="1072"/>
      <c r="AC299" s="1072"/>
      <c r="AD299" s="1072"/>
      <c r="AE299" s="1072"/>
      <c r="AF299" s="1071"/>
      <c r="AG299" s="1071"/>
      <c r="AH299" s="1071"/>
      <c r="AI299" s="1071"/>
      <c r="AJ299" s="1071"/>
      <c r="AK299" s="1071"/>
      <c r="AL299" s="1071"/>
      <c r="AM299" s="1071"/>
      <c r="AN299" s="1071"/>
      <c r="AO299" s="1071"/>
      <c r="AP299" s="1071"/>
      <c r="AQ299" s="1284" t="s">
        <v>1534</v>
      </c>
      <c r="AR299" s="1071"/>
      <c r="AS299" s="1071"/>
      <c r="AT299" s="1071"/>
      <c r="AU299" s="1071"/>
      <c r="AV299" s="1071"/>
      <c r="AW299" s="1071"/>
      <c r="AX299" s="1071"/>
      <c r="AY299" s="1071"/>
      <c r="AZ299" s="1071"/>
      <c r="BA299" s="1071"/>
      <c r="BB299" s="1071"/>
      <c r="BC299" s="1071"/>
      <c r="BD299" s="1071"/>
      <c r="BE299" s="1071"/>
      <c r="BF299" s="1071"/>
      <c r="BG299" s="1071"/>
      <c r="BH299" s="1071"/>
      <c r="BI299" s="1071"/>
      <c r="BJ299" s="1071"/>
      <c r="BK299" s="1073"/>
      <c r="BN299" s="1334" t="s">
        <v>1706</v>
      </c>
    </row>
    <row r="300" spans="1:66" s="337" customFormat="1" ht="15.75" customHeight="1" thickBot="1">
      <c r="A300" s="1074"/>
      <c r="B300" s="1075"/>
      <c r="C300" s="1076" t="s">
        <v>1790</v>
      </c>
      <c r="D300" s="1077" t="s">
        <v>1791</v>
      </c>
      <c r="E300" s="1078"/>
      <c r="F300" s="1078"/>
      <c r="G300" s="1078"/>
      <c r="H300" s="1078"/>
      <c r="I300" s="1078"/>
      <c r="J300" s="1079"/>
      <c r="K300" s="1077" t="s">
        <v>1533</v>
      </c>
      <c r="L300" s="1078"/>
      <c r="M300" s="1078"/>
      <c r="N300" s="1078"/>
      <c r="O300" s="1078"/>
      <c r="P300" s="1078"/>
      <c r="Q300" s="1078"/>
      <c r="R300" s="1078"/>
      <c r="S300" s="1078"/>
      <c r="T300" s="1078"/>
      <c r="U300" s="1079"/>
      <c r="V300" s="1076" t="s">
        <v>1790</v>
      </c>
      <c r="W300" s="1077" t="s">
        <v>1791</v>
      </c>
      <c r="X300" s="1078"/>
      <c r="Y300" s="1078"/>
      <c r="Z300" s="1078"/>
      <c r="AA300" s="1078"/>
      <c r="AB300" s="1078"/>
      <c r="AC300" s="1078"/>
      <c r="AD300" s="1078"/>
      <c r="AE300" s="1079"/>
      <c r="AF300" s="1077" t="s">
        <v>1533</v>
      </c>
      <c r="AG300" s="1078"/>
      <c r="AH300" s="1078"/>
      <c r="AI300" s="1078"/>
      <c r="AJ300" s="1078"/>
      <c r="AK300" s="1078"/>
      <c r="AL300" s="1078"/>
      <c r="AM300" s="1078"/>
      <c r="AN300" s="1078"/>
      <c r="AO300" s="1078"/>
      <c r="AP300" s="1079"/>
      <c r="AQ300" s="1080"/>
      <c r="AR300" s="1075"/>
      <c r="AS300" s="1075"/>
      <c r="AT300" s="1075"/>
      <c r="AU300" s="1075"/>
      <c r="AV300" s="1075"/>
      <c r="AW300" s="1075"/>
      <c r="AX300" s="1075"/>
      <c r="AY300" s="1075"/>
      <c r="AZ300" s="1075"/>
      <c r="BA300" s="1075"/>
      <c r="BB300" s="1075"/>
      <c r="BC300" s="1075"/>
      <c r="BD300" s="1075"/>
      <c r="BE300" s="1075"/>
      <c r="BF300" s="1075"/>
      <c r="BG300" s="1075"/>
      <c r="BH300" s="1075"/>
      <c r="BI300" s="1075"/>
      <c r="BJ300" s="1075"/>
      <c r="BK300" s="1081"/>
      <c r="BN300" s="1334" t="s">
        <v>1706</v>
      </c>
    </row>
    <row r="301" spans="1:66" s="337" customFormat="1" ht="29.25" customHeight="1" thickTop="1">
      <c r="A301" s="2584">
        <v>1</v>
      </c>
      <c r="B301" s="2585"/>
      <c r="C301" s="1285" t="s">
        <v>1799</v>
      </c>
      <c r="D301" s="1291"/>
      <c r="E301" s="1286"/>
      <c r="F301" s="1286"/>
      <c r="G301" s="1286"/>
      <c r="H301" s="1286"/>
      <c r="I301" s="1286"/>
      <c r="J301" s="1287"/>
      <c r="K301" s="1292" t="s">
        <v>1853</v>
      </c>
      <c r="L301" s="1286"/>
      <c r="M301" s="1286"/>
      <c r="N301" s="1286"/>
      <c r="O301" s="1286"/>
      <c r="P301" s="1286"/>
      <c r="Q301" s="1286"/>
      <c r="R301" s="1286"/>
      <c r="S301" s="1286"/>
      <c r="T301" s="1286"/>
      <c r="U301" s="1287"/>
      <c r="V301" s="1288" t="s">
        <v>1172</v>
      </c>
      <c r="W301" s="1292"/>
      <c r="X301" s="1286"/>
      <c r="Y301" s="1286"/>
      <c r="Z301" s="1286"/>
      <c r="AA301" s="1286"/>
      <c r="AB301" s="1286"/>
      <c r="AC301" s="1286"/>
      <c r="AD301" s="1286"/>
      <c r="AE301" s="1287"/>
      <c r="AF301" s="1292"/>
      <c r="AG301" s="1286"/>
      <c r="AH301" s="1286"/>
      <c r="AI301" s="1286"/>
      <c r="AJ301" s="1286"/>
      <c r="AK301" s="1286"/>
      <c r="AL301" s="1286"/>
      <c r="AM301" s="1286"/>
      <c r="AN301" s="1286"/>
      <c r="AO301" s="1286"/>
      <c r="AP301" s="1287"/>
      <c r="AQ301" s="2586" t="s">
        <v>1854</v>
      </c>
      <c r="AR301" s="2587"/>
      <c r="AS301" s="2587"/>
      <c r="AT301" s="2587"/>
      <c r="AU301" s="2587"/>
      <c r="AV301" s="2587"/>
      <c r="AW301" s="2587"/>
      <c r="AX301" s="2587"/>
      <c r="AY301" s="2587"/>
      <c r="AZ301" s="2587"/>
      <c r="BA301" s="2587"/>
      <c r="BB301" s="2587"/>
      <c r="BC301" s="2587"/>
      <c r="BD301" s="2587"/>
      <c r="BE301" s="2587"/>
      <c r="BF301" s="2587"/>
      <c r="BG301" s="2587"/>
      <c r="BH301" s="2587"/>
      <c r="BI301" s="2587"/>
      <c r="BJ301" s="2587"/>
      <c r="BK301" s="2588"/>
      <c r="BN301" s="1334" t="s">
        <v>1706</v>
      </c>
    </row>
    <row r="302" spans="1:66" s="337" customFormat="1" ht="15.75" customHeight="1">
      <c r="A302" s="2584">
        <v>2</v>
      </c>
      <c r="B302" s="2585"/>
      <c r="C302" s="1285"/>
      <c r="D302" s="1291"/>
      <c r="E302" s="1286"/>
      <c r="F302" s="1286"/>
      <c r="G302" s="1286"/>
      <c r="H302" s="1286"/>
      <c r="I302" s="1286"/>
      <c r="J302" s="1287"/>
      <c r="K302" s="1292"/>
      <c r="L302" s="1286"/>
      <c r="M302" s="1286"/>
      <c r="N302" s="1286"/>
      <c r="O302" s="1286"/>
      <c r="P302" s="1286"/>
      <c r="Q302" s="1286"/>
      <c r="R302" s="1286"/>
      <c r="S302" s="1286"/>
      <c r="T302" s="1286"/>
      <c r="U302" s="1287"/>
      <c r="V302" s="1288"/>
      <c r="W302" s="1292"/>
      <c r="X302" s="1286"/>
      <c r="Y302" s="1286"/>
      <c r="Z302" s="1286"/>
      <c r="AA302" s="1286"/>
      <c r="AB302" s="1286"/>
      <c r="AC302" s="1286"/>
      <c r="AD302" s="1286"/>
      <c r="AE302" s="1287"/>
      <c r="AF302" s="1292"/>
      <c r="AG302" s="1286"/>
      <c r="AH302" s="1286"/>
      <c r="AI302" s="1286"/>
      <c r="AJ302" s="1286"/>
      <c r="AK302" s="1286"/>
      <c r="AL302" s="1286"/>
      <c r="AM302" s="1286"/>
      <c r="AN302" s="1286"/>
      <c r="AO302" s="1286"/>
      <c r="AP302" s="1287"/>
      <c r="AQ302" s="2586"/>
      <c r="AR302" s="2587"/>
      <c r="AS302" s="2587"/>
      <c r="AT302" s="2587"/>
      <c r="AU302" s="2587"/>
      <c r="AV302" s="2587"/>
      <c r="AW302" s="2587"/>
      <c r="AX302" s="2587"/>
      <c r="AY302" s="2587"/>
      <c r="AZ302" s="2587"/>
      <c r="BA302" s="2587"/>
      <c r="BB302" s="2587"/>
      <c r="BC302" s="2587"/>
      <c r="BD302" s="2587"/>
      <c r="BE302" s="2587"/>
      <c r="BF302" s="2587"/>
      <c r="BG302" s="2587"/>
      <c r="BH302" s="2587"/>
      <c r="BI302" s="2587"/>
      <c r="BJ302" s="2587"/>
      <c r="BK302" s="2588"/>
      <c r="BN302" s="1334" t="s">
        <v>1706</v>
      </c>
    </row>
    <row r="303" spans="1:66" s="337" customFormat="1" ht="15.75" customHeight="1">
      <c r="A303" s="2584">
        <v>3</v>
      </c>
      <c r="B303" s="2585"/>
      <c r="C303" s="1285"/>
      <c r="D303" s="1291"/>
      <c r="E303" s="1286"/>
      <c r="F303" s="1286"/>
      <c r="G303" s="1286"/>
      <c r="H303" s="1286"/>
      <c r="I303" s="1286"/>
      <c r="J303" s="1287"/>
      <c r="K303" s="1292"/>
      <c r="L303" s="1286"/>
      <c r="M303" s="1286"/>
      <c r="N303" s="1286"/>
      <c r="O303" s="1286"/>
      <c r="P303" s="1286"/>
      <c r="Q303" s="1286"/>
      <c r="R303" s="1286"/>
      <c r="S303" s="1286"/>
      <c r="T303" s="1286"/>
      <c r="U303" s="1287"/>
      <c r="V303" s="1288"/>
      <c r="W303" s="1292"/>
      <c r="X303" s="1286"/>
      <c r="Y303" s="1286"/>
      <c r="Z303" s="1286"/>
      <c r="AA303" s="1286"/>
      <c r="AB303" s="1286"/>
      <c r="AC303" s="1286"/>
      <c r="AD303" s="1286"/>
      <c r="AE303" s="1287"/>
      <c r="AF303" s="1292"/>
      <c r="AG303" s="1286"/>
      <c r="AH303" s="1286"/>
      <c r="AI303" s="1286"/>
      <c r="AJ303" s="1286"/>
      <c r="AK303" s="1286"/>
      <c r="AL303" s="1286"/>
      <c r="AM303" s="1286"/>
      <c r="AN303" s="1286"/>
      <c r="AO303" s="1286"/>
      <c r="AP303" s="1287"/>
      <c r="AQ303" s="2586"/>
      <c r="AR303" s="2587"/>
      <c r="AS303" s="2587"/>
      <c r="AT303" s="2587"/>
      <c r="AU303" s="2587"/>
      <c r="AV303" s="2587"/>
      <c r="AW303" s="2587"/>
      <c r="AX303" s="2587"/>
      <c r="AY303" s="2587"/>
      <c r="AZ303" s="2587"/>
      <c r="BA303" s="2587"/>
      <c r="BB303" s="2587"/>
      <c r="BC303" s="2587"/>
      <c r="BD303" s="2587"/>
      <c r="BE303" s="2587"/>
      <c r="BF303" s="2587"/>
      <c r="BG303" s="2587"/>
      <c r="BH303" s="2587"/>
      <c r="BI303" s="2587"/>
      <c r="BJ303" s="2587"/>
      <c r="BK303" s="2588"/>
      <c r="BN303" s="1334" t="s">
        <v>1706</v>
      </c>
    </row>
    <row r="304" spans="1:66" s="337" customFormat="1" ht="15.75" customHeight="1">
      <c r="A304" s="2584">
        <v>4</v>
      </c>
      <c r="B304" s="2585"/>
      <c r="C304" s="1285"/>
      <c r="D304" s="1291"/>
      <c r="E304" s="1286"/>
      <c r="F304" s="1286"/>
      <c r="G304" s="1286"/>
      <c r="H304" s="1286"/>
      <c r="I304" s="1286"/>
      <c r="J304" s="1287"/>
      <c r="K304" s="1292"/>
      <c r="L304" s="1286"/>
      <c r="M304" s="1286"/>
      <c r="N304" s="1286"/>
      <c r="O304" s="1286"/>
      <c r="P304" s="1286"/>
      <c r="Q304" s="1286"/>
      <c r="R304" s="1286"/>
      <c r="S304" s="1286"/>
      <c r="T304" s="1286"/>
      <c r="U304" s="1287"/>
      <c r="V304" s="1288"/>
      <c r="W304" s="1292"/>
      <c r="X304" s="1286"/>
      <c r="Y304" s="1286"/>
      <c r="Z304" s="1286"/>
      <c r="AA304" s="1286"/>
      <c r="AB304" s="1286"/>
      <c r="AC304" s="1286"/>
      <c r="AD304" s="1286"/>
      <c r="AE304" s="1287"/>
      <c r="AF304" s="1292"/>
      <c r="AG304" s="1286"/>
      <c r="AH304" s="1286"/>
      <c r="AI304" s="1286"/>
      <c r="AJ304" s="1286"/>
      <c r="AK304" s="1286"/>
      <c r="AL304" s="1286"/>
      <c r="AM304" s="1286"/>
      <c r="AN304" s="1286"/>
      <c r="AO304" s="1286"/>
      <c r="AP304" s="1287"/>
      <c r="AQ304" s="2586"/>
      <c r="AR304" s="2587"/>
      <c r="AS304" s="2587"/>
      <c r="AT304" s="2587"/>
      <c r="AU304" s="2587"/>
      <c r="AV304" s="2587"/>
      <c r="AW304" s="2587"/>
      <c r="AX304" s="2587"/>
      <c r="AY304" s="2587"/>
      <c r="AZ304" s="2587"/>
      <c r="BA304" s="2587"/>
      <c r="BB304" s="2587"/>
      <c r="BC304" s="2587"/>
      <c r="BD304" s="2587"/>
      <c r="BE304" s="2587"/>
      <c r="BF304" s="2587"/>
      <c r="BG304" s="2587"/>
      <c r="BH304" s="2587"/>
      <c r="BI304" s="2587"/>
      <c r="BJ304" s="2587"/>
      <c r="BK304" s="2588"/>
      <c r="BN304" s="1334" t="s">
        <v>1706</v>
      </c>
    </row>
    <row r="305" spans="1:66" s="337" customFormat="1" ht="15.75" customHeight="1">
      <c r="A305" s="2584">
        <v>5</v>
      </c>
      <c r="B305" s="2585"/>
      <c r="C305" s="1285"/>
      <c r="D305" s="1291"/>
      <c r="E305" s="1286"/>
      <c r="F305" s="1286"/>
      <c r="G305" s="1286"/>
      <c r="H305" s="1286"/>
      <c r="I305" s="1286"/>
      <c r="J305" s="1287"/>
      <c r="K305" s="1292"/>
      <c r="L305" s="1286"/>
      <c r="M305" s="1286"/>
      <c r="N305" s="1286"/>
      <c r="O305" s="1286"/>
      <c r="P305" s="1286"/>
      <c r="Q305" s="1286"/>
      <c r="R305" s="1286"/>
      <c r="S305" s="1286"/>
      <c r="T305" s="1286"/>
      <c r="U305" s="1287"/>
      <c r="V305" s="1288"/>
      <c r="W305" s="1292"/>
      <c r="X305" s="1286"/>
      <c r="Y305" s="1286"/>
      <c r="Z305" s="1286"/>
      <c r="AA305" s="1286"/>
      <c r="AB305" s="1286"/>
      <c r="AC305" s="1286"/>
      <c r="AD305" s="1286"/>
      <c r="AE305" s="1287"/>
      <c r="AF305" s="1292"/>
      <c r="AG305" s="1286"/>
      <c r="AH305" s="1286"/>
      <c r="AI305" s="1286"/>
      <c r="AJ305" s="1286"/>
      <c r="AK305" s="1286"/>
      <c r="AL305" s="1286"/>
      <c r="AM305" s="1286"/>
      <c r="AN305" s="1286"/>
      <c r="AO305" s="1286"/>
      <c r="AP305" s="1287"/>
      <c r="AQ305" s="2586"/>
      <c r="AR305" s="2587"/>
      <c r="AS305" s="2587"/>
      <c r="AT305" s="2587"/>
      <c r="AU305" s="2587"/>
      <c r="AV305" s="2587"/>
      <c r="AW305" s="2587"/>
      <c r="AX305" s="2587"/>
      <c r="AY305" s="2587"/>
      <c r="AZ305" s="2587"/>
      <c r="BA305" s="2587"/>
      <c r="BB305" s="2587"/>
      <c r="BC305" s="2587"/>
      <c r="BD305" s="2587"/>
      <c r="BE305" s="2587"/>
      <c r="BF305" s="2587"/>
      <c r="BG305" s="2587"/>
      <c r="BH305" s="2587"/>
      <c r="BI305" s="2587"/>
      <c r="BJ305" s="2587"/>
      <c r="BK305" s="2588"/>
      <c r="BN305" s="1334" t="s">
        <v>1706</v>
      </c>
    </row>
    <row r="306" spans="1:66" s="337" customFormat="1" ht="15.75" customHeight="1">
      <c r="A306" s="2584">
        <v>6</v>
      </c>
      <c r="B306" s="2585"/>
      <c r="C306" s="1285"/>
      <c r="D306" s="1291"/>
      <c r="E306" s="1286"/>
      <c r="F306" s="1286"/>
      <c r="G306" s="1286"/>
      <c r="H306" s="1286"/>
      <c r="I306" s="1286"/>
      <c r="J306" s="1287"/>
      <c r="K306" s="1292"/>
      <c r="L306" s="1286"/>
      <c r="M306" s="1286"/>
      <c r="N306" s="1286"/>
      <c r="O306" s="1286"/>
      <c r="P306" s="1286"/>
      <c r="Q306" s="1286"/>
      <c r="R306" s="1286"/>
      <c r="S306" s="1286"/>
      <c r="T306" s="1286"/>
      <c r="U306" s="1287"/>
      <c r="V306" s="1288"/>
      <c r="W306" s="1292"/>
      <c r="X306" s="1286"/>
      <c r="Y306" s="1286"/>
      <c r="Z306" s="1286"/>
      <c r="AA306" s="1286"/>
      <c r="AB306" s="1286"/>
      <c r="AC306" s="1286"/>
      <c r="AD306" s="1286"/>
      <c r="AE306" s="1287"/>
      <c r="AF306" s="1292"/>
      <c r="AG306" s="1286"/>
      <c r="AH306" s="1286"/>
      <c r="AI306" s="1286"/>
      <c r="AJ306" s="1286"/>
      <c r="AK306" s="1286"/>
      <c r="AL306" s="1286"/>
      <c r="AM306" s="1286"/>
      <c r="AN306" s="1286"/>
      <c r="AO306" s="1286"/>
      <c r="AP306" s="1287"/>
      <c r="AQ306" s="1289"/>
      <c r="AR306" s="1290"/>
      <c r="AS306" s="1290"/>
      <c r="AT306" s="1290"/>
      <c r="AU306" s="1290"/>
      <c r="AV306" s="1290"/>
      <c r="AW306" s="1290"/>
      <c r="AX306" s="1290"/>
      <c r="AY306" s="1290"/>
      <c r="AZ306" s="1290"/>
      <c r="BA306" s="1290"/>
      <c r="BB306" s="1290"/>
      <c r="BC306" s="1290"/>
      <c r="BD306" s="1290"/>
      <c r="BE306" s="1290"/>
      <c r="BF306" s="1290"/>
      <c r="BG306" s="1290"/>
      <c r="BH306" s="1290"/>
      <c r="BI306" s="1290"/>
      <c r="BJ306" s="1290"/>
      <c r="BK306" s="1089"/>
      <c r="BN306" s="1334" t="s">
        <v>1706</v>
      </c>
    </row>
    <row r="307" spans="1:66" s="337" customFormat="1" ht="15.75" customHeight="1">
      <c r="A307" s="2584">
        <v>7</v>
      </c>
      <c r="B307" s="2585"/>
      <c r="C307" s="1285"/>
      <c r="D307" s="1291"/>
      <c r="E307" s="1286"/>
      <c r="F307" s="1286"/>
      <c r="G307" s="1286"/>
      <c r="H307" s="1286"/>
      <c r="I307" s="1286"/>
      <c r="J307" s="1287"/>
      <c r="K307" s="1292"/>
      <c r="L307" s="1286"/>
      <c r="M307" s="1286"/>
      <c r="N307" s="1286"/>
      <c r="O307" s="1286"/>
      <c r="P307" s="1286"/>
      <c r="Q307" s="1286"/>
      <c r="R307" s="1286"/>
      <c r="S307" s="1286"/>
      <c r="T307" s="1286"/>
      <c r="U307" s="1287"/>
      <c r="V307" s="1288"/>
      <c r="W307" s="1292"/>
      <c r="X307" s="1286"/>
      <c r="Y307" s="1286"/>
      <c r="Z307" s="1286"/>
      <c r="AA307" s="1286"/>
      <c r="AB307" s="1286"/>
      <c r="AC307" s="1286"/>
      <c r="AD307" s="1286"/>
      <c r="AE307" s="1287"/>
      <c r="AF307" s="1292"/>
      <c r="AG307" s="1286"/>
      <c r="AH307" s="1286"/>
      <c r="AI307" s="1286"/>
      <c r="AJ307" s="1286"/>
      <c r="AK307" s="1286"/>
      <c r="AL307" s="1286"/>
      <c r="AM307" s="1286"/>
      <c r="AN307" s="1286"/>
      <c r="AO307" s="1286"/>
      <c r="AP307" s="1287"/>
      <c r="AQ307" s="1289"/>
      <c r="AR307" s="1290"/>
      <c r="AS307" s="1290"/>
      <c r="AT307" s="1290"/>
      <c r="AU307" s="1290"/>
      <c r="AV307" s="1290"/>
      <c r="AW307" s="1290"/>
      <c r="AX307" s="1290"/>
      <c r="AY307" s="1290"/>
      <c r="AZ307" s="1290"/>
      <c r="BA307" s="1290"/>
      <c r="BB307" s="1290"/>
      <c r="BC307" s="1290"/>
      <c r="BD307" s="1290"/>
      <c r="BE307" s="1290"/>
      <c r="BF307" s="1290"/>
      <c r="BG307" s="1290"/>
      <c r="BH307" s="1290"/>
      <c r="BI307" s="1290"/>
      <c r="BJ307" s="1290"/>
      <c r="BK307" s="1089"/>
      <c r="BN307" s="1334" t="s">
        <v>1706</v>
      </c>
    </row>
    <row r="308" spans="1:66" s="337" customFormat="1" ht="15.75" customHeight="1">
      <c r="A308" s="2584">
        <v>8</v>
      </c>
      <c r="B308" s="2585"/>
      <c r="C308" s="1285"/>
      <c r="D308" s="1291"/>
      <c r="E308" s="1286"/>
      <c r="F308" s="1286"/>
      <c r="G308" s="1286"/>
      <c r="H308" s="1286"/>
      <c r="I308" s="1286"/>
      <c r="J308" s="1287"/>
      <c r="K308" s="1292"/>
      <c r="L308" s="1286"/>
      <c r="M308" s="1286"/>
      <c r="N308" s="1286"/>
      <c r="O308" s="1286"/>
      <c r="P308" s="1286"/>
      <c r="Q308" s="1286"/>
      <c r="R308" s="1286"/>
      <c r="S308" s="1286"/>
      <c r="T308" s="1286"/>
      <c r="U308" s="1287"/>
      <c r="V308" s="1288"/>
      <c r="W308" s="1292"/>
      <c r="X308" s="1286"/>
      <c r="Y308" s="1286"/>
      <c r="Z308" s="1286"/>
      <c r="AA308" s="1286"/>
      <c r="AB308" s="1286"/>
      <c r="AC308" s="1286"/>
      <c r="AD308" s="1286"/>
      <c r="AE308" s="1287"/>
      <c r="AF308" s="1292"/>
      <c r="AG308" s="1286"/>
      <c r="AH308" s="1286"/>
      <c r="AI308" s="1286"/>
      <c r="AJ308" s="1286"/>
      <c r="AK308" s="1286"/>
      <c r="AL308" s="1286"/>
      <c r="AM308" s="1286"/>
      <c r="AN308" s="1286"/>
      <c r="AO308" s="1286"/>
      <c r="AP308" s="1287"/>
      <c r="AQ308" s="1294"/>
      <c r="AR308" s="1295"/>
      <c r="AS308" s="1295"/>
      <c r="AT308" s="1295"/>
      <c r="AU308" s="1295"/>
      <c r="AV308" s="1295"/>
      <c r="AW308" s="1295"/>
      <c r="AX308" s="1295"/>
      <c r="AY308" s="1295"/>
      <c r="AZ308" s="1295"/>
      <c r="BA308" s="1295"/>
      <c r="BB308" s="1295"/>
      <c r="BC308" s="1295"/>
      <c r="BD308" s="1295"/>
      <c r="BE308" s="1295"/>
      <c r="BF308" s="1295"/>
      <c r="BG308" s="1295"/>
      <c r="BH308" s="1295"/>
      <c r="BI308" s="1295"/>
      <c r="BJ308" s="1295"/>
      <c r="BK308" s="1108"/>
      <c r="BN308" s="1334" t="s">
        <v>1706</v>
      </c>
    </row>
  </sheetData>
  <mergeCells count="638">
    <mergeCell ref="A306:B306"/>
    <mergeCell ref="A307:B307"/>
    <mergeCell ref="A308:B308"/>
    <mergeCell ref="A301:B301"/>
    <mergeCell ref="AQ301:BK301"/>
    <mergeCell ref="A302:B302"/>
    <mergeCell ref="AQ302:BK302"/>
    <mergeCell ref="A303:B303"/>
    <mergeCell ref="AQ303:BK303"/>
    <mergeCell ref="A304:B304"/>
    <mergeCell ref="AQ304:BK304"/>
    <mergeCell ref="A305:B305"/>
    <mergeCell ref="AQ305:BK305"/>
    <mergeCell ref="U1:Y1"/>
    <mergeCell ref="Z1:AD1"/>
    <mergeCell ref="K2:T2"/>
    <mergeCell ref="U2:Y2"/>
    <mergeCell ref="Z2:AD2"/>
    <mergeCell ref="AE2:AI2"/>
    <mergeCell ref="AJ2:AR2"/>
    <mergeCell ref="AE1:AI1"/>
    <mergeCell ref="AJ1:AR1"/>
    <mergeCell ref="A14:B14"/>
    <mergeCell ref="AQ14:BK14"/>
    <mergeCell ref="AS1:AY1"/>
    <mergeCell ref="A10:B10"/>
    <mergeCell ref="AQ10:BK10"/>
    <mergeCell ref="A11:B11"/>
    <mergeCell ref="AQ11:BK11"/>
    <mergeCell ref="A12:B12"/>
    <mergeCell ref="AQ12:BK12"/>
    <mergeCell ref="A13:B13"/>
    <mergeCell ref="AQ13:BK13"/>
    <mergeCell ref="AZ1:BE1"/>
    <mergeCell ref="BF1:BK1"/>
    <mergeCell ref="BF2:BK3"/>
    <mergeCell ref="K3:T3"/>
    <mergeCell ref="U3:Y3"/>
    <mergeCell ref="Z3:AD3"/>
    <mergeCell ref="AE3:AR3"/>
    <mergeCell ref="A9:B9"/>
    <mergeCell ref="AQ9:BK9"/>
    <mergeCell ref="AS2:AY3"/>
    <mergeCell ref="AZ2:BE3"/>
    <mergeCell ref="A1:J3"/>
    <mergeCell ref="K1:T1"/>
    <mergeCell ref="A20:B20"/>
    <mergeCell ref="AQ20:BK20"/>
    <mergeCell ref="A21:B21"/>
    <mergeCell ref="AQ21:BK21"/>
    <mergeCell ref="A22:B22"/>
    <mergeCell ref="AQ22:BK22"/>
    <mergeCell ref="A51:B51"/>
    <mergeCell ref="AQ51:BK51"/>
    <mergeCell ref="A19:B19"/>
    <mergeCell ref="AQ19:BK19"/>
    <mergeCell ref="A26:B26"/>
    <mergeCell ref="AQ26:BK26"/>
    <mergeCell ref="A27:B27"/>
    <mergeCell ref="AQ27:BK27"/>
    <mergeCell ref="A28:B28"/>
    <mergeCell ref="AQ28:BK28"/>
    <mergeCell ref="A23:B23"/>
    <mergeCell ref="AQ23:BK23"/>
    <mergeCell ref="A24:B24"/>
    <mergeCell ref="AQ24:BK24"/>
    <mergeCell ref="A25:B25"/>
    <mergeCell ref="AQ25:BK25"/>
    <mergeCell ref="A48:B48"/>
    <mergeCell ref="AQ48:BK48"/>
    <mergeCell ref="A49:B49"/>
    <mergeCell ref="AQ49:BK49"/>
    <mergeCell ref="A50:B50"/>
    <mergeCell ref="AQ50:BK50"/>
    <mergeCell ref="AQ119:BK119"/>
    <mergeCell ref="AQ118:BK118"/>
    <mergeCell ref="A52:B52"/>
    <mergeCell ref="AQ52:BK52"/>
    <mergeCell ref="A57:B57"/>
    <mergeCell ref="D57:J57"/>
    <mergeCell ref="AQ57:BK57"/>
    <mergeCell ref="A58:B58"/>
    <mergeCell ref="D58:J58"/>
    <mergeCell ref="AQ58:BK58"/>
    <mergeCell ref="A59:B59"/>
    <mergeCell ref="D59:J59"/>
    <mergeCell ref="AQ59:BK59"/>
    <mergeCell ref="A60:B60"/>
    <mergeCell ref="D60:J60"/>
    <mergeCell ref="AQ60:BK60"/>
    <mergeCell ref="A61:B61"/>
    <mergeCell ref="D61:J61"/>
    <mergeCell ref="AQ61:BK61"/>
    <mergeCell ref="A62:B62"/>
    <mergeCell ref="A33:B33"/>
    <mergeCell ref="AQ33:BK33"/>
    <mergeCell ref="A34:B34"/>
    <mergeCell ref="AQ34:BK34"/>
    <mergeCell ref="A35:B35"/>
    <mergeCell ref="AQ35:BK35"/>
    <mergeCell ref="A29:B29"/>
    <mergeCell ref="AQ29:BK29"/>
    <mergeCell ref="A31:B31"/>
    <mergeCell ref="AQ31:BK31"/>
    <mergeCell ref="A32:B32"/>
    <mergeCell ref="AQ32:BK32"/>
    <mergeCell ref="A30:B30"/>
    <mergeCell ref="AQ30:BK30"/>
    <mergeCell ref="A39:B39"/>
    <mergeCell ref="AQ39:BK39"/>
    <mergeCell ref="A40:B40"/>
    <mergeCell ref="AQ40:BK40"/>
    <mergeCell ref="A41:B41"/>
    <mergeCell ref="AQ41:BK41"/>
    <mergeCell ref="A36:B36"/>
    <mergeCell ref="AQ36:BK36"/>
    <mergeCell ref="A37:B37"/>
    <mergeCell ref="AQ37:BK37"/>
    <mergeCell ref="A38:B38"/>
    <mergeCell ref="AQ38:BK38"/>
    <mergeCell ref="A45:B45"/>
    <mergeCell ref="AQ45:BK45"/>
    <mergeCell ref="A46:B46"/>
    <mergeCell ref="AQ46:BK46"/>
    <mergeCell ref="A47:B47"/>
    <mergeCell ref="AQ47:BK47"/>
    <mergeCell ref="A42:B42"/>
    <mergeCell ref="AQ42:BK42"/>
    <mergeCell ref="A43:B43"/>
    <mergeCell ref="AQ43:BK43"/>
    <mergeCell ref="A44:B44"/>
    <mergeCell ref="AQ44:BK44"/>
    <mergeCell ref="D62:J62"/>
    <mergeCell ref="AQ62:BK62"/>
    <mergeCell ref="A63:B63"/>
    <mergeCell ref="D63:J63"/>
    <mergeCell ref="AQ63:BK63"/>
    <mergeCell ref="A64:B64"/>
    <mergeCell ref="D64:J64"/>
    <mergeCell ref="AQ64:BK64"/>
    <mergeCell ref="A65:B65"/>
    <mergeCell ref="D65:J65"/>
    <mergeCell ref="AQ65:BK65"/>
    <mergeCell ref="A66:B66"/>
    <mergeCell ref="D66:J66"/>
    <mergeCell ref="AQ66:BK66"/>
    <mergeCell ref="A67:B67"/>
    <mergeCell ref="D67:J67"/>
    <mergeCell ref="AQ67:BK67"/>
    <mergeCell ref="A68:B68"/>
    <mergeCell ref="D68:J68"/>
    <mergeCell ref="AQ68:BK68"/>
    <mergeCell ref="A69:B69"/>
    <mergeCell ref="D69:J69"/>
    <mergeCell ref="AQ69:BK69"/>
    <mergeCell ref="A70:B70"/>
    <mergeCell ref="D70:J70"/>
    <mergeCell ref="AQ70:BK70"/>
    <mergeCell ref="A71:B71"/>
    <mergeCell ref="D71:J71"/>
    <mergeCell ref="AQ71:BK71"/>
    <mergeCell ref="A72:B72"/>
    <mergeCell ref="D72:J72"/>
    <mergeCell ref="AQ72:BK72"/>
    <mergeCell ref="A73:B73"/>
    <mergeCell ref="D73:J73"/>
    <mergeCell ref="AQ73:BK73"/>
    <mergeCell ref="A74:B74"/>
    <mergeCell ref="D74:J74"/>
    <mergeCell ref="AQ74:BK74"/>
    <mergeCell ref="A75:B75"/>
    <mergeCell ref="D75:J75"/>
    <mergeCell ref="AQ75:BK75"/>
    <mergeCell ref="A76:B76"/>
    <mergeCell ref="D76:J76"/>
    <mergeCell ref="AQ76:BK76"/>
    <mergeCell ref="A77:B77"/>
    <mergeCell ref="D77:J77"/>
    <mergeCell ref="AQ77:BK77"/>
    <mergeCell ref="A78:B78"/>
    <mergeCell ref="D78:J78"/>
    <mergeCell ref="AQ78:BK78"/>
    <mergeCell ref="A79:B79"/>
    <mergeCell ref="D79:J79"/>
    <mergeCell ref="AQ79:BK79"/>
    <mergeCell ref="A80:B80"/>
    <mergeCell ref="D80:J80"/>
    <mergeCell ref="AQ80:BK80"/>
    <mergeCell ref="A81:B81"/>
    <mergeCell ref="D81:J81"/>
    <mergeCell ref="AQ81:BK81"/>
    <mergeCell ref="A82:B82"/>
    <mergeCell ref="D82:J82"/>
    <mergeCell ref="AQ82:BK82"/>
    <mergeCell ref="A83:B83"/>
    <mergeCell ref="D83:J83"/>
    <mergeCell ref="AQ83:BK83"/>
    <mergeCell ref="A84:B84"/>
    <mergeCell ref="D84:J84"/>
    <mergeCell ref="AQ84:BK84"/>
    <mergeCell ref="A85:B85"/>
    <mergeCell ref="D85:J85"/>
    <mergeCell ref="AQ85:BK85"/>
    <mergeCell ref="A86:B86"/>
    <mergeCell ref="D86:J86"/>
    <mergeCell ref="AQ86:BK86"/>
    <mergeCell ref="A87:B87"/>
    <mergeCell ref="D87:J87"/>
    <mergeCell ref="AQ87:BK87"/>
    <mergeCell ref="A88:B88"/>
    <mergeCell ref="D88:J88"/>
    <mergeCell ref="AQ88:BK88"/>
    <mergeCell ref="A89:B89"/>
    <mergeCell ref="D89:J89"/>
    <mergeCell ref="AQ89:BK89"/>
    <mergeCell ref="A90:B90"/>
    <mergeCell ref="D90:J90"/>
    <mergeCell ref="AQ90:BK90"/>
    <mergeCell ref="A91:B91"/>
    <mergeCell ref="D91:J91"/>
    <mergeCell ref="AQ91:BK91"/>
    <mergeCell ref="A92:B92"/>
    <mergeCell ref="D92:J92"/>
    <mergeCell ref="AQ92:BK92"/>
    <mergeCell ref="A93:B93"/>
    <mergeCell ref="D93:J93"/>
    <mergeCell ref="AQ93:BK93"/>
    <mergeCell ref="A94:B94"/>
    <mergeCell ref="D94:J94"/>
    <mergeCell ref="AQ94:BK94"/>
    <mergeCell ref="A95:B95"/>
    <mergeCell ref="D95:J95"/>
    <mergeCell ref="AQ95:BK95"/>
    <mergeCell ref="A96:B96"/>
    <mergeCell ref="D96:J96"/>
    <mergeCell ref="AQ96:BK96"/>
    <mergeCell ref="A97:B97"/>
    <mergeCell ref="D97:J97"/>
    <mergeCell ref="AQ97:BK97"/>
    <mergeCell ref="A98:B98"/>
    <mergeCell ref="D98:J98"/>
    <mergeCell ref="AQ98:BK98"/>
    <mergeCell ref="A99:B99"/>
    <mergeCell ref="D99:J99"/>
    <mergeCell ref="AQ99:BK99"/>
    <mergeCell ref="A100:B100"/>
    <mergeCell ref="D100:J100"/>
    <mergeCell ref="AQ100:BK100"/>
    <mergeCell ref="A101:B101"/>
    <mergeCell ref="D101:J101"/>
    <mergeCell ref="AQ101:BK101"/>
    <mergeCell ref="A102:B102"/>
    <mergeCell ref="D102:J102"/>
    <mergeCell ref="AQ102:BK102"/>
    <mergeCell ref="A103:B103"/>
    <mergeCell ref="D103:J103"/>
    <mergeCell ref="AQ103:BK103"/>
    <mergeCell ref="A104:B104"/>
    <mergeCell ref="D104:J104"/>
    <mergeCell ref="AQ104:BK104"/>
    <mergeCell ref="A105:B105"/>
    <mergeCell ref="D105:J105"/>
    <mergeCell ref="AQ105:BK105"/>
    <mergeCell ref="A106:B106"/>
    <mergeCell ref="D106:J106"/>
    <mergeCell ref="AQ106:BK106"/>
    <mergeCell ref="A107:B107"/>
    <mergeCell ref="D107:J107"/>
    <mergeCell ref="AQ107:BK107"/>
    <mergeCell ref="A108:B108"/>
    <mergeCell ref="D108:J108"/>
    <mergeCell ref="AQ108:BK108"/>
    <mergeCell ref="A109:B109"/>
    <mergeCell ref="D109:J109"/>
    <mergeCell ref="AQ109:BK109"/>
    <mergeCell ref="A110:B110"/>
    <mergeCell ref="D110:J110"/>
    <mergeCell ref="AQ110:BK110"/>
    <mergeCell ref="A111:B111"/>
    <mergeCell ref="D111:J111"/>
    <mergeCell ref="AQ111:BK111"/>
    <mergeCell ref="A112:B112"/>
    <mergeCell ref="D112:J112"/>
    <mergeCell ref="AQ112:BK112"/>
    <mergeCell ref="A113:B113"/>
    <mergeCell ref="D113:J113"/>
    <mergeCell ref="AQ113:BK113"/>
    <mergeCell ref="A114:B114"/>
    <mergeCell ref="D114:J114"/>
    <mergeCell ref="AQ114:BK114"/>
    <mergeCell ref="A115:B115"/>
    <mergeCell ref="D115:J115"/>
    <mergeCell ref="AQ115:BK115"/>
    <mergeCell ref="A116:B116"/>
    <mergeCell ref="D116:J116"/>
    <mergeCell ref="AQ116:BK116"/>
    <mergeCell ref="A122:B122"/>
    <mergeCell ref="AQ122:BK122"/>
    <mergeCell ref="A117:B117"/>
    <mergeCell ref="D117:J117"/>
    <mergeCell ref="AQ117:BK117"/>
    <mergeCell ref="A118:B118"/>
    <mergeCell ref="D118:J118"/>
    <mergeCell ref="A119:B119"/>
    <mergeCell ref="D119:J119"/>
    <mergeCell ref="A120:B120"/>
    <mergeCell ref="D120:J120"/>
    <mergeCell ref="AQ120:BK120"/>
    <mergeCell ref="A121:B121"/>
    <mergeCell ref="D121:J121"/>
    <mergeCell ref="AQ121:BK121"/>
    <mergeCell ref="A127:B127"/>
    <mergeCell ref="AQ127:BK127"/>
    <mergeCell ref="A128:B128"/>
    <mergeCell ref="AQ128:BK128"/>
    <mergeCell ref="A129:B129"/>
    <mergeCell ref="AQ129:BK129"/>
    <mergeCell ref="A130:B130"/>
    <mergeCell ref="AQ130:BK130"/>
    <mergeCell ref="A131:B131"/>
    <mergeCell ref="AQ131:BK131"/>
    <mergeCell ref="A132:B132"/>
    <mergeCell ref="AQ132:BK132"/>
    <mergeCell ref="A133:B133"/>
    <mergeCell ref="AQ133:BK133"/>
    <mergeCell ref="A134:B134"/>
    <mergeCell ref="AQ134:BK134"/>
    <mergeCell ref="A135:B135"/>
    <mergeCell ref="AQ135:BK135"/>
    <mergeCell ref="A136:B136"/>
    <mergeCell ref="AQ136:BK136"/>
    <mergeCell ref="A137:B137"/>
    <mergeCell ref="AQ137:BK137"/>
    <mergeCell ref="A138:B138"/>
    <mergeCell ref="AQ138:BK138"/>
    <mergeCell ref="A139:B139"/>
    <mergeCell ref="AQ139:BK139"/>
    <mergeCell ref="A140:B140"/>
    <mergeCell ref="AQ140:BK140"/>
    <mergeCell ref="A141:B141"/>
    <mergeCell ref="AQ141:BK141"/>
    <mergeCell ref="A142:B142"/>
    <mergeCell ref="A143:B143"/>
    <mergeCell ref="A144:B144"/>
    <mergeCell ref="A145:B145"/>
    <mergeCell ref="A146:B146"/>
    <mergeCell ref="A147:B147"/>
    <mergeCell ref="A148:B148"/>
    <mergeCell ref="A149:B149"/>
    <mergeCell ref="A150:B150"/>
    <mergeCell ref="A160:B160"/>
    <mergeCell ref="A161:B161"/>
    <mergeCell ref="A162:B162"/>
    <mergeCell ref="AQ162:BK162"/>
    <mergeCell ref="A151:B151"/>
    <mergeCell ref="A152:B152"/>
    <mergeCell ref="A153:B153"/>
    <mergeCell ref="A154:B154"/>
    <mergeCell ref="A155:B155"/>
    <mergeCell ref="A156:B156"/>
    <mergeCell ref="A157:B157"/>
    <mergeCell ref="A158:B158"/>
    <mergeCell ref="A159:B159"/>
    <mergeCell ref="A183:B183"/>
    <mergeCell ref="D183:J183"/>
    <mergeCell ref="AQ183:BK183"/>
    <mergeCell ref="A184:B184"/>
    <mergeCell ref="D184:J184"/>
    <mergeCell ref="AQ184:BK184"/>
    <mergeCell ref="A185:B185"/>
    <mergeCell ref="A179:B179"/>
    <mergeCell ref="AQ179:BK179"/>
    <mergeCell ref="D179:J179"/>
    <mergeCell ref="A180:B180"/>
    <mergeCell ref="AQ180:BK180"/>
    <mergeCell ref="D180:J180"/>
    <mergeCell ref="A181:B181"/>
    <mergeCell ref="D181:J181"/>
    <mergeCell ref="AQ181:BK181"/>
    <mergeCell ref="A182:B182"/>
    <mergeCell ref="D182:J182"/>
    <mergeCell ref="AQ182:BK182"/>
    <mergeCell ref="D185:J185"/>
    <mergeCell ref="AQ185:BK185"/>
    <mergeCell ref="A170:B170"/>
    <mergeCell ref="AQ170:BK170"/>
    <mergeCell ref="A171:B171"/>
    <mergeCell ref="AQ171:BK171"/>
    <mergeCell ref="A172:B172"/>
    <mergeCell ref="A173:B173"/>
    <mergeCell ref="A174:B174"/>
    <mergeCell ref="A167:B167"/>
    <mergeCell ref="AQ167:BK167"/>
    <mergeCell ref="A168:B168"/>
    <mergeCell ref="AQ168:BK168"/>
    <mergeCell ref="A169:B169"/>
    <mergeCell ref="AQ169:BK169"/>
    <mergeCell ref="A186:B186"/>
    <mergeCell ref="D186:J186"/>
    <mergeCell ref="AQ186:BK186"/>
    <mergeCell ref="A187:B187"/>
    <mergeCell ref="D187:J187"/>
    <mergeCell ref="AQ187:BK187"/>
    <mergeCell ref="A188:B188"/>
    <mergeCell ref="D188:J188"/>
    <mergeCell ref="AQ188:BK188"/>
    <mergeCell ref="A189:B189"/>
    <mergeCell ref="D189:J189"/>
    <mergeCell ref="AQ189:BK189"/>
    <mergeCell ref="A190:B190"/>
    <mergeCell ref="D190:J190"/>
    <mergeCell ref="AQ190:BK190"/>
    <mergeCell ref="A191:B191"/>
    <mergeCell ref="D191:J191"/>
    <mergeCell ref="AQ191:BK191"/>
    <mergeCell ref="A192:B192"/>
    <mergeCell ref="D192:J192"/>
    <mergeCell ref="AQ192:BK192"/>
    <mergeCell ref="A193:B193"/>
    <mergeCell ref="D193:J193"/>
    <mergeCell ref="AQ193:BK193"/>
    <mergeCell ref="A194:B194"/>
    <mergeCell ref="D194:J194"/>
    <mergeCell ref="AQ194:BK194"/>
    <mergeCell ref="A195:B195"/>
    <mergeCell ref="D195:J195"/>
    <mergeCell ref="AQ195:BK195"/>
    <mergeCell ref="A196:B196"/>
    <mergeCell ref="D196:J196"/>
    <mergeCell ref="AQ196:BK196"/>
    <mergeCell ref="A197:B197"/>
    <mergeCell ref="D197:J197"/>
    <mergeCell ref="AQ197:BK197"/>
    <mergeCell ref="A198:B198"/>
    <mergeCell ref="D198:J198"/>
    <mergeCell ref="AQ198:BK198"/>
    <mergeCell ref="A199:B199"/>
    <mergeCell ref="D199:J199"/>
    <mergeCell ref="AQ199:BK199"/>
    <mergeCell ref="A200:B200"/>
    <mergeCell ref="D200:J200"/>
    <mergeCell ref="AQ200:BK200"/>
    <mergeCell ref="A201:B201"/>
    <mergeCell ref="D201:J201"/>
    <mergeCell ref="AQ201:BK201"/>
    <mergeCell ref="A202:B202"/>
    <mergeCell ref="D202:J202"/>
    <mergeCell ref="AQ202:BK202"/>
    <mergeCell ref="A203:B203"/>
    <mergeCell ref="D203:J203"/>
    <mergeCell ref="AQ203:BK203"/>
    <mergeCell ref="A204:B204"/>
    <mergeCell ref="D204:J204"/>
    <mergeCell ref="AQ204:BK204"/>
    <mergeCell ref="A205:B205"/>
    <mergeCell ref="D205:J205"/>
    <mergeCell ref="AQ205:BK205"/>
    <mergeCell ref="A206:B206"/>
    <mergeCell ref="D206:J206"/>
    <mergeCell ref="AQ206:BK206"/>
    <mergeCell ref="A207:B207"/>
    <mergeCell ref="D207:J207"/>
    <mergeCell ref="AQ207:BK207"/>
    <mergeCell ref="A208:B208"/>
    <mergeCell ref="D208:J208"/>
    <mergeCell ref="AQ208:BK208"/>
    <mergeCell ref="A209:B209"/>
    <mergeCell ref="D209:J209"/>
    <mergeCell ref="AQ209:BK209"/>
    <mergeCell ref="A210:B210"/>
    <mergeCell ref="D210:J210"/>
    <mergeCell ref="AQ210:BK210"/>
    <mergeCell ref="A211:B211"/>
    <mergeCell ref="D211:J211"/>
    <mergeCell ref="AQ211:BK211"/>
    <mergeCell ref="A212:B212"/>
    <mergeCell ref="D212:J212"/>
    <mergeCell ref="AQ212:BK212"/>
    <mergeCell ref="A213:B213"/>
    <mergeCell ref="D213:J213"/>
    <mergeCell ref="AQ213:BK213"/>
    <mergeCell ref="A214:B214"/>
    <mergeCell ref="D214:J214"/>
    <mergeCell ref="AQ214:BK214"/>
    <mergeCell ref="A215:B215"/>
    <mergeCell ref="D215:J215"/>
    <mergeCell ref="AQ215:BK215"/>
    <mergeCell ref="A216:B216"/>
    <mergeCell ref="D216:J216"/>
    <mergeCell ref="AQ216:BK216"/>
    <mergeCell ref="A217:B217"/>
    <mergeCell ref="D217:J217"/>
    <mergeCell ref="AQ217:BK217"/>
    <mergeCell ref="A218:B218"/>
    <mergeCell ref="D218:J218"/>
    <mergeCell ref="AQ218:BK218"/>
    <mergeCell ref="A219:B219"/>
    <mergeCell ref="D219:J219"/>
    <mergeCell ref="AQ219:BK219"/>
    <mergeCell ref="A220:B220"/>
    <mergeCell ref="D220:J220"/>
    <mergeCell ref="AQ220:BK220"/>
    <mergeCell ref="A221:B221"/>
    <mergeCell ref="D221:J221"/>
    <mergeCell ref="AQ221:BK221"/>
    <mergeCell ref="A222:B222"/>
    <mergeCell ref="D222:J222"/>
    <mergeCell ref="AQ222:BK222"/>
    <mergeCell ref="A223:B223"/>
    <mergeCell ref="D223:J223"/>
    <mergeCell ref="AQ223:BK223"/>
    <mergeCell ref="A224:B224"/>
    <mergeCell ref="D224:J224"/>
    <mergeCell ref="AQ224:BK224"/>
    <mergeCell ref="A225:B225"/>
    <mergeCell ref="D225:J225"/>
    <mergeCell ref="AQ225:BK225"/>
    <mergeCell ref="A226:B226"/>
    <mergeCell ref="D226:J226"/>
    <mergeCell ref="AQ226:BK226"/>
    <mergeCell ref="A227:B227"/>
    <mergeCell ref="D227:J227"/>
    <mergeCell ref="AQ227:BK227"/>
    <mergeCell ref="A228:B228"/>
    <mergeCell ref="D228:J228"/>
    <mergeCell ref="AQ228:BK228"/>
    <mergeCell ref="A229:B229"/>
    <mergeCell ref="D229:J229"/>
    <mergeCell ref="AQ229:BK229"/>
    <mergeCell ref="A230:B230"/>
    <mergeCell ref="D230:J230"/>
    <mergeCell ref="AQ230:BK230"/>
    <mergeCell ref="A231:B231"/>
    <mergeCell ref="D231:J231"/>
    <mergeCell ref="AQ231:BK231"/>
    <mergeCell ref="A232:B232"/>
    <mergeCell ref="D232:J232"/>
    <mergeCell ref="AQ232:BK232"/>
    <mergeCell ref="A233:B233"/>
    <mergeCell ref="D233:J233"/>
    <mergeCell ref="AQ233:BK233"/>
    <mergeCell ref="A234:B234"/>
    <mergeCell ref="D234:J234"/>
    <mergeCell ref="AQ234:BK234"/>
    <mergeCell ref="A235:B235"/>
    <mergeCell ref="D235:J235"/>
    <mergeCell ref="AQ235:BK235"/>
    <mergeCell ref="A236:B236"/>
    <mergeCell ref="D236:J236"/>
    <mergeCell ref="AQ236:BK236"/>
    <mergeCell ref="A237:B237"/>
    <mergeCell ref="D237:J237"/>
    <mergeCell ref="AQ237:BK237"/>
    <mergeCell ref="A238:B238"/>
    <mergeCell ref="D238:J238"/>
    <mergeCell ref="AQ238:BK238"/>
    <mergeCell ref="A239:B239"/>
    <mergeCell ref="D239:J239"/>
    <mergeCell ref="AQ239:BK239"/>
    <mergeCell ref="A240:B240"/>
    <mergeCell ref="D240:J240"/>
    <mergeCell ref="AQ240:BK240"/>
    <mergeCell ref="A241:B241"/>
    <mergeCell ref="D241:J241"/>
    <mergeCell ref="AQ241:BK241"/>
    <mergeCell ref="A244:B244"/>
    <mergeCell ref="AQ244:BK244"/>
    <mergeCell ref="A249:B249"/>
    <mergeCell ref="AQ249:BK249"/>
    <mergeCell ref="A242:B242"/>
    <mergeCell ref="D242:J242"/>
    <mergeCell ref="AQ242:BK242"/>
    <mergeCell ref="A243:B243"/>
    <mergeCell ref="D243:J243"/>
    <mergeCell ref="AQ243:BK243"/>
    <mergeCell ref="A250:B250"/>
    <mergeCell ref="AQ250:BK250"/>
    <mergeCell ref="A251:B251"/>
    <mergeCell ref="AQ251:BK251"/>
    <mergeCell ref="A252:B252"/>
    <mergeCell ref="AQ252:BK252"/>
    <mergeCell ref="A253:B253"/>
    <mergeCell ref="AQ253:BK253"/>
    <mergeCell ref="A254:B254"/>
    <mergeCell ref="AQ254:BK254"/>
    <mergeCell ref="A255:B255"/>
    <mergeCell ref="AQ255:BK255"/>
    <mergeCell ref="A256:B256"/>
    <mergeCell ref="AQ256:BK256"/>
    <mergeCell ref="A257:B257"/>
    <mergeCell ref="AQ257:BK257"/>
    <mergeCell ref="A258:B258"/>
    <mergeCell ref="AQ258:BK258"/>
    <mergeCell ref="A259:B259"/>
    <mergeCell ref="AQ259:BK259"/>
    <mergeCell ref="A260:B260"/>
    <mergeCell ref="AQ260:BK260"/>
    <mergeCell ref="A261:B261"/>
    <mergeCell ref="AQ261:BK261"/>
    <mergeCell ref="A262:B262"/>
    <mergeCell ref="AQ262:BK262"/>
    <mergeCell ref="A263:B263"/>
    <mergeCell ref="AQ263:BK263"/>
    <mergeCell ref="A264:B264"/>
    <mergeCell ref="A265:B265"/>
    <mergeCell ref="A266:B266"/>
    <mergeCell ref="A267:B267"/>
    <mergeCell ref="A268:B268"/>
    <mergeCell ref="A269:B269"/>
    <mergeCell ref="A270:B270"/>
    <mergeCell ref="A271:B271"/>
    <mergeCell ref="A272:B272"/>
    <mergeCell ref="A273:B273"/>
    <mergeCell ref="A274:B274"/>
    <mergeCell ref="A275:B275"/>
    <mergeCell ref="A276:B276"/>
    <mergeCell ref="A277:B277"/>
    <mergeCell ref="A278:B278"/>
    <mergeCell ref="A279:B279"/>
    <mergeCell ref="A280:B280"/>
    <mergeCell ref="A281:B281"/>
    <mergeCell ref="A282:B282"/>
    <mergeCell ref="A292:B292"/>
    <mergeCell ref="AQ292:BK292"/>
    <mergeCell ref="A293:B293"/>
    <mergeCell ref="AQ293:BK293"/>
    <mergeCell ref="A294:B294"/>
    <mergeCell ref="A295:B295"/>
    <mergeCell ref="A296:B296"/>
    <mergeCell ref="A283:B283"/>
    <mergeCell ref="A284:B284"/>
    <mergeCell ref="AQ284:BK284"/>
    <mergeCell ref="A289:B289"/>
    <mergeCell ref="AQ289:BK289"/>
    <mergeCell ref="A290:B290"/>
    <mergeCell ref="AQ290:BK290"/>
    <mergeCell ref="A291:B291"/>
    <mergeCell ref="AQ291:BK291"/>
  </mergeCells>
  <phoneticPr fontId="12"/>
  <dataValidations count="1">
    <dataValidation imeMode="off" allowBlank="1" showInputMessage="1" showErrorMessage="1" sqref="W301:AE308 D9:J14 D127:J162 E122:J122 W127:AE162 W19:AE52 W167:AE174 D167:K174 AF167:AF173 D19:J52 D249:J284 D179:D244 D289:K296 W179:AE244 AF289:AF295 W249:AE284 E244:J244 W57:AE122 D57:D122 W289:AE296 D301:K308 AF301:AF307 W9:AE14" xr:uid="{8EF3B9DF-C2D8-41FD-AEF5-85BBE10EA9EE}"/>
  </dataValidations>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rowBreaks count="1" manualBreakCount="1">
    <brk id="284" max="62" man="1"/>
  </rowBreaks>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3220-A795-4C56-8C9A-9D86CE71B219}">
  <sheetPr codeName="Sheet17">
    <pageSetUpPr fitToPage="1"/>
  </sheetPr>
  <dimension ref="A1:BN230"/>
  <sheetViews>
    <sheetView showGridLines="0" showZeros="0" tabSelected="1" view="pageBreakPreview" zoomScale="70" zoomScaleNormal="100" zoomScaleSheetLayoutView="70" workbookViewId="0">
      <pane ySplit="4" topLeftCell="A122" activePane="bottomLeft" state="frozen"/>
      <selection sqref="A1:J3"/>
      <selection pane="bottomLeft" activeCell="EE141" sqref="EE141"/>
    </sheetView>
  </sheetViews>
  <sheetFormatPr defaultColWidth="2.125" defaultRowHeight="15.75" customHeight="1"/>
  <cols>
    <col min="1" max="2" width="2.125" style="23" customWidth="1"/>
    <col min="3" max="3" width="2.375" style="24" customWidth="1"/>
    <col min="4" max="4" width="2.125" style="24" customWidth="1"/>
    <col min="5" max="5" width="3" style="24" customWidth="1"/>
    <col min="6" max="9" width="2.125" style="23" customWidth="1"/>
    <col min="10" max="10" width="2.125" style="24" customWidth="1"/>
    <col min="11" max="16" width="2.125" style="23" customWidth="1"/>
    <col min="17" max="17" width="2.125" style="25" customWidth="1"/>
    <col min="18" max="66" width="2.125" style="23" customWidth="1"/>
    <col min="67" max="16384" width="2.125" style="23"/>
  </cols>
  <sheetData>
    <row r="1" spans="1:63" s="4" customFormat="1" ht="15.75" customHeight="1">
      <c r="A1" s="2023" t="str">
        <f>表紙!A54</f>
        <v>Webシステム</v>
      </c>
      <c r="B1" s="2024"/>
      <c r="C1" s="2024"/>
      <c r="D1" s="2024"/>
      <c r="E1" s="2024"/>
      <c r="F1" s="2024"/>
      <c r="G1" s="2024"/>
      <c r="H1" s="2024"/>
      <c r="I1" s="2024"/>
      <c r="J1" s="2025"/>
      <c r="K1" s="1988" t="s">
        <v>133</v>
      </c>
      <c r="L1" s="1989"/>
      <c r="M1" s="1989"/>
      <c r="N1" s="1989"/>
      <c r="O1" s="1989"/>
      <c r="P1" s="1989"/>
      <c r="Q1" s="1989"/>
      <c r="R1" s="1989"/>
      <c r="S1" s="1989"/>
      <c r="T1" s="1990"/>
      <c r="U1" s="1991" t="s">
        <v>150</v>
      </c>
      <c r="V1" s="1992"/>
      <c r="W1" s="1992"/>
      <c r="X1" s="1992"/>
      <c r="Y1" s="1993"/>
      <c r="Z1" s="1994" t="str">
        <f>表紙!$AJ$63</f>
        <v>MS</v>
      </c>
      <c r="AA1" s="1995"/>
      <c r="AB1" s="1995"/>
      <c r="AC1" s="1995"/>
      <c r="AD1" s="1996"/>
      <c r="AE1" s="1997" t="s">
        <v>136</v>
      </c>
      <c r="AF1" s="1998"/>
      <c r="AG1" s="1998"/>
      <c r="AH1" s="1998"/>
      <c r="AI1" s="1999"/>
      <c r="AJ1" s="2000" t="str">
        <f>表紙!$AX$63</f>
        <v>見積管理</v>
      </c>
      <c r="AK1" s="2001"/>
      <c r="AL1" s="2001"/>
      <c r="AM1" s="2001"/>
      <c r="AN1" s="2001"/>
      <c r="AO1" s="2001"/>
      <c r="AP1" s="2001"/>
      <c r="AQ1" s="2001"/>
      <c r="AR1" s="2002"/>
      <c r="AS1" s="2032" t="s">
        <v>101</v>
      </c>
      <c r="AT1" s="2032"/>
      <c r="AU1" s="2032"/>
      <c r="AV1" s="2032"/>
      <c r="AW1" s="2032"/>
      <c r="AX1" s="2032"/>
      <c r="AY1" s="2032"/>
      <c r="AZ1" s="2033" t="s">
        <v>124</v>
      </c>
      <c r="BA1" s="1998"/>
      <c r="BB1" s="1998"/>
      <c r="BC1" s="1998"/>
      <c r="BD1" s="1998"/>
      <c r="BE1" s="1999"/>
      <c r="BF1" s="2033" t="s">
        <v>151</v>
      </c>
      <c r="BG1" s="1998"/>
      <c r="BH1" s="1998"/>
      <c r="BI1" s="1998"/>
      <c r="BJ1" s="1998"/>
      <c r="BK1" s="2034"/>
    </row>
    <row r="2" spans="1:63" s="4" customFormat="1" ht="15.75" customHeight="1">
      <c r="A2" s="2026"/>
      <c r="B2" s="2027"/>
      <c r="C2" s="2027"/>
      <c r="D2" s="2027"/>
      <c r="E2" s="2027"/>
      <c r="F2" s="2027"/>
      <c r="G2" s="2027"/>
      <c r="H2" s="2027"/>
      <c r="I2" s="2027"/>
      <c r="J2" s="2028"/>
      <c r="K2" s="2035" t="str">
        <f>表紙!O64</f>
        <v>アドオン設計書</v>
      </c>
      <c r="L2" s="1952"/>
      <c r="M2" s="1952"/>
      <c r="N2" s="1952"/>
      <c r="O2" s="1952"/>
      <c r="P2" s="1952"/>
      <c r="Q2" s="1952"/>
      <c r="R2" s="1952"/>
      <c r="S2" s="1952"/>
      <c r="T2" s="1953"/>
      <c r="U2" s="2036" t="s">
        <v>152</v>
      </c>
      <c r="V2" s="2037"/>
      <c r="W2" s="2037"/>
      <c r="X2" s="2037"/>
      <c r="Y2" s="2038"/>
      <c r="Z2" s="2039" t="str">
        <f>表紙!$AJ$64</f>
        <v>MSBB</v>
      </c>
      <c r="AA2" s="2040"/>
      <c r="AB2" s="2040"/>
      <c r="AC2" s="2040"/>
      <c r="AD2" s="2041"/>
      <c r="AE2" s="2042" t="s">
        <v>143</v>
      </c>
      <c r="AF2" s="2043"/>
      <c r="AG2" s="2043"/>
      <c r="AH2" s="2043"/>
      <c r="AI2" s="2044"/>
      <c r="AJ2" s="2045" t="str">
        <f>表紙!$AX$64</f>
        <v>Webシステム</v>
      </c>
      <c r="AK2" s="2046"/>
      <c r="AL2" s="2046"/>
      <c r="AM2" s="2046"/>
      <c r="AN2" s="2046"/>
      <c r="AO2" s="2046"/>
      <c r="AP2" s="2046"/>
      <c r="AQ2" s="2046"/>
      <c r="AR2" s="2047"/>
      <c r="AS2" s="1985" t="str">
        <f>表紙!$BL$64</f>
        <v>M7-US-1140</v>
      </c>
      <c r="AT2" s="1986"/>
      <c r="AU2" s="1986"/>
      <c r="AV2" s="1986"/>
      <c r="AW2" s="1986"/>
      <c r="AX2" s="1986"/>
      <c r="AY2" s="1986"/>
      <c r="AZ2" s="1951" t="str">
        <f>表紙!$BU$64</f>
        <v>7.0.2</v>
      </c>
      <c r="BA2" s="1952"/>
      <c r="BB2" s="1952"/>
      <c r="BC2" s="1952"/>
      <c r="BD2" s="1952"/>
      <c r="BE2" s="1953"/>
      <c r="BF2" s="1982">
        <f>表紙!$CB$64</f>
        <v>7</v>
      </c>
      <c r="BG2" s="1952"/>
      <c r="BH2" s="1952"/>
      <c r="BI2" s="1952"/>
      <c r="BJ2" s="1952"/>
      <c r="BK2" s="1983"/>
    </row>
    <row r="3" spans="1:63" s="4" customFormat="1" ht="15.75" customHeight="1" thickBot="1">
      <c r="A3" s="2029"/>
      <c r="B3" s="2030"/>
      <c r="C3" s="2030"/>
      <c r="D3" s="2030"/>
      <c r="E3" s="2030"/>
      <c r="F3" s="2030"/>
      <c r="G3" s="2030"/>
      <c r="H3" s="2030"/>
      <c r="I3" s="2030"/>
      <c r="J3" s="2031"/>
      <c r="K3" s="2009" t="str">
        <f ca="1">RIGHT(CELL("filename",$A$1),LEN(CELL("filename",$A$1))-FIND("]",CELL("filename",$A$1)))</f>
        <v>更新入出力仕様</v>
      </c>
      <c r="L3" s="2010"/>
      <c r="M3" s="2010"/>
      <c r="N3" s="2010"/>
      <c r="O3" s="2010"/>
      <c r="P3" s="2010"/>
      <c r="Q3" s="2010"/>
      <c r="R3" s="2010"/>
      <c r="S3" s="2010"/>
      <c r="T3" s="2011"/>
      <c r="U3" s="2012" t="s">
        <v>147</v>
      </c>
      <c r="V3" s="2013"/>
      <c r="W3" s="2013"/>
      <c r="X3" s="2013"/>
      <c r="Y3" s="2014"/>
      <c r="Z3" s="2015" t="str">
        <f>表紙!$AJ$65</f>
        <v>MSBBPA070</v>
      </c>
      <c r="AA3" s="2016"/>
      <c r="AB3" s="2016"/>
      <c r="AC3" s="2016"/>
      <c r="AD3" s="2016"/>
      <c r="AE3" s="2017" t="str">
        <f>表紙!$AQ$65</f>
        <v>Web受注入力</v>
      </c>
      <c r="AF3" s="2018"/>
      <c r="AG3" s="2018"/>
      <c r="AH3" s="2018"/>
      <c r="AI3" s="2018"/>
      <c r="AJ3" s="2018"/>
      <c r="AK3" s="2018"/>
      <c r="AL3" s="2018"/>
      <c r="AM3" s="2018"/>
      <c r="AN3" s="2018"/>
      <c r="AO3" s="2018"/>
      <c r="AP3" s="2018"/>
      <c r="AQ3" s="2018"/>
      <c r="AR3" s="2019"/>
      <c r="AS3" s="1987"/>
      <c r="AT3" s="1987"/>
      <c r="AU3" s="1987"/>
      <c r="AV3" s="1987"/>
      <c r="AW3" s="1987"/>
      <c r="AX3" s="1987"/>
      <c r="AY3" s="1987"/>
      <c r="AZ3" s="1954"/>
      <c r="BA3" s="1955"/>
      <c r="BB3" s="1955"/>
      <c r="BC3" s="1955"/>
      <c r="BD3" s="1955"/>
      <c r="BE3" s="1956"/>
      <c r="BF3" s="1954"/>
      <c r="BG3" s="1955"/>
      <c r="BH3" s="1955"/>
      <c r="BI3" s="1955"/>
      <c r="BJ3" s="1955"/>
      <c r="BK3" s="1984"/>
    </row>
    <row r="4" spans="1:63" s="4" customFormat="1" ht="6.75" customHeight="1" thickBot="1">
      <c r="B4" s="5"/>
      <c r="C4" s="6"/>
      <c r="D4" s="6"/>
      <c r="E4" s="6"/>
      <c r="F4" s="7"/>
      <c r="G4" s="7"/>
      <c r="H4" s="7"/>
      <c r="I4" s="7"/>
      <c r="J4" s="6"/>
      <c r="K4" s="7"/>
      <c r="L4" s="7"/>
      <c r="M4" s="7"/>
      <c r="N4" s="7"/>
      <c r="O4" s="7"/>
      <c r="P4" s="7"/>
      <c r="Q4" s="8"/>
    </row>
    <row r="5" spans="1:63" ht="15.75" customHeight="1">
      <c r="A5" s="108" t="s">
        <v>1538</v>
      </c>
      <c r="B5" s="109"/>
      <c r="C5" s="109"/>
      <c r="D5" s="109"/>
      <c r="E5" s="110"/>
      <c r="F5" s="111"/>
      <c r="G5" s="112">
        <v>1</v>
      </c>
      <c r="H5" s="113"/>
      <c r="I5" s="114"/>
      <c r="J5" s="114"/>
      <c r="K5" s="114"/>
      <c r="L5" s="114"/>
      <c r="M5" s="114"/>
      <c r="N5" s="114"/>
      <c r="O5" s="114"/>
      <c r="P5" s="114"/>
      <c r="Q5" s="114"/>
      <c r="R5" s="115"/>
      <c r="S5" s="116" t="s">
        <v>1855</v>
      </c>
      <c r="T5" s="117"/>
      <c r="U5" s="117"/>
      <c r="V5" s="117"/>
      <c r="W5" s="117"/>
      <c r="X5" s="117"/>
      <c r="Y5" s="118"/>
      <c r="Z5" s="119" t="s">
        <v>1743</v>
      </c>
      <c r="AA5" s="119"/>
      <c r="AB5" s="119"/>
      <c r="AC5" s="119"/>
      <c r="AD5" s="114"/>
      <c r="AE5" s="119"/>
      <c r="AF5" s="119"/>
      <c r="AG5" s="119"/>
      <c r="AH5" s="120" t="s">
        <v>411</v>
      </c>
      <c r="AI5" s="117"/>
      <c r="AJ5" s="118"/>
      <c r="AK5" s="119"/>
      <c r="AL5" s="119"/>
      <c r="AM5" s="119"/>
      <c r="AN5" s="119"/>
      <c r="AO5" s="119"/>
      <c r="AP5" s="119"/>
      <c r="AQ5" s="119"/>
      <c r="AR5" s="119"/>
      <c r="AS5" s="119"/>
      <c r="AT5" s="119"/>
      <c r="AU5" s="119"/>
      <c r="AV5" s="119"/>
      <c r="AW5" s="119"/>
      <c r="AX5" s="119"/>
      <c r="AY5" s="119"/>
      <c r="AZ5" s="119"/>
      <c r="BA5" s="119"/>
      <c r="BB5" s="119"/>
      <c r="BC5" s="119"/>
      <c r="BD5" s="119"/>
      <c r="BE5" s="119"/>
      <c r="BF5" s="119"/>
      <c r="BG5" s="119"/>
      <c r="BH5" s="119"/>
      <c r="BI5" s="119"/>
      <c r="BJ5" s="119"/>
      <c r="BK5" s="121"/>
    </row>
    <row r="6" spans="1:63" ht="15.75" customHeight="1">
      <c r="A6" s="122" t="s">
        <v>1785</v>
      </c>
      <c r="B6" s="123"/>
      <c r="C6" s="123"/>
      <c r="D6" s="124"/>
      <c r="E6" s="125" t="s">
        <v>1856</v>
      </c>
      <c r="F6" s="126"/>
      <c r="G6" s="126"/>
      <c r="H6" s="1267"/>
      <c r="I6" s="1267"/>
      <c r="J6" s="1267"/>
      <c r="K6" s="1267"/>
      <c r="L6" s="1268"/>
      <c r="M6" s="1268"/>
      <c r="N6" s="1268"/>
      <c r="O6" s="1268"/>
      <c r="P6" s="1268"/>
      <c r="Q6" s="1268"/>
      <c r="R6" s="1268"/>
      <c r="S6" s="1268"/>
      <c r="T6" s="1268"/>
      <c r="U6" s="1268"/>
      <c r="V6" s="1268"/>
      <c r="W6" s="1268"/>
      <c r="X6" s="1268"/>
      <c r="Y6" s="1268"/>
      <c r="Z6" s="126"/>
      <c r="AA6" s="126"/>
      <c r="AB6" s="126"/>
      <c r="AC6" s="126"/>
      <c r="AD6" s="126"/>
      <c r="AE6" s="126"/>
      <c r="AF6" s="126"/>
      <c r="AG6" s="126"/>
      <c r="AH6" s="126"/>
      <c r="AI6" s="126"/>
      <c r="AJ6" s="126"/>
      <c r="AK6" s="126"/>
      <c r="AL6" s="126"/>
      <c r="AM6" s="126"/>
      <c r="AN6" s="126"/>
      <c r="AO6" s="126"/>
      <c r="AP6" s="126"/>
      <c r="AQ6" s="126"/>
      <c r="AR6" s="126"/>
      <c r="AS6" s="126"/>
      <c r="AT6" s="126"/>
      <c r="AU6" s="126"/>
      <c r="AV6" s="126"/>
      <c r="AW6" s="126"/>
      <c r="AX6" s="126"/>
      <c r="AY6" s="126"/>
      <c r="AZ6" s="126"/>
      <c r="BA6" s="126"/>
      <c r="BB6" s="126"/>
      <c r="BC6" s="126"/>
      <c r="BD6" s="126"/>
      <c r="BE6" s="126"/>
      <c r="BF6" s="126"/>
      <c r="BG6" s="126"/>
      <c r="BH6" s="126"/>
      <c r="BI6" s="126"/>
      <c r="BJ6" s="126"/>
      <c r="BK6" s="127"/>
    </row>
    <row r="7" spans="1:63" ht="15.75" customHeight="1">
      <c r="A7" s="128" t="s">
        <v>1538</v>
      </c>
      <c r="B7" s="129"/>
      <c r="C7" s="1270" t="s">
        <v>1788</v>
      </c>
      <c r="D7" s="1271"/>
      <c r="E7" s="130"/>
      <c r="F7" s="130"/>
      <c r="G7" s="130"/>
      <c r="H7" s="130"/>
      <c r="I7" s="130"/>
      <c r="J7" s="130"/>
      <c r="K7" s="130"/>
      <c r="L7" s="130"/>
      <c r="M7" s="130"/>
      <c r="N7" s="130"/>
      <c r="O7" s="130"/>
      <c r="P7" s="130"/>
      <c r="Q7" s="130"/>
      <c r="R7" s="130"/>
      <c r="S7" s="130"/>
      <c r="T7" s="130"/>
      <c r="U7" s="130"/>
      <c r="V7" s="1270" t="s">
        <v>1789</v>
      </c>
      <c r="W7" s="1271"/>
      <c r="X7" s="130"/>
      <c r="Y7" s="130"/>
      <c r="Z7" s="130"/>
      <c r="AA7" s="130"/>
      <c r="AB7" s="130"/>
      <c r="AC7" s="130"/>
      <c r="AD7" s="130"/>
      <c r="AE7" s="130"/>
      <c r="AF7" s="129"/>
      <c r="AG7" s="129"/>
      <c r="AH7" s="129"/>
      <c r="AI7" s="129"/>
      <c r="AJ7" s="129"/>
      <c r="AK7" s="129"/>
      <c r="AL7" s="129"/>
      <c r="AM7" s="129"/>
      <c r="AN7" s="129"/>
      <c r="AO7" s="129"/>
      <c r="AP7" s="129"/>
      <c r="AQ7" s="1272" t="s">
        <v>1534</v>
      </c>
      <c r="AR7" s="129"/>
      <c r="AS7" s="129"/>
      <c r="AT7" s="129"/>
      <c r="AU7" s="129"/>
      <c r="AV7" s="129"/>
      <c r="AW7" s="129"/>
      <c r="AX7" s="129"/>
      <c r="AY7" s="129"/>
      <c r="AZ7" s="129"/>
      <c r="BA7" s="129"/>
      <c r="BB7" s="129"/>
      <c r="BC7" s="129"/>
      <c r="BD7" s="129"/>
      <c r="BE7" s="129"/>
      <c r="BF7" s="129"/>
      <c r="BG7" s="129"/>
      <c r="BH7" s="129"/>
      <c r="BI7" s="129"/>
      <c r="BJ7" s="129"/>
      <c r="BK7" s="131"/>
    </row>
    <row r="8" spans="1:63" ht="15.75" customHeight="1" thickBot="1">
      <c r="A8" s="132"/>
      <c r="B8" s="133"/>
      <c r="C8" s="134" t="s">
        <v>1790</v>
      </c>
      <c r="D8" s="106" t="s">
        <v>1791</v>
      </c>
      <c r="E8" s="107"/>
      <c r="F8" s="107"/>
      <c r="G8" s="107"/>
      <c r="H8" s="107"/>
      <c r="I8" s="107"/>
      <c r="J8" s="135"/>
      <c r="K8" s="106" t="s">
        <v>1533</v>
      </c>
      <c r="L8" s="107"/>
      <c r="M8" s="107"/>
      <c r="N8" s="107"/>
      <c r="O8" s="107"/>
      <c r="P8" s="107"/>
      <c r="Q8" s="107"/>
      <c r="R8" s="107"/>
      <c r="S8" s="107"/>
      <c r="T8" s="107"/>
      <c r="U8" s="135"/>
      <c r="V8" s="134" t="s">
        <v>1790</v>
      </c>
      <c r="W8" s="106" t="s">
        <v>1791</v>
      </c>
      <c r="X8" s="107"/>
      <c r="Y8" s="107"/>
      <c r="Z8" s="107"/>
      <c r="AA8" s="107"/>
      <c r="AB8" s="107"/>
      <c r="AC8" s="107"/>
      <c r="AD8" s="107"/>
      <c r="AE8" s="135"/>
      <c r="AF8" s="106" t="s">
        <v>1533</v>
      </c>
      <c r="AG8" s="107"/>
      <c r="AH8" s="107"/>
      <c r="AI8" s="107"/>
      <c r="AJ8" s="107"/>
      <c r="AK8" s="107"/>
      <c r="AL8" s="107"/>
      <c r="AM8" s="107"/>
      <c r="AN8" s="107"/>
      <c r="AO8" s="107"/>
      <c r="AP8" s="135"/>
      <c r="AQ8" s="136"/>
      <c r="AR8" s="133"/>
      <c r="AS8" s="133"/>
      <c r="AT8" s="133"/>
      <c r="AU8" s="133"/>
      <c r="AV8" s="133"/>
      <c r="AW8" s="133"/>
      <c r="AX8" s="133"/>
      <c r="AY8" s="133"/>
      <c r="AZ8" s="133"/>
      <c r="BA8" s="133"/>
      <c r="BB8" s="133"/>
      <c r="BC8" s="133"/>
      <c r="BD8" s="133"/>
      <c r="BE8" s="133"/>
      <c r="BF8" s="133"/>
      <c r="BG8" s="133"/>
      <c r="BH8" s="133"/>
      <c r="BI8" s="133"/>
      <c r="BJ8" s="133"/>
      <c r="BK8" s="137"/>
    </row>
    <row r="9" spans="1:63" ht="15.75" customHeight="1" thickTop="1">
      <c r="A9" s="2605">
        <v>1</v>
      </c>
      <c r="B9" s="2606"/>
      <c r="C9" s="138" t="s">
        <v>1827</v>
      </c>
      <c r="D9" s="139" t="s">
        <v>1857</v>
      </c>
      <c r="E9" s="140"/>
      <c r="F9" s="140"/>
      <c r="G9" s="140"/>
      <c r="H9" s="140"/>
      <c r="I9" s="140"/>
      <c r="J9" s="141"/>
      <c r="K9" s="1292" t="s">
        <v>1858</v>
      </c>
      <c r="L9" s="140"/>
      <c r="M9" s="140"/>
      <c r="N9" s="140"/>
      <c r="O9" s="140"/>
      <c r="P9" s="140"/>
      <c r="Q9" s="140"/>
      <c r="R9" s="140"/>
      <c r="S9" s="140"/>
      <c r="T9" s="140"/>
      <c r="U9" s="141"/>
      <c r="V9" s="142" t="s">
        <v>1809</v>
      </c>
      <c r="W9" s="139"/>
      <c r="X9" s="140"/>
      <c r="Y9" s="140"/>
      <c r="Z9" s="140"/>
      <c r="AA9" s="140"/>
      <c r="AB9" s="140"/>
      <c r="AC9" s="140"/>
      <c r="AD9" s="140"/>
      <c r="AE9" s="141"/>
      <c r="AF9" s="1292"/>
      <c r="AG9" s="140"/>
      <c r="AH9" s="140"/>
      <c r="AI9" s="140"/>
      <c r="AJ9" s="140"/>
      <c r="AK9" s="140"/>
      <c r="AL9" s="140"/>
      <c r="AM9" s="140"/>
      <c r="AN9" s="140"/>
      <c r="AO9" s="140"/>
      <c r="AP9" s="141"/>
      <c r="AQ9" s="2607" t="s">
        <v>1859</v>
      </c>
      <c r="AR9" s="2618"/>
      <c r="AS9" s="2618"/>
      <c r="AT9" s="2618"/>
      <c r="AU9" s="2618"/>
      <c r="AV9" s="2618"/>
      <c r="AW9" s="2618"/>
      <c r="AX9" s="2618"/>
      <c r="AY9" s="2618"/>
      <c r="AZ9" s="2618"/>
      <c r="BA9" s="2618"/>
      <c r="BB9" s="2618"/>
      <c r="BC9" s="2618"/>
      <c r="BD9" s="2618"/>
      <c r="BE9" s="2618"/>
      <c r="BF9" s="2618"/>
      <c r="BG9" s="2618"/>
      <c r="BH9" s="2618"/>
      <c r="BI9" s="2618"/>
      <c r="BJ9" s="2618"/>
      <c r="BK9" s="2619"/>
    </row>
    <row r="10" spans="1:63" ht="15.75" customHeight="1">
      <c r="A10" s="2595">
        <v>2</v>
      </c>
      <c r="B10" s="2596"/>
      <c r="C10" s="1273" t="s">
        <v>1827</v>
      </c>
      <c r="D10" s="1242" t="s">
        <v>1857</v>
      </c>
      <c r="E10" s="1240"/>
      <c r="F10" s="1240"/>
      <c r="G10" s="1240"/>
      <c r="H10" s="1240"/>
      <c r="I10" s="1240"/>
      <c r="J10" s="1241"/>
      <c r="K10" s="1292" t="s">
        <v>1860</v>
      </c>
      <c r="L10" s="1240"/>
      <c r="M10" s="1240"/>
      <c r="N10" s="1240"/>
      <c r="O10" s="1240"/>
      <c r="P10" s="1240"/>
      <c r="Q10" s="1240"/>
      <c r="R10" s="1240"/>
      <c r="S10" s="1240"/>
      <c r="T10" s="1240"/>
      <c r="U10" s="1241"/>
      <c r="V10" s="1274" t="s">
        <v>1809</v>
      </c>
      <c r="W10" s="1242" t="s">
        <v>1804</v>
      </c>
      <c r="X10" s="1240"/>
      <c r="Y10" s="1240"/>
      <c r="Z10" s="1240"/>
      <c r="AA10" s="1240" t="s">
        <v>1810</v>
      </c>
      <c r="AB10" s="1240"/>
      <c r="AC10" s="1240"/>
      <c r="AD10" s="1240"/>
      <c r="AE10" s="1241"/>
      <c r="AF10" s="1292" t="s">
        <v>1860</v>
      </c>
      <c r="AG10" s="1240"/>
      <c r="AH10" s="1240"/>
      <c r="AI10" s="1240"/>
      <c r="AJ10" s="1240"/>
      <c r="AK10" s="1240"/>
      <c r="AL10" s="1240"/>
      <c r="AM10" s="1240"/>
      <c r="AN10" s="1240"/>
      <c r="AO10" s="1240"/>
      <c r="AP10" s="1241"/>
      <c r="AQ10" s="2597"/>
      <c r="AR10" s="2616"/>
      <c r="AS10" s="2616"/>
      <c r="AT10" s="2616"/>
      <c r="AU10" s="2616"/>
      <c r="AV10" s="2616"/>
      <c r="AW10" s="2616"/>
      <c r="AX10" s="2616"/>
      <c r="AY10" s="2616"/>
      <c r="AZ10" s="2616"/>
      <c r="BA10" s="2616"/>
      <c r="BB10" s="2616"/>
      <c r="BC10" s="2616"/>
      <c r="BD10" s="2616"/>
      <c r="BE10" s="2616"/>
      <c r="BF10" s="2616"/>
      <c r="BG10" s="2616"/>
      <c r="BH10" s="2616"/>
      <c r="BI10" s="2616"/>
      <c r="BJ10" s="2616"/>
      <c r="BK10" s="2617"/>
    </row>
    <row r="11" spans="1:63" ht="15.75" customHeight="1">
      <c r="A11" s="2595">
        <v>3</v>
      </c>
      <c r="B11" s="2596"/>
      <c r="C11" s="1273" t="s">
        <v>1827</v>
      </c>
      <c r="D11" s="1242" t="s">
        <v>1857</v>
      </c>
      <c r="E11" s="1240"/>
      <c r="F11" s="1240"/>
      <c r="G11" s="1240"/>
      <c r="H11" s="1240"/>
      <c r="I11" s="1240"/>
      <c r="J11" s="1241"/>
      <c r="K11" s="1292" t="s">
        <v>1861</v>
      </c>
      <c r="L11" s="1240"/>
      <c r="M11" s="1240"/>
      <c r="N11" s="1240"/>
      <c r="O11" s="1240"/>
      <c r="P11" s="1240"/>
      <c r="Q11" s="1240"/>
      <c r="R11" s="1240"/>
      <c r="S11" s="1240"/>
      <c r="T11" s="1240"/>
      <c r="U11" s="1241"/>
      <c r="V11" s="1274" t="s">
        <v>1809</v>
      </c>
      <c r="W11" s="1242" t="s">
        <v>1804</v>
      </c>
      <c r="X11" s="1240"/>
      <c r="Y11" s="1240"/>
      <c r="Z11" s="1240"/>
      <c r="AA11" s="1240" t="s">
        <v>1810</v>
      </c>
      <c r="AB11" s="1240"/>
      <c r="AC11" s="1240"/>
      <c r="AD11" s="1240"/>
      <c r="AE11" s="1241"/>
      <c r="AF11" s="1292" t="s">
        <v>1861</v>
      </c>
      <c r="AG11" s="1240"/>
      <c r="AH11" s="1240"/>
      <c r="AI11" s="1240"/>
      <c r="AJ11" s="1240"/>
      <c r="AK11" s="1240"/>
      <c r="AL11" s="1240"/>
      <c r="AM11" s="1240"/>
      <c r="AN11" s="1240"/>
      <c r="AO11" s="1240"/>
      <c r="AP11" s="1241"/>
      <c r="AQ11" s="2597"/>
      <c r="AR11" s="2616"/>
      <c r="AS11" s="2616"/>
      <c r="AT11" s="2616"/>
      <c r="AU11" s="2616"/>
      <c r="AV11" s="2616"/>
      <c r="AW11" s="2616"/>
      <c r="AX11" s="2616"/>
      <c r="AY11" s="2616"/>
      <c r="AZ11" s="2616"/>
      <c r="BA11" s="2616"/>
      <c r="BB11" s="2616"/>
      <c r="BC11" s="2616"/>
      <c r="BD11" s="2616"/>
      <c r="BE11" s="2616"/>
      <c r="BF11" s="2616"/>
      <c r="BG11" s="2616"/>
      <c r="BH11" s="2616"/>
      <c r="BI11" s="2616"/>
      <c r="BJ11" s="2616"/>
      <c r="BK11" s="2617"/>
    </row>
    <row r="12" spans="1:63" ht="15.75" customHeight="1">
      <c r="A12" s="2595">
        <v>4</v>
      </c>
      <c r="B12" s="2596"/>
      <c r="C12" s="1273" t="s">
        <v>1827</v>
      </c>
      <c r="D12" s="1242" t="s">
        <v>1857</v>
      </c>
      <c r="E12" s="1240"/>
      <c r="F12" s="1240"/>
      <c r="G12" s="1240"/>
      <c r="H12" s="1240"/>
      <c r="I12" s="1240"/>
      <c r="J12" s="1241"/>
      <c r="K12" s="1292" t="s">
        <v>1862</v>
      </c>
      <c r="L12" s="1240"/>
      <c r="M12" s="1240"/>
      <c r="N12" s="1240"/>
      <c r="O12" s="1240"/>
      <c r="P12" s="1240"/>
      <c r="Q12" s="1240"/>
      <c r="R12" s="1240"/>
      <c r="S12" s="1240"/>
      <c r="T12" s="1240"/>
      <c r="U12" s="1241"/>
      <c r="V12" s="1274" t="s">
        <v>1809</v>
      </c>
      <c r="W12" s="1242" t="s">
        <v>1804</v>
      </c>
      <c r="X12" s="1240"/>
      <c r="Y12" s="1240"/>
      <c r="Z12" s="1240"/>
      <c r="AA12" s="1240" t="s">
        <v>1810</v>
      </c>
      <c r="AB12" s="1240"/>
      <c r="AC12" s="1240"/>
      <c r="AD12" s="1240"/>
      <c r="AE12" s="1241"/>
      <c r="AF12" s="1292" t="s">
        <v>1862</v>
      </c>
      <c r="AG12" s="1240"/>
      <c r="AH12" s="1240"/>
      <c r="AI12" s="1240"/>
      <c r="AJ12" s="1240"/>
      <c r="AK12" s="1240"/>
      <c r="AL12" s="1240"/>
      <c r="AM12" s="1240"/>
      <c r="AN12" s="1240"/>
      <c r="AO12" s="1240"/>
      <c r="AP12" s="1241"/>
      <c r="AQ12" s="2597"/>
      <c r="AR12" s="2616"/>
      <c r="AS12" s="2616"/>
      <c r="AT12" s="2616"/>
      <c r="AU12" s="2616"/>
      <c r="AV12" s="2616"/>
      <c r="AW12" s="2616"/>
      <c r="AX12" s="2616"/>
      <c r="AY12" s="2616"/>
      <c r="AZ12" s="2616"/>
      <c r="BA12" s="2616"/>
      <c r="BB12" s="2616"/>
      <c r="BC12" s="2616"/>
      <c r="BD12" s="2616"/>
      <c r="BE12" s="2616"/>
      <c r="BF12" s="2616"/>
      <c r="BG12" s="2616"/>
      <c r="BH12" s="2616"/>
      <c r="BI12" s="2616"/>
      <c r="BJ12" s="2616"/>
      <c r="BK12" s="2617"/>
    </row>
    <row r="13" spans="1:63" ht="15.75" customHeight="1">
      <c r="A13" s="2595">
        <v>5</v>
      </c>
      <c r="B13" s="2596"/>
      <c r="C13" s="1273" t="s">
        <v>1827</v>
      </c>
      <c r="D13" s="1242" t="s">
        <v>1857</v>
      </c>
      <c r="E13" s="1240"/>
      <c r="F13" s="1240"/>
      <c r="G13" s="1240"/>
      <c r="H13" s="1240"/>
      <c r="I13" s="1240"/>
      <c r="J13" s="1241"/>
      <c r="K13" s="1292" t="s">
        <v>1161</v>
      </c>
      <c r="L13" s="1240"/>
      <c r="M13" s="1240"/>
      <c r="N13" s="1240"/>
      <c r="O13" s="1240"/>
      <c r="P13" s="1240"/>
      <c r="Q13" s="1240"/>
      <c r="R13" s="1240"/>
      <c r="S13" s="1240"/>
      <c r="T13" s="1240"/>
      <c r="U13" s="1241"/>
      <c r="V13" s="1274" t="s">
        <v>1809</v>
      </c>
      <c r="W13" s="1242" t="s">
        <v>1804</v>
      </c>
      <c r="X13" s="1240"/>
      <c r="Y13" s="1240"/>
      <c r="Z13" s="1240"/>
      <c r="AA13" s="1240" t="s">
        <v>1810</v>
      </c>
      <c r="AB13" s="1240"/>
      <c r="AC13" s="1240"/>
      <c r="AD13" s="1240"/>
      <c r="AE13" s="1241"/>
      <c r="AF13" s="1292" t="s">
        <v>1161</v>
      </c>
      <c r="AG13" s="1240"/>
      <c r="AH13" s="1240"/>
      <c r="AI13" s="1240"/>
      <c r="AJ13" s="1240"/>
      <c r="AK13" s="1240"/>
      <c r="AL13" s="1240"/>
      <c r="AM13" s="1240"/>
      <c r="AN13" s="1240"/>
      <c r="AO13" s="1240"/>
      <c r="AP13" s="1241"/>
      <c r="AQ13" s="2597"/>
      <c r="AR13" s="2616"/>
      <c r="AS13" s="2616"/>
      <c r="AT13" s="2616"/>
      <c r="AU13" s="2616"/>
      <c r="AV13" s="2616"/>
      <c r="AW13" s="2616"/>
      <c r="AX13" s="2616"/>
      <c r="AY13" s="2616"/>
      <c r="AZ13" s="2616"/>
      <c r="BA13" s="2616"/>
      <c r="BB13" s="2616"/>
      <c r="BC13" s="2616"/>
      <c r="BD13" s="2616"/>
      <c r="BE13" s="2616"/>
      <c r="BF13" s="2616"/>
      <c r="BG13" s="2616"/>
      <c r="BH13" s="2616"/>
      <c r="BI13" s="2616"/>
      <c r="BJ13" s="2616"/>
      <c r="BK13" s="2617"/>
    </row>
    <row r="14" spans="1:63" ht="15.75" customHeight="1">
      <c r="A14" s="2595">
        <v>6</v>
      </c>
      <c r="B14" s="2596"/>
      <c r="C14" s="1273" t="s">
        <v>1827</v>
      </c>
      <c r="D14" s="1242" t="s">
        <v>1857</v>
      </c>
      <c r="E14" s="1240"/>
      <c r="F14" s="1240"/>
      <c r="G14" s="1240"/>
      <c r="H14" s="1240"/>
      <c r="I14" s="1240"/>
      <c r="J14" s="1241"/>
      <c r="K14" s="1292" t="s">
        <v>1863</v>
      </c>
      <c r="L14" s="1240"/>
      <c r="M14" s="1240"/>
      <c r="N14" s="1240"/>
      <c r="O14" s="1240"/>
      <c r="P14" s="1240"/>
      <c r="Q14" s="1240"/>
      <c r="R14" s="1240"/>
      <c r="S14" s="1240"/>
      <c r="T14" s="1240"/>
      <c r="U14" s="1241"/>
      <c r="V14" s="1274" t="s">
        <v>1809</v>
      </c>
      <c r="W14" s="1242" t="s">
        <v>1804</v>
      </c>
      <c r="X14" s="1240"/>
      <c r="Y14" s="1240"/>
      <c r="Z14" s="1240"/>
      <c r="AA14" s="1240" t="s">
        <v>1810</v>
      </c>
      <c r="AB14" s="1240"/>
      <c r="AC14" s="1240"/>
      <c r="AD14" s="1240"/>
      <c r="AE14" s="1241"/>
      <c r="AF14" s="1292" t="s">
        <v>1863</v>
      </c>
      <c r="AG14" s="1240"/>
      <c r="AH14" s="1240"/>
      <c r="AI14" s="1240"/>
      <c r="AJ14" s="1240"/>
      <c r="AK14" s="1240"/>
      <c r="AL14" s="1240"/>
      <c r="AM14" s="1240"/>
      <c r="AN14" s="1240"/>
      <c r="AO14" s="1240"/>
      <c r="AP14" s="1241"/>
      <c r="AQ14" s="2597"/>
      <c r="AR14" s="2616"/>
      <c r="AS14" s="2616"/>
      <c r="AT14" s="2616"/>
      <c r="AU14" s="2616"/>
      <c r="AV14" s="2616"/>
      <c r="AW14" s="2616"/>
      <c r="AX14" s="2616"/>
      <c r="AY14" s="2616"/>
      <c r="AZ14" s="2616"/>
      <c r="BA14" s="2616"/>
      <c r="BB14" s="2616"/>
      <c r="BC14" s="2616"/>
      <c r="BD14" s="2616"/>
      <c r="BE14" s="2616"/>
      <c r="BF14" s="2616"/>
      <c r="BG14" s="2616"/>
      <c r="BH14" s="2616"/>
      <c r="BI14" s="2616"/>
      <c r="BJ14" s="2616"/>
      <c r="BK14" s="2617"/>
    </row>
    <row r="15" spans="1:63" ht="15.75" customHeight="1">
      <c r="A15" s="2595">
        <v>7</v>
      </c>
      <c r="B15" s="2596"/>
      <c r="C15" s="1273" t="s">
        <v>1827</v>
      </c>
      <c r="D15" s="1242" t="s">
        <v>1857</v>
      </c>
      <c r="E15" s="1240"/>
      <c r="F15" s="1240"/>
      <c r="G15" s="1240"/>
      <c r="H15" s="1240"/>
      <c r="I15" s="1240"/>
      <c r="J15" s="1241"/>
      <c r="K15" s="1292" t="s">
        <v>1170</v>
      </c>
      <c r="L15" s="1240"/>
      <c r="M15" s="1240"/>
      <c r="N15" s="1240"/>
      <c r="O15" s="1240"/>
      <c r="P15" s="1240"/>
      <c r="Q15" s="1240"/>
      <c r="R15" s="1240"/>
      <c r="S15" s="1240"/>
      <c r="T15" s="1240"/>
      <c r="U15" s="1241"/>
      <c r="V15" s="1274" t="s">
        <v>1809</v>
      </c>
      <c r="W15" s="1242" t="s">
        <v>1804</v>
      </c>
      <c r="X15" s="1240"/>
      <c r="Y15" s="1240"/>
      <c r="Z15" s="1240"/>
      <c r="AA15" s="1240" t="s">
        <v>1810</v>
      </c>
      <c r="AB15" s="1240"/>
      <c r="AC15" s="1240"/>
      <c r="AD15" s="1240"/>
      <c r="AE15" s="1241"/>
      <c r="AF15" s="1292" t="s">
        <v>1170</v>
      </c>
      <c r="AG15" s="1240"/>
      <c r="AH15" s="1240"/>
      <c r="AI15" s="1240"/>
      <c r="AJ15" s="1240"/>
      <c r="AK15" s="1240"/>
      <c r="AL15" s="1240"/>
      <c r="AM15" s="1240"/>
      <c r="AN15" s="1240"/>
      <c r="AO15" s="1240"/>
      <c r="AP15" s="1241"/>
      <c r="AQ15" s="2597"/>
      <c r="AR15" s="2616"/>
      <c r="AS15" s="2616"/>
      <c r="AT15" s="2616"/>
      <c r="AU15" s="2616"/>
      <c r="AV15" s="2616"/>
      <c r="AW15" s="2616"/>
      <c r="AX15" s="2616"/>
      <c r="AY15" s="2616"/>
      <c r="AZ15" s="2616"/>
      <c r="BA15" s="2616"/>
      <c r="BB15" s="2616"/>
      <c r="BC15" s="2616"/>
      <c r="BD15" s="2616"/>
      <c r="BE15" s="2616"/>
      <c r="BF15" s="2616"/>
      <c r="BG15" s="2616"/>
      <c r="BH15" s="2616"/>
      <c r="BI15" s="2616"/>
      <c r="BJ15" s="2616"/>
      <c r="BK15" s="2617"/>
    </row>
    <row r="16" spans="1:63" ht="15.75" customHeight="1">
      <c r="A16" s="2595">
        <v>8</v>
      </c>
      <c r="B16" s="2596"/>
      <c r="C16" s="1273" t="s">
        <v>1827</v>
      </c>
      <c r="D16" s="1242" t="s">
        <v>1857</v>
      </c>
      <c r="E16" s="1240"/>
      <c r="F16" s="1240"/>
      <c r="G16" s="1240"/>
      <c r="H16" s="1240"/>
      <c r="I16" s="1240"/>
      <c r="J16" s="1241"/>
      <c r="K16" s="1292" t="s">
        <v>1864</v>
      </c>
      <c r="L16" s="1240"/>
      <c r="M16" s="1240"/>
      <c r="N16" s="1240"/>
      <c r="O16" s="1240"/>
      <c r="P16" s="1240"/>
      <c r="Q16" s="1240"/>
      <c r="R16" s="1240"/>
      <c r="S16" s="1240"/>
      <c r="T16" s="1240"/>
      <c r="U16" s="1241"/>
      <c r="V16" s="1274" t="s">
        <v>1809</v>
      </c>
      <c r="W16" s="1242" t="s">
        <v>1804</v>
      </c>
      <c r="X16" s="1240"/>
      <c r="Y16" s="1240"/>
      <c r="Z16" s="1240"/>
      <c r="AA16" s="1240" t="s">
        <v>1810</v>
      </c>
      <c r="AB16" s="1240"/>
      <c r="AC16" s="1240"/>
      <c r="AD16" s="1240"/>
      <c r="AE16" s="1241"/>
      <c r="AF16" s="1292" t="s">
        <v>1864</v>
      </c>
      <c r="AG16" s="1240"/>
      <c r="AH16" s="1240"/>
      <c r="AI16" s="1240"/>
      <c r="AJ16" s="1240"/>
      <c r="AK16" s="1240"/>
      <c r="AL16" s="1240"/>
      <c r="AM16" s="1240"/>
      <c r="AN16" s="1240"/>
      <c r="AO16" s="1240"/>
      <c r="AP16" s="1241"/>
      <c r="AQ16" s="2597"/>
      <c r="AR16" s="2598"/>
      <c r="AS16" s="2598"/>
      <c r="AT16" s="2598"/>
      <c r="AU16" s="2598"/>
      <c r="AV16" s="2598"/>
      <c r="AW16" s="2598"/>
      <c r="AX16" s="2598"/>
      <c r="AY16" s="2598"/>
      <c r="AZ16" s="2598"/>
      <c r="BA16" s="2598"/>
      <c r="BB16" s="2598"/>
      <c r="BC16" s="2598"/>
      <c r="BD16" s="2598"/>
      <c r="BE16" s="2598"/>
      <c r="BF16" s="2598"/>
      <c r="BG16" s="2598"/>
      <c r="BH16" s="2598"/>
      <c r="BI16" s="2598"/>
      <c r="BJ16" s="2598"/>
      <c r="BK16" s="2599"/>
    </row>
    <row r="17" spans="1:63" ht="15.75" customHeight="1">
      <c r="A17" s="2595">
        <v>9</v>
      </c>
      <c r="B17" s="2596"/>
      <c r="C17" s="1273" t="s">
        <v>1827</v>
      </c>
      <c r="D17" s="1242" t="s">
        <v>1857</v>
      </c>
      <c r="E17" s="1240"/>
      <c r="F17" s="1240"/>
      <c r="G17" s="1240"/>
      <c r="H17" s="1240"/>
      <c r="I17" s="1240"/>
      <c r="J17" s="1241"/>
      <c r="K17" s="1292" t="s">
        <v>1865</v>
      </c>
      <c r="L17" s="1240"/>
      <c r="M17" s="1240"/>
      <c r="N17" s="1240"/>
      <c r="O17" s="1240"/>
      <c r="P17" s="1240"/>
      <c r="Q17" s="1240"/>
      <c r="R17" s="1240"/>
      <c r="S17" s="1240"/>
      <c r="T17" s="1240"/>
      <c r="U17" s="1241"/>
      <c r="V17" s="1274" t="s">
        <v>1809</v>
      </c>
      <c r="W17" s="1242" t="s">
        <v>1804</v>
      </c>
      <c r="X17" s="1240"/>
      <c r="Y17" s="1240"/>
      <c r="Z17" s="1240"/>
      <c r="AA17" s="1240" t="s">
        <v>1810</v>
      </c>
      <c r="AB17" s="1240"/>
      <c r="AC17" s="1240"/>
      <c r="AD17" s="1240"/>
      <c r="AE17" s="1241"/>
      <c r="AF17" s="1292" t="s">
        <v>1865</v>
      </c>
      <c r="AG17" s="1240"/>
      <c r="AH17" s="1240"/>
      <c r="AI17" s="1240"/>
      <c r="AJ17" s="1240"/>
      <c r="AK17" s="1240"/>
      <c r="AL17" s="1240"/>
      <c r="AM17" s="1240"/>
      <c r="AN17" s="1240"/>
      <c r="AO17" s="1240"/>
      <c r="AP17" s="1241"/>
      <c r="AQ17" s="2597"/>
      <c r="AR17" s="2598"/>
      <c r="AS17" s="2598"/>
      <c r="AT17" s="2598"/>
      <c r="AU17" s="2598"/>
      <c r="AV17" s="2598"/>
      <c r="AW17" s="2598"/>
      <c r="AX17" s="2598"/>
      <c r="AY17" s="2598"/>
      <c r="AZ17" s="2598"/>
      <c r="BA17" s="2598"/>
      <c r="BB17" s="2598"/>
      <c r="BC17" s="2598"/>
      <c r="BD17" s="2598"/>
      <c r="BE17" s="2598"/>
      <c r="BF17" s="2598"/>
      <c r="BG17" s="2598"/>
      <c r="BH17" s="2598"/>
      <c r="BI17" s="2598"/>
      <c r="BJ17" s="2598"/>
      <c r="BK17" s="2599"/>
    </row>
    <row r="18" spans="1:63" ht="15.75" customHeight="1">
      <c r="A18" s="2595">
        <v>10</v>
      </c>
      <c r="B18" s="2596"/>
      <c r="C18" s="1273" t="s">
        <v>1827</v>
      </c>
      <c r="D18" s="1242" t="s">
        <v>1857</v>
      </c>
      <c r="E18" s="1240"/>
      <c r="F18" s="1240"/>
      <c r="G18" s="1240"/>
      <c r="H18" s="1240"/>
      <c r="I18" s="1240"/>
      <c r="J18" s="1241"/>
      <c r="K18" s="1292" t="s">
        <v>1182</v>
      </c>
      <c r="L18" s="1240"/>
      <c r="M18" s="1240"/>
      <c r="N18" s="1240"/>
      <c r="O18" s="1240"/>
      <c r="P18" s="1240"/>
      <c r="Q18" s="1240"/>
      <c r="R18" s="1240"/>
      <c r="S18" s="1240"/>
      <c r="T18" s="1240"/>
      <c r="U18" s="1241"/>
      <c r="V18" s="1274" t="s">
        <v>1809</v>
      </c>
      <c r="W18" s="1242" t="s">
        <v>1804</v>
      </c>
      <c r="X18" s="1240"/>
      <c r="Y18" s="1240"/>
      <c r="Z18" s="1240"/>
      <c r="AA18" s="1240" t="s">
        <v>1810</v>
      </c>
      <c r="AB18" s="1240"/>
      <c r="AC18" s="1240"/>
      <c r="AD18" s="1240"/>
      <c r="AE18" s="1241"/>
      <c r="AF18" s="1292" t="s">
        <v>1182</v>
      </c>
      <c r="AG18" s="1240"/>
      <c r="AH18" s="1240"/>
      <c r="AI18" s="1240"/>
      <c r="AJ18" s="1240"/>
      <c r="AK18" s="1240"/>
      <c r="AL18" s="1240"/>
      <c r="AM18" s="1240"/>
      <c r="AN18" s="1240"/>
      <c r="AO18" s="1240"/>
      <c r="AP18" s="1241"/>
      <c r="AQ18" s="2597"/>
      <c r="AR18" s="2598"/>
      <c r="AS18" s="2598"/>
      <c r="AT18" s="2598"/>
      <c r="AU18" s="2598"/>
      <c r="AV18" s="2598"/>
      <c r="AW18" s="2598"/>
      <c r="AX18" s="2598"/>
      <c r="AY18" s="2598"/>
      <c r="AZ18" s="2598"/>
      <c r="BA18" s="2598"/>
      <c r="BB18" s="2598"/>
      <c r="BC18" s="2598"/>
      <c r="BD18" s="2598"/>
      <c r="BE18" s="2598"/>
      <c r="BF18" s="2598"/>
      <c r="BG18" s="2598"/>
      <c r="BH18" s="2598"/>
      <c r="BI18" s="2598"/>
      <c r="BJ18" s="2598"/>
      <c r="BK18" s="2599"/>
    </row>
    <row r="19" spans="1:63" ht="15.75" customHeight="1">
      <c r="A19" s="2595">
        <v>11</v>
      </c>
      <c r="B19" s="2596"/>
      <c r="C19" s="1273" t="s">
        <v>1827</v>
      </c>
      <c r="D19" s="1242" t="s">
        <v>1857</v>
      </c>
      <c r="E19" s="1240"/>
      <c r="F19" s="1240"/>
      <c r="G19" s="1240"/>
      <c r="H19" s="1240"/>
      <c r="I19" s="1240"/>
      <c r="J19" s="1241"/>
      <c r="K19" s="1292" t="s">
        <v>1185</v>
      </c>
      <c r="L19" s="1240"/>
      <c r="M19" s="1240"/>
      <c r="N19" s="1240"/>
      <c r="O19" s="1240"/>
      <c r="P19" s="1240"/>
      <c r="Q19" s="1240"/>
      <c r="R19" s="1240"/>
      <c r="S19" s="1240"/>
      <c r="T19" s="1240"/>
      <c r="U19" s="1241"/>
      <c r="V19" s="1274" t="s">
        <v>1809</v>
      </c>
      <c r="W19" s="1242" t="s">
        <v>1804</v>
      </c>
      <c r="X19" s="1240"/>
      <c r="Y19" s="1240"/>
      <c r="Z19" s="1240"/>
      <c r="AA19" s="1240" t="s">
        <v>1810</v>
      </c>
      <c r="AB19" s="1240"/>
      <c r="AC19" s="1240"/>
      <c r="AD19" s="1240"/>
      <c r="AE19" s="1241"/>
      <c r="AF19" s="1292" t="s">
        <v>1185</v>
      </c>
      <c r="AG19" s="1240"/>
      <c r="AH19" s="1240"/>
      <c r="AI19" s="1240"/>
      <c r="AJ19" s="1240"/>
      <c r="AK19" s="1240"/>
      <c r="AL19" s="1240"/>
      <c r="AM19" s="1240"/>
      <c r="AN19" s="1240"/>
      <c r="AO19" s="1240"/>
      <c r="AP19" s="1241"/>
      <c r="AQ19" s="2597"/>
      <c r="AR19" s="2598"/>
      <c r="AS19" s="2598"/>
      <c r="AT19" s="2598"/>
      <c r="AU19" s="2598"/>
      <c r="AV19" s="2598"/>
      <c r="AW19" s="2598"/>
      <c r="AX19" s="2598"/>
      <c r="AY19" s="2598"/>
      <c r="AZ19" s="2598"/>
      <c r="BA19" s="2598"/>
      <c r="BB19" s="2598"/>
      <c r="BC19" s="2598"/>
      <c r="BD19" s="2598"/>
      <c r="BE19" s="2598"/>
      <c r="BF19" s="2598"/>
      <c r="BG19" s="2598"/>
      <c r="BH19" s="2598"/>
      <c r="BI19" s="2598"/>
      <c r="BJ19" s="2598"/>
      <c r="BK19" s="2599"/>
    </row>
    <row r="20" spans="1:63" ht="15.75" customHeight="1">
      <c r="A20" s="2595">
        <v>12</v>
      </c>
      <c r="B20" s="2596"/>
      <c r="C20" s="1273" t="s">
        <v>1827</v>
      </c>
      <c r="D20" s="1242" t="s">
        <v>1857</v>
      </c>
      <c r="E20" s="1240"/>
      <c r="F20" s="1240"/>
      <c r="G20" s="1240"/>
      <c r="H20" s="1240"/>
      <c r="I20" s="1240"/>
      <c r="J20" s="1241"/>
      <c r="K20" s="1292" t="s">
        <v>1866</v>
      </c>
      <c r="L20" s="1240"/>
      <c r="M20" s="1240"/>
      <c r="N20" s="1240"/>
      <c r="O20" s="1240"/>
      <c r="P20" s="1240"/>
      <c r="Q20" s="1240"/>
      <c r="R20" s="1240"/>
      <c r="S20" s="1240"/>
      <c r="T20" s="1240"/>
      <c r="U20" s="1241"/>
      <c r="V20" s="1274" t="s">
        <v>1809</v>
      </c>
      <c r="W20" s="1242" t="s">
        <v>1804</v>
      </c>
      <c r="X20" s="1240"/>
      <c r="Y20" s="1240"/>
      <c r="Z20" s="1240"/>
      <c r="AA20" s="1240" t="s">
        <v>1810</v>
      </c>
      <c r="AB20" s="1240"/>
      <c r="AC20" s="1240"/>
      <c r="AD20" s="1240"/>
      <c r="AE20" s="1241"/>
      <c r="AF20" s="1292" t="s">
        <v>1866</v>
      </c>
      <c r="AG20" s="1240"/>
      <c r="AH20" s="1240"/>
      <c r="AI20" s="1240"/>
      <c r="AJ20" s="1240"/>
      <c r="AK20" s="1240"/>
      <c r="AL20" s="1240"/>
      <c r="AM20" s="1240"/>
      <c r="AN20" s="1240"/>
      <c r="AO20" s="1240"/>
      <c r="AP20" s="1241"/>
      <c r="AQ20" s="2597"/>
      <c r="AR20" s="2616"/>
      <c r="AS20" s="2616"/>
      <c r="AT20" s="2616"/>
      <c r="AU20" s="2616"/>
      <c r="AV20" s="2616"/>
      <c r="AW20" s="2616"/>
      <c r="AX20" s="2616"/>
      <c r="AY20" s="2616"/>
      <c r="AZ20" s="2616"/>
      <c r="BA20" s="2616"/>
      <c r="BB20" s="2616"/>
      <c r="BC20" s="2616"/>
      <c r="BD20" s="2616"/>
      <c r="BE20" s="2616"/>
      <c r="BF20" s="2616"/>
      <c r="BG20" s="2616"/>
      <c r="BH20" s="2616"/>
      <c r="BI20" s="2616"/>
      <c r="BJ20" s="2616"/>
      <c r="BK20" s="2617"/>
    </row>
    <row r="21" spans="1:63" ht="15.75" customHeight="1">
      <c r="A21" s="2595">
        <v>13</v>
      </c>
      <c r="B21" s="2596"/>
      <c r="C21" s="1273" t="s">
        <v>1827</v>
      </c>
      <c r="D21" s="1242" t="s">
        <v>1857</v>
      </c>
      <c r="E21" s="1240"/>
      <c r="F21" s="1240"/>
      <c r="G21" s="1240"/>
      <c r="H21" s="1240"/>
      <c r="I21" s="1240"/>
      <c r="J21" s="1241"/>
      <c r="K21" s="1292" t="s">
        <v>1867</v>
      </c>
      <c r="L21" s="1240"/>
      <c r="M21" s="1240"/>
      <c r="N21" s="1240"/>
      <c r="O21" s="1240"/>
      <c r="P21" s="1240"/>
      <c r="Q21" s="1240"/>
      <c r="R21" s="1240"/>
      <c r="S21" s="1240"/>
      <c r="T21" s="1240"/>
      <c r="U21" s="1241"/>
      <c r="V21" s="1274" t="s">
        <v>1809</v>
      </c>
      <c r="W21" s="1242" t="s">
        <v>1804</v>
      </c>
      <c r="X21" s="1240"/>
      <c r="Y21" s="1240"/>
      <c r="Z21" s="1240"/>
      <c r="AA21" s="1240" t="s">
        <v>1810</v>
      </c>
      <c r="AB21" s="1240"/>
      <c r="AC21" s="1240"/>
      <c r="AD21" s="1240"/>
      <c r="AE21" s="1241"/>
      <c r="AF21" s="1242" t="s">
        <v>1194</v>
      </c>
      <c r="AG21" s="1240"/>
      <c r="AH21" s="1240"/>
      <c r="AI21" s="1240"/>
      <c r="AJ21" s="1240"/>
      <c r="AK21" s="1240"/>
      <c r="AL21" s="1240"/>
      <c r="AM21" s="1240"/>
      <c r="AN21" s="1240"/>
      <c r="AO21" s="1240"/>
      <c r="AP21" s="1241"/>
      <c r="AQ21" s="2597"/>
      <c r="AR21" s="2616"/>
      <c r="AS21" s="2616"/>
      <c r="AT21" s="2616"/>
      <c r="AU21" s="2616"/>
      <c r="AV21" s="2616"/>
      <c r="AW21" s="2616"/>
      <c r="AX21" s="2616"/>
      <c r="AY21" s="2616"/>
      <c r="AZ21" s="2616"/>
      <c r="BA21" s="2616"/>
      <c r="BB21" s="2616"/>
      <c r="BC21" s="2616"/>
      <c r="BD21" s="2616"/>
      <c r="BE21" s="2616"/>
      <c r="BF21" s="2616"/>
      <c r="BG21" s="2616"/>
      <c r="BH21" s="2616"/>
      <c r="BI21" s="2616"/>
      <c r="BJ21" s="2616"/>
      <c r="BK21" s="2617"/>
    </row>
    <row r="22" spans="1:63" ht="15.75" customHeight="1">
      <c r="A22" s="2595">
        <v>14</v>
      </c>
      <c r="B22" s="2596"/>
      <c r="C22" s="1273" t="s">
        <v>1827</v>
      </c>
      <c r="D22" s="1242" t="s">
        <v>1857</v>
      </c>
      <c r="E22" s="1240"/>
      <c r="F22" s="1240"/>
      <c r="G22" s="1240"/>
      <c r="H22" s="1240"/>
      <c r="I22" s="1240"/>
      <c r="J22" s="1241"/>
      <c r="K22" s="1292" t="s">
        <v>1868</v>
      </c>
      <c r="L22" s="1240"/>
      <c r="M22" s="1240"/>
      <c r="N22" s="1240"/>
      <c r="O22" s="1240"/>
      <c r="P22" s="1240"/>
      <c r="Q22" s="1240"/>
      <c r="R22" s="1240"/>
      <c r="S22" s="1240"/>
      <c r="T22" s="1240"/>
      <c r="U22" s="1241"/>
      <c r="V22" s="1274" t="s">
        <v>1809</v>
      </c>
      <c r="W22" s="1242"/>
      <c r="X22" s="1240"/>
      <c r="Y22" s="1240"/>
      <c r="Z22" s="1240"/>
      <c r="AA22" s="1240"/>
      <c r="AB22" s="1240"/>
      <c r="AC22" s="1240"/>
      <c r="AD22" s="1240"/>
      <c r="AE22" s="1241"/>
      <c r="AF22" s="1242"/>
      <c r="AG22" s="1240"/>
      <c r="AH22" s="1240"/>
      <c r="AI22" s="1240"/>
      <c r="AJ22" s="1240"/>
      <c r="AK22" s="1240"/>
      <c r="AL22" s="1240"/>
      <c r="AM22" s="1240"/>
      <c r="AN22" s="1240"/>
      <c r="AO22" s="1240"/>
      <c r="AP22" s="1241"/>
      <c r="AQ22" s="2951" t="s">
        <v>1869</v>
      </c>
      <c r="AR22" s="1290"/>
      <c r="AS22" s="1290"/>
      <c r="AT22" s="1290"/>
      <c r="AU22" s="2952" t="s">
        <v>6468</v>
      </c>
      <c r="AV22" s="1290"/>
      <c r="AW22" s="1290"/>
      <c r="AX22" s="1290"/>
      <c r="AY22" s="1290"/>
      <c r="AZ22" s="1290"/>
      <c r="BA22" s="1290"/>
      <c r="BB22" s="1290"/>
      <c r="BC22" s="1290"/>
      <c r="BD22" s="1290"/>
      <c r="BE22" s="1290"/>
      <c r="BF22" s="1290"/>
      <c r="BG22" s="1290"/>
      <c r="BH22" s="1290"/>
      <c r="BI22" s="1290"/>
      <c r="BJ22" s="1290"/>
      <c r="BK22" s="1089"/>
    </row>
    <row r="23" spans="1:63" ht="15.75" customHeight="1">
      <c r="A23" s="2595">
        <v>15</v>
      </c>
      <c r="B23" s="2596"/>
      <c r="C23" s="1273" t="s">
        <v>1827</v>
      </c>
      <c r="D23" s="1242" t="s">
        <v>1857</v>
      </c>
      <c r="E23" s="1240"/>
      <c r="F23" s="1240"/>
      <c r="G23" s="1240"/>
      <c r="H23" s="1240"/>
      <c r="I23" s="1240"/>
      <c r="J23" s="1241"/>
      <c r="K23" s="1292" t="s">
        <v>1870</v>
      </c>
      <c r="L23" s="1240"/>
      <c r="M23" s="1240"/>
      <c r="N23" s="1240"/>
      <c r="O23" s="1240"/>
      <c r="P23" s="1240"/>
      <c r="Q23" s="1240"/>
      <c r="R23" s="1240"/>
      <c r="S23" s="1240"/>
      <c r="T23" s="1240"/>
      <c r="U23" s="1241"/>
      <c r="V23" s="1274" t="s">
        <v>1809</v>
      </c>
      <c r="W23" s="1242"/>
      <c r="X23" s="1240"/>
      <c r="Y23" s="1240"/>
      <c r="Z23" s="1240"/>
      <c r="AA23" s="1240"/>
      <c r="AB23" s="1240"/>
      <c r="AC23" s="1240"/>
      <c r="AD23" s="1240"/>
      <c r="AE23" s="1241"/>
      <c r="AF23" s="1242"/>
      <c r="AG23" s="1240"/>
      <c r="AH23" s="1240"/>
      <c r="AI23" s="1240"/>
      <c r="AJ23" s="1240"/>
      <c r="AK23" s="1240"/>
      <c r="AL23" s="1240"/>
      <c r="AM23" s="1240"/>
      <c r="AN23" s="1240"/>
      <c r="AO23" s="1240"/>
      <c r="AP23" s="1241"/>
      <c r="AQ23" s="2951" t="s">
        <v>1871</v>
      </c>
      <c r="AR23" s="1290"/>
      <c r="AS23" s="1290"/>
      <c r="AT23" s="1290"/>
      <c r="AU23" s="2952" t="s">
        <v>6466</v>
      </c>
      <c r="AV23" s="1290"/>
      <c r="AW23" s="1290"/>
      <c r="AX23" s="1290"/>
      <c r="AY23" s="1290"/>
      <c r="AZ23" s="1290"/>
      <c r="BA23" s="1290"/>
      <c r="BB23" s="1290"/>
      <c r="BC23" s="1290"/>
      <c r="BD23" s="1290"/>
      <c r="BE23" s="1290"/>
      <c r="BF23" s="1290"/>
      <c r="BG23" s="1290"/>
      <c r="BH23" s="1290"/>
      <c r="BI23" s="1290"/>
      <c r="BJ23" s="1290"/>
      <c r="BK23" s="1089"/>
    </row>
    <row r="24" spans="1:63" ht="15.75" customHeight="1">
      <c r="A24" s="2595">
        <v>16</v>
      </c>
      <c r="B24" s="2596"/>
      <c r="C24" s="1273" t="s">
        <v>1827</v>
      </c>
      <c r="D24" s="1242" t="s">
        <v>1857</v>
      </c>
      <c r="E24" s="1240"/>
      <c r="F24" s="1240"/>
      <c r="G24" s="1240"/>
      <c r="H24" s="1240"/>
      <c r="I24" s="1240"/>
      <c r="J24" s="1241"/>
      <c r="K24" s="1292" t="s">
        <v>1872</v>
      </c>
      <c r="L24" s="1240"/>
      <c r="M24" s="1240"/>
      <c r="N24" s="1240"/>
      <c r="O24" s="1240"/>
      <c r="P24" s="1240"/>
      <c r="Q24" s="1240"/>
      <c r="R24" s="1240"/>
      <c r="S24" s="1240"/>
      <c r="T24" s="1240"/>
      <c r="U24" s="1241"/>
      <c r="V24" s="1274" t="s">
        <v>1809</v>
      </c>
      <c r="W24" s="1242"/>
      <c r="X24" s="1240"/>
      <c r="Y24" s="1240"/>
      <c r="Z24" s="1240"/>
      <c r="AA24" s="1240"/>
      <c r="AB24" s="1240"/>
      <c r="AC24" s="1240"/>
      <c r="AD24" s="1240"/>
      <c r="AE24" s="1241"/>
      <c r="AF24" s="1242"/>
      <c r="AG24" s="1240"/>
      <c r="AH24" s="1240"/>
      <c r="AI24" s="1240"/>
      <c r="AJ24" s="1240"/>
      <c r="AK24" s="1240"/>
      <c r="AL24" s="1240"/>
      <c r="AM24" s="1240"/>
      <c r="AN24" s="1240"/>
      <c r="AO24" s="1240"/>
      <c r="AP24" s="1241"/>
      <c r="AQ24" s="1296" t="s">
        <v>1873</v>
      </c>
      <c r="AR24" s="1290"/>
      <c r="AS24" s="1290"/>
      <c r="AT24" s="1290"/>
      <c r="AU24" s="1290"/>
      <c r="AV24" s="1290"/>
      <c r="AW24" s="1290"/>
      <c r="AX24" s="1290"/>
      <c r="AY24" s="1290"/>
      <c r="AZ24" s="1290"/>
      <c r="BA24" s="1290"/>
      <c r="BB24" s="1290"/>
      <c r="BC24" s="1290"/>
      <c r="BD24" s="1290"/>
      <c r="BE24" s="1290"/>
      <c r="BF24" s="1290"/>
      <c r="BG24" s="1290"/>
      <c r="BH24" s="1290"/>
      <c r="BI24" s="1290"/>
      <c r="BJ24" s="1290"/>
      <c r="BK24" s="1089"/>
    </row>
    <row r="25" spans="1:63" s="337" customFormat="1" ht="15.75" customHeight="1">
      <c r="A25" s="2595">
        <v>17</v>
      </c>
      <c r="B25" s="2596"/>
      <c r="C25" s="1285"/>
      <c r="D25" s="1291"/>
      <c r="E25" s="1286"/>
      <c r="F25" s="1286"/>
      <c r="G25" s="1286"/>
      <c r="H25" s="1286"/>
      <c r="I25" s="1286"/>
      <c r="J25" s="1287"/>
      <c r="K25" s="1291"/>
      <c r="L25" s="1286"/>
      <c r="M25" s="1286"/>
      <c r="N25" s="1286"/>
      <c r="O25" s="1286"/>
      <c r="P25" s="1286"/>
      <c r="Q25" s="1286"/>
      <c r="R25" s="1286"/>
      <c r="S25" s="1286"/>
      <c r="T25" s="1286"/>
      <c r="U25" s="1287"/>
      <c r="V25" s="1288"/>
      <c r="W25" s="1291"/>
      <c r="X25" s="1286"/>
      <c r="Y25" s="1286"/>
      <c r="Z25" s="1286"/>
      <c r="AA25" s="1286"/>
      <c r="AB25" s="1286"/>
      <c r="AC25" s="1286"/>
      <c r="AD25" s="1286"/>
      <c r="AE25" s="1287"/>
      <c r="AF25" s="1291"/>
      <c r="AG25" s="1286"/>
      <c r="AH25" s="1286"/>
      <c r="AI25" s="1286"/>
      <c r="AJ25" s="1286"/>
      <c r="AK25" s="1286"/>
      <c r="AL25" s="1286"/>
      <c r="AM25" s="1286"/>
      <c r="AN25" s="1286"/>
      <c r="AO25" s="1286"/>
      <c r="AP25" s="1287"/>
      <c r="AQ25" s="1296"/>
      <c r="AR25" s="1290"/>
      <c r="AS25" s="1290"/>
      <c r="AT25" s="1290"/>
      <c r="AU25" s="1290"/>
      <c r="AV25" s="1290"/>
      <c r="AW25" s="1290"/>
      <c r="AX25" s="1290"/>
      <c r="AY25" s="1290"/>
      <c r="AZ25" s="1290"/>
      <c r="BA25" s="1290"/>
      <c r="BB25" s="1290"/>
      <c r="BC25" s="1290"/>
      <c r="BD25" s="1290"/>
      <c r="BE25" s="1290"/>
      <c r="BF25" s="1290"/>
      <c r="BG25" s="1290"/>
      <c r="BH25" s="1290"/>
      <c r="BI25" s="1290"/>
      <c r="BJ25" s="1290"/>
      <c r="BK25" s="1089"/>
    </row>
    <row r="26" spans="1:63" s="337" customFormat="1" ht="15.75" customHeight="1" thickBot="1">
      <c r="A26" s="2595">
        <v>18</v>
      </c>
      <c r="B26" s="2596"/>
      <c r="C26" s="1285"/>
      <c r="D26" s="1291"/>
      <c r="E26" s="1286"/>
      <c r="F26" s="1286"/>
      <c r="G26" s="1286"/>
      <c r="H26" s="1286"/>
      <c r="I26" s="1286"/>
      <c r="J26" s="1287"/>
      <c r="K26" s="1291"/>
      <c r="L26" s="1286"/>
      <c r="M26" s="1286"/>
      <c r="N26" s="1286"/>
      <c r="O26" s="1286"/>
      <c r="P26" s="1286"/>
      <c r="Q26" s="1286"/>
      <c r="R26" s="1286"/>
      <c r="S26" s="1286"/>
      <c r="T26" s="1286"/>
      <c r="U26" s="1287"/>
      <c r="V26" s="1288"/>
      <c r="W26" s="1291"/>
      <c r="X26" s="1286"/>
      <c r="Y26" s="1286"/>
      <c r="Z26" s="1286"/>
      <c r="AA26" s="1286"/>
      <c r="AB26" s="1286"/>
      <c r="AC26" s="1286"/>
      <c r="AD26" s="1286"/>
      <c r="AE26" s="1287"/>
      <c r="AF26" s="1291"/>
      <c r="AG26" s="1286"/>
      <c r="AH26" s="1286"/>
      <c r="AI26" s="1286"/>
      <c r="AJ26" s="1286"/>
      <c r="AK26" s="1286"/>
      <c r="AL26" s="1286"/>
      <c r="AM26" s="1286"/>
      <c r="AN26" s="1286"/>
      <c r="AO26" s="1286"/>
      <c r="AP26" s="1287"/>
      <c r="AQ26" s="1296"/>
      <c r="AR26" s="1290"/>
      <c r="AS26" s="1290"/>
      <c r="AT26" s="1290"/>
      <c r="AU26" s="1290"/>
      <c r="AV26" s="1290"/>
      <c r="AW26" s="1290"/>
      <c r="AX26" s="1290"/>
      <c r="AY26" s="1290"/>
      <c r="AZ26" s="1290"/>
      <c r="BA26" s="1290"/>
      <c r="BB26" s="1290"/>
      <c r="BC26" s="1290"/>
      <c r="BD26" s="1290"/>
      <c r="BE26" s="1290"/>
      <c r="BF26" s="1290"/>
      <c r="BG26" s="1290"/>
      <c r="BH26" s="1290"/>
      <c r="BI26" s="1290"/>
      <c r="BJ26" s="1290"/>
      <c r="BK26" s="1089"/>
    </row>
    <row r="27" spans="1:63" s="337" customFormat="1" ht="15.75" customHeight="1">
      <c r="A27" s="1050" t="s">
        <v>1538</v>
      </c>
      <c r="B27" s="1051"/>
      <c r="C27" s="1051"/>
      <c r="D27" s="1051"/>
      <c r="E27" s="1052"/>
      <c r="F27" s="1053"/>
      <c r="G27" s="1054">
        <v>2</v>
      </c>
      <c r="H27" s="1055" t="s">
        <v>1874</v>
      </c>
      <c r="I27" s="1056"/>
      <c r="J27" s="1056"/>
      <c r="K27" s="1056"/>
      <c r="L27" s="1056"/>
      <c r="M27" s="1056"/>
      <c r="N27" s="1056"/>
      <c r="O27" s="1056"/>
      <c r="P27" s="1056"/>
      <c r="Q27" s="1056"/>
      <c r="R27" s="1057"/>
      <c r="S27" s="1058" t="s">
        <v>1855</v>
      </c>
      <c r="T27" s="1059"/>
      <c r="U27" s="1059"/>
      <c r="V27" s="1059"/>
      <c r="W27" s="1059"/>
      <c r="X27" s="1059"/>
      <c r="Y27" s="1060"/>
      <c r="Z27" s="1061"/>
      <c r="AA27" s="1061"/>
      <c r="AB27" s="1061"/>
      <c r="AC27" s="1061"/>
      <c r="AD27" s="1056"/>
      <c r="AE27" s="1061"/>
      <c r="AF27" s="1061"/>
      <c r="AG27" s="1061"/>
      <c r="AH27" s="1062" t="s">
        <v>411</v>
      </c>
      <c r="AI27" s="1059"/>
      <c r="AJ27" s="1060"/>
      <c r="AK27" s="1061"/>
      <c r="AL27" s="1061"/>
      <c r="AM27" s="1061"/>
      <c r="AN27" s="1061"/>
      <c r="AO27" s="1061"/>
      <c r="AP27" s="1061"/>
      <c r="AQ27" s="1061"/>
      <c r="AR27" s="1061"/>
      <c r="AS27" s="1061"/>
      <c r="AT27" s="1061"/>
      <c r="AU27" s="1061"/>
      <c r="AV27" s="1061"/>
      <c r="AW27" s="1061"/>
      <c r="AX27" s="1061"/>
      <c r="AY27" s="1061"/>
      <c r="AZ27" s="1061"/>
      <c r="BA27" s="1061"/>
      <c r="BB27" s="1061"/>
      <c r="BC27" s="1061"/>
      <c r="BD27" s="1061"/>
      <c r="BE27" s="1061"/>
      <c r="BF27" s="1061"/>
      <c r="BG27" s="1061"/>
      <c r="BH27" s="1061"/>
      <c r="BI27" s="1061"/>
      <c r="BJ27" s="1061"/>
      <c r="BK27" s="1063"/>
    </row>
    <row r="28" spans="1:63" s="337" customFormat="1" ht="15.75" customHeight="1">
      <c r="A28" s="1064" t="s">
        <v>1785</v>
      </c>
      <c r="B28" s="1065"/>
      <c r="C28" s="1065"/>
      <c r="D28" s="1066"/>
      <c r="E28" s="1067" t="s">
        <v>1875</v>
      </c>
      <c r="F28" s="1068"/>
      <c r="G28" s="1068"/>
      <c r="H28" s="1279"/>
      <c r="I28" s="1279"/>
      <c r="J28" s="1279"/>
      <c r="K28" s="1279"/>
      <c r="L28" s="1280"/>
      <c r="M28" s="1280"/>
      <c r="N28" s="1280"/>
      <c r="O28" s="1280"/>
      <c r="P28" s="1280"/>
      <c r="Q28" s="1280"/>
      <c r="R28" s="1280"/>
      <c r="S28" s="1280"/>
      <c r="T28" s="1280"/>
      <c r="U28" s="1280"/>
      <c r="V28" s="1280"/>
      <c r="W28" s="1280"/>
      <c r="X28" s="1280"/>
      <c r="Y28" s="1280"/>
      <c r="Z28" s="1068"/>
      <c r="AA28" s="1068"/>
      <c r="AB28" s="1068"/>
      <c r="AC28" s="1068"/>
      <c r="AD28" s="1068"/>
      <c r="AE28" s="1068"/>
      <c r="AF28" s="1068"/>
      <c r="AG28" s="1068"/>
      <c r="AH28" s="1068"/>
      <c r="AI28" s="1068"/>
      <c r="AJ28" s="1068"/>
      <c r="AK28" s="1068"/>
      <c r="AL28" s="1068"/>
      <c r="AM28" s="1068"/>
      <c r="AN28" s="1068"/>
      <c r="AO28" s="1068"/>
      <c r="AP28" s="1068"/>
      <c r="AQ28" s="1068"/>
      <c r="AR28" s="1068"/>
      <c r="AS28" s="1068"/>
      <c r="AT28" s="1068"/>
      <c r="AU28" s="1068"/>
      <c r="AV28" s="1068"/>
      <c r="AW28" s="1068"/>
      <c r="AX28" s="1068"/>
      <c r="AY28" s="1068"/>
      <c r="AZ28" s="1068"/>
      <c r="BA28" s="1068"/>
      <c r="BB28" s="1068"/>
      <c r="BC28" s="1068"/>
      <c r="BD28" s="1068"/>
      <c r="BE28" s="1068"/>
      <c r="BF28" s="1068"/>
      <c r="BG28" s="1068"/>
      <c r="BH28" s="1068"/>
      <c r="BI28" s="1068"/>
      <c r="BJ28" s="1068"/>
      <c r="BK28" s="1069"/>
    </row>
    <row r="29" spans="1:63" s="337" customFormat="1" ht="15.75" customHeight="1">
      <c r="A29" s="1070" t="s">
        <v>1538</v>
      </c>
      <c r="B29" s="1071"/>
      <c r="C29" s="1282" t="s">
        <v>1788</v>
      </c>
      <c r="D29" s="1283"/>
      <c r="E29" s="1072"/>
      <c r="F29" s="1072"/>
      <c r="G29" s="1072"/>
      <c r="H29" s="1072"/>
      <c r="I29" s="1072"/>
      <c r="J29" s="1072"/>
      <c r="K29" s="1072"/>
      <c r="L29" s="1072"/>
      <c r="M29" s="1072"/>
      <c r="N29" s="1072"/>
      <c r="O29" s="1072"/>
      <c r="P29" s="1072"/>
      <c r="Q29" s="1072"/>
      <c r="R29" s="1072"/>
      <c r="S29" s="1072"/>
      <c r="T29" s="1072"/>
      <c r="U29" s="1072"/>
      <c r="V29" s="1282" t="s">
        <v>1789</v>
      </c>
      <c r="W29" s="1283"/>
      <c r="X29" s="1072"/>
      <c r="Y29" s="1072"/>
      <c r="Z29" s="1072"/>
      <c r="AA29" s="1072"/>
      <c r="AB29" s="1072"/>
      <c r="AC29" s="1072"/>
      <c r="AD29" s="1072"/>
      <c r="AE29" s="1072"/>
      <c r="AF29" s="1071"/>
      <c r="AG29" s="1071"/>
      <c r="AH29" s="1071"/>
      <c r="AI29" s="1071"/>
      <c r="AJ29" s="1071"/>
      <c r="AK29" s="1071"/>
      <c r="AL29" s="1071"/>
      <c r="AM29" s="1071"/>
      <c r="AN29" s="1071"/>
      <c r="AO29" s="1071"/>
      <c r="AP29" s="1071"/>
      <c r="AQ29" s="1284" t="s">
        <v>1534</v>
      </c>
      <c r="AR29" s="1071"/>
      <c r="AS29" s="1071"/>
      <c r="AT29" s="1071"/>
      <c r="AU29" s="1071"/>
      <c r="AV29" s="1071"/>
      <c r="AW29" s="1071"/>
      <c r="AX29" s="1071"/>
      <c r="AY29" s="1071"/>
      <c r="AZ29" s="1071"/>
      <c r="BA29" s="1071"/>
      <c r="BB29" s="1071"/>
      <c r="BC29" s="1071"/>
      <c r="BD29" s="1071"/>
      <c r="BE29" s="1071"/>
      <c r="BF29" s="1071"/>
      <c r="BG29" s="1071"/>
      <c r="BH29" s="1071"/>
      <c r="BI29" s="1071"/>
      <c r="BJ29" s="1071"/>
      <c r="BK29" s="1073"/>
    </row>
    <row r="30" spans="1:63" s="337" customFormat="1" ht="15.75" customHeight="1" thickBot="1">
      <c r="A30" s="1074"/>
      <c r="B30" s="1075"/>
      <c r="C30" s="1076" t="s">
        <v>1790</v>
      </c>
      <c r="D30" s="1077" t="s">
        <v>1791</v>
      </c>
      <c r="E30" s="1078"/>
      <c r="F30" s="1078"/>
      <c r="G30" s="1078"/>
      <c r="H30" s="1078"/>
      <c r="I30" s="1078"/>
      <c r="J30" s="1079"/>
      <c r="K30" s="1077" t="s">
        <v>1533</v>
      </c>
      <c r="L30" s="1078"/>
      <c r="M30" s="1078"/>
      <c r="N30" s="1078"/>
      <c r="O30" s="1078"/>
      <c r="P30" s="1078"/>
      <c r="Q30" s="1078"/>
      <c r="R30" s="1078"/>
      <c r="S30" s="1078"/>
      <c r="T30" s="1078"/>
      <c r="U30" s="1079"/>
      <c r="V30" s="1076" t="s">
        <v>1790</v>
      </c>
      <c r="W30" s="1077" t="s">
        <v>1791</v>
      </c>
      <c r="X30" s="1078"/>
      <c r="Y30" s="1078"/>
      <c r="Z30" s="1078"/>
      <c r="AA30" s="1078"/>
      <c r="AB30" s="1078"/>
      <c r="AC30" s="1078"/>
      <c r="AD30" s="1078"/>
      <c r="AE30" s="1079"/>
      <c r="AF30" s="1077" t="s">
        <v>1533</v>
      </c>
      <c r="AG30" s="1078"/>
      <c r="AH30" s="1078"/>
      <c r="AI30" s="1078"/>
      <c r="AJ30" s="1078"/>
      <c r="AK30" s="1078"/>
      <c r="AL30" s="1078"/>
      <c r="AM30" s="1078"/>
      <c r="AN30" s="1078"/>
      <c r="AO30" s="1078"/>
      <c r="AP30" s="1079"/>
      <c r="AQ30" s="1080"/>
      <c r="AR30" s="1075"/>
      <c r="AS30" s="1075"/>
      <c r="AT30" s="1075"/>
      <c r="AU30" s="1075"/>
      <c r="AV30" s="1075"/>
      <c r="AW30" s="1075"/>
      <c r="AX30" s="1075"/>
      <c r="AY30" s="1075"/>
      <c r="AZ30" s="1075"/>
      <c r="BA30" s="1075"/>
      <c r="BB30" s="1075"/>
      <c r="BC30" s="1075"/>
      <c r="BD30" s="1075"/>
      <c r="BE30" s="1075"/>
      <c r="BF30" s="1075"/>
      <c r="BG30" s="1075"/>
      <c r="BH30" s="1075"/>
      <c r="BI30" s="1075"/>
      <c r="BJ30" s="1075"/>
      <c r="BK30" s="1081"/>
    </row>
    <row r="31" spans="1:63" s="337" customFormat="1" ht="15.75" customHeight="1" thickTop="1">
      <c r="A31" s="2610">
        <v>1</v>
      </c>
      <c r="B31" s="2611"/>
      <c r="C31" s="1082" t="s">
        <v>1172</v>
      </c>
      <c r="D31" s="1083" t="s">
        <v>290</v>
      </c>
      <c r="E31" s="1084"/>
      <c r="F31" s="1084"/>
      <c r="G31" s="1084"/>
      <c r="H31" s="1084"/>
      <c r="I31" s="1084"/>
      <c r="J31" s="1085"/>
      <c r="K31" s="1292" t="s">
        <v>1858</v>
      </c>
      <c r="L31" s="1084"/>
      <c r="M31" s="1084"/>
      <c r="N31" s="1084"/>
      <c r="O31" s="1084"/>
      <c r="P31" s="1084"/>
      <c r="Q31" s="1084"/>
      <c r="R31" s="1084"/>
      <c r="S31" s="1084"/>
      <c r="T31" s="1084"/>
      <c r="U31" s="1085"/>
      <c r="V31" s="1086" t="s">
        <v>1172</v>
      </c>
      <c r="W31" s="139" t="s">
        <v>1857</v>
      </c>
      <c r="X31" s="1084"/>
      <c r="Y31" s="1084"/>
      <c r="Z31" s="1084"/>
      <c r="AA31" s="1084"/>
      <c r="AB31" s="1084"/>
      <c r="AC31" s="1084"/>
      <c r="AD31" s="1084"/>
      <c r="AE31" s="1085"/>
      <c r="AF31" s="1292" t="s">
        <v>1858</v>
      </c>
      <c r="AG31" s="1084"/>
      <c r="AH31" s="1084"/>
      <c r="AI31" s="1084"/>
      <c r="AJ31" s="1084"/>
      <c r="AK31" s="1084"/>
      <c r="AL31" s="1084"/>
      <c r="AM31" s="1084"/>
      <c r="AN31" s="1084"/>
      <c r="AO31" s="1084"/>
      <c r="AP31" s="1085"/>
      <c r="AQ31" s="1296"/>
      <c r="AR31" s="1087"/>
      <c r="AS31" s="1087"/>
      <c r="AT31" s="1087"/>
      <c r="AU31" s="1087"/>
      <c r="AV31" s="1087"/>
      <c r="AW31" s="1087"/>
      <c r="AX31" s="1087"/>
      <c r="AY31" s="1087"/>
      <c r="AZ31" s="1087"/>
      <c r="BA31" s="1087"/>
      <c r="BB31" s="1087"/>
      <c r="BC31" s="1087"/>
      <c r="BD31" s="1087"/>
      <c r="BE31" s="1087"/>
      <c r="BF31" s="1087"/>
      <c r="BG31" s="1087"/>
      <c r="BH31" s="1087"/>
      <c r="BI31" s="1087"/>
      <c r="BJ31" s="1087"/>
      <c r="BK31" s="1088"/>
    </row>
    <row r="32" spans="1:63" s="337" customFormat="1" ht="15.75" customHeight="1">
      <c r="A32" s="2584">
        <v>2</v>
      </c>
      <c r="B32" s="2585"/>
      <c r="C32" s="1285" t="s">
        <v>1172</v>
      </c>
      <c r="D32" s="1291" t="s">
        <v>290</v>
      </c>
      <c r="E32" s="1286"/>
      <c r="F32" s="1286"/>
      <c r="G32" s="1286"/>
      <c r="H32" s="1286"/>
      <c r="I32" s="1286"/>
      <c r="J32" s="1287"/>
      <c r="K32" s="1292" t="s">
        <v>1876</v>
      </c>
      <c r="L32" s="1286"/>
      <c r="M32" s="1286"/>
      <c r="N32" s="1286"/>
      <c r="O32" s="1286"/>
      <c r="P32" s="1286"/>
      <c r="Q32" s="1286"/>
      <c r="R32" s="1286"/>
      <c r="S32" s="1286"/>
      <c r="T32" s="1286"/>
      <c r="U32" s="1287"/>
      <c r="V32" s="1288"/>
      <c r="W32" s="1291"/>
      <c r="X32" s="1286"/>
      <c r="Y32" s="1286"/>
      <c r="Z32" s="1286"/>
      <c r="AA32" s="1286"/>
      <c r="AB32" s="1286"/>
      <c r="AC32" s="1286"/>
      <c r="AD32" s="1286"/>
      <c r="AE32" s="1287"/>
      <c r="AF32" s="1507" t="s">
        <v>6444</v>
      </c>
      <c r="AG32" s="1286"/>
      <c r="AH32" s="1286"/>
      <c r="AI32" s="1286"/>
      <c r="AJ32" s="1286"/>
      <c r="AK32" s="1286"/>
      <c r="AL32" s="1286"/>
      <c r="AM32" s="1286"/>
      <c r="AN32" s="1286"/>
      <c r="AO32" s="1286"/>
      <c r="AP32" s="1287"/>
      <c r="AQ32" s="1296" t="s">
        <v>1877</v>
      </c>
      <c r="AR32" s="1290"/>
      <c r="AS32" s="1290"/>
      <c r="AT32" s="1290"/>
      <c r="AU32" s="1290"/>
      <c r="AV32" s="1290"/>
      <c r="AW32" s="1290"/>
      <c r="AX32" s="1290"/>
      <c r="AY32" s="1290"/>
      <c r="AZ32" s="1290"/>
      <c r="BA32" s="1290"/>
      <c r="BB32" s="1290"/>
      <c r="BC32" s="1290"/>
      <c r="BD32" s="1290"/>
      <c r="BE32" s="1290"/>
      <c r="BF32" s="1290"/>
      <c r="BG32" s="1290"/>
      <c r="BH32" s="1290"/>
      <c r="BI32" s="1290"/>
      <c r="BJ32" s="1290"/>
      <c r="BK32" s="1089"/>
    </row>
    <row r="33" spans="1:66" s="337" customFormat="1" ht="15.75" customHeight="1">
      <c r="A33" s="2584">
        <v>3</v>
      </c>
      <c r="B33" s="2585"/>
      <c r="C33" s="1285" t="s">
        <v>1172</v>
      </c>
      <c r="D33" s="1291" t="s">
        <v>290</v>
      </c>
      <c r="E33" s="1286"/>
      <c r="F33" s="1286"/>
      <c r="G33" s="1286"/>
      <c r="H33" s="1286"/>
      <c r="I33" s="1286"/>
      <c r="J33" s="1287"/>
      <c r="K33" s="1292" t="s">
        <v>898</v>
      </c>
      <c r="L33" s="1286"/>
      <c r="M33" s="1286"/>
      <c r="N33" s="1286"/>
      <c r="O33" s="1286"/>
      <c r="P33" s="1286"/>
      <c r="Q33" s="1286"/>
      <c r="R33" s="1286"/>
      <c r="S33" s="1286"/>
      <c r="T33" s="1286"/>
      <c r="U33" s="1287"/>
      <c r="V33" s="1288"/>
      <c r="W33" s="1291"/>
      <c r="X33" s="1286"/>
      <c r="Y33" s="1286"/>
      <c r="Z33" s="1286"/>
      <c r="AA33" s="1286"/>
      <c r="AB33" s="1286"/>
      <c r="AC33" s="1286"/>
      <c r="AD33" s="1286"/>
      <c r="AE33" s="1287"/>
      <c r="AF33" s="1291"/>
      <c r="AG33" s="1286"/>
      <c r="AH33" s="1286"/>
      <c r="AI33" s="1286"/>
      <c r="AJ33" s="1286"/>
      <c r="AK33" s="1286"/>
      <c r="AL33" s="1286"/>
      <c r="AM33" s="1286"/>
      <c r="AN33" s="1286"/>
      <c r="AO33" s="1286"/>
      <c r="AP33" s="1287"/>
      <c r="AQ33" s="1296" t="s">
        <v>1859</v>
      </c>
      <c r="AR33" s="1290"/>
      <c r="AS33" s="1290"/>
      <c r="AT33" s="1290"/>
      <c r="AU33" s="1290"/>
      <c r="AV33" s="1290"/>
      <c r="AW33" s="1290"/>
      <c r="AX33" s="1290"/>
      <c r="AY33" s="1290"/>
      <c r="AZ33" s="1290"/>
      <c r="BA33" s="1290"/>
      <c r="BB33" s="1290"/>
      <c r="BC33" s="1290"/>
      <c r="BD33" s="1290"/>
      <c r="BE33" s="1290"/>
      <c r="BF33" s="1290"/>
      <c r="BG33" s="1290"/>
      <c r="BH33" s="1290"/>
      <c r="BI33" s="1290"/>
      <c r="BJ33" s="1290"/>
      <c r="BK33" s="1089"/>
    </row>
    <row r="34" spans="1:66" s="337" customFormat="1" ht="15.75" customHeight="1">
      <c r="A34" s="2584">
        <v>4</v>
      </c>
      <c r="B34" s="2585"/>
      <c r="C34" s="1285" t="s">
        <v>1172</v>
      </c>
      <c r="D34" s="1291" t="s">
        <v>290</v>
      </c>
      <c r="E34" s="1286"/>
      <c r="F34" s="1286"/>
      <c r="G34" s="1286"/>
      <c r="H34" s="1286"/>
      <c r="I34" s="1286"/>
      <c r="J34" s="1287"/>
      <c r="K34" s="1292" t="s">
        <v>1878</v>
      </c>
      <c r="L34" s="1286"/>
      <c r="M34" s="1286"/>
      <c r="N34" s="1286"/>
      <c r="O34" s="1286"/>
      <c r="P34" s="1286"/>
      <c r="Q34" s="1286"/>
      <c r="R34" s="1286"/>
      <c r="S34" s="1286"/>
      <c r="T34" s="1286"/>
      <c r="U34" s="1287"/>
      <c r="V34" s="1288"/>
      <c r="W34" s="1291" t="s">
        <v>1879</v>
      </c>
      <c r="X34" s="1286"/>
      <c r="Y34" s="1286"/>
      <c r="Z34" s="1286"/>
      <c r="AA34" s="1286"/>
      <c r="AB34" s="1286"/>
      <c r="AC34" s="1286"/>
      <c r="AD34" s="1286"/>
      <c r="AE34" s="1287"/>
      <c r="AF34" s="1291" t="s">
        <v>1860</v>
      </c>
      <c r="AG34" s="1286"/>
      <c r="AH34" s="1286"/>
      <c r="AI34" s="1286"/>
      <c r="AJ34" s="1286"/>
      <c r="AK34" s="1286"/>
      <c r="AL34" s="1286"/>
      <c r="AM34" s="1286"/>
      <c r="AN34" s="1286"/>
      <c r="AO34" s="1286"/>
      <c r="AP34" s="1287"/>
      <c r="AQ34" s="1296"/>
      <c r="AR34" s="1290"/>
      <c r="AS34" s="1290"/>
      <c r="AT34" s="1290"/>
      <c r="AU34" s="1290"/>
      <c r="AV34" s="1290"/>
      <c r="AW34" s="1290"/>
      <c r="AX34" s="1290"/>
      <c r="AY34" s="1290"/>
      <c r="AZ34" s="1290"/>
      <c r="BA34" s="1290"/>
      <c r="BB34" s="1290"/>
      <c r="BC34" s="1290"/>
      <c r="BD34" s="1290"/>
      <c r="BE34" s="1290"/>
      <c r="BF34" s="1290"/>
      <c r="BG34" s="1290"/>
      <c r="BH34" s="1290"/>
      <c r="BI34" s="1290"/>
      <c r="BJ34" s="1290"/>
      <c r="BK34" s="1089"/>
    </row>
    <row r="35" spans="1:66" s="337" customFormat="1" ht="15.75" customHeight="1">
      <c r="A35" s="2584">
        <v>5</v>
      </c>
      <c r="B35" s="2585"/>
      <c r="C35" s="1285" t="s">
        <v>1172</v>
      </c>
      <c r="D35" s="1291" t="s">
        <v>290</v>
      </c>
      <c r="E35" s="1286"/>
      <c r="F35" s="1286"/>
      <c r="G35" s="1286"/>
      <c r="H35" s="1286"/>
      <c r="I35" s="1286"/>
      <c r="J35" s="1287"/>
      <c r="K35" s="1292" t="s">
        <v>900</v>
      </c>
      <c r="L35" s="1286"/>
      <c r="M35" s="1286"/>
      <c r="N35" s="1286"/>
      <c r="O35" s="1286"/>
      <c r="P35" s="1286"/>
      <c r="Q35" s="1286"/>
      <c r="R35" s="1286"/>
      <c r="S35" s="1286"/>
      <c r="T35" s="1286"/>
      <c r="U35" s="1287"/>
      <c r="V35" s="1288"/>
      <c r="W35" s="1291" t="s">
        <v>1880</v>
      </c>
      <c r="X35" s="1286"/>
      <c r="Y35" s="1286"/>
      <c r="Z35" s="1286"/>
      <c r="AA35" s="1286"/>
      <c r="AB35" s="1286"/>
      <c r="AC35" s="1286"/>
      <c r="AD35" s="1286"/>
      <c r="AE35" s="1287"/>
      <c r="AF35" s="1291" t="s">
        <v>1278</v>
      </c>
      <c r="AG35" s="1286"/>
      <c r="AH35" s="1286"/>
      <c r="AI35" s="1286"/>
      <c r="AJ35" s="1286"/>
      <c r="AK35" s="1286"/>
      <c r="AL35" s="1286"/>
      <c r="AM35" s="1286"/>
      <c r="AN35" s="1286"/>
      <c r="AO35" s="1286"/>
      <c r="AP35" s="1287"/>
      <c r="AQ35" s="1296"/>
      <c r="AR35" s="1290"/>
      <c r="AS35" s="1290"/>
      <c r="AT35" s="1290"/>
      <c r="AU35" s="1290"/>
      <c r="AV35" s="1290"/>
      <c r="AW35" s="1290"/>
      <c r="AX35" s="1290"/>
      <c r="AY35" s="1290"/>
      <c r="AZ35" s="1290"/>
      <c r="BA35" s="1290"/>
      <c r="BB35" s="1290"/>
      <c r="BC35" s="1290"/>
      <c r="BD35" s="1290"/>
      <c r="BE35" s="1290"/>
      <c r="BF35" s="1290"/>
      <c r="BG35" s="1290"/>
      <c r="BH35" s="1290"/>
      <c r="BI35" s="1290"/>
      <c r="BJ35" s="1290"/>
      <c r="BK35" s="1089"/>
      <c r="BN35" s="1173" t="s">
        <v>1881</v>
      </c>
    </row>
    <row r="36" spans="1:66" s="337" customFormat="1" ht="15.75" customHeight="1">
      <c r="A36" s="2584">
        <v>6</v>
      </c>
      <c r="B36" s="2585"/>
      <c r="C36" s="1285" t="s">
        <v>1172</v>
      </c>
      <c r="D36" s="1291" t="s">
        <v>290</v>
      </c>
      <c r="E36" s="1286"/>
      <c r="F36" s="1286"/>
      <c r="G36" s="1286"/>
      <c r="H36" s="1286"/>
      <c r="I36" s="1286"/>
      <c r="J36" s="1287"/>
      <c r="K36" s="1292" t="s">
        <v>1882</v>
      </c>
      <c r="L36" s="1286"/>
      <c r="M36" s="1286"/>
      <c r="N36" s="1286"/>
      <c r="O36" s="1286"/>
      <c r="P36" s="1286"/>
      <c r="Q36" s="1286"/>
      <c r="R36" s="1286"/>
      <c r="S36" s="1286"/>
      <c r="T36" s="1286"/>
      <c r="U36" s="1287"/>
      <c r="V36" s="1288"/>
      <c r="W36" s="1291"/>
      <c r="X36" s="1286"/>
      <c r="Y36" s="1286"/>
      <c r="Z36" s="1286"/>
      <c r="AA36" s="1286"/>
      <c r="AB36" s="1286"/>
      <c r="AC36" s="1286"/>
      <c r="AD36" s="1286"/>
      <c r="AE36" s="1287"/>
      <c r="AF36" s="1291"/>
      <c r="AG36" s="1286"/>
      <c r="AH36" s="1286"/>
      <c r="AI36" s="1286"/>
      <c r="AJ36" s="1286"/>
      <c r="AK36" s="1286"/>
      <c r="AL36" s="1286"/>
      <c r="AM36" s="1286"/>
      <c r="AN36" s="1286"/>
      <c r="AO36" s="1286"/>
      <c r="AP36" s="1287"/>
      <c r="AQ36" s="1296" t="s">
        <v>1825</v>
      </c>
      <c r="AR36" s="1290"/>
      <c r="AS36" s="1290"/>
      <c r="AT36" s="1290"/>
      <c r="AU36" s="1290"/>
      <c r="AV36" s="1290"/>
      <c r="AW36" s="1290"/>
      <c r="AX36" s="1290"/>
      <c r="AY36" s="1290"/>
      <c r="AZ36" s="1290"/>
      <c r="BA36" s="1290"/>
      <c r="BB36" s="1290"/>
      <c r="BC36" s="1290"/>
      <c r="BD36" s="1290"/>
      <c r="BE36" s="1290"/>
      <c r="BF36" s="1290"/>
      <c r="BG36" s="1290"/>
      <c r="BH36" s="1290"/>
      <c r="BI36" s="1290"/>
      <c r="BJ36" s="1290"/>
      <c r="BK36" s="1089"/>
    </row>
    <row r="37" spans="1:66" s="337" customFormat="1" ht="15.75" customHeight="1">
      <c r="A37" s="2584">
        <v>7</v>
      </c>
      <c r="B37" s="2585"/>
      <c r="C37" s="1285" t="s">
        <v>1172</v>
      </c>
      <c r="D37" s="1291" t="s">
        <v>290</v>
      </c>
      <c r="E37" s="1286"/>
      <c r="F37" s="1286"/>
      <c r="G37" s="1286"/>
      <c r="H37" s="1286"/>
      <c r="I37" s="1286"/>
      <c r="J37" s="1287"/>
      <c r="K37" s="1292" t="s">
        <v>1797</v>
      </c>
      <c r="L37" s="1286"/>
      <c r="M37" s="1286"/>
      <c r="N37" s="1286"/>
      <c r="O37" s="1286"/>
      <c r="P37" s="1286"/>
      <c r="Q37" s="1286"/>
      <c r="R37" s="1286"/>
      <c r="S37" s="1286"/>
      <c r="T37" s="1286"/>
      <c r="U37" s="1287"/>
      <c r="V37" s="1288" t="s">
        <v>1799</v>
      </c>
      <c r="W37" s="1291" t="s">
        <v>1883</v>
      </c>
      <c r="X37" s="1286"/>
      <c r="Y37" s="1286"/>
      <c r="Z37" s="1286"/>
      <c r="AA37" s="1286"/>
      <c r="AB37" s="1286"/>
      <c r="AC37" s="1286"/>
      <c r="AD37" s="1286"/>
      <c r="AE37" s="1287"/>
      <c r="AF37" s="1292" t="s">
        <v>1797</v>
      </c>
      <c r="AG37" s="1286"/>
      <c r="AH37" s="1286"/>
      <c r="AI37" s="1286"/>
      <c r="AJ37" s="1286"/>
      <c r="AK37" s="1286"/>
      <c r="AL37" s="1286"/>
      <c r="AM37" s="1286"/>
      <c r="AN37" s="1286"/>
      <c r="AO37" s="1286"/>
      <c r="AP37" s="1287"/>
      <c r="AQ37" s="1296"/>
      <c r="AR37" s="1290"/>
      <c r="AS37" s="1290"/>
      <c r="AT37" s="1290"/>
      <c r="AU37" s="1290"/>
      <c r="AV37" s="1290"/>
      <c r="AW37" s="1290"/>
      <c r="AX37" s="1290"/>
      <c r="AY37" s="1290"/>
      <c r="AZ37" s="1290"/>
      <c r="BA37" s="1290"/>
      <c r="BB37" s="1290"/>
      <c r="BC37" s="1290"/>
      <c r="BD37" s="1290"/>
      <c r="BE37" s="1290"/>
      <c r="BF37" s="1290"/>
      <c r="BG37" s="1290"/>
      <c r="BH37" s="1290"/>
      <c r="BI37" s="1290"/>
      <c r="BJ37" s="1290"/>
      <c r="BK37" s="1089"/>
    </row>
    <row r="38" spans="1:66" s="337" customFormat="1" ht="15.75" customHeight="1">
      <c r="A38" s="2584">
        <v>8</v>
      </c>
      <c r="B38" s="2585"/>
      <c r="C38" s="1285" t="s">
        <v>1172</v>
      </c>
      <c r="D38" s="1291" t="s">
        <v>290</v>
      </c>
      <c r="E38" s="1286"/>
      <c r="F38" s="1286"/>
      <c r="G38" s="1286"/>
      <c r="H38" s="1286"/>
      <c r="I38" s="1286"/>
      <c r="J38" s="1287"/>
      <c r="K38" s="1292" t="s">
        <v>1884</v>
      </c>
      <c r="L38" s="1286"/>
      <c r="M38" s="1286"/>
      <c r="N38" s="1286"/>
      <c r="O38" s="1286"/>
      <c r="P38" s="1286"/>
      <c r="Q38" s="1286"/>
      <c r="R38" s="1286"/>
      <c r="S38" s="1286"/>
      <c r="T38" s="1286"/>
      <c r="U38" s="1287"/>
      <c r="V38" s="1288" t="s">
        <v>1799</v>
      </c>
      <c r="W38" s="1291" t="s">
        <v>1883</v>
      </c>
      <c r="X38" s="1286"/>
      <c r="Y38" s="1286"/>
      <c r="Z38" s="1286"/>
      <c r="AA38" s="1286"/>
      <c r="AB38" s="1286"/>
      <c r="AC38" s="1286"/>
      <c r="AD38" s="1286"/>
      <c r="AE38" s="1287"/>
      <c r="AF38" s="1292" t="s">
        <v>1884</v>
      </c>
      <c r="AG38" s="1286"/>
      <c r="AH38" s="1286"/>
      <c r="AI38" s="1286"/>
      <c r="AJ38" s="1286"/>
      <c r="AK38" s="1286"/>
      <c r="AL38" s="1286"/>
      <c r="AM38" s="1286"/>
      <c r="AN38" s="1286"/>
      <c r="AO38" s="1286"/>
      <c r="AP38" s="1287"/>
      <c r="AQ38" s="1296"/>
      <c r="AR38" s="1290"/>
      <c r="AS38" s="1290"/>
      <c r="AT38" s="1290"/>
      <c r="AU38" s="1290"/>
      <c r="AV38" s="1290"/>
      <c r="AW38" s="1290"/>
      <c r="AX38" s="1290"/>
      <c r="AY38" s="1290"/>
      <c r="AZ38" s="1290"/>
      <c r="BA38" s="1290"/>
      <c r="BB38" s="1290"/>
      <c r="BC38" s="1290"/>
      <c r="BD38" s="1290"/>
      <c r="BE38" s="1290"/>
      <c r="BF38" s="1290"/>
      <c r="BG38" s="1290"/>
      <c r="BH38" s="1290"/>
      <c r="BI38" s="1290"/>
      <c r="BJ38" s="1290"/>
      <c r="BK38" s="1089"/>
    </row>
    <row r="39" spans="1:66" s="337" customFormat="1" ht="15.75" customHeight="1">
      <c r="A39" s="2584">
        <v>9</v>
      </c>
      <c r="B39" s="2585"/>
      <c r="C39" s="1285" t="s">
        <v>1172</v>
      </c>
      <c r="D39" s="1291" t="s">
        <v>290</v>
      </c>
      <c r="E39" s="1286"/>
      <c r="F39" s="1286"/>
      <c r="G39" s="1286"/>
      <c r="H39" s="1286"/>
      <c r="I39" s="1286"/>
      <c r="J39" s="1287"/>
      <c r="K39" s="1292" t="s">
        <v>1885</v>
      </c>
      <c r="L39" s="1286"/>
      <c r="M39" s="1286"/>
      <c r="N39" s="1286"/>
      <c r="O39" s="1286"/>
      <c r="P39" s="1286"/>
      <c r="Q39" s="1286"/>
      <c r="R39" s="1286"/>
      <c r="S39" s="1286"/>
      <c r="T39" s="1286"/>
      <c r="U39" s="1287"/>
      <c r="V39" s="1288" t="s">
        <v>1799</v>
      </c>
      <c r="W39" s="1291" t="s">
        <v>1883</v>
      </c>
      <c r="X39" s="1286"/>
      <c r="Y39" s="1286"/>
      <c r="Z39" s="1286"/>
      <c r="AA39" s="1286"/>
      <c r="AB39" s="1286"/>
      <c r="AC39" s="1286"/>
      <c r="AD39" s="1286"/>
      <c r="AE39" s="1287"/>
      <c r="AF39" s="1292" t="s">
        <v>1885</v>
      </c>
      <c r="AG39" s="1286"/>
      <c r="AH39" s="1286"/>
      <c r="AI39" s="1286"/>
      <c r="AJ39" s="1286"/>
      <c r="AK39" s="1286"/>
      <c r="AL39" s="1286"/>
      <c r="AM39" s="1286"/>
      <c r="AN39" s="1286"/>
      <c r="AO39" s="1286"/>
      <c r="AP39" s="1287"/>
      <c r="AQ39" s="1296"/>
      <c r="AR39" s="1290"/>
      <c r="AS39" s="1290"/>
      <c r="AT39" s="1290"/>
      <c r="AU39" s="1290"/>
      <c r="AV39" s="1290"/>
      <c r="AW39" s="1290"/>
      <c r="AX39" s="1290"/>
      <c r="AY39" s="1290"/>
      <c r="AZ39" s="1290"/>
      <c r="BA39" s="1290"/>
      <c r="BB39" s="1290"/>
      <c r="BC39" s="1290"/>
      <c r="BD39" s="1290"/>
      <c r="BE39" s="1290"/>
      <c r="BF39" s="1290"/>
      <c r="BG39" s="1290"/>
      <c r="BH39" s="1290"/>
      <c r="BI39" s="1290"/>
      <c r="BJ39" s="1290"/>
      <c r="BK39" s="1089"/>
    </row>
    <row r="40" spans="1:66" s="337" customFormat="1" ht="15.75" customHeight="1">
      <c r="A40" s="2584">
        <v>10</v>
      </c>
      <c r="B40" s="2585"/>
      <c r="C40" s="1285" t="s">
        <v>1172</v>
      </c>
      <c r="D40" s="1291" t="s">
        <v>290</v>
      </c>
      <c r="E40" s="1286"/>
      <c r="F40" s="1286"/>
      <c r="G40" s="1286"/>
      <c r="H40" s="1286"/>
      <c r="I40" s="1286"/>
      <c r="J40" s="1287"/>
      <c r="K40" s="1292" t="s">
        <v>1886</v>
      </c>
      <c r="L40" s="1286"/>
      <c r="M40" s="1286"/>
      <c r="N40" s="1286"/>
      <c r="O40" s="1286"/>
      <c r="P40" s="1286"/>
      <c r="Q40" s="1286"/>
      <c r="R40" s="1286"/>
      <c r="S40" s="1286"/>
      <c r="T40" s="1286"/>
      <c r="U40" s="1287"/>
      <c r="V40" s="1288" t="s">
        <v>1799</v>
      </c>
      <c r="W40" s="1291" t="s">
        <v>1883</v>
      </c>
      <c r="X40" s="1286"/>
      <c r="Y40" s="1286"/>
      <c r="Z40" s="1286"/>
      <c r="AA40" s="1286"/>
      <c r="AB40" s="1286"/>
      <c r="AC40" s="1286"/>
      <c r="AD40" s="1286"/>
      <c r="AE40" s="1287"/>
      <c r="AF40" s="1292" t="s">
        <v>1886</v>
      </c>
      <c r="AG40" s="1286"/>
      <c r="AH40" s="1286"/>
      <c r="AI40" s="1286"/>
      <c r="AJ40" s="1286"/>
      <c r="AK40" s="1286"/>
      <c r="AL40" s="1286"/>
      <c r="AM40" s="1286"/>
      <c r="AN40" s="1286"/>
      <c r="AO40" s="1286"/>
      <c r="AP40" s="1287"/>
      <c r="AQ40" s="1296"/>
      <c r="AR40" s="1290"/>
      <c r="AS40" s="1290"/>
      <c r="AT40" s="1290"/>
      <c r="AU40" s="1290"/>
      <c r="AV40" s="1290"/>
      <c r="AW40" s="1290"/>
      <c r="AX40" s="1290"/>
      <c r="AY40" s="1290"/>
      <c r="AZ40" s="1290"/>
      <c r="BA40" s="1290"/>
      <c r="BB40" s="1290"/>
      <c r="BC40" s="1290"/>
      <c r="BD40" s="1290"/>
      <c r="BE40" s="1290"/>
      <c r="BF40" s="1290"/>
      <c r="BG40" s="1290"/>
      <c r="BH40" s="1290"/>
      <c r="BI40" s="1290"/>
      <c r="BJ40" s="1290"/>
      <c r="BK40" s="1089"/>
    </row>
    <row r="41" spans="1:66" s="337" customFormat="1" ht="15.75" customHeight="1">
      <c r="A41" s="2584">
        <v>11</v>
      </c>
      <c r="B41" s="2585"/>
      <c r="C41" s="1285" t="s">
        <v>1172</v>
      </c>
      <c r="D41" s="1291" t="s">
        <v>290</v>
      </c>
      <c r="E41" s="1286"/>
      <c r="F41" s="1286"/>
      <c r="G41" s="1286"/>
      <c r="H41" s="1286"/>
      <c r="I41" s="1286"/>
      <c r="J41" s="1287"/>
      <c r="K41" s="1292" t="s">
        <v>1887</v>
      </c>
      <c r="L41" s="1286"/>
      <c r="M41" s="1286"/>
      <c r="N41" s="1286"/>
      <c r="O41" s="1286"/>
      <c r="P41" s="1286"/>
      <c r="Q41" s="1286"/>
      <c r="R41" s="1286"/>
      <c r="S41" s="1286"/>
      <c r="T41" s="1286"/>
      <c r="U41" s="1287"/>
      <c r="V41" s="1288" t="s">
        <v>1799</v>
      </c>
      <c r="W41" s="1291" t="s">
        <v>1883</v>
      </c>
      <c r="X41" s="1286"/>
      <c r="Y41" s="1286"/>
      <c r="Z41" s="1286"/>
      <c r="AA41" s="1286"/>
      <c r="AB41" s="1286"/>
      <c r="AC41" s="1286"/>
      <c r="AD41" s="1286"/>
      <c r="AE41" s="1287"/>
      <c r="AF41" s="1292" t="s">
        <v>1887</v>
      </c>
      <c r="AG41" s="1286"/>
      <c r="AH41" s="1286"/>
      <c r="AI41" s="1286"/>
      <c r="AJ41" s="1286"/>
      <c r="AK41" s="1286"/>
      <c r="AL41" s="1286"/>
      <c r="AM41" s="1286"/>
      <c r="AN41" s="1286"/>
      <c r="AO41" s="1286"/>
      <c r="AP41" s="1287"/>
      <c r="AQ41" s="1296"/>
      <c r="AR41" s="1290"/>
      <c r="AS41" s="1290"/>
      <c r="AT41" s="1290"/>
      <c r="AU41" s="1290"/>
      <c r="AV41" s="1290"/>
      <c r="AW41" s="1290"/>
      <c r="AX41" s="1290"/>
      <c r="AY41" s="1290"/>
      <c r="AZ41" s="1290"/>
      <c r="BA41" s="1290"/>
      <c r="BB41" s="1290"/>
      <c r="BC41" s="1290"/>
      <c r="BD41" s="1290"/>
      <c r="BE41" s="1290"/>
      <c r="BF41" s="1290"/>
      <c r="BG41" s="1290"/>
      <c r="BH41" s="1290"/>
      <c r="BI41" s="1290"/>
      <c r="BJ41" s="1290"/>
      <c r="BK41" s="1089"/>
    </row>
    <row r="42" spans="1:66" s="337" customFormat="1" ht="15.75" customHeight="1">
      <c r="A42" s="2584">
        <v>12</v>
      </c>
      <c r="B42" s="2585"/>
      <c r="C42" s="1285" t="s">
        <v>1172</v>
      </c>
      <c r="D42" s="1291" t="s">
        <v>290</v>
      </c>
      <c r="E42" s="1286"/>
      <c r="F42" s="1286"/>
      <c r="G42" s="1286"/>
      <c r="H42" s="1286"/>
      <c r="I42" s="1286"/>
      <c r="J42" s="1287"/>
      <c r="K42" s="1292" t="s">
        <v>1269</v>
      </c>
      <c r="L42" s="1286"/>
      <c r="M42" s="1286"/>
      <c r="N42" s="1286"/>
      <c r="O42" s="1286"/>
      <c r="P42" s="1286"/>
      <c r="Q42" s="1286"/>
      <c r="R42" s="1286"/>
      <c r="S42" s="1286"/>
      <c r="T42" s="1286"/>
      <c r="U42" s="1287"/>
      <c r="V42" s="1288" t="s">
        <v>1799</v>
      </c>
      <c r="W42" s="1291" t="s">
        <v>1883</v>
      </c>
      <c r="X42" s="1286"/>
      <c r="Y42" s="1286"/>
      <c r="Z42" s="1286"/>
      <c r="AA42" s="1286"/>
      <c r="AB42" s="1286"/>
      <c r="AC42" s="1286"/>
      <c r="AD42" s="1286"/>
      <c r="AE42" s="1287"/>
      <c r="AF42" s="1292" t="s">
        <v>1269</v>
      </c>
      <c r="AG42" s="1286"/>
      <c r="AH42" s="1286"/>
      <c r="AI42" s="1286"/>
      <c r="AJ42" s="1286"/>
      <c r="AK42" s="1286"/>
      <c r="AL42" s="1286"/>
      <c r="AM42" s="1286"/>
      <c r="AN42" s="1286"/>
      <c r="AO42" s="1286"/>
      <c r="AP42" s="1287"/>
      <c r="AQ42" s="1296"/>
      <c r="AR42" s="1290"/>
      <c r="AS42" s="1290"/>
      <c r="AT42" s="1290"/>
      <c r="AU42" s="1290"/>
      <c r="AV42" s="1290"/>
      <c r="AW42" s="1290"/>
      <c r="AX42" s="1290"/>
      <c r="AY42" s="1290"/>
      <c r="AZ42" s="1290"/>
      <c r="BA42" s="1290"/>
      <c r="BB42" s="1290"/>
      <c r="BC42" s="1290"/>
      <c r="BD42" s="1290"/>
      <c r="BE42" s="1290"/>
      <c r="BF42" s="1290"/>
      <c r="BG42" s="1290"/>
      <c r="BH42" s="1290"/>
      <c r="BI42" s="1290"/>
      <c r="BJ42" s="1290"/>
      <c r="BK42" s="1089"/>
    </row>
    <row r="43" spans="1:66" s="337" customFormat="1" ht="15.75" customHeight="1">
      <c r="A43" s="2584">
        <v>13</v>
      </c>
      <c r="B43" s="2585"/>
      <c r="C43" s="1285" t="s">
        <v>1172</v>
      </c>
      <c r="D43" s="1291" t="s">
        <v>290</v>
      </c>
      <c r="E43" s="1286"/>
      <c r="F43" s="1286"/>
      <c r="G43" s="1286"/>
      <c r="H43" s="1286"/>
      <c r="I43" s="1286"/>
      <c r="J43" s="1287"/>
      <c r="K43" s="1292" t="s">
        <v>1272</v>
      </c>
      <c r="L43" s="1286"/>
      <c r="M43" s="1286"/>
      <c r="N43" s="1286"/>
      <c r="O43" s="1286"/>
      <c r="P43" s="1286"/>
      <c r="Q43" s="1286"/>
      <c r="R43" s="1286"/>
      <c r="S43" s="1286"/>
      <c r="T43" s="1286"/>
      <c r="U43" s="1287"/>
      <c r="V43" s="1288" t="s">
        <v>1799</v>
      </c>
      <c r="W43" s="1291" t="s">
        <v>1883</v>
      </c>
      <c r="X43" s="1286"/>
      <c r="Y43" s="1286"/>
      <c r="Z43" s="1286"/>
      <c r="AA43" s="1286"/>
      <c r="AB43" s="1286"/>
      <c r="AC43" s="1286"/>
      <c r="AD43" s="1286"/>
      <c r="AE43" s="1287"/>
      <c r="AF43" s="1292" t="s">
        <v>1272</v>
      </c>
      <c r="AG43" s="1286"/>
      <c r="AH43" s="1286"/>
      <c r="AI43" s="1286"/>
      <c r="AJ43" s="1286"/>
      <c r="AK43" s="1286"/>
      <c r="AL43" s="1286"/>
      <c r="AM43" s="1286"/>
      <c r="AN43" s="1286"/>
      <c r="AO43" s="1286"/>
      <c r="AP43" s="1287"/>
      <c r="AQ43" s="1296"/>
      <c r="AR43" s="1290"/>
      <c r="AS43" s="1290"/>
      <c r="AT43" s="1290"/>
      <c r="AU43" s="1290"/>
      <c r="AV43" s="1290"/>
      <c r="AW43" s="1290"/>
      <c r="AX43" s="1290"/>
      <c r="AY43" s="1290"/>
      <c r="AZ43" s="1290"/>
      <c r="BA43" s="1290"/>
      <c r="BB43" s="1290"/>
      <c r="BC43" s="1290"/>
      <c r="BD43" s="1290"/>
      <c r="BE43" s="1290"/>
      <c r="BF43" s="1290"/>
      <c r="BG43" s="1290"/>
      <c r="BH43" s="1290"/>
      <c r="BI43" s="1290"/>
      <c r="BJ43" s="1290"/>
      <c r="BK43" s="1089"/>
    </row>
    <row r="44" spans="1:66" s="337" customFormat="1" ht="15.75" customHeight="1">
      <c r="A44" s="2584">
        <v>14</v>
      </c>
      <c r="B44" s="2585"/>
      <c r="C44" s="1285" t="s">
        <v>1172</v>
      </c>
      <c r="D44" s="1291" t="s">
        <v>290</v>
      </c>
      <c r="E44" s="1286"/>
      <c r="F44" s="1286"/>
      <c r="G44" s="1286"/>
      <c r="H44" s="1286"/>
      <c r="I44" s="1286"/>
      <c r="J44" s="1287"/>
      <c r="K44" s="1292" t="s">
        <v>1888</v>
      </c>
      <c r="L44" s="1286"/>
      <c r="M44" s="1286"/>
      <c r="N44" s="1286"/>
      <c r="O44" s="1286"/>
      <c r="P44" s="1286"/>
      <c r="Q44" s="1286"/>
      <c r="R44" s="1286"/>
      <c r="S44" s="1286"/>
      <c r="T44" s="1286"/>
      <c r="U44" s="1287"/>
      <c r="V44" s="1288" t="s">
        <v>1799</v>
      </c>
      <c r="W44" s="1291" t="s">
        <v>1883</v>
      </c>
      <c r="X44" s="1286"/>
      <c r="Y44" s="1286"/>
      <c r="Z44" s="1286"/>
      <c r="AA44" s="1286"/>
      <c r="AB44" s="1286"/>
      <c r="AC44" s="1286"/>
      <c r="AD44" s="1286"/>
      <c r="AE44" s="1287"/>
      <c r="AF44" s="1292" t="s">
        <v>1888</v>
      </c>
      <c r="AG44" s="1286"/>
      <c r="AH44" s="1286"/>
      <c r="AI44" s="1286"/>
      <c r="AJ44" s="1286"/>
      <c r="AK44" s="1286"/>
      <c r="AL44" s="1286"/>
      <c r="AM44" s="1286"/>
      <c r="AN44" s="1286"/>
      <c r="AO44" s="1286"/>
      <c r="AP44" s="1287"/>
      <c r="AQ44" s="1296"/>
      <c r="AR44" s="1290"/>
      <c r="AS44" s="1290"/>
      <c r="AT44" s="1290"/>
      <c r="AU44" s="1290"/>
      <c r="AV44" s="1290"/>
      <c r="AW44" s="1290"/>
      <c r="AX44" s="1290"/>
      <c r="AY44" s="1290"/>
      <c r="AZ44" s="1290"/>
      <c r="BA44" s="1290"/>
      <c r="BB44" s="1290"/>
      <c r="BC44" s="1290"/>
      <c r="BD44" s="1290"/>
      <c r="BE44" s="1290"/>
      <c r="BF44" s="1290"/>
      <c r="BG44" s="1290"/>
      <c r="BH44" s="1290"/>
      <c r="BI44" s="1290"/>
      <c r="BJ44" s="1290"/>
      <c r="BK44" s="1089"/>
    </row>
    <row r="45" spans="1:66" s="337" customFormat="1" ht="15.75" customHeight="1">
      <c r="A45" s="2584">
        <v>15</v>
      </c>
      <c r="B45" s="2585"/>
      <c r="C45" s="1285" t="s">
        <v>1172</v>
      </c>
      <c r="D45" s="1291" t="s">
        <v>290</v>
      </c>
      <c r="E45" s="1286"/>
      <c r="F45" s="1286"/>
      <c r="G45" s="1286"/>
      <c r="H45" s="1286"/>
      <c r="I45" s="1286"/>
      <c r="J45" s="1287"/>
      <c r="K45" s="1292" t="s">
        <v>1889</v>
      </c>
      <c r="L45" s="1286"/>
      <c r="M45" s="1286"/>
      <c r="N45" s="1286"/>
      <c r="O45" s="1286"/>
      <c r="P45" s="1286"/>
      <c r="Q45" s="1286"/>
      <c r="R45" s="1286"/>
      <c r="S45" s="1286"/>
      <c r="T45" s="1286"/>
      <c r="U45" s="1287"/>
      <c r="V45" s="1288" t="s">
        <v>1799</v>
      </c>
      <c r="W45" s="1291" t="s">
        <v>1883</v>
      </c>
      <c r="X45" s="1286"/>
      <c r="Y45" s="1286"/>
      <c r="Z45" s="1286"/>
      <c r="AA45" s="1286"/>
      <c r="AB45" s="1286"/>
      <c r="AC45" s="1286"/>
      <c r="AD45" s="1286"/>
      <c r="AE45" s="1287"/>
      <c r="AF45" s="1292" t="s">
        <v>1889</v>
      </c>
      <c r="AG45" s="1286"/>
      <c r="AH45" s="1286"/>
      <c r="AI45" s="1286"/>
      <c r="AJ45" s="1286"/>
      <c r="AK45" s="1286"/>
      <c r="AL45" s="1286"/>
      <c r="AM45" s="1286"/>
      <c r="AN45" s="1286"/>
      <c r="AO45" s="1286"/>
      <c r="AP45" s="1287"/>
      <c r="AQ45" s="1296"/>
      <c r="AR45" s="1290"/>
      <c r="AS45" s="1290"/>
      <c r="AT45" s="1290"/>
      <c r="AU45" s="1290"/>
      <c r="AV45" s="1290"/>
      <c r="AW45" s="1290"/>
      <c r="AX45" s="1290"/>
      <c r="AY45" s="1290"/>
      <c r="AZ45" s="1290"/>
      <c r="BA45" s="1290"/>
      <c r="BB45" s="1290"/>
      <c r="BC45" s="1290"/>
      <c r="BD45" s="1290"/>
      <c r="BE45" s="1290"/>
      <c r="BF45" s="1290"/>
      <c r="BG45" s="1290"/>
      <c r="BH45" s="1290"/>
      <c r="BI45" s="1290"/>
      <c r="BJ45" s="1290"/>
      <c r="BK45" s="1089"/>
    </row>
    <row r="46" spans="1:66" s="337" customFormat="1" ht="15.75" customHeight="1">
      <c r="A46" s="2584">
        <v>16</v>
      </c>
      <c r="B46" s="2585"/>
      <c r="C46" s="1285" t="s">
        <v>1172</v>
      </c>
      <c r="D46" s="1291" t="s">
        <v>290</v>
      </c>
      <c r="E46" s="1286"/>
      <c r="F46" s="1286"/>
      <c r="G46" s="1286"/>
      <c r="H46" s="1286"/>
      <c r="I46" s="1286"/>
      <c r="J46" s="1287"/>
      <c r="K46" s="1292" t="s">
        <v>1890</v>
      </c>
      <c r="L46" s="1286"/>
      <c r="M46" s="1286"/>
      <c r="N46" s="1286"/>
      <c r="O46" s="1286"/>
      <c r="P46" s="1286"/>
      <c r="Q46" s="1286"/>
      <c r="R46" s="1286"/>
      <c r="S46" s="1286"/>
      <c r="T46" s="1286"/>
      <c r="U46" s="1287"/>
      <c r="V46" s="1288" t="s">
        <v>1799</v>
      </c>
      <c r="W46" s="1291" t="s">
        <v>1883</v>
      </c>
      <c r="X46" s="1286"/>
      <c r="Y46" s="1286"/>
      <c r="Z46" s="1286"/>
      <c r="AA46" s="1286"/>
      <c r="AB46" s="1286"/>
      <c r="AC46" s="1286"/>
      <c r="AD46" s="1286"/>
      <c r="AE46" s="1287"/>
      <c r="AF46" s="1292" t="s">
        <v>1890</v>
      </c>
      <c r="AG46" s="1286"/>
      <c r="AH46" s="1286"/>
      <c r="AI46" s="1286"/>
      <c r="AJ46" s="1286"/>
      <c r="AK46" s="1286"/>
      <c r="AL46" s="1286"/>
      <c r="AM46" s="1286"/>
      <c r="AN46" s="1286"/>
      <c r="AO46" s="1286"/>
      <c r="AP46" s="1287"/>
      <c r="AQ46" s="1296"/>
      <c r="AR46" s="1290"/>
      <c r="AS46" s="1290"/>
      <c r="AT46" s="1290"/>
      <c r="AU46" s="1290"/>
      <c r="AV46" s="1290"/>
      <c r="AW46" s="1290"/>
      <c r="AX46" s="1290"/>
      <c r="AY46" s="1290"/>
      <c r="AZ46" s="1290"/>
      <c r="BA46" s="1290"/>
      <c r="BB46" s="1290"/>
      <c r="BC46" s="1290"/>
      <c r="BD46" s="1290"/>
      <c r="BE46" s="1290"/>
      <c r="BF46" s="1290"/>
      <c r="BG46" s="1290"/>
      <c r="BH46" s="1290"/>
      <c r="BI46" s="1290"/>
      <c r="BJ46" s="1290"/>
      <c r="BK46" s="1089"/>
    </row>
    <row r="47" spans="1:66" s="337" customFormat="1" ht="15.75" customHeight="1">
      <c r="A47" s="2584">
        <v>17</v>
      </c>
      <c r="B47" s="2585"/>
      <c r="C47" s="1285" t="s">
        <v>1172</v>
      </c>
      <c r="D47" s="1291" t="s">
        <v>290</v>
      </c>
      <c r="E47" s="1286"/>
      <c r="F47" s="1286"/>
      <c r="G47" s="1286"/>
      <c r="H47" s="1286"/>
      <c r="I47" s="1286"/>
      <c r="J47" s="1287"/>
      <c r="K47" s="1292" t="s">
        <v>1891</v>
      </c>
      <c r="L47" s="1286"/>
      <c r="M47" s="1286"/>
      <c r="N47" s="1286"/>
      <c r="O47" s="1286"/>
      <c r="P47" s="1286"/>
      <c r="Q47" s="1286"/>
      <c r="R47" s="1286"/>
      <c r="S47" s="1286"/>
      <c r="T47" s="1286"/>
      <c r="U47" s="1287"/>
      <c r="V47" s="1288" t="s">
        <v>1799</v>
      </c>
      <c r="W47" s="1291" t="s">
        <v>1883</v>
      </c>
      <c r="X47" s="1286"/>
      <c r="Y47" s="1286"/>
      <c r="Z47" s="1286"/>
      <c r="AA47" s="1286"/>
      <c r="AB47" s="1286"/>
      <c r="AC47" s="1286"/>
      <c r="AD47" s="1286"/>
      <c r="AE47" s="1287"/>
      <c r="AF47" s="1292" t="s">
        <v>1891</v>
      </c>
      <c r="AG47" s="1286"/>
      <c r="AH47" s="1286"/>
      <c r="AI47" s="1286"/>
      <c r="AJ47" s="1286"/>
      <c r="AK47" s="1286"/>
      <c r="AL47" s="1286"/>
      <c r="AM47" s="1286"/>
      <c r="AN47" s="1286"/>
      <c r="AO47" s="1286"/>
      <c r="AP47" s="1287"/>
      <c r="AQ47" s="1296"/>
      <c r="AR47" s="1290"/>
      <c r="AS47" s="1290"/>
      <c r="AT47" s="1290"/>
      <c r="AU47" s="1290"/>
      <c r="AV47" s="1290"/>
      <c r="AW47" s="1290"/>
      <c r="AX47" s="1290"/>
      <c r="AY47" s="1290"/>
      <c r="AZ47" s="1290"/>
      <c r="BA47" s="1290"/>
      <c r="BB47" s="1290"/>
      <c r="BC47" s="1290"/>
      <c r="BD47" s="1290"/>
      <c r="BE47" s="1290"/>
      <c r="BF47" s="1290"/>
      <c r="BG47" s="1290"/>
      <c r="BH47" s="1290"/>
      <c r="BI47" s="1290"/>
      <c r="BJ47" s="1290"/>
      <c r="BK47" s="1089"/>
    </row>
    <row r="48" spans="1:66" s="337" customFormat="1" ht="15.75" customHeight="1">
      <c r="A48" s="2584">
        <v>18</v>
      </c>
      <c r="B48" s="2585"/>
      <c r="C48" s="1285" t="s">
        <v>1172</v>
      </c>
      <c r="D48" s="1291" t="s">
        <v>290</v>
      </c>
      <c r="E48" s="1286"/>
      <c r="F48" s="1286"/>
      <c r="G48" s="1286"/>
      <c r="H48" s="1286"/>
      <c r="I48" s="1286"/>
      <c r="J48" s="1287"/>
      <c r="K48" s="1292" t="s">
        <v>299</v>
      </c>
      <c r="L48" s="1286"/>
      <c r="M48" s="1286"/>
      <c r="N48" s="1286"/>
      <c r="O48" s="1286"/>
      <c r="P48" s="1286"/>
      <c r="Q48" s="1286"/>
      <c r="R48" s="1286"/>
      <c r="S48" s="1286"/>
      <c r="T48" s="1286"/>
      <c r="U48" s="1287"/>
      <c r="V48" s="1288" t="s">
        <v>1799</v>
      </c>
      <c r="W48" s="1291" t="s">
        <v>1883</v>
      </c>
      <c r="X48" s="1286"/>
      <c r="Y48" s="1286"/>
      <c r="Z48" s="1286"/>
      <c r="AA48" s="1286"/>
      <c r="AB48" s="1286"/>
      <c r="AC48" s="1286"/>
      <c r="AD48" s="1286"/>
      <c r="AE48" s="1287"/>
      <c r="AF48" s="1292" t="s">
        <v>299</v>
      </c>
      <c r="AG48" s="1286"/>
      <c r="AH48" s="1286"/>
      <c r="AI48" s="1286"/>
      <c r="AJ48" s="1286"/>
      <c r="AK48" s="1286"/>
      <c r="AL48" s="1286"/>
      <c r="AM48" s="1286"/>
      <c r="AN48" s="1286"/>
      <c r="AO48" s="1286"/>
      <c r="AP48" s="1287"/>
      <c r="AQ48" s="1296"/>
      <c r="AR48" s="1290"/>
      <c r="AS48" s="1290"/>
      <c r="AT48" s="1290"/>
      <c r="AU48" s="1290"/>
      <c r="AV48" s="1290"/>
      <c r="AW48" s="1290"/>
      <c r="AX48" s="1290"/>
      <c r="AY48" s="1290"/>
      <c r="AZ48" s="1290"/>
      <c r="BA48" s="1290"/>
      <c r="BB48" s="1290"/>
      <c r="BC48" s="1290"/>
      <c r="BD48" s="1290"/>
      <c r="BE48" s="1290"/>
      <c r="BF48" s="1290"/>
      <c r="BG48" s="1290"/>
      <c r="BH48" s="1290"/>
      <c r="BI48" s="1290"/>
      <c r="BJ48" s="1290"/>
      <c r="BK48" s="1089"/>
    </row>
    <row r="49" spans="1:65" s="337" customFormat="1" ht="15.75" customHeight="1">
      <c r="A49" s="2584">
        <v>19</v>
      </c>
      <c r="B49" s="2585"/>
      <c r="C49" s="1285" t="s">
        <v>1172</v>
      </c>
      <c r="D49" s="1291" t="s">
        <v>290</v>
      </c>
      <c r="E49" s="1286"/>
      <c r="F49" s="1286"/>
      <c r="G49" s="1286"/>
      <c r="H49" s="1286"/>
      <c r="I49" s="1286"/>
      <c r="J49" s="1287"/>
      <c r="K49" s="1292" t="s">
        <v>300</v>
      </c>
      <c r="L49" s="1286"/>
      <c r="M49" s="1286"/>
      <c r="N49" s="1286"/>
      <c r="O49" s="1286"/>
      <c r="P49" s="1286"/>
      <c r="Q49" s="1286"/>
      <c r="R49" s="1286"/>
      <c r="S49" s="1286"/>
      <c r="T49" s="1286"/>
      <c r="U49" s="1287"/>
      <c r="V49" s="1288" t="s">
        <v>1799</v>
      </c>
      <c r="W49" s="1291" t="s">
        <v>1883</v>
      </c>
      <c r="X49" s="1286"/>
      <c r="Y49" s="1286"/>
      <c r="Z49" s="1286"/>
      <c r="AA49" s="1286"/>
      <c r="AB49" s="1286"/>
      <c r="AC49" s="1286"/>
      <c r="AD49" s="1286"/>
      <c r="AE49" s="1287"/>
      <c r="AF49" s="1292" t="s">
        <v>300</v>
      </c>
      <c r="AG49" s="1286"/>
      <c r="AH49" s="1286"/>
      <c r="AI49" s="1286"/>
      <c r="AJ49" s="1286"/>
      <c r="AK49" s="1286"/>
      <c r="AL49" s="1286"/>
      <c r="AM49" s="1286"/>
      <c r="AN49" s="1286"/>
      <c r="AO49" s="1286"/>
      <c r="AP49" s="1287"/>
      <c r="AQ49" s="1296"/>
      <c r="AR49" s="1290"/>
      <c r="AS49" s="1290"/>
      <c r="AT49" s="1290"/>
      <c r="AU49" s="1290"/>
      <c r="AV49" s="1290"/>
      <c r="AW49" s="1290"/>
      <c r="AX49" s="1290"/>
      <c r="AY49" s="1290"/>
      <c r="AZ49" s="1290"/>
      <c r="BA49" s="1290"/>
      <c r="BB49" s="1290"/>
      <c r="BC49" s="1290"/>
      <c r="BD49" s="1290"/>
      <c r="BE49" s="1290"/>
      <c r="BF49" s="1290"/>
      <c r="BG49" s="1290"/>
      <c r="BH49" s="1290"/>
      <c r="BI49" s="1290"/>
      <c r="BJ49" s="1290"/>
      <c r="BK49" s="1089"/>
    </row>
    <row r="50" spans="1:65" s="337" customFormat="1" ht="15.75" customHeight="1">
      <c r="A50" s="2584">
        <v>20</v>
      </c>
      <c r="B50" s="2585"/>
      <c r="C50" s="1285" t="s">
        <v>1172</v>
      </c>
      <c r="D50" s="1291" t="s">
        <v>290</v>
      </c>
      <c r="E50" s="1286"/>
      <c r="F50" s="1286"/>
      <c r="G50" s="1286"/>
      <c r="H50" s="1286"/>
      <c r="I50" s="1286"/>
      <c r="J50" s="1287"/>
      <c r="K50" s="1292" t="s">
        <v>400</v>
      </c>
      <c r="L50" s="1286"/>
      <c r="M50" s="1286"/>
      <c r="N50" s="1286"/>
      <c r="O50" s="1286"/>
      <c r="P50" s="1286"/>
      <c r="Q50" s="1286"/>
      <c r="R50" s="1286"/>
      <c r="S50" s="1286"/>
      <c r="T50" s="1286"/>
      <c r="U50" s="1287"/>
      <c r="V50" s="1288" t="s">
        <v>1799</v>
      </c>
      <c r="W50" s="1291" t="s">
        <v>1883</v>
      </c>
      <c r="X50" s="1286"/>
      <c r="Y50" s="1286"/>
      <c r="Z50" s="1286"/>
      <c r="AA50" s="1286"/>
      <c r="AB50" s="1286"/>
      <c r="AC50" s="1286"/>
      <c r="AD50" s="1286"/>
      <c r="AE50" s="1287"/>
      <c r="AF50" s="1292" t="s">
        <v>400</v>
      </c>
      <c r="AG50" s="1286"/>
      <c r="AH50" s="1286"/>
      <c r="AI50" s="1286"/>
      <c r="AJ50" s="1286"/>
      <c r="AK50" s="1286"/>
      <c r="AL50" s="1286"/>
      <c r="AM50" s="1286"/>
      <c r="AN50" s="1286"/>
      <c r="AO50" s="1286"/>
      <c r="AP50" s="1287"/>
      <c r="AQ50" s="1296"/>
      <c r="AR50" s="1290"/>
      <c r="AS50" s="1290"/>
      <c r="AT50" s="1290"/>
      <c r="AU50" s="1290"/>
      <c r="AV50" s="1290"/>
      <c r="AW50" s="1290"/>
      <c r="AX50" s="1290"/>
      <c r="AY50" s="1290"/>
      <c r="AZ50" s="1290"/>
      <c r="BA50" s="1290"/>
      <c r="BB50" s="1290"/>
      <c r="BC50" s="1290"/>
      <c r="BD50" s="1290"/>
      <c r="BE50" s="1290"/>
      <c r="BF50" s="1290"/>
      <c r="BG50" s="1290"/>
      <c r="BH50" s="1290"/>
      <c r="BI50" s="1290"/>
      <c r="BJ50" s="1290"/>
      <c r="BK50" s="1089"/>
    </row>
    <row r="51" spans="1:65" s="337" customFormat="1" ht="15.75" customHeight="1">
      <c r="A51" s="2584">
        <v>21</v>
      </c>
      <c r="B51" s="2585"/>
      <c r="C51" s="1285" t="s">
        <v>1172</v>
      </c>
      <c r="D51" s="1291" t="s">
        <v>290</v>
      </c>
      <c r="E51" s="1286"/>
      <c r="F51" s="1286"/>
      <c r="G51" s="1286"/>
      <c r="H51" s="1286"/>
      <c r="I51" s="1286"/>
      <c r="J51" s="1287"/>
      <c r="K51" s="1292" t="s">
        <v>269</v>
      </c>
      <c r="L51" s="1286"/>
      <c r="M51" s="1286"/>
      <c r="N51" s="1286"/>
      <c r="O51" s="1286"/>
      <c r="P51" s="1286"/>
      <c r="Q51" s="1286"/>
      <c r="R51" s="1286"/>
      <c r="S51" s="1286"/>
      <c r="T51" s="1286"/>
      <c r="U51" s="1287"/>
      <c r="V51" s="1288" t="s">
        <v>1799</v>
      </c>
      <c r="W51" s="1291" t="s">
        <v>1883</v>
      </c>
      <c r="X51" s="1286"/>
      <c r="Y51" s="1286"/>
      <c r="Z51" s="1286"/>
      <c r="AA51" s="1286"/>
      <c r="AB51" s="1286"/>
      <c r="AC51" s="1286"/>
      <c r="AD51" s="1286"/>
      <c r="AE51" s="1287"/>
      <c r="AF51" s="1292" t="s">
        <v>269</v>
      </c>
      <c r="AG51" s="1286"/>
      <c r="AH51" s="1286"/>
      <c r="AI51" s="1286"/>
      <c r="AJ51" s="1286"/>
      <c r="AK51" s="1286"/>
      <c r="AL51" s="1286"/>
      <c r="AM51" s="1286"/>
      <c r="AN51" s="1286"/>
      <c r="AO51" s="1286"/>
      <c r="AP51" s="1287"/>
      <c r="AQ51" s="1296"/>
      <c r="AR51" s="1290"/>
      <c r="AS51" s="1290"/>
      <c r="AT51" s="1290"/>
      <c r="AU51" s="1290"/>
      <c r="AV51" s="1290"/>
      <c r="AW51" s="1290"/>
      <c r="AX51" s="1290"/>
      <c r="AY51" s="1290"/>
      <c r="AZ51" s="1290"/>
      <c r="BA51" s="1290"/>
      <c r="BB51" s="1290"/>
      <c r="BC51" s="1290"/>
      <c r="BD51" s="1290"/>
      <c r="BE51" s="1290"/>
      <c r="BF51" s="1290"/>
      <c r="BG51" s="1290"/>
      <c r="BH51" s="1290"/>
      <c r="BI51" s="1290"/>
      <c r="BJ51" s="1290"/>
      <c r="BK51" s="1089"/>
    </row>
    <row r="52" spans="1:65" s="337" customFormat="1" ht="15.75" customHeight="1">
      <c r="A52" s="2584">
        <v>22</v>
      </c>
      <c r="B52" s="2585"/>
      <c r="C52" s="1285" t="s">
        <v>1172</v>
      </c>
      <c r="D52" s="1291" t="s">
        <v>290</v>
      </c>
      <c r="E52" s="1286"/>
      <c r="F52" s="1286"/>
      <c r="G52" s="1286"/>
      <c r="H52" s="1286"/>
      <c r="I52" s="1286"/>
      <c r="J52" s="1287"/>
      <c r="K52" s="1292" t="s">
        <v>1892</v>
      </c>
      <c r="L52" s="1286"/>
      <c r="M52" s="1286"/>
      <c r="N52" s="1286"/>
      <c r="O52" s="1286"/>
      <c r="P52" s="1286"/>
      <c r="Q52" s="1286"/>
      <c r="R52" s="1286"/>
      <c r="S52" s="1286"/>
      <c r="T52" s="1286"/>
      <c r="U52" s="1287"/>
      <c r="V52" s="1288" t="s">
        <v>1799</v>
      </c>
      <c r="W52" s="1291" t="s">
        <v>1883</v>
      </c>
      <c r="X52" s="1286"/>
      <c r="Y52" s="1286"/>
      <c r="Z52" s="1286"/>
      <c r="AA52" s="1286"/>
      <c r="AB52" s="1286"/>
      <c r="AC52" s="1286"/>
      <c r="AD52" s="1286"/>
      <c r="AE52" s="1287"/>
      <c r="AF52" s="1292" t="s">
        <v>1892</v>
      </c>
      <c r="AG52" s="1286"/>
      <c r="AH52" s="1286"/>
      <c r="AI52" s="1286"/>
      <c r="AJ52" s="1286"/>
      <c r="AK52" s="1286"/>
      <c r="AL52" s="1286"/>
      <c r="AM52" s="1286"/>
      <c r="AN52" s="1286"/>
      <c r="AO52" s="1286"/>
      <c r="AP52" s="1287"/>
      <c r="AQ52" s="1296"/>
      <c r="AR52" s="1290"/>
      <c r="AS52" s="1290"/>
      <c r="AT52" s="1290"/>
      <c r="AU52" s="1290"/>
      <c r="AV52" s="1290"/>
      <c r="AW52" s="1290"/>
      <c r="AX52" s="1290"/>
      <c r="AY52" s="1290"/>
      <c r="AZ52" s="1290"/>
      <c r="BA52" s="1290"/>
      <c r="BB52" s="1290"/>
      <c r="BC52" s="1290"/>
      <c r="BD52" s="1290"/>
      <c r="BE52" s="1290"/>
      <c r="BF52" s="1290"/>
      <c r="BG52" s="1290"/>
      <c r="BH52" s="1290"/>
      <c r="BI52" s="1290"/>
      <c r="BJ52" s="1290"/>
      <c r="BK52" s="1089"/>
    </row>
    <row r="53" spans="1:65" s="337" customFormat="1" ht="15.75" customHeight="1">
      <c r="A53" s="2584">
        <v>23</v>
      </c>
      <c r="B53" s="2585"/>
      <c r="C53" s="1285" t="s">
        <v>1172</v>
      </c>
      <c r="D53" s="1291" t="s">
        <v>290</v>
      </c>
      <c r="E53" s="1286"/>
      <c r="F53" s="1286"/>
      <c r="G53" s="1286"/>
      <c r="H53" s="1286"/>
      <c r="I53" s="1286"/>
      <c r="J53" s="1287"/>
      <c r="K53" s="1292" t="s">
        <v>1224</v>
      </c>
      <c r="L53" s="1286"/>
      <c r="M53" s="1286"/>
      <c r="N53" s="1286"/>
      <c r="O53" s="1286"/>
      <c r="P53" s="1286"/>
      <c r="Q53" s="1286"/>
      <c r="R53" s="1286"/>
      <c r="S53" s="1286"/>
      <c r="T53" s="1286"/>
      <c r="U53" s="1287"/>
      <c r="V53" s="1288" t="s">
        <v>1799</v>
      </c>
      <c r="W53" s="1291" t="s">
        <v>1883</v>
      </c>
      <c r="X53" s="1286"/>
      <c r="Y53" s="1286"/>
      <c r="Z53" s="1286"/>
      <c r="AA53" s="1286"/>
      <c r="AB53" s="1286"/>
      <c r="AC53" s="1286"/>
      <c r="AD53" s="1286"/>
      <c r="AE53" s="1287"/>
      <c r="AF53" s="1292" t="s">
        <v>1224</v>
      </c>
      <c r="AG53" s="1286"/>
      <c r="AH53" s="1286"/>
      <c r="AI53" s="1286"/>
      <c r="AJ53" s="1286"/>
      <c r="AK53" s="1286"/>
      <c r="AL53" s="1286"/>
      <c r="AM53" s="1286"/>
      <c r="AN53" s="1286"/>
      <c r="AO53" s="1286"/>
      <c r="AP53" s="1287"/>
      <c r="AQ53" s="1296"/>
      <c r="AR53" s="1290"/>
      <c r="AS53" s="1290"/>
      <c r="AT53" s="1290"/>
      <c r="AU53" s="1290"/>
      <c r="AV53" s="1290"/>
      <c r="AW53" s="1290"/>
      <c r="AX53" s="1290"/>
      <c r="AY53" s="1290"/>
      <c r="AZ53" s="1290"/>
      <c r="BA53" s="1290"/>
      <c r="BB53" s="1290"/>
      <c r="BC53" s="1290"/>
      <c r="BD53" s="1290"/>
      <c r="BE53" s="1290"/>
      <c r="BF53" s="1290"/>
      <c r="BG53" s="1290"/>
      <c r="BH53" s="1290"/>
      <c r="BI53" s="1290"/>
      <c r="BJ53" s="1290"/>
      <c r="BK53" s="1089"/>
    </row>
    <row r="54" spans="1:65" s="337" customFormat="1" ht="15.75" customHeight="1">
      <c r="A54" s="2584">
        <v>24</v>
      </c>
      <c r="B54" s="2585"/>
      <c r="C54" s="1285" t="s">
        <v>1172</v>
      </c>
      <c r="D54" s="1291" t="s">
        <v>290</v>
      </c>
      <c r="E54" s="1286"/>
      <c r="F54" s="1286"/>
      <c r="G54" s="1286"/>
      <c r="H54" s="1286"/>
      <c r="I54" s="1286"/>
      <c r="J54" s="1287"/>
      <c r="K54" s="1292" t="s">
        <v>402</v>
      </c>
      <c r="L54" s="1286"/>
      <c r="M54" s="1286"/>
      <c r="N54" s="1286"/>
      <c r="O54" s="1286"/>
      <c r="P54" s="1286"/>
      <c r="Q54" s="1286"/>
      <c r="R54" s="1286"/>
      <c r="S54" s="1286"/>
      <c r="T54" s="1286"/>
      <c r="U54" s="1287"/>
      <c r="V54" s="1288" t="s">
        <v>1799</v>
      </c>
      <c r="W54" s="1291" t="s">
        <v>1883</v>
      </c>
      <c r="X54" s="1286"/>
      <c r="Y54" s="1286"/>
      <c r="Z54" s="1286"/>
      <c r="AA54" s="1286"/>
      <c r="AB54" s="1286"/>
      <c r="AC54" s="1286"/>
      <c r="AD54" s="1286"/>
      <c r="AE54" s="1287"/>
      <c r="AF54" s="1292" t="s">
        <v>402</v>
      </c>
      <c r="AG54" s="1286"/>
      <c r="AH54" s="1286"/>
      <c r="AI54" s="1286"/>
      <c r="AJ54" s="1286"/>
      <c r="AK54" s="1286"/>
      <c r="AL54" s="1286"/>
      <c r="AM54" s="1286"/>
      <c r="AN54" s="1286"/>
      <c r="AO54" s="1286"/>
      <c r="AP54" s="1287"/>
      <c r="AQ54" s="1296"/>
      <c r="AR54" s="1290"/>
      <c r="AS54" s="1290"/>
      <c r="AT54" s="1290"/>
      <c r="AU54" s="1290"/>
      <c r="AV54" s="1290"/>
      <c r="AW54" s="1290"/>
      <c r="AX54" s="1290"/>
      <c r="AY54" s="1290"/>
      <c r="AZ54" s="1290"/>
      <c r="BA54" s="1290"/>
      <c r="BB54" s="1290"/>
      <c r="BC54" s="1290"/>
      <c r="BD54" s="1290"/>
      <c r="BE54" s="1290"/>
      <c r="BF54" s="1290"/>
      <c r="BG54" s="1290"/>
      <c r="BH54" s="1290"/>
      <c r="BI54" s="1290"/>
      <c r="BJ54" s="1290"/>
      <c r="BK54" s="1089"/>
    </row>
    <row r="55" spans="1:65" s="337" customFormat="1" ht="15.75" customHeight="1">
      <c r="A55" s="2584">
        <v>25</v>
      </c>
      <c r="B55" s="2585"/>
      <c r="C55" s="1285" t="s">
        <v>1172</v>
      </c>
      <c r="D55" s="1291" t="s">
        <v>290</v>
      </c>
      <c r="E55" s="1286"/>
      <c r="F55" s="1286"/>
      <c r="G55" s="1286"/>
      <c r="H55" s="1286"/>
      <c r="I55" s="1286"/>
      <c r="J55" s="1287"/>
      <c r="K55" s="1292" t="s">
        <v>303</v>
      </c>
      <c r="L55" s="1286"/>
      <c r="M55" s="1286"/>
      <c r="N55" s="1286"/>
      <c r="O55" s="1286"/>
      <c r="P55" s="1286"/>
      <c r="Q55" s="1286"/>
      <c r="R55" s="1286"/>
      <c r="S55" s="1286"/>
      <c r="T55" s="1286"/>
      <c r="U55" s="1287"/>
      <c r="V55" s="1288" t="s">
        <v>1799</v>
      </c>
      <c r="W55" s="1291" t="s">
        <v>1883</v>
      </c>
      <c r="X55" s="1286"/>
      <c r="Y55" s="1286"/>
      <c r="Z55" s="1286"/>
      <c r="AA55" s="1286"/>
      <c r="AB55" s="1286"/>
      <c r="AC55" s="1286"/>
      <c r="AD55" s="1286"/>
      <c r="AE55" s="1287"/>
      <c r="AF55" s="1292" t="s">
        <v>303</v>
      </c>
      <c r="AG55" s="1286"/>
      <c r="AH55" s="1286"/>
      <c r="AI55" s="1286"/>
      <c r="AJ55" s="1286"/>
      <c r="AK55" s="1286"/>
      <c r="AL55" s="1286"/>
      <c r="AM55" s="1286"/>
      <c r="AN55" s="1286"/>
      <c r="AO55" s="1286"/>
      <c r="AP55" s="1287"/>
      <c r="AQ55" s="1296"/>
      <c r="AR55" s="1290"/>
      <c r="AS55" s="1290"/>
      <c r="AT55" s="1290"/>
      <c r="AU55" s="1290"/>
      <c r="AV55" s="1290"/>
      <c r="AW55" s="1290"/>
      <c r="AX55" s="1290"/>
      <c r="AY55" s="1290"/>
      <c r="AZ55" s="1290"/>
      <c r="BA55" s="1290"/>
      <c r="BB55" s="1290"/>
      <c r="BC55" s="1290"/>
      <c r="BD55" s="1290"/>
      <c r="BE55" s="1290"/>
      <c r="BF55" s="1290"/>
      <c r="BG55" s="1290"/>
      <c r="BH55" s="1290"/>
      <c r="BI55" s="1290"/>
      <c r="BJ55" s="1290"/>
      <c r="BK55" s="1089"/>
    </row>
    <row r="56" spans="1:65" s="337" customFormat="1" ht="15.75" customHeight="1">
      <c r="A56" s="2584">
        <v>26</v>
      </c>
      <c r="B56" s="2585"/>
      <c r="C56" s="1285" t="s">
        <v>1172</v>
      </c>
      <c r="D56" s="1291" t="s">
        <v>290</v>
      </c>
      <c r="E56" s="1286"/>
      <c r="F56" s="1286"/>
      <c r="G56" s="1286"/>
      <c r="H56" s="1286"/>
      <c r="I56" s="1286"/>
      <c r="J56" s="1287"/>
      <c r="K56" s="1292" t="s">
        <v>705</v>
      </c>
      <c r="L56" s="1286"/>
      <c r="M56" s="1286"/>
      <c r="N56" s="1286"/>
      <c r="O56" s="1286"/>
      <c r="P56" s="1286"/>
      <c r="Q56" s="1286"/>
      <c r="R56" s="1286"/>
      <c r="S56" s="1286"/>
      <c r="T56" s="1286"/>
      <c r="U56" s="1287"/>
      <c r="V56" s="1288" t="s">
        <v>1799</v>
      </c>
      <c r="W56" s="1291" t="s">
        <v>1883</v>
      </c>
      <c r="X56" s="1286"/>
      <c r="Y56" s="1286"/>
      <c r="Z56" s="1286"/>
      <c r="AA56" s="1286"/>
      <c r="AB56" s="1286"/>
      <c r="AC56" s="1286"/>
      <c r="AD56" s="1286"/>
      <c r="AE56" s="1287"/>
      <c r="AF56" s="1292" t="s">
        <v>705</v>
      </c>
      <c r="AG56" s="1286"/>
      <c r="AH56" s="1286"/>
      <c r="AI56" s="1286"/>
      <c r="AJ56" s="1286"/>
      <c r="AK56" s="1286"/>
      <c r="AL56" s="1286"/>
      <c r="AM56" s="1286"/>
      <c r="AN56" s="1286"/>
      <c r="AO56" s="1286"/>
      <c r="AP56" s="1287"/>
      <c r="AQ56" s="1296"/>
      <c r="AR56" s="1290"/>
      <c r="AS56" s="1290"/>
      <c r="AT56" s="1290"/>
      <c r="AU56" s="1290"/>
      <c r="AV56" s="1290"/>
      <c r="AW56" s="1290"/>
      <c r="AX56" s="1290"/>
      <c r="AY56" s="1290"/>
      <c r="AZ56" s="1290"/>
      <c r="BA56" s="1290"/>
      <c r="BB56" s="1290"/>
      <c r="BC56" s="1290"/>
      <c r="BD56" s="1290"/>
      <c r="BE56" s="1290"/>
      <c r="BF56" s="1290"/>
      <c r="BG56" s="1290"/>
      <c r="BH56" s="1290"/>
      <c r="BI56" s="1290"/>
      <c r="BJ56" s="1290"/>
      <c r="BK56" s="1089"/>
    </row>
    <row r="57" spans="1:65" s="337" customFormat="1" ht="15.75" customHeight="1">
      <c r="A57" s="2584">
        <v>27</v>
      </c>
      <c r="B57" s="2585"/>
      <c r="C57" s="1285" t="s">
        <v>1172</v>
      </c>
      <c r="D57" s="1291" t="s">
        <v>290</v>
      </c>
      <c r="E57" s="1286"/>
      <c r="F57" s="1286"/>
      <c r="G57" s="1286"/>
      <c r="H57" s="1286"/>
      <c r="I57" s="1286"/>
      <c r="J57" s="1287"/>
      <c r="K57" s="1292" t="s">
        <v>1893</v>
      </c>
      <c r="L57" s="1286"/>
      <c r="M57" s="1286"/>
      <c r="N57" s="1286"/>
      <c r="O57" s="1286"/>
      <c r="P57" s="1286"/>
      <c r="Q57" s="1286"/>
      <c r="R57" s="1286"/>
      <c r="S57" s="1286"/>
      <c r="T57" s="1286"/>
      <c r="U57" s="1287"/>
      <c r="V57" s="1288" t="s">
        <v>1799</v>
      </c>
      <c r="W57" s="1291" t="s">
        <v>1883</v>
      </c>
      <c r="X57" s="1286"/>
      <c r="Y57" s="1286"/>
      <c r="Z57" s="1286"/>
      <c r="AA57" s="1286"/>
      <c r="AB57" s="1286"/>
      <c r="AC57" s="1286"/>
      <c r="AD57" s="1286"/>
      <c r="AE57" s="1287"/>
      <c r="AF57" s="1292" t="s">
        <v>1893</v>
      </c>
      <c r="AG57" s="1286"/>
      <c r="AH57" s="1286"/>
      <c r="AI57" s="1286"/>
      <c r="AJ57" s="1286"/>
      <c r="AK57" s="1286"/>
      <c r="AL57" s="1286"/>
      <c r="AM57" s="1286"/>
      <c r="AN57" s="1286"/>
      <c r="AO57" s="1286"/>
      <c r="AP57" s="1287"/>
      <c r="AQ57" s="1296"/>
      <c r="AR57" s="1290"/>
      <c r="AS57" s="1290"/>
      <c r="AT57" s="1290"/>
      <c r="AU57" s="1290"/>
      <c r="AV57" s="1290"/>
      <c r="AW57" s="1290"/>
      <c r="AX57" s="1290"/>
      <c r="AY57" s="1290"/>
      <c r="AZ57" s="1290"/>
      <c r="BA57" s="1290"/>
      <c r="BB57" s="1290"/>
      <c r="BC57" s="1290"/>
      <c r="BD57" s="1290"/>
      <c r="BE57" s="1290"/>
      <c r="BF57" s="1290"/>
      <c r="BG57" s="1290"/>
      <c r="BH57" s="1290"/>
      <c r="BI57" s="1290"/>
      <c r="BJ57" s="1290"/>
      <c r="BK57" s="1089"/>
    </row>
    <row r="58" spans="1:65" s="337" customFormat="1" ht="15.75" customHeight="1">
      <c r="A58" s="2584">
        <v>28</v>
      </c>
      <c r="B58" s="2585"/>
      <c r="C58" s="1285" t="s">
        <v>1172</v>
      </c>
      <c r="D58" s="1291" t="s">
        <v>290</v>
      </c>
      <c r="E58" s="1286"/>
      <c r="F58" s="1286"/>
      <c r="G58" s="1286"/>
      <c r="H58" s="1286"/>
      <c r="I58" s="1286"/>
      <c r="J58" s="1287"/>
      <c r="K58" s="1292" t="s">
        <v>268</v>
      </c>
      <c r="L58" s="1286"/>
      <c r="M58" s="1286"/>
      <c r="N58" s="1286"/>
      <c r="O58" s="1286"/>
      <c r="P58" s="1286"/>
      <c r="Q58" s="1286"/>
      <c r="R58" s="1286"/>
      <c r="S58" s="1286"/>
      <c r="T58" s="1286"/>
      <c r="U58" s="1287"/>
      <c r="V58" s="1288" t="s">
        <v>1799</v>
      </c>
      <c r="W58" s="1291" t="s">
        <v>1883</v>
      </c>
      <c r="X58" s="1286"/>
      <c r="Y58" s="1286"/>
      <c r="Z58" s="1286"/>
      <c r="AA58" s="1286"/>
      <c r="AB58" s="1286"/>
      <c r="AC58" s="1286"/>
      <c r="AD58" s="1286"/>
      <c r="AE58" s="1287"/>
      <c r="AF58" s="1292" t="s">
        <v>268</v>
      </c>
      <c r="AG58" s="1286"/>
      <c r="AH58" s="1286"/>
      <c r="AI58" s="1286"/>
      <c r="AJ58" s="1286"/>
      <c r="AK58" s="1286"/>
      <c r="AL58" s="1286"/>
      <c r="AM58" s="1286"/>
      <c r="AN58" s="1286"/>
      <c r="AO58" s="1286"/>
      <c r="AP58" s="1287"/>
      <c r="AQ58" s="1296"/>
      <c r="AR58" s="1290"/>
      <c r="AS58" s="1290"/>
      <c r="AT58" s="1290"/>
      <c r="AU58" s="1290"/>
      <c r="AV58" s="1290"/>
      <c r="AW58" s="1290"/>
      <c r="AX58" s="1290"/>
      <c r="AY58" s="1290"/>
      <c r="AZ58" s="1290"/>
      <c r="BA58" s="1290"/>
      <c r="BB58" s="1290"/>
      <c r="BC58" s="1290"/>
      <c r="BD58" s="1290"/>
      <c r="BE58" s="1290"/>
      <c r="BF58" s="1290"/>
      <c r="BG58" s="1290"/>
      <c r="BH58" s="1290"/>
      <c r="BI58" s="1290"/>
      <c r="BJ58" s="1290"/>
      <c r="BK58" s="1089"/>
    </row>
    <row r="59" spans="1:65" s="337" customFormat="1" ht="15.75" customHeight="1">
      <c r="A59" s="2584">
        <v>29</v>
      </c>
      <c r="B59" s="2585"/>
      <c r="C59" s="1285" t="s">
        <v>1172</v>
      </c>
      <c r="D59" s="1291" t="s">
        <v>290</v>
      </c>
      <c r="E59" s="1286"/>
      <c r="F59" s="1286"/>
      <c r="G59" s="1286"/>
      <c r="H59" s="1286"/>
      <c r="I59" s="1286"/>
      <c r="J59" s="1287"/>
      <c r="K59" s="1292" t="s">
        <v>309</v>
      </c>
      <c r="L59" s="1286"/>
      <c r="M59" s="1286"/>
      <c r="N59" s="1286"/>
      <c r="O59" s="1286"/>
      <c r="P59" s="1286"/>
      <c r="Q59" s="1286"/>
      <c r="R59" s="1286"/>
      <c r="S59" s="1286"/>
      <c r="T59" s="1286"/>
      <c r="U59" s="1287"/>
      <c r="V59" s="1288" t="s">
        <v>1799</v>
      </c>
      <c r="W59" s="1291" t="s">
        <v>1883</v>
      </c>
      <c r="X59" s="1286"/>
      <c r="Y59" s="1286"/>
      <c r="Z59" s="1286"/>
      <c r="AA59" s="1286"/>
      <c r="AB59" s="1286"/>
      <c r="AC59" s="1286"/>
      <c r="AD59" s="1286"/>
      <c r="AE59" s="1287"/>
      <c r="AF59" s="1292" t="s">
        <v>309</v>
      </c>
      <c r="AG59" s="1286"/>
      <c r="AH59" s="1286"/>
      <c r="AI59" s="1286"/>
      <c r="AJ59" s="1286"/>
      <c r="AK59" s="1286"/>
      <c r="AL59" s="1286"/>
      <c r="AM59" s="1286"/>
      <c r="AN59" s="1286"/>
      <c r="AO59" s="1286"/>
      <c r="AP59" s="1287"/>
      <c r="AQ59" s="1296"/>
      <c r="AR59" s="1290"/>
      <c r="AS59" s="1290"/>
      <c r="AT59" s="1290"/>
      <c r="AU59" s="1290"/>
      <c r="AV59" s="1290"/>
      <c r="AW59" s="1290"/>
      <c r="AX59" s="1290"/>
      <c r="AY59" s="1290"/>
      <c r="AZ59" s="1290"/>
      <c r="BA59" s="1290"/>
      <c r="BB59" s="1290"/>
      <c r="BC59" s="1290"/>
      <c r="BD59" s="1290"/>
      <c r="BE59" s="1290"/>
      <c r="BF59" s="1290"/>
      <c r="BG59" s="1290"/>
      <c r="BH59" s="1290"/>
      <c r="BI59" s="1290"/>
      <c r="BJ59" s="1290"/>
      <c r="BK59" s="1089"/>
    </row>
    <row r="60" spans="1:65" s="337" customFormat="1" ht="15.75" customHeight="1">
      <c r="A60" s="2584">
        <v>30</v>
      </c>
      <c r="B60" s="2585"/>
      <c r="C60" s="1285" t="s">
        <v>1172</v>
      </c>
      <c r="D60" s="1291" t="s">
        <v>290</v>
      </c>
      <c r="E60" s="1286"/>
      <c r="F60" s="1286"/>
      <c r="G60" s="1286"/>
      <c r="H60" s="1286"/>
      <c r="I60" s="1286"/>
      <c r="J60" s="1287"/>
      <c r="K60" s="1292" t="s">
        <v>1894</v>
      </c>
      <c r="L60" s="1286"/>
      <c r="M60" s="1286"/>
      <c r="N60" s="1286"/>
      <c r="O60" s="1286"/>
      <c r="P60" s="1286"/>
      <c r="Q60" s="1286"/>
      <c r="R60" s="1286"/>
      <c r="S60" s="1286"/>
      <c r="T60" s="1286"/>
      <c r="U60" s="1287"/>
      <c r="V60" s="1288" t="s">
        <v>1799</v>
      </c>
      <c r="W60" s="1291" t="s">
        <v>1883</v>
      </c>
      <c r="X60" s="1286"/>
      <c r="Y60" s="1286"/>
      <c r="Z60" s="1286"/>
      <c r="AA60" s="1286"/>
      <c r="AB60" s="1286"/>
      <c r="AC60" s="1286"/>
      <c r="AD60" s="1286"/>
      <c r="AE60" s="1287"/>
      <c r="AF60" s="1292" t="s">
        <v>1894</v>
      </c>
      <c r="AG60" s="1286"/>
      <c r="AH60" s="1286"/>
      <c r="AI60" s="1286"/>
      <c r="AJ60" s="1286"/>
      <c r="AK60" s="1286"/>
      <c r="AL60" s="1286"/>
      <c r="AM60" s="1286"/>
      <c r="AN60" s="1286"/>
      <c r="AO60" s="1286"/>
      <c r="AP60" s="1287"/>
      <c r="AQ60" s="1296"/>
      <c r="AR60" s="1290"/>
      <c r="AS60" s="1290"/>
      <c r="AT60" s="1290"/>
      <c r="AU60" s="1290"/>
      <c r="AV60" s="1290"/>
      <c r="AW60" s="1290"/>
      <c r="AX60" s="1290"/>
      <c r="AY60" s="1290"/>
      <c r="AZ60" s="1290"/>
      <c r="BA60" s="1290"/>
      <c r="BB60" s="1290"/>
      <c r="BC60" s="1290"/>
      <c r="BD60" s="1290"/>
      <c r="BE60" s="1290"/>
      <c r="BF60" s="1290"/>
      <c r="BG60" s="1290"/>
      <c r="BH60" s="1290"/>
      <c r="BI60" s="1290"/>
      <c r="BJ60" s="1290"/>
      <c r="BK60" s="1089"/>
    </row>
    <row r="61" spans="1:65" s="337" customFormat="1" ht="15.75" customHeight="1">
      <c r="A61" s="2584">
        <v>31</v>
      </c>
      <c r="B61" s="2585"/>
      <c r="C61" s="1285" t="s">
        <v>1172</v>
      </c>
      <c r="D61" s="1291" t="s">
        <v>290</v>
      </c>
      <c r="E61" s="1286"/>
      <c r="F61" s="1286"/>
      <c r="G61" s="1286"/>
      <c r="H61" s="1286"/>
      <c r="I61" s="1286"/>
      <c r="J61" s="1287"/>
      <c r="K61" s="1292" t="s">
        <v>1895</v>
      </c>
      <c r="L61" s="1286"/>
      <c r="M61" s="1286"/>
      <c r="N61" s="1286"/>
      <c r="O61" s="1286"/>
      <c r="P61" s="1286"/>
      <c r="Q61" s="1286"/>
      <c r="R61" s="1286"/>
      <c r="S61" s="1286"/>
      <c r="T61" s="1286"/>
      <c r="U61" s="1287"/>
      <c r="V61" s="1288" t="s">
        <v>1799</v>
      </c>
      <c r="W61" s="1291" t="s">
        <v>1883</v>
      </c>
      <c r="X61" s="1286"/>
      <c r="Y61" s="1286"/>
      <c r="Z61" s="1286"/>
      <c r="AA61" s="1286"/>
      <c r="AB61" s="1286"/>
      <c r="AC61" s="1286"/>
      <c r="AD61" s="1286"/>
      <c r="AE61" s="1287"/>
      <c r="AF61" s="1292" t="s">
        <v>1895</v>
      </c>
      <c r="AG61" s="1286"/>
      <c r="AH61" s="1286"/>
      <c r="AI61" s="1286"/>
      <c r="AJ61" s="1286"/>
      <c r="AK61" s="1286"/>
      <c r="AL61" s="1286"/>
      <c r="AM61" s="1286"/>
      <c r="AN61" s="1286"/>
      <c r="AO61" s="1286"/>
      <c r="AP61" s="1287"/>
      <c r="AQ61" s="1296"/>
      <c r="AR61" s="1290"/>
      <c r="AS61" s="1290"/>
      <c r="AT61" s="1290"/>
      <c r="AU61" s="1290"/>
      <c r="AV61" s="1290"/>
      <c r="AW61" s="1290"/>
      <c r="AX61" s="1290"/>
      <c r="AY61" s="1290"/>
      <c r="AZ61" s="1290"/>
      <c r="BA61" s="1290"/>
      <c r="BB61" s="1290"/>
      <c r="BC61" s="1290"/>
      <c r="BD61" s="1290"/>
      <c r="BE61" s="1290"/>
      <c r="BF61" s="1290"/>
      <c r="BG61" s="1290"/>
      <c r="BH61" s="1290"/>
      <c r="BI61" s="1290"/>
      <c r="BJ61" s="1290"/>
      <c r="BK61" s="1089"/>
    </row>
    <row r="62" spans="1:65" s="337" customFormat="1" ht="15.75" customHeight="1">
      <c r="A62" s="2584">
        <v>32</v>
      </c>
      <c r="B62" s="2585"/>
      <c r="C62" s="1285" t="s">
        <v>1172</v>
      </c>
      <c r="D62" s="1291" t="s">
        <v>290</v>
      </c>
      <c r="E62" s="1286"/>
      <c r="F62" s="1286"/>
      <c r="G62" s="1286"/>
      <c r="H62" s="1286"/>
      <c r="I62" s="1286"/>
      <c r="J62" s="1287"/>
      <c r="K62" s="1292" t="s">
        <v>311</v>
      </c>
      <c r="L62" s="1286"/>
      <c r="M62" s="1286"/>
      <c r="N62" s="1286"/>
      <c r="O62" s="1286"/>
      <c r="P62" s="1286"/>
      <c r="Q62" s="1286"/>
      <c r="R62" s="1286"/>
      <c r="S62" s="1286"/>
      <c r="T62" s="1286"/>
      <c r="U62" s="1287"/>
      <c r="V62" s="1288" t="s">
        <v>1799</v>
      </c>
      <c r="W62" s="1291" t="s">
        <v>1883</v>
      </c>
      <c r="X62" s="1286"/>
      <c r="Y62" s="1286"/>
      <c r="Z62" s="1286"/>
      <c r="AA62" s="1286"/>
      <c r="AB62" s="1286"/>
      <c r="AC62" s="1286"/>
      <c r="AD62" s="1286"/>
      <c r="AE62" s="1287"/>
      <c r="AF62" s="1292" t="s">
        <v>311</v>
      </c>
      <c r="AG62" s="1286"/>
      <c r="AH62" s="1286"/>
      <c r="AI62" s="1286"/>
      <c r="AJ62" s="1286"/>
      <c r="AK62" s="1286"/>
      <c r="AL62" s="1286"/>
      <c r="AM62" s="1286"/>
      <c r="AN62" s="1286"/>
      <c r="AO62" s="1286"/>
      <c r="AP62" s="1287"/>
      <c r="AQ62" s="1296"/>
      <c r="AR62" s="1290"/>
      <c r="AS62" s="1290"/>
      <c r="AT62" s="1290"/>
      <c r="AU62" s="1290"/>
      <c r="AV62" s="1290"/>
      <c r="AW62" s="1290"/>
      <c r="AX62" s="1290"/>
      <c r="AY62" s="1290"/>
      <c r="AZ62" s="1290"/>
      <c r="BA62" s="1290"/>
      <c r="BB62" s="1290"/>
      <c r="BC62" s="1290"/>
      <c r="BD62" s="1290"/>
      <c r="BE62" s="1290"/>
      <c r="BF62" s="1290"/>
      <c r="BG62" s="1290"/>
      <c r="BH62" s="1290"/>
      <c r="BI62" s="1290"/>
      <c r="BJ62" s="1290"/>
      <c r="BK62" s="1089"/>
    </row>
    <row r="63" spans="1:65" s="337" customFormat="1" ht="15.75" customHeight="1">
      <c r="A63" s="2584">
        <v>33</v>
      </c>
      <c r="B63" s="2585"/>
      <c r="C63" s="1285" t="s">
        <v>1172</v>
      </c>
      <c r="D63" s="1291" t="s">
        <v>290</v>
      </c>
      <c r="E63" s="1286"/>
      <c r="F63" s="1286"/>
      <c r="G63" s="1286"/>
      <c r="H63" s="1286"/>
      <c r="I63" s="1286"/>
      <c r="J63" s="1287"/>
      <c r="K63" s="1292" t="s">
        <v>1896</v>
      </c>
      <c r="L63" s="1286"/>
      <c r="M63" s="1286"/>
      <c r="N63" s="1286"/>
      <c r="O63" s="1286"/>
      <c r="P63" s="1286"/>
      <c r="Q63" s="1286"/>
      <c r="R63" s="1286"/>
      <c r="S63" s="1286"/>
      <c r="T63" s="1286"/>
      <c r="U63" s="1287"/>
      <c r="V63" s="1288" t="s">
        <v>1799</v>
      </c>
      <c r="W63" s="1291" t="s">
        <v>1883</v>
      </c>
      <c r="X63" s="1286"/>
      <c r="Y63" s="1286"/>
      <c r="Z63" s="1286"/>
      <c r="AA63" s="1286"/>
      <c r="AB63" s="1286"/>
      <c r="AC63" s="1286"/>
      <c r="AD63" s="1286"/>
      <c r="AE63" s="1287"/>
      <c r="AF63" s="1292" t="s">
        <v>1896</v>
      </c>
      <c r="AG63" s="1286"/>
      <c r="AH63" s="1286"/>
      <c r="AI63" s="1286"/>
      <c r="AJ63" s="1286"/>
      <c r="AK63" s="1286"/>
      <c r="AL63" s="1286"/>
      <c r="AM63" s="1286"/>
      <c r="AN63" s="1286"/>
      <c r="AO63" s="1286"/>
      <c r="AP63" s="1287"/>
      <c r="AQ63" s="1296"/>
      <c r="AR63" s="1290"/>
      <c r="AS63" s="1290"/>
      <c r="AT63" s="1290"/>
      <c r="AU63" s="1290"/>
      <c r="AV63" s="1290"/>
      <c r="AW63" s="1290"/>
      <c r="AX63" s="1290"/>
      <c r="AY63" s="1290"/>
      <c r="AZ63" s="1290"/>
      <c r="BA63" s="1290"/>
      <c r="BB63" s="1290"/>
      <c r="BC63" s="1290"/>
      <c r="BD63" s="1290"/>
      <c r="BE63" s="1290"/>
      <c r="BF63" s="1290"/>
      <c r="BG63" s="1290"/>
      <c r="BH63" s="1290"/>
      <c r="BI63" s="1290"/>
      <c r="BJ63" s="1290"/>
      <c r="BK63" s="1089"/>
    </row>
    <row r="64" spans="1:65" s="337" customFormat="1" ht="15.75" customHeight="1">
      <c r="A64" s="2584">
        <v>34</v>
      </c>
      <c r="B64" s="2585"/>
      <c r="C64" s="1285" t="s">
        <v>1172</v>
      </c>
      <c r="D64" s="1291" t="s">
        <v>290</v>
      </c>
      <c r="E64" s="1286"/>
      <c r="F64" s="1286"/>
      <c r="G64" s="1286"/>
      <c r="H64" s="1286"/>
      <c r="I64" s="1286"/>
      <c r="J64" s="1287"/>
      <c r="K64" s="1292" t="s">
        <v>1309</v>
      </c>
      <c r="L64" s="1286"/>
      <c r="M64" s="1286"/>
      <c r="N64" s="1286"/>
      <c r="O64" s="1286"/>
      <c r="P64" s="1286"/>
      <c r="Q64" s="1286"/>
      <c r="R64" s="1286"/>
      <c r="S64" s="1286"/>
      <c r="T64" s="1286"/>
      <c r="U64" s="1287"/>
      <c r="V64" s="1288" t="s">
        <v>1799</v>
      </c>
      <c r="W64" s="1291" t="s">
        <v>1883</v>
      </c>
      <c r="X64" s="1286"/>
      <c r="Y64" s="1286"/>
      <c r="Z64" s="1286"/>
      <c r="AA64" s="1286"/>
      <c r="AB64" s="1286"/>
      <c r="AC64" s="1286"/>
      <c r="AD64" s="1286"/>
      <c r="AE64" s="1287"/>
      <c r="AF64" s="1292" t="s">
        <v>1309</v>
      </c>
      <c r="AG64" s="1286"/>
      <c r="AH64" s="1286"/>
      <c r="AI64" s="1286"/>
      <c r="AJ64" s="1286"/>
      <c r="AK64" s="1286"/>
      <c r="AL64" s="1286"/>
      <c r="AM64" s="1286"/>
      <c r="AN64" s="1286"/>
      <c r="AO64" s="1286"/>
      <c r="AP64" s="1287"/>
      <c r="AQ64" s="1296"/>
      <c r="AR64" s="1290"/>
      <c r="AS64" s="1290"/>
      <c r="AT64" s="1290"/>
      <c r="AU64" s="1290"/>
      <c r="AV64" s="1290"/>
      <c r="AW64" s="1290"/>
      <c r="AX64" s="1290"/>
      <c r="AY64" s="1290"/>
      <c r="AZ64" s="1290"/>
      <c r="BA64" s="1290"/>
      <c r="BB64" s="1290"/>
      <c r="BC64" s="1290"/>
      <c r="BD64" s="1290"/>
      <c r="BE64" s="1290"/>
      <c r="BF64" s="1290"/>
      <c r="BG64" s="1290"/>
      <c r="BH64" s="1290"/>
      <c r="BI64" s="1290"/>
      <c r="BJ64" s="1290"/>
      <c r="BK64" s="1089"/>
      <c r="BM64" s="1173" t="s">
        <v>1897</v>
      </c>
    </row>
    <row r="65" spans="1:63" s="337" customFormat="1" ht="15.75" customHeight="1">
      <c r="A65" s="2584">
        <v>35</v>
      </c>
      <c r="B65" s="2585"/>
      <c r="C65" s="1285" t="s">
        <v>1172</v>
      </c>
      <c r="D65" s="1291" t="s">
        <v>290</v>
      </c>
      <c r="E65" s="1286"/>
      <c r="F65" s="1286"/>
      <c r="G65" s="1286"/>
      <c r="H65" s="1286"/>
      <c r="I65" s="1286"/>
      <c r="J65" s="1287"/>
      <c r="K65" s="1292" t="s">
        <v>1311</v>
      </c>
      <c r="L65" s="1286"/>
      <c r="M65" s="1286"/>
      <c r="N65" s="1286"/>
      <c r="O65" s="1286"/>
      <c r="P65" s="1286"/>
      <c r="Q65" s="1286"/>
      <c r="R65" s="1286"/>
      <c r="S65" s="1286"/>
      <c r="T65" s="1286"/>
      <c r="U65" s="1287"/>
      <c r="V65" s="1288" t="s">
        <v>1799</v>
      </c>
      <c r="W65" s="1291" t="s">
        <v>1883</v>
      </c>
      <c r="X65" s="1286"/>
      <c r="Y65" s="1286"/>
      <c r="Z65" s="1286"/>
      <c r="AA65" s="1286"/>
      <c r="AB65" s="1286"/>
      <c r="AC65" s="1286"/>
      <c r="AD65" s="1286"/>
      <c r="AE65" s="1287"/>
      <c r="AF65" s="1292" t="s">
        <v>1311</v>
      </c>
      <c r="AG65" s="1286"/>
      <c r="AH65" s="1286"/>
      <c r="AI65" s="1286"/>
      <c r="AJ65" s="1286"/>
      <c r="AK65" s="1286"/>
      <c r="AL65" s="1286"/>
      <c r="AM65" s="1286"/>
      <c r="AN65" s="1286"/>
      <c r="AO65" s="1286"/>
      <c r="AP65" s="1287"/>
      <c r="AQ65" s="1296"/>
      <c r="AR65" s="1290"/>
      <c r="AS65" s="1290"/>
      <c r="AT65" s="1290"/>
      <c r="AU65" s="1290"/>
      <c r="AV65" s="1290"/>
      <c r="AW65" s="1290"/>
      <c r="AX65" s="1290"/>
      <c r="AY65" s="1290"/>
      <c r="AZ65" s="1290"/>
      <c r="BA65" s="1290"/>
      <c r="BB65" s="1290"/>
      <c r="BC65" s="1290"/>
      <c r="BD65" s="1290"/>
      <c r="BE65" s="1290"/>
      <c r="BF65" s="1290"/>
      <c r="BG65" s="1290"/>
      <c r="BH65" s="1290"/>
      <c r="BI65" s="1290"/>
      <c r="BJ65" s="1290"/>
      <c r="BK65" s="1089"/>
    </row>
    <row r="66" spans="1:63" s="337" customFormat="1" ht="15.75" customHeight="1">
      <c r="A66" s="2584">
        <v>36</v>
      </c>
      <c r="B66" s="2585"/>
      <c r="C66" s="1285" t="s">
        <v>1172</v>
      </c>
      <c r="D66" s="1291" t="s">
        <v>290</v>
      </c>
      <c r="E66" s="1286"/>
      <c r="F66" s="1286"/>
      <c r="G66" s="1286"/>
      <c r="H66" s="1286"/>
      <c r="I66" s="1286"/>
      <c r="J66" s="1287"/>
      <c r="K66" s="1292" t="s">
        <v>1318</v>
      </c>
      <c r="L66" s="1286"/>
      <c r="M66" s="1286"/>
      <c r="N66" s="1286"/>
      <c r="O66" s="1286"/>
      <c r="P66" s="1286"/>
      <c r="Q66" s="1286"/>
      <c r="R66" s="1286"/>
      <c r="S66" s="1286"/>
      <c r="T66" s="1286"/>
      <c r="U66" s="1287"/>
      <c r="V66" s="1288" t="s">
        <v>1799</v>
      </c>
      <c r="W66" s="1291" t="s">
        <v>1883</v>
      </c>
      <c r="X66" s="1286"/>
      <c r="Y66" s="1286"/>
      <c r="Z66" s="1286"/>
      <c r="AA66" s="1286"/>
      <c r="AB66" s="1286"/>
      <c r="AC66" s="1286"/>
      <c r="AD66" s="1286"/>
      <c r="AE66" s="1287"/>
      <c r="AF66" s="1292" t="s">
        <v>1318</v>
      </c>
      <c r="AG66" s="1286"/>
      <c r="AH66" s="1286"/>
      <c r="AI66" s="1286"/>
      <c r="AJ66" s="1286"/>
      <c r="AK66" s="1286"/>
      <c r="AL66" s="1286"/>
      <c r="AM66" s="1286"/>
      <c r="AN66" s="1286"/>
      <c r="AO66" s="1286"/>
      <c r="AP66" s="1287"/>
      <c r="AQ66" s="1296"/>
      <c r="AR66" s="1290"/>
      <c r="AS66" s="1290"/>
      <c r="AT66" s="1290"/>
      <c r="AU66" s="1290"/>
      <c r="AV66" s="1290"/>
      <c r="AW66" s="1290"/>
      <c r="AX66" s="1290"/>
      <c r="AY66" s="1290"/>
      <c r="AZ66" s="1290"/>
      <c r="BA66" s="1290"/>
      <c r="BB66" s="1290"/>
      <c r="BC66" s="1290"/>
      <c r="BD66" s="1290"/>
      <c r="BE66" s="1290"/>
      <c r="BF66" s="1290"/>
      <c r="BG66" s="1290"/>
      <c r="BH66" s="1290"/>
      <c r="BI66" s="1290"/>
      <c r="BJ66" s="1290"/>
      <c r="BK66" s="1089"/>
    </row>
    <row r="67" spans="1:63" s="337" customFormat="1" ht="15.75" customHeight="1">
      <c r="A67" s="2584">
        <v>37</v>
      </c>
      <c r="B67" s="2585"/>
      <c r="C67" s="1285" t="s">
        <v>1172</v>
      </c>
      <c r="D67" s="1291" t="s">
        <v>290</v>
      </c>
      <c r="E67" s="1286"/>
      <c r="F67" s="1286"/>
      <c r="G67" s="1286"/>
      <c r="H67" s="1286"/>
      <c r="I67" s="1286"/>
      <c r="J67" s="1287"/>
      <c r="K67" s="1292" t="s">
        <v>759</v>
      </c>
      <c r="L67" s="1286"/>
      <c r="M67" s="1286"/>
      <c r="N67" s="1286"/>
      <c r="O67" s="1286"/>
      <c r="P67" s="1286"/>
      <c r="Q67" s="1286"/>
      <c r="R67" s="1286"/>
      <c r="S67" s="1286"/>
      <c r="T67" s="1286"/>
      <c r="U67" s="1287"/>
      <c r="V67" s="1288" t="s">
        <v>1799</v>
      </c>
      <c r="W67" s="1291" t="s">
        <v>1883</v>
      </c>
      <c r="X67" s="1286"/>
      <c r="Y67" s="1286"/>
      <c r="Z67" s="1286"/>
      <c r="AA67" s="1286"/>
      <c r="AB67" s="1286"/>
      <c r="AC67" s="1286"/>
      <c r="AD67" s="1286"/>
      <c r="AE67" s="1287"/>
      <c r="AF67" s="1292" t="s">
        <v>759</v>
      </c>
      <c r="AG67" s="1286"/>
      <c r="AH67" s="1286"/>
      <c r="AI67" s="1286"/>
      <c r="AJ67" s="1286"/>
      <c r="AK67" s="1286"/>
      <c r="AL67" s="1286"/>
      <c r="AM67" s="1286"/>
      <c r="AN67" s="1286"/>
      <c r="AO67" s="1286"/>
      <c r="AP67" s="1287"/>
      <c r="AQ67" s="1296"/>
      <c r="AR67" s="1290"/>
      <c r="AS67" s="1290"/>
      <c r="AT67" s="1290"/>
      <c r="AU67" s="1290"/>
      <c r="AV67" s="1290"/>
      <c r="AW67" s="1290"/>
      <c r="AX67" s="1290"/>
      <c r="AY67" s="1290"/>
      <c r="AZ67" s="1290"/>
      <c r="BA67" s="1290"/>
      <c r="BB67" s="1290"/>
      <c r="BC67" s="1290"/>
      <c r="BD67" s="1290"/>
      <c r="BE67" s="1290"/>
      <c r="BF67" s="1290"/>
      <c r="BG67" s="1290"/>
      <c r="BH67" s="1290"/>
      <c r="BI67" s="1290"/>
      <c r="BJ67" s="1290"/>
      <c r="BK67" s="1089"/>
    </row>
    <row r="68" spans="1:63" s="337" customFormat="1" ht="15.75" customHeight="1">
      <c r="A68" s="2584">
        <v>38</v>
      </c>
      <c r="B68" s="2585"/>
      <c r="C68" s="1285" t="s">
        <v>1172</v>
      </c>
      <c r="D68" s="1291" t="s">
        <v>290</v>
      </c>
      <c r="E68" s="1286"/>
      <c r="F68" s="1286"/>
      <c r="G68" s="1286"/>
      <c r="H68" s="1286"/>
      <c r="I68" s="1286"/>
      <c r="J68" s="1287"/>
      <c r="K68" s="1292" t="s">
        <v>355</v>
      </c>
      <c r="L68" s="1286"/>
      <c r="M68" s="1286"/>
      <c r="N68" s="1286"/>
      <c r="O68" s="1286"/>
      <c r="P68" s="1286"/>
      <c r="Q68" s="1286"/>
      <c r="R68" s="1286"/>
      <c r="S68" s="1286"/>
      <c r="T68" s="1286"/>
      <c r="U68" s="1287"/>
      <c r="V68" s="1288" t="s">
        <v>1799</v>
      </c>
      <c r="W68" s="1291" t="s">
        <v>1883</v>
      </c>
      <c r="X68" s="1286"/>
      <c r="Y68" s="1286"/>
      <c r="Z68" s="1286"/>
      <c r="AA68" s="1286"/>
      <c r="AB68" s="1286"/>
      <c r="AC68" s="1286"/>
      <c r="AD68" s="1286"/>
      <c r="AE68" s="1287"/>
      <c r="AF68" s="1292" t="s">
        <v>355</v>
      </c>
      <c r="AG68" s="1286"/>
      <c r="AH68" s="1286"/>
      <c r="AI68" s="1286"/>
      <c r="AJ68" s="1286"/>
      <c r="AK68" s="1286"/>
      <c r="AL68" s="1286"/>
      <c r="AM68" s="1286"/>
      <c r="AN68" s="1286"/>
      <c r="AO68" s="1286"/>
      <c r="AP68" s="1287"/>
      <c r="AQ68" s="1296"/>
      <c r="AR68" s="1290"/>
      <c r="AS68" s="1290"/>
      <c r="AT68" s="1290"/>
      <c r="AU68" s="1290"/>
      <c r="AV68" s="1290"/>
      <c r="AW68" s="1290"/>
      <c r="AX68" s="1290"/>
      <c r="AY68" s="1290"/>
      <c r="AZ68" s="1290"/>
      <c r="BA68" s="1290"/>
      <c r="BB68" s="1290"/>
      <c r="BC68" s="1290"/>
      <c r="BD68" s="1290"/>
      <c r="BE68" s="1290"/>
      <c r="BF68" s="1290"/>
      <c r="BG68" s="1290"/>
      <c r="BH68" s="1290"/>
      <c r="BI68" s="1290"/>
      <c r="BJ68" s="1290"/>
      <c r="BK68" s="1089"/>
    </row>
    <row r="69" spans="1:63" s="337" customFormat="1" ht="15.75" customHeight="1">
      <c r="A69" s="2584">
        <v>39</v>
      </c>
      <c r="B69" s="2585"/>
      <c r="C69" s="1285" t="s">
        <v>1172</v>
      </c>
      <c r="D69" s="1291" t="s">
        <v>290</v>
      </c>
      <c r="E69" s="1286"/>
      <c r="F69" s="1286"/>
      <c r="G69" s="1286"/>
      <c r="H69" s="1286"/>
      <c r="I69" s="1286"/>
      <c r="J69" s="1287"/>
      <c r="K69" s="1292" t="s">
        <v>1898</v>
      </c>
      <c r="L69" s="1286"/>
      <c r="M69" s="1286"/>
      <c r="N69" s="1286"/>
      <c r="O69" s="1286"/>
      <c r="P69" s="1286"/>
      <c r="Q69" s="1286"/>
      <c r="R69" s="1286"/>
      <c r="S69" s="1286"/>
      <c r="T69" s="1286"/>
      <c r="U69" s="1287"/>
      <c r="V69" s="1288" t="s">
        <v>1799</v>
      </c>
      <c r="W69" s="1291" t="s">
        <v>1883</v>
      </c>
      <c r="X69" s="1286"/>
      <c r="Y69" s="1286"/>
      <c r="Z69" s="1286"/>
      <c r="AA69" s="1286"/>
      <c r="AB69" s="1286"/>
      <c r="AC69" s="1286"/>
      <c r="AD69" s="1286"/>
      <c r="AE69" s="1287"/>
      <c r="AF69" s="1292" t="s">
        <v>1898</v>
      </c>
      <c r="AG69" s="1286"/>
      <c r="AH69" s="1286"/>
      <c r="AI69" s="1286"/>
      <c r="AJ69" s="1286"/>
      <c r="AK69" s="1286"/>
      <c r="AL69" s="1286"/>
      <c r="AM69" s="1286"/>
      <c r="AN69" s="1286"/>
      <c r="AO69" s="1286"/>
      <c r="AP69" s="1287"/>
      <c r="AQ69" s="1296"/>
      <c r="AR69" s="1290"/>
      <c r="AS69" s="1290"/>
      <c r="AT69" s="1290"/>
      <c r="AU69" s="1290"/>
      <c r="AV69" s="1290"/>
      <c r="AW69" s="1290"/>
      <c r="AX69" s="1290"/>
      <c r="AY69" s="1290"/>
      <c r="AZ69" s="1290"/>
      <c r="BA69" s="1290"/>
      <c r="BB69" s="1290"/>
      <c r="BC69" s="1290"/>
      <c r="BD69" s="1290"/>
      <c r="BE69" s="1290"/>
      <c r="BF69" s="1290"/>
      <c r="BG69" s="1290"/>
      <c r="BH69" s="1290"/>
      <c r="BI69" s="1290"/>
      <c r="BJ69" s="1290"/>
      <c r="BK69" s="1089"/>
    </row>
    <row r="70" spans="1:63" s="337" customFormat="1" ht="15.75" customHeight="1">
      <c r="A70" s="2584">
        <v>40</v>
      </c>
      <c r="B70" s="2585"/>
      <c r="C70" s="1285" t="s">
        <v>1172</v>
      </c>
      <c r="D70" s="1291" t="s">
        <v>290</v>
      </c>
      <c r="E70" s="1286"/>
      <c r="F70" s="1286"/>
      <c r="G70" s="1286"/>
      <c r="H70" s="1286"/>
      <c r="I70" s="1286"/>
      <c r="J70" s="1287"/>
      <c r="K70" s="1292" t="s">
        <v>1899</v>
      </c>
      <c r="L70" s="1286"/>
      <c r="M70" s="1286"/>
      <c r="N70" s="1286"/>
      <c r="O70" s="1286"/>
      <c r="P70" s="1286"/>
      <c r="Q70" s="1286"/>
      <c r="R70" s="1286"/>
      <c r="S70" s="1286"/>
      <c r="T70" s="1286"/>
      <c r="U70" s="1287"/>
      <c r="V70" s="1288" t="s">
        <v>1799</v>
      </c>
      <c r="W70" s="1291" t="s">
        <v>1883</v>
      </c>
      <c r="X70" s="1286"/>
      <c r="Y70" s="1286"/>
      <c r="Z70" s="1286"/>
      <c r="AA70" s="1286"/>
      <c r="AB70" s="1286"/>
      <c r="AC70" s="1286"/>
      <c r="AD70" s="1286"/>
      <c r="AE70" s="1287"/>
      <c r="AF70" s="1292" t="s">
        <v>1899</v>
      </c>
      <c r="AG70" s="1286"/>
      <c r="AH70" s="1286"/>
      <c r="AI70" s="1286"/>
      <c r="AJ70" s="1286"/>
      <c r="AK70" s="1286"/>
      <c r="AL70" s="1286"/>
      <c r="AM70" s="1286"/>
      <c r="AN70" s="1286"/>
      <c r="AO70" s="1286"/>
      <c r="AP70" s="1287"/>
      <c r="AQ70" s="1296"/>
      <c r="AR70" s="1290"/>
      <c r="AS70" s="1290"/>
      <c r="AT70" s="1290"/>
      <c r="AU70" s="1290"/>
      <c r="AV70" s="1290"/>
      <c r="AW70" s="1290"/>
      <c r="AX70" s="1290"/>
      <c r="AY70" s="1290"/>
      <c r="AZ70" s="1290"/>
      <c r="BA70" s="1290"/>
      <c r="BB70" s="1290"/>
      <c r="BC70" s="1290"/>
      <c r="BD70" s="1290"/>
      <c r="BE70" s="1290"/>
      <c r="BF70" s="1290"/>
      <c r="BG70" s="1290"/>
      <c r="BH70" s="1290"/>
      <c r="BI70" s="1290"/>
      <c r="BJ70" s="1290"/>
      <c r="BK70" s="1089"/>
    </row>
    <row r="71" spans="1:63" s="337" customFormat="1" ht="15.75" customHeight="1">
      <c r="A71" s="2584">
        <v>41</v>
      </c>
      <c r="B71" s="2585"/>
      <c r="C71" s="1285" t="s">
        <v>1172</v>
      </c>
      <c r="D71" s="1291" t="s">
        <v>290</v>
      </c>
      <c r="E71" s="1286"/>
      <c r="F71" s="1286"/>
      <c r="G71" s="1286"/>
      <c r="H71" s="1286"/>
      <c r="I71" s="1286"/>
      <c r="J71" s="1287"/>
      <c r="K71" s="1292" t="s">
        <v>1329</v>
      </c>
      <c r="L71" s="1286"/>
      <c r="M71" s="1286"/>
      <c r="N71" s="1286"/>
      <c r="O71" s="1286"/>
      <c r="P71" s="1286"/>
      <c r="Q71" s="1286"/>
      <c r="R71" s="1286"/>
      <c r="S71" s="1286"/>
      <c r="T71" s="1286"/>
      <c r="U71" s="1287"/>
      <c r="V71" s="1288" t="s">
        <v>1799</v>
      </c>
      <c r="W71" s="1291" t="s">
        <v>1883</v>
      </c>
      <c r="X71" s="1286"/>
      <c r="Y71" s="1286"/>
      <c r="Z71" s="1286"/>
      <c r="AA71" s="1286"/>
      <c r="AB71" s="1286"/>
      <c r="AC71" s="1286"/>
      <c r="AD71" s="1286"/>
      <c r="AE71" s="1287"/>
      <c r="AF71" s="1292" t="s">
        <v>1329</v>
      </c>
      <c r="AG71" s="1286"/>
      <c r="AH71" s="1286"/>
      <c r="AI71" s="1286"/>
      <c r="AJ71" s="1286"/>
      <c r="AK71" s="1286"/>
      <c r="AL71" s="1286"/>
      <c r="AM71" s="1286"/>
      <c r="AN71" s="1286"/>
      <c r="AO71" s="1286"/>
      <c r="AP71" s="1287"/>
      <c r="AQ71" s="1296"/>
      <c r="AR71" s="1290"/>
      <c r="AS71" s="1290"/>
      <c r="AT71" s="1290"/>
      <c r="AU71" s="1290"/>
      <c r="AV71" s="1290"/>
      <c r="AW71" s="1290"/>
      <c r="AX71" s="1290"/>
      <c r="AY71" s="1290"/>
      <c r="AZ71" s="1290"/>
      <c r="BA71" s="1290"/>
      <c r="BB71" s="1290"/>
      <c r="BC71" s="1290"/>
      <c r="BD71" s="1290"/>
      <c r="BE71" s="1290"/>
      <c r="BF71" s="1290"/>
      <c r="BG71" s="1290"/>
      <c r="BH71" s="1290"/>
      <c r="BI71" s="1290"/>
      <c r="BJ71" s="1290"/>
      <c r="BK71" s="1089"/>
    </row>
    <row r="72" spans="1:63" s="337" customFormat="1" ht="15.75" customHeight="1">
      <c r="A72" s="2584">
        <v>42</v>
      </c>
      <c r="B72" s="2585"/>
      <c r="C72" s="1285" t="s">
        <v>1172</v>
      </c>
      <c r="D72" s="1291" t="s">
        <v>290</v>
      </c>
      <c r="E72" s="1286"/>
      <c r="F72" s="1286"/>
      <c r="G72" s="1286"/>
      <c r="H72" s="1286"/>
      <c r="I72" s="1286"/>
      <c r="J72" s="1287"/>
      <c r="K72" s="1292" t="s">
        <v>1332</v>
      </c>
      <c r="L72" s="1286"/>
      <c r="M72" s="1286"/>
      <c r="N72" s="1286"/>
      <c r="O72" s="1286"/>
      <c r="P72" s="1286"/>
      <c r="Q72" s="1286"/>
      <c r="R72" s="1286"/>
      <c r="S72" s="1286"/>
      <c r="T72" s="1286"/>
      <c r="U72" s="1287"/>
      <c r="V72" s="1288" t="s">
        <v>1799</v>
      </c>
      <c r="W72" s="1291" t="s">
        <v>1883</v>
      </c>
      <c r="X72" s="1286"/>
      <c r="Y72" s="1286"/>
      <c r="Z72" s="1286"/>
      <c r="AA72" s="1286"/>
      <c r="AB72" s="1286"/>
      <c r="AC72" s="1286"/>
      <c r="AD72" s="1286"/>
      <c r="AE72" s="1287"/>
      <c r="AF72" s="1292" t="s">
        <v>1332</v>
      </c>
      <c r="AG72" s="1286"/>
      <c r="AH72" s="1286"/>
      <c r="AI72" s="1286"/>
      <c r="AJ72" s="1286"/>
      <c r="AK72" s="1286"/>
      <c r="AL72" s="1286"/>
      <c r="AM72" s="1286"/>
      <c r="AN72" s="1286"/>
      <c r="AO72" s="1286"/>
      <c r="AP72" s="1287"/>
      <c r="AQ72" s="1296"/>
      <c r="AR72" s="1290"/>
      <c r="AS72" s="1290"/>
      <c r="AT72" s="1290"/>
      <c r="AU72" s="1290"/>
      <c r="AV72" s="1290"/>
      <c r="AW72" s="1290"/>
      <c r="AX72" s="1290"/>
      <c r="AY72" s="1290"/>
      <c r="AZ72" s="1290"/>
      <c r="BA72" s="1290"/>
      <c r="BB72" s="1290"/>
      <c r="BC72" s="1290"/>
      <c r="BD72" s="1290"/>
      <c r="BE72" s="1290"/>
      <c r="BF72" s="1290"/>
      <c r="BG72" s="1290"/>
      <c r="BH72" s="1290"/>
      <c r="BI72" s="1290"/>
      <c r="BJ72" s="1290"/>
      <c r="BK72" s="1089"/>
    </row>
    <row r="73" spans="1:63" s="337" customFormat="1" ht="15.75" customHeight="1">
      <c r="A73" s="2584">
        <v>43</v>
      </c>
      <c r="B73" s="2585"/>
      <c r="C73" s="1285" t="s">
        <v>1172</v>
      </c>
      <c r="D73" s="1291" t="s">
        <v>290</v>
      </c>
      <c r="E73" s="1286"/>
      <c r="F73" s="1286"/>
      <c r="G73" s="1286"/>
      <c r="H73" s="1286"/>
      <c r="I73" s="1286"/>
      <c r="J73" s="1287"/>
      <c r="K73" s="1292" t="s">
        <v>1334</v>
      </c>
      <c r="L73" s="1286"/>
      <c r="M73" s="1286"/>
      <c r="N73" s="1286"/>
      <c r="O73" s="1286"/>
      <c r="P73" s="1286"/>
      <c r="Q73" s="1286"/>
      <c r="R73" s="1286"/>
      <c r="S73" s="1286"/>
      <c r="T73" s="1286"/>
      <c r="U73" s="1287"/>
      <c r="V73" s="1288" t="s">
        <v>1799</v>
      </c>
      <c r="W73" s="1291" t="s">
        <v>1883</v>
      </c>
      <c r="X73" s="1286"/>
      <c r="Y73" s="1286"/>
      <c r="Z73" s="1286"/>
      <c r="AA73" s="1286"/>
      <c r="AB73" s="1286"/>
      <c r="AC73" s="1286"/>
      <c r="AD73" s="1286"/>
      <c r="AE73" s="1287"/>
      <c r="AF73" s="1292" t="s">
        <v>1334</v>
      </c>
      <c r="AG73" s="1286"/>
      <c r="AH73" s="1286"/>
      <c r="AI73" s="1286"/>
      <c r="AJ73" s="1286"/>
      <c r="AK73" s="1286"/>
      <c r="AL73" s="1286"/>
      <c r="AM73" s="1286"/>
      <c r="AN73" s="1286"/>
      <c r="AO73" s="1286"/>
      <c r="AP73" s="1287"/>
      <c r="AQ73" s="1296"/>
      <c r="AR73" s="1290"/>
      <c r="AS73" s="1290"/>
      <c r="AT73" s="1290"/>
      <c r="AU73" s="1290"/>
      <c r="AV73" s="1290"/>
      <c r="AW73" s="1290"/>
      <c r="AX73" s="1290"/>
      <c r="AY73" s="1290"/>
      <c r="AZ73" s="1290"/>
      <c r="BA73" s="1290"/>
      <c r="BB73" s="1290"/>
      <c r="BC73" s="1290"/>
      <c r="BD73" s="1290"/>
      <c r="BE73" s="1290"/>
      <c r="BF73" s="1290"/>
      <c r="BG73" s="1290"/>
      <c r="BH73" s="1290"/>
      <c r="BI73" s="1290"/>
      <c r="BJ73" s="1290"/>
      <c r="BK73" s="1089"/>
    </row>
    <row r="74" spans="1:63" s="337" customFormat="1" ht="15.75" customHeight="1">
      <c r="A74" s="2584">
        <v>44</v>
      </c>
      <c r="B74" s="2585"/>
      <c r="C74" s="1285" t="s">
        <v>1172</v>
      </c>
      <c r="D74" s="1291" t="s">
        <v>290</v>
      </c>
      <c r="E74" s="1286"/>
      <c r="F74" s="1286"/>
      <c r="G74" s="1286"/>
      <c r="H74" s="1286"/>
      <c r="I74" s="1286"/>
      <c r="J74" s="1287"/>
      <c r="K74" s="1292" t="s">
        <v>1900</v>
      </c>
      <c r="L74" s="1286"/>
      <c r="M74" s="1286"/>
      <c r="N74" s="1286"/>
      <c r="O74" s="1286"/>
      <c r="P74" s="1286"/>
      <c r="Q74" s="1286"/>
      <c r="R74" s="1286"/>
      <c r="S74" s="1286"/>
      <c r="T74" s="1286"/>
      <c r="U74" s="1287"/>
      <c r="V74" s="1288" t="s">
        <v>1799</v>
      </c>
      <c r="W74" s="1291" t="s">
        <v>1883</v>
      </c>
      <c r="X74" s="1286"/>
      <c r="Y74" s="1286"/>
      <c r="Z74" s="1286"/>
      <c r="AA74" s="1286"/>
      <c r="AB74" s="1286"/>
      <c r="AC74" s="1286"/>
      <c r="AD74" s="1286"/>
      <c r="AE74" s="1287"/>
      <c r="AF74" s="1292" t="s">
        <v>1900</v>
      </c>
      <c r="AG74" s="1286"/>
      <c r="AH74" s="1286"/>
      <c r="AI74" s="1286"/>
      <c r="AJ74" s="1286"/>
      <c r="AK74" s="1286"/>
      <c r="AL74" s="1286"/>
      <c r="AM74" s="1286"/>
      <c r="AN74" s="1286"/>
      <c r="AO74" s="1286"/>
      <c r="AP74" s="1287"/>
      <c r="AQ74" s="1296"/>
      <c r="AR74" s="1290"/>
      <c r="AS74" s="1290"/>
      <c r="AT74" s="1290"/>
      <c r="AU74" s="1290"/>
      <c r="AV74" s="1290"/>
      <c r="AW74" s="1290"/>
      <c r="AX74" s="1290"/>
      <c r="AY74" s="1290"/>
      <c r="AZ74" s="1290"/>
      <c r="BA74" s="1290"/>
      <c r="BB74" s="1290"/>
      <c r="BC74" s="1290"/>
      <c r="BD74" s="1290"/>
      <c r="BE74" s="1290"/>
      <c r="BF74" s="1290"/>
      <c r="BG74" s="1290"/>
      <c r="BH74" s="1290"/>
      <c r="BI74" s="1290"/>
      <c r="BJ74" s="1290"/>
      <c r="BK74" s="1089"/>
    </row>
    <row r="75" spans="1:63" s="337" customFormat="1" ht="15.75" customHeight="1">
      <c r="A75" s="2584">
        <v>45</v>
      </c>
      <c r="B75" s="2585"/>
      <c r="C75" s="1285" t="s">
        <v>1172</v>
      </c>
      <c r="D75" s="1291" t="s">
        <v>290</v>
      </c>
      <c r="E75" s="1286"/>
      <c r="F75" s="1286"/>
      <c r="G75" s="1286"/>
      <c r="H75" s="1286"/>
      <c r="I75" s="1286"/>
      <c r="J75" s="1287"/>
      <c r="K75" s="1292" t="s">
        <v>1338</v>
      </c>
      <c r="L75" s="1286"/>
      <c r="M75" s="1286"/>
      <c r="N75" s="1286"/>
      <c r="O75" s="1286"/>
      <c r="P75" s="1286"/>
      <c r="Q75" s="1286"/>
      <c r="R75" s="1286"/>
      <c r="S75" s="1286"/>
      <c r="T75" s="1286"/>
      <c r="U75" s="1287"/>
      <c r="V75" s="1288" t="s">
        <v>1799</v>
      </c>
      <c r="W75" s="1291" t="s">
        <v>1883</v>
      </c>
      <c r="X75" s="1286"/>
      <c r="Y75" s="1286"/>
      <c r="Z75" s="1286"/>
      <c r="AA75" s="1286"/>
      <c r="AB75" s="1286"/>
      <c r="AC75" s="1286"/>
      <c r="AD75" s="1286"/>
      <c r="AE75" s="1287"/>
      <c r="AF75" s="1292" t="s">
        <v>1338</v>
      </c>
      <c r="AG75" s="1286"/>
      <c r="AH75" s="1286"/>
      <c r="AI75" s="1286"/>
      <c r="AJ75" s="1286"/>
      <c r="AK75" s="1286"/>
      <c r="AL75" s="1286"/>
      <c r="AM75" s="1286"/>
      <c r="AN75" s="1286"/>
      <c r="AO75" s="1286"/>
      <c r="AP75" s="1287"/>
      <c r="AQ75" s="1296"/>
      <c r="AR75" s="1290"/>
      <c r="AS75" s="1290"/>
      <c r="AT75" s="1290"/>
      <c r="AU75" s="1290"/>
      <c r="AV75" s="1290"/>
      <c r="AW75" s="1290"/>
      <c r="AX75" s="1290"/>
      <c r="AY75" s="1290"/>
      <c r="AZ75" s="1290"/>
      <c r="BA75" s="1290"/>
      <c r="BB75" s="1290"/>
      <c r="BC75" s="1290"/>
      <c r="BD75" s="1290"/>
      <c r="BE75" s="1290"/>
      <c r="BF75" s="1290"/>
      <c r="BG75" s="1290"/>
      <c r="BH75" s="1290"/>
      <c r="BI75" s="1290"/>
      <c r="BJ75" s="1290"/>
      <c r="BK75" s="1089"/>
    </row>
    <row r="76" spans="1:63" s="337" customFormat="1" ht="15.75" customHeight="1">
      <c r="A76" s="2584">
        <v>46</v>
      </c>
      <c r="B76" s="2585"/>
      <c r="C76" s="1285" t="s">
        <v>1172</v>
      </c>
      <c r="D76" s="1291" t="s">
        <v>290</v>
      </c>
      <c r="E76" s="1286"/>
      <c r="F76" s="1286"/>
      <c r="G76" s="1286"/>
      <c r="H76" s="1286"/>
      <c r="I76" s="1286"/>
      <c r="J76" s="1287"/>
      <c r="K76" s="1292" t="s">
        <v>1340</v>
      </c>
      <c r="L76" s="1286"/>
      <c r="M76" s="1286"/>
      <c r="N76" s="1286"/>
      <c r="O76" s="1286"/>
      <c r="P76" s="1286"/>
      <c r="Q76" s="1286"/>
      <c r="R76" s="1286"/>
      <c r="S76" s="1286"/>
      <c r="T76" s="1286"/>
      <c r="U76" s="1287"/>
      <c r="V76" s="1288" t="s">
        <v>1799</v>
      </c>
      <c r="W76" s="1291" t="s">
        <v>1883</v>
      </c>
      <c r="X76" s="1286"/>
      <c r="Y76" s="1286"/>
      <c r="Z76" s="1286"/>
      <c r="AA76" s="1286"/>
      <c r="AB76" s="1286"/>
      <c r="AC76" s="1286"/>
      <c r="AD76" s="1286"/>
      <c r="AE76" s="1287"/>
      <c r="AF76" s="1292" t="s">
        <v>1340</v>
      </c>
      <c r="AG76" s="1286"/>
      <c r="AH76" s="1286"/>
      <c r="AI76" s="1286"/>
      <c r="AJ76" s="1286"/>
      <c r="AK76" s="1286"/>
      <c r="AL76" s="1286"/>
      <c r="AM76" s="1286"/>
      <c r="AN76" s="1286"/>
      <c r="AO76" s="1286"/>
      <c r="AP76" s="1287"/>
      <c r="AQ76" s="1296"/>
      <c r="AR76" s="1290"/>
      <c r="AS76" s="1290"/>
      <c r="AT76" s="1290"/>
      <c r="AU76" s="1290"/>
      <c r="AV76" s="1290"/>
      <c r="AW76" s="1290"/>
      <c r="AX76" s="1290"/>
      <c r="AY76" s="1290"/>
      <c r="AZ76" s="1290"/>
      <c r="BA76" s="1290"/>
      <c r="BB76" s="1290"/>
      <c r="BC76" s="1290"/>
      <c r="BD76" s="1290"/>
      <c r="BE76" s="1290"/>
      <c r="BF76" s="1290"/>
      <c r="BG76" s="1290"/>
      <c r="BH76" s="1290"/>
      <c r="BI76" s="1290"/>
      <c r="BJ76" s="1290"/>
      <c r="BK76" s="1089"/>
    </row>
    <row r="77" spans="1:63" s="337" customFormat="1" ht="15.75" customHeight="1">
      <c r="A77" s="2584">
        <v>47</v>
      </c>
      <c r="B77" s="2585"/>
      <c r="C77" s="1285" t="s">
        <v>1172</v>
      </c>
      <c r="D77" s="1291" t="s">
        <v>290</v>
      </c>
      <c r="E77" s="1286"/>
      <c r="F77" s="1286"/>
      <c r="G77" s="1286"/>
      <c r="H77" s="1286"/>
      <c r="I77" s="1286"/>
      <c r="J77" s="1287"/>
      <c r="K77" s="1292" t="s">
        <v>1342</v>
      </c>
      <c r="L77" s="1286"/>
      <c r="M77" s="1286"/>
      <c r="N77" s="1286"/>
      <c r="O77" s="1286"/>
      <c r="P77" s="1286"/>
      <c r="Q77" s="1286"/>
      <c r="R77" s="1286"/>
      <c r="S77" s="1286"/>
      <c r="T77" s="1286"/>
      <c r="U77" s="1287"/>
      <c r="V77" s="1288" t="s">
        <v>1799</v>
      </c>
      <c r="W77" s="1291" t="s">
        <v>1883</v>
      </c>
      <c r="X77" s="1286"/>
      <c r="Y77" s="1286"/>
      <c r="Z77" s="1286"/>
      <c r="AA77" s="1286"/>
      <c r="AB77" s="1286"/>
      <c r="AC77" s="1286"/>
      <c r="AD77" s="1286"/>
      <c r="AE77" s="1287"/>
      <c r="AF77" s="1292" t="s">
        <v>1342</v>
      </c>
      <c r="AG77" s="1286"/>
      <c r="AH77" s="1286"/>
      <c r="AI77" s="1286"/>
      <c r="AJ77" s="1286"/>
      <c r="AK77" s="1286"/>
      <c r="AL77" s="1286"/>
      <c r="AM77" s="1286"/>
      <c r="AN77" s="1286"/>
      <c r="AO77" s="1286"/>
      <c r="AP77" s="1287"/>
      <c r="AQ77" s="1296"/>
      <c r="AR77" s="1290"/>
      <c r="AS77" s="1290"/>
      <c r="AT77" s="1290"/>
      <c r="AU77" s="1290"/>
      <c r="AV77" s="1290"/>
      <c r="AW77" s="1290"/>
      <c r="AX77" s="1290"/>
      <c r="AY77" s="1290"/>
      <c r="AZ77" s="1290"/>
      <c r="BA77" s="1290"/>
      <c r="BB77" s="1290"/>
      <c r="BC77" s="1290"/>
      <c r="BD77" s="1290"/>
      <c r="BE77" s="1290"/>
      <c r="BF77" s="1290"/>
      <c r="BG77" s="1290"/>
      <c r="BH77" s="1290"/>
      <c r="BI77" s="1290"/>
      <c r="BJ77" s="1290"/>
      <c r="BK77" s="1089"/>
    </row>
    <row r="78" spans="1:63" s="337" customFormat="1" ht="15.75" customHeight="1">
      <c r="A78" s="2584">
        <v>48</v>
      </c>
      <c r="B78" s="2585"/>
      <c r="C78" s="1285" t="s">
        <v>1172</v>
      </c>
      <c r="D78" s="1291" t="s">
        <v>290</v>
      </c>
      <c r="E78" s="1286"/>
      <c r="F78" s="1286"/>
      <c r="G78" s="1286"/>
      <c r="H78" s="1286"/>
      <c r="I78" s="1286"/>
      <c r="J78" s="1287"/>
      <c r="K78" s="1292" t="s">
        <v>1901</v>
      </c>
      <c r="L78" s="1286"/>
      <c r="M78" s="1286"/>
      <c r="N78" s="1286"/>
      <c r="O78" s="1286"/>
      <c r="P78" s="1286"/>
      <c r="Q78" s="1286"/>
      <c r="R78" s="1286"/>
      <c r="S78" s="1286"/>
      <c r="T78" s="1286"/>
      <c r="U78" s="1287"/>
      <c r="V78" s="1288" t="s">
        <v>1799</v>
      </c>
      <c r="W78" s="1291" t="s">
        <v>1883</v>
      </c>
      <c r="X78" s="1286"/>
      <c r="Y78" s="1286"/>
      <c r="Z78" s="1286"/>
      <c r="AA78" s="1286"/>
      <c r="AB78" s="1286"/>
      <c r="AC78" s="1286"/>
      <c r="AD78" s="1286"/>
      <c r="AE78" s="1287"/>
      <c r="AF78" s="1292" t="s">
        <v>1901</v>
      </c>
      <c r="AG78" s="1286"/>
      <c r="AH78" s="1286"/>
      <c r="AI78" s="1286"/>
      <c r="AJ78" s="1286"/>
      <c r="AK78" s="1286"/>
      <c r="AL78" s="1286"/>
      <c r="AM78" s="1286"/>
      <c r="AN78" s="1286"/>
      <c r="AO78" s="1286"/>
      <c r="AP78" s="1287"/>
      <c r="AQ78" s="1296"/>
      <c r="AR78" s="1290"/>
      <c r="AS78" s="1290"/>
      <c r="AT78" s="1290"/>
      <c r="AU78" s="1290"/>
      <c r="AV78" s="1290"/>
      <c r="AW78" s="1290"/>
      <c r="AX78" s="1290"/>
      <c r="AY78" s="1290"/>
      <c r="AZ78" s="1290"/>
      <c r="BA78" s="1290"/>
      <c r="BB78" s="1290"/>
      <c r="BC78" s="1290"/>
      <c r="BD78" s="1290"/>
      <c r="BE78" s="1290"/>
      <c r="BF78" s="1290"/>
      <c r="BG78" s="1290"/>
      <c r="BH78" s="1290"/>
      <c r="BI78" s="1290"/>
      <c r="BJ78" s="1290"/>
      <c r="BK78" s="1089"/>
    </row>
    <row r="79" spans="1:63" s="337" customFormat="1" ht="15.75" customHeight="1">
      <c r="A79" s="2584">
        <v>49</v>
      </c>
      <c r="B79" s="2585"/>
      <c r="C79" s="1285" t="s">
        <v>1172</v>
      </c>
      <c r="D79" s="1291" t="s">
        <v>290</v>
      </c>
      <c r="E79" s="1286"/>
      <c r="F79" s="1286"/>
      <c r="G79" s="1286"/>
      <c r="H79" s="1286"/>
      <c r="I79" s="1286"/>
      <c r="J79" s="1287"/>
      <c r="K79" s="1292" t="s">
        <v>1346</v>
      </c>
      <c r="L79" s="1286"/>
      <c r="M79" s="1286"/>
      <c r="N79" s="1286"/>
      <c r="O79" s="1286"/>
      <c r="P79" s="1286"/>
      <c r="Q79" s="1286"/>
      <c r="R79" s="1286"/>
      <c r="S79" s="1286"/>
      <c r="T79" s="1286"/>
      <c r="U79" s="1287"/>
      <c r="V79" s="1288" t="s">
        <v>1799</v>
      </c>
      <c r="W79" s="1291" t="s">
        <v>1883</v>
      </c>
      <c r="X79" s="1286"/>
      <c r="Y79" s="1286"/>
      <c r="Z79" s="1286"/>
      <c r="AA79" s="1286"/>
      <c r="AB79" s="1286"/>
      <c r="AC79" s="1286"/>
      <c r="AD79" s="1286"/>
      <c r="AE79" s="1287"/>
      <c r="AF79" s="1292" t="s">
        <v>1346</v>
      </c>
      <c r="AG79" s="1286"/>
      <c r="AH79" s="1286"/>
      <c r="AI79" s="1286"/>
      <c r="AJ79" s="1286"/>
      <c r="AK79" s="1286"/>
      <c r="AL79" s="1286"/>
      <c r="AM79" s="1286"/>
      <c r="AN79" s="1286"/>
      <c r="AO79" s="1286"/>
      <c r="AP79" s="1287"/>
      <c r="AQ79" s="1296"/>
      <c r="AR79" s="1290"/>
      <c r="AS79" s="1290"/>
      <c r="AT79" s="1290"/>
      <c r="AU79" s="1290"/>
      <c r="AV79" s="1290"/>
      <c r="AW79" s="1290"/>
      <c r="AX79" s="1290"/>
      <c r="AY79" s="1290"/>
      <c r="AZ79" s="1290"/>
      <c r="BA79" s="1290"/>
      <c r="BB79" s="1290"/>
      <c r="BC79" s="1290"/>
      <c r="BD79" s="1290"/>
      <c r="BE79" s="1290"/>
      <c r="BF79" s="1290"/>
      <c r="BG79" s="1290"/>
      <c r="BH79" s="1290"/>
      <c r="BI79" s="1290"/>
      <c r="BJ79" s="1290"/>
      <c r="BK79" s="1089"/>
    </row>
    <row r="80" spans="1:63" s="337" customFormat="1" ht="15.75" customHeight="1">
      <c r="A80" s="2584">
        <v>60</v>
      </c>
      <c r="B80" s="2585"/>
      <c r="C80" s="1285" t="s">
        <v>1172</v>
      </c>
      <c r="D80" s="1291" t="s">
        <v>290</v>
      </c>
      <c r="E80" s="1286"/>
      <c r="F80" s="1286"/>
      <c r="G80" s="1286"/>
      <c r="H80" s="1286"/>
      <c r="I80" s="1286"/>
      <c r="J80" s="1287"/>
      <c r="K80" s="1292" t="s">
        <v>1348</v>
      </c>
      <c r="L80" s="1286"/>
      <c r="M80" s="1286"/>
      <c r="N80" s="1286"/>
      <c r="O80" s="1286"/>
      <c r="P80" s="1286"/>
      <c r="Q80" s="1286"/>
      <c r="R80" s="1286"/>
      <c r="S80" s="1286"/>
      <c r="T80" s="1286"/>
      <c r="U80" s="1287"/>
      <c r="V80" s="1288" t="s">
        <v>1799</v>
      </c>
      <c r="W80" s="1291" t="s">
        <v>1883</v>
      </c>
      <c r="X80" s="1286"/>
      <c r="Y80" s="1286"/>
      <c r="Z80" s="1286"/>
      <c r="AA80" s="1286"/>
      <c r="AB80" s="1286"/>
      <c r="AC80" s="1286"/>
      <c r="AD80" s="1286"/>
      <c r="AE80" s="1287"/>
      <c r="AF80" s="1292" t="s">
        <v>1348</v>
      </c>
      <c r="AG80" s="1286"/>
      <c r="AH80" s="1286"/>
      <c r="AI80" s="1286"/>
      <c r="AJ80" s="1286"/>
      <c r="AK80" s="1286"/>
      <c r="AL80" s="1286"/>
      <c r="AM80" s="1286"/>
      <c r="AN80" s="1286"/>
      <c r="AO80" s="1286"/>
      <c r="AP80" s="1287"/>
      <c r="AQ80" s="1296"/>
      <c r="AR80" s="1290"/>
      <c r="AS80" s="1290"/>
      <c r="AT80" s="1290"/>
      <c r="AU80" s="1290"/>
      <c r="AV80" s="1290"/>
      <c r="AW80" s="1290"/>
      <c r="AX80" s="1290"/>
      <c r="AY80" s="1290"/>
      <c r="AZ80" s="1290"/>
      <c r="BA80" s="1290"/>
      <c r="BB80" s="1290"/>
      <c r="BC80" s="1290"/>
      <c r="BD80" s="1290"/>
      <c r="BE80" s="1290"/>
      <c r="BF80" s="1290"/>
      <c r="BG80" s="1290"/>
      <c r="BH80" s="1290"/>
      <c r="BI80" s="1290"/>
      <c r="BJ80" s="1290"/>
      <c r="BK80" s="1089"/>
    </row>
    <row r="81" spans="1:63" s="337" customFormat="1" ht="15.75" customHeight="1">
      <c r="A81" s="2584">
        <v>61</v>
      </c>
      <c r="B81" s="2585"/>
      <c r="C81" s="1285" t="s">
        <v>1172</v>
      </c>
      <c r="D81" s="1291" t="s">
        <v>290</v>
      </c>
      <c r="E81" s="1286"/>
      <c r="F81" s="1286"/>
      <c r="G81" s="1286"/>
      <c r="H81" s="1286"/>
      <c r="I81" s="1286"/>
      <c r="J81" s="1287"/>
      <c r="K81" s="1292" t="s">
        <v>1350</v>
      </c>
      <c r="L81" s="1286"/>
      <c r="M81" s="1286"/>
      <c r="N81" s="1286"/>
      <c r="O81" s="1286"/>
      <c r="P81" s="1286"/>
      <c r="Q81" s="1286"/>
      <c r="R81" s="1286"/>
      <c r="S81" s="1286"/>
      <c r="T81" s="1286"/>
      <c r="U81" s="1287"/>
      <c r="V81" s="1288" t="s">
        <v>1799</v>
      </c>
      <c r="W81" s="1291" t="s">
        <v>1883</v>
      </c>
      <c r="X81" s="1286"/>
      <c r="Y81" s="1286"/>
      <c r="Z81" s="1286"/>
      <c r="AA81" s="1286"/>
      <c r="AB81" s="1286"/>
      <c r="AC81" s="1286"/>
      <c r="AD81" s="1286"/>
      <c r="AE81" s="1287"/>
      <c r="AF81" s="1292" t="s">
        <v>1350</v>
      </c>
      <c r="AG81" s="1286"/>
      <c r="AH81" s="1286"/>
      <c r="AI81" s="1286"/>
      <c r="AJ81" s="1286"/>
      <c r="AK81" s="1286"/>
      <c r="AL81" s="1286"/>
      <c r="AM81" s="1286"/>
      <c r="AN81" s="1286"/>
      <c r="AO81" s="1286"/>
      <c r="AP81" s="1287"/>
      <c r="AQ81" s="1296"/>
      <c r="AR81" s="1290"/>
      <c r="AS81" s="1290"/>
      <c r="AT81" s="1290"/>
      <c r="AU81" s="1290"/>
      <c r="AV81" s="1290"/>
      <c r="AW81" s="1290"/>
      <c r="AX81" s="1290"/>
      <c r="AY81" s="1290"/>
      <c r="AZ81" s="1290"/>
      <c r="BA81" s="1290"/>
      <c r="BB81" s="1290"/>
      <c r="BC81" s="1290"/>
      <c r="BD81" s="1290"/>
      <c r="BE81" s="1290"/>
      <c r="BF81" s="1290"/>
      <c r="BG81" s="1290"/>
      <c r="BH81" s="1290"/>
      <c r="BI81" s="1290"/>
      <c r="BJ81" s="1290"/>
      <c r="BK81" s="1089"/>
    </row>
    <row r="82" spans="1:63" s="337" customFormat="1" ht="15.75" customHeight="1">
      <c r="A82" s="2584">
        <v>62</v>
      </c>
      <c r="B82" s="2585"/>
      <c r="C82" s="1285" t="s">
        <v>1172</v>
      </c>
      <c r="D82" s="1291" t="s">
        <v>290</v>
      </c>
      <c r="E82" s="1286"/>
      <c r="F82" s="1286"/>
      <c r="G82" s="1286"/>
      <c r="H82" s="1286"/>
      <c r="I82" s="1286"/>
      <c r="J82" s="1287"/>
      <c r="K82" s="1292" t="s">
        <v>1902</v>
      </c>
      <c r="L82" s="1286"/>
      <c r="M82" s="1286"/>
      <c r="N82" s="1286"/>
      <c r="O82" s="1286"/>
      <c r="P82" s="1286"/>
      <c r="Q82" s="1286"/>
      <c r="R82" s="1286"/>
      <c r="S82" s="1286"/>
      <c r="T82" s="1286"/>
      <c r="U82" s="1287"/>
      <c r="V82" s="1288" t="s">
        <v>1799</v>
      </c>
      <c r="W82" s="1291" t="s">
        <v>1883</v>
      </c>
      <c r="X82" s="1286"/>
      <c r="Y82" s="1286"/>
      <c r="Z82" s="1286"/>
      <c r="AA82" s="1286"/>
      <c r="AB82" s="1286"/>
      <c r="AC82" s="1286"/>
      <c r="AD82" s="1286"/>
      <c r="AE82" s="1287"/>
      <c r="AF82" s="1292" t="s">
        <v>1902</v>
      </c>
      <c r="AG82" s="1286"/>
      <c r="AH82" s="1286"/>
      <c r="AI82" s="1286"/>
      <c r="AJ82" s="1286"/>
      <c r="AK82" s="1286"/>
      <c r="AL82" s="1286"/>
      <c r="AM82" s="1286"/>
      <c r="AN82" s="1286"/>
      <c r="AO82" s="1286"/>
      <c r="AP82" s="1287"/>
      <c r="AQ82" s="1296"/>
      <c r="AR82" s="1290"/>
      <c r="AS82" s="1290"/>
      <c r="AT82" s="1290"/>
      <c r="AU82" s="1290"/>
      <c r="AV82" s="1290"/>
      <c r="AW82" s="1290"/>
      <c r="AX82" s="1290"/>
      <c r="AY82" s="1290"/>
      <c r="AZ82" s="1290"/>
      <c r="BA82" s="1290"/>
      <c r="BB82" s="1290"/>
      <c r="BC82" s="1290"/>
      <c r="BD82" s="1290"/>
      <c r="BE82" s="1290"/>
      <c r="BF82" s="1290"/>
      <c r="BG82" s="1290"/>
      <c r="BH82" s="1290"/>
      <c r="BI82" s="1290"/>
      <c r="BJ82" s="1290"/>
      <c r="BK82" s="1089"/>
    </row>
    <row r="83" spans="1:63" s="337" customFormat="1" ht="15.75" customHeight="1">
      <c r="A83" s="2584">
        <v>62</v>
      </c>
      <c r="B83" s="2585"/>
      <c r="C83" s="1285" t="s">
        <v>1172</v>
      </c>
      <c r="D83" s="1291" t="s">
        <v>290</v>
      </c>
      <c r="E83" s="1286"/>
      <c r="F83" s="1286"/>
      <c r="G83" s="1286"/>
      <c r="H83" s="1286"/>
      <c r="I83" s="1286"/>
      <c r="J83" s="1287"/>
      <c r="K83" s="1292" t="s">
        <v>1903</v>
      </c>
      <c r="L83" s="1286"/>
      <c r="M83" s="1286"/>
      <c r="N83" s="1286"/>
      <c r="O83" s="1286"/>
      <c r="P83" s="1286"/>
      <c r="Q83" s="1286"/>
      <c r="R83" s="1286"/>
      <c r="S83" s="1286"/>
      <c r="T83" s="1286"/>
      <c r="U83" s="1287"/>
      <c r="V83" s="1288" t="s">
        <v>1799</v>
      </c>
      <c r="W83" s="1291" t="s">
        <v>1883</v>
      </c>
      <c r="X83" s="1286"/>
      <c r="Y83" s="1286"/>
      <c r="Z83" s="1286"/>
      <c r="AA83" s="1286"/>
      <c r="AB83" s="1286"/>
      <c r="AC83" s="1286"/>
      <c r="AD83" s="1286"/>
      <c r="AE83" s="1287"/>
      <c r="AF83" s="1292" t="s">
        <v>1903</v>
      </c>
      <c r="AG83" s="1286"/>
      <c r="AH83" s="1286"/>
      <c r="AI83" s="1286"/>
      <c r="AJ83" s="1286"/>
      <c r="AK83" s="1286"/>
      <c r="AL83" s="1286"/>
      <c r="AM83" s="1286"/>
      <c r="AN83" s="1286"/>
      <c r="AO83" s="1286"/>
      <c r="AP83" s="1287"/>
      <c r="AQ83" s="1296"/>
      <c r="AR83" s="1290"/>
      <c r="AS83" s="1290"/>
      <c r="AT83" s="1290"/>
      <c r="AU83" s="1290"/>
      <c r="AV83" s="1290"/>
      <c r="AW83" s="1290"/>
      <c r="AX83" s="1290"/>
      <c r="AY83" s="1290"/>
      <c r="AZ83" s="1290"/>
      <c r="BA83" s="1290"/>
      <c r="BB83" s="1290"/>
      <c r="BC83" s="1290"/>
      <c r="BD83" s="1290"/>
      <c r="BE83" s="1290"/>
      <c r="BF83" s="1290"/>
      <c r="BG83" s="1290"/>
      <c r="BH83" s="1290"/>
      <c r="BI83" s="1290"/>
      <c r="BJ83" s="1290"/>
      <c r="BK83" s="1089"/>
    </row>
    <row r="84" spans="1:63" s="337" customFormat="1" ht="15.75" customHeight="1">
      <c r="A84" s="2584">
        <v>63</v>
      </c>
      <c r="B84" s="2585"/>
      <c r="C84" s="1285" t="s">
        <v>1172</v>
      </c>
      <c r="D84" s="1291" t="s">
        <v>290</v>
      </c>
      <c r="E84" s="1286"/>
      <c r="F84" s="1286"/>
      <c r="G84" s="1286"/>
      <c r="H84" s="1286"/>
      <c r="I84" s="1286"/>
      <c r="J84" s="1287"/>
      <c r="K84" s="1292" t="s">
        <v>1904</v>
      </c>
      <c r="L84" s="1286"/>
      <c r="M84" s="1286"/>
      <c r="N84" s="1286"/>
      <c r="O84" s="1286"/>
      <c r="P84" s="1286"/>
      <c r="Q84" s="1286"/>
      <c r="R84" s="1286"/>
      <c r="S84" s="1286"/>
      <c r="T84" s="1286"/>
      <c r="U84" s="1287"/>
      <c r="V84" s="1288" t="s">
        <v>1799</v>
      </c>
      <c r="W84" s="1291" t="s">
        <v>1883</v>
      </c>
      <c r="X84" s="1286"/>
      <c r="Y84" s="1286"/>
      <c r="Z84" s="1286"/>
      <c r="AA84" s="1286"/>
      <c r="AB84" s="1286"/>
      <c r="AC84" s="1286"/>
      <c r="AD84" s="1286"/>
      <c r="AE84" s="1287"/>
      <c r="AF84" s="1292" t="s">
        <v>1904</v>
      </c>
      <c r="AG84" s="1286"/>
      <c r="AH84" s="1286"/>
      <c r="AI84" s="1286"/>
      <c r="AJ84" s="1286"/>
      <c r="AK84" s="1286"/>
      <c r="AL84" s="1286"/>
      <c r="AM84" s="1286"/>
      <c r="AN84" s="1286"/>
      <c r="AO84" s="1286"/>
      <c r="AP84" s="1287"/>
      <c r="AQ84" s="1296"/>
      <c r="AR84" s="1290"/>
      <c r="AS84" s="1290"/>
      <c r="AT84" s="1290"/>
      <c r="AU84" s="1290"/>
      <c r="AV84" s="1290"/>
      <c r="AW84" s="1290"/>
      <c r="AX84" s="1290"/>
      <c r="AY84" s="1290"/>
      <c r="AZ84" s="1290"/>
      <c r="BA84" s="1290"/>
      <c r="BB84" s="1290"/>
      <c r="BC84" s="1290"/>
      <c r="BD84" s="1290"/>
      <c r="BE84" s="1290"/>
      <c r="BF84" s="1290"/>
      <c r="BG84" s="1290"/>
      <c r="BH84" s="1290"/>
      <c r="BI84" s="1290"/>
      <c r="BJ84" s="1290"/>
      <c r="BK84" s="1089"/>
    </row>
    <row r="85" spans="1:63" s="337" customFormat="1" ht="15.75" customHeight="1">
      <c r="A85" s="2584">
        <v>64</v>
      </c>
      <c r="B85" s="2585"/>
      <c r="C85" s="1285" t="s">
        <v>1172</v>
      </c>
      <c r="D85" s="1291" t="s">
        <v>290</v>
      </c>
      <c r="E85" s="1286"/>
      <c r="F85" s="1286"/>
      <c r="G85" s="1286"/>
      <c r="H85" s="1286"/>
      <c r="I85" s="1286"/>
      <c r="J85" s="1287"/>
      <c r="K85" s="1292" t="s">
        <v>1905</v>
      </c>
      <c r="L85" s="1286"/>
      <c r="M85" s="1286"/>
      <c r="N85" s="1286"/>
      <c r="O85" s="1286"/>
      <c r="P85" s="1286"/>
      <c r="Q85" s="1286"/>
      <c r="R85" s="1286"/>
      <c r="S85" s="1286"/>
      <c r="T85" s="1286"/>
      <c r="U85" s="1287"/>
      <c r="V85" s="1288" t="s">
        <v>1799</v>
      </c>
      <c r="W85" s="1291" t="s">
        <v>1883</v>
      </c>
      <c r="X85" s="1286"/>
      <c r="Y85" s="1286"/>
      <c r="Z85" s="1286"/>
      <c r="AA85" s="1286"/>
      <c r="AB85" s="1286"/>
      <c r="AC85" s="1286"/>
      <c r="AD85" s="1286"/>
      <c r="AE85" s="1287"/>
      <c r="AF85" s="1292" t="s">
        <v>1905</v>
      </c>
      <c r="AG85" s="1286"/>
      <c r="AH85" s="1286"/>
      <c r="AI85" s="1286"/>
      <c r="AJ85" s="1286"/>
      <c r="AK85" s="1286"/>
      <c r="AL85" s="1286"/>
      <c r="AM85" s="1286"/>
      <c r="AN85" s="1286"/>
      <c r="AO85" s="1286"/>
      <c r="AP85" s="1287"/>
      <c r="AQ85" s="1296"/>
      <c r="AR85" s="1290"/>
      <c r="AS85" s="1290"/>
      <c r="AT85" s="1290"/>
      <c r="AU85" s="1290"/>
      <c r="AV85" s="1290"/>
      <c r="AW85" s="1290"/>
      <c r="AX85" s="1290"/>
      <c r="AY85" s="1290"/>
      <c r="AZ85" s="1290"/>
      <c r="BA85" s="1290"/>
      <c r="BB85" s="1290"/>
      <c r="BC85" s="1290"/>
      <c r="BD85" s="1290"/>
      <c r="BE85" s="1290"/>
      <c r="BF85" s="1290"/>
      <c r="BG85" s="1290"/>
      <c r="BH85" s="1290"/>
      <c r="BI85" s="1290"/>
      <c r="BJ85" s="1290"/>
      <c r="BK85" s="1089"/>
    </row>
    <row r="86" spans="1:63" s="337" customFormat="1" ht="15.75" customHeight="1">
      <c r="A86" s="2584">
        <v>65</v>
      </c>
      <c r="B86" s="2585"/>
      <c r="C86" s="1285" t="s">
        <v>1172</v>
      </c>
      <c r="D86" s="1291" t="s">
        <v>290</v>
      </c>
      <c r="E86" s="1286"/>
      <c r="F86" s="1286"/>
      <c r="G86" s="1286"/>
      <c r="H86" s="1286"/>
      <c r="I86" s="1286"/>
      <c r="J86" s="1287"/>
      <c r="K86" s="1292" t="s">
        <v>1906</v>
      </c>
      <c r="L86" s="1286"/>
      <c r="M86" s="1286"/>
      <c r="N86" s="1286"/>
      <c r="O86" s="1286"/>
      <c r="P86" s="1286"/>
      <c r="Q86" s="1286"/>
      <c r="R86" s="1286"/>
      <c r="S86" s="1286"/>
      <c r="T86" s="1286"/>
      <c r="U86" s="1287"/>
      <c r="V86" s="1288" t="s">
        <v>1799</v>
      </c>
      <c r="W86" s="1291" t="s">
        <v>1883</v>
      </c>
      <c r="X86" s="1286"/>
      <c r="Y86" s="1286"/>
      <c r="Z86" s="1286"/>
      <c r="AA86" s="1286"/>
      <c r="AB86" s="1286"/>
      <c r="AC86" s="1286"/>
      <c r="AD86" s="1286"/>
      <c r="AE86" s="1287"/>
      <c r="AF86" s="1292" t="s">
        <v>1906</v>
      </c>
      <c r="AG86" s="1286"/>
      <c r="AH86" s="1286"/>
      <c r="AI86" s="1286"/>
      <c r="AJ86" s="1286"/>
      <c r="AK86" s="1286"/>
      <c r="AL86" s="1286"/>
      <c r="AM86" s="1286"/>
      <c r="AN86" s="1286"/>
      <c r="AO86" s="1286"/>
      <c r="AP86" s="1287"/>
      <c r="AQ86" s="1296"/>
      <c r="AR86" s="1290"/>
      <c r="AS86" s="1290"/>
      <c r="AT86" s="1290"/>
      <c r="AU86" s="1290"/>
      <c r="AV86" s="1290"/>
      <c r="AW86" s="1290"/>
      <c r="AX86" s="1290"/>
      <c r="AY86" s="1290"/>
      <c r="AZ86" s="1290"/>
      <c r="BA86" s="1290"/>
      <c r="BB86" s="1290"/>
      <c r="BC86" s="1290"/>
      <c r="BD86" s="1290"/>
      <c r="BE86" s="1290"/>
      <c r="BF86" s="1290"/>
      <c r="BG86" s="1290"/>
      <c r="BH86" s="1290"/>
      <c r="BI86" s="1290"/>
      <c r="BJ86" s="1290"/>
      <c r="BK86" s="1089"/>
    </row>
    <row r="87" spans="1:63" s="337" customFormat="1" ht="15.75" customHeight="1">
      <c r="A87" s="2584">
        <v>62</v>
      </c>
      <c r="B87" s="2585"/>
      <c r="C87" s="1285" t="s">
        <v>1172</v>
      </c>
      <c r="D87" s="1291" t="s">
        <v>290</v>
      </c>
      <c r="E87" s="1286"/>
      <c r="F87" s="1286"/>
      <c r="G87" s="1286"/>
      <c r="H87" s="1286"/>
      <c r="I87" s="1286"/>
      <c r="J87" s="1287"/>
      <c r="K87" s="1292" t="s">
        <v>1907</v>
      </c>
      <c r="L87" s="1286"/>
      <c r="M87" s="1286"/>
      <c r="N87" s="1286"/>
      <c r="O87" s="1286"/>
      <c r="P87" s="1286"/>
      <c r="Q87" s="1286"/>
      <c r="R87" s="1286"/>
      <c r="S87" s="1286"/>
      <c r="T87" s="1286"/>
      <c r="U87" s="1287"/>
      <c r="V87" s="1288" t="s">
        <v>1799</v>
      </c>
      <c r="W87" s="1291" t="s">
        <v>1883</v>
      </c>
      <c r="X87" s="1286"/>
      <c r="Y87" s="1286"/>
      <c r="Z87" s="1286"/>
      <c r="AA87" s="1286"/>
      <c r="AB87" s="1286"/>
      <c r="AC87" s="1286"/>
      <c r="AD87" s="1286"/>
      <c r="AE87" s="1287"/>
      <c r="AF87" s="1292" t="s">
        <v>1907</v>
      </c>
      <c r="AG87" s="1286"/>
      <c r="AH87" s="1286"/>
      <c r="AI87" s="1286"/>
      <c r="AJ87" s="1286"/>
      <c r="AK87" s="1286"/>
      <c r="AL87" s="1286"/>
      <c r="AM87" s="1286"/>
      <c r="AN87" s="1286"/>
      <c r="AO87" s="1286"/>
      <c r="AP87" s="1287"/>
      <c r="AQ87" s="1296"/>
      <c r="AR87" s="1290"/>
      <c r="AS87" s="1290"/>
      <c r="AT87" s="1290"/>
      <c r="AU87" s="1290"/>
      <c r="AV87" s="1290"/>
      <c r="AW87" s="1290"/>
      <c r="AX87" s="1290"/>
      <c r="AY87" s="1290"/>
      <c r="AZ87" s="1290"/>
      <c r="BA87" s="1290"/>
      <c r="BB87" s="1290"/>
      <c r="BC87" s="1290"/>
      <c r="BD87" s="1290"/>
      <c r="BE87" s="1290"/>
      <c r="BF87" s="1290"/>
      <c r="BG87" s="1290"/>
      <c r="BH87" s="1290"/>
      <c r="BI87" s="1290"/>
      <c r="BJ87" s="1290"/>
      <c r="BK87" s="1089"/>
    </row>
    <row r="88" spans="1:63" s="337" customFormat="1" ht="15.75" customHeight="1">
      <c r="A88" s="2584">
        <v>66</v>
      </c>
      <c r="B88" s="2585"/>
      <c r="C88" s="1285" t="s">
        <v>1172</v>
      </c>
      <c r="D88" s="1291" t="s">
        <v>290</v>
      </c>
      <c r="E88" s="1286"/>
      <c r="F88" s="1286"/>
      <c r="G88" s="1286"/>
      <c r="H88" s="1286"/>
      <c r="I88" s="1286"/>
      <c r="J88" s="1287"/>
      <c r="K88" s="1292" t="s">
        <v>1908</v>
      </c>
      <c r="L88" s="1286"/>
      <c r="M88" s="1286"/>
      <c r="N88" s="1286"/>
      <c r="O88" s="1286"/>
      <c r="P88" s="1286"/>
      <c r="Q88" s="1286"/>
      <c r="R88" s="1286"/>
      <c r="S88" s="1286"/>
      <c r="T88" s="1286"/>
      <c r="U88" s="1287"/>
      <c r="V88" s="1288" t="s">
        <v>1799</v>
      </c>
      <c r="W88" s="1291" t="s">
        <v>1883</v>
      </c>
      <c r="X88" s="1286"/>
      <c r="Y88" s="1286"/>
      <c r="Z88" s="1286"/>
      <c r="AA88" s="1286"/>
      <c r="AB88" s="1286"/>
      <c r="AC88" s="1286"/>
      <c r="AD88" s="1286"/>
      <c r="AE88" s="1287"/>
      <c r="AF88" s="1292" t="s">
        <v>1908</v>
      </c>
      <c r="AG88" s="1286"/>
      <c r="AH88" s="1286"/>
      <c r="AI88" s="1286"/>
      <c r="AJ88" s="1286"/>
      <c r="AK88" s="1286"/>
      <c r="AL88" s="1286"/>
      <c r="AM88" s="1286"/>
      <c r="AN88" s="1286"/>
      <c r="AO88" s="1286"/>
      <c r="AP88" s="1287"/>
      <c r="AQ88" s="1296"/>
      <c r="AR88" s="1290"/>
      <c r="AS88" s="1290"/>
      <c r="AT88" s="1290"/>
      <c r="AU88" s="1290"/>
      <c r="AV88" s="1290"/>
      <c r="AW88" s="1290"/>
      <c r="AX88" s="1290"/>
      <c r="AY88" s="1290"/>
      <c r="AZ88" s="1290"/>
      <c r="BA88" s="1290"/>
      <c r="BB88" s="1290"/>
      <c r="BC88" s="1290"/>
      <c r="BD88" s="1290"/>
      <c r="BE88" s="1290"/>
      <c r="BF88" s="1290"/>
      <c r="BG88" s="1290"/>
      <c r="BH88" s="1290"/>
      <c r="BI88" s="1290"/>
      <c r="BJ88" s="1290"/>
      <c r="BK88" s="1089"/>
    </row>
    <row r="89" spans="1:63" s="337" customFormat="1" ht="15.75" customHeight="1">
      <c r="A89" s="2584">
        <v>67</v>
      </c>
      <c r="B89" s="2585"/>
      <c r="C89" s="1285" t="s">
        <v>1172</v>
      </c>
      <c r="D89" s="1291" t="s">
        <v>290</v>
      </c>
      <c r="E89" s="1286"/>
      <c r="F89" s="1286"/>
      <c r="G89" s="1286"/>
      <c r="H89" s="1286"/>
      <c r="I89" s="1286"/>
      <c r="J89" s="1287"/>
      <c r="K89" s="1292" t="s">
        <v>1909</v>
      </c>
      <c r="L89" s="1286"/>
      <c r="M89" s="1286"/>
      <c r="N89" s="1286"/>
      <c r="O89" s="1286"/>
      <c r="P89" s="1286"/>
      <c r="Q89" s="1286"/>
      <c r="R89" s="1286"/>
      <c r="S89" s="1286"/>
      <c r="T89" s="1286"/>
      <c r="U89" s="1287"/>
      <c r="V89" s="1288" t="s">
        <v>1799</v>
      </c>
      <c r="W89" s="1291" t="s">
        <v>1883</v>
      </c>
      <c r="X89" s="1286"/>
      <c r="Y89" s="1286"/>
      <c r="Z89" s="1286"/>
      <c r="AA89" s="1286"/>
      <c r="AB89" s="1286"/>
      <c r="AC89" s="1286"/>
      <c r="AD89" s="1286"/>
      <c r="AE89" s="1287"/>
      <c r="AF89" s="1292" t="s">
        <v>1909</v>
      </c>
      <c r="AG89" s="1286"/>
      <c r="AH89" s="1286"/>
      <c r="AI89" s="1286"/>
      <c r="AJ89" s="1286"/>
      <c r="AK89" s="1286"/>
      <c r="AL89" s="1286"/>
      <c r="AM89" s="1286"/>
      <c r="AN89" s="1286"/>
      <c r="AO89" s="1286"/>
      <c r="AP89" s="1287"/>
      <c r="AQ89" s="1296"/>
      <c r="AR89" s="1290"/>
      <c r="AS89" s="1290"/>
      <c r="AT89" s="1290"/>
      <c r="AU89" s="1290"/>
      <c r="AV89" s="1290"/>
      <c r="AW89" s="1290"/>
      <c r="AX89" s="1290"/>
      <c r="AY89" s="1290"/>
      <c r="AZ89" s="1290"/>
      <c r="BA89" s="1290"/>
      <c r="BB89" s="1290"/>
      <c r="BC89" s="1290"/>
      <c r="BD89" s="1290"/>
      <c r="BE89" s="1290"/>
      <c r="BF89" s="1290"/>
      <c r="BG89" s="1290"/>
      <c r="BH89" s="1290"/>
      <c r="BI89" s="1290"/>
      <c r="BJ89" s="1290"/>
      <c r="BK89" s="1089"/>
    </row>
    <row r="90" spans="1:63" s="337" customFormat="1" ht="15.75" customHeight="1">
      <c r="A90" s="2584">
        <v>68</v>
      </c>
      <c r="B90" s="2585"/>
      <c r="C90" s="1285" t="s">
        <v>1172</v>
      </c>
      <c r="D90" s="1291" t="s">
        <v>290</v>
      </c>
      <c r="E90" s="1286"/>
      <c r="F90" s="1286"/>
      <c r="G90" s="1286"/>
      <c r="H90" s="1286"/>
      <c r="I90" s="1286"/>
      <c r="J90" s="1287"/>
      <c r="K90" s="1292" t="s">
        <v>395</v>
      </c>
      <c r="L90" s="1286"/>
      <c r="M90" s="1286"/>
      <c r="N90" s="1286"/>
      <c r="O90" s="1286"/>
      <c r="P90" s="1286"/>
      <c r="Q90" s="1286"/>
      <c r="R90" s="1286"/>
      <c r="S90" s="1286"/>
      <c r="T90" s="1286"/>
      <c r="U90" s="1287"/>
      <c r="V90" s="1288" t="s">
        <v>1799</v>
      </c>
      <c r="W90" s="1291" t="s">
        <v>1883</v>
      </c>
      <c r="X90" s="1286"/>
      <c r="Y90" s="1286"/>
      <c r="Z90" s="1286"/>
      <c r="AA90" s="1286"/>
      <c r="AB90" s="1286"/>
      <c r="AC90" s="1286"/>
      <c r="AD90" s="1286"/>
      <c r="AE90" s="1287"/>
      <c r="AF90" s="1292" t="s">
        <v>395</v>
      </c>
      <c r="AG90" s="1286"/>
      <c r="AH90" s="1286"/>
      <c r="AI90" s="1286"/>
      <c r="AJ90" s="1286"/>
      <c r="AK90" s="1286"/>
      <c r="AL90" s="1286"/>
      <c r="AM90" s="1286"/>
      <c r="AN90" s="1286"/>
      <c r="AO90" s="1286"/>
      <c r="AP90" s="1287"/>
      <c r="AQ90" s="1296"/>
      <c r="AR90" s="1290"/>
      <c r="AS90" s="1290"/>
      <c r="AT90" s="1290"/>
      <c r="AU90" s="1290"/>
      <c r="AV90" s="1290"/>
      <c r="AW90" s="1290"/>
      <c r="AX90" s="1290"/>
      <c r="AY90" s="1290"/>
      <c r="AZ90" s="1290"/>
      <c r="BA90" s="1290"/>
      <c r="BB90" s="1290"/>
      <c r="BC90" s="1290"/>
      <c r="BD90" s="1290"/>
      <c r="BE90" s="1290"/>
      <c r="BF90" s="1290"/>
      <c r="BG90" s="1290"/>
      <c r="BH90" s="1290"/>
      <c r="BI90" s="1290"/>
      <c r="BJ90" s="1290"/>
      <c r="BK90" s="1089"/>
    </row>
    <row r="91" spans="1:63" s="337" customFormat="1" ht="15.75" customHeight="1">
      <c r="A91" s="2584">
        <v>62</v>
      </c>
      <c r="B91" s="2585"/>
      <c r="C91" s="1285" t="s">
        <v>1172</v>
      </c>
      <c r="D91" s="1291" t="s">
        <v>290</v>
      </c>
      <c r="E91" s="1286"/>
      <c r="F91" s="1286"/>
      <c r="G91" s="1286"/>
      <c r="H91" s="1286"/>
      <c r="I91" s="1286"/>
      <c r="J91" s="1287"/>
      <c r="K91" s="1292" t="s">
        <v>1910</v>
      </c>
      <c r="L91" s="1286"/>
      <c r="M91" s="1286"/>
      <c r="N91" s="1286"/>
      <c r="O91" s="1286"/>
      <c r="P91" s="1286"/>
      <c r="Q91" s="1286"/>
      <c r="R91" s="1286"/>
      <c r="S91" s="1286"/>
      <c r="T91" s="1286"/>
      <c r="U91" s="1287"/>
      <c r="V91" s="1288" t="s">
        <v>1799</v>
      </c>
      <c r="W91" s="1291" t="s">
        <v>1883</v>
      </c>
      <c r="X91" s="1286"/>
      <c r="Y91" s="1286"/>
      <c r="Z91" s="1286"/>
      <c r="AA91" s="1286"/>
      <c r="AB91" s="1286"/>
      <c r="AC91" s="1286"/>
      <c r="AD91" s="1286"/>
      <c r="AE91" s="1287"/>
      <c r="AF91" s="1292" t="s">
        <v>1910</v>
      </c>
      <c r="AG91" s="1286"/>
      <c r="AH91" s="1286"/>
      <c r="AI91" s="1286"/>
      <c r="AJ91" s="1286"/>
      <c r="AK91" s="1286"/>
      <c r="AL91" s="1286"/>
      <c r="AM91" s="1286"/>
      <c r="AN91" s="1286"/>
      <c r="AO91" s="1286"/>
      <c r="AP91" s="1287"/>
      <c r="AQ91" s="1296"/>
      <c r="AR91" s="1290"/>
      <c r="AS91" s="1290"/>
      <c r="AT91" s="1290"/>
      <c r="AU91" s="1290"/>
      <c r="AV91" s="1290"/>
      <c r="AW91" s="1290"/>
      <c r="AX91" s="1290"/>
      <c r="AY91" s="1290"/>
      <c r="AZ91" s="1290"/>
      <c r="BA91" s="1290"/>
      <c r="BB91" s="1290"/>
      <c r="BC91" s="1290"/>
      <c r="BD91" s="1290"/>
      <c r="BE91" s="1290"/>
      <c r="BF91" s="1290"/>
      <c r="BG91" s="1290"/>
      <c r="BH91" s="1290"/>
      <c r="BI91" s="1290"/>
      <c r="BJ91" s="1290"/>
      <c r="BK91" s="1089"/>
    </row>
    <row r="92" spans="1:63" s="337" customFormat="1" ht="15.75" customHeight="1">
      <c r="A92" s="2584">
        <v>69</v>
      </c>
      <c r="B92" s="2585"/>
      <c r="C92" s="1285" t="s">
        <v>1172</v>
      </c>
      <c r="D92" s="1291" t="s">
        <v>290</v>
      </c>
      <c r="E92" s="1286"/>
      <c r="F92" s="1286"/>
      <c r="G92" s="1286"/>
      <c r="H92" s="1286"/>
      <c r="I92" s="1286"/>
      <c r="J92" s="1287"/>
      <c r="K92" s="1292" t="s">
        <v>1911</v>
      </c>
      <c r="L92" s="1286"/>
      <c r="M92" s="1286"/>
      <c r="N92" s="1286"/>
      <c r="O92" s="1286"/>
      <c r="P92" s="1286"/>
      <c r="Q92" s="1286"/>
      <c r="R92" s="1286"/>
      <c r="S92" s="1286"/>
      <c r="T92" s="1286"/>
      <c r="U92" s="1287"/>
      <c r="V92" s="1288" t="s">
        <v>1799</v>
      </c>
      <c r="W92" s="1291" t="s">
        <v>1883</v>
      </c>
      <c r="X92" s="1286"/>
      <c r="Y92" s="1286"/>
      <c r="Z92" s="1286"/>
      <c r="AA92" s="1286"/>
      <c r="AB92" s="1286"/>
      <c r="AC92" s="1286"/>
      <c r="AD92" s="1286"/>
      <c r="AE92" s="1287"/>
      <c r="AF92" s="1292" t="s">
        <v>1911</v>
      </c>
      <c r="AG92" s="1286"/>
      <c r="AH92" s="1286"/>
      <c r="AI92" s="1286"/>
      <c r="AJ92" s="1286"/>
      <c r="AK92" s="1286"/>
      <c r="AL92" s="1286"/>
      <c r="AM92" s="1286"/>
      <c r="AN92" s="1286"/>
      <c r="AO92" s="1286"/>
      <c r="AP92" s="1287"/>
      <c r="AQ92" s="1296"/>
      <c r="AR92" s="1290"/>
      <c r="AS92" s="1290"/>
      <c r="AT92" s="1290"/>
      <c r="AU92" s="1290"/>
      <c r="AV92" s="1290"/>
      <c r="AW92" s="1290"/>
      <c r="AX92" s="1290"/>
      <c r="AY92" s="1290"/>
      <c r="AZ92" s="1290"/>
      <c r="BA92" s="1290"/>
      <c r="BB92" s="1290"/>
      <c r="BC92" s="1290"/>
      <c r="BD92" s="1290"/>
      <c r="BE92" s="1290"/>
      <c r="BF92" s="1290"/>
      <c r="BG92" s="1290"/>
      <c r="BH92" s="1290"/>
      <c r="BI92" s="1290"/>
      <c r="BJ92" s="1290"/>
      <c r="BK92" s="1089"/>
    </row>
    <row r="93" spans="1:63" s="337" customFormat="1" ht="15.75" customHeight="1">
      <c r="A93" s="2584">
        <v>70</v>
      </c>
      <c r="B93" s="2585"/>
      <c r="C93" s="1285" t="s">
        <v>1172</v>
      </c>
      <c r="D93" s="1291" t="s">
        <v>290</v>
      </c>
      <c r="E93" s="1286"/>
      <c r="F93" s="1286"/>
      <c r="G93" s="1286"/>
      <c r="H93" s="1286"/>
      <c r="I93" s="1286"/>
      <c r="J93" s="1287"/>
      <c r="K93" s="49" t="s">
        <v>1391</v>
      </c>
      <c r="L93" s="1286"/>
      <c r="M93" s="1286"/>
      <c r="N93" s="1286"/>
      <c r="O93" s="1286"/>
      <c r="P93" s="1286"/>
      <c r="Q93" s="1286"/>
      <c r="R93" s="1286"/>
      <c r="S93" s="1286"/>
      <c r="T93" s="1286"/>
      <c r="U93" s="1287"/>
      <c r="V93" s="1288" t="s">
        <v>1799</v>
      </c>
      <c r="W93" s="1291" t="s">
        <v>1883</v>
      </c>
      <c r="X93" s="1286"/>
      <c r="Y93" s="1286"/>
      <c r="Z93" s="1286"/>
      <c r="AA93" s="1286"/>
      <c r="AB93" s="1286"/>
      <c r="AC93" s="1286"/>
      <c r="AD93" s="1286"/>
      <c r="AE93" s="1287"/>
      <c r="AF93" s="49" t="s">
        <v>1391</v>
      </c>
      <c r="AG93" s="1286"/>
      <c r="AH93" s="1286"/>
      <c r="AI93" s="1286"/>
      <c r="AJ93" s="1286"/>
      <c r="AK93" s="1286"/>
      <c r="AL93" s="1286"/>
      <c r="AM93" s="1286"/>
      <c r="AN93" s="1286"/>
      <c r="AO93" s="1286"/>
      <c r="AP93" s="1287"/>
      <c r="AQ93" s="1296"/>
      <c r="AR93" s="1290"/>
      <c r="AS93" s="1290"/>
      <c r="AT93" s="1290"/>
      <c r="AU93" s="1290"/>
      <c r="AV93" s="1290"/>
      <c r="AW93" s="1290"/>
      <c r="AX93" s="1290"/>
      <c r="AY93" s="1290"/>
      <c r="AZ93" s="1290"/>
      <c r="BA93" s="1290"/>
      <c r="BB93" s="1290"/>
      <c r="BC93" s="1290"/>
      <c r="BD93" s="1290"/>
      <c r="BE93" s="1290"/>
      <c r="BF93" s="1290"/>
      <c r="BG93" s="1290"/>
      <c r="BH93" s="1290"/>
      <c r="BI93" s="1290"/>
      <c r="BJ93" s="1290"/>
      <c r="BK93" s="1089"/>
    </row>
    <row r="94" spans="1:63" s="337" customFormat="1" ht="15.75" customHeight="1">
      <c r="A94" s="2584">
        <v>71</v>
      </c>
      <c r="B94" s="2585"/>
      <c r="C94" s="1285" t="s">
        <v>1172</v>
      </c>
      <c r="D94" s="1291" t="s">
        <v>290</v>
      </c>
      <c r="E94" s="1286"/>
      <c r="F94" s="1286"/>
      <c r="G94" s="1286"/>
      <c r="H94" s="1286"/>
      <c r="I94" s="1286"/>
      <c r="J94" s="1287"/>
      <c r="K94" s="49" t="s">
        <v>414</v>
      </c>
      <c r="L94" s="1286"/>
      <c r="M94" s="1286"/>
      <c r="N94" s="1286"/>
      <c r="O94" s="1286"/>
      <c r="P94" s="1286"/>
      <c r="Q94" s="1286"/>
      <c r="R94" s="1286"/>
      <c r="S94" s="1286"/>
      <c r="T94" s="1286"/>
      <c r="U94" s="1287"/>
      <c r="V94" s="1288" t="s">
        <v>1799</v>
      </c>
      <c r="W94" s="1291" t="s">
        <v>1883</v>
      </c>
      <c r="X94" s="1286"/>
      <c r="Y94" s="1286"/>
      <c r="Z94" s="1286"/>
      <c r="AA94" s="1286"/>
      <c r="AB94" s="1286"/>
      <c r="AC94" s="1286"/>
      <c r="AD94" s="1286"/>
      <c r="AE94" s="1287"/>
      <c r="AF94" s="49" t="s">
        <v>414</v>
      </c>
      <c r="AG94" s="1286"/>
      <c r="AH94" s="1286"/>
      <c r="AI94" s="1286"/>
      <c r="AJ94" s="1286"/>
      <c r="AK94" s="1286"/>
      <c r="AL94" s="1286"/>
      <c r="AM94" s="1286"/>
      <c r="AN94" s="1286"/>
      <c r="AO94" s="1286"/>
      <c r="AP94" s="1287"/>
      <c r="AQ94" s="1296"/>
      <c r="AR94" s="1290"/>
      <c r="AS94" s="1290"/>
      <c r="AT94" s="1290"/>
      <c r="AU94" s="1290"/>
      <c r="AV94" s="1290"/>
      <c r="AW94" s="1290"/>
      <c r="AX94" s="1290"/>
      <c r="AY94" s="1290"/>
      <c r="AZ94" s="1290"/>
      <c r="BA94" s="1290"/>
      <c r="BB94" s="1290"/>
      <c r="BC94" s="1290"/>
      <c r="BD94" s="1290"/>
      <c r="BE94" s="1290"/>
      <c r="BF94" s="1290"/>
      <c r="BG94" s="1290"/>
      <c r="BH94" s="1290"/>
      <c r="BI94" s="1290"/>
      <c r="BJ94" s="1290"/>
      <c r="BK94" s="1089"/>
    </row>
    <row r="95" spans="1:63" s="337" customFormat="1" ht="15.75" customHeight="1">
      <c r="A95" s="2584">
        <v>72</v>
      </c>
      <c r="B95" s="2585"/>
      <c r="C95" s="1285" t="s">
        <v>1172</v>
      </c>
      <c r="D95" s="1291" t="s">
        <v>290</v>
      </c>
      <c r="E95" s="1286"/>
      <c r="F95" s="1286"/>
      <c r="G95" s="1286"/>
      <c r="H95" s="1286"/>
      <c r="I95" s="1286"/>
      <c r="J95" s="1287"/>
      <c r="K95" s="49" t="s">
        <v>417</v>
      </c>
      <c r="L95" s="1286"/>
      <c r="M95" s="1286"/>
      <c r="N95" s="1286"/>
      <c r="O95" s="1286"/>
      <c r="P95" s="1286"/>
      <c r="Q95" s="1286"/>
      <c r="R95" s="1286"/>
      <c r="S95" s="1286"/>
      <c r="T95" s="1286"/>
      <c r="U95" s="1287"/>
      <c r="V95" s="1288" t="s">
        <v>1799</v>
      </c>
      <c r="W95" s="1291" t="s">
        <v>1883</v>
      </c>
      <c r="X95" s="1286"/>
      <c r="Y95" s="1286"/>
      <c r="Z95" s="1286"/>
      <c r="AA95" s="1286"/>
      <c r="AB95" s="1286"/>
      <c r="AC95" s="1286"/>
      <c r="AD95" s="1286"/>
      <c r="AE95" s="1287"/>
      <c r="AF95" s="49" t="s">
        <v>417</v>
      </c>
      <c r="AG95" s="1286"/>
      <c r="AH95" s="1286"/>
      <c r="AI95" s="1286"/>
      <c r="AJ95" s="1286"/>
      <c r="AK95" s="1286"/>
      <c r="AL95" s="1286"/>
      <c r="AM95" s="1286"/>
      <c r="AN95" s="1286"/>
      <c r="AO95" s="1286"/>
      <c r="AP95" s="1287"/>
      <c r="AQ95" s="1296"/>
      <c r="AR95" s="1290"/>
      <c r="AS95" s="1290"/>
      <c r="AT95" s="1290"/>
      <c r="AU95" s="1290"/>
      <c r="AV95" s="1290"/>
      <c r="AW95" s="1290"/>
      <c r="AX95" s="1290"/>
      <c r="AY95" s="1290"/>
      <c r="AZ95" s="1290"/>
      <c r="BA95" s="1290"/>
      <c r="BB95" s="1290"/>
      <c r="BC95" s="1290"/>
      <c r="BD95" s="1290"/>
      <c r="BE95" s="1290"/>
      <c r="BF95" s="1290"/>
      <c r="BG95" s="1290"/>
      <c r="BH95" s="1290"/>
      <c r="BI95" s="1290"/>
      <c r="BJ95" s="1290"/>
      <c r="BK95" s="1089"/>
    </row>
    <row r="96" spans="1:63" s="337" customFormat="1" ht="15.75" customHeight="1">
      <c r="A96" s="2584">
        <v>73</v>
      </c>
      <c r="B96" s="2585"/>
      <c r="C96" s="1285" t="s">
        <v>1172</v>
      </c>
      <c r="D96" s="1291" t="s">
        <v>290</v>
      </c>
      <c r="E96" s="1286"/>
      <c r="F96" s="1286"/>
      <c r="G96" s="1286"/>
      <c r="H96" s="1286"/>
      <c r="I96" s="1286"/>
      <c r="J96" s="1287"/>
      <c r="K96" s="49" t="s">
        <v>1396</v>
      </c>
      <c r="L96" s="1286"/>
      <c r="M96" s="1286"/>
      <c r="N96" s="1286"/>
      <c r="O96" s="1286"/>
      <c r="P96" s="1286"/>
      <c r="Q96" s="1286"/>
      <c r="R96" s="1286"/>
      <c r="S96" s="1286"/>
      <c r="T96" s="1286"/>
      <c r="U96" s="1287"/>
      <c r="V96" s="1288" t="s">
        <v>1799</v>
      </c>
      <c r="W96" s="1291" t="s">
        <v>1883</v>
      </c>
      <c r="X96" s="1286"/>
      <c r="Y96" s="1286"/>
      <c r="Z96" s="1286"/>
      <c r="AA96" s="1286"/>
      <c r="AB96" s="1286"/>
      <c r="AC96" s="1286"/>
      <c r="AD96" s="1286"/>
      <c r="AE96" s="1287"/>
      <c r="AF96" s="49" t="s">
        <v>1396</v>
      </c>
      <c r="AG96" s="1286"/>
      <c r="AH96" s="1286"/>
      <c r="AI96" s="1286"/>
      <c r="AJ96" s="1286"/>
      <c r="AK96" s="1286"/>
      <c r="AL96" s="1286"/>
      <c r="AM96" s="1286"/>
      <c r="AN96" s="1286"/>
      <c r="AO96" s="1286"/>
      <c r="AP96" s="1287"/>
      <c r="AQ96" s="1296"/>
      <c r="AR96" s="1290"/>
      <c r="AS96" s="1290"/>
      <c r="AT96" s="1290"/>
      <c r="AU96" s="1290"/>
      <c r="AV96" s="1290"/>
      <c r="AW96" s="1290"/>
      <c r="AX96" s="1290"/>
      <c r="AY96" s="1290"/>
      <c r="AZ96" s="1290"/>
      <c r="BA96" s="1290"/>
      <c r="BB96" s="1290"/>
      <c r="BC96" s="1290"/>
      <c r="BD96" s="1290"/>
      <c r="BE96" s="1290"/>
      <c r="BF96" s="1290"/>
      <c r="BG96" s="1290"/>
      <c r="BH96" s="1290"/>
      <c r="BI96" s="1290"/>
      <c r="BJ96" s="1290"/>
      <c r="BK96" s="1089"/>
    </row>
    <row r="97" spans="1:66" s="337" customFormat="1" ht="15.75" customHeight="1">
      <c r="A97" s="2584">
        <v>74</v>
      </c>
      <c r="B97" s="2585"/>
      <c r="C97" s="1285" t="s">
        <v>1172</v>
      </c>
      <c r="D97" s="1291" t="s">
        <v>290</v>
      </c>
      <c r="E97" s="1286"/>
      <c r="F97" s="1286"/>
      <c r="G97" s="1286"/>
      <c r="H97" s="1286"/>
      <c r="I97" s="1286"/>
      <c r="J97" s="1287"/>
      <c r="K97" s="49" t="s">
        <v>1912</v>
      </c>
      <c r="L97" s="1286"/>
      <c r="M97" s="1286"/>
      <c r="N97" s="1286"/>
      <c r="O97" s="1286"/>
      <c r="P97" s="1286"/>
      <c r="Q97" s="1286"/>
      <c r="R97" s="1286"/>
      <c r="S97" s="1286"/>
      <c r="T97" s="1286"/>
      <c r="U97" s="1287"/>
      <c r="V97" s="1288" t="s">
        <v>1799</v>
      </c>
      <c r="W97" s="1291" t="s">
        <v>1883</v>
      </c>
      <c r="X97" s="1286"/>
      <c r="Y97" s="1286"/>
      <c r="Z97" s="1286"/>
      <c r="AA97" s="1286"/>
      <c r="AB97" s="1286"/>
      <c r="AC97" s="1286"/>
      <c r="AD97" s="1286"/>
      <c r="AE97" s="1287"/>
      <c r="AF97" s="49" t="s">
        <v>1912</v>
      </c>
      <c r="AG97" s="1286"/>
      <c r="AH97" s="1286"/>
      <c r="AI97" s="1286"/>
      <c r="AJ97" s="1286"/>
      <c r="AK97" s="1286"/>
      <c r="AL97" s="1286"/>
      <c r="AM97" s="1286"/>
      <c r="AN97" s="1286"/>
      <c r="AO97" s="1286"/>
      <c r="AP97" s="1287"/>
      <c r="AQ97" s="1296"/>
      <c r="AR97" s="1290"/>
      <c r="AS97" s="1290"/>
      <c r="AT97" s="1290"/>
      <c r="AU97" s="1290"/>
      <c r="AV97" s="1290"/>
      <c r="AW97" s="1290"/>
      <c r="AX97" s="1290"/>
      <c r="AY97" s="1290"/>
      <c r="AZ97" s="1290"/>
      <c r="BA97" s="1290"/>
      <c r="BB97" s="1290"/>
      <c r="BC97" s="1290"/>
      <c r="BD97" s="1290"/>
      <c r="BE97" s="1290"/>
      <c r="BF97" s="1290"/>
      <c r="BG97" s="1290"/>
      <c r="BH97" s="1290"/>
      <c r="BI97" s="1290"/>
      <c r="BJ97" s="1290"/>
      <c r="BK97" s="1089"/>
    </row>
    <row r="98" spans="1:66" s="337" customFormat="1" ht="15.75" customHeight="1">
      <c r="A98" s="2584">
        <v>75</v>
      </c>
      <c r="B98" s="2585"/>
      <c r="C98" s="1285" t="s">
        <v>1172</v>
      </c>
      <c r="D98" s="1291" t="s">
        <v>290</v>
      </c>
      <c r="E98" s="1286"/>
      <c r="F98" s="1286"/>
      <c r="G98" s="1286"/>
      <c r="H98" s="1286"/>
      <c r="I98" s="1286"/>
      <c r="J98" s="1287"/>
      <c r="K98" s="49" t="s">
        <v>1399</v>
      </c>
      <c r="L98" s="1286"/>
      <c r="M98" s="1286"/>
      <c r="N98" s="1286"/>
      <c r="O98" s="1286"/>
      <c r="P98" s="1286"/>
      <c r="Q98" s="1286"/>
      <c r="R98" s="1286"/>
      <c r="S98" s="1286"/>
      <c r="T98" s="1286"/>
      <c r="U98" s="1287"/>
      <c r="V98" s="1288" t="s">
        <v>1799</v>
      </c>
      <c r="W98" s="1291" t="s">
        <v>1883</v>
      </c>
      <c r="X98" s="1286"/>
      <c r="Y98" s="1286"/>
      <c r="Z98" s="1286"/>
      <c r="AA98" s="1286"/>
      <c r="AB98" s="1286"/>
      <c r="AC98" s="1286"/>
      <c r="AD98" s="1286"/>
      <c r="AE98" s="1287"/>
      <c r="AF98" s="49" t="s">
        <v>1399</v>
      </c>
      <c r="AG98" s="1286"/>
      <c r="AH98" s="1286"/>
      <c r="AI98" s="1286"/>
      <c r="AJ98" s="1286"/>
      <c r="AK98" s="1286"/>
      <c r="AL98" s="1286"/>
      <c r="AM98" s="1286"/>
      <c r="AN98" s="1286"/>
      <c r="AO98" s="1286"/>
      <c r="AP98" s="1287"/>
      <c r="AQ98" s="1296"/>
      <c r="AR98" s="1290"/>
      <c r="AS98" s="1290"/>
      <c r="AT98" s="1290"/>
      <c r="AU98" s="1290"/>
      <c r="AV98" s="1290"/>
      <c r="AW98" s="1290"/>
      <c r="AX98" s="1290"/>
      <c r="AY98" s="1290"/>
      <c r="AZ98" s="1290"/>
      <c r="BA98" s="1290"/>
      <c r="BB98" s="1290"/>
      <c r="BC98" s="1290"/>
      <c r="BD98" s="1290"/>
      <c r="BE98" s="1290"/>
      <c r="BF98" s="1290"/>
      <c r="BG98" s="1290"/>
      <c r="BH98" s="1290"/>
      <c r="BI98" s="1290"/>
      <c r="BJ98" s="1290"/>
      <c r="BK98" s="1089"/>
    </row>
    <row r="99" spans="1:66" s="337" customFormat="1" ht="15.75" customHeight="1">
      <c r="A99" s="2584">
        <v>76</v>
      </c>
      <c r="B99" s="2585"/>
      <c r="C99" s="1285" t="s">
        <v>1172</v>
      </c>
      <c r="D99" s="1291" t="s">
        <v>290</v>
      </c>
      <c r="E99" s="1286"/>
      <c r="F99" s="1286"/>
      <c r="G99" s="1286"/>
      <c r="H99" s="1286"/>
      <c r="I99" s="1286"/>
      <c r="J99" s="1287"/>
      <c r="K99" s="49" t="s">
        <v>1913</v>
      </c>
      <c r="L99" s="1286"/>
      <c r="M99" s="1286"/>
      <c r="N99" s="1286"/>
      <c r="O99" s="1286"/>
      <c r="P99" s="1286"/>
      <c r="Q99" s="1286"/>
      <c r="R99" s="1286"/>
      <c r="S99" s="1286"/>
      <c r="T99" s="1286"/>
      <c r="U99" s="1287"/>
      <c r="V99" s="1288" t="s">
        <v>1799</v>
      </c>
      <c r="W99" s="1291" t="s">
        <v>1883</v>
      </c>
      <c r="X99" s="1286"/>
      <c r="Y99" s="1286"/>
      <c r="Z99" s="1286"/>
      <c r="AA99" s="1286"/>
      <c r="AB99" s="1286"/>
      <c r="AC99" s="1286"/>
      <c r="AD99" s="1286"/>
      <c r="AE99" s="1287"/>
      <c r="AF99" s="49" t="s">
        <v>1913</v>
      </c>
      <c r="AG99" s="1286"/>
      <c r="AH99" s="1286"/>
      <c r="AI99" s="1286"/>
      <c r="AJ99" s="1286"/>
      <c r="AK99" s="1286"/>
      <c r="AL99" s="1286"/>
      <c r="AM99" s="1286"/>
      <c r="AN99" s="1286"/>
      <c r="AO99" s="1286"/>
      <c r="AP99" s="1287"/>
      <c r="AQ99" s="1296"/>
      <c r="AR99" s="1290"/>
      <c r="AS99" s="1290"/>
      <c r="AT99" s="1290"/>
      <c r="AU99" s="1290"/>
      <c r="AV99" s="1290"/>
      <c r="AW99" s="1290"/>
      <c r="AX99" s="1290"/>
      <c r="AY99" s="1290"/>
      <c r="AZ99" s="1290"/>
      <c r="BA99" s="1290"/>
      <c r="BB99" s="1290"/>
      <c r="BC99" s="1290"/>
      <c r="BD99" s="1290"/>
      <c r="BE99" s="1290"/>
      <c r="BF99" s="1290"/>
      <c r="BG99" s="1290"/>
      <c r="BH99" s="1290"/>
      <c r="BI99" s="1290"/>
      <c r="BJ99" s="1290"/>
      <c r="BK99" s="1089"/>
    </row>
    <row r="100" spans="1:66" s="337" customFormat="1" ht="15.75" customHeight="1">
      <c r="A100" s="2584">
        <v>77</v>
      </c>
      <c r="B100" s="2585"/>
      <c r="C100" s="1285" t="s">
        <v>1172</v>
      </c>
      <c r="D100" s="1291" t="s">
        <v>290</v>
      </c>
      <c r="E100" s="1286"/>
      <c r="F100" s="1286"/>
      <c r="G100" s="1286"/>
      <c r="H100" s="1286"/>
      <c r="I100" s="1286"/>
      <c r="J100" s="1287"/>
      <c r="K100" s="49" t="s">
        <v>1321</v>
      </c>
      <c r="L100" s="1286"/>
      <c r="M100" s="1286"/>
      <c r="N100" s="1286"/>
      <c r="O100" s="1286"/>
      <c r="P100" s="1286"/>
      <c r="Q100" s="1286"/>
      <c r="R100" s="1286"/>
      <c r="S100" s="1286"/>
      <c r="T100" s="1286"/>
      <c r="U100" s="1287"/>
      <c r="V100" s="1288" t="s">
        <v>1799</v>
      </c>
      <c r="W100" s="1291" t="s">
        <v>1883</v>
      </c>
      <c r="X100" s="1286"/>
      <c r="Y100" s="1286"/>
      <c r="Z100" s="1286"/>
      <c r="AA100" s="1286"/>
      <c r="AB100" s="1286"/>
      <c r="AC100" s="1286"/>
      <c r="AD100" s="1286"/>
      <c r="AE100" s="1287"/>
      <c r="AF100" s="49" t="s">
        <v>1321</v>
      </c>
      <c r="AG100" s="1286"/>
      <c r="AH100" s="1286"/>
      <c r="AI100" s="1286"/>
      <c r="AJ100" s="1286"/>
      <c r="AK100" s="1286"/>
      <c r="AL100" s="1286"/>
      <c r="AM100" s="1286"/>
      <c r="AN100" s="1286"/>
      <c r="AO100" s="1286"/>
      <c r="AP100" s="1287"/>
      <c r="AQ100" s="1296"/>
      <c r="AR100" s="1290"/>
      <c r="AS100" s="1290"/>
      <c r="AT100" s="1290"/>
      <c r="AU100" s="1290"/>
      <c r="AV100" s="1290"/>
      <c r="AW100" s="1290"/>
      <c r="AX100" s="1290"/>
      <c r="AY100" s="1290"/>
      <c r="AZ100" s="1290"/>
      <c r="BA100" s="1290"/>
      <c r="BB100" s="1290"/>
      <c r="BC100" s="1290"/>
      <c r="BD100" s="1290"/>
      <c r="BE100" s="1290"/>
      <c r="BF100" s="1290"/>
      <c r="BG100" s="1290"/>
      <c r="BH100" s="1290"/>
      <c r="BI100" s="1290"/>
      <c r="BJ100" s="1290"/>
      <c r="BK100" s="1089"/>
    </row>
    <row r="101" spans="1:66" s="337" customFormat="1" ht="15.75" customHeight="1">
      <c r="A101" s="2584">
        <v>78</v>
      </c>
      <c r="B101" s="2585"/>
      <c r="C101" s="1285" t="s">
        <v>1172</v>
      </c>
      <c r="D101" s="1291" t="s">
        <v>290</v>
      </c>
      <c r="E101" s="1286"/>
      <c r="F101" s="1286"/>
      <c r="G101" s="1286"/>
      <c r="H101" s="1286"/>
      <c r="I101" s="1286"/>
      <c r="J101" s="1287"/>
      <c r="K101" s="49" t="s">
        <v>1914</v>
      </c>
      <c r="L101" s="1286"/>
      <c r="M101" s="1286"/>
      <c r="N101" s="1286"/>
      <c r="O101" s="1286"/>
      <c r="P101" s="1286"/>
      <c r="Q101" s="1286"/>
      <c r="R101" s="1286"/>
      <c r="S101" s="1286"/>
      <c r="T101" s="1286"/>
      <c r="U101" s="1287"/>
      <c r="V101" s="1288" t="s">
        <v>1799</v>
      </c>
      <c r="W101" s="1291" t="s">
        <v>1883</v>
      </c>
      <c r="X101" s="1286"/>
      <c r="Y101" s="1286"/>
      <c r="Z101" s="1286"/>
      <c r="AA101" s="1286"/>
      <c r="AB101" s="1286"/>
      <c r="AC101" s="1286"/>
      <c r="AD101" s="1286"/>
      <c r="AE101" s="1287"/>
      <c r="AF101" s="49" t="s">
        <v>1914</v>
      </c>
      <c r="AG101" s="1286"/>
      <c r="AH101" s="1286"/>
      <c r="AI101" s="1286"/>
      <c r="AJ101" s="1286"/>
      <c r="AK101" s="1286"/>
      <c r="AL101" s="1286"/>
      <c r="AM101" s="1286"/>
      <c r="AN101" s="1286"/>
      <c r="AO101" s="1286"/>
      <c r="AP101" s="1287"/>
      <c r="AQ101" s="1296"/>
      <c r="AR101" s="1290"/>
      <c r="AS101" s="1290"/>
      <c r="AT101" s="1290"/>
      <c r="AU101" s="1290"/>
      <c r="AV101" s="1290"/>
      <c r="AW101" s="1290"/>
      <c r="AX101" s="1290"/>
      <c r="AY101" s="1290"/>
      <c r="AZ101" s="1290"/>
      <c r="BA101" s="1290"/>
      <c r="BB101" s="1290"/>
      <c r="BC101" s="1290"/>
      <c r="BD101" s="1290"/>
      <c r="BE101" s="1290"/>
      <c r="BF101" s="1290"/>
      <c r="BG101" s="1290"/>
      <c r="BH101" s="1290"/>
      <c r="BI101" s="1290"/>
      <c r="BJ101" s="1290"/>
      <c r="BK101" s="1089"/>
    </row>
    <row r="102" spans="1:66" s="337" customFormat="1" ht="15.75" customHeight="1">
      <c r="A102" s="2584">
        <v>79</v>
      </c>
      <c r="B102" s="2585"/>
      <c r="C102" s="1285" t="s">
        <v>1172</v>
      </c>
      <c r="D102" s="1291" t="s">
        <v>290</v>
      </c>
      <c r="E102" s="1286"/>
      <c r="F102" s="1286"/>
      <c r="G102" s="1286"/>
      <c r="H102" s="1286"/>
      <c r="I102" s="1286"/>
      <c r="J102" s="1287"/>
      <c r="K102" s="49" t="s">
        <v>406</v>
      </c>
      <c r="L102" s="1286"/>
      <c r="M102" s="1286"/>
      <c r="N102" s="1286"/>
      <c r="O102" s="1286"/>
      <c r="P102" s="1286"/>
      <c r="Q102" s="1286"/>
      <c r="R102" s="1286"/>
      <c r="S102" s="1286"/>
      <c r="T102" s="1286"/>
      <c r="U102" s="1287"/>
      <c r="V102" s="1288" t="s">
        <v>1799</v>
      </c>
      <c r="W102" s="1291" t="s">
        <v>1883</v>
      </c>
      <c r="X102" s="1286"/>
      <c r="Y102" s="1286"/>
      <c r="Z102" s="1286"/>
      <c r="AA102" s="1286"/>
      <c r="AB102" s="1286"/>
      <c r="AC102" s="1286"/>
      <c r="AD102" s="1286"/>
      <c r="AE102" s="1287"/>
      <c r="AF102" s="49" t="s">
        <v>406</v>
      </c>
      <c r="AG102" s="1286"/>
      <c r="AH102" s="1286"/>
      <c r="AI102" s="1286"/>
      <c r="AJ102" s="1286"/>
      <c r="AK102" s="1286"/>
      <c r="AL102" s="1286"/>
      <c r="AM102" s="1286"/>
      <c r="AN102" s="1286"/>
      <c r="AO102" s="1286"/>
      <c r="AP102" s="1287"/>
      <c r="AQ102" s="1296"/>
      <c r="AR102" s="1290"/>
      <c r="AS102" s="1290"/>
      <c r="AT102" s="1290"/>
      <c r="AU102" s="1290"/>
      <c r="AV102" s="1290"/>
      <c r="AW102" s="1290"/>
      <c r="AX102" s="1290"/>
      <c r="AY102" s="1290"/>
      <c r="AZ102" s="1290"/>
      <c r="BA102" s="1290"/>
      <c r="BB102" s="1290"/>
      <c r="BC102" s="1290"/>
      <c r="BD102" s="1290"/>
      <c r="BE102" s="1290"/>
      <c r="BF102" s="1290"/>
      <c r="BG102" s="1290"/>
      <c r="BH102" s="1290"/>
      <c r="BI102" s="1290"/>
      <c r="BJ102" s="1290"/>
      <c r="BK102" s="1089"/>
    </row>
    <row r="103" spans="1:66" s="337" customFormat="1" ht="15.75" customHeight="1">
      <c r="A103" s="2584">
        <v>80</v>
      </c>
      <c r="B103" s="2585"/>
      <c r="C103" s="1285" t="s">
        <v>1172</v>
      </c>
      <c r="D103" s="1291" t="s">
        <v>290</v>
      </c>
      <c r="E103" s="1286"/>
      <c r="F103" s="1286"/>
      <c r="G103" s="1286"/>
      <c r="H103" s="1286"/>
      <c r="I103" s="1286"/>
      <c r="J103" s="1287"/>
      <c r="K103" s="49" t="s">
        <v>1386</v>
      </c>
      <c r="L103" s="1286"/>
      <c r="M103" s="1286"/>
      <c r="N103" s="1286"/>
      <c r="O103" s="1286"/>
      <c r="P103" s="1286"/>
      <c r="Q103" s="1286"/>
      <c r="R103" s="1286"/>
      <c r="S103" s="1286"/>
      <c r="T103" s="1286"/>
      <c r="U103" s="1287"/>
      <c r="V103" s="1288" t="s">
        <v>1799</v>
      </c>
      <c r="W103" s="1291" t="s">
        <v>1883</v>
      </c>
      <c r="X103" s="1286"/>
      <c r="Y103" s="1286"/>
      <c r="Z103" s="1286"/>
      <c r="AA103" s="1286"/>
      <c r="AB103" s="1286"/>
      <c r="AC103" s="1286"/>
      <c r="AD103" s="1286"/>
      <c r="AE103" s="1287"/>
      <c r="AF103" s="49" t="s">
        <v>1386</v>
      </c>
      <c r="AG103" s="1286"/>
      <c r="AH103" s="1286"/>
      <c r="AI103" s="1286"/>
      <c r="AJ103" s="1286"/>
      <c r="AK103" s="1286"/>
      <c r="AL103" s="1286"/>
      <c r="AM103" s="1286"/>
      <c r="AN103" s="1286"/>
      <c r="AO103" s="1286"/>
      <c r="AP103" s="1287"/>
      <c r="AQ103" s="1296"/>
      <c r="AR103" s="1290"/>
      <c r="AS103" s="1290"/>
      <c r="AT103" s="1290"/>
      <c r="AU103" s="1290"/>
      <c r="AV103" s="1290"/>
      <c r="AW103" s="1290"/>
      <c r="AX103" s="1290"/>
      <c r="AY103" s="1290"/>
      <c r="AZ103" s="1290"/>
      <c r="BA103" s="1290"/>
      <c r="BB103" s="1290"/>
      <c r="BC103" s="1290"/>
      <c r="BD103" s="1290"/>
      <c r="BE103" s="1290"/>
      <c r="BF103" s="1290"/>
      <c r="BG103" s="1290"/>
      <c r="BH103" s="1290"/>
      <c r="BI103" s="1290"/>
      <c r="BJ103" s="1290"/>
      <c r="BK103" s="1089"/>
      <c r="BN103" s="350" t="s">
        <v>410</v>
      </c>
    </row>
    <row r="104" spans="1:66" s="337" customFormat="1" ht="15.75" customHeight="1">
      <c r="A104" s="2584">
        <v>81</v>
      </c>
      <c r="B104" s="2585"/>
      <c r="C104" s="1285" t="s">
        <v>1172</v>
      </c>
      <c r="D104" s="1291" t="s">
        <v>290</v>
      </c>
      <c r="E104" s="1286"/>
      <c r="F104" s="1286"/>
      <c r="G104" s="1286"/>
      <c r="H104" s="1286"/>
      <c r="I104" s="1286"/>
      <c r="J104" s="1287"/>
      <c r="K104" s="49" t="s">
        <v>407</v>
      </c>
      <c r="L104" s="1286"/>
      <c r="M104" s="1286"/>
      <c r="N104" s="1286"/>
      <c r="O104" s="1286"/>
      <c r="P104" s="1286"/>
      <c r="Q104" s="1286"/>
      <c r="R104" s="1286"/>
      <c r="S104" s="1286"/>
      <c r="T104" s="1286"/>
      <c r="U104" s="1287"/>
      <c r="V104" s="1288" t="s">
        <v>1799</v>
      </c>
      <c r="W104" s="1291" t="s">
        <v>1883</v>
      </c>
      <c r="X104" s="1286"/>
      <c r="Y104" s="1286"/>
      <c r="Z104" s="1286"/>
      <c r="AA104" s="1286"/>
      <c r="AB104" s="1286"/>
      <c r="AC104" s="1286"/>
      <c r="AD104" s="1286"/>
      <c r="AE104" s="1287"/>
      <c r="AF104" s="49" t="s">
        <v>407</v>
      </c>
      <c r="AG104" s="1286"/>
      <c r="AH104" s="1286"/>
      <c r="AI104" s="1286"/>
      <c r="AJ104" s="1286"/>
      <c r="AK104" s="1286"/>
      <c r="AL104" s="1286"/>
      <c r="AM104" s="1286"/>
      <c r="AN104" s="1286"/>
      <c r="AO104" s="1286"/>
      <c r="AP104" s="1287"/>
      <c r="AQ104" s="1296"/>
      <c r="AR104" s="1290"/>
      <c r="AS104" s="1290"/>
      <c r="AT104" s="1290"/>
      <c r="AU104" s="1290"/>
      <c r="AV104" s="1290"/>
      <c r="AW104" s="1290"/>
      <c r="AX104" s="1290"/>
      <c r="AY104" s="1290"/>
      <c r="AZ104" s="1290"/>
      <c r="BA104" s="1290"/>
      <c r="BB104" s="1290"/>
      <c r="BC104" s="1290"/>
      <c r="BD104" s="1290"/>
      <c r="BE104" s="1290"/>
      <c r="BF104" s="1290"/>
      <c r="BG104" s="1290"/>
      <c r="BH104" s="1290"/>
      <c r="BI104" s="1290"/>
      <c r="BJ104" s="1290"/>
      <c r="BK104" s="1089"/>
      <c r="BN104" s="1173"/>
    </row>
    <row r="105" spans="1:66" s="337" customFormat="1" ht="15.75" customHeight="1">
      <c r="A105" s="2584">
        <v>82</v>
      </c>
      <c r="B105" s="2585"/>
      <c r="C105" s="1285" t="s">
        <v>1172</v>
      </c>
      <c r="D105" s="1291" t="s">
        <v>290</v>
      </c>
      <c r="E105" s="1286"/>
      <c r="F105" s="1286"/>
      <c r="G105" s="1286"/>
      <c r="H105" s="1286"/>
      <c r="I105" s="1286"/>
      <c r="J105" s="1287"/>
      <c r="K105" s="1244" t="s">
        <v>1915</v>
      </c>
      <c r="L105" s="1286"/>
      <c r="M105" s="1286"/>
      <c r="N105" s="1286"/>
      <c r="O105" s="1286"/>
      <c r="P105" s="1286"/>
      <c r="Q105" s="1286"/>
      <c r="R105" s="1286"/>
      <c r="S105" s="1286"/>
      <c r="T105" s="1286"/>
      <c r="U105" s="1287"/>
      <c r="V105" s="1285" t="s">
        <v>1172</v>
      </c>
      <c r="W105" s="1291" t="s">
        <v>1802</v>
      </c>
      <c r="X105" s="1286"/>
      <c r="Y105" s="1286"/>
      <c r="Z105" s="1286"/>
      <c r="AA105" s="1286"/>
      <c r="AB105" s="1286"/>
      <c r="AC105" s="1286"/>
      <c r="AD105" s="1286"/>
      <c r="AE105" s="1287"/>
      <c r="AF105" s="1244" t="s">
        <v>1916</v>
      </c>
      <c r="AG105" s="1286"/>
      <c r="AH105" s="1286"/>
      <c r="AI105" s="1286"/>
      <c r="AJ105" s="1286"/>
      <c r="AK105" s="1286"/>
      <c r="AL105" s="1286"/>
      <c r="AM105" s="1286"/>
      <c r="AN105" s="1286"/>
      <c r="AO105" s="1286"/>
      <c r="AP105" s="1287"/>
      <c r="AQ105" s="1296" t="s">
        <v>1917</v>
      </c>
      <c r="AR105" s="1290"/>
      <c r="AS105" s="1290"/>
      <c r="AT105" s="1290"/>
      <c r="AU105" s="1290"/>
      <c r="AV105" s="1290"/>
      <c r="AW105" s="1290"/>
      <c r="AX105" s="1290"/>
      <c r="AY105" s="1290"/>
      <c r="AZ105" s="1290"/>
      <c r="BA105" s="1290"/>
      <c r="BB105" s="1290"/>
      <c r="BC105" s="1290"/>
      <c r="BD105" s="1290"/>
      <c r="BE105" s="1290"/>
      <c r="BF105" s="1290"/>
      <c r="BG105" s="1290"/>
      <c r="BH105" s="1290"/>
      <c r="BI105" s="1290"/>
      <c r="BJ105" s="1290"/>
      <c r="BK105" s="1089"/>
      <c r="BN105" s="1173" t="s">
        <v>1881</v>
      </c>
    </row>
    <row r="106" spans="1:66" s="337" customFormat="1" ht="15.75" customHeight="1">
      <c r="A106" s="2584">
        <v>83</v>
      </c>
      <c r="B106" s="2585"/>
      <c r="C106" s="1285" t="s">
        <v>1172</v>
      </c>
      <c r="D106" s="1291" t="s">
        <v>290</v>
      </c>
      <c r="E106" s="1286"/>
      <c r="F106" s="1286"/>
      <c r="G106" s="1286"/>
      <c r="H106" s="1286"/>
      <c r="I106" s="1286"/>
      <c r="J106" s="1287"/>
      <c r="K106" s="1244" t="s">
        <v>1918</v>
      </c>
      <c r="L106" s="1286"/>
      <c r="M106" s="1286"/>
      <c r="N106" s="1286"/>
      <c r="O106" s="1286"/>
      <c r="P106" s="1286"/>
      <c r="Q106" s="1286"/>
      <c r="R106" s="1286"/>
      <c r="S106" s="1286"/>
      <c r="T106" s="1286"/>
      <c r="U106" s="1287"/>
      <c r="V106" s="1285" t="s">
        <v>1172</v>
      </c>
      <c r="W106" s="1291" t="s">
        <v>1802</v>
      </c>
      <c r="X106" s="1286"/>
      <c r="Y106" s="1286"/>
      <c r="Z106" s="1286"/>
      <c r="AA106" s="1286"/>
      <c r="AB106" s="1286"/>
      <c r="AC106" s="1286"/>
      <c r="AD106" s="1286"/>
      <c r="AE106" s="1287"/>
      <c r="AF106" s="1244" t="s">
        <v>1918</v>
      </c>
      <c r="AG106" s="1286"/>
      <c r="AH106" s="1286"/>
      <c r="AI106" s="1286"/>
      <c r="AJ106" s="1286"/>
      <c r="AK106" s="1286"/>
      <c r="AL106" s="1286"/>
      <c r="AM106" s="1286"/>
      <c r="AN106" s="1286"/>
      <c r="AO106" s="1286"/>
      <c r="AP106" s="1287"/>
      <c r="AQ106" s="1296"/>
      <c r="AR106" s="1290"/>
      <c r="AS106" s="1290"/>
      <c r="AT106" s="1290"/>
      <c r="AU106" s="1290"/>
      <c r="AV106" s="1290"/>
      <c r="AW106" s="1290"/>
      <c r="AX106" s="1290"/>
      <c r="AY106" s="1290"/>
      <c r="AZ106" s="1290"/>
      <c r="BA106" s="1290"/>
      <c r="BB106" s="1290"/>
      <c r="BC106" s="1290"/>
      <c r="BD106" s="1290"/>
      <c r="BE106" s="1290"/>
      <c r="BF106" s="1290"/>
      <c r="BG106" s="1290"/>
      <c r="BH106" s="1290"/>
      <c r="BI106" s="1290"/>
      <c r="BJ106" s="1290"/>
      <c r="BK106" s="1089"/>
    </row>
    <row r="107" spans="1:66" s="337" customFormat="1" ht="15.75" customHeight="1">
      <c r="A107" s="2584">
        <v>84</v>
      </c>
      <c r="B107" s="2585"/>
      <c r="C107" s="1285" t="s">
        <v>1172</v>
      </c>
      <c r="D107" s="1291" t="s">
        <v>290</v>
      </c>
      <c r="E107" s="1286"/>
      <c r="F107" s="1286"/>
      <c r="G107" s="1286"/>
      <c r="H107" s="1286"/>
      <c r="I107" s="1286"/>
      <c r="J107" s="1287"/>
      <c r="K107" s="1244" t="s">
        <v>1919</v>
      </c>
      <c r="L107" s="1286"/>
      <c r="M107" s="1286"/>
      <c r="N107" s="1286"/>
      <c r="O107" s="1286"/>
      <c r="P107" s="1286"/>
      <c r="Q107" s="1286"/>
      <c r="R107" s="1286"/>
      <c r="S107" s="1286"/>
      <c r="T107" s="1286"/>
      <c r="U107" s="1287"/>
      <c r="V107" s="1285" t="s">
        <v>1172</v>
      </c>
      <c r="W107" s="1291" t="s">
        <v>1802</v>
      </c>
      <c r="X107" s="1286"/>
      <c r="Y107" s="1286"/>
      <c r="Z107" s="1286"/>
      <c r="AA107" s="1286"/>
      <c r="AB107" s="1286"/>
      <c r="AC107" s="1286"/>
      <c r="AD107" s="1286"/>
      <c r="AE107" s="1287"/>
      <c r="AF107" s="1244" t="s">
        <v>1919</v>
      </c>
      <c r="AG107" s="1286"/>
      <c r="AH107" s="1286"/>
      <c r="AI107" s="1286"/>
      <c r="AJ107" s="1286"/>
      <c r="AK107" s="1286"/>
      <c r="AL107" s="1286"/>
      <c r="AM107" s="1286"/>
      <c r="AN107" s="1286"/>
      <c r="AO107" s="1286"/>
      <c r="AP107" s="1287"/>
      <c r="AQ107" s="1296"/>
      <c r="AR107" s="1290"/>
      <c r="AS107" s="1290"/>
      <c r="AT107" s="1290"/>
      <c r="AU107" s="1290"/>
      <c r="AV107" s="1290"/>
      <c r="AW107" s="1290"/>
      <c r="AX107" s="1290"/>
      <c r="AY107" s="1290"/>
      <c r="AZ107" s="1290"/>
      <c r="BA107" s="1290"/>
      <c r="BB107" s="1290"/>
      <c r="BC107" s="1290"/>
      <c r="BD107" s="1290"/>
      <c r="BE107" s="1290"/>
      <c r="BF107" s="1290"/>
      <c r="BG107" s="1290"/>
      <c r="BH107" s="1290"/>
      <c r="BI107" s="1290"/>
      <c r="BJ107" s="1290"/>
      <c r="BK107" s="1089"/>
    </row>
    <row r="108" spans="1:66" s="337" customFormat="1" ht="15.75" customHeight="1">
      <c r="A108" s="2614">
        <v>85</v>
      </c>
      <c r="B108" s="2615"/>
      <c r="C108" s="1297" t="s">
        <v>1172</v>
      </c>
      <c r="D108" s="1298" t="s">
        <v>290</v>
      </c>
      <c r="E108" s="1299"/>
      <c r="F108" s="1299"/>
      <c r="G108" s="1299"/>
      <c r="H108" s="1299"/>
      <c r="I108" s="1299"/>
      <c r="J108" s="1300"/>
      <c r="K108" s="1301" t="s">
        <v>1920</v>
      </c>
      <c r="L108" s="1299"/>
      <c r="M108" s="1299"/>
      <c r="N108" s="1299"/>
      <c r="O108" s="1299"/>
      <c r="P108" s="1299"/>
      <c r="Q108" s="1299"/>
      <c r="R108" s="1299"/>
      <c r="S108" s="1299"/>
      <c r="T108" s="1299"/>
      <c r="U108" s="1300"/>
      <c r="V108" s="1297" t="s">
        <v>1172</v>
      </c>
      <c r="W108" s="1298" t="s">
        <v>1802</v>
      </c>
      <c r="X108" s="1299"/>
      <c r="Y108" s="1299"/>
      <c r="Z108" s="1299"/>
      <c r="AA108" s="1299"/>
      <c r="AB108" s="1299"/>
      <c r="AC108" s="1299"/>
      <c r="AD108" s="1299"/>
      <c r="AE108" s="1300"/>
      <c r="AF108" s="1301" t="s">
        <v>1920</v>
      </c>
      <c r="AG108" s="1299"/>
      <c r="AH108" s="1299"/>
      <c r="AI108" s="1299"/>
      <c r="AJ108" s="1299"/>
      <c r="AK108" s="1299"/>
      <c r="AL108" s="1299"/>
      <c r="AM108" s="1299"/>
      <c r="AN108" s="1299"/>
      <c r="AO108" s="1299"/>
      <c r="AP108" s="1300"/>
      <c r="AQ108" s="1302"/>
      <c r="AR108" s="1303"/>
      <c r="AS108" s="1303"/>
      <c r="AT108" s="1303"/>
      <c r="AU108" s="1303"/>
      <c r="AV108" s="1303"/>
      <c r="AW108" s="1303"/>
      <c r="AX108" s="1303"/>
      <c r="AY108" s="1303"/>
      <c r="AZ108" s="1303"/>
      <c r="BA108" s="1303"/>
      <c r="BB108" s="1303"/>
      <c r="BC108" s="1303"/>
      <c r="BD108" s="1303"/>
      <c r="BE108" s="1303"/>
      <c r="BF108" s="1303"/>
      <c r="BG108" s="1303"/>
      <c r="BH108" s="1303"/>
      <c r="BI108" s="1303"/>
      <c r="BJ108" s="1303"/>
      <c r="BK108" s="1175"/>
      <c r="BN108" s="1173" t="s">
        <v>1921</v>
      </c>
    </row>
    <row r="109" spans="1:66" s="337" customFormat="1" ht="15.75" customHeight="1">
      <c r="A109" s="2584">
        <v>86</v>
      </c>
      <c r="B109" s="2585"/>
      <c r="C109" s="1285" t="s">
        <v>1172</v>
      </c>
      <c r="D109" s="1291" t="s">
        <v>290</v>
      </c>
      <c r="E109" s="1286"/>
      <c r="F109" s="1286"/>
      <c r="G109" s="1286"/>
      <c r="H109" s="1286"/>
      <c r="I109" s="1286"/>
      <c r="J109" s="1287"/>
      <c r="K109" s="1244" t="s">
        <v>1922</v>
      </c>
      <c r="L109" s="1286"/>
      <c r="M109" s="1286"/>
      <c r="N109" s="1286"/>
      <c r="O109" s="1286"/>
      <c r="P109" s="1286"/>
      <c r="Q109" s="1286"/>
      <c r="R109" s="1286"/>
      <c r="S109" s="1286"/>
      <c r="T109" s="1286"/>
      <c r="U109" s="1287"/>
      <c r="V109" s="1285" t="s">
        <v>1172</v>
      </c>
      <c r="W109" s="1291" t="s">
        <v>1802</v>
      </c>
      <c r="X109" s="1286"/>
      <c r="Y109" s="1286"/>
      <c r="Z109" s="1286"/>
      <c r="AA109" s="1286"/>
      <c r="AB109" s="1286"/>
      <c r="AC109" s="1286"/>
      <c r="AD109" s="1286"/>
      <c r="AE109" s="1287"/>
      <c r="AF109" s="1244" t="s">
        <v>1922</v>
      </c>
      <c r="AG109" s="1286"/>
      <c r="AH109" s="1286"/>
      <c r="AI109" s="1286"/>
      <c r="AJ109" s="1286"/>
      <c r="AK109" s="1286"/>
      <c r="AL109" s="1286"/>
      <c r="AM109" s="1286"/>
      <c r="AN109" s="1286"/>
      <c r="AO109" s="1286"/>
      <c r="AP109" s="1287"/>
      <c r="AQ109" s="1296"/>
      <c r="AR109" s="1290"/>
      <c r="AS109" s="1290"/>
      <c r="AT109" s="1290"/>
      <c r="AU109" s="1290"/>
      <c r="AV109" s="1290"/>
      <c r="AW109" s="1290"/>
      <c r="AX109" s="1290"/>
      <c r="AY109" s="1290"/>
      <c r="AZ109" s="1290"/>
      <c r="BA109" s="1290"/>
      <c r="BB109" s="1290"/>
      <c r="BC109" s="1290"/>
      <c r="BD109" s="1290"/>
      <c r="BE109" s="1290"/>
      <c r="BF109" s="1290"/>
      <c r="BG109" s="1290"/>
      <c r="BH109" s="1290"/>
      <c r="BI109" s="1290"/>
      <c r="BJ109" s="1290"/>
      <c r="BK109" s="1089"/>
    </row>
    <row r="110" spans="1:66" s="337" customFormat="1" ht="15.75" customHeight="1">
      <c r="A110" s="2584">
        <v>87</v>
      </c>
      <c r="B110" s="2585"/>
      <c r="C110" s="1285" t="s">
        <v>1172</v>
      </c>
      <c r="D110" s="1291" t="s">
        <v>290</v>
      </c>
      <c r="E110" s="1286"/>
      <c r="F110" s="1286"/>
      <c r="G110" s="1286"/>
      <c r="H110" s="1286"/>
      <c r="I110" s="1286"/>
      <c r="J110" s="1287"/>
      <c r="K110" s="1244" t="s">
        <v>1923</v>
      </c>
      <c r="L110" s="1286"/>
      <c r="M110" s="1286"/>
      <c r="N110" s="1286"/>
      <c r="O110" s="1286"/>
      <c r="P110" s="1286"/>
      <c r="Q110" s="1286"/>
      <c r="R110" s="1286"/>
      <c r="S110" s="1286"/>
      <c r="T110" s="1286"/>
      <c r="U110" s="1287"/>
      <c r="V110" s="1285" t="s">
        <v>1172</v>
      </c>
      <c r="W110" s="1291" t="s">
        <v>1802</v>
      </c>
      <c r="X110" s="1286"/>
      <c r="Y110" s="1286"/>
      <c r="Z110" s="1286"/>
      <c r="AA110" s="1286"/>
      <c r="AB110" s="1286"/>
      <c r="AC110" s="1286"/>
      <c r="AD110" s="1286"/>
      <c r="AE110" s="1287"/>
      <c r="AF110" s="1244" t="s">
        <v>1923</v>
      </c>
      <c r="AG110" s="1286"/>
      <c r="AH110" s="1286"/>
      <c r="AI110" s="1286"/>
      <c r="AJ110" s="1286"/>
      <c r="AK110" s="1286"/>
      <c r="AL110" s="1286"/>
      <c r="AM110" s="1286"/>
      <c r="AN110" s="1286"/>
      <c r="AO110" s="1286"/>
      <c r="AP110" s="1287"/>
      <c r="AQ110" s="1296"/>
      <c r="AR110" s="1290"/>
      <c r="AS110" s="1290"/>
      <c r="AT110" s="1290"/>
      <c r="AU110" s="1290"/>
      <c r="AV110" s="1290"/>
      <c r="AW110" s="1290"/>
      <c r="AX110" s="1290"/>
      <c r="AY110" s="1290"/>
      <c r="AZ110" s="1290"/>
      <c r="BA110" s="1290"/>
      <c r="BB110" s="1290"/>
      <c r="BC110" s="1290"/>
      <c r="BD110" s="1290"/>
      <c r="BE110" s="1290"/>
      <c r="BF110" s="1290"/>
      <c r="BG110" s="1290"/>
      <c r="BH110" s="1290"/>
      <c r="BI110" s="1290"/>
      <c r="BJ110" s="1290"/>
      <c r="BK110" s="1089"/>
    </row>
    <row r="111" spans="1:66" s="337" customFormat="1" ht="15.75" customHeight="1">
      <c r="A111" s="2584">
        <v>88</v>
      </c>
      <c r="B111" s="2585"/>
      <c r="C111" s="1285" t="s">
        <v>1172</v>
      </c>
      <c r="D111" s="1291" t="s">
        <v>290</v>
      </c>
      <c r="E111" s="1286"/>
      <c r="F111" s="1286"/>
      <c r="G111" s="1286"/>
      <c r="H111" s="1286"/>
      <c r="I111" s="1286"/>
      <c r="J111" s="1287"/>
      <c r="K111" s="1244" t="s">
        <v>1924</v>
      </c>
      <c r="L111" s="1286"/>
      <c r="M111" s="1286"/>
      <c r="N111" s="1286"/>
      <c r="O111" s="1286"/>
      <c r="P111" s="1286"/>
      <c r="Q111" s="1286"/>
      <c r="R111" s="1286"/>
      <c r="S111" s="1286"/>
      <c r="T111" s="1286"/>
      <c r="U111" s="1287"/>
      <c r="V111" s="1285" t="s">
        <v>1172</v>
      </c>
      <c r="W111" s="1291" t="s">
        <v>1802</v>
      </c>
      <c r="X111" s="1286"/>
      <c r="Y111" s="1286"/>
      <c r="Z111" s="1286"/>
      <c r="AA111" s="1286"/>
      <c r="AB111" s="1286"/>
      <c r="AC111" s="1286"/>
      <c r="AD111" s="1286"/>
      <c r="AE111" s="1287"/>
      <c r="AF111" s="1244" t="s">
        <v>1924</v>
      </c>
      <c r="AG111" s="1286"/>
      <c r="AH111" s="1286"/>
      <c r="AI111" s="1286"/>
      <c r="AJ111" s="1286"/>
      <c r="AK111" s="1286"/>
      <c r="AL111" s="1286"/>
      <c r="AM111" s="1286"/>
      <c r="AN111" s="1286"/>
      <c r="AO111" s="1286"/>
      <c r="AP111" s="1287"/>
      <c r="AQ111" s="1296"/>
      <c r="AR111" s="1290"/>
      <c r="AS111" s="1290"/>
      <c r="AT111" s="1290"/>
      <c r="AU111" s="1290"/>
      <c r="AV111" s="1290"/>
      <c r="AW111" s="1290"/>
      <c r="AX111" s="1290"/>
      <c r="AY111" s="1290"/>
      <c r="AZ111" s="1290"/>
      <c r="BA111" s="1290"/>
      <c r="BB111" s="1290"/>
      <c r="BC111" s="1290"/>
      <c r="BD111" s="1290"/>
      <c r="BE111" s="1290"/>
      <c r="BF111" s="1290"/>
      <c r="BG111" s="1290"/>
      <c r="BH111" s="1290"/>
      <c r="BI111" s="1290"/>
      <c r="BJ111" s="1290"/>
      <c r="BK111" s="1089"/>
    </row>
    <row r="112" spans="1:66" s="337" customFormat="1" ht="15.75" customHeight="1">
      <c r="A112" s="2584">
        <v>89</v>
      </c>
      <c r="B112" s="2585"/>
      <c r="C112" s="1285" t="s">
        <v>1172</v>
      </c>
      <c r="D112" s="1291" t="s">
        <v>290</v>
      </c>
      <c r="E112" s="1286"/>
      <c r="F112" s="1286"/>
      <c r="G112" s="1286"/>
      <c r="H112" s="1286"/>
      <c r="I112" s="1286"/>
      <c r="J112" s="1287"/>
      <c r="K112" s="1244" t="s">
        <v>1925</v>
      </c>
      <c r="L112" s="1286"/>
      <c r="M112" s="1286"/>
      <c r="N112" s="1286"/>
      <c r="O112" s="1286"/>
      <c r="P112" s="1286"/>
      <c r="Q112" s="1286"/>
      <c r="R112" s="1286"/>
      <c r="S112" s="1286"/>
      <c r="T112" s="1286"/>
      <c r="U112" s="1287"/>
      <c r="V112" s="1285" t="s">
        <v>1172</v>
      </c>
      <c r="W112" s="1291" t="s">
        <v>1802</v>
      </c>
      <c r="X112" s="1286"/>
      <c r="Y112" s="1286"/>
      <c r="Z112" s="1286"/>
      <c r="AA112" s="1286"/>
      <c r="AB112" s="1286"/>
      <c r="AC112" s="1286"/>
      <c r="AD112" s="1286"/>
      <c r="AE112" s="1287"/>
      <c r="AF112" s="1244" t="s">
        <v>1925</v>
      </c>
      <c r="AG112" s="1286"/>
      <c r="AH112" s="1286"/>
      <c r="AI112" s="1286"/>
      <c r="AJ112" s="1286"/>
      <c r="AK112" s="1286"/>
      <c r="AL112" s="1286"/>
      <c r="AM112" s="1286"/>
      <c r="AN112" s="1286"/>
      <c r="AO112" s="1286"/>
      <c r="AP112" s="1287"/>
      <c r="AQ112" s="1296"/>
      <c r="AR112" s="1290"/>
      <c r="AS112" s="1290"/>
      <c r="AT112" s="1290"/>
      <c r="AU112" s="1290"/>
      <c r="AV112" s="1290"/>
      <c r="AW112" s="1290"/>
      <c r="AX112" s="1290"/>
      <c r="AY112" s="1290"/>
      <c r="AZ112" s="1290"/>
      <c r="BA112" s="1290"/>
      <c r="BB112" s="1290"/>
      <c r="BC112" s="1290"/>
      <c r="BD112" s="1290"/>
      <c r="BE112" s="1290"/>
      <c r="BF112" s="1290"/>
      <c r="BG112" s="1290"/>
      <c r="BH112" s="1290"/>
      <c r="BI112" s="1290"/>
      <c r="BJ112" s="1290"/>
      <c r="BK112" s="1089"/>
    </row>
    <row r="113" spans="1:66" s="337" customFormat="1" ht="15.75" customHeight="1">
      <c r="A113" s="2584">
        <v>90</v>
      </c>
      <c r="B113" s="2585"/>
      <c r="C113" s="1285" t="s">
        <v>1172</v>
      </c>
      <c r="D113" s="1291" t="s">
        <v>290</v>
      </c>
      <c r="E113" s="1286"/>
      <c r="F113" s="1286"/>
      <c r="G113" s="1286"/>
      <c r="H113" s="1286"/>
      <c r="I113" s="1286"/>
      <c r="J113" s="1287"/>
      <c r="K113" s="1244" t="s">
        <v>1166</v>
      </c>
      <c r="L113" s="1286"/>
      <c r="M113" s="1286"/>
      <c r="N113" s="1286"/>
      <c r="O113" s="1286"/>
      <c r="P113" s="1286"/>
      <c r="Q113" s="1286"/>
      <c r="R113" s="1286"/>
      <c r="S113" s="1286"/>
      <c r="T113" s="1286"/>
      <c r="U113" s="1287"/>
      <c r="V113" s="1285" t="s">
        <v>1172</v>
      </c>
      <c r="W113" s="1291" t="s">
        <v>1802</v>
      </c>
      <c r="X113" s="1286"/>
      <c r="Y113" s="1286"/>
      <c r="Z113" s="1286"/>
      <c r="AA113" s="1286"/>
      <c r="AB113" s="1286"/>
      <c r="AC113" s="1286"/>
      <c r="AD113" s="1286"/>
      <c r="AE113" s="1287"/>
      <c r="AF113" s="1244" t="s">
        <v>1166</v>
      </c>
      <c r="AG113" s="1286"/>
      <c r="AH113" s="1286"/>
      <c r="AI113" s="1286"/>
      <c r="AJ113" s="1286"/>
      <c r="AK113" s="1286"/>
      <c r="AL113" s="1286"/>
      <c r="AM113" s="1286"/>
      <c r="AN113" s="1286"/>
      <c r="AO113" s="1286"/>
      <c r="AP113" s="1287"/>
      <c r="AQ113" s="1296"/>
      <c r="AR113" s="1290"/>
      <c r="AS113" s="1290"/>
      <c r="AT113" s="1290"/>
      <c r="AU113" s="1290"/>
      <c r="AV113" s="1290"/>
      <c r="AW113" s="1290"/>
      <c r="AX113" s="1290"/>
      <c r="AY113" s="1290"/>
      <c r="AZ113" s="1290"/>
      <c r="BA113" s="1290"/>
      <c r="BB113" s="1290"/>
      <c r="BC113" s="1290"/>
      <c r="BD113" s="1290"/>
      <c r="BE113" s="1290"/>
      <c r="BF113" s="1290"/>
      <c r="BG113" s="1290"/>
      <c r="BH113" s="1290"/>
      <c r="BI113" s="1290"/>
      <c r="BJ113" s="1290"/>
      <c r="BK113" s="1089"/>
    </row>
    <row r="114" spans="1:66" s="337" customFormat="1" ht="15.75" customHeight="1">
      <c r="A114" s="2584">
        <v>91</v>
      </c>
      <c r="B114" s="2585"/>
      <c r="C114" s="1285" t="s">
        <v>1172</v>
      </c>
      <c r="D114" s="1291" t="s">
        <v>290</v>
      </c>
      <c r="E114" s="1286"/>
      <c r="F114" s="1286"/>
      <c r="G114" s="1286"/>
      <c r="H114" s="1286"/>
      <c r="I114" s="1286"/>
      <c r="J114" s="1287"/>
      <c r="K114" s="1244" t="s">
        <v>1926</v>
      </c>
      <c r="L114" s="1286"/>
      <c r="M114" s="1286"/>
      <c r="N114" s="1286"/>
      <c r="O114" s="1286"/>
      <c r="P114" s="1286"/>
      <c r="Q114" s="1286"/>
      <c r="R114" s="1286"/>
      <c r="S114" s="1286"/>
      <c r="T114" s="1286"/>
      <c r="U114" s="1287"/>
      <c r="V114" s="1285" t="s">
        <v>1172</v>
      </c>
      <c r="W114" s="1291" t="s">
        <v>1802</v>
      </c>
      <c r="X114" s="1286"/>
      <c r="Y114" s="1286"/>
      <c r="Z114" s="1286"/>
      <c r="AA114" s="1286"/>
      <c r="AB114" s="1286"/>
      <c r="AC114" s="1286"/>
      <c r="AD114" s="1286"/>
      <c r="AE114" s="1287"/>
      <c r="AF114" s="1244" t="s">
        <v>1926</v>
      </c>
      <c r="AG114" s="1286"/>
      <c r="AH114" s="1286"/>
      <c r="AI114" s="1286"/>
      <c r="AJ114" s="1286"/>
      <c r="AK114" s="1286"/>
      <c r="AL114" s="1286"/>
      <c r="AM114" s="1286"/>
      <c r="AN114" s="1286"/>
      <c r="AO114" s="1286"/>
      <c r="AP114" s="1287"/>
      <c r="AQ114" s="1296"/>
      <c r="AR114" s="1290"/>
      <c r="AS114" s="1290"/>
      <c r="AT114" s="1290"/>
      <c r="AU114" s="1290"/>
      <c r="AV114" s="1290"/>
      <c r="AW114" s="1290"/>
      <c r="AX114" s="1290"/>
      <c r="AY114" s="1290"/>
      <c r="AZ114" s="1290"/>
      <c r="BA114" s="1290"/>
      <c r="BB114" s="1290"/>
      <c r="BC114" s="1290"/>
      <c r="BD114" s="1290"/>
      <c r="BE114" s="1290"/>
      <c r="BF114" s="1290"/>
      <c r="BG114" s="1290"/>
      <c r="BH114" s="1290"/>
      <c r="BI114" s="1290"/>
      <c r="BJ114" s="1290"/>
      <c r="BK114" s="1089"/>
    </row>
    <row r="115" spans="1:66" s="337" customFormat="1" ht="15.75" customHeight="1">
      <c r="A115" s="2584">
        <v>92</v>
      </c>
      <c r="B115" s="2585"/>
      <c r="C115" s="1285" t="s">
        <v>1172</v>
      </c>
      <c r="D115" s="1291" t="s">
        <v>290</v>
      </c>
      <c r="E115" s="1286"/>
      <c r="F115" s="1286"/>
      <c r="G115" s="1286"/>
      <c r="H115" s="1286"/>
      <c r="I115" s="1286"/>
      <c r="J115" s="1287"/>
      <c r="K115" s="1244" t="s">
        <v>1927</v>
      </c>
      <c r="L115" s="1286"/>
      <c r="M115" s="1286"/>
      <c r="N115" s="1286"/>
      <c r="O115" s="1286"/>
      <c r="P115" s="1286"/>
      <c r="Q115" s="1286"/>
      <c r="R115" s="1286"/>
      <c r="S115" s="1286"/>
      <c r="T115" s="1286"/>
      <c r="U115" s="1287"/>
      <c r="V115" s="1285" t="s">
        <v>1172</v>
      </c>
      <c r="W115" s="1291" t="s">
        <v>1802</v>
      </c>
      <c r="X115" s="1286"/>
      <c r="Y115" s="1286"/>
      <c r="Z115" s="1286"/>
      <c r="AA115" s="1286"/>
      <c r="AB115" s="1286"/>
      <c r="AC115" s="1286"/>
      <c r="AD115" s="1286"/>
      <c r="AE115" s="1287"/>
      <c r="AF115" s="1244" t="s">
        <v>1927</v>
      </c>
      <c r="AG115" s="1286"/>
      <c r="AH115" s="1286"/>
      <c r="AI115" s="1286"/>
      <c r="AJ115" s="1286"/>
      <c r="AK115" s="1286"/>
      <c r="AL115" s="1286"/>
      <c r="AM115" s="1286"/>
      <c r="AN115" s="1286"/>
      <c r="AO115" s="1286"/>
      <c r="AP115" s="1287"/>
      <c r="AQ115" s="1296"/>
      <c r="AR115" s="1290"/>
      <c r="AS115" s="1290"/>
      <c r="AT115" s="1290"/>
      <c r="AU115" s="1290"/>
      <c r="AV115" s="1290"/>
      <c r="AW115" s="1290"/>
      <c r="AX115" s="1290"/>
      <c r="AY115" s="1290"/>
      <c r="AZ115" s="1290"/>
      <c r="BA115" s="1290"/>
      <c r="BB115" s="1290"/>
      <c r="BC115" s="1290"/>
      <c r="BD115" s="1290"/>
      <c r="BE115" s="1290"/>
      <c r="BF115" s="1290"/>
      <c r="BG115" s="1290"/>
      <c r="BH115" s="1290"/>
      <c r="BI115" s="1290"/>
      <c r="BJ115" s="1290"/>
      <c r="BK115" s="1089"/>
    </row>
    <row r="116" spans="1:66" s="337" customFormat="1" ht="15.75" customHeight="1">
      <c r="A116" s="2584">
        <v>93</v>
      </c>
      <c r="B116" s="2585"/>
      <c r="C116" s="1285" t="s">
        <v>1172</v>
      </c>
      <c r="D116" s="1291" t="s">
        <v>290</v>
      </c>
      <c r="E116" s="1286"/>
      <c r="F116" s="1286"/>
      <c r="G116" s="1286"/>
      <c r="H116" s="1286"/>
      <c r="I116" s="1286"/>
      <c r="J116" s="1287"/>
      <c r="K116" s="1244" t="s">
        <v>1928</v>
      </c>
      <c r="L116" s="1286"/>
      <c r="M116" s="1286"/>
      <c r="N116" s="1286"/>
      <c r="O116" s="1286"/>
      <c r="P116" s="1286"/>
      <c r="Q116" s="1286"/>
      <c r="R116" s="1286"/>
      <c r="S116" s="1286"/>
      <c r="T116" s="1286"/>
      <c r="U116" s="1287"/>
      <c r="V116" s="1285" t="s">
        <v>1172</v>
      </c>
      <c r="W116" s="1291" t="s">
        <v>1802</v>
      </c>
      <c r="X116" s="1286"/>
      <c r="Y116" s="1286"/>
      <c r="Z116" s="1286"/>
      <c r="AA116" s="1286"/>
      <c r="AB116" s="1286"/>
      <c r="AC116" s="1286"/>
      <c r="AD116" s="1286"/>
      <c r="AE116" s="1287"/>
      <c r="AF116" s="1244" t="s">
        <v>1928</v>
      </c>
      <c r="AG116" s="1286"/>
      <c r="AH116" s="1286"/>
      <c r="AI116" s="1286"/>
      <c r="AJ116" s="1286"/>
      <c r="AK116" s="1286"/>
      <c r="AL116" s="1286"/>
      <c r="AM116" s="1286"/>
      <c r="AN116" s="1286"/>
      <c r="AO116" s="1286"/>
      <c r="AP116" s="1287"/>
      <c r="AQ116" s="1296"/>
      <c r="AR116" s="1290"/>
      <c r="AS116" s="1290"/>
      <c r="AT116" s="1290"/>
      <c r="AU116" s="1290"/>
      <c r="AV116" s="1290"/>
      <c r="AW116" s="1290"/>
      <c r="AX116" s="1290"/>
      <c r="AY116" s="1290"/>
      <c r="AZ116" s="1290"/>
      <c r="BA116" s="1290"/>
      <c r="BB116" s="1290"/>
      <c r="BC116" s="1290"/>
      <c r="BD116" s="1290"/>
      <c r="BE116" s="1290"/>
      <c r="BF116" s="1290"/>
      <c r="BG116" s="1290"/>
      <c r="BH116" s="1290"/>
      <c r="BI116" s="1290"/>
      <c r="BJ116" s="1290"/>
      <c r="BK116" s="1089"/>
    </row>
    <row r="117" spans="1:66" s="337" customFormat="1" ht="15.75" customHeight="1">
      <c r="A117" s="2584">
        <v>94</v>
      </c>
      <c r="B117" s="2585"/>
      <c r="C117" s="1285" t="s">
        <v>1172</v>
      </c>
      <c r="D117" s="1291" t="s">
        <v>290</v>
      </c>
      <c r="E117" s="1286"/>
      <c r="F117" s="1286"/>
      <c r="G117" s="1286"/>
      <c r="H117" s="1286"/>
      <c r="I117" s="1286"/>
      <c r="J117" s="1287"/>
      <c r="K117" s="1244" t="s">
        <v>1929</v>
      </c>
      <c r="L117" s="1286"/>
      <c r="M117" s="1286"/>
      <c r="N117" s="1286"/>
      <c r="O117" s="1286"/>
      <c r="P117" s="1286"/>
      <c r="Q117" s="1286"/>
      <c r="R117" s="1286"/>
      <c r="S117" s="1286"/>
      <c r="T117" s="1286"/>
      <c r="U117" s="1287"/>
      <c r="V117" s="1285" t="s">
        <v>1172</v>
      </c>
      <c r="W117" s="1291" t="s">
        <v>1802</v>
      </c>
      <c r="X117" s="1286"/>
      <c r="Y117" s="1286"/>
      <c r="Z117" s="1286"/>
      <c r="AA117" s="1286"/>
      <c r="AB117" s="1286"/>
      <c r="AC117" s="1286"/>
      <c r="AD117" s="1286"/>
      <c r="AE117" s="1287"/>
      <c r="AF117" s="1244" t="s">
        <v>1929</v>
      </c>
      <c r="AG117" s="1286"/>
      <c r="AH117" s="1286"/>
      <c r="AI117" s="1286"/>
      <c r="AJ117" s="1286"/>
      <c r="AK117" s="1286"/>
      <c r="AL117" s="1286"/>
      <c r="AM117" s="1286"/>
      <c r="AN117" s="1286"/>
      <c r="AO117" s="1286"/>
      <c r="AP117" s="1287"/>
      <c r="AQ117" s="1296"/>
      <c r="AR117" s="1290"/>
      <c r="AS117" s="1290"/>
      <c r="AT117" s="1290"/>
      <c r="AU117" s="1290"/>
      <c r="AV117" s="1290"/>
      <c r="AW117" s="1290"/>
      <c r="AX117" s="1290"/>
      <c r="AY117" s="1290"/>
      <c r="AZ117" s="1290"/>
      <c r="BA117" s="1290"/>
      <c r="BB117" s="1290"/>
      <c r="BC117" s="1290"/>
      <c r="BD117" s="1290"/>
      <c r="BE117" s="1290"/>
      <c r="BF117" s="1290"/>
      <c r="BG117" s="1290"/>
      <c r="BH117" s="1290"/>
      <c r="BI117" s="1290"/>
      <c r="BJ117" s="1290"/>
      <c r="BK117" s="1089"/>
    </row>
    <row r="118" spans="1:66" s="337" customFormat="1" ht="15.75" customHeight="1">
      <c r="A118" s="2584">
        <v>95</v>
      </c>
      <c r="B118" s="2585"/>
      <c r="C118" s="1285" t="s">
        <v>1172</v>
      </c>
      <c r="D118" s="1291" t="s">
        <v>290</v>
      </c>
      <c r="E118" s="1286"/>
      <c r="F118" s="1286"/>
      <c r="G118" s="1286"/>
      <c r="H118" s="1286"/>
      <c r="I118" s="1286"/>
      <c r="J118" s="1287"/>
      <c r="K118" s="1244" t="s">
        <v>1930</v>
      </c>
      <c r="L118" s="1286"/>
      <c r="M118" s="1286"/>
      <c r="N118" s="1286"/>
      <c r="O118" s="1286"/>
      <c r="P118" s="1286"/>
      <c r="Q118" s="1286"/>
      <c r="R118" s="1286"/>
      <c r="S118" s="1286"/>
      <c r="T118" s="1286"/>
      <c r="U118" s="1287"/>
      <c r="V118" s="1285" t="s">
        <v>1172</v>
      </c>
      <c r="W118" s="1291" t="s">
        <v>1802</v>
      </c>
      <c r="X118" s="1286"/>
      <c r="Y118" s="1286"/>
      <c r="Z118" s="1286"/>
      <c r="AA118" s="1286"/>
      <c r="AB118" s="1286"/>
      <c r="AC118" s="1286"/>
      <c r="AD118" s="1286"/>
      <c r="AE118" s="1287"/>
      <c r="AF118" s="1244" t="s">
        <v>1930</v>
      </c>
      <c r="AG118" s="1286"/>
      <c r="AH118" s="1286"/>
      <c r="AI118" s="1286"/>
      <c r="AJ118" s="1286"/>
      <c r="AK118" s="1286"/>
      <c r="AL118" s="1286"/>
      <c r="AM118" s="1286"/>
      <c r="AN118" s="1286"/>
      <c r="AO118" s="1286"/>
      <c r="AP118" s="1287"/>
      <c r="AQ118" s="1296"/>
      <c r="AR118" s="1290"/>
      <c r="AS118" s="1290"/>
      <c r="AT118" s="1290"/>
      <c r="AU118" s="1290"/>
      <c r="AV118" s="1290"/>
      <c r="AW118" s="1290"/>
      <c r="AX118" s="1290"/>
      <c r="AY118" s="1290"/>
      <c r="AZ118" s="1290"/>
      <c r="BA118" s="1290"/>
      <c r="BB118" s="1290"/>
      <c r="BC118" s="1290"/>
      <c r="BD118" s="1290"/>
      <c r="BE118" s="1290"/>
      <c r="BF118" s="1290"/>
      <c r="BG118" s="1290"/>
      <c r="BH118" s="1290"/>
      <c r="BI118" s="1290"/>
      <c r="BJ118" s="1290"/>
      <c r="BK118" s="1089"/>
    </row>
    <row r="119" spans="1:66" s="337" customFormat="1" ht="15.75" customHeight="1">
      <c r="A119" s="2584">
        <v>96</v>
      </c>
      <c r="B119" s="2585"/>
      <c r="C119" s="1285" t="s">
        <v>1172</v>
      </c>
      <c r="D119" s="1291" t="s">
        <v>290</v>
      </c>
      <c r="E119" s="1286"/>
      <c r="F119" s="1286"/>
      <c r="G119" s="1286"/>
      <c r="H119" s="1286"/>
      <c r="I119" s="1286"/>
      <c r="J119" s="1287"/>
      <c r="K119" s="1244" t="s">
        <v>1931</v>
      </c>
      <c r="L119" s="1286"/>
      <c r="M119" s="1286"/>
      <c r="N119" s="1286"/>
      <c r="O119" s="1286"/>
      <c r="P119" s="1286"/>
      <c r="Q119" s="1286"/>
      <c r="R119" s="1286"/>
      <c r="S119" s="1286"/>
      <c r="T119" s="1286"/>
      <c r="U119" s="1287"/>
      <c r="V119" s="1285" t="s">
        <v>1172</v>
      </c>
      <c r="W119" s="1291" t="s">
        <v>1802</v>
      </c>
      <c r="X119" s="1286"/>
      <c r="Y119" s="1286"/>
      <c r="Z119" s="1286"/>
      <c r="AA119" s="1286"/>
      <c r="AB119" s="1286"/>
      <c r="AC119" s="1286"/>
      <c r="AD119" s="1286"/>
      <c r="AE119" s="1287"/>
      <c r="AF119" s="1244" t="s">
        <v>1931</v>
      </c>
      <c r="AG119" s="1286"/>
      <c r="AH119" s="1286"/>
      <c r="AI119" s="1286"/>
      <c r="AJ119" s="1286"/>
      <c r="AK119" s="1286"/>
      <c r="AL119" s="1286"/>
      <c r="AM119" s="1286"/>
      <c r="AN119" s="1286"/>
      <c r="AO119" s="1286"/>
      <c r="AP119" s="1287"/>
      <c r="AQ119" s="1296"/>
      <c r="AR119" s="1290"/>
      <c r="AS119" s="1290"/>
      <c r="AT119" s="1290"/>
      <c r="AU119" s="1290"/>
      <c r="AV119" s="1290"/>
      <c r="AW119" s="1290"/>
      <c r="AX119" s="1290"/>
      <c r="AY119" s="1290"/>
      <c r="AZ119" s="1290"/>
      <c r="BA119" s="1290"/>
      <c r="BB119" s="1290"/>
      <c r="BC119" s="1290"/>
      <c r="BD119" s="1290"/>
      <c r="BE119" s="1290"/>
      <c r="BF119" s="1290"/>
      <c r="BG119" s="1290"/>
      <c r="BH119" s="1290"/>
      <c r="BI119" s="1290"/>
      <c r="BJ119" s="1290"/>
      <c r="BK119" s="1089"/>
    </row>
    <row r="120" spans="1:66" s="337" customFormat="1" ht="15.75" customHeight="1">
      <c r="A120" s="2584">
        <v>97</v>
      </c>
      <c r="B120" s="2585"/>
      <c r="C120" s="1285" t="s">
        <v>1172</v>
      </c>
      <c r="D120" s="1291" t="s">
        <v>290</v>
      </c>
      <c r="E120" s="1286"/>
      <c r="F120" s="1286"/>
      <c r="G120" s="1286"/>
      <c r="H120" s="1286"/>
      <c r="I120" s="1286"/>
      <c r="J120" s="1287"/>
      <c r="K120" s="1244" t="s">
        <v>1932</v>
      </c>
      <c r="L120" s="1286"/>
      <c r="M120" s="1286"/>
      <c r="N120" s="1286"/>
      <c r="O120" s="1286"/>
      <c r="P120" s="1286"/>
      <c r="Q120" s="1286"/>
      <c r="R120" s="1286"/>
      <c r="S120" s="1286"/>
      <c r="T120" s="1286"/>
      <c r="U120" s="1287"/>
      <c r="V120" s="1285" t="s">
        <v>1172</v>
      </c>
      <c r="W120" s="1291" t="s">
        <v>1802</v>
      </c>
      <c r="X120" s="1286"/>
      <c r="Y120" s="1286"/>
      <c r="Z120" s="1286"/>
      <c r="AA120" s="1286"/>
      <c r="AB120" s="1286"/>
      <c r="AC120" s="1286"/>
      <c r="AD120" s="1286"/>
      <c r="AE120" s="1287"/>
      <c r="AF120" s="1244" t="s">
        <v>1932</v>
      </c>
      <c r="AG120" s="1286"/>
      <c r="AH120" s="1286"/>
      <c r="AI120" s="1286"/>
      <c r="AJ120" s="1286"/>
      <c r="AK120" s="1286"/>
      <c r="AL120" s="1286"/>
      <c r="AM120" s="1286"/>
      <c r="AN120" s="1286"/>
      <c r="AO120" s="1286"/>
      <c r="AP120" s="1287"/>
      <c r="AQ120" s="1296"/>
      <c r="AR120" s="1290"/>
      <c r="AS120" s="1290"/>
      <c r="AT120" s="1290"/>
      <c r="AU120" s="1290"/>
      <c r="AV120" s="1290"/>
      <c r="AW120" s="1290"/>
      <c r="AX120" s="1290"/>
      <c r="AY120" s="1290"/>
      <c r="AZ120" s="1290"/>
      <c r="BA120" s="1290"/>
      <c r="BB120" s="1290"/>
      <c r="BC120" s="1290"/>
      <c r="BD120" s="1290"/>
      <c r="BE120" s="1290"/>
      <c r="BF120" s="1290"/>
      <c r="BG120" s="1290"/>
      <c r="BH120" s="1290"/>
      <c r="BI120" s="1290"/>
      <c r="BJ120" s="1290"/>
      <c r="BK120" s="1089"/>
    </row>
    <row r="121" spans="1:66" s="337" customFormat="1" ht="15.75" customHeight="1">
      <c r="A121" s="2584">
        <v>98</v>
      </c>
      <c r="B121" s="2585"/>
      <c r="C121" s="1285" t="s">
        <v>1172</v>
      </c>
      <c r="D121" s="1291" t="s">
        <v>290</v>
      </c>
      <c r="E121" s="1286"/>
      <c r="F121" s="1286"/>
      <c r="G121" s="1286"/>
      <c r="H121" s="1286"/>
      <c r="I121" s="1286"/>
      <c r="J121" s="1287"/>
      <c r="K121" s="1244" t="s">
        <v>1933</v>
      </c>
      <c r="L121" s="1286"/>
      <c r="M121" s="1286"/>
      <c r="N121" s="1286"/>
      <c r="O121" s="1286"/>
      <c r="P121" s="1286"/>
      <c r="Q121" s="1286"/>
      <c r="R121" s="1286"/>
      <c r="S121" s="1286"/>
      <c r="T121" s="1286"/>
      <c r="U121" s="1287"/>
      <c r="V121" s="1285" t="s">
        <v>1172</v>
      </c>
      <c r="W121" s="1291" t="s">
        <v>1802</v>
      </c>
      <c r="X121" s="1286"/>
      <c r="Y121" s="1286"/>
      <c r="Z121" s="1286"/>
      <c r="AA121" s="1286"/>
      <c r="AB121" s="1286"/>
      <c r="AC121" s="1286"/>
      <c r="AD121" s="1286"/>
      <c r="AE121" s="1287"/>
      <c r="AF121" s="1244" t="s">
        <v>1933</v>
      </c>
      <c r="AG121" s="1286"/>
      <c r="AH121" s="1286"/>
      <c r="AI121" s="1286"/>
      <c r="AJ121" s="1286"/>
      <c r="AK121" s="1286"/>
      <c r="AL121" s="1286"/>
      <c r="AM121" s="1286"/>
      <c r="AN121" s="1286"/>
      <c r="AO121" s="1286"/>
      <c r="AP121" s="1287"/>
      <c r="AQ121" s="1296"/>
      <c r="AR121" s="1290"/>
      <c r="AS121" s="1290"/>
      <c r="AT121" s="1290"/>
      <c r="AU121" s="1290"/>
      <c r="AV121" s="1290"/>
      <c r="AW121" s="1290"/>
      <c r="AX121" s="1290"/>
      <c r="AY121" s="1290"/>
      <c r="AZ121" s="1290"/>
      <c r="BA121" s="1290"/>
      <c r="BB121" s="1290"/>
      <c r="BC121" s="1290"/>
      <c r="BD121" s="1290"/>
      <c r="BE121" s="1290"/>
      <c r="BF121" s="1290"/>
      <c r="BG121" s="1290"/>
      <c r="BH121" s="1290"/>
      <c r="BI121" s="1290"/>
      <c r="BJ121" s="1290"/>
      <c r="BK121" s="1089"/>
    </row>
    <row r="122" spans="1:66" s="1176" customFormat="1" ht="15.75" customHeight="1">
      <c r="A122" s="2614">
        <v>99</v>
      </c>
      <c r="B122" s="2615"/>
      <c r="C122" s="1297" t="s">
        <v>1172</v>
      </c>
      <c r="D122" s="1298" t="s">
        <v>290</v>
      </c>
      <c r="E122" s="1299"/>
      <c r="F122" s="1299"/>
      <c r="G122" s="1299"/>
      <c r="H122" s="1299"/>
      <c r="I122" s="1299"/>
      <c r="J122" s="1300"/>
      <c r="K122" s="1301" t="s">
        <v>1934</v>
      </c>
      <c r="L122" s="1299"/>
      <c r="M122" s="1299"/>
      <c r="N122" s="1299"/>
      <c r="O122" s="1299"/>
      <c r="P122" s="1299"/>
      <c r="Q122" s="1299"/>
      <c r="R122" s="1299"/>
      <c r="S122" s="1299"/>
      <c r="T122" s="1299"/>
      <c r="U122" s="1300"/>
      <c r="V122" s="1297" t="s">
        <v>1172</v>
      </c>
      <c r="W122" s="1298" t="s">
        <v>1802</v>
      </c>
      <c r="X122" s="1299"/>
      <c r="Y122" s="1299"/>
      <c r="Z122" s="1299"/>
      <c r="AA122" s="1299"/>
      <c r="AB122" s="1299"/>
      <c r="AC122" s="1299"/>
      <c r="AD122" s="1299"/>
      <c r="AE122" s="1300"/>
      <c r="AF122" s="1301" t="s">
        <v>1934</v>
      </c>
      <c r="AG122" s="1299"/>
      <c r="AH122" s="1299"/>
      <c r="AI122" s="1299"/>
      <c r="AJ122" s="1299"/>
      <c r="AK122" s="1299"/>
      <c r="AL122" s="1299"/>
      <c r="AM122" s="1299"/>
      <c r="AN122" s="1299"/>
      <c r="AO122" s="1299"/>
      <c r="AP122" s="1300"/>
      <c r="AQ122" s="1302"/>
      <c r="AR122" s="1303"/>
      <c r="AS122" s="1303"/>
      <c r="AT122" s="1303"/>
      <c r="AU122" s="1303"/>
      <c r="AV122" s="1303"/>
      <c r="AW122" s="1303"/>
      <c r="AX122" s="1303"/>
      <c r="AY122" s="1303"/>
      <c r="AZ122" s="1303"/>
      <c r="BA122" s="1303"/>
      <c r="BB122" s="1303"/>
      <c r="BC122" s="1303"/>
      <c r="BD122" s="1303"/>
      <c r="BE122" s="1303"/>
      <c r="BF122" s="1303"/>
      <c r="BG122" s="1303"/>
      <c r="BH122" s="1303"/>
      <c r="BI122" s="1303"/>
      <c r="BJ122" s="1303"/>
      <c r="BK122" s="1175"/>
      <c r="BN122" s="1177" t="s">
        <v>1935</v>
      </c>
    </row>
    <row r="123" spans="1:66" s="337" customFormat="1" ht="15.75" customHeight="1">
      <c r="A123" s="2584">
        <v>100</v>
      </c>
      <c r="B123" s="2585"/>
      <c r="C123" s="1285" t="s">
        <v>1172</v>
      </c>
      <c r="D123" s="1291" t="s">
        <v>290</v>
      </c>
      <c r="E123" s="1286"/>
      <c r="F123" s="1286"/>
      <c r="G123" s="1286"/>
      <c r="H123" s="1286"/>
      <c r="I123" s="1286"/>
      <c r="J123" s="1287"/>
      <c r="K123" s="1244" t="s">
        <v>1936</v>
      </c>
      <c r="L123" s="1286"/>
      <c r="M123" s="1286"/>
      <c r="N123" s="1286"/>
      <c r="O123" s="1286"/>
      <c r="P123" s="1286"/>
      <c r="Q123" s="1286"/>
      <c r="R123" s="1286"/>
      <c r="S123" s="1286"/>
      <c r="T123" s="1286"/>
      <c r="U123" s="1287"/>
      <c r="V123" s="1285" t="s">
        <v>1172</v>
      </c>
      <c r="W123" s="1291" t="s">
        <v>1802</v>
      </c>
      <c r="X123" s="1286"/>
      <c r="Y123" s="1286"/>
      <c r="Z123" s="1286"/>
      <c r="AA123" s="1286"/>
      <c r="AB123" s="1286"/>
      <c r="AC123" s="1286"/>
      <c r="AD123" s="1286"/>
      <c r="AE123" s="1287"/>
      <c r="AF123" s="1244" t="s">
        <v>1936</v>
      </c>
      <c r="AG123" s="1286"/>
      <c r="AH123" s="1286"/>
      <c r="AI123" s="1286"/>
      <c r="AJ123" s="1286"/>
      <c r="AK123" s="1286"/>
      <c r="AL123" s="1286"/>
      <c r="AM123" s="1286"/>
      <c r="AN123" s="1286"/>
      <c r="AO123" s="1286"/>
      <c r="AP123" s="1287"/>
      <c r="AQ123" s="1296"/>
      <c r="AR123" s="1290"/>
      <c r="AS123" s="1290"/>
      <c r="AT123" s="1290"/>
      <c r="AU123" s="1290"/>
      <c r="AV123" s="1290"/>
      <c r="AW123" s="1290"/>
      <c r="AX123" s="1290"/>
      <c r="AY123" s="1290"/>
      <c r="AZ123" s="1290"/>
      <c r="BA123" s="1290"/>
      <c r="BB123" s="1290"/>
      <c r="BC123" s="1290"/>
      <c r="BD123" s="1290"/>
      <c r="BE123" s="1290"/>
      <c r="BF123" s="1290"/>
      <c r="BG123" s="1290"/>
      <c r="BH123" s="1290"/>
      <c r="BI123" s="1290"/>
      <c r="BJ123" s="1290"/>
      <c r="BK123" s="1089"/>
    </row>
    <row r="124" spans="1:66" s="337" customFormat="1" ht="15.75" customHeight="1">
      <c r="A124" s="2584">
        <v>101</v>
      </c>
      <c r="B124" s="2585"/>
      <c r="C124" s="1285" t="s">
        <v>1172</v>
      </c>
      <c r="D124" s="1291" t="s">
        <v>290</v>
      </c>
      <c r="E124" s="1286"/>
      <c r="F124" s="1286"/>
      <c r="G124" s="1286"/>
      <c r="H124" s="1286"/>
      <c r="I124" s="1286"/>
      <c r="J124" s="1287"/>
      <c r="K124" s="1244" t="s">
        <v>1937</v>
      </c>
      <c r="L124" s="1286"/>
      <c r="M124" s="1286"/>
      <c r="N124" s="1286"/>
      <c r="O124" s="1286"/>
      <c r="P124" s="1286"/>
      <c r="Q124" s="1286"/>
      <c r="R124" s="1286"/>
      <c r="S124" s="1286"/>
      <c r="T124" s="1286"/>
      <c r="U124" s="1287"/>
      <c r="V124" s="1285" t="s">
        <v>1172</v>
      </c>
      <c r="W124" s="1291" t="s">
        <v>1802</v>
      </c>
      <c r="X124" s="1286"/>
      <c r="Y124" s="1286"/>
      <c r="Z124" s="1286"/>
      <c r="AA124" s="1286"/>
      <c r="AB124" s="1286"/>
      <c r="AC124" s="1286"/>
      <c r="AD124" s="1286"/>
      <c r="AE124" s="1287"/>
      <c r="AF124" s="1244" t="s">
        <v>1937</v>
      </c>
      <c r="AG124" s="1286"/>
      <c r="AH124" s="1286"/>
      <c r="AI124" s="1286"/>
      <c r="AJ124" s="1286"/>
      <c r="AK124" s="1286"/>
      <c r="AL124" s="1286"/>
      <c r="AM124" s="1286"/>
      <c r="AN124" s="1286"/>
      <c r="AO124" s="1286"/>
      <c r="AP124" s="1287"/>
      <c r="AQ124" s="1296"/>
      <c r="AR124" s="1290"/>
      <c r="AS124" s="1290"/>
      <c r="AT124" s="1290"/>
      <c r="AU124" s="1290"/>
      <c r="AV124" s="1290"/>
      <c r="AW124" s="1290"/>
      <c r="AX124" s="1290"/>
      <c r="AY124" s="1290"/>
      <c r="AZ124" s="1290"/>
      <c r="BA124" s="1290"/>
      <c r="BB124" s="1290"/>
      <c r="BC124" s="1290"/>
      <c r="BD124" s="1290"/>
      <c r="BE124" s="1290"/>
      <c r="BF124" s="1290"/>
      <c r="BG124" s="1290"/>
      <c r="BH124" s="1290"/>
      <c r="BI124" s="1290"/>
      <c r="BJ124" s="1290"/>
      <c r="BK124" s="1089"/>
    </row>
    <row r="125" spans="1:66" s="337" customFormat="1" ht="15.75" customHeight="1">
      <c r="A125" s="2584">
        <v>102</v>
      </c>
      <c r="B125" s="2585"/>
      <c r="C125" s="1285" t="s">
        <v>1172</v>
      </c>
      <c r="D125" s="1291" t="s">
        <v>290</v>
      </c>
      <c r="E125" s="1286"/>
      <c r="F125" s="1286"/>
      <c r="G125" s="1286"/>
      <c r="H125" s="1286"/>
      <c r="I125" s="1286"/>
      <c r="J125" s="1287"/>
      <c r="K125" s="1244" t="s">
        <v>1938</v>
      </c>
      <c r="L125" s="1286"/>
      <c r="M125" s="1286"/>
      <c r="N125" s="1286"/>
      <c r="O125" s="1286"/>
      <c r="P125" s="1286"/>
      <c r="Q125" s="1286"/>
      <c r="R125" s="1286"/>
      <c r="S125" s="1286"/>
      <c r="T125" s="1286"/>
      <c r="U125" s="1287"/>
      <c r="V125" s="1285" t="s">
        <v>1172</v>
      </c>
      <c r="W125" s="1291" t="s">
        <v>1802</v>
      </c>
      <c r="X125" s="1286"/>
      <c r="Y125" s="1286"/>
      <c r="Z125" s="1286"/>
      <c r="AA125" s="1286"/>
      <c r="AB125" s="1286"/>
      <c r="AC125" s="1286"/>
      <c r="AD125" s="1286"/>
      <c r="AE125" s="1287"/>
      <c r="AF125" s="1244" t="s">
        <v>1938</v>
      </c>
      <c r="AG125" s="1286"/>
      <c r="AH125" s="1286"/>
      <c r="AI125" s="1286"/>
      <c r="AJ125" s="1286"/>
      <c r="AK125" s="1286"/>
      <c r="AL125" s="1286"/>
      <c r="AM125" s="1286"/>
      <c r="AN125" s="1286"/>
      <c r="AO125" s="1286"/>
      <c r="AP125" s="1287"/>
      <c r="AQ125" s="1296"/>
      <c r="AR125" s="1290"/>
      <c r="AS125" s="1290"/>
      <c r="AT125" s="1290"/>
      <c r="AU125" s="1290"/>
      <c r="AV125" s="1290"/>
      <c r="AW125" s="1290"/>
      <c r="AX125" s="1290"/>
      <c r="AY125" s="1290"/>
      <c r="AZ125" s="1290"/>
      <c r="BA125" s="1290"/>
      <c r="BB125" s="1290"/>
      <c r="BC125" s="1290"/>
      <c r="BD125" s="1290"/>
      <c r="BE125" s="1290"/>
      <c r="BF125" s="1290"/>
      <c r="BG125" s="1290"/>
      <c r="BH125" s="1290"/>
      <c r="BI125" s="1290"/>
      <c r="BJ125" s="1290"/>
      <c r="BK125" s="1089"/>
    </row>
    <row r="126" spans="1:66" s="337" customFormat="1" ht="15.75" customHeight="1">
      <c r="A126" s="2584">
        <v>103</v>
      </c>
      <c r="B126" s="2585"/>
      <c r="C126" s="1285" t="s">
        <v>1172</v>
      </c>
      <c r="D126" s="1291" t="s">
        <v>290</v>
      </c>
      <c r="E126" s="1286"/>
      <c r="F126" s="1286"/>
      <c r="G126" s="1286"/>
      <c r="H126" s="1286"/>
      <c r="I126" s="1286"/>
      <c r="J126" s="1287"/>
      <c r="K126" s="1244" t="s">
        <v>1939</v>
      </c>
      <c r="L126" s="1286"/>
      <c r="M126" s="1286"/>
      <c r="N126" s="1286"/>
      <c r="O126" s="1286"/>
      <c r="P126" s="1286"/>
      <c r="Q126" s="1286"/>
      <c r="R126" s="1286"/>
      <c r="S126" s="1286"/>
      <c r="T126" s="1286"/>
      <c r="U126" s="1287"/>
      <c r="V126" s="1285" t="s">
        <v>1172</v>
      </c>
      <c r="W126" s="1291" t="s">
        <v>1802</v>
      </c>
      <c r="X126" s="1286"/>
      <c r="Y126" s="1286"/>
      <c r="Z126" s="1286"/>
      <c r="AA126" s="1286"/>
      <c r="AB126" s="1286"/>
      <c r="AC126" s="1286"/>
      <c r="AD126" s="1286"/>
      <c r="AE126" s="1287"/>
      <c r="AF126" s="1244" t="s">
        <v>1939</v>
      </c>
      <c r="AG126" s="1286"/>
      <c r="AH126" s="1286"/>
      <c r="AI126" s="1286"/>
      <c r="AJ126" s="1286"/>
      <c r="AK126" s="1286"/>
      <c r="AL126" s="1286"/>
      <c r="AM126" s="1286"/>
      <c r="AN126" s="1286"/>
      <c r="AO126" s="1286"/>
      <c r="AP126" s="1287"/>
      <c r="AQ126" s="1296"/>
      <c r="AR126" s="1290"/>
      <c r="AS126" s="1290"/>
      <c r="AT126" s="1290"/>
      <c r="AU126" s="1290"/>
      <c r="AV126" s="1290"/>
      <c r="AW126" s="1290"/>
      <c r="AX126" s="1290"/>
      <c r="AY126" s="1290"/>
      <c r="AZ126" s="1290"/>
      <c r="BA126" s="1290"/>
      <c r="BB126" s="1290"/>
      <c r="BC126" s="1290"/>
      <c r="BD126" s="1290"/>
      <c r="BE126" s="1290"/>
      <c r="BF126" s="1290"/>
      <c r="BG126" s="1290"/>
      <c r="BH126" s="1290"/>
      <c r="BI126" s="1290"/>
      <c r="BJ126" s="1290"/>
      <c r="BK126" s="1089"/>
    </row>
    <row r="127" spans="1:66" s="337" customFormat="1" ht="15.75" customHeight="1">
      <c r="A127" s="2584">
        <v>104</v>
      </c>
      <c r="B127" s="2585"/>
      <c r="C127" s="1285" t="s">
        <v>1172</v>
      </c>
      <c r="D127" s="1291" t="s">
        <v>290</v>
      </c>
      <c r="E127" s="1286"/>
      <c r="F127" s="1286"/>
      <c r="G127" s="1286"/>
      <c r="H127" s="1286"/>
      <c r="I127" s="1286"/>
      <c r="J127" s="1287"/>
      <c r="K127" s="1244" t="s">
        <v>1940</v>
      </c>
      <c r="L127" s="1286"/>
      <c r="M127" s="1286"/>
      <c r="N127" s="1286"/>
      <c r="O127" s="1286"/>
      <c r="P127" s="1286"/>
      <c r="Q127" s="1286"/>
      <c r="R127" s="1286"/>
      <c r="S127" s="1286"/>
      <c r="T127" s="1286"/>
      <c r="U127" s="1287"/>
      <c r="V127" s="1285" t="s">
        <v>1172</v>
      </c>
      <c r="W127" s="1291" t="s">
        <v>1802</v>
      </c>
      <c r="X127" s="1286"/>
      <c r="Y127" s="1286"/>
      <c r="Z127" s="1286"/>
      <c r="AA127" s="1286"/>
      <c r="AB127" s="1286"/>
      <c r="AC127" s="1286"/>
      <c r="AD127" s="1286"/>
      <c r="AE127" s="1287"/>
      <c r="AF127" s="1244" t="s">
        <v>1940</v>
      </c>
      <c r="AG127" s="1286"/>
      <c r="AH127" s="1286"/>
      <c r="AI127" s="1286"/>
      <c r="AJ127" s="1286"/>
      <c r="AK127" s="1286"/>
      <c r="AL127" s="1286"/>
      <c r="AM127" s="1286"/>
      <c r="AN127" s="1286"/>
      <c r="AO127" s="1286"/>
      <c r="AP127" s="1287"/>
      <c r="AQ127" s="1296"/>
      <c r="AR127" s="1290"/>
      <c r="AS127" s="1290"/>
      <c r="AT127" s="1290"/>
      <c r="AU127" s="1290"/>
      <c r="AV127" s="1290"/>
      <c r="AW127" s="1290"/>
      <c r="AX127" s="1290"/>
      <c r="AY127" s="1290"/>
      <c r="AZ127" s="1290"/>
      <c r="BA127" s="1290"/>
      <c r="BB127" s="1290"/>
      <c r="BC127" s="1290"/>
      <c r="BD127" s="1290"/>
      <c r="BE127" s="1290"/>
      <c r="BF127" s="1290"/>
      <c r="BG127" s="1290"/>
      <c r="BH127" s="1290"/>
      <c r="BI127" s="1290"/>
      <c r="BJ127" s="1290"/>
      <c r="BK127" s="1089"/>
    </row>
    <row r="128" spans="1:66" s="337" customFormat="1" ht="15.75" customHeight="1">
      <c r="A128" s="2584">
        <v>105</v>
      </c>
      <c r="B128" s="2585"/>
      <c r="C128" s="1285" t="s">
        <v>1172</v>
      </c>
      <c r="D128" s="1291" t="s">
        <v>290</v>
      </c>
      <c r="E128" s="1286"/>
      <c r="F128" s="1286"/>
      <c r="G128" s="1286"/>
      <c r="H128" s="1286"/>
      <c r="I128" s="1286"/>
      <c r="J128" s="1287"/>
      <c r="K128" s="1244" t="s">
        <v>1941</v>
      </c>
      <c r="L128" s="1286"/>
      <c r="M128" s="1286"/>
      <c r="N128" s="1286"/>
      <c r="O128" s="1286"/>
      <c r="P128" s="1286"/>
      <c r="Q128" s="1286"/>
      <c r="R128" s="1286"/>
      <c r="S128" s="1286"/>
      <c r="T128" s="1286"/>
      <c r="U128" s="1287"/>
      <c r="V128" s="1285" t="s">
        <v>1172</v>
      </c>
      <c r="W128" s="1291" t="s">
        <v>1802</v>
      </c>
      <c r="X128" s="1286"/>
      <c r="Y128" s="1286"/>
      <c r="Z128" s="1286"/>
      <c r="AA128" s="1286"/>
      <c r="AB128" s="1286"/>
      <c r="AC128" s="1286"/>
      <c r="AD128" s="1286"/>
      <c r="AE128" s="1287"/>
      <c r="AF128" s="1244" t="s">
        <v>1941</v>
      </c>
      <c r="AG128" s="1286"/>
      <c r="AH128" s="1286"/>
      <c r="AI128" s="1286"/>
      <c r="AJ128" s="1286"/>
      <c r="AK128" s="1286"/>
      <c r="AL128" s="1286"/>
      <c r="AM128" s="1286"/>
      <c r="AN128" s="1286"/>
      <c r="AO128" s="1286"/>
      <c r="AP128" s="1287"/>
      <c r="AQ128" s="1296"/>
      <c r="AR128" s="1290"/>
      <c r="AS128" s="1290"/>
      <c r="AT128" s="1290"/>
      <c r="AU128" s="1290"/>
      <c r="AV128" s="1290"/>
      <c r="AW128" s="1290"/>
      <c r="AX128" s="1290"/>
      <c r="AY128" s="1290"/>
      <c r="AZ128" s="1290"/>
      <c r="BA128" s="1290"/>
      <c r="BB128" s="1290"/>
      <c r="BC128" s="1290"/>
      <c r="BD128" s="1290"/>
      <c r="BE128" s="1290"/>
      <c r="BF128" s="1290"/>
      <c r="BG128" s="1290"/>
      <c r="BH128" s="1290"/>
      <c r="BI128" s="1290"/>
      <c r="BJ128" s="1290"/>
      <c r="BK128" s="1089"/>
    </row>
    <row r="129" spans="1:63" s="337" customFormat="1" ht="15.75" customHeight="1">
      <c r="A129" s="2584">
        <v>106</v>
      </c>
      <c r="B129" s="2585"/>
      <c r="C129" s="1285" t="s">
        <v>1172</v>
      </c>
      <c r="D129" s="1291" t="s">
        <v>290</v>
      </c>
      <c r="E129" s="1286"/>
      <c r="F129" s="1286"/>
      <c r="G129" s="1286"/>
      <c r="H129" s="1286"/>
      <c r="I129" s="1286"/>
      <c r="J129" s="1287"/>
      <c r="K129" s="1244" t="s">
        <v>1942</v>
      </c>
      <c r="L129" s="1286"/>
      <c r="M129" s="1286"/>
      <c r="N129" s="1286"/>
      <c r="O129" s="1286"/>
      <c r="P129" s="1286"/>
      <c r="Q129" s="1286"/>
      <c r="R129" s="1286"/>
      <c r="S129" s="1286"/>
      <c r="T129" s="1286"/>
      <c r="U129" s="1287"/>
      <c r="V129" s="1285" t="s">
        <v>1172</v>
      </c>
      <c r="W129" s="1291" t="s">
        <v>1802</v>
      </c>
      <c r="X129" s="1286"/>
      <c r="Y129" s="1286"/>
      <c r="Z129" s="1286"/>
      <c r="AA129" s="1286"/>
      <c r="AB129" s="1286"/>
      <c r="AC129" s="1286"/>
      <c r="AD129" s="1286"/>
      <c r="AE129" s="1287"/>
      <c r="AF129" s="1244" t="s">
        <v>1942</v>
      </c>
      <c r="AG129" s="1286"/>
      <c r="AH129" s="1286"/>
      <c r="AI129" s="1286"/>
      <c r="AJ129" s="1286"/>
      <c r="AK129" s="1286"/>
      <c r="AL129" s="1286"/>
      <c r="AM129" s="1286"/>
      <c r="AN129" s="1286"/>
      <c r="AO129" s="1286"/>
      <c r="AP129" s="1287"/>
      <c r="AQ129" s="1296"/>
      <c r="AR129" s="1290"/>
      <c r="AS129" s="1290"/>
      <c r="AT129" s="1290"/>
      <c r="AU129" s="1290"/>
      <c r="AV129" s="1290"/>
      <c r="AW129" s="1290"/>
      <c r="AX129" s="1290"/>
      <c r="AY129" s="1290"/>
      <c r="AZ129" s="1290"/>
      <c r="BA129" s="1290"/>
      <c r="BB129" s="1290"/>
      <c r="BC129" s="1290"/>
      <c r="BD129" s="1290"/>
      <c r="BE129" s="1290"/>
      <c r="BF129" s="1290"/>
      <c r="BG129" s="1290"/>
      <c r="BH129" s="1290"/>
      <c r="BI129" s="1290"/>
      <c r="BJ129" s="1290"/>
      <c r="BK129" s="1089"/>
    </row>
    <row r="130" spans="1:63" s="337" customFormat="1" ht="15.75" customHeight="1">
      <c r="A130" s="2584">
        <v>107</v>
      </c>
      <c r="B130" s="2585"/>
      <c r="C130" s="1285" t="s">
        <v>1172</v>
      </c>
      <c r="D130" s="1291" t="s">
        <v>290</v>
      </c>
      <c r="E130" s="1286"/>
      <c r="F130" s="1286"/>
      <c r="G130" s="1286"/>
      <c r="H130" s="1286"/>
      <c r="I130" s="1286"/>
      <c r="J130" s="1287"/>
      <c r="K130" s="1244" t="s">
        <v>1943</v>
      </c>
      <c r="L130" s="1286"/>
      <c r="M130" s="1286"/>
      <c r="N130" s="1286"/>
      <c r="O130" s="1286"/>
      <c r="P130" s="1286"/>
      <c r="Q130" s="1286"/>
      <c r="R130" s="1286"/>
      <c r="S130" s="1286"/>
      <c r="T130" s="1286"/>
      <c r="U130" s="1287"/>
      <c r="V130" s="1285" t="s">
        <v>1172</v>
      </c>
      <c r="W130" s="1291" t="s">
        <v>1802</v>
      </c>
      <c r="X130" s="1286"/>
      <c r="Y130" s="1286"/>
      <c r="Z130" s="1286"/>
      <c r="AA130" s="1286"/>
      <c r="AB130" s="1286"/>
      <c r="AC130" s="1286"/>
      <c r="AD130" s="1286"/>
      <c r="AE130" s="1287"/>
      <c r="AF130" s="1244" t="s">
        <v>1943</v>
      </c>
      <c r="AG130" s="1286"/>
      <c r="AH130" s="1286"/>
      <c r="AI130" s="1286"/>
      <c r="AJ130" s="1286"/>
      <c r="AK130" s="1286"/>
      <c r="AL130" s="1286"/>
      <c r="AM130" s="1286"/>
      <c r="AN130" s="1286"/>
      <c r="AO130" s="1286"/>
      <c r="AP130" s="1287"/>
      <c r="AQ130" s="1296"/>
      <c r="AR130" s="1290"/>
      <c r="AS130" s="1290"/>
      <c r="AT130" s="1290"/>
      <c r="AU130" s="1290"/>
      <c r="AV130" s="1290"/>
      <c r="AW130" s="1290"/>
      <c r="AX130" s="1290"/>
      <c r="AY130" s="1290"/>
      <c r="AZ130" s="1290"/>
      <c r="BA130" s="1290"/>
      <c r="BB130" s="1290"/>
      <c r="BC130" s="1290"/>
      <c r="BD130" s="1290"/>
      <c r="BE130" s="1290"/>
      <c r="BF130" s="1290"/>
      <c r="BG130" s="1290"/>
      <c r="BH130" s="1290"/>
      <c r="BI130" s="1290"/>
      <c r="BJ130" s="1290"/>
      <c r="BK130" s="1089"/>
    </row>
    <row r="131" spans="1:63" s="337" customFormat="1" ht="15.75" customHeight="1">
      <c r="A131" s="2584">
        <v>108</v>
      </c>
      <c r="B131" s="2585"/>
      <c r="C131" s="1285" t="s">
        <v>1172</v>
      </c>
      <c r="D131" s="1291" t="s">
        <v>290</v>
      </c>
      <c r="E131" s="1286"/>
      <c r="F131" s="1286"/>
      <c r="G131" s="1286"/>
      <c r="H131" s="1286"/>
      <c r="I131" s="1286"/>
      <c r="J131" s="1287"/>
      <c r="K131" s="1244" t="s">
        <v>1309</v>
      </c>
      <c r="L131" s="1286"/>
      <c r="M131" s="1286"/>
      <c r="N131" s="1286"/>
      <c r="O131" s="1286"/>
      <c r="P131" s="1286"/>
      <c r="Q131" s="1286"/>
      <c r="R131" s="1286"/>
      <c r="S131" s="1286"/>
      <c r="T131" s="1286"/>
      <c r="U131" s="1287"/>
      <c r="V131" s="1285" t="s">
        <v>1172</v>
      </c>
      <c r="W131" s="1291" t="s">
        <v>1802</v>
      </c>
      <c r="X131" s="1286"/>
      <c r="Y131" s="1286"/>
      <c r="Z131" s="1286"/>
      <c r="AA131" s="1286"/>
      <c r="AB131" s="1286"/>
      <c r="AC131" s="1286"/>
      <c r="AD131" s="1286"/>
      <c r="AE131" s="1287"/>
      <c r="AF131" s="1244" t="s">
        <v>1309</v>
      </c>
      <c r="AG131" s="1286"/>
      <c r="AH131" s="1286"/>
      <c r="AI131" s="1286"/>
      <c r="AJ131" s="1286"/>
      <c r="AK131" s="1286"/>
      <c r="AL131" s="1286"/>
      <c r="AM131" s="1286"/>
      <c r="AN131" s="1286"/>
      <c r="AO131" s="1286"/>
      <c r="AP131" s="1287"/>
      <c r="AQ131" s="1296"/>
      <c r="AR131" s="1290"/>
      <c r="AS131" s="1290"/>
      <c r="AT131" s="1290"/>
      <c r="AU131" s="1290"/>
      <c r="AV131" s="1290"/>
      <c r="AW131" s="1290"/>
      <c r="AX131" s="1290"/>
      <c r="AY131" s="1290"/>
      <c r="AZ131" s="1290"/>
      <c r="BA131" s="1290"/>
      <c r="BB131" s="1290"/>
      <c r="BC131" s="1290"/>
      <c r="BD131" s="1290"/>
      <c r="BE131" s="1290"/>
      <c r="BF131" s="1290"/>
      <c r="BG131" s="1290"/>
      <c r="BH131" s="1290"/>
      <c r="BI131" s="1290"/>
      <c r="BJ131" s="1290"/>
      <c r="BK131" s="1089"/>
    </row>
    <row r="132" spans="1:63" s="337" customFormat="1" ht="15.75" customHeight="1">
      <c r="A132" s="2584">
        <v>109</v>
      </c>
      <c r="B132" s="2585"/>
      <c r="C132" s="1285" t="s">
        <v>1172</v>
      </c>
      <c r="D132" s="1291" t="s">
        <v>290</v>
      </c>
      <c r="E132" s="1286"/>
      <c r="F132" s="1286"/>
      <c r="G132" s="1286"/>
      <c r="H132" s="1286"/>
      <c r="I132" s="1286"/>
      <c r="J132" s="1287"/>
      <c r="K132" s="1244" t="s">
        <v>1944</v>
      </c>
      <c r="L132" s="1286"/>
      <c r="M132" s="1286"/>
      <c r="N132" s="1286"/>
      <c r="O132" s="1286"/>
      <c r="P132" s="1286"/>
      <c r="Q132" s="1286"/>
      <c r="R132" s="1286"/>
      <c r="S132" s="1286"/>
      <c r="T132" s="1286"/>
      <c r="U132" s="1287"/>
      <c r="V132" s="1285" t="s">
        <v>1172</v>
      </c>
      <c r="W132" s="1291" t="s">
        <v>1802</v>
      </c>
      <c r="X132" s="1286"/>
      <c r="Y132" s="1286"/>
      <c r="Z132" s="1286"/>
      <c r="AA132" s="1286"/>
      <c r="AB132" s="1286"/>
      <c r="AC132" s="1286"/>
      <c r="AD132" s="1286"/>
      <c r="AE132" s="1287"/>
      <c r="AF132" s="1244" t="s">
        <v>1944</v>
      </c>
      <c r="AG132" s="1286"/>
      <c r="AH132" s="1286"/>
      <c r="AI132" s="1286"/>
      <c r="AJ132" s="1286"/>
      <c r="AK132" s="1286"/>
      <c r="AL132" s="1286"/>
      <c r="AM132" s="1286"/>
      <c r="AN132" s="1286"/>
      <c r="AO132" s="1286"/>
      <c r="AP132" s="1287"/>
      <c r="AQ132" s="1296"/>
      <c r="AR132" s="1290"/>
      <c r="AS132" s="1290"/>
      <c r="AT132" s="1290"/>
      <c r="AU132" s="1290"/>
      <c r="AV132" s="1290"/>
      <c r="AW132" s="1290"/>
      <c r="AX132" s="1290"/>
      <c r="AY132" s="1290"/>
      <c r="AZ132" s="1290"/>
      <c r="BA132" s="1290"/>
      <c r="BB132" s="1290"/>
      <c r="BC132" s="1290"/>
      <c r="BD132" s="1290"/>
      <c r="BE132" s="1290"/>
      <c r="BF132" s="1290"/>
      <c r="BG132" s="1290"/>
      <c r="BH132" s="1290"/>
      <c r="BI132" s="1290"/>
      <c r="BJ132" s="1290"/>
      <c r="BK132" s="1089"/>
    </row>
    <row r="133" spans="1:63" s="337" customFormat="1" ht="15.75" customHeight="1">
      <c r="A133" s="2584">
        <v>110</v>
      </c>
      <c r="B133" s="2585"/>
      <c r="C133" s="1285" t="s">
        <v>1172</v>
      </c>
      <c r="D133" s="1291" t="s">
        <v>290</v>
      </c>
      <c r="E133" s="1286"/>
      <c r="F133" s="1286"/>
      <c r="G133" s="1286"/>
      <c r="H133" s="1286"/>
      <c r="I133" s="1286"/>
      <c r="J133" s="1287"/>
      <c r="K133" s="1244" t="s">
        <v>1945</v>
      </c>
      <c r="L133" s="1286"/>
      <c r="M133" s="1286"/>
      <c r="N133" s="1286"/>
      <c r="O133" s="1286"/>
      <c r="P133" s="1286"/>
      <c r="Q133" s="1286"/>
      <c r="R133" s="1286"/>
      <c r="S133" s="1286"/>
      <c r="T133" s="1286"/>
      <c r="U133" s="1287"/>
      <c r="V133" s="1285" t="s">
        <v>1172</v>
      </c>
      <c r="W133" s="1291" t="s">
        <v>1802</v>
      </c>
      <c r="X133" s="1286"/>
      <c r="Y133" s="1286"/>
      <c r="Z133" s="1286"/>
      <c r="AA133" s="1286"/>
      <c r="AB133" s="1286"/>
      <c r="AC133" s="1286"/>
      <c r="AD133" s="1286"/>
      <c r="AE133" s="1287"/>
      <c r="AF133" s="1244" t="s">
        <v>1945</v>
      </c>
      <c r="AG133" s="1286"/>
      <c r="AH133" s="1286"/>
      <c r="AI133" s="1286"/>
      <c r="AJ133" s="1286"/>
      <c r="AK133" s="1286"/>
      <c r="AL133" s="1286"/>
      <c r="AM133" s="1286"/>
      <c r="AN133" s="1286"/>
      <c r="AO133" s="1286"/>
      <c r="AP133" s="1287"/>
      <c r="AQ133" s="1296"/>
      <c r="AR133" s="1290"/>
      <c r="AS133" s="1290"/>
      <c r="AT133" s="1290"/>
      <c r="AU133" s="1290"/>
      <c r="AV133" s="1290"/>
      <c r="AW133" s="1290"/>
      <c r="AX133" s="1290"/>
      <c r="AY133" s="1290"/>
      <c r="AZ133" s="1290"/>
      <c r="BA133" s="1290"/>
      <c r="BB133" s="1290"/>
      <c r="BC133" s="1290"/>
      <c r="BD133" s="1290"/>
      <c r="BE133" s="1290"/>
      <c r="BF133" s="1290"/>
      <c r="BG133" s="1290"/>
      <c r="BH133" s="1290"/>
      <c r="BI133" s="1290"/>
      <c r="BJ133" s="1290"/>
      <c r="BK133" s="1089"/>
    </row>
    <row r="134" spans="1:63" s="337" customFormat="1" ht="15.75" customHeight="1">
      <c r="A134" s="2584">
        <v>111</v>
      </c>
      <c r="B134" s="2585"/>
      <c r="C134" s="1285" t="s">
        <v>1172</v>
      </c>
      <c r="D134" s="1291" t="s">
        <v>290</v>
      </c>
      <c r="E134" s="1286"/>
      <c r="F134" s="1286"/>
      <c r="G134" s="1286"/>
      <c r="H134" s="1286"/>
      <c r="I134" s="1286"/>
      <c r="J134" s="1287"/>
      <c r="K134" s="1244" t="s">
        <v>1946</v>
      </c>
      <c r="L134" s="1286"/>
      <c r="M134" s="1286"/>
      <c r="N134" s="1286"/>
      <c r="O134" s="1286"/>
      <c r="P134" s="1286"/>
      <c r="Q134" s="1286"/>
      <c r="R134" s="1286"/>
      <c r="S134" s="1286"/>
      <c r="T134" s="1286"/>
      <c r="U134" s="1287"/>
      <c r="V134" s="1285" t="s">
        <v>1172</v>
      </c>
      <c r="W134" s="1291" t="s">
        <v>1802</v>
      </c>
      <c r="X134" s="1286"/>
      <c r="Y134" s="1286"/>
      <c r="Z134" s="1286"/>
      <c r="AA134" s="1286"/>
      <c r="AB134" s="1286"/>
      <c r="AC134" s="1286"/>
      <c r="AD134" s="1286"/>
      <c r="AE134" s="1287"/>
      <c r="AF134" s="1244" t="s">
        <v>1946</v>
      </c>
      <c r="AG134" s="1286"/>
      <c r="AH134" s="1286"/>
      <c r="AI134" s="1286"/>
      <c r="AJ134" s="1286"/>
      <c r="AK134" s="1286"/>
      <c r="AL134" s="1286"/>
      <c r="AM134" s="1286"/>
      <c r="AN134" s="1286"/>
      <c r="AO134" s="1286"/>
      <c r="AP134" s="1287"/>
      <c r="AQ134" s="1296"/>
      <c r="AR134" s="1290"/>
      <c r="AS134" s="1290"/>
      <c r="AT134" s="1290"/>
      <c r="AU134" s="1290"/>
      <c r="AV134" s="1290"/>
      <c r="AW134" s="1290"/>
      <c r="AX134" s="1290"/>
      <c r="AY134" s="1290"/>
      <c r="AZ134" s="1290"/>
      <c r="BA134" s="1290"/>
      <c r="BB134" s="1290"/>
      <c r="BC134" s="1290"/>
      <c r="BD134" s="1290"/>
      <c r="BE134" s="1290"/>
      <c r="BF134" s="1290"/>
      <c r="BG134" s="1290"/>
      <c r="BH134" s="1290"/>
      <c r="BI134" s="1290"/>
      <c r="BJ134" s="1290"/>
      <c r="BK134" s="1089"/>
    </row>
    <row r="135" spans="1:63" s="337" customFormat="1" ht="15.75" customHeight="1">
      <c r="A135" s="2584">
        <v>112</v>
      </c>
      <c r="B135" s="2585"/>
      <c r="C135" s="1285" t="s">
        <v>1172</v>
      </c>
      <c r="D135" s="1291" t="s">
        <v>290</v>
      </c>
      <c r="E135" s="1286"/>
      <c r="F135" s="1286"/>
      <c r="G135" s="1286"/>
      <c r="H135" s="1286"/>
      <c r="I135" s="1286"/>
      <c r="J135" s="1287"/>
      <c r="K135" s="1244" t="s">
        <v>1947</v>
      </c>
      <c r="L135" s="1286"/>
      <c r="M135" s="1286"/>
      <c r="N135" s="1286"/>
      <c r="O135" s="1286"/>
      <c r="P135" s="1286"/>
      <c r="Q135" s="1286"/>
      <c r="R135" s="1286"/>
      <c r="S135" s="1286"/>
      <c r="T135" s="1286"/>
      <c r="U135" s="1287"/>
      <c r="V135" s="1285" t="s">
        <v>1172</v>
      </c>
      <c r="W135" s="1291" t="s">
        <v>1802</v>
      </c>
      <c r="X135" s="1286"/>
      <c r="Y135" s="1286"/>
      <c r="Z135" s="1286"/>
      <c r="AA135" s="1286"/>
      <c r="AB135" s="1286"/>
      <c r="AC135" s="1286"/>
      <c r="AD135" s="1286"/>
      <c r="AE135" s="1287"/>
      <c r="AF135" s="1244" t="s">
        <v>1947</v>
      </c>
      <c r="AG135" s="1286"/>
      <c r="AH135" s="1286"/>
      <c r="AI135" s="1286"/>
      <c r="AJ135" s="1286"/>
      <c r="AK135" s="1286"/>
      <c r="AL135" s="1286"/>
      <c r="AM135" s="1286"/>
      <c r="AN135" s="1286"/>
      <c r="AO135" s="1286"/>
      <c r="AP135" s="1287"/>
      <c r="AQ135" s="1296"/>
      <c r="AR135" s="1290"/>
      <c r="AS135" s="1290"/>
      <c r="AT135" s="1290"/>
      <c r="AU135" s="1290"/>
      <c r="AV135" s="1290"/>
      <c r="AW135" s="1290"/>
      <c r="AX135" s="1290"/>
      <c r="AY135" s="1290"/>
      <c r="AZ135" s="1290"/>
      <c r="BA135" s="1290"/>
      <c r="BB135" s="1290"/>
      <c r="BC135" s="1290"/>
      <c r="BD135" s="1290"/>
      <c r="BE135" s="1290"/>
      <c r="BF135" s="1290"/>
      <c r="BG135" s="1290"/>
      <c r="BH135" s="1290"/>
      <c r="BI135" s="1290"/>
      <c r="BJ135" s="1290"/>
      <c r="BK135" s="1089"/>
    </row>
    <row r="136" spans="1:63" s="337" customFormat="1" ht="15.75" customHeight="1">
      <c r="A136" s="2584">
        <v>113</v>
      </c>
      <c r="B136" s="2585"/>
      <c r="C136" s="1285" t="s">
        <v>1172</v>
      </c>
      <c r="D136" s="1291" t="s">
        <v>290</v>
      </c>
      <c r="E136" s="1286"/>
      <c r="F136" s="1286"/>
      <c r="G136" s="1286"/>
      <c r="H136" s="1286"/>
      <c r="I136" s="1286"/>
      <c r="J136" s="1287"/>
      <c r="K136" s="1244" t="s">
        <v>1948</v>
      </c>
      <c r="L136" s="1286"/>
      <c r="M136" s="1286"/>
      <c r="N136" s="1286"/>
      <c r="O136" s="1286"/>
      <c r="P136" s="1286"/>
      <c r="Q136" s="1286"/>
      <c r="R136" s="1286"/>
      <c r="S136" s="1286"/>
      <c r="T136" s="1286"/>
      <c r="U136" s="1287"/>
      <c r="V136" s="1285" t="s">
        <v>1172</v>
      </c>
      <c r="W136" s="1291" t="s">
        <v>1802</v>
      </c>
      <c r="X136" s="1286"/>
      <c r="Y136" s="1286"/>
      <c r="Z136" s="1286"/>
      <c r="AA136" s="1286"/>
      <c r="AB136" s="1286"/>
      <c r="AC136" s="1286"/>
      <c r="AD136" s="1286"/>
      <c r="AE136" s="1287"/>
      <c r="AF136" s="1244" t="s">
        <v>1948</v>
      </c>
      <c r="AG136" s="1286"/>
      <c r="AH136" s="1286"/>
      <c r="AI136" s="1286"/>
      <c r="AJ136" s="1286"/>
      <c r="AK136" s="1286"/>
      <c r="AL136" s="1286"/>
      <c r="AM136" s="1286"/>
      <c r="AN136" s="1286"/>
      <c r="AO136" s="1286"/>
      <c r="AP136" s="1287"/>
      <c r="AQ136" s="1296"/>
      <c r="AR136" s="1290"/>
      <c r="AS136" s="1290"/>
      <c r="AT136" s="1290"/>
      <c r="AU136" s="1290"/>
      <c r="AV136" s="1290"/>
      <c r="AW136" s="1290"/>
      <c r="AX136" s="1290"/>
      <c r="AY136" s="1290"/>
      <c r="AZ136" s="1290"/>
      <c r="BA136" s="1290"/>
      <c r="BB136" s="1290"/>
      <c r="BC136" s="1290"/>
      <c r="BD136" s="1290"/>
      <c r="BE136" s="1290"/>
      <c r="BF136" s="1290"/>
      <c r="BG136" s="1290"/>
      <c r="BH136" s="1290"/>
      <c r="BI136" s="1290"/>
      <c r="BJ136" s="1290"/>
      <c r="BK136" s="1089"/>
    </row>
    <row r="137" spans="1:63" s="337" customFormat="1" ht="15.75" customHeight="1">
      <c r="A137" s="2584">
        <v>114</v>
      </c>
      <c r="B137" s="2585"/>
      <c r="C137" s="1285" t="s">
        <v>1172</v>
      </c>
      <c r="D137" s="1291" t="s">
        <v>290</v>
      </c>
      <c r="E137" s="1286"/>
      <c r="F137" s="1286"/>
      <c r="G137" s="1286"/>
      <c r="H137" s="1286"/>
      <c r="I137" s="1286"/>
      <c r="J137" s="1287"/>
      <c r="K137" s="1244" t="s">
        <v>1949</v>
      </c>
      <c r="L137" s="1286"/>
      <c r="M137" s="1286"/>
      <c r="N137" s="1286"/>
      <c r="O137" s="1286"/>
      <c r="P137" s="1286"/>
      <c r="Q137" s="1286"/>
      <c r="R137" s="1286"/>
      <c r="S137" s="1286"/>
      <c r="T137" s="1286"/>
      <c r="U137" s="1287"/>
      <c r="V137" s="1285" t="s">
        <v>1172</v>
      </c>
      <c r="W137" s="1291" t="s">
        <v>1802</v>
      </c>
      <c r="X137" s="1286"/>
      <c r="Y137" s="1286"/>
      <c r="Z137" s="1286"/>
      <c r="AA137" s="1286"/>
      <c r="AB137" s="1286"/>
      <c r="AC137" s="1286"/>
      <c r="AD137" s="1286"/>
      <c r="AE137" s="1287"/>
      <c r="AF137" s="1244" t="s">
        <v>1949</v>
      </c>
      <c r="AG137" s="1286"/>
      <c r="AH137" s="1286"/>
      <c r="AI137" s="1286"/>
      <c r="AJ137" s="1286"/>
      <c r="AK137" s="1286"/>
      <c r="AL137" s="1286"/>
      <c r="AM137" s="1286"/>
      <c r="AN137" s="1286"/>
      <c r="AO137" s="1286"/>
      <c r="AP137" s="1287"/>
      <c r="AQ137" s="1296"/>
      <c r="AR137" s="1290"/>
      <c r="AS137" s="1290"/>
      <c r="AT137" s="1290"/>
      <c r="AU137" s="1290"/>
      <c r="AV137" s="1290"/>
      <c r="AW137" s="1290"/>
      <c r="AX137" s="1290"/>
      <c r="AY137" s="1290"/>
      <c r="AZ137" s="1290"/>
      <c r="BA137" s="1290"/>
      <c r="BB137" s="1290"/>
      <c r="BC137" s="1290"/>
      <c r="BD137" s="1290"/>
      <c r="BE137" s="1290"/>
      <c r="BF137" s="1290"/>
      <c r="BG137" s="1290"/>
      <c r="BH137" s="1290"/>
      <c r="BI137" s="1290"/>
      <c r="BJ137" s="1290"/>
      <c r="BK137" s="1089"/>
    </row>
    <row r="138" spans="1:63" s="337" customFormat="1" ht="15.75" customHeight="1">
      <c r="A138" s="2584">
        <v>115</v>
      </c>
      <c r="B138" s="2585"/>
      <c r="C138" s="1285" t="s">
        <v>1172</v>
      </c>
      <c r="D138" s="1291" t="s">
        <v>290</v>
      </c>
      <c r="E138" s="1286"/>
      <c r="F138" s="1286"/>
      <c r="G138" s="1286"/>
      <c r="H138" s="1286"/>
      <c r="I138" s="1286"/>
      <c r="J138" s="1287"/>
      <c r="K138" s="1244" t="s">
        <v>1950</v>
      </c>
      <c r="L138" s="1286"/>
      <c r="M138" s="1286"/>
      <c r="N138" s="1286"/>
      <c r="O138" s="1286"/>
      <c r="P138" s="1286"/>
      <c r="Q138" s="1286"/>
      <c r="R138" s="1286"/>
      <c r="S138" s="1286"/>
      <c r="T138" s="1286"/>
      <c r="U138" s="1287"/>
      <c r="V138" s="1285" t="s">
        <v>1172</v>
      </c>
      <c r="W138" s="1291" t="s">
        <v>1802</v>
      </c>
      <c r="X138" s="1286"/>
      <c r="Y138" s="1286"/>
      <c r="Z138" s="1286"/>
      <c r="AA138" s="1286"/>
      <c r="AB138" s="1286"/>
      <c r="AC138" s="1286"/>
      <c r="AD138" s="1286"/>
      <c r="AE138" s="1287"/>
      <c r="AF138" s="1244" t="s">
        <v>1950</v>
      </c>
      <c r="AG138" s="1286"/>
      <c r="AH138" s="1286"/>
      <c r="AI138" s="1286"/>
      <c r="AJ138" s="1286"/>
      <c r="AK138" s="1286"/>
      <c r="AL138" s="1286"/>
      <c r="AM138" s="1286"/>
      <c r="AN138" s="1286"/>
      <c r="AO138" s="1286"/>
      <c r="AP138" s="1287"/>
      <c r="AQ138" s="1296"/>
      <c r="AR138" s="1290"/>
      <c r="AS138" s="1290"/>
      <c r="AT138" s="1290"/>
      <c r="AU138" s="1290"/>
      <c r="AV138" s="1290"/>
      <c r="AW138" s="1290"/>
      <c r="AX138" s="1290"/>
      <c r="AY138" s="1290"/>
      <c r="AZ138" s="1290"/>
      <c r="BA138" s="1290"/>
      <c r="BB138" s="1290"/>
      <c r="BC138" s="1290"/>
      <c r="BD138" s="1290"/>
      <c r="BE138" s="1290"/>
      <c r="BF138" s="1290"/>
      <c r="BG138" s="1290"/>
      <c r="BH138" s="1290"/>
      <c r="BI138" s="1290"/>
      <c r="BJ138" s="1290"/>
      <c r="BK138" s="1089"/>
    </row>
    <row r="139" spans="1:63" s="337" customFormat="1" ht="15.75" customHeight="1">
      <c r="A139" s="2584">
        <v>116</v>
      </c>
      <c r="B139" s="2585"/>
      <c r="C139" s="1285" t="s">
        <v>1172</v>
      </c>
      <c r="D139" s="1291" t="s">
        <v>290</v>
      </c>
      <c r="E139" s="1286"/>
      <c r="F139" s="1286"/>
      <c r="G139" s="1286"/>
      <c r="H139" s="1286"/>
      <c r="I139" s="1286"/>
      <c r="J139" s="1287"/>
      <c r="K139" s="1244" t="s">
        <v>1951</v>
      </c>
      <c r="L139" s="1286"/>
      <c r="M139" s="1286"/>
      <c r="N139" s="1286"/>
      <c r="O139" s="1286"/>
      <c r="P139" s="1286"/>
      <c r="Q139" s="1286"/>
      <c r="R139" s="1286"/>
      <c r="S139" s="1286"/>
      <c r="T139" s="1286"/>
      <c r="U139" s="1287"/>
      <c r="V139" s="1285" t="s">
        <v>1172</v>
      </c>
      <c r="W139" s="1291" t="s">
        <v>1802</v>
      </c>
      <c r="X139" s="1286"/>
      <c r="Y139" s="1286"/>
      <c r="Z139" s="1286"/>
      <c r="AA139" s="1286"/>
      <c r="AB139" s="1286"/>
      <c r="AC139" s="1286"/>
      <c r="AD139" s="1286"/>
      <c r="AE139" s="1287"/>
      <c r="AF139" s="1244" t="s">
        <v>1951</v>
      </c>
      <c r="AG139" s="1286"/>
      <c r="AH139" s="1286"/>
      <c r="AI139" s="1286"/>
      <c r="AJ139" s="1286"/>
      <c r="AK139" s="1286"/>
      <c r="AL139" s="1286"/>
      <c r="AM139" s="1286"/>
      <c r="AN139" s="1286"/>
      <c r="AO139" s="1286"/>
      <c r="AP139" s="1287"/>
      <c r="AQ139" s="1296"/>
      <c r="AR139" s="1290"/>
      <c r="AS139" s="1290"/>
      <c r="AT139" s="1290"/>
      <c r="AU139" s="1290"/>
      <c r="AV139" s="1290"/>
      <c r="AW139" s="1290"/>
      <c r="AX139" s="1290"/>
      <c r="AY139" s="1290"/>
      <c r="AZ139" s="1290"/>
      <c r="BA139" s="1290"/>
      <c r="BB139" s="1290"/>
      <c r="BC139" s="1290"/>
      <c r="BD139" s="1290"/>
      <c r="BE139" s="1290"/>
      <c r="BF139" s="1290"/>
      <c r="BG139" s="1290"/>
      <c r="BH139" s="1290"/>
      <c r="BI139" s="1290"/>
      <c r="BJ139" s="1290"/>
      <c r="BK139" s="1089"/>
    </row>
    <row r="140" spans="1:63" s="337" customFormat="1" ht="15.75" customHeight="1">
      <c r="A140" s="2584">
        <v>117</v>
      </c>
      <c r="B140" s="2585"/>
      <c r="C140" s="1285" t="s">
        <v>1172</v>
      </c>
      <c r="D140" s="1291" t="s">
        <v>290</v>
      </c>
      <c r="E140" s="1286"/>
      <c r="F140" s="1286"/>
      <c r="G140" s="1286"/>
      <c r="H140" s="1286"/>
      <c r="I140" s="1286"/>
      <c r="J140" s="1287"/>
      <c r="K140" s="1244" t="s">
        <v>1952</v>
      </c>
      <c r="L140" s="1286"/>
      <c r="M140" s="1286"/>
      <c r="N140" s="1286"/>
      <c r="O140" s="1286"/>
      <c r="P140" s="1286"/>
      <c r="Q140" s="1286"/>
      <c r="R140" s="1286"/>
      <c r="S140" s="1286"/>
      <c r="T140" s="1286"/>
      <c r="U140" s="1287"/>
      <c r="V140" s="1285" t="s">
        <v>1172</v>
      </c>
      <c r="W140" s="1291" t="s">
        <v>1802</v>
      </c>
      <c r="X140" s="1286"/>
      <c r="Y140" s="1286"/>
      <c r="Z140" s="1286"/>
      <c r="AA140" s="1286"/>
      <c r="AB140" s="1286"/>
      <c r="AC140" s="1286"/>
      <c r="AD140" s="1286"/>
      <c r="AE140" s="1287"/>
      <c r="AF140" s="1244" t="s">
        <v>1952</v>
      </c>
      <c r="AG140" s="1286"/>
      <c r="AH140" s="1286"/>
      <c r="AI140" s="1286"/>
      <c r="AJ140" s="1286"/>
      <c r="AK140" s="1286"/>
      <c r="AL140" s="1286"/>
      <c r="AM140" s="1286"/>
      <c r="AN140" s="1286"/>
      <c r="AO140" s="1286"/>
      <c r="AP140" s="1287"/>
      <c r="AQ140" s="1296"/>
      <c r="AR140" s="1290"/>
      <c r="AS140" s="1290"/>
      <c r="AT140" s="1290"/>
      <c r="AU140" s="1290"/>
      <c r="AV140" s="1290"/>
      <c r="AW140" s="1290"/>
      <c r="AX140" s="1290"/>
      <c r="AY140" s="1290"/>
      <c r="AZ140" s="1290"/>
      <c r="BA140" s="1290"/>
      <c r="BB140" s="1290"/>
      <c r="BC140" s="1290"/>
      <c r="BD140" s="1290"/>
      <c r="BE140" s="1290"/>
      <c r="BF140" s="1290"/>
      <c r="BG140" s="1290"/>
      <c r="BH140" s="1290"/>
      <c r="BI140" s="1290"/>
      <c r="BJ140" s="1290"/>
      <c r="BK140" s="1089"/>
    </row>
    <row r="141" spans="1:63" s="337" customFormat="1" ht="15.75" customHeight="1">
      <c r="A141" s="2584">
        <v>118</v>
      </c>
      <c r="B141" s="2585"/>
      <c r="C141" s="1285" t="s">
        <v>1172</v>
      </c>
      <c r="D141" s="1291" t="s">
        <v>290</v>
      </c>
      <c r="E141" s="1286"/>
      <c r="F141" s="1286"/>
      <c r="G141" s="1286"/>
      <c r="H141" s="1286"/>
      <c r="I141" s="1286"/>
      <c r="J141" s="1287"/>
      <c r="K141" s="1244" t="s">
        <v>1953</v>
      </c>
      <c r="L141" s="1286"/>
      <c r="M141" s="1286"/>
      <c r="N141" s="1286"/>
      <c r="O141" s="1286"/>
      <c r="P141" s="1286"/>
      <c r="Q141" s="1286"/>
      <c r="R141" s="1286"/>
      <c r="S141" s="1286"/>
      <c r="T141" s="1286"/>
      <c r="U141" s="1287"/>
      <c r="V141" s="1285" t="s">
        <v>1172</v>
      </c>
      <c r="W141" s="1291" t="s">
        <v>1802</v>
      </c>
      <c r="X141" s="1286"/>
      <c r="Y141" s="1286"/>
      <c r="Z141" s="1286"/>
      <c r="AA141" s="1286"/>
      <c r="AB141" s="1286"/>
      <c r="AC141" s="1286"/>
      <c r="AD141" s="1286"/>
      <c r="AE141" s="1287"/>
      <c r="AF141" s="1244" t="s">
        <v>1953</v>
      </c>
      <c r="AG141" s="1286"/>
      <c r="AH141" s="1286"/>
      <c r="AI141" s="1286"/>
      <c r="AJ141" s="1286"/>
      <c r="AK141" s="1286"/>
      <c r="AL141" s="1286"/>
      <c r="AM141" s="1286"/>
      <c r="AN141" s="1286"/>
      <c r="AO141" s="1286"/>
      <c r="AP141" s="1287"/>
      <c r="AQ141" s="1296"/>
      <c r="AR141" s="1290"/>
      <c r="AS141" s="1290"/>
      <c r="AT141" s="1290"/>
      <c r="AU141" s="1290"/>
      <c r="AV141" s="1290"/>
      <c r="AW141" s="1290"/>
      <c r="AX141" s="1290"/>
      <c r="AY141" s="1290"/>
      <c r="AZ141" s="1290"/>
      <c r="BA141" s="1290"/>
      <c r="BB141" s="1290"/>
      <c r="BC141" s="1290"/>
      <c r="BD141" s="1290"/>
      <c r="BE141" s="1290"/>
      <c r="BF141" s="1290"/>
      <c r="BG141" s="1290"/>
      <c r="BH141" s="1290"/>
      <c r="BI141" s="1290"/>
      <c r="BJ141" s="1290"/>
      <c r="BK141" s="1089"/>
    </row>
    <row r="142" spans="1:63" s="337" customFormat="1" ht="15.75" customHeight="1">
      <c r="A142" s="2584">
        <v>119</v>
      </c>
      <c r="B142" s="2585"/>
      <c r="C142" s="1285" t="s">
        <v>1172</v>
      </c>
      <c r="D142" s="1291" t="s">
        <v>290</v>
      </c>
      <c r="E142" s="1286"/>
      <c r="F142" s="1286"/>
      <c r="G142" s="1286"/>
      <c r="H142" s="1286"/>
      <c r="I142" s="1286"/>
      <c r="J142" s="1287"/>
      <c r="K142" s="1292" t="s">
        <v>1868</v>
      </c>
      <c r="L142" s="1286"/>
      <c r="M142" s="1286"/>
      <c r="N142" s="1286"/>
      <c r="O142" s="1286"/>
      <c r="P142" s="1286"/>
      <c r="Q142" s="1286"/>
      <c r="R142" s="1286"/>
      <c r="S142" s="1286"/>
      <c r="T142" s="1286"/>
      <c r="U142" s="1287"/>
      <c r="V142" s="1285" t="s">
        <v>1172</v>
      </c>
      <c r="W142" s="1291" t="s">
        <v>290</v>
      </c>
      <c r="X142" s="1286"/>
      <c r="Y142" s="1286"/>
      <c r="Z142" s="1286"/>
      <c r="AA142" s="1286"/>
      <c r="AB142" s="1286"/>
      <c r="AC142" s="1286"/>
      <c r="AD142" s="1286"/>
      <c r="AE142" s="1287"/>
      <c r="AF142" s="1292" t="s">
        <v>1868</v>
      </c>
      <c r="AG142" s="1286"/>
      <c r="AH142" s="1286"/>
      <c r="AI142" s="1286"/>
      <c r="AJ142" s="1286"/>
      <c r="AK142" s="1286"/>
      <c r="AL142" s="1286"/>
      <c r="AM142" s="1286"/>
      <c r="AN142" s="1286"/>
      <c r="AO142" s="1286"/>
      <c r="AP142" s="1287"/>
      <c r="AQ142" s="1296" t="s">
        <v>1954</v>
      </c>
      <c r="AR142" s="1290"/>
      <c r="AS142" s="1290"/>
      <c r="AT142" s="1290"/>
      <c r="AU142" s="1290"/>
      <c r="AV142" s="1290"/>
      <c r="AW142" s="1290"/>
      <c r="AX142" s="1290"/>
      <c r="AY142" s="1290"/>
      <c r="AZ142" s="1290"/>
      <c r="BA142" s="1290"/>
      <c r="BB142" s="1290"/>
      <c r="BC142" s="1290"/>
      <c r="BD142" s="1290"/>
      <c r="BE142" s="1290"/>
      <c r="BF142" s="1290"/>
      <c r="BG142" s="1290"/>
      <c r="BH142" s="1290"/>
      <c r="BI142" s="1290"/>
      <c r="BJ142" s="1290"/>
      <c r="BK142" s="1089"/>
    </row>
    <row r="143" spans="1:63" s="337" customFormat="1" ht="15.75" customHeight="1">
      <c r="A143" s="2584">
        <v>120</v>
      </c>
      <c r="B143" s="2585"/>
      <c r="C143" s="1285" t="s">
        <v>1172</v>
      </c>
      <c r="D143" s="1291" t="s">
        <v>290</v>
      </c>
      <c r="E143" s="1286"/>
      <c r="F143" s="1286"/>
      <c r="G143" s="1286"/>
      <c r="H143" s="1286"/>
      <c r="I143" s="1286"/>
      <c r="J143" s="1287"/>
      <c r="K143" s="1292" t="s">
        <v>1955</v>
      </c>
      <c r="L143" s="1286"/>
      <c r="M143" s="1286"/>
      <c r="N143" s="1286"/>
      <c r="O143" s="1286"/>
      <c r="P143" s="1286"/>
      <c r="Q143" s="1286"/>
      <c r="R143" s="1286"/>
      <c r="S143" s="1286"/>
      <c r="T143" s="1286"/>
      <c r="U143" s="1287"/>
      <c r="V143" s="1285" t="s">
        <v>1172</v>
      </c>
      <c r="W143" s="1291" t="s">
        <v>290</v>
      </c>
      <c r="X143" s="1286"/>
      <c r="Y143" s="1286"/>
      <c r="Z143" s="1286"/>
      <c r="AA143" s="1286"/>
      <c r="AB143" s="1286"/>
      <c r="AC143" s="1286"/>
      <c r="AD143" s="1286"/>
      <c r="AE143" s="1287"/>
      <c r="AF143" s="1292" t="s">
        <v>1955</v>
      </c>
      <c r="AG143" s="1286"/>
      <c r="AH143" s="1286"/>
      <c r="AI143" s="1286"/>
      <c r="AJ143" s="1286"/>
      <c r="AK143" s="1286"/>
      <c r="AL143" s="1286"/>
      <c r="AM143" s="1286"/>
      <c r="AN143" s="1286"/>
      <c r="AO143" s="1286"/>
      <c r="AP143" s="1287"/>
      <c r="AQ143" s="1296" t="s">
        <v>1954</v>
      </c>
      <c r="AR143" s="1290"/>
      <c r="AS143" s="1290"/>
      <c r="AT143" s="1290"/>
      <c r="AU143" s="1290"/>
      <c r="AV143" s="1290"/>
      <c r="AW143" s="1290"/>
      <c r="AX143" s="1290"/>
      <c r="AY143" s="1290"/>
      <c r="AZ143" s="1290"/>
      <c r="BA143" s="1290"/>
      <c r="BB143" s="1290"/>
      <c r="BC143" s="1290"/>
      <c r="BD143" s="1290"/>
      <c r="BE143" s="1290"/>
      <c r="BF143" s="1290"/>
      <c r="BG143" s="1290"/>
      <c r="BH143" s="1290"/>
      <c r="BI143" s="1290"/>
      <c r="BJ143" s="1290"/>
      <c r="BK143" s="1089"/>
    </row>
    <row r="144" spans="1:63" s="337" customFormat="1" ht="15.75" customHeight="1">
      <c r="A144" s="2584">
        <v>121</v>
      </c>
      <c r="B144" s="2585"/>
      <c r="C144" s="1285" t="s">
        <v>1172</v>
      </c>
      <c r="D144" s="1291" t="s">
        <v>290</v>
      </c>
      <c r="E144" s="1286"/>
      <c r="F144" s="1286"/>
      <c r="G144" s="1286"/>
      <c r="H144" s="1286"/>
      <c r="I144" s="1286"/>
      <c r="J144" s="1287"/>
      <c r="K144" s="1292" t="s">
        <v>1870</v>
      </c>
      <c r="L144" s="1286"/>
      <c r="M144" s="1286"/>
      <c r="N144" s="1286"/>
      <c r="O144" s="1286"/>
      <c r="P144" s="1286"/>
      <c r="Q144" s="1286"/>
      <c r="R144" s="1286"/>
      <c r="S144" s="1286"/>
      <c r="T144" s="1286"/>
      <c r="U144" s="1287"/>
      <c r="V144" s="1288"/>
      <c r="W144" s="1291"/>
      <c r="X144" s="1286"/>
      <c r="Y144" s="1286"/>
      <c r="Z144" s="1286"/>
      <c r="AA144" s="1286"/>
      <c r="AB144" s="1286"/>
      <c r="AC144" s="1286"/>
      <c r="AD144" s="1286"/>
      <c r="AE144" s="1287"/>
      <c r="AF144" s="1291"/>
      <c r="AG144" s="1286"/>
      <c r="AH144" s="1286"/>
      <c r="AI144" s="1286"/>
      <c r="AJ144" s="1286"/>
      <c r="AK144" s="1286"/>
      <c r="AL144" s="1286"/>
      <c r="AM144" s="1286"/>
      <c r="AN144" s="1286"/>
      <c r="AO144" s="1286"/>
      <c r="AP144" s="1287"/>
      <c r="AQ144" s="2951" t="s">
        <v>1869</v>
      </c>
      <c r="AR144" s="1290"/>
      <c r="AS144" s="1290"/>
      <c r="AT144" s="2952" t="s">
        <v>6467</v>
      </c>
      <c r="AU144" s="1290"/>
      <c r="AV144" s="1290"/>
      <c r="AW144" s="1290"/>
      <c r="AX144" s="1290"/>
      <c r="AY144" s="1290"/>
      <c r="AZ144" s="1290"/>
      <c r="BA144" s="1290"/>
      <c r="BB144" s="1290"/>
      <c r="BC144" s="1290"/>
      <c r="BD144" s="1290"/>
      <c r="BE144" s="1290"/>
      <c r="BF144" s="1290"/>
      <c r="BG144" s="1290"/>
      <c r="BH144" s="1290"/>
      <c r="BI144" s="1290"/>
      <c r="BJ144" s="1290"/>
      <c r="BK144" s="1089"/>
    </row>
    <row r="145" spans="1:65" s="337" customFormat="1" ht="15.75" customHeight="1">
      <c r="A145" s="2584">
        <v>122</v>
      </c>
      <c r="B145" s="2585"/>
      <c r="C145" s="1285" t="s">
        <v>1172</v>
      </c>
      <c r="D145" s="1291" t="s">
        <v>290</v>
      </c>
      <c r="E145" s="1286"/>
      <c r="F145" s="1286"/>
      <c r="G145" s="1286"/>
      <c r="H145" s="1286"/>
      <c r="I145" s="1286"/>
      <c r="J145" s="1287"/>
      <c r="K145" s="1292" t="s">
        <v>1956</v>
      </c>
      <c r="L145" s="1286"/>
      <c r="M145" s="1286"/>
      <c r="N145" s="1286"/>
      <c r="O145" s="1286"/>
      <c r="P145" s="1286"/>
      <c r="Q145" s="1286"/>
      <c r="R145" s="1286"/>
      <c r="S145" s="1286"/>
      <c r="T145" s="1286"/>
      <c r="U145" s="1287"/>
      <c r="V145" s="1288"/>
      <c r="W145" s="1291"/>
      <c r="X145" s="1286"/>
      <c r="Y145" s="1286"/>
      <c r="Z145" s="1286"/>
      <c r="AA145" s="1286"/>
      <c r="AB145" s="1286"/>
      <c r="AC145" s="1286"/>
      <c r="AD145" s="1286"/>
      <c r="AE145" s="1287"/>
      <c r="AF145" s="1291"/>
      <c r="AG145" s="1286"/>
      <c r="AH145" s="1286"/>
      <c r="AI145" s="1286"/>
      <c r="AJ145" s="1286"/>
      <c r="AK145" s="1286"/>
      <c r="AL145" s="1286"/>
      <c r="AM145" s="1286"/>
      <c r="AN145" s="1286"/>
      <c r="AO145" s="1286"/>
      <c r="AP145" s="1287"/>
      <c r="AQ145" s="2951" t="s">
        <v>1871</v>
      </c>
      <c r="AR145" s="1290"/>
      <c r="AS145" s="1290"/>
      <c r="AT145" s="2952" t="s">
        <v>6469</v>
      </c>
      <c r="AU145" s="1290"/>
      <c r="AV145" s="1290"/>
      <c r="AW145" s="1290"/>
      <c r="AX145" s="1290"/>
      <c r="AY145" s="1290"/>
      <c r="AZ145" s="1290"/>
      <c r="BA145" s="1290"/>
      <c r="BB145" s="1290"/>
      <c r="BC145" s="1290"/>
      <c r="BD145" s="1290"/>
      <c r="BE145" s="1290"/>
      <c r="BF145" s="1290"/>
      <c r="BG145" s="1290"/>
      <c r="BH145" s="1290"/>
      <c r="BI145" s="1290"/>
      <c r="BJ145" s="1290"/>
      <c r="BK145" s="1089"/>
    </row>
    <row r="146" spans="1:65" s="337" customFormat="1" ht="15.75" customHeight="1">
      <c r="A146" s="2584">
        <v>123</v>
      </c>
      <c r="B146" s="2585"/>
      <c r="C146" s="1285" t="s">
        <v>1172</v>
      </c>
      <c r="D146" s="1291" t="s">
        <v>290</v>
      </c>
      <c r="E146" s="1286"/>
      <c r="F146" s="1286"/>
      <c r="G146" s="1286"/>
      <c r="H146" s="1286"/>
      <c r="I146" s="1286"/>
      <c r="J146" s="1287"/>
      <c r="K146" s="1292" t="s">
        <v>1872</v>
      </c>
      <c r="L146" s="1286"/>
      <c r="M146" s="1286"/>
      <c r="N146" s="1286"/>
      <c r="O146" s="1286"/>
      <c r="P146" s="1286"/>
      <c r="Q146" s="1286"/>
      <c r="R146" s="1286"/>
      <c r="S146" s="1286"/>
      <c r="T146" s="1286"/>
      <c r="U146" s="1287"/>
      <c r="V146" s="1288"/>
      <c r="W146" s="1291"/>
      <c r="X146" s="1286"/>
      <c r="Y146" s="1286"/>
      <c r="Z146" s="1286"/>
      <c r="AA146" s="1286"/>
      <c r="AB146" s="1286"/>
      <c r="AC146" s="1286"/>
      <c r="AD146" s="1286"/>
      <c r="AE146" s="1287"/>
      <c r="AF146" s="1291"/>
      <c r="AG146" s="1286"/>
      <c r="AH146" s="1286"/>
      <c r="AI146" s="1286"/>
      <c r="AJ146" s="1286"/>
      <c r="AK146" s="1286"/>
      <c r="AL146" s="1286"/>
      <c r="AM146" s="1286"/>
      <c r="AN146" s="1286"/>
      <c r="AO146" s="1286"/>
      <c r="AP146" s="1287"/>
      <c r="AQ146" s="1296" t="s">
        <v>1873</v>
      </c>
      <c r="AR146" s="1290"/>
      <c r="AS146" s="1290"/>
      <c r="AT146" s="1290"/>
      <c r="AU146" s="1290"/>
      <c r="AV146" s="1290"/>
      <c r="AW146" s="1290"/>
      <c r="AX146" s="1290"/>
      <c r="AY146" s="1290"/>
      <c r="AZ146" s="1290"/>
      <c r="BA146" s="1290"/>
      <c r="BB146" s="1290"/>
      <c r="BC146" s="1290"/>
      <c r="BD146" s="1290"/>
      <c r="BE146" s="1290"/>
      <c r="BF146" s="1290"/>
      <c r="BG146" s="1290"/>
      <c r="BH146" s="1290"/>
      <c r="BI146" s="1290"/>
      <c r="BJ146" s="1290"/>
      <c r="BK146" s="1089"/>
    </row>
    <row r="147" spans="1:65" s="337" customFormat="1" ht="15.75" customHeight="1">
      <c r="A147" s="2584">
        <v>124</v>
      </c>
      <c r="B147" s="2585"/>
      <c r="C147" s="1285" t="s">
        <v>1172</v>
      </c>
      <c r="D147" s="1291" t="s">
        <v>290</v>
      </c>
      <c r="E147" s="1286"/>
      <c r="F147" s="1286"/>
      <c r="G147" s="1286"/>
      <c r="H147" s="1286"/>
      <c r="I147" s="1286"/>
      <c r="J147" s="1287"/>
      <c r="K147" s="49" t="s">
        <v>1957</v>
      </c>
      <c r="L147" s="1286"/>
      <c r="M147" s="1286"/>
      <c r="N147" s="1286"/>
      <c r="O147" s="1286"/>
      <c r="P147" s="1286"/>
      <c r="Q147" s="1286"/>
      <c r="R147" s="1286"/>
      <c r="S147" s="1286"/>
      <c r="T147" s="1286"/>
      <c r="U147" s="1287"/>
      <c r="V147" s="1288" t="s">
        <v>1799</v>
      </c>
      <c r="W147" s="1291" t="s">
        <v>1883</v>
      </c>
      <c r="X147" s="1286"/>
      <c r="Y147" s="1286"/>
      <c r="Z147" s="1286"/>
      <c r="AA147" s="1286"/>
      <c r="AB147" s="1286"/>
      <c r="AC147" s="1286"/>
      <c r="AD147" s="1286"/>
      <c r="AE147" s="1287"/>
      <c r="AF147" s="49" t="s">
        <v>1957</v>
      </c>
      <c r="AG147" s="1286"/>
      <c r="AH147" s="1286"/>
      <c r="AI147" s="1286"/>
      <c r="AJ147" s="1286"/>
      <c r="AK147" s="1286"/>
      <c r="AL147" s="1286"/>
      <c r="AM147" s="1286"/>
      <c r="AN147" s="1286"/>
      <c r="AO147" s="1286"/>
      <c r="AP147" s="1287"/>
      <c r="AQ147" s="1296"/>
      <c r="AR147" s="1290"/>
      <c r="AS147" s="1290"/>
      <c r="AT147" s="1290"/>
      <c r="AU147" s="1290"/>
      <c r="AV147" s="1290"/>
      <c r="AW147" s="1290"/>
      <c r="AX147" s="1290"/>
      <c r="AY147" s="1290"/>
      <c r="AZ147" s="1290"/>
      <c r="BA147" s="1290"/>
      <c r="BB147" s="1290"/>
      <c r="BC147" s="1290"/>
      <c r="BD147" s="1290"/>
      <c r="BE147" s="1290"/>
      <c r="BF147" s="1290"/>
      <c r="BG147" s="1290"/>
      <c r="BH147" s="1290"/>
      <c r="BI147" s="1290"/>
      <c r="BJ147" s="1290"/>
      <c r="BK147" s="1089"/>
    </row>
    <row r="148" spans="1:65" s="337" customFormat="1" ht="15.75" customHeight="1" thickBot="1">
      <c r="A148" s="2584">
        <v>125</v>
      </c>
      <c r="B148" s="2585"/>
      <c r="C148" s="1285"/>
      <c r="D148" s="1291"/>
      <c r="E148" s="1286"/>
      <c r="F148" s="1286"/>
      <c r="G148" s="1286"/>
      <c r="H148" s="1286"/>
      <c r="I148" s="1286"/>
      <c r="J148" s="1287"/>
      <c r="K148" s="1291"/>
      <c r="L148" s="1286"/>
      <c r="M148" s="1286"/>
      <c r="N148" s="1286"/>
      <c r="O148" s="1286"/>
      <c r="P148" s="1286"/>
      <c r="Q148" s="1286"/>
      <c r="R148" s="1286"/>
      <c r="S148" s="1286"/>
      <c r="T148" s="1286"/>
      <c r="U148" s="1287"/>
      <c r="V148" s="1288"/>
      <c r="W148" s="1291"/>
      <c r="X148" s="1286"/>
      <c r="Y148" s="1286"/>
      <c r="Z148" s="1286"/>
      <c r="AA148" s="1286"/>
      <c r="AB148" s="1286"/>
      <c r="AC148" s="1286"/>
      <c r="AD148" s="1286"/>
      <c r="AE148" s="1287"/>
      <c r="AF148" s="1291"/>
      <c r="AG148" s="1286"/>
      <c r="AH148" s="1286"/>
      <c r="AI148" s="1286"/>
      <c r="AJ148" s="1286"/>
      <c r="AK148" s="1286"/>
      <c r="AL148" s="1286"/>
      <c r="AM148" s="1286"/>
      <c r="AN148" s="1286"/>
      <c r="AO148" s="1286"/>
      <c r="AP148" s="1287"/>
      <c r="AQ148" s="1296"/>
      <c r="AR148" s="1290"/>
      <c r="AS148" s="1290"/>
      <c r="AT148" s="1290"/>
      <c r="AU148" s="1290"/>
      <c r="AV148" s="1290"/>
      <c r="AW148" s="1290"/>
      <c r="AX148" s="1290"/>
      <c r="AY148" s="1290"/>
      <c r="AZ148" s="1290"/>
      <c r="BA148" s="1290"/>
      <c r="BB148" s="1290"/>
      <c r="BC148" s="1290"/>
      <c r="BD148" s="1290"/>
      <c r="BE148" s="1290"/>
      <c r="BF148" s="1290"/>
      <c r="BG148" s="1290"/>
      <c r="BH148" s="1290"/>
      <c r="BI148" s="1290"/>
      <c r="BJ148" s="1290"/>
      <c r="BK148" s="1089"/>
      <c r="BM148" s="1367" t="s">
        <v>1958</v>
      </c>
    </row>
    <row r="149" spans="1:65" s="337" customFormat="1" ht="15.75" customHeight="1">
      <c r="A149" s="1050" t="s">
        <v>1538</v>
      </c>
      <c r="B149" s="1051"/>
      <c r="C149" s="1051"/>
      <c r="D149" s="1051"/>
      <c r="E149" s="1052"/>
      <c r="F149" s="1053"/>
      <c r="G149" s="1054">
        <v>3</v>
      </c>
      <c r="H149" s="1061" t="s">
        <v>1959</v>
      </c>
      <c r="I149" s="1056"/>
      <c r="J149" s="1056"/>
      <c r="K149" s="1056"/>
      <c r="L149" s="1056"/>
      <c r="M149" s="1056"/>
      <c r="N149" s="1056"/>
      <c r="O149" s="1056"/>
      <c r="P149" s="1056"/>
      <c r="Q149" s="1056"/>
      <c r="R149" s="1057"/>
      <c r="S149" s="1058" t="s">
        <v>1855</v>
      </c>
      <c r="T149" s="1059"/>
      <c r="U149" s="1059"/>
      <c r="V149" s="1059"/>
      <c r="W149" s="1059"/>
      <c r="X149" s="1059"/>
      <c r="Y149" s="1060"/>
      <c r="Z149" s="1061"/>
      <c r="AA149" s="1061"/>
      <c r="AB149" s="1061"/>
      <c r="AC149" s="1061"/>
      <c r="AD149" s="1056"/>
      <c r="AE149" s="1061"/>
      <c r="AF149" s="1061"/>
      <c r="AG149" s="1061"/>
      <c r="AH149" s="1062" t="s">
        <v>411</v>
      </c>
      <c r="AI149" s="1059"/>
      <c r="AJ149" s="1060"/>
      <c r="AK149" s="1061"/>
      <c r="AL149" s="1061"/>
      <c r="AM149" s="1061"/>
      <c r="AN149" s="1061"/>
      <c r="AO149" s="1061"/>
      <c r="AP149" s="1061"/>
      <c r="AQ149" s="1061"/>
      <c r="AR149" s="1061"/>
      <c r="AS149" s="1061"/>
      <c r="AT149" s="1061"/>
      <c r="AU149" s="1061"/>
      <c r="AV149" s="1061"/>
      <c r="AW149" s="1061"/>
      <c r="AX149" s="1061"/>
      <c r="AY149" s="1061"/>
      <c r="AZ149" s="1061"/>
      <c r="BA149" s="1061"/>
      <c r="BB149" s="1061"/>
      <c r="BC149" s="1061"/>
      <c r="BD149" s="1061"/>
      <c r="BE149" s="1061"/>
      <c r="BF149" s="1061"/>
      <c r="BG149" s="1061"/>
      <c r="BH149" s="1061"/>
      <c r="BI149" s="1061"/>
      <c r="BJ149" s="1061"/>
      <c r="BK149" s="1063"/>
    </row>
    <row r="150" spans="1:65" s="337" customFormat="1" ht="15.75" customHeight="1">
      <c r="A150" s="1090" t="s">
        <v>1785</v>
      </c>
      <c r="B150" s="1275"/>
      <c r="C150" s="1275"/>
      <c r="D150" s="1304"/>
      <c r="E150" s="1067" t="s">
        <v>1960</v>
      </c>
      <c r="F150" s="1068"/>
      <c r="G150" s="1068"/>
      <c r="H150" s="1279"/>
      <c r="I150" s="1279"/>
      <c r="J150" s="1279"/>
      <c r="K150" s="1279"/>
      <c r="L150" s="1280"/>
      <c r="M150" s="1280"/>
      <c r="N150" s="1280"/>
      <c r="O150" s="1280"/>
      <c r="P150" s="1280"/>
      <c r="Q150" s="1280"/>
      <c r="R150" s="1280"/>
      <c r="S150" s="1280"/>
      <c r="T150" s="1280"/>
      <c r="U150" s="1280"/>
      <c r="V150" s="1280"/>
      <c r="W150" s="1280"/>
      <c r="X150" s="1280"/>
      <c r="Y150" s="1280"/>
      <c r="Z150" s="1068"/>
      <c r="AA150" s="1068"/>
      <c r="AB150" s="1068"/>
      <c r="AC150" s="1068"/>
      <c r="AD150" s="1068"/>
      <c r="AE150" s="1068"/>
      <c r="AF150" s="1068"/>
      <c r="AG150" s="1068"/>
      <c r="AH150" s="1068"/>
      <c r="AI150" s="1068"/>
      <c r="AJ150" s="1068"/>
      <c r="AK150" s="1068"/>
      <c r="AL150" s="1068"/>
      <c r="AM150" s="1068"/>
      <c r="AN150" s="1068"/>
      <c r="AO150" s="1068"/>
      <c r="AP150" s="1068"/>
      <c r="AQ150" s="1068"/>
      <c r="AR150" s="1068"/>
      <c r="AS150" s="1068"/>
      <c r="AT150" s="1068"/>
      <c r="AU150" s="1068"/>
      <c r="AV150" s="1068"/>
      <c r="AW150" s="1068"/>
      <c r="AX150" s="1068"/>
      <c r="AY150" s="1068"/>
      <c r="AZ150" s="1068"/>
      <c r="BA150" s="1068"/>
      <c r="BB150" s="1068"/>
      <c r="BC150" s="1068"/>
      <c r="BD150" s="1068"/>
      <c r="BE150" s="1068"/>
      <c r="BF150" s="1068"/>
      <c r="BG150" s="1068"/>
      <c r="BH150" s="1068"/>
      <c r="BI150" s="1068"/>
      <c r="BJ150" s="1068"/>
      <c r="BK150" s="1069"/>
    </row>
    <row r="151" spans="1:65" s="337" customFormat="1" ht="15.75" customHeight="1">
      <c r="A151" s="1090" t="s">
        <v>1961</v>
      </c>
      <c r="B151" s="1275"/>
      <c r="C151" s="1275"/>
      <c r="D151" s="1304"/>
      <c r="E151" s="1067" t="s">
        <v>1962</v>
      </c>
      <c r="F151" s="1068"/>
      <c r="G151" s="1068"/>
      <c r="H151" s="1279"/>
      <c r="I151" s="1279"/>
      <c r="J151" s="1279"/>
      <c r="K151" s="1279"/>
      <c r="L151" s="1280"/>
      <c r="M151" s="1280"/>
      <c r="N151" s="1280"/>
      <c r="O151" s="1280"/>
      <c r="P151" s="1280"/>
      <c r="Q151" s="1280"/>
      <c r="R151" s="1280"/>
      <c r="S151" s="1280"/>
      <c r="T151" s="1280"/>
      <c r="U151" s="1280"/>
      <c r="V151" s="1280"/>
      <c r="W151" s="1280"/>
      <c r="X151" s="1280"/>
      <c r="Y151" s="1280"/>
      <c r="Z151" s="1068"/>
      <c r="AA151" s="1068"/>
      <c r="AB151" s="1068"/>
      <c r="AC151" s="1068"/>
      <c r="AD151" s="1068"/>
      <c r="AE151" s="1068"/>
      <c r="AF151" s="1068"/>
      <c r="AG151" s="1068"/>
      <c r="AH151" s="1068"/>
      <c r="AI151" s="1068"/>
      <c r="AJ151" s="1068"/>
      <c r="AK151" s="1068"/>
      <c r="AL151" s="1068"/>
      <c r="AM151" s="1068"/>
      <c r="AN151" s="1068"/>
      <c r="AO151" s="1068"/>
      <c r="AP151" s="1068"/>
      <c r="AQ151" s="1068"/>
      <c r="AR151" s="1068"/>
      <c r="AS151" s="1068"/>
      <c r="AT151" s="1068"/>
      <c r="AU151" s="1068"/>
      <c r="AV151" s="1068"/>
      <c r="AW151" s="1068"/>
      <c r="AX151" s="1068"/>
      <c r="AY151" s="1068"/>
      <c r="AZ151" s="1068"/>
      <c r="BA151" s="1068"/>
      <c r="BB151" s="1068"/>
      <c r="BC151" s="1068"/>
      <c r="BD151" s="1068"/>
      <c r="BE151" s="1068"/>
      <c r="BF151" s="1068"/>
      <c r="BG151" s="1068"/>
      <c r="BH151" s="1068"/>
      <c r="BI151" s="1068"/>
      <c r="BJ151" s="1068"/>
      <c r="BK151" s="1069"/>
    </row>
    <row r="152" spans="1:65" s="337" customFormat="1" ht="15.75" customHeight="1">
      <c r="A152" s="1070" t="s">
        <v>1538</v>
      </c>
      <c r="B152" s="1071"/>
      <c r="C152" s="1282" t="s">
        <v>1788</v>
      </c>
      <c r="D152" s="1283"/>
      <c r="E152" s="1072"/>
      <c r="F152" s="1072"/>
      <c r="G152" s="1072"/>
      <c r="H152" s="1072"/>
      <c r="I152" s="1072"/>
      <c r="J152" s="1072"/>
      <c r="K152" s="1072"/>
      <c r="L152" s="1072"/>
      <c r="M152" s="1072"/>
      <c r="N152" s="1072"/>
      <c r="O152" s="1072"/>
      <c r="P152" s="1072"/>
      <c r="Q152" s="1072"/>
      <c r="R152" s="1072"/>
      <c r="S152" s="1072"/>
      <c r="T152" s="1072"/>
      <c r="U152" s="1072"/>
      <c r="V152" s="1282" t="s">
        <v>1789</v>
      </c>
      <c r="W152" s="1283"/>
      <c r="X152" s="1072"/>
      <c r="Y152" s="1072"/>
      <c r="Z152" s="1072"/>
      <c r="AA152" s="1072"/>
      <c r="AB152" s="1072"/>
      <c r="AC152" s="1072"/>
      <c r="AD152" s="1072"/>
      <c r="AE152" s="1072"/>
      <c r="AF152" s="1071"/>
      <c r="AG152" s="1071"/>
      <c r="AH152" s="1071"/>
      <c r="AI152" s="1071"/>
      <c r="AJ152" s="1071"/>
      <c r="AK152" s="1071"/>
      <c r="AL152" s="1071"/>
      <c r="AM152" s="1071"/>
      <c r="AN152" s="1071"/>
      <c r="AO152" s="1071"/>
      <c r="AP152" s="1071"/>
      <c r="AQ152" s="1284" t="s">
        <v>1534</v>
      </c>
      <c r="AR152" s="1071"/>
      <c r="AS152" s="1071"/>
      <c r="AT152" s="1071"/>
      <c r="AU152" s="1071"/>
      <c r="AV152" s="1071"/>
      <c r="AW152" s="1071"/>
      <c r="AX152" s="1071"/>
      <c r="AY152" s="1071"/>
      <c r="AZ152" s="1071"/>
      <c r="BA152" s="1071"/>
      <c r="BB152" s="1071"/>
      <c r="BC152" s="1071"/>
      <c r="BD152" s="1071"/>
      <c r="BE152" s="1071"/>
      <c r="BF152" s="1071"/>
      <c r="BG152" s="1071"/>
      <c r="BH152" s="1071"/>
      <c r="BI152" s="1071"/>
      <c r="BJ152" s="1071"/>
      <c r="BK152" s="1073"/>
    </row>
    <row r="153" spans="1:65" s="337" customFormat="1" ht="15.75" customHeight="1" thickBot="1">
      <c r="A153" s="1074"/>
      <c r="B153" s="1075"/>
      <c r="C153" s="1076" t="s">
        <v>1790</v>
      </c>
      <c r="D153" s="1077" t="s">
        <v>1791</v>
      </c>
      <c r="E153" s="1078"/>
      <c r="F153" s="1078"/>
      <c r="G153" s="1078"/>
      <c r="H153" s="1078"/>
      <c r="I153" s="1078"/>
      <c r="J153" s="1079"/>
      <c r="K153" s="1077" t="s">
        <v>1533</v>
      </c>
      <c r="L153" s="1078"/>
      <c r="M153" s="1078"/>
      <c r="N153" s="1078"/>
      <c r="O153" s="1078"/>
      <c r="P153" s="1078"/>
      <c r="Q153" s="1078"/>
      <c r="R153" s="1078"/>
      <c r="S153" s="1078"/>
      <c r="T153" s="1078"/>
      <c r="U153" s="1079"/>
      <c r="V153" s="1076" t="s">
        <v>1790</v>
      </c>
      <c r="W153" s="1077" t="s">
        <v>1791</v>
      </c>
      <c r="X153" s="1078"/>
      <c r="Y153" s="1078"/>
      <c r="Z153" s="1078"/>
      <c r="AA153" s="1078"/>
      <c r="AB153" s="1078"/>
      <c r="AC153" s="1078"/>
      <c r="AD153" s="1078"/>
      <c r="AE153" s="1079"/>
      <c r="AF153" s="1077" t="s">
        <v>1533</v>
      </c>
      <c r="AG153" s="1078"/>
      <c r="AH153" s="1078"/>
      <c r="AI153" s="1078"/>
      <c r="AJ153" s="1078"/>
      <c r="AK153" s="1078"/>
      <c r="AL153" s="1078"/>
      <c r="AM153" s="1078"/>
      <c r="AN153" s="1078"/>
      <c r="AO153" s="1078"/>
      <c r="AP153" s="1079"/>
      <c r="AQ153" s="1080"/>
      <c r="AR153" s="1075"/>
      <c r="AS153" s="1075"/>
      <c r="AT153" s="1075"/>
      <c r="AU153" s="1075"/>
      <c r="AV153" s="1075"/>
      <c r="AW153" s="1075"/>
      <c r="AX153" s="1075"/>
      <c r="AY153" s="1075"/>
      <c r="AZ153" s="1075"/>
      <c r="BA153" s="1075"/>
      <c r="BB153" s="1075"/>
      <c r="BC153" s="1075"/>
      <c r="BD153" s="1075"/>
      <c r="BE153" s="1075"/>
      <c r="BF153" s="1075"/>
      <c r="BG153" s="1075"/>
      <c r="BH153" s="1075"/>
      <c r="BI153" s="1075"/>
      <c r="BJ153" s="1075"/>
      <c r="BK153" s="1081"/>
    </row>
    <row r="154" spans="1:65" s="337" customFormat="1" ht="15.75" customHeight="1" thickTop="1">
      <c r="A154" s="2610">
        <v>1</v>
      </c>
      <c r="B154" s="2611"/>
      <c r="C154" s="1082" t="s">
        <v>1172</v>
      </c>
      <c r="D154" s="1291" t="s">
        <v>1963</v>
      </c>
      <c r="E154" s="1084"/>
      <c r="F154" s="1084"/>
      <c r="G154" s="1084"/>
      <c r="H154" s="1084"/>
      <c r="I154" s="1084"/>
      <c r="J154" s="1085"/>
      <c r="K154" s="1292" t="s">
        <v>1858</v>
      </c>
      <c r="L154" s="1084"/>
      <c r="M154" s="1084"/>
      <c r="N154" s="1084"/>
      <c r="O154" s="1084"/>
      <c r="P154" s="1084"/>
      <c r="Q154" s="1084"/>
      <c r="R154" s="1084"/>
      <c r="S154" s="1084"/>
      <c r="T154" s="1084"/>
      <c r="U154" s="1085"/>
      <c r="V154" s="1099" t="s">
        <v>1172</v>
      </c>
      <c r="W154" s="1100" t="s">
        <v>1964</v>
      </c>
      <c r="X154" s="1101"/>
      <c r="Y154" s="1101"/>
      <c r="Z154" s="1101"/>
      <c r="AA154" s="1101"/>
      <c r="AB154" s="1101"/>
      <c r="AC154" s="1101"/>
      <c r="AD154" s="1101"/>
      <c r="AE154" s="1102"/>
      <c r="AF154" s="1293" t="s">
        <v>1858</v>
      </c>
      <c r="AG154" s="1101"/>
      <c r="AH154" s="1101"/>
      <c r="AI154" s="1101"/>
      <c r="AJ154" s="1101"/>
      <c r="AK154" s="1101"/>
      <c r="AL154" s="1101"/>
      <c r="AM154" s="1101"/>
      <c r="AN154" s="1101"/>
      <c r="AO154" s="1101"/>
      <c r="AP154" s="1102"/>
      <c r="AQ154" s="1305"/>
      <c r="AR154" s="1103"/>
      <c r="AS154" s="1103"/>
      <c r="AT154" s="1103"/>
      <c r="AU154" s="1103"/>
      <c r="AV154" s="1103"/>
      <c r="AW154" s="1103"/>
      <c r="AX154" s="1103"/>
      <c r="AY154" s="1103"/>
      <c r="AZ154" s="1103"/>
      <c r="BA154" s="1103"/>
      <c r="BB154" s="1103"/>
      <c r="BC154" s="1103"/>
      <c r="BD154" s="1103"/>
      <c r="BE154" s="1103"/>
      <c r="BF154" s="1103"/>
      <c r="BG154" s="1103"/>
      <c r="BH154" s="1103"/>
      <c r="BI154" s="1103"/>
      <c r="BJ154" s="1103"/>
      <c r="BK154" s="1104"/>
    </row>
    <row r="155" spans="1:65" s="337" customFormat="1" ht="15.75" customHeight="1">
      <c r="A155" s="2584">
        <v>2</v>
      </c>
      <c r="B155" s="2585"/>
      <c r="C155" s="1285" t="s">
        <v>1172</v>
      </c>
      <c r="D155" s="1291" t="s">
        <v>1963</v>
      </c>
      <c r="E155" s="1286"/>
      <c r="F155" s="1286"/>
      <c r="G155" s="1286"/>
      <c r="H155" s="1286"/>
      <c r="I155" s="1286"/>
      <c r="J155" s="1287"/>
      <c r="K155" s="1292" t="s">
        <v>1876</v>
      </c>
      <c r="L155" s="1286"/>
      <c r="M155" s="1286"/>
      <c r="N155" s="1286"/>
      <c r="O155" s="1286"/>
      <c r="P155" s="1286"/>
      <c r="Q155" s="1286"/>
      <c r="R155" s="1286"/>
      <c r="S155" s="1286"/>
      <c r="T155" s="1286"/>
      <c r="U155" s="1287"/>
      <c r="V155" s="1288" t="s">
        <v>1172</v>
      </c>
      <c r="W155" s="1242" t="s">
        <v>1964</v>
      </c>
      <c r="X155" s="1286"/>
      <c r="Y155" s="1286"/>
      <c r="Z155" s="1286"/>
      <c r="AA155" s="1286"/>
      <c r="AB155" s="1286"/>
      <c r="AC155" s="1286"/>
      <c r="AD155" s="1286"/>
      <c r="AE155" s="1287"/>
      <c r="AF155" s="1292" t="s">
        <v>1965</v>
      </c>
      <c r="AG155" s="1286"/>
      <c r="AH155" s="1286"/>
      <c r="AI155" s="1286"/>
      <c r="AJ155" s="1286"/>
      <c r="AK155" s="1286"/>
      <c r="AL155" s="1286"/>
      <c r="AM155" s="1286"/>
      <c r="AN155" s="1286"/>
      <c r="AO155" s="1286"/>
      <c r="AP155" s="1287"/>
      <c r="AQ155" s="1296" t="s">
        <v>1877</v>
      </c>
      <c r="AR155" s="1290"/>
      <c r="AS155" s="1290"/>
      <c r="AT155" s="1290"/>
      <c r="AU155" s="1290"/>
      <c r="AV155" s="1290"/>
      <c r="AW155" s="1290"/>
      <c r="AX155" s="1290"/>
      <c r="AY155" s="1290"/>
      <c r="AZ155" s="1290"/>
      <c r="BA155" s="1290"/>
      <c r="BB155" s="1290"/>
      <c r="BC155" s="1290"/>
      <c r="BD155" s="1290"/>
      <c r="BE155" s="1290"/>
      <c r="BF155" s="1290"/>
      <c r="BG155" s="1290"/>
      <c r="BH155" s="1290"/>
      <c r="BI155" s="1290"/>
      <c r="BJ155" s="1290"/>
      <c r="BK155" s="1089"/>
    </row>
    <row r="156" spans="1:65" s="337" customFormat="1" ht="15.75" customHeight="1">
      <c r="A156" s="2584">
        <v>3</v>
      </c>
      <c r="B156" s="2585"/>
      <c r="C156" s="1285" t="s">
        <v>1172</v>
      </c>
      <c r="D156" s="1291" t="s">
        <v>1963</v>
      </c>
      <c r="E156" s="1286"/>
      <c r="F156" s="1286"/>
      <c r="G156" s="1286"/>
      <c r="H156" s="1286"/>
      <c r="I156" s="1286"/>
      <c r="J156" s="1287"/>
      <c r="K156" s="1292" t="s">
        <v>1797</v>
      </c>
      <c r="L156" s="1286"/>
      <c r="M156" s="1286"/>
      <c r="N156" s="1286"/>
      <c r="O156" s="1286"/>
      <c r="P156" s="1286"/>
      <c r="Q156" s="1286"/>
      <c r="R156" s="1286"/>
      <c r="S156" s="1286"/>
      <c r="T156" s="1286"/>
      <c r="U156" s="1287"/>
      <c r="V156" s="1288" t="s">
        <v>1799</v>
      </c>
      <c r="W156" s="1291" t="s">
        <v>1826</v>
      </c>
      <c r="X156" s="1286"/>
      <c r="Y156" s="1286"/>
      <c r="Z156" s="1286"/>
      <c r="AA156" s="1286"/>
      <c r="AB156" s="1286"/>
      <c r="AC156" s="1286"/>
      <c r="AD156" s="1286"/>
      <c r="AE156" s="1287"/>
      <c r="AF156" s="1291" t="s">
        <v>1966</v>
      </c>
      <c r="AG156" s="1286"/>
      <c r="AH156" s="1286"/>
      <c r="AI156" s="1286"/>
      <c r="AJ156" s="1286"/>
      <c r="AK156" s="1286"/>
      <c r="AL156" s="1286"/>
      <c r="AM156" s="1286"/>
      <c r="AN156" s="1286"/>
      <c r="AO156" s="1286"/>
      <c r="AP156" s="1287"/>
      <c r="AQ156" s="1296" t="s">
        <v>1967</v>
      </c>
      <c r="AR156" s="1290"/>
      <c r="AS156" s="1290"/>
      <c r="AT156" s="1290"/>
      <c r="AU156" s="1290"/>
      <c r="AV156" s="1290"/>
      <c r="AW156" s="1290"/>
      <c r="AX156" s="1290"/>
      <c r="AY156" s="1290"/>
      <c r="AZ156" s="1290"/>
      <c r="BA156" s="1290"/>
      <c r="BB156" s="1290"/>
      <c r="BC156" s="1290"/>
      <c r="BD156" s="1290"/>
      <c r="BE156" s="1290"/>
      <c r="BF156" s="1290"/>
      <c r="BG156" s="1290"/>
      <c r="BH156" s="1290"/>
      <c r="BI156" s="1290"/>
      <c r="BJ156" s="1290"/>
      <c r="BK156" s="1089"/>
    </row>
    <row r="157" spans="1:65" s="337" customFormat="1" ht="15.75" customHeight="1">
      <c r="A157" s="2584">
        <v>4</v>
      </c>
      <c r="B157" s="2585"/>
      <c r="C157" s="1285" t="s">
        <v>1172</v>
      </c>
      <c r="D157" s="1291" t="s">
        <v>1963</v>
      </c>
      <c r="E157" s="1286"/>
      <c r="F157" s="1286"/>
      <c r="G157" s="1286"/>
      <c r="H157" s="1286"/>
      <c r="I157" s="1286"/>
      <c r="J157" s="1287"/>
      <c r="K157" s="1292" t="s">
        <v>1968</v>
      </c>
      <c r="L157" s="1286"/>
      <c r="M157" s="1286"/>
      <c r="N157" s="1286"/>
      <c r="O157" s="1286"/>
      <c r="P157" s="1286"/>
      <c r="Q157" s="1286"/>
      <c r="R157" s="1286"/>
      <c r="S157" s="1286"/>
      <c r="T157" s="1286"/>
      <c r="U157" s="1287"/>
      <c r="V157" s="1288" t="s">
        <v>1799</v>
      </c>
      <c r="W157" s="1291" t="s">
        <v>1830</v>
      </c>
      <c r="X157" s="1286"/>
      <c r="Y157" s="1286"/>
      <c r="Z157" s="1286"/>
      <c r="AA157" s="1286"/>
      <c r="AB157" s="1286"/>
      <c r="AC157" s="1286"/>
      <c r="AD157" s="1286"/>
      <c r="AE157" s="1287"/>
      <c r="AF157" s="1292" t="s">
        <v>1968</v>
      </c>
      <c r="AG157" s="1286"/>
      <c r="AH157" s="1286"/>
      <c r="AI157" s="1286"/>
      <c r="AJ157" s="1286"/>
      <c r="AK157" s="1286"/>
      <c r="AL157" s="1286"/>
      <c r="AM157" s="1286"/>
      <c r="AN157" s="1286"/>
      <c r="AO157" s="1286"/>
      <c r="AP157" s="1287"/>
      <c r="AQ157" s="1296" t="s">
        <v>1967</v>
      </c>
      <c r="AR157" s="1290"/>
      <c r="AS157" s="1290"/>
      <c r="AT157" s="1290"/>
      <c r="AU157" s="1290"/>
      <c r="AV157" s="1290"/>
      <c r="AW157" s="1290"/>
      <c r="AX157" s="1290"/>
      <c r="AY157" s="1290"/>
      <c r="AZ157" s="1290"/>
      <c r="BA157" s="1290"/>
      <c r="BB157" s="1290"/>
      <c r="BC157" s="1290"/>
      <c r="BD157" s="1290"/>
      <c r="BE157" s="1290"/>
      <c r="BF157" s="1290"/>
      <c r="BG157" s="1290"/>
      <c r="BH157" s="1290"/>
      <c r="BI157" s="1290"/>
      <c r="BJ157" s="1290"/>
      <c r="BK157" s="1089"/>
    </row>
    <row r="158" spans="1:65" s="337" customFormat="1" ht="15.75" customHeight="1">
      <c r="A158" s="2584">
        <v>5</v>
      </c>
      <c r="B158" s="2585"/>
      <c r="C158" s="1285" t="s">
        <v>1172</v>
      </c>
      <c r="D158" s="1291" t="s">
        <v>1963</v>
      </c>
      <c r="E158" s="1286"/>
      <c r="F158" s="1286"/>
      <c r="G158" s="1286"/>
      <c r="H158" s="1286"/>
      <c r="I158" s="1286"/>
      <c r="J158" s="1287"/>
      <c r="K158" s="1292" t="s">
        <v>1969</v>
      </c>
      <c r="L158" s="1286"/>
      <c r="M158" s="1286"/>
      <c r="N158" s="1286"/>
      <c r="O158" s="1286"/>
      <c r="P158" s="1286"/>
      <c r="Q158" s="1286"/>
      <c r="R158" s="1286"/>
      <c r="S158" s="1286"/>
      <c r="T158" s="1286"/>
      <c r="U158" s="1287"/>
      <c r="V158" s="1288" t="s">
        <v>1799</v>
      </c>
      <c r="W158" s="1291" t="s">
        <v>1830</v>
      </c>
      <c r="X158" s="1286"/>
      <c r="Y158" s="1286"/>
      <c r="Z158" s="1286"/>
      <c r="AA158" s="1286"/>
      <c r="AB158" s="1286"/>
      <c r="AC158" s="1286"/>
      <c r="AD158" s="1286"/>
      <c r="AE158" s="1287"/>
      <c r="AF158" s="1292" t="s">
        <v>1969</v>
      </c>
      <c r="AG158" s="1286"/>
      <c r="AH158" s="1286"/>
      <c r="AI158" s="1286"/>
      <c r="AJ158" s="1286"/>
      <c r="AK158" s="1286"/>
      <c r="AL158" s="1286"/>
      <c r="AM158" s="1286"/>
      <c r="AN158" s="1286"/>
      <c r="AO158" s="1286"/>
      <c r="AP158" s="1287"/>
      <c r="AQ158" s="1296" t="s">
        <v>1967</v>
      </c>
      <c r="AR158" s="1290"/>
      <c r="AS158" s="1290"/>
      <c r="AT158" s="1290"/>
      <c r="AU158" s="1290"/>
      <c r="AV158" s="1290"/>
      <c r="AW158" s="1290"/>
      <c r="AX158" s="1290"/>
      <c r="AY158" s="1290"/>
      <c r="AZ158" s="1290"/>
      <c r="BA158" s="1290"/>
      <c r="BB158" s="1290"/>
      <c r="BC158" s="1290"/>
      <c r="BD158" s="1290"/>
      <c r="BE158" s="1290"/>
      <c r="BF158" s="1290"/>
      <c r="BG158" s="1290"/>
      <c r="BH158" s="1290"/>
      <c r="BI158" s="1290"/>
      <c r="BJ158" s="1290"/>
      <c r="BK158" s="1089"/>
    </row>
    <row r="159" spans="1:65" s="337" customFormat="1" ht="15.75" customHeight="1">
      <c r="A159" s="2584">
        <v>6</v>
      </c>
      <c r="B159" s="2585"/>
      <c r="C159" s="1285" t="s">
        <v>1172</v>
      </c>
      <c r="D159" s="1291" t="s">
        <v>1963</v>
      </c>
      <c r="E159" s="1286"/>
      <c r="F159" s="1286"/>
      <c r="G159" s="1286"/>
      <c r="H159" s="1286"/>
      <c r="I159" s="1286"/>
      <c r="J159" s="1287"/>
      <c r="K159" s="1292" t="s">
        <v>1970</v>
      </c>
      <c r="L159" s="1286"/>
      <c r="M159" s="1286"/>
      <c r="N159" s="1286"/>
      <c r="O159" s="1286"/>
      <c r="P159" s="1286"/>
      <c r="Q159" s="1286"/>
      <c r="R159" s="1286"/>
      <c r="S159" s="1286"/>
      <c r="T159" s="1286"/>
      <c r="U159" s="1287"/>
      <c r="V159" s="1288" t="s">
        <v>1799</v>
      </c>
      <c r="W159" s="1291" t="s">
        <v>1830</v>
      </c>
      <c r="X159" s="1286"/>
      <c r="Y159" s="1286"/>
      <c r="Z159" s="1286"/>
      <c r="AA159" s="1286"/>
      <c r="AB159" s="1286"/>
      <c r="AC159" s="1286"/>
      <c r="AD159" s="1286"/>
      <c r="AE159" s="1287"/>
      <c r="AF159" s="1292" t="s">
        <v>1970</v>
      </c>
      <c r="AG159" s="1286"/>
      <c r="AH159" s="1286"/>
      <c r="AI159" s="1286"/>
      <c r="AJ159" s="1286"/>
      <c r="AK159" s="1286"/>
      <c r="AL159" s="1286"/>
      <c r="AM159" s="1286"/>
      <c r="AN159" s="1286"/>
      <c r="AO159" s="1286"/>
      <c r="AP159" s="1287"/>
      <c r="AQ159" s="1296" t="s">
        <v>1967</v>
      </c>
      <c r="AR159" s="1290"/>
      <c r="AS159" s="1290"/>
      <c r="AT159" s="1290"/>
      <c r="AU159" s="1290"/>
      <c r="AV159" s="1290"/>
      <c r="AW159" s="1290"/>
      <c r="AX159" s="1290"/>
      <c r="AY159" s="1290"/>
      <c r="AZ159" s="1290"/>
      <c r="BA159" s="1290"/>
      <c r="BB159" s="1290"/>
      <c r="BC159" s="1290"/>
      <c r="BD159" s="1290"/>
      <c r="BE159" s="1290"/>
      <c r="BF159" s="1290"/>
      <c r="BG159" s="1290"/>
      <c r="BH159" s="1290"/>
      <c r="BI159" s="1290"/>
      <c r="BJ159" s="1290"/>
      <c r="BK159" s="1089"/>
    </row>
    <row r="160" spans="1:65" s="337" customFormat="1" ht="15.75" customHeight="1">
      <c r="A160" s="2584">
        <v>7</v>
      </c>
      <c r="B160" s="2585"/>
      <c r="C160" s="1285" t="s">
        <v>1172</v>
      </c>
      <c r="D160" s="1291" t="s">
        <v>1963</v>
      </c>
      <c r="E160" s="1286"/>
      <c r="F160" s="1286"/>
      <c r="G160" s="1286"/>
      <c r="H160" s="1286"/>
      <c r="I160" s="1286"/>
      <c r="J160" s="1287"/>
      <c r="K160" s="1292" t="s">
        <v>1971</v>
      </c>
      <c r="L160" s="1286"/>
      <c r="M160" s="1286"/>
      <c r="N160" s="1286"/>
      <c r="O160" s="1286"/>
      <c r="P160" s="1286"/>
      <c r="Q160" s="1286"/>
      <c r="R160" s="1286"/>
      <c r="S160" s="1286"/>
      <c r="T160" s="1286"/>
      <c r="U160" s="1287"/>
      <c r="V160" s="1288" t="s">
        <v>1799</v>
      </c>
      <c r="W160" s="1291" t="s">
        <v>1830</v>
      </c>
      <c r="X160" s="1286"/>
      <c r="Y160" s="1286"/>
      <c r="Z160" s="1286"/>
      <c r="AA160" s="1286"/>
      <c r="AB160" s="1286"/>
      <c r="AC160" s="1286"/>
      <c r="AD160" s="1286"/>
      <c r="AE160" s="1287"/>
      <c r="AF160" s="1292" t="s">
        <v>1971</v>
      </c>
      <c r="AG160" s="1286"/>
      <c r="AH160" s="1286"/>
      <c r="AI160" s="1286"/>
      <c r="AJ160" s="1286"/>
      <c r="AK160" s="1286"/>
      <c r="AL160" s="1286"/>
      <c r="AM160" s="1286"/>
      <c r="AN160" s="1286"/>
      <c r="AO160" s="1286"/>
      <c r="AP160" s="1287"/>
      <c r="AQ160" s="1296" t="s">
        <v>1967</v>
      </c>
      <c r="AR160" s="1290"/>
      <c r="AS160" s="1290"/>
      <c r="AT160" s="1290"/>
      <c r="AU160" s="1290"/>
      <c r="AV160" s="1290"/>
      <c r="AW160" s="1290"/>
      <c r="AX160" s="1290"/>
      <c r="AY160" s="1290"/>
      <c r="AZ160" s="1290"/>
      <c r="BA160" s="1290"/>
      <c r="BB160" s="1290"/>
      <c r="BC160" s="1290"/>
      <c r="BD160" s="1290"/>
      <c r="BE160" s="1290"/>
      <c r="BF160" s="1290"/>
      <c r="BG160" s="1290"/>
      <c r="BH160" s="1290"/>
      <c r="BI160" s="1290"/>
      <c r="BJ160" s="1290"/>
      <c r="BK160" s="1089"/>
    </row>
    <row r="161" spans="1:63" s="337" customFormat="1" ht="15.75" customHeight="1">
      <c r="A161" s="2584">
        <v>8</v>
      </c>
      <c r="B161" s="2585"/>
      <c r="C161" s="1285" t="s">
        <v>1172</v>
      </c>
      <c r="D161" s="1291" t="s">
        <v>1963</v>
      </c>
      <c r="E161" s="1286"/>
      <c r="F161" s="1286"/>
      <c r="G161" s="1286"/>
      <c r="H161" s="1286"/>
      <c r="I161" s="1286"/>
      <c r="J161" s="1287"/>
      <c r="K161" s="1292" t="s">
        <v>1972</v>
      </c>
      <c r="L161" s="1286"/>
      <c r="M161" s="1286"/>
      <c r="N161" s="1286"/>
      <c r="O161" s="1286"/>
      <c r="P161" s="1286"/>
      <c r="Q161" s="1286"/>
      <c r="R161" s="1286"/>
      <c r="S161" s="1286"/>
      <c r="T161" s="1286"/>
      <c r="U161" s="1287"/>
      <c r="V161" s="1288" t="s">
        <v>1799</v>
      </c>
      <c r="W161" s="1291" t="s">
        <v>1830</v>
      </c>
      <c r="X161" s="1286"/>
      <c r="Y161" s="1286"/>
      <c r="Z161" s="1286"/>
      <c r="AA161" s="1286"/>
      <c r="AB161" s="1286"/>
      <c r="AC161" s="1286"/>
      <c r="AD161" s="1286"/>
      <c r="AE161" s="1287"/>
      <c r="AF161" s="1292" t="s">
        <v>1972</v>
      </c>
      <c r="AG161" s="1286"/>
      <c r="AH161" s="1286"/>
      <c r="AI161" s="1286"/>
      <c r="AJ161" s="1286"/>
      <c r="AK161" s="1286"/>
      <c r="AL161" s="1286"/>
      <c r="AM161" s="1286"/>
      <c r="AN161" s="1286"/>
      <c r="AO161" s="1286"/>
      <c r="AP161" s="1287"/>
      <c r="AQ161" s="1296" t="s">
        <v>1967</v>
      </c>
      <c r="AR161" s="1290"/>
      <c r="AS161" s="1290"/>
      <c r="AT161" s="1290"/>
      <c r="AU161" s="1290"/>
      <c r="AV161" s="1290"/>
      <c r="AW161" s="1290"/>
      <c r="AX161" s="1290"/>
      <c r="AY161" s="1290"/>
      <c r="AZ161" s="1290"/>
      <c r="BA161" s="1290"/>
      <c r="BB161" s="1290"/>
      <c r="BC161" s="1290"/>
      <c r="BD161" s="1290"/>
      <c r="BE161" s="1290"/>
      <c r="BF161" s="1290"/>
      <c r="BG161" s="1290"/>
      <c r="BH161" s="1290"/>
      <c r="BI161" s="1290"/>
      <c r="BJ161" s="1290"/>
      <c r="BK161" s="1089"/>
    </row>
    <row r="162" spans="1:63" s="337" customFormat="1" ht="15.75" customHeight="1">
      <c r="A162" s="2584">
        <v>9</v>
      </c>
      <c r="B162" s="2585"/>
      <c r="C162" s="1285" t="s">
        <v>1172</v>
      </c>
      <c r="D162" s="1291" t="s">
        <v>1963</v>
      </c>
      <c r="E162" s="1286"/>
      <c r="F162" s="1286"/>
      <c r="G162" s="1286"/>
      <c r="H162" s="1286"/>
      <c r="I162" s="1286"/>
      <c r="J162" s="1287"/>
      <c r="K162" s="1292" t="s">
        <v>1973</v>
      </c>
      <c r="L162" s="1286"/>
      <c r="M162" s="1286"/>
      <c r="N162" s="1286"/>
      <c r="O162" s="1286"/>
      <c r="P162" s="1286"/>
      <c r="Q162" s="1286"/>
      <c r="R162" s="1286"/>
      <c r="S162" s="1286"/>
      <c r="T162" s="1286"/>
      <c r="U162" s="1287"/>
      <c r="V162" s="1288" t="s">
        <v>1799</v>
      </c>
      <c r="W162" s="1291" t="s">
        <v>1830</v>
      </c>
      <c r="X162" s="1286"/>
      <c r="Y162" s="1286"/>
      <c r="Z162" s="1286"/>
      <c r="AA162" s="1286"/>
      <c r="AB162" s="1286"/>
      <c r="AC162" s="1286"/>
      <c r="AD162" s="1286"/>
      <c r="AE162" s="1287"/>
      <c r="AF162" s="1292" t="s">
        <v>1973</v>
      </c>
      <c r="AG162" s="1286"/>
      <c r="AH162" s="1286"/>
      <c r="AI162" s="1286"/>
      <c r="AJ162" s="1286"/>
      <c r="AK162" s="1286"/>
      <c r="AL162" s="1286"/>
      <c r="AM162" s="1286"/>
      <c r="AN162" s="1286"/>
      <c r="AO162" s="1286"/>
      <c r="AP162" s="1287"/>
      <c r="AQ162" s="1296" t="s">
        <v>1967</v>
      </c>
      <c r="AR162" s="1290"/>
      <c r="AS162" s="1290"/>
      <c r="AT162" s="1290"/>
      <c r="AU162" s="1290"/>
      <c r="AV162" s="1290"/>
      <c r="AW162" s="1290"/>
      <c r="AX162" s="1290"/>
      <c r="AY162" s="1290"/>
      <c r="AZ162" s="1290"/>
      <c r="BA162" s="1290"/>
      <c r="BB162" s="1290"/>
      <c r="BC162" s="1290"/>
      <c r="BD162" s="1290"/>
      <c r="BE162" s="1290"/>
      <c r="BF162" s="1290"/>
      <c r="BG162" s="1290"/>
      <c r="BH162" s="1290"/>
      <c r="BI162" s="1290"/>
      <c r="BJ162" s="1290"/>
      <c r="BK162" s="1089"/>
    </row>
    <row r="163" spans="1:63" s="337" customFormat="1" ht="15.75" customHeight="1">
      <c r="A163" s="2584">
        <v>10</v>
      </c>
      <c r="B163" s="2585"/>
      <c r="C163" s="1285" t="s">
        <v>1172</v>
      </c>
      <c r="D163" s="1291" t="s">
        <v>1963</v>
      </c>
      <c r="E163" s="1286"/>
      <c r="F163" s="1286"/>
      <c r="G163" s="1286"/>
      <c r="H163" s="1286"/>
      <c r="I163" s="1286"/>
      <c r="J163" s="1287"/>
      <c r="K163" s="1292" t="s">
        <v>1974</v>
      </c>
      <c r="L163" s="1286"/>
      <c r="M163" s="1286"/>
      <c r="N163" s="1286"/>
      <c r="O163" s="1286"/>
      <c r="P163" s="1286"/>
      <c r="Q163" s="1286"/>
      <c r="R163" s="1286"/>
      <c r="S163" s="1286"/>
      <c r="T163" s="1286"/>
      <c r="U163" s="1287"/>
      <c r="V163" s="1288" t="s">
        <v>1799</v>
      </c>
      <c r="W163" s="1291" t="s">
        <v>1830</v>
      </c>
      <c r="X163" s="1286"/>
      <c r="Y163" s="1286"/>
      <c r="Z163" s="1286"/>
      <c r="AA163" s="1286"/>
      <c r="AB163" s="1286"/>
      <c r="AC163" s="1286"/>
      <c r="AD163" s="1286"/>
      <c r="AE163" s="1287"/>
      <c r="AF163" s="1292" t="s">
        <v>1974</v>
      </c>
      <c r="AG163" s="1286"/>
      <c r="AH163" s="1286"/>
      <c r="AI163" s="1286"/>
      <c r="AJ163" s="1286"/>
      <c r="AK163" s="1286"/>
      <c r="AL163" s="1286"/>
      <c r="AM163" s="1286"/>
      <c r="AN163" s="1286"/>
      <c r="AO163" s="1286"/>
      <c r="AP163" s="1287"/>
      <c r="AQ163" s="1296" t="s">
        <v>1967</v>
      </c>
      <c r="AR163" s="1290"/>
      <c r="AS163" s="1290"/>
      <c r="AT163" s="1290"/>
      <c r="AU163" s="1290"/>
      <c r="AV163" s="1290"/>
      <c r="AW163" s="1290"/>
      <c r="AX163" s="1290"/>
      <c r="AY163" s="1290"/>
      <c r="AZ163" s="1290"/>
      <c r="BA163" s="1290"/>
      <c r="BB163" s="1290"/>
      <c r="BC163" s="1290"/>
      <c r="BD163" s="1290"/>
      <c r="BE163" s="1290"/>
      <c r="BF163" s="1290"/>
      <c r="BG163" s="1290"/>
      <c r="BH163" s="1290"/>
      <c r="BI163" s="1290"/>
      <c r="BJ163" s="1290"/>
      <c r="BK163" s="1089"/>
    </row>
    <row r="164" spans="1:63" s="337" customFormat="1" ht="15.75" customHeight="1">
      <c r="A164" s="2584">
        <v>11</v>
      </c>
      <c r="B164" s="2585"/>
      <c r="C164" s="1285" t="s">
        <v>1172</v>
      </c>
      <c r="D164" s="1291" t="s">
        <v>1963</v>
      </c>
      <c r="E164" s="1286"/>
      <c r="F164" s="1286"/>
      <c r="G164" s="1286"/>
      <c r="H164" s="1286"/>
      <c r="I164" s="1286"/>
      <c r="J164" s="1287"/>
      <c r="K164" s="1292" t="s">
        <v>1975</v>
      </c>
      <c r="L164" s="1286"/>
      <c r="M164" s="1286"/>
      <c r="N164" s="1286"/>
      <c r="O164" s="1286"/>
      <c r="P164" s="1286"/>
      <c r="Q164" s="1286"/>
      <c r="R164" s="1286"/>
      <c r="S164" s="1286"/>
      <c r="T164" s="1286"/>
      <c r="U164" s="1287"/>
      <c r="V164" s="1288" t="s">
        <v>1799</v>
      </c>
      <c r="W164" s="1291" t="s">
        <v>1830</v>
      </c>
      <c r="X164" s="1286"/>
      <c r="Y164" s="1286"/>
      <c r="Z164" s="1286"/>
      <c r="AA164" s="1286"/>
      <c r="AB164" s="1286"/>
      <c r="AC164" s="1286"/>
      <c r="AD164" s="1286"/>
      <c r="AE164" s="1287"/>
      <c r="AF164" s="1292" t="s">
        <v>1975</v>
      </c>
      <c r="AG164" s="1286"/>
      <c r="AH164" s="1286"/>
      <c r="AI164" s="1286"/>
      <c r="AJ164" s="1286"/>
      <c r="AK164" s="1286"/>
      <c r="AL164" s="1286"/>
      <c r="AM164" s="1286"/>
      <c r="AN164" s="1286"/>
      <c r="AO164" s="1286"/>
      <c r="AP164" s="1287"/>
      <c r="AQ164" s="1296" t="s">
        <v>1967</v>
      </c>
      <c r="AR164" s="1290"/>
      <c r="AS164" s="1290"/>
      <c r="AT164" s="1290"/>
      <c r="AU164" s="1290"/>
      <c r="AV164" s="1290"/>
      <c r="AW164" s="1290"/>
      <c r="AX164" s="1290"/>
      <c r="AY164" s="1290"/>
      <c r="AZ164" s="1290"/>
      <c r="BA164" s="1290"/>
      <c r="BB164" s="1290"/>
      <c r="BC164" s="1290"/>
      <c r="BD164" s="1290"/>
      <c r="BE164" s="1290"/>
      <c r="BF164" s="1290"/>
      <c r="BG164" s="1290"/>
      <c r="BH164" s="1290"/>
      <c r="BI164" s="1290"/>
      <c r="BJ164" s="1290"/>
      <c r="BK164" s="1089"/>
    </row>
    <row r="165" spans="1:63" s="337" customFormat="1" ht="15.75" customHeight="1">
      <c r="A165" s="2584">
        <v>12</v>
      </c>
      <c r="B165" s="2585"/>
      <c r="C165" s="1285" t="s">
        <v>1172</v>
      </c>
      <c r="D165" s="1291" t="s">
        <v>1963</v>
      </c>
      <c r="E165" s="1286"/>
      <c r="F165" s="1286"/>
      <c r="G165" s="1286"/>
      <c r="H165" s="1286"/>
      <c r="I165" s="1286"/>
      <c r="J165" s="1287"/>
      <c r="K165" s="1292" t="s">
        <v>1976</v>
      </c>
      <c r="L165" s="1286"/>
      <c r="M165" s="1286"/>
      <c r="N165" s="1286"/>
      <c r="O165" s="1286"/>
      <c r="P165" s="1286"/>
      <c r="Q165" s="1286"/>
      <c r="R165" s="1286"/>
      <c r="S165" s="1286"/>
      <c r="T165" s="1286"/>
      <c r="U165" s="1287"/>
      <c r="V165" s="1288" t="s">
        <v>1799</v>
      </c>
      <c r="W165" s="1291" t="s">
        <v>1830</v>
      </c>
      <c r="X165" s="1286"/>
      <c r="Y165" s="1286"/>
      <c r="Z165" s="1286"/>
      <c r="AA165" s="1286"/>
      <c r="AB165" s="1286"/>
      <c r="AC165" s="1286"/>
      <c r="AD165" s="1286"/>
      <c r="AE165" s="1287"/>
      <c r="AF165" s="1292" t="s">
        <v>1976</v>
      </c>
      <c r="AG165" s="1286"/>
      <c r="AH165" s="1286"/>
      <c r="AI165" s="1286"/>
      <c r="AJ165" s="1286"/>
      <c r="AK165" s="1286"/>
      <c r="AL165" s="1286"/>
      <c r="AM165" s="1286"/>
      <c r="AN165" s="1286"/>
      <c r="AO165" s="1286"/>
      <c r="AP165" s="1287"/>
      <c r="AQ165" s="1296" t="s">
        <v>1967</v>
      </c>
      <c r="AR165" s="1290"/>
      <c r="AS165" s="1290"/>
      <c r="AT165" s="1290"/>
      <c r="AU165" s="1290"/>
      <c r="AV165" s="1290"/>
      <c r="AW165" s="1290"/>
      <c r="AX165" s="1290"/>
      <c r="AY165" s="1290"/>
      <c r="AZ165" s="1290"/>
      <c r="BA165" s="1290"/>
      <c r="BB165" s="1290"/>
      <c r="BC165" s="1290"/>
      <c r="BD165" s="1290"/>
      <c r="BE165" s="1290"/>
      <c r="BF165" s="1290"/>
      <c r="BG165" s="1290"/>
      <c r="BH165" s="1290"/>
      <c r="BI165" s="1290"/>
      <c r="BJ165" s="1290"/>
      <c r="BK165" s="1089"/>
    </row>
    <row r="166" spans="1:63" s="337" customFormat="1" ht="15.75" customHeight="1">
      <c r="A166" s="2584">
        <v>13</v>
      </c>
      <c r="B166" s="2585"/>
      <c r="C166" s="1285" t="s">
        <v>1172</v>
      </c>
      <c r="D166" s="1291" t="s">
        <v>1963</v>
      </c>
      <c r="E166" s="1286"/>
      <c r="F166" s="1286"/>
      <c r="G166" s="1286"/>
      <c r="H166" s="1286"/>
      <c r="I166" s="1286"/>
      <c r="J166" s="1287"/>
      <c r="K166" s="1292" t="s">
        <v>1977</v>
      </c>
      <c r="L166" s="1286"/>
      <c r="M166" s="1286"/>
      <c r="N166" s="1286"/>
      <c r="O166" s="1286"/>
      <c r="P166" s="1286"/>
      <c r="Q166" s="1286"/>
      <c r="R166" s="1286"/>
      <c r="S166" s="1286"/>
      <c r="T166" s="1286"/>
      <c r="U166" s="1287"/>
      <c r="V166" s="1288" t="s">
        <v>1799</v>
      </c>
      <c r="W166" s="1291" t="s">
        <v>1830</v>
      </c>
      <c r="X166" s="1286"/>
      <c r="Y166" s="1286"/>
      <c r="Z166" s="1286"/>
      <c r="AA166" s="1286"/>
      <c r="AB166" s="1286"/>
      <c r="AC166" s="1286"/>
      <c r="AD166" s="1286"/>
      <c r="AE166" s="1287"/>
      <c r="AF166" s="1292" t="s">
        <v>1977</v>
      </c>
      <c r="AG166" s="1286"/>
      <c r="AH166" s="1286"/>
      <c r="AI166" s="1286"/>
      <c r="AJ166" s="1286"/>
      <c r="AK166" s="1286"/>
      <c r="AL166" s="1286"/>
      <c r="AM166" s="1286"/>
      <c r="AN166" s="1286"/>
      <c r="AO166" s="1286"/>
      <c r="AP166" s="1287"/>
      <c r="AQ166" s="1296" t="s">
        <v>1967</v>
      </c>
      <c r="AR166" s="1290"/>
      <c r="AS166" s="1290"/>
      <c r="AT166" s="1290"/>
      <c r="AU166" s="1290"/>
      <c r="AV166" s="1290"/>
      <c r="AW166" s="1290"/>
      <c r="AX166" s="1290"/>
      <c r="AY166" s="1290"/>
      <c r="AZ166" s="1290"/>
      <c r="BA166" s="1290"/>
      <c r="BB166" s="1290"/>
      <c r="BC166" s="1290"/>
      <c r="BD166" s="1290"/>
      <c r="BE166" s="1290"/>
      <c r="BF166" s="1290"/>
      <c r="BG166" s="1290"/>
      <c r="BH166" s="1290"/>
      <c r="BI166" s="1290"/>
      <c r="BJ166" s="1290"/>
      <c r="BK166" s="1089"/>
    </row>
    <row r="167" spans="1:63" s="337" customFormat="1" ht="15.75" customHeight="1">
      <c r="A167" s="2584">
        <v>14</v>
      </c>
      <c r="B167" s="2585"/>
      <c r="C167" s="1285" t="s">
        <v>1172</v>
      </c>
      <c r="D167" s="1291" t="s">
        <v>1963</v>
      </c>
      <c r="E167" s="1286"/>
      <c r="F167" s="1286"/>
      <c r="G167" s="1286"/>
      <c r="H167" s="1286"/>
      <c r="I167" s="1286"/>
      <c r="J167" s="1287"/>
      <c r="K167" s="1292" t="s">
        <v>879</v>
      </c>
      <c r="L167" s="1286"/>
      <c r="M167" s="1286"/>
      <c r="N167" s="1286"/>
      <c r="O167" s="1286"/>
      <c r="P167" s="1286"/>
      <c r="Q167" s="1286"/>
      <c r="R167" s="1286"/>
      <c r="S167" s="1286"/>
      <c r="T167" s="1286"/>
      <c r="U167" s="1287"/>
      <c r="V167" s="1288" t="s">
        <v>1799</v>
      </c>
      <c r="W167" s="1291" t="s">
        <v>1830</v>
      </c>
      <c r="X167" s="1286"/>
      <c r="Y167" s="1286"/>
      <c r="Z167" s="1286"/>
      <c r="AA167" s="1286"/>
      <c r="AB167" s="1286"/>
      <c r="AC167" s="1286"/>
      <c r="AD167" s="1286"/>
      <c r="AE167" s="1287"/>
      <c r="AF167" s="1292" t="s">
        <v>879</v>
      </c>
      <c r="AG167" s="1286"/>
      <c r="AH167" s="1286"/>
      <c r="AI167" s="1286"/>
      <c r="AJ167" s="1286"/>
      <c r="AK167" s="1286"/>
      <c r="AL167" s="1286"/>
      <c r="AM167" s="1286"/>
      <c r="AN167" s="1286"/>
      <c r="AO167" s="1286"/>
      <c r="AP167" s="1287"/>
      <c r="AQ167" s="1296"/>
      <c r="AR167" s="1290"/>
      <c r="AS167" s="1290"/>
      <c r="AT167" s="1290"/>
      <c r="AU167" s="1290"/>
      <c r="AV167" s="1290"/>
      <c r="AW167" s="1290"/>
      <c r="AX167" s="1290"/>
      <c r="AY167" s="1290"/>
      <c r="AZ167" s="1290"/>
      <c r="BA167" s="1290"/>
      <c r="BB167" s="1290"/>
      <c r="BC167" s="1290"/>
      <c r="BD167" s="1290"/>
      <c r="BE167" s="1290"/>
      <c r="BF167" s="1290"/>
      <c r="BG167" s="1290"/>
      <c r="BH167" s="1290"/>
      <c r="BI167" s="1290"/>
      <c r="BJ167" s="1290"/>
      <c r="BK167" s="1089"/>
    </row>
    <row r="168" spans="1:63" s="337" customFormat="1" ht="15.75" customHeight="1">
      <c r="A168" s="2584">
        <v>15</v>
      </c>
      <c r="B168" s="2585"/>
      <c r="C168" s="1285" t="s">
        <v>1172</v>
      </c>
      <c r="D168" s="1291" t="s">
        <v>1963</v>
      </c>
      <c r="E168" s="1286"/>
      <c r="F168" s="1286"/>
      <c r="G168" s="1286"/>
      <c r="H168" s="1286"/>
      <c r="I168" s="1286"/>
      <c r="J168" s="1287"/>
      <c r="K168" s="1292" t="s">
        <v>1978</v>
      </c>
      <c r="L168" s="1286"/>
      <c r="M168" s="1286"/>
      <c r="N168" s="1286"/>
      <c r="O168" s="1286"/>
      <c r="P168" s="1286"/>
      <c r="Q168" s="1286"/>
      <c r="R168" s="1286"/>
      <c r="S168" s="1286"/>
      <c r="T168" s="1286"/>
      <c r="U168" s="1287"/>
      <c r="V168" s="1288" t="s">
        <v>1799</v>
      </c>
      <c r="W168" s="1291" t="s">
        <v>1830</v>
      </c>
      <c r="X168" s="1286"/>
      <c r="Y168" s="1286"/>
      <c r="Z168" s="1286"/>
      <c r="AA168" s="1286"/>
      <c r="AB168" s="1286"/>
      <c r="AC168" s="1286"/>
      <c r="AD168" s="1286"/>
      <c r="AE168" s="1287"/>
      <c r="AF168" s="1292" t="s">
        <v>1978</v>
      </c>
      <c r="AG168" s="1286"/>
      <c r="AH168" s="1286"/>
      <c r="AI168" s="1286"/>
      <c r="AJ168" s="1286"/>
      <c r="AK168" s="1286"/>
      <c r="AL168" s="1286"/>
      <c r="AM168" s="1286"/>
      <c r="AN168" s="1286"/>
      <c r="AO168" s="1286"/>
      <c r="AP168" s="1287"/>
      <c r="AQ168" s="1296"/>
      <c r="AR168" s="1290"/>
      <c r="AS168" s="1290"/>
      <c r="AT168" s="1290"/>
      <c r="AU168" s="1290"/>
      <c r="AV168" s="1290"/>
      <c r="AW168" s="1290"/>
      <c r="AX168" s="1290"/>
      <c r="AY168" s="1290"/>
      <c r="AZ168" s="1290"/>
      <c r="BA168" s="1290"/>
      <c r="BB168" s="1290"/>
      <c r="BC168" s="1290"/>
      <c r="BD168" s="1290"/>
      <c r="BE168" s="1290"/>
      <c r="BF168" s="1290"/>
      <c r="BG168" s="1290"/>
      <c r="BH168" s="1290"/>
      <c r="BI168" s="1290"/>
      <c r="BJ168" s="1290"/>
      <c r="BK168" s="1089"/>
    </row>
    <row r="169" spans="1:63" s="337" customFormat="1" ht="15.75" customHeight="1">
      <c r="A169" s="2584">
        <v>16</v>
      </c>
      <c r="B169" s="2585"/>
      <c r="C169" s="1285" t="s">
        <v>1172</v>
      </c>
      <c r="D169" s="1291" t="s">
        <v>1963</v>
      </c>
      <c r="E169" s="1286"/>
      <c r="F169" s="1286"/>
      <c r="G169" s="1286"/>
      <c r="H169" s="1286"/>
      <c r="I169" s="1286"/>
      <c r="J169" s="1287"/>
      <c r="K169" s="1292" t="s">
        <v>777</v>
      </c>
      <c r="L169" s="1286"/>
      <c r="M169" s="1286"/>
      <c r="N169" s="1286"/>
      <c r="O169" s="1286"/>
      <c r="P169" s="1286"/>
      <c r="Q169" s="1286"/>
      <c r="R169" s="1286"/>
      <c r="S169" s="1286"/>
      <c r="T169" s="1286"/>
      <c r="U169" s="1287"/>
      <c r="V169" s="1288" t="s">
        <v>1799</v>
      </c>
      <c r="W169" s="1291" t="s">
        <v>1830</v>
      </c>
      <c r="X169" s="1286"/>
      <c r="Y169" s="1286"/>
      <c r="Z169" s="1286"/>
      <c r="AA169" s="1286"/>
      <c r="AB169" s="1286"/>
      <c r="AC169" s="1286"/>
      <c r="AD169" s="1286"/>
      <c r="AE169" s="1287"/>
      <c r="AF169" s="1292" t="s">
        <v>777</v>
      </c>
      <c r="AG169" s="1286"/>
      <c r="AH169" s="1286"/>
      <c r="AI169" s="1286"/>
      <c r="AJ169" s="1286"/>
      <c r="AK169" s="1286"/>
      <c r="AL169" s="1286"/>
      <c r="AM169" s="1286"/>
      <c r="AN169" s="1286"/>
      <c r="AO169" s="1286"/>
      <c r="AP169" s="1287"/>
      <c r="AQ169" s="1296"/>
      <c r="AR169" s="1290"/>
      <c r="AS169" s="1290"/>
      <c r="AT169" s="1290"/>
      <c r="AU169" s="1290"/>
      <c r="AV169" s="1290"/>
      <c r="AW169" s="1290"/>
      <c r="AX169" s="1290"/>
      <c r="AY169" s="1290"/>
      <c r="AZ169" s="1290"/>
      <c r="BA169" s="1290"/>
      <c r="BB169" s="1290"/>
      <c r="BC169" s="1290"/>
      <c r="BD169" s="1290"/>
      <c r="BE169" s="1290"/>
      <c r="BF169" s="1290"/>
      <c r="BG169" s="1290"/>
      <c r="BH169" s="1290"/>
      <c r="BI169" s="1290"/>
      <c r="BJ169" s="1290"/>
      <c r="BK169" s="1089"/>
    </row>
    <row r="170" spans="1:63" s="337" customFormat="1" ht="15.75" customHeight="1">
      <c r="A170" s="2584">
        <v>17</v>
      </c>
      <c r="B170" s="2585"/>
      <c r="C170" s="1285" t="s">
        <v>1172</v>
      </c>
      <c r="D170" s="1291" t="s">
        <v>1963</v>
      </c>
      <c r="E170" s="1286"/>
      <c r="F170" s="1286"/>
      <c r="G170" s="1286"/>
      <c r="H170" s="1286"/>
      <c r="I170" s="1286"/>
      <c r="J170" s="1287"/>
      <c r="K170" s="1292" t="s">
        <v>1979</v>
      </c>
      <c r="L170" s="1286"/>
      <c r="M170" s="1286"/>
      <c r="N170" s="1286"/>
      <c r="O170" s="1286"/>
      <c r="P170" s="1286"/>
      <c r="Q170" s="1286"/>
      <c r="R170" s="1286"/>
      <c r="S170" s="1286"/>
      <c r="T170" s="1286"/>
      <c r="U170" s="1287"/>
      <c r="V170" s="1288" t="s">
        <v>1799</v>
      </c>
      <c r="W170" s="1291" t="s">
        <v>1830</v>
      </c>
      <c r="X170" s="1286"/>
      <c r="Y170" s="1286"/>
      <c r="Z170" s="1286"/>
      <c r="AA170" s="1286"/>
      <c r="AB170" s="1286"/>
      <c r="AC170" s="1286"/>
      <c r="AD170" s="1286"/>
      <c r="AE170" s="1287"/>
      <c r="AF170" s="1292" t="s">
        <v>1979</v>
      </c>
      <c r="AG170" s="1286"/>
      <c r="AH170" s="1286"/>
      <c r="AI170" s="1286"/>
      <c r="AJ170" s="1286"/>
      <c r="AK170" s="1286"/>
      <c r="AL170" s="1286"/>
      <c r="AM170" s="1286"/>
      <c r="AN170" s="1286"/>
      <c r="AO170" s="1286"/>
      <c r="AP170" s="1287"/>
      <c r="AQ170" s="1296"/>
      <c r="AR170" s="1290"/>
      <c r="AS170" s="1290"/>
      <c r="AT170" s="1290"/>
      <c r="AU170" s="1290"/>
      <c r="AV170" s="1290"/>
      <c r="AW170" s="1290"/>
      <c r="AX170" s="1290"/>
      <c r="AY170" s="1290"/>
      <c r="AZ170" s="1290"/>
      <c r="BA170" s="1290"/>
      <c r="BB170" s="1290"/>
      <c r="BC170" s="1290"/>
      <c r="BD170" s="1290"/>
      <c r="BE170" s="1290"/>
      <c r="BF170" s="1290"/>
      <c r="BG170" s="1290"/>
      <c r="BH170" s="1290"/>
      <c r="BI170" s="1290"/>
      <c r="BJ170" s="1290"/>
      <c r="BK170" s="1089"/>
    </row>
    <row r="171" spans="1:63" s="337" customFormat="1" ht="15.75" customHeight="1">
      <c r="A171" s="2584">
        <v>18</v>
      </c>
      <c r="B171" s="2585"/>
      <c r="C171" s="1285" t="s">
        <v>1172</v>
      </c>
      <c r="D171" s="1291" t="s">
        <v>1963</v>
      </c>
      <c r="E171" s="1286"/>
      <c r="F171" s="1286"/>
      <c r="G171" s="1286"/>
      <c r="H171" s="1286"/>
      <c r="I171" s="1286"/>
      <c r="J171" s="1287"/>
      <c r="K171" s="1292" t="s">
        <v>1980</v>
      </c>
      <c r="L171" s="1286"/>
      <c r="M171" s="1286"/>
      <c r="N171" s="1286"/>
      <c r="O171" s="1286"/>
      <c r="P171" s="1286"/>
      <c r="Q171" s="1286"/>
      <c r="R171" s="1286"/>
      <c r="S171" s="1286"/>
      <c r="T171" s="1286"/>
      <c r="U171" s="1287"/>
      <c r="V171" s="1288" t="s">
        <v>1799</v>
      </c>
      <c r="W171" s="1291" t="s">
        <v>1830</v>
      </c>
      <c r="X171" s="1286"/>
      <c r="Y171" s="1286"/>
      <c r="Z171" s="1286"/>
      <c r="AA171" s="1286"/>
      <c r="AB171" s="1286"/>
      <c r="AC171" s="1286"/>
      <c r="AD171" s="1286"/>
      <c r="AE171" s="1287"/>
      <c r="AF171" s="1292" t="s">
        <v>1980</v>
      </c>
      <c r="AG171" s="1286"/>
      <c r="AH171" s="1286"/>
      <c r="AI171" s="1286"/>
      <c r="AJ171" s="1286"/>
      <c r="AK171" s="1286"/>
      <c r="AL171" s="1286"/>
      <c r="AM171" s="1286"/>
      <c r="AN171" s="1286"/>
      <c r="AO171" s="1286"/>
      <c r="AP171" s="1287"/>
      <c r="AQ171" s="1296"/>
      <c r="AR171" s="1290"/>
      <c r="AS171" s="1290"/>
      <c r="AT171" s="1290"/>
      <c r="AU171" s="1290"/>
      <c r="AV171" s="1290"/>
      <c r="AW171" s="1290"/>
      <c r="AX171" s="1290"/>
      <c r="AY171" s="1290"/>
      <c r="AZ171" s="1290"/>
      <c r="BA171" s="1290"/>
      <c r="BB171" s="1290"/>
      <c r="BC171" s="1290"/>
      <c r="BD171" s="1290"/>
      <c r="BE171" s="1290"/>
      <c r="BF171" s="1290"/>
      <c r="BG171" s="1290"/>
      <c r="BH171" s="1290"/>
      <c r="BI171" s="1290"/>
      <c r="BJ171" s="1290"/>
      <c r="BK171" s="1089"/>
    </row>
    <row r="172" spans="1:63" s="337" customFormat="1" ht="15.75" customHeight="1">
      <c r="A172" s="2584">
        <v>19</v>
      </c>
      <c r="B172" s="2585"/>
      <c r="C172" s="1285" t="s">
        <v>1172</v>
      </c>
      <c r="D172" s="1291" t="s">
        <v>1963</v>
      </c>
      <c r="E172" s="1286"/>
      <c r="F172" s="1286"/>
      <c r="G172" s="1286"/>
      <c r="H172" s="1286"/>
      <c r="I172" s="1286"/>
      <c r="J172" s="1287"/>
      <c r="K172" s="1292" t="s">
        <v>1981</v>
      </c>
      <c r="L172" s="1286"/>
      <c r="M172" s="1286"/>
      <c r="N172" s="1286"/>
      <c r="O172" s="1286"/>
      <c r="P172" s="1286"/>
      <c r="Q172" s="1286"/>
      <c r="R172" s="1286"/>
      <c r="S172" s="1286"/>
      <c r="T172" s="1286"/>
      <c r="U172" s="1287"/>
      <c r="V172" s="1288" t="s">
        <v>1799</v>
      </c>
      <c r="W172" s="1291" t="s">
        <v>1830</v>
      </c>
      <c r="X172" s="1286"/>
      <c r="Y172" s="1286"/>
      <c r="Z172" s="1286"/>
      <c r="AA172" s="1286"/>
      <c r="AB172" s="1286"/>
      <c r="AC172" s="1286"/>
      <c r="AD172" s="1286"/>
      <c r="AE172" s="1287"/>
      <c r="AF172" s="1292" t="s">
        <v>1981</v>
      </c>
      <c r="AG172" s="1286"/>
      <c r="AH172" s="1286"/>
      <c r="AI172" s="1286"/>
      <c r="AJ172" s="1286"/>
      <c r="AK172" s="1286"/>
      <c r="AL172" s="1286"/>
      <c r="AM172" s="1286"/>
      <c r="AN172" s="1286"/>
      <c r="AO172" s="1286"/>
      <c r="AP172" s="1287"/>
      <c r="AQ172" s="1296"/>
      <c r="AR172" s="1290"/>
      <c r="AS172" s="1290"/>
      <c r="AT172" s="1290"/>
      <c r="AU172" s="1290"/>
      <c r="AV172" s="1290"/>
      <c r="AW172" s="1290"/>
      <c r="AX172" s="1290"/>
      <c r="AY172" s="1290"/>
      <c r="AZ172" s="1290"/>
      <c r="BA172" s="1290"/>
      <c r="BB172" s="1290"/>
      <c r="BC172" s="1290"/>
      <c r="BD172" s="1290"/>
      <c r="BE172" s="1290"/>
      <c r="BF172" s="1290"/>
      <c r="BG172" s="1290"/>
      <c r="BH172" s="1290"/>
      <c r="BI172" s="1290"/>
      <c r="BJ172" s="1290"/>
      <c r="BK172" s="1089"/>
    </row>
    <row r="173" spans="1:63" s="337" customFormat="1" ht="15.75" customHeight="1">
      <c r="A173" s="2584">
        <v>20</v>
      </c>
      <c r="B173" s="2585"/>
      <c r="C173" s="1285" t="s">
        <v>1172</v>
      </c>
      <c r="D173" s="1291" t="s">
        <v>1963</v>
      </c>
      <c r="E173" s="1286"/>
      <c r="F173" s="1286"/>
      <c r="G173" s="1286"/>
      <c r="H173" s="1286"/>
      <c r="I173" s="1286"/>
      <c r="J173" s="1287"/>
      <c r="K173" s="1292" t="s">
        <v>1982</v>
      </c>
      <c r="L173" s="1286"/>
      <c r="M173" s="1286"/>
      <c r="N173" s="1286"/>
      <c r="O173" s="1286"/>
      <c r="P173" s="1286"/>
      <c r="Q173" s="1286"/>
      <c r="R173" s="1286"/>
      <c r="S173" s="1286"/>
      <c r="T173" s="1286"/>
      <c r="U173" s="1287"/>
      <c r="V173" s="1288" t="s">
        <v>1799</v>
      </c>
      <c r="W173" s="1291" t="s">
        <v>1830</v>
      </c>
      <c r="X173" s="1286"/>
      <c r="Y173" s="1286"/>
      <c r="Z173" s="1286"/>
      <c r="AA173" s="1286"/>
      <c r="AB173" s="1286"/>
      <c r="AC173" s="1286"/>
      <c r="AD173" s="1286"/>
      <c r="AE173" s="1287"/>
      <c r="AF173" s="1292" t="s">
        <v>1982</v>
      </c>
      <c r="AG173" s="1286"/>
      <c r="AH173" s="1286"/>
      <c r="AI173" s="1286"/>
      <c r="AJ173" s="1286"/>
      <c r="AK173" s="1286"/>
      <c r="AL173" s="1286"/>
      <c r="AM173" s="1286"/>
      <c r="AN173" s="1286"/>
      <c r="AO173" s="1286"/>
      <c r="AP173" s="1287"/>
      <c r="AQ173" s="1296"/>
      <c r="AR173" s="1290"/>
      <c r="AS173" s="1290"/>
      <c r="AT173" s="1290"/>
      <c r="AU173" s="1290"/>
      <c r="AV173" s="1290"/>
      <c r="AW173" s="1290"/>
      <c r="AX173" s="1290"/>
      <c r="AY173" s="1290"/>
      <c r="AZ173" s="1290"/>
      <c r="BA173" s="1290"/>
      <c r="BB173" s="1290"/>
      <c r="BC173" s="1290"/>
      <c r="BD173" s="1290"/>
      <c r="BE173" s="1290"/>
      <c r="BF173" s="1290"/>
      <c r="BG173" s="1290"/>
      <c r="BH173" s="1290"/>
      <c r="BI173" s="1290"/>
      <c r="BJ173" s="1290"/>
      <c r="BK173" s="1089"/>
    </row>
    <row r="174" spans="1:63" s="337" customFormat="1" ht="15.75" customHeight="1">
      <c r="A174" s="2584">
        <v>21</v>
      </c>
      <c r="B174" s="2585"/>
      <c r="C174" s="1285" t="s">
        <v>1172</v>
      </c>
      <c r="D174" s="1291" t="s">
        <v>1963</v>
      </c>
      <c r="E174" s="1286"/>
      <c r="F174" s="1286"/>
      <c r="G174" s="1286"/>
      <c r="H174" s="1286"/>
      <c r="I174" s="1286"/>
      <c r="J174" s="1287"/>
      <c r="K174" s="1292" t="s">
        <v>1983</v>
      </c>
      <c r="L174" s="1286"/>
      <c r="M174" s="1286"/>
      <c r="N174" s="1286"/>
      <c r="O174" s="1286"/>
      <c r="P174" s="1286"/>
      <c r="Q174" s="1286"/>
      <c r="R174" s="1286"/>
      <c r="S174" s="1286"/>
      <c r="T174" s="1286"/>
      <c r="U174" s="1287"/>
      <c r="V174" s="1288" t="s">
        <v>1799</v>
      </c>
      <c r="W174" s="1291" t="s">
        <v>1830</v>
      </c>
      <c r="X174" s="1286"/>
      <c r="Y174" s="1286"/>
      <c r="Z174" s="1286"/>
      <c r="AA174" s="1286"/>
      <c r="AB174" s="1286"/>
      <c r="AC174" s="1286"/>
      <c r="AD174" s="1286"/>
      <c r="AE174" s="1287"/>
      <c r="AF174" s="1292" t="s">
        <v>1983</v>
      </c>
      <c r="AG174" s="1286"/>
      <c r="AH174" s="1286"/>
      <c r="AI174" s="1286"/>
      <c r="AJ174" s="1286"/>
      <c r="AK174" s="1286"/>
      <c r="AL174" s="1286"/>
      <c r="AM174" s="1286"/>
      <c r="AN174" s="1286"/>
      <c r="AO174" s="1286"/>
      <c r="AP174" s="1287"/>
      <c r="AQ174" s="1296" t="s">
        <v>1984</v>
      </c>
      <c r="AR174" s="1290"/>
      <c r="AS174" s="1290"/>
      <c r="AT174" s="1290"/>
      <c r="AU174" s="1290"/>
      <c r="AV174" s="1290"/>
      <c r="AW174" s="1290"/>
      <c r="AX174" s="1290"/>
      <c r="AY174" s="1290"/>
      <c r="AZ174" s="1290"/>
      <c r="BA174" s="1290"/>
      <c r="BB174" s="1290"/>
      <c r="BC174" s="1290"/>
      <c r="BD174" s="1290"/>
      <c r="BE174" s="1290"/>
      <c r="BF174" s="1290"/>
      <c r="BG174" s="1290"/>
      <c r="BH174" s="1290"/>
      <c r="BI174" s="1290"/>
      <c r="BJ174" s="1290"/>
      <c r="BK174" s="1089"/>
    </row>
    <row r="175" spans="1:63" s="337" customFormat="1" ht="15.75" customHeight="1">
      <c r="A175" s="2584">
        <v>22</v>
      </c>
      <c r="B175" s="2585"/>
      <c r="C175" s="1285" t="s">
        <v>1172</v>
      </c>
      <c r="D175" s="1291" t="s">
        <v>1963</v>
      </c>
      <c r="E175" s="1286"/>
      <c r="F175" s="1286"/>
      <c r="G175" s="1286"/>
      <c r="H175" s="1286"/>
      <c r="I175" s="1286"/>
      <c r="J175" s="1287"/>
      <c r="K175" s="1292" t="s">
        <v>1985</v>
      </c>
      <c r="L175" s="1286"/>
      <c r="M175" s="1286"/>
      <c r="N175" s="1286"/>
      <c r="O175" s="1286"/>
      <c r="P175" s="1286"/>
      <c r="Q175" s="1286"/>
      <c r="R175" s="1286"/>
      <c r="S175" s="1286"/>
      <c r="T175" s="1286"/>
      <c r="U175" s="1287"/>
      <c r="V175" s="1288" t="s">
        <v>1799</v>
      </c>
      <c r="W175" s="1291" t="s">
        <v>1830</v>
      </c>
      <c r="X175" s="1286"/>
      <c r="Y175" s="1286"/>
      <c r="Z175" s="1286"/>
      <c r="AA175" s="1286"/>
      <c r="AB175" s="1286"/>
      <c r="AC175" s="1286"/>
      <c r="AD175" s="1286"/>
      <c r="AE175" s="1287"/>
      <c r="AF175" s="1292" t="s">
        <v>1985</v>
      </c>
      <c r="AG175" s="1286"/>
      <c r="AH175" s="1286"/>
      <c r="AI175" s="1286"/>
      <c r="AJ175" s="1286"/>
      <c r="AK175" s="1286"/>
      <c r="AL175" s="1286"/>
      <c r="AM175" s="1286"/>
      <c r="AN175" s="1286"/>
      <c r="AO175" s="1286"/>
      <c r="AP175" s="1287"/>
      <c r="AQ175" s="1296"/>
      <c r="AR175" s="1290"/>
      <c r="AS175" s="1290"/>
      <c r="AT175" s="1290"/>
      <c r="AU175" s="1290"/>
      <c r="AV175" s="1290"/>
      <c r="AW175" s="1290"/>
      <c r="AX175" s="1290"/>
      <c r="AY175" s="1290"/>
      <c r="AZ175" s="1290"/>
      <c r="BA175" s="1290"/>
      <c r="BB175" s="1290"/>
      <c r="BC175" s="1290"/>
      <c r="BD175" s="1290"/>
      <c r="BE175" s="1290"/>
      <c r="BF175" s="1290"/>
      <c r="BG175" s="1290"/>
      <c r="BH175" s="1290"/>
      <c r="BI175" s="1290"/>
      <c r="BJ175" s="1290"/>
      <c r="BK175" s="1089"/>
    </row>
    <row r="176" spans="1:63" s="337" customFormat="1" ht="15.75" customHeight="1">
      <c r="A176" s="2584">
        <v>23</v>
      </c>
      <c r="B176" s="2585"/>
      <c r="C176" s="1285" t="s">
        <v>1172</v>
      </c>
      <c r="D176" s="1291" t="s">
        <v>1963</v>
      </c>
      <c r="E176" s="1286"/>
      <c r="F176" s="1286"/>
      <c r="G176" s="1286"/>
      <c r="H176" s="1286"/>
      <c r="I176" s="1286"/>
      <c r="J176" s="1287"/>
      <c r="K176" s="1292" t="s">
        <v>1986</v>
      </c>
      <c r="L176" s="1286"/>
      <c r="M176" s="1286"/>
      <c r="N176" s="1286"/>
      <c r="O176" s="1286"/>
      <c r="P176" s="1286"/>
      <c r="Q176" s="1286"/>
      <c r="R176" s="1286"/>
      <c r="S176" s="1286"/>
      <c r="T176" s="1286"/>
      <c r="U176" s="1287"/>
      <c r="V176" s="1288" t="s">
        <v>1799</v>
      </c>
      <c r="W176" s="1291" t="s">
        <v>1830</v>
      </c>
      <c r="X176" s="1286"/>
      <c r="Y176" s="1286"/>
      <c r="Z176" s="1286"/>
      <c r="AA176" s="1286"/>
      <c r="AB176" s="1286"/>
      <c r="AC176" s="1286"/>
      <c r="AD176" s="1286"/>
      <c r="AE176" s="1287"/>
      <c r="AF176" s="1292" t="s">
        <v>1986</v>
      </c>
      <c r="AG176" s="1286"/>
      <c r="AH176" s="1286"/>
      <c r="AI176" s="1286"/>
      <c r="AJ176" s="1286"/>
      <c r="AK176" s="1286"/>
      <c r="AL176" s="1286"/>
      <c r="AM176" s="1286"/>
      <c r="AN176" s="1286"/>
      <c r="AO176" s="1286"/>
      <c r="AP176" s="1287"/>
      <c r="AQ176" s="1296"/>
      <c r="AR176" s="1290"/>
      <c r="AS176" s="1290"/>
      <c r="AT176" s="1290"/>
      <c r="AU176" s="1290"/>
      <c r="AV176" s="1290"/>
      <c r="AW176" s="1290"/>
      <c r="AX176" s="1290"/>
      <c r="AY176" s="1290"/>
      <c r="AZ176" s="1290"/>
      <c r="BA176" s="1290"/>
      <c r="BB176" s="1290"/>
      <c r="BC176" s="1290"/>
      <c r="BD176" s="1290"/>
      <c r="BE176" s="1290"/>
      <c r="BF176" s="1290"/>
      <c r="BG176" s="1290"/>
      <c r="BH176" s="1290"/>
      <c r="BI176" s="1290"/>
      <c r="BJ176" s="1290"/>
      <c r="BK176" s="1089"/>
    </row>
    <row r="177" spans="1:63" s="337" customFormat="1" ht="15.75" customHeight="1">
      <c r="A177" s="2584">
        <v>24</v>
      </c>
      <c r="B177" s="2585"/>
      <c r="C177" s="1285" t="s">
        <v>1172</v>
      </c>
      <c r="D177" s="1291" t="s">
        <v>1963</v>
      </c>
      <c r="E177" s="1286"/>
      <c r="F177" s="1286"/>
      <c r="G177" s="1286"/>
      <c r="H177" s="1286"/>
      <c r="I177" s="1286"/>
      <c r="J177" s="1287"/>
      <c r="K177" s="1292" t="s">
        <v>1987</v>
      </c>
      <c r="L177" s="1286"/>
      <c r="M177" s="1286"/>
      <c r="N177" s="1286"/>
      <c r="O177" s="1286"/>
      <c r="P177" s="1286"/>
      <c r="Q177" s="1286"/>
      <c r="R177" s="1286"/>
      <c r="S177" s="1286"/>
      <c r="T177" s="1286"/>
      <c r="U177" s="1287"/>
      <c r="V177" s="1288" t="s">
        <v>1799</v>
      </c>
      <c r="W177" s="1291" t="s">
        <v>1830</v>
      </c>
      <c r="X177" s="1286"/>
      <c r="Y177" s="1286"/>
      <c r="Z177" s="1286"/>
      <c r="AA177" s="1286"/>
      <c r="AB177" s="1286"/>
      <c r="AC177" s="1286"/>
      <c r="AD177" s="1286"/>
      <c r="AE177" s="1287"/>
      <c r="AF177" s="1292" t="s">
        <v>1987</v>
      </c>
      <c r="AG177" s="1286"/>
      <c r="AH177" s="1286"/>
      <c r="AI177" s="1286"/>
      <c r="AJ177" s="1286"/>
      <c r="AK177" s="1286"/>
      <c r="AL177" s="1286"/>
      <c r="AM177" s="1286"/>
      <c r="AN177" s="1286"/>
      <c r="AO177" s="1286"/>
      <c r="AP177" s="1287"/>
      <c r="AQ177" s="1296"/>
      <c r="AR177" s="1290"/>
      <c r="AS177" s="1290"/>
      <c r="AT177" s="1290"/>
      <c r="AU177" s="1290"/>
      <c r="AV177" s="1290"/>
      <c r="AW177" s="1290"/>
      <c r="AX177" s="1290"/>
      <c r="AY177" s="1290"/>
      <c r="AZ177" s="1290"/>
      <c r="BA177" s="1290"/>
      <c r="BB177" s="1290"/>
      <c r="BC177" s="1290"/>
      <c r="BD177" s="1290"/>
      <c r="BE177" s="1290"/>
      <c r="BF177" s="1290"/>
      <c r="BG177" s="1290"/>
      <c r="BH177" s="1290"/>
      <c r="BI177" s="1290"/>
      <c r="BJ177" s="1290"/>
      <c r="BK177" s="1089"/>
    </row>
    <row r="178" spans="1:63" s="337" customFormat="1" ht="15.75" customHeight="1">
      <c r="A178" s="2584">
        <v>25</v>
      </c>
      <c r="B178" s="2585"/>
      <c r="C178" s="1285" t="s">
        <v>1172</v>
      </c>
      <c r="D178" s="1291" t="s">
        <v>1963</v>
      </c>
      <c r="E178" s="1286"/>
      <c r="F178" s="1286"/>
      <c r="G178" s="1286"/>
      <c r="H178" s="1286"/>
      <c r="I178" s="1286"/>
      <c r="J178" s="1287"/>
      <c r="K178" s="1292" t="s">
        <v>1988</v>
      </c>
      <c r="L178" s="1286"/>
      <c r="M178" s="1286"/>
      <c r="N178" s="1286"/>
      <c r="O178" s="1286"/>
      <c r="P178" s="1286"/>
      <c r="Q178" s="1286"/>
      <c r="R178" s="1286"/>
      <c r="S178" s="1286"/>
      <c r="T178" s="1286"/>
      <c r="U178" s="1287"/>
      <c r="V178" s="1288" t="s">
        <v>1799</v>
      </c>
      <c r="W178" s="1291" t="s">
        <v>1830</v>
      </c>
      <c r="X178" s="1286"/>
      <c r="Y178" s="1286"/>
      <c r="Z178" s="1286"/>
      <c r="AA178" s="1286"/>
      <c r="AB178" s="1286"/>
      <c r="AC178" s="1286"/>
      <c r="AD178" s="1286"/>
      <c r="AE178" s="1287"/>
      <c r="AF178" s="1292" t="s">
        <v>1988</v>
      </c>
      <c r="AG178" s="1286"/>
      <c r="AH178" s="1286"/>
      <c r="AI178" s="1286"/>
      <c r="AJ178" s="1286"/>
      <c r="AK178" s="1286"/>
      <c r="AL178" s="1286"/>
      <c r="AM178" s="1286"/>
      <c r="AN178" s="1286"/>
      <c r="AO178" s="1286"/>
      <c r="AP178" s="1287"/>
      <c r="AQ178" s="1296"/>
      <c r="AR178" s="1290"/>
      <c r="AS178" s="1290"/>
      <c r="AT178" s="1290"/>
      <c r="AU178" s="1290"/>
      <c r="AV178" s="1290"/>
      <c r="AW178" s="1290"/>
      <c r="AX178" s="1290"/>
      <c r="AY178" s="1290"/>
      <c r="AZ178" s="1290"/>
      <c r="BA178" s="1290"/>
      <c r="BB178" s="1290"/>
      <c r="BC178" s="1290"/>
      <c r="BD178" s="1290"/>
      <c r="BE178" s="1290"/>
      <c r="BF178" s="1290"/>
      <c r="BG178" s="1290"/>
      <c r="BH178" s="1290"/>
      <c r="BI178" s="1290"/>
      <c r="BJ178" s="1290"/>
      <c r="BK178" s="1089"/>
    </row>
    <row r="179" spans="1:63" s="337" customFormat="1" ht="15.75" customHeight="1">
      <c r="A179" s="2584">
        <v>26</v>
      </c>
      <c r="B179" s="2585"/>
      <c r="C179" s="1285" t="s">
        <v>1172</v>
      </c>
      <c r="D179" s="1291" t="s">
        <v>1963</v>
      </c>
      <c r="E179" s="1286"/>
      <c r="F179" s="1286"/>
      <c r="G179" s="1286"/>
      <c r="H179" s="1286"/>
      <c r="I179" s="1286"/>
      <c r="J179" s="1287"/>
      <c r="K179" s="1292" t="s">
        <v>1989</v>
      </c>
      <c r="L179" s="1286"/>
      <c r="M179" s="1286"/>
      <c r="N179" s="1286"/>
      <c r="O179" s="1286"/>
      <c r="P179" s="1286"/>
      <c r="Q179" s="1286"/>
      <c r="R179" s="1286"/>
      <c r="S179" s="1286"/>
      <c r="T179" s="1286"/>
      <c r="U179" s="1287"/>
      <c r="V179" s="1288" t="s">
        <v>1799</v>
      </c>
      <c r="W179" s="1291" t="s">
        <v>1830</v>
      </c>
      <c r="X179" s="1286"/>
      <c r="Y179" s="1286"/>
      <c r="Z179" s="1286"/>
      <c r="AA179" s="1286"/>
      <c r="AB179" s="1286"/>
      <c r="AC179" s="1286"/>
      <c r="AD179" s="1286"/>
      <c r="AE179" s="1287"/>
      <c r="AF179" s="1292" t="s">
        <v>1989</v>
      </c>
      <c r="AG179" s="1286"/>
      <c r="AH179" s="1286"/>
      <c r="AI179" s="1286"/>
      <c r="AJ179" s="1286"/>
      <c r="AK179" s="1286"/>
      <c r="AL179" s="1286"/>
      <c r="AM179" s="1286"/>
      <c r="AN179" s="1286"/>
      <c r="AO179" s="1286"/>
      <c r="AP179" s="1287"/>
      <c r="AQ179" s="1296"/>
      <c r="AR179" s="1290"/>
      <c r="AS179" s="1290"/>
      <c r="AT179" s="1290"/>
      <c r="AU179" s="1290"/>
      <c r="AV179" s="1290"/>
      <c r="AW179" s="1290"/>
      <c r="AX179" s="1290"/>
      <c r="AY179" s="1290"/>
      <c r="AZ179" s="1290"/>
      <c r="BA179" s="1290"/>
      <c r="BB179" s="1290"/>
      <c r="BC179" s="1290"/>
      <c r="BD179" s="1290"/>
      <c r="BE179" s="1290"/>
      <c r="BF179" s="1290"/>
      <c r="BG179" s="1290"/>
      <c r="BH179" s="1290"/>
      <c r="BI179" s="1290"/>
      <c r="BJ179" s="1290"/>
      <c r="BK179" s="1089"/>
    </row>
    <row r="180" spans="1:63" s="337" customFormat="1" ht="15.75" customHeight="1">
      <c r="A180" s="2584">
        <v>27</v>
      </c>
      <c r="B180" s="2585"/>
      <c r="C180" s="1285" t="s">
        <v>1172</v>
      </c>
      <c r="D180" s="1291" t="s">
        <v>1963</v>
      </c>
      <c r="E180" s="1286"/>
      <c r="F180" s="1286"/>
      <c r="G180" s="1286"/>
      <c r="H180" s="1286"/>
      <c r="I180" s="1286"/>
      <c r="J180" s="1287"/>
      <c r="K180" s="1292" t="s">
        <v>1990</v>
      </c>
      <c r="L180" s="1286"/>
      <c r="M180" s="1286"/>
      <c r="N180" s="1286"/>
      <c r="O180" s="1286"/>
      <c r="P180" s="1286"/>
      <c r="Q180" s="1286"/>
      <c r="R180" s="1286"/>
      <c r="S180" s="1286"/>
      <c r="T180" s="1286"/>
      <c r="U180" s="1287"/>
      <c r="V180" s="1288" t="s">
        <v>1799</v>
      </c>
      <c r="W180" s="1291" t="s">
        <v>1830</v>
      </c>
      <c r="X180" s="1286"/>
      <c r="Y180" s="1286"/>
      <c r="Z180" s="1286"/>
      <c r="AA180" s="1286"/>
      <c r="AB180" s="1286"/>
      <c r="AC180" s="1286"/>
      <c r="AD180" s="1286"/>
      <c r="AE180" s="1287"/>
      <c r="AF180" s="1292" t="s">
        <v>1990</v>
      </c>
      <c r="AG180" s="1286"/>
      <c r="AH180" s="1286"/>
      <c r="AI180" s="1286"/>
      <c r="AJ180" s="1286"/>
      <c r="AK180" s="1286"/>
      <c r="AL180" s="1286"/>
      <c r="AM180" s="1286"/>
      <c r="AN180" s="1286"/>
      <c r="AO180" s="1286"/>
      <c r="AP180" s="1287"/>
      <c r="AQ180" s="1296"/>
      <c r="AR180" s="1290"/>
      <c r="AS180" s="1290"/>
      <c r="AT180" s="1290"/>
      <c r="AU180" s="1290"/>
      <c r="AV180" s="1290"/>
      <c r="AW180" s="1290"/>
      <c r="AX180" s="1290"/>
      <c r="AY180" s="1290"/>
      <c r="AZ180" s="1290"/>
      <c r="BA180" s="1290"/>
      <c r="BB180" s="1290"/>
      <c r="BC180" s="1290"/>
      <c r="BD180" s="1290"/>
      <c r="BE180" s="1290"/>
      <c r="BF180" s="1290"/>
      <c r="BG180" s="1290"/>
      <c r="BH180" s="1290"/>
      <c r="BI180" s="1290"/>
      <c r="BJ180" s="1290"/>
      <c r="BK180" s="1089"/>
    </row>
    <row r="181" spans="1:63" s="337" customFormat="1" ht="15.75" customHeight="1">
      <c r="A181" s="2584">
        <v>28</v>
      </c>
      <c r="B181" s="2585"/>
      <c r="C181" s="1285" t="s">
        <v>1172</v>
      </c>
      <c r="D181" s="1291" t="s">
        <v>1963</v>
      </c>
      <c r="E181" s="1286"/>
      <c r="F181" s="1286"/>
      <c r="G181" s="1286"/>
      <c r="H181" s="1286"/>
      <c r="I181" s="1286"/>
      <c r="J181" s="1287"/>
      <c r="K181" s="1292" t="s">
        <v>1805</v>
      </c>
      <c r="L181" s="1286"/>
      <c r="M181" s="1286"/>
      <c r="N181" s="1286"/>
      <c r="O181" s="1286"/>
      <c r="P181" s="1286"/>
      <c r="Q181" s="1286"/>
      <c r="R181" s="1286"/>
      <c r="S181" s="1286"/>
      <c r="T181" s="1286"/>
      <c r="U181" s="1287"/>
      <c r="V181" s="1288" t="s">
        <v>1799</v>
      </c>
      <c r="W181" s="1291" t="s">
        <v>1830</v>
      </c>
      <c r="X181" s="1286"/>
      <c r="Y181" s="1286"/>
      <c r="Z181" s="1286"/>
      <c r="AA181" s="1286"/>
      <c r="AB181" s="1286"/>
      <c r="AC181" s="1286"/>
      <c r="AD181" s="1286"/>
      <c r="AE181" s="1287"/>
      <c r="AF181" s="1292" t="s">
        <v>1805</v>
      </c>
      <c r="AG181" s="1286"/>
      <c r="AH181" s="1286"/>
      <c r="AI181" s="1286"/>
      <c r="AJ181" s="1286"/>
      <c r="AK181" s="1286"/>
      <c r="AL181" s="1286"/>
      <c r="AM181" s="1286"/>
      <c r="AN181" s="1286"/>
      <c r="AO181" s="1286"/>
      <c r="AP181" s="1287"/>
      <c r="AQ181" s="1296"/>
      <c r="AR181" s="1290"/>
      <c r="AS181" s="1290"/>
      <c r="AT181" s="1290"/>
      <c r="AU181" s="1290"/>
      <c r="AV181" s="1290"/>
      <c r="AW181" s="1290"/>
      <c r="AX181" s="1290"/>
      <c r="AY181" s="1290"/>
      <c r="AZ181" s="1290"/>
      <c r="BA181" s="1290"/>
      <c r="BB181" s="1290"/>
      <c r="BC181" s="1290"/>
      <c r="BD181" s="1290"/>
      <c r="BE181" s="1290"/>
      <c r="BF181" s="1290"/>
      <c r="BG181" s="1290"/>
      <c r="BH181" s="1290"/>
      <c r="BI181" s="1290"/>
      <c r="BJ181" s="1290"/>
      <c r="BK181" s="1089"/>
    </row>
    <row r="182" spans="1:63" s="337" customFormat="1" ht="15.75" customHeight="1">
      <c r="A182" s="2584">
        <v>29</v>
      </c>
      <c r="B182" s="2585"/>
      <c r="C182" s="1285" t="s">
        <v>1172</v>
      </c>
      <c r="D182" s="1291" t="s">
        <v>1963</v>
      </c>
      <c r="E182" s="1286"/>
      <c r="F182" s="1286"/>
      <c r="G182" s="1286"/>
      <c r="H182" s="1286"/>
      <c r="I182" s="1286"/>
      <c r="J182" s="1287"/>
      <c r="K182" s="1292" t="s">
        <v>1991</v>
      </c>
      <c r="L182" s="1286"/>
      <c r="M182" s="1286"/>
      <c r="N182" s="1286"/>
      <c r="O182" s="1286"/>
      <c r="P182" s="1286"/>
      <c r="Q182" s="1286"/>
      <c r="R182" s="1286"/>
      <c r="S182" s="1286"/>
      <c r="T182" s="1286"/>
      <c r="U182" s="1287"/>
      <c r="V182" s="1288" t="s">
        <v>1799</v>
      </c>
      <c r="W182" s="1291" t="s">
        <v>1830</v>
      </c>
      <c r="X182" s="1286"/>
      <c r="Y182" s="1286"/>
      <c r="Z182" s="1286"/>
      <c r="AA182" s="1286"/>
      <c r="AB182" s="1286"/>
      <c r="AC182" s="1286"/>
      <c r="AD182" s="1286"/>
      <c r="AE182" s="1287"/>
      <c r="AF182" s="1292" t="s">
        <v>1991</v>
      </c>
      <c r="AG182" s="1286"/>
      <c r="AH182" s="1286"/>
      <c r="AI182" s="1286"/>
      <c r="AJ182" s="1286"/>
      <c r="AK182" s="1286"/>
      <c r="AL182" s="1286"/>
      <c r="AM182" s="1286"/>
      <c r="AN182" s="1286"/>
      <c r="AO182" s="1286"/>
      <c r="AP182" s="1287"/>
      <c r="AQ182" s="1296"/>
      <c r="AR182" s="1290"/>
      <c r="AS182" s="1290"/>
      <c r="AT182" s="1290"/>
      <c r="AU182" s="1290"/>
      <c r="AV182" s="1290"/>
      <c r="AW182" s="1290"/>
      <c r="AX182" s="1290"/>
      <c r="AY182" s="1290"/>
      <c r="AZ182" s="1290"/>
      <c r="BA182" s="1290"/>
      <c r="BB182" s="1290"/>
      <c r="BC182" s="1290"/>
      <c r="BD182" s="1290"/>
      <c r="BE182" s="1290"/>
      <c r="BF182" s="1290"/>
      <c r="BG182" s="1290"/>
      <c r="BH182" s="1290"/>
      <c r="BI182" s="1290"/>
      <c r="BJ182" s="1290"/>
      <c r="BK182" s="1089"/>
    </row>
    <row r="183" spans="1:63" s="337" customFormat="1" ht="15.75" customHeight="1">
      <c r="A183" s="2584">
        <v>30</v>
      </c>
      <c r="B183" s="2585"/>
      <c r="C183" s="1285" t="s">
        <v>1172</v>
      </c>
      <c r="D183" s="1291" t="s">
        <v>1963</v>
      </c>
      <c r="E183" s="1286"/>
      <c r="F183" s="1286"/>
      <c r="G183" s="1286"/>
      <c r="H183" s="1286"/>
      <c r="I183" s="1286"/>
      <c r="J183" s="1287"/>
      <c r="K183" s="1292" t="s">
        <v>1992</v>
      </c>
      <c r="L183" s="1286"/>
      <c r="M183" s="1286"/>
      <c r="N183" s="1286"/>
      <c r="O183" s="1286"/>
      <c r="P183" s="1286"/>
      <c r="Q183" s="1286"/>
      <c r="R183" s="1286"/>
      <c r="S183" s="1286"/>
      <c r="T183" s="1286"/>
      <c r="U183" s="1287"/>
      <c r="V183" s="1288" t="s">
        <v>1799</v>
      </c>
      <c r="W183" s="1291" t="s">
        <v>1830</v>
      </c>
      <c r="X183" s="1286"/>
      <c r="Y183" s="1286"/>
      <c r="Z183" s="1286"/>
      <c r="AA183" s="1286"/>
      <c r="AB183" s="1286"/>
      <c r="AC183" s="1286"/>
      <c r="AD183" s="1286"/>
      <c r="AE183" s="1287"/>
      <c r="AF183" s="1292" t="s">
        <v>1992</v>
      </c>
      <c r="AG183" s="1286"/>
      <c r="AH183" s="1286"/>
      <c r="AI183" s="1286"/>
      <c r="AJ183" s="1286"/>
      <c r="AK183" s="1286"/>
      <c r="AL183" s="1286"/>
      <c r="AM183" s="1286"/>
      <c r="AN183" s="1286"/>
      <c r="AO183" s="1286"/>
      <c r="AP183" s="1287"/>
      <c r="AQ183" s="1296"/>
      <c r="AR183" s="1290"/>
      <c r="AS183" s="1290"/>
      <c r="AT183" s="1290"/>
      <c r="AU183" s="1290"/>
      <c r="AV183" s="1290"/>
      <c r="AW183" s="1290"/>
      <c r="AX183" s="1290"/>
      <c r="AY183" s="1290"/>
      <c r="AZ183" s="1290"/>
      <c r="BA183" s="1290"/>
      <c r="BB183" s="1290"/>
      <c r="BC183" s="1290"/>
      <c r="BD183" s="1290"/>
      <c r="BE183" s="1290"/>
      <c r="BF183" s="1290"/>
      <c r="BG183" s="1290"/>
      <c r="BH183" s="1290"/>
      <c r="BI183" s="1290"/>
      <c r="BJ183" s="1290"/>
      <c r="BK183" s="1089"/>
    </row>
    <row r="184" spans="1:63" s="337" customFormat="1" ht="15.75" customHeight="1">
      <c r="A184" s="2584">
        <v>31</v>
      </c>
      <c r="B184" s="2585"/>
      <c r="C184" s="1285" t="s">
        <v>1172</v>
      </c>
      <c r="D184" s="1291" t="s">
        <v>1963</v>
      </c>
      <c r="E184" s="1286"/>
      <c r="F184" s="1286"/>
      <c r="G184" s="1286"/>
      <c r="H184" s="1286"/>
      <c r="I184" s="1286"/>
      <c r="J184" s="1287"/>
      <c r="K184" s="1292" t="s">
        <v>1993</v>
      </c>
      <c r="L184" s="1286"/>
      <c r="M184" s="1286"/>
      <c r="N184" s="1286"/>
      <c r="O184" s="1286"/>
      <c r="P184" s="1286"/>
      <c r="Q184" s="1286"/>
      <c r="R184" s="1286"/>
      <c r="S184" s="1286"/>
      <c r="T184" s="1286"/>
      <c r="U184" s="1287"/>
      <c r="V184" s="1288" t="s">
        <v>1799</v>
      </c>
      <c r="W184" s="1291" t="s">
        <v>1830</v>
      </c>
      <c r="X184" s="1286"/>
      <c r="Y184" s="1286"/>
      <c r="Z184" s="1286"/>
      <c r="AA184" s="1286"/>
      <c r="AB184" s="1286"/>
      <c r="AC184" s="1286"/>
      <c r="AD184" s="1286"/>
      <c r="AE184" s="1287"/>
      <c r="AF184" s="1292" t="s">
        <v>1993</v>
      </c>
      <c r="AG184" s="1286"/>
      <c r="AH184" s="1286"/>
      <c r="AI184" s="1286"/>
      <c r="AJ184" s="1286"/>
      <c r="AK184" s="1286"/>
      <c r="AL184" s="1286"/>
      <c r="AM184" s="1286"/>
      <c r="AN184" s="1286"/>
      <c r="AO184" s="1286"/>
      <c r="AP184" s="1287"/>
      <c r="AQ184" s="1296"/>
      <c r="AR184" s="1290"/>
      <c r="AS184" s="1290"/>
      <c r="AT184" s="1290"/>
      <c r="AU184" s="1290"/>
      <c r="AV184" s="1290"/>
      <c r="AW184" s="1290"/>
      <c r="AX184" s="1290"/>
      <c r="AY184" s="1290"/>
      <c r="AZ184" s="1290"/>
      <c r="BA184" s="1290"/>
      <c r="BB184" s="1290"/>
      <c r="BC184" s="1290"/>
      <c r="BD184" s="1290"/>
      <c r="BE184" s="1290"/>
      <c r="BF184" s="1290"/>
      <c r="BG184" s="1290"/>
      <c r="BH184" s="1290"/>
      <c r="BI184" s="1290"/>
      <c r="BJ184" s="1290"/>
      <c r="BK184" s="1089"/>
    </row>
    <row r="185" spans="1:63" s="337" customFormat="1" ht="15.75" customHeight="1">
      <c r="A185" s="2584">
        <v>32</v>
      </c>
      <c r="B185" s="2585"/>
      <c r="C185" s="1285" t="s">
        <v>1172</v>
      </c>
      <c r="D185" s="1291" t="s">
        <v>1963</v>
      </c>
      <c r="E185" s="1286"/>
      <c r="F185" s="1286"/>
      <c r="G185" s="1286"/>
      <c r="H185" s="1286"/>
      <c r="I185" s="1286"/>
      <c r="J185" s="1287"/>
      <c r="K185" s="1292" t="s">
        <v>1461</v>
      </c>
      <c r="L185" s="1286"/>
      <c r="M185" s="1286"/>
      <c r="N185" s="1286"/>
      <c r="O185" s="1286"/>
      <c r="P185" s="1286"/>
      <c r="Q185" s="1286"/>
      <c r="R185" s="1286"/>
      <c r="S185" s="1286"/>
      <c r="T185" s="1286"/>
      <c r="U185" s="1287"/>
      <c r="V185" s="1288" t="s">
        <v>1799</v>
      </c>
      <c r="W185" s="1291" t="s">
        <v>1830</v>
      </c>
      <c r="X185" s="1286"/>
      <c r="Y185" s="1286"/>
      <c r="Z185" s="1286"/>
      <c r="AA185" s="1286"/>
      <c r="AB185" s="1286"/>
      <c r="AC185" s="1286"/>
      <c r="AD185" s="1286"/>
      <c r="AE185" s="1287"/>
      <c r="AF185" s="1292" t="s">
        <v>1461</v>
      </c>
      <c r="AG185" s="1286"/>
      <c r="AH185" s="1286"/>
      <c r="AI185" s="1286"/>
      <c r="AJ185" s="1286"/>
      <c r="AK185" s="1286"/>
      <c r="AL185" s="1286"/>
      <c r="AM185" s="1286"/>
      <c r="AN185" s="1286"/>
      <c r="AO185" s="1286"/>
      <c r="AP185" s="1287"/>
      <c r="AQ185" s="1296"/>
      <c r="AR185" s="1290"/>
      <c r="AS185" s="1290"/>
      <c r="AT185" s="1290"/>
      <c r="AU185" s="1290"/>
      <c r="AV185" s="1290"/>
      <c r="AW185" s="1290"/>
      <c r="AX185" s="1290"/>
      <c r="AY185" s="1290"/>
      <c r="AZ185" s="1290"/>
      <c r="BA185" s="1290"/>
      <c r="BB185" s="1290"/>
      <c r="BC185" s="1290"/>
      <c r="BD185" s="1290"/>
      <c r="BE185" s="1290"/>
      <c r="BF185" s="1290"/>
      <c r="BG185" s="1290"/>
      <c r="BH185" s="1290"/>
      <c r="BI185" s="1290"/>
      <c r="BJ185" s="1290"/>
      <c r="BK185" s="1089"/>
    </row>
    <row r="186" spans="1:63" s="337" customFormat="1" ht="15.75" customHeight="1">
      <c r="A186" s="2584">
        <v>33</v>
      </c>
      <c r="B186" s="2585"/>
      <c r="C186" s="1285" t="s">
        <v>1172</v>
      </c>
      <c r="D186" s="1291" t="s">
        <v>1963</v>
      </c>
      <c r="E186" s="1286"/>
      <c r="F186" s="1286"/>
      <c r="G186" s="1286"/>
      <c r="H186" s="1286"/>
      <c r="I186" s="1286"/>
      <c r="J186" s="1287"/>
      <c r="K186" s="1292" t="s">
        <v>1463</v>
      </c>
      <c r="L186" s="1286"/>
      <c r="M186" s="1286"/>
      <c r="N186" s="1286"/>
      <c r="O186" s="1286"/>
      <c r="P186" s="1286"/>
      <c r="Q186" s="1286"/>
      <c r="R186" s="1286"/>
      <c r="S186" s="1286"/>
      <c r="T186" s="1286"/>
      <c r="U186" s="1287"/>
      <c r="V186" s="1288" t="s">
        <v>1799</v>
      </c>
      <c r="W186" s="1291" t="s">
        <v>1830</v>
      </c>
      <c r="X186" s="1286"/>
      <c r="Y186" s="1286"/>
      <c r="Z186" s="1286"/>
      <c r="AA186" s="1286"/>
      <c r="AB186" s="1286"/>
      <c r="AC186" s="1286"/>
      <c r="AD186" s="1286"/>
      <c r="AE186" s="1287"/>
      <c r="AF186" s="1292" t="s">
        <v>1463</v>
      </c>
      <c r="AG186" s="1286"/>
      <c r="AH186" s="1286"/>
      <c r="AI186" s="1286"/>
      <c r="AJ186" s="1286"/>
      <c r="AK186" s="1286"/>
      <c r="AL186" s="1286"/>
      <c r="AM186" s="1286"/>
      <c r="AN186" s="1286"/>
      <c r="AO186" s="1286"/>
      <c r="AP186" s="1287"/>
      <c r="AQ186" s="1296"/>
      <c r="AR186" s="1290"/>
      <c r="AS186" s="1290"/>
      <c r="AT186" s="1290"/>
      <c r="AU186" s="1290"/>
      <c r="AV186" s="1290"/>
      <c r="AW186" s="1290"/>
      <c r="AX186" s="1290"/>
      <c r="AY186" s="1290"/>
      <c r="AZ186" s="1290"/>
      <c r="BA186" s="1290"/>
      <c r="BB186" s="1290"/>
      <c r="BC186" s="1290"/>
      <c r="BD186" s="1290"/>
      <c r="BE186" s="1290"/>
      <c r="BF186" s="1290"/>
      <c r="BG186" s="1290"/>
      <c r="BH186" s="1290"/>
      <c r="BI186" s="1290"/>
      <c r="BJ186" s="1290"/>
      <c r="BK186" s="1089"/>
    </row>
    <row r="187" spans="1:63" s="337" customFormat="1" ht="15.75" customHeight="1">
      <c r="A187" s="2584">
        <v>34</v>
      </c>
      <c r="B187" s="2585"/>
      <c r="C187" s="1285" t="s">
        <v>1172</v>
      </c>
      <c r="D187" s="1291" t="s">
        <v>1963</v>
      </c>
      <c r="E187" s="1286"/>
      <c r="F187" s="1286"/>
      <c r="G187" s="1286"/>
      <c r="H187" s="1286"/>
      <c r="I187" s="1286"/>
      <c r="J187" s="1287"/>
      <c r="K187" s="1292" t="s">
        <v>1464</v>
      </c>
      <c r="L187" s="1286"/>
      <c r="M187" s="1286"/>
      <c r="N187" s="1286"/>
      <c r="O187" s="1286"/>
      <c r="P187" s="1286"/>
      <c r="Q187" s="1286"/>
      <c r="R187" s="1286"/>
      <c r="S187" s="1286"/>
      <c r="T187" s="1286"/>
      <c r="U187" s="1287"/>
      <c r="V187" s="1288" t="s">
        <v>1799</v>
      </c>
      <c r="W187" s="1291" t="s">
        <v>1830</v>
      </c>
      <c r="X187" s="1286"/>
      <c r="Y187" s="1286"/>
      <c r="Z187" s="1286"/>
      <c r="AA187" s="1286"/>
      <c r="AB187" s="1286"/>
      <c r="AC187" s="1286"/>
      <c r="AD187" s="1286"/>
      <c r="AE187" s="1287"/>
      <c r="AF187" s="1292" t="s">
        <v>1464</v>
      </c>
      <c r="AG187" s="1286"/>
      <c r="AH187" s="1286"/>
      <c r="AI187" s="1286"/>
      <c r="AJ187" s="1286"/>
      <c r="AK187" s="1286"/>
      <c r="AL187" s="1286"/>
      <c r="AM187" s="1286"/>
      <c r="AN187" s="1286"/>
      <c r="AO187" s="1286"/>
      <c r="AP187" s="1287"/>
      <c r="AQ187" s="1296"/>
      <c r="AR187" s="1290"/>
      <c r="AS187" s="1290"/>
      <c r="AT187" s="1290"/>
      <c r="AU187" s="1290"/>
      <c r="AV187" s="1290"/>
      <c r="AW187" s="1290"/>
      <c r="AX187" s="1290"/>
      <c r="AY187" s="1290"/>
      <c r="AZ187" s="1290"/>
      <c r="BA187" s="1290"/>
      <c r="BB187" s="1290"/>
      <c r="BC187" s="1290"/>
      <c r="BD187" s="1290"/>
      <c r="BE187" s="1290"/>
      <c r="BF187" s="1290"/>
      <c r="BG187" s="1290"/>
      <c r="BH187" s="1290"/>
      <c r="BI187" s="1290"/>
      <c r="BJ187" s="1290"/>
      <c r="BK187" s="1089"/>
    </row>
    <row r="188" spans="1:63" s="337" customFormat="1" ht="15.75" customHeight="1">
      <c r="A188" s="2584">
        <v>35</v>
      </c>
      <c r="B188" s="2585"/>
      <c r="C188" s="1285" t="s">
        <v>1172</v>
      </c>
      <c r="D188" s="1291" t="s">
        <v>1963</v>
      </c>
      <c r="E188" s="1286"/>
      <c r="F188" s="1286"/>
      <c r="G188" s="1286"/>
      <c r="H188" s="1286"/>
      <c r="I188" s="1286"/>
      <c r="J188" s="1287"/>
      <c r="K188" s="1292" t="s">
        <v>1465</v>
      </c>
      <c r="L188" s="1286"/>
      <c r="M188" s="1286"/>
      <c r="N188" s="1286"/>
      <c r="O188" s="1286"/>
      <c r="P188" s="1286"/>
      <c r="Q188" s="1286"/>
      <c r="R188" s="1286"/>
      <c r="S188" s="1286"/>
      <c r="T188" s="1286"/>
      <c r="U188" s="1287"/>
      <c r="V188" s="1288" t="s">
        <v>1799</v>
      </c>
      <c r="W188" s="1291" t="s">
        <v>1830</v>
      </c>
      <c r="X188" s="1286"/>
      <c r="Y188" s="1286"/>
      <c r="Z188" s="1286"/>
      <c r="AA188" s="1286"/>
      <c r="AB188" s="1286"/>
      <c r="AC188" s="1286"/>
      <c r="AD188" s="1286"/>
      <c r="AE188" s="1287"/>
      <c r="AF188" s="1292" t="s">
        <v>1465</v>
      </c>
      <c r="AG188" s="1286"/>
      <c r="AH188" s="1286"/>
      <c r="AI188" s="1286"/>
      <c r="AJ188" s="1286"/>
      <c r="AK188" s="1286"/>
      <c r="AL188" s="1286"/>
      <c r="AM188" s="1286"/>
      <c r="AN188" s="1286"/>
      <c r="AO188" s="1286"/>
      <c r="AP188" s="1287"/>
      <c r="AQ188" s="1296"/>
      <c r="AR188" s="1290"/>
      <c r="AS188" s="1290"/>
      <c r="AT188" s="1290"/>
      <c r="AU188" s="1290"/>
      <c r="AV188" s="1290"/>
      <c r="AW188" s="1290"/>
      <c r="AX188" s="1290"/>
      <c r="AY188" s="1290"/>
      <c r="AZ188" s="1290"/>
      <c r="BA188" s="1290"/>
      <c r="BB188" s="1290"/>
      <c r="BC188" s="1290"/>
      <c r="BD188" s="1290"/>
      <c r="BE188" s="1290"/>
      <c r="BF188" s="1290"/>
      <c r="BG188" s="1290"/>
      <c r="BH188" s="1290"/>
      <c r="BI188" s="1290"/>
      <c r="BJ188" s="1290"/>
      <c r="BK188" s="1089"/>
    </row>
    <row r="189" spans="1:63" s="337" customFormat="1" ht="15.75" customHeight="1">
      <c r="A189" s="2584">
        <v>36</v>
      </c>
      <c r="B189" s="2585"/>
      <c r="C189" s="1285" t="s">
        <v>1172</v>
      </c>
      <c r="D189" s="1291" t="s">
        <v>1963</v>
      </c>
      <c r="E189" s="1286"/>
      <c r="F189" s="1286"/>
      <c r="G189" s="1286"/>
      <c r="H189" s="1286"/>
      <c r="I189" s="1286"/>
      <c r="J189" s="1287"/>
      <c r="K189" s="1292" t="s">
        <v>1994</v>
      </c>
      <c r="L189" s="1286"/>
      <c r="M189" s="1286"/>
      <c r="N189" s="1286"/>
      <c r="O189" s="1286"/>
      <c r="P189" s="1286"/>
      <c r="Q189" s="1286"/>
      <c r="R189" s="1286"/>
      <c r="S189" s="1286"/>
      <c r="T189" s="1286"/>
      <c r="U189" s="1287"/>
      <c r="V189" s="1288" t="s">
        <v>1799</v>
      </c>
      <c r="W189" s="1291" t="s">
        <v>1830</v>
      </c>
      <c r="X189" s="1286"/>
      <c r="Y189" s="1286"/>
      <c r="Z189" s="1286"/>
      <c r="AA189" s="1286"/>
      <c r="AB189" s="1286"/>
      <c r="AC189" s="1286"/>
      <c r="AD189" s="1286"/>
      <c r="AE189" s="1287"/>
      <c r="AF189" s="1292" t="s">
        <v>1994</v>
      </c>
      <c r="AG189" s="1286"/>
      <c r="AH189" s="1286"/>
      <c r="AI189" s="1286"/>
      <c r="AJ189" s="1286"/>
      <c r="AK189" s="1286"/>
      <c r="AL189" s="1286"/>
      <c r="AM189" s="1286"/>
      <c r="AN189" s="1286"/>
      <c r="AO189" s="1286"/>
      <c r="AP189" s="1287"/>
      <c r="AQ189" s="1296"/>
      <c r="AR189" s="1290"/>
      <c r="AS189" s="1290"/>
      <c r="AT189" s="1290"/>
      <c r="AU189" s="1290"/>
      <c r="AV189" s="1290"/>
      <c r="AW189" s="1290"/>
      <c r="AX189" s="1290"/>
      <c r="AY189" s="1290"/>
      <c r="AZ189" s="1290"/>
      <c r="BA189" s="1290"/>
      <c r="BB189" s="1290"/>
      <c r="BC189" s="1290"/>
      <c r="BD189" s="1290"/>
      <c r="BE189" s="1290"/>
      <c r="BF189" s="1290"/>
      <c r="BG189" s="1290"/>
      <c r="BH189" s="1290"/>
      <c r="BI189" s="1290"/>
      <c r="BJ189" s="1290"/>
      <c r="BK189" s="1089"/>
    </row>
    <row r="190" spans="1:63" s="337" customFormat="1" ht="15.75" customHeight="1">
      <c r="A190" s="2584">
        <v>37</v>
      </c>
      <c r="B190" s="2585"/>
      <c r="C190" s="1285" t="s">
        <v>1172</v>
      </c>
      <c r="D190" s="1291" t="s">
        <v>1963</v>
      </c>
      <c r="E190" s="1286"/>
      <c r="F190" s="1286"/>
      <c r="G190" s="1286"/>
      <c r="H190" s="1286"/>
      <c r="I190" s="1286"/>
      <c r="J190" s="1287"/>
      <c r="K190" s="1292" t="s">
        <v>1468</v>
      </c>
      <c r="L190" s="1286"/>
      <c r="M190" s="1286"/>
      <c r="N190" s="1286"/>
      <c r="O190" s="1286"/>
      <c r="P190" s="1286"/>
      <c r="Q190" s="1286"/>
      <c r="R190" s="1286"/>
      <c r="S190" s="1286"/>
      <c r="T190" s="1286"/>
      <c r="U190" s="1287"/>
      <c r="V190" s="1288" t="s">
        <v>1799</v>
      </c>
      <c r="W190" s="1291" t="s">
        <v>1830</v>
      </c>
      <c r="X190" s="1286"/>
      <c r="Y190" s="1286"/>
      <c r="Z190" s="1286"/>
      <c r="AA190" s="1286"/>
      <c r="AB190" s="1286"/>
      <c r="AC190" s="1286"/>
      <c r="AD190" s="1286"/>
      <c r="AE190" s="1287"/>
      <c r="AF190" s="1292" t="s">
        <v>1468</v>
      </c>
      <c r="AG190" s="1286"/>
      <c r="AH190" s="1286"/>
      <c r="AI190" s="1286"/>
      <c r="AJ190" s="1286"/>
      <c r="AK190" s="1286"/>
      <c r="AL190" s="1286"/>
      <c r="AM190" s="1286"/>
      <c r="AN190" s="1286"/>
      <c r="AO190" s="1286"/>
      <c r="AP190" s="1287"/>
      <c r="AQ190" s="1296"/>
      <c r="AR190" s="1290"/>
      <c r="AS190" s="1290"/>
      <c r="AT190" s="1290"/>
      <c r="AU190" s="1290"/>
      <c r="AV190" s="1290"/>
      <c r="AW190" s="1290"/>
      <c r="AX190" s="1290"/>
      <c r="AY190" s="1290"/>
      <c r="AZ190" s="1290"/>
      <c r="BA190" s="1290"/>
      <c r="BB190" s="1290"/>
      <c r="BC190" s="1290"/>
      <c r="BD190" s="1290"/>
      <c r="BE190" s="1290"/>
      <c r="BF190" s="1290"/>
      <c r="BG190" s="1290"/>
      <c r="BH190" s="1290"/>
      <c r="BI190" s="1290"/>
      <c r="BJ190" s="1290"/>
      <c r="BK190" s="1089"/>
    </row>
    <row r="191" spans="1:63" s="337" customFormat="1" ht="15.75" customHeight="1">
      <c r="A191" s="2584">
        <v>38</v>
      </c>
      <c r="B191" s="2585"/>
      <c r="C191" s="1285" t="s">
        <v>1172</v>
      </c>
      <c r="D191" s="1291" t="s">
        <v>1963</v>
      </c>
      <c r="E191" s="1286"/>
      <c r="F191" s="1286"/>
      <c r="G191" s="1286"/>
      <c r="H191" s="1286"/>
      <c r="I191" s="1286"/>
      <c r="J191" s="1287"/>
      <c r="K191" s="1292" t="s">
        <v>1469</v>
      </c>
      <c r="L191" s="1286"/>
      <c r="M191" s="1286"/>
      <c r="N191" s="1286"/>
      <c r="O191" s="1286"/>
      <c r="P191" s="1286"/>
      <c r="Q191" s="1286"/>
      <c r="R191" s="1286"/>
      <c r="S191" s="1286"/>
      <c r="T191" s="1286"/>
      <c r="U191" s="1287"/>
      <c r="V191" s="1288" t="s">
        <v>1799</v>
      </c>
      <c r="W191" s="1291" t="s">
        <v>1830</v>
      </c>
      <c r="X191" s="1286"/>
      <c r="Y191" s="1286"/>
      <c r="Z191" s="1286"/>
      <c r="AA191" s="1286"/>
      <c r="AB191" s="1286"/>
      <c r="AC191" s="1286"/>
      <c r="AD191" s="1286"/>
      <c r="AE191" s="1287"/>
      <c r="AF191" s="1292" t="s">
        <v>1469</v>
      </c>
      <c r="AG191" s="1286"/>
      <c r="AH191" s="1286"/>
      <c r="AI191" s="1286"/>
      <c r="AJ191" s="1286"/>
      <c r="AK191" s="1286"/>
      <c r="AL191" s="1286"/>
      <c r="AM191" s="1286"/>
      <c r="AN191" s="1286"/>
      <c r="AO191" s="1286"/>
      <c r="AP191" s="1287"/>
      <c r="AQ191" s="1296"/>
      <c r="AR191" s="1290"/>
      <c r="AS191" s="1290"/>
      <c r="AT191" s="1290"/>
      <c r="AU191" s="1290"/>
      <c r="AV191" s="1290"/>
      <c r="AW191" s="1290"/>
      <c r="AX191" s="1290"/>
      <c r="AY191" s="1290"/>
      <c r="AZ191" s="1290"/>
      <c r="BA191" s="1290"/>
      <c r="BB191" s="1290"/>
      <c r="BC191" s="1290"/>
      <c r="BD191" s="1290"/>
      <c r="BE191" s="1290"/>
      <c r="BF191" s="1290"/>
      <c r="BG191" s="1290"/>
      <c r="BH191" s="1290"/>
      <c r="BI191" s="1290"/>
      <c r="BJ191" s="1290"/>
      <c r="BK191" s="1089"/>
    </row>
    <row r="192" spans="1:63" s="337" customFormat="1" ht="15.75" customHeight="1">
      <c r="A192" s="2584">
        <v>39</v>
      </c>
      <c r="B192" s="2585"/>
      <c r="C192" s="1285" t="s">
        <v>1172</v>
      </c>
      <c r="D192" s="1291" t="s">
        <v>1963</v>
      </c>
      <c r="E192" s="1286"/>
      <c r="F192" s="1286"/>
      <c r="G192" s="1286"/>
      <c r="H192" s="1286"/>
      <c r="I192" s="1286"/>
      <c r="J192" s="1287"/>
      <c r="K192" s="1292" t="s">
        <v>789</v>
      </c>
      <c r="L192" s="1286"/>
      <c r="M192" s="1286"/>
      <c r="N192" s="1286"/>
      <c r="O192" s="1286"/>
      <c r="P192" s="1286"/>
      <c r="Q192" s="1286"/>
      <c r="R192" s="1286"/>
      <c r="S192" s="1286"/>
      <c r="T192" s="1286"/>
      <c r="U192" s="1287"/>
      <c r="V192" s="1288" t="s">
        <v>1799</v>
      </c>
      <c r="W192" s="1291" t="s">
        <v>1830</v>
      </c>
      <c r="X192" s="1286"/>
      <c r="Y192" s="1286"/>
      <c r="Z192" s="1286"/>
      <c r="AA192" s="1286"/>
      <c r="AB192" s="1286"/>
      <c r="AC192" s="1286"/>
      <c r="AD192" s="1286"/>
      <c r="AE192" s="1287"/>
      <c r="AF192" s="1292" t="s">
        <v>789</v>
      </c>
      <c r="AG192" s="1286"/>
      <c r="AH192" s="1286"/>
      <c r="AI192" s="1286"/>
      <c r="AJ192" s="1286"/>
      <c r="AK192" s="1286"/>
      <c r="AL192" s="1286"/>
      <c r="AM192" s="1286"/>
      <c r="AN192" s="1286"/>
      <c r="AO192" s="1286"/>
      <c r="AP192" s="1287"/>
      <c r="AQ192" s="1296"/>
      <c r="AR192" s="1290"/>
      <c r="AS192" s="1290"/>
      <c r="AT192" s="1290"/>
      <c r="AU192" s="1290"/>
      <c r="AV192" s="1290"/>
      <c r="AW192" s="1290"/>
      <c r="AX192" s="1290"/>
      <c r="AY192" s="1290"/>
      <c r="AZ192" s="1290"/>
      <c r="BA192" s="1290"/>
      <c r="BB192" s="1290"/>
      <c r="BC192" s="1290"/>
      <c r="BD192" s="1290"/>
      <c r="BE192" s="1290"/>
      <c r="BF192" s="1290"/>
      <c r="BG192" s="1290"/>
      <c r="BH192" s="1290"/>
      <c r="BI192" s="1290"/>
      <c r="BJ192" s="1290"/>
      <c r="BK192" s="1089"/>
    </row>
    <row r="193" spans="1:63" s="337" customFormat="1" ht="15.75" customHeight="1">
      <c r="A193" s="2584">
        <v>40</v>
      </c>
      <c r="B193" s="2585"/>
      <c r="C193" s="1285" t="s">
        <v>1172</v>
      </c>
      <c r="D193" s="1291" t="s">
        <v>1963</v>
      </c>
      <c r="E193" s="1286"/>
      <c r="F193" s="1286"/>
      <c r="G193" s="1286"/>
      <c r="H193" s="1286"/>
      <c r="I193" s="1286"/>
      <c r="J193" s="1287"/>
      <c r="K193" s="1306" t="s">
        <v>1995</v>
      </c>
      <c r="L193" s="1286"/>
      <c r="M193" s="1286"/>
      <c r="N193" s="1286"/>
      <c r="O193" s="1286"/>
      <c r="P193" s="1286"/>
      <c r="Q193" s="1286"/>
      <c r="R193" s="1286"/>
      <c r="S193" s="1286"/>
      <c r="T193" s="1286"/>
      <c r="U193" s="1287"/>
      <c r="V193" s="1288" t="s">
        <v>1799</v>
      </c>
      <c r="W193" s="1291" t="s">
        <v>1830</v>
      </c>
      <c r="X193" s="1286"/>
      <c r="Y193" s="1286"/>
      <c r="Z193" s="1286"/>
      <c r="AA193" s="1286"/>
      <c r="AB193" s="1286"/>
      <c r="AC193" s="1286"/>
      <c r="AD193" s="1286"/>
      <c r="AE193" s="1287"/>
      <c r="AF193" s="1306" t="s">
        <v>1995</v>
      </c>
      <c r="AG193" s="1286"/>
      <c r="AH193" s="1286"/>
      <c r="AI193" s="1286"/>
      <c r="AJ193" s="1286"/>
      <c r="AK193" s="1286"/>
      <c r="AL193" s="1286"/>
      <c r="AM193" s="1286"/>
      <c r="AN193" s="1286"/>
      <c r="AO193" s="1286"/>
      <c r="AP193" s="1287"/>
      <c r="AQ193" s="1296"/>
      <c r="AR193" s="1290"/>
      <c r="AS193" s="1290"/>
      <c r="AT193" s="1290"/>
      <c r="AU193" s="1290"/>
      <c r="AV193" s="1290"/>
      <c r="AW193" s="1290"/>
      <c r="AX193" s="1290"/>
      <c r="AY193" s="1290"/>
      <c r="AZ193" s="1290"/>
      <c r="BA193" s="1290"/>
      <c r="BB193" s="1290"/>
      <c r="BC193" s="1290"/>
      <c r="BD193" s="1290"/>
      <c r="BE193" s="1290"/>
      <c r="BF193" s="1290"/>
      <c r="BG193" s="1290"/>
      <c r="BH193" s="1290"/>
      <c r="BI193" s="1290"/>
      <c r="BJ193" s="1290"/>
      <c r="BK193" s="1089"/>
    </row>
    <row r="194" spans="1:63" s="337" customFormat="1" ht="15.75" customHeight="1">
      <c r="A194" s="2584">
        <v>41</v>
      </c>
      <c r="B194" s="2585"/>
      <c r="C194" s="1285" t="s">
        <v>1172</v>
      </c>
      <c r="D194" s="1291" t="s">
        <v>1963</v>
      </c>
      <c r="E194" s="1286"/>
      <c r="F194" s="1286"/>
      <c r="G194" s="1286"/>
      <c r="H194" s="1286"/>
      <c r="I194" s="1286"/>
      <c r="J194" s="1287"/>
      <c r="K194" s="1292" t="s">
        <v>1842</v>
      </c>
      <c r="L194" s="1286"/>
      <c r="M194" s="1286"/>
      <c r="N194" s="1286"/>
      <c r="O194" s="1286"/>
      <c r="P194" s="1286"/>
      <c r="Q194" s="1286"/>
      <c r="R194" s="1286"/>
      <c r="S194" s="1286"/>
      <c r="T194" s="1286"/>
      <c r="U194" s="1287"/>
      <c r="V194" s="1288" t="s">
        <v>1799</v>
      </c>
      <c r="W194" s="1291" t="s">
        <v>1830</v>
      </c>
      <c r="X194" s="1286"/>
      <c r="Y194" s="1286"/>
      <c r="Z194" s="1286"/>
      <c r="AA194" s="1286"/>
      <c r="AB194" s="1286"/>
      <c r="AC194" s="1286"/>
      <c r="AD194" s="1286"/>
      <c r="AE194" s="1287"/>
      <c r="AF194" s="1292" t="s">
        <v>1842</v>
      </c>
      <c r="AG194" s="1286"/>
      <c r="AH194" s="1286"/>
      <c r="AI194" s="1286"/>
      <c r="AJ194" s="1286"/>
      <c r="AK194" s="1286"/>
      <c r="AL194" s="1286"/>
      <c r="AM194" s="1286"/>
      <c r="AN194" s="1286"/>
      <c r="AO194" s="1286"/>
      <c r="AP194" s="1287"/>
      <c r="AQ194" s="1296"/>
      <c r="AR194" s="1290"/>
      <c r="AS194" s="1290"/>
      <c r="AT194" s="1290"/>
      <c r="AU194" s="1290"/>
      <c r="AV194" s="1290"/>
      <c r="AW194" s="1290"/>
      <c r="AX194" s="1290"/>
      <c r="AY194" s="1290"/>
      <c r="AZ194" s="1290"/>
      <c r="BA194" s="1290"/>
      <c r="BB194" s="1290"/>
      <c r="BC194" s="1290"/>
      <c r="BD194" s="1290"/>
      <c r="BE194" s="1290"/>
      <c r="BF194" s="1290"/>
      <c r="BG194" s="1290"/>
      <c r="BH194" s="1290"/>
      <c r="BI194" s="1290"/>
      <c r="BJ194" s="1290"/>
      <c r="BK194" s="1089"/>
    </row>
    <row r="195" spans="1:63" s="337" customFormat="1" ht="15.75" customHeight="1">
      <c r="A195" s="2584">
        <v>42</v>
      </c>
      <c r="B195" s="2585"/>
      <c r="C195" s="1285" t="s">
        <v>1172</v>
      </c>
      <c r="D195" s="1291" t="s">
        <v>1963</v>
      </c>
      <c r="E195" s="1286"/>
      <c r="F195" s="1286"/>
      <c r="G195" s="1286"/>
      <c r="H195" s="1286"/>
      <c r="I195" s="1286"/>
      <c r="J195" s="1287"/>
      <c r="K195" s="1306" t="s">
        <v>1996</v>
      </c>
      <c r="L195" s="1286"/>
      <c r="M195" s="1286"/>
      <c r="N195" s="1286"/>
      <c r="O195" s="1286"/>
      <c r="P195" s="1286"/>
      <c r="Q195" s="1286"/>
      <c r="R195" s="1286"/>
      <c r="S195" s="1286"/>
      <c r="T195" s="1286"/>
      <c r="U195" s="1287"/>
      <c r="V195" s="1288"/>
      <c r="W195" s="1291"/>
      <c r="X195" s="1286"/>
      <c r="Y195" s="1286"/>
      <c r="Z195" s="1286"/>
      <c r="AA195" s="1286"/>
      <c r="AB195" s="1286"/>
      <c r="AC195" s="1286"/>
      <c r="AD195" s="1286"/>
      <c r="AE195" s="1287"/>
      <c r="AF195" s="1306"/>
      <c r="AG195" s="1286"/>
      <c r="AH195" s="1286"/>
      <c r="AI195" s="1286"/>
      <c r="AJ195" s="1286"/>
      <c r="AK195" s="1286"/>
      <c r="AL195" s="1286"/>
      <c r="AM195" s="1286"/>
      <c r="AN195" s="1286"/>
      <c r="AO195" s="1286"/>
      <c r="AP195" s="1287"/>
      <c r="AQ195" s="1296" t="s">
        <v>1997</v>
      </c>
      <c r="AR195" s="1290"/>
      <c r="AS195" s="1290"/>
      <c r="AT195" s="1290"/>
      <c r="AU195" s="1290"/>
      <c r="AV195" s="1290"/>
      <c r="AW195" s="1290"/>
      <c r="AX195" s="1290"/>
      <c r="AY195" s="1290"/>
      <c r="AZ195" s="1290"/>
      <c r="BA195" s="1290"/>
      <c r="BB195" s="1290"/>
      <c r="BC195" s="1290"/>
      <c r="BD195" s="1290"/>
      <c r="BE195" s="1290"/>
      <c r="BF195" s="1290"/>
      <c r="BG195" s="1290"/>
      <c r="BH195" s="1290"/>
      <c r="BI195" s="1290"/>
      <c r="BJ195" s="1290"/>
      <c r="BK195" s="1089"/>
    </row>
    <row r="196" spans="1:63" s="337" customFormat="1" ht="15.75" customHeight="1">
      <c r="A196" s="2584">
        <v>43</v>
      </c>
      <c r="B196" s="2585"/>
      <c r="C196" s="1285" t="s">
        <v>1172</v>
      </c>
      <c r="D196" s="1291" t="s">
        <v>1963</v>
      </c>
      <c r="E196" s="1286"/>
      <c r="F196" s="1286"/>
      <c r="G196" s="1286"/>
      <c r="H196" s="1286"/>
      <c r="I196" s="1286"/>
      <c r="J196" s="1287"/>
      <c r="K196" s="1306" t="s">
        <v>1998</v>
      </c>
      <c r="L196" s="1286"/>
      <c r="M196" s="1286"/>
      <c r="N196" s="1286"/>
      <c r="O196" s="1286"/>
      <c r="P196" s="1286"/>
      <c r="Q196" s="1286"/>
      <c r="R196" s="1286"/>
      <c r="S196" s="1286"/>
      <c r="T196" s="1286"/>
      <c r="U196" s="1287"/>
      <c r="V196" s="1288"/>
      <c r="W196" s="1291"/>
      <c r="X196" s="1286"/>
      <c r="Y196" s="1286"/>
      <c r="Z196" s="1286"/>
      <c r="AA196" s="1286"/>
      <c r="AB196" s="1286"/>
      <c r="AC196" s="1286"/>
      <c r="AD196" s="1286"/>
      <c r="AE196" s="1287"/>
      <c r="AF196" s="1306"/>
      <c r="AG196" s="1286"/>
      <c r="AH196" s="1286"/>
      <c r="AI196" s="1286"/>
      <c r="AJ196" s="1286"/>
      <c r="AK196" s="1286"/>
      <c r="AL196" s="1286"/>
      <c r="AM196" s="1286"/>
      <c r="AN196" s="1286"/>
      <c r="AO196" s="1286"/>
      <c r="AP196" s="1287"/>
      <c r="AQ196" s="1296" t="s">
        <v>1997</v>
      </c>
      <c r="AR196" s="1290"/>
      <c r="AS196" s="1290"/>
      <c r="AT196" s="1290"/>
      <c r="AU196" s="1290"/>
      <c r="AV196" s="1290"/>
      <c r="AW196" s="1290"/>
      <c r="AX196" s="1290"/>
      <c r="AY196" s="1290"/>
      <c r="AZ196" s="1290"/>
      <c r="BA196" s="1290"/>
      <c r="BB196" s="1290"/>
      <c r="BC196" s="1290"/>
      <c r="BD196" s="1290"/>
      <c r="BE196" s="1290"/>
      <c r="BF196" s="1290"/>
      <c r="BG196" s="1290"/>
      <c r="BH196" s="1290"/>
      <c r="BI196" s="1290"/>
      <c r="BJ196" s="1290"/>
      <c r="BK196" s="1089"/>
    </row>
    <row r="197" spans="1:63" s="337" customFormat="1" ht="15.75" customHeight="1">
      <c r="A197" s="2584">
        <v>44</v>
      </c>
      <c r="B197" s="2585"/>
      <c r="C197" s="1285" t="s">
        <v>1172</v>
      </c>
      <c r="D197" s="1291" t="s">
        <v>1963</v>
      </c>
      <c r="E197" s="1286"/>
      <c r="F197" s="1286"/>
      <c r="G197" s="1286"/>
      <c r="H197" s="1286"/>
      <c r="I197" s="1286"/>
      <c r="J197" s="1287"/>
      <c r="K197" s="1306" t="s">
        <v>1999</v>
      </c>
      <c r="L197" s="1286"/>
      <c r="M197" s="1286"/>
      <c r="N197" s="1286"/>
      <c r="O197" s="1286"/>
      <c r="P197" s="1286"/>
      <c r="Q197" s="1286"/>
      <c r="R197" s="1286"/>
      <c r="S197" s="1286"/>
      <c r="T197" s="1286"/>
      <c r="U197" s="1287"/>
      <c r="V197" s="1288"/>
      <c r="W197" s="1291"/>
      <c r="X197" s="1286"/>
      <c r="Y197" s="1286"/>
      <c r="Z197" s="1286"/>
      <c r="AA197" s="1286"/>
      <c r="AB197" s="1286"/>
      <c r="AC197" s="1286"/>
      <c r="AD197" s="1286"/>
      <c r="AE197" s="1287"/>
      <c r="AF197" s="1306"/>
      <c r="AG197" s="1286"/>
      <c r="AH197" s="1286"/>
      <c r="AI197" s="1286"/>
      <c r="AJ197" s="1286"/>
      <c r="AK197" s="1286"/>
      <c r="AL197" s="1286"/>
      <c r="AM197" s="1286"/>
      <c r="AN197" s="1286"/>
      <c r="AO197" s="1286"/>
      <c r="AP197" s="1287"/>
      <c r="AQ197" s="1296" t="s">
        <v>1997</v>
      </c>
      <c r="AR197" s="1290"/>
      <c r="AS197" s="1290"/>
      <c r="AT197" s="1290"/>
      <c r="AU197" s="1290"/>
      <c r="AV197" s="1290"/>
      <c r="AW197" s="1290"/>
      <c r="AX197" s="1290"/>
      <c r="AY197" s="1290"/>
      <c r="AZ197" s="1290"/>
      <c r="BA197" s="1290"/>
      <c r="BB197" s="1290"/>
      <c r="BC197" s="1290"/>
      <c r="BD197" s="1290"/>
      <c r="BE197" s="1290"/>
      <c r="BF197" s="1290"/>
      <c r="BG197" s="1290"/>
      <c r="BH197" s="1290"/>
      <c r="BI197" s="1290"/>
      <c r="BJ197" s="1290"/>
      <c r="BK197" s="1089"/>
    </row>
    <row r="198" spans="1:63" s="337" customFormat="1" ht="15.75" customHeight="1">
      <c r="A198" s="2584">
        <v>45</v>
      </c>
      <c r="B198" s="2585"/>
      <c r="C198" s="1285" t="s">
        <v>1172</v>
      </c>
      <c r="D198" s="1291" t="s">
        <v>1963</v>
      </c>
      <c r="E198" s="1286"/>
      <c r="F198" s="1286"/>
      <c r="G198" s="1286"/>
      <c r="H198" s="1286"/>
      <c r="I198" s="1286"/>
      <c r="J198" s="1287"/>
      <c r="K198" s="1306" t="s">
        <v>2000</v>
      </c>
      <c r="L198" s="1286"/>
      <c r="M198" s="1286"/>
      <c r="N198" s="1286"/>
      <c r="O198" s="1286"/>
      <c r="P198" s="1286"/>
      <c r="Q198" s="1286"/>
      <c r="R198" s="1286"/>
      <c r="S198" s="1286"/>
      <c r="T198" s="1286"/>
      <c r="U198" s="1287"/>
      <c r="V198" s="1288"/>
      <c r="W198" s="1291"/>
      <c r="X198" s="1286"/>
      <c r="Y198" s="1286"/>
      <c r="Z198" s="1286"/>
      <c r="AA198" s="1286"/>
      <c r="AB198" s="1286"/>
      <c r="AC198" s="1286"/>
      <c r="AD198" s="1286"/>
      <c r="AE198" s="1287"/>
      <c r="AF198" s="1306"/>
      <c r="AG198" s="1286"/>
      <c r="AH198" s="1286"/>
      <c r="AI198" s="1286"/>
      <c r="AJ198" s="1286"/>
      <c r="AK198" s="1286"/>
      <c r="AL198" s="1286"/>
      <c r="AM198" s="1286"/>
      <c r="AN198" s="1286"/>
      <c r="AO198" s="1286"/>
      <c r="AP198" s="1287"/>
      <c r="AQ198" s="1296" t="s">
        <v>1997</v>
      </c>
      <c r="AR198" s="1290"/>
      <c r="AS198" s="1290"/>
      <c r="AT198" s="1290"/>
      <c r="AU198" s="1290"/>
      <c r="AV198" s="1290"/>
      <c r="AW198" s="1290"/>
      <c r="AX198" s="1290"/>
      <c r="AY198" s="1290"/>
      <c r="AZ198" s="1290"/>
      <c r="BA198" s="1290"/>
      <c r="BB198" s="1290"/>
      <c r="BC198" s="1290"/>
      <c r="BD198" s="1290"/>
      <c r="BE198" s="1290"/>
      <c r="BF198" s="1290"/>
      <c r="BG198" s="1290"/>
      <c r="BH198" s="1290"/>
      <c r="BI198" s="1290"/>
      <c r="BJ198" s="1290"/>
      <c r="BK198" s="1089"/>
    </row>
    <row r="199" spans="1:63" s="337" customFormat="1" ht="15.75" customHeight="1">
      <c r="A199" s="2584">
        <v>46</v>
      </c>
      <c r="B199" s="2585"/>
      <c r="C199" s="1285" t="s">
        <v>1172</v>
      </c>
      <c r="D199" s="1291" t="s">
        <v>1963</v>
      </c>
      <c r="E199" s="1286"/>
      <c r="F199" s="1286"/>
      <c r="G199" s="1286"/>
      <c r="H199" s="1286"/>
      <c r="I199" s="1286"/>
      <c r="J199" s="1287"/>
      <c r="K199" s="1306" t="s">
        <v>2001</v>
      </c>
      <c r="L199" s="1286"/>
      <c r="M199" s="1286"/>
      <c r="N199" s="1286"/>
      <c r="O199" s="1286"/>
      <c r="P199" s="1286"/>
      <c r="Q199" s="1286"/>
      <c r="R199" s="1286"/>
      <c r="S199" s="1286"/>
      <c r="T199" s="1286"/>
      <c r="U199" s="1287"/>
      <c r="V199" s="1288"/>
      <c r="W199" s="1291"/>
      <c r="X199" s="1286"/>
      <c r="Y199" s="1286"/>
      <c r="Z199" s="1286"/>
      <c r="AA199" s="1286"/>
      <c r="AB199" s="1286"/>
      <c r="AC199" s="1286"/>
      <c r="AD199" s="1286"/>
      <c r="AE199" s="1287"/>
      <c r="AF199" s="1306"/>
      <c r="AG199" s="1286"/>
      <c r="AH199" s="1286"/>
      <c r="AI199" s="1286"/>
      <c r="AJ199" s="1286"/>
      <c r="AK199" s="1286"/>
      <c r="AL199" s="1286"/>
      <c r="AM199" s="1286"/>
      <c r="AN199" s="1286"/>
      <c r="AO199" s="1286"/>
      <c r="AP199" s="1287"/>
      <c r="AQ199" s="1296" t="s">
        <v>1997</v>
      </c>
      <c r="AR199" s="1290"/>
      <c r="AS199" s="1290"/>
      <c r="AT199" s="1290"/>
      <c r="AU199" s="1290"/>
      <c r="AV199" s="1290"/>
      <c r="AW199" s="1290"/>
      <c r="AX199" s="1290"/>
      <c r="AY199" s="1290"/>
      <c r="AZ199" s="1290"/>
      <c r="BA199" s="1290"/>
      <c r="BB199" s="1290"/>
      <c r="BC199" s="1290"/>
      <c r="BD199" s="1290"/>
      <c r="BE199" s="1290"/>
      <c r="BF199" s="1290"/>
      <c r="BG199" s="1290"/>
      <c r="BH199" s="1290"/>
      <c r="BI199" s="1290"/>
      <c r="BJ199" s="1290"/>
      <c r="BK199" s="1089"/>
    </row>
    <row r="200" spans="1:63" s="337" customFormat="1" ht="15.75" customHeight="1">
      <c r="A200" s="2584">
        <v>47</v>
      </c>
      <c r="B200" s="2585"/>
      <c r="C200" s="1285" t="s">
        <v>1172</v>
      </c>
      <c r="D200" s="1291" t="s">
        <v>1963</v>
      </c>
      <c r="E200" s="1286"/>
      <c r="F200" s="1286"/>
      <c r="G200" s="1286"/>
      <c r="H200" s="1286"/>
      <c r="I200" s="1286"/>
      <c r="J200" s="1287"/>
      <c r="K200" s="1306" t="s">
        <v>2002</v>
      </c>
      <c r="L200" s="1286"/>
      <c r="M200" s="1286"/>
      <c r="N200" s="1286"/>
      <c r="O200" s="1286"/>
      <c r="P200" s="1286"/>
      <c r="Q200" s="1286"/>
      <c r="R200" s="1286"/>
      <c r="S200" s="1286"/>
      <c r="T200" s="1286"/>
      <c r="U200" s="1287"/>
      <c r="V200" s="1288"/>
      <c r="W200" s="1291"/>
      <c r="X200" s="1286"/>
      <c r="Y200" s="1286"/>
      <c r="Z200" s="1286"/>
      <c r="AA200" s="1286"/>
      <c r="AB200" s="1286"/>
      <c r="AC200" s="1286"/>
      <c r="AD200" s="1286"/>
      <c r="AE200" s="1287"/>
      <c r="AF200" s="1306"/>
      <c r="AG200" s="1286"/>
      <c r="AH200" s="1286"/>
      <c r="AI200" s="1286"/>
      <c r="AJ200" s="1286"/>
      <c r="AK200" s="1286"/>
      <c r="AL200" s="1286"/>
      <c r="AM200" s="1286"/>
      <c r="AN200" s="1286"/>
      <c r="AO200" s="1286"/>
      <c r="AP200" s="1287"/>
      <c r="AQ200" s="1296" t="s">
        <v>1997</v>
      </c>
      <c r="AR200" s="1290"/>
      <c r="AS200" s="1290"/>
      <c r="AT200" s="1290"/>
      <c r="AU200" s="1290"/>
      <c r="AV200" s="1290"/>
      <c r="AW200" s="1290"/>
      <c r="AX200" s="1290"/>
      <c r="AY200" s="1290"/>
      <c r="AZ200" s="1290"/>
      <c r="BA200" s="1290"/>
      <c r="BB200" s="1290"/>
      <c r="BC200" s="1290"/>
      <c r="BD200" s="1290"/>
      <c r="BE200" s="1290"/>
      <c r="BF200" s="1290"/>
      <c r="BG200" s="1290"/>
      <c r="BH200" s="1290"/>
      <c r="BI200" s="1290"/>
      <c r="BJ200" s="1290"/>
      <c r="BK200" s="1089"/>
    </row>
    <row r="201" spans="1:63" s="337" customFormat="1" ht="15.75" customHeight="1">
      <c r="A201" s="2584">
        <v>48</v>
      </c>
      <c r="B201" s="2585"/>
      <c r="C201" s="1285" t="s">
        <v>1172</v>
      </c>
      <c r="D201" s="1291" t="s">
        <v>1963</v>
      </c>
      <c r="E201" s="1286"/>
      <c r="F201" s="1286"/>
      <c r="G201" s="1286"/>
      <c r="H201" s="1286"/>
      <c r="I201" s="1286"/>
      <c r="J201" s="1287"/>
      <c r="K201" s="1306" t="s">
        <v>2003</v>
      </c>
      <c r="L201" s="1286"/>
      <c r="M201" s="1286"/>
      <c r="N201" s="1286"/>
      <c r="O201" s="1286"/>
      <c r="P201" s="1286"/>
      <c r="Q201" s="1286"/>
      <c r="R201" s="1286"/>
      <c r="S201" s="1286"/>
      <c r="T201" s="1286"/>
      <c r="U201" s="1287"/>
      <c r="V201" s="1288"/>
      <c r="W201" s="1291"/>
      <c r="X201" s="1286"/>
      <c r="Y201" s="1286"/>
      <c r="Z201" s="1286"/>
      <c r="AA201" s="1286"/>
      <c r="AB201" s="1286"/>
      <c r="AC201" s="1286"/>
      <c r="AD201" s="1286"/>
      <c r="AE201" s="1287"/>
      <c r="AF201" s="1306"/>
      <c r="AG201" s="1286"/>
      <c r="AH201" s="1286"/>
      <c r="AI201" s="1286"/>
      <c r="AJ201" s="1286"/>
      <c r="AK201" s="1286"/>
      <c r="AL201" s="1286"/>
      <c r="AM201" s="1286"/>
      <c r="AN201" s="1286"/>
      <c r="AO201" s="1286"/>
      <c r="AP201" s="1287"/>
      <c r="AQ201" s="1296" t="s">
        <v>1997</v>
      </c>
      <c r="AR201" s="1290"/>
      <c r="AS201" s="1290"/>
      <c r="AT201" s="1290"/>
      <c r="AU201" s="1290"/>
      <c r="AV201" s="1290"/>
      <c r="AW201" s="1290"/>
      <c r="AX201" s="1290"/>
      <c r="AY201" s="1290"/>
      <c r="AZ201" s="1290"/>
      <c r="BA201" s="1290"/>
      <c r="BB201" s="1290"/>
      <c r="BC201" s="1290"/>
      <c r="BD201" s="1290"/>
      <c r="BE201" s="1290"/>
      <c r="BF201" s="1290"/>
      <c r="BG201" s="1290"/>
      <c r="BH201" s="1290"/>
      <c r="BI201" s="1290"/>
      <c r="BJ201" s="1290"/>
      <c r="BK201" s="1089"/>
    </row>
    <row r="202" spans="1:63" s="337" customFormat="1" ht="15.75" customHeight="1">
      <c r="A202" s="2584">
        <v>49</v>
      </c>
      <c r="B202" s="2585"/>
      <c r="C202" s="1285" t="s">
        <v>1172</v>
      </c>
      <c r="D202" s="1291" t="s">
        <v>1963</v>
      </c>
      <c r="E202" s="1286"/>
      <c r="F202" s="1286"/>
      <c r="G202" s="1286"/>
      <c r="H202" s="1286"/>
      <c r="I202" s="1286"/>
      <c r="J202" s="1287"/>
      <c r="K202" s="1306" t="s">
        <v>2004</v>
      </c>
      <c r="L202" s="1286"/>
      <c r="M202" s="1286"/>
      <c r="N202" s="1286"/>
      <c r="O202" s="1286"/>
      <c r="P202" s="1286"/>
      <c r="Q202" s="1286"/>
      <c r="R202" s="1286"/>
      <c r="S202" s="1286"/>
      <c r="T202" s="1286"/>
      <c r="U202" s="1287"/>
      <c r="V202" s="1288"/>
      <c r="W202" s="1291"/>
      <c r="X202" s="1286"/>
      <c r="Y202" s="1286"/>
      <c r="Z202" s="1286"/>
      <c r="AA202" s="1286"/>
      <c r="AB202" s="1286"/>
      <c r="AC202" s="1286"/>
      <c r="AD202" s="1286"/>
      <c r="AE202" s="1287"/>
      <c r="AF202" s="1306"/>
      <c r="AG202" s="1286"/>
      <c r="AH202" s="1286"/>
      <c r="AI202" s="1286"/>
      <c r="AJ202" s="1286"/>
      <c r="AK202" s="1286"/>
      <c r="AL202" s="1286"/>
      <c r="AM202" s="1286"/>
      <c r="AN202" s="1286"/>
      <c r="AO202" s="1286"/>
      <c r="AP202" s="1287"/>
      <c r="AQ202" s="1296" t="s">
        <v>1997</v>
      </c>
      <c r="AR202" s="1290"/>
      <c r="AS202" s="1290"/>
      <c r="AT202" s="1290"/>
      <c r="AU202" s="1290"/>
      <c r="AV202" s="1290"/>
      <c r="AW202" s="1290"/>
      <c r="AX202" s="1290"/>
      <c r="AY202" s="1290"/>
      <c r="AZ202" s="1290"/>
      <c r="BA202" s="1290"/>
      <c r="BB202" s="1290"/>
      <c r="BC202" s="1290"/>
      <c r="BD202" s="1290"/>
      <c r="BE202" s="1290"/>
      <c r="BF202" s="1290"/>
      <c r="BG202" s="1290"/>
      <c r="BH202" s="1290"/>
      <c r="BI202" s="1290"/>
      <c r="BJ202" s="1290"/>
      <c r="BK202" s="1089"/>
    </row>
    <row r="203" spans="1:63" s="337" customFormat="1" ht="15.75" customHeight="1" thickBot="1">
      <c r="A203" s="2584">
        <v>50</v>
      </c>
      <c r="B203" s="2585"/>
      <c r="C203" s="1285" t="s">
        <v>1172</v>
      </c>
      <c r="D203" s="1291"/>
      <c r="E203" s="1286"/>
      <c r="F203" s="1286"/>
      <c r="G203" s="1286"/>
      <c r="H203" s="1286"/>
      <c r="I203" s="1286"/>
      <c r="J203" s="1287"/>
      <c r="K203" s="1291"/>
      <c r="L203" s="1286"/>
      <c r="M203" s="1286"/>
      <c r="N203" s="1286"/>
      <c r="O203" s="1286"/>
      <c r="P203" s="1286"/>
      <c r="Q203" s="1286"/>
      <c r="R203" s="1286"/>
      <c r="S203" s="1286"/>
      <c r="T203" s="1286"/>
      <c r="U203" s="1287"/>
      <c r="V203" s="1288"/>
      <c r="W203" s="1291"/>
      <c r="X203" s="1286"/>
      <c r="Y203" s="1286"/>
      <c r="Z203" s="1286"/>
      <c r="AA203" s="1286"/>
      <c r="AB203" s="1286"/>
      <c r="AC203" s="1286"/>
      <c r="AD203" s="1286"/>
      <c r="AE203" s="1287"/>
      <c r="AF203" s="1291"/>
      <c r="AG203" s="1286"/>
      <c r="AH203" s="1286"/>
      <c r="AI203" s="1286"/>
      <c r="AJ203" s="1286"/>
      <c r="AK203" s="1286"/>
      <c r="AL203" s="1286"/>
      <c r="AM203" s="1286"/>
      <c r="AN203" s="1286"/>
      <c r="AO203" s="1286"/>
      <c r="AP203" s="1287"/>
      <c r="AQ203" s="1296"/>
      <c r="AR203" s="1290"/>
      <c r="AS203" s="1290"/>
      <c r="AT203" s="1290"/>
      <c r="AU203" s="1290"/>
      <c r="AV203" s="1290"/>
      <c r="AW203" s="1290"/>
      <c r="AX203" s="1290"/>
      <c r="AY203" s="1290"/>
      <c r="AZ203" s="1290"/>
      <c r="BA203" s="1290"/>
      <c r="BB203" s="1290"/>
      <c r="BC203" s="1290"/>
      <c r="BD203" s="1290"/>
      <c r="BE203" s="1290"/>
      <c r="BF203" s="1290"/>
      <c r="BG203" s="1290"/>
      <c r="BH203" s="1290"/>
      <c r="BI203" s="1290"/>
      <c r="BJ203" s="1290"/>
      <c r="BK203" s="1089"/>
    </row>
    <row r="204" spans="1:63" s="337" customFormat="1" ht="15.75" customHeight="1">
      <c r="A204" s="1050" t="s">
        <v>1538</v>
      </c>
      <c r="B204" s="1051"/>
      <c r="C204" s="1051"/>
      <c r="D204" s="1051"/>
      <c r="E204" s="1052"/>
      <c r="F204" s="1053"/>
      <c r="G204" s="1054">
        <v>4</v>
      </c>
      <c r="H204" s="1061" t="s">
        <v>2005</v>
      </c>
      <c r="I204" s="1056"/>
      <c r="J204" s="1056"/>
      <c r="K204" s="1056"/>
      <c r="L204" s="1056"/>
      <c r="M204" s="1056"/>
      <c r="N204" s="1056"/>
      <c r="O204" s="1056"/>
      <c r="P204" s="1056"/>
      <c r="Q204" s="1056"/>
      <c r="R204" s="1057"/>
      <c r="S204" s="1058" t="s">
        <v>1855</v>
      </c>
      <c r="T204" s="1059"/>
      <c r="U204" s="1059"/>
      <c r="V204" s="1059"/>
      <c r="W204" s="1059"/>
      <c r="X204" s="1059"/>
      <c r="Y204" s="1060"/>
      <c r="Z204" s="1061"/>
      <c r="AA204" s="1061"/>
      <c r="AB204" s="1061"/>
      <c r="AC204" s="1061"/>
      <c r="AD204" s="1056"/>
      <c r="AE204" s="1061"/>
      <c r="AF204" s="1061"/>
      <c r="AG204" s="1061"/>
      <c r="AH204" s="1062" t="s">
        <v>411</v>
      </c>
      <c r="AI204" s="1059"/>
      <c r="AJ204" s="1060"/>
      <c r="AK204" s="1061"/>
      <c r="AL204" s="1061"/>
      <c r="AM204" s="1061"/>
      <c r="AN204" s="1061"/>
      <c r="AO204" s="1061"/>
      <c r="AP204" s="1061"/>
      <c r="AQ204" s="1061"/>
      <c r="AR204" s="1061"/>
      <c r="AS204" s="1061"/>
      <c r="AT204" s="1061"/>
      <c r="AU204" s="1061"/>
      <c r="AV204" s="1061"/>
      <c r="AW204" s="1061"/>
      <c r="AX204" s="1061"/>
      <c r="AY204" s="1061"/>
      <c r="AZ204" s="1061"/>
      <c r="BA204" s="1061"/>
      <c r="BB204" s="1061"/>
      <c r="BC204" s="1061"/>
      <c r="BD204" s="1061"/>
      <c r="BE204" s="1061"/>
      <c r="BF204" s="1061"/>
      <c r="BG204" s="1061"/>
      <c r="BH204" s="1061"/>
      <c r="BI204" s="1061"/>
      <c r="BJ204" s="1061"/>
      <c r="BK204" s="1063"/>
    </row>
    <row r="205" spans="1:63" s="337" customFormat="1" ht="15.75" customHeight="1">
      <c r="A205" s="1090" t="s">
        <v>1785</v>
      </c>
      <c r="B205" s="1275"/>
      <c r="C205" s="1275"/>
      <c r="D205" s="1304"/>
      <c r="E205" s="1067" t="s">
        <v>1960</v>
      </c>
      <c r="F205" s="1068"/>
      <c r="G205" s="1068"/>
      <c r="H205" s="1279"/>
      <c r="I205" s="1279"/>
      <c r="J205" s="1279"/>
      <c r="K205" s="1279"/>
      <c r="L205" s="1280"/>
      <c r="M205" s="1280"/>
      <c r="N205" s="1280"/>
      <c r="O205" s="1280"/>
      <c r="P205" s="1280"/>
      <c r="Q205" s="1280"/>
      <c r="R205" s="1280"/>
      <c r="S205" s="1280"/>
      <c r="T205" s="1280"/>
      <c r="U205" s="1280"/>
      <c r="V205" s="1280"/>
      <c r="W205" s="1280"/>
      <c r="X205" s="1280"/>
      <c r="Y205" s="1280"/>
      <c r="Z205" s="1068"/>
      <c r="AA205" s="1068"/>
      <c r="AB205" s="1068"/>
      <c r="AC205" s="1068"/>
      <c r="AD205" s="1068"/>
      <c r="AE205" s="1068"/>
      <c r="AF205" s="1068"/>
      <c r="AG205" s="1068"/>
      <c r="AH205" s="1068"/>
      <c r="AI205" s="1068"/>
      <c r="AJ205" s="1068"/>
      <c r="AK205" s="1068"/>
      <c r="AL205" s="1068"/>
      <c r="AM205" s="1068"/>
      <c r="AN205" s="1068"/>
      <c r="AO205" s="1068"/>
      <c r="AP205" s="1068"/>
      <c r="AQ205" s="1068"/>
      <c r="AR205" s="1068"/>
      <c r="AS205" s="1068"/>
      <c r="AT205" s="1068"/>
      <c r="AU205" s="1068"/>
      <c r="AV205" s="1068"/>
      <c r="AW205" s="1068"/>
      <c r="AX205" s="1068"/>
      <c r="AY205" s="1068"/>
      <c r="AZ205" s="1068"/>
      <c r="BA205" s="1068"/>
      <c r="BB205" s="1068"/>
      <c r="BC205" s="1068"/>
      <c r="BD205" s="1068"/>
      <c r="BE205" s="1068"/>
      <c r="BF205" s="1068"/>
      <c r="BG205" s="1068"/>
      <c r="BH205" s="1068"/>
      <c r="BI205" s="1068"/>
      <c r="BJ205" s="1068"/>
      <c r="BK205" s="1069"/>
    </row>
    <row r="206" spans="1:63" s="337" customFormat="1" ht="15.75" customHeight="1">
      <c r="A206" s="1090" t="s">
        <v>1961</v>
      </c>
      <c r="B206" s="1275"/>
      <c r="C206" s="1275"/>
      <c r="D206" s="1304"/>
      <c r="E206" s="1067" t="s">
        <v>1962</v>
      </c>
      <c r="F206" s="1068"/>
      <c r="G206" s="1068"/>
      <c r="H206" s="1279"/>
      <c r="I206" s="1279"/>
      <c r="J206" s="1279"/>
      <c r="K206" s="1279"/>
      <c r="L206" s="1280"/>
      <c r="M206" s="1280"/>
      <c r="N206" s="1280"/>
      <c r="O206" s="1280"/>
      <c r="P206" s="1280"/>
      <c r="Q206" s="1280"/>
      <c r="R206" s="1280"/>
      <c r="S206" s="1280"/>
      <c r="T206" s="1280"/>
      <c r="U206" s="1280"/>
      <c r="V206" s="1280"/>
      <c r="W206" s="1280"/>
      <c r="X206" s="1280"/>
      <c r="Y206" s="1280"/>
      <c r="Z206" s="1068"/>
      <c r="AA206" s="1068"/>
      <c r="AB206" s="1068"/>
      <c r="AC206" s="1068"/>
      <c r="AD206" s="1068"/>
      <c r="AE206" s="1068"/>
      <c r="AF206" s="1068"/>
      <c r="AG206" s="1068"/>
      <c r="AH206" s="1068"/>
      <c r="AI206" s="1068"/>
      <c r="AJ206" s="1068"/>
      <c r="AK206" s="1068"/>
      <c r="AL206" s="1068"/>
      <c r="AM206" s="1068"/>
      <c r="AN206" s="1068"/>
      <c r="AO206" s="1068"/>
      <c r="AP206" s="1068"/>
      <c r="AQ206" s="1068"/>
      <c r="AR206" s="1068"/>
      <c r="AS206" s="1068"/>
      <c r="AT206" s="1068"/>
      <c r="AU206" s="1068"/>
      <c r="AV206" s="1068"/>
      <c r="AW206" s="1068"/>
      <c r="AX206" s="1068"/>
      <c r="AY206" s="1068"/>
      <c r="AZ206" s="1068"/>
      <c r="BA206" s="1068"/>
      <c r="BB206" s="1068"/>
      <c r="BC206" s="1068"/>
      <c r="BD206" s="1068"/>
      <c r="BE206" s="1068"/>
      <c r="BF206" s="1068"/>
      <c r="BG206" s="1068"/>
      <c r="BH206" s="1068"/>
      <c r="BI206" s="1068"/>
      <c r="BJ206" s="1068"/>
      <c r="BK206" s="1069"/>
    </row>
    <row r="207" spans="1:63" s="337" customFormat="1" ht="15.75" customHeight="1">
      <c r="A207" s="1070" t="s">
        <v>1538</v>
      </c>
      <c r="B207" s="1071"/>
      <c r="C207" s="1282" t="s">
        <v>1788</v>
      </c>
      <c r="D207" s="1283"/>
      <c r="E207" s="1072"/>
      <c r="F207" s="1072"/>
      <c r="G207" s="1072"/>
      <c r="H207" s="1072"/>
      <c r="I207" s="1072"/>
      <c r="J207" s="1072"/>
      <c r="K207" s="1072"/>
      <c r="L207" s="1072"/>
      <c r="M207" s="1072"/>
      <c r="N207" s="1072"/>
      <c r="O207" s="1072"/>
      <c r="P207" s="1072"/>
      <c r="Q207" s="1072"/>
      <c r="R207" s="1072"/>
      <c r="S207" s="1072"/>
      <c r="T207" s="1072"/>
      <c r="U207" s="1072"/>
      <c r="V207" s="1282" t="s">
        <v>1789</v>
      </c>
      <c r="W207" s="1283"/>
      <c r="X207" s="1072"/>
      <c r="Y207" s="1072"/>
      <c r="Z207" s="1072"/>
      <c r="AA207" s="1072"/>
      <c r="AB207" s="1072"/>
      <c r="AC207" s="1072"/>
      <c r="AD207" s="1072"/>
      <c r="AE207" s="1072"/>
      <c r="AF207" s="1071"/>
      <c r="AG207" s="1071"/>
      <c r="AH207" s="1071"/>
      <c r="AI207" s="1071"/>
      <c r="AJ207" s="1071"/>
      <c r="AK207" s="1071"/>
      <c r="AL207" s="1071"/>
      <c r="AM207" s="1071"/>
      <c r="AN207" s="1071"/>
      <c r="AO207" s="1071"/>
      <c r="AP207" s="1071"/>
      <c r="AQ207" s="1284" t="s">
        <v>1534</v>
      </c>
      <c r="AR207" s="1071"/>
      <c r="AS207" s="1071"/>
      <c r="AT207" s="1071"/>
      <c r="AU207" s="1071"/>
      <c r="AV207" s="1071"/>
      <c r="AW207" s="1071"/>
      <c r="AX207" s="1071"/>
      <c r="AY207" s="1071"/>
      <c r="AZ207" s="1071"/>
      <c r="BA207" s="1071"/>
      <c r="BB207" s="1071"/>
      <c r="BC207" s="1071"/>
      <c r="BD207" s="1071"/>
      <c r="BE207" s="1071"/>
      <c r="BF207" s="1071"/>
      <c r="BG207" s="1071"/>
      <c r="BH207" s="1071"/>
      <c r="BI207" s="1071"/>
      <c r="BJ207" s="1071"/>
      <c r="BK207" s="1073"/>
    </row>
    <row r="208" spans="1:63" s="337" customFormat="1" ht="15.75" customHeight="1" thickBot="1">
      <c r="A208" s="1074"/>
      <c r="B208" s="1075"/>
      <c r="C208" s="1076" t="s">
        <v>1790</v>
      </c>
      <c r="D208" s="1077" t="s">
        <v>1791</v>
      </c>
      <c r="E208" s="1078"/>
      <c r="F208" s="1078"/>
      <c r="G208" s="1078"/>
      <c r="H208" s="1078"/>
      <c r="I208" s="1078"/>
      <c r="J208" s="1079"/>
      <c r="K208" s="1077" t="s">
        <v>1533</v>
      </c>
      <c r="L208" s="1078"/>
      <c r="M208" s="1078"/>
      <c r="N208" s="1078"/>
      <c r="O208" s="1078"/>
      <c r="P208" s="1078"/>
      <c r="Q208" s="1078"/>
      <c r="R208" s="1078"/>
      <c r="S208" s="1078"/>
      <c r="T208" s="1078"/>
      <c r="U208" s="1079"/>
      <c r="V208" s="1076" t="s">
        <v>1790</v>
      </c>
      <c r="W208" s="1077" t="s">
        <v>1791</v>
      </c>
      <c r="X208" s="1078"/>
      <c r="Y208" s="1078"/>
      <c r="Z208" s="1078"/>
      <c r="AA208" s="1078"/>
      <c r="AB208" s="1078"/>
      <c r="AC208" s="1078"/>
      <c r="AD208" s="1078"/>
      <c r="AE208" s="1079"/>
      <c r="AF208" s="1077" t="s">
        <v>1533</v>
      </c>
      <c r="AG208" s="1078"/>
      <c r="AH208" s="1078"/>
      <c r="AI208" s="1078"/>
      <c r="AJ208" s="1078"/>
      <c r="AK208" s="1078"/>
      <c r="AL208" s="1078"/>
      <c r="AM208" s="1078"/>
      <c r="AN208" s="1078"/>
      <c r="AO208" s="1078"/>
      <c r="AP208" s="1079"/>
      <c r="AQ208" s="1080"/>
      <c r="AR208" s="1075"/>
      <c r="AS208" s="1075"/>
      <c r="AT208" s="1075"/>
      <c r="AU208" s="1075"/>
      <c r="AV208" s="1075"/>
      <c r="AW208" s="1075"/>
      <c r="AX208" s="1075"/>
      <c r="AY208" s="1075"/>
      <c r="AZ208" s="1075"/>
      <c r="BA208" s="1075"/>
      <c r="BB208" s="1075"/>
      <c r="BC208" s="1075"/>
      <c r="BD208" s="1075"/>
      <c r="BE208" s="1075"/>
      <c r="BF208" s="1075"/>
      <c r="BG208" s="1075"/>
      <c r="BH208" s="1075"/>
      <c r="BI208" s="1075"/>
      <c r="BJ208" s="1075"/>
      <c r="BK208" s="1081"/>
    </row>
    <row r="209" spans="1:63" s="337" customFormat="1" ht="15.75" customHeight="1" thickTop="1">
      <c r="A209" s="2610">
        <v>1</v>
      </c>
      <c r="B209" s="2611"/>
      <c r="C209" s="1082" t="s">
        <v>1172</v>
      </c>
      <c r="D209" s="1291" t="s">
        <v>2006</v>
      </c>
      <c r="E209" s="1084"/>
      <c r="F209" s="1084"/>
      <c r="G209" s="1084"/>
      <c r="H209" s="1084"/>
      <c r="I209" s="1084"/>
      <c r="J209" s="1085"/>
      <c r="K209" s="1292" t="s">
        <v>1858</v>
      </c>
      <c r="L209" s="1084"/>
      <c r="M209" s="1084"/>
      <c r="N209" s="1084"/>
      <c r="O209" s="1084"/>
      <c r="P209" s="1084"/>
      <c r="Q209" s="1084"/>
      <c r="R209" s="1084"/>
      <c r="S209" s="1084"/>
      <c r="T209" s="1084"/>
      <c r="U209" s="1085"/>
      <c r="V209" s="1099" t="s">
        <v>1172</v>
      </c>
      <c r="W209" s="1100" t="s">
        <v>1964</v>
      </c>
      <c r="X209" s="1101"/>
      <c r="Y209" s="1101"/>
      <c r="Z209" s="1101"/>
      <c r="AA209" s="1101"/>
      <c r="AB209" s="1101"/>
      <c r="AC209" s="1101"/>
      <c r="AD209" s="1101"/>
      <c r="AE209" s="1102"/>
      <c r="AF209" s="1293" t="s">
        <v>1858</v>
      </c>
      <c r="AG209" s="1101"/>
      <c r="AH209" s="1101"/>
      <c r="AI209" s="1101"/>
      <c r="AJ209" s="1101"/>
      <c r="AK209" s="1101"/>
      <c r="AL209" s="1101"/>
      <c r="AM209" s="1101"/>
      <c r="AN209" s="1101"/>
      <c r="AO209" s="1101"/>
      <c r="AP209" s="1102"/>
      <c r="AQ209" s="1305"/>
      <c r="AR209" s="1103"/>
      <c r="AS209" s="1103"/>
      <c r="AT209" s="1103"/>
      <c r="AU209" s="1103"/>
      <c r="AV209" s="1103"/>
      <c r="AW209" s="1103"/>
      <c r="AX209" s="1103"/>
      <c r="AY209" s="1103"/>
      <c r="AZ209" s="1103"/>
      <c r="BA209" s="1103"/>
      <c r="BB209" s="1103"/>
      <c r="BC209" s="1103"/>
      <c r="BD209" s="1103"/>
      <c r="BE209" s="1103"/>
      <c r="BF209" s="1103"/>
      <c r="BG209" s="1103"/>
      <c r="BH209" s="1103"/>
      <c r="BI209" s="1103"/>
      <c r="BJ209" s="1103"/>
      <c r="BK209" s="1104"/>
    </row>
    <row r="210" spans="1:63" s="337" customFormat="1" ht="15.75" customHeight="1">
      <c r="A210" s="2584">
        <v>2</v>
      </c>
      <c r="B210" s="2585"/>
      <c r="C210" s="1285" t="s">
        <v>1172</v>
      </c>
      <c r="D210" s="1291" t="s">
        <v>2005</v>
      </c>
      <c r="E210" s="1286"/>
      <c r="F210" s="1286"/>
      <c r="G210" s="1286"/>
      <c r="H210" s="1286"/>
      <c r="I210" s="1286"/>
      <c r="J210" s="1287"/>
      <c r="K210" s="1292" t="s">
        <v>1876</v>
      </c>
      <c r="L210" s="1286"/>
      <c r="M210" s="1286"/>
      <c r="N210" s="1286"/>
      <c r="O210" s="1286"/>
      <c r="P210" s="1286"/>
      <c r="Q210" s="1286"/>
      <c r="R210" s="1286"/>
      <c r="S210" s="1286"/>
      <c r="T210" s="1286"/>
      <c r="U210" s="1287"/>
      <c r="V210" s="1288" t="s">
        <v>1172</v>
      </c>
      <c r="W210" s="1242" t="s">
        <v>1964</v>
      </c>
      <c r="X210" s="1286"/>
      <c r="Y210" s="1286"/>
      <c r="Z210" s="1286"/>
      <c r="AA210" s="1286"/>
      <c r="AB210" s="1286"/>
      <c r="AC210" s="1286"/>
      <c r="AD210" s="1286"/>
      <c r="AE210" s="1287"/>
      <c r="AF210" s="1292" t="s">
        <v>1965</v>
      </c>
      <c r="AG210" s="1286"/>
      <c r="AH210" s="1286"/>
      <c r="AI210" s="1286"/>
      <c r="AJ210" s="1286"/>
      <c r="AK210" s="1286"/>
      <c r="AL210" s="1286"/>
      <c r="AM210" s="1286"/>
      <c r="AN210" s="1286"/>
      <c r="AO210" s="1286"/>
      <c r="AP210" s="1287"/>
      <c r="AQ210" s="1296"/>
      <c r="AR210" s="1290"/>
      <c r="AS210" s="1290"/>
      <c r="AT210" s="1290"/>
      <c r="AU210" s="1290"/>
      <c r="AV210" s="1290"/>
      <c r="AW210" s="1290"/>
      <c r="AX210" s="1290"/>
      <c r="AY210" s="1290"/>
      <c r="AZ210" s="1290"/>
      <c r="BA210" s="1290"/>
      <c r="BB210" s="1290"/>
      <c r="BC210" s="1290"/>
      <c r="BD210" s="1290"/>
      <c r="BE210" s="1290"/>
      <c r="BF210" s="1290"/>
      <c r="BG210" s="1290"/>
      <c r="BH210" s="1290"/>
      <c r="BI210" s="1290"/>
      <c r="BJ210" s="1290"/>
      <c r="BK210" s="1089"/>
    </row>
    <row r="211" spans="1:63" s="337" customFormat="1" ht="15.75" customHeight="1">
      <c r="A211" s="2584">
        <v>3</v>
      </c>
      <c r="B211" s="2585"/>
      <c r="C211" s="1285" t="s">
        <v>1172</v>
      </c>
      <c r="D211" s="1291" t="s">
        <v>2005</v>
      </c>
      <c r="E211" s="1286"/>
      <c r="F211" s="1286"/>
      <c r="G211" s="1286"/>
      <c r="H211" s="1286"/>
      <c r="I211" s="1286"/>
      <c r="J211" s="1287"/>
      <c r="K211" s="1292" t="s">
        <v>1797</v>
      </c>
      <c r="L211" s="1286"/>
      <c r="M211" s="1286"/>
      <c r="N211" s="1286"/>
      <c r="O211" s="1286"/>
      <c r="P211" s="1286"/>
      <c r="Q211" s="1286"/>
      <c r="R211" s="1286"/>
      <c r="S211" s="1286"/>
      <c r="T211" s="1286"/>
      <c r="U211" s="1287"/>
      <c r="V211" s="1288" t="s">
        <v>1799</v>
      </c>
      <c r="W211" s="1291" t="s">
        <v>1826</v>
      </c>
      <c r="X211" s="1286"/>
      <c r="Y211" s="1286"/>
      <c r="Z211" s="1286"/>
      <c r="AA211" s="1286"/>
      <c r="AB211" s="1286"/>
      <c r="AC211" s="1286"/>
      <c r="AD211" s="1286"/>
      <c r="AE211" s="1287"/>
      <c r="AF211" s="1291" t="s">
        <v>1966</v>
      </c>
      <c r="AG211" s="1286"/>
      <c r="AH211" s="1286"/>
      <c r="AI211" s="1286"/>
      <c r="AJ211" s="1286"/>
      <c r="AK211" s="1286"/>
      <c r="AL211" s="1286"/>
      <c r="AM211" s="1286"/>
      <c r="AN211" s="1286"/>
      <c r="AO211" s="1286"/>
      <c r="AP211" s="1287"/>
      <c r="AQ211" s="1296" t="s">
        <v>1967</v>
      </c>
      <c r="AR211" s="1290"/>
      <c r="AS211" s="1290"/>
      <c r="AT211" s="1290"/>
      <c r="AU211" s="1290"/>
      <c r="AV211" s="1290"/>
      <c r="AW211" s="1290"/>
      <c r="AX211" s="1290"/>
      <c r="AY211" s="1290"/>
      <c r="AZ211" s="1290"/>
      <c r="BA211" s="1290"/>
      <c r="BB211" s="1290"/>
      <c r="BC211" s="1290"/>
      <c r="BD211" s="1290"/>
      <c r="BE211" s="1290"/>
      <c r="BF211" s="1290"/>
      <c r="BG211" s="1290"/>
      <c r="BH211" s="1290"/>
      <c r="BI211" s="1290"/>
      <c r="BJ211" s="1290"/>
      <c r="BK211" s="1089"/>
    </row>
    <row r="212" spans="1:63" s="337" customFormat="1" ht="15.75" customHeight="1">
      <c r="A212" s="2584">
        <v>4</v>
      </c>
      <c r="B212" s="2585"/>
      <c r="C212" s="1285" t="s">
        <v>1172</v>
      </c>
      <c r="D212" s="1291" t="s">
        <v>2005</v>
      </c>
      <c r="E212" s="1286"/>
      <c r="F212" s="1286"/>
      <c r="G212" s="1286"/>
      <c r="H212" s="1286"/>
      <c r="I212" s="1286"/>
      <c r="J212" s="1287"/>
      <c r="K212" s="1292" t="s">
        <v>1968</v>
      </c>
      <c r="L212" s="1286"/>
      <c r="M212" s="1286"/>
      <c r="N212" s="1286"/>
      <c r="O212" s="1286"/>
      <c r="P212" s="1286"/>
      <c r="Q212" s="1286"/>
      <c r="R212" s="1286"/>
      <c r="S212" s="1286"/>
      <c r="T212" s="1286"/>
      <c r="U212" s="1287"/>
      <c r="V212" s="1288" t="s">
        <v>1799</v>
      </c>
      <c r="W212" s="1291" t="s">
        <v>1830</v>
      </c>
      <c r="X212" s="1286"/>
      <c r="Y212" s="1286"/>
      <c r="Z212" s="1286"/>
      <c r="AA212" s="1286"/>
      <c r="AB212" s="1286"/>
      <c r="AC212" s="1286"/>
      <c r="AD212" s="1286"/>
      <c r="AE212" s="1287"/>
      <c r="AF212" s="1292" t="s">
        <v>1968</v>
      </c>
      <c r="AG212" s="1286"/>
      <c r="AH212" s="1286"/>
      <c r="AI212" s="1286"/>
      <c r="AJ212" s="1286"/>
      <c r="AK212" s="1286"/>
      <c r="AL212" s="1286"/>
      <c r="AM212" s="1286"/>
      <c r="AN212" s="1286"/>
      <c r="AO212" s="1286"/>
      <c r="AP212" s="1287"/>
      <c r="AQ212" s="1296" t="s">
        <v>1967</v>
      </c>
      <c r="AR212" s="1290"/>
      <c r="AS212" s="1290"/>
      <c r="AT212" s="1290"/>
      <c r="AU212" s="1290"/>
      <c r="AV212" s="1290"/>
      <c r="AW212" s="1290"/>
      <c r="AX212" s="1290"/>
      <c r="AY212" s="1290"/>
      <c r="AZ212" s="1290"/>
      <c r="BA212" s="1290"/>
      <c r="BB212" s="1290"/>
      <c r="BC212" s="1290"/>
      <c r="BD212" s="1290"/>
      <c r="BE212" s="1290"/>
      <c r="BF212" s="1290"/>
      <c r="BG212" s="1290"/>
      <c r="BH212" s="1290"/>
      <c r="BI212" s="1290"/>
      <c r="BJ212" s="1290"/>
      <c r="BK212" s="1089"/>
    </row>
    <row r="213" spans="1:63" s="337" customFormat="1" ht="15.75" customHeight="1">
      <c r="A213" s="2584">
        <v>5</v>
      </c>
      <c r="B213" s="2585"/>
      <c r="C213" s="1285" t="s">
        <v>1172</v>
      </c>
      <c r="D213" s="1291" t="s">
        <v>2005</v>
      </c>
      <c r="E213" s="1286"/>
      <c r="F213" s="1286"/>
      <c r="G213" s="1286"/>
      <c r="H213" s="1286"/>
      <c r="I213" s="1286"/>
      <c r="J213" s="1287"/>
      <c r="K213" s="1292" t="s">
        <v>1969</v>
      </c>
      <c r="L213" s="1286"/>
      <c r="M213" s="1286"/>
      <c r="N213" s="1286"/>
      <c r="O213" s="1286"/>
      <c r="P213" s="1286"/>
      <c r="Q213" s="1286"/>
      <c r="R213" s="1286"/>
      <c r="S213" s="1286"/>
      <c r="T213" s="1286"/>
      <c r="U213" s="1287"/>
      <c r="V213" s="1288" t="s">
        <v>1799</v>
      </c>
      <c r="W213" s="1291" t="s">
        <v>1830</v>
      </c>
      <c r="X213" s="1286"/>
      <c r="Y213" s="1286"/>
      <c r="Z213" s="1286"/>
      <c r="AA213" s="1286"/>
      <c r="AB213" s="1286"/>
      <c r="AC213" s="1286"/>
      <c r="AD213" s="1286"/>
      <c r="AE213" s="1287"/>
      <c r="AF213" s="1292" t="s">
        <v>1969</v>
      </c>
      <c r="AG213" s="1286"/>
      <c r="AH213" s="1286"/>
      <c r="AI213" s="1286"/>
      <c r="AJ213" s="1286"/>
      <c r="AK213" s="1286"/>
      <c r="AL213" s="1286"/>
      <c r="AM213" s="1286"/>
      <c r="AN213" s="1286"/>
      <c r="AO213" s="1286"/>
      <c r="AP213" s="1287"/>
      <c r="AQ213" s="1296" t="s">
        <v>1967</v>
      </c>
      <c r="AR213" s="1290"/>
      <c r="AS213" s="1290"/>
      <c r="AT213" s="1290"/>
      <c r="AU213" s="1290"/>
      <c r="AV213" s="1290"/>
      <c r="AW213" s="1290"/>
      <c r="AX213" s="1290"/>
      <c r="AY213" s="1290"/>
      <c r="AZ213" s="1290"/>
      <c r="BA213" s="1290"/>
      <c r="BB213" s="1290"/>
      <c r="BC213" s="1290"/>
      <c r="BD213" s="1290"/>
      <c r="BE213" s="1290"/>
      <c r="BF213" s="1290"/>
      <c r="BG213" s="1290"/>
      <c r="BH213" s="1290"/>
      <c r="BI213" s="1290"/>
      <c r="BJ213" s="1290"/>
      <c r="BK213" s="1089"/>
    </row>
    <row r="214" spans="1:63" s="337" customFormat="1" ht="15.75" customHeight="1">
      <c r="A214" s="2584">
        <v>6</v>
      </c>
      <c r="B214" s="2585"/>
      <c r="C214" s="1285" t="s">
        <v>1172</v>
      </c>
      <c r="D214" s="1291" t="s">
        <v>2005</v>
      </c>
      <c r="E214" s="1286"/>
      <c r="F214" s="1286"/>
      <c r="G214" s="1286"/>
      <c r="H214" s="1286"/>
      <c r="I214" s="1286"/>
      <c r="J214" s="1287"/>
      <c r="K214" s="1292" t="s">
        <v>2007</v>
      </c>
      <c r="L214" s="1286"/>
      <c r="M214" s="1286"/>
      <c r="N214" s="1286"/>
      <c r="O214" s="1286"/>
      <c r="P214" s="1286"/>
      <c r="Q214" s="1286"/>
      <c r="R214" s="1286"/>
      <c r="S214" s="1286"/>
      <c r="T214" s="1286"/>
      <c r="U214" s="1287"/>
      <c r="V214" s="1288" t="s">
        <v>1799</v>
      </c>
      <c r="W214" s="1291" t="s">
        <v>1830</v>
      </c>
      <c r="X214" s="1286"/>
      <c r="Y214" s="1286"/>
      <c r="Z214" s="1286"/>
      <c r="AA214" s="1286"/>
      <c r="AB214" s="1286"/>
      <c r="AC214" s="1286"/>
      <c r="AD214" s="1286"/>
      <c r="AE214" s="1287"/>
      <c r="AF214" s="1292" t="s">
        <v>2008</v>
      </c>
      <c r="AG214" s="1286"/>
      <c r="AH214" s="1286"/>
      <c r="AI214" s="1286"/>
      <c r="AJ214" s="1286"/>
      <c r="AK214" s="1286"/>
      <c r="AL214" s="1286"/>
      <c r="AM214" s="1286"/>
      <c r="AN214" s="1286"/>
      <c r="AO214" s="1286"/>
      <c r="AP214" s="1287"/>
      <c r="AQ214" s="1296"/>
      <c r="AR214" s="1290"/>
      <c r="AS214" s="1290"/>
      <c r="AT214" s="1290"/>
      <c r="AU214" s="1290"/>
      <c r="AV214" s="1290"/>
      <c r="AW214" s="1290"/>
      <c r="AX214" s="1290"/>
      <c r="AY214" s="1290"/>
      <c r="AZ214" s="1290"/>
      <c r="BA214" s="1290"/>
      <c r="BB214" s="1290"/>
      <c r="BC214" s="1290"/>
      <c r="BD214" s="1290"/>
      <c r="BE214" s="1290"/>
      <c r="BF214" s="1290"/>
      <c r="BG214" s="1290"/>
      <c r="BH214" s="1290"/>
      <c r="BI214" s="1290"/>
      <c r="BJ214" s="1290"/>
      <c r="BK214" s="1089"/>
    </row>
    <row r="215" spans="1:63" s="337" customFormat="1" ht="15.75" customHeight="1" thickBot="1">
      <c r="A215" s="2584">
        <v>7</v>
      </c>
      <c r="B215" s="2585"/>
      <c r="C215" s="1285" t="s">
        <v>1172</v>
      </c>
      <c r="D215" s="1291" t="s">
        <v>2005</v>
      </c>
      <c r="E215" s="1286"/>
      <c r="F215" s="1286"/>
      <c r="G215" s="1286"/>
      <c r="H215" s="1286"/>
      <c r="I215" s="1286"/>
      <c r="J215" s="1287"/>
      <c r="K215" s="1292" t="s">
        <v>2009</v>
      </c>
      <c r="L215" s="1286"/>
      <c r="M215" s="1286"/>
      <c r="N215" s="1286"/>
      <c r="O215" s="1286"/>
      <c r="P215" s="1286"/>
      <c r="Q215" s="1286"/>
      <c r="R215" s="1286"/>
      <c r="S215" s="1286"/>
      <c r="T215" s="1286"/>
      <c r="U215" s="1287"/>
      <c r="V215" s="1288" t="s">
        <v>1799</v>
      </c>
      <c r="W215" s="1291" t="s">
        <v>1830</v>
      </c>
      <c r="X215" s="1286"/>
      <c r="Y215" s="1286"/>
      <c r="Z215" s="1286"/>
      <c r="AA215" s="1286"/>
      <c r="AB215" s="1286"/>
      <c r="AC215" s="1286"/>
      <c r="AD215" s="1286"/>
      <c r="AE215" s="1287"/>
      <c r="AF215" s="1292" t="s">
        <v>1456</v>
      </c>
      <c r="AG215" s="1286"/>
      <c r="AH215" s="1286"/>
      <c r="AI215" s="1286"/>
      <c r="AJ215" s="1286"/>
      <c r="AK215" s="1286"/>
      <c r="AL215" s="1286"/>
      <c r="AM215" s="1286"/>
      <c r="AN215" s="1286"/>
      <c r="AO215" s="1286"/>
      <c r="AP215" s="1287"/>
      <c r="AQ215" s="1296"/>
      <c r="AR215" s="1290"/>
      <c r="AS215" s="1290"/>
      <c r="AT215" s="1290"/>
      <c r="AU215" s="1290"/>
      <c r="AV215" s="1290"/>
      <c r="AW215" s="1290"/>
      <c r="AX215" s="1290"/>
      <c r="AY215" s="1290"/>
      <c r="AZ215" s="1290"/>
      <c r="BA215" s="1290"/>
      <c r="BB215" s="1290"/>
      <c r="BC215" s="1290"/>
      <c r="BD215" s="1290"/>
      <c r="BE215" s="1290"/>
      <c r="BF215" s="1290"/>
      <c r="BG215" s="1290"/>
      <c r="BH215" s="1290"/>
      <c r="BI215" s="1290"/>
      <c r="BJ215" s="1290"/>
      <c r="BK215" s="1089"/>
    </row>
    <row r="216" spans="1:63" s="337" customFormat="1" ht="15.75" customHeight="1">
      <c r="A216" s="1050" t="s">
        <v>1538</v>
      </c>
      <c r="B216" s="1051"/>
      <c r="C216" s="1051"/>
      <c r="D216" s="1051"/>
      <c r="E216" s="1052"/>
      <c r="F216" s="1053"/>
      <c r="G216" s="1054">
        <v>5</v>
      </c>
      <c r="H216" s="1055" t="s">
        <v>1851</v>
      </c>
      <c r="I216" s="1056"/>
      <c r="J216" s="1056"/>
      <c r="K216" s="1056"/>
      <c r="L216" s="1056"/>
      <c r="M216" s="1056"/>
      <c r="N216" s="1056"/>
      <c r="O216" s="1056"/>
      <c r="P216" s="1056"/>
      <c r="Q216" s="1056"/>
      <c r="R216" s="1057"/>
      <c r="S216" s="1058" t="s">
        <v>1855</v>
      </c>
      <c r="T216" s="1059"/>
      <c r="U216" s="1059"/>
      <c r="V216" s="1059"/>
      <c r="W216" s="1059"/>
      <c r="X216" s="1059"/>
      <c r="Y216" s="1060"/>
      <c r="Z216" s="1061"/>
      <c r="AA216" s="1061"/>
      <c r="AB216" s="1061"/>
      <c r="AC216" s="1061"/>
      <c r="AD216" s="1056"/>
      <c r="AE216" s="1061"/>
      <c r="AF216" s="1061"/>
      <c r="AG216" s="1061"/>
      <c r="AH216" s="1062" t="s">
        <v>411</v>
      </c>
      <c r="AI216" s="1059"/>
      <c r="AJ216" s="1060"/>
      <c r="AK216" s="1061"/>
      <c r="AL216" s="1061"/>
      <c r="AM216" s="1061"/>
      <c r="AN216" s="1061"/>
      <c r="AO216" s="1061"/>
      <c r="AP216" s="1061"/>
      <c r="AQ216" s="1061"/>
      <c r="AR216" s="1061"/>
      <c r="AS216" s="1061"/>
      <c r="AT216" s="1061"/>
      <c r="AU216" s="1061"/>
      <c r="AV216" s="1061"/>
      <c r="AW216" s="1061"/>
      <c r="AX216" s="1061"/>
      <c r="AY216" s="1061"/>
      <c r="AZ216" s="1061"/>
      <c r="BA216" s="1061"/>
      <c r="BB216" s="1061"/>
      <c r="BC216" s="1061"/>
      <c r="BD216" s="1061"/>
      <c r="BE216" s="1061"/>
      <c r="BF216" s="1061"/>
      <c r="BG216" s="1061"/>
      <c r="BH216" s="1061"/>
      <c r="BI216" s="1061"/>
      <c r="BJ216" s="1061"/>
      <c r="BK216" s="1063"/>
    </row>
    <row r="217" spans="1:63" s="337" customFormat="1" ht="15.75" customHeight="1">
      <c r="A217" s="1090" t="s">
        <v>1785</v>
      </c>
      <c r="B217" s="1275"/>
      <c r="C217" s="1275"/>
      <c r="D217" s="1304"/>
      <c r="E217" s="1067" t="s">
        <v>1960</v>
      </c>
      <c r="F217" s="1068"/>
      <c r="G217" s="1068"/>
      <c r="H217" s="1279"/>
      <c r="I217" s="1279"/>
      <c r="J217" s="1279"/>
      <c r="K217" s="1279"/>
      <c r="L217" s="1280"/>
      <c r="M217" s="1280"/>
      <c r="N217" s="1280"/>
      <c r="O217" s="1280"/>
      <c r="P217" s="1280"/>
      <c r="Q217" s="1280"/>
      <c r="R217" s="1280"/>
      <c r="S217" s="1280"/>
      <c r="T217" s="1280"/>
      <c r="U217" s="1280"/>
      <c r="V217" s="1280"/>
      <c r="W217" s="1280"/>
      <c r="X217" s="1280"/>
      <c r="Y217" s="1280"/>
      <c r="Z217" s="1068"/>
      <c r="AA217" s="1068"/>
      <c r="AB217" s="1068"/>
      <c r="AC217" s="1068"/>
      <c r="AD217" s="1068"/>
      <c r="AE217" s="1068"/>
      <c r="AF217" s="1068"/>
      <c r="AG217" s="1068"/>
      <c r="AH217" s="1068"/>
      <c r="AI217" s="1068"/>
      <c r="AJ217" s="1068"/>
      <c r="AK217" s="1068"/>
      <c r="AL217" s="1068"/>
      <c r="AM217" s="1068"/>
      <c r="AN217" s="1068"/>
      <c r="AO217" s="1068"/>
      <c r="AP217" s="1068"/>
      <c r="AQ217" s="1068"/>
      <c r="AR217" s="1068"/>
      <c r="AS217" s="1068"/>
      <c r="AT217" s="1068"/>
      <c r="AU217" s="1068"/>
      <c r="AV217" s="1068"/>
      <c r="AW217" s="1068"/>
      <c r="AX217" s="1068"/>
      <c r="AY217" s="1068"/>
      <c r="AZ217" s="1068"/>
      <c r="BA217" s="1068"/>
      <c r="BB217" s="1068"/>
      <c r="BC217" s="1068"/>
      <c r="BD217" s="1068"/>
      <c r="BE217" s="1068"/>
      <c r="BF217" s="1068"/>
      <c r="BG217" s="1068"/>
      <c r="BH217" s="1068"/>
      <c r="BI217" s="1068"/>
      <c r="BJ217" s="1068"/>
      <c r="BK217" s="1069"/>
    </row>
    <row r="218" spans="1:63" s="337" customFormat="1" ht="15.75" customHeight="1">
      <c r="A218" s="1090" t="s">
        <v>1961</v>
      </c>
      <c r="B218" s="1275"/>
      <c r="C218" s="1275"/>
      <c r="D218" s="1304"/>
      <c r="E218" s="1067" t="s">
        <v>2010</v>
      </c>
      <c r="F218" s="1068"/>
      <c r="G218" s="1068"/>
      <c r="H218" s="1279"/>
      <c r="I218" s="1279"/>
      <c r="J218" s="1279"/>
      <c r="K218" s="1279"/>
      <c r="L218" s="1280"/>
      <c r="M218" s="1280"/>
      <c r="N218" s="1280"/>
      <c r="O218" s="1280"/>
      <c r="P218" s="1280"/>
      <c r="Q218" s="1280"/>
      <c r="R218" s="1280"/>
      <c r="S218" s="1280"/>
      <c r="T218" s="1280"/>
      <c r="U218" s="1280"/>
      <c r="V218" s="1280"/>
      <c r="W218" s="1280"/>
      <c r="X218" s="1280"/>
      <c r="Y218" s="1280"/>
      <c r="Z218" s="1068"/>
      <c r="AA218" s="1068"/>
      <c r="AB218" s="1068"/>
      <c r="AC218" s="1068"/>
      <c r="AD218" s="1068"/>
      <c r="AE218" s="1068"/>
      <c r="AF218" s="1068"/>
      <c r="AG218" s="1068"/>
      <c r="AH218" s="1068"/>
      <c r="AI218" s="1068"/>
      <c r="AJ218" s="1068"/>
      <c r="AK218" s="1068"/>
      <c r="AL218" s="1068"/>
      <c r="AM218" s="1068"/>
      <c r="AN218" s="1068"/>
      <c r="AO218" s="1068"/>
      <c r="AP218" s="1068"/>
      <c r="AQ218" s="1068"/>
      <c r="AR218" s="1068"/>
      <c r="AS218" s="1068"/>
      <c r="AT218" s="1068"/>
      <c r="AU218" s="1068"/>
      <c r="AV218" s="1068"/>
      <c r="AW218" s="1068"/>
      <c r="AX218" s="1068"/>
      <c r="AY218" s="1068"/>
      <c r="AZ218" s="1068"/>
      <c r="BA218" s="1068"/>
      <c r="BB218" s="1068"/>
      <c r="BC218" s="1068"/>
      <c r="BD218" s="1068"/>
      <c r="BE218" s="1068"/>
      <c r="BF218" s="1068"/>
      <c r="BG218" s="1068"/>
      <c r="BH218" s="1068"/>
      <c r="BI218" s="1068"/>
      <c r="BJ218" s="1068"/>
      <c r="BK218" s="1069"/>
    </row>
    <row r="219" spans="1:63" s="337" customFormat="1" ht="15.75" customHeight="1">
      <c r="A219" s="1070" t="s">
        <v>1538</v>
      </c>
      <c r="B219" s="1071"/>
      <c r="C219" s="1282" t="s">
        <v>1788</v>
      </c>
      <c r="D219" s="1283"/>
      <c r="E219" s="1072"/>
      <c r="F219" s="1072"/>
      <c r="G219" s="1072"/>
      <c r="H219" s="1072"/>
      <c r="I219" s="1072"/>
      <c r="J219" s="1072"/>
      <c r="K219" s="1072"/>
      <c r="L219" s="1072"/>
      <c r="M219" s="1072"/>
      <c r="N219" s="1072"/>
      <c r="O219" s="1072"/>
      <c r="P219" s="1072"/>
      <c r="Q219" s="1072"/>
      <c r="R219" s="1072"/>
      <c r="S219" s="1072"/>
      <c r="T219" s="1072"/>
      <c r="U219" s="1072"/>
      <c r="V219" s="1282" t="s">
        <v>1789</v>
      </c>
      <c r="W219" s="1283"/>
      <c r="X219" s="1072"/>
      <c r="Y219" s="1072"/>
      <c r="Z219" s="1072"/>
      <c r="AA219" s="1072"/>
      <c r="AB219" s="1072"/>
      <c r="AC219" s="1072"/>
      <c r="AD219" s="1072"/>
      <c r="AE219" s="1072"/>
      <c r="AF219" s="1071"/>
      <c r="AG219" s="1071"/>
      <c r="AH219" s="1071"/>
      <c r="AI219" s="1071"/>
      <c r="AJ219" s="1071"/>
      <c r="AK219" s="1071"/>
      <c r="AL219" s="1071"/>
      <c r="AM219" s="1071"/>
      <c r="AN219" s="1071"/>
      <c r="AO219" s="1071"/>
      <c r="AP219" s="1071"/>
      <c r="AQ219" s="1284" t="s">
        <v>1534</v>
      </c>
      <c r="AR219" s="1071"/>
      <c r="AS219" s="1071"/>
      <c r="AT219" s="1071"/>
      <c r="AU219" s="1071"/>
      <c r="AV219" s="1071"/>
      <c r="AW219" s="1071"/>
      <c r="AX219" s="1071"/>
      <c r="AY219" s="1071"/>
      <c r="AZ219" s="1071"/>
      <c r="BA219" s="1071"/>
      <c r="BB219" s="1071"/>
      <c r="BC219" s="1071"/>
      <c r="BD219" s="1071"/>
      <c r="BE219" s="1071"/>
      <c r="BF219" s="1071"/>
      <c r="BG219" s="1071"/>
      <c r="BH219" s="1071"/>
      <c r="BI219" s="1071"/>
      <c r="BJ219" s="1071"/>
      <c r="BK219" s="1073"/>
    </row>
    <row r="220" spans="1:63" s="337" customFormat="1" ht="15.75" customHeight="1" thickBot="1">
      <c r="A220" s="1074"/>
      <c r="B220" s="1075"/>
      <c r="C220" s="1076" t="s">
        <v>1790</v>
      </c>
      <c r="D220" s="1077" t="s">
        <v>1791</v>
      </c>
      <c r="E220" s="1078"/>
      <c r="F220" s="1078"/>
      <c r="G220" s="1078"/>
      <c r="H220" s="1078"/>
      <c r="I220" s="1078"/>
      <c r="J220" s="1079"/>
      <c r="K220" s="1077" t="s">
        <v>1533</v>
      </c>
      <c r="L220" s="1078"/>
      <c r="M220" s="1078"/>
      <c r="N220" s="1078"/>
      <c r="O220" s="1078"/>
      <c r="P220" s="1078"/>
      <c r="Q220" s="1078"/>
      <c r="R220" s="1078"/>
      <c r="S220" s="1078"/>
      <c r="T220" s="1078"/>
      <c r="U220" s="1079"/>
      <c r="V220" s="1076" t="s">
        <v>1790</v>
      </c>
      <c r="W220" s="1077" t="s">
        <v>1791</v>
      </c>
      <c r="X220" s="1078"/>
      <c r="Y220" s="1078"/>
      <c r="Z220" s="1078"/>
      <c r="AA220" s="1078"/>
      <c r="AB220" s="1078"/>
      <c r="AC220" s="1078"/>
      <c r="AD220" s="1078"/>
      <c r="AE220" s="1079"/>
      <c r="AF220" s="1077" t="s">
        <v>1533</v>
      </c>
      <c r="AG220" s="1078"/>
      <c r="AH220" s="1078"/>
      <c r="AI220" s="1078"/>
      <c r="AJ220" s="1078"/>
      <c r="AK220" s="1078"/>
      <c r="AL220" s="1078"/>
      <c r="AM220" s="1078"/>
      <c r="AN220" s="1078"/>
      <c r="AO220" s="1078"/>
      <c r="AP220" s="1079"/>
      <c r="AQ220" s="1080"/>
      <c r="AR220" s="1075"/>
      <c r="AS220" s="1075"/>
      <c r="AT220" s="1075"/>
      <c r="AU220" s="1075"/>
      <c r="AV220" s="1075"/>
      <c r="AW220" s="1075"/>
      <c r="AX220" s="1075"/>
      <c r="AY220" s="1075"/>
      <c r="AZ220" s="1075"/>
      <c r="BA220" s="1075"/>
      <c r="BB220" s="1075"/>
      <c r="BC220" s="1075"/>
      <c r="BD220" s="1075"/>
      <c r="BE220" s="1075"/>
      <c r="BF220" s="1075"/>
      <c r="BG220" s="1075"/>
      <c r="BH220" s="1075"/>
      <c r="BI220" s="1075"/>
      <c r="BJ220" s="1075"/>
      <c r="BK220" s="1081"/>
    </row>
    <row r="221" spans="1:63" s="337" customFormat="1" ht="15.75" customHeight="1" thickTop="1">
      <c r="A221" s="2610">
        <v>1</v>
      </c>
      <c r="B221" s="2611"/>
      <c r="C221" s="1082" t="s">
        <v>1172</v>
      </c>
      <c r="D221" s="1292" t="s">
        <v>1852</v>
      </c>
      <c r="E221" s="1084"/>
      <c r="F221" s="1084"/>
      <c r="G221" s="1084"/>
      <c r="H221" s="1084"/>
      <c r="I221" s="1084"/>
      <c r="J221" s="1085"/>
      <c r="K221" s="1292" t="s">
        <v>1858</v>
      </c>
      <c r="L221" s="1084"/>
      <c r="M221" s="1084"/>
      <c r="N221" s="1084"/>
      <c r="O221" s="1084"/>
      <c r="P221" s="1084"/>
      <c r="Q221" s="1084"/>
      <c r="R221" s="1084"/>
      <c r="S221" s="1084"/>
      <c r="T221" s="1084"/>
      <c r="U221" s="1085"/>
      <c r="V221" s="1099" t="s">
        <v>1172</v>
      </c>
      <c r="W221" s="1100" t="s">
        <v>1964</v>
      </c>
      <c r="X221" s="1101"/>
      <c r="Y221" s="1101"/>
      <c r="Z221" s="1101"/>
      <c r="AA221" s="1101"/>
      <c r="AB221" s="1101"/>
      <c r="AC221" s="1101"/>
      <c r="AD221" s="1101"/>
      <c r="AE221" s="1102"/>
      <c r="AF221" s="1293" t="s">
        <v>1858</v>
      </c>
      <c r="AG221" s="1101"/>
      <c r="AH221" s="1101"/>
      <c r="AI221" s="1101"/>
      <c r="AJ221" s="1101"/>
      <c r="AK221" s="1101"/>
      <c r="AL221" s="1101"/>
      <c r="AM221" s="1101"/>
      <c r="AN221" s="1101"/>
      <c r="AO221" s="1101"/>
      <c r="AP221" s="1102"/>
      <c r="AQ221" s="1305"/>
      <c r="AR221" s="1103"/>
      <c r="AS221" s="1103"/>
      <c r="AT221" s="1103"/>
      <c r="AU221" s="1103"/>
      <c r="AV221" s="1103"/>
      <c r="AW221" s="1103"/>
      <c r="AX221" s="1103"/>
      <c r="AY221" s="1103"/>
      <c r="AZ221" s="1103"/>
      <c r="BA221" s="1103"/>
      <c r="BB221" s="1103"/>
      <c r="BC221" s="1103"/>
      <c r="BD221" s="1103"/>
      <c r="BE221" s="1103"/>
      <c r="BF221" s="1103"/>
      <c r="BG221" s="1103"/>
      <c r="BH221" s="1103"/>
      <c r="BI221" s="1103"/>
      <c r="BJ221" s="1103"/>
      <c r="BK221" s="1104"/>
    </row>
    <row r="222" spans="1:63" s="337" customFormat="1" ht="15.75" customHeight="1">
      <c r="A222" s="2584">
        <v>2</v>
      </c>
      <c r="B222" s="2585"/>
      <c r="C222" s="1285" t="s">
        <v>1172</v>
      </c>
      <c r="D222" s="1292" t="s">
        <v>1852</v>
      </c>
      <c r="E222" s="1286"/>
      <c r="F222" s="1286"/>
      <c r="G222" s="1286"/>
      <c r="H222" s="1286"/>
      <c r="I222" s="1286"/>
      <c r="J222" s="1287"/>
      <c r="K222" s="1292" t="s">
        <v>1876</v>
      </c>
      <c r="L222" s="1286"/>
      <c r="M222" s="1286"/>
      <c r="N222" s="1286"/>
      <c r="O222" s="1286"/>
      <c r="P222" s="1286"/>
      <c r="Q222" s="1286"/>
      <c r="R222" s="1286"/>
      <c r="S222" s="1286"/>
      <c r="T222" s="1286"/>
      <c r="U222" s="1287"/>
      <c r="V222" s="1288" t="s">
        <v>1172</v>
      </c>
      <c r="W222" s="1242" t="s">
        <v>1964</v>
      </c>
      <c r="X222" s="1286"/>
      <c r="Y222" s="1286"/>
      <c r="Z222" s="1286"/>
      <c r="AA222" s="1286"/>
      <c r="AB222" s="1286"/>
      <c r="AC222" s="1286"/>
      <c r="AD222" s="1286"/>
      <c r="AE222" s="1287"/>
      <c r="AF222" s="1292" t="s">
        <v>1965</v>
      </c>
      <c r="AG222" s="1286"/>
      <c r="AH222" s="1286"/>
      <c r="AI222" s="1286"/>
      <c r="AJ222" s="1286"/>
      <c r="AK222" s="1286"/>
      <c r="AL222" s="1286"/>
      <c r="AM222" s="1286"/>
      <c r="AN222" s="1286"/>
      <c r="AO222" s="1286"/>
      <c r="AP222" s="1287"/>
      <c r="AQ222" s="1296" t="s">
        <v>1877</v>
      </c>
      <c r="AR222" s="1290"/>
      <c r="AS222" s="1290"/>
      <c r="AT222" s="1290"/>
      <c r="AU222" s="1290"/>
      <c r="AV222" s="1290"/>
      <c r="AW222" s="1290"/>
      <c r="AX222" s="1290"/>
      <c r="AY222" s="1290"/>
      <c r="AZ222" s="1290"/>
      <c r="BA222" s="1290"/>
      <c r="BB222" s="1290"/>
      <c r="BC222" s="1290"/>
      <c r="BD222" s="1290"/>
      <c r="BE222" s="1290"/>
      <c r="BF222" s="1290"/>
      <c r="BG222" s="1290"/>
      <c r="BH222" s="1290"/>
      <c r="BI222" s="1290"/>
      <c r="BJ222" s="1290"/>
      <c r="BK222" s="1089"/>
    </row>
    <row r="223" spans="1:63" s="337" customFormat="1" ht="15.75" customHeight="1">
      <c r="A223" s="2584">
        <v>3</v>
      </c>
      <c r="B223" s="2585"/>
      <c r="C223" s="1285" t="s">
        <v>1172</v>
      </c>
      <c r="D223" s="1292" t="s">
        <v>1852</v>
      </c>
      <c r="E223" s="1286"/>
      <c r="F223" s="1286"/>
      <c r="G223" s="1286"/>
      <c r="H223" s="1286"/>
      <c r="I223" s="1286"/>
      <c r="J223" s="1287"/>
      <c r="K223" s="1292" t="s">
        <v>1797</v>
      </c>
      <c r="L223" s="1286"/>
      <c r="M223" s="1286"/>
      <c r="N223" s="1286"/>
      <c r="O223" s="1286"/>
      <c r="P223" s="1286"/>
      <c r="Q223" s="1286"/>
      <c r="R223" s="1286"/>
      <c r="S223" s="1286"/>
      <c r="T223" s="1286"/>
      <c r="U223" s="1287"/>
      <c r="V223" s="1288" t="s">
        <v>1799</v>
      </c>
      <c r="W223" s="1291" t="s">
        <v>2011</v>
      </c>
      <c r="X223" s="1286"/>
      <c r="Y223" s="1286"/>
      <c r="Z223" s="1286"/>
      <c r="AA223" s="1286"/>
      <c r="AB223" s="1286"/>
      <c r="AC223" s="1286"/>
      <c r="AD223" s="1286"/>
      <c r="AE223" s="1287"/>
      <c r="AF223" s="1292" t="s">
        <v>1797</v>
      </c>
      <c r="AG223" s="1286"/>
      <c r="AH223" s="1286"/>
      <c r="AI223" s="1286"/>
      <c r="AJ223" s="1286"/>
      <c r="AK223" s="1286"/>
      <c r="AL223" s="1286"/>
      <c r="AM223" s="1286"/>
      <c r="AN223" s="1286"/>
      <c r="AO223" s="1286"/>
      <c r="AP223" s="1287"/>
      <c r="AQ223" s="1296" t="s">
        <v>2012</v>
      </c>
      <c r="AR223" s="1290"/>
      <c r="AS223" s="1290"/>
      <c r="AT223" s="1290"/>
      <c r="AU223" s="1290"/>
      <c r="AV223" s="1290"/>
      <c r="AW223" s="1290"/>
      <c r="AX223" s="1290"/>
      <c r="AY223" s="1290"/>
      <c r="AZ223" s="1290"/>
      <c r="BA223" s="1290"/>
      <c r="BB223" s="1290"/>
      <c r="BC223" s="1290"/>
      <c r="BD223" s="1290"/>
      <c r="BE223" s="1290"/>
      <c r="BF223" s="1290"/>
      <c r="BG223" s="1290"/>
      <c r="BH223" s="1290"/>
      <c r="BI223" s="1290"/>
      <c r="BJ223" s="1290"/>
      <c r="BK223" s="1089"/>
    </row>
    <row r="224" spans="1:63" s="337" customFormat="1" ht="15.75" customHeight="1">
      <c r="A224" s="2584">
        <v>4</v>
      </c>
      <c r="B224" s="2585"/>
      <c r="C224" s="1285" t="s">
        <v>1172</v>
      </c>
      <c r="D224" s="1292" t="s">
        <v>1852</v>
      </c>
      <c r="E224" s="1286"/>
      <c r="F224" s="1286"/>
      <c r="G224" s="1286"/>
      <c r="H224" s="1286"/>
      <c r="I224" s="1286"/>
      <c r="J224" s="1287"/>
      <c r="K224" s="1292" t="s">
        <v>1835</v>
      </c>
      <c r="L224" s="1286"/>
      <c r="M224" s="1286"/>
      <c r="N224" s="1286"/>
      <c r="O224" s="1286"/>
      <c r="P224" s="1286"/>
      <c r="Q224" s="1286"/>
      <c r="R224" s="1286"/>
      <c r="S224" s="1286"/>
      <c r="T224" s="1286"/>
      <c r="U224" s="1287"/>
      <c r="V224" s="1288" t="s">
        <v>1799</v>
      </c>
      <c r="W224" s="1291" t="s">
        <v>2011</v>
      </c>
      <c r="X224" s="1286"/>
      <c r="Y224" s="1286"/>
      <c r="Z224" s="1286"/>
      <c r="AA224" s="1286"/>
      <c r="AB224" s="1286"/>
      <c r="AC224" s="1286"/>
      <c r="AD224" s="1286"/>
      <c r="AE224" s="1287"/>
      <c r="AF224" s="1292" t="s">
        <v>1835</v>
      </c>
      <c r="AG224" s="1286"/>
      <c r="AH224" s="1286"/>
      <c r="AI224" s="1286"/>
      <c r="AJ224" s="1286"/>
      <c r="AK224" s="1286"/>
      <c r="AL224" s="1286"/>
      <c r="AM224" s="1286"/>
      <c r="AN224" s="1286"/>
      <c r="AO224" s="1286"/>
      <c r="AP224" s="1287"/>
      <c r="AQ224" s="1296" t="s">
        <v>2012</v>
      </c>
      <c r="AR224" s="1290"/>
      <c r="AS224" s="1290"/>
      <c r="AT224" s="1290"/>
      <c r="AU224" s="1290"/>
      <c r="AV224" s="1290"/>
      <c r="AW224" s="1290"/>
      <c r="AX224" s="1290"/>
      <c r="AY224" s="1290"/>
      <c r="AZ224" s="1290"/>
      <c r="BA224" s="1290"/>
      <c r="BB224" s="1290"/>
      <c r="BC224" s="1290"/>
      <c r="BD224" s="1290"/>
      <c r="BE224" s="1290"/>
      <c r="BF224" s="1290"/>
      <c r="BG224" s="1290"/>
      <c r="BH224" s="1290"/>
      <c r="BI224" s="1290"/>
      <c r="BJ224" s="1290"/>
      <c r="BK224" s="1089"/>
    </row>
    <row r="225" spans="1:63" s="337" customFormat="1" ht="15.75" customHeight="1">
      <c r="A225" s="2584">
        <v>5</v>
      </c>
      <c r="B225" s="2585"/>
      <c r="C225" s="1285" t="s">
        <v>1172</v>
      </c>
      <c r="D225" s="1292" t="s">
        <v>1852</v>
      </c>
      <c r="E225" s="1286"/>
      <c r="F225" s="1286"/>
      <c r="G225" s="1286"/>
      <c r="H225" s="1286"/>
      <c r="I225" s="1286"/>
      <c r="J225" s="1287"/>
      <c r="K225" s="1292" t="s">
        <v>1837</v>
      </c>
      <c r="L225" s="1286"/>
      <c r="M225" s="1286"/>
      <c r="N225" s="1286"/>
      <c r="O225" s="1286"/>
      <c r="P225" s="1286"/>
      <c r="Q225" s="1286"/>
      <c r="R225" s="1286"/>
      <c r="S225" s="1286"/>
      <c r="T225" s="1286"/>
      <c r="U225" s="1287"/>
      <c r="V225" s="1288" t="s">
        <v>1799</v>
      </c>
      <c r="W225" s="1291" t="s">
        <v>2011</v>
      </c>
      <c r="X225" s="1286"/>
      <c r="Y225" s="1286"/>
      <c r="Z225" s="1286"/>
      <c r="AA225" s="1286"/>
      <c r="AB225" s="1286"/>
      <c r="AC225" s="1286"/>
      <c r="AD225" s="1286"/>
      <c r="AE225" s="1287"/>
      <c r="AF225" s="1292" t="s">
        <v>2013</v>
      </c>
      <c r="AG225" s="1286"/>
      <c r="AH225" s="1286"/>
      <c r="AI225" s="1286"/>
      <c r="AJ225" s="1286"/>
      <c r="AK225" s="1286"/>
      <c r="AL225" s="1286"/>
      <c r="AM225" s="1286"/>
      <c r="AN225" s="1286"/>
      <c r="AO225" s="1286"/>
      <c r="AP225" s="1287"/>
      <c r="AQ225" s="1296"/>
      <c r="AR225" s="1290"/>
      <c r="AS225" s="1290"/>
      <c r="AT225" s="1290"/>
      <c r="AU225" s="1290"/>
      <c r="AV225" s="1290"/>
      <c r="AW225" s="1290"/>
      <c r="AX225" s="1290"/>
      <c r="AY225" s="1290"/>
      <c r="AZ225" s="1290"/>
      <c r="BA225" s="1290"/>
      <c r="BB225" s="1290"/>
      <c r="BC225" s="1290"/>
      <c r="BD225" s="1290"/>
      <c r="BE225" s="1290"/>
      <c r="BF225" s="1290"/>
      <c r="BG225" s="1290"/>
      <c r="BH225" s="1290"/>
      <c r="BI225" s="1290"/>
      <c r="BJ225" s="1290"/>
      <c r="BK225" s="1089"/>
    </row>
    <row r="226" spans="1:63" s="337" customFormat="1" ht="15.75" customHeight="1">
      <c r="A226" s="2584">
        <v>6</v>
      </c>
      <c r="B226" s="2585"/>
      <c r="C226" s="1285" t="s">
        <v>1172</v>
      </c>
      <c r="D226" s="1292" t="s">
        <v>1852</v>
      </c>
      <c r="E226" s="1286"/>
      <c r="F226" s="1286"/>
      <c r="G226" s="1286"/>
      <c r="H226" s="1286"/>
      <c r="I226" s="1286"/>
      <c r="J226" s="1287"/>
      <c r="K226" s="1292" t="s">
        <v>1840</v>
      </c>
      <c r="L226" s="1286"/>
      <c r="M226" s="1286"/>
      <c r="N226" s="1286"/>
      <c r="O226" s="1286"/>
      <c r="P226" s="1286"/>
      <c r="Q226" s="1286"/>
      <c r="R226" s="1286"/>
      <c r="S226" s="1286"/>
      <c r="T226" s="1286"/>
      <c r="U226" s="1287"/>
      <c r="V226" s="1288" t="s">
        <v>1799</v>
      </c>
      <c r="W226" s="1291" t="s">
        <v>2011</v>
      </c>
      <c r="X226" s="1286"/>
      <c r="Y226" s="1286"/>
      <c r="Z226" s="1286"/>
      <c r="AA226" s="1286"/>
      <c r="AB226" s="1286"/>
      <c r="AC226" s="1286"/>
      <c r="AD226" s="1286"/>
      <c r="AE226" s="1287"/>
      <c r="AF226" s="1292" t="s">
        <v>2014</v>
      </c>
      <c r="AG226" s="1286"/>
      <c r="AH226" s="1286"/>
      <c r="AI226" s="1286"/>
      <c r="AJ226" s="1286"/>
      <c r="AK226" s="1286"/>
      <c r="AL226" s="1286"/>
      <c r="AM226" s="1286"/>
      <c r="AN226" s="1286"/>
      <c r="AO226" s="1286"/>
      <c r="AP226" s="1287"/>
      <c r="AQ226" s="1296"/>
      <c r="AR226" s="1290"/>
      <c r="AS226" s="1290"/>
      <c r="AT226" s="1290"/>
      <c r="AU226" s="1290"/>
      <c r="AV226" s="1290"/>
      <c r="AW226" s="1290"/>
      <c r="AX226" s="1290"/>
      <c r="AY226" s="1290"/>
      <c r="AZ226" s="1290"/>
      <c r="BA226" s="1290"/>
      <c r="BB226" s="1290"/>
      <c r="BC226" s="1290"/>
      <c r="BD226" s="1290"/>
      <c r="BE226" s="1290"/>
      <c r="BF226" s="1290"/>
      <c r="BG226" s="1290"/>
      <c r="BH226" s="1290"/>
      <c r="BI226" s="1290"/>
      <c r="BJ226" s="1290"/>
      <c r="BK226" s="1089"/>
    </row>
    <row r="227" spans="1:63" s="337" customFormat="1" ht="15.75" customHeight="1">
      <c r="A227" s="2584">
        <v>7</v>
      </c>
      <c r="B227" s="2585"/>
      <c r="C227" s="1285" t="s">
        <v>1172</v>
      </c>
      <c r="D227" s="1292" t="s">
        <v>1852</v>
      </c>
      <c r="E227" s="1286"/>
      <c r="F227" s="1286"/>
      <c r="G227" s="1286"/>
      <c r="H227" s="1286"/>
      <c r="I227" s="1286"/>
      <c r="J227" s="1287"/>
      <c r="K227" s="1292" t="s">
        <v>929</v>
      </c>
      <c r="L227" s="1286"/>
      <c r="M227" s="1286"/>
      <c r="N227" s="1286"/>
      <c r="O227" s="1286"/>
      <c r="P227" s="1286"/>
      <c r="Q227" s="1286"/>
      <c r="R227" s="1286"/>
      <c r="S227" s="1286"/>
      <c r="T227" s="1286"/>
      <c r="U227" s="1287"/>
      <c r="V227" s="1288" t="s">
        <v>1799</v>
      </c>
      <c r="W227" s="1291" t="s">
        <v>2011</v>
      </c>
      <c r="X227" s="1286"/>
      <c r="Y227" s="1286"/>
      <c r="Z227" s="1286"/>
      <c r="AA227" s="1286"/>
      <c r="AB227" s="1286"/>
      <c r="AC227" s="1286"/>
      <c r="AD227" s="1286"/>
      <c r="AE227" s="1287"/>
      <c r="AF227" s="1292" t="s">
        <v>929</v>
      </c>
      <c r="AG227" s="1286"/>
      <c r="AH227" s="1286"/>
      <c r="AI227" s="1286"/>
      <c r="AJ227" s="1286"/>
      <c r="AK227" s="1286"/>
      <c r="AL227" s="1286"/>
      <c r="AM227" s="1286"/>
      <c r="AN227" s="1286"/>
      <c r="AO227" s="1286"/>
      <c r="AP227" s="1287"/>
      <c r="AQ227" s="1296"/>
      <c r="AR227" s="1290"/>
      <c r="AS227" s="1290"/>
      <c r="AT227" s="1290"/>
      <c r="AU227" s="1290"/>
      <c r="AV227" s="1290"/>
      <c r="AW227" s="1290"/>
      <c r="AX227" s="1290"/>
      <c r="AY227" s="1290"/>
      <c r="AZ227" s="1290"/>
      <c r="BA227" s="1290"/>
      <c r="BB227" s="1290"/>
      <c r="BC227" s="1290"/>
      <c r="BD227" s="1290"/>
      <c r="BE227" s="1290"/>
      <c r="BF227" s="1290"/>
      <c r="BG227" s="1290"/>
      <c r="BH227" s="1290"/>
      <c r="BI227" s="1290"/>
      <c r="BJ227" s="1290"/>
      <c r="BK227" s="1089"/>
    </row>
    <row r="228" spans="1:63" s="337" customFormat="1" ht="15.75" customHeight="1">
      <c r="A228" s="2584">
        <v>8</v>
      </c>
      <c r="B228" s="2585"/>
      <c r="C228" s="1285" t="s">
        <v>1172</v>
      </c>
      <c r="D228" s="1292" t="s">
        <v>1852</v>
      </c>
      <c r="E228" s="1286"/>
      <c r="F228" s="1286"/>
      <c r="G228" s="1286"/>
      <c r="H228" s="1286"/>
      <c r="I228" s="1286"/>
      <c r="J228" s="1287"/>
      <c r="K228" s="1292" t="s">
        <v>1841</v>
      </c>
      <c r="L228" s="1286"/>
      <c r="M228" s="1286"/>
      <c r="N228" s="1286"/>
      <c r="O228" s="1286"/>
      <c r="P228" s="1286"/>
      <c r="Q228" s="1286"/>
      <c r="R228" s="1286"/>
      <c r="S228" s="1286"/>
      <c r="T228" s="1286"/>
      <c r="U228" s="1287"/>
      <c r="V228" s="1288" t="s">
        <v>1799</v>
      </c>
      <c r="W228" s="1291" t="s">
        <v>2011</v>
      </c>
      <c r="X228" s="1286"/>
      <c r="Y228" s="1286"/>
      <c r="Z228" s="1286"/>
      <c r="AA228" s="1286"/>
      <c r="AB228" s="1286"/>
      <c r="AC228" s="1286"/>
      <c r="AD228" s="1286"/>
      <c r="AE228" s="1287"/>
      <c r="AF228" s="1292" t="s">
        <v>1841</v>
      </c>
      <c r="AG228" s="1286"/>
      <c r="AH228" s="1286"/>
      <c r="AI228" s="1286"/>
      <c r="AJ228" s="1286"/>
      <c r="AK228" s="1286"/>
      <c r="AL228" s="1286"/>
      <c r="AM228" s="1286"/>
      <c r="AN228" s="1286"/>
      <c r="AO228" s="1286"/>
      <c r="AP228" s="1287"/>
      <c r="AQ228" s="1296"/>
      <c r="AR228" s="1290"/>
      <c r="AS228" s="1290"/>
      <c r="AT228" s="1290"/>
      <c r="AU228" s="1290"/>
      <c r="AV228" s="1290"/>
      <c r="AW228" s="1290"/>
      <c r="AX228" s="1290"/>
      <c r="AY228" s="1290"/>
      <c r="AZ228" s="1290"/>
      <c r="BA228" s="1290"/>
      <c r="BB228" s="1290"/>
      <c r="BC228" s="1290"/>
      <c r="BD228" s="1290"/>
      <c r="BE228" s="1290"/>
      <c r="BF228" s="1290"/>
      <c r="BG228" s="1290"/>
      <c r="BH228" s="1290"/>
      <c r="BI228" s="1290"/>
      <c r="BJ228" s="1290"/>
      <c r="BK228" s="1089"/>
    </row>
    <row r="229" spans="1:63" s="337" customFormat="1" ht="15.75" customHeight="1">
      <c r="A229" s="2584">
        <v>9</v>
      </c>
      <c r="B229" s="2585"/>
      <c r="C229" s="1285" t="s">
        <v>1172</v>
      </c>
      <c r="D229" s="1292" t="s">
        <v>1852</v>
      </c>
      <c r="E229" s="1286"/>
      <c r="F229" s="1286"/>
      <c r="G229" s="1286"/>
      <c r="H229" s="1286"/>
      <c r="I229" s="1286"/>
      <c r="J229" s="1287"/>
      <c r="K229" s="1293" t="s">
        <v>1842</v>
      </c>
      <c r="L229" s="1286"/>
      <c r="M229" s="1286"/>
      <c r="N229" s="1286"/>
      <c r="O229" s="1286"/>
      <c r="P229" s="1286"/>
      <c r="Q229" s="1286"/>
      <c r="R229" s="1286"/>
      <c r="S229" s="1286"/>
      <c r="T229" s="1286"/>
      <c r="U229" s="1287"/>
      <c r="V229" s="1288" t="s">
        <v>1799</v>
      </c>
      <c r="W229" s="1291" t="s">
        <v>2011</v>
      </c>
      <c r="X229" s="1286"/>
      <c r="Y229" s="1286"/>
      <c r="Z229" s="1286"/>
      <c r="AA229" s="1286"/>
      <c r="AB229" s="1286"/>
      <c r="AC229" s="1286"/>
      <c r="AD229" s="1286"/>
      <c r="AE229" s="1287"/>
      <c r="AF229" s="1293" t="s">
        <v>2015</v>
      </c>
      <c r="AG229" s="1286"/>
      <c r="AH229" s="1286"/>
      <c r="AI229" s="1286"/>
      <c r="AJ229" s="1286"/>
      <c r="AK229" s="1286"/>
      <c r="AL229" s="1286"/>
      <c r="AM229" s="1286"/>
      <c r="AN229" s="1286"/>
      <c r="AO229" s="1286"/>
      <c r="AP229" s="1287"/>
      <c r="AQ229" s="1296"/>
      <c r="AR229" s="1290"/>
      <c r="AS229" s="1290"/>
      <c r="AT229" s="1290"/>
      <c r="AU229" s="1290"/>
      <c r="AV229" s="1290"/>
      <c r="AW229" s="1290"/>
      <c r="AX229" s="1290"/>
      <c r="AY229" s="1290"/>
      <c r="AZ229" s="1290"/>
      <c r="BA229" s="1290"/>
      <c r="BB229" s="1290"/>
      <c r="BC229" s="1290"/>
      <c r="BD229" s="1290"/>
      <c r="BE229" s="1290"/>
      <c r="BF229" s="1290"/>
      <c r="BG229" s="1290"/>
      <c r="BH229" s="1290"/>
      <c r="BI229" s="1290"/>
      <c r="BJ229" s="1290"/>
      <c r="BK229" s="1089"/>
    </row>
    <row r="230" spans="1:63" s="337" customFormat="1" ht="15.75" customHeight="1" thickBot="1">
      <c r="A230" s="2612"/>
      <c r="B230" s="2613"/>
      <c r="C230" s="1091"/>
      <c r="D230" s="1092"/>
      <c r="E230" s="1093"/>
      <c r="F230" s="1093"/>
      <c r="G230" s="1093"/>
      <c r="H230" s="1093"/>
      <c r="I230" s="1093"/>
      <c r="J230" s="1094"/>
      <c r="K230" s="1092"/>
      <c r="L230" s="1093"/>
      <c r="M230" s="1093"/>
      <c r="N230" s="1093"/>
      <c r="O230" s="1093"/>
      <c r="P230" s="1093"/>
      <c r="Q230" s="1093"/>
      <c r="R230" s="1093"/>
      <c r="S230" s="1093"/>
      <c r="T230" s="1093"/>
      <c r="U230" s="1094"/>
      <c r="V230" s="1095"/>
      <c r="W230" s="1092"/>
      <c r="X230" s="1093"/>
      <c r="Y230" s="1093"/>
      <c r="Z230" s="1093"/>
      <c r="AA230" s="1093"/>
      <c r="AB230" s="1093"/>
      <c r="AC230" s="1093"/>
      <c r="AD230" s="1093"/>
      <c r="AE230" s="1094"/>
      <c r="AF230" s="1092"/>
      <c r="AG230" s="1093"/>
      <c r="AH230" s="1093"/>
      <c r="AI230" s="1093"/>
      <c r="AJ230" s="1093"/>
      <c r="AK230" s="1093"/>
      <c r="AL230" s="1093"/>
      <c r="AM230" s="1093"/>
      <c r="AN230" s="1093"/>
      <c r="AO230" s="1093"/>
      <c r="AP230" s="1094"/>
      <c r="AQ230" s="1096"/>
      <c r="AR230" s="1097"/>
      <c r="AS230" s="1097"/>
      <c r="AT230" s="1097"/>
      <c r="AU230" s="1097"/>
      <c r="AV230" s="1097"/>
      <c r="AW230" s="1097"/>
      <c r="AX230" s="1097"/>
      <c r="AY230" s="1097"/>
      <c r="AZ230" s="1097"/>
      <c r="BA230" s="1097"/>
      <c r="BB230" s="1097"/>
      <c r="BC230" s="1097"/>
      <c r="BD230" s="1097"/>
      <c r="BE230" s="1097"/>
      <c r="BF230" s="1097"/>
      <c r="BG230" s="1097"/>
      <c r="BH230" s="1097"/>
      <c r="BI230" s="1097"/>
      <c r="BJ230" s="1097"/>
      <c r="BK230" s="1098"/>
    </row>
  </sheetData>
  <mergeCells count="237">
    <mergeCell ref="A9:B9"/>
    <mergeCell ref="AQ9:BK9"/>
    <mergeCell ref="K2:T2"/>
    <mergeCell ref="U2:Y2"/>
    <mergeCell ref="Z2:AD2"/>
    <mergeCell ref="AE2:AI2"/>
    <mergeCell ref="AJ2:AR2"/>
    <mergeCell ref="AS2:AY3"/>
    <mergeCell ref="AZ2:BE3"/>
    <mergeCell ref="A1:J3"/>
    <mergeCell ref="K1:T1"/>
    <mergeCell ref="U1:Y1"/>
    <mergeCell ref="Z1:AD1"/>
    <mergeCell ref="AE1:AI1"/>
    <mergeCell ref="AJ1:AR1"/>
    <mergeCell ref="AS1:AY1"/>
    <mergeCell ref="AZ1:BE1"/>
    <mergeCell ref="BF1:BK1"/>
    <mergeCell ref="BF2:BK3"/>
    <mergeCell ref="K3:T3"/>
    <mergeCell ref="U3:Y3"/>
    <mergeCell ref="Z3:AD3"/>
    <mergeCell ref="AE3:AR3"/>
    <mergeCell ref="A10:B10"/>
    <mergeCell ref="AQ10:BK10"/>
    <mergeCell ref="A18:B18"/>
    <mergeCell ref="AQ18:BK18"/>
    <mergeCell ref="A19:B19"/>
    <mergeCell ref="AQ19:BK19"/>
    <mergeCell ref="A20:B20"/>
    <mergeCell ref="AQ20:BK20"/>
    <mergeCell ref="A21:B21"/>
    <mergeCell ref="AQ21:BK21"/>
    <mergeCell ref="A24:B24"/>
    <mergeCell ref="A25:B25"/>
    <mergeCell ref="A11:B11"/>
    <mergeCell ref="AQ11:BK11"/>
    <mergeCell ref="A12:B12"/>
    <mergeCell ref="AQ12:BK12"/>
    <mergeCell ref="A13:B13"/>
    <mergeCell ref="AQ13:BK13"/>
    <mergeCell ref="A14:B14"/>
    <mergeCell ref="AQ14:BK14"/>
    <mergeCell ref="A15:B15"/>
    <mergeCell ref="AQ15:BK15"/>
    <mergeCell ref="A16:B16"/>
    <mergeCell ref="AQ16:BK16"/>
    <mergeCell ref="A17:B17"/>
    <mergeCell ref="AQ17:BK17"/>
    <mergeCell ref="A22:B22"/>
    <mergeCell ref="A23:B23"/>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47:B147"/>
    <mergeCell ref="A148:B148"/>
    <mergeCell ref="A156:B156"/>
    <mergeCell ref="A157:B157"/>
    <mergeCell ref="A158:B158"/>
    <mergeCell ref="A159:B159"/>
    <mergeCell ref="A160:B160"/>
    <mergeCell ref="A161:B161"/>
    <mergeCell ref="A141:B141"/>
    <mergeCell ref="A142:B142"/>
    <mergeCell ref="A143:B143"/>
    <mergeCell ref="A144:B144"/>
    <mergeCell ref="A145:B145"/>
    <mergeCell ref="A146:B146"/>
    <mergeCell ref="A162:B162"/>
    <mergeCell ref="A163:B163"/>
    <mergeCell ref="A164:B164"/>
    <mergeCell ref="A165:B165"/>
    <mergeCell ref="A166:B166"/>
    <mergeCell ref="A167:B167"/>
    <mergeCell ref="A168:B168"/>
    <mergeCell ref="A171:B171"/>
    <mergeCell ref="A172:B172"/>
    <mergeCell ref="A169:B169"/>
    <mergeCell ref="A170:B170"/>
    <mergeCell ref="A173:B173"/>
    <mergeCell ref="A174:B174"/>
    <mergeCell ref="A175:B175"/>
    <mergeCell ref="A176:B176"/>
    <mergeCell ref="A177:B177"/>
    <mergeCell ref="A178:B178"/>
    <mergeCell ref="A179:B179"/>
    <mergeCell ref="A180:B180"/>
    <mergeCell ref="A181:B181"/>
    <mergeCell ref="A229:B229"/>
    <mergeCell ref="A221:B221"/>
    <mergeCell ref="A222:B222"/>
    <mergeCell ref="A212:B212"/>
    <mergeCell ref="A213:B213"/>
    <mergeCell ref="A214:B214"/>
    <mergeCell ref="A215:B215"/>
    <mergeCell ref="A198:B198"/>
    <mergeCell ref="A199:B199"/>
    <mergeCell ref="A200:B200"/>
    <mergeCell ref="A201:B201"/>
    <mergeCell ref="A202:B202"/>
    <mergeCell ref="A203:B203"/>
    <mergeCell ref="A209:B209"/>
    <mergeCell ref="A210:B210"/>
    <mergeCell ref="A211:B211"/>
    <mergeCell ref="A226:B226"/>
    <mergeCell ref="A227:B227"/>
    <mergeCell ref="A223:B223"/>
    <mergeCell ref="A224:B224"/>
    <mergeCell ref="A225:B225"/>
    <mergeCell ref="A228:B228"/>
    <mergeCell ref="A192:B192"/>
    <mergeCell ref="A193:B193"/>
    <mergeCell ref="A194:B194"/>
    <mergeCell ref="A195:B195"/>
    <mergeCell ref="A196:B196"/>
    <mergeCell ref="A197:B197"/>
    <mergeCell ref="A182:B182"/>
    <mergeCell ref="A183:B183"/>
    <mergeCell ref="A184:B184"/>
    <mergeCell ref="A185:B185"/>
    <mergeCell ref="A186:B186"/>
    <mergeCell ref="A187:B187"/>
    <mergeCell ref="A188:B188"/>
    <mergeCell ref="A189:B189"/>
    <mergeCell ref="A190:B190"/>
    <mergeCell ref="A103:B103"/>
    <mergeCell ref="A104:B104"/>
    <mergeCell ref="A26:B26"/>
    <mergeCell ref="A154:B154"/>
    <mergeCell ref="A155:B155"/>
    <mergeCell ref="A230:B230"/>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91:B191"/>
  </mergeCells>
  <phoneticPr fontId="12"/>
  <dataValidations count="1">
    <dataValidation imeMode="off" allowBlank="1" showInputMessage="1" showErrorMessage="1" sqref="D9:J26 W9:AE26 K223:K228 AF223:AF228 W221:AE230 D209:J215 W154:AE203 D221:J230 W209:AE215 D154:J203 D31:J148 W31:AE148" xr:uid="{5782DB89-237E-4E5F-9D0E-170AE06C7BEA}"/>
  </dataValidations>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legacy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75635-44D6-4014-B434-5235DA6E8B5F}">
  <sheetPr codeName="Sheet27">
    <tabColor theme="0" tint="-0.499984740745262"/>
    <pageSetUpPr fitToPage="1"/>
  </sheetPr>
  <dimension ref="A1:BX41"/>
  <sheetViews>
    <sheetView showGridLines="0" view="pageBreakPreview" zoomScaleNormal="100" zoomScaleSheetLayoutView="100" workbookViewId="0">
      <pane ySplit="8" topLeftCell="A9" activePane="bottomLeft" state="frozen"/>
      <selection sqref="A1:J3"/>
      <selection pane="bottomLeft" sqref="A1:J3"/>
    </sheetView>
  </sheetViews>
  <sheetFormatPr defaultColWidth="2.125" defaultRowHeight="14.25" customHeight="1"/>
  <cols>
    <col min="1" max="1" width="2.625" style="44" customWidth="1"/>
    <col min="2" max="63" width="2.125" style="44"/>
    <col min="64" max="64" width="23.125" style="44" customWidth="1"/>
    <col min="65" max="65" width="21.875" style="44" customWidth="1"/>
    <col min="66" max="66" width="14.875" style="44" bestFit="1" customWidth="1"/>
    <col min="67" max="67" width="20.625" style="44" customWidth="1"/>
    <col min="68" max="16384" width="2.125" style="44"/>
  </cols>
  <sheetData>
    <row r="1" spans="1:76" s="379" customFormat="1" ht="15.75" customHeight="1">
      <c r="A1" s="2023" t="str">
        <f>表紙!A54</f>
        <v>Webシステム</v>
      </c>
      <c r="B1" s="2024"/>
      <c r="C1" s="2024"/>
      <c r="D1" s="2024"/>
      <c r="E1" s="2024"/>
      <c r="F1" s="2024"/>
      <c r="G1" s="2024"/>
      <c r="H1" s="2024"/>
      <c r="I1" s="2024"/>
      <c r="J1" s="2025"/>
      <c r="K1" s="1988" t="s">
        <v>133</v>
      </c>
      <c r="L1" s="1989"/>
      <c r="M1" s="1989"/>
      <c r="N1" s="1989"/>
      <c r="O1" s="1989"/>
      <c r="P1" s="1989"/>
      <c r="Q1" s="1989"/>
      <c r="R1" s="1989"/>
      <c r="S1" s="1989"/>
      <c r="T1" s="1990"/>
      <c r="U1" s="1991" t="s">
        <v>150</v>
      </c>
      <c r="V1" s="1992"/>
      <c r="W1" s="1992"/>
      <c r="X1" s="1992"/>
      <c r="Y1" s="1993"/>
      <c r="Z1" s="1994" t="str">
        <f>表紙!$AJ$63</f>
        <v>MS</v>
      </c>
      <c r="AA1" s="1995"/>
      <c r="AB1" s="1995"/>
      <c r="AC1" s="1995"/>
      <c r="AD1" s="1996"/>
      <c r="AE1" s="1997" t="s">
        <v>136</v>
      </c>
      <c r="AF1" s="1998"/>
      <c r="AG1" s="1998"/>
      <c r="AH1" s="1998"/>
      <c r="AI1" s="1999"/>
      <c r="AJ1" s="2000" t="str">
        <f>表紙!$AX$63</f>
        <v>見積管理</v>
      </c>
      <c r="AK1" s="2001"/>
      <c r="AL1" s="2001"/>
      <c r="AM1" s="2001"/>
      <c r="AN1" s="2001"/>
      <c r="AO1" s="2001"/>
      <c r="AP1" s="2001"/>
      <c r="AQ1" s="2001"/>
      <c r="AR1" s="2002"/>
      <c r="AS1" s="2032" t="s">
        <v>101</v>
      </c>
      <c r="AT1" s="2032"/>
      <c r="AU1" s="2032"/>
      <c r="AV1" s="2032"/>
      <c r="AW1" s="2032"/>
      <c r="AX1" s="2032"/>
      <c r="AY1" s="2032"/>
      <c r="AZ1" s="2033" t="s">
        <v>124</v>
      </c>
      <c r="BA1" s="1998"/>
      <c r="BB1" s="1998"/>
      <c r="BC1" s="1998"/>
      <c r="BD1" s="1998"/>
      <c r="BE1" s="1999"/>
      <c r="BF1" s="2033" t="s">
        <v>151</v>
      </c>
      <c r="BG1" s="1998"/>
      <c r="BH1" s="1998"/>
      <c r="BI1" s="1998"/>
      <c r="BJ1" s="1998"/>
      <c r="BK1" s="2034"/>
    </row>
    <row r="2" spans="1:76" s="379" customFormat="1" ht="15.75" customHeight="1">
      <c r="A2" s="2026"/>
      <c r="B2" s="2027"/>
      <c r="C2" s="2027"/>
      <c r="D2" s="2027"/>
      <c r="E2" s="2027"/>
      <c r="F2" s="2027"/>
      <c r="G2" s="2027"/>
      <c r="H2" s="2027"/>
      <c r="I2" s="2027"/>
      <c r="J2" s="2028"/>
      <c r="K2" s="2035" t="str">
        <f>表紙!O64</f>
        <v>アドオン設計書</v>
      </c>
      <c r="L2" s="1952"/>
      <c r="M2" s="1952"/>
      <c r="N2" s="1952"/>
      <c r="O2" s="1952"/>
      <c r="P2" s="1952"/>
      <c r="Q2" s="1952"/>
      <c r="R2" s="1952"/>
      <c r="S2" s="1952"/>
      <c r="T2" s="1953"/>
      <c r="U2" s="2036" t="s">
        <v>152</v>
      </c>
      <c r="V2" s="2037"/>
      <c r="W2" s="2037"/>
      <c r="X2" s="2037"/>
      <c r="Y2" s="2038"/>
      <c r="Z2" s="2039" t="str">
        <f>表紙!$AJ$64</f>
        <v>MSBB</v>
      </c>
      <c r="AA2" s="2040"/>
      <c r="AB2" s="2040"/>
      <c r="AC2" s="2040"/>
      <c r="AD2" s="2041"/>
      <c r="AE2" s="2042" t="s">
        <v>143</v>
      </c>
      <c r="AF2" s="2043"/>
      <c r="AG2" s="2043"/>
      <c r="AH2" s="2043"/>
      <c r="AI2" s="2044"/>
      <c r="AJ2" s="2045" t="str">
        <f>表紙!$AX$64</f>
        <v>Webシステム</v>
      </c>
      <c r="AK2" s="2046"/>
      <c r="AL2" s="2046"/>
      <c r="AM2" s="2046"/>
      <c r="AN2" s="2046"/>
      <c r="AO2" s="2046"/>
      <c r="AP2" s="2046"/>
      <c r="AQ2" s="2046"/>
      <c r="AR2" s="2047"/>
      <c r="AS2" s="1985" t="str">
        <f>表紙!$BL$64</f>
        <v>M7-US-1140</v>
      </c>
      <c r="AT2" s="1986"/>
      <c r="AU2" s="1986"/>
      <c r="AV2" s="1986"/>
      <c r="AW2" s="1986"/>
      <c r="AX2" s="1986"/>
      <c r="AY2" s="1986"/>
      <c r="AZ2" s="1951" t="str">
        <f>表紙!$BU$64</f>
        <v>7.0.2</v>
      </c>
      <c r="BA2" s="1952"/>
      <c r="BB2" s="1952"/>
      <c r="BC2" s="1952"/>
      <c r="BD2" s="1952"/>
      <c r="BE2" s="1953"/>
      <c r="BF2" s="1982">
        <f>表紙!$CB$64</f>
        <v>7</v>
      </c>
      <c r="BG2" s="1952"/>
      <c r="BH2" s="1952"/>
      <c r="BI2" s="1952"/>
      <c r="BJ2" s="1952"/>
      <c r="BK2" s="1983"/>
    </row>
    <row r="3" spans="1:76" s="379" customFormat="1" ht="15.75" customHeight="1" thickBot="1">
      <c r="A3" s="2029"/>
      <c r="B3" s="2030"/>
      <c r="C3" s="2030"/>
      <c r="D3" s="2030"/>
      <c r="E3" s="2030"/>
      <c r="F3" s="2030"/>
      <c r="G3" s="2030"/>
      <c r="H3" s="2030"/>
      <c r="I3" s="2030"/>
      <c r="J3" s="2031"/>
      <c r="K3" s="2009" t="str">
        <f ca="1">RIGHT(CELL("filename",$A$1),LEN(CELL("filename",$A$1))-FIND("]",CELL("filename",$A$1)))</f>
        <v>テーブル項目_受注</v>
      </c>
      <c r="L3" s="2010"/>
      <c r="M3" s="2010"/>
      <c r="N3" s="2010"/>
      <c r="O3" s="2010"/>
      <c r="P3" s="2010"/>
      <c r="Q3" s="2010"/>
      <c r="R3" s="2010"/>
      <c r="S3" s="2010"/>
      <c r="T3" s="2011"/>
      <c r="U3" s="2012" t="s">
        <v>147</v>
      </c>
      <c r="V3" s="2013"/>
      <c r="W3" s="2013"/>
      <c r="X3" s="2013"/>
      <c r="Y3" s="2014"/>
      <c r="Z3" s="2015" t="str">
        <f>表紙!$AJ$65</f>
        <v>MSBBPA070</v>
      </c>
      <c r="AA3" s="2016"/>
      <c r="AB3" s="2016"/>
      <c r="AC3" s="2016"/>
      <c r="AD3" s="2016"/>
      <c r="AE3" s="2017" t="str">
        <f>表紙!$AQ$65</f>
        <v>Web受注入力</v>
      </c>
      <c r="AF3" s="2018"/>
      <c r="AG3" s="2018"/>
      <c r="AH3" s="2018"/>
      <c r="AI3" s="2018"/>
      <c r="AJ3" s="2018"/>
      <c r="AK3" s="2018"/>
      <c r="AL3" s="2018"/>
      <c r="AM3" s="2018"/>
      <c r="AN3" s="2018"/>
      <c r="AO3" s="2018"/>
      <c r="AP3" s="2018"/>
      <c r="AQ3" s="2018"/>
      <c r="AR3" s="2019"/>
      <c r="AS3" s="1987"/>
      <c r="AT3" s="1987"/>
      <c r="AU3" s="1987"/>
      <c r="AV3" s="1987"/>
      <c r="AW3" s="1987"/>
      <c r="AX3" s="1987"/>
      <c r="AY3" s="1987"/>
      <c r="AZ3" s="1954"/>
      <c r="BA3" s="1955"/>
      <c r="BB3" s="1955"/>
      <c r="BC3" s="1955"/>
      <c r="BD3" s="1955"/>
      <c r="BE3" s="1956"/>
      <c r="BF3" s="1954"/>
      <c r="BG3" s="1955"/>
      <c r="BH3" s="1955"/>
      <c r="BI3" s="1955"/>
      <c r="BJ3" s="1955"/>
      <c r="BK3" s="1984"/>
    </row>
    <row r="4" spans="1:76" s="43" customFormat="1" ht="6.75" customHeight="1" thickBot="1">
      <c r="A4" s="42"/>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380"/>
      <c r="AJ4" s="42"/>
      <c r="AK4" s="42"/>
      <c r="AL4" s="42"/>
      <c r="AM4" s="42"/>
      <c r="AN4" s="42"/>
      <c r="AO4" s="42"/>
      <c r="AP4" s="42"/>
      <c r="AQ4" s="42"/>
      <c r="AR4" s="42"/>
      <c r="AS4" s="42"/>
      <c r="AT4" s="42"/>
      <c r="AU4" s="42"/>
      <c r="AV4" s="42"/>
      <c r="AW4" s="42"/>
      <c r="AX4" s="42"/>
      <c r="AY4" s="42"/>
    </row>
    <row r="5" spans="1:76" ht="15.75" customHeight="1">
      <c r="A5" s="2651" t="s">
        <v>2016</v>
      </c>
      <c r="B5" s="2652"/>
      <c r="C5" s="2652"/>
      <c r="D5" s="2652"/>
      <c r="E5" s="2652"/>
      <c r="F5" s="2652"/>
      <c r="G5" s="2652"/>
      <c r="H5" s="2652"/>
      <c r="I5" s="2652"/>
      <c r="J5" s="2652"/>
      <c r="K5" s="2652"/>
      <c r="L5" s="2652"/>
      <c r="M5" s="2652"/>
      <c r="N5" s="2653"/>
      <c r="O5" s="2654" t="s">
        <v>2017</v>
      </c>
      <c r="P5" s="2655"/>
      <c r="Q5" s="2655"/>
      <c r="R5" s="2655"/>
      <c r="S5" s="2655"/>
      <c r="T5" s="2655"/>
      <c r="U5" s="2655"/>
      <c r="V5" s="2655"/>
      <c r="W5" s="2655"/>
      <c r="X5" s="2655"/>
      <c r="Y5" s="2655"/>
      <c r="Z5" s="2655"/>
      <c r="AA5" s="2655"/>
      <c r="AB5" s="2655"/>
      <c r="AC5" s="2655"/>
      <c r="AD5" s="2656"/>
      <c r="AE5" s="2651" t="s">
        <v>2018</v>
      </c>
      <c r="AF5" s="2652"/>
      <c r="AG5" s="2652"/>
      <c r="AH5" s="2652"/>
      <c r="AI5" s="2652"/>
      <c r="AJ5" s="2657"/>
    </row>
    <row r="6" spans="1:76" ht="15.75" customHeight="1" thickBot="1">
      <c r="A6" s="2640"/>
      <c r="B6" s="2641"/>
      <c r="C6" s="2641"/>
      <c r="D6" s="2641"/>
      <c r="E6" s="2641"/>
      <c r="F6" s="2641"/>
      <c r="G6" s="2641"/>
      <c r="H6" s="2641"/>
      <c r="I6" s="2641"/>
      <c r="J6" s="2641"/>
      <c r="K6" s="2641"/>
      <c r="L6" s="2641"/>
      <c r="M6" s="2641"/>
      <c r="N6" s="2641"/>
      <c r="O6" s="2642" t="s">
        <v>1811</v>
      </c>
      <c r="P6" s="2641"/>
      <c r="Q6" s="2641"/>
      <c r="R6" s="2641"/>
      <c r="S6" s="2641"/>
      <c r="T6" s="2641"/>
      <c r="U6" s="2641"/>
      <c r="V6" s="2641"/>
      <c r="W6" s="2641"/>
      <c r="X6" s="2641"/>
      <c r="Y6" s="2641"/>
      <c r="Z6" s="2641"/>
      <c r="AA6" s="2641"/>
      <c r="AB6" s="2641"/>
      <c r="AC6" s="2641"/>
      <c r="AD6" s="2643"/>
      <c r="AE6" s="2644" t="s">
        <v>2019</v>
      </c>
      <c r="AF6" s="2645"/>
      <c r="AG6" s="2645"/>
      <c r="AH6" s="2645"/>
      <c r="AI6" s="2645"/>
      <c r="AJ6" s="2646"/>
    </row>
    <row r="7" spans="1:76" ht="15.75" customHeight="1" thickBot="1"/>
    <row r="8" spans="1:76" ht="15.75" customHeight="1" thickBot="1">
      <c r="A8" s="2647" t="s">
        <v>2020</v>
      </c>
      <c r="B8" s="2639"/>
      <c r="C8" s="2648"/>
      <c r="D8" s="2638" t="s">
        <v>1533</v>
      </c>
      <c r="E8" s="2649"/>
      <c r="F8" s="2649"/>
      <c r="G8" s="2649"/>
      <c r="H8" s="2649"/>
      <c r="I8" s="2649"/>
      <c r="J8" s="2649"/>
      <c r="K8" s="2649"/>
      <c r="L8" s="2649"/>
      <c r="M8" s="2649"/>
      <c r="N8" s="2648"/>
      <c r="O8" s="2638" t="s">
        <v>2017</v>
      </c>
      <c r="P8" s="2649"/>
      <c r="Q8" s="2649"/>
      <c r="R8" s="2649"/>
      <c r="S8" s="2649"/>
      <c r="T8" s="2649"/>
      <c r="U8" s="2649"/>
      <c r="V8" s="2649"/>
      <c r="W8" s="2649"/>
      <c r="X8" s="2649"/>
      <c r="Y8" s="2649"/>
      <c r="Z8" s="2649"/>
      <c r="AA8" s="2649"/>
      <c r="AB8" s="2649"/>
      <c r="AC8" s="2649"/>
      <c r="AD8" s="2648"/>
      <c r="AE8" s="2638" t="s">
        <v>2021</v>
      </c>
      <c r="AF8" s="2650"/>
      <c r="AG8" s="2638" t="s">
        <v>2022</v>
      </c>
      <c r="AH8" s="2648"/>
      <c r="AI8" s="2638" t="s">
        <v>2023</v>
      </c>
      <c r="AJ8" s="2648"/>
      <c r="AK8" s="2638" t="s">
        <v>1534</v>
      </c>
      <c r="AL8" s="2639"/>
      <c r="AM8" s="2639"/>
      <c r="AN8" s="2639"/>
      <c r="AO8" s="2639"/>
      <c r="AP8" s="2639"/>
      <c r="AQ8" s="2639"/>
      <c r="AR8" s="2639"/>
      <c r="AS8" s="2639"/>
      <c r="AT8" s="2639"/>
      <c r="AU8" s="2639"/>
      <c r="AV8" s="2639"/>
      <c r="AW8" s="2639"/>
      <c r="AX8" s="2639"/>
      <c r="AY8" s="2639"/>
      <c r="AZ8" s="2639"/>
      <c r="BA8" s="2639"/>
      <c r="BB8" s="2639"/>
      <c r="BC8" s="2639"/>
      <c r="BD8" s="2639"/>
      <c r="BE8" s="2639"/>
      <c r="BF8" s="2639"/>
      <c r="BG8" s="2639"/>
      <c r="BH8" s="2639"/>
      <c r="BI8" s="2639"/>
      <c r="BJ8" s="2639"/>
      <c r="BK8" s="2639"/>
      <c r="BL8" s="91" t="s">
        <v>2024</v>
      </c>
      <c r="BM8" s="91" t="s">
        <v>2025</v>
      </c>
      <c r="BN8" s="92" t="s">
        <v>2026</v>
      </c>
      <c r="BO8" s="92" t="s">
        <v>2027</v>
      </c>
      <c r="BP8" s="381"/>
      <c r="BQ8" s="381"/>
      <c r="BR8" s="381"/>
      <c r="BS8" s="381"/>
      <c r="BT8" s="381"/>
      <c r="BU8" s="381"/>
      <c r="BV8" s="382"/>
      <c r="BW8" s="382"/>
      <c r="BX8" s="382"/>
    </row>
    <row r="9" spans="1:76" ht="15.75" customHeight="1">
      <c r="A9" s="2620" t="s">
        <v>1148</v>
      </c>
      <c r="B9" s="2621"/>
      <c r="C9" s="2622"/>
      <c r="D9" s="2623"/>
      <c r="E9" s="2624"/>
      <c r="F9" s="2624"/>
      <c r="G9" s="2624"/>
      <c r="H9" s="2624"/>
      <c r="I9" s="2624"/>
      <c r="J9" s="2624"/>
      <c r="K9" s="2624"/>
      <c r="L9" s="2624"/>
      <c r="M9" s="2624"/>
      <c r="N9" s="2625"/>
      <c r="O9" s="1292" t="s">
        <v>1858</v>
      </c>
      <c r="P9" s="1312"/>
      <c r="Q9" s="1312"/>
      <c r="R9" s="1312"/>
      <c r="S9" s="1312"/>
      <c r="T9" s="1312"/>
      <c r="U9" s="1312"/>
      <c r="V9" s="1312"/>
      <c r="W9" s="1312"/>
      <c r="X9" s="1312"/>
      <c r="Y9" s="1312"/>
      <c r="Z9" s="1312"/>
      <c r="AA9" s="1312"/>
      <c r="AB9" s="1312"/>
      <c r="AC9" s="1312"/>
      <c r="AD9" s="1313"/>
      <c r="AE9" s="2626" t="s">
        <v>1173</v>
      </c>
      <c r="AF9" s="2627"/>
      <c r="AG9" s="2626"/>
      <c r="AH9" s="2627"/>
      <c r="AI9" s="2628" t="s">
        <v>1173</v>
      </c>
      <c r="AJ9" s="2622"/>
      <c r="AK9" s="1242"/>
      <c r="AL9" s="1240"/>
      <c r="AM9" s="1240"/>
      <c r="AN9" s="1240"/>
      <c r="AO9" s="1240"/>
      <c r="AP9" s="1240"/>
      <c r="AQ9" s="1240"/>
      <c r="AR9" s="1240"/>
      <c r="AS9" s="1240"/>
      <c r="AT9" s="1240"/>
      <c r="AU9" s="1240"/>
      <c r="AV9" s="1240"/>
      <c r="AW9" s="1240"/>
      <c r="AX9" s="1240"/>
      <c r="AY9" s="1240"/>
      <c r="AZ9" s="1240"/>
      <c r="BA9" s="1240"/>
      <c r="BB9" s="1240"/>
      <c r="BC9" s="1240"/>
      <c r="BD9" s="1240"/>
      <c r="BE9" s="1240"/>
      <c r="BF9" s="1240"/>
      <c r="BG9" s="1240"/>
      <c r="BH9" s="1240"/>
      <c r="BI9" s="1240"/>
      <c r="BJ9" s="1240"/>
      <c r="BK9" s="1240"/>
      <c r="BL9" s="412"/>
      <c r="BM9" s="412"/>
      <c r="BN9" s="413"/>
      <c r="BO9" s="413"/>
    </row>
    <row r="10" spans="1:76" ht="15.75" customHeight="1">
      <c r="A10" s="2620"/>
      <c r="B10" s="2621"/>
      <c r="C10" s="2622"/>
      <c r="D10" s="1309"/>
      <c r="E10" s="1310"/>
      <c r="F10" s="1310"/>
      <c r="G10" s="1310"/>
      <c r="H10" s="1310"/>
      <c r="I10" s="1310"/>
      <c r="J10" s="1310"/>
      <c r="K10" s="1310"/>
      <c r="L10" s="1310"/>
      <c r="M10" s="1310"/>
      <c r="N10" s="1311"/>
      <c r="O10" s="1292" t="s">
        <v>1860</v>
      </c>
      <c r="P10" s="1312"/>
      <c r="Q10" s="1312"/>
      <c r="R10" s="1312"/>
      <c r="S10" s="1312"/>
      <c r="T10" s="1312"/>
      <c r="U10" s="1312"/>
      <c r="V10" s="1312"/>
      <c r="W10" s="1312"/>
      <c r="X10" s="1312"/>
      <c r="Y10" s="1312"/>
      <c r="Z10" s="1312"/>
      <c r="AA10" s="1312"/>
      <c r="AB10" s="1312"/>
      <c r="AC10" s="1312"/>
      <c r="AD10" s="1313"/>
      <c r="AE10" s="2626" t="s">
        <v>1150</v>
      </c>
      <c r="AF10" s="2627"/>
      <c r="AG10" s="2626"/>
      <c r="AH10" s="2627"/>
      <c r="AI10" s="2628" t="s">
        <v>1173</v>
      </c>
      <c r="AJ10" s="2622"/>
      <c r="AK10" s="1242"/>
      <c r="AL10" s="1240"/>
      <c r="AM10" s="1240"/>
      <c r="AN10" s="1240"/>
      <c r="AO10" s="1240"/>
      <c r="AP10" s="1240"/>
      <c r="AQ10" s="1240"/>
      <c r="AR10" s="1240"/>
      <c r="AS10" s="1240"/>
      <c r="AT10" s="1240"/>
      <c r="AU10" s="1240"/>
      <c r="AV10" s="1240"/>
      <c r="AW10" s="1240"/>
      <c r="AX10" s="1240"/>
      <c r="AY10" s="1240"/>
      <c r="AZ10" s="1240"/>
      <c r="BA10" s="1240"/>
      <c r="BB10" s="1240"/>
      <c r="BC10" s="1240"/>
      <c r="BD10" s="1240"/>
      <c r="BE10" s="1240"/>
      <c r="BF10" s="1240"/>
      <c r="BG10" s="1240"/>
      <c r="BH10" s="1240"/>
      <c r="BI10" s="1240"/>
      <c r="BJ10" s="1240"/>
      <c r="BK10" s="1240"/>
      <c r="BL10" s="412" t="s">
        <v>2028</v>
      </c>
      <c r="BM10" s="412"/>
      <c r="BN10" s="413"/>
      <c r="BO10" s="413"/>
    </row>
    <row r="11" spans="1:76" ht="15.75" customHeight="1">
      <c r="A11" s="2620"/>
      <c r="B11" s="2621"/>
      <c r="C11" s="2622"/>
      <c r="D11" s="2623"/>
      <c r="E11" s="2624"/>
      <c r="F11" s="2624"/>
      <c r="G11" s="2624"/>
      <c r="H11" s="2624"/>
      <c r="I11" s="2624"/>
      <c r="J11" s="2624"/>
      <c r="K11" s="2624"/>
      <c r="L11" s="2624"/>
      <c r="M11" s="2624"/>
      <c r="N11" s="2625"/>
      <c r="O11" s="1292" t="s">
        <v>1861</v>
      </c>
      <c r="P11" s="1312"/>
      <c r="Q11" s="1312"/>
      <c r="R11" s="1312"/>
      <c r="S11" s="1312"/>
      <c r="T11" s="1312"/>
      <c r="U11" s="1312"/>
      <c r="V11" s="1312"/>
      <c r="W11" s="1312"/>
      <c r="X11" s="1312"/>
      <c r="Y11" s="1312"/>
      <c r="Z11" s="1312"/>
      <c r="AA11" s="1312"/>
      <c r="AB11" s="1312"/>
      <c r="AC11" s="1312"/>
      <c r="AD11" s="1313"/>
      <c r="AE11" s="2626" t="s">
        <v>1150</v>
      </c>
      <c r="AF11" s="2627"/>
      <c r="AG11" s="2626"/>
      <c r="AH11" s="2627"/>
      <c r="AI11" s="2628" t="s">
        <v>1173</v>
      </c>
      <c r="AJ11" s="2622"/>
      <c r="AK11" s="1242" t="s">
        <v>2029</v>
      </c>
      <c r="AL11" s="1240"/>
      <c r="AM11" s="1240"/>
      <c r="AN11" s="1240"/>
      <c r="AO11" s="1240"/>
      <c r="AP11" s="1240"/>
      <c r="AQ11" s="1240"/>
      <c r="AR11" s="1240"/>
      <c r="AS11" s="1240"/>
      <c r="AT11" s="1240"/>
      <c r="AU11" s="1240"/>
      <c r="AV11" s="1240"/>
      <c r="AW11" s="1240"/>
      <c r="AX11" s="1240"/>
      <c r="AY11" s="1240"/>
      <c r="AZ11" s="1240"/>
      <c r="BA11" s="1240"/>
      <c r="BB11" s="1240"/>
      <c r="BC11" s="1240"/>
      <c r="BD11" s="1240"/>
      <c r="BE11" s="1240"/>
      <c r="BF11" s="1240"/>
      <c r="BG11" s="1240"/>
      <c r="BH11" s="1240"/>
      <c r="BI11" s="1240"/>
      <c r="BJ11" s="1240"/>
      <c r="BK11" s="1240"/>
      <c r="BL11" s="412" t="s">
        <v>2030</v>
      </c>
      <c r="BM11" s="412"/>
      <c r="BN11" s="413"/>
      <c r="BO11" s="413"/>
    </row>
    <row r="12" spans="1:76" ht="15.75" customHeight="1">
      <c r="A12" s="2620"/>
      <c r="B12" s="2621"/>
      <c r="C12" s="2622"/>
      <c r="D12" s="2623"/>
      <c r="E12" s="2624"/>
      <c r="F12" s="2624"/>
      <c r="G12" s="2624"/>
      <c r="H12" s="2624"/>
      <c r="I12" s="2624"/>
      <c r="J12" s="2624"/>
      <c r="K12" s="2624"/>
      <c r="L12" s="2624"/>
      <c r="M12" s="2624"/>
      <c r="N12" s="2625"/>
      <c r="O12" s="1292" t="s">
        <v>1862</v>
      </c>
      <c r="P12" s="1312"/>
      <c r="Q12" s="1312"/>
      <c r="R12" s="1312"/>
      <c r="S12" s="1312"/>
      <c r="T12" s="1312"/>
      <c r="U12" s="1312"/>
      <c r="V12" s="1312"/>
      <c r="W12" s="1312"/>
      <c r="X12" s="1312"/>
      <c r="Y12" s="1312"/>
      <c r="Z12" s="1312"/>
      <c r="AA12" s="1312"/>
      <c r="AB12" s="1312"/>
      <c r="AC12" s="1312"/>
      <c r="AD12" s="1313"/>
      <c r="AE12" s="2626" t="s">
        <v>1150</v>
      </c>
      <c r="AF12" s="2627"/>
      <c r="AG12" s="2626"/>
      <c r="AH12" s="2627"/>
      <c r="AI12" s="2628"/>
      <c r="AJ12" s="2622"/>
      <c r="AK12" s="1242"/>
      <c r="AL12" s="1240"/>
      <c r="AM12" s="1240"/>
      <c r="AN12" s="1240"/>
      <c r="AO12" s="1240"/>
      <c r="AP12" s="1240"/>
      <c r="AQ12" s="1240"/>
      <c r="AR12" s="1240"/>
      <c r="AS12" s="1240"/>
      <c r="AT12" s="1240"/>
      <c r="AU12" s="1240"/>
      <c r="AV12" s="1240"/>
      <c r="AW12" s="1240"/>
      <c r="AX12" s="1240"/>
      <c r="AY12" s="1240"/>
      <c r="AZ12" s="1240"/>
      <c r="BA12" s="1240"/>
      <c r="BB12" s="1240"/>
      <c r="BC12" s="1240"/>
      <c r="BD12" s="1240"/>
      <c r="BE12" s="1240"/>
      <c r="BF12" s="1240"/>
      <c r="BG12" s="1240"/>
      <c r="BH12" s="1240"/>
      <c r="BI12" s="1240"/>
      <c r="BJ12" s="1240"/>
      <c r="BK12" s="1240"/>
      <c r="BL12" s="412" t="s">
        <v>2031</v>
      </c>
      <c r="BM12" s="412"/>
      <c r="BN12" s="413"/>
      <c r="BO12" s="413"/>
    </row>
    <row r="13" spans="1:76" ht="15.75" customHeight="1">
      <c r="A13" s="2620"/>
      <c r="B13" s="2621"/>
      <c r="C13" s="2622"/>
      <c r="D13" s="1309"/>
      <c r="E13" s="1310"/>
      <c r="F13" s="1310"/>
      <c r="G13" s="1310"/>
      <c r="H13" s="1310"/>
      <c r="I13" s="1310"/>
      <c r="J13" s="1310"/>
      <c r="K13" s="1310"/>
      <c r="L13" s="1310"/>
      <c r="M13" s="1310"/>
      <c r="N13" s="1311"/>
      <c r="O13" s="1292" t="s">
        <v>1161</v>
      </c>
      <c r="P13" s="1312"/>
      <c r="Q13" s="1312"/>
      <c r="R13" s="1312"/>
      <c r="S13" s="1312"/>
      <c r="T13" s="1312"/>
      <c r="U13" s="1312"/>
      <c r="V13" s="1312"/>
      <c r="W13" s="1312"/>
      <c r="X13" s="1312"/>
      <c r="Y13" s="1312"/>
      <c r="Z13" s="1312"/>
      <c r="AA13" s="1312"/>
      <c r="AB13" s="1312"/>
      <c r="AC13" s="1312"/>
      <c r="AD13" s="1313"/>
      <c r="AE13" s="2626" t="s">
        <v>1164</v>
      </c>
      <c r="AF13" s="2627"/>
      <c r="AG13" s="2626"/>
      <c r="AH13" s="2627"/>
      <c r="AI13" s="2628"/>
      <c r="AJ13" s="2622"/>
      <c r="AK13" s="1242"/>
      <c r="AL13" s="1240"/>
      <c r="AM13" s="1240"/>
      <c r="AN13" s="1240"/>
      <c r="AO13" s="1240"/>
      <c r="AP13" s="1240"/>
      <c r="AQ13" s="1240"/>
      <c r="AR13" s="1240"/>
      <c r="AS13" s="1240"/>
      <c r="AT13" s="1240"/>
      <c r="AU13" s="1240"/>
      <c r="AV13" s="1240"/>
      <c r="AW13" s="1240"/>
      <c r="AX13" s="1240"/>
      <c r="AY13" s="1240"/>
      <c r="AZ13" s="1240"/>
      <c r="BA13" s="1240"/>
      <c r="BB13" s="1240"/>
      <c r="BC13" s="1240"/>
      <c r="BD13" s="1240"/>
      <c r="BE13" s="1240"/>
      <c r="BF13" s="1240"/>
      <c r="BG13" s="1240"/>
      <c r="BH13" s="1240"/>
      <c r="BI13" s="1240"/>
      <c r="BJ13" s="1240"/>
      <c r="BK13" s="1240"/>
      <c r="BL13" s="412"/>
      <c r="BM13" s="412"/>
      <c r="BN13" s="413"/>
      <c r="BO13" s="413"/>
    </row>
    <row r="14" spans="1:76" ht="15.75" customHeight="1">
      <c r="A14" s="2620"/>
      <c r="B14" s="2621"/>
      <c r="C14" s="2622"/>
      <c r="D14" s="1309"/>
      <c r="E14" s="1310"/>
      <c r="F14" s="1310"/>
      <c r="G14" s="1310"/>
      <c r="H14" s="1310"/>
      <c r="I14" s="1310"/>
      <c r="J14" s="1310"/>
      <c r="K14" s="1310"/>
      <c r="L14" s="1310"/>
      <c r="M14" s="1310"/>
      <c r="N14" s="1311"/>
      <c r="O14" s="1292" t="s">
        <v>1863</v>
      </c>
      <c r="P14" s="1312"/>
      <c r="Q14" s="1312"/>
      <c r="R14" s="1312"/>
      <c r="S14" s="1312"/>
      <c r="T14" s="1312"/>
      <c r="U14" s="1312"/>
      <c r="V14" s="1312"/>
      <c r="W14" s="1312"/>
      <c r="X14" s="1312"/>
      <c r="Y14" s="1312"/>
      <c r="Z14" s="1312"/>
      <c r="AA14" s="1312"/>
      <c r="AB14" s="1312"/>
      <c r="AC14" s="1312"/>
      <c r="AD14" s="1313"/>
      <c r="AE14" s="2626" t="s">
        <v>1164</v>
      </c>
      <c r="AF14" s="2627"/>
      <c r="AG14" s="2626"/>
      <c r="AH14" s="2627"/>
      <c r="AI14" s="2628"/>
      <c r="AJ14" s="2622"/>
      <c r="AK14" s="1242"/>
      <c r="AL14" s="1240"/>
      <c r="AM14" s="1240"/>
      <c r="AN14" s="1240"/>
      <c r="AO14" s="1240"/>
      <c r="AP14" s="1240"/>
      <c r="AQ14" s="1240"/>
      <c r="AR14" s="1240"/>
      <c r="AS14" s="1240"/>
      <c r="AT14" s="1240"/>
      <c r="AU14" s="1240"/>
      <c r="AV14" s="1240"/>
      <c r="AW14" s="1240"/>
      <c r="AX14" s="1240"/>
      <c r="AY14" s="1240"/>
      <c r="AZ14" s="1240"/>
      <c r="BA14" s="1240"/>
      <c r="BB14" s="1240"/>
      <c r="BC14" s="1240"/>
      <c r="BD14" s="1240"/>
      <c r="BE14" s="1240"/>
      <c r="BF14" s="1240"/>
      <c r="BG14" s="1240"/>
      <c r="BH14" s="1240"/>
      <c r="BI14" s="1240"/>
      <c r="BJ14" s="1240"/>
      <c r="BK14" s="1240"/>
      <c r="BL14" s="412"/>
      <c r="BM14" s="412"/>
      <c r="BN14" s="413"/>
      <c r="BO14" s="413"/>
    </row>
    <row r="15" spans="1:76" ht="15.75" customHeight="1">
      <c r="A15" s="2620"/>
      <c r="B15" s="2621"/>
      <c r="C15" s="2622"/>
      <c r="D15" s="1309"/>
      <c r="E15" s="1310"/>
      <c r="F15" s="1310"/>
      <c r="G15" s="1310"/>
      <c r="H15" s="1310"/>
      <c r="I15" s="1310"/>
      <c r="J15" s="1310"/>
      <c r="K15" s="1310"/>
      <c r="L15" s="1310"/>
      <c r="M15" s="1310"/>
      <c r="N15" s="1311"/>
      <c r="O15" s="1292" t="s">
        <v>1170</v>
      </c>
      <c r="P15" s="1312"/>
      <c r="Q15" s="1312"/>
      <c r="R15" s="1312"/>
      <c r="S15" s="1312"/>
      <c r="T15" s="1312"/>
      <c r="U15" s="1312"/>
      <c r="V15" s="1312"/>
      <c r="W15" s="1312"/>
      <c r="X15" s="1312"/>
      <c r="Y15" s="1312"/>
      <c r="Z15" s="1312"/>
      <c r="AA15" s="1312"/>
      <c r="AB15" s="1312"/>
      <c r="AC15" s="1312"/>
      <c r="AD15" s="1313"/>
      <c r="AE15" s="2626" t="s">
        <v>1173</v>
      </c>
      <c r="AF15" s="2627"/>
      <c r="AG15" s="2626"/>
      <c r="AH15" s="2627"/>
      <c r="AI15" s="2628"/>
      <c r="AJ15" s="2622"/>
      <c r="AK15" s="1242"/>
      <c r="AL15" s="1240"/>
      <c r="AM15" s="1240"/>
      <c r="AN15" s="1240"/>
      <c r="AO15" s="1240"/>
      <c r="AP15" s="1240"/>
      <c r="AQ15" s="1240"/>
      <c r="AR15" s="1240"/>
      <c r="AS15" s="1240"/>
      <c r="AT15" s="1240"/>
      <c r="AU15" s="1240"/>
      <c r="AV15" s="1240"/>
      <c r="AW15" s="1240"/>
      <c r="AX15" s="1240"/>
      <c r="AY15" s="1240"/>
      <c r="AZ15" s="1240"/>
      <c r="BA15" s="1240"/>
      <c r="BB15" s="1240"/>
      <c r="BC15" s="1240"/>
      <c r="BD15" s="1240"/>
      <c r="BE15" s="1240"/>
      <c r="BF15" s="1240"/>
      <c r="BG15" s="1240"/>
      <c r="BH15" s="1240"/>
      <c r="BI15" s="1240"/>
      <c r="BJ15" s="1240"/>
      <c r="BK15" s="1240"/>
      <c r="BL15" s="412"/>
      <c r="BM15" s="412"/>
      <c r="BN15" s="413"/>
      <c r="BO15" s="413"/>
    </row>
    <row r="16" spans="1:76" ht="15.75" customHeight="1">
      <c r="A16" s="2620"/>
      <c r="B16" s="2621"/>
      <c r="C16" s="2622"/>
      <c r="D16" s="1309"/>
      <c r="E16" s="1310"/>
      <c r="F16" s="1310"/>
      <c r="G16" s="1310"/>
      <c r="H16" s="1310"/>
      <c r="I16" s="1310"/>
      <c r="J16" s="1310"/>
      <c r="K16" s="1310"/>
      <c r="L16" s="1310"/>
      <c r="M16" s="1310"/>
      <c r="N16" s="1311"/>
      <c r="O16" s="1292" t="s">
        <v>1864</v>
      </c>
      <c r="P16" s="1312"/>
      <c r="Q16" s="1312"/>
      <c r="R16" s="1312"/>
      <c r="S16" s="1312"/>
      <c r="T16" s="1312"/>
      <c r="U16" s="1312"/>
      <c r="V16" s="1312"/>
      <c r="W16" s="1312"/>
      <c r="X16" s="1312"/>
      <c r="Y16" s="1312"/>
      <c r="Z16" s="1312"/>
      <c r="AA16" s="1312"/>
      <c r="AB16" s="1312"/>
      <c r="AC16" s="1312"/>
      <c r="AD16" s="1313"/>
      <c r="AE16" s="2626" t="s">
        <v>1150</v>
      </c>
      <c r="AF16" s="2627"/>
      <c r="AG16" s="2626"/>
      <c r="AH16" s="2627"/>
      <c r="AI16" s="2628"/>
      <c r="AJ16" s="2622"/>
      <c r="AK16" s="1242"/>
      <c r="AL16" s="1240"/>
      <c r="AM16" s="1240"/>
      <c r="AN16" s="1240"/>
      <c r="AO16" s="1240"/>
      <c r="AP16" s="1240"/>
      <c r="AQ16" s="1240"/>
      <c r="AR16" s="1240"/>
      <c r="AS16" s="1240"/>
      <c r="AT16" s="1240"/>
      <c r="AU16" s="1240"/>
      <c r="AV16" s="1240"/>
      <c r="AW16" s="1240"/>
      <c r="AX16" s="1240"/>
      <c r="AY16" s="1240"/>
      <c r="AZ16" s="1240"/>
      <c r="BA16" s="1240"/>
      <c r="BB16" s="1240"/>
      <c r="BC16" s="1240"/>
      <c r="BD16" s="1240"/>
      <c r="BE16" s="1240"/>
      <c r="BF16" s="1240"/>
      <c r="BG16" s="1240"/>
      <c r="BH16" s="1240"/>
      <c r="BI16" s="1240"/>
      <c r="BJ16" s="1240"/>
      <c r="BK16" s="1240"/>
      <c r="BL16" s="412"/>
      <c r="BM16" s="412"/>
      <c r="BN16" s="413"/>
      <c r="BO16" s="413"/>
    </row>
    <row r="17" spans="1:67" ht="15.75" customHeight="1">
      <c r="A17" s="2620"/>
      <c r="B17" s="2621"/>
      <c r="C17" s="2622"/>
      <c r="D17" s="1309"/>
      <c r="E17" s="1310"/>
      <c r="F17" s="1310"/>
      <c r="G17" s="1310"/>
      <c r="H17" s="1310"/>
      <c r="I17" s="1310"/>
      <c r="J17" s="1310"/>
      <c r="K17" s="1310"/>
      <c r="L17" s="1310"/>
      <c r="M17" s="1310"/>
      <c r="N17" s="1311"/>
      <c r="O17" s="1292" t="s">
        <v>1865</v>
      </c>
      <c r="P17" s="1312"/>
      <c r="Q17" s="1312"/>
      <c r="R17" s="1312"/>
      <c r="S17" s="1312"/>
      <c r="T17" s="1312"/>
      <c r="U17" s="1312"/>
      <c r="V17" s="1312"/>
      <c r="W17" s="1312"/>
      <c r="X17" s="1312"/>
      <c r="Y17" s="1312"/>
      <c r="Z17" s="1312"/>
      <c r="AA17" s="1312"/>
      <c r="AB17" s="1312"/>
      <c r="AC17" s="1312"/>
      <c r="AD17" s="1313"/>
      <c r="AE17" s="2626" t="s">
        <v>1150</v>
      </c>
      <c r="AF17" s="2627"/>
      <c r="AG17" s="2626"/>
      <c r="AH17" s="2627"/>
      <c r="AI17" s="2628"/>
      <c r="AJ17" s="2622"/>
      <c r="AK17" s="1242"/>
      <c r="AL17" s="1240"/>
      <c r="AM17" s="1240"/>
      <c r="AN17" s="1240"/>
      <c r="AO17" s="1240"/>
      <c r="AP17" s="1240"/>
      <c r="AQ17" s="1240"/>
      <c r="AR17" s="1240"/>
      <c r="AS17" s="1240"/>
      <c r="AT17" s="1240"/>
      <c r="AU17" s="1240"/>
      <c r="AV17" s="1240"/>
      <c r="AW17" s="1240"/>
      <c r="AX17" s="1240"/>
      <c r="AY17" s="1240"/>
      <c r="AZ17" s="1240"/>
      <c r="BA17" s="1240"/>
      <c r="BB17" s="1240"/>
      <c r="BC17" s="1240"/>
      <c r="BD17" s="1240"/>
      <c r="BE17" s="1240"/>
      <c r="BF17" s="1240"/>
      <c r="BG17" s="1240"/>
      <c r="BH17" s="1240"/>
      <c r="BI17" s="1240"/>
      <c r="BJ17" s="1240"/>
      <c r="BK17" s="1240"/>
      <c r="BL17" s="412"/>
      <c r="BM17" s="412"/>
      <c r="BN17" s="413"/>
      <c r="BO17" s="413"/>
    </row>
    <row r="18" spans="1:67" ht="15.75" customHeight="1">
      <c r="A18" s="2620"/>
      <c r="B18" s="2621"/>
      <c r="C18" s="2622"/>
      <c r="D18" s="1309"/>
      <c r="E18" s="1310"/>
      <c r="F18" s="1310"/>
      <c r="G18" s="1310"/>
      <c r="H18" s="1310"/>
      <c r="I18" s="1310"/>
      <c r="J18" s="1310"/>
      <c r="K18" s="1310"/>
      <c r="L18" s="1310"/>
      <c r="M18" s="1310"/>
      <c r="N18" s="1311"/>
      <c r="O18" s="1292" t="s">
        <v>1182</v>
      </c>
      <c r="P18" s="1312"/>
      <c r="Q18" s="1312"/>
      <c r="R18" s="1312"/>
      <c r="S18" s="1312"/>
      <c r="T18" s="1312"/>
      <c r="U18" s="1312"/>
      <c r="V18" s="1312"/>
      <c r="W18" s="1312"/>
      <c r="X18" s="1312"/>
      <c r="Y18" s="1312"/>
      <c r="Z18" s="1312"/>
      <c r="AA18" s="1312"/>
      <c r="AB18" s="1312"/>
      <c r="AC18" s="1312"/>
      <c r="AD18" s="1313"/>
      <c r="AE18" s="2626" t="s">
        <v>1150</v>
      </c>
      <c r="AF18" s="2627"/>
      <c r="AG18" s="2626"/>
      <c r="AH18" s="2627"/>
      <c r="AI18" s="2628"/>
      <c r="AJ18" s="2622"/>
      <c r="AK18" s="1242"/>
      <c r="AL18" s="1240"/>
      <c r="AM18" s="1240"/>
      <c r="AN18" s="1240"/>
      <c r="AO18" s="1240"/>
      <c r="AP18" s="1240"/>
      <c r="AQ18" s="1240"/>
      <c r="AR18" s="1240"/>
      <c r="AS18" s="1240"/>
      <c r="AT18" s="1240"/>
      <c r="AU18" s="1240"/>
      <c r="AV18" s="1240"/>
      <c r="AW18" s="1240"/>
      <c r="AX18" s="1240"/>
      <c r="AY18" s="1240"/>
      <c r="AZ18" s="1240"/>
      <c r="BA18" s="1240"/>
      <c r="BB18" s="1240"/>
      <c r="BC18" s="1240"/>
      <c r="BD18" s="1240"/>
      <c r="BE18" s="1240"/>
      <c r="BF18" s="1240"/>
      <c r="BG18" s="1240"/>
      <c r="BH18" s="1240"/>
      <c r="BI18" s="1240"/>
      <c r="BJ18" s="1240"/>
      <c r="BK18" s="1240"/>
      <c r="BL18" s="412"/>
      <c r="BM18" s="412"/>
      <c r="BN18" s="413"/>
      <c r="BO18" s="413"/>
    </row>
    <row r="19" spans="1:67" ht="15.75" customHeight="1">
      <c r="A19" s="2620"/>
      <c r="B19" s="2621"/>
      <c r="C19" s="2622"/>
      <c r="D19" s="1309"/>
      <c r="E19" s="1310"/>
      <c r="F19" s="1310"/>
      <c r="G19" s="1310"/>
      <c r="H19" s="1310"/>
      <c r="I19" s="1310"/>
      <c r="J19" s="1310"/>
      <c r="K19" s="1310"/>
      <c r="L19" s="1310"/>
      <c r="M19" s="1310"/>
      <c r="N19" s="1311"/>
      <c r="O19" s="1292" t="s">
        <v>1185</v>
      </c>
      <c r="P19" s="1312"/>
      <c r="Q19" s="1312"/>
      <c r="R19" s="1312"/>
      <c r="S19" s="1312"/>
      <c r="T19" s="1312"/>
      <c r="U19" s="1312"/>
      <c r="V19" s="1312"/>
      <c r="W19" s="1312"/>
      <c r="X19" s="1312"/>
      <c r="Y19" s="1312"/>
      <c r="Z19" s="1312"/>
      <c r="AA19" s="1312"/>
      <c r="AB19" s="1312"/>
      <c r="AC19" s="1312"/>
      <c r="AD19" s="1313"/>
      <c r="AE19" s="2626" t="s">
        <v>1150</v>
      </c>
      <c r="AF19" s="2627"/>
      <c r="AG19" s="2626"/>
      <c r="AH19" s="2627"/>
      <c r="AI19" s="2628"/>
      <c r="AJ19" s="2622"/>
      <c r="AK19" s="1242"/>
      <c r="AL19" s="1240"/>
      <c r="AM19" s="1240"/>
      <c r="AN19" s="1240"/>
      <c r="AO19" s="1240"/>
      <c r="AP19" s="1240"/>
      <c r="AQ19" s="1240"/>
      <c r="AR19" s="1240"/>
      <c r="AS19" s="1240"/>
      <c r="AT19" s="1240"/>
      <c r="AU19" s="1240"/>
      <c r="AV19" s="1240"/>
      <c r="AW19" s="1240"/>
      <c r="AX19" s="1240"/>
      <c r="AY19" s="1240"/>
      <c r="AZ19" s="1240"/>
      <c r="BA19" s="1240"/>
      <c r="BB19" s="1240"/>
      <c r="BC19" s="1240"/>
      <c r="BD19" s="1240"/>
      <c r="BE19" s="1240"/>
      <c r="BF19" s="1240"/>
      <c r="BG19" s="1240"/>
      <c r="BH19" s="1240"/>
      <c r="BI19" s="1240"/>
      <c r="BJ19" s="1240"/>
      <c r="BK19" s="1240"/>
      <c r="BL19" s="412"/>
      <c r="BM19" s="412"/>
      <c r="BN19" s="413"/>
      <c r="BO19" s="413"/>
    </row>
    <row r="20" spans="1:67" ht="15.75" customHeight="1">
      <c r="A20" s="2620"/>
      <c r="B20" s="2621"/>
      <c r="C20" s="2622"/>
      <c r="D20" s="1309"/>
      <c r="E20" s="1310"/>
      <c r="F20" s="1310"/>
      <c r="G20" s="1310"/>
      <c r="H20" s="1310"/>
      <c r="I20" s="1310"/>
      <c r="J20" s="1310"/>
      <c r="K20" s="1310"/>
      <c r="L20" s="1310"/>
      <c r="M20" s="1310"/>
      <c r="N20" s="1311"/>
      <c r="O20" s="1292" t="s">
        <v>1866</v>
      </c>
      <c r="P20" s="1312"/>
      <c r="Q20" s="1312"/>
      <c r="R20" s="1312"/>
      <c r="S20" s="1312"/>
      <c r="T20" s="1312"/>
      <c r="U20" s="1312"/>
      <c r="V20" s="1312"/>
      <c r="W20" s="1312"/>
      <c r="X20" s="1312"/>
      <c r="Y20" s="1312"/>
      <c r="Z20" s="1312"/>
      <c r="AA20" s="1312"/>
      <c r="AB20" s="1312"/>
      <c r="AC20" s="1312"/>
      <c r="AD20" s="1313"/>
      <c r="AE20" s="2626" t="s">
        <v>1150</v>
      </c>
      <c r="AF20" s="2627"/>
      <c r="AG20" s="2626"/>
      <c r="AH20" s="2627"/>
      <c r="AI20" s="2628"/>
      <c r="AJ20" s="2622"/>
      <c r="AK20" s="1242"/>
      <c r="AL20" s="1240"/>
      <c r="AM20" s="1240"/>
      <c r="AN20" s="1240"/>
      <c r="AO20" s="1240"/>
      <c r="AP20" s="1240"/>
      <c r="AQ20" s="1240"/>
      <c r="AR20" s="1240"/>
      <c r="AS20" s="1240"/>
      <c r="AT20" s="1240"/>
      <c r="AU20" s="1240"/>
      <c r="AV20" s="1240"/>
      <c r="AW20" s="1240"/>
      <c r="AX20" s="1240"/>
      <c r="AY20" s="1240"/>
      <c r="AZ20" s="1240"/>
      <c r="BA20" s="1240"/>
      <c r="BB20" s="1240"/>
      <c r="BC20" s="1240"/>
      <c r="BD20" s="1240"/>
      <c r="BE20" s="1240"/>
      <c r="BF20" s="1240"/>
      <c r="BG20" s="1240"/>
      <c r="BH20" s="1240"/>
      <c r="BI20" s="1240"/>
      <c r="BJ20" s="1240"/>
      <c r="BK20" s="1240"/>
      <c r="BL20" s="412"/>
      <c r="BM20" s="412"/>
      <c r="BN20" s="413"/>
      <c r="BO20" s="413"/>
    </row>
    <row r="21" spans="1:67" ht="15.75" customHeight="1">
      <c r="A21" s="2620"/>
      <c r="B21" s="2621"/>
      <c r="C21" s="2622"/>
      <c r="D21" s="2623"/>
      <c r="E21" s="2624"/>
      <c r="F21" s="2624"/>
      <c r="G21" s="2624"/>
      <c r="H21" s="2624"/>
      <c r="I21" s="2624"/>
      <c r="J21" s="2624"/>
      <c r="K21" s="2624"/>
      <c r="L21" s="2624"/>
      <c r="M21" s="2624"/>
      <c r="N21" s="2625"/>
      <c r="O21" s="1292" t="s">
        <v>1867</v>
      </c>
      <c r="P21" s="1312"/>
      <c r="Q21" s="1312"/>
      <c r="R21" s="1312"/>
      <c r="S21" s="1312"/>
      <c r="T21" s="1312"/>
      <c r="U21" s="1312"/>
      <c r="V21" s="1312"/>
      <c r="W21" s="1312"/>
      <c r="X21" s="1312"/>
      <c r="Y21" s="1312"/>
      <c r="Z21" s="1312"/>
      <c r="AA21" s="1312"/>
      <c r="AB21" s="1312"/>
      <c r="AC21" s="1312"/>
      <c r="AD21" s="1313"/>
      <c r="AE21" s="2626" t="s">
        <v>1150</v>
      </c>
      <c r="AF21" s="2627"/>
      <c r="AG21" s="2626"/>
      <c r="AH21" s="2627"/>
      <c r="AI21" s="2628"/>
      <c r="AJ21" s="2622"/>
      <c r="AK21" s="1242" t="s">
        <v>2032</v>
      </c>
      <c r="AL21" s="1240"/>
      <c r="AM21" s="1240"/>
      <c r="AN21" s="1240"/>
      <c r="AO21" s="1240"/>
      <c r="AP21" s="1240"/>
      <c r="AQ21" s="1240"/>
      <c r="AR21" s="1240"/>
      <c r="AS21" s="1240"/>
      <c r="AT21" s="1240"/>
      <c r="AU21" s="1240"/>
      <c r="AV21" s="1240"/>
      <c r="AW21" s="1240"/>
      <c r="AX21" s="1240"/>
      <c r="AY21" s="1240"/>
      <c r="AZ21" s="1240"/>
      <c r="BA21" s="1240"/>
      <c r="BB21" s="1240"/>
      <c r="BC21" s="1240"/>
      <c r="BD21" s="1240"/>
      <c r="BE21" s="1240"/>
      <c r="BF21" s="1240"/>
      <c r="BG21" s="1240"/>
      <c r="BH21" s="1240"/>
      <c r="BI21" s="1240"/>
      <c r="BJ21" s="1240"/>
      <c r="BK21" s="1240"/>
      <c r="BL21" s="412"/>
      <c r="BM21" s="412"/>
      <c r="BN21" s="413"/>
      <c r="BO21" s="413"/>
    </row>
    <row r="22" spans="1:67" ht="15.75" customHeight="1">
      <c r="A22" s="2620"/>
      <c r="B22" s="2621"/>
      <c r="C22" s="2622"/>
      <c r="D22" s="2623"/>
      <c r="E22" s="2624"/>
      <c r="F22" s="2624"/>
      <c r="G22" s="2624"/>
      <c r="H22" s="2624"/>
      <c r="I22" s="2624"/>
      <c r="J22" s="2624"/>
      <c r="K22" s="2624"/>
      <c r="L22" s="2624"/>
      <c r="M22" s="2624"/>
      <c r="N22" s="2625"/>
      <c r="O22" s="1292" t="s">
        <v>1868</v>
      </c>
      <c r="P22" s="1312"/>
      <c r="Q22" s="1312"/>
      <c r="R22" s="1312"/>
      <c r="S22" s="1312"/>
      <c r="T22" s="1312"/>
      <c r="U22" s="1312"/>
      <c r="V22" s="1312"/>
      <c r="W22" s="1312"/>
      <c r="X22" s="1312"/>
      <c r="Y22" s="1312"/>
      <c r="Z22" s="1312"/>
      <c r="AA22" s="1312"/>
      <c r="AB22" s="1312"/>
      <c r="AC22" s="1312"/>
      <c r="AD22" s="1313"/>
      <c r="AE22" s="2626"/>
      <c r="AF22" s="2627"/>
      <c r="AG22" s="2626"/>
      <c r="AH22" s="2627"/>
      <c r="AI22" s="2628"/>
      <c r="AJ22" s="2622"/>
      <c r="AK22" s="1242" t="s">
        <v>2033</v>
      </c>
      <c r="AL22" s="1240"/>
      <c r="AM22" s="1240"/>
      <c r="AN22" s="1240"/>
      <c r="AO22" s="1240"/>
      <c r="AP22" s="1240"/>
      <c r="AQ22" s="1240"/>
      <c r="AR22" s="1240"/>
      <c r="AS22" s="1240"/>
      <c r="AT22" s="1240"/>
      <c r="AU22" s="1240"/>
      <c r="AV22" s="1240"/>
      <c r="AW22" s="1240"/>
      <c r="AX22" s="1240"/>
      <c r="AY22" s="1240"/>
      <c r="AZ22" s="1240"/>
      <c r="BA22" s="1240"/>
      <c r="BB22" s="1240"/>
      <c r="BC22" s="1240"/>
      <c r="BD22" s="1240"/>
      <c r="BE22" s="1240"/>
      <c r="BF22" s="1240"/>
      <c r="BG22" s="1240"/>
      <c r="BH22" s="1240"/>
      <c r="BI22" s="1240"/>
      <c r="BJ22" s="1240"/>
      <c r="BK22" s="1240"/>
      <c r="BL22" s="414"/>
      <c r="BM22" s="414"/>
      <c r="BN22" s="415"/>
      <c r="BO22" s="415"/>
    </row>
    <row r="23" spans="1:67" ht="15.75" customHeight="1">
      <c r="A23" s="2620"/>
      <c r="B23" s="2621"/>
      <c r="C23" s="2622"/>
      <c r="D23" s="2623"/>
      <c r="E23" s="2624"/>
      <c r="F23" s="2624"/>
      <c r="G23" s="2624"/>
      <c r="H23" s="2624"/>
      <c r="I23" s="2624"/>
      <c r="J23" s="2624"/>
      <c r="K23" s="2624"/>
      <c r="L23" s="2624"/>
      <c r="M23" s="2624"/>
      <c r="N23" s="2625"/>
      <c r="O23" s="1292" t="s">
        <v>1870</v>
      </c>
      <c r="P23" s="1312"/>
      <c r="Q23" s="1312"/>
      <c r="R23" s="1312"/>
      <c r="S23" s="1312"/>
      <c r="T23" s="1312"/>
      <c r="U23" s="1312"/>
      <c r="V23" s="1312"/>
      <c r="W23" s="1312"/>
      <c r="X23" s="1312"/>
      <c r="Y23" s="1312"/>
      <c r="Z23" s="1312"/>
      <c r="AA23" s="1312"/>
      <c r="AB23" s="1312"/>
      <c r="AC23" s="1312"/>
      <c r="AD23" s="1313"/>
      <c r="AE23" s="2626" t="s">
        <v>1173</v>
      </c>
      <c r="AF23" s="2627"/>
      <c r="AG23" s="2626"/>
      <c r="AH23" s="2627"/>
      <c r="AI23" s="2628" t="s">
        <v>1173</v>
      </c>
      <c r="AJ23" s="2622"/>
      <c r="AK23" s="1242" t="s">
        <v>2034</v>
      </c>
      <c r="AL23" s="1240"/>
      <c r="AM23" s="1240"/>
      <c r="AN23" s="1240"/>
      <c r="AO23" s="1240"/>
      <c r="AP23" s="1240"/>
      <c r="AQ23" s="1240"/>
      <c r="AR23" s="1240"/>
      <c r="AS23" s="1240"/>
      <c r="AT23" s="1240"/>
      <c r="AU23" s="1240"/>
      <c r="AV23" s="1240"/>
      <c r="AW23" s="1240"/>
      <c r="AX23" s="1240"/>
      <c r="AY23" s="1240"/>
      <c r="AZ23" s="1240"/>
      <c r="BA23" s="1240"/>
      <c r="BB23" s="1240"/>
      <c r="BC23" s="1240"/>
      <c r="BD23" s="1240"/>
      <c r="BE23" s="1240"/>
      <c r="BF23" s="1240"/>
      <c r="BG23" s="1240"/>
      <c r="BH23" s="1240"/>
      <c r="BI23" s="1240"/>
      <c r="BJ23" s="1240"/>
      <c r="BK23" s="1240"/>
      <c r="BL23" s="414"/>
      <c r="BM23" s="414"/>
      <c r="BN23" s="415"/>
      <c r="BO23" s="415"/>
    </row>
    <row r="24" spans="1:67" ht="15.75" customHeight="1">
      <c r="A24" s="2620"/>
      <c r="B24" s="2621"/>
      <c r="C24" s="2622"/>
      <c r="D24" s="2623"/>
      <c r="E24" s="2624"/>
      <c r="F24" s="2624"/>
      <c r="G24" s="2624"/>
      <c r="H24" s="2624"/>
      <c r="I24" s="2624"/>
      <c r="J24" s="2624"/>
      <c r="K24" s="2624"/>
      <c r="L24" s="2624"/>
      <c r="M24" s="2624"/>
      <c r="N24" s="2625"/>
      <c r="O24" s="1292" t="s">
        <v>1872</v>
      </c>
      <c r="P24" s="1312"/>
      <c r="Q24" s="1312"/>
      <c r="R24" s="1312"/>
      <c r="S24" s="1312"/>
      <c r="T24" s="1312"/>
      <c r="U24" s="1312"/>
      <c r="V24" s="1312"/>
      <c r="W24" s="1312"/>
      <c r="X24" s="1312"/>
      <c r="Y24" s="1312"/>
      <c r="Z24" s="1312"/>
      <c r="AA24" s="1312"/>
      <c r="AB24" s="1312"/>
      <c r="AC24" s="1312"/>
      <c r="AD24" s="1313"/>
      <c r="AE24" s="2626" t="s">
        <v>1218</v>
      </c>
      <c r="AF24" s="2627"/>
      <c r="AG24" s="2626"/>
      <c r="AH24" s="2627"/>
      <c r="AI24" s="2628" t="s">
        <v>1173</v>
      </c>
      <c r="AJ24" s="2622"/>
      <c r="AK24" s="1242" t="s">
        <v>2035</v>
      </c>
      <c r="AL24" s="1240"/>
      <c r="AM24" s="1240"/>
      <c r="AN24" s="1240"/>
      <c r="AO24" s="1240"/>
      <c r="AP24" s="1240"/>
      <c r="AQ24" s="1240"/>
      <c r="AR24" s="1240"/>
      <c r="AS24" s="1240"/>
      <c r="AT24" s="1240"/>
      <c r="AU24" s="1240"/>
      <c r="AV24" s="1240"/>
      <c r="AW24" s="1240"/>
      <c r="AX24" s="1240"/>
      <c r="AY24" s="1240"/>
      <c r="AZ24" s="1240"/>
      <c r="BA24" s="1240"/>
      <c r="BB24" s="1240"/>
      <c r="BC24" s="1240"/>
      <c r="BD24" s="1240"/>
      <c r="BE24" s="1240"/>
      <c r="BF24" s="1240"/>
      <c r="BG24" s="1240"/>
      <c r="BH24" s="1240"/>
      <c r="BI24" s="1240"/>
      <c r="BJ24" s="1240"/>
      <c r="BK24" s="1240"/>
      <c r="BL24" s="414"/>
      <c r="BM24" s="414"/>
      <c r="BN24" s="415"/>
      <c r="BO24" s="415"/>
    </row>
    <row r="25" spans="1:67" ht="15.75" customHeight="1">
      <c r="A25" s="2620"/>
      <c r="B25" s="2621"/>
      <c r="C25" s="2622"/>
      <c r="D25" s="2623" t="s">
        <v>2036</v>
      </c>
      <c r="E25" s="2624"/>
      <c r="F25" s="2624"/>
      <c r="G25" s="2624"/>
      <c r="H25" s="2624"/>
      <c r="I25" s="2624"/>
      <c r="J25" s="2624"/>
      <c r="K25" s="2624"/>
      <c r="L25" s="2624"/>
      <c r="M25" s="2624"/>
      <c r="N25" s="2625"/>
      <c r="O25" s="789" t="s">
        <v>2037</v>
      </c>
      <c r="P25" s="1312"/>
      <c r="Q25" s="1312"/>
      <c r="R25" s="1312"/>
      <c r="S25" s="1312"/>
      <c r="T25" s="1312"/>
      <c r="U25" s="1312"/>
      <c r="V25" s="1312"/>
      <c r="W25" s="1312"/>
      <c r="X25" s="1312"/>
      <c r="Y25" s="1312"/>
      <c r="Z25" s="1312"/>
      <c r="AA25" s="1312"/>
      <c r="AB25" s="1312"/>
      <c r="AC25" s="1312"/>
      <c r="AD25" s="1313"/>
      <c r="AE25" s="2626" t="s">
        <v>1271</v>
      </c>
      <c r="AF25" s="2627"/>
      <c r="AG25" s="2626">
        <v>100</v>
      </c>
      <c r="AH25" s="2627"/>
      <c r="AI25" s="2628" t="s">
        <v>2038</v>
      </c>
      <c r="AJ25" s="2622"/>
      <c r="AK25" s="1242"/>
      <c r="AL25" s="1240"/>
      <c r="AM25" s="1240"/>
      <c r="AN25" s="1240"/>
      <c r="AO25" s="1240"/>
      <c r="AP25" s="1240"/>
      <c r="AQ25" s="1240"/>
      <c r="AR25" s="1240"/>
      <c r="AS25" s="1240"/>
      <c r="AT25" s="1240"/>
      <c r="AU25" s="1240"/>
      <c r="AV25" s="1240"/>
      <c r="AW25" s="1240"/>
      <c r="AX25" s="1240"/>
      <c r="AY25" s="1240"/>
      <c r="AZ25" s="1240"/>
      <c r="BA25" s="1240"/>
      <c r="BB25" s="1240"/>
      <c r="BC25" s="1240"/>
      <c r="BD25" s="1240"/>
      <c r="BE25" s="1240"/>
      <c r="BF25" s="1240"/>
      <c r="BG25" s="1240"/>
      <c r="BH25" s="1240"/>
      <c r="BI25" s="1240"/>
      <c r="BJ25" s="1240"/>
      <c r="BK25" s="1240"/>
      <c r="BL25" s="417"/>
      <c r="BM25" s="417"/>
      <c r="BN25" s="418"/>
      <c r="BO25" s="418"/>
    </row>
    <row r="26" spans="1:67" ht="15.75" customHeight="1">
      <c r="A26" s="2620"/>
      <c r="B26" s="2621"/>
      <c r="C26" s="2622"/>
      <c r="D26" s="2623" t="s">
        <v>2039</v>
      </c>
      <c r="E26" s="2624"/>
      <c r="F26" s="2624"/>
      <c r="G26" s="2624"/>
      <c r="H26" s="2624"/>
      <c r="I26" s="2624"/>
      <c r="J26" s="2624"/>
      <c r="K26" s="2624"/>
      <c r="L26" s="2624"/>
      <c r="M26" s="2624"/>
      <c r="N26" s="2625"/>
      <c r="O26" s="789" t="s">
        <v>2040</v>
      </c>
      <c r="P26" s="1312"/>
      <c r="Q26" s="1312"/>
      <c r="R26" s="1312"/>
      <c r="S26" s="1312"/>
      <c r="T26" s="1312"/>
      <c r="U26" s="1312"/>
      <c r="V26" s="1312"/>
      <c r="W26" s="1312"/>
      <c r="X26" s="1312"/>
      <c r="Y26" s="1312"/>
      <c r="Z26" s="1312"/>
      <c r="AA26" s="1312"/>
      <c r="AB26" s="1312"/>
      <c r="AC26" s="1312"/>
      <c r="AD26" s="1313"/>
      <c r="AE26" s="2626" t="s">
        <v>1271</v>
      </c>
      <c r="AF26" s="2627"/>
      <c r="AG26" s="2626">
        <v>100</v>
      </c>
      <c r="AH26" s="2627"/>
      <c r="AI26" s="2628" t="s">
        <v>2038</v>
      </c>
      <c r="AJ26" s="2622"/>
      <c r="AK26" s="1242"/>
      <c r="AL26" s="1240"/>
      <c r="AM26" s="1240"/>
      <c r="AN26" s="1240"/>
      <c r="AO26" s="1240"/>
      <c r="AP26" s="1240"/>
      <c r="AQ26" s="1240"/>
      <c r="AR26" s="1240"/>
      <c r="AS26" s="1240"/>
      <c r="AT26" s="1240"/>
      <c r="AU26" s="1240"/>
      <c r="AV26" s="1240"/>
      <c r="AW26" s="1240"/>
      <c r="AX26" s="1240"/>
      <c r="AY26" s="1240"/>
      <c r="AZ26" s="1240"/>
      <c r="BA26" s="1240"/>
      <c r="BB26" s="1240"/>
      <c r="BC26" s="1240"/>
      <c r="BD26" s="1240"/>
      <c r="BE26" s="1240"/>
      <c r="BF26" s="1240"/>
      <c r="BG26" s="1240"/>
      <c r="BH26" s="1240"/>
      <c r="BI26" s="1240"/>
      <c r="BJ26" s="1240"/>
      <c r="BK26" s="1240"/>
      <c r="BL26" s="417"/>
      <c r="BM26" s="417"/>
      <c r="BN26" s="418"/>
      <c r="BO26" s="418"/>
    </row>
    <row r="27" spans="1:67" ht="15.75" customHeight="1">
      <c r="A27" s="2620"/>
      <c r="B27" s="2621"/>
      <c r="C27" s="2622"/>
      <c r="D27" s="2623" t="s">
        <v>2041</v>
      </c>
      <c r="E27" s="2624"/>
      <c r="F27" s="2624"/>
      <c r="G27" s="2624"/>
      <c r="H27" s="2624"/>
      <c r="I27" s="2624"/>
      <c r="J27" s="2624"/>
      <c r="K27" s="2624"/>
      <c r="L27" s="2624"/>
      <c r="M27" s="2624"/>
      <c r="N27" s="2625"/>
      <c r="O27" s="789" t="s">
        <v>2042</v>
      </c>
      <c r="P27" s="1312"/>
      <c r="Q27" s="1312"/>
      <c r="R27" s="1312"/>
      <c r="S27" s="1312"/>
      <c r="T27" s="1312"/>
      <c r="U27" s="1312"/>
      <c r="V27" s="1312"/>
      <c r="W27" s="1312"/>
      <c r="X27" s="1312"/>
      <c r="Y27" s="1312"/>
      <c r="Z27" s="1312"/>
      <c r="AA27" s="1312"/>
      <c r="AB27" s="1312"/>
      <c r="AC27" s="1312"/>
      <c r="AD27" s="1313"/>
      <c r="AE27" s="2626" t="s">
        <v>1271</v>
      </c>
      <c r="AF27" s="2627"/>
      <c r="AG27" s="2626">
        <v>100</v>
      </c>
      <c r="AH27" s="2627"/>
      <c r="AI27" s="2628" t="s">
        <v>2038</v>
      </c>
      <c r="AJ27" s="2622"/>
      <c r="AK27" s="1242"/>
      <c r="AL27" s="1240"/>
      <c r="AM27" s="1240"/>
      <c r="AN27" s="1240"/>
      <c r="AO27" s="1240"/>
      <c r="AP27" s="1240"/>
      <c r="AQ27" s="1240"/>
      <c r="AR27" s="1240"/>
      <c r="AS27" s="1240"/>
      <c r="AT27" s="1240"/>
      <c r="AU27" s="1240"/>
      <c r="AV27" s="1240"/>
      <c r="AW27" s="1240"/>
      <c r="AX27" s="1240"/>
      <c r="AY27" s="1240"/>
      <c r="AZ27" s="1240"/>
      <c r="BA27" s="1240"/>
      <c r="BB27" s="1240"/>
      <c r="BC27" s="1240"/>
      <c r="BD27" s="1240"/>
      <c r="BE27" s="1240"/>
      <c r="BF27" s="1240"/>
      <c r="BG27" s="1240"/>
      <c r="BH27" s="1240"/>
      <c r="BI27" s="1240"/>
      <c r="BJ27" s="1240"/>
      <c r="BK27" s="1240"/>
      <c r="BL27" s="417"/>
      <c r="BM27" s="417"/>
      <c r="BN27" s="418"/>
      <c r="BO27" s="418"/>
    </row>
    <row r="28" spans="1:67" ht="15.75" customHeight="1">
      <c r="A28" s="2620"/>
      <c r="B28" s="2621"/>
      <c r="C28" s="2622"/>
      <c r="D28" s="2623" t="s">
        <v>2043</v>
      </c>
      <c r="E28" s="2624"/>
      <c r="F28" s="2624"/>
      <c r="G28" s="2624"/>
      <c r="H28" s="2624"/>
      <c r="I28" s="2624"/>
      <c r="J28" s="2624"/>
      <c r="K28" s="2624"/>
      <c r="L28" s="2624"/>
      <c r="M28" s="2624"/>
      <c r="N28" s="2625"/>
      <c r="O28" s="789" t="s">
        <v>2044</v>
      </c>
      <c r="P28" s="1312"/>
      <c r="Q28" s="1312"/>
      <c r="R28" s="1312"/>
      <c r="S28" s="1312"/>
      <c r="T28" s="1312"/>
      <c r="U28" s="1312"/>
      <c r="V28" s="1312"/>
      <c r="W28" s="1312"/>
      <c r="X28" s="1312"/>
      <c r="Y28" s="1312"/>
      <c r="Z28" s="1312"/>
      <c r="AA28" s="1312"/>
      <c r="AB28" s="1312"/>
      <c r="AC28" s="1312"/>
      <c r="AD28" s="1313"/>
      <c r="AE28" s="2626" t="s">
        <v>1218</v>
      </c>
      <c r="AF28" s="2627"/>
      <c r="AG28" s="2626"/>
      <c r="AH28" s="2627"/>
      <c r="AI28" s="2628" t="s">
        <v>1173</v>
      </c>
      <c r="AJ28" s="2622"/>
      <c r="AK28" s="1242" t="s">
        <v>2045</v>
      </c>
      <c r="AL28" s="1240"/>
      <c r="AM28" s="1240"/>
      <c r="AN28" s="1240"/>
      <c r="AO28" s="1240"/>
      <c r="AP28" s="1240"/>
      <c r="AQ28" s="1240"/>
      <c r="AR28" s="1240"/>
      <c r="AS28" s="1240"/>
      <c r="AT28" s="1240"/>
      <c r="AU28" s="1240"/>
      <c r="AV28" s="1240"/>
      <c r="AW28" s="1240"/>
      <c r="AX28" s="1240"/>
      <c r="AY28" s="1240"/>
      <c r="AZ28" s="1240"/>
      <c r="BA28" s="1240"/>
      <c r="BB28" s="1240"/>
      <c r="BC28" s="1240"/>
      <c r="BD28" s="1240"/>
      <c r="BE28" s="1240"/>
      <c r="BF28" s="1240"/>
      <c r="BG28" s="1240"/>
      <c r="BH28" s="1240"/>
      <c r="BI28" s="1240"/>
      <c r="BJ28" s="1240"/>
      <c r="BK28" s="1240"/>
      <c r="BL28" s="417"/>
      <c r="BM28" s="417"/>
      <c r="BN28" s="418"/>
      <c r="BO28" s="418"/>
    </row>
    <row r="29" spans="1:67" ht="15.75" customHeight="1">
      <c r="A29" s="2620"/>
      <c r="B29" s="2621"/>
      <c r="C29" s="2622"/>
      <c r="D29" s="2623" t="s">
        <v>2046</v>
      </c>
      <c r="E29" s="2624"/>
      <c r="F29" s="2624"/>
      <c r="G29" s="2624"/>
      <c r="H29" s="2624"/>
      <c r="I29" s="2624"/>
      <c r="J29" s="2624"/>
      <c r="K29" s="2624"/>
      <c r="L29" s="2624"/>
      <c r="M29" s="2624"/>
      <c r="N29" s="2625"/>
      <c r="O29" s="789" t="s">
        <v>2047</v>
      </c>
      <c r="P29" s="1312"/>
      <c r="Q29" s="1312"/>
      <c r="R29" s="1312"/>
      <c r="S29" s="1312"/>
      <c r="T29" s="1312"/>
      <c r="U29" s="1312"/>
      <c r="V29" s="1312"/>
      <c r="W29" s="1312"/>
      <c r="X29" s="1312"/>
      <c r="Y29" s="1312"/>
      <c r="Z29" s="1312"/>
      <c r="AA29" s="1312"/>
      <c r="AB29" s="1312"/>
      <c r="AC29" s="1312"/>
      <c r="AD29" s="1313"/>
      <c r="AE29" s="2626" t="s">
        <v>1271</v>
      </c>
      <c r="AF29" s="2627"/>
      <c r="AG29" s="2626">
        <v>500</v>
      </c>
      <c r="AH29" s="2627"/>
      <c r="AI29" s="2628" t="s">
        <v>2038</v>
      </c>
      <c r="AJ29" s="2622"/>
      <c r="AK29" s="1242"/>
      <c r="AL29" s="1240"/>
      <c r="AM29" s="1240"/>
      <c r="AN29" s="1240"/>
      <c r="AO29" s="1240"/>
      <c r="AP29" s="1240"/>
      <c r="AQ29" s="1240"/>
      <c r="AR29" s="1240"/>
      <c r="AS29" s="1240"/>
      <c r="AT29" s="1240"/>
      <c r="AU29" s="1240"/>
      <c r="AV29" s="1240"/>
      <c r="AW29" s="1240"/>
      <c r="AX29" s="1240"/>
      <c r="AY29" s="1240"/>
      <c r="AZ29" s="1240"/>
      <c r="BA29" s="1240"/>
      <c r="BB29" s="1240"/>
      <c r="BC29" s="1240"/>
      <c r="BD29" s="1240"/>
      <c r="BE29" s="1240"/>
      <c r="BF29" s="1240"/>
      <c r="BG29" s="1240"/>
      <c r="BH29" s="1240"/>
      <c r="BI29" s="1240"/>
      <c r="BJ29" s="1240"/>
      <c r="BK29" s="1240"/>
      <c r="BL29" s="417"/>
      <c r="BM29" s="417"/>
      <c r="BN29" s="418"/>
      <c r="BO29" s="418"/>
    </row>
    <row r="30" spans="1:67" ht="15.75" customHeight="1">
      <c r="A30" s="2620"/>
      <c r="B30" s="2621"/>
      <c r="C30" s="2622"/>
      <c r="D30" s="2623" t="s">
        <v>2048</v>
      </c>
      <c r="E30" s="2624"/>
      <c r="F30" s="2624"/>
      <c r="G30" s="2624"/>
      <c r="H30" s="2624"/>
      <c r="I30" s="2624"/>
      <c r="J30" s="2624"/>
      <c r="K30" s="2624"/>
      <c r="L30" s="2624"/>
      <c r="M30" s="2624"/>
      <c r="N30" s="2625"/>
      <c r="O30" s="789" t="s">
        <v>2049</v>
      </c>
      <c r="P30" s="1312"/>
      <c r="Q30" s="1312"/>
      <c r="R30" s="1312"/>
      <c r="S30" s="1312"/>
      <c r="T30" s="1312"/>
      <c r="U30" s="1312"/>
      <c r="V30" s="1312"/>
      <c r="W30" s="1312"/>
      <c r="X30" s="1312"/>
      <c r="Y30" s="1312"/>
      <c r="Z30" s="1312"/>
      <c r="AA30" s="1312"/>
      <c r="AB30" s="1312"/>
      <c r="AC30" s="1312"/>
      <c r="AD30" s="1313"/>
      <c r="AE30" s="2626" t="s">
        <v>1271</v>
      </c>
      <c r="AF30" s="2627"/>
      <c r="AG30" s="2626">
        <v>100</v>
      </c>
      <c r="AH30" s="2627"/>
      <c r="AI30" s="2628" t="s">
        <v>2038</v>
      </c>
      <c r="AJ30" s="2622"/>
      <c r="AK30" s="1242"/>
      <c r="AL30" s="1240"/>
      <c r="AM30" s="1240"/>
      <c r="AN30" s="1240"/>
      <c r="AO30" s="1240"/>
      <c r="AP30" s="1240"/>
      <c r="AQ30" s="1240"/>
      <c r="AR30" s="1240"/>
      <c r="AS30" s="1240"/>
      <c r="AT30" s="1240"/>
      <c r="AU30" s="1240"/>
      <c r="AV30" s="1240"/>
      <c r="AW30" s="1240"/>
      <c r="AX30" s="1240"/>
      <c r="AY30" s="1240"/>
      <c r="AZ30" s="1240"/>
      <c r="BA30" s="1240"/>
      <c r="BB30" s="1240"/>
      <c r="BC30" s="1240"/>
      <c r="BD30" s="1240"/>
      <c r="BE30" s="1240"/>
      <c r="BF30" s="1240"/>
      <c r="BG30" s="1240"/>
      <c r="BH30" s="1240"/>
      <c r="BI30" s="1240"/>
      <c r="BJ30" s="1240"/>
      <c r="BK30" s="1240"/>
      <c r="BL30" s="417"/>
      <c r="BM30" s="417"/>
      <c r="BN30" s="418"/>
      <c r="BO30" s="418"/>
    </row>
    <row r="31" spans="1:67" ht="15.75" customHeight="1">
      <c r="A31" s="2620"/>
      <c r="B31" s="2621"/>
      <c r="C31" s="2622"/>
      <c r="D31" s="2623" t="s">
        <v>2050</v>
      </c>
      <c r="E31" s="2624"/>
      <c r="F31" s="2624"/>
      <c r="G31" s="2624"/>
      <c r="H31" s="2624"/>
      <c r="I31" s="2624"/>
      <c r="J31" s="2624"/>
      <c r="K31" s="2624"/>
      <c r="L31" s="2624"/>
      <c r="M31" s="2624"/>
      <c r="N31" s="2625"/>
      <c r="O31" s="789" t="s">
        <v>2051</v>
      </c>
      <c r="P31" s="1312"/>
      <c r="Q31" s="1312"/>
      <c r="R31" s="1312"/>
      <c r="S31" s="1312"/>
      <c r="T31" s="1312"/>
      <c r="U31" s="1312"/>
      <c r="V31" s="1312"/>
      <c r="W31" s="1312"/>
      <c r="X31" s="1312"/>
      <c r="Y31" s="1312"/>
      <c r="Z31" s="1312"/>
      <c r="AA31" s="1312"/>
      <c r="AB31" s="1312"/>
      <c r="AC31" s="1312"/>
      <c r="AD31" s="1313"/>
      <c r="AE31" s="2626" t="s">
        <v>2052</v>
      </c>
      <c r="AF31" s="2627"/>
      <c r="AG31" s="2626">
        <v>0</v>
      </c>
      <c r="AH31" s="2627"/>
      <c r="AI31" s="2628" t="s">
        <v>2038</v>
      </c>
      <c r="AJ31" s="2622"/>
      <c r="AK31" s="1242"/>
      <c r="AL31" s="1240"/>
      <c r="AM31" s="1240"/>
      <c r="AN31" s="1240"/>
      <c r="AO31" s="1240"/>
      <c r="AP31" s="1240"/>
      <c r="AQ31" s="1240"/>
      <c r="AR31" s="1240"/>
      <c r="AS31" s="1240"/>
      <c r="AT31" s="1240"/>
      <c r="AU31" s="1240"/>
      <c r="AV31" s="1240"/>
      <c r="AW31" s="1240"/>
      <c r="AX31" s="1240"/>
      <c r="AY31" s="1240"/>
      <c r="AZ31" s="1240"/>
      <c r="BA31" s="1240"/>
      <c r="BB31" s="1240"/>
      <c r="BC31" s="1240"/>
      <c r="BD31" s="1240"/>
      <c r="BE31" s="1240"/>
      <c r="BF31" s="1240"/>
      <c r="BG31" s="1240"/>
      <c r="BH31" s="1240"/>
      <c r="BI31" s="1240"/>
      <c r="BJ31" s="1240"/>
      <c r="BK31" s="1240"/>
      <c r="BL31" s="417"/>
      <c r="BM31" s="417"/>
      <c r="BN31" s="418"/>
      <c r="BO31" s="418"/>
    </row>
    <row r="32" spans="1:67" ht="15.75" customHeight="1">
      <c r="A32" s="2620"/>
      <c r="B32" s="2621"/>
      <c r="C32" s="2622"/>
      <c r="D32" s="2623" t="s">
        <v>2053</v>
      </c>
      <c r="E32" s="2624"/>
      <c r="F32" s="2624"/>
      <c r="G32" s="2624"/>
      <c r="H32" s="2624"/>
      <c r="I32" s="2624"/>
      <c r="J32" s="2624"/>
      <c r="K32" s="2624"/>
      <c r="L32" s="2624"/>
      <c r="M32" s="2624"/>
      <c r="N32" s="2625"/>
      <c r="O32" s="789" t="s">
        <v>2054</v>
      </c>
      <c r="P32" s="1312"/>
      <c r="Q32" s="1312"/>
      <c r="R32" s="1312"/>
      <c r="S32" s="1312"/>
      <c r="T32" s="1312"/>
      <c r="U32" s="1312"/>
      <c r="V32" s="1312"/>
      <c r="W32" s="1312"/>
      <c r="X32" s="1312"/>
      <c r="Y32" s="1312"/>
      <c r="Z32" s="1312"/>
      <c r="AA32" s="1312"/>
      <c r="AB32" s="1312"/>
      <c r="AC32" s="1312"/>
      <c r="AD32" s="1313"/>
      <c r="AE32" s="2626" t="s">
        <v>1271</v>
      </c>
      <c r="AF32" s="2627"/>
      <c r="AG32" s="2626">
        <v>500</v>
      </c>
      <c r="AH32" s="2627"/>
      <c r="AI32" s="2628" t="s">
        <v>2038</v>
      </c>
      <c r="AJ32" s="2622"/>
      <c r="AK32" s="1242"/>
      <c r="AL32" s="1240"/>
      <c r="AM32" s="1240"/>
      <c r="AN32" s="1240"/>
      <c r="AO32" s="1240"/>
      <c r="AP32" s="1240"/>
      <c r="AQ32" s="1240"/>
      <c r="AR32" s="1240"/>
      <c r="AS32" s="1240"/>
      <c r="AT32" s="1240"/>
      <c r="AU32" s="1240"/>
      <c r="AV32" s="1240"/>
      <c r="AW32" s="1240"/>
      <c r="AX32" s="1240"/>
      <c r="AY32" s="1240"/>
      <c r="AZ32" s="1240"/>
      <c r="BA32" s="1240"/>
      <c r="BB32" s="1240"/>
      <c r="BC32" s="1240"/>
      <c r="BD32" s="1240"/>
      <c r="BE32" s="1240"/>
      <c r="BF32" s="1240"/>
      <c r="BG32" s="1240"/>
      <c r="BH32" s="1240"/>
      <c r="BI32" s="1240"/>
      <c r="BJ32" s="1240"/>
      <c r="BK32" s="1240"/>
      <c r="BL32" s="417"/>
      <c r="BM32" s="417"/>
      <c r="BN32" s="418"/>
      <c r="BO32" s="418"/>
    </row>
    <row r="33" spans="1:67" ht="15.75" customHeight="1">
      <c r="A33" s="2620"/>
      <c r="B33" s="2621"/>
      <c r="C33" s="2622"/>
      <c r="D33" s="2623" t="s">
        <v>2055</v>
      </c>
      <c r="E33" s="2624"/>
      <c r="F33" s="2624"/>
      <c r="G33" s="2624"/>
      <c r="H33" s="2624"/>
      <c r="I33" s="2624"/>
      <c r="J33" s="2624"/>
      <c r="K33" s="2624"/>
      <c r="L33" s="2624"/>
      <c r="M33" s="2624"/>
      <c r="N33" s="2625"/>
      <c r="O33" s="789" t="s">
        <v>2056</v>
      </c>
      <c r="P33" s="1312"/>
      <c r="Q33" s="1312"/>
      <c r="R33" s="1312"/>
      <c r="S33" s="1312"/>
      <c r="T33" s="1312"/>
      <c r="U33" s="1312"/>
      <c r="V33" s="1312"/>
      <c r="W33" s="1312"/>
      <c r="X33" s="1312"/>
      <c r="Y33" s="1312"/>
      <c r="Z33" s="1312"/>
      <c r="AA33" s="1312"/>
      <c r="AB33" s="1312"/>
      <c r="AC33" s="1312"/>
      <c r="AD33" s="1313"/>
      <c r="AE33" s="2626" t="s">
        <v>1271</v>
      </c>
      <c r="AF33" s="2627"/>
      <c r="AG33" s="2626">
        <v>100</v>
      </c>
      <c r="AH33" s="2627"/>
      <c r="AI33" s="2628" t="s">
        <v>2038</v>
      </c>
      <c r="AJ33" s="2622"/>
      <c r="AK33" s="1242"/>
      <c r="AL33" s="1240"/>
      <c r="AM33" s="1240"/>
      <c r="AN33" s="1240"/>
      <c r="AO33" s="1240"/>
      <c r="AP33" s="1240"/>
      <c r="AQ33" s="1240"/>
      <c r="AR33" s="1240"/>
      <c r="AS33" s="1240"/>
      <c r="AT33" s="1240"/>
      <c r="AU33" s="1240"/>
      <c r="AV33" s="1240"/>
      <c r="AW33" s="1240"/>
      <c r="AX33" s="1240"/>
      <c r="AY33" s="1240"/>
      <c r="AZ33" s="1240"/>
      <c r="BA33" s="1240"/>
      <c r="BB33" s="1240"/>
      <c r="BC33" s="1240"/>
      <c r="BD33" s="1240"/>
      <c r="BE33" s="1240"/>
      <c r="BF33" s="1240"/>
      <c r="BG33" s="1240"/>
      <c r="BH33" s="1240"/>
      <c r="BI33" s="1240"/>
      <c r="BJ33" s="1240"/>
      <c r="BK33" s="1240"/>
      <c r="BL33" s="417"/>
      <c r="BM33" s="417"/>
      <c r="BN33" s="418"/>
      <c r="BO33" s="418"/>
    </row>
    <row r="34" spans="1:67" ht="15.75" customHeight="1">
      <c r="A34" s="2620"/>
      <c r="B34" s="2621"/>
      <c r="C34" s="2622"/>
      <c r="D34" s="2623" t="s">
        <v>2057</v>
      </c>
      <c r="E34" s="2624"/>
      <c r="F34" s="2624"/>
      <c r="G34" s="2624"/>
      <c r="H34" s="2624"/>
      <c r="I34" s="2624"/>
      <c r="J34" s="2624"/>
      <c r="K34" s="2624"/>
      <c r="L34" s="2624"/>
      <c r="M34" s="2624"/>
      <c r="N34" s="2625"/>
      <c r="O34" s="789" t="s">
        <v>2058</v>
      </c>
      <c r="P34" s="1312"/>
      <c r="Q34" s="1312"/>
      <c r="R34" s="1312"/>
      <c r="S34" s="1312"/>
      <c r="T34" s="1312"/>
      <c r="U34" s="1312"/>
      <c r="V34" s="1312"/>
      <c r="W34" s="1312"/>
      <c r="X34" s="1312"/>
      <c r="Y34" s="1312"/>
      <c r="Z34" s="1312"/>
      <c r="AA34" s="1312"/>
      <c r="AB34" s="1312"/>
      <c r="AC34" s="1312"/>
      <c r="AD34" s="1313"/>
      <c r="AE34" s="2626" t="s">
        <v>2052</v>
      </c>
      <c r="AF34" s="2627"/>
      <c r="AG34" s="2626">
        <v>0</v>
      </c>
      <c r="AH34" s="2627"/>
      <c r="AI34" s="2628" t="s">
        <v>2038</v>
      </c>
      <c r="AJ34" s="2622"/>
      <c r="AK34" s="1242"/>
      <c r="AL34" s="1240"/>
      <c r="AM34" s="1240"/>
      <c r="AN34" s="1240"/>
      <c r="AO34" s="1240"/>
      <c r="AP34" s="1240"/>
      <c r="AQ34" s="1240"/>
      <c r="AR34" s="1240"/>
      <c r="AS34" s="1240"/>
      <c r="AT34" s="1240"/>
      <c r="AU34" s="1240"/>
      <c r="AV34" s="1240"/>
      <c r="AW34" s="1240"/>
      <c r="AX34" s="1240"/>
      <c r="AY34" s="1240"/>
      <c r="AZ34" s="1240"/>
      <c r="BA34" s="1240"/>
      <c r="BB34" s="1240"/>
      <c r="BC34" s="1240"/>
      <c r="BD34" s="1240"/>
      <c r="BE34" s="1240"/>
      <c r="BF34" s="1240"/>
      <c r="BG34" s="1240"/>
      <c r="BH34" s="1240"/>
      <c r="BI34" s="1240"/>
      <c r="BJ34" s="1240"/>
      <c r="BK34" s="1240"/>
      <c r="BL34" s="417"/>
      <c r="BM34" s="417"/>
      <c r="BN34" s="418"/>
      <c r="BO34" s="418"/>
    </row>
    <row r="35" spans="1:67" ht="15.75" customHeight="1">
      <c r="A35" s="2620"/>
      <c r="B35" s="2621"/>
      <c r="C35" s="2622"/>
      <c r="D35" s="2623" t="s">
        <v>2059</v>
      </c>
      <c r="E35" s="2624"/>
      <c r="F35" s="2624"/>
      <c r="G35" s="2624"/>
      <c r="H35" s="2624"/>
      <c r="I35" s="2624"/>
      <c r="J35" s="2624"/>
      <c r="K35" s="2624"/>
      <c r="L35" s="2624"/>
      <c r="M35" s="2624"/>
      <c r="N35" s="2625"/>
      <c r="O35" s="789" t="s">
        <v>2060</v>
      </c>
      <c r="P35" s="1312"/>
      <c r="Q35" s="1312"/>
      <c r="R35" s="1312"/>
      <c r="S35" s="1312"/>
      <c r="T35" s="1312"/>
      <c r="U35" s="1312"/>
      <c r="V35" s="1312"/>
      <c r="W35" s="1312"/>
      <c r="X35" s="1312"/>
      <c r="Y35" s="1312"/>
      <c r="Z35" s="1312"/>
      <c r="AA35" s="1312"/>
      <c r="AB35" s="1312"/>
      <c r="AC35" s="1312"/>
      <c r="AD35" s="1313"/>
      <c r="AE35" s="2626" t="s">
        <v>1271</v>
      </c>
      <c r="AF35" s="2627"/>
      <c r="AG35" s="2626">
        <v>50</v>
      </c>
      <c r="AH35" s="2627"/>
      <c r="AI35" s="2628" t="s">
        <v>2038</v>
      </c>
      <c r="AJ35" s="2622"/>
      <c r="AK35" s="1242"/>
      <c r="AL35" s="1240"/>
      <c r="AM35" s="1240"/>
      <c r="AN35" s="1240"/>
      <c r="AO35" s="1240"/>
      <c r="AP35" s="1240"/>
      <c r="AQ35" s="1240"/>
      <c r="AR35" s="1240"/>
      <c r="AS35" s="1240"/>
      <c r="AT35" s="1240"/>
      <c r="AU35" s="1240"/>
      <c r="AV35" s="1240"/>
      <c r="AW35" s="1240"/>
      <c r="AX35" s="1240"/>
      <c r="AY35" s="1240"/>
      <c r="AZ35" s="1240"/>
      <c r="BA35" s="1240"/>
      <c r="BB35" s="1240"/>
      <c r="BC35" s="1240"/>
      <c r="BD35" s="1240"/>
      <c r="BE35" s="1240"/>
      <c r="BF35" s="1240"/>
      <c r="BG35" s="1240"/>
      <c r="BH35" s="1240"/>
      <c r="BI35" s="1240"/>
      <c r="BJ35" s="1240"/>
      <c r="BK35" s="1240"/>
      <c r="BL35" s="417"/>
      <c r="BM35" s="417"/>
      <c r="BN35" s="418"/>
      <c r="BO35" s="418"/>
    </row>
    <row r="36" spans="1:67" ht="15.75" customHeight="1">
      <c r="A36" s="2620"/>
      <c r="B36" s="2621"/>
      <c r="C36" s="2622"/>
      <c r="D36" s="2623" t="s">
        <v>2061</v>
      </c>
      <c r="E36" s="2624"/>
      <c r="F36" s="2624"/>
      <c r="G36" s="2624"/>
      <c r="H36" s="2624"/>
      <c r="I36" s="2624"/>
      <c r="J36" s="2624"/>
      <c r="K36" s="2624"/>
      <c r="L36" s="2624"/>
      <c r="M36" s="2624"/>
      <c r="N36" s="2625"/>
      <c r="O36" s="789" t="s">
        <v>2062</v>
      </c>
      <c r="P36" s="1312"/>
      <c r="Q36" s="1312"/>
      <c r="R36" s="1312"/>
      <c r="S36" s="1312"/>
      <c r="T36" s="1312"/>
      <c r="U36" s="1312"/>
      <c r="V36" s="1312"/>
      <c r="W36" s="1312"/>
      <c r="X36" s="1312"/>
      <c r="Y36" s="1312"/>
      <c r="Z36" s="1312"/>
      <c r="AA36" s="1312"/>
      <c r="AB36" s="1312"/>
      <c r="AC36" s="1312"/>
      <c r="AD36" s="1313"/>
      <c r="AE36" s="2626" t="s">
        <v>2063</v>
      </c>
      <c r="AF36" s="2627"/>
      <c r="AG36" s="2626" t="s">
        <v>2064</v>
      </c>
      <c r="AH36" s="2627"/>
      <c r="AI36" s="2628" t="s">
        <v>2038</v>
      </c>
      <c r="AJ36" s="2622"/>
      <c r="AK36" s="1242"/>
      <c r="AL36" s="1240"/>
      <c r="AM36" s="1240"/>
      <c r="AN36" s="1240"/>
      <c r="AO36" s="1240"/>
      <c r="AP36" s="1240"/>
      <c r="AQ36" s="1240"/>
      <c r="AR36" s="1240"/>
      <c r="AS36" s="1240"/>
      <c r="AT36" s="1240"/>
      <c r="AU36" s="1240"/>
      <c r="AV36" s="1240"/>
      <c r="AW36" s="1240"/>
      <c r="AX36" s="1240"/>
      <c r="AY36" s="1240"/>
      <c r="AZ36" s="1240"/>
      <c r="BA36" s="1240"/>
      <c r="BB36" s="1240"/>
      <c r="BC36" s="1240"/>
      <c r="BD36" s="1240"/>
      <c r="BE36" s="1240"/>
      <c r="BF36" s="1240"/>
      <c r="BG36" s="1240"/>
      <c r="BH36" s="1240"/>
      <c r="BI36" s="1240"/>
      <c r="BJ36" s="1240"/>
      <c r="BK36" s="1240"/>
      <c r="BL36" s="417"/>
      <c r="BM36" s="417"/>
      <c r="BN36" s="418"/>
      <c r="BO36" s="418"/>
    </row>
    <row r="37" spans="1:67" ht="15.75" customHeight="1">
      <c r="A37" s="2620"/>
      <c r="B37" s="2621"/>
      <c r="C37" s="2622"/>
      <c r="D37" s="2623" t="s">
        <v>2065</v>
      </c>
      <c r="E37" s="2624"/>
      <c r="F37" s="2624"/>
      <c r="G37" s="2624"/>
      <c r="H37" s="2624"/>
      <c r="I37" s="2624"/>
      <c r="J37" s="2624"/>
      <c r="K37" s="2624"/>
      <c r="L37" s="2624"/>
      <c r="M37" s="2624"/>
      <c r="N37" s="2625"/>
      <c r="O37" s="789" t="s">
        <v>2066</v>
      </c>
      <c r="P37" s="1312"/>
      <c r="Q37" s="1312"/>
      <c r="R37" s="1312"/>
      <c r="S37" s="1312"/>
      <c r="T37" s="1312"/>
      <c r="U37" s="1312"/>
      <c r="V37" s="1312"/>
      <c r="W37" s="1312"/>
      <c r="X37" s="1312"/>
      <c r="Y37" s="1312"/>
      <c r="Z37" s="1312"/>
      <c r="AA37" s="1312"/>
      <c r="AB37" s="1312"/>
      <c r="AC37" s="1312"/>
      <c r="AD37" s="1313"/>
      <c r="AE37" s="2626" t="s">
        <v>1271</v>
      </c>
      <c r="AF37" s="2627"/>
      <c r="AG37" s="2626">
        <v>500</v>
      </c>
      <c r="AH37" s="2627"/>
      <c r="AI37" s="2628" t="s">
        <v>2038</v>
      </c>
      <c r="AJ37" s="2622"/>
      <c r="AK37" s="1242"/>
      <c r="AL37" s="1240"/>
      <c r="AM37" s="1240"/>
      <c r="AN37" s="1240"/>
      <c r="AO37" s="1240"/>
      <c r="AP37" s="1240"/>
      <c r="AQ37" s="1240"/>
      <c r="AR37" s="1240"/>
      <c r="AS37" s="1240"/>
      <c r="AT37" s="1240"/>
      <c r="AU37" s="1240"/>
      <c r="AV37" s="1240"/>
      <c r="AW37" s="1240"/>
      <c r="AX37" s="1240"/>
      <c r="AY37" s="1240"/>
      <c r="AZ37" s="1240"/>
      <c r="BA37" s="1240"/>
      <c r="BB37" s="1240"/>
      <c r="BC37" s="1240"/>
      <c r="BD37" s="1240"/>
      <c r="BE37" s="1240"/>
      <c r="BF37" s="1240"/>
      <c r="BG37" s="1240"/>
      <c r="BH37" s="1240"/>
      <c r="BI37" s="1240"/>
      <c r="BJ37" s="1240"/>
      <c r="BK37" s="1240"/>
      <c r="BL37" s="417"/>
      <c r="BM37" s="417"/>
      <c r="BN37" s="418"/>
      <c r="BO37" s="418"/>
    </row>
    <row r="38" spans="1:67" ht="15.75" customHeight="1">
      <c r="A38" s="2620"/>
      <c r="B38" s="2621"/>
      <c r="C38" s="2622"/>
      <c r="D38" s="2623" t="s">
        <v>2067</v>
      </c>
      <c r="E38" s="2624"/>
      <c r="F38" s="2624"/>
      <c r="G38" s="2624"/>
      <c r="H38" s="2624"/>
      <c r="I38" s="2624"/>
      <c r="J38" s="2624"/>
      <c r="K38" s="2624"/>
      <c r="L38" s="2624"/>
      <c r="M38" s="2624"/>
      <c r="N38" s="2625"/>
      <c r="O38" s="789" t="s">
        <v>2068</v>
      </c>
      <c r="P38" s="1312"/>
      <c r="Q38" s="1312"/>
      <c r="R38" s="1312"/>
      <c r="S38" s="1312"/>
      <c r="T38" s="1312"/>
      <c r="U38" s="1312"/>
      <c r="V38" s="1312"/>
      <c r="W38" s="1312"/>
      <c r="X38" s="1312"/>
      <c r="Y38" s="1312"/>
      <c r="Z38" s="1312"/>
      <c r="AA38" s="1312"/>
      <c r="AB38" s="1312"/>
      <c r="AC38" s="1312"/>
      <c r="AD38" s="1313"/>
      <c r="AE38" s="2626" t="s">
        <v>1271</v>
      </c>
      <c r="AF38" s="2627"/>
      <c r="AG38" s="2626">
        <v>100</v>
      </c>
      <c r="AH38" s="2627"/>
      <c r="AI38" s="2628" t="s">
        <v>2038</v>
      </c>
      <c r="AJ38" s="2622"/>
      <c r="AK38" s="1242"/>
      <c r="AL38" s="1240"/>
      <c r="AM38" s="1240"/>
      <c r="AN38" s="1240"/>
      <c r="AO38" s="1240"/>
      <c r="AP38" s="1240"/>
      <c r="AQ38" s="1240"/>
      <c r="AR38" s="1240"/>
      <c r="AS38" s="1240"/>
      <c r="AT38" s="1240"/>
      <c r="AU38" s="1240"/>
      <c r="AV38" s="1240"/>
      <c r="AW38" s="1240"/>
      <c r="AX38" s="1240"/>
      <c r="AY38" s="1240"/>
      <c r="AZ38" s="1240"/>
      <c r="BA38" s="1240"/>
      <c r="BB38" s="1240"/>
      <c r="BC38" s="1240"/>
      <c r="BD38" s="1240"/>
      <c r="BE38" s="1240"/>
      <c r="BF38" s="1240"/>
      <c r="BG38" s="1240"/>
      <c r="BH38" s="1240"/>
      <c r="BI38" s="1240"/>
      <c r="BJ38" s="1240"/>
      <c r="BK38" s="1240"/>
      <c r="BL38" s="417"/>
      <c r="BM38" s="417"/>
      <c r="BN38" s="418"/>
      <c r="BO38" s="418"/>
    </row>
    <row r="39" spans="1:67" ht="15.75" customHeight="1">
      <c r="A39" s="2620"/>
      <c r="B39" s="2621"/>
      <c r="C39" s="2622"/>
      <c r="D39" s="2623" t="s">
        <v>2069</v>
      </c>
      <c r="E39" s="2624"/>
      <c r="F39" s="2624"/>
      <c r="G39" s="2624"/>
      <c r="H39" s="2624"/>
      <c r="I39" s="2624"/>
      <c r="J39" s="2624"/>
      <c r="K39" s="2624"/>
      <c r="L39" s="2624"/>
      <c r="M39" s="2624"/>
      <c r="N39" s="2625"/>
      <c r="O39" s="789" t="s">
        <v>2070</v>
      </c>
      <c r="P39" s="1312"/>
      <c r="Q39" s="1312"/>
      <c r="R39" s="1312"/>
      <c r="S39" s="1312"/>
      <c r="T39" s="1312"/>
      <c r="U39" s="1312"/>
      <c r="V39" s="1312"/>
      <c r="W39" s="1312"/>
      <c r="X39" s="1312"/>
      <c r="Y39" s="1312"/>
      <c r="Z39" s="1312"/>
      <c r="AA39" s="1312"/>
      <c r="AB39" s="1312"/>
      <c r="AC39" s="1312"/>
      <c r="AD39" s="1313"/>
      <c r="AE39" s="2626" t="s">
        <v>2052</v>
      </c>
      <c r="AF39" s="2627"/>
      <c r="AG39" s="2626">
        <v>0</v>
      </c>
      <c r="AH39" s="2627"/>
      <c r="AI39" s="2628" t="s">
        <v>2038</v>
      </c>
      <c r="AJ39" s="2622"/>
      <c r="AK39" s="1242"/>
      <c r="AL39" s="1240"/>
      <c r="AM39" s="1240"/>
      <c r="AN39" s="1240"/>
      <c r="AO39" s="1240"/>
      <c r="AP39" s="1240"/>
      <c r="AQ39" s="1240"/>
      <c r="AR39" s="1240"/>
      <c r="AS39" s="1240"/>
      <c r="AT39" s="1240"/>
      <c r="AU39" s="1240"/>
      <c r="AV39" s="1240"/>
      <c r="AW39" s="1240"/>
      <c r="AX39" s="1240"/>
      <c r="AY39" s="1240"/>
      <c r="AZ39" s="1240"/>
      <c r="BA39" s="1240"/>
      <c r="BB39" s="1240"/>
      <c r="BC39" s="1240"/>
      <c r="BD39" s="1240"/>
      <c r="BE39" s="1240"/>
      <c r="BF39" s="1240"/>
      <c r="BG39" s="1240"/>
      <c r="BH39" s="1240"/>
      <c r="BI39" s="1240"/>
      <c r="BJ39" s="1240"/>
      <c r="BK39" s="1240"/>
      <c r="BL39" s="417"/>
      <c r="BM39" s="417"/>
      <c r="BN39" s="418"/>
      <c r="BO39" s="418"/>
    </row>
    <row r="40" spans="1:67" ht="15.75" customHeight="1">
      <c r="A40" s="2620"/>
      <c r="B40" s="2621"/>
      <c r="C40" s="2622"/>
      <c r="D40" s="2623" t="s">
        <v>2071</v>
      </c>
      <c r="E40" s="2624"/>
      <c r="F40" s="2624"/>
      <c r="G40" s="2624"/>
      <c r="H40" s="2624"/>
      <c r="I40" s="2624"/>
      <c r="J40" s="2624"/>
      <c r="K40" s="2624"/>
      <c r="L40" s="2624"/>
      <c r="M40" s="2624"/>
      <c r="N40" s="2625"/>
      <c r="O40" s="789" t="s">
        <v>2072</v>
      </c>
      <c r="P40" s="1312"/>
      <c r="Q40" s="1312"/>
      <c r="R40" s="1312"/>
      <c r="S40" s="1312"/>
      <c r="T40" s="1312"/>
      <c r="U40" s="1312"/>
      <c r="V40" s="1312"/>
      <c r="W40" s="1312"/>
      <c r="X40" s="1312"/>
      <c r="Y40" s="1312"/>
      <c r="Z40" s="1312"/>
      <c r="AA40" s="1312"/>
      <c r="AB40" s="1312"/>
      <c r="AC40" s="1312"/>
      <c r="AD40" s="1313"/>
      <c r="AE40" s="2626" t="s">
        <v>1271</v>
      </c>
      <c r="AF40" s="2627"/>
      <c r="AG40" s="2626">
        <v>50</v>
      </c>
      <c r="AH40" s="2627"/>
      <c r="AI40" s="2628" t="s">
        <v>2038</v>
      </c>
      <c r="AJ40" s="2622"/>
      <c r="AK40" s="1242"/>
      <c r="AL40" s="1240"/>
      <c r="AM40" s="1240"/>
      <c r="AN40" s="1240"/>
      <c r="AO40" s="1240"/>
      <c r="AP40" s="1240"/>
      <c r="AQ40" s="1240"/>
      <c r="AR40" s="1240"/>
      <c r="AS40" s="1240"/>
      <c r="AT40" s="1240"/>
      <c r="AU40" s="1240"/>
      <c r="AV40" s="1240"/>
      <c r="AW40" s="1240"/>
      <c r="AX40" s="1240"/>
      <c r="AY40" s="1240"/>
      <c r="AZ40" s="1240"/>
      <c r="BA40" s="1240"/>
      <c r="BB40" s="1240"/>
      <c r="BC40" s="1240"/>
      <c r="BD40" s="1240"/>
      <c r="BE40" s="1240"/>
      <c r="BF40" s="1240"/>
      <c r="BG40" s="1240"/>
      <c r="BH40" s="1240"/>
      <c r="BI40" s="1240"/>
      <c r="BJ40" s="1240"/>
      <c r="BK40" s="1240"/>
      <c r="BL40" s="417"/>
      <c r="BM40" s="417"/>
      <c r="BN40" s="418"/>
      <c r="BO40" s="418"/>
    </row>
    <row r="41" spans="1:67" ht="15.75" customHeight="1" thickBot="1">
      <c r="A41" s="2629"/>
      <c r="B41" s="2630"/>
      <c r="C41" s="2631"/>
      <c r="D41" s="2632" t="s">
        <v>2073</v>
      </c>
      <c r="E41" s="2633"/>
      <c r="F41" s="2633"/>
      <c r="G41" s="2633"/>
      <c r="H41" s="2633"/>
      <c r="I41" s="2633"/>
      <c r="J41" s="2633"/>
      <c r="K41" s="2633"/>
      <c r="L41" s="2633"/>
      <c r="M41" s="2633"/>
      <c r="N41" s="2634"/>
      <c r="O41" s="103" t="s">
        <v>2074</v>
      </c>
      <c r="P41" s="1111"/>
      <c r="Q41" s="1111"/>
      <c r="R41" s="1111"/>
      <c r="S41" s="1111"/>
      <c r="T41" s="1111"/>
      <c r="U41" s="1111"/>
      <c r="V41" s="1111"/>
      <c r="W41" s="1111"/>
      <c r="X41" s="1111"/>
      <c r="Y41" s="1111"/>
      <c r="Z41" s="1111"/>
      <c r="AA41" s="1111"/>
      <c r="AB41" s="1111"/>
      <c r="AC41" s="1111"/>
      <c r="AD41" s="1112"/>
      <c r="AE41" s="2635" t="s">
        <v>1271</v>
      </c>
      <c r="AF41" s="2636"/>
      <c r="AG41" s="2635">
        <v>50</v>
      </c>
      <c r="AH41" s="2636"/>
      <c r="AI41" s="2637" t="s">
        <v>2038</v>
      </c>
      <c r="AJ41" s="2631"/>
      <c r="AK41" s="103"/>
      <c r="AL41" s="101"/>
      <c r="AM41" s="101"/>
      <c r="AN41" s="101"/>
      <c r="AO41" s="101"/>
      <c r="AP41" s="101"/>
      <c r="AQ41" s="101"/>
      <c r="AR41" s="101"/>
      <c r="AS41" s="101"/>
      <c r="AT41" s="101"/>
      <c r="AU41" s="101"/>
      <c r="AV41" s="101"/>
      <c r="AW41" s="101"/>
      <c r="AX41" s="101"/>
      <c r="AY41" s="101"/>
      <c r="AZ41" s="101"/>
      <c r="BA41" s="101"/>
      <c r="BB41" s="101"/>
      <c r="BC41" s="101"/>
      <c r="BD41" s="101"/>
      <c r="BE41" s="101"/>
      <c r="BF41" s="101"/>
      <c r="BG41" s="101"/>
      <c r="BH41" s="101"/>
      <c r="BI41" s="101"/>
      <c r="BJ41" s="101"/>
      <c r="BK41" s="102"/>
      <c r="BL41" s="424"/>
      <c r="BM41" s="424"/>
      <c r="BN41" s="425"/>
      <c r="BO41" s="425"/>
    </row>
  </sheetData>
  <mergeCells count="190">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K8:BK8"/>
    <mergeCell ref="A9:C9"/>
    <mergeCell ref="D9:N9"/>
    <mergeCell ref="AE9:AF9"/>
    <mergeCell ref="AG9:AH9"/>
    <mergeCell ref="AI9:AJ9"/>
    <mergeCell ref="A6:N6"/>
    <mergeCell ref="O6:AD6"/>
    <mergeCell ref="AE6:AJ6"/>
    <mergeCell ref="A8:C8"/>
    <mergeCell ref="D8:N8"/>
    <mergeCell ref="O8:AD8"/>
    <mergeCell ref="AE8:AF8"/>
    <mergeCell ref="AG8:AH8"/>
    <mergeCell ref="AI8:AJ8"/>
    <mergeCell ref="A14:C14"/>
    <mergeCell ref="AE14:AF14"/>
    <mergeCell ref="AG14:AH14"/>
    <mergeCell ref="AI14:AJ14"/>
    <mergeCell ref="A15:C15"/>
    <mergeCell ref="AE15:AF15"/>
    <mergeCell ref="AG15:AH15"/>
    <mergeCell ref="AI15:AJ15"/>
    <mergeCell ref="A10:C10"/>
    <mergeCell ref="AE10:AF10"/>
    <mergeCell ref="AG10:AH10"/>
    <mergeCell ref="AI10:AJ10"/>
    <mergeCell ref="A12:C12"/>
    <mergeCell ref="D12:N12"/>
    <mergeCell ref="AE12:AF12"/>
    <mergeCell ref="AG12:AH12"/>
    <mergeCell ref="AI12:AJ12"/>
    <mergeCell ref="AI13:AJ13"/>
    <mergeCell ref="AG13:AH13"/>
    <mergeCell ref="AE13:AF13"/>
    <mergeCell ref="A13:C13"/>
    <mergeCell ref="A11:C11"/>
    <mergeCell ref="D11:N11"/>
    <mergeCell ref="AE11:AF11"/>
    <mergeCell ref="AI20:AJ20"/>
    <mergeCell ref="A21:C21"/>
    <mergeCell ref="D21:N21"/>
    <mergeCell ref="AE21:AF21"/>
    <mergeCell ref="AG21:AH21"/>
    <mergeCell ref="AI21:AJ21"/>
    <mergeCell ref="A16:C16"/>
    <mergeCell ref="AE16:AF16"/>
    <mergeCell ref="AG16:AH16"/>
    <mergeCell ref="AI16:AJ16"/>
    <mergeCell ref="A17:C17"/>
    <mergeCell ref="AE17:AF17"/>
    <mergeCell ref="AG17:AH17"/>
    <mergeCell ref="AI17:AJ17"/>
    <mergeCell ref="A18:C18"/>
    <mergeCell ref="AE18:AF18"/>
    <mergeCell ref="AG18:AH18"/>
    <mergeCell ref="AI18:AJ18"/>
    <mergeCell ref="A25:C25"/>
    <mergeCell ref="D25:N25"/>
    <mergeCell ref="AE25:AF25"/>
    <mergeCell ref="AG25:AH25"/>
    <mergeCell ref="AI25:AJ25"/>
    <mergeCell ref="A26:C26"/>
    <mergeCell ref="D26:N26"/>
    <mergeCell ref="AE26:AF26"/>
    <mergeCell ref="AG26:AH26"/>
    <mergeCell ref="AI26:AJ26"/>
    <mergeCell ref="A27:C27"/>
    <mergeCell ref="D27:N27"/>
    <mergeCell ref="AE27:AF27"/>
    <mergeCell ref="AG27:AH27"/>
    <mergeCell ref="AI27:AJ27"/>
    <mergeCell ref="A28:C28"/>
    <mergeCell ref="D28:N28"/>
    <mergeCell ref="AE28:AF28"/>
    <mergeCell ref="AG28:AH28"/>
    <mergeCell ref="AI28:AJ28"/>
    <mergeCell ref="A29:C29"/>
    <mergeCell ref="D29:N29"/>
    <mergeCell ref="AE29:AF29"/>
    <mergeCell ref="AG29:AH29"/>
    <mergeCell ref="AI29:AJ29"/>
    <mergeCell ref="A30:C30"/>
    <mergeCell ref="D30:N30"/>
    <mergeCell ref="AE30:AF30"/>
    <mergeCell ref="AG30:AH30"/>
    <mergeCell ref="AI30:AJ30"/>
    <mergeCell ref="A31:C31"/>
    <mergeCell ref="D31:N31"/>
    <mergeCell ref="AE31:AF31"/>
    <mergeCell ref="AG31:AH31"/>
    <mergeCell ref="AI31:AJ31"/>
    <mergeCell ref="A32:C32"/>
    <mergeCell ref="D32:N32"/>
    <mergeCell ref="AE32:AF32"/>
    <mergeCell ref="AG32:AH32"/>
    <mergeCell ref="AI32:AJ32"/>
    <mergeCell ref="A33:C33"/>
    <mergeCell ref="D33:N33"/>
    <mergeCell ref="AE33:AF33"/>
    <mergeCell ref="AG33:AH33"/>
    <mergeCell ref="AI33:AJ33"/>
    <mergeCell ref="A34:C34"/>
    <mergeCell ref="D34:N34"/>
    <mergeCell ref="AE34:AF34"/>
    <mergeCell ref="AG34:AH34"/>
    <mergeCell ref="AI34:AJ34"/>
    <mergeCell ref="A35:C35"/>
    <mergeCell ref="D35:N35"/>
    <mergeCell ref="AE35:AF35"/>
    <mergeCell ref="AG35:AH35"/>
    <mergeCell ref="AI35:AJ35"/>
    <mergeCell ref="A36:C36"/>
    <mergeCell ref="D36:N36"/>
    <mergeCell ref="AE36:AF36"/>
    <mergeCell ref="AG36:AH36"/>
    <mergeCell ref="AI36:AJ36"/>
    <mergeCell ref="A37:C37"/>
    <mergeCell ref="D37:N37"/>
    <mergeCell ref="AE37:AF37"/>
    <mergeCell ref="AG37:AH37"/>
    <mergeCell ref="AI37:AJ37"/>
    <mergeCell ref="A38:C38"/>
    <mergeCell ref="D38:N38"/>
    <mergeCell ref="AE38:AF38"/>
    <mergeCell ref="AG38:AH38"/>
    <mergeCell ref="AI38:AJ38"/>
    <mergeCell ref="A41:C41"/>
    <mergeCell ref="D41:N41"/>
    <mergeCell ref="AE41:AF41"/>
    <mergeCell ref="AG41:AH41"/>
    <mergeCell ref="AI41:AJ41"/>
    <mergeCell ref="A39:C39"/>
    <mergeCell ref="D39:N39"/>
    <mergeCell ref="AE39:AF39"/>
    <mergeCell ref="AG39:AH39"/>
    <mergeCell ref="AI39:AJ39"/>
    <mergeCell ref="A40:C40"/>
    <mergeCell ref="D40:N40"/>
    <mergeCell ref="AE40:AF40"/>
    <mergeCell ref="AG40:AH40"/>
    <mergeCell ref="AI40:AJ40"/>
    <mergeCell ref="A24:C24"/>
    <mergeCell ref="D24:N24"/>
    <mergeCell ref="AE24:AF24"/>
    <mergeCell ref="AG24:AH24"/>
    <mergeCell ref="AI24:AJ24"/>
    <mergeCell ref="AG11:AH11"/>
    <mergeCell ref="AI11:AJ11"/>
    <mergeCell ref="A22:C22"/>
    <mergeCell ref="D22:N22"/>
    <mergeCell ref="AE22:AF22"/>
    <mergeCell ref="AG22:AH22"/>
    <mergeCell ref="AI22:AJ22"/>
    <mergeCell ref="A23:C23"/>
    <mergeCell ref="D23:N23"/>
    <mergeCell ref="AE23:AF23"/>
    <mergeCell ref="AG23:AH23"/>
    <mergeCell ref="AI23:AJ23"/>
    <mergeCell ref="A19:C19"/>
    <mergeCell ref="AE19:AF19"/>
    <mergeCell ref="AG19:AH19"/>
    <mergeCell ref="AI19:AJ19"/>
    <mergeCell ref="A20:C20"/>
    <mergeCell ref="AE20:AF20"/>
    <mergeCell ref="AG20:AH20"/>
  </mergeCells>
  <phoneticPr fontId="12"/>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D5475-4846-4377-951B-92A7B23065B6}">
  <sheetPr codeName="Sheet25">
    <tabColor theme="0" tint="-0.499984740745262"/>
    <pageSetUpPr fitToPage="1"/>
  </sheetPr>
  <dimension ref="A1:BX138"/>
  <sheetViews>
    <sheetView showGridLines="0" view="pageBreakPreview" zoomScaleNormal="100" zoomScaleSheetLayoutView="100" workbookViewId="0">
      <pane ySplit="8" topLeftCell="A68" activePane="bottomLeft" state="frozen"/>
      <selection sqref="A1:J3"/>
      <selection pane="bottomLeft" sqref="A1:J3"/>
    </sheetView>
  </sheetViews>
  <sheetFormatPr defaultColWidth="2.125" defaultRowHeight="14.25" customHeight="1"/>
  <cols>
    <col min="1" max="1" width="2.625" style="44" customWidth="1"/>
    <col min="2" max="63" width="2.125" style="44"/>
    <col min="64" max="64" width="23.125" style="44" customWidth="1"/>
    <col min="65" max="65" width="21.875" style="44" customWidth="1"/>
    <col min="66" max="66" width="14.875" style="44" bestFit="1" customWidth="1"/>
    <col min="67" max="67" width="20.625" style="44" customWidth="1"/>
    <col min="68" max="16384" width="2.125" style="44"/>
  </cols>
  <sheetData>
    <row r="1" spans="1:76" s="379" customFormat="1" ht="15.75" customHeight="1">
      <c r="A1" s="2023" t="str">
        <f>表紙!A54</f>
        <v>Webシステム</v>
      </c>
      <c r="B1" s="2024"/>
      <c r="C1" s="2024"/>
      <c r="D1" s="2024"/>
      <c r="E1" s="2024"/>
      <c r="F1" s="2024"/>
      <c r="G1" s="2024"/>
      <c r="H1" s="2024"/>
      <c r="I1" s="2024"/>
      <c r="J1" s="2025"/>
      <c r="K1" s="1988" t="s">
        <v>133</v>
      </c>
      <c r="L1" s="1989"/>
      <c r="M1" s="1989"/>
      <c r="N1" s="1989"/>
      <c r="O1" s="1989"/>
      <c r="P1" s="1989"/>
      <c r="Q1" s="1989"/>
      <c r="R1" s="1989"/>
      <c r="S1" s="1989"/>
      <c r="T1" s="1990"/>
      <c r="U1" s="1991" t="s">
        <v>150</v>
      </c>
      <c r="V1" s="1992"/>
      <c r="W1" s="1992"/>
      <c r="X1" s="1992"/>
      <c r="Y1" s="1993"/>
      <c r="Z1" s="1994" t="str">
        <f>表紙!$AJ$63</f>
        <v>MS</v>
      </c>
      <c r="AA1" s="1995"/>
      <c r="AB1" s="1995"/>
      <c r="AC1" s="1995"/>
      <c r="AD1" s="1996"/>
      <c r="AE1" s="1997" t="s">
        <v>136</v>
      </c>
      <c r="AF1" s="1998"/>
      <c r="AG1" s="1998"/>
      <c r="AH1" s="1998"/>
      <c r="AI1" s="1999"/>
      <c r="AJ1" s="2000" t="str">
        <f>表紙!$AX$63</f>
        <v>見積管理</v>
      </c>
      <c r="AK1" s="2001"/>
      <c r="AL1" s="2001"/>
      <c r="AM1" s="2001"/>
      <c r="AN1" s="2001"/>
      <c r="AO1" s="2001"/>
      <c r="AP1" s="2001"/>
      <c r="AQ1" s="2001"/>
      <c r="AR1" s="2002"/>
      <c r="AS1" s="2032" t="s">
        <v>101</v>
      </c>
      <c r="AT1" s="2032"/>
      <c r="AU1" s="2032"/>
      <c r="AV1" s="2032"/>
      <c r="AW1" s="2032"/>
      <c r="AX1" s="2032"/>
      <c r="AY1" s="2032"/>
      <c r="AZ1" s="2033" t="s">
        <v>124</v>
      </c>
      <c r="BA1" s="1998"/>
      <c r="BB1" s="1998"/>
      <c r="BC1" s="1998"/>
      <c r="BD1" s="1998"/>
      <c r="BE1" s="1999"/>
      <c r="BF1" s="2033" t="s">
        <v>151</v>
      </c>
      <c r="BG1" s="1998"/>
      <c r="BH1" s="1998"/>
      <c r="BI1" s="1998"/>
      <c r="BJ1" s="1998"/>
      <c r="BK1" s="2034"/>
    </row>
    <row r="2" spans="1:76" s="379" customFormat="1" ht="15.75" customHeight="1">
      <c r="A2" s="2026"/>
      <c r="B2" s="2027"/>
      <c r="C2" s="2027"/>
      <c r="D2" s="2027"/>
      <c r="E2" s="2027"/>
      <c r="F2" s="2027"/>
      <c r="G2" s="2027"/>
      <c r="H2" s="2027"/>
      <c r="I2" s="2027"/>
      <c r="J2" s="2028"/>
      <c r="K2" s="2035" t="str">
        <f>表紙!O64</f>
        <v>アドオン設計書</v>
      </c>
      <c r="L2" s="1952"/>
      <c r="M2" s="1952"/>
      <c r="N2" s="1952"/>
      <c r="O2" s="1952"/>
      <c r="P2" s="1952"/>
      <c r="Q2" s="1952"/>
      <c r="R2" s="1952"/>
      <c r="S2" s="1952"/>
      <c r="T2" s="1953"/>
      <c r="U2" s="2036" t="s">
        <v>152</v>
      </c>
      <c r="V2" s="2037"/>
      <c r="W2" s="2037"/>
      <c r="X2" s="2037"/>
      <c r="Y2" s="2038"/>
      <c r="Z2" s="2039" t="str">
        <f>表紙!$AJ$64</f>
        <v>MSBB</v>
      </c>
      <c r="AA2" s="2040"/>
      <c r="AB2" s="2040"/>
      <c r="AC2" s="2040"/>
      <c r="AD2" s="2041"/>
      <c r="AE2" s="2042" t="s">
        <v>143</v>
      </c>
      <c r="AF2" s="2043"/>
      <c r="AG2" s="2043"/>
      <c r="AH2" s="2043"/>
      <c r="AI2" s="2044"/>
      <c r="AJ2" s="2045" t="str">
        <f>表紙!$AX$64</f>
        <v>Webシステム</v>
      </c>
      <c r="AK2" s="2046"/>
      <c r="AL2" s="2046"/>
      <c r="AM2" s="2046"/>
      <c r="AN2" s="2046"/>
      <c r="AO2" s="2046"/>
      <c r="AP2" s="2046"/>
      <c r="AQ2" s="2046"/>
      <c r="AR2" s="2047"/>
      <c r="AS2" s="1985" t="str">
        <f>表紙!$BL$64</f>
        <v>M7-US-1140</v>
      </c>
      <c r="AT2" s="1986"/>
      <c r="AU2" s="1986"/>
      <c r="AV2" s="1986"/>
      <c r="AW2" s="1986"/>
      <c r="AX2" s="1986"/>
      <c r="AY2" s="1986"/>
      <c r="AZ2" s="1951" t="str">
        <f>表紙!$BU$64</f>
        <v>7.0.2</v>
      </c>
      <c r="BA2" s="1952"/>
      <c r="BB2" s="1952"/>
      <c r="BC2" s="1952"/>
      <c r="BD2" s="1952"/>
      <c r="BE2" s="1953"/>
      <c r="BF2" s="1982">
        <f>表紙!$CB$64</f>
        <v>7</v>
      </c>
      <c r="BG2" s="1952"/>
      <c r="BH2" s="1952"/>
      <c r="BI2" s="1952"/>
      <c r="BJ2" s="1952"/>
      <c r="BK2" s="1983"/>
    </row>
    <row r="3" spans="1:76" s="379" customFormat="1" ht="15.75" customHeight="1" thickBot="1">
      <c r="A3" s="2029"/>
      <c r="B3" s="2030"/>
      <c r="C3" s="2030"/>
      <c r="D3" s="2030"/>
      <c r="E3" s="2030"/>
      <c r="F3" s="2030"/>
      <c r="G3" s="2030"/>
      <c r="H3" s="2030"/>
      <c r="I3" s="2030"/>
      <c r="J3" s="2031"/>
      <c r="K3" s="2009" t="str">
        <f ca="1">RIGHT(CELL("filename",$A$1),LEN(CELL("filename",$A$1))-FIND("]",CELL("filename",$A$1)))</f>
        <v>テーブル項目_受注明細</v>
      </c>
      <c r="L3" s="2010"/>
      <c r="M3" s="2010"/>
      <c r="N3" s="2010"/>
      <c r="O3" s="2010"/>
      <c r="P3" s="2010"/>
      <c r="Q3" s="2010"/>
      <c r="R3" s="2010"/>
      <c r="S3" s="2010"/>
      <c r="T3" s="2011"/>
      <c r="U3" s="2012" t="s">
        <v>147</v>
      </c>
      <c r="V3" s="2013"/>
      <c r="W3" s="2013"/>
      <c r="X3" s="2013"/>
      <c r="Y3" s="2014"/>
      <c r="Z3" s="2015" t="str">
        <f>表紙!$AJ$65</f>
        <v>MSBBPA070</v>
      </c>
      <c r="AA3" s="2016"/>
      <c r="AB3" s="2016"/>
      <c r="AC3" s="2016"/>
      <c r="AD3" s="2016"/>
      <c r="AE3" s="2017" t="str">
        <f>表紙!$AQ$65</f>
        <v>Web受注入力</v>
      </c>
      <c r="AF3" s="2018"/>
      <c r="AG3" s="2018"/>
      <c r="AH3" s="2018"/>
      <c r="AI3" s="2018"/>
      <c r="AJ3" s="2018"/>
      <c r="AK3" s="2018"/>
      <c r="AL3" s="2018"/>
      <c r="AM3" s="2018"/>
      <c r="AN3" s="2018"/>
      <c r="AO3" s="2018"/>
      <c r="AP3" s="2018"/>
      <c r="AQ3" s="2018"/>
      <c r="AR3" s="2019"/>
      <c r="AS3" s="1987"/>
      <c r="AT3" s="1987"/>
      <c r="AU3" s="1987"/>
      <c r="AV3" s="1987"/>
      <c r="AW3" s="1987"/>
      <c r="AX3" s="1987"/>
      <c r="AY3" s="1987"/>
      <c r="AZ3" s="1954"/>
      <c r="BA3" s="1955"/>
      <c r="BB3" s="1955"/>
      <c r="BC3" s="1955"/>
      <c r="BD3" s="1955"/>
      <c r="BE3" s="1956"/>
      <c r="BF3" s="1954"/>
      <c r="BG3" s="1955"/>
      <c r="BH3" s="1955"/>
      <c r="BI3" s="1955"/>
      <c r="BJ3" s="1955"/>
      <c r="BK3" s="1984"/>
    </row>
    <row r="4" spans="1:76" s="43" customFormat="1" ht="6.75" customHeight="1" thickBot="1">
      <c r="A4" s="42"/>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380"/>
      <c r="AJ4" s="42"/>
      <c r="AK4" s="42"/>
      <c r="AL4" s="42"/>
      <c r="AM4" s="42"/>
      <c r="AN4" s="42"/>
      <c r="AO4" s="42"/>
      <c r="AP4" s="42"/>
      <c r="AQ4" s="42"/>
      <c r="AR4" s="42"/>
      <c r="AS4" s="42"/>
      <c r="AT4" s="42"/>
      <c r="AU4" s="42"/>
      <c r="AV4" s="42"/>
      <c r="AW4" s="42"/>
      <c r="AX4" s="42"/>
      <c r="AY4" s="42"/>
    </row>
    <row r="5" spans="1:76" ht="15.75" customHeight="1">
      <c r="A5" s="2651" t="s">
        <v>2016</v>
      </c>
      <c r="B5" s="2652"/>
      <c r="C5" s="2652"/>
      <c r="D5" s="2652"/>
      <c r="E5" s="2652"/>
      <c r="F5" s="2652"/>
      <c r="G5" s="2652"/>
      <c r="H5" s="2652"/>
      <c r="I5" s="2652"/>
      <c r="J5" s="2652"/>
      <c r="K5" s="2652"/>
      <c r="L5" s="2652"/>
      <c r="M5" s="2652"/>
      <c r="N5" s="2653"/>
      <c r="O5" s="2654" t="s">
        <v>2017</v>
      </c>
      <c r="P5" s="2655"/>
      <c r="Q5" s="2655"/>
      <c r="R5" s="2655"/>
      <c r="S5" s="2655"/>
      <c r="T5" s="2655"/>
      <c r="U5" s="2655"/>
      <c r="V5" s="2655"/>
      <c r="W5" s="2655"/>
      <c r="X5" s="2655"/>
      <c r="Y5" s="2655"/>
      <c r="Z5" s="2655"/>
      <c r="AA5" s="2655"/>
      <c r="AB5" s="2655"/>
      <c r="AC5" s="2655"/>
      <c r="AD5" s="2656"/>
      <c r="AE5" s="2651" t="s">
        <v>2018</v>
      </c>
      <c r="AF5" s="2652"/>
      <c r="AG5" s="2652"/>
      <c r="AH5" s="2652"/>
      <c r="AI5" s="2652"/>
      <c r="AJ5" s="2657"/>
    </row>
    <row r="6" spans="1:76" ht="15.75" customHeight="1" thickBot="1">
      <c r="A6" s="2640"/>
      <c r="B6" s="2641"/>
      <c r="C6" s="2641"/>
      <c r="D6" s="2641"/>
      <c r="E6" s="2641"/>
      <c r="F6" s="2641"/>
      <c r="G6" s="2641"/>
      <c r="H6" s="2641"/>
      <c r="I6" s="2641"/>
      <c r="J6" s="2641"/>
      <c r="K6" s="2641"/>
      <c r="L6" s="2641"/>
      <c r="M6" s="2641"/>
      <c r="N6" s="2641"/>
      <c r="O6" s="2642" t="s">
        <v>1198</v>
      </c>
      <c r="P6" s="2641"/>
      <c r="Q6" s="2641"/>
      <c r="R6" s="2641"/>
      <c r="S6" s="2641"/>
      <c r="T6" s="2641"/>
      <c r="U6" s="2641"/>
      <c r="V6" s="2641"/>
      <c r="W6" s="2641"/>
      <c r="X6" s="2641"/>
      <c r="Y6" s="2641"/>
      <c r="Z6" s="2641"/>
      <c r="AA6" s="2641"/>
      <c r="AB6" s="2641"/>
      <c r="AC6" s="2641"/>
      <c r="AD6" s="2643"/>
      <c r="AE6" s="2644" t="s">
        <v>2019</v>
      </c>
      <c r="AF6" s="2645"/>
      <c r="AG6" s="2645"/>
      <c r="AH6" s="2645"/>
      <c r="AI6" s="2645"/>
      <c r="AJ6" s="2646"/>
    </row>
    <row r="7" spans="1:76" ht="15.75" customHeight="1" thickBot="1"/>
    <row r="8" spans="1:76" ht="15.75" customHeight="1" thickBot="1">
      <c r="A8" s="2647" t="s">
        <v>2020</v>
      </c>
      <c r="B8" s="2639"/>
      <c r="C8" s="2648"/>
      <c r="D8" s="2638" t="s">
        <v>1533</v>
      </c>
      <c r="E8" s="2649"/>
      <c r="F8" s="2649"/>
      <c r="G8" s="2649"/>
      <c r="H8" s="2649"/>
      <c r="I8" s="2649"/>
      <c r="J8" s="2649"/>
      <c r="K8" s="2649"/>
      <c r="L8" s="2649"/>
      <c r="M8" s="2649"/>
      <c r="N8" s="2648"/>
      <c r="O8" s="2638" t="s">
        <v>2017</v>
      </c>
      <c r="P8" s="2649"/>
      <c r="Q8" s="2649"/>
      <c r="R8" s="2649"/>
      <c r="S8" s="2649"/>
      <c r="T8" s="2649"/>
      <c r="U8" s="2649"/>
      <c r="V8" s="2649"/>
      <c r="W8" s="2649"/>
      <c r="X8" s="2649"/>
      <c r="Y8" s="2649"/>
      <c r="Z8" s="2649"/>
      <c r="AA8" s="2649"/>
      <c r="AB8" s="2649"/>
      <c r="AC8" s="2649"/>
      <c r="AD8" s="2648"/>
      <c r="AE8" s="2638" t="s">
        <v>2021</v>
      </c>
      <c r="AF8" s="2650"/>
      <c r="AG8" s="2638" t="s">
        <v>2022</v>
      </c>
      <c r="AH8" s="2648"/>
      <c r="AI8" s="2638" t="s">
        <v>2023</v>
      </c>
      <c r="AJ8" s="2648"/>
      <c r="AK8" s="2638" t="s">
        <v>1534</v>
      </c>
      <c r="AL8" s="2639"/>
      <c r="AM8" s="2639"/>
      <c r="AN8" s="2639"/>
      <c r="AO8" s="2639"/>
      <c r="AP8" s="2639"/>
      <c r="AQ8" s="2639"/>
      <c r="AR8" s="2639"/>
      <c r="AS8" s="2639"/>
      <c r="AT8" s="2639"/>
      <c r="AU8" s="2639"/>
      <c r="AV8" s="2639"/>
      <c r="AW8" s="2639"/>
      <c r="AX8" s="2639"/>
      <c r="AY8" s="2639"/>
      <c r="AZ8" s="2639"/>
      <c r="BA8" s="2639"/>
      <c r="BB8" s="2639"/>
      <c r="BC8" s="2639"/>
      <c r="BD8" s="2639"/>
      <c r="BE8" s="2639"/>
      <c r="BF8" s="2639"/>
      <c r="BG8" s="2639"/>
      <c r="BH8" s="2639"/>
      <c r="BI8" s="2639"/>
      <c r="BJ8" s="2639"/>
      <c r="BK8" s="2639"/>
      <c r="BL8" s="91" t="s">
        <v>2024</v>
      </c>
      <c r="BM8" s="91" t="s">
        <v>2025</v>
      </c>
      <c r="BN8" s="92" t="s">
        <v>2026</v>
      </c>
      <c r="BO8" s="92" t="s">
        <v>2027</v>
      </c>
      <c r="BP8" s="381"/>
      <c r="BQ8" s="381"/>
      <c r="BR8" s="381"/>
      <c r="BS8" s="381"/>
      <c r="BT8" s="381"/>
      <c r="BU8" s="381"/>
      <c r="BV8" s="382"/>
      <c r="BW8" s="382"/>
      <c r="BX8" s="382"/>
    </row>
    <row r="9" spans="1:76" ht="15.75" customHeight="1">
      <c r="A9" s="2620" t="s">
        <v>1148</v>
      </c>
      <c r="B9" s="2621"/>
      <c r="C9" s="2622"/>
      <c r="D9" s="2623"/>
      <c r="E9" s="2624"/>
      <c r="F9" s="2624"/>
      <c r="G9" s="2624"/>
      <c r="H9" s="2624"/>
      <c r="I9" s="2624"/>
      <c r="J9" s="2624"/>
      <c r="K9" s="2624"/>
      <c r="L9" s="2624"/>
      <c r="M9" s="2624"/>
      <c r="N9" s="2625"/>
      <c r="O9" s="1292" t="s">
        <v>1858</v>
      </c>
      <c r="P9" s="1312"/>
      <c r="Q9" s="1312"/>
      <c r="R9" s="1312"/>
      <c r="S9" s="1312"/>
      <c r="T9" s="1312"/>
      <c r="U9" s="1312"/>
      <c r="V9" s="1312"/>
      <c r="W9" s="1312"/>
      <c r="X9" s="1312"/>
      <c r="Y9" s="1312"/>
      <c r="Z9" s="1312"/>
      <c r="AA9" s="1312"/>
      <c r="AB9" s="1312"/>
      <c r="AC9" s="1312"/>
      <c r="AD9" s="1313"/>
      <c r="AE9" s="2626" t="s">
        <v>1173</v>
      </c>
      <c r="AF9" s="2627"/>
      <c r="AG9" s="2626"/>
      <c r="AH9" s="2627"/>
      <c r="AI9" s="2628" t="s">
        <v>1173</v>
      </c>
      <c r="AJ9" s="2622"/>
      <c r="AK9" s="1242"/>
      <c r="AL9" s="1240"/>
      <c r="AM9" s="1240"/>
      <c r="AN9" s="1240"/>
      <c r="AO9" s="1240"/>
      <c r="AP9" s="1240"/>
      <c r="AQ9" s="1240"/>
      <c r="AR9" s="1240"/>
      <c r="AS9" s="1240"/>
      <c r="AT9" s="1240"/>
      <c r="AU9" s="1240"/>
      <c r="AV9" s="1240"/>
      <c r="AW9" s="1240"/>
      <c r="AX9" s="1240"/>
      <c r="AY9" s="1240"/>
      <c r="AZ9" s="1240"/>
      <c r="BA9" s="1240"/>
      <c r="BB9" s="1240"/>
      <c r="BC9" s="1240"/>
      <c r="BD9" s="1240"/>
      <c r="BE9" s="1240"/>
      <c r="BF9" s="1240"/>
      <c r="BG9" s="1240"/>
      <c r="BH9" s="1240"/>
      <c r="BI9" s="1240"/>
      <c r="BJ9" s="1240"/>
      <c r="BK9" s="1240"/>
      <c r="BL9" s="412"/>
      <c r="BM9" s="412"/>
      <c r="BN9" s="413"/>
      <c r="BO9" s="413"/>
    </row>
    <row r="10" spans="1:76" ht="15.75" customHeight="1">
      <c r="A10" s="2620" t="s">
        <v>1148</v>
      </c>
      <c r="B10" s="2621"/>
      <c r="C10" s="2622"/>
      <c r="D10" s="1309"/>
      <c r="E10" s="1310"/>
      <c r="F10" s="1310"/>
      <c r="G10" s="1310"/>
      <c r="H10" s="1310"/>
      <c r="I10" s="1310"/>
      <c r="J10" s="1310"/>
      <c r="K10" s="1310"/>
      <c r="L10" s="1310"/>
      <c r="M10" s="1310"/>
      <c r="N10" s="1311"/>
      <c r="O10" s="1292" t="s">
        <v>1876</v>
      </c>
      <c r="P10" s="1312"/>
      <c r="Q10" s="1312"/>
      <c r="R10" s="1312"/>
      <c r="S10" s="1312"/>
      <c r="T10" s="1312"/>
      <c r="U10" s="1312"/>
      <c r="V10" s="1312"/>
      <c r="W10" s="1312"/>
      <c r="X10" s="1312"/>
      <c r="Y10" s="1312"/>
      <c r="Z10" s="1312"/>
      <c r="AA10" s="1312"/>
      <c r="AB10" s="1312"/>
      <c r="AC10" s="1312"/>
      <c r="AD10" s="1313"/>
      <c r="AE10" s="2626" t="s">
        <v>1173</v>
      </c>
      <c r="AF10" s="2627"/>
      <c r="AG10" s="2626"/>
      <c r="AH10" s="2627"/>
      <c r="AI10" s="2628" t="s">
        <v>1173</v>
      </c>
      <c r="AJ10" s="2622"/>
      <c r="AK10" s="1242"/>
      <c r="AL10" s="1240"/>
      <c r="AM10" s="1240"/>
      <c r="AN10" s="1240"/>
      <c r="AO10" s="1240"/>
      <c r="AP10" s="1240"/>
      <c r="AQ10" s="1240"/>
      <c r="AR10" s="1240"/>
      <c r="AS10" s="1240"/>
      <c r="AT10" s="1240"/>
      <c r="AU10" s="1240"/>
      <c r="AV10" s="1240"/>
      <c r="AW10" s="1240"/>
      <c r="AX10" s="1240"/>
      <c r="AY10" s="1240"/>
      <c r="AZ10" s="1240"/>
      <c r="BA10" s="1240"/>
      <c r="BB10" s="1240"/>
      <c r="BC10" s="1240"/>
      <c r="BD10" s="1240"/>
      <c r="BE10" s="1240"/>
      <c r="BF10" s="1240"/>
      <c r="BG10" s="1240"/>
      <c r="BH10" s="1240"/>
      <c r="BI10" s="1240"/>
      <c r="BJ10" s="1240"/>
      <c r="BK10" s="1240"/>
      <c r="BL10" s="412"/>
      <c r="BM10" s="412"/>
      <c r="BN10" s="413"/>
      <c r="BO10" s="413"/>
    </row>
    <row r="11" spans="1:76" ht="15.75" customHeight="1">
      <c r="A11" s="2620"/>
      <c r="B11" s="2621"/>
      <c r="C11" s="2622"/>
      <c r="D11" s="1309"/>
      <c r="E11" s="1310"/>
      <c r="F11" s="1310"/>
      <c r="G11" s="1310"/>
      <c r="H11" s="1310"/>
      <c r="I11" s="1310"/>
      <c r="J11" s="1310"/>
      <c r="K11" s="1310"/>
      <c r="L11" s="1310"/>
      <c r="M11" s="1310"/>
      <c r="N11" s="1311"/>
      <c r="O11" s="1292" t="s">
        <v>898</v>
      </c>
      <c r="P11" s="1312"/>
      <c r="Q11" s="1312"/>
      <c r="R11" s="1312"/>
      <c r="S11" s="1312"/>
      <c r="T11" s="1312"/>
      <c r="U11" s="1312"/>
      <c r="V11" s="1312"/>
      <c r="W11" s="1312"/>
      <c r="X11" s="1312"/>
      <c r="Y11" s="1312"/>
      <c r="Z11" s="1312"/>
      <c r="AA11" s="1312"/>
      <c r="AB11" s="1312"/>
      <c r="AC11" s="1312"/>
      <c r="AD11" s="1313"/>
      <c r="AE11" s="2626" t="s">
        <v>1150</v>
      </c>
      <c r="AF11" s="2627"/>
      <c r="AG11" s="2626"/>
      <c r="AH11" s="2627"/>
      <c r="AI11" s="2628" t="s">
        <v>2075</v>
      </c>
      <c r="AJ11" s="2622"/>
      <c r="AK11" s="1242"/>
      <c r="AL11" s="1240"/>
      <c r="AM11" s="1240"/>
      <c r="AN11" s="1240"/>
      <c r="AO11" s="1240"/>
      <c r="AP11" s="1240"/>
      <c r="AQ11" s="1240"/>
      <c r="AR11" s="1240"/>
      <c r="AS11" s="1240"/>
      <c r="AT11" s="1240"/>
      <c r="AU11" s="1240"/>
      <c r="AV11" s="1240"/>
      <c r="AW11" s="1240"/>
      <c r="AX11" s="1240"/>
      <c r="AY11" s="1240"/>
      <c r="AZ11" s="1240"/>
      <c r="BA11" s="1240"/>
      <c r="BB11" s="1240"/>
      <c r="BC11" s="1240"/>
      <c r="BD11" s="1240"/>
      <c r="BE11" s="1240"/>
      <c r="BF11" s="1240"/>
      <c r="BG11" s="1240"/>
      <c r="BH11" s="1240"/>
      <c r="BI11" s="1240"/>
      <c r="BJ11" s="1240"/>
      <c r="BK11" s="1240"/>
      <c r="BL11" s="412"/>
      <c r="BM11" s="412"/>
      <c r="BN11" s="413"/>
      <c r="BO11" s="413"/>
    </row>
    <row r="12" spans="1:76" ht="15.75" customHeight="1">
      <c r="A12" s="2620"/>
      <c r="B12" s="2621"/>
      <c r="C12" s="2622"/>
      <c r="D12" s="1309"/>
      <c r="E12" s="1310"/>
      <c r="F12" s="1310"/>
      <c r="G12" s="1310"/>
      <c r="H12" s="1310"/>
      <c r="I12" s="1310"/>
      <c r="J12" s="1310"/>
      <c r="K12" s="1310"/>
      <c r="L12" s="1310"/>
      <c r="M12" s="1310"/>
      <c r="N12" s="1311"/>
      <c r="O12" s="1292" t="s">
        <v>1878</v>
      </c>
      <c r="P12" s="1312"/>
      <c r="Q12" s="1312"/>
      <c r="R12" s="1312"/>
      <c r="S12" s="1312"/>
      <c r="T12" s="1312"/>
      <c r="U12" s="1312"/>
      <c r="V12" s="1312"/>
      <c r="W12" s="1312"/>
      <c r="X12" s="1312"/>
      <c r="Y12" s="1312"/>
      <c r="Z12" s="1312"/>
      <c r="AA12" s="1312"/>
      <c r="AB12" s="1312"/>
      <c r="AC12" s="1312"/>
      <c r="AD12" s="1313"/>
      <c r="AE12" s="2626" t="s">
        <v>1150</v>
      </c>
      <c r="AF12" s="2627"/>
      <c r="AG12" s="2626"/>
      <c r="AH12" s="2627"/>
      <c r="AI12" s="2628" t="s">
        <v>2075</v>
      </c>
      <c r="AJ12" s="2622"/>
      <c r="AK12" s="1242"/>
      <c r="AL12" s="1240"/>
      <c r="AM12" s="1240"/>
      <c r="AN12" s="1240"/>
      <c r="AO12" s="1240"/>
      <c r="AP12" s="1240"/>
      <c r="AQ12" s="1240"/>
      <c r="AR12" s="1240"/>
      <c r="AS12" s="1240"/>
      <c r="AT12" s="1240"/>
      <c r="AU12" s="1240"/>
      <c r="AV12" s="1240"/>
      <c r="AW12" s="1240"/>
      <c r="AX12" s="1240"/>
      <c r="AY12" s="1240"/>
      <c r="AZ12" s="1240"/>
      <c r="BA12" s="1240"/>
      <c r="BB12" s="1240"/>
      <c r="BC12" s="1240"/>
      <c r="BD12" s="1240"/>
      <c r="BE12" s="1240"/>
      <c r="BF12" s="1240"/>
      <c r="BG12" s="1240"/>
      <c r="BH12" s="1240"/>
      <c r="BI12" s="1240"/>
      <c r="BJ12" s="1240"/>
      <c r="BK12" s="1240"/>
      <c r="BL12" s="412"/>
      <c r="BM12" s="412"/>
      <c r="BN12" s="413"/>
      <c r="BO12" s="413"/>
    </row>
    <row r="13" spans="1:76" ht="15.75" customHeight="1">
      <c r="A13" s="2620"/>
      <c r="B13" s="2621"/>
      <c r="C13" s="2622"/>
      <c r="D13" s="1309"/>
      <c r="E13" s="1310"/>
      <c r="F13" s="1310"/>
      <c r="G13" s="1310"/>
      <c r="H13" s="1310"/>
      <c r="I13" s="1310"/>
      <c r="J13" s="1310"/>
      <c r="K13" s="1310"/>
      <c r="L13" s="1310"/>
      <c r="M13" s="1310"/>
      <c r="N13" s="1311"/>
      <c r="O13" s="1292" t="s">
        <v>900</v>
      </c>
      <c r="P13" s="1312"/>
      <c r="Q13" s="1312"/>
      <c r="R13" s="1312"/>
      <c r="S13" s="1312"/>
      <c r="T13" s="1312"/>
      <c r="U13" s="1312"/>
      <c r="V13" s="1312"/>
      <c r="W13" s="1312"/>
      <c r="X13" s="1312"/>
      <c r="Y13" s="1312"/>
      <c r="Z13" s="1312"/>
      <c r="AA13" s="1312"/>
      <c r="AB13" s="1312"/>
      <c r="AC13" s="1312"/>
      <c r="AD13" s="1313"/>
      <c r="AE13" s="2626" t="s">
        <v>1150</v>
      </c>
      <c r="AF13" s="2627"/>
      <c r="AG13" s="2626"/>
      <c r="AH13" s="2627"/>
      <c r="AI13" s="2628" t="s">
        <v>2075</v>
      </c>
      <c r="AJ13" s="2622"/>
      <c r="AK13" s="1242"/>
      <c r="AL13" s="1240"/>
      <c r="AM13" s="1240"/>
      <c r="AN13" s="1240"/>
      <c r="AO13" s="1240"/>
      <c r="AP13" s="1240"/>
      <c r="AQ13" s="1240"/>
      <c r="AR13" s="1240"/>
      <c r="AS13" s="1240"/>
      <c r="AT13" s="1240"/>
      <c r="AU13" s="1240"/>
      <c r="AV13" s="1240"/>
      <c r="AW13" s="1240"/>
      <c r="AX13" s="1240"/>
      <c r="AY13" s="1240"/>
      <c r="AZ13" s="1240"/>
      <c r="BA13" s="1240"/>
      <c r="BB13" s="1240"/>
      <c r="BC13" s="1240"/>
      <c r="BD13" s="1240"/>
      <c r="BE13" s="1240"/>
      <c r="BF13" s="1240"/>
      <c r="BG13" s="1240"/>
      <c r="BH13" s="1240"/>
      <c r="BI13" s="1240"/>
      <c r="BJ13" s="1240"/>
      <c r="BK13" s="1240"/>
      <c r="BL13" s="412"/>
      <c r="BM13" s="412"/>
      <c r="BN13" s="413"/>
      <c r="BO13" s="413"/>
    </row>
    <row r="14" spans="1:76" ht="15.75" customHeight="1">
      <c r="A14" s="2620"/>
      <c r="B14" s="2621"/>
      <c r="C14" s="2622"/>
      <c r="D14" s="1309"/>
      <c r="E14" s="1310"/>
      <c r="F14" s="1310"/>
      <c r="G14" s="1310"/>
      <c r="H14" s="1310"/>
      <c r="I14" s="1310"/>
      <c r="J14" s="1310"/>
      <c r="K14" s="1310"/>
      <c r="L14" s="1310"/>
      <c r="M14" s="1310"/>
      <c r="N14" s="1311"/>
      <c r="O14" s="1292" t="s">
        <v>1882</v>
      </c>
      <c r="P14" s="1312"/>
      <c r="Q14" s="1312"/>
      <c r="R14" s="1312"/>
      <c r="S14" s="1312"/>
      <c r="T14" s="1312"/>
      <c r="U14" s="1312"/>
      <c r="V14" s="1312"/>
      <c r="W14" s="1312"/>
      <c r="X14" s="1312"/>
      <c r="Y14" s="1312"/>
      <c r="Z14" s="1312"/>
      <c r="AA14" s="1312"/>
      <c r="AB14" s="1312"/>
      <c r="AC14" s="1312"/>
      <c r="AD14" s="1313"/>
      <c r="AE14" s="2626" t="s">
        <v>1150</v>
      </c>
      <c r="AF14" s="2627"/>
      <c r="AG14" s="2626"/>
      <c r="AH14" s="2627"/>
      <c r="AI14" s="2628" t="s">
        <v>2075</v>
      </c>
      <c r="AJ14" s="2622"/>
      <c r="AK14" s="1242"/>
      <c r="AL14" s="1240"/>
      <c r="AM14" s="1240"/>
      <c r="AN14" s="1240"/>
      <c r="AO14" s="1240"/>
      <c r="AP14" s="1240"/>
      <c r="AQ14" s="1240"/>
      <c r="AR14" s="1240"/>
      <c r="AS14" s="1240"/>
      <c r="AT14" s="1240"/>
      <c r="AU14" s="1240"/>
      <c r="AV14" s="1240"/>
      <c r="AW14" s="1240"/>
      <c r="AX14" s="1240"/>
      <c r="AY14" s="1240"/>
      <c r="AZ14" s="1240"/>
      <c r="BA14" s="1240"/>
      <c r="BB14" s="1240"/>
      <c r="BC14" s="1240"/>
      <c r="BD14" s="1240"/>
      <c r="BE14" s="1240"/>
      <c r="BF14" s="1240"/>
      <c r="BG14" s="1240"/>
      <c r="BH14" s="1240"/>
      <c r="BI14" s="1240"/>
      <c r="BJ14" s="1240"/>
      <c r="BK14" s="1240"/>
      <c r="BL14" s="412"/>
      <c r="BM14" s="412"/>
      <c r="BN14" s="413"/>
      <c r="BO14" s="413"/>
    </row>
    <row r="15" spans="1:76" ht="15.75" customHeight="1">
      <c r="A15" s="2620"/>
      <c r="B15" s="2621"/>
      <c r="C15" s="2622"/>
      <c r="D15" s="2623"/>
      <c r="E15" s="2624"/>
      <c r="F15" s="2624"/>
      <c r="G15" s="2624"/>
      <c r="H15" s="2624"/>
      <c r="I15" s="2624"/>
      <c r="J15" s="2624"/>
      <c r="K15" s="2624"/>
      <c r="L15" s="2624"/>
      <c r="M15" s="2624"/>
      <c r="N15" s="2625"/>
      <c r="O15" s="1292" t="s">
        <v>1797</v>
      </c>
      <c r="P15" s="1312"/>
      <c r="Q15" s="1312"/>
      <c r="R15" s="1312"/>
      <c r="S15" s="1312"/>
      <c r="T15" s="1312"/>
      <c r="U15" s="1312"/>
      <c r="V15" s="1312"/>
      <c r="W15" s="1312"/>
      <c r="X15" s="1312"/>
      <c r="Y15" s="1312"/>
      <c r="Z15" s="1312"/>
      <c r="AA15" s="1312"/>
      <c r="AB15" s="1312"/>
      <c r="AC15" s="1312"/>
      <c r="AD15" s="1313"/>
      <c r="AE15" s="2626" t="s">
        <v>1150</v>
      </c>
      <c r="AF15" s="2627"/>
      <c r="AG15" s="2626"/>
      <c r="AH15" s="2627"/>
      <c r="AI15" s="2628" t="s">
        <v>1173</v>
      </c>
      <c r="AJ15" s="2622"/>
      <c r="AK15" s="1242"/>
      <c r="AL15" s="1240"/>
      <c r="AM15" s="1240"/>
      <c r="AN15" s="1240"/>
      <c r="AO15" s="1240"/>
      <c r="AP15" s="1240"/>
      <c r="AQ15" s="1240"/>
      <c r="AR15" s="1240"/>
      <c r="AS15" s="1240"/>
      <c r="AT15" s="1240"/>
      <c r="AU15" s="1240"/>
      <c r="AV15" s="1240"/>
      <c r="AW15" s="1240"/>
      <c r="AX15" s="1240"/>
      <c r="AY15" s="1240"/>
      <c r="AZ15" s="1240"/>
      <c r="BA15" s="1240"/>
      <c r="BB15" s="1240"/>
      <c r="BC15" s="1240"/>
      <c r="BD15" s="1240"/>
      <c r="BE15" s="1240"/>
      <c r="BF15" s="1240"/>
      <c r="BG15" s="1240"/>
      <c r="BH15" s="1240"/>
      <c r="BI15" s="1240"/>
      <c r="BJ15" s="1240"/>
      <c r="BK15" s="1240"/>
      <c r="BL15" s="412" t="s">
        <v>2076</v>
      </c>
      <c r="BM15" s="412"/>
      <c r="BN15" s="413"/>
      <c r="BO15" s="413"/>
    </row>
    <row r="16" spans="1:76" ht="15.75" customHeight="1">
      <c r="A16" s="2620"/>
      <c r="B16" s="2621"/>
      <c r="C16" s="2622"/>
      <c r="D16" s="1309"/>
      <c r="E16" s="1310"/>
      <c r="F16" s="1310"/>
      <c r="G16" s="1310"/>
      <c r="H16" s="1310"/>
      <c r="I16" s="1310"/>
      <c r="J16" s="1310"/>
      <c r="K16" s="1310"/>
      <c r="L16" s="1310"/>
      <c r="M16" s="1310"/>
      <c r="N16" s="1311"/>
      <c r="O16" s="1292" t="s">
        <v>1884</v>
      </c>
      <c r="P16" s="1312"/>
      <c r="Q16" s="1312"/>
      <c r="R16" s="1312"/>
      <c r="S16" s="1312"/>
      <c r="T16" s="1312"/>
      <c r="U16" s="1312"/>
      <c r="V16" s="1312"/>
      <c r="W16" s="1312"/>
      <c r="X16" s="1312"/>
      <c r="Y16" s="1312"/>
      <c r="Z16" s="1312"/>
      <c r="AA16" s="1312"/>
      <c r="AB16" s="1312"/>
      <c r="AC16" s="1312"/>
      <c r="AD16" s="1313"/>
      <c r="AE16" s="2626" t="s">
        <v>1150</v>
      </c>
      <c r="AF16" s="2627"/>
      <c r="AG16" s="2626"/>
      <c r="AH16" s="2627"/>
      <c r="AI16" s="2628" t="s">
        <v>1173</v>
      </c>
      <c r="AJ16" s="2622"/>
      <c r="AK16" s="1242" t="s">
        <v>2077</v>
      </c>
      <c r="AL16" s="1240"/>
      <c r="AM16" s="1240"/>
      <c r="AN16" s="1240"/>
      <c r="AO16" s="1240"/>
      <c r="AP16" s="1240"/>
      <c r="AQ16" s="1240"/>
      <c r="AR16" s="1240"/>
      <c r="AS16" s="1240"/>
      <c r="AT16" s="1240"/>
      <c r="AU16" s="1240"/>
      <c r="AV16" s="1240"/>
      <c r="AW16" s="1240"/>
      <c r="AX16" s="1240"/>
      <c r="AY16" s="1240"/>
      <c r="AZ16" s="1240"/>
      <c r="BA16" s="1240"/>
      <c r="BB16" s="1240"/>
      <c r="BC16" s="1240"/>
      <c r="BD16" s="1240"/>
      <c r="BE16" s="1240"/>
      <c r="BF16" s="1240"/>
      <c r="BG16" s="1240"/>
      <c r="BH16" s="1240"/>
      <c r="BI16" s="1240"/>
      <c r="BJ16" s="1240"/>
      <c r="BK16" s="1240"/>
      <c r="BL16" s="412" t="s">
        <v>2078</v>
      </c>
      <c r="BM16" s="412"/>
      <c r="BN16" s="413"/>
      <c r="BO16" s="413" t="s">
        <v>2079</v>
      </c>
      <c r="BP16" s="1044"/>
    </row>
    <row r="17" spans="1:68" ht="15.75" customHeight="1">
      <c r="A17" s="2620"/>
      <c r="B17" s="2621"/>
      <c r="C17" s="2622"/>
      <c r="D17" s="1309"/>
      <c r="E17" s="1310"/>
      <c r="F17" s="1310"/>
      <c r="G17" s="1310"/>
      <c r="H17" s="1310"/>
      <c r="I17" s="1310"/>
      <c r="J17" s="1310"/>
      <c r="K17" s="1310"/>
      <c r="L17" s="1310"/>
      <c r="M17" s="1310"/>
      <c r="N17" s="1311"/>
      <c r="O17" s="1292" t="s">
        <v>1885</v>
      </c>
      <c r="P17" s="1312"/>
      <c r="Q17" s="1312"/>
      <c r="R17" s="1312"/>
      <c r="S17" s="1312"/>
      <c r="T17" s="1312"/>
      <c r="U17" s="1312"/>
      <c r="V17" s="1312"/>
      <c r="W17" s="1312"/>
      <c r="X17" s="1312"/>
      <c r="Y17" s="1312"/>
      <c r="Z17" s="1312"/>
      <c r="AA17" s="1312"/>
      <c r="AB17" s="1312"/>
      <c r="AC17" s="1312"/>
      <c r="AD17" s="1313"/>
      <c r="AE17" s="2626" t="s">
        <v>1150</v>
      </c>
      <c r="AF17" s="2627"/>
      <c r="AG17" s="2626"/>
      <c r="AH17" s="2627"/>
      <c r="AI17" s="2628" t="s">
        <v>1173</v>
      </c>
      <c r="AJ17" s="2622"/>
      <c r="AK17" s="1242" t="s">
        <v>2080</v>
      </c>
      <c r="AL17" s="1240"/>
      <c r="AM17" s="1240"/>
      <c r="AN17" s="1240"/>
      <c r="AO17" s="1240"/>
      <c r="AP17" s="1240"/>
      <c r="AQ17" s="1240"/>
      <c r="AR17" s="1240" t="s">
        <v>2081</v>
      </c>
      <c r="AS17" s="1240"/>
      <c r="AT17" s="1240"/>
      <c r="AU17" s="1240"/>
      <c r="AV17" s="1240"/>
      <c r="AW17" s="1240"/>
      <c r="AX17" s="1240"/>
      <c r="AY17" s="1240"/>
      <c r="AZ17" s="1240"/>
      <c r="BA17" s="1240"/>
      <c r="BB17" s="1240"/>
      <c r="BC17" s="1240"/>
      <c r="BD17" s="1240"/>
      <c r="BE17" s="1240"/>
      <c r="BF17" s="1240"/>
      <c r="BG17" s="1240"/>
      <c r="BH17" s="1240"/>
      <c r="BI17" s="1240"/>
      <c r="BJ17" s="1240"/>
      <c r="BK17" s="1240"/>
      <c r="BL17" s="412" t="s">
        <v>2082</v>
      </c>
      <c r="BM17" s="412"/>
      <c r="BN17" s="413"/>
      <c r="BO17" s="413" t="s">
        <v>2083</v>
      </c>
      <c r="BP17" s="1044"/>
    </row>
    <row r="18" spans="1:68" ht="15.75" customHeight="1">
      <c r="A18" s="2620"/>
      <c r="B18" s="2621"/>
      <c r="C18" s="2622"/>
      <c r="D18" s="1309"/>
      <c r="E18" s="1310"/>
      <c r="F18" s="1310"/>
      <c r="G18" s="1310"/>
      <c r="H18" s="1310"/>
      <c r="I18" s="1310"/>
      <c r="J18" s="1310"/>
      <c r="K18" s="1310"/>
      <c r="L18" s="1310"/>
      <c r="M18" s="1310"/>
      <c r="N18" s="1311"/>
      <c r="O18" s="1292" t="s">
        <v>1886</v>
      </c>
      <c r="P18" s="1312"/>
      <c r="Q18" s="1312"/>
      <c r="R18" s="1312"/>
      <c r="S18" s="1312"/>
      <c r="T18" s="1312"/>
      <c r="U18" s="1312"/>
      <c r="V18" s="1312"/>
      <c r="W18" s="1312"/>
      <c r="X18" s="1312"/>
      <c r="Y18" s="1312"/>
      <c r="Z18" s="1312"/>
      <c r="AA18" s="1312"/>
      <c r="AB18" s="1312"/>
      <c r="AC18" s="1312"/>
      <c r="AD18" s="1313"/>
      <c r="AE18" s="2626" t="s">
        <v>1150</v>
      </c>
      <c r="AF18" s="2627"/>
      <c r="AG18" s="2626"/>
      <c r="AH18" s="2627"/>
      <c r="AI18" s="2628" t="s">
        <v>1173</v>
      </c>
      <c r="AJ18" s="2622"/>
      <c r="AK18" s="1242" t="s">
        <v>2080</v>
      </c>
      <c r="AL18" s="1240"/>
      <c r="AM18" s="1240"/>
      <c r="AN18" s="1240"/>
      <c r="AO18" s="1240"/>
      <c r="AP18" s="1240"/>
      <c r="AQ18" s="1240"/>
      <c r="AR18" s="1240"/>
      <c r="AS18" s="1240"/>
      <c r="AT18" s="1240"/>
      <c r="AU18" s="1240"/>
      <c r="AV18" s="1240"/>
      <c r="AW18" s="1240"/>
      <c r="AX18" s="1240"/>
      <c r="AY18" s="1240"/>
      <c r="AZ18" s="1240"/>
      <c r="BA18" s="1240"/>
      <c r="BB18" s="1240"/>
      <c r="BC18" s="1240"/>
      <c r="BD18" s="1240"/>
      <c r="BE18" s="1240"/>
      <c r="BF18" s="1240"/>
      <c r="BG18" s="1240"/>
      <c r="BH18" s="1240"/>
      <c r="BI18" s="1240"/>
      <c r="BJ18" s="1240"/>
      <c r="BK18" s="1240"/>
      <c r="BL18" s="412" t="s">
        <v>2082</v>
      </c>
      <c r="BM18" s="412"/>
      <c r="BN18" s="413"/>
      <c r="BO18" s="413" t="s">
        <v>2083</v>
      </c>
      <c r="BP18" s="1044"/>
    </row>
    <row r="19" spans="1:68" ht="15.75" customHeight="1">
      <c r="A19" s="2620"/>
      <c r="B19" s="2621"/>
      <c r="C19" s="2622"/>
      <c r="D19" s="1309"/>
      <c r="E19" s="1310"/>
      <c r="F19" s="1310"/>
      <c r="G19" s="1310"/>
      <c r="H19" s="1310"/>
      <c r="I19" s="1310"/>
      <c r="J19" s="1310"/>
      <c r="K19" s="1310"/>
      <c r="L19" s="1310"/>
      <c r="M19" s="1310"/>
      <c r="N19" s="1311"/>
      <c r="O19" s="1292" t="s">
        <v>1887</v>
      </c>
      <c r="P19" s="1312"/>
      <c r="Q19" s="1312"/>
      <c r="R19" s="1312"/>
      <c r="S19" s="1312"/>
      <c r="T19" s="1312"/>
      <c r="U19" s="1312"/>
      <c r="V19" s="1312"/>
      <c r="W19" s="1312"/>
      <c r="X19" s="1312"/>
      <c r="Y19" s="1312"/>
      <c r="Z19" s="1312"/>
      <c r="AA19" s="1312"/>
      <c r="AB19" s="1312"/>
      <c r="AC19" s="1312"/>
      <c r="AD19" s="1313"/>
      <c r="AE19" s="2626" t="s">
        <v>1150</v>
      </c>
      <c r="AF19" s="2627"/>
      <c r="AG19" s="2626"/>
      <c r="AH19" s="2627"/>
      <c r="AI19" s="2628" t="s">
        <v>1173</v>
      </c>
      <c r="AJ19" s="2622"/>
      <c r="AK19" s="1242" t="s">
        <v>2080</v>
      </c>
      <c r="AL19" s="1240"/>
      <c r="AM19" s="1240"/>
      <c r="AN19" s="1240"/>
      <c r="AO19" s="1240"/>
      <c r="AP19" s="1240"/>
      <c r="AQ19" s="1240"/>
      <c r="AR19" s="1240"/>
      <c r="AS19" s="1240"/>
      <c r="AT19" s="1240"/>
      <c r="AU19" s="1240"/>
      <c r="AV19" s="1240"/>
      <c r="AW19" s="1240"/>
      <c r="AX19" s="1240"/>
      <c r="AY19" s="1240"/>
      <c r="AZ19" s="1240"/>
      <c r="BA19" s="1240"/>
      <c r="BB19" s="1240"/>
      <c r="BC19" s="1240"/>
      <c r="BD19" s="1240"/>
      <c r="BE19" s="1240"/>
      <c r="BF19" s="1240"/>
      <c r="BG19" s="1240"/>
      <c r="BH19" s="1240"/>
      <c r="BI19" s="1240"/>
      <c r="BJ19" s="1240"/>
      <c r="BK19" s="1240"/>
      <c r="BL19" s="412" t="s">
        <v>2082</v>
      </c>
      <c r="BM19" s="412"/>
      <c r="BN19" s="413"/>
      <c r="BO19" s="413" t="s">
        <v>2083</v>
      </c>
      <c r="BP19" s="1044"/>
    </row>
    <row r="20" spans="1:68" ht="15.75" customHeight="1">
      <c r="A20" s="2620"/>
      <c r="B20" s="2621"/>
      <c r="C20" s="2622"/>
      <c r="D20" s="1309"/>
      <c r="E20" s="1310"/>
      <c r="F20" s="1310"/>
      <c r="G20" s="1310"/>
      <c r="H20" s="1310"/>
      <c r="I20" s="1310"/>
      <c r="J20" s="1310"/>
      <c r="K20" s="1310"/>
      <c r="L20" s="1310"/>
      <c r="M20" s="1310"/>
      <c r="N20" s="1311"/>
      <c r="O20" s="1292" t="s">
        <v>1269</v>
      </c>
      <c r="P20" s="1312"/>
      <c r="Q20" s="1312"/>
      <c r="R20" s="1312"/>
      <c r="S20" s="1312"/>
      <c r="T20" s="1312"/>
      <c r="U20" s="1312"/>
      <c r="V20" s="1312"/>
      <c r="W20" s="1312"/>
      <c r="X20" s="1312"/>
      <c r="Y20" s="1312"/>
      <c r="Z20" s="1312"/>
      <c r="AA20" s="1312"/>
      <c r="AB20" s="1312"/>
      <c r="AC20" s="1312"/>
      <c r="AD20" s="1313"/>
      <c r="AE20" s="2626" t="s">
        <v>1150</v>
      </c>
      <c r="AF20" s="2627"/>
      <c r="AG20" s="2626"/>
      <c r="AH20" s="2627"/>
      <c r="AI20" s="2628" t="s">
        <v>1173</v>
      </c>
      <c r="AJ20" s="2622"/>
      <c r="AK20" s="1242"/>
      <c r="AL20" s="1240"/>
      <c r="AM20" s="1240"/>
      <c r="AN20" s="1240"/>
      <c r="AO20" s="1240"/>
      <c r="AP20" s="1240"/>
      <c r="AQ20" s="1240"/>
      <c r="AR20" s="1240"/>
      <c r="AS20" s="1240"/>
      <c r="AT20" s="1240"/>
      <c r="AU20" s="1240"/>
      <c r="AV20" s="1240"/>
      <c r="AW20" s="1240"/>
      <c r="AX20" s="1240"/>
      <c r="AY20" s="1240"/>
      <c r="AZ20" s="1240"/>
      <c r="BA20" s="1240"/>
      <c r="BB20" s="1240"/>
      <c r="BC20" s="1240"/>
      <c r="BD20" s="1240"/>
      <c r="BE20" s="1240"/>
      <c r="BF20" s="1240"/>
      <c r="BG20" s="1240"/>
      <c r="BH20" s="1240"/>
      <c r="BI20" s="1240"/>
      <c r="BJ20" s="1240"/>
      <c r="BK20" s="1240"/>
      <c r="BL20" s="412"/>
      <c r="BM20" s="412"/>
      <c r="BN20" s="413"/>
      <c r="BO20" s="413"/>
    </row>
    <row r="21" spans="1:68" ht="15.75" customHeight="1">
      <c r="A21" s="2620"/>
      <c r="B21" s="2621"/>
      <c r="C21" s="2622"/>
      <c r="D21" s="1309"/>
      <c r="E21" s="1310"/>
      <c r="F21" s="1310"/>
      <c r="G21" s="1310"/>
      <c r="H21" s="1310"/>
      <c r="I21" s="1310"/>
      <c r="J21" s="1310"/>
      <c r="K21" s="1310"/>
      <c r="L21" s="1310"/>
      <c r="M21" s="1310"/>
      <c r="N21" s="1311"/>
      <c r="O21" s="1292" t="s">
        <v>1272</v>
      </c>
      <c r="P21" s="1312"/>
      <c r="Q21" s="1312"/>
      <c r="R21" s="1312"/>
      <c r="S21" s="1312"/>
      <c r="T21" s="1312"/>
      <c r="U21" s="1312"/>
      <c r="V21" s="1312"/>
      <c r="W21" s="1312"/>
      <c r="X21" s="1312"/>
      <c r="Y21" s="1312"/>
      <c r="Z21" s="1312"/>
      <c r="AA21" s="1312"/>
      <c r="AB21" s="1312"/>
      <c r="AC21" s="1312"/>
      <c r="AD21" s="1313"/>
      <c r="AE21" s="2626" t="s">
        <v>1150</v>
      </c>
      <c r="AF21" s="2627"/>
      <c r="AG21" s="2626"/>
      <c r="AH21" s="2627"/>
      <c r="AI21" s="2628" t="s">
        <v>1173</v>
      </c>
      <c r="AJ21" s="2622"/>
      <c r="AK21" s="1242"/>
      <c r="AL21" s="1240"/>
      <c r="AM21" s="1240"/>
      <c r="AN21" s="1240"/>
      <c r="AO21" s="1240"/>
      <c r="AP21" s="1240"/>
      <c r="AQ21" s="1240"/>
      <c r="AR21" s="1240"/>
      <c r="AS21" s="1240"/>
      <c r="AT21" s="1240"/>
      <c r="AU21" s="1240"/>
      <c r="AV21" s="1240"/>
      <c r="AW21" s="1240"/>
      <c r="AX21" s="1240"/>
      <c r="AY21" s="1240"/>
      <c r="AZ21" s="1240"/>
      <c r="BA21" s="1240"/>
      <c r="BB21" s="1240"/>
      <c r="BC21" s="1240"/>
      <c r="BD21" s="1240"/>
      <c r="BE21" s="1240"/>
      <c r="BF21" s="1240"/>
      <c r="BG21" s="1240"/>
      <c r="BH21" s="1240"/>
      <c r="BI21" s="1240"/>
      <c r="BJ21" s="1240"/>
      <c r="BK21" s="1240"/>
      <c r="BL21" s="412"/>
      <c r="BM21" s="412"/>
      <c r="BN21" s="413"/>
      <c r="BO21" s="413"/>
    </row>
    <row r="22" spans="1:68" ht="15.75" customHeight="1">
      <c r="A22" s="2620"/>
      <c r="B22" s="2621"/>
      <c r="C22" s="2622"/>
      <c r="D22" s="1309"/>
      <c r="E22" s="1310"/>
      <c r="F22" s="1310"/>
      <c r="G22" s="1310"/>
      <c r="H22" s="1310"/>
      <c r="I22" s="1310"/>
      <c r="J22" s="1310"/>
      <c r="K22" s="1310"/>
      <c r="L22" s="1310"/>
      <c r="M22" s="1310"/>
      <c r="N22" s="1311"/>
      <c r="O22" s="1292" t="s">
        <v>1888</v>
      </c>
      <c r="P22" s="1312"/>
      <c r="Q22" s="1312"/>
      <c r="R22" s="1312"/>
      <c r="S22" s="1312"/>
      <c r="T22" s="1312"/>
      <c r="U22" s="1312"/>
      <c r="V22" s="1312"/>
      <c r="W22" s="1312"/>
      <c r="X22" s="1312"/>
      <c r="Y22" s="1312"/>
      <c r="Z22" s="1312"/>
      <c r="AA22" s="1312"/>
      <c r="AB22" s="1312"/>
      <c r="AC22" s="1312"/>
      <c r="AD22" s="1313"/>
      <c r="AE22" s="2626" t="s">
        <v>1150</v>
      </c>
      <c r="AF22" s="2627"/>
      <c r="AG22" s="2626"/>
      <c r="AH22" s="2627"/>
      <c r="AI22" s="2628" t="s">
        <v>1173</v>
      </c>
      <c r="AJ22" s="2622"/>
      <c r="AK22" s="1242"/>
      <c r="AL22" s="1240"/>
      <c r="AM22" s="1240"/>
      <c r="AN22" s="1240"/>
      <c r="AO22" s="1240"/>
      <c r="AP22" s="1240"/>
      <c r="AQ22" s="1240"/>
      <c r="AR22" s="1240"/>
      <c r="AS22" s="1240"/>
      <c r="AT22" s="1240"/>
      <c r="AU22" s="1240"/>
      <c r="AV22" s="1240"/>
      <c r="AW22" s="1240"/>
      <c r="AX22" s="1240"/>
      <c r="AY22" s="1240"/>
      <c r="AZ22" s="1240"/>
      <c r="BA22" s="1240"/>
      <c r="BB22" s="1240"/>
      <c r="BC22" s="1240"/>
      <c r="BD22" s="1240"/>
      <c r="BE22" s="1240"/>
      <c r="BF22" s="1240"/>
      <c r="BG22" s="1240"/>
      <c r="BH22" s="1240"/>
      <c r="BI22" s="1240"/>
      <c r="BJ22" s="1240"/>
      <c r="BK22" s="1240"/>
      <c r="BL22" s="412"/>
      <c r="BM22" s="412"/>
      <c r="BN22" s="413"/>
      <c r="BO22" s="413"/>
    </row>
    <row r="23" spans="1:68" ht="15.75" customHeight="1">
      <c r="A23" s="2620"/>
      <c r="B23" s="2621"/>
      <c r="C23" s="2622"/>
      <c r="D23" s="1309"/>
      <c r="E23" s="1310"/>
      <c r="F23" s="1310"/>
      <c r="G23" s="1310"/>
      <c r="H23" s="1310"/>
      <c r="I23" s="1310"/>
      <c r="J23" s="1310"/>
      <c r="K23" s="1310"/>
      <c r="L23" s="1310"/>
      <c r="M23" s="1310"/>
      <c r="N23" s="1311"/>
      <c r="O23" s="1292" t="s">
        <v>1889</v>
      </c>
      <c r="P23" s="1312"/>
      <c r="Q23" s="1312"/>
      <c r="R23" s="1312"/>
      <c r="S23" s="1312"/>
      <c r="T23" s="1312"/>
      <c r="U23" s="1312"/>
      <c r="V23" s="1312"/>
      <c r="W23" s="1312"/>
      <c r="X23" s="1312"/>
      <c r="Y23" s="1312"/>
      <c r="Z23" s="1312"/>
      <c r="AA23" s="1312"/>
      <c r="AB23" s="1312"/>
      <c r="AC23" s="1312"/>
      <c r="AD23" s="1313"/>
      <c r="AE23" s="2626" t="s">
        <v>1150</v>
      </c>
      <c r="AF23" s="2627"/>
      <c r="AG23" s="2626"/>
      <c r="AH23" s="2627"/>
      <c r="AI23" s="2628" t="s">
        <v>2075</v>
      </c>
      <c r="AJ23" s="2622"/>
      <c r="AK23" s="1242"/>
      <c r="AL23" s="1240"/>
      <c r="AM23" s="1240"/>
      <c r="AN23" s="1240"/>
      <c r="AO23" s="1240"/>
      <c r="AP23" s="1240"/>
      <c r="AQ23" s="1240"/>
      <c r="AR23" s="1240"/>
      <c r="AS23" s="1240"/>
      <c r="AT23" s="1240"/>
      <c r="AU23" s="1240"/>
      <c r="AV23" s="1240"/>
      <c r="AW23" s="1240"/>
      <c r="AX23" s="1240"/>
      <c r="AY23" s="1240"/>
      <c r="AZ23" s="1240"/>
      <c r="BA23" s="1240"/>
      <c r="BB23" s="1240"/>
      <c r="BC23" s="1240"/>
      <c r="BD23" s="1240"/>
      <c r="BE23" s="1240"/>
      <c r="BF23" s="1240"/>
      <c r="BG23" s="1240"/>
      <c r="BH23" s="1240"/>
      <c r="BI23" s="1240"/>
      <c r="BJ23" s="1240"/>
      <c r="BK23" s="1240"/>
      <c r="BL23" s="412"/>
      <c r="BM23" s="412"/>
      <c r="BN23" s="413"/>
      <c r="BO23" s="413"/>
    </row>
    <row r="24" spans="1:68" ht="15.75" customHeight="1">
      <c r="A24" s="2620"/>
      <c r="B24" s="2621"/>
      <c r="C24" s="2622"/>
      <c r="D24" s="1309"/>
      <c r="E24" s="1310"/>
      <c r="F24" s="1310"/>
      <c r="G24" s="1310"/>
      <c r="H24" s="1310"/>
      <c r="I24" s="1310"/>
      <c r="J24" s="1310"/>
      <c r="K24" s="1310"/>
      <c r="L24" s="1310"/>
      <c r="M24" s="1310"/>
      <c r="N24" s="1311"/>
      <c r="O24" s="1292" t="s">
        <v>1890</v>
      </c>
      <c r="P24" s="1312"/>
      <c r="Q24" s="1312"/>
      <c r="R24" s="1312"/>
      <c r="S24" s="1312"/>
      <c r="T24" s="1312"/>
      <c r="U24" s="1312"/>
      <c r="V24" s="1312"/>
      <c r="W24" s="1312"/>
      <c r="X24" s="1312"/>
      <c r="Y24" s="1312"/>
      <c r="Z24" s="1312"/>
      <c r="AA24" s="1312"/>
      <c r="AB24" s="1312"/>
      <c r="AC24" s="1312"/>
      <c r="AD24" s="1313"/>
      <c r="AE24" s="2626" t="s">
        <v>1150</v>
      </c>
      <c r="AF24" s="2627"/>
      <c r="AG24" s="2626"/>
      <c r="AH24" s="2627"/>
      <c r="AI24" s="2628" t="s">
        <v>2075</v>
      </c>
      <c r="AJ24" s="2622"/>
      <c r="AK24" s="1242"/>
      <c r="AL24" s="1240"/>
      <c r="AM24" s="1240"/>
      <c r="AN24" s="1240"/>
      <c r="AO24" s="1240"/>
      <c r="AP24" s="1240"/>
      <c r="AQ24" s="1240"/>
      <c r="AR24" s="1240"/>
      <c r="AS24" s="1240"/>
      <c r="AT24" s="1240"/>
      <c r="AU24" s="1240"/>
      <c r="AV24" s="1240"/>
      <c r="AW24" s="1240"/>
      <c r="AX24" s="1240"/>
      <c r="AY24" s="1240"/>
      <c r="AZ24" s="1240"/>
      <c r="BA24" s="1240"/>
      <c r="BB24" s="1240"/>
      <c r="BC24" s="1240"/>
      <c r="BD24" s="1240"/>
      <c r="BE24" s="1240"/>
      <c r="BF24" s="1240"/>
      <c r="BG24" s="1240"/>
      <c r="BH24" s="1240"/>
      <c r="BI24" s="1240"/>
      <c r="BJ24" s="1240"/>
      <c r="BK24" s="1240"/>
      <c r="BL24" s="412"/>
      <c r="BM24" s="412"/>
      <c r="BN24" s="413"/>
      <c r="BO24" s="413"/>
    </row>
    <row r="25" spans="1:68" ht="15.75" customHeight="1">
      <c r="A25" s="2620"/>
      <c r="B25" s="2621"/>
      <c r="C25" s="2622"/>
      <c r="D25" s="1309"/>
      <c r="E25" s="1310"/>
      <c r="F25" s="1310"/>
      <c r="G25" s="1310"/>
      <c r="H25" s="1310"/>
      <c r="I25" s="1310"/>
      <c r="J25" s="1310"/>
      <c r="K25" s="1310"/>
      <c r="L25" s="1310"/>
      <c r="M25" s="1310"/>
      <c r="N25" s="1311"/>
      <c r="O25" s="1292" t="s">
        <v>1891</v>
      </c>
      <c r="P25" s="1312"/>
      <c r="Q25" s="1312"/>
      <c r="R25" s="1312"/>
      <c r="S25" s="1312"/>
      <c r="T25" s="1312"/>
      <c r="U25" s="1312"/>
      <c r="V25" s="1312"/>
      <c r="W25" s="1312"/>
      <c r="X25" s="1312"/>
      <c r="Y25" s="1312"/>
      <c r="Z25" s="1312"/>
      <c r="AA25" s="1312"/>
      <c r="AB25" s="1312"/>
      <c r="AC25" s="1312"/>
      <c r="AD25" s="1313"/>
      <c r="AE25" s="2626" t="s">
        <v>1150</v>
      </c>
      <c r="AF25" s="2627"/>
      <c r="AG25" s="2626"/>
      <c r="AH25" s="2627"/>
      <c r="AI25" s="2628" t="s">
        <v>2075</v>
      </c>
      <c r="AJ25" s="2622"/>
      <c r="AK25" s="1242"/>
      <c r="AL25" s="1240"/>
      <c r="AM25" s="1240"/>
      <c r="AN25" s="1240"/>
      <c r="AO25" s="1240"/>
      <c r="AP25" s="1240"/>
      <c r="AQ25" s="1240"/>
      <c r="AR25" s="1240"/>
      <c r="AS25" s="1240"/>
      <c r="AT25" s="1240"/>
      <c r="AU25" s="1240"/>
      <c r="AV25" s="1240"/>
      <c r="AW25" s="1240"/>
      <c r="AX25" s="1240"/>
      <c r="AY25" s="1240"/>
      <c r="AZ25" s="1240"/>
      <c r="BA25" s="1240"/>
      <c r="BB25" s="1240"/>
      <c r="BC25" s="1240"/>
      <c r="BD25" s="1240"/>
      <c r="BE25" s="1240"/>
      <c r="BF25" s="1240"/>
      <c r="BG25" s="1240"/>
      <c r="BH25" s="1240"/>
      <c r="BI25" s="1240"/>
      <c r="BJ25" s="1240"/>
      <c r="BK25" s="1240"/>
      <c r="BL25" s="412"/>
      <c r="BM25" s="412"/>
      <c r="BN25" s="413"/>
      <c r="BO25" s="413"/>
    </row>
    <row r="26" spans="1:68" ht="15.75" customHeight="1">
      <c r="A26" s="2620"/>
      <c r="B26" s="2621"/>
      <c r="C26" s="2622"/>
      <c r="D26" s="1309"/>
      <c r="E26" s="1310"/>
      <c r="F26" s="1310"/>
      <c r="G26" s="1310"/>
      <c r="H26" s="1310"/>
      <c r="I26" s="1310"/>
      <c r="J26" s="1310"/>
      <c r="K26" s="1310"/>
      <c r="L26" s="1310"/>
      <c r="M26" s="1310"/>
      <c r="N26" s="1311"/>
      <c r="O26" s="1292" t="s">
        <v>299</v>
      </c>
      <c r="P26" s="1312"/>
      <c r="Q26" s="1312"/>
      <c r="R26" s="1312"/>
      <c r="S26" s="1312"/>
      <c r="T26" s="1312"/>
      <c r="U26" s="1312"/>
      <c r="V26" s="1312"/>
      <c r="W26" s="1312"/>
      <c r="X26" s="1312"/>
      <c r="Y26" s="1312"/>
      <c r="Z26" s="1312"/>
      <c r="AA26" s="1312"/>
      <c r="AB26" s="1312"/>
      <c r="AC26" s="1312"/>
      <c r="AD26" s="1313"/>
      <c r="AE26" s="2626" t="s">
        <v>1150</v>
      </c>
      <c r="AF26" s="2627"/>
      <c r="AG26" s="2626"/>
      <c r="AH26" s="2627"/>
      <c r="AI26" s="2628" t="s">
        <v>2075</v>
      </c>
      <c r="AJ26" s="2622"/>
      <c r="AK26" s="1242"/>
      <c r="AL26" s="1240"/>
      <c r="AM26" s="1240"/>
      <c r="AN26" s="1240"/>
      <c r="AO26" s="1240"/>
      <c r="AP26" s="1240"/>
      <c r="AQ26" s="1240"/>
      <c r="AR26" s="1240"/>
      <c r="AS26" s="1240"/>
      <c r="AT26" s="1240"/>
      <c r="AU26" s="1240"/>
      <c r="AV26" s="1240"/>
      <c r="AW26" s="1240"/>
      <c r="AX26" s="1240"/>
      <c r="AY26" s="1240"/>
      <c r="AZ26" s="1240"/>
      <c r="BA26" s="1240"/>
      <c r="BB26" s="1240"/>
      <c r="BC26" s="1240"/>
      <c r="BD26" s="1240"/>
      <c r="BE26" s="1240"/>
      <c r="BF26" s="1240"/>
      <c r="BG26" s="1240"/>
      <c r="BH26" s="1240"/>
      <c r="BI26" s="1240"/>
      <c r="BJ26" s="1240"/>
      <c r="BK26" s="1240"/>
      <c r="BL26" s="412"/>
      <c r="BM26" s="412"/>
      <c r="BN26" s="413"/>
      <c r="BO26" s="413"/>
    </row>
    <row r="27" spans="1:68" ht="15.75" customHeight="1">
      <c r="A27" s="2620"/>
      <c r="B27" s="2621"/>
      <c r="C27" s="2622"/>
      <c r="D27" s="1309"/>
      <c r="E27" s="1310"/>
      <c r="F27" s="1310"/>
      <c r="G27" s="1310"/>
      <c r="H27" s="1310"/>
      <c r="I27" s="1310"/>
      <c r="J27" s="1310"/>
      <c r="K27" s="1310"/>
      <c r="L27" s="1310"/>
      <c r="M27" s="1310"/>
      <c r="N27" s="1311"/>
      <c r="O27" s="1292" t="s">
        <v>300</v>
      </c>
      <c r="P27" s="1312"/>
      <c r="Q27" s="1312"/>
      <c r="R27" s="1312"/>
      <c r="S27" s="1312"/>
      <c r="T27" s="1312"/>
      <c r="U27" s="1312"/>
      <c r="V27" s="1312"/>
      <c r="W27" s="1312"/>
      <c r="X27" s="1312"/>
      <c r="Y27" s="1312"/>
      <c r="Z27" s="1312"/>
      <c r="AA27" s="1312"/>
      <c r="AB27" s="1312"/>
      <c r="AC27" s="1312"/>
      <c r="AD27" s="1313"/>
      <c r="AE27" s="2626" t="s">
        <v>1150</v>
      </c>
      <c r="AF27" s="2627"/>
      <c r="AG27" s="2626"/>
      <c r="AH27" s="2627"/>
      <c r="AI27" s="2628" t="s">
        <v>2075</v>
      </c>
      <c r="AJ27" s="2622"/>
      <c r="AK27" s="1242"/>
      <c r="AL27" s="1240"/>
      <c r="AM27" s="1240"/>
      <c r="AN27" s="1240"/>
      <c r="AO27" s="1240"/>
      <c r="AP27" s="1240"/>
      <c r="AQ27" s="1240"/>
      <c r="AR27" s="1240"/>
      <c r="AS27" s="1240"/>
      <c r="AT27" s="1240"/>
      <c r="AU27" s="1240"/>
      <c r="AV27" s="1240"/>
      <c r="AW27" s="1240"/>
      <c r="AX27" s="1240"/>
      <c r="AY27" s="1240"/>
      <c r="AZ27" s="1240"/>
      <c r="BA27" s="1240"/>
      <c r="BB27" s="1240"/>
      <c r="BC27" s="1240"/>
      <c r="BD27" s="1240"/>
      <c r="BE27" s="1240"/>
      <c r="BF27" s="1240"/>
      <c r="BG27" s="1240"/>
      <c r="BH27" s="1240"/>
      <c r="BI27" s="1240"/>
      <c r="BJ27" s="1240"/>
      <c r="BK27" s="1240"/>
      <c r="BL27" s="412"/>
      <c r="BM27" s="412"/>
      <c r="BN27" s="413"/>
      <c r="BO27" s="413"/>
    </row>
    <row r="28" spans="1:68" ht="15.75" customHeight="1">
      <c r="A28" s="2620"/>
      <c r="B28" s="2621"/>
      <c r="C28" s="2622"/>
      <c r="D28" s="1309"/>
      <c r="E28" s="1310"/>
      <c r="F28" s="1310"/>
      <c r="G28" s="1310"/>
      <c r="H28" s="1310"/>
      <c r="I28" s="1310"/>
      <c r="J28" s="1310"/>
      <c r="K28" s="1310"/>
      <c r="L28" s="1310"/>
      <c r="M28" s="1310"/>
      <c r="N28" s="1311"/>
      <c r="O28" s="1292" t="s">
        <v>400</v>
      </c>
      <c r="P28" s="1312"/>
      <c r="Q28" s="1312"/>
      <c r="R28" s="1312"/>
      <c r="S28" s="1312"/>
      <c r="T28" s="1312"/>
      <c r="U28" s="1312"/>
      <c r="V28" s="1312"/>
      <c r="W28" s="1312"/>
      <c r="X28" s="1312"/>
      <c r="Y28" s="1312"/>
      <c r="Z28" s="1312"/>
      <c r="AA28" s="1312"/>
      <c r="AB28" s="1312"/>
      <c r="AC28" s="1312"/>
      <c r="AD28" s="1313"/>
      <c r="AE28" s="2626" t="s">
        <v>1150</v>
      </c>
      <c r="AF28" s="2627"/>
      <c r="AG28" s="2626"/>
      <c r="AH28" s="2627"/>
      <c r="AI28" s="2628" t="s">
        <v>1173</v>
      </c>
      <c r="AJ28" s="2622"/>
      <c r="AK28" s="1242"/>
      <c r="AL28" s="1240"/>
      <c r="AM28" s="1240"/>
      <c r="AN28" s="1240"/>
      <c r="AO28" s="1240"/>
      <c r="AP28" s="1240"/>
      <c r="AQ28" s="1240"/>
      <c r="AR28" s="1240"/>
      <c r="AS28" s="1240"/>
      <c r="AT28" s="1240"/>
      <c r="AU28" s="1240"/>
      <c r="AV28" s="1240"/>
      <c r="AW28" s="1240"/>
      <c r="AX28" s="1240"/>
      <c r="AY28" s="1240"/>
      <c r="AZ28" s="1240"/>
      <c r="BA28" s="1240"/>
      <c r="BB28" s="1240"/>
      <c r="BC28" s="1240"/>
      <c r="BD28" s="1240"/>
      <c r="BE28" s="1240"/>
      <c r="BF28" s="1240"/>
      <c r="BG28" s="1240"/>
      <c r="BH28" s="1240"/>
      <c r="BI28" s="1240"/>
      <c r="BJ28" s="1240"/>
      <c r="BK28" s="1240"/>
      <c r="BL28" s="412"/>
      <c r="BM28" s="412"/>
      <c r="BN28" s="413"/>
      <c r="BO28" s="413"/>
    </row>
    <row r="29" spans="1:68" ht="15.75" customHeight="1">
      <c r="A29" s="2620"/>
      <c r="B29" s="2621"/>
      <c r="C29" s="2622"/>
      <c r="D29" s="1309"/>
      <c r="E29" s="1310"/>
      <c r="F29" s="1310"/>
      <c r="G29" s="1310"/>
      <c r="H29" s="1310"/>
      <c r="I29" s="1310"/>
      <c r="J29" s="1310"/>
      <c r="K29" s="1310"/>
      <c r="L29" s="1310"/>
      <c r="M29" s="1310"/>
      <c r="N29" s="1311"/>
      <c r="O29" s="1292" t="s">
        <v>269</v>
      </c>
      <c r="P29" s="1312"/>
      <c r="Q29" s="1312"/>
      <c r="R29" s="1312"/>
      <c r="S29" s="1312"/>
      <c r="T29" s="1312"/>
      <c r="U29" s="1312"/>
      <c r="V29" s="1312"/>
      <c r="W29" s="1312"/>
      <c r="X29" s="1312"/>
      <c r="Y29" s="1312"/>
      <c r="Z29" s="1312"/>
      <c r="AA29" s="1312"/>
      <c r="AB29" s="1312"/>
      <c r="AC29" s="1312"/>
      <c r="AD29" s="1313"/>
      <c r="AE29" s="2626" t="s">
        <v>1173</v>
      </c>
      <c r="AF29" s="2627"/>
      <c r="AG29" s="2626"/>
      <c r="AH29" s="2627"/>
      <c r="AI29" s="2628" t="s">
        <v>1173</v>
      </c>
      <c r="AJ29" s="2622"/>
      <c r="AK29" s="1242"/>
      <c r="AL29" s="1240"/>
      <c r="AM29" s="1240"/>
      <c r="AN29" s="1240"/>
      <c r="AO29" s="1240"/>
      <c r="AP29" s="1240"/>
      <c r="AQ29" s="1240"/>
      <c r="AR29" s="1240"/>
      <c r="AS29" s="1240"/>
      <c r="AT29" s="1240"/>
      <c r="AU29" s="1240"/>
      <c r="AV29" s="1240"/>
      <c r="AW29" s="1240"/>
      <c r="AX29" s="1240"/>
      <c r="AY29" s="1240"/>
      <c r="AZ29" s="1240"/>
      <c r="BA29" s="1240"/>
      <c r="BB29" s="1240"/>
      <c r="BC29" s="1240"/>
      <c r="BD29" s="1240"/>
      <c r="BE29" s="1240"/>
      <c r="BF29" s="1240"/>
      <c r="BG29" s="1240"/>
      <c r="BH29" s="1240"/>
      <c r="BI29" s="1240"/>
      <c r="BJ29" s="1240"/>
      <c r="BK29" s="1240"/>
      <c r="BL29" s="412"/>
      <c r="BM29" s="412"/>
      <c r="BN29" s="413"/>
      <c r="BO29" s="413"/>
    </row>
    <row r="30" spans="1:68" ht="15.75" customHeight="1">
      <c r="A30" s="2620"/>
      <c r="B30" s="2621"/>
      <c r="C30" s="2622"/>
      <c r="D30" s="1309"/>
      <c r="E30" s="1310"/>
      <c r="F30" s="1310"/>
      <c r="G30" s="1310"/>
      <c r="H30" s="1310"/>
      <c r="I30" s="1310"/>
      <c r="J30" s="1310"/>
      <c r="K30" s="1310"/>
      <c r="L30" s="1310"/>
      <c r="M30" s="1310"/>
      <c r="N30" s="1311"/>
      <c r="O30" s="1292" t="s">
        <v>1892</v>
      </c>
      <c r="P30" s="1312"/>
      <c r="Q30" s="1312"/>
      <c r="R30" s="1312"/>
      <c r="S30" s="1312"/>
      <c r="T30" s="1312"/>
      <c r="U30" s="1312"/>
      <c r="V30" s="1312"/>
      <c r="W30" s="1312"/>
      <c r="X30" s="1312"/>
      <c r="Y30" s="1312"/>
      <c r="Z30" s="1312"/>
      <c r="AA30" s="1312"/>
      <c r="AB30" s="1312"/>
      <c r="AC30" s="1312"/>
      <c r="AD30" s="1313"/>
      <c r="AE30" s="2626" t="s">
        <v>1150</v>
      </c>
      <c r="AF30" s="2627"/>
      <c r="AG30" s="2626"/>
      <c r="AH30" s="2627"/>
      <c r="AI30" s="2628" t="s">
        <v>1173</v>
      </c>
      <c r="AJ30" s="2622"/>
      <c r="AK30" s="1242"/>
      <c r="AL30" s="1240"/>
      <c r="AM30" s="1240"/>
      <c r="AN30" s="1240"/>
      <c r="AO30" s="1240"/>
      <c r="AP30" s="1240"/>
      <c r="AQ30" s="1240"/>
      <c r="AR30" s="1240"/>
      <c r="AS30" s="1240"/>
      <c r="AT30" s="1240"/>
      <c r="AU30" s="1240"/>
      <c r="AV30" s="1240"/>
      <c r="AW30" s="1240"/>
      <c r="AX30" s="1240"/>
      <c r="AY30" s="1240"/>
      <c r="AZ30" s="1240"/>
      <c r="BA30" s="1240"/>
      <c r="BB30" s="1240"/>
      <c r="BC30" s="1240"/>
      <c r="BD30" s="1240"/>
      <c r="BE30" s="1240"/>
      <c r="BF30" s="1240"/>
      <c r="BG30" s="1240"/>
      <c r="BH30" s="1240"/>
      <c r="BI30" s="1240"/>
      <c r="BJ30" s="1240"/>
      <c r="BK30" s="1240"/>
      <c r="BL30" s="412"/>
      <c r="BM30" s="412"/>
      <c r="BN30" s="413"/>
      <c r="BO30" s="413"/>
    </row>
    <row r="31" spans="1:68" ht="15.75" customHeight="1">
      <c r="A31" s="383"/>
      <c r="B31" s="1307"/>
      <c r="C31" s="1308"/>
      <c r="D31" s="1309"/>
      <c r="E31" s="1310"/>
      <c r="F31" s="1310"/>
      <c r="G31" s="1310"/>
      <c r="H31" s="1310"/>
      <c r="I31" s="1310"/>
      <c r="J31" s="1310"/>
      <c r="K31" s="1310"/>
      <c r="L31" s="1310"/>
      <c r="M31" s="1310"/>
      <c r="N31" s="1311"/>
      <c r="O31" s="1292" t="s">
        <v>1224</v>
      </c>
      <c r="P31" s="1312"/>
      <c r="Q31" s="1312"/>
      <c r="R31" s="1312"/>
      <c r="S31" s="1312"/>
      <c r="T31" s="1312"/>
      <c r="U31" s="1312"/>
      <c r="V31" s="1312"/>
      <c r="W31" s="1312"/>
      <c r="X31" s="1312"/>
      <c r="Y31" s="1312"/>
      <c r="Z31" s="1312"/>
      <c r="AA31" s="1312"/>
      <c r="AB31" s="1312"/>
      <c r="AC31" s="1312"/>
      <c r="AD31" s="1313"/>
      <c r="AE31" s="1314"/>
      <c r="AF31" s="1315"/>
      <c r="AG31" s="1314"/>
      <c r="AH31" s="1315"/>
      <c r="AI31" s="1274"/>
      <c r="AJ31" s="1308"/>
      <c r="AK31" s="1242"/>
      <c r="AL31" s="1240"/>
      <c r="AM31" s="1240"/>
      <c r="AN31" s="1240"/>
      <c r="AO31" s="1240"/>
      <c r="AP31" s="1240"/>
      <c r="AQ31" s="1240"/>
      <c r="AR31" s="1240"/>
      <c r="AS31" s="1240"/>
      <c r="AT31" s="1240"/>
      <c r="AU31" s="1240"/>
      <c r="AV31" s="1240"/>
      <c r="AW31" s="1240"/>
      <c r="AX31" s="1240"/>
      <c r="AY31" s="1240"/>
      <c r="AZ31" s="1240"/>
      <c r="BA31" s="1240"/>
      <c r="BB31" s="1240"/>
      <c r="BC31" s="1240"/>
      <c r="BD31" s="1240"/>
      <c r="BE31" s="1240"/>
      <c r="BF31" s="1240"/>
      <c r="BG31" s="1240"/>
      <c r="BH31" s="1240"/>
      <c r="BI31" s="1240"/>
      <c r="BJ31" s="1240"/>
      <c r="BK31" s="1240"/>
      <c r="BL31" s="412"/>
      <c r="BM31" s="412"/>
      <c r="BN31" s="413"/>
      <c r="BO31" s="413"/>
    </row>
    <row r="32" spans="1:68" ht="15.75" customHeight="1">
      <c r="A32" s="2620"/>
      <c r="B32" s="2621"/>
      <c r="C32" s="2622"/>
      <c r="D32" s="1309"/>
      <c r="E32" s="1310"/>
      <c r="F32" s="1310"/>
      <c r="G32" s="1310"/>
      <c r="H32" s="1310"/>
      <c r="I32" s="1310"/>
      <c r="J32" s="1310"/>
      <c r="K32" s="1310"/>
      <c r="L32" s="1310"/>
      <c r="M32" s="1310"/>
      <c r="N32" s="1311"/>
      <c r="O32" s="1292" t="s">
        <v>402</v>
      </c>
      <c r="P32" s="1312"/>
      <c r="Q32" s="1312"/>
      <c r="R32" s="1312"/>
      <c r="S32" s="1312"/>
      <c r="T32" s="1312"/>
      <c r="U32" s="1312"/>
      <c r="V32" s="1312"/>
      <c r="W32" s="1312"/>
      <c r="X32" s="1312"/>
      <c r="Y32" s="1312"/>
      <c r="Z32" s="1312"/>
      <c r="AA32" s="1312"/>
      <c r="AB32" s="1312"/>
      <c r="AC32" s="1312"/>
      <c r="AD32" s="1313"/>
      <c r="AE32" s="2626" t="s">
        <v>1173</v>
      </c>
      <c r="AF32" s="2627"/>
      <c r="AG32" s="2626"/>
      <c r="AH32" s="2627"/>
      <c r="AI32" s="2628" t="s">
        <v>1173</v>
      </c>
      <c r="AJ32" s="2622"/>
      <c r="AK32" s="1242"/>
      <c r="AL32" s="1240"/>
      <c r="AM32" s="1240"/>
      <c r="AN32" s="1240"/>
      <c r="AO32" s="1240"/>
      <c r="AP32" s="1240"/>
      <c r="AQ32" s="1240"/>
      <c r="AR32" s="1240"/>
      <c r="AS32" s="1240"/>
      <c r="AT32" s="1240"/>
      <c r="AU32" s="1240"/>
      <c r="AV32" s="1240"/>
      <c r="AW32" s="1240"/>
      <c r="AX32" s="1240"/>
      <c r="AY32" s="1240"/>
      <c r="AZ32" s="1240"/>
      <c r="BA32" s="1240"/>
      <c r="BB32" s="1240"/>
      <c r="BC32" s="1240"/>
      <c r="BD32" s="1240"/>
      <c r="BE32" s="1240"/>
      <c r="BF32" s="1240"/>
      <c r="BG32" s="1240"/>
      <c r="BH32" s="1240"/>
      <c r="BI32" s="1240"/>
      <c r="BJ32" s="1240"/>
      <c r="BK32" s="1240"/>
      <c r="BL32" s="412"/>
      <c r="BM32" s="412"/>
      <c r="BN32" s="413"/>
      <c r="BO32" s="413"/>
    </row>
    <row r="33" spans="1:68" ht="15.75" customHeight="1">
      <c r="A33" s="2620"/>
      <c r="B33" s="2621"/>
      <c r="C33" s="2622"/>
      <c r="D33" s="1309"/>
      <c r="E33" s="1310"/>
      <c r="F33" s="1310"/>
      <c r="G33" s="1310"/>
      <c r="H33" s="1310"/>
      <c r="I33" s="1310"/>
      <c r="J33" s="1310"/>
      <c r="K33" s="1310"/>
      <c r="L33" s="1310"/>
      <c r="M33" s="1310"/>
      <c r="N33" s="1311"/>
      <c r="O33" s="1292" t="s">
        <v>303</v>
      </c>
      <c r="P33" s="1312"/>
      <c r="Q33" s="1312"/>
      <c r="R33" s="1312"/>
      <c r="S33" s="1312"/>
      <c r="T33" s="1312"/>
      <c r="U33" s="1312"/>
      <c r="V33" s="1312"/>
      <c r="W33" s="1312"/>
      <c r="X33" s="1312"/>
      <c r="Y33" s="1312"/>
      <c r="Z33" s="1312"/>
      <c r="AA33" s="1312"/>
      <c r="AB33" s="1312"/>
      <c r="AC33" s="1312"/>
      <c r="AD33" s="1313"/>
      <c r="AE33" s="2626" t="s">
        <v>1173</v>
      </c>
      <c r="AF33" s="2627"/>
      <c r="AG33" s="2626"/>
      <c r="AH33" s="2627"/>
      <c r="AI33" s="2628" t="s">
        <v>1173</v>
      </c>
      <c r="AJ33" s="2622"/>
      <c r="AK33" s="1242"/>
      <c r="AL33" s="1240"/>
      <c r="AM33" s="1240"/>
      <c r="AN33" s="1240"/>
      <c r="AO33" s="1240"/>
      <c r="AP33" s="1240"/>
      <c r="AQ33" s="1240"/>
      <c r="AR33" s="1240"/>
      <c r="AS33" s="1240"/>
      <c r="AT33" s="1240"/>
      <c r="AU33" s="1240"/>
      <c r="AV33" s="1240"/>
      <c r="AW33" s="1240"/>
      <c r="AX33" s="1240"/>
      <c r="AY33" s="1240"/>
      <c r="AZ33" s="1240"/>
      <c r="BA33" s="1240"/>
      <c r="BB33" s="1240"/>
      <c r="BC33" s="1240"/>
      <c r="BD33" s="1240"/>
      <c r="BE33" s="1240"/>
      <c r="BF33" s="1240"/>
      <c r="BG33" s="1240"/>
      <c r="BH33" s="1240"/>
      <c r="BI33" s="1240"/>
      <c r="BJ33" s="1240"/>
      <c r="BK33" s="1240"/>
      <c r="BL33" s="412"/>
      <c r="BM33" s="412"/>
      <c r="BN33" s="413"/>
      <c r="BO33" s="413"/>
    </row>
    <row r="34" spans="1:68" ht="15.75" customHeight="1">
      <c r="A34" s="2620"/>
      <c r="B34" s="2621"/>
      <c r="C34" s="2622"/>
      <c r="D34" s="1309"/>
      <c r="E34" s="1310"/>
      <c r="F34" s="1310"/>
      <c r="G34" s="1310"/>
      <c r="H34" s="1310"/>
      <c r="I34" s="1310"/>
      <c r="J34" s="1310"/>
      <c r="K34" s="1310"/>
      <c r="L34" s="1310"/>
      <c r="M34" s="1310"/>
      <c r="N34" s="1311"/>
      <c r="O34" s="1292" t="s">
        <v>705</v>
      </c>
      <c r="P34" s="1312"/>
      <c r="Q34" s="1312"/>
      <c r="R34" s="1312"/>
      <c r="S34" s="1312"/>
      <c r="T34" s="1312"/>
      <c r="U34" s="1312"/>
      <c r="V34" s="1312"/>
      <c r="W34" s="1312"/>
      <c r="X34" s="1312"/>
      <c r="Y34" s="1312"/>
      <c r="Z34" s="1312"/>
      <c r="AA34" s="1312"/>
      <c r="AB34" s="1312"/>
      <c r="AC34" s="1312"/>
      <c r="AD34" s="1313"/>
      <c r="AE34" s="2626" t="s">
        <v>1173</v>
      </c>
      <c r="AF34" s="2627"/>
      <c r="AG34" s="2626"/>
      <c r="AH34" s="2627"/>
      <c r="AI34" s="2628" t="s">
        <v>1173</v>
      </c>
      <c r="AJ34" s="2622"/>
      <c r="AK34" s="1242"/>
      <c r="AL34" s="1240"/>
      <c r="AM34" s="1240"/>
      <c r="AN34" s="1240"/>
      <c r="AO34" s="1240"/>
      <c r="AP34" s="1240"/>
      <c r="AQ34" s="1240"/>
      <c r="AR34" s="1240"/>
      <c r="AS34" s="1240"/>
      <c r="AT34" s="1240"/>
      <c r="AU34" s="1240"/>
      <c r="AV34" s="1240"/>
      <c r="AW34" s="1240"/>
      <c r="AX34" s="1240"/>
      <c r="AY34" s="1240"/>
      <c r="AZ34" s="1240"/>
      <c r="BA34" s="1240"/>
      <c r="BB34" s="1240"/>
      <c r="BC34" s="1240"/>
      <c r="BD34" s="1240"/>
      <c r="BE34" s="1240"/>
      <c r="BF34" s="1240"/>
      <c r="BG34" s="1240"/>
      <c r="BH34" s="1240"/>
      <c r="BI34" s="1240"/>
      <c r="BJ34" s="1240"/>
      <c r="BK34" s="1240"/>
      <c r="BL34" s="412"/>
      <c r="BM34" s="412"/>
      <c r="BN34" s="413"/>
      <c r="BO34" s="413"/>
    </row>
    <row r="35" spans="1:68" ht="15.75" customHeight="1">
      <c r="A35" s="2620"/>
      <c r="B35" s="2621"/>
      <c r="C35" s="2622"/>
      <c r="D35" s="1309"/>
      <c r="E35" s="1310"/>
      <c r="F35" s="1310"/>
      <c r="G35" s="1310"/>
      <c r="H35" s="1310"/>
      <c r="I35" s="1310"/>
      <c r="J35" s="1310"/>
      <c r="K35" s="1310"/>
      <c r="L35" s="1310"/>
      <c r="M35" s="1310"/>
      <c r="N35" s="1311"/>
      <c r="O35" s="1292" t="s">
        <v>1893</v>
      </c>
      <c r="P35" s="1312"/>
      <c r="Q35" s="1312"/>
      <c r="R35" s="1312"/>
      <c r="S35" s="1312"/>
      <c r="T35" s="1312"/>
      <c r="U35" s="1312"/>
      <c r="V35" s="1312"/>
      <c r="W35" s="1312"/>
      <c r="X35" s="1312"/>
      <c r="Y35" s="1312"/>
      <c r="Z35" s="1312"/>
      <c r="AA35" s="1312"/>
      <c r="AB35" s="1312"/>
      <c r="AC35" s="1312"/>
      <c r="AD35" s="1313"/>
      <c r="AE35" s="2626" t="s">
        <v>1150</v>
      </c>
      <c r="AF35" s="2627"/>
      <c r="AG35" s="2626"/>
      <c r="AH35" s="2627"/>
      <c r="AI35" s="2628" t="s">
        <v>1173</v>
      </c>
      <c r="AJ35" s="2622"/>
      <c r="AK35" s="1242"/>
      <c r="AL35" s="1240"/>
      <c r="AM35" s="1240"/>
      <c r="AN35" s="1240"/>
      <c r="AO35" s="1240"/>
      <c r="AP35" s="1240"/>
      <c r="AQ35" s="1240"/>
      <c r="AR35" s="1240"/>
      <c r="AS35" s="1240"/>
      <c r="AT35" s="1240"/>
      <c r="AU35" s="1240"/>
      <c r="AV35" s="1240"/>
      <c r="AW35" s="1240"/>
      <c r="AX35" s="1240"/>
      <c r="AY35" s="1240"/>
      <c r="AZ35" s="1240"/>
      <c r="BA35" s="1240"/>
      <c r="BB35" s="1240"/>
      <c r="BC35" s="1240"/>
      <c r="BD35" s="1240"/>
      <c r="BE35" s="1240"/>
      <c r="BF35" s="1240"/>
      <c r="BG35" s="1240"/>
      <c r="BH35" s="1240"/>
      <c r="BI35" s="1240"/>
      <c r="BJ35" s="1240"/>
      <c r="BK35" s="1240"/>
      <c r="BL35" s="412" t="s">
        <v>2084</v>
      </c>
      <c r="BM35" s="412"/>
      <c r="BN35" s="413"/>
      <c r="BO35" s="413"/>
    </row>
    <row r="36" spans="1:68" ht="15.75" customHeight="1">
      <c r="A36" s="383"/>
      <c r="B36" s="1307"/>
      <c r="C36" s="1308"/>
      <c r="D36" s="1309"/>
      <c r="E36" s="1310"/>
      <c r="F36" s="1310"/>
      <c r="G36" s="1310"/>
      <c r="H36" s="1310"/>
      <c r="I36" s="1310"/>
      <c r="J36" s="1310"/>
      <c r="K36" s="1310"/>
      <c r="L36" s="1310"/>
      <c r="M36" s="1310"/>
      <c r="N36" s="1311"/>
      <c r="O36" s="1292" t="s">
        <v>268</v>
      </c>
      <c r="P36" s="1312"/>
      <c r="Q36" s="1312"/>
      <c r="R36" s="1312"/>
      <c r="S36" s="1312"/>
      <c r="T36" s="1312"/>
      <c r="U36" s="1312"/>
      <c r="V36" s="1312"/>
      <c r="W36" s="1312"/>
      <c r="X36" s="1312"/>
      <c r="Y36" s="1312"/>
      <c r="Z36" s="1312"/>
      <c r="AA36" s="1312"/>
      <c r="AB36" s="1312"/>
      <c r="AC36" s="1312"/>
      <c r="AD36" s="1313"/>
      <c r="AE36" s="2626" t="s">
        <v>1164</v>
      </c>
      <c r="AF36" s="2627"/>
      <c r="AG36" s="2626"/>
      <c r="AH36" s="2627"/>
      <c r="AI36" s="2628" t="s">
        <v>1173</v>
      </c>
      <c r="AJ36" s="2622"/>
      <c r="AK36" s="1242"/>
      <c r="AL36" s="1240"/>
      <c r="AM36" s="1240"/>
      <c r="AN36" s="1240"/>
      <c r="AO36" s="1240"/>
      <c r="AP36" s="1240"/>
      <c r="AQ36" s="1240"/>
      <c r="AR36" s="1240"/>
      <c r="AS36" s="1240"/>
      <c r="AT36" s="1240"/>
      <c r="AU36" s="1240"/>
      <c r="AV36" s="1240"/>
      <c r="AW36" s="1240"/>
      <c r="AX36" s="1240"/>
      <c r="AY36" s="1240"/>
      <c r="AZ36" s="1240"/>
      <c r="BA36" s="1240"/>
      <c r="BB36" s="1240"/>
      <c r="BC36" s="1240"/>
      <c r="BD36" s="1240"/>
      <c r="BE36" s="1240"/>
      <c r="BF36" s="1240"/>
      <c r="BG36" s="1240"/>
      <c r="BH36" s="1240"/>
      <c r="BI36" s="1240"/>
      <c r="BJ36" s="1240"/>
      <c r="BK36" s="1240"/>
      <c r="BL36" s="412"/>
      <c r="BM36" s="412"/>
      <c r="BN36" s="413"/>
      <c r="BO36" s="413"/>
    </row>
    <row r="37" spans="1:68" ht="15.75" customHeight="1">
      <c r="A37" s="2620"/>
      <c r="B37" s="2621"/>
      <c r="C37" s="2622"/>
      <c r="D37" s="1309"/>
      <c r="E37" s="1310"/>
      <c r="F37" s="1310"/>
      <c r="G37" s="1310"/>
      <c r="H37" s="1310"/>
      <c r="I37" s="1310"/>
      <c r="J37" s="1310"/>
      <c r="K37" s="1310"/>
      <c r="L37" s="1310"/>
      <c r="M37" s="1310"/>
      <c r="N37" s="1311"/>
      <c r="O37" s="1292" t="s">
        <v>309</v>
      </c>
      <c r="P37" s="1312"/>
      <c r="Q37" s="1312"/>
      <c r="R37" s="1312"/>
      <c r="S37" s="1312"/>
      <c r="T37" s="1312"/>
      <c r="U37" s="1312"/>
      <c r="V37" s="1312"/>
      <c r="W37" s="1312"/>
      <c r="X37" s="1312"/>
      <c r="Y37" s="1312"/>
      <c r="Z37" s="1312"/>
      <c r="AA37" s="1312"/>
      <c r="AB37" s="1312"/>
      <c r="AC37" s="1312"/>
      <c r="AD37" s="1313"/>
      <c r="AE37" s="2626" t="s">
        <v>1150</v>
      </c>
      <c r="AF37" s="2627"/>
      <c r="AG37" s="2626"/>
      <c r="AH37" s="2627"/>
      <c r="AI37" s="2628" t="s">
        <v>1173</v>
      </c>
      <c r="AJ37" s="2622"/>
      <c r="AK37" s="1242"/>
      <c r="AL37" s="1240"/>
      <c r="AM37" s="1240"/>
      <c r="AN37" s="1240"/>
      <c r="AO37" s="1240"/>
      <c r="AP37" s="1240"/>
      <c r="AQ37" s="1240"/>
      <c r="AR37" s="1240"/>
      <c r="AS37" s="1240"/>
      <c r="AT37" s="1240"/>
      <c r="AU37" s="1240"/>
      <c r="AV37" s="1240"/>
      <c r="AW37" s="1240"/>
      <c r="AX37" s="1240"/>
      <c r="AY37" s="1240"/>
      <c r="AZ37" s="1240"/>
      <c r="BA37" s="1240"/>
      <c r="BB37" s="1240"/>
      <c r="BC37" s="1240"/>
      <c r="BD37" s="1240"/>
      <c r="BE37" s="1240"/>
      <c r="BF37" s="1240"/>
      <c r="BG37" s="1240"/>
      <c r="BH37" s="1240"/>
      <c r="BI37" s="1240"/>
      <c r="BJ37" s="1240"/>
      <c r="BK37" s="1240"/>
      <c r="BL37" s="412" t="s">
        <v>2085</v>
      </c>
      <c r="BM37" s="412"/>
      <c r="BN37" s="413"/>
      <c r="BO37" s="413"/>
    </row>
    <row r="38" spans="1:68" ht="15.75" customHeight="1">
      <c r="A38" s="2620"/>
      <c r="B38" s="2621"/>
      <c r="C38" s="2622"/>
      <c r="D38" s="1309"/>
      <c r="E38" s="1310"/>
      <c r="F38" s="1310"/>
      <c r="G38" s="1310"/>
      <c r="H38" s="1310"/>
      <c r="I38" s="1310"/>
      <c r="J38" s="1310"/>
      <c r="K38" s="1310"/>
      <c r="L38" s="1310"/>
      <c r="M38" s="1310"/>
      <c r="N38" s="1311"/>
      <c r="O38" s="1292" t="s">
        <v>1894</v>
      </c>
      <c r="P38" s="1312"/>
      <c r="Q38" s="1312"/>
      <c r="R38" s="1312"/>
      <c r="S38" s="1312"/>
      <c r="T38" s="1312"/>
      <c r="U38" s="1312"/>
      <c r="V38" s="1312"/>
      <c r="W38" s="1312"/>
      <c r="X38" s="1312"/>
      <c r="Y38" s="1312"/>
      <c r="Z38" s="1312"/>
      <c r="AA38" s="1312"/>
      <c r="AB38" s="1312"/>
      <c r="AC38" s="1312"/>
      <c r="AD38" s="1313"/>
      <c r="AE38" s="2626" t="s">
        <v>1150</v>
      </c>
      <c r="AF38" s="2627"/>
      <c r="AG38" s="2626"/>
      <c r="AH38" s="2627"/>
      <c r="AI38" s="2628" t="s">
        <v>1173</v>
      </c>
      <c r="AJ38" s="2622"/>
      <c r="AK38" s="1242" t="s">
        <v>2086</v>
      </c>
      <c r="AL38" s="1240"/>
      <c r="AM38" s="1240"/>
      <c r="AN38" s="1240"/>
      <c r="AO38" s="1240"/>
      <c r="AP38" s="1240"/>
      <c r="AQ38" s="1240"/>
      <c r="AR38" s="1240"/>
      <c r="AS38" s="1240"/>
      <c r="AT38" s="1240"/>
      <c r="AU38" s="1240"/>
      <c r="AV38" s="1240"/>
      <c r="AW38" s="1240"/>
      <c r="AX38" s="1240"/>
      <c r="AY38" s="1240"/>
      <c r="AZ38" s="1240"/>
      <c r="BA38" s="1240"/>
      <c r="BB38" s="1240"/>
      <c r="BC38" s="1240"/>
      <c r="BD38" s="1240"/>
      <c r="BE38" s="1240"/>
      <c r="BF38" s="1240"/>
      <c r="BG38" s="1240"/>
      <c r="BH38" s="1240"/>
      <c r="BI38" s="1240"/>
      <c r="BJ38" s="1240"/>
      <c r="BK38" s="1240"/>
      <c r="BL38" s="412"/>
      <c r="BM38" s="412"/>
      <c r="BN38" s="413"/>
      <c r="BO38" s="413"/>
    </row>
    <row r="39" spans="1:68" ht="15.75" customHeight="1">
      <c r="A39" s="2620"/>
      <c r="B39" s="2621"/>
      <c r="C39" s="2622"/>
      <c r="D39" s="1309"/>
      <c r="E39" s="1310"/>
      <c r="F39" s="1310"/>
      <c r="G39" s="1310"/>
      <c r="H39" s="1310"/>
      <c r="I39" s="1310"/>
      <c r="J39" s="1310"/>
      <c r="K39" s="1310"/>
      <c r="L39" s="1310"/>
      <c r="M39" s="1310"/>
      <c r="N39" s="1311"/>
      <c r="O39" s="1292" t="s">
        <v>1895</v>
      </c>
      <c r="P39" s="1312"/>
      <c r="Q39" s="1312"/>
      <c r="R39" s="1312"/>
      <c r="S39" s="1312"/>
      <c r="T39" s="1312"/>
      <c r="U39" s="1312"/>
      <c r="V39" s="1312"/>
      <c r="W39" s="1312"/>
      <c r="X39" s="1312"/>
      <c r="Y39" s="1312"/>
      <c r="Z39" s="1312"/>
      <c r="AA39" s="1312"/>
      <c r="AB39" s="1312"/>
      <c r="AC39" s="1312"/>
      <c r="AD39" s="1313"/>
      <c r="AE39" s="2626" t="s">
        <v>1150</v>
      </c>
      <c r="AF39" s="2627"/>
      <c r="AG39" s="2626"/>
      <c r="AH39" s="2627"/>
      <c r="AI39" s="2628" t="s">
        <v>1173</v>
      </c>
      <c r="AJ39" s="2622"/>
      <c r="AK39" s="1242"/>
      <c r="AL39" s="1240"/>
      <c r="AM39" s="1240"/>
      <c r="AN39" s="1240"/>
      <c r="AO39" s="1240"/>
      <c r="AP39" s="1240"/>
      <c r="AQ39" s="1240"/>
      <c r="AR39" s="1240"/>
      <c r="AS39" s="1240"/>
      <c r="AT39" s="1240"/>
      <c r="AU39" s="1240"/>
      <c r="AV39" s="1240"/>
      <c r="AW39" s="1240"/>
      <c r="AX39" s="1240"/>
      <c r="AY39" s="1240"/>
      <c r="AZ39" s="1240"/>
      <c r="BA39" s="1240"/>
      <c r="BB39" s="1240"/>
      <c r="BC39" s="1240"/>
      <c r="BD39" s="1240"/>
      <c r="BE39" s="1240"/>
      <c r="BF39" s="1240"/>
      <c r="BG39" s="1240"/>
      <c r="BH39" s="1240"/>
      <c r="BI39" s="1240"/>
      <c r="BJ39" s="1240"/>
      <c r="BK39" s="1240"/>
      <c r="BL39" s="412"/>
      <c r="BM39" s="412"/>
      <c r="BN39" s="413"/>
      <c r="BO39" s="413"/>
    </row>
    <row r="40" spans="1:68" ht="15.75" customHeight="1">
      <c r="A40" s="2620"/>
      <c r="B40" s="2621"/>
      <c r="C40" s="2622"/>
      <c r="D40" s="1309"/>
      <c r="E40" s="1310"/>
      <c r="F40" s="1310"/>
      <c r="G40" s="1310"/>
      <c r="H40" s="1310"/>
      <c r="I40" s="1310"/>
      <c r="J40" s="1310"/>
      <c r="K40" s="1310"/>
      <c r="L40" s="1310"/>
      <c r="M40" s="1310"/>
      <c r="N40" s="1311"/>
      <c r="O40" s="1292" t="s">
        <v>311</v>
      </c>
      <c r="P40" s="1312"/>
      <c r="Q40" s="1312"/>
      <c r="R40" s="1312"/>
      <c r="S40" s="1312"/>
      <c r="T40" s="1312"/>
      <c r="U40" s="1312"/>
      <c r="V40" s="1312"/>
      <c r="W40" s="1312"/>
      <c r="X40" s="1312"/>
      <c r="Y40" s="1312"/>
      <c r="Z40" s="1312"/>
      <c r="AA40" s="1312"/>
      <c r="AB40" s="1312"/>
      <c r="AC40" s="1312"/>
      <c r="AD40" s="1313"/>
      <c r="AE40" s="2626" t="s">
        <v>1150</v>
      </c>
      <c r="AF40" s="2627"/>
      <c r="AG40" s="2626"/>
      <c r="AH40" s="2627"/>
      <c r="AI40" s="2628"/>
      <c r="AJ40" s="2622"/>
      <c r="AK40" s="1242"/>
      <c r="AL40" s="1240"/>
      <c r="AM40" s="1240"/>
      <c r="AN40" s="1240"/>
      <c r="AO40" s="1240"/>
      <c r="AP40" s="1240"/>
      <c r="AQ40" s="1240"/>
      <c r="AR40" s="1240"/>
      <c r="AS40" s="1240"/>
      <c r="AT40" s="1240"/>
      <c r="AU40" s="1240"/>
      <c r="AV40" s="1240"/>
      <c r="AW40" s="1240"/>
      <c r="AX40" s="1240"/>
      <c r="AY40" s="1240"/>
      <c r="AZ40" s="1240"/>
      <c r="BA40" s="1240"/>
      <c r="BB40" s="1240"/>
      <c r="BC40" s="1240"/>
      <c r="BD40" s="1240"/>
      <c r="BE40" s="1240"/>
      <c r="BF40" s="1240"/>
      <c r="BG40" s="1240"/>
      <c r="BH40" s="1240"/>
      <c r="BI40" s="1240"/>
      <c r="BJ40" s="1240"/>
      <c r="BK40" s="1240"/>
      <c r="BL40" s="412"/>
      <c r="BM40" s="412"/>
      <c r="BN40" s="413"/>
      <c r="BO40" s="413"/>
    </row>
    <row r="41" spans="1:68" ht="15.75" customHeight="1">
      <c r="A41" s="2620"/>
      <c r="B41" s="2621"/>
      <c r="C41" s="2622"/>
      <c r="D41" s="1309"/>
      <c r="E41" s="1310"/>
      <c r="F41" s="1310"/>
      <c r="G41" s="1310"/>
      <c r="H41" s="1310"/>
      <c r="I41" s="1310"/>
      <c r="J41" s="1310"/>
      <c r="K41" s="1310"/>
      <c r="L41" s="1310"/>
      <c r="M41" s="1310"/>
      <c r="N41" s="1311"/>
      <c r="O41" s="1292" t="s">
        <v>1896</v>
      </c>
      <c r="P41" s="1312"/>
      <c r="Q41" s="1312"/>
      <c r="R41" s="1312"/>
      <c r="S41" s="1312"/>
      <c r="T41" s="1312"/>
      <c r="U41" s="1312"/>
      <c r="V41" s="1312"/>
      <c r="W41" s="1312"/>
      <c r="X41" s="1312"/>
      <c r="Y41" s="1312"/>
      <c r="Z41" s="1312"/>
      <c r="AA41" s="1312"/>
      <c r="AB41" s="1312"/>
      <c r="AC41" s="1312"/>
      <c r="AD41" s="1313"/>
      <c r="AE41" s="2626" t="s">
        <v>1150</v>
      </c>
      <c r="AF41" s="2627"/>
      <c r="AG41" s="2626"/>
      <c r="AH41" s="2627"/>
      <c r="AI41" s="2628"/>
      <c r="AJ41" s="2622"/>
      <c r="AK41" s="1242"/>
      <c r="AL41" s="1240" t="s">
        <v>2087</v>
      </c>
      <c r="AM41" s="1240"/>
      <c r="AN41" s="1240"/>
      <c r="AO41" s="1240"/>
      <c r="AP41" s="1240"/>
      <c r="AQ41" s="1240"/>
      <c r="AR41" s="1240"/>
      <c r="AS41" s="1240"/>
      <c r="AT41" s="1240"/>
      <c r="AU41" s="1240"/>
      <c r="AV41" s="1240"/>
      <c r="AW41" s="1240"/>
      <c r="AX41" s="1240"/>
      <c r="AY41" s="1240"/>
      <c r="AZ41" s="1240"/>
      <c r="BA41" s="1240"/>
      <c r="BB41" s="1240"/>
      <c r="BC41" s="1240"/>
      <c r="BD41" s="1240"/>
      <c r="BE41" s="1240"/>
      <c r="BF41" s="1240"/>
      <c r="BG41" s="1240"/>
      <c r="BH41" s="1240"/>
      <c r="BI41" s="1240"/>
      <c r="BJ41" s="1240"/>
      <c r="BK41" s="1240"/>
      <c r="BL41" s="412"/>
      <c r="BM41" s="412"/>
      <c r="BN41" s="413"/>
      <c r="BO41" s="413"/>
    </row>
    <row r="42" spans="1:68" ht="15.75" customHeight="1">
      <c r="A42" s="2620"/>
      <c r="B42" s="2621"/>
      <c r="C42" s="2622"/>
      <c r="D42" s="1309"/>
      <c r="E42" s="1310"/>
      <c r="F42" s="1310"/>
      <c r="G42" s="1310"/>
      <c r="H42" s="1310"/>
      <c r="I42" s="1310"/>
      <c r="J42" s="1310"/>
      <c r="K42" s="1310"/>
      <c r="L42" s="1310"/>
      <c r="M42" s="1310"/>
      <c r="N42" s="1311"/>
      <c r="O42" s="1292" t="s">
        <v>2088</v>
      </c>
      <c r="P42" s="1312"/>
      <c r="Q42" s="1312"/>
      <c r="R42" s="1312"/>
      <c r="S42" s="1312"/>
      <c r="T42" s="1312"/>
      <c r="U42" s="1312"/>
      <c r="V42" s="1312"/>
      <c r="W42" s="1312"/>
      <c r="X42" s="1312"/>
      <c r="Y42" s="1312"/>
      <c r="Z42" s="1312"/>
      <c r="AA42" s="1312"/>
      <c r="AB42" s="1312"/>
      <c r="AC42" s="1312"/>
      <c r="AD42" s="1313"/>
      <c r="AE42" s="2626" t="s">
        <v>1150</v>
      </c>
      <c r="AF42" s="2627"/>
      <c r="AG42" s="2626"/>
      <c r="AH42" s="2627"/>
      <c r="AI42" s="2628"/>
      <c r="AJ42" s="2622"/>
      <c r="AK42" s="1242"/>
      <c r="AL42" s="1240" t="s">
        <v>2087</v>
      </c>
      <c r="AM42" s="1240"/>
      <c r="AN42" s="1240"/>
      <c r="AO42" s="1240"/>
      <c r="AP42" s="1240"/>
      <c r="AQ42" s="1240"/>
      <c r="AR42" s="1240"/>
      <c r="AS42" s="1240"/>
      <c r="AT42" s="1240"/>
      <c r="AU42" s="1240"/>
      <c r="AV42" s="1240"/>
      <c r="AW42" s="1240"/>
      <c r="AX42" s="1240"/>
      <c r="AY42" s="1240"/>
      <c r="AZ42" s="1240"/>
      <c r="BA42" s="1240"/>
      <c r="BB42" s="1240"/>
      <c r="BC42" s="1240"/>
      <c r="BD42" s="1240"/>
      <c r="BE42" s="1240"/>
      <c r="BF42" s="1240"/>
      <c r="BG42" s="1240"/>
      <c r="BH42" s="1240"/>
      <c r="BI42" s="1240"/>
      <c r="BJ42" s="1240"/>
      <c r="BK42" s="1240"/>
      <c r="BL42" s="412"/>
      <c r="BM42" s="412"/>
      <c r="BN42" s="413"/>
      <c r="BO42" s="413"/>
    </row>
    <row r="43" spans="1:68" ht="15.75" customHeight="1">
      <c r="A43" s="2620"/>
      <c r="B43" s="2621"/>
      <c r="C43" s="2622"/>
      <c r="D43" s="1309"/>
      <c r="E43" s="1310"/>
      <c r="F43" s="1310"/>
      <c r="G43" s="1310"/>
      <c r="H43" s="1310"/>
      <c r="I43" s="1310"/>
      <c r="J43" s="1310"/>
      <c r="K43" s="1310"/>
      <c r="L43" s="1310"/>
      <c r="M43" s="1310"/>
      <c r="N43" s="1311"/>
      <c r="O43" s="1292" t="s">
        <v>1311</v>
      </c>
      <c r="P43" s="1312"/>
      <c r="Q43" s="1312"/>
      <c r="R43" s="1312"/>
      <c r="S43" s="1312"/>
      <c r="T43" s="1312"/>
      <c r="U43" s="1312"/>
      <c r="V43" s="1312"/>
      <c r="W43" s="1312"/>
      <c r="X43" s="1312"/>
      <c r="Y43" s="1312"/>
      <c r="Z43" s="1312"/>
      <c r="AA43" s="1312"/>
      <c r="AB43" s="1312"/>
      <c r="AC43" s="1312"/>
      <c r="AD43" s="1313"/>
      <c r="AE43" s="2626" t="s">
        <v>1150</v>
      </c>
      <c r="AF43" s="2627"/>
      <c r="AG43" s="2626"/>
      <c r="AH43" s="2627"/>
      <c r="AI43" s="2628"/>
      <c r="AJ43" s="2622"/>
      <c r="AK43" s="1242"/>
      <c r="AL43" s="1240" t="s">
        <v>2087</v>
      </c>
      <c r="AM43" s="1240"/>
      <c r="AN43" s="1240"/>
      <c r="AO43" s="1240"/>
      <c r="AP43" s="1240"/>
      <c r="AQ43" s="1240"/>
      <c r="AR43" s="1240"/>
      <c r="AS43" s="1240"/>
      <c r="AT43" s="1240"/>
      <c r="AU43" s="1240"/>
      <c r="AV43" s="1240"/>
      <c r="AW43" s="1240"/>
      <c r="AX43" s="1240"/>
      <c r="AY43" s="1240"/>
      <c r="AZ43" s="1240"/>
      <c r="BA43" s="1240"/>
      <c r="BB43" s="1240"/>
      <c r="BC43" s="1240"/>
      <c r="BD43" s="1240"/>
      <c r="BE43" s="1240"/>
      <c r="BF43" s="1240"/>
      <c r="BG43" s="1240"/>
      <c r="BH43" s="1240"/>
      <c r="BI43" s="1240"/>
      <c r="BJ43" s="1240"/>
      <c r="BK43" s="1240"/>
      <c r="BL43" s="412"/>
      <c r="BM43" s="412"/>
      <c r="BN43" s="413"/>
      <c r="BO43" s="413"/>
    </row>
    <row r="44" spans="1:68" ht="15.75" customHeight="1">
      <c r="A44" s="2620"/>
      <c r="B44" s="2621"/>
      <c r="C44" s="2622"/>
      <c r="D44" s="1309"/>
      <c r="E44" s="1310"/>
      <c r="F44" s="1310"/>
      <c r="G44" s="1310"/>
      <c r="H44" s="1310"/>
      <c r="I44" s="1310"/>
      <c r="J44" s="1310"/>
      <c r="K44" s="1310"/>
      <c r="L44" s="1310"/>
      <c r="M44" s="1310"/>
      <c r="N44" s="1311"/>
      <c r="O44" s="1292" t="s">
        <v>1318</v>
      </c>
      <c r="P44" s="1312"/>
      <c r="Q44" s="1312"/>
      <c r="R44" s="1312"/>
      <c r="S44" s="1312"/>
      <c r="T44" s="1312"/>
      <c r="U44" s="1312"/>
      <c r="V44" s="1312"/>
      <c r="W44" s="1312"/>
      <c r="X44" s="1312"/>
      <c r="Y44" s="1312"/>
      <c r="Z44" s="1312"/>
      <c r="AA44" s="1312"/>
      <c r="AB44" s="1312"/>
      <c r="AC44" s="1312"/>
      <c r="AD44" s="1313"/>
      <c r="AE44" s="2626" t="s">
        <v>1150</v>
      </c>
      <c r="AF44" s="2627"/>
      <c r="AG44" s="2626"/>
      <c r="AH44" s="2627"/>
      <c r="AI44" s="2628"/>
      <c r="AJ44" s="2622"/>
      <c r="AK44" s="1242"/>
      <c r="AL44" s="1240"/>
      <c r="AM44" s="1240"/>
      <c r="AN44" s="1240"/>
      <c r="AO44" s="1240"/>
      <c r="AP44" s="1240"/>
      <c r="AQ44" s="1240"/>
      <c r="AR44" s="1240"/>
      <c r="AS44" s="1240"/>
      <c r="AT44" s="1240"/>
      <c r="AU44" s="1240"/>
      <c r="AV44" s="1240"/>
      <c r="AW44" s="1240"/>
      <c r="AX44" s="1240"/>
      <c r="AY44" s="1240"/>
      <c r="AZ44" s="1240"/>
      <c r="BA44" s="1240"/>
      <c r="BB44" s="1240"/>
      <c r="BC44" s="1240"/>
      <c r="BD44" s="1240"/>
      <c r="BE44" s="1240"/>
      <c r="BF44" s="1240"/>
      <c r="BG44" s="1240"/>
      <c r="BH44" s="1240"/>
      <c r="BI44" s="1240"/>
      <c r="BJ44" s="1240"/>
      <c r="BK44" s="1240"/>
      <c r="BL44" s="412"/>
      <c r="BM44" s="412"/>
      <c r="BN44" s="413"/>
      <c r="BO44" s="413"/>
    </row>
    <row r="45" spans="1:68" ht="15.75" customHeight="1">
      <c r="A45" s="2620"/>
      <c r="B45" s="2621"/>
      <c r="C45" s="2622"/>
      <c r="D45" s="1309"/>
      <c r="E45" s="1310"/>
      <c r="F45" s="1310"/>
      <c r="G45" s="1310"/>
      <c r="H45" s="1310"/>
      <c r="I45" s="1310"/>
      <c r="J45" s="1310"/>
      <c r="K45" s="1310"/>
      <c r="L45" s="1310"/>
      <c r="M45" s="1310"/>
      <c r="N45" s="1311"/>
      <c r="O45" s="1292" t="s">
        <v>759</v>
      </c>
      <c r="P45" s="1312"/>
      <c r="Q45" s="1312"/>
      <c r="R45" s="1312"/>
      <c r="S45" s="1312"/>
      <c r="T45" s="1312"/>
      <c r="U45" s="1312"/>
      <c r="V45" s="1312"/>
      <c r="W45" s="1312"/>
      <c r="X45" s="1312"/>
      <c r="Y45" s="1312"/>
      <c r="Z45" s="1312"/>
      <c r="AA45" s="1312"/>
      <c r="AB45" s="1312"/>
      <c r="AC45" s="1312"/>
      <c r="AD45" s="1313"/>
      <c r="AE45" s="2626" t="s">
        <v>1173</v>
      </c>
      <c r="AF45" s="2627"/>
      <c r="AG45" s="2626"/>
      <c r="AH45" s="2627"/>
      <c r="AI45" s="2628"/>
      <c r="AJ45" s="2622"/>
      <c r="AK45" s="1242"/>
      <c r="AL45" s="1240"/>
      <c r="AM45" s="1240"/>
      <c r="AN45" s="1240"/>
      <c r="AO45" s="1240"/>
      <c r="AP45" s="1240"/>
      <c r="AQ45" s="1240"/>
      <c r="AR45" s="1240"/>
      <c r="AS45" s="1240"/>
      <c r="AT45" s="1240"/>
      <c r="AU45" s="1240"/>
      <c r="AV45" s="1240"/>
      <c r="AW45" s="1240"/>
      <c r="AX45" s="1240"/>
      <c r="AY45" s="1240"/>
      <c r="AZ45" s="1240"/>
      <c r="BA45" s="1240"/>
      <c r="BB45" s="1240"/>
      <c r="BC45" s="1240"/>
      <c r="BD45" s="1240"/>
      <c r="BE45" s="1240"/>
      <c r="BF45" s="1240"/>
      <c r="BG45" s="1240"/>
      <c r="BH45" s="1240"/>
      <c r="BI45" s="1240"/>
      <c r="BJ45" s="1240"/>
      <c r="BK45" s="1240"/>
      <c r="BL45" s="412"/>
      <c r="BM45" s="412"/>
      <c r="BN45" s="413"/>
      <c r="BO45" s="413"/>
    </row>
    <row r="46" spans="1:68" ht="15.75" customHeight="1">
      <c r="A46" s="2620"/>
      <c r="B46" s="2621"/>
      <c r="C46" s="2622"/>
      <c r="D46" s="1309"/>
      <c r="E46" s="1310"/>
      <c r="F46" s="1310"/>
      <c r="G46" s="1310"/>
      <c r="H46" s="1310"/>
      <c r="I46" s="1310"/>
      <c r="J46" s="1310"/>
      <c r="K46" s="1310"/>
      <c r="L46" s="1310"/>
      <c r="M46" s="1310"/>
      <c r="N46" s="1311"/>
      <c r="O46" s="1292" t="s">
        <v>355</v>
      </c>
      <c r="P46" s="1312"/>
      <c r="Q46" s="1312"/>
      <c r="R46" s="1312"/>
      <c r="S46" s="1312"/>
      <c r="T46" s="1312"/>
      <c r="U46" s="1312"/>
      <c r="V46" s="1312"/>
      <c r="W46" s="1312"/>
      <c r="X46" s="1312"/>
      <c r="Y46" s="1312"/>
      <c r="Z46" s="1312"/>
      <c r="AA46" s="1312"/>
      <c r="AB46" s="1312"/>
      <c r="AC46" s="1312"/>
      <c r="AD46" s="1313"/>
      <c r="AE46" s="2626" t="s">
        <v>1173</v>
      </c>
      <c r="AF46" s="2627"/>
      <c r="AG46" s="2626"/>
      <c r="AH46" s="2627"/>
      <c r="AI46" s="2628"/>
      <c r="AJ46" s="2622"/>
      <c r="AK46" s="1242"/>
      <c r="AL46" s="1240"/>
      <c r="AM46" s="1240"/>
      <c r="AN46" s="1240"/>
      <c r="AO46" s="1240"/>
      <c r="AP46" s="1240"/>
      <c r="AQ46" s="1240"/>
      <c r="AR46" s="1240"/>
      <c r="AS46" s="1240"/>
      <c r="AT46" s="1240"/>
      <c r="AU46" s="1240"/>
      <c r="AV46" s="1240"/>
      <c r="AW46" s="1240"/>
      <c r="AX46" s="1240"/>
      <c r="AY46" s="1240"/>
      <c r="AZ46" s="1240"/>
      <c r="BA46" s="1240"/>
      <c r="BB46" s="1240"/>
      <c r="BC46" s="1240"/>
      <c r="BD46" s="1240"/>
      <c r="BE46" s="1240"/>
      <c r="BF46" s="1240"/>
      <c r="BG46" s="1240"/>
      <c r="BH46" s="1240"/>
      <c r="BI46" s="1240"/>
      <c r="BJ46" s="1240"/>
      <c r="BK46" s="1240"/>
      <c r="BL46" s="412"/>
      <c r="BM46" s="412"/>
      <c r="BN46" s="413"/>
      <c r="BO46" s="413"/>
    </row>
    <row r="47" spans="1:68" ht="15.75" customHeight="1">
      <c r="A47" s="2620"/>
      <c r="B47" s="2621"/>
      <c r="C47" s="2622"/>
      <c r="D47" s="1309"/>
      <c r="E47" s="1310"/>
      <c r="F47" s="1310"/>
      <c r="G47" s="1310"/>
      <c r="H47" s="1310"/>
      <c r="I47" s="1310"/>
      <c r="J47" s="1310"/>
      <c r="K47" s="1310"/>
      <c r="L47" s="1310"/>
      <c r="M47" s="1310"/>
      <c r="N47" s="1311"/>
      <c r="O47" s="1292" t="s">
        <v>1898</v>
      </c>
      <c r="P47" s="1312"/>
      <c r="Q47" s="1312"/>
      <c r="R47" s="1312"/>
      <c r="S47" s="1312"/>
      <c r="T47" s="1312"/>
      <c r="U47" s="1312"/>
      <c r="V47" s="1312"/>
      <c r="W47" s="1312"/>
      <c r="X47" s="1312"/>
      <c r="Y47" s="1312"/>
      <c r="Z47" s="1312"/>
      <c r="AA47" s="1312"/>
      <c r="AB47" s="1312"/>
      <c r="AC47" s="1312"/>
      <c r="AD47" s="1313"/>
      <c r="AE47" s="2626" t="s">
        <v>1150</v>
      </c>
      <c r="AF47" s="2627"/>
      <c r="AG47" s="2626"/>
      <c r="AH47" s="2627"/>
      <c r="AI47" s="2628"/>
      <c r="AJ47" s="2622"/>
      <c r="AK47" s="1242" t="s">
        <v>2086</v>
      </c>
      <c r="AL47" s="1240"/>
      <c r="AM47" s="1240"/>
      <c r="AN47" s="1240"/>
      <c r="AO47" s="1240"/>
      <c r="AP47" s="1240"/>
      <c r="AQ47" s="1240"/>
      <c r="AR47" s="1240"/>
      <c r="AS47" s="1240"/>
      <c r="AT47" s="1240"/>
      <c r="AU47" s="1240"/>
      <c r="AV47" s="1240"/>
      <c r="AW47" s="1240"/>
      <c r="AX47" s="1240"/>
      <c r="AY47" s="1240"/>
      <c r="AZ47" s="1240"/>
      <c r="BA47" s="1240"/>
      <c r="BB47" s="1240"/>
      <c r="BC47" s="1240"/>
      <c r="BD47" s="1240"/>
      <c r="BE47" s="1240"/>
      <c r="BF47" s="1240"/>
      <c r="BG47" s="1240"/>
      <c r="BH47" s="1240"/>
      <c r="BI47" s="1240"/>
      <c r="BJ47" s="1240"/>
      <c r="BK47" s="1240"/>
      <c r="BL47" s="412"/>
      <c r="BM47" s="412"/>
      <c r="BN47" s="413"/>
      <c r="BO47" s="413"/>
    </row>
    <row r="48" spans="1:68" ht="15.75" customHeight="1">
      <c r="A48" s="2620"/>
      <c r="B48" s="2621"/>
      <c r="C48" s="2622"/>
      <c r="D48" s="1309"/>
      <c r="E48" s="1310"/>
      <c r="F48" s="1310"/>
      <c r="G48" s="1310"/>
      <c r="H48" s="1310"/>
      <c r="I48" s="1310"/>
      <c r="J48" s="1310"/>
      <c r="K48" s="1310"/>
      <c r="L48" s="1310"/>
      <c r="M48" s="1310"/>
      <c r="N48" s="1311"/>
      <c r="O48" s="1292" t="s">
        <v>1899</v>
      </c>
      <c r="P48" s="1312"/>
      <c r="Q48" s="1312"/>
      <c r="R48" s="1312"/>
      <c r="S48" s="1312"/>
      <c r="T48" s="1312"/>
      <c r="U48" s="1312"/>
      <c r="V48" s="1312"/>
      <c r="W48" s="1312"/>
      <c r="X48" s="1312"/>
      <c r="Y48" s="1312"/>
      <c r="Z48" s="1312"/>
      <c r="AA48" s="1312"/>
      <c r="AB48" s="1312"/>
      <c r="AC48" s="1312"/>
      <c r="AD48" s="1313"/>
      <c r="AE48" s="2626" t="s">
        <v>1150</v>
      </c>
      <c r="AF48" s="2627"/>
      <c r="AG48" s="2626"/>
      <c r="AH48" s="2627"/>
      <c r="AI48" s="2628" t="s">
        <v>2075</v>
      </c>
      <c r="AJ48" s="2622"/>
      <c r="AK48" s="1242"/>
      <c r="AL48" s="1240"/>
      <c r="AM48" s="1240"/>
      <c r="AN48" s="1240"/>
      <c r="AO48" s="1240"/>
      <c r="AP48" s="1240"/>
      <c r="AQ48" s="1240"/>
      <c r="AR48" s="1240"/>
      <c r="AS48" s="1240"/>
      <c r="AT48" s="1240"/>
      <c r="AU48" s="1240"/>
      <c r="AV48" s="1240"/>
      <c r="AW48" s="1240"/>
      <c r="AX48" s="1240"/>
      <c r="AY48" s="1240"/>
      <c r="AZ48" s="1240"/>
      <c r="BA48" s="1240"/>
      <c r="BB48" s="1240"/>
      <c r="BC48" s="1240"/>
      <c r="BD48" s="1240"/>
      <c r="BE48" s="1240"/>
      <c r="BF48" s="1240"/>
      <c r="BG48" s="1240"/>
      <c r="BH48" s="1240"/>
      <c r="BI48" s="1240"/>
      <c r="BJ48" s="1240"/>
      <c r="BK48" s="1240"/>
      <c r="BL48" s="412"/>
      <c r="BM48" s="412"/>
      <c r="BN48" s="413"/>
      <c r="BO48" s="413" t="s">
        <v>1826</v>
      </c>
      <c r="BP48" s="1044" t="s">
        <v>1148</v>
      </c>
    </row>
    <row r="49" spans="1:68" ht="15.75" customHeight="1">
      <c r="A49" s="2620"/>
      <c r="B49" s="2621"/>
      <c r="C49" s="2622"/>
      <c r="D49" s="1309"/>
      <c r="E49" s="1310"/>
      <c r="F49" s="1310"/>
      <c r="G49" s="1310"/>
      <c r="H49" s="1310"/>
      <c r="I49" s="1310"/>
      <c r="J49" s="1310"/>
      <c r="K49" s="1310"/>
      <c r="L49" s="1310"/>
      <c r="M49" s="1310"/>
      <c r="N49" s="1311"/>
      <c r="O49" s="1292" t="s">
        <v>1329</v>
      </c>
      <c r="P49" s="1312"/>
      <c r="Q49" s="1312"/>
      <c r="R49" s="1312"/>
      <c r="S49" s="1312"/>
      <c r="T49" s="1312"/>
      <c r="U49" s="1312"/>
      <c r="V49" s="1312"/>
      <c r="W49" s="1312"/>
      <c r="X49" s="1312"/>
      <c r="Y49" s="1312"/>
      <c r="Z49" s="1312"/>
      <c r="AA49" s="1312"/>
      <c r="AB49" s="1312"/>
      <c r="AC49" s="1312"/>
      <c r="AD49" s="1313"/>
      <c r="AE49" s="2626" t="s">
        <v>1150</v>
      </c>
      <c r="AF49" s="2627"/>
      <c r="AG49" s="2626"/>
      <c r="AH49" s="2627"/>
      <c r="AI49" s="2628" t="s">
        <v>2075</v>
      </c>
      <c r="AJ49" s="2622"/>
      <c r="AK49" s="1242"/>
      <c r="AL49" s="1240"/>
      <c r="AM49" s="1240"/>
      <c r="AN49" s="1240"/>
      <c r="AO49" s="1240"/>
      <c r="AP49" s="1240"/>
      <c r="AQ49" s="1240"/>
      <c r="AR49" s="1240"/>
      <c r="AS49" s="1240"/>
      <c r="AT49" s="1240"/>
      <c r="AU49" s="1240"/>
      <c r="AV49" s="1240"/>
      <c r="AW49" s="1240"/>
      <c r="AX49" s="1240"/>
      <c r="AY49" s="1240"/>
      <c r="AZ49" s="1240"/>
      <c r="BA49" s="1240"/>
      <c r="BB49" s="1240"/>
      <c r="BC49" s="1240"/>
      <c r="BD49" s="1240"/>
      <c r="BE49" s="1240"/>
      <c r="BF49" s="1240"/>
      <c r="BG49" s="1240"/>
      <c r="BH49" s="1240"/>
      <c r="BI49" s="1240"/>
      <c r="BJ49" s="1240"/>
      <c r="BK49" s="1240"/>
      <c r="BL49" s="412" t="s">
        <v>2089</v>
      </c>
      <c r="BM49" s="412"/>
      <c r="BN49" s="413"/>
      <c r="BO49" s="413" t="s">
        <v>1826</v>
      </c>
      <c r="BP49" s="1044" t="s">
        <v>1148</v>
      </c>
    </row>
    <row r="50" spans="1:68" ht="15.75" customHeight="1">
      <c r="A50" s="2620"/>
      <c r="B50" s="2621"/>
      <c r="C50" s="2622"/>
      <c r="D50" s="1309"/>
      <c r="E50" s="1310"/>
      <c r="F50" s="1310"/>
      <c r="G50" s="1310"/>
      <c r="H50" s="1310"/>
      <c r="I50" s="1310"/>
      <c r="J50" s="1310"/>
      <c r="K50" s="1310"/>
      <c r="L50" s="1310"/>
      <c r="M50" s="1310"/>
      <c r="N50" s="1311"/>
      <c r="O50" s="1292" t="s">
        <v>1332</v>
      </c>
      <c r="P50" s="1312"/>
      <c r="Q50" s="1312"/>
      <c r="R50" s="1312"/>
      <c r="S50" s="1312"/>
      <c r="T50" s="1312"/>
      <c r="U50" s="1312"/>
      <c r="V50" s="1312"/>
      <c r="W50" s="1312"/>
      <c r="X50" s="1312"/>
      <c r="Y50" s="1312"/>
      <c r="Z50" s="1312"/>
      <c r="AA50" s="1312"/>
      <c r="AB50" s="1312"/>
      <c r="AC50" s="1312"/>
      <c r="AD50" s="1313"/>
      <c r="AE50" s="2626" t="s">
        <v>1150</v>
      </c>
      <c r="AF50" s="2627"/>
      <c r="AG50" s="2626"/>
      <c r="AH50" s="2627"/>
      <c r="AI50" s="2628" t="s">
        <v>2075</v>
      </c>
      <c r="AJ50" s="2622"/>
      <c r="AK50" s="1242"/>
      <c r="AL50" s="1240"/>
      <c r="AM50" s="1240"/>
      <c r="AN50" s="1240"/>
      <c r="AO50" s="1240"/>
      <c r="AP50" s="1240"/>
      <c r="AQ50" s="1240"/>
      <c r="AR50" s="1240"/>
      <c r="AS50" s="1240"/>
      <c r="AT50" s="1240"/>
      <c r="AU50" s="1240"/>
      <c r="AV50" s="1240"/>
      <c r="AW50" s="1240"/>
      <c r="AX50" s="1240"/>
      <c r="AY50" s="1240"/>
      <c r="AZ50" s="1240"/>
      <c r="BA50" s="1240"/>
      <c r="BB50" s="1240"/>
      <c r="BC50" s="1240"/>
      <c r="BD50" s="1240"/>
      <c r="BE50" s="1240"/>
      <c r="BF50" s="1240"/>
      <c r="BG50" s="1240"/>
      <c r="BH50" s="1240"/>
      <c r="BI50" s="1240"/>
      <c r="BJ50" s="1240"/>
      <c r="BK50" s="1240"/>
      <c r="BL50" s="412" t="s">
        <v>2090</v>
      </c>
      <c r="BM50" s="412"/>
      <c r="BN50" s="413"/>
      <c r="BO50" s="413" t="s">
        <v>1826</v>
      </c>
      <c r="BP50" s="1044" t="s">
        <v>1148</v>
      </c>
    </row>
    <row r="51" spans="1:68" ht="15.75" customHeight="1">
      <c r="A51" s="2620"/>
      <c r="B51" s="2621"/>
      <c r="C51" s="2622"/>
      <c r="D51" s="1309"/>
      <c r="E51" s="1310"/>
      <c r="F51" s="1310"/>
      <c r="G51" s="1310"/>
      <c r="H51" s="1310"/>
      <c r="I51" s="1310"/>
      <c r="J51" s="1310"/>
      <c r="K51" s="1310"/>
      <c r="L51" s="1310"/>
      <c r="M51" s="1310"/>
      <c r="N51" s="1311"/>
      <c r="O51" s="1292" t="s">
        <v>1334</v>
      </c>
      <c r="P51" s="1312"/>
      <c r="Q51" s="1312"/>
      <c r="R51" s="1312"/>
      <c r="S51" s="1312"/>
      <c r="T51" s="1312"/>
      <c r="U51" s="1312"/>
      <c r="V51" s="1312"/>
      <c r="W51" s="1312"/>
      <c r="X51" s="1312"/>
      <c r="Y51" s="1312"/>
      <c r="Z51" s="1312"/>
      <c r="AA51" s="1312"/>
      <c r="AB51" s="1312"/>
      <c r="AC51" s="1312"/>
      <c r="AD51" s="1313"/>
      <c r="AE51" s="2626" t="s">
        <v>1150</v>
      </c>
      <c r="AF51" s="2627"/>
      <c r="AG51" s="2626"/>
      <c r="AH51" s="2627"/>
      <c r="AI51" s="2628" t="s">
        <v>2075</v>
      </c>
      <c r="AJ51" s="2622"/>
      <c r="AK51" s="1242"/>
      <c r="AL51" s="1240"/>
      <c r="AM51" s="1240"/>
      <c r="AN51" s="1240"/>
      <c r="AO51" s="1240"/>
      <c r="AP51" s="1240"/>
      <c r="AQ51" s="1240"/>
      <c r="AR51" s="1240"/>
      <c r="AS51" s="1240"/>
      <c r="AT51" s="1240"/>
      <c r="AU51" s="1240"/>
      <c r="AV51" s="1240"/>
      <c r="AW51" s="1240"/>
      <c r="AX51" s="1240"/>
      <c r="AY51" s="1240"/>
      <c r="AZ51" s="1240"/>
      <c r="BA51" s="1240"/>
      <c r="BB51" s="1240"/>
      <c r="BC51" s="1240"/>
      <c r="BD51" s="1240"/>
      <c r="BE51" s="1240"/>
      <c r="BF51" s="1240"/>
      <c r="BG51" s="1240"/>
      <c r="BH51" s="1240"/>
      <c r="BI51" s="1240"/>
      <c r="BJ51" s="1240"/>
      <c r="BK51" s="1240"/>
      <c r="BL51" s="412" t="s">
        <v>2091</v>
      </c>
      <c r="BM51" s="412"/>
      <c r="BN51" s="413"/>
      <c r="BO51" s="413" t="s">
        <v>1826</v>
      </c>
      <c r="BP51" s="1044" t="s">
        <v>1148</v>
      </c>
    </row>
    <row r="52" spans="1:68" ht="15.75" customHeight="1">
      <c r="A52" s="2620"/>
      <c r="B52" s="2621"/>
      <c r="C52" s="2622"/>
      <c r="D52" s="1309"/>
      <c r="E52" s="1310"/>
      <c r="F52" s="1310"/>
      <c r="G52" s="1310"/>
      <c r="H52" s="1310"/>
      <c r="I52" s="1310"/>
      <c r="J52" s="1310"/>
      <c r="K52" s="1310"/>
      <c r="L52" s="1310"/>
      <c r="M52" s="1310"/>
      <c r="N52" s="1311"/>
      <c r="O52" s="1292" t="s">
        <v>1900</v>
      </c>
      <c r="P52" s="1312"/>
      <c r="Q52" s="1312"/>
      <c r="R52" s="1312"/>
      <c r="S52" s="1312"/>
      <c r="T52" s="1312"/>
      <c r="U52" s="1312"/>
      <c r="V52" s="1312"/>
      <c r="W52" s="1312"/>
      <c r="X52" s="1312"/>
      <c r="Y52" s="1312"/>
      <c r="Z52" s="1312"/>
      <c r="AA52" s="1312"/>
      <c r="AB52" s="1312"/>
      <c r="AC52" s="1312"/>
      <c r="AD52" s="1313"/>
      <c r="AE52" s="2626" t="s">
        <v>1150</v>
      </c>
      <c r="AF52" s="2627"/>
      <c r="AG52" s="2626"/>
      <c r="AH52" s="2627"/>
      <c r="AI52" s="2628" t="s">
        <v>2075</v>
      </c>
      <c r="AJ52" s="2622"/>
      <c r="AK52" s="1242"/>
      <c r="AL52" s="1240"/>
      <c r="AM52" s="1240"/>
      <c r="AN52" s="1240"/>
      <c r="AO52" s="1240"/>
      <c r="AP52" s="1240"/>
      <c r="AQ52" s="1240"/>
      <c r="AR52" s="1240"/>
      <c r="AS52" s="1240"/>
      <c r="AT52" s="1240"/>
      <c r="AU52" s="1240"/>
      <c r="AV52" s="1240"/>
      <c r="AW52" s="1240"/>
      <c r="AX52" s="1240"/>
      <c r="AY52" s="1240"/>
      <c r="AZ52" s="1240"/>
      <c r="BA52" s="1240"/>
      <c r="BB52" s="1240"/>
      <c r="BC52" s="1240"/>
      <c r="BD52" s="1240"/>
      <c r="BE52" s="1240"/>
      <c r="BF52" s="1240"/>
      <c r="BG52" s="1240"/>
      <c r="BH52" s="1240"/>
      <c r="BI52" s="1240"/>
      <c r="BJ52" s="1240"/>
      <c r="BK52" s="1240"/>
      <c r="BL52" s="412" t="s">
        <v>2091</v>
      </c>
      <c r="BM52" s="412"/>
      <c r="BN52" s="413"/>
      <c r="BO52" s="413" t="s">
        <v>1826</v>
      </c>
      <c r="BP52" s="1044" t="s">
        <v>1148</v>
      </c>
    </row>
    <row r="53" spans="1:68" ht="15.75" customHeight="1">
      <c r="A53" s="2620"/>
      <c r="B53" s="2621"/>
      <c r="C53" s="2622"/>
      <c r="D53" s="1309"/>
      <c r="E53" s="1310"/>
      <c r="F53" s="1310"/>
      <c r="G53" s="1310"/>
      <c r="H53" s="1310"/>
      <c r="I53" s="1310"/>
      <c r="J53" s="1310"/>
      <c r="K53" s="1310"/>
      <c r="L53" s="1310"/>
      <c r="M53" s="1310"/>
      <c r="N53" s="1311"/>
      <c r="O53" s="1292" t="s">
        <v>1338</v>
      </c>
      <c r="P53" s="1312"/>
      <c r="Q53" s="1312"/>
      <c r="R53" s="1312"/>
      <c r="S53" s="1312"/>
      <c r="T53" s="1312"/>
      <c r="U53" s="1312"/>
      <c r="V53" s="1312"/>
      <c r="W53" s="1312"/>
      <c r="X53" s="1312"/>
      <c r="Y53" s="1312"/>
      <c r="Z53" s="1312"/>
      <c r="AA53" s="1312"/>
      <c r="AB53" s="1312"/>
      <c r="AC53" s="1312"/>
      <c r="AD53" s="1313"/>
      <c r="AE53" s="2626" t="s">
        <v>1150</v>
      </c>
      <c r="AF53" s="2627"/>
      <c r="AG53" s="2626"/>
      <c r="AH53" s="2627"/>
      <c r="AI53" s="2628" t="s">
        <v>2075</v>
      </c>
      <c r="AJ53" s="2622"/>
      <c r="AK53" s="1242"/>
      <c r="AL53" s="1240"/>
      <c r="AM53" s="1240"/>
      <c r="AN53" s="1240"/>
      <c r="AO53" s="1240"/>
      <c r="AP53" s="1240"/>
      <c r="AQ53" s="1240"/>
      <c r="AR53" s="1240"/>
      <c r="AS53" s="1240"/>
      <c r="AT53" s="1240"/>
      <c r="AU53" s="1240"/>
      <c r="AV53" s="1240"/>
      <c r="AW53" s="1240"/>
      <c r="AX53" s="1240"/>
      <c r="AY53" s="1240"/>
      <c r="AZ53" s="1240"/>
      <c r="BA53" s="1240"/>
      <c r="BB53" s="1240"/>
      <c r="BC53" s="1240"/>
      <c r="BD53" s="1240"/>
      <c r="BE53" s="1240"/>
      <c r="BF53" s="1240"/>
      <c r="BG53" s="1240"/>
      <c r="BH53" s="1240"/>
      <c r="BI53" s="1240"/>
      <c r="BJ53" s="1240"/>
      <c r="BK53" s="1240"/>
      <c r="BL53" s="412" t="s">
        <v>2089</v>
      </c>
      <c r="BM53" s="412"/>
      <c r="BN53" s="413"/>
      <c r="BO53" s="413" t="s">
        <v>1826</v>
      </c>
      <c r="BP53" s="1044" t="s">
        <v>1148</v>
      </c>
    </row>
    <row r="54" spans="1:68" ht="15.75" customHeight="1">
      <c r="A54" s="2620"/>
      <c r="B54" s="2621"/>
      <c r="C54" s="2622"/>
      <c r="D54" s="1309"/>
      <c r="E54" s="1310"/>
      <c r="F54" s="1310"/>
      <c r="G54" s="1310"/>
      <c r="H54" s="1310"/>
      <c r="I54" s="1310"/>
      <c r="J54" s="1310"/>
      <c r="K54" s="1310"/>
      <c r="L54" s="1310"/>
      <c r="M54" s="1310"/>
      <c r="N54" s="1311"/>
      <c r="O54" s="1292" t="s">
        <v>1340</v>
      </c>
      <c r="P54" s="1312"/>
      <c r="Q54" s="1312"/>
      <c r="R54" s="1312"/>
      <c r="S54" s="1312"/>
      <c r="T54" s="1312"/>
      <c r="U54" s="1312"/>
      <c r="V54" s="1312"/>
      <c r="W54" s="1312"/>
      <c r="X54" s="1312"/>
      <c r="Y54" s="1312"/>
      <c r="Z54" s="1312"/>
      <c r="AA54" s="1312"/>
      <c r="AB54" s="1312"/>
      <c r="AC54" s="1312"/>
      <c r="AD54" s="1313"/>
      <c r="AE54" s="2626" t="s">
        <v>1150</v>
      </c>
      <c r="AF54" s="2627"/>
      <c r="AG54" s="2626"/>
      <c r="AH54" s="2627"/>
      <c r="AI54" s="2628" t="s">
        <v>2075</v>
      </c>
      <c r="AJ54" s="2622"/>
      <c r="AK54" s="1242"/>
      <c r="AL54" s="1240"/>
      <c r="AM54" s="1240"/>
      <c r="AN54" s="1240"/>
      <c r="AO54" s="1240"/>
      <c r="AP54" s="1240"/>
      <c r="AQ54" s="1240"/>
      <c r="AR54" s="1240"/>
      <c r="AS54" s="1240"/>
      <c r="AT54" s="1240"/>
      <c r="AU54" s="1240"/>
      <c r="AV54" s="1240"/>
      <c r="AW54" s="1240"/>
      <c r="AX54" s="1240"/>
      <c r="AY54" s="1240"/>
      <c r="AZ54" s="1240"/>
      <c r="BA54" s="1240"/>
      <c r="BB54" s="1240"/>
      <c r="BC54" s="1240"/>
      <c r="BD54" s="1240"/>
      <c r="BE54" s="1240"/>
      <c r="BF54" s="1240"/>
      <c r="BG54" s="1240"/>
      <c r="BH54" s="1240"/>
      <c r="BI54" s="1240"/>
      <c r="BJ54" s="1240"/>
      <c r="BK54" s="1240"/>
      <c r="BL54" s="412" t="s">
        <v>2090</v>
      </c>
      <c r="BM54" s="412"/>
      <c r="BN54" s="413"/>
      <c r="BO54" s="413" t="s">
        <v>1826</v>
      </c>
      <c r="BP54" s="1044" t="s">
        <v>1148</v>
      </c>
    </row>
    <row r="55" spans="1:68" ht="15.75" customHeight="1">
      <c r="A55" s="2620"/>
      <c r="B55" s="2621"/>
      <c r="C55" s="2622"/>
      <c r="D55" s="1309"/>
      <c r="E55" s="1310"/>
      <c r="F55" s="1310"/>
      <c r="G55" s="1310"/>
      <c r="H55" s="1310"/>
      <c r="I55" s="1310"/>
      <c r="J55" s="1310"/>
      <c r="K55" s="1310"/>
      <c r="L55" s="1310"/>
      <c r="M55" s="1310"/>
      <c r="N55" s="1311"/>
      <c r="O55" s="1292" t="s">
        <v>1342</v>
      </c>
      <c r="P55" s="1312"/>
      <c r="Q55" s="1312"/>
      <c r="R55" s="1312"/>
      <c r="S55" s="1312"/>
      <c r="T55" s="1312"/>
      <c r="U55" s="1312"/>
      <c r="V55" s="1312"/>
      <c r="W55" s="1312"/>
      <c r="X55" s="1312"/>
      <c r="Y55" s="1312"/>
      <c r="Z55" s="1312"/>
      <c r="AA55" s="1312"/>
      <c r="AB55" s="1312"/>
      <c r="AC55" s="1312"/>
      <c r="AD55" s="1313"/>
      <c r="AE55" s="2626" t="s">
        <v>1150</v>
      </c>
      <c r="AF55" s="2627"/>
      <c r="AG55" s="2626"/>
      <c r="AH55" s="2627"/>
      <c r="AI55" s="2628" t="s">
        <v>2075</v>
      </c>
      <c r="AJ55" s="2622"/>
      <c r="AK55" s="1242"/>
      <c r="AL55" s="1240"/>
      <c r="AM55" s="1240"/>
      <c r="AN55" s="1240"/>
      <c r="AO55" s="1240"/>
      <c r="AP55" s="1240"/>
      <c r="AQ55" s="1240"/>
      <c r="AR55" s="1240"/>
      <c r="AS55" s="1240"/>
      <c r="AT55" s="1240"/>
      <c r="AU55" s="1240"/>
      <c r="AV55" s="1240"/>
      <c r="AW55" s="1240"/>
      <c r="AX55" s="1240"/>
      <c r="AY55" s="1240"/>
      <c r="AZ55" s="1240"/>
      <c r="BA55" s="1240"/>
      <c r="BB55" s="1240"/>
      <c r="BC55" s="1240"/>
      <c r="BD55" s="1240"/>
      <c r="BE55" s="1240"/>
      <c r="BF55" s="1240"/>
      <c r="BG55" s="1240"/>
      <c r="BH55" s="1240"/>
      <c r="BI55" s="1240"/>
      <c r="BJ55" s="1240"/>
      <c r="BK55" s="1240"/>
      <c r="BL55" s="412" t="s">
        <v>2091</v>
      </c>
      <c r="BM55" s="412"/>
      <c r="BN55" s="413"/>
      <c r="BO55" s="413" t="s">
        <v>1826</v>
      </c>
      <c r="BP55" s="1044" t="s">
        <v>1148</v>
      </c>
    </row>
    <row r="56" spans="1:68" ht="15.75" customHeight="1">
      <c r="A56" s="2620"/>
      <c r="B56" s="2621"/>
      <c r="C56" s="2622"/>
      <c r="D56" s="1309"/>
      <c r="E56" s="1310"/>
      <c r="F56" s="1310"/>
      <c r="G56" s="1310"/>
      <c r="H56" s="1310"/>
      <c r="I56" s="1310"/>
      <c r="J56" s="1310"/>
      <c r="K56" s="1310"/>
      <c r="L56" s="1310"/>
      <c r="M56" s="1310"/>
      <c r="N56" s="1311"/>
      <c r="O56" s="1292" t="s">
        <v>1901</v>
      </c>
      <c r="P56" s="1312"/>
      <c r="Q56" s="1312"/>
      <c r="R56" s="1312"/>
      <c r="S56" s="1312"/>
      <c r="T56" s="1312"/>
      <c r="U56" s="1312"/>
      <c r="V56" s="1312"/>
      <c r="W56" s="1312"/>
      <c r="X56" s="1312"/>
      <c r="Y56" s="1312"/>
      <c r="Z56" s="1312"/>
      <c r="AA56" s="1312"/>
      <c r="AB56" s="1312"/>
      <c r="AC56" s="1312"/>
      <c r="AD56" s="1313"/>
      <c r="AE56" s="2626" t="s">
        <v>1150</v>
      </c>
      <c r="AF56" s="2627"/>
      <c r="AG56" s="2626"/>
      <c r="AH56" s="2627"/>
      <c r="AI56" s="2628" t="s">
        <v>2075</v>
      </c>
      <c r="AJ56" s="2622"/>
      <c r="AK56" s="1242"/>
      <c r="AL56" s="1240"/>
      <c r="AM56" s="1240"/>
      <c r="AN56" s="1240"/>
      <c r="AO56" s="1240"/>
      <c r="AP56" s="1240"/>
      <c r="AQ56" s="1240"/>
      <c r="AR56" s="1240"/>
      <c r="AS56" s="1240"/>
      <c r="AT56" s="1240"/>
      <c r="AU56" s="1240"/>
      <c r="AV56" s="1240"/>
      <c r="AW56" s="1240"/>
      <c r="AX56" s="1240"/>
      <c r="AY56" s="1240"/>
      <c r="AZ56" s="1240"/>
      <c r="BA56" s="1240"/>
      <c r="BB56" s="1240"/>
      <c r="BC56" s="1240"/>
      <c r="BD56" s="1240"/>
      <c r="BE56" s="1240"/>
      <c r="BF56" s="1240"/>
      <c r="BG56" s="1240"/>
      <c r="BH56" s="1240"/>
      <c r="BI56" s="1240"/>
      <c r="BJ56" s="1240"/>
      <c r="BK56" s="1240"/>
      <c r="BL56" s="412" t="s">
        <v>2091</v>
      </c>
      <c r="BM56" s="412"/>
      <c r="BN56" s="413"/>
      <c r="BO56" s="413" t="s">
        <v>1826</v>
      </c>
      <c r="BP56" s="1044" t="s">
        <v>1148</v>
      </c>
    </row>
    <row r="57" spans="1:68" ht="15.75" customHeight="1">
      <c r="A57" s="2620"/>
      <c r="B57" s="2621"/>
      <c r="C57" s="2622"/>
      <c r="D57" s="1309"/>
      <c r="E57" s="1310"/>
      <c r="F57" s="1310"/>
      <c r="G57" s="1310"/>
      <c r="H57" s="1310"/>
      <c r="I57" s="1310"/>
      <c r="J57" s="1310"/>
      <c r="K57" s="1310"/>
      <c r="L57" s="1310"/>
      <c r="M57" s="1310"/>
      <c r="N57" s="1311"/>
      <c r="O57" s="1292" t="s">
        <v>1346</v>
      </c>
      <c r="P57" s="1312"/>
      <c r="Q57" s="1312"/>
      <c r="R57" s="1312"/>
      <c r="S57" s="1312"/>
      <c r="T57" s="1312"/>
      <c r="U57" s="1312"/>
      <c r="V57" s="1312"/>
      <c r="W57" s="1312"/>
      <c r="X57" s="1312"/>
      <c r="Y57" s="1312"/>
      <c r="Z57" s="1312"/>
      <c r="AA57" s="1312"/>
      <c r="AB57" s="1312"/>
      <c r="AC57" s="1312"/>
      <c r="AD57" s="1313"/>
      <c r="AE57" s="2626" t="s">
        <v>1150</v>
      </c>
      <c r="AF57" s="2627"/>
      <c r="AG57" s="2626"/>
      <c r="AH57" s="2627"/>
      <c r="AI57" s="2628" t="s">
        <v>2075</v>
      </c>
      <c r="AJ57" s="2622"/>
      <c r="AK57" s="1242"/>
      <c r="AL57" s="1240"/>
      <c r="AM57" s="1240"/>
      <c r="AN57" s="1240"/>
      <c r="AO57" s="1240"/>
      <c r="AP57" s="1240"/>
      <c r="AQ57" s="1240"/>
      <c r="AR57" s="1240"/>
      <c r="AS57" s="1240"/>
      <c r="AT57" s="1240"/>
      <c r="AU57" s="1240"/>
      <c r="AV57" s="1240"/>
      <c r="AW57" s="1240"/>
      <c r="AX57" s="1240"/>
      <c r="AY57" s="1240"/>
      <c r="AZ57" s="1240"/>
      <c r="BA57" s="1240"/>
      <c r="BB57" s="1240"/>
      <c r="BC57" s="1240"/>
      <c r="BD57" s="1240"/>
      <c r="BE57" s="1240"/>
      <c r="BF57" s="1240"/>
      <c r="BG57" s="1240"/>
      <c r="BH57" s="1240"/>
      <c r="BI57" s="1240"/>
      <c r="BJ57" s="1240"/>
      <c r="BK57" s="1240"/>
      <c r="BL57" s="412" t="s">
        <v>2089</v>
      </c>
      <c r="BM57" s="412"/>
      <c r="BN57" s="413"/>
      <c r="BO57" s="413" t="s">
        <v>1826</v>
      </c>
      <c r="BP57" s="1044" t="s">
        <v>1148</v>
      </c>
    </row>
    <row r="58" spans="1:68" ht="15.75" customHeight="1">
      <c r="A58" s="2620"/>
      <c r="B58" s="2621"/>
      <c r="C58" s="2622"/>
      <c r="D58" s="1309"/>
      <c r="E58" s="1310"/>
      <c r="F58" s="1310"/>
      <c r="G58" s="1310"/>
      <c r="H58" s="1310"/>
      <c r="I58" s="1310"/>
      <c r="J58" s="1310"/>
      <c r="K58" s="1310"/>
      <c r="L58" s="1310"/>
      <c r="M58" s="1310"/>
      <c r="N58" s="1311"/>
      <c r="O58" s="1292" t="s">
        <v>1348</v>
      </c>
      <c r="P58" s="1312"/>
      <c r="Q58" s="1312"/>
      <c r="R58" s="1312"/>
      <c r="S58" s="1312"/>
      <c r="T58" s="1312"/>
      <c r="U58" s="1312"/>
      <c r="V58" s="1312"/>
      <c r="W58" s="1312"/>
      <c r="X58" s="1312"/>
      <c r="Y58" s="1312"/>
      <c r="Z58" s="1312"/>
      <c r="AA58" s="1312"/>
      <c r="AB58" s="1312"/>
      <c r="AC58" s="1312"/>
      <c r="AD58" s="1313"/>
      <c r="AE58" s="2626" t="s">
        <v>1150</v>
      </c>
      <c r="AF58" s="2627"/>
      <c r="AG58" s="2626"/>
      <c r="AH58" s="2627"/>
      <c r="AI58" s="2628" t="s">
        <v>2075</v>
      </c>
      <c r="AJ58" s="2622"/>
      <c r="AK58" s="1242"/>
      <c r="AL58" s="1240"/>
      <c r="AM58" s="1240"/>
      <c r="AN58" s="1240"/>
      <c r="AO58" s="1240"/>
      <c r="AP58" s="1240"/>
      <c r="AQ58" s="1240"/>
      <c r="AR58" s="1240"/>
      <c r="AS58" s="1240"/>
      <c r="AT58" s="1240"/>
      <c r="AU58" s="1240"/>
      <c r="AV58" s="1240"/>
      <c r="AW58" s="1240"/>
      <c r="AX58" s="1240"/>
      <c r="AY58" s="1240"/>
      <c r="AZ58" s="1240"/>
      <c r="BA58" s="1240"/>
      <c r="BB58" s="1240"/>
      <c r="BC58" s="1240"/>
      <c r="BD58" s="1240"/>
      <c r="BE58" s="1240"/>
      <c r="BF58" s="1240"/>
      <c r="BG58" s="1240"/>
      <c r="BH58" s="1240"/>
      <c r="BI58" s="1240"/>
      <c r="BJ58" s="1240"/>
      <c r="BK58" s="1240"/>
      <c r="BL58" s="412" t="s">
        <v>2090</v>
      </c>
      <c r="BM58" s="412"/>
      <c r="BN58" s="413"/>
      <c r="BO58" s="413" t="s">
        <v>1826</v>
      </c>
      <c r="BP58" s="1044" t="s">
        <v>1148</v>
      </c>
    </row>
    <row r="59" spans="1:68" ht="15.75" customHeight="1">
      <c r="A59" s="2620"/>
      <c r="B59" s="2621"/>
      <c r="C59" s="2622"/>
      <c r="D59" s="1309"/>
      <c r="E59" s="1310"/>
      <c r="F59" s="1310"/>
      <c r="G59" s="1310"/>
      <c r="H59" s="1310"/>
      <c r="I59" s="1310"/>
      <c r="J59" s="1310"/>
      <c r="K59" s="1310"/>
      <c r="L59" s="1310"/>
      <c r="M59" s="1310"/>
      <c r="N59" s="1311"/>
      <c r="O59" s="1292" t="s">
        <v>1350</v>
      </c>
      <c r="P59" s="1312"/>
      <c r="Q59" s="1312"/>
      <c r="R59" s="1312"/>
      <c r="S59" s="1312"/>
      <c r="T59" s="1312"/>
      <c r="U59" s="1312"/>
      <c r="V59" s="1312"/>
      <c r="W59" s="1312"/>
      <c r="X59" s="1312"/>
      <c r="Y59" s="1312"/>
      <c r="Z59" s="1312"/>
      <c r="AA59" s="1312"/>
      <c r="AB59" s="1312"/>
      <c r="AC59" s="1312"/>
      <c r="AD59" s="1313"/>
      <c r="AE59" s="2626" t="s">
        <v>1150</v>
      </c>
      <c r="AF59" s="2627"/>
      <c r="AG59" s="2626"/>
      <c r="AH59" s="2627"/>
      <c r="AI59" s="2628" t="s">
        <v>2075</v>
      </c>
      <c r="AJ59" s="2622"/>
      <c r="AK59" s="1242"/>
      <c r="AL59" s="1240"/>
      <c r="AM59" s="1240"/>
      <c r="AN59" s="1240"/>
      <c r="AO59" s="1240"/>
      <c r="AP59" s="1240"/>
      <c r="AQ59" s="1240"/>
      <c r="AR59" s="1240"/>
      <c r="AS59" s="1240"/>
      <c r="AT59" s="1240"/>
      <c r="AU59" s="1240"/>
      <c r="AV59" s="1240"/>
      <c r="AW59" s="1240"/>
      <c r="AX59" s="1240"/>
      <c r="AY59" s="1240"/>
      <c r="AZ59" s="1240"/>
      <c r="BA59" s="1240"/>
      <c r="BB59" s="1240"/>
      <c r="BC59" s="1240"/>
      <c r="BD59" s="1240"/>
      <c r="BE59" s="1240"/>
      <c r="BF59" s="1240"/>
      <c r="BG59" s="1240"/>
      <c r="BH59" s="1240"/>
      <c r="BI59" s="1240"/>
      <c r="BJ59" s="1240"/>
      <c r="BK59" s="1240"/>
      <c r="BL59" s="412" t="s">
        <v>2091</v>
      </c>
      <c r="BM59" s="412"/>
      <c r="BN59" s="413"/>
      <c r="BO59" s="413" t="s">
        <v>1826</v>
      </c>
      <c r="BP59" s="1044" t="s">
        <v>1148</v>
      </c>
    </row>
    <row r="60" spans="1:68" ht="15.75" customHeight="1">
      <c r="A60" s="2620"/>
      <c r="B60" s="2621"/>
      <c r="C60" s="2622"/>
      <c r="D60" s="1309"/>
      <c r="E60" s="1310"/>
      <c r="F60" s="1310"/>
      <c r="G60" s="1310"/>
      <c r="H60" s="1310"/>
      <c r="I60" s="1310"/>
      <c r="J60" s="1310"/>
      <c r="K60" s="1310"/>
      <c r="L60" s="1310"/>
      <c r="M60" s="1310"/>
      <c r="N60" s="1311"/>
      <c r="O60" s="1292" t="s">
        <v>1902</v>
      </c>
      <c r="P60" s="1312"/>
      <c r="Q60" s="1312"/>
      <c r="R60" s="1312"/>
      <c r="S60" s="1312"/>
      <c r="T60" s="1312"/>
      <c r="U60" s="1312"/>
      <c r="V60" s="1312"/>
      <c r="W60" s="1312"/>
      <c r="X60" s="1312"/>
      <c r="Y60" s="1312"/>
      <c r="Z60" s="1312"/>
      <c r="AA60" s="1312"/>
      <c r="AB60" s="1312"/>
      <c r="AC60" s="1312"/>
      <c r="AD60" s="1313"/>
      <c r="AE60" s="2626" t="s">
        <v>1150</v>
      </c>
      <c r="AF60" s="2627"/>
      <c r="AG60" s="2626"/>
      <c r="AH60" s="2627"/>
      <c r="AI60" s="2628" t="s">
        <v>2075</v>
      </c>
      <c r="AJ60" s="2622"/>
      <c r="AK60" s="1242"/>
      <c r="AL60" s="1240"/>
      <c r="AM60" s="1240"/>
      <c r="AN60" s="1240"/>
      <c r="AO60" s="1240"/>
      <c r="AP60" s="1240"/>
      <c r="AQ60" s="1240"/>
      <c r="AR60" s="1240"/>
      <c r="AS60" s="1240"/>
      <c r="AT60" s="1240"/>
      <c r="AU60" s="1240"/>
      <c r="AV60" s="1240"/>
      <c r="AW60" s="1240"/>
      <c r="AX60" s="1240"/>
      <c r="AY60" s="1240"/>
      <c r="AZ60" s="1240"/>
      <c r="BA60" s="1240"/>
      <c r="BB60" s="1240"/>
      <c r="BC60" s="1240"/>
      <c r="BD60" s="1240"/>
      <c r="BE60" s="1240"/>
      <c r="BF60" s="1240"/>
      <c r="BG60" s="1240"/>
      <c r="BH60" s="1240"/>
      <c r="BI60" s="1240"/>
      <c r="BJ60" s="1240"/>
      <c r="BK60" s="1240"/>
      <c r="BL60" s="412" t="s">
        <v>2091</v>
      </c>
      <c r="BM60" s="412"/>
      <c r="BN60" s="413"/>
      <c r="BO60" s="413" t="s">
        <v>1826</v>
      </c>
      <c r="BP60" s="1044" t="s">
        <v>1148</v>
      </c>
    </row>
    <row r="61" spans="1:68" ht="15.75" customHeight="1">
      <c r="A61" s="2620"/>
      <c r="B61" s="2621"/>
      <c r="C61" s="2622"/>
      <c r="D61" s="1309"/>
      <c r="E61" s="1310"/>
      <c r="F61" s="1310"/>
      <c r="G61" s="1310"/>
      <c r="H61" s="1310"/>
      <c r="I61" s="1310"/>
      <c r="J61" s="1310"/>
      <c r="K61" s="1310"/>
      <c r="L61" s="1310"/>
      <c r="M61" s="1310"/>
      <c r="N61" s="1311"/>
      <c r="O61" s="1292" t="s">
        <v>1903</v>
      </c>
      <c r="P61" s="1312"/>
      <c r="Q61" s="1312"/>
      <c r="R61" s="1312"/>
      <c r="S61" s="1312"/>
      <c r="T61" s="1312"/>
      <c r="U61" s="1312"/>
      <c r="V61" s="1312"/>
      <c r="W61" s="1312"/>
      <c r="X61" s="1312"/>
      <c r="Y61" s="1312"/>
      <c r="Z61" s="1312"/>
      <c r="AA61" s="1312"/>
      <c r="AB61" s="1312"/>
      <c r="AC61" s="1312"/>
      <c r="AD61" s="1313"/>
      <c r="AE61" s="2626" t="s">
        <v>1150</v>
      </c>
      <c r="AF61" s="2627"/>
      <c r="AG61" s="2626"/>
      <c r="AH61" s="2627"/>
      <c r="AI61" s="2628" t="s">
        <v>2075</v>
      </c>
      <c r="AJ61" s="2622"/>
      <c r="AK61" s="1242"/>
      <c r="AL61" s="1240"/>
      <c r="AM61" s="1240"/>
      <c r="AN61" s="1240"/>
      <c r="AO61" s="1240"/>
      <c r="AP61" s="1240"/>
      <c r="AQ61" s="1240"/>
      <c r="AR61" s="1240"/>
      <c r="AS61" s="1240"/>
      <c r="AT61" s="1240"/>
      <c r="AU61" s="1240"/>
      <c r="AV61" s="1240"/>
      <c r="AW61" s="1240"/>
      <c r="AX61" s="1240"/>
      <c r="AY61" s="1240"/>
      <c r="AZ61" s="1240"/>
      <c r="BA61" s="1240"/>
      <c r="BB61" s="1240"/>
      <c r="BC61" s="1240"/>
      <c r="BD61" s="1240"/>
      <c r="BE61" s="1240"/>
      <c r="BF61" s="1240"/>
      <c r="BG61" s="1240"/>
      <c r="BH61" s="1240"/>
      <c r="BI61" s="1240"/>
      <c r="BJ61" s="1240"/>
      <c r="BK61" s="1240"/>
      <c r="BL61" s="412"/>
      <c r="BM61" s="412"/>
      <c r="BN61" s="413"/>
      <c r="BO61" s="413" t="s">
        <v>1826</v>
      </c>
      <c r="BP61" s="1044" t="s">
        <v>1148</v>
      </c>
    </row>
    <row r="62" spans="1:68" ht="15.75" customHeight="1">
      <c r="A62" s="2620"/>
      <c r="B62" s="2621"/>
      <c r="C62" s="2622"/>
      <c r="D62" s="1309"/>
      <c r="E62" s="1310"/>
      <c r="F62" s="1310"/>
      <c r="G62" s="1310"/>
      <c r="H62" s="1310"/>
      <c r="I62" s="1310"/>
      <c r="J62" s="1310"/>
      <c r="K62" s="1310"/>
      <c r="L62" s="1310"/>
      <c r="M62" s="1310"/>
      <c r="N62" s="1311"/>
      <c r="O62" s="1292" t="s">
        <v>1904</v>
      </c>
      <c r="P62" s="1312"/>
      <c r="Q62" s="1312"/>
      <c r="R62" s="1312"/>
      <c r="S62" s="1312"/>
      <c r="T62" s="1312"/>
      <c r="U62" s="1312"/>
      <c r="V62" s="1312"/>
      <c r="W62" s="1312"/>
      <c r="X62" s="1312"/>
      <c r="Y62" s="1312"/>
      <c r="Z62" s="1312"/>
      <c r="AA62" s="1312"/>
      <c r="AB62" s="1312"/>
      <c r="AC62" s="1312"/>
      <c r="AD62" s="1313"/>
      <c r="AE62" s="2626" t="s">
        <v>1173</v>
      </c>
      <c r="AF62" s="2627"/>
      <c r="AG62" s="2626"/>
      <c r="AH62" s="2627"/>
      <c r="AI62" s="2628" t="s">
        <v>2075</v>
      </c>
      <c r="AJ62" s="2622"/>
      <c r="AK62" s="1242" t="s">
        <v>2092</v>
      </c>
      <c r="AL62" s="1240"/>
      <c r="AM62" s="1240"/>
      <c r="AN62" s="1240"/>
      <c r="AO62" s="1240"/>
      <c r="AP62" s="1240"/>
      <c r="AQ62" s="1240"/>
      <c r="AR62" s="1240"/>
      <c r="AS62" s="1240"/>
      <c r="AT62" s="1240"/>
      <c r="AU62" s="1240"/>
      <c r="AV62" s="1240"/>
      <c r="AW62" s="1240"/>
      <c r="AX62" s="1240"/>
      <c r="AY62" s="1240"/>
      <c r="AZ62" s="1240"/>
      <c r="BA62" s="1240"/>
      <c r="BB62" s="1240"/>
      <c r="BC62" s="1240"/>
      <c r="BD62" s="1240"/>
      <c r="BE62" s="1240"/>
      <c r="BF62" s="1240"/>
      <c r="BG62" s="1240"/>
      <c r="BH62" s="1240"/>
      <c r="BI62" s="1240"/>
      <c r="BJ62" s="1240"/>
      <c r="BK62" s="1240"/>
      <c r="BL62" s="412"/>
      <c r="BM62" s="412"/>
      <c r="BN62" s="413"/>
      <c r="BO62" s="413" t="s">
        <v>1826</v>
      </c>
      <c r="BP62" s="1044" t="s">
        <v>1148</v>
      </c>
    </row>
    <row r="63" spans="1:68" ht="15.75" customHeight="1">
      <c r="A63" s="2620"/>
      <c r="B63" s="2621"/>
      <c r="C63" s="2622"/>
      <c r="D63" s="1309"/>
      <c r="E63" s="1310"/>
      <c r="F63" s="1310"/>
      <c r="G63" s="1310"/>
      <c r="H63" s="1310"/>
      <c r="I63" s="1310"/>
      <c r="J63" s="1310"/>
      <c r="K63" s="1310"/>
      <c r="L63" s="1310"/>
      <c r="M63" s="1310"/>
      <c r="N63" s="1311"/>
      <c r="O63" s="1292" t="s">
        <v>1905</v>
      </c>
      <c r="P63" s="1312"/>
      <c r="Q63" s="1312"/>
      <c r="R63" s="1312"/>
      <c r="S63" s="1312"/>
      <c r="T63" s="1312"/>
      <c r="U63" s="1312"/>
      <c r="V63" s="1312"/>
      <c r="W63" s="1312"/>
      <c r="X63" s="1312"/>
      <c r="Y63" s="1312"/>
      <c r="Z63" s="1312"/>
      <c r="AA63" s="1312"/>
      <c r="AB63" s="1312"/>
      <c r="AC63" s="1312"/>
      <c r="AD63" s="1313"/>
      <c r="AE63" s="2626" t="s">
        <v>1173</v>
      </c>
      <c r="AF63" s="2627"/>
      <c r="AG63" s="2626"/>
      <c r="AH63" s="2627"/>
      <c r="AI63" s="2628" t="s">
        <v>2075</v>
      </c>
      <c r="AJ63" s="2622"/>
      <c r="AK63" s="1242" t="s">
        <v>2093</v>
      </c>
      <c r="AL63" s="1240"/>
      <c r="AM63" s="1240"/>
      <c r="AN63" s="1240"/>
      <c r="AO63" s="1240"/>
      <c r="AP63" s="1240"/>
      <c r="AQ63" s="1240"/>
      <c r="AR63" s="1240"/>
      <c r="AS63" s="1240"/>
      <c r="AT63" s="1240"/>
      <c r="AU63" s="1240"/>
      <c r="AV63" s="1240"/>
      <c r="AW63" s="1240"/>
      <c r="AX63" s="1240"/>
      <c r="AY63" s="1240"/>
      <c r="AZ63" s="1240"/>
      <c r="BA63" s="1240"/>
      <c r="BB63" s="1240"/>
      <c r="BC63" s="1240"/>
      <c r="BD63" s="1240"/>
      <c r="BE63" s="1240"/>
      <c r="BF63" s="1240"/>
      <c r="BG63" s="1240"/>
      <c r="BH63" s="1240"/>
      <c r="BI63" s="1240"/>
      <c r="BJ63" s="1240"/>
      <c r="BK63" s="1240"/>
      <c r="BL63" s="412"/>
      <c r="BM63" s="412"/>
      <c r="BN63" s="413"/>
      <c r="BO63" s="413" t="s">
        <v>1826</v>
      </c>
      <c r="BP63" s="1044" t="s">
        <v>1148</v>
      </c>
    </row>
    <row r="64" spans="1:68" ht="15.75" customHeight="1">
      <c r="A64" s="2620"/>
      <c r="B64" s="2621"/>
      <c r="C64" s="2622"/>
      <c r="D64" s="1309"/>
      <c r="E64" s="1310"/>
      <c r="F64" s="1310"/>
      <c r="G64" s="1310"/>
      <c r="H64" s="1310"/>
      <c r="I64" s="1310"/>
      <c r="J64" s="1310"/>
      <c r="K64" s="1310"/>
      <c r="L64" s="1310"/>
      <c r="M64" s="1310"/>
      <c r="N64" s="1311"/>
      <c r="O64" s="1292" t="s">
        <v>1906</v>
      </c>
      <c r="P64" s="1312"/>
      <c r="Q64" s="1312"/>
      <c r="R64" s="1312"/>
      <c r="S64" s="1312"/>
      <c r="T64" s="1312"/>
      <c r="U64" s="1312"/>
      <c r="V64" s="1312"/>
      <c r="W64" s="1312"/>
      <c r="X64" s="1312"/>
      <c r="Y64" s="1312"/>
      <c r="Z64" s="1312"/>
      <c r="AA64" s="1312"/>
      <c r="AB64" s="1312"/>
      <c r="AC64" s="1312"/>
      <c r="AD64" s="1313"/>
      <c r="AE64" s="2626" t="s">
        <v>1173</v>
      </c>
      <c r="AF64" s="2627"/>
      <c r="AG64" s="2626"/>
      <c r="AH64" s="2627"/>
      <c r="AI64" s="2628" t="s">
        <v>2075</v>
      </c>
      <c r="AJ64" s="2622"/>
      <c r="AK64" s="1242" t="s">
        <v>2092</v>
      </c>
      <c r="AL64" s="1240"/>
      <c r="AM64" s="1240"/>
      <c r="AN64" s="1240"/>
      <c r="AO64" s="1240"/>
      <c r="AP64" s="1240"/>
      <c r="AQ64" s="1240"/>
      <c r="AR64" s="1240"/>
      <c r="AS64" s="1240"/>
      <c r="AT64" s="1240"/>
      <c r="AU64" s="1240"/>
      <c r="AV64" s="1240"/>
      <c r="AW64" s="1240"/>
      <c r="AX64" s="1240"/>
      <c r="AY64" s="1240"/>
      <c r="AZ64" s="1240"/>
      <c r="BA64" s="1240"/>
      <c r="BB64" s="1240"/>
      <c r="BC64" s="1240"/>
      <c r="BD64" s="1240"/>
      <c r="BE64" s="1240"/>
      <c r="BF64" s="1240"/>
      <c r="BG64" s="1240"/>
      <c r="BH64" s="1240"/>
      <c r="BI64" s="1240"/>
      <c r="BJ64" s="1240"/>
      <c r="BK64" s="1240"/>
      <c r="BL64" s="412"/>
      <c r="BM64" s="412"/>
      <c r="BN64" s="413"/>
      <c r="BO64" s="413" t="s">
        <v>1826</v>
      </c>
      <c r="BP64" s="1044" t="s">
        <v>1148</v>
      </c>
    </row>
    <row r="65" spans="1:68" ht="15.75" customHeight="1">
      <c r="A65" s="2620"/>
      <c r="B65" s="2621"/>
      <c r="C65" s="2622"/>
      <c r="D65" s="1309"/>
      <c r="E65" s="1310"/>
      <c r="F65" s="1310"/>
      <c r="G65" s="1310"/>
      <c r="H65" s="1310"/>
      <c r="I65" s="1310"/>
      <c r="J65" s="1310"/>
      <c r="K65" s="1310"/>
      <c r="L65" s="1310"/>
      <c r="M65" s="1310"/>
      <c r="N65" s="1311"/>
      <c r="O65" s="1292" t="s">
        <v>1907</v>
      </c>
      <c r="P65" s="1312"/>
      <c r="Q65" s="1312"/>
      <c r="R65" s="1312"/>
      <c r="S65" s="1312"/>
      <c r="T65" s="1312"/>
      <c r="U65" s="1312"/>
      <c r="V65" s="1312"/>
      <c r="W65" s="1312"/>
      <c r="X65" s="1312"/>
      <c r="Y65" s="1312"/>
      <c r="Z65" s="1312"/>
      <c r="AA65" s="1312"/>
      <c r="AB65" s="1312"/>
      <c r="AC65" s="1312"/>
      <c r="AD65" s="1313"/>
      <c r="AE65" s="2626" t="s">
        <v>1173</v>
      </c>
      <c r="AF65" s="2627"/>
      <c r="AG65" s="2626"/>
      <c r="AH65" s="2627"/>
      <c r="AI65" s="2628" t="s">
        <v>2075</v>
      </c>
      <c r="AJ65" s="2622"/>
      <c r="AK65" s="1242" t="s">
        <v>2092</v>
      </c>
      <c r="AL65" s="1240"/>
      <c r="AM65" s="1240"/>
      <c r="AN65" s="1240"/>
      <c r="AO65" s="1240"/>
      <c r="AP65" s="1240"/>
      <c r="AQ65" s="1240"/>
      <c r="AR65" s="1240"/>
      <c r="AS65" s="1240"/>
      <c r="AT65" s="1240"/>
      <c r="AU65" s="1240"/>
      <c r="AV65" s="1240"/>
      <c r="AW65" s="1240"/>
      <c r="AX65" s="1240"/>
      <c r="AY65" s="1240"/>
      <c r="AZ65" s="1240"/>
      <c r="BA65" s="1240"/>
      <c r="BB65" s="1240"/>
      <c r="BC65" s="1240"/>
      <c r="BD65" s="1240"/>
      <c r="BE65" s="1240"/>
      <c r="BF65" s="1240"/>
      <c r="BG65" s="1240"/>
      <c r="BH65" s="1240"/>
      <c r="BI65" s="1240"/>
      <c r="BJ65" s="1240"/>
      <c r="BK65" s="1240"/>
      <c r="BL65" s="412"/>
      <c r="BM65" s="412"/>
      <c r="BN65" s="413"/>
      <c r="BO65" s="413" t="s">
        <v>1826</v>
      </c>
      <c r="BP65" s="1044" t="s">
        <v>1148</v>
      </c>
    </row>
    <row r="66" spans="1:68" ht="15.75" customHeight="1">
      <c r="A66" s="2620"/>
      <c r="B66" s="2621"/>
      <c r="C66" s="2622"/>
      <c r="D66" s="1309"/>
      <c r="E66" s="1310"/>
      <c r="F66" s="1310"/>
      <c r="G66" s="1310"/>
      <c r="H66" s="1310"/>
      <c r="I66" s="1310"/>
      <c r="J66" s="1310"/>
      <c r="K66" s="1310"/>
      <c r="L66" s="1310"/>
      <c r="M66" s="1310"/>
      <c r="N66" s="1311"/>
      <c r="O66" s="1292" t="s">
        <v>1908</v>
      </c>
      <c r="P66" s="1312"/>
      <c r="Q66" s="1312"/>
      <c r="R66" s="1312"/>
      <c r="S66" s="1312"/>
      <c r="T66" s="1312"/>
      <c r="U66" s="1312"/>
      <c r="V66" s="1312"/>
      <c r="W66" s="1312"/>
      <c r="X66" s="1312"/>
      <c r="Y66" s="1312"/>
      <c r="Z66" s="1312"/>
      <c r="AA66" s="1312"/>
      <c r="AB66" s="1312"/>
      <c r="AC66" s="1312"/>
      <c r="AD66" s="1313"/>
      <c r="AE66" s="2626" t="s">
        <v>1173</v>
      </c>
      <c r="AF66" s="2627"/>
      <c r="AG66" s="2626"/>
      <c r="AH66" s="2627"/>
      <c r="AI66" s="2628" t="s">
        <v>2075</v>
      </c>
      <c r="AJ66" s="2622"/>
      <c r="AK66" s="1242" t="s">
        <v>2092</v>
      </c>
      <c r="AL66" s="1240"/>
      <c r="AM66" s="1240"/>
      <c r="AN66" s="1240"/>
      <c r="AO66" s="1240"/>
      <c r="AP66" s="1240"/>
      <c r="AQ66" s="1240"/>
      <c r="AR66" s="1240"/>
      <c r="AS66" s="1240"/>
      <c r="AT66" s="1240"/>
      <c r="AU66" s="1240"/>
      <c r="AV66" s="1240"/>
      <c r="AW66" s="1240"/>
      <c r="AX66" s="1240"/>
      <c r="AY66" s="1240"/>
      <c r="AZ66" s="1240"/>
      <c r="BA66" s="1240"/>
      <c r="BB66" s="1240"/>
      <c r="BC66" s="1240"/>
      <c r="BD66" s="1240"/>
      <c r="BE66" s="1240"/>
      <c r="BF66" s="1240"/>
      <c r="BG66" s="1240"/>
      <c r="BH66" s="1240"/>
      <c r="BI66" s="1240"/>
      <c r="BJ66" s="1240"/>
      <c r="BK66" s="1240"/>
      <c r="BL66" s="412"/>
      <c r="BM66" s="412"/>
      <c r="BN66" s="413"/>
      <c r="BO66" s="413" t="s">
        <v>1826</v>
      </c>
      <c r="BP66" s="1044" t="s">
        <v>1148</v>
      </c>
    </row>
    <row r="67" spans="1:68" ht="15.75" customHeight="1">
      <c r="A67" s="2620"/>
      <c r="B67" s="2621"/>
      <c r="C67" s="2622"/>
      <c r="D67" s="1309"/>
      <c r="E67" s="1310"/>
      <c r="F67" s="1310"/>
      <c r="G67" s="1310"/>
      <c r="H67" s="1310"/>
      <c r="I67" s="1310"/>
      <c r="J67" s="1310"/>
      <c r="K67" s="1310"/>
      <c r="L67" s="1310"/>
      <c r="M67" s="1310"/>
      <c r="N67" s="1311"/>
      <c r="O67" s="1292" t="s">
        <v>1909</v>
      </c>
      <c r="P67" s="1312"/>
      <c r="Q67" s="1312"/>
      <c r="R67" s="1312"/>
      <c r="S67" s="1312"/>
      <c r="T67" s="1312"/>
      <c r="U67" s="1312"/>
      <c r="V67" s="1312"/>
      <c r="W67" s="1312"/>
      <c r="X67" s="1312"/>
      <c r="Y67" s="1312"/>
      <c r="Z67" s="1312"/>
      <c r="AA67" s="1312"/>
      <c r="AB67" s="1312"/>
      <c r="AC67" s="1312"/>
      <c r="AD67" s="1313"/>
      <c r="AE67" s="2626" t="s">
        <v>1173</v>
      </c>
      <c r="AF67" s="2627"/>
      <c r="AG67" s="2626"/>
      <c r="AH67" s="2627"/>
      <c r="AI67" s="2628" t="s">
        <v>2075</v>
      </c>
      <c r="AJ67" s="2622"/>
      <c r="AK67" s="1242" t="s">
        <v>2092</v>
      </c>
      <c r="AL67" s="1240"/>
      <c r="AM67" s="1240"/>
      <c r="AN67" s="1240"/>
      <c r="AO67" s="1240"/>
      <c r="AP67" s="1240"/>
      <c r="AQ67" s="1240"/>
      <c r="AR67" s="1240"/>
      <c r="AS67" s="1240"/>
      <c r="AT67" s="1240"/>
      <c r="AU67" s="1240"/>
      <c r="AV67" s="1240"/>
      <c r="AW67" s="1240"/>
      <c r="AX67" s="1240"/>
      <c r="AY67" s="1240"/>
      <c r="AZ67" s="1240"/>
      <c r="BA67" s="1240"/>
      <c r="BB67" s="1240"/>
      <c r="BC67" s="1240"/>
      <c r="BD67" s="1240"/>
      <c r="BE67" s="1240"/>
      <c r="BF67" s="1240"/>
      <c r="BG67" s="1240"/>
      <c r="BH67" s="1240"/>
      <c r="BI67" s="1240"/>
      <c r="BJ67" s="1240"/>
      <c r="BK67" s="1240"/>
      <c r="BL67" s="412"/>
      <c r="BM67" s="412"/>
      <c r="BN67" s="413"/>
      <c r="BO67" s="413" t="s">
        <v>1826</v>
      </c>
      <c r="BP67" s="1044" t="s">
        <v>1148</v>
      </c>
    </row>
    <row r="68" spans="1:68" ht="15.75" customHeight="1">
      <c r="A68" s="383"/>
      <c r="B68" s="1307"/>
      <c r="C68" s="1308"/>
      <c r="D68" s="1309"/>
      <c r="E68" s="1310"/>
      <c r="F68" s="1310"/>
      <c r="G68" s="1310"/>
      <c r="H68" s="1310"/>
      <c r="I68" s="1310"/>
      <c r="J68" s="1310"/>
      <c r="K68" s="1310"/>
      <c r="L68" s="1310"/>
      <c r="M68" s="1310"/>
      <c r="N68" s="1311"/>
      <c r="O68" s="1292" t="s">
        <v>395</v>
      </c>
      <c r="P68" s="1312"/>
      <c r="Q68" s="1312"/>
      <c r="R68" s="1312"/>
      <c r="S68" s="1312"/>
      <c r="T68" s="1312"/>
      <c r="U68" s="1312"/>
      <c r="V68" s="1312"/>
      <c r="W68" s="1312"/>
      <c r="X68" s="1312"/>
      <c r="Y68" s="1312"/>
      <c r="Z68" s="1312"/>
      <c r="AA68" s="1312"/>
      <c r="AB68" s="1312"/>
      <c r="AC68" s="1312"/>
      <c r="AD68" s="1313"/>
      <c r="AE68" s="2626" t="s">
        <v>1173</v>
      </c>
      <c r="AF68" s="2627"/>
      <c r="AG68" s="2626"/>
      <c r="AH68" s="2627"/>
      <c r="AI68" s="2628" t="s">
        <v>2075</v>
      </c>
      <c r="AJ68" s="2622"/>
      <c r="AK68" s="1242" t="s">
        <v>2092</v>
      </c>
      <c r="AL68" s="1240"/>
      <c r="AM68" s="1240"/>
      <c r="AN68" s="1240"/>
      <c r="AO68" s="1240"/>
      <c r="AP68" s="1240"/>
      <c r="AQ68" s="1240"/>
      <c r="AR68" s="1240"/>
      <c r="AS68" s="1240"/>
      <c r="AT68" s="1240"/>
      <c r="AU68" s="1240"/>
      <c r="AV68" s="1240"/>
      <c r="AW68" s="1240"/>
      <c r="AX68" s="1240"/>
      <c r="AY68" s="1240"/>
      <c r="AZ68" s="1240"/>
      <c r="BA68" s="1240"/>
      <c r="BB68" s="1240"/>
      <c r="BC68" s="1240"/>
      <c r="BD68" s="1240"/>
      <c r="BE68" s="1240"/>
      <c r="BF68" s="1240"/>
      <c r="BG68" s="1240"/>
      <c r="BH68" s="1240"/>
      <c r="BI68" s="1240"/>
      <c r="BJ68" s="1240"/>
      <c r="BK68" s="1240"/>
      <c r="BL68" s="412"/>
      <c r="BM68" s="412"/>
      <c r="BN68" s="413"/>
      <c r="BO68" s="413"/>
      <c r="BP68" s="1044"/>
    </row>
    <row r="69" spans="1:68" ht="15.75" customHeight="1">
      <c r="A69" s="2620"/>
      <c r="B69" s="2621"/>
      <c r="C69" s="2622"/>
      <c r="D69" s="1309"/>
      <c r="E69" s="1310"/>
      <c r="F69" s="1310"/>
      <c r="G69" s="1310"/>
      <c r="H69" s="1310"/>
      <c r="I69" s="1310"/>
      <c r="J69" s="1310"/>
      <c r="K69" s="1310"/>
      <c r="L69" s="1310"/>
      <c r="M69" s="1310"/>
      <c r="N69" s="1311"/>
      <c r="O69" s="1292" t="s">
        <v>1910</v>
      </c>
      <c r="P69" s="1312"/>
      <c r="Q69" s="1312"/>
      <c r="R69" s="1312"/>
      <c r="S69" s="1312"/>
      <c r="T69" s="1312"/>
      <c r="U69" s="1312"/>
      <c r="V69" s="1312"/>
      <c r="W69" s="1312"/>
      <c r="X69" s="1312"/>
      <c r="Y69" s="1312"/>
      <c r="Z69" s="1312"/>
      <c r="AA69" s="1312"/>
      <c r="AB69" s="1312"/>
      <c r="AC69" s="1312"/>
      <c r="AD69" s="1313"/>
      <c r="AE69" s="2626" t="s">
        <v>1150</v>
      </c>
      <c r="AF69" s="2627"/>
      <c r="AG69" s="2626"/>
      <c r="AH69" s="2627"/>
      <c r="AI69" s="2628" t="s">
        <v>2075</v>
      </c>
      <c r="AJ69" s="2622"/>
      <c r="AK69" s="1242"/>
      <c r="AL69" s="1240"/>
      <c r="AM69" s="1240"/>
      <c r="AN69" s="1240"/>
      <c r="AO69" s="1240"/>
      <c r="AP69" s="1240"/>
      <c r="AQ69" s="1240"/>
      <c r="AR69" s="1240"/>
      <c r="AS69" s="1240"/>
      <c r="AT69" s="1240"/>
      <c r="AU69" s="1240"/>
      <c r="AV69" s="1240"/>
      <c r="AW69" s="1240"/>
      <c r="AX69" s="1240"/>
      <c r="AY69" s="1240"/>
      <c r="AZ69" s="1240"/>
      <c r="BA69" s="1240"/>
      <c r="BB69" s="1240"/>
      <c r="BC69" s="1240"/>
      <c r="BD69" s="1240"/>
      <c r="BE69" s="1240"/>
      <c r="BF69" s="1240"/>
      <c r="BG69" s="1240"/>
      <c r="BH69" s="1240"/>
      <c r="BI69" s="1240"/>
      <c r="BJ69" s="1240"/>
      <c r="BK69" s="1240"/>
      <c r="BL69" s="412"/>
      <c r="BM69" s="412"/>
      <c r="BN69" s="413"/>
      <c r="BO69" s="413" t="s">
        <v>1826</v>
      </c>
      <c r="BP69" s="1044" t="s">
        <v>1148</v>
      </c>
    </row>
    <row r="70" spans="1:68" ht="15.75" customHeight="1">
      <c r="A70" s="2620"/>
      <c r="B70" s="2621"/>
      <c r="C70" s="2622"/>
      <c r="D70" s="1309"/>
      <c r="E70" s="1310"/>
      <c r="F70" s="1310"/>
      <c r="G70" s="1310"/>
      <c r="H70" s="1310"/>
      <c r="I70" s="1310"/>
      <c r="J70" s="1310"/>
      <c r="K70" s="1310"/>
      <c r="L70" s="1310"/>
      <c r="M70" s="1310"/>
      <c r="N70" s="1311"/>
      <c r="O70" s="1292" t="s">
        <v>1911</v>
      </c>
      <c r="P70" s="1312"/>
      <c r="Q70" s="1312"/>
      <c r="R70" s="1312"/>
      <c r="S70" s="1312"/>
      <c r="T70" s="1312"/>
      <c r="U70" s="1312"/>
      <c r="V70" s="1312"/>
      <c r="W70" s="1312"/>
      <c r="X70" s="1312"/>
      <c r="Y70" s="1312"/>
      <c r="Z70" s="1312"/>
      <c r="AA70" s="1312"/>
      <c r="AB70" s="1312"/>
      <c r="AC70" s="1312"/>
      <c r="AD70" s="1313"/>
      <c r="AE70" s="2626" t="s">
        <v>1150</v>
      </c>
      <c r="AF70" s="2627"/>
      <c r="AG70" s="2626"/>
      <c r="AH70" s="2627"/>
      <c r="AI70" s="2628" t="s">
        <v>2075</v>
      </c>
      <c r="AJ70" s="2622"/>
      <c r="AK70" s="1242" t="s">
        <v>2086</v>
      </c>
      <c r="AL70" s="1240"/>
      <c r="AM70" s="1240"/>
      <c r="AN70" s="1240"/>
      <c r="AO70" s="1240"/>
      <c r="AP70" s="1240"/>
      <c r="AQ70" s="1240"/>
      <c r="AR70" s="1240"/>
      <c r="AS70" s="1240"/>
      <c r="AT70" s="1240"/>
      <c r="AU70" s="1240"/>
      <c r="AV70" s="1240"/>
      <c r="AW70" s="1240"/>
      <c r="AX70" s="1240"/>
      <c r="AY70" s="1240"/>
      <c r="AZ70" s="1240"/>
      <c r="BA70" s="1240"/>
      <c r="BB70" s="1240"/>
      <c r="BC70" s="1240"/>
      <c r="BD70" s="1240"/>
      <c r="BE70" s="1240"/>
      <c r="BF70" s="1240"/>
      <c r="BG70" s="1240"/>
      <c r="BH70" s="1240"/>
      <c r="BI70" s="1240"/>
      <c r="BJ70" s="1240"/>
      <c r="BK70" s="1240"/>
      <c r="BL70" s="412"/>
      <c r="BM70" s="412"/>
      <c r="BN70" s="413"/>
      <c r="BO70" s="413"/>
    </row>
    <row r="71" spans="1:68" ht="15.75" customHeight="1">
      <c r="A71" s="2620"/>
      <c r="B71" s="2621"/>
      <c r="C71" s="2622"/>
      <c r="D71" s="1309"/>
      <c r="E71" s="1310"/>
      <c r="F71" s="1310"/>
      <c r="G71" s="1310"/>
      <c r="H71" s="1310"/>
      <c r="I71" s="1310"/>
      <c r="J71" s="1310"/>
      <c r="K71" s="1310"/>
      <c r="L71" s="1310"/>
      <c r="M71" s="1310"/>
      <c r="N71" s="1311"/>
      <c r="O71" s="49" t="s">
        <v>1391</v>
      </c>
      <c r="P71" s="1312"/>
      <c r="Q71" s="1312"/>
      <c r="R71" s="1312"/>
      <c r="S71" s="1312"/>
      <c r="T71" s="1312"/>
      <c r="U71" s="1312"/>
      <c r="V71" s="1312"/>
      <c r="W71" s="1312"/>
      <c r="X71" s="1312"/>
      <c r="Y71" s="1312"/>
      <c r="Z71" s="1312"/>
      <c r="AA71" s="1312"/>
      <c r="AB71" s="1312"/>
      <c r="AC71" s="1312"/>
      <c r="AD71" s="1313"/>
      <c r="AE71" s="2626" t="s">
        <v>1150</v>
      </c>
      <c r="AF71" s="2627"/>
      <c r="AG71" s="2626"/>
      <c r="AH71" s="2627"/>
      <c r="AI71" s="2628" t="s">
        <v>2075</v>
      </c>
      <c r="AJ71" s="2622"/>
      <c r="AK71" s="1242"/>
      <c r="AL71" s="1240"/>
      <c r="AM71" s="1240"/>
      <c r="AN71" s="1240"/>
      <c r="AO71" s="1240"/>
      <c r="AP71" s="1240"/>
      <c r="AQ71" s="1240"/>
      <c r="AR71" s="1240"/>
      <c r="AS71" s="1240"/>
      <c r="AT71" s="1240"/>
      <c r="AU71" s="1240"/>
      <c r="AV71" s="1240"/>
      <c r="AW71" s="1240"/>
      <c r="AX71" s="1240"/>
      <c r="AY71" s="1240"/>
      <c r="AZ71" s="1240"/>
      <c r="BA71" s="1240"/>
      <c r="BB71" s="1240"/>
      <c r="BC71" s="1240"/>
      <c r="BD71" s="1240"/>
      <c r="BE71" s="1240"/>
      <c r="BF71" s="1240"/>
      <c r="BG71" s="1240"/>
      <c r="BH71" s="1240"/>
      <c r="BI71" s="1240"/>
      <c r="BJ71" s="1240"/>
      <c r="BK71" s="1240"/>
      <c r="BL71" s="412"/>
      <c r="BM71" s="412"/>
      <c r="BN71" s="413"/>
      <c r="BO71" s="413" t="s">
        <v>1826</v>
      </c>
      <c r="BP71" s="1044" t="s">
        <v>1148</v>
      </c>
    </row>
    <row r="72" spans="1:68" ht="15.75" customHeight="1">
      <c r="A72" s="2620"/>
      <c r="B72" s="2621"/>
      <c r="C72" s="2622"/>
      <c r="D72" s="1309"/>
      <c r="E72" s="1310"/>
      <c r="F72" s="1310"/>
      <c r="G72" s="1310"/>
      <c r="H72" s="1310"/>
      <c r="I72" s="1310"/>
      <c r="J72" s="1310"/>
      <c r="K72" s="1310"/>
      <c r="L72" s="1310"/>
      <c r="M72" s="1310"/>
      <c r="N72" s="1311"/>
      <c r="O72" s="49" t="s">
        <v>414</v>
      </c>
      <c r="P72" s="1312"/>
      <c r="Q72" s="1312"/>
      <c r="R72" s="1312"/>
      <c r="S72" s="1312"/>
      <c r="T72" s="1312"/>
      <c r="U72" s="1312"/>
      <c r="V72" s="1312"/>
      <c r="W72" s="1312"/>
      <c r="X72" s="1312"/>
      <c r="Y72" s="1312"/>
      <c r="Z72" s="1312"/>
      <c r="AA72" s="1312"/>
      <c r="AB72" s="1312"/>
      <c r="AC72" s="1312"/>
      <c r="AD72" s="1313"/>
      <c r="AE72" s="2626" t="s">
        <v>1150</v>
      </c>
      <c r="AF72" s="2627"/>
      <c r="AG72" s="2626"/>
      <c r="AH72" s="2627"/>
      <c r="AI72" s="2628" t="s">
        <v>2075</v>
      </c>
      <c r="AJ72" s="2622"/>
      <c r="AK72" s="1242"/>
      <c r="AL72" s="1240"/>
      <c r="AM72" s="1240"/>
      <c r="AN72" s="1240"/>
      <c r="AO72" s="1240"/>
      <c r="AP72" s="1240"/>
      <c r="AQ72" s="1240"/>
      <c r="AR72" s="1240"/>
      <c r="AS72" s="1240"/>
      <c r="AT72" s="1240"/>
      <c r="AU72" s="1240"/>
      <c r="AV72" s="1240"/>
      <c r="AW72" s="1240"/>
      <c r="AX72" s="1240"/>
      <c r="AY72" s="1240"/>
      <c r="AZ72" s="1240"/>
      <c r="BA72" s="1240"/>
      <c r="BB72" s="1240"/>
      <c r="BC72" s="1240"/>
      <c r="BD72" s="1240"/>
      <c r="BE72" s="1240"/>
      <c r="BF72" s="1240"/>
      <c r="BG72" s="1240"/>
      <c r="BH72" s="1240"/>
      <c r="BI72" s="1240"/>
      <c r="BJ72" s="1240"/>
      <c r="BK72" s="1240"/>
      <c r="BL72" s="412"/>
      <c r="BM72" s="412"/>
      <c r="BN72" s="413"/>
      <c r="BO72" s="413" t="s">
        <v>1826</v>
      </c>
      <c r="BP72" s="1044" t="s">
        <v>1148</v>
      </c>
    </row>
    <row r="73" spans="1:68" ht="15.75" customHeight="1">
      <c r="A73" s="2620"/>
      <c r="B73" s="2621"/>
      <c r="C73" s="2622"/>
      <c r="D73" s="1309"/>
      <c r="E73" s="1310"/>
      <c r="F73" s="1310"/>
      <c r="G73" s="1310"/>
      <c r="H73" s="1310"/>
      <c r="I73" s="1310"/>
      <c r="J73" s="1310"/>
      <c r="K73" s="1310"/>
      <c r="L73" s="1310"/>
      <c r="M73" s="1310"/>
      <c r="N73" s="1311"/>
      <c r="O73" s="49" t="s">
        <v>417</v>
      </c>
      <c r="P73" s="1312"/>
      <c r="Q73" s="1312"/>
      <c r="R73" s="1312"/>
      <c r="S73" s="1312"/>
      <c r="T73" s="1312"/>
      <c r="U73" s="1312"/>
      <c r="V73" s="1312"/>
      <c r="W73" s="1312"/>
      <c r="X73" s="1312"/>
      <c r="Y73" s="1312"/>
      <c r="Z73" s="1312"/>
      <c r="AA73" s="1312"/>
      <c r="AB73" s="1312"/>
      <c r="AC73" s="1312"/>
      <c r="AD73" s="1313"/>
      <c r="AE73" s="2626" t="s">
        <v>1150</v>
      </c>
      <c r="AF73" s="2627"/>
      <c r="AG73" s="2626"/>
      <c r="AH73" s="2627"/>
      <c r="AI73" s="2628" t="s">
        <v>2075</v>
      </c>
      <c r="AJ73" s="2622"/>
      <c r="AK73" s="1242"/>
      <c r="AL73" s="1240"/>
      <c r="AM73" s="1240"/>
      <c r="AN73" s="1240"/>
      <c r="AO73" s="1240"/>
      <c r="AP73" s="1240"/>
      <c r="AQ73" s="1240"/>
      <c r="AR73" s="1240"/>
      <c r="AS73" s="1240"/>
      <c r="AT73" s="1240"/>
      <c r="AU73" s="1240"/>
      <c r="AV73" s="1240"/>
      <c r="AW73" s="1240"/>
      <c r="AX73" s="1240"/>
      <c r="AY73" s="1240"/>
      <c r="AZ73" s="1240"/>
      <c r="BA73" s="1240"/>
      <c r="BB73" s="1240"/>
      <c r="BC73" s="1240"/>
      <c r="BD73" s="1240"/>
      <c r="BE73" s="1240"/>
      <c r="BF73" s="1240"/>
      <c r="BG73" s="1240"/>
      <c r="BH73" s="1240"/>
      <c r="BI73" s="1240"/>
      <c r="BJ73" s="1240"/>
      <c r="BK73" s="1240"/>
      <c r="BL73" s="412"/>
      <c r="BM73" s="412"/>
      <c r="BN73" s="413"/>
      <c r="BO73" s="413" t="s">
        <v>1826</v>
      </c>
      <c r="BP73" s="1044" t="s">
        <v>1148</v>
      </c>
    </row>
    <row r="74" spans="1:68" ht="15.75" customHeight="1">
      <c r="A74" s="2620"/>
      <c r="B74" s="2621"/>
      <c r="C74" s="2622"/>
      <c r="D74" s="1309"/>
      <c r="E74" s="1310"/>
      <c r="F74" s="1310"/>
      <c r="G74" s="1310"/>
      <c r="H74" s="1310"/>
      <c r="I74" s="1310"/>
      <c r="J74" s="1310"/>
      <c r="K74" s="1310"/>
      <c r="L74" s="1310"/>
      <c r="M74" s="1310"/>
      <c r="N74" s="1311"/>
      <c r="O74" s="49" t="s">
        <v>1396</v>
      </c>
      <c r="P74" s="1312"/>
      <c r="Q74" s="1312"/>
      <c r="R74" s="1312"/>
      <c r="S74" s="1312"/>
      <c r="T74" s="1312"/>
      <c r="U74" s="1312"/>
      <c r="V74" s="1312"/>
      <c r="W74" s="1312"/>
      <c r="X74" s="1312"/>
      <c r="Y74" s="1312"/>
      <c r="Z74" s="1312"/>
      <c r="AA74" s="1312"/>
      <c r="AB74" s="1312"/>
      <c r="AC74" s="1312"/>
      <c r="AD74" s="1313"/>
      <c r="AE74" s="2626" t="s">
        <v>1150</v>
      </c>
      <c r="AF74" s="2627"/>
      <c r="AG74" s="2626"/>
      <c r="AH74" s="2627"/>
      <c r="AI74" s="2628" t="s">
        <v>2075</v>
      </c>
      <c r="AJ74" s="2622"/>
      <c r="AK74" s="1242"/>
      <c r="AL74" s="1240"/>
      <c r="AM74" s="1240"/>
      <c r="AN74" s="1240"/>
      <c r="AO74" s="1240"/>
      <c r="AP74" s="1240"/>
      <c r="AQ74" s="1240"/>
      <c r="AR74" s="1240"/>
      <c r="AS74" s="1240"/>
      <c r="AT74" s="1240"/>
      <c r="AU74" s="1240"/>
      <c r="AV74" s="1240"/>
      <c r="AW74" s="1240"/>
      <c r="AX74" s="1240"/>
      <c r="AY74" s="1240"/>
      <c r="AZ74" s="1240"/>
      <c r="BA74" s="1240"/>
      <c r="BB74" s="1240"/>
      <c r="BC74" s="1240"/>
      <c r="BD74" s="1240"/>
      <c r="BE74" s="1240"/>
      <c r="BF74" s="1240"/>
      <c r="BG74" s="1240"/>
      <c r="BH74" s="1240"/>
      <c r="BI74" s="1240"/>
      <c r="BJ74" s="1240"/>
      <c r="BK74" s="1240"/>
      <c r="BL74" s="412"/>
      <c r="BM74" s="412"/>
      <c r="BN74" s="413"/>
      <c r="BO74" s="413" t="s">
        <v>1826</v>
      </c>
      <c r="BP74" s="1044" t="s">
        <v>1148</v>
      </c>
    </row>
    <row r="75" spans="1:68" ht="15.75" customHeight="1">
      <c r="A75" s="2620"/>
      <c r="B75" s="2621"/>
      <c r="C75" s="2622"/>
      <c r="D75" s="1309"/>
      <c r="E75" s="1310"/>
      <c r="F75" s="1310"/>
      <c r="G75" s="1310"/>
      <c r="H75" s="1310"/>
      <c r="I75" s="1310"/>
      <c r="J75" s="1310"/>
      <c r="K75" s="1310"/>
      <c r="L75" s="1310"/>
      <c r="M75" s="1310"/>
      <c r="N75" s="1311"/>
      <c r="O75" s="49" t="s">
        <v>1912</v>
      </c>
      <c r="P75" s="1312"/>
      <c r="Q75" s="1312"/>
      <c r="R75" s="1312"/>
      <c r="S75" s="1312"/>
      <c r="T75" s="1312"/>
      <c r="U75" s="1312"/>
      <c r="V75" s="1312"/>
      <c r="W75" s="1312"/>
      <c r="X75" s="1312"/>
      <c r="Y75" s="1312"/>
      <c r="Z75" s="1312"/>
      <c r="AA75" s="1312"/>
      <c r="AB75" s="1312"/>
      <c r="AC75" s="1312"/>
      <c r="AD75" s="1313"/>
      <c r="AE75" s="2626" t="s">
        <v>1150</v>
      </c>
      <c r="AF75" s="2627"/>
      <c r="AG75" s="2626"/>
      <c r="AH75" s="2627"/>
      <c r="AI75" s="2628" t="s">
        <v>2075</v>
      </c>
      <c r="AJ75" s="2622"/>
      <c r="AK75" s="1242"/>
      <c r="AL75" s="1240"/>
      <c r="AM75" s="1240"/>
      <c r="AN75" s="1240"/>
      <c r="AO75" s="1240"/>
      <c r="AP75" s="1240"/>
      <c r="AQ75" s="1240"/>
      <c r="AR75" s="1240"/>
      <c r="AS75" s="1240"/>
      <c r="AT75" s="1240"/>
      <c r="AU75" s="1240"/>
      <c r="AV75" s="1240"/>
      <c r="AW75" s="1240"/>
      <c r="AX75" s="1240"/>
      <c r="AY75" s="1240"/>
      <c r="AZ75" s="1240"/>
      <c r="BA75" s="1240"/>
      <c r="BB75" s="1240"/>
      <c r="BC75" s="1240"/>
      <c r="BD75" s="1240"/>
      <c r="BE75" s="1240"/>
      <c r="BF75" s="1240"/>
      <c r="BG75" s="1240"/>
      <c r="BH75" s="1240"/>
      <c r="BI75" s="1240"/>
      <c r="BJ75" s="1240"/>
      <c r="BK75" s="1240"/>
      <c r="BL75" s="412"/>
      <c r="BM75" s="412"/>
      <c r="BN75" s="413"/>
      <c r="BO75" s="413" t="s">
        <v>1826</v>
      </c>
      <c r="BP75" s="1044" t="s">
        <v>1148</v>
      </c>
    </row>
    <row r="76" spans="1:68" ht="15.75" customHeight="1">
      <c r="A76" s="2620"/>
      <c r="B76" s="2621"/>
      <c r="C76" s="2622"/>
      <c r="D76" s="1309"/>
      <c r="E76" s="1310"/>
      <c r="F76" s="1310"/>
      <c r="G76" s="1310"/>
      <c r="H76" s="1310"/>
      <c r="I76" s="1310"/>
      <c r="J76" s="1310"/>
      <c r="K76" s="1310"/>
      <c r="L76" s="1310"/>
      <c r="M76" s="1310"/>
      <c r="N76" s="1311"/>
      <c r="O76" s="49" t="s">
        <v>1399</v>
      </c>
      <c r="P76" s="1312"/>
      <c r="Q76" s="1312"/>
      <c r="R76" s="1312"/>
      <c r="S76" s="1312"/>
      <c r="T76" s="1312"/>
      <c r="U76" s="1312"/>
      <c r="V76" s="1312"/>
      <c r="W76" s="1312"/>
      <c r="X76" s="1312"/>
      <c r="Y76" s="1312"/>
      <c r="Z76" s="1312"/>
      <c r="AA76" s="1312"/>
      <c r="AB76" s="1312"/>
      <c r="AC76" s="1312"/>
      <c r="AD76" s="1313"/>
      <c r="AE76" s="2626" t="s">
        <v>1150</v>
      </c>
      <c r="AF76" s="2627"/>
      <c r="AG76" s="2626"/>
      <c r="AH76" s="2627"/>
      <c r="AI76" s="2628" t="s">
        <v>2075</v>
      </c>
      <c r="AJ76" s="2622"/>
      <c r="AK76" s="1242"/>
      <c r="AL76" s="1240"/>
      <c r="AM76" s="1240"/>
      <c r="AN76" s="1240"/>
      <c r="AO76" s="1240"/>
      <c r="AP76" s="1240"/>
      <c r="AQ76" s="1240"/>
      <c r="AR76" s="1240"/>
      <c r="AS76" s="1240"/>
      <c r="AT76" s="1240"/>
      <c r="AU76" s="1240"/>
      <c r="AV76" s="1240"/>
      <c r="AW76" s="1240"/>
      <c r="AX76" s="1240"/>
      <c r="AY76" s="1240"/>
      <c r="AZ76" s="1240"/>
      <c r="BA76" s="1240"/>
      <c r="BB76" s="1240"/>
      <c r="BC76" s="1240"/>
      <c r="BD76" s="1240"/>
      <c r="BE76" s="1240"/>
      <c r="BF76" s="1240"/>
      <c r="BG76" s="1240"/>
      <c r="BH76" s="1240"/>
      <c r="BI76" s="1240"/>
      <c r="BJ76" s="1240"/>
      <c r="BK76" s="1240"/>
      <c r="BL76" s="412"/>
      <c r="BM76" s="412"/>
      <c r="BN76" s="413"/>
      <c r="BO76" s="413" t="s">
        <v>1826</v>
      </c>
      <c r="BP76" s="1044" t="s">
        <v>1148</v>
      </c>
    </row>
    <row r="77" spans="1:68" ht="15.75" customHeight="1">
      <c r="A77" s="2620"/>
      <c r="B77" s="2621"/>
      <c r="C77" s="2622"/>
      <c r="D77" s="1309"/>
      <c r="E77" s="1310"/>
      <c r="F77" s="1310"/>
      <c r="G77" s="1310"/>
      <c r="H77" s="1310"/>
      <c r="I77" s="1310"/>
      <c r="J77" s="1310"/>
      <c r="K77" s="1310"/>
      <c r="L77" s="1310"/>
      <c r="M77" s="1310"/>
      <c r="N77" s="1311"/>
      <c r="O77" s="49" t="s">
        <v>1913</v>
      </c>
      <c r="P77" s="1312"/>
      <c r="Q77" s="1312"/>
      <c r="R77" s="1312"/>
      <c r="S77" s="1312"/>
      <c r="T77" s="1312"/>
      <c r="U77" s="1312"/>
      <c r="V77" s="1312"/>
      <c r="W77" s="1312"/>
      <c r="X77" s="1312"/>
      <c r="Y77" s="1312"/>
      <c r="Z77" s="1312"/>
      <c r="AA77" s="1312"/>
      <c r="AB77" s="1312"/>
      <c r="AC77" s="1312"/>
      <c r="AD77" s="1313"/>
      <c r="AE77" s="2626" t="s">
        <v>1150</v>
      </c>
      <c r="AF77" s="2627"/>
      <c r="AG77" s="2626"/>
      <c r="AH77" s="2627"/>
      <c r="AI77" s="2628" t="s">
        <v>2075</v>
      </c>
      <c r="AJ77" s="2622"/>
      <c r="AK77" s="1242"/>
      <c r="AL77" s="1240"/>
      <c r="AM77" s="1240"/>
      <c r="AN77" s="1240"/>
      <c r="AO77" s="1240"/>
      <c r="AP77" s="1240"/>
      <c r="AQ77" s="1240"/>
      <c r="AR77" s="1240"/>
      <c r="AS77" s="1240"/>
      <c r="AT77" s="1240"/>
      <c r="AU77" s="1240"/>
      <c r="AV77" s="1240"/>
      <c r="AW77" s="1240"/>
      <c r="AX77" s="1240"/>
      <c r="AY77" s="1240"/>
      <c r="AZ77" s="1240"/>
      <c r="BA77" s="1240"/>
      <c r="BB77" s="1240"/>
      <c r="BC77" s="1240"/>
      <c r="BD77" s="1240"/>
      <c r="BE77" s="1240"/>
      <c r="BF77" s="1240"/>
      <c r="BG77" s="1240"/>
      <c r="BH77" s="1240"/>
      <c r="BI77" s="1240"/>
      <c r="BJ77" s="1240"/>
      <c r="BK77" s="1240"/>
      <c r="BL77" s="412"/>
      <c r="BM77" s="412"/>
      <c r="BN77" s="413"/>
      <c r="BO77" s="413" t="s">
        <v>1826</v>
      </c>
      <c r="BP77" s="1044" t="s">
        <v>1148</v>
      </c>
    </row>
    <row r="78" spans="1:68" ht="15.75" customHeight="1">
      <c r="A78" s="2620"/>
      <c r="B78" s="2621"/>
      <c r="C78" s="2622"/>
      <c r="D78" s="1309"/>
      <c r="E78" s="1310"/>
      <c r="F78" s="1310"/>
      <c r="G78" s="1310"/>
      <c r="H78" s="1310"/>
      <c r="I78" s="1310"/>
      <c r="J78" s="1310"/>
      <c r="K78" s="1310"/>
      <c r="L78" s="1310"/>
      <c r="M78" s="1310"/>
      <c r="N78" s="1311"/>
      <c r="O78" s="49" t="s">
        <v>1321</v>
      </c>
      <c r="P78" s="1312"/>
      <c r="Q78" s="1312"/>
      <c r="R78" s="1312"/>
      <c r="S78" s="1312"/>
      <c r="T78" s="1312"/>
      <c r="U78" s="1312"/>
      <c r="V78" s="1312"/>
      <c r="W78" s="1312"/>
      <c r="X78" s="1312"/>
      <c r="Y78" s="1312"/>
      <c r="Z78" s="1312"/>
      <c r="AA78" s="1312"/>
      <c r="AB78" s="1312"/>
      <c r="AC78" s="1312"/>
      <c r="AD78" s="1313"/>
      <c r="AE78" s="2626" t="s">
        <v>1150</v>
      </c>
      <c r="AF78" s="2627"/>
      <c r="AG78" s="2626"/>
      <c r="AH78" s="2627"/>
      <c r="AI78" s="2628" t="s">
        <v>2075</v>
      </c>
      <c r="AJ78" s="2622"/>
      <c r="AK78" s="1242"/>
      <c r="AL78" s="1240"/>
      <c r="AM78" s="1240"/>
      <c r="AN78" s="1240"/>
      <c r="AO78" s="1240"/>
      <c r="AP78" s="1240"/>
      <c r="AQ78" s="1240"/>
      <c r="AR78" s="1240"/>
      <c r="AS78" s="1240"/>
      <c r="AT78" s="1240"/>
      <c r="AU78" s="1240"/>
      <c r="AV78" s="1240"/>
      <c r="AW78" s="1240"/>
      <c r="AX78" s="1240"/>
      <c r="AY78" s="1240"/>
      <c r="AZ78" s="1240"/>
      <c r="BA78" s="1240"/>
      <c r="BB78" s="1240"/>
      <c r="BC78" s="1240"/>
      <c r="BD78" s="1240"/>
      <c r="BE78" s="1240"/>
      <c r="BF78" s="1240"/>
      <c r="BG78" s="1240"/>
      <c r="BH78" s="1240"/>
      <c r="BI78" s="1240"/>
      <c r="BJ78" s="1240"/>
      <c r="BK78" s="1240"/>
      <c r="BL78" s="412"/>
      <c r="BM78" s="412"/>
      <c r="BN78" s="413"/>
      <c r="BO78" s="413" t="s">
        <v>1826</v>
      </c>
      <c r="BP78" s="1044" t="s">
        <v>1148</v>
      </c>
    </row>
    <row r="79" spans="1:68" ht="15.75" customHeight="1">
      <c r="A79" s="2620"/>
      <c r="B79" s="2621"/>
      <c r="C79" s="2622"/>
      <c r="D79" s="1309"/>
      <c r="E79" s="1310"/>
      <c r="F79" s="1310"/>
      <c r="G79" s="1310"/>
      <c r="H79" s="1310"/>
      <c r="I79" s="1310"/>
      <c r="J79" s="1310"/>
      <c r="K79" s="1310"/>
      <c r="L79" s="1310"/>
      <c r="M79" s="1310"/>
      <c r="N79" s="1311"/>
      <c r="O79" s="49" t="s">
        <v>1914</v>
      </c>
      <c r="P79" s="1312"/>
      <c r="Q79" s="1312"/>
      <c r="R79" s="1312"/>
      <c r="S79" s="1312"/>
      <c r="T79" s="1312"/>
      <c r="U79" s="1312"/>
      <c r="V79" s="1312"/>
      <c r="W79" s="1312"/>
      <c r="X79" s="1312"/>
      <c r="Y79" s="1312"/>
      <c r="Z79" s="1312"/>
      <c r="AA79" s="1312"/>
      <c r="AB79" s="1312"/>
      <c r="AC79" s="1312"/>
      <c r="AD79" s="1313"/>
      <c r="AE79" s="2626" t="s">
        <v>1150</v>
      </c>
      <c r="AF79" s="2627"/>
      <c r="AG79" s="2626"/>
      <c r="AH79" s="2627"/>
      <c r="AI79" s="2628" t="s">
        <v>2075</v>
      </c>
      <c r="AJ79" s="2622"/>
      <c r="AK79" s="1242"/>
      <c r="AL79" s="1240"/>
      <c r="AM79" s="1240"/>
      <c r="AN79" s="1240"/>
      <c r="AO79" s="1240"/>
      <c r="AP79" s="1240"/>
      <c r="AQ79" s="1240"/>
      <c r="AR79" s="1240"/>
      <c r="AS79" s="1240"/>
      <c r="AT79" s="1240"/>
      <c r="AU79" s="1240"/>
      <c r="AV79" s="1240"/>
      <c r="AW79" s="1240"/>
      <c r="AX79" s="1240"/>
      <c r="AY79" s="1240"/>
      <c r="AZ79" s="1240"/>
      <c r="BA79" s="1240"/>
      <c r="BB79" s="1240"/>
      <c r="BC79" s="1240"/>
      <c r="BD79" s="1240"/>
      <c r="BE79" s="1240"/>
      <c r="BF79" s="1240"/>
      <c r="BG79" s="1240"/>
      <c r="BH79" s="1240"/>
      <c r="BI79" s="1240"/>
      <c r="BJ79" s="1240"/>
      <c r="BK79" s="1240"/>
      <c r="BL79" s="412"/>
      <c r="BM79" s="412"/>
      <c r="BN79" s="413"/>
      <c r="BO79" s="413" t="s">
        <v>1826</v>
      </c>
      <c r="BP79" s="1044" t="s">
        <v>1148</v>
      </c>
    </row>
    <row r="80" spans="1:68" ht="15.75" customHeight="1">
      <c r="A80" s="2620"/>
      <c r="B80" s="2621"/>
      <c r="C80" s="2622"/>
      <c r="D80" s="1309"/>
      <c r="E80" s="1310"/>
      <c r="F80" s="1310"/>
      <c r="G80" s="1310"/>
      <c r="H80" s="1310"/>
      <c r="I80" s="1310"/>
      <c r="J80" s="1310"/>
      <c r="K80" s="1310"/>
      <c r="L80" s="1310"/>
      <c r="M80" s="1310"/>
      <c r="N80" s="1311"/>
      <c r="O80" s="49" t="s">
        <v>406</v>
      </c>
      <c r="P80" s="1312"/>
      <c r="Q80" s="1312"/>
      <c r="R80" s="1312"/>
      <c r="S80" s="1312"/>
      <c r="T80" s="1312"/>
      <c r="U80" s="1312"/>
      <c r="V80" s="1312"/>
      <c r="W80" s="1312"/>
      <c r="X80" s="1312"/>
      <c r="Y80" s="1312"/>
      <c r="Z80" s="1312"/>
      <c r="AA80" s="1312"/>
      <c r="AB80" s="1312"/>
      <c r="AC80" s="1312"/>
      <c r="AD80" s="1313"/>
      <c r="AE80" s="2626" t="s">
        <v>1173</v>
      </c>
      <c r="AF80" s="2627"/>
      <c r="AG80" s="2626"/>
      <c r="AH80" s="2627"/>
      <c r="AI80" s="2628" t="s">
        <v>2075</v>
      </c>
      <c r="AJ80" s="2622"/>
      <c r="AK80" s="1242"/>
      <c r="AL80" s="1240"/>
      <c r="AM80" s="1240"/>
      <c r="AN80" s="1240"/>
      <c r="AO80" s="1240"/>
      <c r="AP80" s="1240"/>
      <c r="AQ80" s="1240"/>
      <c r="AR80" s="1240"/>
      <c r="AS80" s="1240"/>
      <c r="AT80" s="1240"/>
      <c r="AU80" s="1240"/>
      <c r="AV80" s="1240"/>
      <c r="AW80" s="1240"/>
      <c r="AX80" s="1240"/>
      <c r="AY80" s="1240"/>
      <c r="AZ80" s="1240"/>
      <c r="BA80" s="1240"/>
      <c r="BB80" s="1240"/>
      <c r="BC80" s="1240"/>
      <c r="BD80" s="1240"/>
      <c r="BE80" s="1240"/>
      <c r="BF80" s="1240"/>
      <c r="BG80" s="1240"/>
      <c r="BH80" s="1240"/>
      <c r="BI80" s="1240"/>
      <c r="BJ80" s="1240"/>
      <c r="BK80" s="1240"/>
      <c r="BL80" s="412"/>
      <c r="BM80" s="412"/>
      <c r="BN80" s="413"/>
      <c r="BO80" s="413" t="s">
        <v>1826</v>
      </c>
      <c r="BP80" s="1044" t="s">
        <v>1148</v>
      </c>
    </row>
    <row r="81" spans="1:68" ht="15.75" customHeight="1">
      <c r="A81" s="383"/>
      <c r="B81" s="1307"/>
      <c r="C81" s="1308"/>
      <c r="D81" s="1309"/>
      <c r="E81" s="1310"/>
      <c r="F81" s="1310"/>
      <c r="G81" s="1310"/>
      <c r="H81" s="1310"/>
      <c r="I81" s="1310"/>
      <c r="J81" s="1310"/>
      <c r="K81" s="1310"/>
      <c r="L81" s="1310"/>
      <c r="M81" s="1310"/>
      <c r="N81" s="1311"/>
      <c r="O81" s="1244" t="s">
        <v>2094</v>
      </c>
      <c r="P81" s="1312"/>
      <c r="Q81" s="1312"/>
      <c r="R81" s="1312"/>
      <c r="S81" s="1312"/>
      <c r="T81" s="1312"/>
      <c r="U81" s="1312"/>
      <c r="V81" s="1312"/>
      <c r="W81" s="1312"/>
      <c r="X81" s="1312"/>
      <c r="Y81" s="1312"/>
      <c r="Z81" s="1312"/>
      <c r="AA81" s="1312"/>
      <c r="AB81" s="1312"/>
      <c r="AC81" s="1312"/>
      <c r="AD81" s="1313"/>
      <c r="AE81" s="2626" t="s">
        <v>1150</v>
      </c>
      <c r="AF81" s="2627"/>
      <c r="AG81" s="2626"/>
      <c r="AH81" s="2627"/>
      <c r="AI81" s="2628" t="s">
        <v>2075</v>
      </c>
      <c r="AJ81" s="2622"/>
      <c r="AK81" s="1242"/>
      <c r="AL81" s="1240"/>
      <c r="AM81" s="1240"/>
      <c r="AN81" s="1240"/>
      <c r="AO81" s="1240"/>
      <c r="AP81" s="1240"/>
      <c r="AQ81" s="1240"/>
      <c r="AR81" s="1240"/>
      <c r="AS81" s="1240"/>
      <c r="AT81" s="1240"/>
      <c r="AU81" s="1240"/>
      <c r="AV81" s="1240"/>
      <c r="AW81" s="1240"/>
      <c r="AX81" s="1240"/>
      <c r="AY81" s="1240"/>
      <c r="AZ81" s="1240"/>
      <c r="BA81" s="1240"/>
      <c r="BB81" s="1240"/>
      <c r="BC81" s="1240"/>
      <c r="BD81" s="1240"/>
      <c r="BE81" s="1240"/>
      <c r="BF81" s="1240"/>
      <c r="BG81" s="1240"/>
      <c r="BH81" s="1240"/>
      <c r="BI81" s="1240"/>
      <c r="BJ81" s="1240"/>
      <c r="BK81" s="1240"/>
      <c r="BL81" s="412"/>
      <c r="BM81" s="412"/>
      <c r="BN81" s="413"/>
      <c r="BO81" s="413"/>
      <c r="BP81" s="1045"/>
    </row>
    <row r="82" spans="1:68" ht="15.75" customHeight="1">
      <c r="A82" s="383"/>
      <c r="B82" s="1307"/>
      <c r="C82" s="1308"/>
      <c r="D82" s="1309"/>
      <c r="E82" s="1310"/>
      <c r="F82" s="1310"/>
      <c r="G82" s="1310"/>
      <c r="H82" s="1310"/>
      <c r="I82" s="1310"/>
      <c r="J82" s="1310"/>
      <c r="K82" s="1310"/>
      <c r="L82" s="1310"/>
      <c r="M82" s="1310"/>
      <c r="N82" s="1311"/>
      <c r="O82" s="1244" t="s">
        <v>1918</v>
      </c>
      <c r="P82" s="1312"/>
      <c r="Q82" s="1312"/>
      <c r="R82" s="1312"/>
      <c r="S82" s="1312"/>
      <c r="T82" s="1312"/>
      <c r="U82" s="1312"/>
      <c r="V82" s="1312"/>
      <c r="W82" s="1312"/>
      <c r="X82" s="1312"/>
      <c r="Y82" s="1312"/>
      <c r="Z82" s="1312"/>
      <c r="AA82" s="1312"/>
      <c r="AB82" s="1312"/>
      <c r="AC82" s="1312"/>
      <c r="AD82" s="1313"/>
      <c r="AE82" s="2626" t="s">
        <v>1150</v>
      </c>
      <c r="AF82" s="2627"/>
      <c r="AG82" s="2626"/>
      <c r="AH82" s="2627"/>
      <c r="AI82" s="2628" t="s">
        <v>2075</v>
      </c>
      <c r="AJ82" s="2622"/>
      <c r="AK82" s="1242"/>
      <c r="AL82" s="1240"/>
      <c r="AM82" s="1240"/>
      <c r="AN82" s="1240"/>
      <c r="AO82" s="1240"/>
      <c r="AP82" s="1240"/>
      <c r="AQ82" s="1240"/>
      <c r="AR82" s="1240"/>
      <c r="AS82" s="1240"/>
      <c r="AT82" s="1240"/>
      <c r="AU82" s="1240"/>
      <c r="AV82" s="1240"/>
      <c r="AW82" s="1240"/>
      <c r="AX82" s="1240"/>
      <c r="AY82" s="1240"/>
      <c r="AZ82" s="1240"/>
      <c r="BA82" s="1240"/>
      <c r="BB82" s="1240"/>
      <c r="BC82" s="1240"/>
      <c r="BD82" s="1240"/>
      <c r="BE82" s="1240"/>
      <c r="BF82" s="1240"/>
      <c r="BG82" s="1240"/>
      <c r="BH82" s="1240"/>
      <c r="BI82" s="1240"/>
      <c r="BJ82" s="1240"/>
      <c r="BK82" s="1240"/>
      <c r="BL82" s="412"/>
      <c r="BM82" s="412"/>
      <c r="BN82" s="413"/>
      <c r="BO82" s="413"/>
      <c r="BP82" s="1045"/>
    </row>
    <row r="83" spans="1:68" ht="15.75" customHeight="1">
      <c r="A83" s="383"/>
      <c r="B83" s="1307"/>
      <c r="C83" s="1308"/>
      <c r="D83" s="1309"/>
      <c r="E83" s="1310"/>
      <c r="F83" s="1310"/>
      <c r="G83" s="1310"/>
      <c r="H83" s="1310"/>
      <c r="I83" s="1310"/>
      <c r="J83" s="1310"/>
      <c r="K83" s="1310"/>
      <c r="L83" s="1310"/>
      <c r="M83" s="1310"/>
      <c r="N83" s="1311"/>
      <c r="O83" s="1244" t="s">
        <v>1919</v>
      </c>
      <c r="P83" s="1312"/>
      <c r="Q83" s="1312"/>
      <c r="R83" s="1312"/>
      <c r="S83" s="1312"/>
      <c r="T83" s="1312"/>
      <c r="U83" s="1312"/>
      <c r="V83" s="1312"/>
      <c r="W83" s="1312"/>
      <c r="X83" s="1312"/>
      <c r="Y83" s="1312"/>
      <c r="Z83" s="1312"/>
      <c r="AA83" s="1312"/>
      <c r="AB83" s="1312"/>
      <c r="AC83" s="1312"/>
      <c r="AD83" s="1313"/>
      <c r="AE83" s="2626" t="s">
        <v>1150</v>
      </c>
      <c r="AF83" s="2627"/>
      <c r="AG83" s="2626"/>
      <c r="AH83" s="2627"/>
      <c r="AI83" s="2628" t="s">
        <v>2075</v>
      </c>
      <c r="AJ83" s="2622"/>
      <c r="AK83" s="1242"/>
      <c r="AL83" s="1240"/>
      <c r="AM83" s="1240"/>
      <c r="AN83" s="1240"/>
      <c r="AO83" s="1240"/>
      <c r="AP83" s="1240"/>
      <c r="AQ83" s="1240"/>
      <c r="AR83" s="1240"/>
      <c r="AS83" s="1240"/>
      <c r="AT83" s="1240"/>
      <c r="AU83" s="1240"/>
      <c r="AV83" s="1240"/>
      <c r="AW83" s="1240"/>
      <c r="AX83" s="1240"/>
      <c r="AY83" s="1240"/>
      <c r="AZ83" s="1240"/>
      <c r="BA83" s="1240"/>
      <c r="BB83" s="1240"/>
      <c r="BC83" s="1240"/>
      <c r="BD83" s="1240"/>
      <c r="BE83" s="1240"/>
      <c r="BF83" s="1240"/>
      <c r="BG83" s="1240"/>
      <c r="BH83" s="1240"/>
      <c r="BI83" s="1240"/>
      <c r="BJ83" s="1240"/>
      <c r="BK83" s="1240"/>
      <c r="BL83" s="412"/>
      <c r="BM83" s="412"/>
      <c r="BN83" s="413"/>
      <c r="BO83" s="413"/>
      <c r="BP83" s="1045"/>
    </row>
    <row r="84" spans="1:68" ht="15.75" customHeight="1">
      <c r="A84" s="383"/>
      <c r="B84" s="1307"/>
      <c r="C84" s="1308"/>
      <c r="D84" s="1309"/>
      <c r="E84" s="1310"/>
      <c r="F84" s="1310"/>
      <c r="G84" s="1310"/>
      <c r="H84" s="1310"/>
      <c r="I84" s="1310"/>
      <c r="J84" s="1310"/>
      <c r="K84" s="1310"/>
      <c r="L84" s="1310"/>
      <c r="M84" s="1310"/>
      <c r="N84" s="1311"/>
      <c r="O84" s="1244" t="s">
        <v>1920</v>
      </c>
      <c r="P84" s="1312"/>
      <c r="Q84" s="1312"/>
      <c r="R84" s="1312"/>
      <c r="S84" s="1312"/>
      <c r="T84" s="1312"/>
      <c r="U84" s="1312"/>
      <c r="V84" s="1312"/>
      <c r="W84" s="1312"/>
      <c r="X84" s="1312"/>
      <c r="Y84" s="1312"/>
      <c r="Z84" s="1312"/>
      <c r="AA84" s="1312"/>
      <c r="AB84" s="1312"/>
      <c r="AC84" s="1312"/>
      <c r="AD84" s="1313"/>
      <c r="AE84" s="2626" t="s">
        <v>1150</v>
      </c>
      <c r="AF84" s="2627"/>
      <c r="AG84" s="2626"/>
      <c r="AH84" s="2627"/>
      <c r="AI84" s="2628" t="s">
        <v>2075</v>
      </c>
      <c r="AJ84" s="2622"/>
      <c r="AK84" s="1242"/>
      <c r="AL84" s="1240"/>
      <c r="AM84" s="1240"/>
      <c r="AN84" s="1240"/>
      <c r="AO84" s="1240"/>
      <c r="AP84" s="1240"/>
      <c r="AQ84" s="1240"/>
      <c r="AR84" s="1240"/>
      <c r="AS84" s="1240"/>
      <c r="AT84" s="1240"/>
      <c r="AU84" s="1240"/>
      <c r="AV84" s="1240"/>
      <c r="AW84" s="1240"/>
      <c r="AX84" s="1240"/>
      <c r="AY84" s="1240"/>
      <c r="AZ84" s="1240"/>
      <c r="BA84" s="1240"/>
      <c r="BB84" s="1240"/>
      <c r="BC84" s="1240"/>
      <c r="BD84" s="1240"/>
      <c r="BE84" s="1240"/>
      <c r="BF84" s="1240"/>
      <c r="BG84" s="1240"/>
      <c r="BH84" s="1240"/>
      <c r="BI84" s="1240"/>
      <c r="BJ84" s="1240"/>
      <c r="BK84" s="1240"/>
      <c r="BL84" s="412"/>
      <c r="BM84" s="412"/>
      <c r="BN84" s="413"/>
      <c r="BO84" s="413"/>
      <c r="BP84" s="1045"/>
    </row>
    <row r="85" spans="1:68" ht="15.75" customHeight="1">
      <c r="A85" s="383"/>
      <c r="B85" s="1307"/>
      <c r="C85" s="1308"/>
      <c r="D85" s="1309"/>
      <c r="E85" s="1310"/>
      <c r="F85" s="1310"/>
      <c r="G85" s="1310"/>
      <c r="H85" s="1310"/>
      <c r="I85" s="1310"/>
      <c r="J85" s="1310"/>
      <c r="K85" s="1310"/>
      <c r="L85" s="1310"/>
      <c r="M85" s="1310"/>
      <c r="N85" s="1311"/>
      <c r="O85" s="1244" t="s">
        <v>1922</v>
      </c>
      <c r="P85" s="1312"/>
      <c r="Q85" s="1312"/>
      <c r="R85" s="1312"/>
      <c r="S85" s="1312"/>
      <c r="T85" s="1312"/>
      <c r="U85" s="1312"/>
      <c r="V85" s="1312"/>
      <c r="W85" s="1312"/>
      <c r="X85" s="1312"/>
      <c r="Y85" s="1312"/>
      <c r="Z85" s="1312"/>
      <c r="AA85" s="1312"/>
      <c r="AB85" s="1312"/>
      <c r="AC85" s="1312"/>
      <c r="AD85" s="1313"/>
      <c r="AE85" s="2626" t="s">
        <v>1150</v>
      </c>
      <c r="AF85" s="2627"/>
      <c r="AG85" s="2626"/>
      <c r="AH85" s="2627"/>
      <c r="AI85" s="2628" t="s">
        <v>1173</v>
      </c>
      <c r="AJ85" s="2622"/>
      <c r="AK85" s="1242"/>
      <c r="AL85" s="1240"/>
      <c r="AM85" s="1240"/>
      <c r="AN85" s="1240"/>
      <c r="AO85" s="1240"/>
      <c r="AP85" s="1240"/>
      <c r="AQ85" s="1240"/>
      <c r="AR85" s="1240"/>
      <c r="AS85" s="1240"/>
      <c r="AT85" s="1240"/>
      <c r="AU85" s="1240"/>
      <c r="AV85" s="1240"/>
      <c r="AW85" s="1240"/>
      <c r="AX85" s="1240"/>
      <c r="AY85" s="1240"/>
      <c r="AZ85" s="1240"/>
      <c r="BA85" s="1240"/>
      <c r="BB85" s="1240"/>
      <c r="BC85" s="1240"/>
      <c r="BD85" s="1240"/>
      <c r="BE85" s="1240"/>
      <c r="BF85" s="1240"/>
      <c r="BG85" s="1240"/>
      <c r="BH85" s="1240"/>
      <c r="BI85" s="1240"/>
      <c r="BJ85" s="1240"/>
      <c r="BK85" s="1240"/>
      <c r="BL85" s="412"/>
      <c r="BM85" s="412"/>
      <c r="BN85" s="413"/>
      <c r="BO85" s="413"/>
      <c r="BP85" s="1045"/>
    </row>
    <row r="86" spans="1:68" ht="15.75" customHeight="1">
      <c r="A86" s="383"/>
      <c r="B86" s="1307"/>
      <c r="C86" s="1308"/>
      <c r="D86" s="1309"/>
      <c r="E86" s="1310"/>
      <c r="F86" s="1310"/>
      <c r="G86" s="1310"/>
      <c r="H86" s="1310"/>
      <c r="I86" s="1310"/>
      <c r="J86" s="1310"/>
      <c r="K86" s="1310"/>
      <c r="L86" s="1310"/>
      <c r="M86" s="1310"/>
      <c r="N86" s="1311"/>
      <c r="O86" s="1244" t="s">
        <v>1923</v>
      </c>
      <c r="P86" s="1312"/>
      <c r="Q86" s="1312"/>
      <c r="R86" s="1312"/>
      <c r="S86" s="1312"/>
      <c r="T86" s="1312"/>
      <c r="U86" s="1312"/>
      <c r="V86" s="1312"/>
      <c r="W86" s="1312"/>
      <c r="X86" s="1312"/>
      <c r="Y86" s="1312"/>
      <c r="Z86" s="1312"/>
      <c r="AA86" s="1312"/>
      <c r="AB86" s="1312"/>
      <c r="AC86" s="1312"/>
      <c r="AD86" s="1313"/>
      <c r="AE86" s="2626" t="s">
        <v>1150</v>
      </c>
      <c r="AF86" s="2627"/>
      <c r="AG86" s="2626"/>
      <c r="AH86" s="2627"/>
      <c r="AI86" s="2628" t="s">
        <v>2075</v>
      </c>
      <c r="AJ86" s="2622"/>
      <c r="AK86" s="1242"/>
      <c r="AL86" s="1240"/>
      <c r="AM86" s="1240"/>
      <c r="AN86" s="1240"/>
      <c r="AO86" s="1240"/>
      <c r="AP86" s="1240"/>
      <c r="AQ86" s="1240"/>
      <c r="AR86" s="1240"/>
      <c r="AS86" s="1240"/>
      <c r="AT86" s="1240"/>
      <c r="AU86" s="1240"/>
      <c r="AV86" s="1240"/>
      <c r="AW86" s="1240"/>
      <c r="AX86" s="1240"/>
      <c r="AY86" s="1240"/>
      <c r="AZ86" s="1240"/>
      <c r="BA86" s="1240"/>
      <c r="BB86" s="1240"/>
      <c r="BC86" s="1240"/>
      <c r="BD86" s="1240"/>
      <c r="BE86" s="1240"/>
      <c r="BF86" s="1240"/>
      <c r="BG86" s="1240"/>
      <c r="BH86" s="1240"/>
      <c r="BI86" s="1240"/>
      <c r="BJ86" s="1240"/>
      <c r="BK86" s="1240"/>
      <c r="BL86" s="412"/>
      <c r="BM86" s="412"/>
      <c r="BN86" s="413"/>
      <c r="BO86" s="413"/>
      <c r="BP86" s="1045"/>
    </row>
    <row r="87" spans="1:68" ht="15.75" customHeight="1">
      <c r="A87" s="383"/>
      <c r="B87" s="1307"/>
      <c r="C87" s="1308"/>
      <c r="D87" s="1309"/>
      <c r="E87" s="1310"/>
      <c r="F87" s="1310"/>
      <c r="G87" s="1310"/>
      <c r="H87" s="1310"/>
      <c r="I87" s="1310"/>
      <c r="J87" s="1310"/>
      <c r="K87" s="1310"/>
      <c r="L87" s="1310"/>
      <c r="M87" s="1310"/>
      <c r="N87" s="1311"/>
      <c r="O87" s="1244" t="s">
        <v>1924</v>
      </c>
      <c r="P87" s="1312"/>
      <c r="Q87" s="1312"/>
      <c r="R87" s="1312"/>
      <c r="S87" s="1312"/>
      <c r="T87" s="1312"/>
      <c r="U87" s="1312"/>
      <c r="V87" s="1312"/>
      <c r="W87" s="1312"/>
      <c r="X87" s="1312"/>
      <c r="Y87" s="1312"/>
      <c r="Z87" s="1312"/>
      <c r="AA87" s="1312"/>
      <c r="AB87" s="1312"/>
      <c r="AC87" s="1312"/>
      <c r="AD87" s="1313"/>
      <c r="AE87" s="2626" t="s">
        <v>1150</v>
      </c>
      <c r="AF87" s="2627"/>
      <c r="AG87" s="2626"/>
      <c r="AH87" s="2627"/>
      <c r="AI87" s="2628" t="s">
        <v>1173</v>
      </c>
      <c r="AJ87" s="2622"/>
      <c r="AK87" s="1242"/>
      <c r="AL87" s="1240"/>
      <c r="AM87" s="1240"/>
      <c r="AN87" s="1240"/>
      <c r="AO87" s="1240"/>
      <c r="AP87" s="1240"/>
      <c r="AQ87" s="1240"/>
      <c r="AR87" s="1240"/>
      <c r="AS87" s="1240"/>
      <c r="AT87" s="1240"/>
      <c r="AU87" s="1240"/>
      <c r="AV87" s="1240"/>
      <c r="AW87" s="1240"/>
      <c r="AX87" s="1240"/>
      <c r="AY87" s="1240"/>
      <c r="AZ87" s="1240"/>
      <c r="BA87" s="1240"/>
      <c r="BB87" s="1240"/>
      <c r="BC87" s="1240"/>
      <c r="BD87" s="1240"/>
      <c r="BE87" s="1240"/>
      <c r="BF87" s="1240"/>
      <c r="BG87" s="1240"/>
      <c r="BH87" s="1240"/>
      <c r="BI87" s="1240"/>
      <c r="BJ87" s="1240"/>
      <c r="BK87" s="1240"/>
      <c r="BL87" s="412"/>
      <c r="BM87" s="412"/>
      <c r="BN87" s="413"/>
      <c r="BO87" s="413"/>
      <c r="BP87" s="1045"/>
    </row>
    <row r="88" spans="1:68" ht="15.75" customHeight="1">
      <c r="A88" s="383"/>
      <c r="B88" s="1307"/>
      <c r="C88" s="1308"/>
      <c r="D88" s="1309"/>
      <c r="E88" s="1310"/>
      <c r="F88" s="1310"/>
      <c r="G88" s="1310"/>
      <c r="H88" s="1310"/>
      <c r="I88" s="1310"/>
      <c r="J88" s="1310"/>
      <c r="K88" s="1310"/>
      <c r="L88" s="1310"/>
      <c r="M88" s="1310"/>
      <c r="N88" s="1311"/>
      <c r="O88" s="1244" t="s">
        <v>1925</v>
      </c>
      <c r="P88" s="1312"/>
      <c r="Q88" s="1312"/>
      <c r="R88" s="1312"/>
      <c r="S88" s="1312"/>
      <c r="T88" s="1312"/>
      <c r="U88" s="1312"/>
      <c r="V88" s="1312"/>
      <c r="W88" s="1312"/>
      <c r="X88" s="1312"/>
      <c r="Y88" s="1312"/>
      <c r="Z88" s="1312"/>
      <c r="AA88" s="1312"/>
      <c r="AB88" s="1312"/>
      <c r="AC88" s="1312"/>
      <c r="AD88" s="1313"/>
      <c r="AE88" s="2626" t="s">
        <v>1150</v>
      </c>
      <c r="AF88" s="2627"/>
      <c r="AG88" s="2626"/>
      <c r="AH88" s="2627"/>
      <c r="AI88" s="2628" t="s">
        <v>2075</v>
      </c>
      <c r="AJ88" s="2622"/>
      <c r="AK88" s="1242"/>
      <c r="AL88" s="1240"/>
      <c r="AM88" s="1240"/>
      <c r="AN88" s="1240"/>
      <c r="AO88" s="1240"/>
      <c r="AP88" s="1240"/>
      <c r="AQ88" s="1240"/>
      <c r="AR88" s="1240"/>
      <c r="AS88" s="1240"/>
      <c r="AT88" s="1240"/>
      <c r="AU88" s="1240"/>
      <c r="AV88" s="1240"/>
      <c r="AW88" s="1240"/>
      <c r="AX88" s="1240"/>
      <c r="AY88" s="1240"/>
      <c r="AZ88" s="1240"/>
      <c r="BA88" s="1240"/>
      <c r="BB88" s="1240"/>
      <c r="BC88" s="1240"/>
      <c r="BD88" s="1240"/>
      <c r="BE88" s="1240"/>
      <c r="BF88" s="1240"/>
      <c r="BG88" s="1240"/>
      <c r="BH88" s="1240"/>
      <c r="BI88" s="1240"/>
      <c r="BJ88" s="1240"/>
      <c r="BK88" s="1240"/>
      <c r="BL88" s="412"/>
      <c r="BM88" s="412"/>
      <c r="BN88" s="413"/>
      <c r="BO88" s="413"/>
      <c r="BP88" s="1045"/>
    </row>
    <row r="89" spans="1:68" ht="15.75" customHeight="1">
      <c r="A89" s="383"/>
      <c r="B89" s="1307"/>
      <c r="C89" s="1308"/>
      <c r="D89" s="1309"/>
      <c r="E89" s="1310"/>
      <c r="F89" s="1310"/>
      <c r="G89" s="1310"/>
      <c r="H89" s="1310"/>
      <c r="I89" s="1310"/>
      <c r="J89" s="1310"/>
      <c r="K89" s="1310"/>
      <c r="L89" s="1310"/>
      <c r="M89" s="1310"/>
      <c r="N89" s="1311"/>
      <c r="O89" s="1244" t="s">
        <v>1166</v>
      </c>
      <c r="P89" s="1312"/>
      <c r="Q89" s="1312"/>
      <c r="R89" s="1312"/>
      <c r="S89" s="1312"/>
      <c r="T89" s="1312"/>
      <c r="U89" s="1312"/>
      <c r="V89" s="1312"/>
      <c r="W89" s="1312"/>
      <c r="X89" s="1312"/>
      <c r="Y89" s="1312"/>
      <c r="Z89" s="1312"/>
      <c r="AA89" s="1312"/>
      <c r="AB89" s="1312"/>
      <c r="AC89" s="1312"/>
      <c r="AD89" s="1313"/>
      <c r="AE89" s="2626" t="s">
        <v>1173</v>
      </c>
      <c r="AF89" s="2627"/>
      <c r="AG89" s="2626"/>
      <c r="AH89" s="2627"/>
      <c r="AI89" s="2628" t="s">
        <v>1173</v>
      </c>
      <c r="AJ89" s="2622"/>
      <c r="AK89" s="1242"/>
      <c r="AL89" s="1240"/>
      <c r="AM89" s="1240"/>
      <c r="AN89" s="1240"/>
      <c r="AO89" s="1240"/>
      <c r="AP89" s="1240"/>
      <c r="AQ89" s="1240"/>
      <c r="AR89" s="1240"/>
      <c r="AS89" s="1240"/>
      <c r="AT89" s="1240"/>
      <c r="AU89" s="1240"/>
      <c r="AV89" s="1240"/>
      <c r="AW89" s="1240"/>
      <c r="AX89" s="1240"/>
      <c r="AY89" s="1240"/>
      <c r="AZ89" s="1240"/>
      <c r="BA89" s="1240"/>
      <c r="BB89" s="1240"/>
      <c r="BC89" s="1240"/>
      <c r="BD89" s="1240"/>
      <c r="BE89" s="1240"/>
      <c r="BF89" s="1240"/>
      <c r="BG89" s="1240"/>
      <c r="BH89" s="1240"/>
      <c r="BI89" s="1240"/>
      <c r="BJ89" s="1240"/>
      <c r="BK89" s="1240"/>
      <c r="BL89" s="412"/>
      <c r="BM89" s="412"/>
      <c r="BN89" s="413"/>
      <c r="BO89" s="413"/>
      <c r="BP89" s="1045"/>
    </row>
    <row r="90" spans="1:68" ht="15.75" customHeight="1">
      <c r="A90" s="383"/>
      <c r="B90" s="1307"/>
      <c r="C90" s="1308"/>
      <c r="D90" s="1309"/>
      <c r="E90" s="1310"/>
      <c r="F90" s="1310"/>
      <c r="G90" s="1310"/>
      <c r="H90" s="1310"/>
      <c r="I90" s="1310"/>
      <c r="J90" s="1310"/>
      <c r="K90" s="1310"/>
      <c r="L90" s="1310"/>
      <c r="M90" s="1310"/>
      <c r="N90" s="1311"/>
      <c r="O90" s="1244" t="s">
        <v>1926</v>
      </c>
      <c r="P90" s="1312"/>
      <c r="Q90" s="1312"/>
      <c r="R90" s="1312"/>
      <c r="S90" s="1312"/>
      <c r="T90" s="1312"/>
      <c r="U90" s="1312"/>
      <c r="V90" s="1312"/>
      <c r="W90" s="1312"/>
      <c r="X90" s="1312"/>
      <c r="Y90" s="1312"/>
      <c r="Z90" s="1312"/>
      <c r="AA90" s="1312"/>
      <c r="AB90" s="1312"/>
      <c r="AC90" s="1312"/>
      <c r="AD90" s="1313"/>
      <c r="AE90" s="2626" t="s">
        <v>1150</v>
      </c>
      <c r="AF90" s="2627"/>
      <c r="AG90" s="2626"/>
      <c r="AH90" s="2627"/>
      <c r="AI90" s="2628" t="s">
        <v>2075</v>
      </c>
      <c r="AJ90" s="2622"/>
      <c r="AK90" s="1242"/>
      <c r="AL90" s="1240"/>
      <c r="AM90" s="1240"/>
      <c r="AN90" s="1240"/>
      <c r="AO90" s="1240"/>
      <c r="AP90" s="1240"/>
      <c r="AQ90" s="1240"/>
      <c r="AR90" s="1240"/>
      <c r="AS90" s="1240"/>
      <c r="AT90" s="1240"/>
      <c r="AU90" s="1240"/>
      <c r="AV90" s="1240"/>
      <c r="AW90" s="1240"/>
      <c r="AX90" s="1240"/>
      <c r="AY90" s="1240"/>
      <c r="AZ90" s="1240"/>
      <c r="BA90" s="1240"/>
      <c r="BB90" s="1240"/>
      <c r="BC90" s="1240"/>
      <c r="BD90" s="1240"/>
      <c r="BE90" s="1240"/>
      <c r="BF90" s="1240"/>
      <c r="BG90" s="1240"/>
      <c r="BH90" s="1240"/>
      <c r="BI90" s="1240"/>
      <c r="BJ90" s="1240"/>
      <c r="BK90" s="1240"/>
      <c r="BL90" s="412"/>
      <c r="BM90" s="412"/>
      <c r="BN90" s="413"/>
      <c r="BO90" s="413"/>
      <c r="BP90" s="1045"/>
    </row>
    <row r="91" spans="1:68" ht="15.75" customHeight="1">
      <c r="A91" s="383"/>
      <c r="B91" s="1307"/>
      <c r="C91" s="1308"/>
      <c r="D91" s="1309"/>
      <c r="E91" s="1310"/>
      <c r="F91" s="1310"/>
      <c r="G91" s="1310"/>
      <c r="H91" s="1310"/>
      <c r="I91" s="1310"/>
      <c r="J91" s="1310"/>
      <c r="K91" s="1310"/>
      <c r="L91" s="1310"/>
      <c r="M91" s="1310"/>
      <c r="N91" s="1311"/>
      <c r="O91" s="1244" t="s">
        <v>1927</v>
      </c>
      <c r="P91" s="1312"/>
      <c r="Q91" s="1312"/>
      <c r="R91" s="1312"/>
      <c r="S91" s="1312"/>
      <c r="T91" s="1312"/>
      <c r="U91" s="1312"/>
      <c r="V91" s="1312"/>
      <c r="W91" s="1312"/>
      <c r="X91" s="1312"/>
      <c r="Y91" s="1312"/>
      <c r="Z91" s="1312"/>
      <c r="AA91" s="1312"/>
      <c r="AB91" s="1312"/>
      <c r="AC91" s="1312"/>
      <c r="AD91" s="1313"/>
      <c r="AE91" s="2626" t="s">
        <v>1150</v>
      </c>
      <c r="AF91" s="2627"/>
      <c r="AG91" s="2626"/>
      <c r="AH91" s="2627"/>
      <c r="AI91" s="2628" t="s">
        <v>2075</v>
      </c>
      <c r="AJ91" s="2622"/>
      <c r="AK91" s="1242"/>
      <c r="AL91" s="1240"/>
      <c r="AM91" s="1240"/>
      <c r="AN91" s="1240"/>
      <c r="AO91" s="1240"/>
      <c r="AP91" s="1240"/>
      <c r="AQ91" s="1240"/>
      <c r="AR91" s="1240"/>
      <c r="AS91" s="1240"/>
      <c r="AT91" s="1240"/>
      <c r="AU91" s="1240"/>
      <c r="AV91" s="1240"/>
      <c r="AW91" s="1240"/>
      <c r="AX91" s="1240"/>
      <c r="AY91" s="1240"/>
      <c r="AZ91" s="1240"/>
      <c r="BA91" s="1240"/>
      <c r="BB91" s="1240"/>
      <c r="BC91" s="1240"/>
      <c r="BD91" s="1240"/>
      <c r="BE91" s="1240"/>
      <c r="BF91" s="1240"/>
      <c r="BG91" s="1240"/>
      <c r="BH91" s="1240"/>
      <c r="BI91" s="1240"/>
      <c r="BJ91" s="1240"/>
      <c r="BK91" s="1240"/>
      <c r="BL91" s="412"/>
      <c r="BM91" s="412"/>
      <c r="BN91" s="413"/>
      <c r="BO91" s="413"/>
      <c r="BP91" s="1045"/>
    </row>
    <row r="92" spans="1:68" ht="15.75" customHeight="1">
      <c r="A92" s="383"/>
      <c r="B92" s="1307"/>
      <c r="C92" s="1308"/>
      <c r="D92" s="1309"/>
      <c r="E92" s="1310"/>
      <c r="F92" s="1310"/>
      <c r="G92" s="1310"/>
      <c r="H92" s="1310"/>
      <c r="I92" s="1310"/>
      <c r="J92" s="1310"/>
      <c r="K92" s="1310"/>
      <c r="L92" s="1310"/>
      <c r="M92" s="1310"/>
      <c r="N92" s="1311"/>
      <c r="O92" s="1244" t="s">
        <v>1928</v>
      </c>
      <c r="P92" s="1312"/>
      <c r="Q92" s="1312"/>
      <c r="R92" s="1312"/>
      <c r="S92" s="1312"/>
      <c r="T92" s="1312"/>
      <c r="U92" s="1312"/>
      <c r="V92" s="1312"/>
      <c r="W92" s="1312"/>
      <c r="X92" s="1312"/>
      <c r="Y92" s="1312"/>
      <c r="Z92" s="1312"/>
      <c r="AA92" s="1312"/>
      <c r="AB92" s="1312"/>
      <c r="AC92" s="1312"/>
      <c r="AD92" s="1313"/>
      <c r="AE92" s="2626" t="s">
        <v>1150</v>
      </c>
      <c r="AF92" s="2627"/>
      <c r="AG92" s="2626"/>
      <c r="AH92" s="2627"/>
      <c r="AI92" s="2628" t="s">
        <v>2075</v>
      </c>
      <c r="AJ92" s="2622"/>
      <c r="AK92" s="1242"/>
      <c r="AL92" s="1240"/>
      <c r="AM92" s="1240"/>
      <c r="AN92" s="1240"/>
      <c r="AO92" s="1240"/>
      <c r="AP92" s="1240"/>
      <c r="AQ92" s="1240"/>
      <c r="AR92" s="1240"/>
      <c r="AS92" s="1240"/>
      <c r="AT92" s="1240"/>
      <c r="AU92" s="1240"/>
      <c r="AV92" s="1240"/>
      <c r="AW92" s="1240"/>
      <c r="AX92" s="1240"/>
      <c r="AY92" s="1240"/>
      <c r="AZ92" s="1240"/>
      <c r="BA92" s="1240"/>
      <c r="BB92" s="1240"/>
      <c r="BC92" s="1240"/>
      <c r="BD92" s="1240"/>
      <c r="BE92" s="1240"/>
      <c r="BF92" s="1240"/>
      <c r="BG92" s="1240"/>
      <c r="BH92" s="1240"/>
      <c r="BI92" s="1240"/>
      <c r="BJ92" s="1240"/>
      <c r="BK92" s="1240"/>
      <c r="BL92" s="412"/>
      <c r="BM92" s="412"/>
      <c r="BN92" s="413"/>
      <c r="BO92" s="413"/>
      <c r="BP92" s="1045"/>
    </row>
    <row r="93" spans="1:68" ht="15.75" customHeight="1">
      <c r="A93" s="383"/>
      <c r="B93" s="1307"/>
      <c r="C93" s="1308"/>
      <c r="D93" s="1309"/>
      <c r="E93" s="1310"/>
      <c r="F93" s="1310"/>
      <c r="G93" s="1310"/>
      <c r="H93" s="1310"/>
      <c r="I93" s="1310"/>
      <c r="J93" s="1310"/>
      <c r="K93" s="1310"/>
      <c r="L93" s="1310"/>
      <c r="M93" s="1310"/>
      <c r="N93" s="1311"/>
      <c r="O93" s="1244" t="s">
        <v>1929</v>
      </c>
      <c r="P93" s="1312"/>
      <c r="Q93" s="1312"/>
      <c r="R93" s="1312"/>
      <c r="S93" s="1312"/>
      <c r="T93" s="1312"/>
      <c r="U93" s="1312"/>
      <c r="V93" s="1312"/>
      <c r="W93" s="1312"/>
      <c r="X93" s="1312"/>
      <c r="Y93" s="1312"/>
      <c r="Z93" s="1312"/>
      <c r="AA93" s="1312"/>
      <c r="AB93" s="1312"/>
      <c r="AC93" s="1312"/>
      <c r="AD93" s="1313"/>
      <c r="AE93" s="2626" t="s">
        <v>1150</v>
      </c>
      <c r="AF93" s="2627"/>
      <c r="AG93" s="2626"/>
      <c r="AH93" s="2627"/>
      <c r="AI93" s="2628" t="s">
        <v>2075</v>
      </c>
      <c r="AJ93" s="2622"/>
      <c r="AK93" s="1242"/>
      <c r="AL93" s="1240"/>
      <c r="AM93" s="1240"/>
      <c r="AN93" s="1240"/>
      <c r="AO93" s="1240"/>
      <c r="AP93" s="1240"/>
      <c r="AQ93" s="1240"/>
      <c r="AR93" s="1240"/>
      <c r="AS93" s="1240"/>
      <c r="AT93" s="1240"/>
      <c r="AU93" s="1240"/>
      <c r="AV93" s="1240"/>
      <c r="AW93" s="1240"/>
      <c r="AX93" s="1240"/>
      <c r="AY93" s="1240"/>
      <c r="AZ93" s="1240"/>
      <c r="BA93" s="1240"/>
      <c r="BB93" s="1240"/>
      <c r="BC93" s="1240"/>
      <c r="BD93" s="1240"/>
      <c r="BE93" s="1240"/>
      <c r="BF93" s="1240"/>
      <c r="BG93" s="1240"/>
      <c r="BH93" s="1240"/>
      <c r="BI93" s="1240"/>
      <c r="BJ93" s="1240"/>
      <c r="BK93" s="1240"/>
      <c r="BL93" s="412"/>
      <c r="BM93" s="412"/>
      <c r="BN93" s="413"/>
      <c r="BO93" s="413"/>
      <c r="BP93" s="1045"/>
    </row>
    <row r="94" spans="1:68" ht="15.75" customHeight="1">
      <c r="A94" s="383"/>
      <c r="B94" s="1307"/>
      <c r="C94" s="1308"/>
      <c r="D94" s="1309"/>
      <c r="E94" s="1310"/>
      <c r="F94" s="1310"/>
      <c r="G94" s="1310"/>
      <c r="H94" s="1310"/>
      <c r="I94" s="1310"/>
      <c r="J94" s="1310"/>
      <c r="K94" s="1310"/>
      <c r="L94" s="1310"/>
      <c r="M94" s="1310"/>
      <c r="N94" s="1311"/>
      <c r="O94" s="1244" t="s">
        <v>1930</v>
      </c>
      <c r="P94" s="1312"/>
      <c r="Q94" s="1312"/>
      <c r="R94" s="1312"/>
      <c r="S94" s="1312"/>
      <c r="T94" s="1312"/>
      <c r="U94" s="1312"/>
      <c r="V94" s="1312"/>
      <c r="W94" s="1312"/>
      <c r="X94" s="1312"/>
      <c r="Y94" s="1312"/>
      <c r="Z94" s="1312"/>
      <c r="AA94" s="1312"/>
      <c r="AB94" s="1312"/>
      <c r="AC94" s="1312"/>
      <c r="AD94" s="1313"/>
      <c r="AE94" s="2626" t="s">
        <v>1150</v>
      </c>
      <c r="AF94" s="2627"/>
      <c r="AG94" s="2626"/>
      <c r="AH94" s="2627"/>
      <c r="AI94" s="2628" t="s">
        <v>2075</v>
      </c>
      <c r="AJ94" s="2622"/>
      <c r="AK94" s="1242"/>
      <c r="AL94" s="1240"/>
      <c r="AM94" s="1240"/>
      <c r="AN94" s="1240"/>
      <c r="AO94" s="1240"/>
      <c r="AP94" s="1240"/>
      <c r="AQ94" s="1240"/>
      <c r="AR94" s="1240"/>
      <c r="AS94" s="1240"/>
      <c r="AT94" s="1240"/>
      <c r="AU94" s="1240"/>
      <c r="AV94" s="1240"/>
      <c r="AW94" s="1240"/>
      <c r="AX94" s="1240"/>
      <c r="AY94" s="1240"/>
      <c r="AZ94" s="1240"/>
      <c r="BA94" s="1240"/>
      <c r="BB94" s="1240"/>
      <c r="BC94" s="1240"/>
      <c r="BD94" s="1240"/>
      <c r="BE94" s="1240"/>
      <c r="BF94" s="1240"/>
      <c r="BG94" s="1240"/>
      <c r="BH94" s="1240"/>
      <c r="BI94" s="1240"/>
      <c r="BJ94" s="1240"/>
      <c r="BK94" s="1240"/>
      <c r="BL94" s="412"/>
      <c r="BM94" s="412"/>
      <c r="BN94" s="413"/>
      <c r="BO94" s="413"/>
      <c r="BP94" s="1045"/>
    </row>
    <row r="95" spans="1:68" ht="15.75" customHeight="1">
      <c r="A95" s="383"/>
      <c r="B95" s="1307"/>
      <c r="C95" s="1308"/>
      <c r="D95" s="1309"/>
      <c r="E95" s="1310"/>
      <c r="F95" s="1310"/>
      <c r="G95" s="1310"/>
      <c r="H95" s="1310"/>
      <c r="I95" s="1310"/>
      <c r="J95" s="1310"/>
      <c r="K95" s="1310"/>
      <c r="L95" s="1310"/>
      <c r="M95" s="1310"/>
      <c r="N95" s="1311"/>
      <c r="O95" s="1244" t="s">
        <v>1931</v>
      </c>
      <c r="P95" s="1312"/>
      <c r="Q95" s="1312"/>
      <c r="R95" s="1312"/>
      <c r="S95" s="1312"/>
      <c r="T95" s="1312"/>
      <c r="U95" s="1312"/>
      <c r="V95" s="1312"/>
      <c r="W95" s="1312"/>
      <c r="X95" s="1312"/>
      <c r="Y95" s="1312"/>
      <c r="Z95" s="1312"/>
      <c r="AA95" s="1312"/>
      <c r="AB95" s="1312"/>
      <c r="AC95" s="1312"/>
      <c r="AD95" s="1313"/>
      <c r="AE95" s="2626" t="s">
        <v>1150</v>
      </c>
      <c r="AF95" s="2627"/>
      <c r="AG95" s="2626"/>
      <c r="AH95" s="2627"/>
      <c r="AI95" s="2628" t="s">
        <v>2075</v>
      </c>
      <c r="AJ95" s="2622"/>
      <c r="AK95" s="1242"/>
      <c r="AL95" s="1240"/>
      <c r="AM95" s="1240"/>
      <c r="AN95" s="1240"/>
      <c r="AO95" s="1240"/>
      <c r="AP95" s="1240"/>
      <c r="AQ95" s="1240"/>
      <c r="AR95" s="1240"/>
      <c r="AS95" s="1240"/>
      <c r="AT95" s="1240"/>
      <c r="AU95" s="1240"/>
      <c r="AV95" s="1240"/>
      <c r="AW95" s="1240"/>
      <c r="AX95" s="1240"/>
      <c r="AY95" s="1240"/>
      <c r="AZ95" s="1240"/>
      <c r="BA95" s="1240"/>
      <c r="BB95" s="1240"/>
      <c r="BC95" s="1240"/>
      <c r="BD95" s="1240"/>
      <c r="BE95" s="1240"/>
      <c r="BF95" s="1240"/>
      <c r="BG95" s="1240"/>
      <c r="BH95" s="1240"/>
      <c r="BI95" s="1240"/>
      <c r="BJ95" s="1240"/>
      <c r="BK95" s="1240"/>
      <c r="BL95" s="412"/>
      <c r="BM95" s="412"/>
      <c r="BN95" s="413"/>
      <c r="BO95" s="413"/>
      <c r="BP95" s="1045"/>
    </row>
    <row r="96" spans="1:68" ht="15.75" customHeight="1">
      <c r="A96" s="383"/>
      <c r="B96" s="1307"/>
      <c r="C96" s="1308"/>
      <c r="D96" s="1309"/>
      <c r="E96" s="1310"/>
      <c r="F96" s="1310"/>
      <c r="G96" s="1310"/>
      <c r="H96" s="1310"/>
      <c r="I96" s="1310"/>
      <c r="J96" s="1310"/>
      <c r="K96" s="1310"/>
      <c r="L96" s="1310"/>
      <c r="M96" s="1310"/>
      <c r="N96" s="1311"/>
      <c r="O96" s="1244" t="s">
        <v>1932</v>
      </c>
      <c r="P96" s="1312"/>
      <c r="Q96" s="1312"/>
      <c r="R96" s="1312"/>
      <c r="S96" s="1312"/>
      <c r="T96" s="1312"/>
      <c r="U96" s="1312"/>
      <c r="V96" s="1312"/>
      <c r="W96" s="1312"/>
      <c r="X96" s="1312"/>
      <c r="Y96" s="1312"/>
      <c r="Z96" s="1312"/>
      <c r="AA96" s="1312"/>
      <c r="AB96" s="1312"/>
      <c r="AC96" s="1312"/>
      <c r="AD96" s="1313"/>
      <c r="AE96" s="2626" t="s">
        <v>1150</v>
      </c>
      <c r="AF96" s="2627"/>
      <c r="AG96" s="2626"/>
      <c r="AH96" s="2627"/>
      <c r="AI96" s="2628" t="s">
        <v>2075</v>
      </c>
      <c r="AJ96" s="2622"/>
      <c r="AK96" s="1242"/>
      <c r="AL96" s="1240"/>
      <c r="AM96" s="1240"/>
      <c r="AN96" s="1240"/>
      <c r="AO96" s="1240"/>
      <c r="AP96" s="1240"/>
      <c r="AQ96" s="1240"/>
      <c r="AR96" s="1240"/>
      <c r="AS96" s="1240"/>
      <c r="AT96" s="1240"/>
      <c r="AU96" s="1240"/>
      <c r="AV96" s="1240"/>
      <c r="AW96" s="1240"/>
      <c r="AX96" s="1240"/>
      <c r="AY96" s="1240"/>
      <c r="AZ96" s="1240"/>
      <c r="BA96" s="1240"/>
      <c r="BB96" s="1240"/>
      <c r="BC96" s="1240"/>
      <c r="BD96" s="1240"/>
      <c r="BE96" s="1240"/>
      <c r="BF96" s="1240"/>
      <c r="BG96" s="1240"/>
      <c r="BH96" s="1240"/>
      <c r="BI96" s="1240"/>
      <c r="BJ96" s="1240"/>
      <c r="BK96" s="1240"/>
      <c r="BL96" s="412"/>
      <c r="BM96" s="412"/>
      <c r="BN96" s="413"/>
      <c r="BO96" s="413"/>
      <c r="BP96" s="1045"/>
    </row>
    <row r="97" spans="1:68" ht="15.75" customHeight="1">
      <c r="A97" s="383"/>
      <c r="B97" s="1307"/>
      <c r="C97" s="1308"/>
      <c r="D97" s="1309"/>
      <c r="E97" s="1310"/>
      <c r="F97" s="1310"/>
      <c r="G97" s="1310"/>
      <c r="H97" s="1310"/>
      <c r="I97" s="1310"/>
      <c r="J97" s="1310"/>
      <c r="K97" s="1310"/>
      <c r="L97" s="1310"/>
      <c r="M97" s="1310"/>
      <c r="N97" s="1311"/>
      <c r="O97" s="1244" t="s">
        <v>1933</v>
      </c>
      <c r="P97" s="1312"/>
      <c r="Q97" s="1312"/>
      <c r="R97" s="1312"/>
      <c r="S97" s="1312"/>
      <c r="T97" s="1312"/>
      <c r="U97" s="1312"/>
      <c r="V97" s="1312"/>
      <c r="W97" s="1312"/>
      <c r="X97" s="1312"/>
      <c r="Y97" s="1312"/>
      <c r="Z97" s="1312"/>
      <c r="AA97" s="1312"/>
      <c r="AB97" s="1312"/>
      <c r="AC97" s="1312"/>
      <c r="AD97" s="1313"/>
      <c r="AE97" s="2626" t="s">
        <v>1150</v>
      </c>
      <c r="AF97" s="2627"/>
      <c r="AG97" s="2626"/>
      <c r="AH97" s="2627"/>
      <c r="AI97" s="2628" t="s">
        <v>2075</v>
      </c>
      <c r="AJ97" s="2622"/>
      <c r="AK97" s="1242"/>
      <c r="AL97" s="1240"/>
      <c r="AM97" s="1240"/>
      <c r="AN97" s="1240"/>
      <c r="AO97" s="1240"/>
      <c r="AP97" s="1240"/>
      <c r="AQ97" s="1240"/>
      <c r="AR97" s="1240"/>
      <c r="AS97" s="1240"/>
      <c r="AT97" s="1240"/>
      <c r="AU97" s="1240"/>
      <c r="AV97" s="1240"/>
      <c r="AW97" s="1240"/>
      <c r="AX97" s="1240"/>
      <c r="AY97" s="1240"/>
      <c r="AZ97" s="1240"/>
      <c r="BA97" s="1240"/>
      <c r="BB97" s="1240"/>
      <c r="BC97" s="1240"/>
      <c r="BD97" s="1240"/>
      <c r="BE97" s="1240"/>
      <c r="BF97" s="1240"/>
      <c r="BG97" s="1240"/>
      <c r="BH97" s="1240"/>
      <c r="BI97" s="1240"/>
      <c r="BJ97" s="1240"/>
      <c r="BK97" s="1240"/>
      <c r="BL97" s="412"/>
      <c r="BM97" s="412"/>
      <c r="BN97" s="413"/>
      <c r="BO97" s="413"/>
      <c r="BP97" s="1045"/>
    </row>
    <row r="98" spans="1:68" ht="15.75" customHeight="1">
      <c r="A98" s="383"/>
      <c r="B98" s="1307"/>
      <c r="C98" s="1308"/>
      <c r="D98" s="1309"/>
      <c r="E98" s="1310"/>
      <c r="F98" s="1310"/>
      <c r="G98" s="1310"/>
      <c r="H98" s="1310"/>
      <c r="I98" s="1310"/>
      <c r="J98" s="1310"/>
      <c r="K98" s="1310"/>
      <c r="L98" s="1310"/>
      <c r="M98" s="1310"/>
      <c r="N98" s="1311"/>
      <c r="O98" s="1244" t="s">
        <v>1934</v>
      </c>
      <c r="P98" s="1312"/>
      <c r="Q98" s="1312"/>
      <c r="R98" s="1312"/>
      <c r="S98" s="1312"/>
      <c r="T98" s="1312"/>
      <c r="U98" s="1312"/>
      <c r="V98" s="1312"/>
      <c r="W98" s="1312"/>
      <c r="X98" s="1312"/>
      <c r="Y98" s="1312"/>
      <c r="Z98" s="1312"/>
      <c r="AA98" s="1312"/>
      <c r="AB98" s="1312"/>
      <c r="AC98" s="1312"/>
      <c r="AD98" s="1313"/>
      <c r="AE98" s="2626" t="s">
        <v>1173</v>
      </c>
      <c r="AF98" s="2627"/>
      <c r="AG98" s="2626"/>
      <c r="AH98" s="2627"/>
      <c r="AI98" s="2628" t="s">
        <v>1173</v>
      </c>
      <c r="AJ98" s="2622"/>
      <c r="AK98" s="1242"/>
      <c r="AL98" s="1240"/>
      <c r="AM98" s="1240"/>
      <c r="AN98" s="1240"/>
      <c r="AO98" s="1240"/>
      <c r="AP98" s="1240"/>
      <c r="AQ98" s="1240"/>
      <c r="AR98" s="1240"/>
      <c r="AS98" s="1240"/>
      <c r="AT98" s="1240"/>
      <c r="AU98" s="1240"/>
      <c r="AV98" s="1240"/>
      <c r="AW98" s="1240"/>
      <c r="AX98" s="1240"/>
      <c r="AY98" s="1240"/>
      <c r="AZ98" s="1240"/>
      <c r="BA98" s="1240"/>
      <c r="BB98" s="1240"/>
      <c r="BC98" s="1240"/>
      <c r="BD98" s="1240"/>
      <c r="BE98" s="1240"/>
      <c r="BF98" s="1240"/>
      <c r="BG98" s="1240"/>
      <c r="BH98" s="1240"/>
      <c r="BI98" s="1240"/>
      <c r="BJ98" s="1240"/>
      <c r="BK98" s="1240"/>
      <c r="BL98" s="412"/>
      <c r="BM98" s="412"/>
      <c r="BN98" s="413"/>
      <c r="BO98" s="413"/>
      <c r="BP98" s="1045"/>
    </row>
    <row r="99" spans="1:68" ht="15.75" customHeight="1">
      <c r="A99" s="383"/>
      <c r="B99" s="1307"/>
      <c r="C99" s="1308"/>
      <c r="D99" s="1309"/>
      <c r="E99" s="1310"/>
      <c r="F99" s="1310"/>
      <c r="G99" s="1310"/>
      <c r="H99" s="1310"/>
      <c r="I99" s="1310"/>
      <c r="J99" s="1310"/>
      <c r="K99" s="1310"/>
      <c r="L99" s="1310"/>
      <c r="M99" s="1310"/>
      <c r="N99" s="1311"/>
      <c r="O99" s="1244" t="s">
        <v>1936</v>
      </c>
      <c r="P99" s="1312"/>
      <c r="Q99" s="1312"/>
      <c r="R99" s="1312"/>
      <c r="S99" s="1312"/>
      <c r="T99" s="1312"/>
      <c r="U99" s="1312"/>
      <c r="V99" s="1312"/>
      <c r="W99" s="1312"/>
      <c r="X99" s="1312"/>
      <c r="Y99" s="1312"/>
      <c r="Z99" s="1312"/>
      <c r="AA99" s="1312"/>
      <c r="AB99" s="1312"/>
      <c r="AC99" s="1312"/>
      <c r="AD99" s="1313"/>
      <c r="AE99" s="2626" t="s">
        <v>1150</v>
      </c>
      <c r="AF99" s="2627"/>
      <c r="AG99" s="2626"/>
      <c r="AH99" s="2627"/>
      <c r="AI99" s="2628" t="s">
        <v>2075</v>
      </c>
      <c r="AJ99" s="2622"/>
      <c r="AK99" s="1242"/>
      <c r="AL99" s="1240"/>
      <c r="AM99" s="1240"/>
      <c r="AN99" s="1240"/>
      <c r="AO99" s="1240"/>
      <c r="AP99" s="1240"/>
      <c r="AQ99" s="1240"/>
      <c r="AR99" s="1240"/>
      <c r="AS99" s="1240"/>
      <c r="AT99" s="1240"/>
      <c r="AU99" s="1240"/>
      <c r="AV99" s="1240"/>
      <c r="AW99" s="1240"/>
      <c r="AX99" s="1240"/>
      <c r="AY99" s="1240"/>
      <c r="AZ99" s="1240"/>
      <c r="BA99" s="1240"/>
      <c r="BB99" s="1240"/>
      <c r="BC99" s="1240"/>
      <c r="BD99" s="1240"/>
      <c r="BE99" s="1240"/>
      <c r="BF99" s="1240"/>
      <c r="BG99" s="1240"/>
      <c r="BH99" s="1240"/>
      <c r="BI99" s="1240"/>
      <c r="BJ99" s="1240"/>
      <c r="BK99" s="1240"/>
      <c r="BL99" s="412"/>
      <c r="BM99" s="412"/>
      <c r="BN99" s="413"/>
      <c r="BO99" s="413"/>
      <c r="BP99" s="1045"/>
    </row>
    <row r="100" spans="1:68" ht="15.75" customHeight="1">
      <c r="A100" s="383"/>
      <c r="B100" s="1307"/>
      <c r="C100" s="1308"/>
      <c r="D100" s="1309"/>
      <c r="E100" s="1310"/>
      <c r="F100" s="1310"/>
      <c r="G100" s="1310"/>
      <c r="H100" s="1310"/>
      <c r="I100" s="1310"/>
      <c r="J100" s="1310"/>
      <c r="K100" s="1310"/>
      <c r="L100" s="1310"/>
      <c r="M100" s="1310"/>
      <c r="N100" s="1311"/>
      <c r="O100" s="1244" t="s">
        <v>1937</v>
      </c>
      <c r="P100" s="1312"/>
      <c r="Q100" s="1312"/>
      <c r="R100" s="1312"/>
      <c r="S100" s="1312"/>
      <c r="T100" s="1312"/>
      <c r="U100" s="1312"/>
      <c r="V100" s="1312"/>
      <c r="W100" s="1312"/>
      <c r="X100" s="1312"/>
      <c r="Y100" s="1312"/>
      <c r="Z100" s="1312"/>
      <c r="AA100" s="1312"/>
      <c r="AB100" s="1312"/>
      <c r="AC100" s="1312"/>
      <c r="AD100" s="1313"/>
      <c r="AE100" s="2626" t="s">
        <v>1150</v>
      </c>
      <c r="AF100" s="2627"/>
      <c r="AG100" s="2626"/>
      <c r="AH100" s="2627"/>
      <c r="AI100" s="2628" t="s">
        <v>2075</v>
      </c>
      <c r="AJ100" s="2622"/>
      <c r="AK100" s="1242"/>
      <c r="AL100" s="1240"/>
      <c r="AM100" s="1240"/>
      <c r="AN100" s="1240"/>
      <c r="AO100" s="1240"/>
      <c r="AP100" s="1240"/>
      <c r="AQ100" s="1240"/>
      <c r="AR100" s="1240"/>
      <c r="AS100" s="1240"/>
      <c r="AT100" s="1240"/>
      <c r="AU100" s="1240"/>
      <c r="AV100" s="1240"/>
      <c r="AW100" s="1240"/>
      <c r="AX100" s="1240"/>
      <c r="AY100" s="1240"/>
      <c r="AZ100" s="1240"/>
      <c r="BA100" s="1240"/>
      <c r="BB100" s="1240"/>
      <c r="BC100" s="1240"/>
      <c r="BD100" s="1240"/>
      <c r="BE100" s="1240"/>
      <c r="BF100" s="1240"/>
      <c r="BG100" s="1240"/>
      <c r="BH100" s="1240"/>
      <c r="BI100" s="1240"/>
      <c r="BJ100" s="1240"/>
      <c r="BK100" s="1240"/>
      <c r="BL100" s="412"/>
      <c r="BM100" s="412"/>
      <c r="BN100" s="413"/>
      <c r="BO100" s="413"/>
      <c r="BP100" s="1045"/>
    </row>
    <row r="101" spans="1:68" ht="15.75" customHeight="1">
      <c r="A101" s="383"/>
      <c r="B101" s="1307"/>
      <c r="C101" s="1308"/>
      <c r="D101" s="1309"/>
      <c r="E101" s="1310"/>
      <c r="F101" s="1310"/>
      <c r="G101" s="1310"/>
      <c r="H101" s="1310"/>
      <c r="I101" s="1310"/>
      <c r="J101" s="1310"/>
      <c r="K101" s="1310"/>
      <c r="L101" s="1310"/>
      <c r="M101" s="1310"/>
      <c r="N101" s="1311"/>
      <c r="O101" s="1244" t="s">
        <v>1938</v>
      </c>
      <c r="P101" s="1312"/>
      <c r="Q101" s="1312"/>
      <c r="R101" s="1312"/>
      <c r="S101" s="1312"/>
      <c r="T101" s="1312"/>
      <c r="U101" s="1312"/>
      <c r="V101" s="1312"/>
      <c r="W101" s="1312"/>
      <c r="X101" s="1312"/>
      <c r="Y101" s="1312"/>
      <c r="Z101" s="1312"/>
      <c r="AA101" s="1312"/>
      <c r="AB101" s="1312"/>
      <c r="AC101" s="1312"/>
      <c r="AD101" s="1313"/>
      <c r="AE101" s="2626" t="s">
        <v>1150</v>
      </c>
      <c r="AF101" s="2627"/>
      <c r="AG101" s="2626"/>
      <c r="AH101" s="2627"/>
      <c r="AI101" s="2628" t="s">
        <v>2075</v>
      </c>
      <c r="AJ101" s="2622"/>
      <c r="AK101" s="1242"/>
      <c r="AL101" s="1240"/>
      <c r="AM101" s="1240"/>
      <c r="AN101" s="1240"/>
      <c r="AO101" s="1240"/>
      <c r="AP101" s="1240"/>
      <c r="AQ101" s="1240"/>
      <c r="AR101" s="1240"/>
      <c r="AS101" s="1240"/>
      <c r="AT101" s="1240"/>
      <c r="AU101" s="1240"/>
      <c r="AV101" s="1240"/>
      <c r="AW101" s="1240"/>
      <c r="AX101" s="1240"/>
      <c r="AY101" s="1240"/>
      <c r="AZ101" s="1240"/>
      <c r="BA101" s="1240"/>
      <c r="BB101" s="1240"/>
      <c r="BC101" s="1240"/>
      <c r="BD101" s="1240"/>
      <c r="BE101" s="1240"/>
      <c r="BF101" s="1240"/>
      <c r="BG101" s="1240"/>
      <c r="BH101" s="1240"/>
      <c r="BI101" s="1240"/>
      <c r="BJ101" s="1240"/>
      <c r="BK101" s="1240"/>
      <c r="BL101" s="412"/>
      <c r="BM101" s="412"/>
      <c r="BN101" s="413"/>
      <c r="BO101" s="413"/>
      <c r="BP101" s="1045"/>
    </row>
    <row r="102" spans="1:68" ht="15.75" customHeight="1">
      <c r="A102" s="383"/>
      <c r="B102" s="1307"/>
      <c r="C102" s="1308"/>
      <c r="D102" s="1309"/>
      <c r="E102" s="1310"/>
      <c r="F102" s="1310"/>
      <c r="G102" s="1310"/>
      <c r="H102" s="1310"/>
      <c r="I102" s="1310"/>
      <c r="J102" s="1310"/>
      <c r="K102" s="1310"/>
      <c r="L102" s="1310"/>
      <c r="M102" s="1310"/>
      <c r="N102" s="1311"/>
      <c r="O102" s="1244" t="s">
        <v>1939</v>
      </c>
      <c r="P102" s="1312"/>
      <c r="Q102" s="1312"/>
      <c r="R102" s="1312"/>
      <c r="S102" s="1312"/>
      <c r="T102" s="1312"/>
      <c r="U102" s="1312"/>
      <c r="V102" s="1312"/>
      <c r="W102" s="1312"/>
      <c r="X102" s="1312"/>
      <c r="Y102" s="1312"/>
      <c r="Z102" s="1312"/>
      <c r="AA102" s="1312"/>
      <c r="AB102" s="1312"/>
      <c r="AC102" s="1312"/>
      <c r="AD102" s="1313"/>
      <c r="AE102" s="2626" t="s">
        <v>1150</v>
      </c>
      <c r="AF102" s="2627"/>
      <c r="AG102" s="2626"/>
      <c r="AH102" s="2627"/>
      <c r="AI102" s="2628" t="s">
        <v>2075</v>
      </c>
      <c r="AJ102" s="2622"/>
      <c r="AK102" s="1242"/>
      <c r="AL102" s="1240"/>
      <c r="AM102" s="1240"/>
      <c r="AN102" s="1240"/>
      <c r="AO102" s="1240"/>
      <c r="AP102" s="1240"/>
      <c r="AQ102" s="1240"/>
      <c r="AR102" s="1240"/>
      <c r="AS102" s="1240"/>
      <c r="AT102" s="1240"/>
      <c r="AU102" s="1240"/>
      <c r="AV102" s="1240"/>
      <c r="AW102" s="1240"/>
      <c r="AX102" s="1240"/>
      <c r="AY102" s="1240"/>
      <c r="AZ102" s="1240"/>
      <c r="BA102" s="1240"/>
      <c r="BB102" s="1240"/>
      <c r="BC102" s="1240"/>
      <c r="BD102" s="1240"/>
      <c r="BE102" s="1240"/>
      <c r="BF102" s="1240"/>
      <c r="BG102" s="1240"/>
      <c r="BH102" s="1240"/>
      <c r="BI102" s="1240"/>
      <c r="BJ102" s="1240"/>
      <c r="BK102" s="1240"/>
      <c r="BL102" s="412"/>
      <c r="BM102" s="412"/>
      <c r="BN102" s="413"/>
      <c r="BO102" s="413"/>
      <c r="BP102" s="1045"/>
    </row>
    <row r="103" spans="1:68" ht="15.75" customHeight="1">
      <c r="A103" s="383"/>
      <c r="B103" s="1307"/>
      <c r="C103" s="1308"/>
      <c r="D103" s="1309"/>
      <c r="E103" s="1310"/>
      <c r="F103" s="1310"/>
      <c r="G103" s="1310"/>
      <c r="H103" s="1310"/>
      <c r="I103" s="1310"/>
      <c r="J103" s="1310"/>
      <c r="K103" s="1310"/>
      <c r="L103" s="1310"/>
      <c r="M103" s="1310"/>
      <c r="N103" s="1311"/>
      <c r="O103" s="1244" t="s">
        <v>1940</v>
      </c>
      <c r="P103" s="1312"/>
      <c r="Q103" s="1312"/>
      <c r="R103" s="1312"/>
      <c r="S103" s="1312"/>
      <c r="T103" s="1312"/>
      <c r="U103" s="1312"/>
      <c r="V103" s="1312"/>
      <c r="W103" s="1312"/>
      <c r="X103" s="1312"/>
      <c r="Y103" s="1312"/>
      <c r="Z103" s="1312"/>
      <c r="AA103" s="1312"/>
      <c r="AB103" s="1312"/>
      <c r="AC103" s="1312"/>
      <c r="AD103" s="1313"/>
      <c r="AE103" s="2626" t="s">
        <v>1150</v>
      </c>
      <c r="AF103" s="2627"/>
      <c r="AG103" s="2626"/>
      <c r="AH103" s="2627"/>
      <c r="AI103" s="2628" t="s">
        <v>2075</v>
      </c>
      <c r="AJ103" s="2622"/>
      <c r="AK103" s="1242"/>
      <c r="AL103" s="1240"/>
      <c r="AM103" s="1240"/>
      <c r="AN103" s="1240"/>
      <c r="AO103" s="1240"/>
      <c r="AP103" s="1240"/>
      <c r="AQ103" s="1240"/>
      <c r="AR103" s="1240"/>
      <c r="AS103" s="1240"/>
      <c r="AT103" s="1240"/>
      <c r="AU103" s="1240"/>
      <c r="AV103" s="1240"/>
      <c r="AW103" s="1240"/>
      <c r="AX103" s="1240"/>
      <c r="AY103" s="1240"/>
      <c r="AZ103" s="1240"/>
      <c r="BA103" s="1240"/>
      <c r="BB103" s="1240"/>
      <c r="BC103" s="1240"/>
      <c r="BD103" s="1240"/>
      <c r="BE103" s="1240"/>
      <c r="BF103" s="1240"/>
      <c r="BG103" s="1240"/>
      <c r="BH103" s="1240"/>
      <c r="BI103" s="1240"/>
      <c r="BJ103" s="1240"/>
      <c r="BK103" s="1240"/>
      <c r="BL103" s="412"/>
      <c r="BM103" s="412"/>
      <c r="BN103" s="413"/>
      <c r="BO103" s="413"/>
      <c r="BP103" s="1045"/>
    </row>
    <row r="104" spans="1:68" ht="15.75" customHeight="1">
      <c r="A104" s="383"/>
      <c r="B104" s="1307"/>
      <c r="C104" s="1308"/>
      <c r="D104" s="1309"/>
      <c r="E104" s="1310"/>
      <c r="F104" s="1310"/>
      <c r="G104" s="1310"/>
      <c r="H104" s="1310"/>
      <c r="I104" s="1310"/>
      <c r="J104" s="1310"/>
      <c r="K104" s="1310"/>
      <c r="L104" s="1310"/>
      <c r="M104" s="1310"/>
      <c r="N104" s="1311"/>
      <c r="O104" s="1244" t="s">
        <v>1941</v>
      </c>
      <c r="P104" s="1312"/>
      <c r="Q104" s="1312"/>
      <c r="R104" s="1312"/>
      <c r="S104" s="1312"/>
      <c r="T104" s="1312"/>
      <c r="U104" s="1312"/>
      <c r="V104" s="1312"/>
      <c r="W104" s="1312"/>
      <c r="X104" s="1312"/>
      <c r="Y104" s="1312"/>
      <c r="Z104" s="1312"/>
      <c r="AA104" s="1312"/>
      <c r="AB104" s="1312"/>
      <c r="AC104" s="1312"/>
      <c r="AD104" s="1313"/>
      <c r="AE104" s="2626" t="s">
        <v>1150</v>
      </c>
      <c r="AF104" s="2627"/>
      <c r="AG104" s="2626"/>
      <c r="AH104" s="2627"/>
      <c r="AI104" s="2628" t="s">
        <v>2075</v>
      </c>
      <c r="AJ104" s="2622"/>
      <c r="AK104" s="1242"/>
      <c r="AL104" s="1240"/>
      <c r="AM104" s="1240"/>
      <c r="AN104" s="1240"/>
      <c r="AO104" s="1240"/>
      <c r="AP104" s="1240"/>
      <c r="AQ104" s="1240"/>
      <c r="AR104" s="1240"/>
      <c r="AS104" s="1240"/>
      <c r="AT104" s="1240"/>
      <c r="AU104" s="1240"/>
      <c r="AV104" s="1240"/>
      <c r="AW104" s="1240"/>
      <c r="AX104" s="1240"/>
      <c r="AY104" s="1240"/>
      <c r="AZ104" s="1240"/>
      <c r="BA104" s="1240"/>
      <c r="BB104" s="1240"/>
      <c r="BC104" s="1240"/>
      <c r="BD104" s="1240"/>
      <c r="BE104" s="1240"/>
      <c r="BF104" s="1240"/>
      <c r="BG104" s="1240"/>
      <c r="BH104" s="1240"/>
      <c r="BI104" s="1240"/>
      <c r="BJ104" s="1240"/>
      <c r="BK104" s="1240"/>
      <c r="BL104" s="412"/>
      <c r="BM104" s="412"/>
      <c r="BN104" s="413"/>
      <c r="BO104" s="413"/>
      <c r="BP104" s="1045"/>
    </row>
    <row r="105" spans="1:68" ht="15.75" customHeight="1">
      <c r="A105" s="383"/>
      <c r="B105" s="1307"/>
      <c r="C105" s="1308"/>
      <c r="D105" s="1309"/>
      <c r="E105" s="1310"/>
      <c r="F105" s="1310"/>
      <c r="G105" s="1310"/>
      <c r="H105" s="1310"/>
      <c r="I105" s="1310"/>
      <c r="J105" s="1310"/>
      <c r="K105" s="1310"/>
      <c r="L105" s="1310"/>
      <c r="M105" s="1310"/>
      <c r="N105" s="1311"/>
      <c r="O105" s="1244" t="s">
        <v>1942</v>
      </c>
      <c r="P105" s="1312"/>
      <c r="Q105" s="1312"/>
      <c r="R105" s="1312"/>
      <c r="S105" s="1312"/>
      <c r="T105" s="1312"/>
      <c r="U105" s="1312"/>
      <c r="V105" s="1312"/>
      <c r="W105" s="1312"/>
      <c r="X105" s="1312"/>
      <c r="Y105" s="1312"/>
      <c r="Z105" s="1312"/>
      <c r="AA105" s="1312"/>
      <c r="AB105" s="1312"/>
      <c r="AC105" s="1312"/>
      <c r="AD105" s="1313"/>
      <c r="AE105" s="2626" t="s">
        <v>1150</v>
      </c>
      <c r="AF105" s="2627"/>
      <c r="AG105" s="2626"/>
      <c r="AH105" s="2627"/>
      <c r="AI105" s="2628" t="s">
        <v>2075</v>
      </c>
      <c r="AJ105" s="2622"/>
      <c r="AK105" s="1242"/>
      <c r="AL105" s="1240"/>
      <c r="AM105" s="1240"/>
      <c r="AN105" s="1240"/>
      <c r="AO105" s="1240"/>
      <c r="AP105" s="1240"/>
      <c r="AQ105" s="1240"/>
      <c r="AR105" s="1240"/>
      <c r="AS105" s="1240"/>
      <c r="AT105" s="1240"/>
      <c r="AU105" s="1240"/>
      <c r="AV105" s="1240"/>
      <c r="AW105" s="1240"/>
      <c r="AX105" s="1240"/>
      <c r="AY105" s="1240"/>
      <c r="AZ105" s="1240"/>
      <c r="BA105" s="1240"/>
      <c r="BB105" s="1240"/>
      <c r="BC105" s="1240"/>
      <c r="BD105" s="1240"/>
      <c r="BE105" s="1240"/>
      <c r="BF105" s="1240"/>
      <c r="BG105" s="1240"/>
      <c r="BH105" s="1240"/>
      <c r="BI105" s="1240"/>
      <c r="BJ105" s="1240"/>
      <c r="BK105" s="1240"/>
      <c r="BL105" s="412"/>
      <c r="BM105" s="412"/>
      <c r="BN105" s="413"/>
      <c r="BO105" s="413"/>
      <c r="BP105" s="1045"/>
    </row>
    <row r="106" spans="1:68" ht="15.75" customHeight="1">
      <c r="A106" s="383"/>
      <c r="B106" s="1307"/>
      <c r="C106" s="1308"/>
      <c r="D106" s="1309"/>
      <c r="E106" s="1310"/>
      <c r="F106" s="1310"/>
      <c r="G106" s="1310"/>
      <c r="H106" s="1310"/>
      <c r="I106" s="1310"/>
      <c r="J106" s="1310"/>
      <c r="K106" s="1310"/>
      <c r="L106" s="1310"/>
      <c r="M106" s="1310"/>
      <c r="N106" s="1311"/>
      <c r="O106" s="1244" t="s">
        <v>1943</v>
      </c>
      <c r="P106" s="1312"/>
      <c r="Q106" s="1312"/>
      <c r="R106" s="1312"/>
      <c r="S106" s="1312"/>
      <c r="T106" s="1312"/>
      <c r="U106" s="1312"/>
      <c r="V106" s="1312"/>
      <c r="W106" s="1312"/>
      <c r="X106" s="1312"/>
      <c r="Y106" s="1312"/>
      <c r="Z106" s="1312"/>
      <c r="AA106" s="1312"/>
      <c r="AB106" s="1312"/>
      <c r="AC106" s="1312"/>
      <c r="AD106" s="1313"/>
      <c r="AE106" s="2626" t="s">
        <v>1150</v>
      </c>
      <c r="AF106" s="2627"/>
      <c r="AG106" s="2626"/>
      <c r="AH106" s="2627"/>
      <c r="AI106" s="2628" t="s">
        <v>2075</v>
      </c>
      <c r="AJ106" s="2622"/>
      <c r="AK106" s="1242"/>
      <c r="AL106" s="1240"/>
      <c r="AM106" s="1240"/>
      <c r="AN106" s="1240"/>
      <c r="AO106" s="1240"/>
      <c r="AP106" s="1240"/>
      <c r="AQ106" s="1240"/>
      <c r="AR106" s="1240"/>
      <c r="AS106" s="1240"/>
      <c r="AT106" s="1240"/>
      <c r="AU106" s="1240"/>
      <c r="AV106" s="1240"/>
      <c r="AW106" s="1240"/>
      <c r="AX106" s="1240"/>
      <c r="AY106" s="1240"/>
      <c r="AZ106" s="1240"/>
      <c r="BA106" s="1240"/>
      <c r="BB106" s="1240"/>
      <c r="BC106" s="1240"/>
      <c r="BD106" s="1240"/>
      <c r="BE106" s="1240"/>
      <c r="BF106" s="1240"/>
      <c r="BG106" s="1240"/>
      <c r="BH106" s="1240"/>
      <c r="BI106" s="1240"/>
      <c r="BJ106" s="1240"/>
      <c r="BK106" s="1240"/>
      <c r="BL106" s="412"/>
      <c r="BM106" s="412"/>
      <c r="BN106" s="413"/>
      <c r="BO106" s="413"/>
      <c r="BP106" s="1045"/>
    </row>
    <row r="107" spans="1:68" ht="15.75" customHeight="1">
      <c r="A107" s="383"/>
      <c r="B107" s="1307"/>
      <c r="C107" s="1308"/>
      <c r="D107" s="1309"/>
      <c r="E107" s="1310"/>
      <c r="F107" s="1310"/>
      <c r="G107" s="1310"/>
      <c r="H107" s="1310"/>
      <c r="I107" s="1310"/>
      <c r="J107" s="1310"/>
      <c r="K107" s="1310"/>
      <c r="L107" s="1310"/>
      <c r="M107" s="1310"/>
      <c r="N107" s="1311"/>
      <c r="O107" s="1244" t="s">
        <v>1309</v>
      </c>
      <c r="P107" s="1312"/>
      <c r="Q107" s="1312"/>
      <c r="R107" s="1312"/>
      <c r="S107" s="1312"/>
      <c r="T107" s="1312"/>
      <c r="U107" s="1312"/>
      <c r="V107" s="1312"/>
      <c r="W107" s="1312"/>
      <c r="X107" s="1312"/>
      <c r="Y107" s="1312"/>
      <c r="Z107" s="1312"/>
      <c r="AA107" s="1312"/>
      <c r="AB107" s="1312"/>
      <c r="AC107" s="1312"/>
      <c r="AD107" s="1313"/>
      <c r="AE107" s="2626" t="s">
        <v>1150</v>
      </c>
      <c r="AF107" s="2627"/>
      <c r="AG107" s="2626"/>
      <c r="AH107" s="2627"/>
      <c r="AI107" s="2628" t="s">
        <v>2075</v>
      </c>
      <c r="AJ107" s="2622"/>
      <c r="AK107" s="1242"/>
      <c r="AL107" s="1240"/>
      <c r="AM107" s="1240"/>
      <c r="AN107" s="1240"/>
      <c r="AO107" s="1240"/>
      <c r="AP107" s="1240"/>
      <c r="AQ107" s="1240"/>
      <c r="AR107" s="1240"/>
      <c r="AS107" s="1240"/>
      <c r="AT107" s="1240"/>
      <c r="AU107" s="1240"/>
      <c r="AV107" s="1240"/>
      <c r="AW107" s="1240"/>
      <c r="AX107" s="1240"/>
      <c r="AY107" s="1240"/>
      <c r="AZ107" s="1240"/>
      <c r="BA107" s="1240"/>
      <c r="BB107" s="1240"/>
      <c r="BC107" s="1240"/>
      <c r="BD107" s="1240"/>
      <c r="BE107" s="1240"/>
      <c r="BF107" s="1240"/>
      <c r="BG107" s="1240"/>
      <c r="BH107" s="1240"/>
      <c r="BI107" s="1240"/>
      <c r="BJ107" s="1240"/>
      <c r="BK107" s="1240"/>
      <c r="BL107" s="412"/>
      <c r="BM107" s="412"/>
      <c r="BN107" s="413"/>
      <c r="BO107" s="413"/>
      <c r="BP107" s="1045"/>
    </row>
    <row r="108" spans="1:68" ht="15.75" customHeight="1">
      <c r="A108" s="383"/>
      <c r="B108" s="1307"/>
      <c r="C108" s="1308"/>
      <c r="D108" s="1309"/>
      <c r="E108" s="1310"/>
      <c r="F108" s="1310"/>
      <c r="G108" s="1310"/>
      <c r="H108" s="1310"/>
      <c r="I108" s="1310"/>
      <c r="J108" s="1310"/>
      <c r="K108" s="1310"/>
      <c r="L108" s="1310"/>
      <c r="M108" s="1310"/>
      <c r="N108" s="1311"/>
      <c r="O108" s="1244" t="s">
        <v>1944</v>
      </c>
      <c r="P108" s="1312"/>
      <c r="Q108" s="1312"/>
      <c r="R108" s="1312"/>
      <c r="S108" s="1312"/>
      <c r="T108" s="1312"/>
      <c r="U108" s="1312"/>
      <c r="V108" s="1312"/>
      <c r="W108" s="1312"/>
      <c r="X108" s="1312"/>
      <c r="Y108" s="1312"/>
      <c r="Z108" s="1312"/>
      <c r="AA108" s="1312"/>
      <c r="AB108" s="1312"/>
      <c r="AC108" s="1312"/>
      <c r="AD108" s="1313"/>
      <c r="AE108" s="2626" t="s">
        <v>1173</v>
      </c>
      <c r="AF108" s="2627"/>
      <c r="AG108" s="2626"/>
      <c r="AH108" s="2627"/>
      <c r="AI108" s="2628" t="s">
        <v>2075</v>
      </c>
      <c r="AJ108" s="2622"/>
      <c r="AK108" s="1242"/>
      <c r="AL108" s="1240"/>
      <c r="AM108" s="1240"/>
      <c r="AN108" s="1240"/>
      <c r="AO108" s="1240"/>
      <c r="AP108" s="1240"/>
      <c r="AQ108" s="1240"/>
      <c r="AR108" s="1240"/>
      <c r="AS108" s="1240"/>
      <c r="AT108" s="1240"/>
      <c r="AU108" s="1240"/>
      <c r="AV108" s="1240"/>
      <c r="AW108" s="1240"/>
      <c r="AX108" s="1240"/>
      <c r="AY108" s="1240"/>
      <c r="AZ108" s="1240"/>
      <c r="BA108" s="1240"/>
      <c r="BB108" s="1240"/>
      <c r="BC108" s="1240"/>
      <c r="BD108" s="1240"/>
      <c r="BE108" s="1240"/>
      <c r="BF108" s="1240"/>
      <c r="BG108" s="1240"/>
      <c r="BH108" s="1240"/>
      <c r="BI108" s="1240"/>
      <c r="BJ108" s="1240"/>
      <c r="BK108" s="1240"/>
      <c r="BL108" s="412"/>
      <c r="BM108" s="412"/>
      <c r="BN108" s="413"/>
      <c r="BO108" s="413"/>
      <c r="BP108" s="1045"/>
    </row>
    <row r="109" spans="1:68" ht="15.75" customHeight="1">
      <c r="A109" s="383"/>
      <c r="B109" s="1307"/>
      <c r="C109" s="1308"/>
      <c r="D109" s="1309"/>
      <c r="E109" s="1310"/>
      <c r="F109" s="1310"/>
      <c r="G109" s="1310"/>
      <c r="H109" s="1310"/>
      <c r="I109" s="1310"/>
      <c r="J109" s="1310"/>
      <c r="K109" s="1310"/>
      <c r="L109" s="1310"/>
      <c r="M109" s="1310"/>
      <c r="N109" s="1311"/>
      <c r="O109" s="1244" t="s">
        <v>1945</v>
      </c>
      <c r="P109" s="1312"/>
      <c r="Q109" s="1312"/>
      <c r="R109" s="1312"/>
      <c r="S109" s="1312"/>
      <c r="T109" s="1312"/>
      <c r="U109" s="1312"/>
      <c r="V109" s="1312"/>
      <c r="W109" s="1312"/>
      <c r="X109" s="1312"/>
      <c r="Y109" s="1312"/>
      <c r="Z109" s="1312"/>
      <c r="AA109" s="1312"/>
      <c r="AB109" s="1312"/>
      <c r="AC109" s="1312"/>
      <c r="AD109" s="1313"/>
      <c r="AE109" s="2626" t="s">
        <v>1173</v>
      </c>
      <c r="AF109" s="2627"/>
      <c r="AG109" s="2626"/>
      <c r="AH109" s="2627"/>
      <c r="AI109" s="2628" t="s">
        <v>2075</v>
      </c>
      <c r="AJ109" s="2622"/>
      <c r="AK109" s="1242"/>
      <c r="AL109" s="1240"/>
      <c r="AM109" s="1240"/>
      <c r="AN109" s="1240"/>
      <c r="AO109" s="1240"/>
      <c r="AP109" s="1240"/>
      <c r="AQ109" s="1240"/>
      <c r="AR109" s="1240"/>
      <c r="AS109" s="1240"/>
      <c r="AT109" s="1240"/>
      <c r="AU109" s="1240"/>
      <c r="AV109" s="1240"/>
      <c r="AW109" s="1240"/>
      <c r="AX109" s="1240"/>
      <c r="AY109" s="1240"/>
      <c r="AZ109" s="1240"/>
      <c r="BA109" s="1240"/>
      <c r="BB109" s="1240"/>
      <c r="BC109" s="1240"/>
      <c r="BD109" s="1240"/>
      <c r="BE109" s="1240"/>
      <c r="BF109" s="1240"/>
      <c r="BG109" s="1240"/>
      <c r="BH109" s="1240"/>
      <c r="BI109" s="1240"/>
      <c r="BJ109" s="1240"/>
      <c r="BK109" s="1240"/>
      <c r="BL109" s="412"/>
      <c r="BM109" s="412"/>
      <c r="BN109" s="413"/>
      <c r="BO109" s="413"/>
      <c r="BP109" s="1045"/>
    </row>
    <row r="110" spans="1:68" ht="15.75" customHeight="1">
      <c r="A110" s="383"/>
      <c r="B110" s="1307"/>
      <c r="C110" s="1308"/>
      <c r="D110" s="1309"/>
      <c r="E110" s="1310"/>
      <c r="F110" s="1310"/>
      <c r="G110" s="1310"/>
      <c r="H110" s="1310"/>
      <c r="I110" s="1310"/>
      <c r="J110" s="1310"/>
      <c r="K110" s="1310"/>
      <c r="L110" s="1310"/>
      <c r="M110" s="1310"/>
      <c r="N110" s="1311"/>
      <c r="O110" s="1244" t="s">
        <v>1946</v>
      </c>
      <c r="P110" s="1312"/>
      <c r="Q110" s="1312"/>
      <c r="R110" s="1312"/>
      <c r="S110" s="1312"/>
      <c r="T110" s="1312"/>
      <c r="U110" s="1312"/>
      <c r="V110" s="1312"/>
      <c r="W110" s="1312"/>
      <c r="X110" s="1312"/>
      <c r="Y110" s="1312"/>
      <c r="Z110" s="1312"/>
      <c r="AA110" s="1312"/>
      <c r="AB110" s="1312"/>
      <c r="AC110" s="1312"/>
      <c r="AD110" s="1313"/>
      <c r="AE110" s="2626" t="s">
        <v>1173</v>
      </c>
      <c r="AF110" s="2627"/>
      <c r="AG110" s="2626"/>
      <c r="AH110" s="2627"/>
      <c r="AI110" s="2628" t="s">
        <v>2075</v>
      </c>
      <c r="AJ110" s="2622"/>
      <c r="AK110" s="1242"/>
      <c r="AL110" s="1240"/>
      <c r="AM110" s="1240"/>
      <c r="AN110" s="1240"/>
      <c r="AO110" s="1240"/>
      <c r="AP110" s="1240"/>
      <c r="AQ110" s="1240"/>
      <c r="AR110" s="1240"/>
      <c r="AS110" s="1240"/>
      <c r="AT110" s="1240"/>
      <c r="AU110" s="1240"/>
      <c r="AV110" s="1240"/>
      <c r="AW110" s="1240"/>
      <c r="AX110" s="1240"/>
      <c r="AY110" s="1240"/>
      <c r="AZ110" s="1240"/>
      <c r="BA110" s="1240"/>
      <c r="BB110" s="1240"/>
      <c r="BC110" s="1240"/>
      <c r="BD110" s="1240"/>
      <c r="BE110" s="1240"/>
      <c r="BF110" s="1240"/>
      <c r="BG110" s="1240"/>
      <c r="BH110" s="1240"/>
      <c r="BI110" s="1240"/>
      <c r="BJ110" s="1240"/>
      <c r="BK110" s="1240"/>
      <c r="BL110" s="412"/>
      <c r="BM110" s="412"/>
      <c r="BN110" s="413"/>
      <c r="BO110" s="413"/>
      <c r="BP110" s="1045"/>
    </row>
    <row r="111" spans="1:68" ht="15.75" customHeight="1">
      <c r="A111" s="383"/>
      <c r="B111" s="1307"/>
      <c r="C111" s="1308"/>
      <c r="D111" s="1309"/>
      <c r="E111" s="1310"/>
      <c r="F111" s="1310"/>
      <c r="G111" s="1310"/>
      <c r="H111" s="1310"/>
      <c r="I111" s="1310"/>
      <c r="J111" s="1310"/>
      <c r="K111" s="1310"/>
      <c r="L111" s="1310"/>
      <c r="M111" s="1310"/>
      <c r="N111" s="1311"/>
      <c r="O111" s="1244" t="s">
        <v>1947</v>
      </c>
      <c r="P111" s="1312"/>
      <c r="Q111" s="1312"/>
      <c r="R111" s="1312"/>
      <c r="S111" s="1312"/>
      <c r="T111" s="1312"/>
      <c r="U111" s="1312"/>
      <c r="V111" s="1312"/>
      <c r="W111" s="1312"/>
      <c r="X111" s="1312"/>
      <c r="Y111" s="1312"/>
      <c r="Z111" s="1312"/>
      <c r="AA111" s="1312"/>
      <c r="AB111" s="1312"/>
      <c r="AC111" s="1312"/>
      <c r="AD111" s="1313"/>
      <c r="AE111" s="2626" t="s">
        <v>1173</v>
      </c>
      <c r="AF111" s="2627"/>
      <c r="AG111" s="2626"/>
      <c r="AH111" s="2627"/>
      <c r="AI111" s="2628" t="s">
        <v>2075</v>
      </c>
      <c r="AJ111" s="2622"/>
      <c r="AK111" s="1242"/>
      <c r="AL111" s="1240"/>
      <c r="AM111" s="1240"/>
      <c r="AN111" s="1240"/>
      <c r="AO111" s="1240"/>
      <c r="AP111" s="1240"/>
      <c r="AQ111" s="1240"/>
      <c r="AR111" s="1240"/>
      <c r="AS111" s="1240"/>
      <c r="AT111" s="1240"/>
      <c r="AU111" s="1240"/>
      <c r="AV111" s="1240"/>
      <c r="AW111" s="1240"/>
      <c r="AX111" s="1240"/>
      <c r="AY111" s="1240"/>
      <c r="AZ111" s="1240"/>
      <c r="BA111" s="1240"/>
      <c r="BB111" s="1240"/>
      <c r="BC111" s="1240"/>
      <c r="BD111" s="1240"/>
      <c r="BE111" s="1240"/>
      <c r="BF111" s="1240"/>
      <c r="BG111" s="1240"/>
      <c r="BH111" s="1240"/>
      <c r="BI111" s="1240"/>
      <c r="BJ111" s="1240"/>
      <c r="BK111" s="1240"/>
      <c r="BL111" s="412"/>
      <c r="BM111" s="412"/>
      <c r="BN111" s="413"/>
      <c r="BO111" s="413"/>
      <c r="BP111" s="1045"/>
    </row>
    <row r="112" spans="1:68" ht="15.75" customHeight="1">
      <c r="A112" s="383"/>
      <c r="B112" s="1307"/>
      <c r="C112" s="1308"/>
      <c r="D112" s="1309"/>
      <c r="E112" s="1310"/>
      <c r="F112" s="1310"/>
      <c r="G112" s="1310"/>
      <c r="H112" s="1310"/>
      <c r="I112" s="1310"/>
      <c r="J112" s="1310"/>
      <c r="K112" s="1310"/>
      <c r="L112" s="1310"/>
      <c r="M112" s="1310"/>
      <c r="N112" s="1311"/>
      <c r="O112" s="1244" t="s">
        <v>1948</v>
      </c>
      <c r="P112" s="1312"/>
      <c r="Q112" s="1312"/>
      <c r="R112" s="1312"/>
      <c r="S112" s="1312"/>
      <c r="T112" s="1312"/>
      <c r="U112" s="1312"/>
      <c r="V112" s="1312"/>
      <c r="W112" s="1312"/>
      <c r="X112" s="1312"/>
      <c r="Y112" s="1312"/>
      <c r="Z112" s="1312"/>
      <c r="AA112" s="1312"/>
      <c r="AB112" s="1312"/>
      <c r="AC112" s="1312"/>
      <c r="AD112" s="1313"/>
      <c r="AE112" s="2626" t="s">
        <v>1173</v>
      </c>
      <c r="AF112" s="2627"/>
      <c r="AG112" s="2626"/>
      <c r="AH112" s="2627"/>
      <c r="AI112" s="2628" t="s">
        <v>2075</v>
      </c>
      <c r="AJ112" s="2622"/>
      <c r="AK112" s="1242"/>
      <c r="AL112" s="1240"/>
      <c r="AM112" s="1240"/>
      <c r="AN112" s="1240"/>
      <c r="AO112" s="1240"/>
      <c r="AP112" s="1240"/>
      <c r="AQ112" s="1240"/>
      <c r="AR112" s="1240"/>
      <c r="AS112" s="1240"/>
      <c r="AT112" s="1240"/>
      <c r="AU112" s="1240"/>
      <c r="AV112" s="1240"/>
      <c r="AW112" s="1240"/>
      <c r="AX112" s="1240"/>
      <c r="AY112" s="1240"/>
      <c r="AZ112" s="1240"/>
      <c r="BA112" s="1240"/>
      <c r="BB112" s="1240"/>
      <c r="BC112" s="1240"/>
      <c r="BD112" s="1240"/>
      <c r="BE112" s="1240"/>
      <c r="BF112" s="1240"/>
      <c r="BG112" s="1240"/>
      <c r="BH112" s="1240"/>
      <c r="BI112" s="1240"/>
      <c r="BJ112" s="1240"/>
      <c r="BK112" s="1240"/>
      <c r="BL112" s="412"/>
      <c r="BM112" s="412"/>
      <c r="BN112" s="413"/>
      <c r="BO112" s="413"/>
      <c r="BP112" s="1045"/>
    </row>
    <row r="113" spans="1:68" ht="15.75" customHeight="1">
      <c r="A113" s="383"/>
      <c r="B113" s="1307"/>
      <c r="C113" s="1308"/>
      <c r="D113" s="1309"/>
      <c r="E113" s="1310"/>
      <c r="F113" s="1310"/>
      <c r="G113" s="1310"/>
      <c r="H113" s="1310"/>
      <c r="I113" s="1310"/>
      <c r="J113" s="1310"/>
      <c r="K113" s="1310"/>
      <c r="L113" s="1310"/>
      <c r="M113" s="1310"/>
      <c r="N113" s="1311"/>
      <c r="O113" s="1244" t="s">
        <v>1949</v>
      </c>
      <c r="P113" s="1312"/>
      <c r="Q113" s="1312"/>
      <c r="R113" s="1312"/>
      <c r="S113" s="1312"/>
      <c r="T113" s="1312"/>
      <c r="U113" s="1312"/>
      <c r="V113" s="1312"/>
      <c r="W113" s="1312"/>
      <c r="X113" s="1312"/>
      <c r="Y113" s="1312"/>
      <c r="Z113" s="1312"/>
      <c r="AA113" s="1312"/>
      <c r="AB113" s="1312"/>
      <c r="AC113" s="1312"/>
      <c r="AD113" s="1313"/>
      <c r="AE113" s="2626" t="s">
        <v>1173</v>
      </c>
      <c r="AF113" s="2627"/>
      <c r="AG113" s="2626"/>
      <c r="AH113" s="2627"/>
      <c r="AI113" s="2628" t="s">
        <v>2075</v>
      </c>
      <c r="AJ113" s="2622"/>
      <c r="AK113" s="1242"/>
      <c r="AL113" s="1240"/>
      <c r="AM113" s="1240"/>
      <c r="AN113" s="1240"/>
      <c r="AO113" s="1240"/>
      <c r="AP113" s="1240"/>
      <c r="AQ113" s="1240"/>
      <c r="AR113" s="1240"/>
      <c r="AS113" s="1240"/>
      <c r="AT113" s="1240"/>
      <c r="AU113" s="1240"/>
      <c r="AV113" s="1240"/>
      <c r="AW113" s="1240"/>
      <c r="AX113" s="1240"/>
      <c r="AY113" s="1240"/>
      <c r="AZ113" s="1240"/>
      <c r="BA113" s="1240"/>
      <c r="BB113" s="1240"/>
      <c r="BC113" s="1240"/>
      <c r="BD113" s="1240"/>
      <c r="BE113" s="1240"/>
      <c r="BF113" s="1240"/>
      <c r="BG113" s="1240"/>
      <c r="BH113" s="1240"/>
      <c r="BI113" s="1240"/>
      <c r="BJ113" s="1240"/>
      <c r="BK113" s="1240"/>
      <c r="BL113" s="412"/>
      <c r="BM113" s="412"/>
      <c r="BN113" s="413"/>
      <c r="BO113" s="413"/>
      <c r="BP113" s="1045"/>
    </row>
    <row r="114" spans="1:68" ht="15.75" customHeight="1">
      <c r="A114" s="383"/>
      <c r="B114" s="1307"/>
      <c r="C114" s="1308"/>
      <c r="D114" s="1309"/>
      <c r="E114" s="1310"/>
      <c r="F114" s="1310"/>
      <c r="G114" s="1310"/>
      <c r="H114" s="1310"/>
      <c r="I114" s="1310"/>
      <c r="J114" s="1310"/>
      <c r="K114" s="1310"/>
      <c r="L114" s="1310"/>
      <c r="M114" s="1310"/>
      <c r="N114" s="1311"/>
      <c r="O114" s="1244" t="s">
        <v>1950</v>
      </c>
      <c r="P114" s="1312"/>
      <c r="Q114" s="1312"/>
      <c r="R114" s="1312"/>
      <c r="S114" s="1312"/>
      <c r="T114" s="1312"/>
      <c r="U114" s="1312"/>
      <c r="V114" s="1312"/>
      <c r="W114" s="1312"/>
      <c r="X114" s="1312"/>
      <c r="Y114" s="1312"/>
      <c r="Z114" s="1312"/>
      <c r="AA114" s="1312"/>
      <c r="AB114" s="1312"/>
      <c r="AC114" s="1312"/>
      <c r="AD114" s="1313"/>
      <c r="AE114" s="2626" t="s">
        <v>1150</v>
      </c>
      <c r="AF114" s="2627"/>
      <c r="AG114" s="2626"/>
      <c r="AH114" s="2627"/>
      <c r="AI114" s="2628" t="s">
        <v>2075</v>
      </c>
      <c r="AJ114" s="2622"/>
      <c r="AK114" s="1242"/>
      <c r="AL114" s="1240"/>
      <c r="AM114" s="1240"/>
      <c r="AN114" s="1240"/>
      <c r="AO114" s="1240"/>
      <c r="AP114" s="1240"/>
      <c r="AQ114" s="1240"/>
      <c r="AR114" s="1240"/>
      <c r="AS114" s="1240"/>
      <c r="AT114" s="1240"/>
      <c r="AU114" s="1240"/>
      <c r="AV114" s="1240"/>
      <c r="AW114" s="1240"/>
      <c r="AX114" s="1240"/>
      <c r="AY114" s="1240"/>
      <c r="AZ114" s="1240"/>
      <c r="BA114" s="1240"/>
      <c r="BB114" s="1240"/>
      <c r="BC114" s="1240"/>
      <c r="BD114" s="1240"/>
      <c r="BE114" s="1240"/>
      <c r="BF114" s="1240"/>
      <c r="BG114" s="1240"/>
      <c r="BH114" s="1240"/>
      <c r="BI114" s="1240"/>
      <c r="BJ114" s="1240"/>
      <c r="BK114" s="1240"/>
      <c r="BL114" s="412"/>
      <c r="BM114" s="412"/>
      <c r="BN114" s="413"/>
      <c r="BO114" s="413"/>
      <c r="BP114" s="1045"/>
    </row>
    <row r="115" spans="1:68" ht="15.75" customHeight="1">
      <c r="A115" s="383"/>
      <c r="B115" s="1307"/>
      <c r="C115" s="1308"/>
      <c r="D115" s="1309"/>
      <c r="E115" s="1310"/>
      <c r="F115" s="1310"/>
      <c r="G115" s="1310"/>
      <c r="H115" s="1310"/>
      <c r="I115" s="1310"/>
      <c r="J115" s="1310"/>
      <c r="K115" s="1310"/>
      <c r="L115" s="1310"/>
      <c r="M115" s="1310"/>
      <c r="N115" s="1311"/>
      <c r="O115" s="1244" t="s">
        <v>1951</v>
      </c>
      <c r="P115" s="1312"/>
      <c r="Q115" s="1312"/>
      <c r="R115" s="1312"/>
      <c r="S115" s="1312"/>
      <c r="T115" s="1312"/>
      <c r="U115" s="1312"/>
      <c r="V115" s="1312"/>
      <c r="W115" s="1312"/>
      <c r="X115" s="1312"/>
      <c r="Y115" s="1312"/>
      <c r="Z115" s="1312"/>
      <c r="AA115" s="1312"/>
      <c r="AB115" s="1312"/>
      <c r="AC115" s="1312"/>
      <c r="AD115" s="1313"/>
      <c r="AE115" s="2626" t="s">
        <v>1150</v>
      </c>
      <c r="AF115" s="2627"/>
      <c r="AG115" s="2626"/>
      <c r="AH115" s="2627"/>
      <c r="AI115" s="2628" t="s">
        <v>1173</v>
      </c>
      <c r="AJ115" s="2622"/>
      <c r="AK115" s="1316" t="s">
        <v>2095</v>
      </c>
      <c r="AL115" s="1240"/>
      <c r="AM115" s="1240"/>
      <c r="AN115" s="1240"/>
      <c r="AO115" s="1240"/>
      <c r="AP115" s="1240"/>
      <c r="AQ115" s="1240"/>
      <c r="AR115" s="1240"/>
      <c r="AS115" s="1240"/>
      <c r="AT115" s="1240"/>
      <c r="AU115" s="1240"/>
      <c r="AV115" s="1240"/>
      <c r="AW115" s="1240"/>
      <c r="AX115" s="1240"/>
      <c r="AY115" s="1240"/>
      <c r="AZ115" s="1240"/>
      <c r="BA115" s="1240"/>
      <c r="BB115" s="1240"/>
      <c r="BC115" s="1240"/>
      <c r="BD115" s="1240"/>
      <c r="BE115" s="1240"/>
      <c r="BF115" s="1240"/>
      <c r="BG115" s="1240"/>
      <c r="BH115" s="1240"/>
      <c r="BI115" s="1240"/>
      <c r="BJ115" s="1240"/>
      <c r="BK115" s="1240"/>
      <c r="BL115" s="412"/>
      <c r="BM115" s="412"/>
      <c r="BN115" s="413"/>
      <c r="BO115" s="413"/>
      <c r="BP115" s="1045"/>
    </row>
    <row r="116" spans="1:68" ht="15.75" customHeight="1">
      <c r="A116" s="383"/>
      <c r="B116" s="1307"/>
      <c r="C116" s="1308"/>
      <c r="D116" s="1309"/>
      <c r="E116" s="1310"/>
      <c r="F116" s="1310"/>
      <c r="G116" s="1310"/>
      <c r="H116" s="1310"/>
      <c r="I116" s="1310"/>
      <c r="J116" s="1310"/>
      <c r="K116" s="1310"/>
      <c r="L116" s="1310"/>
      <c r="M116" s="1310"/>
      <c r="N116" s="1311"/>
      <c r="O116" s="1244" t="s">
        <v>1952</v>
      </c>
      <c r="P116" s="1312"/>
      <c r="Q116" s="1312"/>
      <c r="R116" s="1312"/>
      <c r="S116" s="1312"/>
      <c r="T116" s="1312"/>
      <c r="U116" s="1312"/>
      <c r="V116" s="1312"/>
      <c r="W116" s="1312"/>
      <c r="X116" s="1312"/>
      <c r="Y116" s="1312"/>
      <c r="Z116" s="1312"/>
      <c r="AA116" s="1312"/>
      <c r="AB116" s="1312"/>
      <c r="AC116" s="1312"/>
      <c r="AD116" s="1313"/>
      <c r="AE116" s="2626" t="s">
        <v>1150</v>
      </c>
      <c r="AF116" s="2627"/>
      <c r="AG116" s="2626"/>
      <c r="AH116" s="2627"/>
      <c r="AI116" s="2628" t="s">
        <v>2075</v>
      </c>
      <c r="AJ116" s="2622"/>
      <c r="AK116" s="1242" t="s">
        <v>2096</v>
      </c>
      <c r="AL116" s="1240"/>
      <c r="AM116" s="1240"/>
      <c r="AN116" s="1240"/>
      <c r="AO116" s="1240"/>
      <c r="AP116" s="1240"/>
      <c r="AQ116" s="1240"/>
      <c r="AR116" s="1240"/>
      <c r="AS116" s="1240"/>
      <c r="AT116" s="1240"/>
      <c r="AU116" s="1240"/>
      <c r="AV116" s="1240"/>
      <c r="AW116" s="1240"/>
      <c r="AX116" s="1240"/>
      <c r="AY116" s="1240"/>
      <c r="AZ116" s="1240"/>
      <c r="BA116" s="1240"/>
      <c r="BB116" s="1240"/>
      <c r="BC116" s="1240"/>
      <c r="BD116" s="1240"/>
      <c r="BE116" s="1240"/>
      <c r="BF116" s="1240"/>
      <c r="BG116" s="1240"/>
      <c r="BH116" s="1240"/>
      <c r="BI116" s="1240"/>
      <c r="BJ116" s="1240"/>
      <c r="BK116" s="1240"/>
      <c r="BL116" s="412"/>
      <c r="BM116" s="412"/>
      <c r="BN116" s="413"/>
      <c r="BO116" s="413"/>
      <c r="BP116" s="1045"/>
    </row>
    <row r="117" spans="1:68" ht="15.75" customHeight="1">
      <c r="A117" s="383"/>
      <c r="B117" s="1307"/>
      <c r="C117" s="1308"/>
      <c r="D117" s="1309"/>
      <c r="E117" s="1310"/>
      <c r="F117" s="1310"/>
      <c r="G117" s="1310"/>
      <c r="H117" s="1310"/>
      <c r="I117" s="1310"/>
      <c r="J117" s="1310"/>
      <c r="K117" s="1310"/>
      <c r="L117" s="1310"/>
      <c r="M117" s="1310"/>
      <c r="N117" s="1311"/>
      <c r="O117" s="1244" t="s">
        <v>1953</v>
      </c>
      <c r="P117" s="1312"/>
      <c r="Q117" s="1312"/>
      <c r="R117" s="1312"/>
      <c r="S117" s="1312"/>
      <c r="T117" s="1312"/>
      <c r="U117" s="1312"/>
      <c r="V117" s="1312"/>
      <c r="W117" s="1312"/>
      <c r="X117" s="1312"/>
      <c r="Y117" s="1312"/>
      <c r="Z117" s="1312"/>
      <c r="AA117" s="1312"/>
      <c r="AB117" s="1312"/>
      <c r="AC117" s="1312"/>
      <c r="AD117" s="1313"/>
      <c r="AE117" s="2626" t="s">
        <v>1150</v>
      </c>
      <c r="AF117" s="2627"/>
      <c r="AG117" s="2626"/>
      <c r="AH117" s="2627"/>
      <c r="AI117" s="2628" t="s">
        <v>1173</v>
      </c>
      <c r="AJ117" s="2622"/>
      <c r="AK117" s="1242" t="s">
        <v>2097</v>
      </c>
      <c r="AL117" s="1240"/>
      <c r="AM117" s="1240"/>
      <c r="AN117" s="1240"/>
      <c r="AO117" s="1240"/>
      <c r="AP117" s="1240"/>
      <c r="AQ117" s="1240"/>
      <c r="AR117" s="1240"/>
      <c r="AS117" s="1240"/>
      <c r="AT117" s="1240"/>
      <c r="AU117" s="1240"/>
      <c r="AV117" s="1240"/>
      <c r="AW117" s="1240"/>
      <c r="AX117" s="1240"/>
      <c r="AY117" s="1240"/>
      <c r="AZ117" s="1240"/>
      <c r="BA117" s="1240"/>
      <c r="BB117" s="1240"/>
      <c r="BC117" s="1240"/>
      <c r="BD117" s="1240"/>
      <c r="BE117" s="1240"/>
      <c r="BF117" s="1240"/>
      <c r="BG117" s="1240"/>
      <c r="BH117" s="1240"/>
      <c r="BI117" s="1240"/>
      <c r="BJ117" s="1240"/>
      <c r="BK117" s="1240"/>
      <c r="BL117" s="412"/>
      <c r="BM117" s="412"/>
      <c r="BN117" s="413"/>
      <c r="BO117" s="413"/>
      <c r="BP117" s="1045"/>
    </row>
    <row r="118" spans="1:68" ht="15.75" customHeight="1">
      <c r="A118" s="2620"/>
      <c r="B118" s="2621"/>
      <c r="C118" s="2622"/>
      <c r="D118" s="2623"/>
      <c r="E118" s="2624"/>
      <c r="F118" s="2624"/>
      <c r="G118" s="2624"/>
      <c r="H118" s="2624"/>
      <c r="I118" s="2624"/>
      <c r="J118" s="2624"/>
      <c r="K118" s="2624"/>
      <c r="L118" s="2624"/>
      <c r="M118" s="2624"/>
      <c r="N118" s="2625"/>
      <c r="O118" s="1292" t="s">
        <v>1868</v>
      </c>
      <c r="P118" s="1312"/>
      <c r="Q118" s="1312"/>
      <c r="R118" s="1312"/>
      <c r="S118" s="1312"/>
      <c r="T118" s="1312"/>
      <c r="U118" s="1312"/>
      <c r="V118" s="1312"/>
      <c r="W118" s="1312"/>
      <c r="X118" s="1312"/>
      <c r="Y118" s="1312"/>
      <c r="Z118" s="1312"/>
      <c r="AA118" s="1312"/>
      <c r="AB118" s="1312"/>
      <c r="AC118" s="1312"/>
      <c r="AD118" s="1313"/>
      <c r="AE118" s="2626"/>
      <c r="AF118" s="2627"/>
      <c r="AG118" s="2626"/>
      <c r="AH118" s="2627"/>
      <c r="AI118" s="2628"/>
      <c r="AJ118" s="2622"/>
      <c r="AK118" s="1242" t="s">
        <v>2033</v>
      </c>
      <c r="AL118" s="1240"/>
      <c r="AM118" s="1240"/>
      <c r="AN118" s="1240"/>
      <c r="AO118" s="1240"/>
      <c r="AP118" s="1240"/>
      <c r="AQ118" s="1240"/>
      <c r="AR118" s="1240"/>
      <c r="AS118" s="1240"/>
      <c r="AT118" s="1240"/>
      <c r="AU118" s="1240"/>
      <c r="AV118" s="1240"/>
      <c r="AW118" s="1240"/>
      <c r="AX118" s="1240"/>
      <c r="AY118" s="1240"/>
      <c r="AZ118" s="1240"/>
      <c r="BA118" s="1240"/>
      <c r="BB118" s="1240"/>
      <c r="BC118" s="1240"/>
      <c r="BD118" s="1240"/>
      <c r="BE118" s="1240"/>
      <c r="BF118" s="1240"/>
      <c r="BG118" s="1240"/>
      <c r="BH118" s="1240"/>
      <c r="BI118" s="1240"/>
      <c r="BJ118" s="1240"/>
      <c r="BK118" s="1240"/>
      <c r="BL118" s="414"/>
      <c r="BM118" s="414"/>
      <c r="BN118" s="415"/>
      <c r="BO118" s="415"/>
    </row>
    <row r="119" spans="1:68" ht="15.75" customHeight="1">
      <c r="A119" s="2620"/>
      <c r="B119" s="2621"/>
      <c r="C119" s="2622"/>
      <c r="D119" s="2623"/>
      <c r="E119" s="2624"/>
      <c r="F119" s="2624"/>
      <c r="G119" s="2624"/>
      <c r="H119" s="2624"/>
      <c r="I119" s="2624"/>
      <c r="J119" s="2624"/>
      <c r="K119" s="2624"/>
      <c r="L119" s="2624"/>
      <c r="M119" s="2624"/>
      <c r="N119" s="2625"/>
      <c r="O119" s="1292" t="s">
        <v>1955</v>
      </c>
      <c r="P119" s="1312"/>
      <c r="Q119" s="1312"/>
      <c r="R119" s="1312"/>
      <c r="S119" s="1312"/>
      <c r="T119" s="1312"/>
      <c r="U119" s="1312"/>
      <c r="V119" s="1312"/>
      <c r="W119" s="1312"/>
      <c r="X119" s="1312"/>
      <c r="Y119" s="1312"/>
      <c r="Z119" s="1312"/>
      <c r="AA119" s="1312"/>
      <c r="AB119" s="1312"/>
      <c r="AC119" s="1312"/>
      <c r="AD119" s="1313"/>
      <c r="AE119" s="2626"/>
      <c r="AF119" s="2627"/>
      <c r="AG119" s="2626"/>
      <c r="AH119" s="2627"/>
      <c r="AI119" s="2628"/>
      <c r="AJ119" s="2622"/>
      <c r="AK119" s="1242" t="s">
        <v>2098</v>
      </c>
      <c r="AL119" s="1240"/>
      <c r="AM119" s="1240"/>
      <c r="AN119" s="1240"/>
      <c r="AO119" s="1240"/>
      <c r="AP119" s="1240"/>
      <c r="AQ119" s="1240"/>
      <c r="AR119" s="1240"/>
      <c r="AS119" s="1240"/>
      <c r="AT119" s="1240"/>
      <c r="AU119" s="1240"/>
      <c r="AV119" s="1240"/>
      <c r="AW119" s="1240"/>
      <c r="AX119" s="1240"/>
      <c r="AY119" s="1240"/>
      <c r="AZ119" s="1240"/>
      <c r="BA119" s="1240"/>
      <c r="BB119" s="1240"/>
      <c r="BC119" s="1240"/>
      <c r="BD119" s="1240"/>
      <c r="BE119" s="1240"/>
      <c r="BF119" s="1240"/>
      <c r="BG119" s="1240"/>
      <c r="BH119" s="1240"/>
      <c r="BI119" s="1240"/>
      <c r="BJ119" s="1240"/>
      <c r="BK119" s="1240"/>
      <c r="BL119" s="414"/>
      <c r="BM119" s="414"/>
      <c r="BN119" s="415"/>
      <c r="BO119" s="415"/>
    </row>
    <row r="120" spans="1:68" ht="15.75" customHeight="1">
      <c r="A120" s="2620"/>
      <c r="B120" s="2621"/>
      <c r="C120" s="2622"/>
      <c r="D120" s="2623"/>
      <c r="E120" s="2624"/>
      <c r="F120" s="2624"/>
      <c r="G120" s="2624"/>
      <c r="H120" s="2624"/>
      <c r="I120" s="2624"/>
      <c r="J120" s="2624"/>
      <c r="K120" s="2624"/>
      <c r="L120" s="2624"/>
      <c r="M120" s="2624"/>
      <c r="N120" s="2625"/>
      <c r="O120" s="1292" t="s">
        <v>1870</v>
      </c>
      <c r="P120" s="1312"/>
      <c r="Q120" s="1312"/>
      <c r="R120" s="1312"/>
      <c r="S120" s="1312"/>
      <c r="T120" s="1312"/>
      <c r="U120" s="1312"/>
      <c r="V120" s="1312"/>
      <c r="W120" s="1312"/>
      <c r="X120" s="1312"/>
      <c r="Y120" s="1312"/>
      <c r="Z120" s="1312"/>
      <c r="AA120" s="1312"/>
      <c r="AB120" s="1312"/>
      <c r="AC120" s="1312"/>
      <c r="AD120" s="1313"/>
      <c r="AE120" s="2626" t="s">
        <v>1173</v>
      </c>
      <c r="AF120" s="2627"/>
      <c r="AG120" s="2626"/>
      <c r="AH120" s="2627"/>
      <c r="AI120" s="2628" t="s">
        <v>1173</v>
      </c>
      <c r="AJ120" s="2622"/>
      <c r="AK120" s="1242" t="s">
        <v>2099</v>
      </c>
      <c r="AL120" s="1240"/>
      <c r="AM120" s="1240"/>
      <c r="AN120" s="1240"/>
      <c r="AO120" s="1240"/>
      <c r="AP120" s="1240"/>
      <c r="AQ120" s="1240"/>
      <c r="AR120" s="1240"/>
      <c r="AS120" s="1240"/>
      <c r="AT120" s="1240"/>
      <c r="AU120" s="1240"/>
      <c r="AV120" s="1240"/>
      <c r="AW120" s="1240"/>
      <c r="AX120" s="1240"/>
      <c r="AY120" s="1240"/>
      <c r="AZ120" s="1240"/>
      <c r="BA120" s="1240"/>
      <c r="BB120" s="1240"/>
      <c r="BC120" s="1240"/>
      <c r="BD120" s="1240"/>
      <c r="BE120" s="1240"/>
      <c r="BF120" s="1240"/>
      <c r="BG120" s="1240"/>
      <c r="BH120" s="1240"/>
      <c r="BI120" s="1240"/>
      <c r="BJ120" s="1240"/>
      <c r="BK120" s="1240"/>
      <c r="BL120" s="414"/>
      <c r="BM120" s="414"/>
      <c r="BN120" s="415"/>
      <c r="BO120" s="415"/>
    </row>
    <row r="121" spans="1:68" ht="15.75" customHeight="1">
      <c r="A121" s="2620"/>
      <c r="B121" s="2621"/>
      <c r="C121" s="2622"/>
      <c r="D121" s="2623"/>
      <c r="E121" s="2624"/>
      <c r="F121" s="2624"/>
      <c r="G121" s="2624"/>
      <c r="H121" s="2624"/>
      <c r="I121" s="2624"/>
      <c r="J121" s="2624"/>
      <c r="K121" s="2624"/>
      <c r="L121" s="2624"/>
      <c r="M121" s="2624"/>
      <c r="N121" s="2625"/>
      <c r="O121" s="1292" t="s">
        <v>1872</v>
      </c>
      <c r="P121" s="1312"/>
      <c r="Q121" s="1312"/>
      <c r="R121" s="1312"/>
      <c r="S121" s="1312"/>
      <c r="T121" s="1312"/>
      <c r="U121" s="1312"/>
      <c r="V121" s="1312"/>
      <c r="W121" s="1312"/>
      <c r="X121" s="1312"/>
      <c r="Y121" s="1312"/>
      <c r="Z121" s="1312"/>
      <c r="AA121" s="1312"/>
      <c r="AB121" s="1312"/>
      <c r="AC121" s="1312"/>
      <c r="AD121" s="1313"/>
      <c r="AE121" s="2626" t="s">
        <v>1218</v>
      </c>
      <c r="AF121" s="2627"/>
      <c r="AG121" s="2626"/>
      <c r="AH121" s="2627"/>
      <c r="AI121" s="2628" t="s">
        <v>1173</v>
      </c>
      <c r="AJ121" s="2622"/>
      <c r="AK121" s="1242" t="s">
        <v>2035</v>
      </c>
      <c r="AL121" s="1240"/>
      <c r="AM121" s="1240"/>
      <c r="AN121" s="1240"/>
      <c r="AO121" s="1240"/>
      <c r="AP121" s="1240"/>
      <c r="AQ121" s="1240"/>
      <c r="AR121" s="1240"/>
      <c r="AS121" s="1240"/>
      <c r="AT121" s="1240"/>
      <c r="AU121" s="1240"/>
      <c r="AV121" s="1240"/>
      <c r="AW121" s="1240"/>
      <c r="AX121" s="1240"/>
      <c r="AY121" s="1240"/>
      <c r="AZ121" s="1240"/>
      <c r="BA121" s="1240"/>
      <c r="BB121" s="1240"/>
      <c r="BC121" s="1240"/>
      <c r="BD121" s="1240"/>
      <c r="BE121" s="1240"/>
      <c r="BF121" s="1240"/>
      <c r="BG121" s="1240"/>
      <c r="BH121" s="1240"/>
      <c r="BI121" s="1240"/>
      <c r="BJ121" s="1240"/>
      <c r="BK121" s="1240"/>
      <c r="BL121" s="414"/>
      <c r="BM121" s="414"/>
      <c r="BN121" s="415"/>
      <c r="BO121" s="415"/>
    </row>
    <row r="122" spans="1:68" ht="15.75" customHeight="1">
      <c r="A122" s="2620"/>
      <c r="B122" s="2621"/>
      <c r="C122" s="2622"/>
      <c r="D122" s="2623" t="s">
        <v>2036</v>
      </c>
      <c r="E122" s="2624"/>
      <c r="F122" s="2624"/>
      <c r="G122" s="2624"/>
      <c r="H122" s="2624"/>
      <c r="I122" s="2624"/>
      <c r="J122" s="2624"/>
      <c r="K122" s="2624"/>
      <c r="L122" s="2624"/>
      <c r="M122" s="2624"/>
      <c r="N122" s="2625"/>
      <c r="O122" s="789" t="s">
        <v>2037</v>
      </c>
      <c r="P122" s="1312"/>
      <c r="Q122" s="1312"/>
      <c r="R122" s="1312"/>
      <c r="S122" s="1312"/>
      <c r="T122" s="1312"/>
      <c r="U122" s="1312"/>
      <c r="V122" s="1312"/>
      <c r="W122" s="1312"/>
      <c r="X122" s="1312"/>
      <c r="Y122" s="1312"/>
      <c r="Z122" s="1312"/>
      <c r="AA122" s="1312"/>
      <c r="AB122" s="1312"/>
      <c r="AC122" s="1312"/>
      <c r="AD122" s="1313"/>
      <c r="AE122" s="2626" t="s">
        <v>1271</v>
      </c>
      <c r="AF122" s="2627"/>
      <c r="AG122" s="2626">
        <v>100</v>
      </c>
      <c r="AH122" s="2627"/>
      <c r="AI122" s="2628" t="s">
        <v>2038</v>
      </c>
      <c r="AJ122" s="2622"/>
      <c r="AK122" s="1242"/>
      <c r="AL122" s="1240"/>
      <c r="AM122" s="1240"/>
      <c r="AN122" s="1240"/>
      <c r="AO122" s="1240"/>
      <c r="AP122" s="1240"/>
      <c r="AQ122" s="1240"/>
      <c r="AR122" s="1240"/>
      <c r="AS122" s="1240"/>
      <c r="AT122" s="1240"/>
      <c r="AU122" s="1240"/>
      <c r="AV122" s="1240"/>
      <c r="AW122" s="1240"/>
      <c r="AX122" s="1240"/>
      <c r="AY122" s="1240"/>
      <c r="AZ122" s="1240"/>
      <c r="BA122" s="1240"/>
      <c r="BB122" s="1240"/>
      <c r="BC122" s="1240"/>
      <c r="BD122" s="1240"/>
      <c r="BE122" s="1240"/>
      <c r="BF122" s="1240"/>
      <c r="BG122" s="1240"/>
      <c r="BH122" s="1240"/>
      <c r="BI122" s="1240"/>
      <c r="BJ122" s="1240"/>
      <c r="BK122" s="1240"/>
      <c r="BL122" s="417"/>
      <c r="BM122" s="417"/>
      <c r="BN122" s="418"/>
      <c r="BO122" s="418"/>
    </row>
    <row r="123" spans="1:68" ht="15.75" customHeight="1">
      <c r="A123" s="2620"/>
      <c r="B123" s="2621"/>
      <c r="C123" s="2622"/>
      <c r="D123" s="2623" t="s">
        <v>2039</v>
      </c>
      <c r="E123" s="2624"/>
      <c r="F123" s="2624"/>
      <c r="G123" s="2624"/>
      <c r="H123" s="2624"/>
      <c r="I123" s="2624"/>
      <c r="J123" s="2624"/>
      <c r="K123" s="2624"/>
      <c r="L123" s="2624"/>
      <c r="M123" s="2624"/>
      <c r="N123" s="2625"/>
      <c r="O123" s="789" t="s">
        <v>2040</v>
      </c>
      <c r="P123" s="1312"/>
      <c r="Q123" s="1312"/>
      <c r="R123" s="1312"/>
      <c r="S123" s="1312"/>
      <c r="T123" s="1312"/>
      <c r="U123" s="1312"/>
      <c r="V123" s="1312"/>
      <c r="W123" s="1312"/>
      <c r="X123" s="1312"/>
      <c r="Y123" s="1312"/>
      <c r="Z123" s="1312"/>
      <c r="AA123" s="1312"/>
      <c r="AB123" s="1312"/>
      <c r="AC123" s="1312"/>
      <c r="AD123" s="1313"/>
      <c r="AE123" s="2626" t="s">
        <v>1271</v>
      </c>
      <c r="AF123" s="2627"/>
      <c r="AG123" s="2626">
        <v>100</v>
      </c>
      <c r="AH123" s="2627"/>
      <c r="AI123" s="2628" t="s">
        <v>2038</v>
      </c>
      <c r="AJ123" s="2622"/>
      <c r="AK123" s="1242"/>
      <c r="AL123" s="1240"/>
      <c r="AM123" s="1240"/>
      <c r="AN123" s="1240"/>
      <c r="AO123" s="1240"/>
      <c r="AP123" s="1240"/>
      <c r="AQ123" s="1240"/>
      <c r="AR123" s="1240"/>
      <c r="AS123" s="1240"/>
      <c r="AT123" s="1240"/>
      <c r="AU123" s="1240"/>
      <c r="AV123" s="1240"/>
      <c r="AW123" s="1240"/>
      <c r="AX123" s="1240"/>
      <c r="AY123" s="1240"/>
      <c r="AZ123" s="1240"/>
      <c r="BA123" s="1240"/>
      <c r="BB123" s="1240"/>
      <c r="BC123" s="1240"/>
      <c r="BD123" s="1240"/>
      <c r="BE123" s="1240"/>
      <c r="BF123" s="1240"/>
      <c r="BG123" s="1240"/>
      <c r="BH123" s="1240"/>
      <c r="BI123" s="1240"/>
      <c r="BJ123" s="1240"/>
      <c r="BK123" s="1240"/>
      <c r="BL123" s="417"/>
      <c r="BM123" s="417"/>
      <c r="BN123" s="418"/>
      <c r="BO123" s="418"/>
    </row>
    <row r="124" spans="1:68" ht="15.75" customHeight="1">
      <c r="A124" s="2620"/>
      <c r="B124" s="2621"/>
      <c r="C124" s="2622"/>
      <c r="D124" s="2623" t="s">
        <v>2041</v>
      </c>
      <c r="E124" s="2624"/>
      <c r="F124" s="2624"/>
      <c r="G124" s="2624"/>
      <c r="H124" s="2624"/>
      <c r="I124" s="2624"/>
      <c r="J124" s="2624"/>
      <c r="K124" s="2624"/>
      <c r="L124" s="2624"/>
      <c r="M124" s="2624"/>
      <c r="N124" s="2625"/>
      <c r="O124" s="789" t="s">
        <v>2042</v>
      </c>
      <c r="P124" s="1312"/>
      <c r="Q124" s="1312"/>
      <c r="R124" s="1312"/>
      <c r="S124" s="1312"/>
      <c r="T124" s="1312"/>
      <c r="U124" s="1312"/>
      <c r="V124" s="1312"/>
      <c r="W124" s="1312"/>
      <c r="X124" s="1312"/>
      <c r="Y124" s="1312"/>
      <c r="Z124" s="1312"/>
      <c r="AA124" s="1312"/>
      <c r="AB124" s="1312"/>
      <c r="AC124" s="1312"/>
      <c r="AD124" s="1313"/>
      <c r="AE124" s="2626" t="s">
        <v>1271</v>
      </c>
      <c r="AF124" s="2627"/>
      <c r="AG124" s="2626">
        <v>100</v>
      </c>
      <c r="AH124" s="2627"/>
      <c r="AI124" s="2628" t="s">
        <v>2038</v>
      </c>
      <c r="AJ124" s="2622"/>
      <c r="AK124" s="1242"/>
      <c r="AL124" s="1240"/>
      <c r="AM124" s="1240"/>
      <c r="AN124" s="1240"/>
      <c r="AO124" s="1240"/>
      <c r="AP124" s="1240"/>
      <c r="AQ124" s="1240"/>
      <c r="AR124" s="1240"/>
      <c r="AS124" s="1240"/>
      <c r="AT124" s="1240"/>
      <c r="AU124" s="1240"/>
      <c r="AV124" s="1240"/>
      <c r="AW124" s="1240"/>
      <c r="AX124" s="1240"/>
      <c r="AY124" s="1240"/>
      <c r="AZ124" s="1240"/>
      <c r="BA124" s="1240"/>
      <c r="BB124" s="1240"/>
      <c r="BC124" s="1240"/>
      <c r="BD124" s="1240"/>
      <c r="BE124" s="1240"/>
      <c r="BF124" s="1240"/>
      <c r="BG124" s="1240"/>
      <c r="BH124" s="1240"/>
      <c r="BI124" s="1240"/>
      <c r="BJ124" s="1240"/>
      <c r="BK124" s="1240"/>
      <c r="BL124" s="417"/>
      <c r="BM124" s="417"/>
      <c r="BN124" s="418"/>
      <c r="BO124" s="418"/>
    </row>
    <row r="125" spans="1:68" ht="15.75" customHeight="1">
      <c r="A125" s="2620"/>
      <c r="B125" s="2621"/>
      <c r="C125" s="2622"/>
      <c r="D125" s="2623" t="s">
        <v>2043</v>
      </c>
      <c r="E125" s="2624"/>
      <c r="F125" s="2624"/>
      <c r="G125" s="2624"/>
      <c r="H125" s="2624"/>
      <c r="I125" s="2624"/>
      <c r="J125" s="2624"/>
      <c r="K125" s="2624"/>
      <c r="L125" s="2624"/>
      <c r="M125" s="2624"/>
      <c r="N125" s="2625"/>
      <c r="O125" s="789" t="s">
        <v>2044</v>
      </c>
      <c r="P125" s="1312"/>
      <c r="Q125" s="1312"/>
      <c r="R125" s="1312"/>
      <c r="S125" s="1312"/>
      <c r="T125" s="1312"/>
      <c r="U125" s="1312"/>
      <c r="V125" s="1312"/>
      <c r="W125" s="1312"/>
      <c r="X125" s="1312"/>
      <c r="Y125" s="1312"/>
      <c r="Z125" s="1312"/>
      <c r="AA125" s="1312"/>
      <c r="AB125" s="1312"/>
      <c r="AC125" s="1312"/>
      <c r="AD125" s="1313"/>
      <c r="AE125" s="2626" t="s">
        <v>1218</v>
      </c>
      <c r="AF125" s="2627"/>
      <c r="AG125" s="2626"/>
      <c r="AH125" s="2627"/>
      <c r="AI125" s="2628" t="s">
        <v>1173</v>
      </c>
      <c r="AJ125" s="2622"/>
      <c r="AK125" s="1242" t="s">
        <v>2045</v>
      </c>
      <c r="AL125" s="1240"/>
      <c r="AM125" s="1240"/>
      <c r="AN125" s="1240"/>
      <c r="AO125" s="1240"/>
      <c r="AP125" s="1240"/>
      <c r="AQ125" s="1240"/>
      <c r="AR125" s="1240"/>
      <c r="AS125" s="1240"/>
      <c r="AT125" s="1240"/>
      <c r="AU125" s="1240"/>
      <c r="AV125" s="1240"/>
      <c r="AW125" s="1240"/>
      <c r="AX125" s="1240"/>
      <c r="AY125" s="1240"/>
      <c r="AZ125" s="1240"/>
      <c r="BA125" s="1240"/>
      <c r="BB125" s="1240"/>
      <c r="BC125" s="1240"/>
      <c r="BD125" s="1240"/>
      <c r="BE125" s="1240"/>
      <c r="BF125" s="1240"/>
      <c r="BG125" s="1240"/>
      <c r="BH125" s="1240"/>
      <c r="BI125" s="1240"/>
      <c r="BJ125" s="1240"/>
      <c r="BK125" s="1240"/>
      <c r="BL125" s="417"/>
      <c r="BM125" s="417"/>
      <c r="BN125" s="418"/>
      <c r="BO125" s="418"/>
    </row>
    <row r="126" spans="1:68" ht="15.75" customHeight="1">
      <c r="A126" s="2620"/>
      <c r="B126" s="2621"/>
      <c r="C126" s="2622"/>
      <c r="D126" s="2623" t="s">
        <v>2046</v>
      </c>
      <c r="E126" s="2624"/>
      <c r="F126" s="2624"/>
      <c r="G126" s="2624"/>
      <c r="H126" s="2624"/>
      <c r="I126" s="2624"/>
      <c r="J126" s="2624"/>
      <c r="K126" s="2624"/>
      <c r="L126" s="2624"/>
      <c r="M126" s="2624"/>
      <c r="N126" s="2625"/>
      <c r="O126" s="789" t="s">
        <v>2047</v>
      </c>
      <c r="P126" s="1312"/>
      <c r="Q126" s="1312"/>
      <c r="R126" s="1312"/>
      <c r="S126" s="1312"/>
      <c r="T126" s="1312"/>
      <c r="U126" s="1312"/>
      <c r="V126" s="1312"/>
      <c r="W126" s="1312"/>
      <c r="X126" s="1312"/>
      <c r="Y126" s="1312"/>
      <c r="Z126" s="1312"/>
      <c r="AA126" s="1312"/>
      <c r="AB126" s="1312"/>
      <c r="AC126" s="1312"/>
      <c r="AD126" s="1313"/>
      <c r="AE126" s="2626" t="s">
        <v>1271</v>
      </c>
      <c r="AF126" s="2627"/>
      <c r="AG126" s="2626">
        <v>500</v>
      </c>
      <c r="AH126" s="2627"/>
      <c r="AI126" s="2628" t="s">
        <v>2038</v>
      </c>
      <c r="AJ126" s="2622"/>
      <c r="AK126" s="1242"/>
      <c r="AL126" s="1240"/>
      <c r="AM126" s="1240"/>
      <c r="AN126" s="1240"/>
      <c r="AO126" s="1240"/>
      <c r="AP126" s="1240"/>
      <c r="AQ126" s="1240"/>
      <c r="AR126" s="1240"/>
      <c r="AS126" s="1240"/>
      <c r="AT126" s="1240"/>
      <c r="AU126" s="1240"/>
      <c r="AV126" s="1240"/>
      <c r="AW126" s="1240"/>
      <c r="AX126" s="1240"/>
      <c r="AY126" s="1240"/>
      <c r="AZ126" s="1240"/>
      <c r="BA126" s="1240"/>
      <c r="BB126" s="1240"/>
      <c r="BC126" s="1240"/>
      <c r="BD126" s="1240"/>
      <c r="BE126" s="1240"/>
      <c r="BF126" s="1240"/>
      <c r="BG126" s="1240"/>
      <c r="BH126" s="1240"/>
      <c r="BI126" s="1240"/>
      <c r="BJ126" s="1240"/>
      <c r="BK126" s="1240"/>
      <c r="BL126" s="417"/>
      <c r="BM126" s="417"/>
      <c r="BN126" s="418"/>
      <c r="BO126" s="418"/>
    </row>
    <row r="127" spans="1:68" ht="15.75" customHeight="1">
      <c r="A127" s="2620"/>
      <c r="B127" s="2621"/>
      <c r="C127" s="2622"/>
      <c r="D127" s="2623" t="s">
        <v>2048</v>
      </c>
      <c r="E127" s="2624"/>
      <c r="F127" s="2624"/>
      <c r="G127" s="2624"/>
      <c r="H127" s="2624"/>
      <c r="I127" s="2624"/>
      <c r="J127" s="2624"/>
      <c r="K127" s="2624"/>
      <c r="L127" s="2624"/>
      <c r="M127" s="2624"/>
      <c r="N127" s="2625"/>
      <c r="O127" s="789" t="s">
        <v>2049</v>
      </c>
      <c r="P127" s="1312"/>
      <c r="Q127" s="1312"/>
      <c r="R127" s="1312"/>
      <c r="S127" s="1312"/>
      <c r="T127" s="1312"/>
      <c r="U127" s="1312"/>
      <c r="V127" s="1312"/>
      <c r="W127" s="1312"/>
      <c r="X127" s="1312"/>
      <c r="Y127" s="1312"/>
      <c r="Z127" s="1312"/>
      <c r="AA127" s="1312"/>
      <c r="AB127" s="1312"/>
      <c r="AC127" s="1312"/>
      <c r="AD127" s="1313"/>
      <c r="AE127" s="2626" t="s">
        <v>1271</v>
      </c>
      <c r="AF127" s="2627"/>
      <c r="AG127" s="2626">
        <v>100</v>
      </c>
      <c r="AH127" s="2627"/>
      <c r="AI127" s="2628" t="s">
        <v>2038</v>
      </c>
      <c r="AJ127" s="2622"/>
      <c r="AK127" s="1242"/>
      <c r="AL127" s="1240"/>
      <c r="AM127" s="1240"/>
      <c r="AN127" s="1240"/>
      <c r="AO127" s="1240"/>
      <c r="AP127" s="1240"/>
      <c r="AQ127" s="1240"/>
      <c r="AR127" s="1240"/>
      <c r="AS127" s="1240"/>
      <c r="AT127" s="1240"/>
      <c r="AU127" s="1240"/>
      <c r="AV127" s="1240"/>
      <c r="AW127" s="1240"/>
      <c r="AX127" s="1240"/>
      <c r="AY127" s="1240"/>
      <c r="AZ127" s="1240"/>
      <c r="BA127" s="1240"/>
      <c r="BB127" s="1240"/>
      <c r="BC127" s="1240"/>
      <c r="BD127" s="1240"/>
      <c r="BE127" s="1240"/>
      <c r="BF127" s="1240"/>
      <c r="BG127" s="1240"/>
      <c r="BH127" s="1240"/>
      <c r="BI127" s="1240"/>
      <c r="BJ127" s="1240"/>
      <c r="BK127" s="1240"/>
      <c r="BL127" s="417"/>
      <c r="BM127" s="417"/>
      <c r="BN127" s="418"/>
      <c r="BO127" s="418"/>
    </row>
    <row r="128" spans="1:68" ht="15.75" customHeight="1">
      <c r="A128" s="2620"/>
      <c r="B128" s="2621"/>
      <c r="C128" s="2622"/>
      <c r="D128" s="2623" t="s">
        <v>2050</v>
      </c>
      <c r="E128" s="2624"/>
      <c r="F128" s="2624"/>
      <c r="G128" s="2624"/>
      <c r="H128" s="2624"/>
      <c r="I128" s="2624"/>
      <c r="J128" s="2624"/>
      <c r="K128" s="2624"/>
      <c r="L128" s="2624"/>
      <c r="M128" s="2624"/>
      <c r="N128" s="2625"/>
      <c r="O128" s="789" t="s">
        <v>2051</v>
      </c>
      <c r="P128" s="1312"/>
      <c r="Q128" s="1312"/>
      <c r="R128" s="1312"/>
      <c r="S128" s="1312"/>
      <c r="T128" s="1312"/>
      <c r="U128" s="1312"/>
      <c r="V128" s="1312"/>
      <c r="W128" s="1312"/>
      <c r="X128" s="1312"/>
      <c r="Y128" s="1312"/>
      <c r="Z128" s="1312"/>
      <c r="AA128" s="1312"/>
      <c r="AB128" s="1312"/>
      <c r="AC128" s="1312"/>
      <c r="AD128" s="1313"/>
      <c r="AE128" s="2626" t="s">
        <v>2052</v>
      </c>
      <c r="AF128" s="2627"/>
      <c r="AG128" s="2626">
        <v>0</v>
      </c>
      <c r="AH128" s="2627"/>
      <c r="AI128" s="2628" t="s">
        <v>2038</v>
      </c>
      <c r="AJ128" s="2622"/>
      <c r="AK128" s="1242"/>
      <c r="AL128" s="1240"/>
      <c r="AM128" s="1240"/>
      <c r="AN128" s="1240"/>
      <c r="AO128" s="1240"/>
      <c r="AP128" s="1240"/>
      <c r="AQ128" s="1240"/>
      <c r="AR128" s="1240"/>
      <c r="AS128" s="1240"/>
      <c r="AT128" s="1240"/>
      <c r="AU128" s="1240"/>
      <c r="AV128" s="1240"/>
      <c r="AW128" s="1240"/>
      <c r="AX128" s="1240"/>
      <c r="AY128" s="1240"/>
      <c r="AZ128" s="1240"/>
      <c r="BA128" s="1240"/>
      <c r="BB128" s="1240"/>
      <c r="BC128" s="1240"/>
      <c r="BD128" s="1240"/>
      <c r="BE128" s="1240"/>
      <c r="BF128" s="1240"/>
      <c r="BG128" s="1240"/>
      <c r="BH128" s="1240"/>
      <c r="BI128" s="1240"/>
      <c r="BJ128" s="1240"/>
      <c r="BK128" s="1240"/>
      <c r="BL128" s="417"/>
      <c r="BM128" s="417"/>
      <c r="BN128" s="418"/>
      <c r="BO128" s="418"/>
    </row>
    <row r="129" spans="1:67" ht="15.75" customHeight="1">
      <c r="A129" s="2620"/>
      <c r="B129" s="2621"/>
      <c r="C129" s="2622"/>
      <c r="D129" s="2623" t="s">
        <v>2053</v>
      </c>
      <c r="E129" s="2624"/>
      <c r="F129" s="2624"/>
      <c r="G129" s="2624"/>
      <c r="H129" s="2624"/>
      <c r="I129" s="2624"/>
      <c r="J129" s="2624"/>
      <c r="K129" s="2624"/>
      <c r="L129" s="2624"/>
      <c r="M129" s="2624"/>
      <c r="N129" s="2625"/>
      <c r="O129" s="789" t="s">
        <v>2054</v>
      </c>
      <c r="P129" s="1312"/>
      <c r="Q129" s="1312"/>
      <c r="R129" s="1312"/>
      <c r="S129" s="1312"/>
      <c r="T129" s="1312"/>
      <c r="U129" s="1312"/>
      <c r="V129" s="1312"/>
      <c r="W129" s="1312"/>
      <c r="X129" s="1312"/>
      <c r="Y129" s="1312"/>
      <c r="Z129" s="1312"/>
      <c r="AA129" s="1312"/>
      <c r="AB129" s="1312"/>
      <c r="AC129" s="1312"/>
      <c r="AD129" s="1313"/>
      <c r="AE129" s="2626" t="s">
        <v>1271</v>
      </c>
      <c r="AF129" s="2627"/>
      <c r="AG129" s="2626">
        <v>500</v>
      </c>
      <c r="AH129" s="2627"/>
      <c r="AI129" s="2628" t="s">
        <v>2038</v>
      </c>
      <c r="AJ129" s="2622"/>
      <c r="AK129" s="1242"/>
      <c r="AL129" s="1240"/>
      <c r="AM129" s="1240"/>
      <c r="AN129" s="1240"/>
      <c r="AO129" s="1240"/>
      <c r="AP129" s="1240"/>
      <c r="AQ129" s="1240"/>
      <c r="AR129" s="1240"/>
      <c r="AS129" s="1240"/>
      <c r="AT129" s="1240"/>
      <c r="AU129" s="1240"/>
      <c r="AV129" s="1240"/>
      <c r="AW129" s="1240"/>
      <c r="AX129" s="1240"/>
      <c r="AY129" s="1240"/>
      <c r="AZ129" s="1240"/>
      <c r="BA129" s="1240"/>
      <c r="BB129" s="1240"/>
      <c r="BC129" s="1240"/>
      <c r="BD129" s="1240"/>
      <c r="BE129" s="1240"/>
      <c r="BF129" s="1240"/>
      <c r="BG129" s="1240"/>
      <c r="BH129" s="1240"/>
      <c r="BI129" s="1240"/>
      <c r="BJ129" s="1240"/>
      <c r="BK129" s="1240"/>
      <c r="BL129" s="417"/>
      <c r="BM129" s="417"/>
      <c r="BN129" s="418"/>
      <c r="BO129" s="418"/>
    </row>
    <row r="130" spans="1:67" ht="15.75" customHeight="1">
      <c r="A130" s="2620"/>
      <c r="B130" s="2621"/>
      <c r="C130" s="2622"/>
      <c r="D130" s="2623" t="s">
        <v>2055</v>
      </c>
      <c r="E130" s="2624"/>
      <c r="F130" s="2624"/>
      <c r="G130" s="2624"/>
      <c r="H130" s="2624"/>
      <c r="I130" s="2624"/>
      <c r="J130" s="2624"/>
      <c r="K130" s="2624"/>
      <c r="L130" s="2624"/>
      <c r="M130" s="2624"/>
      <c r="N130" s="2625"/>
      <c r="O130" s="789" t="s">
        <v>2056</v>
      </c>
      <c r="P130" s="1312"/>
      <c r="Q130" s="1312"/>
      <c r="R130" s="1312"/>
      <c r="S130" s="1312"/>
      <c r="T130" s="1312"/>
      <c r="U130" s="1312"/>
      <c r="V130" s="1312"/>
      <c r="W130" s="1312"/>
      <c r="X130" s="1312"/>
      <c r="Y130" s="1312"/>
      <c r="Z130" s="1312"/>
      <c r="AA130" s="1312"/>
      <c r="AB130" s="1312"/>
      <c r="AC130" s="1312"/>
      <c r="AD130" s="1313"/>
      <c r="AE130" s="2626" t="s">
        <v>1271</v>
      </c>
      <c r="AF130" s="2627"/>
      <c r="AG130" s="2626">
        <v>100</v>
      </c>
      <c r="AH130" s="2627"/>
      <c r="AI130" s="2628" t="s">
        <v>2038</v>
      </c>
      <c r="AJ130" s="2622"/>
      <c r="AK130" s="1242"/>
      <c r="AL130" s="1240"/>
      <c r="AM130" s="1240"/>
      <c r="AN130" s="1240"/>
      <c r="AO130" s="1240"/>
      <c r="AP130" s="1240"/>
      <c r="AQ130" s="1240"/>
      <c r="AR130" s="1240"/>
      <c r="AS130" s="1240"/>
      <c r="AT130" s="1240"/>
      <c r="AU130" s="1240"/>
      <c r="AV130" s="1240"/>
      <c r="AW130" s="1240"/>
      <c r="AX130" s="1240"/>
      <c r="AY130" s="1240"/>
      <c r="AZ130" s="1240"/>
      <c r="BA130" s="1240"/>
      <c r="BB130" s="1240"/>
      <c r="BC130" s="1240"/>
      <c r="BD130" s="1240"/>
      <c r="BE130" s="1240"/>
      <c r="BF130" s="1240"/>
      <c r="BG130" s="1240"/>
      <c r="BH130" s="1240"/>
      <c r="BI130" s="1240"/>
      <c r="BJ130" s="1240"/>
      <c r="BK130" s="1240"/>
      <c r="BL130" s="417"/>
      <c r="BM130" s="417"/>
      <c r="BN130" s="418"/>
      <c r="BO130" s="418"/>
    </row>
    <row r="131" spans="1:67" ht="15.75" customHeight="1">
      <c r="A131" s="2620"/>
      <c r="B131" s="2621"/>
      <c r="C131" s="2622"/>
      <c r="D131" s="2623" t="s">
        <v>2057</v>
      </c>
      <c r="E131" s="2624"/>
      <c r="F131" s="2624"/>
      <c r="G131" s="2624"/>
      <c r="H131" s="2624"/>
      <c r="I131" s="2624"/>
      <c r="J131" s="2624"/>
      <c r="K131" s="2624"/>
      <c r="L131" s="2624"/>
      <c r="M131" s="2624"/>
      <c r="N131" s="2625"/>
      <c r="O131" s="789" t="s">
        <v>2058</v>
      </c>
      <c r="P131" s="1312"/>
      <c r="Q131" s="1312"/>
      <c r="R131" s="1312"/>
      <c r="S131" s="1312"/>
      <c r="T131" s="1312"/>
      <c r="U131" s="1312"/>
      <c r="V131" s="1312"/>
      <c r="W131" s="1312"/>
      <c r="X131" s="1312"/>
      <c r="Y131" s="1312"/>
      <c r="Z131" s="1312"/>
      <c r="AA131" s="1312"/>
      <c r="AB131" s="1312"/>
      <c r="AC131" s="1312"/>
      <c r="AD131" s="1313"/>
      <c r="AE131" s="2626" t="s">
        <v>2052</v>
      </c>
      <c r="AF131" s="2627"/>
      <c r="AG131" s="2626">
        <v>0</v>
      </c>
      <c r="AH131" s="2627"/>
      <c r="AI131" s="2628" t="s">
        <v>2038</v>
      </c>
      <c r="AJ131" s="2622"/>
      <c r="AK131" s="1242"/>
      <c r="AL131" s="1240"/>
      <c r="AM131" s="1240"/>
      <c r="AN131" s="1240"/>
      <c r="AO131" s="1240"/>
      <c r="AP131" s="1240"/>
      <c r="AQ131" s="1240"/>
      <c r="AR131" s="1240"/>
      <c r="AS131" s="1240"/>
      <c r="AT131" s="1240"/>
      <c r="AU131" s="1240"/>
      <c r="AV131" s="1240"/>
      <c r="AW131" s="1240"/>
      <c r="AX131" s="1240"/>
      <c r="AY131" s="1240"/>
      <c r="AZ131" s="1240"/>
      <c r="BA131" s="1240"/>
      <c r="BB131" s="1240"/>
      <c r="BC131" s="1240"/>
      <c r="BD131" s="1240"/>
      <c r="BE131" s="1240"/>
      <c r="BF131" s="1240"/>
      <c r="BG131" s="1240"/>
      <c r="BH131" s="1240"/>
      <c r="BI131" s="1240"/>
      <c r="BJ131" s="1240"/>
      <c r="BK131" s="1240"/>
      <c r="BL131" s="417"/>
      <c r="BM131" s="417"/>
      <c r="BN131" s="418"/>
      <c r="BO131" s="418"/>
    </row>
    <row r="132" spans="1:67" ht="15.75" customHeight="1">
      <c r="A132" s="2620"/>
      <c r="B132" s="2621"/>
      <c r="C132" s="2622"/>
      <c r="D132" s="2623" t="s">
        <v>2059</v>
      </c>
      <c r="E132" s="2624"/>
      <c r="F132" s="2624"/>
      <c r="G132" s="2624"/>
      <c r="H132" s="2624"/>
      <c r="I132" s="2624"/>
      <c r="J132" s="2624"/>
      <c r="K132" s="2624"/>
      <c r="L132" s="2624"/>
      <c r="M132" s="2624"/>
      <c r="N132" s="2625"/>
      <c r="O132" s="789" t="s">
        <v>2060</v>
      </c>
      <c r="P132" s="1312"/>
      <c r="Q132" s="1312"/>
      <c r="R132" s="1312"/>
      <c r="S132" s="1312"/>
      <c r="T132" s="1312"/>
      <c r="U132" s="1312"/>
      <c r="V132" s="1312"/>
      <c r="W132" s="1312"/>
      <c r="X132" s="1312"/>
      <c r="Y132" s="1312"/>
      <c r="Z132" s="1312"/>
      <c r="AA132" s="1312"/>
      <c r="AB132" s="1312"/>
      <c r="AC132" s="1312"/>
      <c r="AD132" s="1313"/>
      <c r="AE132" s="2626" t="s">
        <v>1271</v>
      </c>
      <c r="AF132" s="2627"/>
      <c r="AG132" s="2626">
        <v>50</v>
      </c>
      <c r="AH132" s="2627"/>
      <c r="AI132" s="2628" t="s">
        <v>2038</v>
      </c>
      <c r="AJ132" s="2622"/>
      <c r="AK132" s="1242"/>
      <c r="AL132" s="1240"/>
      <c r="AM132" s="1240"/>
      <c r="AN132" s="1240"/>
      <c r="AO132" s="1240"/>
      <c r="AP132" s="1240"/>
      <c r="AQ132" s="1240"/>
      <c r="AR132" s="1240"/>
      <c r="AS132" s="1240"/>
      <c r="AT132" s="1240"/>
      <c r="AU132" s="1240"/>
      <c r="AV132" s="1240"/>
      <c r="AW132" s="1240"/>
      <c r="AX132" s="1240"/>
      <c r="AY132" s="1240"/>
      <c r="AZ132" s="1240"/>
      <c r="BA132" s="1240"/>
      <c r="BB132" s="1240"/>
      <c r="BC132" s="1240"/>
      <c r="BD132" s="1240"/>
      <c r="BE132" s="1240"/>
      <c r="BF132" s="1240"/>
      <c r="BG132" s="1240"/>
      <c r="BH132" s="1240"/>
      <c r="BI132" s="1240"/>
      <c r="BJ132" s="1240"/>
      <c r="BK132" s="1240"/>
      <c r="BL132" s="417"/>
      <c r="BM132" s="417"/>
      <c r="BN132" s="418"/>
      <c r="BO132" s="418"/>
    </row>
    <row r="133" spans="1:67" ht="15.75" customHeight="1">
      <c r="A133" s="2620"/>
      <c r="B133" s="2621"/>
      <c r="C133" s="2622"/>
      <c r="D133" s="2623" t="s">
        <v>2061</v>
      </c>
      <c r="E133" s="2624"/>
      <c r="F133" s="2624"/>
      <c r="G133" s="2624"/>
      <c r="H133" s="2624"/>
      <c r="I133" s="2624"/>
      <c r="J133" s="2624"/>
      <c r="K133" s="2624"/>
      <c r="L133" s="2624"/>
      <c r="M133" s="2624"/>
      <c r="N133" s="2625"/>
      <c r="O133" s="789" t="s">
        <v>2062</v>
      </c>
      <c r="P133" s="1312"/>
      <c r="Q133" s="1312"/>
      <c r="R133" s="1312"/>
      <c r="S133" s="1312"/>
      <c r="T133" s="1312"/>
      <c r="U133" s="1312"/>
      <c r="V133" s="1312"/>
      <c r="W133" s="1312"/>
      <c r="X133" s="1312"/>
      <c r="Y133" s="1312"/>
      <c r="Z133" s="1312"/>
      <c r="AA133" s="1312"/>
      <c r="AB133" s="1312"/>
      <c r="AC133" s="1312"/>
      <c r="AD133" s="1313"/>
      <c r="AE133" s="2626" t="s">
        <v>2063</v>
      </c>
      <c r="AF133" s="2627"/>
      <c r="AG133" s="2626" t="s">
        <v>2064</v>
      </c>
      <c r="AH133" s="2627"/>
      <c r="AI133" s="2628" t="s">
        <v>2038</v>
      </c>
      <c r="AJ133" s="2622"/>
      <c r="AK133" s="1242"/>
      <c r="AL133" s="1240"/>
      <c r="AM133" s="1240"/>
      <c r="AN133" s="1240"/>
      <c r="AO133" s="1240"/>
      <c r="AP133" s="1240"/>
      <c r="AQ133" s="1240"/>
      <c r="AR133" s="1240"/>
      <c r="AS133" s="1240"/>
      <c r="AT133" s="1240"/>
      <c r="AU133" s="1240"/>
      <c r="AV133" s="1240"/>
      <c r="AW133" s="1240"/>
      <c r="AX133" s="1240"/>
      <c r="AY133" s="1240"/>
      <c r="AZ133" s="1240"/>
      <c r="BA133" s="1240"/>
      <c r="BB133" s="1240"/>
      <c r="BC133" s="1240"/>
      <c r="BD133" s="1240"/>
      <c r="BE133" s="1240"/>
      <c r="BF133" s="1240"/>
      <c r="BG133" s="1240"/>
      <c r="BH133" s="1240"/>
      <c r="BI133" s="1240"/>
      <c r="BJ133" s="1240"/>
      <c r="BK133" s="1240"/>
      <c r="BL133" s="417"/>
      <c r="BM133" s="417"/>
      <c r="BN133" s="418"/>
      <c r="BO133" s="418"/>
    </row>
    <row r="134" spans="1:67" ht="15.75" customHeight="1">
      <c r="A134" s="2620"/>
      <c r="B134" s="2621"/>
      <c r="C134" s="2622"/>
      <c r="D134" s="2623" t="s">
        <v>2065</v>
      </c>
      <c r="E134" s="2624"/>
      <c r="F134" s="2624"/>
      <c r="G134" s="2624"/>
      <c r="H134" s="2624"/>
      <c r="I134" s="2624"/>
      <c r="J134" s="2624"/>
      <c r="K134" s="2624"/>
      <c r="L134" s="2624"/>
      <c r="M134" s="2624"/>
      <c r="N134" s="2625"/>
      <c r="O134" s="789" t="s">
        <v>2066</v>
      </c>
      <c r="P134" s="1312"/>
      <c r="Q134" s="1312"/>
      <c r="R134" s="1312"/>
      <c r="S134" s="1312"/>
      <c r="T134" s="1312"/>
      <c r="U134" s="1312"/>
      <c r="V134" s="1312"/>
      <c r="W134" s="1312"/>
      <c r="X134" s="1312"/>
      <c r="Y134" s="1312"/>
      <c r="Z134" s="1312"/>
      <c r="AA134" s="1312"/>
      <c r="AB134" s="1312"/>
      <c r="AC134" s="1312"/>
      <c r="AD134" s="1313"/>
      <c r="AE134" s="2626" t="s">
        <v>1271</v>
      </c>
      <c r="AF134" s="2627"/>
      <c r="AG134" s="2626">
        <v>500</v>
      </c>
      <c r="AH134" s="2627"/>
      <c r="AI134" s="2628" t="s">
        <v>2038</v>
      </c>
      <c r="AJ134" s="2622"/>
      <c r="AK134" s="1242"/>
      <c r="AL134" s="1240"/>
      <c r="AM134" s="1240"/>
      <c r="AN134" s="1240"/>
      <c r="AO134" s="1240"/>
      <c r="AP134" s="1240"/>
      <c r="AQ134" s="1240"/>
      <c r="AR134" s="1240"/>
      <c r="AS134" s="1240"/>
      <c r="AT134" s="1240"/>
      <c r="AU134" s="1240"/>
      <c r="AV134" s="1240"/>
      <c r="AW134" s="1240"/>
      <c r="AX134" s="1240"/>
      <c r="AY134" s="1240"/>
      <c r="AZ134" s="1240"/>
      <c r="BA134" s="1240"/>
      <c r="BB134" s="1240"/>
      <c r="BC134" s="1240"/>
      <c r="BD134" s="1240"/>
      <c r="BE134" s="1240"/>
      <c r="BF134" s="1240"/>
      <c r="BG134" s="1240"/>
      <c r="BH134" s="1240"/>
      <c r="BI134" s="1240"/>
      <c r="BJ134" s="1240"/>
      <c r="BK134" s="1240"/>
      <c r="BL134" s="417"/>
      <c r="BM134" s="417"/>
      <c r="BN134" s="418"/>
      <c r="BO134" s="418"/>
    </row>
    <row r="135" spans="1:67" ht="15.75" customHeight="1">
      <c r="A135" s="2620"/>
      <c r="B135" s="2621"/>
      <c r="C135" s="2622"/>
      <c r="D135" s="2623" t="s">
        <v>2067</v>
      </c>
      <c r="E135" s="2624"/>
      <c r="F135" s="2624"/>
      <c r="G135" s="2624"/>
      <c r="H135" s="2624"/>
      <c r="I135" s="2624"/>
      <c r="J135" s="2624"/>
      <c r="K135" s="2624"/>
      <c r="L135" s="2624"/>
      <c r="M135" s="2624"/>
      <c r="N135" s="2625"/>
      <c r="O135" s="789" t="s">
        <v>2068</v>
      </c>
      <c r="P135" s="1312"/>
      <c r="Q135" s="1312"/>
      <c r="R135" s="1312"/>
      <c r="S135" s="1312"/>
      <c r="T135" s="1312"/>
      <c r="U135" s="1312"/>
      <c r="V135" s="1312"/>
      <c r="W135" s="1312"/>
      <c r="X135" s="1312"/>
      <c r="Y135" s="1312"/>
      <c r="Z135" s="1312"/>
      <c r="AA135" s="1312"/>
      <c r="AB135" s="1312"/>
      <c r="AC135" s="1312"/>
      <c r="AD135" s="1313"/>
      <c r="AE135" s="2626" t="s">
        <v>1271</v>
      </c>
      <c r="AF135" s="2627"/>
      <c r="AG135" s="2626">
        <v>100</v>
      </c>
      <c r="AH135" s="2627"/>
      <c r="AI135" s="2628" t="s">
        <v>2038</v>
      </c>
      <c r="AJ135" s="2622"/>
      <c r="AK135" s="1242"/>
      <c r="AL135" s="1240"/>
      <c r="AM135" s="1240"/>
      <c r="AN135" s="1240"/>
      <c r="AO135" s="1240"/>
      <c r="AP135" s="1240"/>
      <c r="AQ135" s="1240"/>
      <c r="AR135" s="1240"/>
      <c r="AS135" s="1240"/>
      <c r="AT135" s="1240"/>
      <c r="AU135" s="1240"/>
      <c r="AV135" s="1240"/>
      <c r="AW135" s="1240"/>
      <c r="AX135" s="1240"/>
      <c r="AY135" s="1240"/>
      <c r="AZ135" s="1240"/>
      <c r="BA135" s="1240"/>
      <c r="BB135" s="1240"/>
      <c r="BC135" s="1240"/>
      <c r="BD135" s="1240"/>
      <c r="BE135" s="1240"/>
      <c r="BF135" s="1240"/>
      <c r="BG135" s="1240"/>
      <c r="BH135" s="1240"/>
      <c r="BI135" s="1240"/>
      <c r="BJ135" s="1240"/>
      <c r="BK135" s="1240"/>
      <c r="BL135" s="417"/>
      <c r="BM135" s="417"/>
      <c r="BN135" s="418"/>
      <c r="BO135" s="418"/>
    </row>
    <row r="136" spans="1:67" ht="15.75" customHeight="1">
      <c r="A136" s="2620"/>
      <c r="B136" s="2621"/>
      <c r="C136" s="2622"/>
      <c r="D136" s="2623" t="s">
        <v>2069</v>
      </c>
      <c r="E136" s="2624"/>
      <c r="F136" s="2624"/>
      <c r="G136" s="2624"/>
      <c r="H136" s="2624"/>
      <c r="I136" s="2624"/>
      <c r="J136" s="2624"/>
      <c r="K136" s="2624"/>
      <c r="L136" s="2624"/>
      <c r="M136" s="2624"/>
      <c r="N136" s="2625"/>
      <c r="O136" s="789" t="s">
        <v>2070</v>
      </c>
      <c r="P136" s="1312"/>
      <c r="Q136" s="1312"/>
      <c r="R136" s="1312"/>
      <c r="S136" s="1312"/>
      <c r="T136" s="1312"/>
      <c r="U136" s="1312"/>
      <c r="V136" s="1312"/>
      <c r="W136" s="1312"/>
      <c r="X136" s="1312"/>
      <c r="Y136" s="1312"/>
      <c r="Z136" s="1312"/>
      <c r="AA136" s="1312"/>
      <c r="AB136" s="1312"/>
      <c r="AC136" s="1312"/>
      <c r="AD136" s="1313"/>
      <c r="AE136" s="2626" t="s">
        <v>2052</v>
      </c>
      <c r="AF136" s="2627"/>
      <c r="AG136" s="2626">
        <v>0</v>
      </c>
      <c r="AH136" s="2627"/>
      <c r="AI136" s="2628" t="s">
        <v>2038</v>
      </c>
      <c r="AJ136" s="2622"/>
      <c r="AK136" s="1242"/>
      <c r="AL136" s="1240"/>
      <c r="AM136" s="1240"/>
      <c r="AN136" s="1240"/>
      <c r="AO136" s="1240"/>
      <c r="AP136" s="1240"/>
      <c r="AQ136" s="1240"/>
      <c r="AR136" s="1240"/>
      <c r="AS136" s="1240"/>
      <c r="AT136" s="1240"/>
      <c r="AU136" s="1240"/>
      <c r="AV136" s="1240"/>
      <c r="AW136" s="1240"/>
      <c r="AX136" s="1240"/>
      <c r="AY136" s="1240"/>
      <c r="AZ136" s="1240"/>
      <c r="BA136" s="1240"/>
      <c r="BB136" s="1240"/>
      <c r="BC136" s="1240"/>
      <c r="BD136" s="1240"/>
      <c r="BE136" s="1240"/>
      <c r="BF136" s="1240"/>
      <c r="BG136" s="1240"/>
      <c r="BH136" s="1240"/>
      <c r="BI136" s="1240"/>
      <c r="BJ136" s="1240"/>
      <c r="BK136" s="1240"/>
      <c r="BL136" s="417"/>
      <c r="BM136" s="417"/>
      <c r="BN136" s="418"/>
      <c r="BO136" s="418"/>
    </row>
    <row r="137" spans="1:67" ht="15.75" customHeight="1">
      <c r="A137" s="2620"/>
      <c r="B137" s="2621"/>
      <c r="C137" s="2622"/>
      <c r="D137" s="2623" t="s">
        <v>2071</v>
      </c>
      <c r="E137" s="2624"/>
      <c r="F137" s="2624"/>
      <c r="G137" s="2624"/>
      <c r="H137" s="2624"/>
      <c r="I137" s="2624"/>
      <c r="J137" s="2624"/>
      <c r="K137" s="2624"/>
      <c r="L137" s="2624"/>
      <c r="M137" s="2624"/>
      <c r="N137" s="2625"/>
      <c r="O137" s="789" t="s">
        <v>2072</v>
      </c>
      <c r="P137" s="1312"/>
      <c r="Q137" s="1312"/>
      <c r="R137" s="1312"/>
      <c r="S137" s="1312"/>
      <c r="T137" s="1312"/>
      <c r="U137" s="1312"/>
      <c r="V137" s="1312"/>
      <c r="W137" s="1312"/>
      <c r="X137" s="1312"/>
      <c r="Y137" s="1312"/>
      <c r="Z137" s="1312"/>
      <c r="AA137" s="1312"/>
      <c r="AB137" s="1312"/>
      <c r="AC137" s="1312"/>
      <c r="AD137" s="1313"/>
      <c r="AE137" s="2626" t="s">
        <v>1271</v>
      </c>
      <c r="AF137" s="2627"/>
      <c r="AG137" s="2626">
        <v>50</v>
      </c>
      <c r="AH137" s="2627"/>
      <c r="AI137" s="2628" t="s">
        <v>2038</v>
      </c>
      <c r="AJ137" s="2622"/>
      <c r="AK137" s="1242"/>
      <c r="AL137" s="1240"/>
      <c r="AM137" s="1240"/>
      <c r="AN137" s="1240"/>
      <c r="AO137" s="1240"/>
      <c r="AP137" s="1240"/>
      <c r="AQ137" s="1240"/>
      <c r="AR137" s="1240"/>
      <c r="AS137" s="1240"/>
      <c r="AT137" s="1240"/>
      <c r="AU137" s="1240"/>
      <c r="AV137" s="1240"/>
      <c r="AW137" s="1240"/>
      <c r="AX137" s="1240"/>
      <c r="AY137" s="1240"/>
      <c r="AZ137" s="1240"/>
      <c r="BA137" s="1240"/>
      <c r="BB137" s="1240"/>
      <c r="BC137" s="1240"/>
      <c r="BD137" s="1240"/>
      <c r="BE137" s="1240"/>
      <c r="BF137" s="1240"/>
      <c r="BG137" s="1240"/>
      <c r="BH137" s="1240"/>
      <c r="BI137" s="1240"/>
      <c r="BJ137" s="1240"/>
      <c r="BK137" s="1240"/>
      <c r="BL137" s="417"/>
      <c r="BM137" s="417"/>
      <c r="BN137" s="418"/>
      <c r="BO137" s="418"/>
    </row>
    <row r="138" spans="1:67" ht="15.75" customHeight="1" thickBot="1">
      <c r="A138" s="2629"/>
      <c r="B138" s="2630"/>
      <c r="C138" s="2631"/>
      <c r="D138" s="2632" t="s">
        <v>2073</v>
      </c>
      <c r="E138" s="2633"/>
      <c r="F138" s="2633"/>
      <c r="G138" s="2633"/>
      <c r="H138" s="2633"/>
      <c r="I138" s="2633"/>
      <c r="J138" s="2633"/>
      <c r="K138" s="2633"/>
      <c r="L138" s="2633"/>
      <c r="M138" s="2633"/>
      <c r="N138" s="2634"/>
      <c r="O138" s="103" t="s">
        <v>2074</v>
      </c>
      <c r="P138" s="1111"/>
      <c r="Q138" s="1111"/>
      <c r="R138" s="1111"/>
      <c r="S138" s="1111"/>
      <c r="T138" s="1111"/>
      <c r="U138" s="1111"/>
      <c r="V138" s="1111"/>
      <c r="W138" s="1111"/>
      <c r="X138" s="1111"/>
      <c r="Y138" s="1111"/>
      <c r="Z138" s="1111"/>
      <c r="AA138" s="1111"/>
      <c r="AB138" s="1111"/>
      <c r="AC138" s="1111"/>
      <c r="AD138" s="1112"/>
      <c r="AE138" s="2635" t="s">
        <v>1271</v>
      </c>
      <c r="AF138" s="2636"/>
      <c r="AG138" s="2635">
        <v>50</v>
      </c>
      <c r="AH138" s="2636"/>
      <c r="AI138" s="2637" t="s">
        <v>2038</v>
      </c>
      <c r="AJ138" s="2631"/>
      <c r="AK138" s="103"/>
      <c r="AL138" s="101"/>
      <c r="AM138" s="101"/>
      <c r="AN138" s="101"/>
      <c r="AO138" s="101"/>
      <c r="AP138" s="101"/>
      <c r="AQ138" s="101"/>
      <c r="AR138" s="101"/>
      <c r="AS138" s="101"/>
      <c r="AT138" s="101"/>
      <c r="AU138" s="101"/>
      <c r="AV138" s="101"/>
      <c r="AW138" s="101"/>
      <c r="AX138" s="101"/>
      <c r="AY138" s="101"/>
      <c r="AZ138" s="101"/>
      <c r="BA138" s="101"/>
      <c r="BB138" s="101"/>
      <c r="BC138" s="101"/>
      <c r="BD138" s="101"/>
      <c r="BE138" s="101"/>
      <c r="BF138" s="101"/>
      <c r="BG138" s="101"/>
      <c r="BH138" s="101"/>
      <c r="BI138" s="101"/>
      <c r="BJ138" s="101"/>
      <c r="BK138" s="102"/>
      <c r="BL138" s="424"/>
      <c r="BM138" s="424"/>
      <c r="BN138" s="425"/>
      <c r="BO138" s="425"/>
    </row>
  </sheetData>
  <mergeCells count="534">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6:N6"/>
    <mergeCell ref="O6:AD6"/>
    <mergeCell ref="AE6:AJ6"/>
    <mergeCell ref="A8:C8"/>
    <mergeCell ref="D8:N8"/>
    <mergeCell ref="O8:AD8"/>
    <mergeCell ref="AE8:AF8"/>
    <mergeCell ref="AG8:AH8"/>
    <mergeCell ref="AI8:AJ8"/>
    <mergeCell ref="AK8:BK8"/>
    <mergeCell ref="A15:C15"/>
    <mergeCell ref="D15:N15"/>
    <mergeCell ref="AE15:AF15"/>
    <mergeCell ref="AG15:AH15"/>
    <mergeCell ref="AI15:AJ15"/>
    <mergeCell ref="A9:C9"/>
    <mergeCell ref="D9:N9"/>
    <mergeCell ref="AE9:AF9"/>
    <mergeCell ref="AG9:AH9"/>
    <mergeCell ref="AI9:AJ9"/>
    <mergeCell ref="A10:C10"/>
    <mergeCell ref="AE10:AF10"/>
    <mergeCell ref="AG10:AH10"/>
    <mergeCell ref="AI10:AJ10"/>
    <mergeCell ref="A11:C11"/>
    <mergeCell ref="AE11:AF11"/>
    <mergeCell ref="AG11:AH11"/>
    <mergeCell ref="AI11:AJ11"/>
    <mergeCell ref="A13:C13"/>
    <mergeCell ref="AE13:AF13"/>
    <mergeCell ref="AG13:AH13"/>
    <mergeCell ref="AI13:AJ13"/>
    <mergeCell ref="A12:C12"/>
    <mergeCell ref="A23:C23"/>
    <mergeCell ref="AE23:AF23"/>
    <mergeCell ref="AG23:AH23"/>
    <mergeCell ref="AI23:AJ23"/>
    <mergeCell ref="A25:C25"/>
    <mergeCell ref="AE25:AF25"/>
    <mergeCell ref="AG25:AH25"/>
    <mergeCell ref="AI25:AJ25"/>
    <mergeCell ref="A20:C20"/>
    <mergeCell ref="AE20:AF20"/>
    <mergeCell ref="AG20:AH20"/>
    <mergeCell ref="AI20:AJ20"/>
    <mergeCell ref="A26:C26"/>
    <mergeCell ref="AE26:AF26"/>
    <mergeCell ref="AG26:AH26"/>
    <mergeCell ref="AI26:AJ26"/>
    <mergeCell ref="A27:C27"/>
    <mergeCell ref="AE27:AF27"/>
    <mergeCell ref="AG27:AH27"/>
    <mergeCell ref="AI27:AJ27"/>
    <mergeCell ref="A28:C28"/>
    <mergeCell ref="AE28:AF28"/>
    <mergeCell ref="AG28:AH28"/>
    <mergeCell ref="AI28:AJ28"/>
    <mergeCell ref="A37:C37"/>
    <mergeCell ref="AE37:AF37"/>
    <mergeCell ref="AG37:AH37"/>
    <mergeCell ref="AI37:AJ37"/>
    <mergeCell ref="AI35:AJ35"/>
    <mergeCell ref="A29:C29"/>
    <mergeCell ref="AE29:AF29"/>
    <mergeCell ref="AG29:AH29"/>
    <mergeCell ref="AI29:AJ29"/>
    <mergeCell ref="A33:C33"/>
    <mergeCell ref="AE33:AF33"/>
    <mergeCell ref="AG33:AH33"/>
    <mergeCell ref="AI33:AJ33"/>
    <mergeCell ref="A32:C32"/>
    <mergeCell ref="AE32:AF32"/>
    <mergeCell ref="AG32:AH32"/>
    <mergeCell ref="AI32:AJ32"/>
    <mergeCell ref="A39:C39"/>
    <mergeCell ref="AE39:AF39"/>
    <mergeCell ref="A42:C42"/>
    <mergeCell ref="AE42:AF42"/>
    <mergeCell ref="AG42:AH42"/>
    <mergeCell ref="AI42:AJ42"/>
    <mergeCell ref="A41:C41"/>
    <mergeCell ref="AE41:AF41"/>
    <mergeCell ref="AG41:AH41"/>
    <mergeCell ref="AI41:AJ41"/>
    <mergeCell ref="A46:C46"/>
    <mergeCell ref="AE46:AF46"/>
    <mergeCell ref="AG46:AH46"/>
    <mergeCell ref="AI46:AJ46"/>
    <mergeCell ref="A44:C44"/>
    <mergeCell ref="AE44:AF44"/>
    <mergeCell ref="A47:C47"/>
    <mergeCell ref="AE47:AF47"/>
    <mergeCell ref="AG47:AH47"/>
    <mergeCell ref="AI47:AJ47"/>
    <mergeCell ref="A61:C61"/>
    <mergeCell ref="AE61:AF61"/>
    <mergeCell ref="AG61:AH61"/>
    <mergeCell ref="AI61:AJ61"/>
    <mergeCell ref="A62:C62"/>
    <mergeCell ref="AE62:AF62"/>
    <mergeCell ref="AG62:AH62"/>
    <mergeCell ref="AI62:AJ62"/>
    <mergeCell ref="A78:C78"/>
    <mergeCell ref="AE78:AF78"/>
    <mergeCell ref="AG78:AH78"/>
    <mergeCell ref="AI78:AJ78"/>
    <mergeCell ref="A63:C63"/>
    <mergeCell ref="AE63:AF63"/>
    <mergeCell ref="AG63:AH63"/>
    <mergeCell ref="AI63:AJ63"/>
    <mergeCell ref="A64:C64"/>
    <mergeCell ref="AE64:AF64"/>
    <mergeCell ref="AG64:AH64"/>
    <mergeCell ref="AI64:AJ64"/>
    <mergeCell ref="A65:C65"/>
    <mergeCell ref="AE65:AF65"/>
    <mergeCell ref="AG65:AH65"/>
    <mergeCell ref="AI65:AJ65"/>
    <mergeCell ref="AE86:AF86"/>
    <mergeCell ref="AG86:AH86"/>
    <mergeCell ref="AI86:AJ86"/>
    <mergeCell ref="AE87:AF87"/>
    <mergeCell ref="AG87:AH87"/>
    <mergeCell ref="AI87:AJ87"/>
    <mergeCell ref="AE85:AF85"/>
    <mergeCell ref="AG85:AH85"/>
    <mergeCell ref="AI85:AJ85"/>
    <mergeCell ref="AE90:AF90"/>
    <mergeCell ref="AG90:AH90"/>
    <mergeCell ref="AI90:AJ90"/>
    <mergeCell ref="AE91:AF91"/>
    <mergeCell ref="AG91:AH91"/>
    <mergeCell ref="AI91:AJ91"/>
    <mergeCell ref="AE88:AF88"/>
    <mergeCell ref="AG88:AH88"/>
    <mergeCell ref="AI88:AJ88"/>
    <mergeCell ref="AE89:AF89"/>
    <mergeCell ref="AG89:AH89"/>
    <mergeCell ref="AI89:AJ89"/>
    <mergeCell ref="AE95:AF95"/>
    <mergeCell ref="AG95:AH95"/>
    <mergeCell ref="AI95:AJ95"/>
    <mergeCell ref="AE92:AF92"/>
    <mergeCell ref="AG92:AH92"/>
    <mergeCell ref="AI92:AJ92"/>
    <mergeCell ref="AE93:AF93"/>
    <mergeCell ref="AG93:AH93"/>
    <mergeCell ref="AI93:AJ93"/>
    <mergeCell ref="AE94:AF94"/>
    <mergeCell ref="AG94:AH94"/>
    <mergeCell ref="AI94:AJ94"/>
    <mergeCell ref="AE84:AF84"/>
    <mergeCell ref="AG84:AH84"/>
    <mergeCell ref="AI84:AJ84"/>
    <mergeCell ref="AG79:AH79"/>
    <mergeCell ref="AI79:AJ79"/>
    <mergeCell ref="AE83:AF83"/>
    <mergeCell ref="AG83:AH83"/>
    <mergeCell ref="AI83:AJ83"/>
    <mergeCell ref="A45:C45"/>
    <mergeCell ref="AE45:AF45"/>
    <mergeCell ref="AG45:AH45"/>
    <mergeCell ref="AI45:AJ45"/>
    <mergeCell ref="AE82:AF82"/>
    <mergeCell ref="AG82:AH82"/>
    <mergeCell ref="AI82:AJ82"/>
    <mergeCell ref="A80:C80"/>
    <mergeCell ref="AE80:AF80"/>
    <mergeCell ref="AG80:AH80"/>
    <mergeCell ref="AI80:AJ80"/>
    <mergeCell ref="AE81:AF81"/>
    <mergeCell ref="AG81:AH81"/>
    <mergeCell ref="AI81:AJ81"/>
    <mergeCell ref="A77:C77"/>
    <mergeCell ref="AE77:AF77"/>
    <mergeCell ref="AE118:AF118"/>
    <mergeCell ref="AG118:AH118"/>
    <mergeCell ref="A121:C121"/>
    <mergeCell ref="D121:N121"/>
    <mergeCell ref="AE121:AF121"/>
    <mergeCell ref="AG121:AH121"/>
    <mergeCell ref="AI121:AJ121"/>
    <mergeCell ref="A122:C122"/>
    <mergeCell ref="D122:N122"/>
    <mergeCell ref="AE122:AF122"/>
    <mergeCell ref="AG122:AH122"/>
    <mergeCell ref="AI122:AJ122"/>
    <mergeCell ref="A120:C120"/>
    <mergeCell ref="D120:N120"/>
    <mergeCell ref="AE120:AF120"/>
    <mergeCell ref="AG120:AH120"/>
    <mergeCell ref="AI120:AJ120"/>
    <mergeCell ref="A119:C119"/>
    <mergeCell ref="D119:N119"/>
    <mergeCell ref="AE119:AF119"/>
    <mergeCell ref="AG119:AH119"/>
    <mergeCell ref="AI119:AJ119"/>
    <mergeCell ref="A118:C118"/>
    <mergeCell ref="D118:N118"/>
    <mergeCell ref="A123:C123"/>
    <mergeCell ref="D123:N123"/>
    <mergeCell ref="AE123:AF123"/>
    <mergeCell ref="AG123:AH123"/>
    <mergeCell ref="AI123:AJ123"/>
    <mergeCell ref="A124:C124"/>
    <mergeCell ref="D124:N124"/>
    <mergeCell ref="AE124:AF124"/>
    <mergeCell ref="AG124:AH124"/>
    <mergeCell ref="AI124:AJ124"/>
    <mergeCell ref="A125:C125"/>
    <mergeCell ref="D125:N125"/>
    <mergeCell ref="AE125:AF125"/>
    <mergeCell ref="AG125:AH125"/>
    <mergeCell ref="AI125:AJ125"/>
    <mergeCell ref="A126:C126"/>
    <mergeCell ref="D126:N126"/>
    <mergeCell ref="AE126:AF126"/>
    <mergeCell ref="AG126:AH126"/>
    <mergeCell ref="AI126:AJ126"/>
    <mergeCell ref="D132:N132"/>
    <mergeCell ref="AE132:AF132"/>
    <mergeCell ref="AG132:AH132"/>
    <mergeCell ref="AI132:AJ132"/>
    <mergeCell ref="A129:C129"/>
    <mergeCell ref="D129:N129"/>
    <mergeCell ref="AE129:AF129"/>
    <mergeCell ref="AG129:AH129"/>
    <mergeCell ref="AI129:AJ129"/>
    <mergeCell ref="A130:C130"/>
    <mergeCell ref="D130:N130"/>
    <mergeCell ref="AE130:AF130"/>
    <mergeCell ref="AG130:AH130"/>
    <mergeCell ref="AI130:AJ130"/>
    <mergeCell ref="A131:C131"/>
    <mergeCell ref="D131:N131"/>
    <mergeCell ref="AE131:AF131"/>
    <mergeCell ref="A138:C138"/>
    <mergeCell ref="D138:N138"/>
    <mergeCell ref="AE138:AF138"/>
    <mergeCell ref="AG138:AH138"/>
    <mergeCell ref="AI138:AJ138"/>
    <mergeCell ref="A135:C135"/>
    <mergeCell ref="D135:N135"/>
    <mergeCell ref="AE135:AF135"/>
    <mergeCell ref="AG135:AH135"/>
    <mergeCell ref="AI135:AJ135"/>
    <mergeCell ref="A136:C136"/>
    <mergeCell ref="D136:N136"/>
    <mergeCell ref="AE136:AF136"/>
    <mergeCell ref="AG136:AH136"/>
    <mergeCell ref="AI136:AJ136"/>
    <mergeCell ref="A137:C137"/>
    <mergeCell ref="D137:N137"/>
    <mergeCell ref="AE137:AF137"/>
    <mergeCell ref="AG137:AH137"/>
    <mergeCell ref="AI137:AJ137"/>
    <mergeCell ref="AE12:AF12"/>
    <mergeCell ref="AG12:AH12"/>
    <mergeCell ref="AI12:AJ12"/>
    <mergeCell ref="AG39:AH39"/>
    <mergeCell ref="AI39:AJ39"/>
    <mergeCell ref="A40:C40"/>
    <mergeCell ref="AE40:AF40"/>
    <mergeCell ref="AG40:AH40"/>
    <mergeCell ref="AI40:AJ40"/>
    <mergeCell ref="A34:C34"/>
    <mergeCell ref="AE34:AF34"/>
    <mergeCell ref="AG34:AH34"/>
    <mergeCell ref="AI34:AJ34"/>
    <mergeCell ref="A35:C35"/>
    <mergeCell ref="AE35:AF35"/>
    <mergeCell ref="AG35:AH35"/>
    <mergeCell ref="A30:C30"/>
    <mergeCell ref="AE30:AF30"/>
    <mergeCell ref="AG30:AH30"/>
    <mergeCell ref="AI30:AJ30"/>
    <mergeCell ref="A38:C38"/>
    <mergeCell ref="AE38:AF38"/>
    <mergeCell ref="AG38:AH38"/>
    <mergeCell ref="AI38:AJ38"/>
    <mergeCell ref="AG133:AH133"/>
    <mergeCell ref="AI133:AJ133"/>
    <mergeCell ref="A134:C134"/>
    <mergeCell ref="D134:N134"/>
    <mergeCell ref="AE134:AF134"/>
    <mergeCell ref="AG134:AH134"/>
    <mergeCell ref="AI134:AJ134"/>
    <mergeCell ref="AI118:AJ118"/>
    <mergeCell ref="AG131:AH131"/>
    <mergeCell ref="A133:C133"/>
    <mergeCell ref="D133:N133"/>
    <mergeCell ref="AE133:AF133"/>
    <mergeCell ref="A128:C128"/>
    <mergeCell ref="D128:N128"/>
    <mergeCell ref="AE128:AF128"/>
    <mergeCell ref="AG128:AH128"/>
    <mergeCell ref="AI128:AJ128"/>
    <mergeCell ref="AI131:AJ131"/>
    <mergeCell ref="A127:C127"/>
    <mergeCell ref="D127:N127"/>
    <mergeCell ref="AE127:AF127"/>
    <mergeCell ref="AG127:AH127"/>
    <mergeCell ref="AI127:AJ127"/>
    <mergeCell ref="A132:C132"/>
    <mergeCell ref="A79:C79"/>
    <mergeCell ref="AE79:AF79"/>
    <mergeCell ref="AG44:AH44"/>
    <mergeCell ref="AI44:AJ44"/>
    <mergeCell ref="AG77:AH77"/>
    <mergeCell ref="AI77:AJ77"/>
    <mergeCell ref="A76:C76"/>
    <mergeCell ref="AE76:AF76"/>
    <mergeCell ref="AG76:AH76"/>
    <mergeCell ref="AI76:AJ76"/>
    <mergeCell ref="A70:C70"/>
    <mergeCell ref="AE70:AF70"/>
    <mergeCell ref="AG70:AH70"/>
    <mergeCell ref="AI70:AJ70"/>
    <mergeCell ref="A58:C58"/>
    <mergeCell ref="AE58:AF58"/>
    <mergeCell ref="A49:C49"/>
    <mergeCell ref="AE49:AF49"/>
    <mergeCell ref="AG49:AH49"/>
    <mergeCell ref="AI49:AJ49"/>
    <mergeCell ref="A50:C50"/>
    <mergeCell ref="AE50:AF50"/>
    <mergeCell ref="AG50:AH50"/>
    <mergeCell ref="AI50:AJ50"/>
    <mergeCell ref="A16:C16"/>
    <mergeCell ref="AE16:AF16"/>
    <mergeCell ref="AG16:AH16"/>
    <mergeCell ref="AI16:AJ16"/>
    <mergeCell ref="A17:C17"/>
    <mergeCell ref="AE17:AF17"/>
    <mergeCell ref="AG17:AH17"/>
    <mergeCell ref="AI17:AJ17"/>
    <mergeCell ref="A18:C18"/>
    <mergeCell ref="AE18:AF18"/>
    <mergeCell ref="AG18:AH18"/>
    <mergeCell ref="AI18:AJ18"/>
    <mergeCell ref="A19:C19"/>
    <mergeCell ref="AE19:AF19"/>
    <mergeCell ref="AG19:AH19"/>
    <mergeCell ref="AI19:AJ19"/>
    <mergeCell ref="A24:C24"/>
    <mergeCell ref="AE24:AF24"/>
    <mergeCell ref="AG24:AH24"/>
    <mergeCell ref="AI24:AJ24"/>
    <mergeCell ref="A48:C48"/>
    <mergeCell ref="AE48:AF48"/>
    <mergeCell ref="AG48:AH48"/>
    <mergeCell ref="AI48:AJ48"/>
    <mergeCell ref="A43:C43"/>
    <mergeCell ref="AE43:AF43"/>
    <mergeCell ref="AG43:AH43"/>
    <mergeCell ref="AI43:AJ43"/>
    <mergeCell ref="A22:C22"/>
    <mergeCell ref="AE22:AF22"/>
    <mergeCell ref="AG22:AH22"/>
    <mergeCell ref="AI22:AJ22"/>
    <mergeCell ref="A21:C21"/>
    <mergeCell ref="AE21:AF21"/>
    <mergeCell ref="AG21:AH21"/>
    <mergeCell ref="AI21:AJ21"/>
    <mergeCell ref="A51:C51"/>
    <mergeCell ref="AE51:AF51"/>
    <mergeCell ref="AG51:AH51"/>
    <mergeCell ref="AI51:AJ51"/>
    <mergeCell ref="A52:C52"/>
    <mergeCell ref="AE52:AF52"/>
    <mergeCell ref="AG52:AH52"/>
    <mergeCell ref="AI52:AJ52"/>
    <mergeCell ref="A53:C53"/>
    <mergeCell ref="AE53:AF53"/>
    <mergeCell ref="AG53:AH53"/>
    <mergeCell ref="AI53:AJ53"/>
    <mergeCell ref="A54:C54"/>
    <mergeCell ref="AE54:AF54"/>
    <mergeCell ref="AG54:AH54"/>
    <mergeCell ref="AI54:AJ54"/>
    <mergeCell ref="A55:C55"/>
    <mergeCell ref="AE55:AF55"/>
    <mergeCell ref="AG55:AH55"/>
    <mergeCell ref="AI55:AJ55"/>
    <mergeCell ref="A59:C59"/>
    <mergeCell ref="AE59:AF59"/>
    <mergeCell ref="AG59:AH59"/>
    <mergeCell ref="AI59:AJ59"/>
    <mergeCell ref="A60:C60"/>
    <mergeCell ref="AE60:AF60"/>
    <mergeCell ref="AG60:AH60"/>
    <mergeCell ref="AI60:AJ60"/>
    <mergeCell ref="AG58:AH58"/>
    <mergeCell ref="AI58:AJ58"/>
    <mergeCell ref="A56:C56"/>
    <mergeCell ref="AE56:AF56"/>
    <mergeCell ref="AG56:AH56"/>
    <mergeCell ref="AI56:AJ56"/>
    <mergeCell ref="A57:C57"/>
    <mergeCell ref="AE57:AF57"/>
    <mergeCell ref="AG57:AH57"/>
    <mergeCell ref="AI57:AJ57"/>
    <mergeCell ref="A66:C66"/>
    <mergeCell ref="AE66:AF66"/>
    <mergeCell ref="AG66:AH66"/>
    <mergeCell ref="AI66:AJ66"/>
    <mergeCell ref="A67:C67"/>
    <mergeCell ref="AE67:AF67"/>
    <mergeCell ref="AG67:AH67"/>
    <mergeCell ref="AI67:AJ67"/>
    <mergeCell ref="A69:C69"/>
    <mergeCell ref="AE69:AF69"/>
    <mergeCell ref="AG69:AH69"/>
    <mergeCell ref="AI69:AJ69"/>
    <mergeCell ref="AI71:AJ71"/>
    <mergeCell ref="A72:C72"/>
    <mergeCell ref="AE72:AF72"/>
    <mergeCell ref="AG72:AH72"/>
    <mergeCell ref="AI72:AJ72"/>
    <mergeCell ref="A73:C73"/>
    <mergeCell ref="AE73:AF73"/>
    <mergeCell ref="AG73:AH73"/>
    <mergeCell ref="AI73:AJ73"/>
    <mergeCell ref="A14:C14"/>
    <mergeCell ref="AE14:AF14"/>
    <mergeCell ref="AG14:AH14"/>
    <mergeCell ref="AI14:AJ14"/>
    <mergeCell ref="AE36:AF36"/>
    <mergeCell ref="AG36:AH36"/>
    <mergeCell ref="AI36:AJ36"/>
    <mergeCell ref="AE96:AF96"/>
    <mergeCell ref="AG96:AH96"/>
    <mergeCell ref="AI96:AJ96"/>
    <mergeCell ref="A74:C74"/>
    <mergeCell ref="AE74:AF74"/>
    <mergeCell ref="AG74:AH74"/>
    <mergeCell ref="AI74:AJ74"/>
    <mergeCell ref="A75:C75"/>
    <mergeCell ref="AE75:AF75"/>
    <mergeCell ref="AG75:AH75"/>
    <mergeCell ref="AI75:AJ75"/>
    <mergeCell ref="AE68:AF68"/>
    <mergeCell ref="AG68:AH68"/>
    <mergeCell ref="AI68:AJ68"/>
    <mergeCell ref="A71:C71"/>
    <mergeCell ref="AE71:AF71"/>
    <mergeCell ref="AG71:AH71"/>
    <mergeCell ref="AE97:AF97"/>
    <mergeCell ref="AG97:AH97"/>
    <mergeCell ref="AI97:AJ97"/>
    <mergeCell ref="AE98:AF98"/>
    <mergeCell ref="AG98:AH98"/>
    <mergeCell ref="AI98:AJ98"/>
    <mergeCell ref="AE99:AF99"/>
    <mergeCell ref="AG99:AH99"/>
    <mergeCell ref="AI99:AJ99"/>
    <mergeCell ref="AE100:AF100"/>
    <mergeCell ref="AG100:AH100"/>
    <mergeCell ref="AI100:AJ100"/>
    <mergeCell ref="AE101:AF101"/>
    <mergeCell ref="AG101:AH101"/>
    <mergeCell ref="AI101:AJ101"/>
    <mergeCell ref="AE102:AF102"/>
    <mergeCell ref="AG102:AH102"/>
    <mergeCell ref="AI102:AJ102"/>
    <mergeCell ref="AE103:AF103"/>
    <mergeCell ref="AG103:AH103"/>
    <mergeCell ref="AI103:AJ103"/>
    <mergeCell ref="AE104:AF104"/>
    <mergeCell ref="AG104:AH104"/>
    <mergeCell ref="AI104:AJ104"/>
    <mergeCell ref="AE105:AF105"/>
    <mergeCell ref="AG105:AH105"/>
    <mergeCell ref="AI105:AJ105"/>
    <mergeCell ref="AE106:AF106"/>
    <mergeCell ref="AG106:AH106"/>
    <mergeCell ref="AI106:AJ106"/>
    <mergeCell ref="AE107:AF107"/>
    <mergeCell ref="AG107:AH107"/>
    <mergeCell ref="AI107:AJ107"/>
    <mergeCell ref="AE108:AF108"/>
    <mergeCell ref="AG108:AH108"/>
    <mergeCell ref="AI108:AJ108"/>
    <mergeCell ref="AE109:AF109"/>
    <mergeCell ref="AG109:AH109"/>
    <mergeCell ref="AI109:AJ109"/>
    <mergeCell ref="AE110:AF110"/>
    <mergeCell ref="AG110:AH110"/>
    <mergeCell ref="AI110:AJ110"/>
    <mergeCell ref="AE111:AF111"/>
    <mergeCell ref="AG111:AH111"/>
    <mergeCell ref="AI111:AJ111"/>
    <mergeCell ref="AE112:AF112"/>
    <mergeCell ref="AG112:AH112"/>
    <mergeCell ref="AI112:AJ112"/>
    <mergeCell ref="AE113:AF113"/>
    <mergeCell ref="AG113:AH113"/>
    <mergeCell ref="AI113:AJ113"/>
    <mergeCell ref="AE114:AF114"/>
    <mergeCell ref="AG114:AH114"/>
    <mergeCell ref="AI114:AJ114"/>
    <mergeCell ref="AE115:AF115"/>
    <mergeCell ref="AG115:AH115"/>
    <mergeCell ref="AI115:AJ115"/>
    <mergeCell ref="AE116:AF116"/>
    <mergeCell ref="AG116:AH116"/>
    <mergeCell ref="AI116:AJ116"/>
    <mergeCell ref="AE117:AF117"/>
    <mergeCell ref="AG117:AH117"/>
    <mergeCell ref="AI117:AJ117"/>
  </mergeCells>
  <phoneticPr fontId="12"/>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B827A-B794-48F5-96E0-62649B5D8227}">
  <sheetPr codeName="Sheet26">
    <tabColor theme="0" tint="-0.499984740745262"/>
    <pageSetUpPr fitToPage="1"/>
  </sheetPr>
  <dimension ref="A1:BV74"/>
  <sheetViews>
    <sheetView showGridLines="0" view="pageBreakPreview" topLeftCell="A7" zoomScaleNormal="100" zoomScaleSheetLayoutView="100" workbookViewId="0">
      <selection sqref="A1:J3"/>
    </sheetView>
  </sheetViews>
  <sheetFormatPr defaultColWidth="2.125" defaultRowHeight="14.25" customHeight="1"/>
  <cols>
    <col min="1" max="1" width="2.625" style="44" customWidth="1"/>
    <col min="2" max="63" width="2.125" style="44"/>
    <col min="64" max="64" width="23.125" style="44" customWidth="1"/>
    <col min="65" max="65" width="19.625" style="44" customWidth="1"/>
    <col min="66" max="66" width="14.875" style="44" bestFit="1" customWidth="1"/>
    <col min="67" max="67" width="20.625" style="44" customWidth="1"/>
    <col min="68" max="16384" width="2.125" style="44"/>
  </cols>
  <sheetData>
    <row r="1" spans="1:74" s="379" customFormat="1" ht="15.75" customHeight="1">
      <c r="A1" s="2023" t="str">
        <f>表紙!A54</f>
        <v>Webシステム</v>
      </c>
      <c r="B1" s="2024"/>
      <c r="C1" s="2024"/>
      <c r="D1" s="2024"/>
      <c r="E1" s="2024"/>
      <c r="F1" s="2024"/>
      <c r="G1" s="2024"/>
      <c r="H1" s="2024"/>
      <c r="I1" s="2024"/>
      <c r="J1" s="2025"/>
      <c r="K1" s="1988" t="s">
        <v>133</v>
      </c>
      <c r="L1" s="1989"/>
      <c r="M1" s="1989"/>
      <c r="N1" s="1989"/>
      <c r="O1" s="1989"/>
      <c r="P1" s="1989"/>
      <c r="Q1" s="1989"/>
      <c r="R1" s="1989"/>
      <c r="S1" s="1989"/>
      <c r="T1" s="1990"/>
      <c r="U1" s="1991" t="s">
        <v>150</v>
      </c>
      <c r="V1" s="1992"/>
      <c r="W1" s="1992"/>
      <c r="X1" s="1992"/>
      <c r="Y1" s="1993"/>
      <c r="Z1" s="1994" t="str">
        <f>表紙!$AJ$63</f>
        <v>MS</v>
      </c>
      <c r="AA1" s="1995"/>
      <c r="AB1" s="1995"/>
      <c r="AC1" s="1995"/>
      <c r="AD1" s="1996"/>
      <c r="AE1" s="1997" t="s">
        <v>136</v>
      </c>
      <c r="AF1" s="1998"/>
      <c r="AG1" s="1998"/>
      <c r="AH1" s="1998"/>
      <c r="AI1" s="1999"/>
      <c r="AJ1" s="2000" t="str">
        <f>表紙!$AX$63</f>
        <v>見積管理</v>
      </c>
      <c r="AK1" s="2001"/>
      <c r="AL1" s="2001"/>
      <c r="AM1" s="2001"/>
      <c r="AN1" s="2001"/>
      <c r="AO1" s="2001"/>
      <c r="AP1" s="2001"/>
      <c r="AQ1" s="2001"/>
      <c r="AR1" s="2002"/>
      <c r="AS1" s="2032" t="s">
        <v>101</v>
      </c>
      <c r="AT1" s="2032"/>
      <c r="AU1" s="2032"/>
      <c r="AV1" s="2032"/>
      <c r="AW1" s="2032"/>
      <c r="AX1" s="2032"/>
      <c r="AY1" s="2032"/>
      <c r="AZ1" s="2033" t="s">
        <v>124</v>
      </c>
      <c r="BA1" s="1998"/>
      <c r="BB1" s="1998"/>
      <c r="BC1" s="1998"/>
      <c r="BD1" s="1998"/>
      <c r="BE1" s="1999"/>
      <c r="BF1" s="2033" t="s">
        <v>151</v>
      </c>
      <c r="BG1" s="1998"/>
      <c r="BH1" s="1998"/>
      <c r="BI1" s="1998"/>
      <c r="BJ1" s="1998"/>
      <c r="BK1" s="2034"/>
    </row>
    <row r="2" spans="1:74" s="379" customFormat="1" ht="15.75" customHeight="1">
      <c r="A2" s="2026"/>
      <c r="B2" s="2027"/>
      <c r="C2" s="2027"/>
      <c r="D2" s="2027"/>
      <c r="E2" s="2027"/>
      <c r="F2" s="2027"/>
      <c r="G2" s="2027"/>
      <c r="H2" s="2027"/>
      <c r="I2" s="2027"/>
      <c r="J2" s="2028"/>
      <c r="K2" s="2035" t="str">
        <f>表紙!O64</f>
        <v>アドオン設計書</v>
      </c>
      <c r="L2" s="1952"/>
      <c r="M2" s="1952"/>
      <c r="N2" s="1952"/>
      <c r="O2" s="1952"/>
      <c r="P2" s="1952"/>
      <c r="Q2" s="1952"/>
      <c r="R2" s="1952"/>
      <c r="S2" s="1952"/>
      <c r="T2" s="1953"/>
      <c r="U2" s="2036" t="s">
        <v>152</v>
      </c>
      <c r="V2" s="2037"/>
      <c r="W2" s="2037"/>
      <c r="X2" s="2037"/>
      <c r="Y2" s="2038"/>
      <c r="Z2" s="2039" t="str">
        <f>表紙!$AJ$64</f>
        <v>MSBB</v>
      </c>
      <c r="AA2" s="2040"/>
      <c r="AB2" s="2040"/>
      <c r="AC2" s="2040"/>
      <c r="AD2" s="2041"/>
      <c r="AE2" s="2042" t="s">
        <v>143</v>
      </c>
      <c r="AF2" s="2043"/>
      <c r="AG2" s="2043"/>
      <c r="AH2" s="2043"/>
      <c r="AI2" s="2044"/>
      <c r="AJ2" s="2045" t="str">
        <f>表紙!$AX$64</f>
        <v>Webシステム</v>
      </c>
      <c r="AK2" s="2046"/>
      <c r="AL2" s="2046"/>
      <c r="AM2" s="2046"/>
      <c r="AN2" s="2046"/>
      <c r="AO2" s="2046"/>
      <c r="AP2" s="2046"/>
      <c r="AQ2" s="2046"/>
      <c r="AR2" s="2047"/>
      <c r="AS2" s="1985" t="str">
        <f>表紙!$BL$64</f>
        <v>M7-US-1140</v>
      </c>
      <c r="AT2" s="1986"/>
      <c r="AU2" s="1986"/>
      <c r="AV2" s="1986"/>
      <c r="AW2" s="1986"/>
      <c r="AX2" s="1986"/>
      <c r="AY2" s="1986"/>
      <c r="AZ2" s="1951" t="str">
        <f>表紙!$BU$64</f>
        <v>7.0.2</v>
      </c>
      <c r="BA2" s="1952"/>
      <c r="BB2" s="1952"/>
      <c r="BC2" s="1952"/>
      <c r="BD2" s="1952"/>
      <c r="BE2" s="1953"/>
      <c r="BF2" s="1982">
        <f>表紙!$CB$64</f>
        <v>7</v>
      </c>
      <c r="BG2" s="1952"/>
      <c r="BH2" s="1952"/>
      <c r="BI2" s="1952"/>
      <c r="BJ2" s="1952"/>
      <c r="BK2" s="1983"/>
    </row>
    <row r="3" spans="1:74" s="379" customFormat="1" ht="15.75" customHeight="1" thickBot="1">
      <c r="A3" s="2029"/>
      <c r="B3" s="2030"/>
      <c r="C3" s="2030"/>
      <c r="D3" s="2030"/>
      <c r="E3" s="2030"/>
      <c r="F3" s="2030"/>
      <c r="G3" s="2030"/>
      <c r="H3" s="2030"/>
      <c r="I3" s="2030"/>
      <c r="J3" s="2031"/>
      <c r="K3" s="2009" t="str">
        <f ca="1">RIGHT(CELL("filename",$A$1),LEN(CELL("filename",$A$1))-FIND("]",CELL("filename",$A$1)))</f>
        <v>テーブル項目_受注加工工程</v>
      </c>
      <c r="L3" s="2010"/>
      <c r="M3" s="2010"/>
      <c r="N3" s="2010"/>
      <c r="O3" s="2010"/>
      <c r="P3" s="2010"/>
      <c r="Q3" s="2010"/>
      <c r="R3" s="2010"/>
      <c r="S3" s="2010"/>
      <c r="T3" s="2011"/>
      <c r="U3" s="2012" t="s">
        <v>147</v>
      </c>
      <c r="V3" s="2013"/>
      <c r="W3" s="2013"/>
      <c r="X3" s="2013"/>
      <c r="Y3" s="2014"/>
      <c r="Z3" s="2015" t="str">
        <f>表紙!$AJ$65</f>
        <v>MSBBPA070</v>
      </c>
      <c r="AA3" s="2016"/>
      <c r="AB3" s="2016"/>
      <c r="AC3" s="2016"/>
      <c r="AD3" s="2016"/>
      <c r="AE3" s="2017" t="str">
        <f>表紙!$AQ$65</f>
        <v>Web受注入力</v>
      </c>
      <c r="AF3" s="2018"/>
      <c r="AG3" s="2018"/>
      <c r="AH3" s="2018"/>
      <c r="AI3" s="2018"/>
      <c r="AJ3" s="2018"/>
      <c r="AK3" s="2018"/>
      <c r="AL3" s="2018"/>
      <c r="AM3" s="2018"/>
      <c r="AN3" s="2018"/>
      <c r="AO3" s="2018"/>
      <c r="AP3" s="2018"/>
      <c r="AQ3" s="2018"/>
      <c r="AR3" s="2019"/>
      <c r="AS3" s="1987"/>
      <c r="AT3" s="1987"/>
      <c r="AU3" s="1987"/>
      <c r="AV3" s="1987"/>
      <c r="AW3" s="1987"/>
      <c r="AX3" s="1987"/>
      <c r="AY3" s="1987"/>
      <c r="AZ3" s="1954"/>
      <c r="BA3" s="1955"/>
      <c r="BB3" s="1955"/>
      <c r="BC3" s="1955"/>
      <c r="BD3" s="1955"/>
      <c r="BE3" s="1956"/>
      <c r="BF3" s="1954"/>
      <c r="BG3" s="1955"/>
      <c r="BH3" s="1955"/>
      <c r="BI3" s="1955"/>
      <c r="BJ3" s="1955"/>
      <c r="BK3" s="1984"/>
    </row>
    <row r="4" spans="1:74" s="43" customFormat="1" ht="6.75" customHeight="1" thickBot="1">
      <c r="A4" s="42"/>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380"/>
      <c r="AJ4" s="42"/>
      <c r="AK4" s="42"/>
      <c r="AL4" s="42"/>
      <c r="AM4" s="42"/>
      <c r="AN4" s="42"/>
      <c r="AO4" s="42"/>
      <c r="AP4" s="42"/>
      <c r="AQ4" s="42"/>
      <c r="AR4" s="42"/>
      <c r="AS4" s="42"/>
      <c r="AT4" s="42"/>
      <c r="AU4" s="42"/>
      <c r="AV4" s="42"/>
      <c r="AW4" s="42"/>
      <c r="AX4" s="42"/>
      <c r="AY4" s="42"/>
    </row>
    <row r="5" spans="1:74" ht="15.75" customHeight="1">
      <c r="A5" s="2651" t="s">
        <v>2016</v>
      </c>
      <c r="B5" s="2652"/>
      <c r="C5" s="2652"/>
      <c r="D5" s="2652"/>
      <c r="E5" s="2652"/>
      <c r="F5" s="2652"/>
      <c r="G5" s="2652"/>
      <c r="H5" s="2652"/>
      <c r="I5" s="2652"/>
      <c r="J5" s="2652"/>
      <c r="K5" s="2652"/>
      <c r="L5" s="2652"/>
      <c r="M5" s="2652"/>
      <c r="N5" s="2653"/>
      <c r="O5" s="2654" t="s">
        <v>2017</v>
      </c>
      <c r="P5" s="2655"/>
      <c r="Q5" s="2655"/>
      <c r="R5" s="2655"/>
      <c r="S5" s="2655"/>
      <c r="T5" s="2655"/>
      <c r="U5" s="2655"/>
      <c r="V5" s="2655"/>
      <c r="W5" s="2655"/>
      <c r="X5" s="2655"/>
      <c r="Y5" s="2655"/>
      <c r="Z5" s="2655"/>
      <c r="AA5" s="2655"/>
      <c r="AB5" s="2655"/>
      <c r="AC5" s="2655"/>
      <c r="AD5" s="2656"/>
      <c r="AE5" s="2651" t="s">
        <v>2018</v>
      </c>
      <c r="AF5" s="2652"/>
      <c r="AG5" s="2652"/>
      <c r="AH5" s="2652"/>
      <c r="AI5" s="2652"/>
      <c r="AJ5" s="2657"/>
    </row>
    <row r="6" spans="1:74" ht="15.75" customHeight="1" thickBot="1">
      <c r="A6" s="2640"/>
      <c r="B6" s="2641"/>
      <c r="C6" s="2641"/>
      <c r="D6" s="2641"/>
      <c r="E6" s="2641"/>
      <c r="F6" s="2641"/>
      <c r="G6" s="2641"/>
      <c r="H6" s="2641"/>
      <c r="I6" s="2641"/>
      <c r="J6" s="2641"/>
      <c r="K6" s="2641"/>
      <c r="L6" s="2641"/>
      <c r="M6" s="2641"/>
      <c r="N6" s="2641"/>
      <c r="O6" s="2642" t="s">
        <v>2100</v>
      </c>
      <c r="P6" s="2641"/>
      <c r="Q6" s="2641"/>
      <c r="R6" s="2641"/>
      <c r="S6" s="2641"/>
      <c r="T6" s="2641"/>
      <c r="U6" s="2641"/>
      <c r="V6" s="2641"/>
      <c r="W6" s="2641"/>
      <c r="X6" s="2641"/>
      <c r="Y6" s="2641"/>
      <c r="Z6" s="2641"/>
      <c r="AA6" s="2641"/>
      <c r="AB6" s="2641"/>
      <c r="AC6" s="2641"/>
      <c r="AD6" s="2643"/>
      <c r="AE6" s="2644" t="s">
        <v>2019</v>
      </c>
      <c r="AF6" s="2645"/>
      <c r="AG6" s="2645"/>
      <c r="AH6" s="2645"/>
      <c r="AI6" s="2645"/>
      <c r="AJ6" s="2646"/>
    </row>
    <row r="7" spans="1:74" ht="15.75" customHeight="1" thickBot="1"/>
    <row r="8" spans="1:74" ht="15.75" customHeight="1" thickBot="1">
      <c r="A8" s="2647" t="s">
        <v>2020</v>
      </c>
      <c r="B8" s="2639"/>
      <c r="C8" s="2648"/>
      <c r="D8" s="2638" t="s">
        <v>1533</v>
      </c>
      <c r="E8" s="2649"/>
      <c r="F8" s="2649"/>
      <c r="G8" s="2649"/>
      <c r="H8" s="2649"/>
      <c r="I8" s="2649"/>
      <c r="J8" s="2649"/>
      <c r="K8" s="2649"/>
      <c r="L8" s="2649"/>
      <c r="M8" s="2649"/>
      <c r="N8" s="2648"/>
      <c r="O8" s="2638" t="s">
        <v>2017</v>
      </c>
      <c r="P8" s="2649"/>
      <c r="Q8" s="2649"/>
      <c r="R8" s="2649"/>
      <c r="S8" s="2649"/>
      <c r="T8" s="2649"/>
      <c r="U8" s="2649"/>
      <c r="V8" s="2649"/>
      <c r="W8" s="2649"/>
      <c r="X8" s="2649"/>
      <c r="Y8" s="2649"/>
      <c r="Z8" s="2649"/>
      <c r="AA8" s="2649"/>
      <c r="AB8" s="2649"/>
      <c r="AC8" s="2649"/>
      <c r="AD8" s="2648"/>
      <c r="AE8" s="2638" t="s">
        <v>2021</v>
      </c>
      <c r="AF8" s="2650"/>
      <c r="AG8" s="2638" t="s">
        <v>2022</v>
      </c>
      <c r="AH8" s="2648"/>
      <c r="AI8" s="2638" t="s">
        <v>2023</v>
      </c>
      <c r="AJ8" s="2648"/>
      <c r="AK8" s="2638" t="s">
        <v>1534</v>
      </c>
      <c r="AL8" s="2639"/>
      <c r="AM8" s="2639"/>
      <c r="AN8" s="2639"/>
      <c r="AO8" s="2639"/>
      <c r="AP8" s="2639"/>
      <c r="AQ8" s="2639"/>
      <c r="AR8" s="2639"/>
      <c r="AS8" s="2639"/>
      <c r="AT8" s="2639"/>
      <c r="AU8" s="2639"/>
      <c r="AV8" s="2639"/>
      <c r="AW8" s="2639"/>
      <c r="AX8" s="2639"/>
      <c r="AY8" s="2639"/>
      <c r="AZ8" s="2639"/>
      <c r="BA8" s="2639"/>
      <c r="BB8" s="2639"/>
      <c r="BC8" s="2639"/>
      <c r="BD8" s="2639"/>
      <c r="BE8" s="2639"/>
      <c r="BF8" s="2639"/>
      <c r="BG8" s="2639"/>
      <c r="BH8" s="2639"/>
      <c r="BI8" s="2639"/>
      <c r="BJ8" s="2639"/>
      <c r="BK8" s="2639"/>
      <c r="BL8" s="91" t="s">
        <v>2024</v>
      </c>
      <c r="BM8" s="91" t="s">
        <v>2025</v>
      </c>
      <c r="BN8" s="92" t="s">
        <v>2026</v>
      </c>
      <c r="BO8" s="92" t="s">
        <v>2027</v>
      </c>
      <c r="BP8" s="381"/>
      <c r="BQ8" s="381"/>
      <c r="BR8" s="381"/>
      <c r="BS8" s="381"/>
      <c r="BT8" s="382"/>
      <c r="BU8" s="382"/>
      <c r="BV8" s="382"/>
    </row>
    <row r="9" spans="1:74" ht="15.75" customHeight="1">
      <c r="A9" s="2620" t="s">
        <v>1148</v>
      </c>
      <c r="B9" s="2621"/>
      <c r="C9" s="2622"/>
      <c r="D9" s="2623"/>
      <c r="E9" s="2624"/>
      <c r="F9" s="2624"/>
      <c r="G9" s="2624"/>
      <c r="H9" s="2624"/>
      <c r="I9" s="2624"/>
      <c r="J9" s="2624"/>
      <c r="K9" s="2624"/>
      <c r="L9" s="2624"/>
      <c r="M9" s="2624"/>
      <c r="N9" s="2625"/>
      <c r="O9" s="1292" t="s">
        <v>1858</v>
      </c>
      <c r="P9" s="1312"/>
      <c r="Q9" s="1312"/>
      <c r="R9" s="1312"/>
      <c r="S9" s="1312"/>
      <c r="T9" s="1312"/>
      <c r="U9" s="1312"/>
      <c r="V9" s="1312"/>
      <c r="W9" s="1312"/>
      <c r="X9" s="1312"/>
      <c r="Y9" s="1312"/>
      <c r="Z9" s="1312"/>
      <c r="AA9" s="1312"/>
      <c r="AB9" s="1312"/>
      <c r="AC9" s="1312"/>
      <c r="AD9" s="1313"/>
      <c r="AE9" s="2626" t="s">
        <v>1173</v>
      </c>
      <c r="AF9" s="2627"/>
      <c r="AG9" s="2626"/>
      <c r="AH9" s="2627"/>
      <c r="AI9" s="2628" t="s">
        <v>1173</v>
      </c>
      <c r="AJ9" s="2622"/>
      <c r="AK9" s="1242"/>
      <c r="AL9" s="1240"/>
      <c r="AM9" s="1240"/>
      <c r="AN9" s="1240"/>
      <c r="AO9" s="1240"/>
      <c r="AP9" s="1240"/>
      <c r="AQ9" s="1240"/>
      <c r="AR9" s="1240"/>
      <c r="AS9" s="1240"/>
      <c r="AT9" s="1240"/>
      <c r="AU9" s="1240"/>
      <c r="AV9" s="1240"/>
      <c r="AW9" s="1240"/>
      <c r="AX9" s="1240"/>
      <c r="AY9" s="1240"/>
      <c r="AZ9" s="1240"/>
      <c r="BA9" s="1240"/>
      <c r="BB9" s="1240"/>
      <c r="BC9" s="1240"/>
      <c r="BD9" s="1240"/>
      <c r="BE9" s="1240"/>
      <c r="BF9" s="1240"/>
      <c r="BG9" s="1240"/>
      <c r="BH9" s="1240"/>
      <c r="BI9" s="1240"/>
      <c r="BJ9" s="1240"/>
      <c r="BK9" s="1240"/>
      <c r="BL9" s="412"/>
      <c r="BM9" s="412"/>
      <c r="BN9" s="413"/>
      <c r="BO9" s="413"/>
    </row>
    <row r="10" spans="1:74" ht="15.75" customHeight="1">
      <c r="A10" s="2620" t="s">
        <v>1148</v>
      </c>
      <c r="B10" s="2621"/>
      <c r="C10" s="2622"/>
      <c r="D10" s="1309"/>
      <c r="E10" s="1310"/>
      <c r="F10" s="1310"/>
      <c r="G10" s="1310"/>
      <c r="H10" s="1310"/>
      <c r="I10" s="1310"/>
      <c r="J10" s="1310"/>
      <c r="K10" s="1310"/>
      <c r="L10" s="1310"/>
      <c r="M10" s="1310"/>
      <c r="N10" s="1311"/>
      <c r="O10" s="1292" t="s">
        <v>1876</v>
      </c>
      <c r="P10" s="1312"/>
      <c r="Q10" s="1312"/>
      <c r="R10" s="1312"/>
      <c r="S10" s="1312"/>
      <c r="T10" s="1312"/>
      <c r="U10" s="1312"/>
      <c r="V10" s="1312"/>
      <c r="W10" s="1312"/>
      <c r="X10" s="1312"/>
      <c r="Y10" s="1312"/>
      <c r="Z10" s="1312"/>
      <c r="AA10" s="1312"/>
      <c r="AB10" s="1312"/>
      <c r="AC10" s="1312"/>
      <c r="AD10" s="1313"/>
      <c r="AE10" s="2626" t="s">
        <v>1173</v>
      </c>
      <c r="AF10" s="2627"/>
      <c r="AG10" s="2626"/>
      <c r="AH10" s="2627"/>
      <c r="AI10" s="2628" t="s">
        <v>1173</v>
      </c>
      <c r="AJ10" s="2622"/>
      <c r="AK10" s="1242"/>
      <c r="AL10" s="1240"/>
      <c r="AM10" s="1240"/>
      <c r="AN10" s="1240"/>
      <c r="AO10" s="1240"/>
      <c r="AP10" s="1240"/>
      <c r="AQ10" s="1240"/>
      <c r="AR10" s="1240"/>
      <c r="AS10" s="1240"/>
      <c r="AT10" s="1240"/>
      <c r="AU10" s="1240"/>
      <c r="AV10" s="1240"/>
      <c r="AW10" s="1240"/>
      <c r="AX10" s="1240"/>
      <c r="AY10" s="1240"/>
      <c r="AZ10" s="1240"/>
      <c r="BA10" s="1240"/>
      <c r="BB10" s="1240"/>
      <c r="BC10" s="1240"/>
      <c r="BD10" s="1240"/>
      <c r="BE10" s="1240"/>
      <c r="BF10" s="1240"/>
      <c r="BG10" s="1240"/>
      <c r="BH10" s="1240"/>
      <c r="BI10" s="1240"/>
      <c r="BJ10" s="1240"/>
      <c r="BK10" s="1240"/>
      <c r="BL10" s="412"/>
      <c r="BM10" s="412"/>
      <c r="BN10" s="413"/>
      <c r="BO10" s="413"/>
    </row>
    <row r="11" spans="1:74" ht="15.75" customHeight="1">
      <c r="A11" s="2620" t="s">
        <v>1148</v>
      </c>
      <c r="B11" s="2621"/>
      <c r="C11" s="2622"/>
      <c r="D11" s="2623"/>
      <c r="E11" s="2624"/>
      <c r="F11" s="2624"/>
      <c r="G11" s="2624"/>
      <c r="H11" s="2624"/>
      <c r="I11" s="2624"/>
      <c r="J11" s="2624"/>
      <c r="K11" s="2624"/>
      <c r="L11" s="2624"/>
      <c r="M11" s="2624"/>
      <c r="N11" s="2625"/>
      <c r="O11" s="1292" t="s">
        <v>1797</v>
      </c>
      <c r="P11" s="1312"/>
      <c r="Q11" s="1312"/>
      <c r="R11" s="1312"/>
      <c r="S11" s="1312"/>
      <c r="T11" s="1312"/>
      <c r="U11" s="1312"/>
      <c r="V11" s="1312"/>
      <c r="W11" s="1312"/>
      <c r="X11" s="1312"/>
      <c r="Y11" s="1312"/>
      <c r="Z11" s="1312"/>
      <c r="AA11" s="1312"/>
      <c r="AB11" s="1312"/>
      <c r="AC11" s="1312"/>
      <c r="AD11" s="1313"/>
      <c r="AE11" s="2626" t="s">
        <v>1150</v>
      </c>
      <c r="AF11" s="2627"/>
      <c r="AG11" s="2626"/>
      <c r="AH11" s="2627"/>
      <c r="AI11" s="2628" t="s">
        <v>1173</v>
      </c>
      <c r="AJ11" s="2622"/>
      <c r="AK11" s="1242" t="s">
        <v>2101</v>
      </c>
      <c r="AL11" s="1240"/>
      <c r="AM11" s="1240"/>
      <c r="AN11" s="1240"/>
      <c r="AO11" s="1240"/>
      <c r="AP11" s="1240"/>
      <c r="AQ11" s="1240"/>
      <c r="AR11" s="1240"/>
      <c r="AS11" s="1240"/>
      <c r="AT11" s="1240"/>
      <c r="AU11" s="1240"/>
      <c r="AV11" s="1240"/>
      <c r="AW11" s="1240"/>
      <c r="AX11" s="1240"/>
      <c r="AY11" s="1240"/>
      <c r="AZ11" s="1240"/>
      <c r="BA11" s="1240"/>
      <c r="BB11" s="1240"/>
      <c r="BC11" s="1240"/>
      <c r="BD11" s="1240"/>
      <c r="BE11" s="1240"/>
      <c r="BF11" s="1240"/>
      <c r="BG11" s="1240"/>
      <c r="BH11" s="1240"/>
      <c r="BI11" s="1240"/>
      <c r="BJ11" s="1240"/>
      <c r="BK11" s="1240"/>
      <c r="BL11" s="412"/>
      <c r="BM11" s="412"/>
      <c r="BN11" s="413"/>
      <c r="BO11" s="413" t="s">
        <v>2102</v>
      </c>
      <c r="BP11" s="1044"/>
    </row>
    <row r="12" spans="1:74" ht="15.75" customHeight="1">
      <c r="A12" s="2620" t="s">
        <v>1148</v>
      </c>
      <c r="B12" s="2621"/>
      <c r="C12" s="2622"/>
      <c r="D12" s="1309"/>
      <c r="E12" s="1310"/>
      <c r="F12" s="1310"/>
      <c r="G12" s="1310"/>
      <c r="H12" s="1310"/>
      <c r="I12" s="1310"/>
      <c r="J12" s="1310"/>
      <c r="K12" s="1310"/>
      <c r="L12" s="1310"/>
      <c r="M12" s="1310"/>
      <c r="N12" s="1311"/>
      <c r="O12" s="1292" t="s">
        <v>1968</v>
      </c>
      <c r="P12" s="1312"/>
      <c r="Q12" s="1312"/>
      <c r="R12" s="1312"/>
      <c r="S12" s="1312"/>
      <c r="T12" s="1312"/>
      <c r="U12" s="1312"/>
      <c r="V12" s="1312"/>
      <c r="W12" s="1312"/>
      <c r="X12" s="1312"/>
      <c r="Y12" s="1312"/>
      <c r="Z12" s="1312"/>
      <c r="AA12" s="1312"/>
      <c r="AB12" s="1312"/>
      <c r="AC12" s="1312"/>
      <c r="AD12" s="1313"/>
      <c r="AE12" s="2626" t="s">
        <v>1150</v>
      </c>
      <c r="AF12" s="2627"/>
      <c r="AG12" s="2626"/>
      <c r="AH12" s="2627"/>
      <c r="AI12" s="2628" t="s">
        <v>1173</v>
      </c>
      <c r="AJ12" s="2622"/>
      <c r="AK12" s="1242" t="s">
        <v>2103</v>
      </c>
      <c r="AL12" s="1240"/>
      <c r="AM12" s="1240"/>
      <c r="AN12" s="1240"/>
      <c r="AO12" s="1240"/>
      <c r="AP12" s="1240"/>
      <c r="AQ12" s="1240"/>
      <c r="AR12" s="1240"/>
      <c r="AS12" s="1240"/>
      <c r="AT12" s="1240"/>
      <c r="AU12" s="1240"/>
      <c r="AV12" s="1240"/>
      <c r="AW12" s="1240"/>
      <c r="AX12" s="1240"/>
      <c r="AY12" s="1240"/>
      <c r="AZ12" s="1240"/>
      <c r="BA12" s="1240"/>
      <c r="BB12" s="1240"/>
      <c r="BC12" s="1240"/>
      <c r="BD12" s="1240"/>
      <c r="BE12" s="1240"/>
      <c r="BF12" s="1240"/>
      <c r="BG12" s="1240"/>
      <c r="BH12" s="1240"/>
      <c r="BI12" s="1240"/>
      <c r="BJ12" s="1240"/>
      <c r="BK12" s="1240"/>
      <c r="BL12" s="412" t="s">
        <v>2104</v>
      </c>
      <c r="BM12" s="412"/>
      <c r="BN12" s="413"/>
      <c r="BO12" s="413" t="s">
        <v>1082</v>
      </c>
      <c r="BP12" s="1044" t="s">
        <v>1148</v>
      </c>
    </row>
    <row r="13" spans="1:74" ht="15.75" customHeight="1">
      <c r="A13" s="383"/>
      <c r="B13" s="1307"/>
      <c r="C13" s="1308"/>
      <c r="D13" s="1309"/>
      <c r="E13" s="1310"/>
      <c r="F13" s="1310"/>
      <c r="G13" s="1310"/>
      <c r="H13" s="1310"/>
      <c r="I13" s="1310"/>
      <c r="J13" s="1310"/>
      <c r="K13" s="1310"/>
      <c r="L13" s="1310"/>
      <c r="M13" s="1310"/>
      <c r="N13" s="1311"/>
      <c r="O13" s="1292" t="s">
        <v>1969</v>
      </c>
      <c r="P13" s="1312"/>
      <c r="Q13" s="1312"/>
      <c r="R13" s="1312"/>
      <c r="S13" s="1312"/>
      <c r="T13" s="1312"/>
      <c r="U13" s="1312"/>
      <c r="V13" s="1312"/>
      <c r="W13" s="1312"/>
      <c r="X13" s="1312"/>
      <c r="Y13" s="1312"/>
      <c r="Z13" s="1312"/>
      <c r="AA13" s="1312"/>
      <c r="AB13" s="1312"/>
      <c r="AC13" s="1312"/>
      <c r="AD13" s="1313"/>
      <c r="AE13" s="2626" t="s">
        <v>1150</v>
      </c>
      <c r="AF13" s="2627"/>
      <c r="AG13" s="1314"/>
      <c r="AH13" s="1315"/>
      <c r="AI13" s="2628" t="s">
        <v>1173</v>
      </c>
      <c r="AJ13" s="2622"/>
      <c r="AK13" s="1242" t="s">
        <v>2105</v>
      </c>
      <c r="AL13" s="1240"/>
      <c r="AM13" s="1240"/>
      <c r="AN13" s="1240"/>
      <c r="AO13" s="1240"/>
      <c r="AP13" s="1240"/>
      <c r="AQ13" s="1240"/>
      <c r="AR13" s="1240"/>
      <c r="AS13" s="1240"/>
      <c r="AT13" s="1240"/>
      <c r="AU13" s="1240"/>
      <c r="AV13" s="1240"/>
      <c r="AW13" s="1240"/>
      <c r="AX13" s="1240"/>
      <c r="AY13" s="1240"/>
      <c r="AZ13" s="1240"/>
      <c r="BA13" s="1240"/>
      <c r="BB13" s="1240"/>
      <c r="BC13" s="1240"/>
      <c r="BD13" s="1240"/>
      <c r="BE13" s="1240"/>
      <c r="BF13" s="1240"/>
      <c r="BG13" s="1240"/>
      <c r="BH13" s="1240"/>
      <c r="BI13" s="1240"/>
      <c r="BJ13" s="1240"/>
      <c r="BK13" s="1240"/>
      <c r="BL13" s="412"/>
      <c r="BM13" s="412"/>
      <c r="BN13" s="413"/>
      <c r="BO13" s="413"/>
      <c r="BP13" s="1044"/>
    </row>
    <row r="14" spans="1:74" ht="15.75" customHeight="1">
      <c r="A14" s="383"/>
      <c r="B14" s="1307"/>
      <c r="C14" s="1308"/>
      <c r="D14" s="1309"/>
      <c r="E14" s="1310"/>
      <c r="F14" s="1310"/>
      <c r="G14" s="1310"/>
      <c r="H14" s="1310"/>
      <c r="I14" s="1310"/>
      <c r="J14" s="1310"/>
      <c r="K14" s="1310"/>
      <c r="L14" s="1310"/>
      <c r="M14" s="1310"/>
      <c r="N14" s="1311"/>
      <c r="O14" s="1292" t="s">
        <v>1970</v>
      </c>
      <c r="P14" s="1312"/>
      <c r="Q14" s="1312"/>
      <c r="R14" s="1312"/>
      <c r="S14" s="1312"/>
      <c r="T14" s="1312"/>
      <c r="U14" s="1312"/>
      <c r="V14" s="1312"/>
      <c r="W14" s="1312"/>
      <c r="X14" s="1312"/>
      <c r="Y14" s="1312"/>
      <c r="Z14" s="1312"/>
      <c r="AA14" s="1312"/>
      <c r="AB14" s="1312"/>
      <c r="AC14" s="1312"/>
      <c r="AD14" s="1313"/>
      <c r="AE14" s="2626" t="s">
        <v>1150</v>
      </c>
      <c r="AF14" s="2627"/>
      <c r="AG14" s="1314"/>
      <c r="AH14" s="1315"/>
      <c r="AI14" s="2628" t="s">
        <v>1173</v>
      </c>
      <c r="AJ14" s="2622"/>
      <c r="AK14" s="1242" t="s">
        <v>2106</v>
      </c>
      <c r="AL14" s="1240"/>
      <c r="AM14" s="1240"/>
      <c r="AN14" s="1240"/>
      <c r="AO14" s="1240"/>
      <c r="AP14" s="1240"/>
      <c r="AQ14" s="1240"/>
      <c r="AR14" s="1240"/>
      <c r="AS14" s="1240"/>
      <c r="AT14" s="1240"/>
      <c r="AU14" s="1240"/>
      <c r="AV14" s="1240"/>
      <c r="AW14" s="1240"/>
      <c r="AX14" s="1240"/>
      <c r="AY14" s="1240"/>
      <c r="AZ14" s="1240"/>
      <c r="BA14" s="1240"/>
      <c r="BB14" s="1240"/>
      <c r="BC14" s="1240"/>
      <c r="BD14" s="1240"/>
      <c r="BE14" s="1240"/>
      <c r="BF14" s="1240"/>
      <c r="BG14" s="1240"/>
      <c r="BH14" s="1240"/>
      <c r="BI14" s="1240"/>
      <c r="BJ14" s="1240"/>
      <c r="BK14" s="1240"/>
      <c r="BL14" s="412"/>
      <c r="BM14" s="412"/>
      <c r="BN14" s="413"/>
      <c r="BO14" s="413"/>
      <c r="BP14" s="1044"/>
    </row>
    <row r="15" spans="1:74" ht="15.75" customHeight="1">
      <c r="A15" s="383"/>
      <c r="B15" s="1307"/>
      <c r="C15" s="1308"/>
      <c r="D15" s="1309"/>
      <c r="E15" s="1310"/>
      <c r="F15" s="1310"/>
      <c r="G15" s="1310"/>
      <c r="H15" s="1310"/>
      <c r="I15" s="1310"/>
      <c r="J15" s="1310"/>
      <c r="K15" s="1310"/>
      <c r="L15" s="1310"/>
      <c r="M15" s="1310"/>
      <c r="N15" s="1311"/>
      <c r="O15" s="1292" t="s">
        <v>1971</v>
      </c>
      <c r="P15" s="1312"/>
      <c r="Q15" s="1312"/>
      <c r="R15" s="1312"/>
      <c r="S15" s="1312"/>
      <c r="T15" s="1312"/>
      <c r="U15" s="1312"/>
      <c r="V15" s="1312"/>
      <c r="W15" s="1312"/>
      <c r="X15" s="1312"/>
      <c r="Y15" s="1312"/>
      <c r="Z15" s="1312"/>
      <c r="AA15" s="1312"/>
      <c r="AB15" s="1312"/>
      <c r="AC15" s="1312"/>
      <c r="AD15" s="1313"/>
      <c r="AE15" s="2626" t="s">
        <v>1150</v>
      </c>
      <c r="AF15" s="2627"/>
      <c r="AG15" s="1314"/>
      <c r="AH15" s="1315"/>
      <c r="AI15" s="2628" t="s">
        <v>1173</v>
      </c>
      <c r="AJ15" s="2622"/>
      <c r="AK15" s="1242" t="s">
        <v>2107</v>
      </c>
      <c r="AL15" s="1240"/>
      <c r="AM15" s="1240"/>
      <c r="AN15" s="1240"/>
      <c r="AO15" s="1240"/>
      <c r="AP15" s="1240"/>
      <c r="AQ15" s="1240"/>
      <c r="AR15" s="1240"/>
      <c r="AS15" s="1240"/>
      <c r="AT15" s="1240"/>
      <c r="AU15" s="1240"/>
      <c r="AV15" s="1240"/>
      <c r="AW15" s="1240"/>
      <c r="AX15" s="1240"/>
      <c r="AY15" s="1240"/>
      <c r="AZ15" s="1240"/>
      <c r="BA15" s="1240"/>
      <c r="BB15" s="1240"/>
      <c r="BC15" s="1240"/>
      <c r="BD15" s="1240"/>
      <c r="BE15" s="1240"/>
      <c r="BF15" s="1240"/>
      <c r="BG15" s="1240"/>
      <c r="BH15" s="1240"/>
      <c r="BI15" s="1240"/>
      <c r="BJ15" s="1240"/>
      <c r="BK15" s="1240"/>
      <c r="BL15" s="412"/>
      <c r="BM15" s="412"/>
      <c r="BN15" s="413"/>
      <c r="BO15" s="413"/>
      <c r="BP15" s="1044"/>
    </row>
    <row r="16" spans="1:74" ht="15.75" customHeight="1">
      <c r="A16" s="383"/>
      <c r="B16" s="1307"/>
      <c r="C16" s="1308"/>
      <c r="D16" s="1309"/>
      <c r="E16" s="1310"/>
      <c r="F16" s="1310"/>
      <c r="G16" s="1310"/>
      <c r="H16" s="1310"/>
      <c r="I16" s="1310"/>
      <c r="J16" s="1310"/>
      <c r="K16" s="1310"/>
      <c r="L16" s="1310"/>
      <c r="M16" s="1310"/>
      <c r="N16" s="1311"/>
      <c r="O16" s="1292" t="s">
        <v>1972</v>
      </c>
      <c r="P16" s="1312"/>
      <c r="Q16" s="1312"/>
      <c r="R16" s="1312"/>
      <c r="S16" s="1312"/>
      <c r="T16" s="1312"/>
      <c r="U16" s="1312"/>
      <c r="V16" s="1312"/>
      <c r="W16" s="1312"/>
      <c r="X16" s="1312"/>
      <c r="Y16" s="1312"/>
      <c r="Z16" s="1312"/>
      <c r="AA16" s="1312"/>
      <c r="AB16" s="1312"/>
      <c r="AC16" s="1312"/>
      <c r="AD16" s="1313"/>
      <c r="AE16" s="2626" t="s">
        <v>1150</v>
      </c>
      <c r="AF16" s="2627"/>
      <c r="AG16" s="1314"/>
      <c r="AH16" s="1315"/>
      <c r="AI16" s="2628" t="s">
        <v>1173</v>
      </c>
      <c r="AJ16" s="2622"/>
      <c r="AK16" s="1242" t="s">
        <v>2108</v>
      </c>
      <c r="AL16" s="1240"/>
      <c r="AM16" s="1240"/>
      <c r="AN16" s="1240"/>
      <c r="AO16" s="1240"/>
      <c r="AP16" s="1240"/>
      <c r="AQ16" s="1240"/>
      <c r="AR16" s="1240"/>
      <c r="AS16" s="1240"/>
      <c r="AT16" s="1240"/>
      <c r="AU16" s="1240"/>
      <c r="AV16" s="1240"/>
      <c r="AW16" s="1240"/>
      <c r="AX16" s="1240"/>
      <c r="AY16" s="1240"/>
      <c r="AZ16" s="1240"/>
      <c r="BA16" s="1240"/>
      <c r="BB16" s="1240"/>
      <c r="BC16" s="1240"/>
      <c r="BD16" s="1240"/>
      <c r="BE16" s="1240"/>
      <c r="BF16" s="1240"/>
      <c r="BG16" s="1240"/>
      <c r="BH16" s="1240"/>
      <c r="BI16" s="1240"/>
      <c r="BJ16" s="1240"/>
      <c r="BK16" s="1240"/>
      <c r="BL16" s="412"/>
      <c r="BM16" s="412"/>
      <c r="BN16" s="413"/>
      <c r="BO16" s="413"/>
      <c r="BP16" s="1044"/>
    </row>
    <row r="17" spans="1:69" ht="15.75" customHeight="1">
      <c r="A17" s="383"/>
      <c r="B17" s="1307"/>
      <c r="C17" s="1308"/>
      <c r="D17" s="1309"/>
      <c r="E17" s="1310"/>
      <c r="F17" s="1310"/>
      <c r="G17" s="1310"/>
      <c r="H17" s="1310"/>
      <c r="I17" s="1310"/>
      <c r="J17" s="1310"/>
      <c r="K17" s="1310"/>
      <c r="L17" s="1310"/>
      <c r="M17" s="1310"/>
      <c r="N17" s="1311"/>
      <c r="O17" s="1292" t="s">
        <v>1973</v>
      </c>
      <c r="P17" s="1312"/>
      <c r="Q17" s="1312"/>
      <c r="R17" s="1312"/>
      <c r="S17" s="1312"/>
      <c r="T17" s="1312"/>
      <c r="U17" s="1312"/>
      <c r="V17" s="1312"/>
      <c r="W17" s="1312"/>
      <c r="X17" s="1312"/>
      <c r="Y17" s="1312"/>
      <c r="Z17" s="1312"/>
      <c r="AA17" s="1312"/>
      <c r="AB17" s="1312"/>
      <c r="AC17" s="1312"/>
      <c r="AD17" s="1313"/>
      <c r="AE17" s="2626" t="s">
        <v>1150</v>
      </c>
      <c r="AF17" s="2627"/>
      <c r="AG17" s="1314"/>
      <c r="AH17" s="1315"/>
      <c r="AI17" s="2628" t="s">
        <v>1173</v>
      </c>
      <c r="AJ17" s="2622"/>
      <c r="AK17" s="1242" t="s">
        <v>2109</v>
      </c>
      <c r="AL17" s="1240"/>
      <c r="AM17" s="1240"/>
      <c r="AN17" s="1240"/>
      <c r="AO17" s="1240"/>
      <c r="AP17" s="1240"/>
      <c r="AQ17" s="1240"/>
      <c r="AR17" s="1240"/>
      <c r="AS17" s="1240"/>
      <c r="AT17" s="1240"/>
      <c r="AU17" s="1240"/>
      <c r="AV17" s="1240"/>
      <c r="AW17" s="1240"/>
      <c r="AX17" s="1240"/>
      <c r="AY17" s="1240"/>
      <c r="AZ17" s="1240"/>
      <c r="BA17" s="1240"/>
      <c r="BB17" s="1240"/>
      <c r="BC17" s="1240"/>
      <c r="BD17" s="1240"/>
      <c r="BE17" s="1240"/>
      <c r="BF17" s="1240"/>
      <c r="BG17" s="1240"/>
      <c r="BH17" s="1240"/>
      <c r="BI17" s="1240"/>
      <c r="BJ17" s="1240"/>
      <c r="BK17" s="1240"/>
      <c r="BL17" s="412"/>
      <c r="BM17" s="412"/>
      <c r="BN17" s="413"/>
      <c r="BO17" s="413"/>
      <c r="BP17" s="1044"/>
    </row>
    <row r="18" spans="1:69" ht="15.75" customHeight="1">
      <c r="A18" s="383"/>
      <c r="B18" s="1307"/>
      <c r="C18" s="1308"/>
      <c r="D18" s="1309"/>
      <c r="E18" s="1310"/>
      <c r="F18" s="1310"/>
      <c r="G18" s="1310"/>
      <c r="H18" s="1310"/>
      <c r="I18" s="1310"/>
      <c r="J18" s="1310"/>
      <c r="K18" s="1310"/>
      <c r="L18" s="1310"/>
      <c r="M18" s="1310"/>
      <c r="N18" s="1311"/>
      <c r="O18" s="1292" t="s">
        <v>1974</v>
      </c>
      <c r="P18" s="1312"/>
      <c r="Q18" s="1312"/>
      <c r="R18" s="1312"/>
      <c r="S18" s="1312"/>
      <c r="T18" s="1312"/>
      <c r="U18" s="1312"/>
      <c r="V18" s="1312"/>
      <c r="W18" s="1312"/>
      <c r="X18" s="1312"/>
      <c r="Y18" s="1312"/>
      <c r="Z18" s="1312"/>
      <c r="AA18" s="1312"/>
      <c r="AB18" s="1312"/>
      <c r="AC18" s="1312"/>
      <c r="AD18" s="1313"/>
      <c r="AE18" s="2626" t="s">
        <v>1150</v>
      </c>
      <c r="AF18" s="2627"/>
      <c r="AG18" s="1314"/>
      <c r="AH18" s="1315"/>
      <c r="AI18" s="2628" t="s">
        <v>1173</v>
      </c>
      <c r="AJ18" s="2622"/>
      <c r="AK18" s="1242" t="s">
        <v>2110</v>
      </c>
      <c r="AL18" s="1240"/>
      <c r="AM18" s="1240"/>
      <c r="AN18" s="1240"/>
      <c r="AO18" s="1240"/>
      <c r="AP18" s="1240"/>
      <c r="AQ18" s="1240"/>
      <c r="AR18" s="1240"/>
      <c r="AS18" s="1240"/>
      <c r="AT18" s="1240"/>
      <c r="AU18" s="1240"/>
      <c r="AV18" s="1240"/>
      <c r="AW18" s="1240"/>
      <c r="AX18" s="1240"/>
      <c r="AY18" s="1240"/>
      <c r="AZ18" s="1240"/>
      <c r="BA18" s="1240"/>
      <c r="BB18" s="1240"/>
      <c r="BC18" s="1240"/>
      <c r="BD18" s="1240"/>
      <c r="BE18" s="1240"/>
      <c r="BF18" s="1240"/>
      <c r="BG18" s="1240"/>
      <c r="BH18" s="1240"/>
      <c r="BI18" s="1240"/>
      <c r="BJ18" s="1240"/>
      <c r="BK18" s="1240"/>
      <c r="BL18" s="412"/>
      <c r="BM18" s="412"/>
      <c r="BN18" s="413"/>
      <c r="BO18" s="413"/>
      <c r="BP18" s="1044"/>
    </row>
    <row r="19" spans="1:69" ht="15.75" customHeight="1">
      <c r="A19" s="383"/>
      <c r="B19" s="1307"/>
      <c r="C19" s="1308"/>
      <c r="D19" s="1309"/>
      <c r="E19" s="1310"/>
      <c r="F19" s="1310"/>
      <c r="G19" s="1310"/>
      <c r="H19" s="1310"/>
      <c r="I19" s="1310"/>
      <c r="J19" s="1310"/>
      <c r="K19" s="1310"/>
      <c r="L19" s="1310"/>
      <c r="M19" s="1310"/>
      <c r="N19" s="1311"/>
      <c r="O19" s="1292" t="s">
        <v>1975</v>
      </c>
      <c r="P19" s="1312"/>
      <c r="Q19" s="1312"/>
      <c r="R19" s="1312"/>
      <c r="S19" s="1312"/>
      <c r="T19" s="1312"/>
      <c r="U19" s="1312"/>
      <c r="V19" s="1312"/>
      <c r="W19" s="1312"/>
      <c r="X19" s="1312"/>
      <c r="Y19" s="1312"/>
      <c r="Z19" s="1312"/>
      <c r="AA19" s="1312"/>
      <c r="AB19" s="1312"/>
      <c r="AC19" s="1312"/>
      <c r="AD19" s="1313"/>
      <c r="AE19" s="2626" t="s">
        <v>1150</v>
      </c>
      <c r="AF19" s="2627"/>
      <c r="AG19" s="1314"/>
      <c r="AH19" s="1315"/>
      <c r="AI19" s="2628" t="s">
        <v>1173</v>
      </c>
      <c r="AJ19" s="2622"/>
      <c r="AK19" s="1242" t="s">
        <v>2111</v>
      </c>
      <c r="AL19" s="1240"/>
      <c r="AM19" s="1240"/>
      <c r="AN19" s="1240"/>
      <c r="AO19" s="1240"/>
      <c r="AP19" s="1240"/>
      <c r="AQ19" s="1240"/>
      <c r="AR19" s="1240"/>
      <c r="AS19" s="1240"/>
      <c r="AT19" s="1240"/>
      <c r="AU19" s="1240"/>
      <c r="AV19" s="1240"/>
      <c r="AW19" s="1240"/>
      <c r="AX19" s="1240"/>
      <c r="AY19" s="1240"/>
      <c r="AZ19" s="1240"/>
      <c r="BA19" s="1240"/>
      <c r="BB19" s="1240"/>
      <c r="BC19" s="1240"/>
      <c r="BD19" s="1240"/>
      <c r="BE19" s="1240"/>
      <c r="BF19" s="1240"/>
      <c r="BG19" s="1240"/>
      <c r="BH19" s="1240"/>
      <c r="BI19" s="1240"/>
      <c r="BJ19" s="1240"/>
      <c r="BK19" s="1240"/>
      <c r="BL19" s="412"/>
      <c r="BM19" s="412"/>
      <c r="BN19" s="413"/>
      <c r="BO19" s="413"/>
      <c r="BP19" s="1044"/>
    </row>
    <row r="20" spans="1:69" ht="15.75" customHeight="1">
      <c r="A20" s="383"/>
      <c r="B20" s="1307"/>
      <c r="C20" s="1308"/>
      <c r="D20" s="1309"/>
      <c r="E20" s="1310"/>
      <c r="F20" s="1310"/>
      <c r="G20" s="1310"/>
      <c r="H20" s="1310"/>
      <c r="I20" s="1310"/>
      <c r="J20" s="1310"/>
      <c r="K20" s="1310"/>
      <c r="L20" s="1310"/>
      <c r="M20" s="1310"/>
      <c r="N20" s="1311"/>
      <c r="O20" s="1292" t="s">
        <v>1976</v>
      </c>
      <c r="P20" s="1312"/>
      <c r="Q20" s="1312"/>
      <c r="R20" s="1312"/>
      <c r="S20" s="1312"/>
      <c r="T20" s="1312"/>
      <c r="U20" s="1312"/>
      <c r="V20" s="1312"/>
      <c r="W20" s="1312"/>
      <c r="X20" s="1312"/>
      <c r="Y20" s="1312"/>
      <c r="Z20" s="1312"/>
      <c r="AA20" s="1312"/>
      <c r="AB20" s="1312"/>
      <c r="AC20" s="1312"/>
      <c r="AD20" s="1313"/>
      <c r="AE20" s="2626" t="s">
        <v>1150</v>
      </c>
      <c r="AF20" s="2627"/>
      <c r="AG20" s="1314"/>
      <c r="AH20" s="1315"/>
      <c r="AI20" s="2628" t="s">
        <v>1173</v>
      </c>
      <c r="AJ20" s="2622"/>
      <c r="AK20" s="1242" t="s">
        <v>2112</v>
      </c>
      <c r="AL20" s="1240"/>
      <c r="AM20" s="1240"/>
      <c r="AN20" s="1240"/>
      <c r="AO20" s="1240"/>
      <c r="AP20" s="1240"/>
      <c r="AQ20" s="1240"/>
      <c r="AR20" s="1240"/>
      <c r="AS20" s="1240"/>
      <c r="AT20" s="1240"/>
      <c r="AU20" s="1240"/>
      <c r="AV20" s="1240"/>
      <c r="AW20" s="1240"/>
      <c r="AX20" s="1240"/>
      <c r="AY20" s="1240"/>
      <c r="AZ20" s="1240"/>
      <c r="BA20" s="1240"/>
      <c r="BB20" s="1240"/>
      <c r="BC20" s="1240"/>
      <c r="BD20" s="1240"/>
      <c r="BE20" s="1240"/>
      <c r="BF20" s="1240"/>
      <c r="BG20" s="1240"/>
      <c r="BH20" s="1240"/>
      <c r="BI20" s="1240"/>
      <c r="BJ20" s="1240"/>
      <c r="BK20" s="1240"/>
      <c r="BL20" s="412"/>
      <c r="BM20" s="412"/>
      <c r="BN20" s="413"/>
      <c r="BO20" s="413"/>
      <c r="BP20" s="1044"/>
    </row>
    <row r="21" spans="1:69" ht="15.75" customHeight="1">
      <c r="A21" s="383"/>
      <c r="B21" s="1307"/>
      <c r="C21" s="1308"/>
      <c r="D21" s="1309"/>
      <c r="E21" s="1310"/>
      <c r="F21" s="1310"/>
      <c r="G21" s="1310"/>
      <c r="H21" s="1310"/>
      <c r="I21" s="1310"/>
      <c r="J21" s="1310"/>
      <c r="K21" s="1310"/>
      <c r="L21" s="1310"/>
      <c r="M21" s="1310"/>
      <c r="N21" s="1311"/>
      <c r="O21" s="1292" t="s">
        <v>1977</v>
      </c>
      <c r="P21" s="1312"/>
      <c r="Q21" s="1312"/>
      <c r="R21" s="1312"/>
      <c r="S21" s="1312"/>
      <c r="T21" s="1312"/>
      <c r="U21" s="1312"/>
      <c r="V21" s="1312"/>
      <c r="W21" s="1312"/>
      <c r="X21" s="1312"/>
      <c r="Y21" s="1312"/>
      <c r="Z21" s="1312"/>
      <c r="AA21" s="1312"/>
      <c r="AB21" s="1312"/>
      <c r="AC21" s="1312"/>
      <c r="AD21" s="1313"/>
      <c r="AE21" s="2626" t="s">
        <v>1150</v>
      </c>
      <c r="AF21" s="2627"/>
      <c r="AG21" s="1314"/>
      <c r="AH21" s="1315"/>
      <c r="AI21" s="2628" t="s">
        <v>1173</v>
      </c>
      <c r="AJ21" s="2622"/>
      <c r="AK21" s="1242" t="s">
        <v>2113</v>
      </c>
      <c r="AL21" s="1240"/>
      <c r="AM21" s="1240"/>
      <c r="AN21" s="1240"/>
      <c r="AO21" s="1240"/>
      <c r="AP21" s="1240"/>
      <c r="AQ21" s="1240"/>
      <c r="AR21" s="1240"/>
      <c r="AS21" s="1240"/>
      <c r="AT21" s="1240"/>
      <c r="AU21" s="1240"/>
      <c r="AV21" s="1240"/>
      <c r="AW21" s="1240"/>
      <c r="AX21" s="1240"/>
      <c r="AY21" s="1240"/>
      <c r="AZ21" s="1240"/>
      <c r="BA21" s="1240"/>
      <c r="BB21" s="1240"/>
      <c r="BC21" s="1240"/>
      <c r="BD21" s="1240"/>
      <c r="BE21" s="1240"/>
      <c r="BF21" s="1240"/>
      <c r="BG21" s="1240"/>
      <c r="BH21" s="1240"/>
      <c r="BI21" s="1240"/>
      <c r="BJ21" s="1240"/>
      <c r="BK21" s="1240"/>
      <c r="BL21" s="412"/>
      <c r="BM21" s="412"/>
      <c r="BN21" s="413"/>
      <c r="BO21" s="413"/>
      <c r="BP21" s="1044"/>
    </row>
    <row r="22" spans="1:69" ht="15.75" customHeight="1">
      <c r="A22" s="2620"/>
      <c r="B22" s="2621"/>
      <c r="C22" s="2622"/>
      <c r="D22" s="1309"/>
      <c r="E22" s="1310"/>
      <c r="F22" s="1310"/>
      <c r="G22" s="1310"/>
      <c r="H22" s="1310"/>
      <c r="I22" s="1310"/>
      <c r="J22" s="1310"/>
      <c r="K22" s="1310"/>
      <c r="L22" s="1310"/>
      <c r="M22" s="1310"/>
      <c r="N22" s="1311"/>
      <c r="O22" s="1292" t="s">
        <v>879</v>
      </c>
      <c r="P22" s="1312"/>
      <c r="Q22" s="1312"/>
      <c r="R22" s="1312"/>
      <c r="S22" s="1312"/>
      <c r="T22" s="1312"/>
      <c r="U22" s="1312"/>
      <c r="V22" s="1312"/>
      <c r="W22" s="1312"/>
      <c r="X22" s="1312"/>
      <c r="Y22" s="1312"/>
      <c r="Z22" s="1312"/>
      <c r="AA22" s="1312"/>
      <c r="AB22" s="1312"/>
      <c r="AC22" s="1312"/>
      <c r="AD22" s="1313"/>
      <c r="AE22" s="2626" t="s">
        <v>1150</v>
      </c>
      <c r="AF22" s="2627"/>
      <c r="AG22" s="2626">
        <v>10</v>
      </c>
      <c r="AH22" s="2627"/>
      <c r="AI22" s="2628" t="s">
        <v>2075</v>
      </c>
      <c r="AJ22" s="2622"/>
      <c r="AK22" s="1242" t="s">
        <v>2114</v>
      </c>
      <c r="AL22" s="1240"/>
      <c r="AM22" s="1240"/>
      <c r="AN22" s="1240"/>
      <c r="AO22" s="1240"/>
      <c r="AP22" s="1240"/>
      <c r="AQ22" s="1240"/>
      <c r="AR22" s="1240"/>
      <c r="AS22" s="1240"/>
      <c r="AT22" s="1240"/>
      <c r="AU22" s="1240"/>
      <c r="AV22" s="1240"/>
      <c r="AW22" s="1240"/>
      <c r="AX22" s="1240"/>
      <c r="AY22" s="1240"/>
      <c r="AZ22" s="1240"/>
      <c r="BA22" s="1240"/>
      <c r="BB22" s="1240"/>
      <c r="BC22" s="1240"/>
      <c r="BD22" s="1240"/>
      <c r="BE22" s="1240"/>
      <c r="BF22" s="1240"/>
      <c r="BG22" s="1240"/>
      <c r="BH22" s="1240"/>
      <c r="BI22" s="1240"/>
      <c r="BJ22" s="1240"/>
      <c r="BK22" s="1240"/>
      <c r="BL22" s="412"/>
      <c r="BM22" s="412"/>
      <c r="BN22" s="413"/>
      <c r="BO22" s="413" t="s">
        <v>1830</v>
      </c>
      <c r="BP22" s="1044" t="s">
        <v>1148</v>
      </c>
    </row>
    <row r="23" spans="1:69" ht="15.75" customHeight="1">
      <c r="A23" s="2620"/>
      <c r="B23" s="2621"/>
      <c r="C23" s="2622"/>
      <c r="D23" s="1309"/>
      <c r="E23" s="1310"/>
      <c r="F23" s="1310"/>
      <c r="G23" s="1310"/>
      <c r="H23" s="1310"/>
      <c r="I23" s="1310"/>
      <c r="J23" s="1310"/>
      <c r="K23" s="1310"/>
      <c r="L23" s="1310"/>
      <c r="M23" s="1310"/>
      <c r="N23" s="1311"/>
      <c r="O23" s="1292" t="s">
        <v>1978</v>
      </c>
      <c r="P23" s="1312"/>
      <c r="Q23" s="1312"/>
      <c r="R23" s="1312"/>
      <c r="S23" s="1312"/>
      <c r="T23" s="1312"/>
      <c r="U23" s="1312"/>
      <c r="V23" s="1312"/>
      <c r="W23" s="1312"/>
      <c r="X23" s="1312"/>
      <c r="Y23" s="1312"/>
      <c r="Z23" s="1312"/>
      <c r="AA23" s="1312"/>
      <c r="AB23" s="1312"/>
      <c r="AC23" s="1312"/>
      <c r="AD23" s="1313"/>
      <c r="AE23" s="2626" t="s">
        <v>1150</v>
      </c>
      <c r="AF23" s="2627"/>
      <c r="AG23" s="2626"/>
      <c r="AH23" s="2627"/>
      <c r="AI23" s="2628" t="s">
        <v>2075</v>
      </c>
      <c r="AJ23" s="2622"/>
      <c r="AK23" s="1242" t="s">
        <v>2115</v>
      </c>
      <c r="AL23" s="1240"/>
      <c r="AM23" s="1240"/>
      <c r="AN23" s="1240"/>
      <c r="AO23" s="1240"/>
      <c r="AP23" s="1240"/>
      <c r="AQ23" s="1240"/>
      <c r="AR23" s="1240"/>
      <c r="AS23" s="1240"/>
      <c r="AT23" s="1240"/>
      <c r="AU23" s="1240"/>
      <c r="AV23" s="1240"/>
      <c r="AW23" s="1240"/>
      <c r="AX23" s="1240"/>
      <c r="AY23" s="1240"/>
      <c r="AZ23" s="1240"/>
      <c r="BA23" s="1240"/>
      <c r="BB23" s="1240"/>
      <c r="BC23" s="1240"/>
      <c r="BD23" s="1240"/>
      <c r="BE23" s="1240"/>
      <c r="BF23" s="1240"/>
      <c r="BG23" s="1240"/>
      <c r="BH23" s="1240"/>
      <c r="BI23" s="1240"/>
      <c r="BJ23" s="1240"/>
      <c r="BK23" s="1240"/>
      <c r="BL23" s="1046" t="s">
        <v>2116</v>
      </c>
      <c r="BM23" s="412"/>
      <c r="BN23" s="413"/>
      <c r="BO23" s="413" t="s">
        <v>1830</v>
      </c>
      <c r="BP23" s="1044" t="s">
        <v>42</v>
      </c>
      <c r="BQ23" s="44" t="s">
        <v>2117</v>
      </c>
    </row>
    <row r="24" spans="1:69" ht="15.75" customHeight="1">
      <c r="A24" s="2620"/>
      <c r="B24" s="2621"/>
      <c r="C24" s="2622"/>
      <c r="D24" s="1309"/>
      <c r="E24" s="1310"/>
      <c r="F24" s="1310"/>
      <c r="G24" s="1310"/>
      <c r="H24" s="1310"/>
      <c r="I24" s="1310"/>
      <c r="J24" s="1310"/>
      <c r="K24" s="1310"/>
      <c r="L24" s="1310"/>
      <c r="M24" s="1310"/>
      <c r="N24" s="1311"/>
      <c r="O24" s="1292" t="s">
        <v>777</v>
      </c>
      <c r="P24" s="1312"/>
      <c r="Q24" s="1312"/>
      <c r="R24" s="1312"/>
      <c r="S24" s="1312"/>
      <c r="T24" s="1312"/>
      <c r="U24" s="1312"/>
      <c r="V24" s="1312"/>
      <c r="W24" s="1312"/>
      <c r="X24" s="1312"/>
      <c r="Y24" s="1312"/>
      <c r="Z24" s="1312"/>
      <c r="AA24" s="1312"/>
      <c r="AB24" s="1312"/>
      <c r="AC24" s="1312"/>
      <c r="AD24" s="1313"/>
      <c r="AE24" s="2626" t="s">
        <v>1218</v>
      </c>
      <c r="AF24" s="2627"/>
      <c r="AG24" s="2626"/>
      <c r="AH24" s="2627"/>
      <c r="AI24" s="2628" t="s">
        <v>1173</v>
      </c>
      <c r="AJ24" s="2622"/>
      <c r="AK24" s="1242" t="s">
        <v>2118</v>
      </c>
      <c r="AL24" s="1240"/>
      <c r="AM24" s="1240"/>
      <c r="AN24" s="1240"/>
      <c r="AO24" s="1240"/>
      <c r="AP24" s="1240"/>
      <c r="AQ24" s="1240"/>
      <c r="AR24" s="1240"/>
      <c r="AS24" s="1240"/>
      <c r="AT24" s="1240"/>
      <c r="AU24" s="1240"/>
      <c r="AV24" s="1240"/>
      <c r="AW24" s="1240"/>
      <c r="AX24" s="1240"/>
      <c r="AY24" s="1240"/>
      <c r="AZ24" s="1240"/>
      <c r="BA24" s="1240"/>
      <c r="BB24" s="1240"/>
      <c r="BC24" s="1240"/>
      <c r="BD24" s="1240"/>
      <c r="BE24" s="1240"/>
      <c r="BF24" s="1240"/>
      <c r="BG24" s="1240"/>
      <c r="BH24" s="1240"/>
      <c r="BI24" s="1240"/>
      <c r="BJ24" s="1240"/>
      <c r="BK24" s="1240"/>
      <c r="BL24" s="412"/>
      <c r="BM24" s="412"/>
      <c r="BN24" s="413"/>
      <c r="BO24" s="413" t="s">
        <v>1830</v>
      </c>
      <c r="BP24" s="1044"/>
    </row>
    <row r="25" spans="1:69" ht="15.75" customHeight="1">
      <c r="A25" s="2620"/>
      <c r="B25" s="2621"/>
      <c r="C25" s="2622"/>
      <c r="D25" s="1309"/>
      <c r="E25" s="1310"/>
      <c r="F25" s="1310"/>
      <c r="G25" s="1310"/>
      <c r="H25" s="1310"/>
      <c r="I25" s="1310"/>
      <c r="J25" s="1310"/>
      <c r="K25" s="1310"/>
      <c r="L25" s="1310"/>
      <c r="M25" s="1310"/>
      <c r="N25" s="1311"/>
      <c r="O25" s="1292" t="s">
        <v>2119</v>
      </c>
      <c r="P25" s="1312"/>
      <c r="Q25" s="1312"/>
      <c r="R25" s="1312"/>
      <c r="S25" s="1312"/>
      <c r="T25" s="1312"/>
      <c r="U25" s="1312"/>
      <c r="V25" s="1312"/>
      <c r="W25" s="1312"/>
      <c r="X25" s="1312"/>
      <c r="Y25" s="1312"/>
      <c r="Z25" s="1312"/>
      <c r="AA25" s="1312"/>
      <c r="AB25" s="1312"/>
      <c r="AC25" s="1312"/>
      <c r="AD25" s="1313"/>
      <c r="AE25" s="2626" t="s">
        <v>1150</v>
      </c>
      <c r="AF25" s="2627"/>
      <c r="AG25" s="2626"/>
      <c r="AH25" s="2627"/>
      <c r="AI25" s="2628" t="s">
        <v>2075</v>
      </c>
      <c r="AJ25" s="2622"/>
      <c r="AK25" s="1242" t="s">
        <v>2120</v>
      </c>
      <c r="AL25" s="1240"/>
      <c r="AM25" s="1240"/>
      <c r="AN25" s="1240"/>
      <c r="AO25" s="1240"/>
      <c r="AP25" s="1240"/>
      <c r="AQ25" s="1240"/>
      <c r="AR25" s="1240"/>
      <c r="AS25" s="1240"/>
      <c r="AT25" s="1240"/>
      <c r="AU25" s="1240"/>
      <c r="AV25" s="1240"/>
      <c r="AW25" s="1240"/>
      <c r="AX25" s="1240"/>
      <c r="AY25" s="1240"/>
      <c r="AZ25" s="1240"/>
      <c r="BA25" s="1240"/>
      <c r="BB25" s="1240"/>
      <c r="BC25" s="1240"/>
      <c r="BD25" s="1240"/>
      <c r="BE25" s="1240"/>
      <c r="BF25" s="1240"/>
      <c r="BG25" s="1240"/>
      <c r="BH25" s="1240"/>
      <c r="BI25" s="1240"/>
      <c r="BJ25" s="1240"/>
      <c r="BK25" s="1240"/>
      <c r="BL25" s="412"/>
      <c r="BM25" s="412"/>
      <c r="BN25" s="413"/>
      <c r="BO25" s="413" t="s">
        <v>1830</v>
      </c>
      <c r="BP25" s="1044"/>
    </row>
    <row r="26" spans="1:69" ht="15.75" customHeight="1">
      <c r="A26" s="2620"/>
      <c r="B26" s="2621"/>
      <c r="C26" s="2622"/>
      <c r="D26" s="1309"/>
      <c r="E26" s="1310"/>
      <c r="F26" s="1310"/>
      <c r="G26" s="1310"/>
      <c r="H26" s="1310"/>
      <c r="I26" s="1310"/>
      <c r="J26" s="1310"/>
      <c r="K26" s="1310"/>
      <c r="L26" s="1310"/>
      <c r="M26" s="1310"/>
      <c r="N26" s="1311"/>
      <c r="O26" s="1292" t="s">
        <v>1980</v>
      </c>
      <c r="P26" s="1312"/>
      <c r="Q26" s="1312"/>
      <c r="R26" s="1312"/>
      <c r="S26" s="1312"/>
      <c r="T26" s="1312"/>
      <c r="U26" s="1312"/>
      <c r="V26" s="1312"/>
      <c r="W26" s="1312"/>
      <c r="X26" s="1312"/>
      <c r="Y26" s="1312"/>
      <c r="Z26" s="1312"/>
      <c r="AA26" s="1312"/>
      <c r="AB26" s="1312"/>
      <c r="AC26" s="1312"/>
      <c r="AD26" s="1313"/>
      <c r="AE26" s="2626" t="s">
        <v>1150</v>
      </c>
      <c r="AF26" s="2627"/>
      <c r="AG26" s="2626"/>
      <c r="AH26" s="2627"/>
      <c r="AI26" s="2628" t="s">
        <v>2075</v>
      </c>
      <c r="AJ26" s="2622"/>
      <c r="AK26" s="1242" t="s">
        <v>2121</v>
      </c>
      <c r="AL26" s="1240"/>
      <c r="AM26" s="1240"/>
      <c r="AN26" s="1240"/>
      <c r="AO26" s="1240"/>
      <c r="AP26" s="1240"/>
      <c r="AQ26" s="1240"/>
      <c r="AR26" s="1240"/>
      <c r="AS26" s="1240"/>
      <c r="AT26" s="1240"/>
      <c r="AU26" s="1240"/>
      <c r="AV26" s="1240"/>
      <c r="AW26" s="1240"/>
      <c r="AX26" s="1240"/>
      <c r="AY26" s="1240"/>
      <c r="AZ26" s="1240"/>
      <c r="BA26" s="1240"/>
      <c r="BB26" s="1240"/>
      <c r="BC26" s="1240"/>
      <c r="BD26" s="1240"/>
      <c r="BE26" s="1240"/>
      <c r="BF26" s="1240"/>
      <c r="BG26" s="1240"/>
      <c r="BH26" s="1240"/>
      <c r="BI26" s="1240"/>
      <c r="BJ26" s="1240"/>
      <c r="BK26" s="1240"/>
      <c r="BL26" s="412" t="s">
        <v>2122</v>
      </c>
      <c r="BM26" s="412"/>
      <c r="BN26" s="413"/>
      <c r="BO26" s="413" t="s">
        <v>1830</v>
      </c>
      <c r="BP26" s="1044" t="s">
        <v>1148</v>
      </c>
    </row>
    <row r="27" spans="1:69" ht="15.75" customHeight="1">
      <c r="A27" s="2620"/>
      <c r="B27" s="2621"/>
      <c r="C27" s="2622"/>
      <c r="D27" s="1309"/>
      <c r="E27" s="1310"/>
      <c r="F27" s="1310"/>
      <c r="G27" s="1310"/>
      <c r="H27" s="1310"/>
      <c r="I27" s="1310"/>
      <c r="J27" s="1310"/>
      <c r="K27" s="1310"/>
      <c r="L27" s="1310"/>
      <c r="M27" s="1310"/>
      <c r="N27" s="1311"/>
      <c r="O27" s="1292" t="s">
        <v>1981</v>
      </c>
      <c r="P27" s="1312"/>
      <c r="Q27" s="1312"/>
      <c r="R27" s="1312"/>
      <c r="S27" s="1312"/>
      <c r="T27" s="1312"/>
      <c r="U27" s="1312"/>
      <c r="V27" s="1312"/>
      <c r="W27" s="1312"/>
      <c r="X27" s="1312"/>
      <c r="Y27" s="1312"/>
      <c r="Z27" s="1312"/>
      <c r="AA27" s="1312"/>
      <c r="AB27" s="1312"/>
      <c r="AC27" s="1312"/>
      <c r="AD27" s="1313"/>
      <c r="AE27" s="2626" t="s">
        <v>1150</v>
      </c>
      <c r="AF27" s="2627"/>
      <c r="AG27" s="2626"/>
      <c r="AH27" s="2627"/>
      <c r="AI27" s="2628" t="s">
        <v>2075</v>
      </c>
      <c r="AJ27" s="2622"/>
      <c r="AK27" s="1242" t="s">
        <v>2121</v>
      </c>
      <c r="AL27" s="1240"/>
      <c r="AM27" s="1240"/>
      <c r="AN27" s="1240"/>
      <c r="AO27" s="1240"/>
      <c r="AP27" s="1240"/>
      <c r="AQ27" s="1240"/>
      <c r="AR27" s="1240"/>
      <c r="AS27" s="1240"/>
      <c r="AT27" s="1240"/>
      <c r="AU27" s="1240"/>
      <c r="AV27" s="1240"/>
      <c r="AW27" s="1240"/>
      <c r="AX27" s="1240"/>
      <c r="AY27" s="1240"/>
      <c r="AZ27" s="1240"/>
      <c r="BA27" s="1240"/>
      <c r="BB27" s="1240"/>
      <c r="BC27" s="1240"/>
      <c r="BD27" s="1240"/>
      <c r="BE27" s="1240"/>
      <c r="BF27" s="1240"/>
      <c r="BG27" s="1240"/>
      <c r="BH27" s="1240"/>
      <c r="BI27" s="1240"/>
      <c r="BJ27" s="1240"/>
      <c r="BK27" s="1240"/>
      <c r="BL27" s="412" t="s">
        <v>2122</v>
      </c>
      <c r="BM27" s="412"/>
      <c r="BN27" s="413"/>
      <c r="BO27" s="413" t="s">
        <v>1830</v>
      </c>
      <c r="BP27" s="1044" t="s">
        <v>1148</v>
      </c>
    </row>
    <row r="28" spans="1:69" ht="15.75" customHeight="1">
      <c r="A28" s="2620"/>
      <c r="B28" s="2621"/>
      <c r="C28" s="2622"/>
      <c r="D28" s="1309"/>
      <c r="E28" s="1310"/>
      <c r="F28" s="1310"/>
      <c r="G28" s="1310"/>
      <c r="H28" s="1310"/>
      <c r="I28" s="1310"/>
      <c r="J28" s="1310"/>
      <c r="K28" s="1310"/>
      <c r="L28" s="1310"/>
      <c r="M28" s="1310"/>
      <c r="N28" s="1311"/>
      <c r="O28" s="1292" t="s">
        <v>1982</v>
      </c>
      <c r="P28" s="1312"/>
      <c r="Q28" s="1312"/>
      <c r="R28" s="1312"/>
      <c r="S28" s="1312"/>
      <c r="T28" s="1312"/>
      <c r="U28" s="1312"/>
      <c r="V28" s="1312"/>
      <c r="W28" s="1312"/>
      <c r="X28" s="1312"/>
      <c r="Y28" s="1312"/>
      <c r="Z28" s="1312"/>
      <c r="AA28" s="1312"/>
      <c r="AB28" s="1312"/>
      <c r="AC28" s="1312"/>
      <c r="AD28" s="1313"/>
      <c r="AE28" s="2626" t="s">
        <v>1150</v>
      </c>
      <c r="AF28" s="2627"/>
      <c r="AG28" s="2626"/>
      <c r="AH28" s="2627"/>
      <c r="AI28" s="2628" t="s">
        <v>2075</v>
      </c>
      <c r="AJ28" s="2622"/>
      <c r="AK28" s="1242" t="s">
        <v>2121</v>
      </c>
      <c r="AL28" s="1240"/>
      <c r="AM28" s="1240"/>
      <c r="AN28" s="1240"/>
      <c r="AO28" s="1240"/>
      <c r="AP28" s="1240"/>
      <c r="AQ28" s="1240"/>
      <c r="AR28" s="1240"/>
      <c r="AS28" s="1240"/>
      <c r="AT28" s="1240"/>
      <c r="AU28" s="1240"/>
      <c r="AV28" s="1240"/>
      <c r="AW28" s="1240"/>
      <c r="AX28" s="1240"/>
      <c r="AY28" s="1240"/>
      <c r="AZ28" s="1240"/>
      <c r="BA28" s="1240"/>
      <c r="BB28" s="1240"/>
      <c r="BC28" s="1240"/>
      <c r="BD28" s="1240"/>
      <c r="BE28" s="1240"/>
      <c r="BF28" s="1240"/>
      <c r="BG28" s="1240"/>
      <c r="BH28" s="1240"/>
      <c r="BI28" s="1240"/>
      <c r="BJ28" s="1240"/>
      <c r="BK28" s="1240"/>
      <c r="BL28" s="412" t="s">
        <v>2122</v>
      </c>
      <c r="BM28" s="412"/>
      <c r="BN28" s="413"/>
      <c r="BO28" s="413" t="s">
        <v>1830</v>
      </c>
      <c r="BP28" s="1044" t="s">
        <v>1148</v>
      </c>
    </row>
    <row r="29" spans="1:69" ht="15.75" customHeight="1">
      <c r="A29" s="2620"/>
      <c r="B29" s="2621"/>
      <c r="C29" s="2622"/>
      <c r="D29" s="1309"/>
      <c r="E29" s="1310"/>
      <c r="F29" s="1310"/>
      <c r="G29" s="1310"/>
      <c r="H29" s="1310"/>
      <c r="I29" s="1310"/>
      <c r="J29" s="1310"/>
      <c r="K29" s="1310"/>
      <c r="L29" s="1310"/>
      <c r="M29" s="1310"/>
      <c r="N29" s="1311"/>
      <c r="O29" s="1292" t="s">
        <v>1983</v>
      </c>
      <c r="P29" s="1312"/>
      <c r="Q29" s="1312"/>
      <c r="R29" s="1312"/>
      <c r="S29" s="1312"/>
      <c r="T29" s="1312"/>
      <c r="U29" s="1312"/>
      <c r="V29" s="1312"/>
      <c r="W29" s="1312"/>
      <c r="X29" s="1312"/>
      <c r="Y29" s="1312"/>
      <c r="Z29" s="1312"/>
      <c r="AA29" s="1312"/>
      <c r="AB29" s="1312"/>
      <c r="AC29" s="1312"/>
      <c r="AD29" s="1313"/>
      <c r="AE29" s="2626" t="s">
        <v>1150</v>
      </c>
      <c r="AF29" s="2627"/>
      <c r="AG29" s="2626"/>
      <c r="AH29" s="2627"/>
      <c r="AI29" s="2628" t="s">
        <v>2075</v>
      </c>
      <c r="AJ29" s="2622"/>
      <c r="AK29" s="1242" t="s">
        <v>2121</v>
      </c>
      <c r="AL29" s="1240"/>
      <c r="AM29" s="1240"/>
      <c r="AN29" s="1240"/>
      <c r="AO29" s="1240"/>
      <c r="AP29" s="1240"/>
      <c r="AQ29" s="1240"/>
      <c r="AR29" s="1240"/>
      <c r="AS29" s="1240"/>
      <c r="AT29" s="1240"/>
      <c r="AU29" s="1240"/>
      <c r="AV29" s="1240"/>
      <c r="AW29" s="1240"/>
      <c r="AX29" s="1240"/>
      <c r="AY29" s="1240"/>
      <c r="AZ29" s="1240"/>
      <c r="BA29" s="1240"/>
      <c r="BB29" s="1240"/>
      <c r="BC29" s="1240"/>
      <c r="BD29" s="1240"/>
      <c r="BE29" s="1240"/>
      <c r="BF29" s="1240"/>
      <c r="BG29" s="1240"/>
      <c r="BH29" s="1240"/>
      <c r="BI29" s="1240"/>
      <c r="BJ29" s="1240"/>
      <c r="BK29" s="1240"/>
      <c r="BL29" s="412" t="s">
        <v>2122</v>
      </c>
      <c r="BM29" s="412"/>
      <c r="BN29" s="413"/>
      <c r="BO29" s="413" t="s">
        <v>1830</v>
      </c>
      <c r="BP29" s="1044" t="s">
        <v>1148</v>
      </c>
    </row>
    <row r="30" spans="1:69" ht="15.75" customHeight="1">
      <c r="A30" s="2620"/>
      <c r="B30" s="2621"/>
      <c r="C30" s="2622"/>
      <c r="D30" s="1309"/>
      <c r="E30" s="1310"/>
      <c r="F30" s="1310"/>
      <c r="G30" s="1310"/>
      <c r="H30" s="1310"/>
      <c r="I30" s="1310"/>
      <c r="J30" s="1310"/>
      <c r="K30" s="1310"/>
      <c r="L30" s="1310"/>
      <c r="M30" s="1310"/>
      <c r="N30" s="1311"/>
      <c r="O30" s="1292" t="s">
        <v>1985</v>
      </c>
      <c r="P30" s="1312"/>
      <c r="Q30" s="1312"/>
      <c r="R30" s="1312"/>
      <c r="S30" s="1312"/>
      <c r="T30" s="1312"/>
      <c r="U30" s="1312"/>
      <c r="V30" s="1312"/>
      <c r="W30" s="1312"/>
      <c r="X30" s="1312"/>
      <c r="Y30" s="1312"/>
      <c r="Z30" s="1312"/>
      <c r="AA30" s="1312"/>
      <c r="AB30" s="1312"/>
      <c r="AC30" s="1312"/>
      <c r="AD30" s="1313"/>
      <c r="AE30" s="2626" t="s">
        <v>1150</v>
      </c>
      <c r="AF30" s="2627"/>
      <c r="AG30" s="2626"/>
      <c r="AH30" s="2627"/>
      <c r="AI30" s="2628" t="s">
        <v>2075</v>
      </c>
      <c r="AJ30" s="2622"/>
      <c r="AK30" s="1242" t="s">
        <v>2121</v>
      </c>
      <c r="AL30" s="1240"/>
      <c r="AM30" s="1240"/>
      <c r="AN30" s="1240"/>
      <c r="AO30" s="1240"/>
      <c r="AP30" s="1240"/>
      <c r="AQ30" s="1240"/>
      <c r="AR30" s="1240"/>
      <c r="AS30" s="1240"/>
      <c r="AT30" s="1240"/>
      <c r="AU30" s="1240"/>
      <c r="AV30" s="1240"/>
      <c r="AW30" s="1240"/>
      <c r="AX30" s="1240"/>
      <c r="AY30" s="1240"/>
      <c r="AZ30" s="1240"/>
      <c r="BA30" s="1240"/>
      <c r="BB30" s="1240"/>
      <c r="BC30" s="1240"/>
      <c r="BD30" s="1240"/>
      <c r="BE30" s="1240"/>
      <c r="BF30" s="1240"/>
      <c r="BG30" s="1240"/>
      <c r="BH30" s="1240"/>
      <c r="BI30" s="1240"/>
      <c r="BJ30" s="1240"/>
      <c r="BK30" s="1240"/>
      <c r="BL30" s="412" t="s">
        <v>2122</v>
      </c>
      <c r="BM30" s="412"/>
      <c r="BN30" s="413"/>
      <c r="BO30" s="413" t="s">
        <v>1830</v>
      </c>
      <c r="BP30" s="1044" t="s">
        <v>1148</v>
      </c>
    </row>
    <row r="31" spans="1:69" ht="15.75" customHeight="1">
      <c r="A31" s="2620"/>
      <c r="B31" s="2621"/>
      <c r="C31" s="2622"/>
      <c r="D31" s="1309"/>
      <c r="E31" s="1310"/>
      <c r="F31" s="1310"/>
      <c r="G31" s="1310"/>
      <c r="H31" s="1310"/>
      <c r="I31" s="1310"/>
      <c r="J31" s="1310"/>
      <c r="K31" s="1310"/>
      <c r="L31" s="1310"/>
      <c r="M31" s="1310"/>
      <c r="N31" s="1311"/>
      <c r="O31" s="1292" t="s">
        <v>1986</v>
      </c>
      <c r="P31" s="1312"/>
      <c r="Q31" s="1312"/>
      <c r="R31" s="1312"/>
      <c r="S31" s="1312"/>
      <c r="T31" s="1312"/>
      <c r="U31" s="1312"/>
      <c r="V31" s="1312"/>
      <c r="W31" s="1312"/>
      <c r="X31" s="1312"/>
      <c r="Y31" s="1312"/>
      <c r="Z31" s="1312"/>
      <c r="AA31" s="1312"/>
      <c r="AB31" s="1312"/>
      <c r="AC31" s="1312"/>
      <c r="AD31" s="1313"/>
      <c r="AE31" s="2626" t="s">
        <v>1150</v>
      </c>
      <c r="AF31" s="2627"/>
      <c r="AG31" s="2626"/>
      <c r="AH31" s="2627"/>
      <c r="AI31" s="2628" t="s">
        <v>2075</v>
      </c>
      <c r="AJ31" s="2622"/>
      <c r="AK31" s="1242" t="s">
        <v>2121</v>
      </c>
      <c r="AL31" s="1240"/>
      <c r="AM31" s="1240"/>
      <c r="AN31" s="1240"/>
      <c r="AO31" s="1240"/>
      <c r="AP31" s="1240"/>
      <c r="AQ31" s="1240"/>
      <c r="AR31" s="1240"/>
      <c r="AS31" s="1240"/>
      <c r="AT31" s="1240"/>
      <c r="AU31" s="1240"/>
      <c r="AV31" s="1240"/>
      <c r="AW31" s="1240"/>
      <c r="AX31" s="1240"/>
      <c r="AY31" s="1240"/>
      <c r="AZ31" s="1240"/>
      <c r="BA31" s="1240"/>
      <c r="BB31" s="1240"/>
      <c r="BC31" s="1240"/>
      <c r="BD31" s="1240"/>
      <c r="BE31" s="1240"/>
      <c r="BF31" s="1240"/>
      <c r="BG31" s="1240"/>
      <c r="BH31" s="1240"/>
      <c r="BI31" s="1240"/>
      <c r="BJ31" s="1240"/>
      <c r="BK31" s="1240"/>
      <c r="BL31" s="412" t="s">
        <v>2122</v>
      </c>
      <c r="BM31" s="412"/>
      <c r="BN31" s="413"/>
      <c r="BO31" s="413" t="s">
        <v>1830</v>
      </c>
      <c r="BP31" s="1044" t="s">
        <v>1148</v>
      </c>
    </row>
    <row r="32" spans="1:69" ht="15.75" customHeight="1">
      <c r="A32" s="2620"/>
      <c r="B32" s="2621"/>
      <c r="C32" s="2622"/>
      <c r="D32" s="1309"/>
      <c r="E32" s="1310"/>
      <c r="F32" s="1310"/>
      <c r="G32" s="1310"/>
      <c r="H32" s="1310"/>
      <c r="I32" s="1310"/>
      <c r="J32" s="1310"/>
      <c r="K32" s="1310"/>
      <c r="L32" s="1310"/>
      <c r="M32" s="1310"/>
      <c r="N32" s="1311"/>
      <c r="O32" s="1292" t="s">
        <v>1987</v>
      </c>
      <c r="P32" s="1312"/>
      <c r="Q32" s="1312"/>
      <c r="R32" s="1312"/>
      <c r="S32" s="1312"/>
      <c r="T32" s="1312"/>
      <c r="U32" s="1312"/>
      <c r="V32" s="1312"/>
      <c r="W32" s="1312"/>
      <c r="X32" s="1312"/>
      <c r="Y32" s="1312"/>
      <c r="Z32" s="1312"/>
      <c r="AA32" s="1312"/>
      <c r="AB32" s="1312"/>
      <c r="AC32" s="1312"/>
      <c r="AD32" s="1313"/>
      <c r="AE32" s="2626" t="s">
        <v>1150</v>
      </c>
      <c r="AF32" s="2627"/>
      <c r="AG32" s="2626"/>
      <c r="AH32" s="2627"/>
      <c r="AI32" s="2628" t="s">
        <v>2075</v>
      </c>
      <c r="AJ32" s="2622"/>
      <c r="AK32" s="1242" t="s">
        <v>2121</v>
      </c>
      <c r="AL32" s="1240"/>
      <c r="AM32" s="1240"/>
      <c r="AN32" s="1240"/>
      <c r="AO32" s="1240"/>
      <c r="AP32" s="1240"/>
      <c r="AQ32" s="1240"/>
      <c r="AR32" s="1240"/>
      <c r="AS32" s="1240"/>
      <c r="AT32" s="1240"/>
      <c r="AU32" s="1240"/>
      <c r="AV32" s="1240"/>
      <c r="AW32" s="1240"/>
      <c r="AX32" s="1240"/>
      <c r="AY32" s="1240"/>
      <c r="AZ32" s="1240"/>
      <c r="BA32" s="1240"/>
      <c r="BB32" s="1240"/>
      <c r="BC32" s="1240"/>
      <c r="BD32" s="1240"/>
      <c r="BE32" s="1240"/>
      <c r="BF32" s="1240"/>
      <c r="BG32" s="1240"/>
      <c r="BH32" s="1240"/>
      <c r="BI32" s="1240"/>
      <c r="BJ32" s="1240"/>
      <c r="BK32" s="1240"/>
      <c r="BL32" s="412" t="s">
        <v>2122</v>
      </c>
      <c r="BM32" s="412"/>
      <c r="BN32" s="413"/>
      <c r="BO32" s="413" t="s">
        <v>1830</v>
      </c>
      <c r="BP32" s="1044" t="s">
        <v>1148</v>
      </c>
    </row>
    <row r="33" spans="1:68" ht="15.75" customHeight="1">
      <c r="A33" s="2620"/>
      <c r="B33" s="2621"/>
      <c r="C33" s="2622"/>
      <c r="D33" s="1309"/>
      <c r="E33" s="1310"/>
      <c r="F33" s="1310"/>
      <c r="G33" s="1310"/>
      <c r="H33" s="1310"/>
      <c r="I33" s="1310"/>
      <c r="J33" s="1310"/>
      <c r="K33" s="1310"/>
      <c r="L33" s="1310"/>
      <c r="M33" s="1310"/>
      <c r="N33" s="1311"/>
      <c r="O33" s="1292" t="s">
        <v>1988</v>
      </c>
      <c r="P33" s="1312"/>
      <c r="Q33" s="1312"/>
      <c r="R33" s="1312"/>
      <c r="S33" s="1312"/>
      <c r="T33" s="1312"/>
      <c r="U33" s="1312"/>
      <c r="V33" s="1312"/>
      <c r="W33" s="1312"/>
      <c r="X33" s="1312"/>
      <c r="Y33" s="1312"/>
      <c r="Z33" s="1312"/>
      <c r="AA33" s="1312"/>
      <c r="AB33" s="1312"/>
      <c r="AC33" s="1312"/>
      <c r="AD33" s="1313"/>
      <c r="AE33" s="2626" t="s">
        <v>1150</v>
      </c>
      <c r="AF33" s="2627"/>
      <c r="AG33" s="2626"/>
      <c r="AH33" s="2627"/>
      <c r="AI33" s="2628" t="s">
        <v>2075</v>
      </c>
      <c r="AJ33" s="2622"/>
      <c r="AK33" s="1242" t="s">
        <v>2121</v>
      </c>
      <c r="AL33" s="1240"/>
      <c r="AM33" s="1240"/>
      <c r="AN33" s="1240"/>
      <c r="AO33" s="1240"/>
      <c r="AP33" s="1240"/>
      <c r="AQ33" s="1240"/>
      <c r="AR33" s="1240"/>
      <c r="AS33" s="1240"/>
      <c r="AT33" s="1240"/>
      <c r="AU33" s="1240"/>
      <c r="AV33" s="1240"/>
      <c r="AW33" s="1240"/>
      <c r="AX33" s="1240"/>
      <c r="AY33" s="1240"/>
      <c r="AZ33" s="1240"/>
      <c r="BA33" s="1240"/>
      <c r="BB33" s="1240"/>
      <c r="BC33" s="1240"/>
      <c r="BD33" s="1240"/>
      <c r="BE33" s="1240"/>
      <c r="BF33" s="1240"/>
      <c r="BG33" s="1240"/>
      <c r="BH33" s="1240"/>
      <c r="BI33" s="1240"/>
      <c r="BJ33" s="1240"/>
      <c r="BK33" s="1240"/>
      <c r="BL33" s="412" t="s">
        <v>2122</v>
      </c>
      <c r="BM33" s="412"/>
      <c r="BN33" s="413"/>
      <c r="BO33" s="413" t="s">
        <v>1830</v>
      </c>
      <c r="BP33" s="1044" t="s">
        <v>1148</v>
      </c>
    </row>
    <row r="34" spans="1:68" ht="15.75" customHeight="1">
      <c r="A34" s="2620"/>
      <c r="B34" s="2621"/>
      <c r="C34" s="2622"/>
      <c r="D34" s="1309"/>
      <c r="E34" s="1310"/>
      <c r="F34" s="1310"/>
      <c r="G34" s="1310"/>
      <c r="H34" s="1310"/>
      <c r="I34" s="1310"/>
      <c r="J34" s="1310"/>
      <c r="K34" s="1310"/>
      <c r="L34" s="1310"/>
      <c r="M34" s="1310"/>
      <c r="N34" s="1311"/>
      <c r="O34" s="1292" t="s">
        <v>1989</v>
      </c>
      <c r="P34" s="1312"/>
      <c r="Q34" s="1312"/>
      <c r="R34" s="1312"/>
      <c r="S34" s="1312"/>
      <c r="T34" s="1312"/>
      <c r="U34" s="1312"/>
      <c r="V34" s="1312"/>
      <c r="W34" s="1312"/>
      <c r="X34" s="1312"/>
      <c r="Y34" s="1312"/>
      <c r="Z34" s="1312"/>
      <c r="AA34" s="1312"/>
      <c r="AB34" s="1312"/>
      <c r="AC34" s="1312"/>
      <c r="AD34" s="1313"/>
      <c r="AE34" s="2626" t="s">
        <v>1150</v>
      </c>
      <c r="AF34" s="2627"/>
      <c r="AG34" s="2626"/>
      <c r="AH34" s="2627"/>
      <c r="AI34" s="2628" t="s">
        <v>2075</v>
      </c>
      <c r="AJ34" s="2622"/>
      <c r="AK34" s="1242" t="s">
        <v>2121</v>
      </c>
      <c r="AL34" s="1240"/>
      <c r="AM34" s="1240"/>
      <c r="AN34" s="1240"/>
      <c r="AO34" s="1240"/>
      <c r="AP34" s="1240"/>
      <c r="AQ34" s="1240"/>
      <c r="AR34" s="1240"/>
      <c r="AS34" s="1240"/>
      <c r="AT34" s="1240"/>
      <c r="AU34" s="1240"/>
      <c r="AV34" s="1240"/>
      <c r="AW34" s="1240"/>
      <c r="AX34" s="1240"/>
      <c r="AY34" s="1240"/>
      <c r="AZ34" s="1240"/>
      <c r="BA34" s="1240"/>
      <c r="BB34" s="1240"/>
      <c r="BC34" s="1240"/>
      <c r="BD34" s="1240"/>
      <c r="BE34" s="1240"/>
      <c r="BF34" s="1240"/>
      <c r="BG34" s="1240"/>
      <c r="BH34" s="1240"/>
      <c r="BI34" s="1240"/>
      <c r="BJ34" s="1240"/>
      <c r="BK34" s="1240"/>
      <c r="BL34" s="412" t="s">
        <v>2122</v>
      </c>
      <c r="BM34" s="412"/>
      <c r="BN34" s="413"/>
      <c r="BO34" s="413" t="s">
        <v>1830</v>
      </c>
      <c r="BP34" s="1044" t="s">
        <v>1148</v>
      </c>
    </row>
    <row r="35" spans="1:68" ht="15.75" customHeight="1">
      <c r="A35" s="2620"/>
      <c r="B35" s="2621"/>
      <c r="C35" s="2622"/>
      <c r="D35" s="1309"/>
      <c r="E35" s="1310"/>
      <c r="F35" s="1310"/>
      <c r="G35" s="1310"/>
      <c r="H35" s="1310"/>
      <c r="I35" s="1310"/>
      <c r="J35" s="1310"/>
      <c r="K35" s="1310"/>
      <c r="L35" s="1310"/>
      <c r="M35" s="1310"/>
      <c r="N35" s="1311"/>
      <c r="O35" s="1292" t="s">
        <v>1990</v>
      </c>
      <c r="P35" s="1312"/>
      <c r="Q35" s="1312"/>
      <c r="R35" s="1312"/>
      <c r="S35" s="1312"/>
      <c r="T35" s="1312"/>
      <c r="U35" s="1312"/>
      <c r="V35" s="1312"/>
      <c r="W35" s="1312"/>
      <c r="X35" s="1312"/>
      <c r="Y35" s="1312"/>
      <c r="Z35" s="1312"/>
      <c r="AA35" s="1312"/>
      <c r="AB35" s="1312"/>
      <c r="AC35" s="1312"/>
      <c r="AD35" s="1313"/>
      <c r="AE35" s="2626" t="s">
        <v>1150</v>
      </c>
      <c r="AF35" s="2627"/>
      <c r="AG35" s="2626"/>
      <c r="AH35" s="2627"/>
      <c r="AI35" s="2628" t="s">
        <v>2075</v>
      </c>
      <c r="AJ35" s="2622"/>
      <c r="AK35" s="1242" t="s">
        <v>2121</v>
      </c>
      <c r="AL35" s="1240"/>
      <c r="AM35" s="1240"/>
      <c r="AN35" s="1240"/>
      <c r="AO35" s="1240"/>
      <c r="AP35" s="1240"/>
      <c r="AQ35" s="1240"/>
      <c r="AR35" s="1240"/>
      <c r="AS35" s="1240"/>
      <c r="AT35" s="1240"/>
      <c r="AU35" s="1240"/>
      <c r="AV35" s="1240"/>
      <c r="AW35" s="1240"/>
      <c r="AX35" s="1240"/>
      <c r="AY35" s="1240"/>
      <c r="AZ35" s="1240"/>
      <c r="BA35" s="1240"/>
      <c r="BB35" s="1240"/>
      <c r="BC35" s="1240"/>
      <c r="BD35" s="1240"/>
      <c r="BE35" s="1240"/>
      <c r="BF35" s="1240"/>
      <c r="BG35" s="1240"/>
      <c r="BH35" s="1240"/>
      <c r="BI35" s="1240"/>
      <c r="BJ35" s="1240"/>
      <c r="BK35" s="1240"/>
      <c r="BL35" s="412" t="s">
        <v>2122</v>
      </c>
      <c r="BM35" s="412"/>
      <c r="BN35" s="413"/>
      <c r="BO35" s="413" t="s">
        <v>1830</v>
      </c>
      <c r="BP35" s="1044" t="s">
        <v>1148</v>
      </c>
    </row>
    <row r="36" spans="1:68" ht="15.75" customHeight="1">
      <c r="A36" s="2620"/>
      <c r="B36" s="2621"/>
      <c r="C36" s="2622"/>
      <c r="D36" s="2623"/>
      <c r="E36" s="2624"/>
      <c r="F36" s="2624"/>
      <c r="G36" s="2624"/>
      <c r="H36" s="2624"/>
      <c r="I36" s="2624"/>
      <c r="J36" s="2624"/>
      <c r="K36" s="2624"/>
      <c r="L36" s="2624"/>
      <c r="M36" s="2624"/>
      <c r="N36" s="2625"/>
      <c r="O36" s="1292" t="s">
        <v>1805</v>
      </c>
      <c r="P36" s="1312"/>
      <c r="Q36" s="1312"/>
      <c r="R36" s="1312"/>
      <c r="S36" s="1312"/>
      <c r="T36" s="1312"/>
      <c r="U36" s="1312"/>
      <c r="V36" s="1312"/>
      <c r="W36" s="1312"/>
      <c r="X36" s="1312"/>
      <c r="Y36" s="1312"/>
      <c r="Z36" s="1312"/>
      <c r="AA36" s="1312"/>
      <c r="AB36" s="1312"/>
      <c r="AC36" s="1312"/>
      <c r="AD36" s="1313"/>
      <c r="AE36" s="2626" t="s">
        <v>1173</v>
      </c>
      <c r="AF36" s="2627"/>
      <c r="AG36" s="2626"/>
      <c r="AH36" s="2627"/>
      <c r="AI36" s="2628" t="s">
        <v>2075</v>
      </c>
      <c r="AJ36" s="2622"/>
      <c r="AK36" s="1316" t="s">
        <v>2123</v>
      </c>
      <c r="AL36" s="1240"/>
      <c r="AM36" s="1240"/>
      <c r="AN36" s="1240"/>
      <c r="AO36" s="1240"/>
      <c r="AP36" s="1240"/>
      <c r="AQ36" s="1240"/>
      <c r="AR36" s="1240"/>
      <c r="AS36" s="1240"/>
      <c r="AT36" s="1240"/>
      <c r="AU36" s="1240"/>
      <c r="AV36" s="1240"/>
      <c r="AW36" s="1240"/>
      <c r="AX36" s="1240"/>
      <c r="AY36" s="1240"/>
      <c r="AZ36" s="1240"/>
      <c r="BA36" s="1240"/>
      <c r="BB36" s="1240"/>
      <c r="BC36" s="1240"/>
      <c r="BD36" s="1240"/>
      <c r="BE36" s="1240"/>
      <c r="BF36" s="1240"/>
      <c r="BG36" s="1240"/>
      <c r="BH36" s="1240"/>
      <c r="BI36" s="1240"/>
      <c r="BJ36" s="1240"/>
      <c r="BK36" s="1240"/>
      <c r="BL36" s="412"/>
      <c r="BM36" s="412"/>
      <c r="BN36" s="413"/>
      <c r="BO36" s="413"/>
      <c r="BP36" s="1044"/>
    </row>
    <row r="37" spans="1:68" ht="15.75" customHeight="1">
      <c r="A37" s="2620"/>
      <c r="B37" s="2621"/>
      <c r="C37" s="2622"/>
      <c r="D37" s="1309"/>
      <c r="E37" s="1310"/>
      <c r="F37" s="1310"/>
      <c r="G37" s="1310"/>
      <c r="H37" s="1310"/>
      <c r="I37" s="1310"/>
      <c r="J37" s="1310"/>
      <c r="K37" s="1310"/>
      <c r="L37" s="1310"/>
      <c r="M37" s="1310"/>
      <c r="N37" s="1311"/>
      <c r="O37" s="1292" t="s">
        <v>1991</v>
      </c>
      <c r="P37" s="1312"/>
      <c r="Q37" s="1312"/>
      <c r="R37" s="1312"/>
      <c r="S37" s="1312"/>
      <c r="T37" s="1312"/>
      <c r="U37" s="1312"/>
      <c r="V37" s="1312"/>
      <c r="W37" s="1312"/>
      <c r="X37" s="1312"/>
      <c r="Y37" s="1312"/>
      <c r="Z37" s="1312"/>
      <c r="AA37" s="1312"/>
      <c r="AB37" s="1312"/>
      <c r="AC37" s="1312"/>
      <c r="AD37" s="1313"/>
      <c r="AE37" s="2626" t="s">
        <v>1150</v>
      </c>
      <c r="AF37" s="2627"/>
      <c r="AG37" s="2626"/>
      <c r="AH37" s="2627"/>
      <c r="AI37" s="2628" t="s">
        <v>2075</v>
      </c>
      <c r="AJ37" s="2622"/>
      <c r="AK37" s="1242" t="s">
        <v>2124</v>
      </c>
      <c r="AL37" s="1240"/>
      <c r="AM37" s="1240"/>
      <c r="AN37" s="1240"/>
      <c r="AO37" s="1240"/>
      <c r="AP37" s="1240"/>
      <c r="AQ37" s="1240"/>
      <c r="AR37" s="1240"/>
      <c r="AS37" s="1240"/>
      <c r="AT37" s="1240"/>
      <c r="AU37" s="1240"/>
      <c r="AV37" s="1240"/>
      <c r="AW37" s="1240"/>
      <c r="AX37" s="1240"/>
      <c r="AY37" s="1240"/>
      <c r="AZ37" s="1240"/>
      <c r="BA37" s="1240"/>
      <c r="BB37" s="1240"/>
      <c r="BC37" s="1240"/>
      <c r="BD37" s="1240"/>
      <c r="BE37" s="1240"/>
      <c r="BF37" s="1240"/>
      <c r="BG37" s="1240"/>
      <c r="BH37" s="1240"/>
      <c r="BI37" s="1240"/>
      <c r="BJ37" s="1240"/>
      <c r="BK37" s="1240"/>
      <c r="BL37" s="412"/>
      <c r="BM37" s="412"/>
      <c r="BN37" s="413"/>
      <c r="BO37" s="413" t="s">
        <v>1830</v>
      </c>
      <c r="BP37" s="1044"/>
    </row>
    <row r="38" spans="1:68" ht="15.75" customHeight="1">
      <c r="A38" s="2620"/>
      <c r="B38" s="2621"/>
      <c r="C38" s="2622"/>
      <c r="D38" s="1309"/>
      <c r="E38" s="1310"/>
      <c r="F38" s="1310"/>
      <c r="G38" s="1310"/>
      <c r="H38" s="1310"/>
      <c r="I38" s="1310"/>
      <c r="J38" s="1310"/>
      <c r="K38" s="1310"/>
      <c r="L38" s="1310"/>
      <c r="M38" s="1310"/>
      <c r="N38" s="1311"/>
      <c r="O38" s="1292" t="s">
        <v>1992</v>
      </c>
      <c r="P38" s="1312"/>
      <c r="Q38" s="1312"/>
      <c r="R38" s="1312"/>
      <c r="S38" s="1312"/>
      <c r="T38" s="1312"/>
      <c r="U38" s="1312"/>
      <c r="V38" s="1312"/>
      <c r="W38" s="1312"/>
      <c r="X38" s="1312"/>
      <c r="Y38" s="1312"/>
      <c r="Z38" s="1312"/>
      <c r="AA38" s="1312"/>
      <c r="AB38" s="1312"/>
      <c r="AC38" s="1312"/>
      <c r="AD38" s="1313"/>
      <c r="AE38" s="2626" t="s">
        <v>1150</v>
      </c>
      <c r="AF38" s="2627"/>
      <c r="AG38" s="2626"/>
      <c r="AH38" s="2627"/>
      <c r="AI38" s="2628" t="s">
        <v>2075</v>
      </c>
      <c r="AJ38" s="2622"/>
      <c r="AK38" s="1242" t="s">
        <v>2124</v>
      </c>
      <c r="AL38" s="1240"/>
      <c r="AM38" s="1240"/>
      <c r="AN38" s="1240"/>
      <c r="AO38" s="1240"/>
      <c r="AP38" s="1240"/>
      <c r="AQ38" s="1240"/>
      <c r="AR38" s="1240"/>
      <c r="AS38" s="1240"/>
      <c r="AT38" s="1240"/>
      <c r="AU38" s="1240"/>
      <c r="AV38" s="1240"/>
      <c r="AW38" s="1240"/>
      <c r="AX38" s="1240"/>
      <c r="AY38" s="1240"/>
      <c r="AZ38" s="1240"/>
      <c r="BA38" s="1240"/>
      <c r="BB38" s="1240"/>
      <c r="BC38" s="1240"/>
      <c r="BD38" s="1240"/>
      <c r="BE38" s="1240"/>
      <c r="BF38" s="1240"/>
      <c r="BG38" s="1240"/>
      <c r="BH38" s="1240"/>
      <c r="BI38" s="1240"/>
      <c r="BJ38" s="1240"/>
      <c r="BK38" s="1240"/>
      <c r="BL38" s="412"/>
      <c r="BM38" s="412"/>
      <c r="BN38" s="413"/>
      <c r="BO38" s="413" t="s">
        <v>1830</v>
      </c>
      <c r="BP38" s="1044"/>
    </row>
    <row r="39" spans="1:68" ht="15.75" customHeight="1">
      <c r="A39" s="383"/>
      <c r="B39" s="1307"/>
      <c r="C39" s="1308"/>
      <c r="D39" s="1309"/>
      <c r="E39" s="1310"/>
      <c r="F39" s="1310"/>
      <c r="G39" s="1310"/>
      <c r="H39" s="1310"/>
      <c r="I39" s="1310"/>
      <c r="J39" s="1310"/>
      <c r="K39" s="1310"/>
      <c r="L39" s="1310"/>
      <c r="M39" s="1310"/>
      <c r="N39" s="1311"/>
      <c r="O39" s="1292" t="s">
        <v>1993</v>
      </c>
      <c r="P39" s="1312"/>
      <c r="Q39" s="1312"/>
      <c r="R39" s="1312"/>
      <c r="S39" s="1312"/>
      <c r="T39" s="1312"/>
      <c r="U39" s="1312"/>
      <c r="V39" s="1312"/>
      <c r="W39" s="1312"/>
      <c r="X39" s="1312"/>
      <c r="Y39" s="1312"/>
      <c r="Z39" s="1312"/>
      <c r="AA39" s="1312"/>
      <c r="AB39" s="1312"/>
      <c r="AC39" s="1312"/>
      <c r="AD39" s="1313"/>
      <c r="AE39" s="2626" t="s">
        <v>1150</v>
      </c>
      <c r="AF39" s="2627"/>
      <c r="AG39" s="1314"/>
      <c r="AH39" s="1315"/>
      <c r="AI39" s="2628" t="s">
        <v>2075</v>
      </c>
      <c r="AJ39" s="2622"/>
      <c r="AK39" s="1242" t="s">
        <v>2124</v>
      </c>
      <c r="AL39" s="1240"/>
      <c r="AM39" s="1240"/>
      <c r="AN39" s="1240"/>
      <c r="AO39" s="1240"/>
      <c r="AP39" s="1240"/>
      <c r="AQ39" s="1240"/>
      <c r="AR39" s="1240"/>
      <c r="AS39" s="1240"/>
      <c r="AT39" s="1240"/>
      <c r="AU39" s="1240"/>
      <c r="AV39" s="1240"/>
      <c r="AW39" s="1240"/>
      <c r="AX39" s="1240"/>
      <c r="AY39" s="1240"/>
      <c r="AZ39" s="1240"/>
      <c r="BA39" s="1240"/>
      <c r="BB39" s="1240"/>
      <c r="BC39" s="1240"/>
      <c r="BD39" s="1240"/>
      <c r="BE39" s="1240"/>
      <c r="BF39" s="1240"/>
      <c r="BG39" s="1240"/>
      <c r="BH39" s="1240"/>
      <c r="BI39" s="1240"/>
      <c r="BJ39" s="1240"/>
      <c r="BK39" s="1240"/>
      <c r="BL39" s="412"/>
      <c r="BM39" s="412"/>
      <c r="BN39" s="413"/>
      <c r="BO39" s="413" t="s">
        <v>1830</v>
      </c>
      <c r="BP39" s="1044"/>
    </row>
    <row r="40" spans="1:68" ht="15.75" customHeight="1">
      <c r="A40" s="2620"/>
      <c r="B40" s="2621"/>
      <c r="C40" s="2622"/>
      <c r="D40" s="1309"/>
      <c r="E40" s="1310"/>
      <c r="F40" s="1310"/>
      <c r="G40" s="1310"/>
      <c r="H40" s="1310"/>
      <c r="I40" s="1310"/>
      <c r="J40" s="1310"/>
      <c r="K40" s="1310"/>
      <c r="L40" s="1310"/>
      <c r="M40" s="1310"/>
      <c r="N40" s="1311"/>
      <c r="O40" s="1292" t="s">
        <v>1461</v>
      </c>
      <c r="P40" s="1312"/>
      <c r="Q40" s="1312"/>
      <c r="R40" s="1312"/>
      <c r="S40" s="1312"/>
      <c r="T40" s="1312"/>
      <c r="U40" s="1312"/>
      <c r="V40" s="1312"/>
      <c r="W40" s="1312"/>
      <c r="X40" s="1312"/>
      <c r="Y40" s="1312"/>
      <c r="Z40" s="1312"/>
      <c r="AA40" s="1312"/>
      <c r="AB40" s="1312"/>
      <c r="AC40" s="1312"/>
      <c r="AD40" s="1313"/>
      <c r="AE40" s="2626" t="s">
        <v>1150</v>
      </c>
      <c r="AF40" s="2627"/>
      <c r="AG40" s="2626"/>
      <c r="AH40" s="2627"/>
      <c r="AI40" s="2628" t="s">
        <v>2075</v>
      </c>
      <c r="AJ40" s="2622"/>
      <c r="AK40" s="1242" t="s">
        <v>2125</v>
      </c>
      <c r="AL40" s="1240"/>
      <c r="AM40" s="1240"/>
      <c r="AN40" s="1240"/>
      <c r="AO40" s="1240"/>
      <c r="AP40" s="1240"/>
      <c r="AQ40" s="1240"/>
      <c r="AR40" s="1240"/>
      <c r="AS40" s="1240"/>
      <c r="AT40" s="1240"/>
      <c r="AU40" s="1240"/>
      <c r="AV40" s="1240"/>
      <c r="AW40" s="1240"/>
      <c r="AX40" s="1240"/>
      <c r="AY40" s="1240"/>
      <c r="AZ40" s="1240"/>
      <c r="BA40" s="1240"/>
      <c r="BB40" s="1240"/>
      <c r="BC40" s="1240"/>
      <c r="BD40" s="1240"/>
      <c r="BE40" s="1240"/>
      <c r="BF40" s="1240"/>
      <c r="BG40" s="1240"/>
      <c r="BH40" s="1240"/>
      <c r="BI40" s="1240"/>
      <c r="BJ40" s="1240"/>
      <c r="BK40" s="1240"/>
      <c r="BL40" s="412"/>
      <c r="BM40" s="412"/>
      <c r="BN40" s="413"/>
      <c r="BO40" s="413" t="s">
        <v>1830</v>
      </c>
      <c r="BP40" s="1044"/>
    </row>
    <row r="41" spans="1:68" ht="15.75" customHeight="1">
      <c r="A41" s="2620"/>
      <c r="B41" s="2621"/>
      <c r="C41" s="2622"/>
      <c r="D41" s="1309"/>
      <c r="E41" s="1310"/>
      <c r="F41" s="1310"/>
      <c r="G41" s="1310"/>
      <c r="H41" s="1310"/>
      <c r="I41" s="1310"/>
      <c r="J41" s="1310"/>
      <c r="K41" s="1310"/>
      <c r="L41" s="1310"/>
      <c r="M41" s="1310"/>
      <c r="N41" s="1311"/>
      <c r="O41" s="1292" t="s">
        <v>1463</v>
      </c>
      <c r="P41" s="1312"/>
      <c r="Q41" s="1312"/>
      <c r="R41" s="1312"/>
      <c r="S41" s="1312"/>
      <c r="T41" s="1312"/>
      <c r="U41" s="1312"/>
      <c r="V41" s="1312"/>
      <c r="W41" s="1312"/>
      <c r="X41" s="1312"/>
      <c r="Y41" s="1312"/>
      <c r="Z41" s="1312"/>
      <c r="AA41" s="1312"/>
      <c r="AB41" s="1312"/>
      <c r="AC41" s="1312"/>
      <c r="AD41" s="1313"/>
      <c r="AE41" s="2626" t="s">
        <v>1150</v>
      </c>
      <c r="AF41" s="2627"/>
      <c r="AG41" s="2626"/>
      <c r="AH41" s="2627"/>
      <c r="AI41" s="2628" t="s">
        <v>2075</v>
      </c>
      <c r="AJ41" s="2622"/>
      <c r="AK41" s="1242" t="s">
        <v>2125</v>
      </c>
      <c r="AL41" s="1240"/>
      <c r="AM41" s="1240"/>
      <c r="AN41" s="1240"/>
      <c r="AO41" s="1240"/>
      <c r="AP41" s="1240"/>
      <c r="AQ41" s="1240"/>
      <c r="AR41" s="1240"/>
      <c r="AS41" s="1240"/>
      <c r="AT41" s="1240"/>
      <c r="AU41" s="1240"/>
      <c r="AV41" s="1240"/>
      <c r="AW41" s="1240"/>
      <c r="AX41" s="1240"/>
      <c r="AY41" s="1240"/>
      <c r="AZ41" s="1240"/>
      <c r="BA41" s="1240"/>
      <c r="BB41" s="1240"/>
      <c r="BC41" s="1240"/>
      <c r="BD41" s="1240"/>
      <c r="BE41" s="1240"/>
      <c r="BF41" s="1240"/>
      <c r="BG41" s="1240"/>
      <c r="BH41" s="1240"/>
      <c r="BI41" s="1240"/>
      <c r="BJ41" s="1240"/>
      <c r="BK41" s="1240"/>
      <c r="BL41" s="412"/>
      <c r="BM41" s="412"/>
      <c r="BN41" s="413"/>
      <c r="BO41" s="413" t="s">
        <v>1830</v>
      </c>
      <c r="BP41" s="1044"/>
    </row>
    <row r="42" spans="1:68" ht="15.75" customHeight="1">
      <c r="A42" s="383"/>
      <c r="B42" s="1307"/>
      <c r="C42" s="1308"/>
      <c r="D42" s="1309"/>
      <c r="E42" s="1310"/>
      <c r="F42" s="1310"/>
      <c r="G42" s="1310"/>
      <c r="H42" s="1310"/>
      <c r="I42" s="1310"/>
      <c r="J42" s="1310"/>
      <c r="K42" s="1310"/>
      <c r="L42" s="1310"/>
      <c r="M42" s="1310"/>
      <c r="N42" s="1311"/>
      <c r="O42" s="1292" t="s">
        <v>1464</v>
      </c>
      <c r="P42" s="1312"/>
      <c r="Q42" s="1312"/>
      <c r="R42" s="1312"/>
      <c r="S42" s="1312"/>
      <c r="T42" s="1312"/>
      <c r="U42" s="1312"/>
      <c r="V42" s="1312"/>
      <c r="W42" s="1312"/>
      <c r="X42" s="1312"/>
      <c r="Y42" s="1312"/>
      <c r="Z42" s="1312"/>
      <c r="AA42" s="1312"/>
      <c r="AB42" s="1312"/>
      <c r="AC42" s="1312"/>
      <c r="AD42" s="1313"/>
      <c r="AE42" s="2626" t="s">
        <v>1150</v>
      </c>
      <c r="AF42" s="2627"/>
      <c r="AG42" s="1314"/>
      <c r="AH42" s="1315"/>
      <c r="AI42" s="2628" t="s">
        <v>2075</v>
      </c>
      <c r="AJ42" s="2622"/>
      <c r="AK42" s="1242" t="s">
        <v>2125</v>
      </c>
      <c r="AL42" s="1240"/>
      <c r="AM42" s="1240"/>
      <c r="AN42" s="1240"/>
      <c r="AO42" s="1240"/>
      <c r="AP42" s="1240"/>
      <c r="AQ42" s="1240"/>
      <c r="AR42" s="1240"/>
      <c r="AS42" s="1240"/>
      <c r="AT42" s="1240"/>
      <c r="AU42" s="1240"/>
      <c r="AV42" s="1240"/>
      <c r="AW42" s="1240"/>
      <c r="AX42" s="1240"/>
      <c r="AY42" s="1240"/>
      <c r="AZ42" s="1240"/>
      <c r="BA42" s="1240"/>
      <c r="BB42" s="1240"/>
      <c r="BC42" s="1240"/>
      <c r="BD42" s="1240"/>
      <c r="BE42" s="1240"/>
      <c r="BF42" s="1240"/>
      <c r="BG42" s="1240"/>
      <c r="BH42" s="1240"/>
      <c r="BI42" s="1240"/>
      <c r="BJ42" s="1240"/>
      <c r="BK42" s="1240"/>
      <c r="BL42" s="412"/>
      <c r="BM42" s="412"/>
      <c r="BN42" s="413"/>
      <c r="BO42" s="413" t="s">
        <v>1830</v>
      </c>
      <c r="BP42" s="1044"/>
    </row>
    <row r="43" spans="1:68" ht="15.75" customHeight="1">
      <c r="A43" s="2620"/>
      <c r="B43" s="2621"/>
      <c r="C43" s="2622"/>
      <c r="D43" s="1309"/>
      <c r="E43" s="1310"/>
      <c r="F43" s="1310"/>
      <c r="G43" s="1310"/>
      <c r="H43" s="1310"/>
      <c r="I43" s="1310"/>
      <c r="J43" s="1310"/>
      <c r="K43" s="1310"/>
      <c r="L43" s="1310"/>
      <c r="M43" s="1310"/>
      <c r="N43" s="1311"/>
      <c r="O43" s="1292" t="s">
        <v>1465</v>
      </c>
      <c r="P43" s="1312"/>
      <c r="Q43" s="1312"/>
      <c r="R43" s="1312"/>
      <c r="S43" s="1312"/>
      <c r="T43" s="1312"/>
      <c r="U43" s="1312"/>
      <c r="V43" s="1312"/>
      <c r="W43" s="1312"/>
      <c r="X43" s="1312"/>
      <c r="Y43" s="1312"/>
      <c r="Z43" s="1312"/>
      <c r="AA43" s="1312"/>
      <c r="AB43" s="1312"/>
      <c r="AC43" s="1312"/>
      <c r="AD43" s="1313"/>
      <c r="AE43" s="2626" t="s">
        <v>1173</v>
      </c>
      <c r="AF43" s="2627"/>
      <c r="AG43" s="2626"/>
      <c r="AH43" s="2627"/>
      <c r="AI43" s="2628" t="s">
        <v>2075</v>
      </c>
      <c r="AJ43" s="2622"/>
      <c r="AK43" s="1242" t="s">
        <v>2126</v>
      </c>
      <c r="AL43" s="1240"/>
      <c r="AM43" s="1240"/>
      <c r="AN43" s="1240"/>
      <c r="AO43" s="1240"/>
      <c r="AP43" s="1240"/>
      <c r="AQ43" s="1240"/>
      <c r="AR43" s="1240"/>
      <c r="AS43" s="1240"/>
      <c r="AT43" s="1240"/>
      <c r="AU43" s="1240"/>
      <c r="AV43" s="1240"/>
      <c r="AW43" s="1240"/>
      <c r="AX43" s="1240"/>
      <c r="AY43" s="1240"/>
      <c r="AZ43" s="1240"/>
      <c r="BA43" s="1240"/>
      <c r="BB43" s="1240"/>
      <c r="BC43" s="1240"/>
      <c r="BD43" s="1240"/>
      <c r="BE43" s="1240"/>
      <c r="BF43" s="1240"/>
      <c r="BG43" s="1240"/>
      <c r="BH43" s="1240"/>
      <c r="BI43" s="1240"/>
      <c r="BJ43" s="1240"/>
      <c r="BK43" s="1240"/>
      <c r="BL43" s="412"/>
      <c r="BM43" s="412"/>
      <c r="BN43" s="413"/>
      <c r="BO43" s="413" t="s">
        <v>1830</v>
      </c>
      <c r="BP43" s="1044"/>
    </row>
    <row r="44" spans="1:68" ht="15.75" customHeight="1">
      <c r="A44" s="383"/>
      <c r="B44" s="1307"/>
      <c r="C44" s="1308"/>
      <c r="D44" s="1309"/>
      <c r="E44" s="1310"/>
      <c r="F44" s="1310"/>
      <c r="G44" s="1310"/>
      <c r="H44" s="1310"/>
      <c r="I44" s="1310"/>
      <c r="J44" s="1310"/>
      <c r="K44" s="1310"/>
      <c r="L44" s="1310"/>
      <c r="M44" s="1310"/>
      <c r="N44" s="1311"/>
      <c r="O44" s="1292" t="s">
        <v>1994</v>
      </c>
      <c r="P44" s="1312"/>
      <c r="Q44" s="1312"/>
      <c r="R44" s="1312"/>
      <c r="S44" s="1312"/>
      <c r="T44" s="1312"/>
      <c r="U44" s="1312"/>
      <c r="V44" s="1312"/>
      <c r="W44" s="1312"/>
      <c r="X44" s="1312"/>
      <c r="Y44" s="1312"/>
      <c r="Z44" s="1312"/>
      <c r="AA44" s="1312"/>
      <c r="AB44" s="1312"/>
      <c r="AC44" s="1312"/>
      <c r="AD44" s="1313"/>
      <c r="AE44" s="2626" t="s">
        <v>1173</v>
      </c>
      <c r="AF44" s="2627"/>
      <c r="AG44" s="2626"/>
      <c r="AH44" s="2627"/>
      <c r="AI44" s="2628" t="s">
        <v>2075</v>
      </c>
      <c r="AJ44" s="2622"/>
      <c r="AK44" s="1242" t="s">
        <v>2127</v>
      </c>
      <c r="AL44" s="1240"/>
      <c r="AM44" s="1240"/>
      <c r="AN44" s="1240"/>
      <c r="AO44" s="1240"/>
      <c r="AP44" s="1240"/>
      <c r="AQ44" s="1240"/>
      <c r="AR44" s="1240"/>
      <c r="AS44" s="1240"/>
      <c r="AT44" s="1240"/>
      <c r="AU44" s="1240"/>
      <c r="AV44" s="1240"/>
      <c r="AW44" s="1240"/>
      <c r="AX44" s="1240"/>
      <c r="AY44" s="1240"/>
      <c r="AZ44" s="1240"/>
      <c r="BA44" s="1240"/>
      <c r="BB44" s="1240"/>
      <c r="BC44" s="1240"/>
      <c r="BD44" s="1240"/>
      <c r="BE44" s="1240"/>
      <c r="BF44" s="1240"/>
      <c r="BG44" s="1240"/>
      <c r="BH44" s="1240"/>
      <c r="BI44" s="1240"/>
      <c r="BJ44" s="1240"/>
      <c r="BK44" s="1240"/>
      <c r="BL44" s="412"/>
      <c r="BM44" s="412"/>
      <c r="BN44" s="413"/>
      <c r="BO44" s="413"/>
      <c r="BP44" s="1044"/>
    </row>
    <row r="45" spans="1:68" ht="15.75" customHeight="1">
      <c r="A45" s="2620"/>
      <c r="B45" s="2621"/>
      <c r="C45" s="2622"/>
      <c r="D45" s="1309"/>
      <c r="E45" s="1310"/>
      <c r="F45" s="1310"/>
      <c r="G45" s="1310"/>
      <c r="H45" s="1310"/>
      <c r="I45" s="1310"/>
      <c r="J45" s="1310"/>
      <c r="K45" s="1310"/>
      <c r="L45" s="1310"/>
      <c r="M45" s="1310"/>
      <c r="N45" s="1311"/>
      <c r="O45" s="1292" t="s">
        <v>1468</v>
      </c>
      <c r="P45" s="1312"/>
      <c r="Q45" s="1312"/>
      <c r="R45" s="1312"/>
      <c r="S45" s="1312"/>
      <c r="T45" s="1312"/>
      <c r="U45" s="1312"/>
      <c r="V45" s="1312"/>
      <c r="W45" s="1312"/>
      <c r="X45" s="1312"/>
      <c r="Y45" s="1312"/>
      <c r="Z45" s="1312"/>
      <c r="AA45" s="1312"/>
      <c r="AB45" s="1312"/>
      <c r="AC45" s="1312"/>
      <c r="AD45" s="1313"/>
      <c r="AE45" s="2626" t="s">
        <v>1173</v>
      </c>
      <c r="AF45" s="2627"/>
      <c r="AG45" s="2626"/>
      <c r="AH45" s="2627"/>
      <c r="AI45" s="2628" t="s">
        <v>1173</v>
      </c>
      <c r="AJ45" s="2622"/>
      <c r="AK45" s="1242" t="s">
        <v>2128</v>
      </c>
      <c r="AL45" s="1240"/>
      <c r="AM45" s="1240"/>
      <c r="AN45" s="1240"/>
      <c r="AO45" s="1240"/>
      <c r="AP45" s="1240"/>
      <c r="AQ45" s="1240"/>
      <c r="AR45" s="1240"/>
      <c r="AS45" s="1240"/>
      <c r="AT45" s="1240"/>
      <c r="AU45" s="1240"/>
      <c r="AV45" s="1240"/>
      <c r="AW45" s="1240"/>
      <c r="AX45" s="1240"/>
      <c r="AY45" s="1240"/>
      <c r="AZ45" s="1240"/>
      <c r="BA45" s="1240"/>
      <c r="BB45" s="1240"/>
      <c r="BC45" s="1240"/>
      <c r="BD45" s="1240"/>
      <c r="BE45" s="1240"/>
      <c r="BF45" s="1240"/>
      <c r="BG45" s="1240"/>
      <c r="BH45" s="1240"/>
      <c r="BI45" s="1240"/>
      <c r="BJ45" s="1240"/>
      <c r="BK45" s="1240"/>
      <c r="BL45" s="412"/>
      <c r="BM45" s="412"/>
      <c r="BN45" s="413"/>
      <c r="BO45" s="413" t="s">
        <v>1830</v>
      </c>
      <c r="BP45" s="1044"/>
    </row>
    <row r="46" spans="1:68" ht="15.75" customHeight="1">
      <c r="A46" s="2620"/>
      <c r="B46" s="2621"/>
      <c r="C46" s="2622"/>
      <c r="D46" s="1309"/>
      <c r="E46" s="1310"/>
      <c r="F46" s="1310"/>
      <c r="G46" s="1310"/>
      <c r="H46" s="1310"/>
      <c r="I46" s="1310"/>
      <c r="J46" s="1310"/>
      <c r="K46" s="1310"/>
      <c r="L46" s="1310"/>
      <c r="M46" s="1310"/>
      <c r="N46" s="1311"/>
      <c r="O46" s="1292" t="s">
        <v>1469</v>
      </c>
      <c r="P46" s="1312"/>
      <c r="Q46" s="1312"/>
      <c r="R46" s="1312"/>
      <c r="S46" s="1312"/>
      <c r="T46" s="1312"/>
      <c r="U46" s="1312"/>
      <c r="V46" s="1312"/>
      <c r="W46" s="1312"/>
      <c r="X46" s="1312"/>
      <c r="Y46" s="1312"/>
      <c r="Z46" s="1312"/>
      <c r="AA46" s="1312"/>
      <c r="AB46" s="1312"/>
      <c r="AC46" s="1312"/>
      <c r="AD46" s="1313"/>
      <c r="AE46" s="2626" t="s">
        <v>1173</v>
      </c>
      <c r="AF46" s="2627"/>
      <c r="AG46" s="2626"/>
      <c r="AH46" s="2627"/>
      <c r="AI46" s="2628" t="s">
        <v>1173</v>
      </c>
      <c r="AJ46" s="2622"/>
      <c r="AK46" s="1242" t="s">
        <v>2129</v>
      </c>
      <c r="AL46" s="1240"/>
      <c r="AM46" s="1240"/>
      <c r="AN46" s="1240"/>
      <c r="AO46" s="1240"/>
      <c r="AP46" s="1240"/>
      <c r="AQ46" s="1240"/>
      <c r="AR46" s="1240"/>
      <c r="AS46" s="1240"/>
      <c r="AT46" s="1240"/>
      <c r="AU46" s="1240"/>
      <c r="AV46" s="1240"/>
      <c r="AW46" s="1240"/>
      <c r="AX46" s="1240"/>
      <c r="AY46" s="1240"/>
      <c r="AZ46" s="1240"/>
      <c r="BA46" s="1240"/>
      <c r="BB46" s="1240"/>
      <c r="BC46" s="1240"/>
      <c r="BD46" s="1240"/>
      <c r="BE46" s="1240"/>
      <c r="BF46" s="1240"/>
      <c r="BG46" s="1240"/>
      <c r="BH46" s="1240"/>
      <c r="BI46" s="1240"/>
      <c r="BJ46" s="1240"/>
      <c r="BK46" s="1240"/>
      <c r="BL46" s="412"/>
      <c r="BM46" s="412"/>
      <c r="BN46" s="413"/>
      <c r="BO46" s="413" t="s">
        <v>1830</v>
      </c>
      <c r="BP46" s="1044"/>
    </row>
    <row r="47" spans="1:68" ht="15.75" customHeight="1">
      <c r="A47" s="2620"/>
      <c r="B47" s="2621"/>
      <c r="C47" s="2622"/>
      <c r="D47" s="1309"/>
      <c r="E47" s="1310"/>
      <c r="F47" s="1310"/>
      <c r="G47" s="1310"/>
      <c r="H47" s="1310"/>
      <c r="I47" s="1310"/>
      <c r="J47" s="1310"/>
      <c r="K47" s="1310"/>
      <c r="L47" s="1310"/>
      <c r="M47" s="1310"/>
      <c r="N47" s="1311"/>
      <c r="O47" s="1292" t="s">
        <v>789</v>
      </c>
      <c r="P47" s="1312"/>
      <c r="Q47" s="1312"/>
      <c r="R47" s="1312"/>
      <c r="S47" s="1312"/>
      <c r="T47" s="1312"/>
      <c r="U47" s="1312"/>
      <c r="V47" s="1312"/>
      <c r="W47" s="1312"/>
      <c r="X47" s="1312"/>
      <c r="Y47" s="1312"/>
      <c r="Z47" s="1312"/>
      <c r="AA47" s="1312"/>
      <c r="AB47" s="1312"/>
      <c r="AC47" s="1312"/>
      <c r="AD47" s="1313"/>
      <c r="AE47" s="2626" t="s">
        <v>1173</v>
      </c>
      <c r="AF47" s="2627"/>
      <c r="AG47" s="2626"/>
      <c r="AH47" s="2627"/>
      <c r="AI47" s="2628" t="s">
        <v>1173</v>
      </c>
      <c r="AJ47" s="2622"/>
      <c r="AK47" s="1242" t="s">
        <v>2130</v>
      </c>
      <c r="AL47" s="1240"/>
      <c r="AM47" s="1240"/>
      <c r="AN47" s="1240"/>
      <c r="AO47" s="1240"/>
      <c r="AP47" s="1240"/>
      <c r="AQ47" s="1240"/>
      <c r="AR47" s="1240"/>
      <c r="AS47" s="1240"/>
      <c r="AT47" s="1240"/>
      <c r="AU47" s="1240"/>
      <c r="AV47" s="1240"/>
      <c r="AW47" s="1240"/>
      <c r="AX47" s="1240"/>
      <c r="AY47" s="1240"/>
      <c r="AZ47" s="1240"/>
      <c r="BA47" s="1240"/>
      <c r="BB47" s="1240"/>
      <c r="BC47" s="1240"/>
      <c r="BD47" s="1240"/>
      <c r="BE47" s="1240"/>
      <c r="BF47" s="1240"/>
      <c r="BG47" s="1240"/>
      <c r="BH47" s="1240"/>
      <c r="BI47" s="1240"/>
      <c r="BJ47" s="1240"/>
      <c r="BK47" s="1240"/>
      <c r="BL47" s="412"/>
      <c r="BM47" s="412"/>
      <c r="BN47" s="413"/>
      <c r="BO47" s="413" t="s">
        <v>1830</v>
      </c>
      <c r="BP47" s="1044"/>
    </row>
    <row r="48" spans="1:68" ht="15.75" customHeight="1">
      <c r="A48" s="383"/>
      <c r="B48" s="1307"/>
      <c r="C48" s="1308"/>
      <c r="D48" s="1309"/>
      <c r="E48" s="1310"/>
      <c r="F48" s="1310"/>
      <c r="G48" s="1310"/>
      <c r="H48" s="1310"/>
      <c r="I48" s="1310"/>
      <c r="J48" s="1310"/>
      <c r="K48" s="1310"/>
      <c r="L48" s="1310"/>
      <c r="M48" s="1310"/>
      <c r="N48" s="1311"/>
      <c r="O48" s="1306" t="s">
        <v>1995</v>
      </c>
      <c r="P48" s="1312"/>
      <c r="Q48" s="1312"/>
      <c r="R48" s="1312"/>
      <c r="S48" s="1312"/>
      <c r="T48" s="1312"/>
      <c r="U48" s="1312"/>
      <c r="V48" s="1312"/>
      <c r="W48" s="1312"/>
      <c r="X48" s="1312"/>
      <c r="Y48" s="1312"/>
      <c r="Z48" s="1312"/>
      <c r="AA48" s="1312"/>
      <c r="AB48" s="1312"/>
      <c r="AC48" s="1312"/>
      <c r="AD48" s="1313"/>
      <c r="AE48" s="2626" t="s">
        <v>1150</v>
      </c>
      <c r="AF48" s="2627"/>
      <c r="AG48" s="1314"/>
      <c r="AH48" s="1315"/>
      <c r="AI48" s="2628" t="s">
        <v>2075</v>
      </c>
      <c r="AJ48" s="2622"/>
      <c r="AK48" s="1242" t="s">
        <v>2131</v>
      </c>
      <c r="AL48" s="1240"/>
      <c r="AM48" s="1240"/>
      <c r="AN48" s="1240"/>
      <c r="AO48" s="1240"/>
      <c r="AP48" s="1240"/>
      <c r="AQ48" s="1240"/>
      <c r="AR48" s="1240"/>
      <c r="AS48" s="1240"/>
      <c r="AT48" s="1240"/>
      <c r="AU48" s="1240"/>
      <c r="AV48" s="1240"/>
      <c r="AW48" s="1240"/>
      <c r="AX48" s="1240"/>
      <c r="AY48" s="1240"/>
      <c r="AZ48" s="1240"/>
      <c r="BA48" s="1240"/>
      <c r="BB48" s="1240"/>
      <c r="BC48" s="1240"/>
      <c r="BD48" s="1240"/>
      <c r="BE48" s="1240"/>
      <c r="BF48" s="1240"/>
      <c r="BG48" s="1240"/>
      <c r="BH48" s="1240"/>
      <c r="BI48" s="1240"/>
      <c r="BJ48" s="1240"/>
      <c r="BK48" s="1240"/>
      <c r="BL48" s="412"/>
      <c r="BM48" s="412"/>
      <c r="BN48" s="413"/>
      <c r="BO48" s="413"/>
      <c r="BP48" s="1044"/>
    </row>
    <row r="49" spans="1:68" ht="15.75" customHeight="1">
      <c r="A49" s="383"/>
      <c r="B49" s="1307"/>
      <c r="C49" s="1308"/>
      <c r="D49" s="1309"/>
      <c r="E49" s="1310"/>
      <c r="F49" s="1310"/>
      <c r="G49" s="1310"/>
      <c r="H49" s="1310"/>
      <c r="I49" s="1310"/>
      <c r="J49" s="1310"/>
      <c r="K49" s="1310"/>
      <c r="L49" s="1310"/>
      <c r="M49" s="1310"/>
      <c r="N49" s="1311"/>
      <c r="O49" s="1292" t="s">
        <v>1842</v>
      </c>
      <c r="P49" s="1312"/>
      <c r="Q49" s="1312"/>
      <c r="R49" s="1312"/>
      <c r="S49" s="1312"/>
      <c r="T49" s="1312"/>
      <c r="U49" s="1312"/>
      <c r="V49" s="1312"/>
      <c r="W49" s="1312"/>
      <c r="X49" s="1312"/>
      <c r="Y49" s="1312"/>
      <c r="Z49" s="1312"/>
      <c r="AA49" s="1312"/>
      <c r="AB49" s="1312"/>
      <c r="AC49" s="1312"/>
      <c r="AD49" s="1313"/>
      <c r="AE49" s="2626" t="s">
        <v>1173</v>
      </c>
      <c r="AF49" s="2627"/>
      <c r="AG49" s="1314"/>
      <c r="AH49" s="1315"/>
      <c r="AI49" s="2628" t="s">
        <v>1173</v>
      </c>
      <c r="AJ49" s="2622"/>
      <c r="AK49" s="1242" t="s">
        <v>2132</v>
      </c>
      <c r="AL49" s="1240"/>
      <c r="AM49" s="1240"/>
      <c r="AN49" s="1240"/>
      <c r="AO49" s="1240"/>
      <c r="AP49" s="1240"/>
      <c r="AQ49" s="1240"/>
      <c r="AR49" s="1240"/>
      <c r="AS49" s="1240"/>
      <c r="AT49" s="1240"/>
      <c r="AU49" s="1240"/>
      <c r="AV49" s="1240"/>
      <c r="AW49" s="1240"/>
      <c r="AX49" s="1240"/>
      <c r="AY49" s="1240"/>
      <c r="AZ49" s="1240"/>
      <c r="BA49" s="1240"/>
      <c r="BB49" s="1240"/>
      <c r="BC49" s="1240"/>
      <c r="BD49" s="1240"/>
      <c r="BE49" s="1240"/>
      <c r="BF49" s="1240"/>
      <c r="BG49" s="1240"/>
      <c r="BH49" s="1240"/>
      <c r="BI49" s="1240"/>
      <c r="BJ49" s="1240"/>
      <c r="BK49" s="1240"/>
      <c r="BL49" s="412"/>
      <c r="BM49" s="412"/>
      <c r="BN49" s="413"/>
      <c r="BO49" s="413" t="s">
        <v>1830</v>
      </c>
      <c r="BP49" s="1044"/>
    </row>
    <row r="50" spans="1:68" ht="15.75" customHeight="1">
      <c r="A50" s="383"/>
      <c r="B50" s="1307"/>
      <c r="C50" s="1308"/>
      <c r="D50" s="1309"/>
      <c r="E50" s="1310"/>
      <c r="F50" s="1310"/>
      <c r="G50" s="1310"/>
      <c r="H50" s="1310"/>
      <c r="I50" s="1310"/>
      <c r="J50" s="1310"/>
      <c r="K50" s="1310"/>
      <c r="L50" s="1310"/>
      <c r="M50" s="1310"/>
      <c r="N50" s="1311"/>
      <c r="O50" s="1306" t="s">
        <v>1996</v>
      </c>
      <c r="P50" s="1312"/>
      <c r="Q50" s="1312"/>
      <c r="R50" s="1312"/>
      <c r="S50" s="1312"/>
      <c r="T50" s="1312"/>
      <c r="U50" s="1312"/>
      <c r="V50" s="1312"/>
      <c r="W50" s="1312"/>
      <c r="X50" s="1312"/>
      <c r="Y50" s="1312"/>
      <c r="Z50" s="1312"/>
      <c r="AA50" s="1312"/>
      <c r="AB50" s="1312"/>
      <c r="AC50" s="1312"/>
      <c r="AD50" s="1313"/>
      <c r="AE50" s="2626" t="s">
        <v>1150</v>
      </c>
      <c r="AF50" s="2627"/>
      <c r="AG50" s="1314"/>
      <c r="AH50" s="1315"/>
      <c r="AI50" s="2628" t="s">
        <v>2075</v>
      </c>
      <c r="AJ50" s="2622"/>
      <c r="AK50" s="1242" t="s">
        <v>2133</v>
      </c>
      <c r="AL50" s="1240"/>
      <c r="AM50" s="1240"/>
      <c r="AN50" s="1240"/>
      <c r="AO50" s="1240"/>
      <c r="AP50" s="1240"/>
      <c r="AQ50" s="1240"/>
      <c r="AR50" s="1240"/>
      <c r="AS50" s="1240"/>
      <c r="AT50" s="1240"/>
      <c r="AU50" s="1240"/>
      <c r="AV50" s="1240"/>
      <c r="AW50" s="1240"/>
      <c r="AX50" s="1240"/>
      <c r="AY50" s="1240"/>
      <c r="AZ50" s="1240"/>
      <c r="BA50" s="1240"/>
      <c r="BB50" s="1240"/>
      <c r="BC50" s="1240"/>
      <c r="BD50" s="1240"/>
      <c r="BE50" s="1240"/>
      <c r="BF50" s="1240"/>
      <c r="BG50" s="1240"/>
      <c r="BH50" s="1240"/>
      <c r="BI50" s="1240"/>
      <c r="BJ50" s="1240"/>
      <c r="BK50" s="1240"/>
      <c r="BL50" s="412"/>
      <c r="BM50" s="412"/>
      <c r="BN50" s="413"/>
      <c r="BO50" s="413"/>
      <c r="BP50" s="1044"/>
    </row>
    <row r="51" spans="1:68" ht="15.75" customHeight="1">
      <c r="A51" s="383"/>
      <c r="B51" s="1307"/>
      <c r="C51" s="1308"/>
      <c r="D51" s="1309"/>
      <c r="E51" s="1310"/>
      <c r="F51" s="1310"/>
      <c r="G51" s="1310"/>
      <c r="H51" s="1310"/>
      <c r="I51" s="1310"/>
      <c r="J51" s="1310"/>
      <c r="K51" s="1310"/>
      <c r="L51" s="1310"/>
      <c r="M51" s="1310"/>
      <c r="N51" s="1311"/>
      <c r="O51" s="1306" t="s">
        <v>1998</v>
      </c>
      <c r="P51" s="1312"/>
      <c r="Q51" s="1312"/>
      <c r="R51" s="1312"/>
      <c r="S51" s="1312"/>
      <c r="T51" s="1312"/>
      <c r="U51" s="1312"/>
      <c r="V51" s="1312"/>
      <c r="W51" s="1312"/>
      <c r="X51" s="1312"/>
      <c r="Y51" s="1312"/>
      <c r="Z51" s="1312"/>
      <c r="AA51" s="1312"/>
      <c r="AB51" s="1312"/>
      <c r="AC51" s="1312"/>
      <c r="AD51" s="1313"/>
      <c r="AE51" s="2626" t="s">
        <v>1150</v>
      </c>
      <c r="AF51" s="2627"/>
      <c r="AG51" s="1314"/>
      <c r="AH51" s="1315"/>
      <c r="AI51" s="2628" t="s">
        <v>2075</v>
      </c>
      <c r="AJ51" s="2622"/>
      <c r="AK51" s="1242" t="s">
        <v>2134</v>
      </c>
      <c r="AL51" s="1240"/>
      <c r="AM51" s="1240"/>
      <c r="AN51" s="1240"/>
      <c r="AO51" s="1240"/>
      <c r="AP51" s="1240"/>
      <c r="AQ51" s="1240"/>
      <c r="AR51" s="1240"/>
      <c r="AS51" s="1240"/>
      <c r="AT51" s="1240"/>
      <c r="AU51" s="1240"/>
      <c r="AV51" s="1240"/>
      <c r="AW51" s="1240"/>
      <c r="AX51" s="1240"/>
      <c r="AY51" s="1240"/>
      <c r="AZ51" s="1240"/>
      <c r="BA51" s="1240"/>
      <c r="BB51" s="1240"/>
      <c r="BC51" s="1240"/>
      <c r="BD51" s="1240"/>
      <c r="BE51" s="1240"/>
      <c r="BF51" s="1240"/>
      <c r="BG51" s="1240"/>
      <c r="BH51" s="1240"/>
      <c r="BI51" s="1240"/>
      <c r="BJ51" s="1240"/>
      <c r="BK51" s="1240"/>
      <c r="BL51" s="412"/>
      <c r="BM51" s="412"/>
      <c r="BN51" s="413"/>
      <c r="BO51" s="413"/>
      <c r="BP51" s="1044"/>
    </row>
    <row r="52" spans="1:68" ht="15.75" customHeight="1">
      <c r="A52" s="383"/>
      <c r="B52" s="1307"/>
      <c r="C52" s="1308"/>
      <c r="D52" s="1309"/>
      <c r="E52" s="1310"/>
      <c r="F52" s="1310"/>
      <c r="G52" s="1310"/>
      <c r="H52" s="1310"/>
      <c r="I52" s="1310"/>
      <c r="J52" s="1310"/>
      <c r="K52" s="1310"/>
      <c r="L52" s="1310"/>
      <c r="M52" s="1310"/>
      <c r="N52" s="1311"/>
      <c r="O52" s="1306" t="s">
        <v>1999</v>
      </c>
      <c r="P52" s="1312"/>
      <c r="Q52" s="1312"/>
      <c r="R52" s="1312"/>
      <c r="S52" s="1312"/>
      <c r="T52" s="1312"/>
      <c r="U52" s="1312"/>
      <c r="V52" s="1312"/>
      <c r="W52" s="1312"/>
      <c r="X52" s="1312"/>
      <c r="Y52" s="1312"/>
      <c r="Z52" s="1312"/>
      <c r="AA52" s="1312"/>
      <c r="AB52" s="1312"/>
      <c r="AC52" s="1312"/>
      <c r="AD52" s="1313"/>
      <c r="AE52" s="2626" t="s">
        <v>1150</v>
      </c>
      <c r="AF52" s="2627"/>
      <c r="AG52" s="1314"/>
      <c r="AH52" s="1315"/>
      <c r="AI52" s="2628" t="s">
        <v>2075</v>
      </c>
      <c r="AJ52" s="2622"/>
      <c r="AK52" s="1242" t="s">
        <v>2135</v>
      </c>
      <c r="AL52" s="1240"/>
      <c r="AM52" s="1240"/>
      <c r="AN52" s="1240"/>
      <c r="AO52" s="1240"/>
      <c r="AP52" s="1240"/>
      <c r="AQ52" s="1240"/>
      <c r="AR52" s="1240"/>
      <c r="AS52" s="1240"/>
      <c r="AT52" s="1240"/>
      <c r="AU52" s="1240"/>
      <c r="AV52" s="1240"/>
      <c r="AW52" s="1240"/>
      <c r="AX52" s="1240"/>
      <c r="AY52" s="1240"/>
      <c r="AZ52" s="1240"/>
      <c r="BA52" s="1240"/>
      <c r="BB52" s="1240"/>
      <c r="BC52" s="1240"/>
      <c r="BD52" s="1240"/>
      <c r="BE52" s="1240"/>
      <c r="BF52" s="1240"/>
      <c r="BG52" s="1240"/>
      <c r="BH52" s="1240"/>
      <c r="BI52" s="1240"/>
      <c r="BJ52" s="1240"/>
      <c r="BK52" s="1240"/>
      <c r="BL52" s="412"/>
      <c r="BM52" s="412"/>
      <c r="BN52" s="413"/>
      <c r="BO52" s="413"/>
      <c r="BP52" s="1044"/>
    </row>
    <row r="53" spans="1:68" ht="15.75" customHeight="1">
      <c r="A53" s="383"/>
      <c r="B53" s="1307"/>
      <c r="C53" s="1308"/>
      <c r="D53" s="1309"/>
      <c r="E53" s="1310"/>
      <c r="F53" s="1310"/>
      <c r="G53" s="1310"/>
      <c r="H53" s="1310"/>
      <c r="I53" s="1310"/>
      <c r="J53" s="1310"/>
      <c r="K53" s="1310"/>
      <c r="L53" s="1310"/>
      <c r="M53" s="1310"/>
      <c r="N53" s="1311"/>
      <c r="O53" s="1306" t="s">
        <v>2000</v>
      </c>
      <c r="P53" s="1312"/>
      <c r="Q53" s="1312"/>
      <c r="R53" s="1312"/>
      <c r="S53" s="1312"/>
      <c r="T53" s="1312"/>
      <c r="U53" s="1312"/>
      <c r="V53" s="1312"/>
      <c r="W53" s="1312"/>
      <c r="X53" s="1312"/>
      <c r="Y53" s="1312"/>
      <c r="Z53" s="1312"/>
      <c r="AA53" s="1312"/>
      <c r="AB53" s="1312"/>
      <c r="AC53" s="1312"/>
      <c r="AD53" s="1313"/>
      <c r="AE53" s="2626" t="s">
        <v>1150</v>
      </c>
      <c r="AF53" s="2627"/>
      <c r="AG53" s="1314"/>
      <c r="AH53" s="1315"/>
      <c r="AI53" s="2628" t="s">
        <v>2075</v>
      </c>
      <c r="AJ53" s="2622"/>
      <c r="AK53" s="1242" t="s">
        <v>2136</v>
      </c>
      <c r="AL53" s="1240"/>
      <c r="AM53" s="1240"/>
      <c r="AN53" s="1240"/>
      <c r="AO53" s="1240"/>
      <c r="AP53" s="1240"/>
      <c r="AQ53" s="1240"/>
      <c r="AR53" s="1240"/>
      <c r="AS53" s="1240"/>
      <c r="AT53" s="1240"/>
      <c r="AU53" s="1240"/>
      <c r="AV53" s="1240"/>
      <c r="AW53" s="1240"/>
      <c r="AX53" s="1240"/>
      <c r="AY53" s="1240"/>
      <c r="AZ53" s="1240"/>
      <c r="BA53" s="1240"/>
      <c r="BB53" s="1240"/>
      <c r="BC53" s="1240"/>
      <c r="BD53" s="1240"/>
      <c r="BE53" s="1240"/>
      <c r="BF53" s="1240"/>
      <c r="BG53" s="1240"/>
      <c r="BH53" s="1240"/>
      <c r="BI53" s="1240"/>
      <c r="BJ53" s="1240"/>
      <c r="BK53" s="1240"/>
      <c r="BL53" s="412"/>
      <c r="BM53" s="412"/>
      <c r="BN53" s="413"/>
      <c r="BO53" s="413"/>
      <c r="BP53" s="1044"/>
    </row>
    <row r="54" spans="1:68" ht="15.75" customHeight="1">
      <c r="A54" s="2620"/>
      <c r="B54" s="2621"/>
      <c r="C54" s="2622"/>
      <c r="D54" s="2623"/>
      <c r="E54" s="2624"/>
      <c r="F54" s="2624"/>
      <c r="G54" s="2624"/>
      <c r="H54" s="2624"/>
      <c r="I54" s="2624"/>
      <c r="J54" s="2624"/>
      <c r="K54" s="2624"/>
      <c r="L54" s="2624"/>
      <c r="M54" s="2624"/>
      <c r="N54" s="2625"/>
      <c r="O54" s="1306" t="s">
        <v>2001</v>
      </c>
      <c r="P54" s="1312"/>
      <c r="Q54" s="1312"/>
      <c r="R54" s="1312"/>
      <c r="S54" s="1312"/>
      <c r="T54" s="1312"/>
      <c r="U54" s="1312"/>
      <c r="V54" s="1312"/>
      <c r="W54" s="1312"/>
      <c r="X54" s="1312"/>
      <c r="Y54" s="1312"/>
      <c r="Z54" s="1312"/>
      <c r="AA54" s="1312"/>
      <c r="AB54" s="1312"/>
      <c r="AC54" s="1312"/>
      <c r="AD54" s="1313"/>
      <c r="AE54" s="2626" t="s">
        <v>1150</v>
      </c>
      <c r="AF54" s="2627"/>
      <c r="AG54" s="2626"/>
      <c r="AH54" s="2627"/>
      <c r="AI54" s="2628" t="s">
        <v>2075</v>
      </c>
      <c r="AJ54" s="2622"/>
      <c r="AK54" s="1242" t="s">
        <v>2137</v>
      </c>
      <c r="AL54" s="1240"/>
      <c r="AM54" s="1240"/>
      <c r="AN54" s="1240"/>
      <c r="AO54" s="1240"/>
      <c r="AP54" s="1240"/>
      <c r="AQ54" s="1240"/>
      <c r="AR54" s="1240"/>
      <c r="AS54" s="1240"/>
      <c r="AT54" s="1240"/>
      <c r="AU54" s="1240"/>
      <c r="AV54" s="1240"/>
      <c r="AW54" s="1240"/>
      <c r="AX54" s="1240"/>
      <c r="AY54" s="1240"/>
      <c r="AZ54" s="1240"/>
      <c r="BA54" s="1240"/>
      <c r="BB54" s="1240"/>
      <c r="BC54" s="1240"/>
      <c r="BD54" s="1240"/>
      <c r="BE54" s="1240"/>
      <c r="BF54" s="1240"/>
      <c r="BG54" s="1240"/>
      <c r="BH54" s="1240"/>
      <c r="BI54" s="1240"/>
      <c r="BJ54" s="1240"/>
      <c r="BK54" s="1240"/>
      <c r="BL54" s="412"/>
      <c r="BM54" s="412"/>
      <c r="BN54" s="413"/>
      <c r="BO54" s="413"/>
      <c r="BP54" s="1044"/>
    </row>
    <row r="55" spans="1:68" ht="15.75" customHeight="1">
      <c r="A55" s="2620"/>
      <c r="B55" s="2621"/>
      <c r="C55" s="2622"/>
      <c r="D55" s="2623"/>
      <c r="E55" s="2624"/>
      <c r="F55" s="2624"/>
      <c r="G55" s="2624"/>
      <c r="H55" s="2624"/>
      <c r="I55" s="2624"/>
      <c r="J55" s="2624"/>
      <c r="K55" s="2624"/>
      <c r="L55" s="2624"/>
      <c r="M55" s="2624"/>
      <c r="N55" s="2625"/>
      <c r="O55" s="1306" t="s">
        <v>2002</v>
      </c>
      <c r="P55" s="1312"/>
      <c r="Q55" s="1312"/>
      <c r="R55" s="1312"/>
      <c r="S55" s="1312"/>
      <c r="T55" s="1312"/>
      <c r="U55" s="1312"/>
      <c r="V55" s="1312"/>
      <c r="W55" s="1312"/>
      <c r="X55" s="1312"/>
      <c r="Y55" s="1312"/>
      <c r="Z55" s="1312"/>
      <c r="AA55" s="1312"/>
      <c r="AB55" s="1312"/>
      <c r="AC55" s="1312"/>
      <c r="AD55" s="1313"/>
      <c r="AE55" s="2626" t="s">
        <v>1150</v>
      </c>
      <c r="AF55" s="2627"/>
      <c r="AG55" s="2626"/>
      <c r="AH55" s="2627"/>
      <c r="AI55" s="2628" t="s">
        <v>2075</v>
      </c>
      <c r="AJ55" s="2622"/>
      <c r="AK55" s="1242" t="s">
        <v>2134</v>
      </c>
      <c r="AL55" s="1240"/>
      <c r="AM55" s="1240"/>
      <c r="AN55" s="1240"/>
      <c r="AO55" s="1240"/>
      <c r="AP55" s="1240"/>
      <c r="AQ55" s="1240"/>
      <c r="AR55" s="1240"/>
      <c r="AS55" s="1240"/>
      <c r="AT55" s="1240"/>
      <c r="AU55" s="1240"/>
      <c r="AV55" s="1240"/>
      <c r="AW55" s="1240"/>
      <c r="AX55" s="1240"/>
      <c r="AY55" s="1240"/>
      <c r="AZ55" s="1240"/>
      <c r="BA55" s="1240"/>
      <c r="BB55" s="1240"/>
      <c r="BC55" s="1240"/>
      <c r="BD55" s="1240"/>
      <c r="BE55" s="1240"/>
      <c r="BF55" s="1240"/>
      <c r="BG55" s="1240"/>
      <c r="BH55" s="1240"/>
      <c r="BI55" s="1240"/>
      <c r="BJ55" s="1240"/>
      <c r="BK55" s="1240"/>
      <c r="BL55" s="412"/>
      <c r="BM55" s="412"/>
      <c r="BN55" s="413"/>
      <c r="BO55" s="413"/>
      <c r="BP55" s="1044"/>
    </row>
    <row r="56" spans="1:68" ht="15.75" customHeight="1">
      <c r="A56" s="2620"/>
      <c r="B56" s="2621"/>
      <c r="C56" s="2622"/>
      <c r="D56" s="2623"/>
      <c r="E56" s="2624"/>
      <c r="F56" s="2624"/>
      <c r="G56" s="2624"/>
      <c r="H56" s="2624"/>
      <c r="I56" s="2624"/>
      <c r="J56" s="2624"/>
      <c r="K56" s="2624"/>
      <c r="L56" s="2624"/>
      <c r="M56" s="2624"/>
      <c r="N56" s="2625"/>
      <c r="O56" s="1306" t="s">
        <v>2003</v>
      </c>
      <c r="P56" s="1312"/>
      <c r="Q56" s="1312"/>
      <c r="R56" s="1312"/>
      <c r="S56" s="1312"/>
      <c r="T56" s="1312"/>
      <c r="U56" s="1312"/>
      <c r="V56" s="1312"/>
      <c r="W56" s="1312"/>
      <c r="X56" s="1312"/>
      <c r="Y56" s="1312"/>
      <c r="Z56" s="1312"/>
      <c r="AA56" s="1312"/>
      <c r="AB56" s="1312"/>
      <c r="AC56" s="1312"/>
      <c r="AD56" s="1313"/>
      <c r="AE56" s="2626" t="s">
        <v>1150</v>
      </c>
      <c r="AF56" s="2627"/>
      <c r="AG56" s="2626"/>
      <c r="AH56" s="2627"/>
      <c r="AI56" s="2628" t="s">
        <v>2075</v>
      </c>
      <c r="AJ56" s="2622"/>
      <c r="AK56" s="1242" t="s">
        <v>2138</v>
      </c>
      <c r="AL56" s="1240"/>
      <c r="AM56" s="1240"/>
      <c r="AN56" s="1240"/>
      <c r="AO56" s="1240"/>
      <c r="AP56" s="1240"/>
      <c r="AQ56" s="1240"/>
      <c r="AR56" s="1240"/>
      <c r="AS56" s="1240"/>
      <c r="AT56" s="1240"/>
      <c r="AU56" s="1240"/>
      <c r="AV56" s="1240"/>
      <c r="AW56" s="1240"/>
      <c r="AX56" s="1240"/>
      <c r="AY56" s="1240"/>
      <c r="AZ56" s="1240"/>
      <c r="BA56" s="1240"/>
      <c r="BB56" s="1240"/>
      <c r="BC56" s="1240"/>
      <c r="BD56" s="1240"/>
      <c r="BE56" s="1240"/>
      <c r="BF56" s="1240"/>
      <c r="BG56" s="1240"/>
      <c r="BH56" s="1240"/>
      <c r="BI56" s="1240"/>
      <c r="BJ56" s="1240"/>
      <c r="BK56" s="1240"/>
      <c r="BL56" s="412"/>
      <c r="BM56" s="412"/>
      <c r="BN56" s="413"/>
      <c r="BO56" s="413"/>
      <c r="BP56" s="1044"/>
    </row>
    <row r="57" spans="1:68" ht="15.75" customHeight="1">
      <c r="A57" s="2620"/>
      <c r="B57" s="2621"/>
      <c r="C57" s="2622"/>
      <c r="D57" s="2623"/>
      <c r="E57" s="2624"/>
      <c r="F57" s="2624"/>
      <c r="G57" s="2624"/>
      <c r="H57" s="2624"/>
      <c r="I57" s="2624"/>
      <c r="J57" s="2624"/>
      <c r="K57" s="2624"/>
      <c r="L57" s="2624"/>
      <c r="M57" s="2624"/>
      <c r="N57" s="2625"/>
      <c r="O57" s="1306" t="s">
        <v>2004</v>
      </c>
      <c r="P57" s="1312"/>
      <c r="Q57" s="1312"/>
      <c r="R57" s="1312"/>
      <c r="S57" s="1312"/>
      <c r="T57" s="1312"/>
      <c r="U57" s="1312"/>
      <c r="V57" s="1312"/>
      <c r="W57" s="1312"/>
      <c r="X57" s="1312"/>
      <c r="Y57" s="1312"/>
      <c r="Z57" s="1312"/>
      <c r="AA57" s="1312"/>
      <c r="AB57" s="1312"/>
      <c r="AC57" s="1312"/>
      <c r="AD57" s="1313"/>
      <c r="AE57" s="2626" t="s">
        <v>1150</v>
      </c>
      <c r="AF57" s="2627"/>
      <c r="AG57" s="2626"/>
      <c r="AH57" s="2627"/>
      <c r="AI57" s="2628" t="s">
        <v>2075</v>
      </c>
      <c r="AJ57" s="2622"/>
      <c r="AK57" s="1242" t="s">
        <v>2139</v>
      </c>
      <c r="AL57" s="1240"/>
      <c r="AM57" s="1240"/>
      <c r="AN57" s="1240"/>
      <c r="AO57" s="1240"/>
      <c r="AP57" s="1240"/>
      <c r="AQ57" s="1240"/>
      <c r="AR57" s="1240"/>
      <c r="AS57" s="1240"/>
      <c r="AT57" s="1240"/>
      <c r="AU57" s="1240"/>
      <c r="AV57" s="1240"/>
      <c r="AW57" s="1240"/>
      <c r="AX57" s="1240"/>
      <c r="AY57" s="1240"/>
      <c r="AZ57" s="1240"/>
      <c r="BA57" s="1240"/>
      <c r="BB57" s="1240"/>
      <c r="BC57" s="1240"/>
      <c r="BD57" s="1240"/>
      <c r="BE57" s="1240"/>
      <c r="BF57" s="1240"/>
      <c r="BG57" s="1240"/>
      <c r="BH57" s="1240"/>
      <c r="BI57" s="1240"/>
      <c r="BJ57" s="1240"/>
      <c r="BK57" s="1240"/>
      <c r="BL57" s="412"/>
      <c r="BM57" s="412"/>
      <c r="BN57" s="413"/>
      <c r="BO57" s="413"/>
      <c r="BP57" s="1044"/>
    </row>
    <row r="58" spans="1:68" ht="15.75" customHeight="1">
      <c r="A58" s="2658"/>
      <c r="B58" s="2659"/>
      <c r="C58" s="2660"/>
      <c r="D58" s="2661" t="s">
        <v>2036</v>
      </c>
      <c r="E58" s="2662"/>
      <c r="F58" s="2662"/>
      <c r="G58" s="2662"/>
      <c r="H58" s="2662"/>
      <c r="I58" s="2662"/>
      <c r="J58" s="2662"/>
      <c r="K58" s="2662"/>
      <c r="L58" s="2662"/>
      <c r="M58" s="2662"/>
      <c r="N58" s="2663"/>
      <c r="O58" s="416" t="s">
        <v>2037</v>
      </c>
      <c r="P58" s="1317"/>
      <c r="Q58" s="1317"/>
      <c r="R58" s="1317"/>
      <c r="S58" s="1317"/>
      <c r="T58" s="1317"/>
      <c r="U58" s="1317"/>
      <c r="V58" s="1317"/>
      <c r="W58" s="1317"/>
      <c r="X58" s="1317"/>
      <c r="Y58" s="1317"/>
      <c r="Z58" s="1317"/>
      <c r="AA58" s="1317"/>
      <c r="AB58" s="1317"/>
      <c r="AC58" s="1317"/>
      <c r="AD58" s="1318"/>
      <c r="AE58" s="2664" t="s">
        <v>1271</v>
      </c>
      <c r="AF58" s="2665"/>
      <c r="AG58" s="2664">
        <v>100</v>
      </c>
      <c r="AH58" s="2665"/>
      <c r="AI58" s="2666" t="s">
        <v>2038</v>
      </c>
      <c r="AJ58" s="2660"/>
      <c r="AK58" s="1319"/>
      <c r="AL58" s="1320"/>
      <c r="AM58" s="1320"/>
      <c r="AN58" s="1320"/>
      <c r="AO58" s="1320"/>
      <c r="AP58" s="1320"/>
      <c r="AQ58" s="1320"/>
      <c r="AR58" s="1320"/>
      <c r="AS58" s="1320"/>
      <c r="AT58" s="1320"/>
      <c r="AU58" s="1320"/>
      <c r="AV58" s="1320"/>
      <c r="AW58" s="1320"/>
      <c r="AX58" s="1320"/>
      <c r="AY58" s="1320"/>
      <c r="AZ58" s="1320"/>
      <c r="BA58" s="1320"/>
      <c r="BB58" s="1320"/>
      <c r="BC58" s="1320"/>
      <c r="BD58" s="1320"/>
      <c r="BE58" s="1320"/>
      <c r="BF58" s="1320"/>
      <c r="BG58" s="1320"/>
      <c r="BH58" s="1320"/>
      <c r="BI58" s="1320"/>
      <c r="BJ58" s="1320"/>
      <c r="BK58" s="1320"/>
      <c r="BL58" s="417"/>
      <c r="BM58" s="417"/>
      <c r="BN58" s="418"/>
      <c r="BO58" s="418"/>
    </row>
    <row r="59" spans="1:68" ht="15.75" customHeight="1">
      <c r="A59" s="2658"/>
      <c r="B59" s="2659"/>
      <c r="C59" s="2660"/>
      <c r="D59" s="2661" t="s">
        <v>2039</v>
      </c>
      <c r="E59" s="2662"/>
      <c r="F59" s="2662"/>
      <c r="G59" s="2662"/>
      <c r="H59" s="2662"/>
      <c r="I59" s="2662"/>
      <c r="J59" s="2662"/>
      <c r="K59" s="2662"/>
      <c r="L59" s="2662"/>
      <c r="M59" s="2662"/>
      <c r="N59" s="2663"/>
      <c r="O59" s="416" t="s">
        <v>2040</v>
      </c>
      <c r="P59" s="1317"/>
      <c r="Q59" s="1317"/>
      <c r="R59" s="1317"/>
      <c r="S59" s="1317"/>
      <c r="T59" s="1317"/>
      <c r="U59" s="1317"/>
      <c r="V59" s="1317"/>
      <c r="W59" s="1317"/>
      <c r="X59" s="1317"/>
      <c r="Y59" s="1317"/>
      <c r="Z59" s="1317"/>
      <c r="AA59" s="1317"/>
      <c r="AB59" s="1317"/>
      <c r="AC59" s="1317"/>
      <c r="AD59" s="1318"/>
      <c r="AE59" s="2664" t="s">
        <v>1271</v>
      </c>
      <c r="AF59" s="2665"/>
      <c r="AG59" s="2664">
        <v>100</v>
      </c>
      <c r="AH59" s="2665"/>
      <c r="AI59" s="2666" t="s">
        <v>2038</v>
      </c>
      <c r="AJ59" s="2660"/>
      <c r="AK59" s="1319"/>
      <c r="AL59" s="1320"/>
      <c r="AM59" s="1320"/>
      <c r="AN59" s="1320"/>
      <c r="AO59" s="1320"/>
      <c r="AP59" s="1320"/>
      <c r="AQ59" s="1320"/>
      <c r="AR59" s="1320"/>
      <c r="AS59" s="1320"/>
      <c r="AT59" s="1320"/>
      <c r="AU59" s="1320"/>
      <c r="AV59" s="1320"/>
      <c r="AW59" s="1320"/>
      <c r="AX59" s="1320"/>
      <c r="AY59" s="1320"/>
      <c r="AZ59" s="1320"/>
      <c r="BA59" s="1320"/>
      <c r="BB59" s="1320"/>
      <c r="BC59" s="1320"/>
      <c r="BD59" s="1320"/>
      <c r="BE59" s="1320"/>
      <c r="BF59" s="1320"/>
      <c r="BG59" s="1320"/>
      <c r="BH59" s="1320"/>
      <c r="BI59" s="1320"/>
      <c r="BJ59" s="1320"/>
      <c r="BK59" s="1320"/>
      <c r="BL59" s="417"/>
      <c r="BM59" s="417"/>
      <c r="BN59" s="418"/>
      <c r="BO59" s="418"/>
    </row>
    <row r="60" spans="1:68" ht="15.75" customHeight="1">
      <c r="A60" s="2658"/>
      <c r="B60" s="2659"/>
      <c r="C60" s="2660"/>
      <c r="D60" s="2661" t="s">
        <v>2041</v>
      </c>
      <c r="E60" s="2662"/>
      <c r="F60" s="2662"/>
      <c r="G60" s="2662"/>
      <c r="H60" s="2662"/>
      <c r="I60" s="2662"/>
      <c r="J60" s="2662"/>
      <c r="K60" s="2662"/>
      <c r="L60" s="2662"/>
      <c r="M60" s="2662"/>
      <c r="N60" s="2663"/>
      <c r="O60" s="416" t="s">
        <v>2042</v>
      </c>
      <c r="P60" s="1317"/>
      <c r="Q60" s="1317"/>
      <c r="R60" s="1317"/>
      <c r="S60" s="1317"/>
      <c r="T60" s="1317"/>
      <c r="U60" s="1317"/>
      <c r="V60" s="1317"/>
      <c r="W60" s="1317"/>
      <c r="X60" s="1317"/>
      <c r="Y60" s="1317"/>
      <c r="Z60" s="1317"/>
      <c r="AA60" s="1317"/>
      <c r="AB60" s="1317"/>
      <c r="AC60" s="1317"/>
      <c r="AD60" s="1318"/>
      <c r="AE60" s="2664" t="s">
        <v>1271</v>
      </c>
      <c r="AF60" s="2665"/>
      <c r="AG60" s="2664">
        <v>100</v>
      </c>
      <c r="AH60" s="2665"/>
      <c r="AI60" s="2666" t="s">
        <v>2038</v>
      </c>
      <c r="AJ60" s="2660"/>
      <c r="AK60" s="1319"/>
      <c r="AL60" s="1320"/>
      <c r="AM60" s="1320"/>
      <c r="AN60" s="1320"/>
      <c r="AO60" s="1320"/>
      <c r="AP60" s="1320"/>
      <c r="AQ60" s="1320"/>
      <c r="AR60" s="1320"/>
      <c r="AS60" s="1320"/>
      <c r="AT60" s="1320"/>
      <c r="AU60" s="1320"/>
      <c r="AV60" s="1320"/>
      <c r="AW60" s="1320"/>
      <c r="AX60" s="1320"/>
      <c r="AY60" s="1320"/>
      <c r="AZ60" s="1320"/>
      <c r="BA60" s="1320"/>
      <c r="BB60" s="1320"/>
      <c r="BC60" s="1320"/>
      <c r="BD60" s="1320"/>
      <c r="BE60" s="1320"/>
      <c r="BF60" s="1320"/>
      <c r="BG60" s="1320"/>
      <c r="BH60" s="1320"/>
      <c r="BI60" s="1320"/>
      <c r="BJ60" s="1320"/>
      <c r="BK60" s="1320"/>
      <c r="BL60" s="417"/>
      <c r="BM60" s="417"/>
      <c r="BN60" s="418"/>
      <c r="BO60" s="418"/>
    </row>
    <row r="61" spans="1:68" ht="15.75" customHeight="1">
      <c r="A61" s="2658"/>
      <c r="B61" s="2659"/>
      <c r="C61" s="2660"/>
      <c r="D61" s="2661" t="s">
        <v>2043</v>
      </c>
      <c r="E61" s="2662"/>
      <c r="F61" s="2662"/>
      <c r="G61" s="2662"/>
      <c r="H61" s="2662"/>
      <c r="I61" s="2662"/>
      <c r="J61" s="2662"/>
      <c r="K61" s="2662"/>
      <c r="L61" s="2662"/>
      <c r="M61" s="2662"/>
      <c r="N61" s="2663"/>
      <c r="O61" s="416" t="s">
        <v>2044</v>
      </c>
      <c r="P61" s="1317"/>
      <c r="Q61" s="1317"/>
      <c r="R61" s="1317"/>
      <c r="S61" s="1317"/>
      <c r="T61" s="1317"/>
      <c r="U61" s="1317"/>
      <c r="V61" s="1317"/>
      <c r="W61" s="1317"/>
      <c r="X61" s="1317"/>
      <c r="Y61" s="1317"/>
      <c r="Z61" s="1317"/>
      <c r="AA61" s="1317"/>
      <c r="AB61" s="1317"/>
      <c r="AC61" s="1317"/>
      <c r="AD61" s="1318"/>
      <c r="AE61" s="2664" t="s">
        <v>2140</v>
      </c>
      <c r="AF61" s="2665"/>
      <c r="AG61" s="2664"/>
      <c r="AH61" s="2665"/>
      <c r="AI61" s="2666" t="s">
        <v>2063</v>
      </c>
      <c r="AJ61" s="2660"/>
      <c r="AK61" s="1319" t="s">
        <v>2141</v>
      </c>
      <c r="AL61" s="1320"/>
      <c r="AM61" s="1320"/>
      <c r="AN61" s="1320"/>
      <c r="AO61" s="1320"/>
      <c r="AP61" s="1320"/>
      <c r="AQ61" s="1320"/>
      <c r="AR61" s="1320"/>
      <c r="AS61" s="1320"/>
      <c r="AT61" s="1320"/>
      <c r="AU61" s="1320"/>
      <c r="AV61" s="1320"/>
      <c r="AW61" s="1320"/>
      <c r="AX61" s="1320"/>
      <c r="AY61" s="1320"/>
      <c r="AZ61" s="1320"/>
      <c r="BA61" s="1320"/>
      <c r="BB61" s="1320"/>
      <c r="BC61" s="1320"/>
      <c r="BD61" s="1320"/>
      <c r="BE61" s="1320"/>
      <c r="BF61" s="1320"/>
      <c r="BG61" s="1320"/>
      <c r="BH61" s="1320"/>
      <c r="BI61" s="1320"/>
      <c r="BJ61" s="1320"/>
      <c r="BK61" s="1320"/>
      <c r="BL61" s="417"/>
      <c r="BM61" s="417"/>
      <c r="BN61" s="418"/>
      <c r="BO61" s="418"/>
    </row>
    <row r="62" spans="1:68" ht="15.75" customHeight="1">
      <c r="A62" s="2658"/>
      <c r="B62" s="2659"/>
      <c r="C62" s="2660"/>
      <c r="D62" s="2661" t="s">
        <v>2046</v>
      </c>
      <c r="E62" s="2662"/>
      <c r="F62" s="2662"/>
      <c r="G62" s="2662"/>
      <c r="H62" s="2662"/>
      <c r="I62" s="2662"/>
      <c r="J62" s="2662"/>
      <c r="K62" s="2662"/>
      <c r="L62" s="2662"/>
      <c r="M62" s="2662"/>
      <c r="N62" s="2663"/>
      <c r="O62" s="416" t="s">
        <v>2047</v>
      </c>
      <c r="P62" s="1317"/>
      <c r="Q62" s="1317"/>
      <c r="R62" s="1317"/>
      <c r="S62" s="1317"/>
      <c r="T62" s="1317"/>
      <c r="U62" s="1317"/>
      <c r="V62" s="1317"/>
      <c r="W62" s="1317"/>
      <c r="X62" s="1317"/>
      <c r="Y62" s="1317"/>
      <c r="Z62" s="1317"/>
      <c r="AA62" s="1317"/>
      <c r="AB62" s="1317"/>
      <c r="AC62" s="1317"/>
      <c r="AD62" s="1318"/>
      <c r="AE62" s="2664" t="s">
        <v>1271</v>
      </c>
      <c r="AF62" s="2665"/>
      <c r="AG62" s="2664">
        <v>500</v>
      </c>
      <c r="AH62" s="2665"/>
      <c r="AI62" s="2666" t="s">
        <v>2038</v>
      </c>
      <c r="AJ62" s="2660"/>
      <c r="AK62" s="1319"/>
      <c r="AL62" s="1320"/>
      <c r="AM62" s="1320"/>
      <c r="AN62" s="1320"/>
      <c r="AO62" s="1320"/>
      <c r="AP62" s="1320"/>
      <c r="AQ62" s="1320"/>
      <c r="AR62" s="1320"/>
      <c r="AS62" s="1320"/>
      <c r="AT62" s="1320"/>
      <c r="AU62" s="1320"/>
      <c r="AV62" s="1320"/>
      <c r="AW62" s="1320"/>
      <c r="AX62" s="1320"/>
      <c r="AY62" s="1320"/>
      <c r="AZ62" s="1320"/>
      <c r="BA62" s="1320"/>
      <c r="BB62" s="1320"/>
      <c r="BC62" s="1320"/>
      <c r="BD62" s="1320"/>
      <c r="BE62" s="1320"/>
      <c r="BF62" s="1320"/>
      <c r="BG62" s="1320"/>
      <c r="BH62" s="1320"/>
      <c r="BI62" s="1320"/>
      <c r="BJ62" s="1320"/>
      <c r="BK62" s="1320"/>
      <c r="BL62" s="417"/>
      <c r="BM62" s="417"/>
      <c r="BN62" s="418"/>
      <c r="BO62" s="418"/>
    </row>
    <row r="63" spans="1:68" ht="15.75" customHeight="1">
      <c r="A63" s="2658"/>
      <c r="B63" s="2659"/>
      <c r="C63" s="2660"/>
      <c r="D63" s="2661" t="s">
        <v>2048</v>
      </c>
      <c r="E63" s="2662"/>
      <c r="F63" s="2662"/>
      <c r="G63" s="2662"/>
      <c r="H63" s="2662"/>
      <c r="I63" s="2662"/>
      <c r="J63" s="2662"/>
      <c r="K63" s="2662"/>
      <c r="L63" s="2662"/>
      <c r="M63" s="2662"/>
      <c r="N63" s="2663"/>
      <c r="O63" s="416" t="s">
        <v>2049</v>
      </c>
      <c r="P63" s="1317"/>
      <c r="Q63" s="1317"/>
      <c r="R63" s="1317"/>
      <c r="S63" s="1317"/>
      <c r="T63" s="1317"/>
      <c r="U63" s="1317"/>
      <c r="V63" s="1317"/>
      <c r="W63" s="1317"/>
      <c r="X63" s="1317"/>
      <c r="Y63" s="1317"/>
      <c r="Z63" s="1317"/>
      <c r="AA63" s="1317"/>
      <c r="AB63" s="1317"/>
      <c r="AC63" s="1317"/>
      <c r="AD63" s="1318"/>
      <c r="AE63" s="2664" t="s">
        <v>1271</v>
      </c>
      <c r="AF63" s="2665"/>
      <c r="AG63" s="2664">
        <v>100</v>
      </c>
      <c r="AH63" s="2665"/>
      <c r="AI63" s="2666" t="s">
        <v>2038</v>
      </c>
      <c r="AJ63" s="2660"/>
      <c r="AK63" s="1319"/>
      <c r="AL63" s="1320"/>
      <c r="AM63" s="1320"/>
      <c r="AN63" s="1320"/>
      <c r="AO63" s="1320"/>
      <c r="AP63" s="1320"/>
      <c r="AQ63" s="1320"/>
      <c r="AR63" s="1320"/>
      <c r="AS63" s="1320"/>
      <c r="AT63" s="1320"/>
      <c r="AU63" s="1320"/>
      <c r="AV63" s="1320"/>
      <c r="AW63" s="1320"/>
      <c r="AX63" s="1320"/>
      <c r="AY63" s="1320"/>
      <c r="AZ63" s="1320"/>
      <c r="BA63" s="1320"/>
      <c r="BB63" s="1320"/>
      <c r="BC63" s="1320"/>
      <c r="BD63" s="1320"/>
      <c r="BE63" s="1320"/>
      <c r="BF63" s="1320"/>
      <c r="BG63" s="1320"/>
      <c r="BH63" s="1320"/>
      <c r="BI63" s="1320"/>
      <c r="BJ63" s="1320"/>
      <c r="BK63" s="1320"/>
      <c r="BL63" s="417"/>
      <c r="BM63" s="417"/>
      <c r="BN63" s="418"/>
      <c r="BO63" s="418"/>
    </row>
    <row r="64" spans="1:68" ht="15.75" customHeight="1">
      <c r="A64" s="2658"/>
      <c r="B64" s="2659"/>
      <c r="C64" s="2660"/>
      <c r="D64" s="2661" t="s">
        <v>2050</v>
      </c>
      <c r="E64" s="2662"/>
      <c r="F64" s="2662"/>
      <c r="G64" s="2662"/>
      <c r="H64" s="2662"/>
      <c r="I64" s="2662"/>
      <c r="J64" s="2662"/>
      <c r="K64" s="2662"/>
      <c r="L64" s="2662"/>
      <c r="M64" s="2662"/>
      <c r="N64" s="2663"/>
      <c r="O64" s="416" t="s">
        <v>2051</v>
      </c>
      <c r="P64" s="1317"/>
      <c r="Q64" s="1317"/>
      <c r="R64" s="1317"/>
      <c r="S64" s="1317"/>
      <c r="T64" s="1317"/>
      <c r="U64" s="1317"/>
      <c r="V64" s="1317"/>
      <c r="W64" s="1317"/>
      <c r="X64" s="1317"/>
      <c r="Y64" s="1317"/>
      <c r="Z64" s="1317"/>
      <c r="AA64" s="1317"/>
      <c r="AB64" s="1317"/>
      <c r="AC64" s="1317"/>
      <c r="AD64" s="1318"/>
      <c r="AE64" s="2664" t="s">
        <v>2052</v>
      </c>
      <c r="AF64" s="2665"/>
      <c r="AG64" s="2664">
        <v>0</v>
      </c>
      <c r="AH64" s="2665"/>
      <c r="AI64" s="2666" t="s">
        <v>2038</v>
      </c>
      <c r="AJ64" s="2660"/>
      <c r="AK64" s="1319"/>
      <c r="AL64" s="1320"/>
      <c r="AM64" s="1320"/>
      <c r="AN64" s="1320"/>
      <c r="AO64" s="1320"/>
      <c r="AP64" s="1320"/>
      <c r="AQ64" s="1320"/>
      <c r="AR64" s="1320"/>
      <c r="AS64" s="1320"/>
      <c r="AT64" s="1320"/>
      <c r="AU64" s="1320"/>
      <c r="AV64" s="1320"/>
      <c r="AW64" s="1320"/>
      <c r="AX64" s="1320"/>
      <c r="AY64" s="1320"/>
      <c r="AZ64" s="1320"/>
      <c r="BA64" s="1320"/>
      <c r="BB64" s="1320"/>
      <c r="BC64" s="1320"/>
      <c r="BD64" s="1320"/>
      <c r="BE64" s="1320"/>
      <c r="BF64" s="1320"/>
      <c r="BG64" s="1320"/>
      <c r="BH64" s="1320"/>
      <c r="BI64" s="1320"/>
      <c r="BJ64" s="1320"/>
      <c r="BK64" s="1320"/>
      <c r="BL64" s="417"/>
      <c r="BM64" s="417"/>
      <c r="BN64" s="418"/>
      <c r="BO64" s="418"/>
    </row>
    <row r="65" spans="1:67" ht="15.75" customHeight="1">
      <c r="A65" s="2658"/>
      <c r="B65" s="2659"/>
      <c r="C65" s="2660"/>
      <c r="D65" s="2661" t="s">
        <v>2053</v>
      </c>
      <c r="E65" s="2662"/>
      <c r="F65" s="2662"/>
      <c r="G65" s="2662"/>
      <c r="H65" s="2662"/>
      <c r="I65" s="2662"/>
      <c r="J65" s="2662"/>
      <c r="K65" s="2662"/>
      <c r="L65" s="2662"/>
      <c r="M65" s="2662"/>
      <c r="N65" s="2663"/>
      <c r="O65" s="416" t="s">
        <v>2054</v>
      </c>
      <c r="P65" s="1317"/>
      <c r="Q65" s="1317"/>
      <c r="R65" s="1317"/>
      <c r="S65" s="1317"/>
      <c r="T65" s="1317"/>
      <c r="U65" s="1317"/>
      <c r="V65" s="1317"/>
      <c r="W65" s="1317"/>
      <c r="X65" s="1317"/>
      <c r="Y65" s="1317"/>
      <c r="Z65" s="1317"/>
      <c r="AA65" s="1317"/>
      <c r="AB65" s="1317"/>
      <c r="AC65" s="1317"/>
      <c r="AD65" s="1318"/>
      <c r="AE65" s="2664" t="s">
        <v>1271</v>
      </c>
      <c r="AF65" s="2665"/>
      <c r="AG65" s="2664">
        <v>500</v>
      </c>
      <c r="AH65" s="2665"/>
      <c r="AI65" s="2666" t="s">
        <v>2038</v>
      </c>
      <c r="AJ65" s="2660"/>
      <c r="AK65" s="1319"/>
      <c r="AL65" s="1320"/>
      <c r="AM65" s="1320"/>
      <c r="AN65" s="1320"/>
      <c r="AO65" s="1320"/>
      <c r="AP65" s="1320"/>
      <c r="AQ65" s="1320"/>
      <c r="AR65" s="1320"/>
      <c r="AS65" s="1320"/>
      <c r="AT65" s="1320"/>
      <c r="AU65" s="1320"/>
      <c r="AV65" s="1320"/>
      <c r="AW65" s="1320"/>
      <c r="AX65" s="1320"/>
      <c r="AY65" s="1320"/>
      <c r="AZ65" s="1320"/>
      <c r="BA65" s="1320"/>
      <c r="BB65" s="1320"/>
      <c r="BC65" s="1320"/>
      <c r="BD65" s="1320"/>
      <c r="BE65" s="1320"/>
      <c r="BF65" s="1320"/>
      <c r="BG65" s="1320"/>
      <c r="BH65" s="1320"/>
      <c r="BI65" s="1320"/>
      <c r="BJ65" s="1320"/>
      <c r="BK65" s="1320"/>
      <c r="BL65" s="417"/>
      <c r="BM65" s="417"/>
      <c r="BN65" s="418"/>
      <c r="BO65" s="418"/>
    </row>
    <row r="66" spans="1:67" ht="15.75" customHeight="1">
      <c r="A66" s="2658"/>
      <c r="B66" s="2659"/>
      <c r="C66" s="2660"/>
      <c r="D66" s="2661" t="s">
        <v>2055</v>
      </c>
      <c r="E66" s="2662"/>
      <c r="F66" s="2662"/>
      <c r="G66" s="2662"/>
      <c r="H66" s="2662"/>
      <c r="I66" s="2662"/>
      <c r="J66" s="2662"/>
      <c r="K66" s="2662"/>
      <c r="L66" s="2662"/>
      <c r="M66" s="2662"/>
      <c r="N66" s="2663"/>
      <c r="O66" s="416" t="s">
        <v>2056</v>
      </c>
      <c r="P66" s="1317"/>
      <c r="Q66" s="1317"/>
      <c r="R66" s="1317"/>
      <c r="S66" s="1317"/>
      <c r="T66" s="1317"/>
      <c r="U66" s="1317"/>
      <c r="V66" s="1317"/>
      <c r="W66" s="1317"/>
      <c r="X66" s="1317"/>
      <c r="Y66" s="1317"/>
      <c r="Z66" s="1317"/>
      <c r="AA66" s="1317"/>
      <c r="AB66" s="1317"/>
      <c r="AC66" s="1317"/>
      <c r="AD66" s="1318"/>
      <c r="AE66" s="2664" t="s">
        <v>1271</v>
      </c>
      <c r="AF66" s="2665"/>
      <c r="AG66" s="2664">
        <v>100</v>
      </c>
      <c r="AH66" s="2665"/>
      <c r="AI66" s="2666" t="s">
        <v>2038</v>
      </c>
      <c r="AJ66" s="2660"/>
      <c r="AK66" s="1319"/>
      <c r="AL66" s="1320"/>
      <c r="AM66" s="1320"/>
      <c r="AN66" s="1320"/>
      <c r="AO66" s="1320"/>
      <c r="AP66" s="1320"/>
      <c r="AQ66" s="1320"/>
      <c r="AR66" s="1320"/>
      <c r="AS66" s="1320"/>
      <c r="AT66" s="1320"/>
      <c r="AU66" s="1320"/>
      <c r="AV66" s="1320"/>
      <c r="AW66" s="1320"/>
      <c r="AX66" s="1320"/>
      <c r="AY66" s="1320"/>
      <c r="AZ66" s="1320"/>
      <c r="BA66" s="1320"/>
      <c r="BB66" s="1320"/>
      <c r="BC66" s="1320"/>
      <c r="BD66" s="1320"/>
      <c r="BE66" s="1320"/>
      <c r="BF66" s="1320"/>
      <c r="BG66" s="1320"/>
      <c r="BH66" s="1320"/>
      <c r="BI66" s="1320"/>
      <c r="BJ66" s="1320"/>
      <c r="BK66" s="1320"/>
      <c r="BL66" s="417"/>
      <c r="BM66" s="417"/>
      <c r="BN66" s="418"/>
      <c r="BO66" s="418"/>
    </row>
    <row r="67" spans="1:67" ht="15.75" customHeight="1">
      <c r="A67" s="2658"/>
      <c r="B67" s="2659"/>
      <c r="C67" s="2660"/>
      <c r="D67" s="2661" t="s">
        <v>2057</v>
      </c>
      <c r="E67" s="2662"/>
      <c r="F67" s="2662"/>
      <c r="G67" s="2662"/>
      <c r="H67" s="2662"/>
      <c r="I67" s="2662"/>
      <c r="J67" s="2662"/>
      <c r="K67" s="2662"/>
      <c r="L67" s="2662"/>
      <c r="M67" s="2662"/>
      <c r="N67" s="2663"/>
      <c r="O67" s="416" t="s">
        <v>2058</v>
      </c>
      <c r="P67" s="1317"/>
      <c r="Q67" s="1317"/>
      <c r="R67" s="1317"/>
      <c r="S67" s="1317"/>
      <c r="T67" s="1317"/>
      <c r="U67" s="1317"/>
      <c r="V67" s="1317"/>
      <c r="W67" s="1317"/>
      <c r="X67" s="1317"/>
      <c r="Y67" s="1317"/>
      <c r="Z67" s="1317"/>
      <c r="AA67" s="1317"/>
      <c r="AB67" s="1317"/>
      <c r="AC67" s="1317"/>
      <c r="AD67" s="1318"/>
      <c r="AE67" s="2664" t="s">
        <v>2052</v>
      </c>
      <c r="AF67" s="2665"/>
      <c r="AG67" s="2664">
        <v>0</v>
      </c>
      <c r="AH67" s="2665"/>
      <c r="AI67" s="2666" t="s">
        <v>2038</v>
      </c>
      <c r="AJ67" s="2660"/>
      <c r="AK67" s="1319"/>
      <c r="AL67" s="1320"/>
      <c r="AM67" s="1320"/>
      <c r="AN67" s="1320"/>
      <c r="AO67" s="1320"/>
      <c r="AP67" s="1320"/>
      <c r="AQ67" s="1320"/>
      <c r="AR67" s="1320"/>
      <c r="AS67" s="1320"/>
      <c r="AT67" s="1320"/>
      <c r="AU67" s="1320"/>
      <c r="AV67" s="1320"/>
      <c r="AW67" s="1320"/>
      <c r="AX67" s="1320"/>
      <c r="AY67" s="1320"/>
      <c r="AZ67" s="1320"/>
      <c r="BA67" s="1320"/>
      <c r="BB67" s="1320"/>
      <c r="BC67" s="1320"/>
      <c r="BD67" s="1320"/>
      <c r="BE67" s="1320"/>
      <c r="BF67" s="1320"/>
      <c r="BG67" s="1320"/>
      <c r="BH67" s="1320"/>
      <c r="BI67" s="1320"/>
      <c r="BJ67" s="1320"/>
      <c r="BK67" s="1320"/>
      <c r="BL67" s="417"/>
      <c r="BM67" s="417"/>
      <c r="BN67" s="418"/>
      <c r="BO67" s="418"/>
    </row>
    <row r="68" spans="1:67" ht="15.75" customHeight="1">
      <c r="A68" s="2658"/>
      <c r="B68" s="2659"/>
      <c r="C68" s="2660"/>
      <c r="D68" s="2661" t="s">
        <v>2059</v>
      </c>
      <c r="E68" s="2662"/>
      <c r="F68" s="2662"/>
      <c r="G68" s="2662"/>
      <c r="H68" s="2662"/>
      <c r="I68" s="2662"/>
      <c r="J68" s="2662"/>
      <c r="K68" s="2662"/>
      <c r="L68" s="2662"/>
      <c r="M68" s="2662"/>
      <c r="N68" s="2663"/>
      <c r="O68" s="416" t="s">
        <v>2060</v>
      </c>
      <c r="P68" s="1317"/>
      <c r="Q68" s="1317"/>
      <c r="R68" s="1317"/>
      <c r="S68" s="1317"/>
      <c r="T68" s="1317"/>
      <c r="U68" s="1317"/>
      <c r="V68" s="1317"/>
      <c r="W68" s="1317"/>
      <c r="X68" s="1317"/>
      <c r="Y68" s="1317"/>
      <c r="Z68" s="1317"/>
      <c r="AA68" s="1317"/>
      <c r="AB68" s="1317"/>
      <c r="AC68" s="1317"/>
      <c r="AD68" s="1318"/>
      <c r="AE68" s="2664" t="s">
        <v>1271</v>
      </c>
      <c r="AF68" s="2665"/>
      <c r="AG68" s="2664">
        <v>50</v>
      </c>
      <c r="AH68" s="2665"/>
      <c r="AI68" s="2666" t="s">
        <v>2038</v>
      </c>
      <c r="AJ68" s="2660"/>
      <c r="AK68" s="1319"/>
      <c r="AL68" s="1320"/>
      <c r="AM68" s="1320"/>
      <c r="AN68" s="1320"/>
      <c r="AO68" s="1320"/>
      <c r="AP68" s="1320"/>
      <c r="AQ68" s="1320"/>
      <c r="AR68" s="1320"/>
      <c r="AS68" s="1320"/>
      <c r="AT68" s="1320"/>
      <c r="AU68" s="1320"/>
      <c r="AV68" s="1320"/>
      <c r="AW68" s="1320"/>
      <c r="AX68" s="1320"/>
      <c r="AY68" s="1320"/>
      <c r="AZ68" s="1320"/>
      <c r="BA68" s="1320"/>
      <c r="BB68" s="1320"/>
      <c r="BC68" s="1320"/>
      <c r="BD68" s="1320"/>
      <c r="BE68" s="1320"/>
      <c r="BF68" s="1320"/>
      <c r="BG68" s="1320"/>
      <c r="BH68" s="1320"/>
      <c r="BI68" s="1320"/>
      <c r="BJ68" s="1320"/>
      <c r="BK68" s="1320"/>
      <c r="BL68" s="417"/>
      <c r="BM68" s="417"/>
      <c r="BN68" s="418"/>
      <c r="BO68" s="418"/>
    </row>
    <row r="69" spans="1:67" ht="15.75" customHeight="1">
      <c r="A69" s="2658"/>
      <c r="B69" s="2659"/>
      <c r="C69" s="2660"/>
      <c r="D69" s="2661" t="s">
        <v>2061</v>
      </c>
      <c r="E69" s="2662"/>
      <c r="F69" s="2662"/>
      <c r="G69" s="2662"/>
      <c r="H69" s="2662"/>
      <c r="I69" s="2662"/>
      <c r="J69" s="2662"/>
      <c r="K69" s="2662"/>
      <c r="L69" s="2662"/>
      <c r="M69" s="2662"/>
      <c r="N69" s="2663"/>
      <c r="O69" s="416" t="s">
        <v>2062</v>
      </c>
      <c r="P69" s="1317"/>
      <c r="Q69" s="1317"/>
      <c r="R69" s="1317"/>
      <c r="S69" s="1317"/>
      <c r="T69" s="1317"/>
      <c r="U69" s="1317"/>
      <c r="V69" s="1317"/>
      <c r="W69" s="1317"/>
      <c r="X69" s="1317"/>
      <c r="Y69" s="1317"/>
      <c r="Z69" s="1317"/>
      <c r="AA69" s="1317"/>
      <c r="AB69" s="1317"/>
      <c r="AC69" s="1317"/>
      <c r="AD69" s="1318"/>
      <c r="AE69" s="2664" t="s">
        <v>2063</v>
      </c>
      <c r="AF69" s="2665"/>
      <c r="AG69" s="2664" t="s">
        <v>2064</v>
      </c>
      <c r="AH69" s="2665"/>
      <c r="AI69" s="2666" t="s">
        <v>2038</v>
      </c>
      <c r="AJ69" s="2660"/>
      <c r="AK69" s="1319"/>
      <c r="AL69" s="1320"/>
      <c r="AM69" s="1320"/>
      <c r="AN69" s="1320"/>
      <c r="AO69" s="1320"/>
      <c r="AP69" s="1320"/>
      <c r="AQ69" s="1320"/>
      <c r="AR69" s="1320"/>
      <c r="AS69" s="1320"/>
      <c r="AT69" s="1320"/>
      <c r="AU69" s="1320"/>
      <c r="AV69" s="1320"/>
      <c r="AW69" s="1320"/>
      <c r="AX69" s="1320"/>
      <c r="AY69" s="1320"/>
      <c r="AZ69" s="1320"/>
      <c r="BA69" s="1320"/>
      <c r="BB69" s="1320"/>
      <c r="BC69" s="1320"/>
      <c r="BD69" s="1320"/>
      <c r="BE69" s="1320"/>
      <c r="BF69" s="1320"/>
      <c r="BG69" s="1320"/>
      <c r="BH69" s="1320"/>
      <c r="BI69" s="1320"/>
      <c r="BJ69" s="1320"/>
      <c r="BK69" s="1320"/>
      <c r="BL69" s="417"/>
      <c r="BM69" s="417"/>
      <c r="BN69" s="418"/>
      <c r="BO69" s="418"/>
    </row>
    <row r="70" spans="1:67" ht="15.75" customHeight="1">
      <c r="A70" s="2658"/>
      <c r="B70" s="2659"/>
      <c r="C70" s="2660"/>
      <c r="D70" s="2661" t="s">
        <v>2065</v>
      </c>
      <c r="E70" s="2662"/>
      <c r="F70" s="2662"/>
      <c r="G70" s="2662"/>
      <c r="H70" s="2662"/>
      <c r="I70" s="2662"/>
      <c r="J70" s="2662"/>
      <c r="K70" s="2662"/>
      <c r="L70" s="2662"/>
      <c r="M70" s="2662"/>
      <c r="N70" s="2663"/>
      <c r="O70" s="416" t="s">
        <v>2066</v>
      </c>
      <c r="P70" s="1317"/>
      <c r="Q70" s="1317"/>
      <c r="R70" s="1317"/>
      <c r="S70" s="1317"/>
      <c r="T70" s="1317"/>
      <c r="U70" s="1317"/>
      <c r="V70" s="1317"/>
      <c r="W70" s="1317"/>
      <c r="X70" s="1317"/>
      <c r="Y70" s="1317"/>
      <c r="Z70" s="1317"/>
      <c r="AA70" s="1317"/>
      <c r="AB70" s="1317"/>
      <c r="AC70" s="1317"/>
      <c r="AD70" s="1318"/>
      <c r="AE70" s="2664" t="s">
        <v>1271</v>
      </c>
      <c r="AF70" s="2665"/>
      <c r="AG70" s="2664">
        <v>500</v>
      </c>
      <c r="AH70" s="2665"/>
      <c r="AI70" s="2666" t="s">
        <v>2038</v>
      </c>
      <c r="AJ70" s="2660"/>
      <c r="AK70" s="1319"/>
      <c r="AL70" s="1320"/>
      <c r="AM70" s="1320"/>
      <c r="AN70" s="1320"/>
      <c r="AO70" s="1320"/>
      <c r="AP70" s="1320"/>
      <c r="AQ70" s="1320"/>
      <c r="AR70" s="1320"/>
      <c r="AS70" s="1320"/>
      <c r="AT70" s="1320"/>
      <c r="AU70" s="1320"/>
      <c r="AV70" s="1320"/>
      <c r="AW70" s="1320"/>
      <c r="AX70" s="1320"/>
      <c r="AY70" s="1320"/>
      <c r="AZ70" s="1320"/>
      <c r="BA70" s="1320"/>
      <c r="BB70" s="1320"/>
      <c r="BC70" s="1320"/>
      <c r="BD70" s="1320"/>
      <c r="BE70" s="1320"/>
      <c r="BF70" s="1320"/>
      <c r="BG70" s="1320"/>
      <c r="BH70" s="1320"/>
      <c r="BI70" s="1320"/>
      <c r="BJ70" s="1320"/>
      <c r="BK70" s="1320"/>
      <c r="BL70" s="417"/>
      <c r="BM70" s="417"/>
      <c r="BN70" s="418"/>
      <c r="BO70" s="418"/>
    </row>
    <row r="71" spans="1:67" ht="15.75" customHeight="1">
      <c r="A71" s="2658"/>
      <c r="B71" s="2659"/>
      <c r="C71" s="2660"/>
      <c r="D71" s="2661" t="s">
        <v>2067</v>
      </c>
      <c r="E71" s="2662"/>
      <c r="F71" s="2662"/>
      <c r="G71" s="2662"/>
      <c r="H71" s="2662"/>
      <c r="I71" s="2662"/>
      <c r="J71" s="2662"/>
      <c r="K71" s="2662"/>
      <c r="L71" s="2662"/>
      <c r="M71" s="2662"/>
      <c r="N71" s="2663"/>
      <c r="O71" s="416" t="s">
        <v>2068</v>
      </c>
      <c r="P71" s="1317"/>
      <c r="Q71" s="1317"/>
      <c r="R71" s="1317"/>
      <c r="S71" s="1317"/>
      <c r="T71" s="1317"/>
      <c r="U71" s="1317"/>
      <c r="V71" s="1317"/>
      <c r="W71" s="1317"/>
      <c r="X71" s="1317"/>
      <c r="Y71" s="1317"/>
      <c r="Z71" s="1317"/>
      <c r="AA71" s="1317"/>
      <c r="AB71" s="1317"/>
      <c r="AC71" s="1317"/>
      <c r="AD71" s="1318"/>
      <c r="AE71" s="2664" t="s">
        <v>1271</v>
      </c>
      <c r="AF71" s="2665"/>
      <c r="AG71" s="2664">
        <v>100</v>
      </c>
      <c r="AH71" s="2665"/>
      <c r="AI71" s="2666" t="s">
        <v>2038</v>
      </c>
      <c r="AJ71" s="2660"/>
      <c r="AK71" s="1319"/>
      <c r="AL71" s="1320"/>
      <c r="AM71" s="1320"/>
      <c r="AN71" s="1320"/>
      <c r="AO71" s="1320"/>
      <c r="AP71" s="1320"/>
      <c r="AQ71" s="1320"/>
      <c r="AR71" s="1320"/>
      <c r="AS71" s="1320"/>
      <c r="AT71" s="1320"/>
      <c r="AU71" s="1320"/>
      <c r="AV71" s="1320"/>
      <c r="AW71" s="1320"/>
      <c r="AX71" s="1320"/>
      <c r="AY71" s="1320"/>
      <c r="AZ71" s="1320"/>
      <c r="BA71" s="1320"/>
      <c r="BB71" s="1320"/>
      <c r="BC71" s="1320"/>
      <c r="BD71" s="1320"/>
      <c r="BE71" s="1320"/>
      <c r="BF71" s="1320"/>
      <c r="BG71" s="1320"/>
      <c r="BH71" s="1320"/>
      <c r="BI71" s="1320"/>
      <c r="BJ71" s="1320"/>
      <c r="BK71" s="1320"/>
      <c r="BL71" s="417"/>
      <c r="BM71" s="417"/>
      <c r="BN71" s="418"/>
      <c r="BO71" s="418"/>
    </row>
    <row r="72" spans="1:67" ht="15.75" customHeight="1">
      <c r="A72" s="2658"/>
      <c r="B72" s="2659"/>
      <c r="C72" s="2660"/>
      <c r="D72" s="2661" t="s">
        <v>2069</v>
      </c>
      <c r="E72" s="2662"/>
      <c r="F72" s="2662"/>
      <c r="G72" s="2662"/>
      <c r="H72" s="2662"/>
      <c r="I72" s="2662"/>
      <c r="J72" s="2662"/>
      <c r="K72" s="2662"/>
      <c r="L72" s="2662"/>
      <c r="M72" s="2662"/>
      <c r="N72" s="2663"/>
      <c r="O72" s="416" t="s">
        <v>2070</v>
      </c>
      <c r="P72" s="1317"/>
      <c r="Q72" s="1317"/>
      <c r="R72" s="1317"/>
      <c r="S72" s="1317"/>
      <c r="T72" s="1317"/>
      <c r="U72" s="1317"/>
      <c r="V72" s="1317"/>
      <c r="W72" s="1317"/>
      <c r="X72" s="1317"/>
      <c r="Y72" s="1317"/>
      <c r="Z72" s="1317"/>
      <c r="AA72" s="1317"/>
      <c r="AB72" s="1317"/>
      <c r="AC72" s="1317"/>
      <c r="AD72" s="1318"/>
      <c r="AE72" s="2664" t="s">
        <v>2052</v>
      </c>
      <c r="AF72" s="2665"/>
      <c r="AG72" s="2664">
        <v>0</v>
      </c>
      <c r="AH72" s="2665"/>
      <c r="AI72" s="2666" t="s">
        <v>2038</v>
      </c>
      <c r="AJ72" s="2660"/>
      <c r="AK72" s="1319"/>
      <c r="AL72" s="1320"/>
      <c r="AM72" s="1320"/>
      <c r="AN72" s="1320"/>
      <c r="AO72" s="1320"/>
      <c r="AP72" s="1320"/>
      <c r="AQ72" s="1320"/>
      <c r="AR72" s="1320"/>
      <c r="AS72" s="1320"/>
      <c r="AT72" s="1320"/>
      <c r="AU72" s="1320"/>
      <c r="AV72" s="1320"/>
      <c r="AW72" s="1320"/>
      <c r="AX72" s="1320"/>
      <c r="AY72" s="1320"/>
      <c r="AZ72" s="1320"/>
      <c r="BA72" s="1320"/>
      <c r="BB72" s="1320"/>
      <c r="BC72" s="1320"/>
      <c r="BD72" s="1320"/>
      <c r="BE72" s="1320"/>
      <c r="BF72" s="1320"/>
      <c r="BG72" s="1320"/>
      <c r="BH72" s="1320"/>
      <c r="BI72" s="1320"/>
      <c r="BJ72" s="1320"/>
      <c r="BK72" s="1320"/>
      <c r="BL72" s="417"/>
      <c r="BM72" s="417"/>
      <c r="BN72" s="418"/>
      <c r="BO72" s="418"/>
    </row>
    <row r="73" spans="1:67" ht="15.75" customHeight="1">
      <c r="A73" s="2658"/>
      <c r="B73" s="2659"/>
      <c r="C73" s="2660"/>
      <c r="D73" s="2661" t="s">
        <v>2071</v>
      </c>
      <c r="E73" s="2662"/>
      <c r="F73" s="2662"/>
      <c r="G73" s="2662"/>
      <c r="H73" s="2662"/>
      <c r="I73" s="2662"/>
      <c r="J73" s="2662"/>
      <c r="K73" s="2662"/>
      <c r="L73" s="2662"/>
      <c r="M73" s="2662"/>
      <c r="N73" s="2663"/>
      <c r="O73" s="416" t="s">
        <v>2072</v>
      </c>
      <c r="P73" s="1317"/>
      <c r="Q73" s="1317"/>
      <c r="R73" s="1317"/>
      <c r="S73" s="1317"/>
      <c r="T73" s="1317"/>
      <c r="U73" s="1317"/>
      <c r="V73" s="1317"/>
      <c r="W73" s="1317"/>
      <c r="X73" s="1317"/>
      <c r="Y73" s="1317"/>
      <c r="Z73" s="1317"/>
      <c r="AA73" s="1317"/>
      <c r="AB73" s="1317"/>
      <c r="AC73" s="1317"/>
      <c r="AD73" s="1318"/>
      <c r="AE73" s="2664" t="s">
        <v>1271</v>
      </c>
      <c r="AF73" s="2665"/>
      <c r="AG73" s="2664">
        <v>50</v>
      </c>
      <c r="AH73" s="2665"/>
      <c r="AI73" s="2666" t="s">
        <v>2038</v>
      </c>
      <c r="AJ73" s="2660"/>
      <c r="AK73" s="1319"/>
      <c r="AL73" s="1320"/>
      <c r="AM73" s="1320"/>
      <c r="AN73" s="1320"/>
      <c r="AO73" s="1320"/>
      <c r="AP73" s="1320"/>
      <c r="AQ73" s="1320"/>
      <c r="AR73" s="1320"/>
      <c r="AS73" s="1320"/>
      <c r="AT73" s="1320"/>
      <c r="AU73" s="1320"/>
      <c r="AV73" s="1320"/>
      <c r="AW73" s="1320"/>
      <c r="AX73" s="1320"/>
      <c r="AY73" s="1320"/>
      <c r="AZ73" s="1320"/>
      <c r="BA73" s="1320"/>
      <c r="BB73" s="1320"/>
      <c r="BC73" s="1320"/>
      <c r="BD73" s="1320"/>
      <c r="BE73" s="1320"/>
      <c r="BF73" s="1320"/>
      <c r="BG73" s="1320"/>
      <c r="BH73" s="1320"/>
      <c r="BI73" s="1320"/>
      <c r="BJ73" s="1320"/>
      <c r="BK73" s="1320"/>
      <c r="BL73" s="417"/>
      <c r="BM73" s="417"/>
      <c r="BN73" s="418"/>
      <c r="BO73" s="418"/>
    </row>
    <row r="74" spans="1:67" ht="15.75" customHeight="1" thickBot="1">
      <c r="A74" s="2667"/>
      <c r="B74" s="2668"/>
      <c r="C74" s="2669"/>
      <c r="D74" s="2670" t="s">
        <v>2073</v>
      </c>
      <c r="E74" s="2671"/>
      <c r="F74" s="2671"/>
      <c r="G74" s="2671"/>
      <c r="H74" s="2671"/>
      <c r="I74" s="2671"/>
      <c r="J74" s="2671"/>
      <c r="K74" s="2671"/>
      <c r="L74" s="2671"/>
      <c r="M74" s="2671"/>
      <c r="N74" s="2672"/>
      <c r="O74" s="419" t="s">
        <v>2074</v>
      </c>
      <c r="P74" s="420"/>
      <c r="Q74" s="420"/>
      <c r="R74" s="420"/>
      <c r="S74" s="420"/>
      <c r="T74" s="420"/>
      <c r="U74" s="420"/>
      <c r="V74" s="420"/>
      <c r="W74" s="420"/>
      <c r="X74" s="420"/>
      <c r="Y74" s="420"/>
      <c r="Z74" s="420"/>
      <c r="AA74" s="420"/>
      <c r="AB74" s="420"/>
      <c r="AC74" s="420"/>
      <c r="AD74" s="421"/>
      <c r="AE74" s="2673" t="s">
        <v>1271</v>
      </c>
      <c r="AF74" s="2674"/>
      <c r="AG74" s="2673">
        <v>50</v>
      </c>
      <c r="AH74" s="2674"/>
      <c r="AI74" s="2675" t="s">
        <v>2038</v>
      </c>
      <c r="AJ74" s="2669"/>
      <c r="AK74" s="419"/>
      <c r="AL74" s="422"/>
      <c r="AM74" s="422"/>
      <c r="AN74" s="422"/>
      <c r="AO74" s="422"/>
      <c r="AP74" s="422"/>
      <c r="AQ74" s="422"/>
      <c r="AR74" s="422"/>
      <c r="AS74" s="422"/>
      <c r="AT74" s="422"/>
      <c r="AU74" s="422"/>
      <c r="AV74" s="422"/>
      <c r="AW74" s="422"/>
      <c r="AX74" s="422"/>
      <c r="AY74" s="422"/>
      <c r="AZ74" s="422"/>
      <c r="BA74" s="422"/>
      <c r="BB74" s="422"/>
      <c r="BC74" s="422"/>
      <c r="BD74" s="422"/>
      <c r="BE74" s="422"/>
      <c r="BF74" s="422"/>
      <c r="BG74" s="422"/>
      <c r="BH74" s="422"/>
      <c r="BI74" s="422"/>
      <c r="BJ74" s="422"/>
      <c r="BK74" s="423"/>
      <c r="BL74" s="424"/>
      <c r="BM74" s="424"/>
      <c r="BN74" s="425"/>
      <c r="BO74" s="425"/>
    </row>
  </sheetData>
  <mergeCells count="287">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6:N6"/>
    <mergeCell ref="O6:AD6"/>
    <mergeCell ref="AE6:AJ6"/>
    <mergeCell ref="A8:C8"/>
    <mergeCell ref="D8:N8"/>
    <mergeCell ref="O8:AD8"/>
    <mergeCell ref="AE8:AF8"/>
    <mergeCell ref="AG8:AH8"/>
    <mergeCell ref="AI8:AJ8"/>
    <mergeCell ref="A58:C58"/>
    <mergeCell ref="D58:N58"/>
    <mergeCell ref="AE58:AF58"/>
    <mergeCell ref="AG58:AH58"/>
    <mergeCell ref="AI58:AJ58"/>
    <mergeCell ref="AK8:BK8"/>
    <mergeCell ref="A9:C9"/>
    <mergeCell ref="D9:N9"/>
    <mergeCell ref="AE9:AF9"/>
    <mergeCell ref="AG9:AH9"/>
    <mergeCell ref="AI9:AJ9"/>
    <mergeCell ref="A10:C10"/>
    <mergeCell ref="AE10:AF10"/>
    <mergeCell ref="AG10:AH10"/>
    <mergeCell ref="AI10:AJ10"/>
    <mergeCell ref="A11:C11"/>
    <mergeCell ref="D11:N11"/>
    <mergeCell ref="AE11:AF11"/>
    <mergeCell ref="AG11:AH11"/>
    <mergeCell ref="AI11:AJ11"/>
    <mergeCell ref="A12:C12"/>
    <mergeCell ref="AE12:AF12"/>
    <mergeCell ref="AG12:AH12"/>
    <mergeCell ref="AI12:AJ12"/>
    <mergeCell ref="A59:C59"/>
    <mergeCell ref="D59:N59"/>
    <mergeCell ref="AE59:AF59"/>
    <mergeCell ref="AG59:AH59"/>
    <mergeCell ref="AI59:AJ59"/>
    <mergeCell ref="A60:C60"/>
    <mergeCell ref="D60:N60"/>
    <mergeCell ref="AE60:AF60"/>
    <mergeCell ref="AG60:AH60"/>
    <mergeCell ref="AI60:AJ60"/>
    <mergeCell ref="A61:C61"/>
    <mergeCell ref="D61:N61"/>
    <mergeCell ref="AE61:AF61"/>
    <mergeCell ref="AG61:AH61"/>
    <mergeCell ref="AI61:AJ61"/>
    <mergeCell ref="A62:C62"/>
    <mergeCell ref="D62:N62"/>
    <mergeCell ref="AE62:AF62"/>
    <mergeCell ref="AG62:AH62"/>
    <mergeCell ref="AI62:AJ62"/>
    <mergeCell ref="A63:C63"/>
    <mergeCell ref="D63:N63"/>
    <mergeCell ref="AE63:AF63"/>
    <mergeCell ref="AG63:AH63"/>
    <mergeCell ref="AI63:AJ63"/>
    <mergeCell ref="A64:C64"/>
    <mergeCell ref="D64:N64"/>
    <mergeCell ref="AE64:AF64"/>
    <mergeCell ref="AG64:AH64"/>
    <mergeCell ref="AI64:AJ64"/>
    <mergeCell ref="A68:C68"/>
    <mergeCell ref="D68:N68"/>
    <mergeCell ref="AE68:AF68"/>
    <mergeCell ref="AG68:AH68"/>
    <mergeCell ref="AI68:AJ68"/>
    <mergeCell ref="A65:C65"/>
    <mergeCell ref="D65:N65"/>
    <mergeCell ref="AE65:AF65"/>
    <mergeCell ref="AG65:AH65"/>
    <mergeCell ref="AI65:AJ65"/>
    <mergeCell ref="A66:C66"/>
    <mergeCell ref="D66:N66"/>
    <mergeCell ref="AE66:AF66"/>
    <mergeCell ref="AG66:AH66"/>
    <mergeCell ref="AI66:AJ66"/>
    <mergeCell ref="A67:C67"/>
    <mergeCell ref="D67:N67"/>
    <mergeCell ref="AE67:AF67"/>
    <mergeCell ref="AG67:AH67"/>
    <mergeCell ref="AI67:AJ67"/>
    <mergeCell ref="A74:C74"/>
    <mergeCell ref="D74:N74"/>
    <mergeCell ref="AE74:AF74"/>
    <mergeCell ref="AG74:AH74"/>
    <mergeCell ref="AI74:AJ74"/>
    <mergeCell ref="A71:C71"/>
    <mergeCell ref="D71:N71"/>
    <mergeCell ref="AE71:AF71"/>
    <mergeCell ref="AG71:AH71"/>
    <mergeCell ref="AI71:AJ71"/>
    <mergeCell ref="A72:C72"/>
    <mergeCell ref="D72:N72"/>
    <mergeCell ref="AE72:AF72"/>
    <mergeCell ref="AG72:AH72"/>
    <mergeCell ref="AI72:AJ72"/>
    <mergeCell ref="A73:C73"/>
    <mergeCell ref="D73:N73"/>
    <mergeCell ref="AE73:AF73"/>
    <mergeCell ref="AG73:AH73"/>
    <mergeCell ref="AI73:AJ73"/>
    <mergeCell ref="A69:C69"/>
    <mergeCell ref="D69:N69"/>
    <mergeCell ref="AE69:AF69"/>
    <mergeCell ref="AG69:AH69"/>
    <mergeCell ref="AI69:AJ69"/>
    <mergeCell ref="A70:C70"/>
    <mergeCell ref="D70:N70"/>
    <mergeCell ref="AE70:AF70"/>
    <mergeCell ref="AG70:AH70"/>
    <mergeCell ref="AI70:AJ70"/>
    <mergeCell ref="AE13:AF13"/>
    <mergeCell ref="AI13:AJ13"/>
    <mergeCell ref="AE14:AF14"/>
    <mergeCell ref="AI14:AJ14"/>
    <mergeCell ref="AE15:AF15"/>
    <mergeCell ref="AI15:AJ15"/>
    <mergeCell ref="AE16:AF16"/>
    <mergeCell ref="AI16:AJ16"/>
    <mergeCell ref="AE17:AF17"/>
    <mergeCell ref="AI17:AJ17"/>
    <mergeCell ref="AE18:AF18"/>
    <mergeCell ref="AI18:AJ18"/>
    <mergeCell ref="AE19:AF19"/>
    <mergeCell ref="AI19:AJ19"/>
    <mergeCell ref="AE20:AF20"/>
    <mergeCell ref="AI20:AJ20"/>
    <mergeCell ref="AE21:AF21"/>
    <mergeCell ref="AI21:AJ21"/>
    <mergeCell ref="A22:C22"/>
    <mergeCell ref="AE22:AF22"/>
    <mergeCell ref="AG22:AH22"/>
    <mergeCell ref="AI22:AJ22"/>
    <mergeCell ref="A23:C23"/>
    <mergeCell ref="AE23:AF23"/>
    <mergeCell ref="AG23:AH23"/>
    <mergeCell ref="AI23:AJ23"/>
    <mergeCell ref="A24:C24"/>
    <mergeCell ref="AE24:AF24"/>
    <mergeCell ref="AG24:AH24"/>
    <mergeCell ref="AI24:AJ24"/>
    <mergeCell ref="A26:C26"/>
    <mergeCell ref="AE26:AF26"/>
    <mergeCell ref="AG26:AH26"/>
    <mergeCell ref="AI26:AJ26"/>
    <mergeCell ref="A25:C25"/>
    <mergeCell ref="AE25:AF25"/>
    <mergeCell ref="AG25:AH25"/>
    <mergeCell ref="AI25:AJ25"/>
    <mergeCell ref="A27:C27"/>
    <mergeCell ref="AE27:AF27"/>
    <mergeCell ref="AG27:AH27"/>
    <mergeCell ref="AI27:AJ27"/>
    <mergeCell ref="A28:C28"/>
    <mergeCell ref="AE28:AF28"/>
    <mergeCell ref="AG28:AH28"/>
    <mergeCell ref="AI28:AJ28"/>
    <mergeCell ref="A29:C29"/>
    <mergeCell ref="AE29:AF29"/>
    <mergeCell ref="AG29:AH29"/>
    <mergeCell ref="AI29:AJ29"/>
    <mergeCell ref="A30:C30"/>
    <mergeCell ref="AE30:AF30"/>
    <mergeCell ref="AG30:AH30"/>
    <mergeCell ref="AI30:AJ30"/>
    <mergeCell ref="A31:C31"/>
    <mergeCell ref="AE31:AF31"/>
    <mergeCell ref="AG31:AH31"/>
    <mergeCell ref="AI31:AJ31"/>
    <mergeCell ref="A32:C32"/>
    <mergeCell ref="AE32:AF32"/>
    <mergeCell ref="AG32:AH32"/>
    <mergeCell ref="AI32:AJ32"/>
    <mergeCell ref="A33:C33"/>
    <mergeCell ref="AE33:AF33"/>
    <mergeCell ref="AG33:AH33"/>
    <mergeCell ref="AI33:AJ33"/>
    <mergeCell ref="A34:C34"/>
    <mergeCell ref="AE34:AF34"/>
    <mergeCell ref="AG34:AH34"/>
    <mergeCell ref="AI34:AJ34"/>
    <mergeCell ref="A35:C35"/>
    <mergeCell ref="AE35:AF35"/>
    <mergeCell ref="AG35:AH35"/>
    <mergeCell ref="AI35:AJ35"/>
    <mergeCell ref="A36:C36"/>
    <mergeCell ref="D36:N36"/>
    <mergeCell ref="AE36:AF36"/>
    <mergeCell ref="AG36:AH36"/>
    <mergeCell ref="AI36:AJ36"/>
    <mergeCell ref="A37:C37"/>
    <mergeCell ref="AE37:AF37"/>
    <mergeCell ref="AG37:AH37"/>
    <mergeCell ref="AI37:AJ37"/>
    <mergeCell ref="A38:C38"/>
    <mergeCell ref="AE38:AF38"/>
    <mergeCell ref="AG38:AH38"/>
    <mergeCell ref="AI38:AJ38"/>
    <mergeCell ref="AE39:AF39"/>
    <mergeCell ref="AI39:AJ39"/>
    <mergeCell ref="A40:C40"/>
    <mergeCell ref="AE40:AF40"/>
    <mergeCell ref="AG40:AH40"/>
    <mergeCell ref="AI40:AJ40"/>
    <mergeCell ref="A41:C41"/>
    <mergeCell ref="AE41:AF41"/>
    <mergeCell ref="AG41:AH41"/>
    <mergeCell ref="AI41:AJ41"/>
    <mergeCell ref="AE42:AF42"/>
    <mergeCell ref="AI42:AJ42"/>
    <mergeCell ref="A43:C43"/>
    <mergeCell ref="AE43:AF43"/>
    <mergeCell ref="AG43:AH43"/>
    <mergeCell ref="AI43:AJ43"/>
    <mergeCell ref="AE44:AF44"/>
    <mergeCell ref="AG44:AH44"/>
    <mergeCell ref="AI44:AJ44"/>
    <mergeCell ref="A45:C45"/>
    <mergeCell ref="AE45:AF45"/>
    <mergeCell ref="AG45:AH45"/>
    <mergeCell ref="AI45:AJ45"/>
    <mergeCell ref="AE48:AF48"/>
    <mergeCell ref="AI48:AJ48"/>
    <mergeCell ref="AE49:AF49"/>
    <mergeCell ref="AI49:AJ49"/>
    <mergeCell ref="AE50:AF50"/>
    <mergeCell ref="AI50:AJ50"/>
    <mergeCell ref="A46:C46"/>
    <mergeCell ref="AE46:AF46"/>
    <mergeCell ref="AG46:AH46"/>
    <mergeCell ref="AI46:AJ46"/>
    <mergeCell ref="A47:C47"/>
    <mergeCell ref="AE47:AF47"/>
    <mergeCell ref="AG47:AH47"/>
    <mergeCell ref="AI47:AJ47"/>
    <mergeCell ref="AE51:AF51"/>
    <mergeCell ref="AI51:AJ51"/>
    <mergeCell ref="AE52:AF52"/>
    <mergeCell ref="AI52:AJ52"/>
    <mergeCell ref="AE53:AF53"/>
    <mergeCell ref="AI53:AJ53"/>
    <mergeCell ref="A54:C54"/>
    <mergeCell ref="D54:N54"/>
    <mergeCell ref="AE54:AF54"/>
    <mergeCell ref="AG54:AH54"/>
    <mergeCell ref="AI54:AJ54"/>
    <mergeCell ref="A57:C57"/>
    <mergeCell ref="D57:N57"/>
    <mergeCell ref="AE57:AF57"/>
    <mergeCell ref="AG57:AH57"/>
    <mergeCell ref="AI57:AJ57"/>
    <mergeCell ref="A55:C55"/>
    <mergeCell ref="D55:N55"/>
    <mergeCell ref="AE55:AF55"/>
    <mergeCell ref="AG55:AH55"/>
    <mergeCell ref="AI55:AJ55"/>
    <mergeCell ref="A56:C56"/>
    <mergeCell ref="D56:N56"/>
    <mergeCell ref="AE56:AF56"/>
    <mergeCell ref="AG56:AH56"/>
    <mergeCell ref="AI56:AJ56"/>
  </mergeCells>
  <phoneticPr fontId="12"/>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BE532-266B-4070-AB28-893B1ECD38E3}">
  <sheetPr>
    <tabColor theme="0" tint="-0.499984740745262"/>
    <pageSetUpPr fitToPage="1"/>
  </sheetPr>
  <dimension ref="A1:BV31"/>
  <sheetViews>
    <sheetView showGridLines="0" view="pageBreakPreview" topLeftCell="A4" zoomScaleNormal="100" zoomScaleSheetLayoutView="100" workbookViewId="0">
      <selection sqref="A1:J3"/>
    </sheetView>
  </sheetViews>
  <sheetFormatPr defaultColWidth="2.125" defaultRowHeight="14.25" customHeight="1"/>
  <cols>
    <col min="1" max="1" width="2.625" style="44" customWidth="1"/>
    <col min="2" max="63" width="2.125" style="44"/>
    <col min="64" max="64" width="23.125" style="44" customWidth="1"/>
    <col min="65" max="65" width="19.625" style="44" customWidth="1"/>
    <col min="66" max="66" width="14.875" style="44" bestFit="1" customWidth="1"/>
    <col min="67" max="67" width="20.625" style="44" customWidth="1"/>
    <col min="68" max="16384" width="2.125" style="44"/>
  </cols>
  <sheetData>
    <row r="1" spans="1:74" s="379" customFormat="1" ht="15.75" customHeight="1">
      <c r="A1" s="2023" t="str">
        <f>表紙!A54</f>
        <v>Webシステム</v>
      </c>
      <c r="B1" s="2024"/>
      <c r="C1" s="2024"/>
      <c r="D1" s="2024"/>
      <c r="E1" s="2024"/>
      <c r="F1" s="2024"/>
      <c r="G1" s="2024"/>
      <c r="H1" s="2024"/>
      <c r="I1" s="2024"/>
      <c r="J1" s="2025"/>
      <c r="K1" s="1988" t="s">
        <v>133</v>
      </c>
      <c r="L1" s="1989"/>
      <c r="M1" s="1989"/>
      <c r="N1" s="1989"/>
      <c r="O1" s="1989"/>
      <c r="P1" s="1989"/>
      <c r="Q1" s="1989"/>
      <c r="R1" s="1989"/>
      <c r="S1" s="1989"/>
      <c r="T1" s="1990"/>
      <c r="U1" s="1991" t="s">
        <v>150</v>
      </c>
      <c r="V1" s="1992"/>
      <c r="W1" s="1992"/>
      <c r="X1" s="1992"/>
      <c r="Y1" s="1993"/>
      <c r="Z1" s="1994" t="str">
        <f>表紙!$AJ$63</f>
        <v>MS</v>
      </c>
      <c r="AA1" s="1995"/>
      <c r="AB1" s="1995"/>
      <c r="AC1" s="1995"/>
      <c r="AD1" s="1996"/>
      <c r="AE1" s="1997" t="s">
        <v>136</v>
      </c>
      <c r="AF1" s="1998"/>
      <c r="AG1" s="1998"/>
      <c r="AH1" s="1998"/>
      <c r="AI1" s="1999"/>
      <c r="AJ1" s="2000" t="str">
        <f>表紙!$AX$63</f>
        <v>見積管理</v>
      </c>
      <c r="AK1" s="2001"/>
      <c r="AL1" s="2001"/>
      <c r="AM1" s="2001"/>
      <c r="AN1" s="2001"/>
      <c r="AO1" s="2001"/>
      <c r="AP1" s="2001"/>
      <c r="AQ1" s="2001"/>
      <c r="AR1" s="2002"/>
      <c r="AS1" s="2032" t="s">
        <v>101</v>
      </c>
      <c r="AT1" s="2032"/>
      <c r="AU1" s="2032"/>
      <c r="AV1" s="2032"/>
      <c r="AW1" s="2032"/>
      <c r="AX1" s="2032"/>
      <c r="AY1" s="2032"/>
      <c r="AZ1" s="2033" t="s">
        <v>124</v>
      </c>
      <c r="BA1" s="1998"/>
      <c r="BB1" s="1998"/>
      <c r="BC1" s="1998"/>
      <c r="BD1" s="1998"/>
      <c r="BE1" s="1999"/>
      <c r="BF1" s="2033" t="s">
        <v>151</v>
      </c>
      <c r="BG1" s="1998"/>
      <c r="BH1" s="1998"/>
      <c r="BI1" s="1998"/>
      <c r="BJ1" s="1998"/>
      <c r="BK1" s="2034"/>
    </row>
    <row r="2" spans="1:74" s="379" customFormat="1" ht="15.75" customHeight="1">
      <c r="A2" s="2026"/>
      <c r="B2" s="2027"/>
      <c r="C2" s="2027"/>
      <c r="D2" s="2027"/>
      <c r="E2" s="2027"/>
      <c r="F2" s="2027"/>
      <c r="G2" s="2027"/>
      <c r="H2" s="2027"/>
      <c r="I2" s="2027"/>
      <c r="J2" s="2028"/>
      <c r="K2" s="2035" t="str">
        <f>表紙!O64</f>
        <v>アドオン設計書</v>
      </c>
      <c r="L2" s="1952"/>
      <c r="M2" s="1952"/>
      <c r="N2" s="1952"/>
      <c r="O2" s="1952"/>
      <c r="P2" s="1952"/>
      <c r="Q2" s="1952"/>
      <c r="R2" s="1952"/>
      <c r="S2" s="1952"/>
      <c r="T2" s="1953"/>
      <c r="U2" s="2036" t="s">
        <v>152</v>
      </c>
      <c r="V2" s="2037"/>
      <c r="W2" s="2037"/>
      <c r="X2" s="2037"/>
      <c r="Y2" s="2038"/>
      <c r="Z2" s="2039" t="str">
        <f>表紙!$AJ$64</f>
        <v>MSBB</v>
      </c>
      <c r="AA2" s="2040"/>
      <c r="AB2" s="2040"/>
      <c r="AC2" s="2040"/>
      <c r="AD2" s="2041"/>
      <c r="AE2" s="2042" t="s">
        <v>143</v>
      </c>
      <c r="AF2" s="2043"/>
      <c r="AG2" s="2043"/>
      <c r="AH2" s="2043"/>
      <c r="AI2" s="2044"/>
      <c r="AJ2" s="2045" t="str">
        <f>表紙!$AX$64</f>
        <v>Webシステム</v>
      </c>
      <c r="AK2" s="2046"/>
      <c r="AL2" s="2046"/>
      <c r="AM2" s="2046"/>
      <c r="AN2" s="2046"/>
      <c r="AO2" s="2046"/>
      <c r="AP2" s="2046"/>
      <c r="AQ2" s="2046"/>
      <c r="AR2" s="2047"/>
      <c r="AS2" s="1985" t="str">
        <f>表紙!$BL$64</f>
        <v>M7-US-1140</v>
      </c>
      <c r="AT2" s="1986"/>
      <c r="AU2" s="1986"/>
      <c r="AV2" s="1986"/>
      <c r="AW2" s="1986"/>
      <c r="AX2" s="1986"/>
      <c r="AY2" s="1986"/>
      <c r="AZ2" s="1951" t="str">
        <f>表紙!$BU$64</f>
        <v>7.0.2</v>
      </c>
      <c r="BA2" s="1952"/>
      <c r="BB2" s="1952"/>
      <c r="BC2" s="1952"/>
      <c r="BD2" s="1952"/>
      <c r="BE2" s="1953"/>
      <c r="BF2" s="1982">
        <f>表紙!$CB$64</f>
        <v>7</v>
      </c>
      <c r="BG2" s="1952"/>
      <c r="BH2" s="1952"/>
      <c r="BI2" s="1952"/>
      <c r="BJ2" s="1952"/>
      <c r="BK2" s="1983"/>
    </row>
    <row r="3" spans="1:74" s="379" customFormat="1" ht="15.75" customHeight="1" thickBot="1">
      <c r="A3" s="2029"/>
      <c r="B3" s="2030"/>
      <c r="C3" s="2030"/>
      <c r="D3" s="2030"/>
      <c r="E3" s="2030"/>
      <c r="F3" s="2030"/>
      <c r="G3" s="2030"/>
      <c r="H3" s="2030"/>
      <c r="I3" s="2030"/>
      <c r="J3" s="2031"/>
      <c r="K3" s="2009" t="str">
        <f ca="1">RIGHT(CELL("filename",$A$1),LEN(CELL("filename",$A$1))-FIND("]",CELL("filename",$A$1)))</f>
        <v>テーブル項目_受注工程備考</v>
      </c>
      <c r="L3" s="2010"/>
      <c r="M3" s="2010"/>
      <c r="N3" s="2010"/>
      <c r="O3" s="2010"/>
      <c r="P3" s="2010"/>
      <c r="Q3" s="2010"/>
      <c r="R3" s="2010"/>
      <c r="S3" s="2010"/>
      <c r="T3" s="2011"/>
      <c r="U3" s="2012" t="s">
        <v>147</v>
      </c>
      <c r="V3" s="2013"/>
      <c r="W3" s="2013"/>
      <c r="X3" s="2013"/>
      <c r="Y3" s="2014"/>
      <c r="Z3" s="2015" t="str">
        <f>表紙!$AJ$65</f>
        <v>MSBBPA070</v>
      </c>
      <c r="AA3" s="2016"/>
      <c r="AB3" s="2016"/>
      <c r="AC3" s="2016"/>
      <c r="AD3" s="2016"/>
      <c r="AE3" s="2017" t="str">
        <f>表紙!$AQ$65</f>
        <v>Web受注入力</v>
      </c>
      <c r="AF3" s="2018"/>
      <c r="AG3" s="2018"/>
      <c r="AH3" s="2018"/>
      <c r="AI3" s="2018"/>
      <c r="AJ3" s="2018"/>
      <c r="AK3" s="2018"/>
      <c r="AL3" s="2018"/>
      <c r="AM3" s="2018"/>
      <c r="AN3" s="2018"/>
      <c r="AO3" s="2018"/>
      <c r="AP3" s="2018"/>
      <c r="AQ3" s="2018"/>
      <c r="AR3" s="2019"/>
      <c r="AS3" s="1987"/>
      <c r="AT3" s="1987"/>
      <c r="AU3" s="1987"/>
      <c r="AV3" s="1987"/>
      <c r="AW3" s="1987"/>
      <c r="AX3" s="1987"/>
      <c r="AY3" s="1987"/>
      <c r="AZ3" s="1954"/>
      <c r="BA3" s="1955"/>
      <c r="BB3" s="1955"/>
      <c r="BC3" s="1955"/>
      <c r="BD3" s="1955"/>
      <c r="BE3" s="1956"/>
      <c r="BF3" s="1954"/>
      <c r="BG3" s="1955"/>
      <c r="BH3" s="1955"/>
      <c r="BI3" s="1955"/>
      <c r="BJ3" s="1955"/>
      <c r="BK3" s="1984"/>
    </row>
    <row r="4" spans="1:74" s="43" customFormat="1" ht="6.75" customHeight="1" thickBot="1">
      <c r="A4" s="42"/>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380"/>
      <c r="AJ4" s="42"/>
      <c r="AK4" s="42"/>
      <c r="AL4" s="42"/>
      <c r="AM4" s="42"/>
      <c r="AN4" s="42"/>
      <c r="AO4" s="42"/>
      <c r="AP4" s="42"/>
      <c r="AQ4" s="42"/>
      <c r="AR4" s="42"/>
      <c r="AS4" s="42"/>
      <c r="AT4" s="42"/>
      <c r="AU4" s="42"/>
      <c r="AV4" s="42"/>
      <c r="AW4" s="42"/>
      <c r="AX4" s="42"/>
      <c r="AY4" s="42"/>
    </row>
    <row r="5" spans="1:74" ht="15.75" customHeight="1">
      <c r="A5" s="2651" t="s">
        <v>2016</v>
      </c>
      <c r="B5" s="2652"/>
      <c r="C5" s="2652"/>
      <c r="D5" s="2652"/>
      <c r="E5" s="2652"/>
      <c r="F5" s="2652"/>
      <c r="G5" s="2652"/>
      <c r="H5" s="2652"/>
      <c r="I5" s="2652"/>
      <c r="J5" s="2652"/>
      <c r="K5" s="2652"/>
      <c r="L5" s="2652"/>
      <c r="M5" s="2652"/>
      <c r="N5" s="2653"/>
      <c r="O5" s="2654" t="s">
        <v>2017</v>
      </c>
      <c r="P5" s="2655"/>
      <c r="Q5" s="2655"/>
      <c r="R5" s="2655"/>
      <c r="S5" s="2655"/>
      <c r="T5" s="2655"/>
      <c r="U5" s="2655"/>
      <c r="V5" s="2655"/>
      <c r="W5" s="2655"/>
      <c r="X5" s="2655"/>
      <c r="Y5" s="2655"/>
      <c r="Z5" s="2655"/>
      <c r="AA5" s="2655"/>
      <c r="AB5" s="2655"/>
      <c r="AC5" s="2655"/>
      <c r="AD5" s="2656"/>
      <c r="AE5" s="2651" t="s">
        <v>2018</v>
      </c>
      <c r="AF5" s="2652"/>
      <c r="AG5" s="2652"/>
      <c r="AH5" s="2652"/>
      <c r="AI5" s="2652"/>
      <c r="AJ5" s="2657"/>
    </row>
    <row r="6" spans="1:74" ht="15.75" customHeight="1" thickBot="1">
      <c r="A6" s="2640"/>
      <c r="B6" s="2641"/>
      <c r="C6" s="2641"/>
      <c r="D6" s="2641"/>
      <c r="E6" s="2641"/>
      <c r="F6" s="2641"/>
      <c r="G6" s="2641"/>
      <c r="H6" s="2641"/>
      <c r="I6" s="2641"/>
      <c r="J6" s="2641"/>
      <c r="K6" s="2641"/>
      <c r="L6" s="2641"/>
      <c r="M6" s="2641"/>
      <c r="N6" s="2641"/>
      <c r="O6" s="2642" t="s">
        <v>2006</v>
      </c>
      <c r="P6" s="2641"/>
      <c r="Q6" s="2641"/>
      <c r="R6" s="2641"/>
      <c r="S6" s="2641"/>
      <c r="T6" s="2641"/>
      <c r="U6" s="2641"/>
      <c r="V6" s="2641"/>
      <c r="W6" s="2641"/>
      <c r="X6" s="2641"/>
      <c r="Y6" s="2641"/>
      <c r="Z6" s="2641"/>
      <c r="AA6" s="2641"/>
      <c r="AB6" s="2641"/>
      <c r="AC6" s="2641"/>
      <c r="AD6" s="2643"/>
      <c r="AE6" s="2644" t="s">
        <v>2019</v>
      </c>
      <c r="AF6" s="2645"/>
      <c r="AG6" s="2645"/>
      <c r="AH6" s="2645"/>
      <c r="AI6" s="2645"/>
      <c r="AJ6" s="2646"/>
    </row>
    <row r="7" spans="1:74" ht="15.75" customHeight="1" thickBot="1"/>
    <row r="8" spans="1:74" ht="15.75" customHeight="1" thickBot="1">
      <c r="A8" s="2647" t="s">
        <v>2020</v>
      </c>
      <c r="B8" s="2639"/>
      <c r="C8" s="2648"/>
      <c r="D8" s="2638" t="s">
        <v>1533</v>
      </c>
      <c r="E8" s="2649"/>
      <c r="F8" s="2649"/>
      <c r="G8" s="2649"/>
      <c r="H8" s="2649"/>
      <c r="I8" s="2649"/>
      <c r="J8" s="2649"/>
      <c r="K8" s="2649"/>
      <c r="L8" s="2649"/>
      <c r="M8" s="2649"/>
      <c r="N8" s="2648"/>
      <c r="O8" s="2638" t="s">
        <v>2017</v>
      </c>
      <c r="P8" s="2649"/>
      <c r="Q8" s="2649"/>
      <c r="R8" s="2649"/>
      <c r="S8" s="2649"/>
      <c r="T8" s="2649"/>
      <c r="U8" s="2649"/>
      <c r="V8" s="2649"/>
      <c r="W8" s="2649"/>
      <c r="X8" s="2649"/>
      <c r="Y8" s="2649"/>
      <c r="Z8" s="2649"/>
      <c r="AA8" s="2649"/>
      <c r="AB8" s="2649"/>
      <c r="AC8" s="2649"/>
      <c r="AD8" s="2648"/>
      <c r="AE8" s="2638" t="s">
        <v>2021</v>
      </c>
      <c r="AF8" s="2650"/>
      <c r="AG8" s="2638" t="s">
        <v>2022</v>
      </c>
      <c r="AH8" s="2648"/>
      <c r="AI8" s="2638" t="s">
        <v>2023</v>
      </c>
      <c r="AJ8" s="2648"/>
      <c r="AK8" s="2638" t="s">
        <v>1534</v>
      </c>
      <c r="AL8" s="2639"/>
      <c r="AM8" s="2639"/>
      <c r="AN8" s="2639"/>
      <c r="AO8" s="2639"/>
      <c r="AP8" s="2639"/>
      <c r="AQ8" s="2639"/>
      <c r="AR8" s="2639"/>
      <c r="AS8" s="2639"/>
      <c r="AT8" s="2639"/>
      <c r="AU8" s="2639"/>
      <c r="AV8" s="2639"/>
      <c r="AW8" s="2639"/>
      <c r="AX8" s="2639"/>
      <c r="AY8" s="2639"/>
      <c r="AZ8" s="2639"/>
      <c r="BA8" s="2639"/>
      <c r="BB8" s="2639"/>
      <c r="BC8" s="2639"/>
      <c r="BD8" s="2639"/>
      <c r="BE8" s="2639"/>
      <c r="BF8" s="2639"/>
      <c r="BG8" s="2639"/>
      <c r="BH8" s="2639"/>
      <c r="BI8" s="2639"/>
      <c r="BJ8" s="2639"/>
      <c r="BK8" s="2639"/>
      <c r="BL8" s="91" t="s">
        <v>2024</v>
      </c>
      <c r="BM8" s="91" t="s">
        <v>2025</v>
      </c>
      <c r="BN8" s="92" t="s">
        <v>2026</v>
      </c>
      <c r="BO8" s="92" t="s">
        <v>2027</v>
      </c>
      <c r="BP8" s="381"/>
      <c r="BQ8" s="381"/>
      <c r="BR8" s="381"/>
      <c r="BS8" s="381"/>
      <c r="BT8" s="382"/>
      <c r="BU8" s="382"/>
      <c r="BV8" s="382"/>
    </row>
    <row r="9" spans="1:74" ht="15.75" customHeight="1">
      <c r="A9" s="2620" t="s">
        <v>1148</v>
      </c>
      <c r="B9" s="2621"/>
      <c r="C9" s="2622"/>
      <c r="D9" s="2623"/>
      <c r="E9" s="2624"/>
      <c r="F9" s="2624"/>
      <c r="G9" s="2624"/>
      <c r="H9" s="2624"/>
      <c r="I9" s="2624"/>
      <c r="J9" s="2624"/>
      <c r="K9" s="2624"/>
      <c r="L9" s="2624"/>
      <c r="M9" s="2624"/>
      <c r="N9" s="2625"/>
      <c r="O9" s="1292" t="s">
        <v>1858</v>
      </c>
      <c r="P9" s="1312"/>
      <c r="Q9" s="1312"/>
      <c r="R9" s="1312"/>
      <c r="S9" s="1312"/>
      <c r="T9" s="1312"/>
      <c r="U9" s="1312"/>
      <c r="V9" s="1312"/>
      <c r="W9" s="1312"/>
      <c r="X9" s="1312"/>
      <c r="Y9" s="1312"/>
      <c r="Z9" s="1312"/>
      <c r="AA9" s="1312"/>
      <c r="AB9" s="1312"/>
      <c r="AC9" s="1312"/>
      <c r="AD9" s="1313"/>
      <c r="AE9" s="2626" t="s">
        <v>1173</v>
      </c>
      <c r="AF9" s="2627"/>
      <c r="AG9" s="2626"/>
      <c r="AH9" s="2627"/>
      <c r="AI9" s="2628" t="s">
        <v>1173</v>
      </c>
      <c r="AJ9" s="2622"/>
      <c r="AK9" s="1242"/>
      <c r="AL9" s="1240"/>
      <c r="AM9" s="1240"/>
      <c r="AN9" s="1240"/>
      <c r="AO9" s="1240"/>
      <c r="AP9" s="1240"/>
      <c r="AQ9" s="1240"/>
      <c r="AR9" s="1240"/>
      <c r="AS9" s="1240"/>
      <c r="AT9" s="1240"/>
      <c r="AU9" s="1240"/>
      <c r="AV9" s="1240"/>
      <c r="AW9" s="1240"/>
      <c r="AX9" s="1240"/>
      <c r="AY9" s="1240"/>
      <c r="AZ9" s="1240"/>
      <c r="BA9" s="1240"/>
      <c r="BB9" s="1240"/>
      <c r="BC9" s="1240"/>
      <c r="BD9" s="1240"/>
      <c r="BE9" s="1240"/>
      <c r="BF9" s="1240"/>
      <c r="BG9" s="1240"/>
      <c r="BH9" s="1240"/>
      <c r="BI9" s="1240"/>
      <c r="BJ9" s="1240"/>
      <c r="BK9" s="1240"/>
      <c r="BL9" s="412"/>
      <c r="BM9" s="412"/>
      <c r="BN9" s="413"/>
      <c r="BO9" s="413"/>
    </row>
    <row r="10" spans="1:74" ht="15.75" customHeight="1">
      <c r="A10" s="2620" t="s">
        <v>1148</v>
      </c>
      <c r="B10" s="2621"/>
      <c r="C10" s="2622"/>
      <c r="D10" s="1309"/>
      <c r="E10" s="1310"/>
      <c r="F10" s="1310"/>
      <c r="G10" s="1310"/>
      <c r="H10" s="1310"/>
      <c r="I10" s="1310"/>
      <c r="J10" s="1310"/>
      <c r="K10" s="1310"/>
      <c r="L10" s="1310"/>
      <c r="M10" s="1310"/>
      <c r="N10" s="1311"/>
      <c r="O10" s="1292" t="s">
        <v>1876</v>
      </c>
      <c r="P10" s="1312"/>
      <c r="Q10" s="1312"/>
      <c r="R10" s="1312"/>
      <c r="S10" s="1312"/>
      <c r="T10" s="1312"/>
      <c r="U10" s="1312"/>
      <c r="V10" s="1312"/>
      <c r="W10" s="1312"/>
      <c r="X10" s="1312"/>
      <c r="Y10" s="1312"/>
      <c r="Z10" s="1312"/>
      <c r="AA10" s="1312"/>
      <c r="AB10" s="1312"/>
      <c r="AC10" s="1312"/>
      <c r="AD10" s="1313"/>
      <c r="AE10" s="2626" t="s">
        <v>1173</v>
      </c>
      <c r="AF10" s="2627"/>
      <c r="AG10" s="2626"/>
      <c r="AH10" s="2627"/>
      <c r="AI10" s="2628" t="s">
        <v>1173</v>
      </c>
      <c r="AJ10" s="2622"/>
      <c r="AK10" s="1242"/>
      <c r="AL10" s="1240"/>
      <c r="AM10" s="1240"/>
      <c r="AN10" s="1240"/>
      <c r="AO10" s="1240"/>
      <c r="AP10" s="1240"/>
      <c r="AQ10" s="1240"/>
      <c r="AR10" s="1240"/>
      <c r="AS10" s="1240"/>
      <c r="AT10" s="1240"/>
      <c r="AU10" s="1240"/>
      <c r="AV10" s="1240"/>
      <c r="AW10" s="1240"/>
      <c r="AX10" s="1240"/>
      <c r="AY10" s="1240"/>
      <c r="AZ10" s="1240"/>
      <c r="BA10" s="1240"/>
      <c r="BB10" s="1240"/>
      <c r="BC10" s="1240"/>
      <c r="BD10" s="1240"/>
      <c r="BE10" s="1240"/>
      <c r="BF10" s="1240"/>
      <c r="BG10" s="1240"/>
      <c r="BH10" s="1240"/>
      <c r="BI10" s="1240"/>
      <c r="BJ10" s="1240"/>
      <c r="BK10" s="1240"/>
      <c r="BL10" s="412"/>
      <c r="BM10" s="412"/>
      <c r="BN10" s="413"/>
      <c r="BO10" s="413"/>
    </row>
    <row r="11" spans="1:74" ht="15.75" customHeight="1">
      <c r="A11" s="2620" t="s">
        <v>1148</v>
      </c>
      <c r="B11" s="2621"/>
      <c r="C11" s="2622"/>
      <c r="D11" s="2623"/>
      <c r="E11" s="2624"/>
      <c r="F11" s="2624"/>
      <c r="G11" s="2624"/>
      <c r="H11" s="2624"/>
      <c r="I11" s="2624"/>
      <c r="J11" s="2624"/>
      <c r="K11" s="2624"/>
      <c r="L11" s="2624"/>
      <c r="M11" s="2624"/>
      <c r="N11" s="2625"/>
      <c r="O11" s="1292" t="s">
        <v>1797</v>
      </c>
      <c r="P11" s="1312"/>
      <c r="Q11" s="1312"/>
      <c r="R11" s="1312"/>
      <c r="S11" s="1312"/>
      <c r="T11" s="1312"/>
      <c r="U11" s="1312"/>
      <c r="V11" s="1312"/>
      <c r="W11" s="1312"/>
      <c r="X11" s="1312"/>
      <c r="Y11" s="1312"/>
      <c r="Z11" s="1312"/>
      <c r="AA11" s="1312"/>
      <c r="AB11" s="1312"/>
      <c r="AC11" s="1312"/>
      <c r="AD11" s="1313"/>
      <c r="AE11" s="2626" t="s">
        <v>1150</v>
      </c>
      <c r="AF11" s="2627"/>
      <c r="AG11" s="2626"/>
      <c r="AH11" s="2627"/>
      <c r="AI11" s="2628" t="s">
        <v>1173</v>
      </c>
      <c r="AJ11" s="2622"/>
      <c r="AK11" s="1242" t="s">
        <v>2101</v>
      </c>
      <c r="AL11" s="1240"/>
      <c r="AM11" s="1240"/>
      <c r="AN11" s="1240"/>
      <c r="AO11" s="1240"/>
      <c r="AP11" s="1240"/>
      <c r="AQ11" s="1240"/>
      <c r="AR11" s="1240"/>
      <c r="AS11" s="1240"/>
      <c r="AT11" s="1240"/>
      <c r="AU11" s="1240"/>
      <c r="AV11" s="1240"/>
      <c r="AW11" s="1240"/>
      <c r="AX11" s="1240"/>
      <c r="AY11" s="1240"/>
      <c r="AZ11" s="1240"/>
      <c r="BA11" s="1240"/>
      <c r="BB11" s="1240"/>
      <c r="BC11" s="1240"/>
      <c r="BD11" s="1240"/>
      <c r="BE11" s="1240"/>
      <c r="BF11" s="1240"/>
      <c r="BG11" s="1240"/>
      <c r="BH11" s="1240"/>
      <c r="BI11" s="1240"/>
      <c r="BJ11" s="1240"/>
      <c r="BK11" s="1240"/>
      <c r="BL11" s="412"/>
      <c r="BM11" s="412"/>
      <c r="BN11" s="413"/>
      <c r="BO11" s="413" t="s">
        <v>2102</v>
      </c>
      <c r="BP11" s="1044"/>
    </row>
    <row r="12" spans="1:74" ht="15.75" customHeight="1">
      <c r="A12" s="2620" t="s">
        <v>1148</v>
      </c>
      <c r="B12" s="2621"/>
      <c r="C12" s="2622"/>
      <c r="D12" s="1309"/>
      <c r="E12" s="1310"/>
      <c r="F12" s="1310"/>
      <c r="G12" s="1310"/>
      <c r="H12" s="1310"/>
      <c r="I12" s="1310"/>
      <c r="J12" s="1310"/>
      <c r="K12" s="1310"/>
      <c r="L12" s="1310"/>
      <c r="M12" s="1310"/>
      <c r="N12" s="1311"/>
      <c r="O12" s="1292" t="s">
        <v>1968</v>
      </c>
      <c r="P12" s="1312"/>
      <c r="Q12" s="1312"/>
      <c r="R12" s="1312"/>
      <c r="S12" s="1312"/>
      <c r="T12" s="1312"/>
      <c r="U12" s="1312"/>
      <c r="V12" s="1312"/>
      <c r="W12" s="1312"/>
      <c r="X12" s="1312"/>
      <c r="Y12" s="1312"/>
      <c r="Z12" s="1312"/>
      <c r="AA12" s="1312"/>
      <c r="AB12" s="1312"/>
      <c r="AC12" s="1312"/>
      <c r="AD12" s="1313"/>
      <c r="AE12" s="2626" t="s">
        <v>1150</v>
      </c>
      <c r="AF12" s="2627"/>
      <c r="AG12" s="2626"/>
      <c r="AH12" s="2627"/>
      <c r="AI12" s="2628" t="s">
        <v>1173</v>
      </c>
      <c r="AJ12" s="2622"/>
      <c r="AK12" s="1242" t="s">
        <v>2103</v>
      </c>
      <c r="AL12" s="1240"/>
      <c r="AM12" s="1240"/>
      <c r="AN12" s="1240"/>
      <c r="AO12" s="1240"/>
      <c r="AP12" s="1240"/>
      <c r="AQ12" s="1240"/>
      <c r="AR12" s="1240"/>
      <c r="AS12" s="1240"/>
      <c r="AT12" s="1240"/>
      <c r="AU12" s="1240"/>
      <c r="AV12" s="1240"/>
      <c r="AW12" s="1240"/>
      <c r="AX12" s="1240"/>
      <c r="AY12" s="1240"/>
      <c r="AZ12" s="1240"/>
      <c r="BA12" s="1240"/>
      <c r="BB12" s="1240"/>
      <c r="BC12" s="1240"/>
      <c r="BD12" s="1240"/>
      <c r="BE12" s="1240"/>
      <c r="BF12" s="1240"/>
      <c r="BG12" s="1240"/>
      <c r="BH12" s="1240"/>
      <c r="BI12" s="1240"/>
      <c r="BJ12" s="1240"/>
      <c r="BK12" s="1240"/>
      <c r="BL12" s="412" t="s">
        <v>2104</v>
      </c>
      <c r="BM12" s="412"/>
      <c r="BN12" s="413"/>
      <c r="BO12" s="413" t="s">
        <v>1082</v>
      </c>
      <c r="BP12" s="1044" t="s">
        <v>1148</v>
      </c>
    </row>
    <row r="13" spans="1:74" ht="15.75" customHeight="1">
      <c r="A13" s="2620"/>
      <c r="B13" s="2621"/>
      <c r="C13" s="2622"/>
      <c r="D13" s="1309"/>
      <c r="E13" s="1310"/>
      <c r="F13" s="1310"/>
      <c r="G13" s="1310"/>
      <c r="H13" s="1310"/>
      <c r="I13" s="1310"/>
      <c r="J13" s="1310"/>
      <c r="K13" s="1310"/>
      <c r="L13" s="1310"/>
      <c r="M13" s="1310"/>
      <c r="N13" s="1311"/>
      <c r="O13" s="1292" t="s">
        <v>2142</v>
      </c>
      <c r="P13" s="1312"/>
      <c r="Q13" s="1312"/>
      <c r="R13" s="1312"/>
      <c r="S13" s="1312"/>
      <c r="T13" s="1312"/>
      <c r="U13" s="1312"/>
      <c r="V13" s="1312"/>
      <c r="W13" s="1312"/>
      <c r="X13" s="1312"/>
      <c r="Y13" s="1312"/>
      <c r="Z13" s="1312"/>
      <c r="AA13" s="1312"/>
      <c r="AB13" s="1312"/>
      <c r="AC13" s="1312"/>
      <c r="AD13" s="1313"/>
      <c r="AE13" s="2626" t="s">
        <v>1150</v>
      </c>
      <c r="AF13" s="2627"/>
      <c r="AG13" s="2626"/>
      <c r="AH13" s="2627"/>
      <c r="AI13" s="2628" t="s">
        <v>2075</v>
      </c>
      <c r="AJ13" s="2622"/>
      <c r="AK13" s="1242" t="s">
        <v>2143</v>
      </c>
      <c r="AL13" s="1240"/>
      <c r="AM13" s="1240"/>
      <c r="AN13" s="1240"/>
      <c r="AO13" s="1240"/>
      <c r="AP13" s="1240"/>
      <c r="AQ13" s="1240"/>
      <c r="AR13" s="1240"/>
      <c r="AS13" s="1240"/>
      <c r="AT13" s="1240"/>
      <c r="AU13" s="1240"/>
      <c r="AV13" s="1240"/>
      <c r="AW13" s="1240"/>
      <c r="AX13" s="1240"/>
      <c r="AY13" s="1240"/>
      <c r="AZ13" s="1240"/>
      <c r="BA13" s="1240"/>
      <c r="BB13" s="1240"/>
      <c r="BC13" s="1240"/>
      <c r="BD13" s="1240"/>
      <c r="BE13" s="1240"/>
      <c r="BF13" s="1240"/>
      <c r="BG13" s="1240"/>
      <c r="BH13" s="1240"/>
      <c r="BI13" s="1240"/>
      <c r="BJ13" s="1240"/>
      <c r="BK13" s="1240"/>
      <c r="BL13" s="412"/>
      <c r="BM13" s="412"/>
      <c r="BN13" s="413"/>
      <c r="BO13" s="413" t="s">
        <v>1830</v>
      </c>
      <c r="BP13" s="1044" t="s">
        <v>1148</v>
      </c>
    </row>
    <row r="14" spans="1:74" ht="15.75" customHeight="1">
      <c r="A14" s="2620"/>
      <c r="B14" s="2621"/>
      <c r="C14" s="2622"/>
      <c r="D14" s="1309"/>
      <c r="E14" s="1310"/>
      <c r="F14" s="1310"/>
      <c r="G14" s="1310"/>
      <c r="H14" s="1310"/>
      <c r="I14" s="1310"/>
      <c r="J14" s="1310"/>
      <c r="K14" s="1310"/>
      <c r="L14" s="1310"/>
      <c r="M14" s="1310"/>
      <c r="N14" s="1311"/>
      <c r="O14" s="1292" t="s">
        <v>2009</v>
      </c>
      <c r="P14" s="1312"/>
      <c r="Q14" s="1312"/>
      <c r="R14" s="1312"/>
      <c r="S14" s="1312"/>
      <c r="T14" s="1312"/>
      <c r="U14" s="1312"/>
      <c r="V14" s="1312"/>
      <c r="W14" s="1312"/>
      <c r="X14" s="1312"/>
      <c r="Y14" s="1312"/>
      <c r="Z14" s="1312"/>
      <c r="AA14" s="1312"/>
      <c r="AB14" s="1312"/>
      <c r="AC14" s="1312"/>
      <c r="AD14" s="1313"/>
      <c r="AE14" s="2626" t="s">
        <v>1150</v>
      </c>
      <c r="AF14" s="2627"/>
      <c r="AG14" s="2626"/>
      <c r="AH14" s="2627"/>
      <c r="AI14" s="2628" t="s">
        <v>2075</v>
      </c>
      <c r="AJ14" s="2622"/>
      <c r="AK14" s="1242" t="s">
        <v>2143</v>
      </c>
      <c r="AL14" s="1240"/>
      <c r="AM14" s="1240"/>
      <c r="AN14" s="1240"/>
      <c r="AO14" s="1240"/>
      <c r="AP14" s="1240"/>
      <c r="AQ14" s="1240"/>
      <c r="AR14" s="1240"/>
      <c r="AS14" s="1240"/>
      <c r="AT14" s="1240"/>
      <c r="AU14" s="1240"/>
      <c r="AV14" s="1240"/>
      <c r="AW14" s="1240"/>
      <c r="AX14" s="1240"/>
      <c r="AY14" s="1240"/>
      <c r="AZ14" s="1240"/>
      <c r="BA14" s="1240"/>
      <c r="BB14" s="1240"/>
      <c r="BC14" s="1240"/>
      <c r="BD14" s="1240"/>
      <c r="BE14" s="1240"/>
      <c r="BF14" s="1240"/>
      <c r="BG14" s="1240"/>
      <c r="BH14" s="1240"/>
      <c r="BI14" s="1240"/>
      <c r="BJ14" s="1240"/>
      <c r="BK14" s="1240"/>
      <c r="BL14" s="412"/>
      <c r="BM14" s="412"/>
      <c r="BN14" s="413"/>
      <c r="BO14" s="413" t="s">
        <v>1830</v>
      </c>
      <c r="BP14" s="1044" t="s">
        <v>1148</v>
      </c>
    </row>
    <row r="15" spans="1:74" ht="15.75" customHeight="1">
      <c r="A15" s="2620"/>
      <c r="B15" s="2621"/>
      <c r="C15" s="2622"/>
      <c r="D15" s="2623" t="s">
        <v>2036</v>
      </c>
      <c r="E15" s="2624"/>
      <c r="F15" s="2624"/>
      <c r="G15" s="2624"/>
      <c r="H15" s="2624"/>
      <c r="I15" s="2624"/>
      <c r="J15" s="2624"/>
      <c r="K15" s="2624"/>
      <c r="L15" s="2624"/>
      <c r="M15" s="2624"/>
      <c r="N15" s="2625"/>
      <c r="O15" s="789" t="s">
        <v>2037</v>
      </c>
      <c r="P15" s="1312"/>
      <c r="Q15" s="1312"/>
      <c r="R15" s="1312"/>
      <c r="S15" s="1312"/>
      <c r="T15" s="1312"/>
      <c r="U15" s="1312"/>
      <c r="V15" s="1312"/>
      <c r="W15" s="1312"/>
      <c r="X15" s="1312"/>
      <c r="Y15" s="1312"/>
      <c r="Z15" s="1312"/>
      <c r="AA15" s="1312"/>
      <c r="AB15" s="1312"/>
      <c r="AC15" s="1312"/>
      <c r="AD15" s="1313"/>
      <c r="AE15" s="2626" t="s">
        <v>1271</v>
      </c>
      <c r="AF15" s="2627"/>
      <c r="AG15" s="2626">
        <v>100</v>
      </c>
      <c r="AH15" s="2627"/>
      <c r="AI15" s="2628" t="s">
        <v>2038</v>
      </c>
      <c r="AJ15" s="2622"/>
      <c r="AK15" s="1242"/>
      <c r="AL15" s="1240"/>
      <c r="AM15" s="1240"/>
      <c r="AN15" s="1240"/>
      <c r="AO15" s="1240"/>
      <c r="AP15" s="1240"/>
      <c r="AQ15" s="1240"/>
      <c r="AR15" s="1240"/>
      <c r="AS15" s="1240"/>
      <c r="AT15" s="1240"/>
      <c r="AU15" s="1240"/>
      <c r="AV15" s="1240"/>
      <c r="AW15" s="1240"/>
      <c r="AX15" s="1240"/>
      <c r="AY15" s="1240"/>
      <c r="AZ15" s="1240"/>
      <c r="BA15" s="1240"/>
      <c r="BB15" s="1240"/>
      <c r="BC15" s="1240"/>
      <c r="BD15" s="1240"/>
      <c r="BE15" s="1240"/>
      <c r="BF15" s="1240"/>
      <c r="BG15" s="1240"/>
      <c r="BH15" s="1240"/>
      <c r="BI15" s="1240"/>
      <c r="BJ15" s="1240"/>
      <c r="BK15" s="1240"/>
      <c r="BL15" s="417"/>
      <c r="BM15" s="417"/>
      <c r="BN15" s="418"/>
      <c r="BO15" s="418"/>
    </row>
    <row r="16" spans="1:74" ht="15.75" customHeight="1">
      <c r="A16" s="2620"/>
      <c r="B16" s="2621"/>
      <c r="C16" s="2622"/>
      <c r="D16" s="2623" t="s">
        <v>2039</v>
      </c>
      <c r="E16" s="2624"/>
      <c r="F16" s="2624"/>
      <c r="G16" s="2624"/>
      <c r="H16" s="2624"/>
      <c r="I16" s="2624"/>
      <c r="J16" s="2624"/>
      <c r="K16" s="2624"/>
      <c r="L16" s="2624"/>
      <c r="M16" s="2624"/>
      <c r="N16" s="2625"/>
      <c r="O16" s="789" t="s">
        <v>2040</v>
      </c>
      <c r="P16" s="1312"/>
      <c r="Q16" s="1312"/>
      <c r="R16" s="1312"/>
      <c r="S16" s="1312"/>
      <c r="T16" s="1312"/>
      <c r="U16" s="1312"/>
      <c r="V16" s="1312"/>
      <c r="W16" s="1312"/>
      <c r="X16" s="1312"/>
      <c r="Y16" s="1312"/>
      <c r="Z16" s="1312"/>
      <c r="AA16" s="1312"/>
      <c r="AB16" s="1312"/>
      <c r="AC16" s="1312"/>
      <c r="AD16" s="1313"/>
      <c r="AE16" s="2626" t="s">
        <v>1271</v>
      </c>
      <c r="AF16" s="2627"/>
      <c r="AG16" s="2626">
        <v>100</v>
      </c>
      <c r="AH16" s="2627"/>
      <c r="AI16" s="2628" t="s">
        <v>2038</v>
      </c>
      <c r="AJ16" s="2622"/>
      <c r="AK16" s="1242"/>
      <c r="AL16" s="1240"/>
      <c r="AM16" s="1240"/>
      <c r="AN16" s="1240"/>
      <c r="AO16" s="1240"/>
      <c r="AP16" s="1240"/>
      <c r="AQ16" s="1240"/>
      <c r="AR16" s="1240"/>
      <c r="AS16" s="1240"/>
      <c r="AT16" s="1240"/>
      <c r="AU16" s="1240"/>
      <c r="AV16" s="1240"/>
      <c r="AW16" s="1240"/>
      <c r="AX16" s="1240"/>
      <c r="AY16" s="1240"/>
      <c r="AZ16" s="1240"/>
      <c r="BA16" s="1240"/>
      <c r="BB16" s="1240"/>
      <c r="BC16" s="1240"/>
      <c r="BD16" s="1240"/>
      <c r="BE16" s="1240"/>
      <c r="BF16" s="1240"/>
      <c r="BG16" s="1240"/>
      <c r="BH16" s="1240"/>
      <c r="BI16" s="1240"/>
      <c r="BJ16" s="1240"/>
      <c r="BK16" s="1240"/>
      <c r="BL16" s="417"/>
      <c r="BM16" s="417"/>
      <c r="BN16" s="418"/>
      <c r="BO16" s="418"/>
    </row>
    <row r="17" spans="1:67" ht="15.75" customHeight="1">
      <c r="A17" s="2620"/>
      <c r="B17" s="2621"/>
      <c r="C17" s="2622"/>
      <c r="D17" s="2623" t="s">
        <v>2041</v>
      </c>
      <c r="E17" s="2624"/>
      <c r="F17" s="2624"/>
      <c r="G17" s="2624"/>
      <c r="H17" s="2624"/>
      <c r="I17" s="2624"/>
      <c r="J17" s="2624"/>
      <c r="K17" s="2624"/>
      <c r="L17" s="2624"/>
      <c r="M17" s="2624"/>
      <c r="N17" s="2625"/>
      <c r="O17" s="789" t="s">
        <v>2042</v>
      </c>
      <c r="P17" s="1312"/>
      <c r="Q17" s="1312"/>
      <c r="R17" s="1312"/>
      <c r="S17" s="1312"/>
      <c r="T17" s="1312"/>
      <c r="U17" s="1312"/>
      <c r="V17" s="1312"/>
      <c r="W17" s="1312"/>
      <c r="X17" s="1312"/>
      <c r="Y17" s="1312"/>
      <c r="Z17" s="1312"/>
      <c r="AA17" s="1312"/>
      <c r="AB17" s="1312"/>
      <c r="AC17" s="1312"/>
      <c r="AD17" s="1313"/>
      <c r="AE17" s="2626" t="s">
        <v>1271</v>
      </c>
      <c r="AF17" s="2627"/>
      <c r="AG17" s="2626">
        <v>100</v>
      </c>
      <c r="AH17" s="2627"/>
      <c r="AI17" s="2628" t="s">
        <v>2038</v>
      </c>
      <c r="AJ17" s="2622"/>
      <c r="AK17" s="1242"/>
      <c r="AL17" s="1240"/>
      <c r="AM17" s="1240"/>
      <c r="AN17" s="1240"/>
      <c r="AO17" s="1240"/>
      <c r="AP17" s="1240"/>
      <c r="AQ17" s="1240"/>
      <c r="AR17" s="1240"/>
      <c r="AS17" s="1240"/>
      <c r="AT17" s="1240"/>
      <c r="AU17" s="1240"/>
      <c r="AV17" s="1240"/>
      <c r="AW17" s="1240"/>
      <c r="AX17" s="1240"/>
      <c r="AY17" s="1240"/>
      <c r="AZ17" s="1240"/>
      <c r="BA17" s="1240"/>
      <c r="BB17" s="1240"/>
      <c r="BC17" s="1240"/>
      <c r="BD17" s="1240"/>
      <c r="BE17" s="1240"/>
      <c r="BF17" s="1240"/>
      <c r="BG17" s="1240"/>
      <c r="BH17" s="1240"/>
      <c r="BI17" s="1240"/>
      <c r="BJ17" s="1240"/>
      <c r="BK17" s="1240"/>
      <c r="BL17" s="417"/>
      <c r="BM17" s="417"/>
      <c r="BN17" s="418"/>
      <c r="BO17" s="418"/>
    </row>
    <row r="18" spans="1:67" ht="15.75" customHeight="1">
      <c r="A18" s="2620"/>
      <c r="B18" s="2621"/>
      <c r="C18" s="2622"/>
      <c r="D18" s="2623" t="s">
        <v>2043</v>
      </c>
      <c r="E18" s="2624"/>
      <c r="F18" s="2624"/>
      <c r="G18" s="2624"/>
      <c r="H18" s="2624"/>
      <c r="I18" s="2624"/>
      <c r="J18" s="2624"/>
      <c r="K18" s="2624"/>
      <c r="L18" s="2624"/>
      <c r="M18" s="2624"/>
      <c r="N18" s="2625"/>
      <c r="O18" s="789" t="s">
        <v>2044</v>
      </c>
      <c r="P18" s="1312"/>
      <c r="Q18" s="1312"/>
      <c r="R18" s="1312"/>
      <c r="S18" s="1312"/>
      <c r="T18" s="1312"/>
      <c r="U18" s="1312"/>
      <c r="V18" s="1312"/>
      <c r="W18" s="1312"/>
      <c r="X18" s="1312"/>
      <c r="Y18" s="1312"/>
      <c r="Z18" s="1312"/>
      <c r="AA18" s="1312"/>
      <c r="AB18" s="1312"/>
      <c r="AC18" s="1312"/>
      <c r="AD18" s="1313"/>
      <c r="AE18" s="2626" t="s">
        <v>2140</v>
      </c>
      <c r="AF18" s="2627"/>
      <c r="AG18" s="2626"/>
      <c r="AH18" s="2627"/>
      <c r="AI18" s="2628" t="s">
        <v>2063</v>
      </c>
      <c r="AJ18" s="2622"/>
      <c r="AK18" s="1242" t="s">
        <v>2141</v>
      </c>
      <c r="AL18" s="1240"/>
      <c r="AM18" s="1240"/>
      <c r="AN18" s="1240"/>
      <c r="AO18" s="1240"/>
      <c r="AP18" s="1240"/>
      <c r="AQ18" s="1240"/>
      <c r="AR18" s="1240"/>
      <c r="AS18" s="1240"/>
      <c r="AT18" s="1240"/>
      <c r="AU18" s="1240"/>
      <c r="AV18" s="1240"/>
      <c r="AW18" s="1240"/>
      <c r="AX18" s="1240"/>
      <c r="AY18" s="1240"/>
      <c r="AZ18" s="1240"/>
      <c r="BA18" s="1240"/>
      <c r="BB18" s="1240"/>
      <c r="BC18" s="1240"/>
      <c r="BD18" s="1240"/>
      <c r="BE18" s="1240"/>
      <c r="BF18" s="1240"/>
      <c r="BG18" s="1240"/>
      <c r="BH18" s="1240"/>
      <c r="BI18" s="1240"/>
      <c r="BJ18" s="1240"/>
      <c r="BK18" s="1240"/>
      <c r="BL18" s="417"/>
      <c r="BM18" s="417"/>
      <c r="BN18" s="418"/>
      <c r="BO18" s="418"/>
    </row>
    <row r="19" spans="1:67" ht="15.75" customHeight="1">
      <c r="A19" s="2620"/>
      <c r="B19" s="2621"/>
      <c r="C19" s="2622"/>
      <c r="D19" s="2623" t="s">
        <v>2046</v>
      </c>
      <c r="E19" s="2624"/>
      <c r="F19" s="2624"/>
      <c r="G19" s="2624"/>
      <c r="H19" s="2624"/>
      <c r="I19" s="2624"/>
      <c r="J19" s="2624"/>
      <c r="K19" s="2624"/>
      <c r="L19" s="2624"/>
      <c r="M19" s="2624"/>
      <c r="N19" s="2625"/>
      <c r="O19" s="789" t="s">
        <v>2047</v>
      </c>
      <c r="P19" s="1312"/>
      <c r="Q19" s="1312"/>
      <c r="R19" s="1312"/>
      <c r="S19" s="1312"/>
      <c r="T19" s="1312"/>
      <c r="U19" s="1312"/>
      <c r="V19" s="1312"/>
      <c r="W19" s="1312"/>
      <c r="X19" s="1312"/>
      <c r="Y19" s="1312"/>
      <c r="Z19" s="1312"/>
      <c r="AA19" s="1312"/>
      <c r="AB19" s="1312"/>
      <c r="AC19" s="1312"/>
      <c r="AD19" s="1313"/>
      <c r="AE19" s="2626" t="s">
        <v>1271</v>
      </c>
      <c r="AF19" s="2627"/>
      <c r="AG19" s="2626">
        <v>500</v>
      </c>
      <c r="AH19" s="2627"/>
      <c r="AI19" s="2628" t="s">
        <v>2038</v>
      </c>
      <c r="AJ19" s="2622"/>
      <c r="AK19" s="1242"/>
      <c r="AL19" s="1240"/>
      <c r="AM19" s="1240"/>
      <c r="AN19" s="1240"/>
      <c r="AO19" s="1240"/>
      <c r="AP19" s="1240"/>
      <c r="AQ19" s="1240"/>
      <c r="AR19" s="1240"/>
      <c r="AS19" s="1240"/>
      <c r="AT19" s="1240"/>
      <c r="AU19" s="1240"/>
      <c r="AV19" s="1240"/>
      <c r="AW19" s="1240"/>
      <c r="AX19" s="1240"/>
      <c r="AY19" s="1240"/>
      <c r="AZ19" s="1240"/>
      <c r="BA19" s="1240"/>
      <c r="BB19" s="1240"/>
      <c r="BC19" s="1240"/>
      <c r="BD19" s="1240"/>
      <c r="BE19" s="1240"/>
      <c r="BF19" s="1240"/>
      <c r="BG19" s="1240"/>
      <c r="BH19" s="1240"/>
      <c r="BI19" s="1240"/>
      <c r="BJ19" s="1240"/>
      <c r="BK19" s="1240"/>
      <c r="BL19" s="417"/>
      <c r="BM19" s="417"/>
      <c r="BN19" s="418"/>
      <c r="BO19" s="418"/>
    </row>
    <row r="20" spans="1:67" ht="15.75" customHeight="1">
      <c r="A20" s="2620"/>
      <c r="B20" s="2621"/>
      <c r="C20" s="2622"/>
      <c r="D20" s="2623" t="s">
        <v>2048</v>
      </c>
      <c r="E20" s="2624"/>
      <c r="F20" s="2624"/>
      <c r="G20" s="2624"/>
      <c r="H20" s="2624"/>
      <c r="I20" s="2624"/>
      <c r="J20" s="2624"/>
      <c r="K20" s="2624"/>
      <c r="L20" s="2624"/>
      <c r="M20" s="2624"/>
      <c r="N20" s="2625"/>
      <c r="O20" s="789" t="s">
        <v>2049</v>
      </c>
      <c r="P20" s="1312"/>
      <c r="Q20" s="1312"/>
      <c r="R20" s="1312"/>
      <c r="S20" s="1312"/>
      <c r="T20" s="1312"/>
      <c r="U20" s="1312"/>
      <c r="V20" s="1312"/>
      <c r="W20" s="1312"/>
      <c r="X20" s="1312"/>
      <c r="Y20" s="1312"/>
      <c r="Z20" s="1312"/>
      <c r="AA20" s="1312"/>
      <c r="AB20" s="1312"/>
      <c r="AC20" s="1312"/>
      <c r="AD20" s="1313"/>
      <c r="AE20" s="2626" t="s">
        <v>1271</v>
      </c>
      <c r="AF20" s="2627"/>
      <c r="AG20" s="2626">
        <v>100</v>
      </c>
      <c r="AH20" s="2627"/>
      <c r="AI20" s="2628" t="s">
        <v>2038</v>
      </c>
      <c r="AJ20" s="2622"/>
      <c r="AK20" s="1242"/>
      <c r="AL20" s="1240"/>
      <c r="AM20" s="1240"/>
      <c r="AN20" s="1240"/>
      <c r="AO20" s="1240"/>
      <c r="AP20" s="1240"/>
      <c r="AQ20" s="1240"/>
      <c r="AR20" s="1240"/>
      <c r="AS20" s="1240"/>
      <c r="AT20" s="1240"/>
      <c r="AU20" s="1240"/>
      <c r="AV20" s="1240"/>
      <c r="AW20" s="1240"/>
      <c r="AX20" s="1240"/>
      <c r="AY20" s="1240"/>
      <c r="AZ20" s="1240"/>
      <c r="BA20" s="1240"/>
      <c r="BB20" s="1240"/>
      <c r="BC20" s="1240"/>
      <c r="BD20" s="1240"/>
      <c r="BE20" s="1240"/>
      <c r="BF20" s="1240"/>
      <c r="BG20" s="1240"/>
      <c r="BH20" s="1240"/>
      <c r="BI20" s="1240"/>
      <c r="BJ20" s="1240"/>
      <c r="BK20" s="1240"/>
      <c r="BL20" s="417"/>
      <c r="BM20" s="417"/>
      <c r="BN20" s="418"/>
      <c r="BO20" s="418"/>
    </row>
    <row r="21" spans="1:67" ht="15.75" customHeight="1">
      <c r="A21" s="2620"/>
      <c r="B21" s="2621"/>
      <c r="C21" s="2622"/>
      <c r="D21" s="2623" t="s">
        <v>2050</v>
      </c>
      <c r="E21" s="2624"/>
      <c r="F21" s="2624"/>
      <c r="G21" s="2624"/>
      <c r="H21" s="2624"/>
      <c r="I21" s="2624"/>
      <c r="J21" s="2624"/>
      <c r="K21" s="2624"/>
      <c r="L21" s="2624"/>
      <c r="M21" s="2624"/>
      <c r="N21" s="2625"/>
      <c r="O21" s="789" t="s">
        <v>2051</v>
      </c>
      <c r="P21" s="1312"/>
      <c r="Q21" s="1312"/>
      <c r="R21" s="1312"/>
      <c r="S21" s="1312"/>
      <c r="T21" s="1312"/>
      <c r="U21" s="1312"/>
      <c r="V21" s="1312"/>
      <c r="W21" s="1312"/>
      <c r="X21" s="1312"/>
      <c r="Y21" s="1312"/>
      <c r="Z21" s="1312"/>
      <c r="AA21" s="1312"/>
      <c r="AB21" s="1312"/>
      <c r="AC21" s="1312"/>
      <c r="AD21" s="1313"/>
      <c r="AE21" s="2626" t="s">
        <v>2052</v>
      </c>
      <c r="AF21" s="2627"/>
      <c r="AG21" s="2626">
        <v>0</v>
      </c>
      <c r="AH21" s="2627"/>
      <c r="AI21" s="2628" t="s">
        <v>2038</v>
      </c>
      <c r="AJ21" s="2622"/>
      <c r="AK21" s="1242"/>
      <c r="AL21" s="1240"/>
      <c r="AM21" s="1240"/>
      <c r="AN21" s="1240"/>
      <c r="AO21" s="1240"/>
      <c r="AP21" s="1240"/>
      <c r="AQ21" s="1240"/>
      <c r="AR21" s="1240"/>
      <c r="AS21" s="1240"/>
      <c r="AT21" s="1240"/>
      <c r="AU21" s="1240"/>
      <c r="AV21" s="1240"/>
      <c r="AW21" s="1240"/>
      <c r="AX21" s="1240"/>
      <c r="AY21" s="1240"/>
      <c r="AZ21" s="1240"/>
      <c r="BA21" s="1240"/>
      <c r="BB21" s="1240"/>
      <c r="BC21" s="1240"/>
      <c r="BD21" s="1240"/>
      <c r="BE21" s="1240"/>
      <c r="BF21" s="1240"/>
      <c r="BG21" s="1240"/>
      <c r="BH21" s="1240"/>
      <c r="BI21" s="1240"/>
      <c r="BJ21" s="1240"/>
      <c r="BK21" s="1240"/>
      <c r="BL21" s="417"/>
      <c r="BM21" s="417"/>
      <c r="BN21" s="418"/>
      <c r="BO21" s="418"/>
    </row>
    <row r="22" spans="1:67" ht="15.75" customHeight="1">
      <c r="A22" s="2620"/>
      <c r="B22" s="2621"/>
      <c r="C22" s="2622"/>
      <c r="D22" s="2623" t="s">
        <v>2053</v>
      </c>
      <c r="E22" s="2624"/>
      <c r="F22" s="2624"/>
      <c r="G22" s="2624"/>
      <c r="H22" s="2624"/>
      <c r="I22" s="2624"/>
      <c r="J22" s="2624"/>
      <c r="K22" s="2624"/>
      <c r="L22" s="2624"/>
      <c r="M22" s="2624"/>
      <c r="N22" s="2625"/>
      <c r="O22" s="789" t="s">
        <v>2054</v>
      </c>
      <c r="P22" s="1312"/>
      <c r="Q22" s="1312"/>
      <c r="R22" s="1312"/>
      <c r="S22" s="1312"/>
      <c r="T22" s="1312"/>
      <c r="U22" s="1312"/>
      <c r="V22" s="1312"/>
      <c r="W22" s="1312"/>
      <c r="X22" s="1312"/>
      <c r="Y22" s="1312"/>
      <c r="Z22" s="1312"/>
      <c r="AA22" s="1312"/>
      <c r="AB22" s="1312"/>
      <c r="AC22" s="1312"/>
      <c r="AD22" s="1313"/>
      <c r="AE22" s="2626" t="s">
        <v>1271</v>
      </c>
      <c r="AF22" s="2627"/>
      <c r="AG22" s="2626">
        <v>500</v>
      </c>
      <c r="AH22" s="2627"/>
      <c r="AI22" s="2628" t="s">
        <v>2038</v>
      </c>
      <c r="AJ22" s="2622"/>
      <c r="AK22" s="1242"/>
      <c r="AL22" s="1240"/>
      <c r="AM22" s="1240"/>
      <c r="AN22" s="1240"/>
      <c r="AO22" s="1240"/>
      <c r="AP22" s="1240"/>
      <c r="AQ22" s="1240"/>
      <c r="AR22" s="1240"/>
      <c r="AS22" s="1240"/>
      <c r="AT22" s="1240"/>
      <c r="AU22" s="1240"/>
      <c r="AV22" s="1240"/>
      <c r="AW22" s="1240"/>
      <c r="AX22" s="1240"/>
      <c r="AY22" s="1240"/>
      <c r="AZ22" s="1240"/>
      <c r="BA22" s="1240"/>
      <c r="BB22" s="1240"/>
      <c r="BC22" s="1240"/>
      <c r="BD22" s="1240"/>
      <c r="BE22" s="1240"/>
      <c r="BF22" s="1240"/>
      <c r="BG22" s="1240"/>
      <c r="BH22" s="1240"/>
      <c r="BI22" s="1240"/>
      <c r="BJ22" s="1240"/>
      <c r="BK22" s="1240"/>
      <c r="BL22" s="417"/>
      <c r="BM22" s="417"/>
      <c r="BN22" s="418"/>
      <c r="BO22" s="418"/>
    </row>
    <row r="23" spans="1:67" ht="15.75" customHeight="1">
      <c r="A23" s="2620"/>
      <c r="B23" s="2621"/>
      <c r="C23" s="2622"/>
      <c r="D23" s="2623" t="s">
        <v>2055</v>
      </c>
      <c r="E23" s="2624"/>
      <c r="F23" s="2624"/>
      <c r="G23" s="2624"/>
      <c r="H23" s="2624"/>
      <c r="I23" s="2624"/>
      <c r="J23" s="2624"/>
      <c r="K23" s="2624"/>
      <c r="L23" s="2624"/>
      <c r="M23" s="2624"/>
      <c r="N23" s="2625"/>
      <c r="O23" s="789" t="s">
        <v>2056</v>
      </c>
      <c r="P23" s="1312"/>
      <c r="Q23" s="1312"/>
      <c r="R23" s="1312"/>
      <c r="S23" s="1312"/>
      <c r="T23" s="1312"/>
      <c r="U23" s="1312"/>
      <c r="V23" s="1312"/>
      <c r="W23" s="1312"/>
      <c r="X23" s="1312"/>
      <c r="Y23" s="1312"/>
      <c r="Z23" s="1312"/>
      <c r="AA23" s="1312"/>
      <c r="AB23" s="1312"/>
      <c r="AC23" s="1312"/>
      <c r="AD23" s="1313"/>
      <c r="AE23" s="2626" t="s">
        <v>1271</v>
      </c>
      <c r="AF23" s="2627"/>
      <c r="AG23" s="2626">
        <v>100</v>
      </c>
      <c r="AH23" s="2627"/>
      <c r="AI23" s="2628" t="s">
        <v>2038</v>
      </c>
      <c r="AJ23" s="2622"/>
      <c r="AK23" s="1242"/>
      <c r="AL23" s="1240"/>
      <c r="AM23" s="1240"/>
      <c r="AN23" s="1240"/>
      <c r="AO23" s="1240"/>
      <c r="AP23" s="1240"/>
      <c r="AQ23" s="1240"/>
      <c r="AR23" s="1240"/>
      <c r="AS23" s="1240"/>
      <c r="AT23" s="1240"/>
      <c r="AU23" s="1240"/>
      <c r="AV23" s="1240"/>
      <c r="AW23" s="1240"/>
      <c r="AX23" s="1240"/>
      <c r="AY23" s="1240"/>
      <c r="AZ23" s="1240"/>
      <c r="BA23" s="1240"/>
      <c r="BB23" s="1240"/>
      <c r="BC23" s="1240"/>
      <c r="BD23" s="1240"/>
      <c r="BE23" s="1240"/>
      <c r="BF23" s="1240"/>
      <c r="BG23" s="1240"/>
      <c r="BH23" s="1240"/>
      <c r="BI23" s="1240"/>
      <c r="BJ23" s="1240"/>
      <c r="BK23" s="1240"/>
      <c r="BL23" s="417"/>
      <c r="BM23" s="417"/>
      <c r="BN23" s="418"/>
      <c r="BO23" s="418"/>
    </row>
    <row r="24" spans="1:67" ht="15.75" customHeight="1">
      <c r="A24" s="2620"/>
      <c r="B24" s="2621"/>
      <c r="C24" s="2622"/>
      <c r="D24" s="2623" t="s">
        <v>2057</v>
      </c>
      <c r="E24" s="2624"/>
      <c r="F24" s="2624"/>
      <c r="G24" s="2624"/>
      <c r="H24" s="2624"/>
      <c r="I24" s="2624"/>
      <c r="J24" s="2624"/>
      <c r="K24" s="2624"/>
      <c r="L24" s="2624"/>
      <c r="M24" s="2624"/>
      <c r="N24" s="2625"/>
      <c r="O24" s="789" t="s">
        <v>2058</v>
      </c>
      <c r="P24" s="1312"/>
      <c r="Q24" s="1312"/>
      <c r="R24" s="1312"/>
      <c r="S24" s="1312"/>
      <c r="T24" s="1312"/>
      <c r="U24" s="1312"/>
      <c r="V24" s="1312"/>
      <c r="W24" s="1312"/>
      <c r="X24" s="1312"/>
      <c r="Y24" s="1312"/>
      <c r="Z24" s="1312"/>
      <c r="AA24" s="1312"/>
      <c r="AB24" s="1312"/>
      <c r="AC24" s="1312"/>
      <c r="AD24" s="1313"/>
      <c r="AE24" s="2626" t="s">
        <v>2052</v>
      </c>
      <c r="AF24" s="2627"/>
      <c r="AG24" s="2626">
        <v>0</v>
      </c>
      <c r="AH24" s="2627"/>
      <c r="AI24" s="2628" t="s">
        <v>2038</v>
      </c>
      <c r="AJ24" s="2622"/>
      <c r="AK24" s="1242"/>
      <c r="AL24" s="1240"/>
      <c r="AM24" s="1240"/>
      <c r="AN24" s="1240"/>
      <c r="AO24" s="1240"/>
      <c r="AP24" s="1240"/>
      <c r="AQ24" s="1240"/>
      <c r="AR24" s="1240"/>
      <c r="AS24" s="1240"/>
      <c r="AT24" s="1240"/>
      <c r="AU24" s="1240"/>
      <c r="AV24" s="1240"/>
      <c r="AW24" s="1240"/>
      <c r="AX24" s="1240"/>
      <c r="AY24" s="1240"/>
      <c r="AZ24" s="1240"/>
      <c r="BA24" s="1240"/>
      <c r="BB24" s="1240"/>
      <c r="BC24" s="1240"/>
      <c r="BD24" s="1240"/>
      <c r="BE24" s="1240"/>
      <c r="BF24" s="1240"/>
      <c r="BG24" s="1240"/>
      <c r="BH24" s="1240"/>
      <c r="BI24" s="1240"/>
      <c r="BJ24" s="1240"/>
      <c r="BK24" s="1240"/>
      <c r="BL24" s="417"/>
      <c r="BM24" s="417"/>
      <c r="BN24" s="418"/>
      <c r="BO24" s="418"/>
    </row>
    <row r="25" spans="1:67" ht="15.75" customHeight="1">
      <c r="A25" s="2620"/>
      <c r="B25" s="2621"/>
      <c r="C25" s="2622"/>
      <c r="D25" s="2623" t="s">
        <v>2059</v>
      </c>
      <c r="E25" s="2624"/>
      <c r="F25" s="2624"/>
      <c r="G25" s="2624"/>
      <c r="H25" s="2624"/>
      <c r="I25" s="2624"/>
      <c r="J25" s="2624"/>
      <c r="K25" s="2624"/>
      <c r="L25" s="2624"/>
      <c r="M25" s="2624"/>
      <c r="N25" s="2625"/>
      <c r="O25" s="789" t="s">
        <v>2060</v>
      </c>
      <c r="P25" s="1312"/>
      <c r="Q25" s="1312"/>
      <c r="R25" s="1312"/>
      <c r="S25" s="1312"/>
      <c r="T25" s="1312"/>
      <c r="U25" s="1312"/>
      <c r="V25" s="1312"/>
      <c r="W25" s="1312"/>
      <c r="X25" s="1312"/>
      <c r="Y25" s="1312"/>
      <c r="Z25" s="1312"/>
      <c r="AA25" s="1312"/>
      <c r="AB25" s="1312"/>
      <c r="AC25" s="1312"/>
      <c r="AD25" s="1313"/>
      <c r="AE25" s="2626" t="s">
        <v>1271</v>
      </c>
      <c r="AF25" s="2627"/>
      <c r="AG25" s="2626">
        <v>50</v>
      </c>
      <c r="AH25" s="2627"/>
      <c r="AI25" s="2628" t="s">
        <v>2038</v>
      </c>
      <c r="AJ25" s="2622"/>
      <c r="AK25" s="1242"/>
      <c r="AL25" s="1240"/>
      <c r="AM25" s="1240"/>
      <c r="AN25" s="1240"/>
      <c r="AO25" s="1240"/>
      <c r="AP25" s="1240"/>
      <c r="AQ25" s="1240"/>
      <c r="AR25" s="1240"/>
      <c r="AS25" s="1240"/>
      <c r="AT25" s="1240"/>
      <c r="AU25" s="1240"/>
      <c r="AV25" s="1240"/>
      <c r="AW25" s="1240"/>
      <c r="AX25" s="1240"/>
      <c r="AY25" s="1240"/>
      <c r="AZ25" s="1240"/>
      <c r="BA25" s="1240"/>
      <c r="BB25" s="1240"/>
      <c r="BC25" s="1240"/>
      <c r="BD25" s="1240"/>
      <c r="BE25" s="1240"/>
      <c r="BF25" s="1240"/>
      <c r="BG25" s="1240"/>
      <c r="BH25" s="1240"/>
      <c r="BI25" s="1240"/>
      <c r="BJ25" s="1240"/>
      <c r="BK25" s="1240"/>
      <c r="BL25" s="417"/>
      <c r="BM25" s="417"/>
      <c r="BN25" s="418"/>
      <c r="BO25" s="418"/>
    </row>
    <row r="26" spans="1:67" ht="15.75" customHeight="1">
      <c r="A26" s="2620"/>
      <c r="B26" s="2621"/>
      <c r="C26" s="2622"/>
      <c r="D26" s="2623" t="s">
        <v>2061</v>
      </c>
      <c r="E26" s="2624"/>
      <c r="F26" s="2624"/>
      <c r="G26" s="2624"/>
      <c r="H26" s="2624"/>
      <c r="I26" s="2624"/>
      <c r="J26" s="2624"/>
      <c r="K26" s="2624"/>
      <c r="L26" s="2624"/>
      <c r="M26" s="2624"/>
      <c r="N26" s="2625"/>
      <c r="O26" s="789" t="s">
        <v>2062</v>
      </c>
      <c r="P26" s="1312"/>
      <c r="Q26" s="1312"/>
      <c r="R26" s="1312"/>
      <c r="S26" s="1312"/>
      <c r="T26" s="1312"/>
      <c r="U26" s="1312"/>
      <c r="V26" s="1312"/>
      <c r="W26" s="1312"/>
      <c r="X26" s="1312"/>
      <c r="Y26" s="1312"/>
      <c r="Z26" s="1312"/>
      <c r="AA26" s="1312"/>
      <c r="AB26" s="1312"/>
      <c r="AC26" s="1312"/>
      <c r="AD26" s="1313"/>
      <c r="AE26" s="2626" t="s">
        <v>2063</v>
      </c>
      <c r="AF26" s="2627"/>
      <c r="AG26" s="2626" t="s">
        <v>2064</v>
      </c>
      <c r="AH26" s="2627"/>
      <c r="AI26" s="2628" t="s">
        <v>2038</v>
      </c>
      <c r="AJ26" s="2622"/>
      <c r="AK26" s="1242"/>
      <c r="AL26" s="1240"/>
      <c r="AM26" s="1240"/>
      <c r="AN26" s="1240"/>
      <c r="AO26" s="1240"/>
      <c r="AP26" s="1240"/>
      <c r="AQ26" s="1240"/>
      <c r="AR26" s="1240"/>
      <c r="AS26" s="1240"/>
      <c r="AT26" s="1240"/>
      <c r="AU26" s="1240"/>
      <c r="AV26" s="1240"/>
      <c r="AW26" s="1240"/>
      <c r="AX26" s="1240"/>
      <c r="AY26" s="1240"/>
      <c r="AZ26" s="1240"/>
      <c r="BA26" s="1240"/>
      <c r="BB26" s="1240"/>
      <c r="BC26" s="1240"/>
      <c r="BD26" s="1240"/>
      <c r="BE26" s="1240"/>
      <c r="BF26" s="1240"/>
      <c r="BG26" s="1240"/>
      <c r="BH26" s="1240"/>
      <c r="BI26" s="1240"/>
      <c r="BJ26" s="1240"/>
      <c r="BK26" s="1240"/>
      <c r="BL26" s="417"/>
      <c r="BM26" s="417"/>
      <c r="BN26" s="418"/>
      <c r="BO26" s="418"/>
    </row>
    <row r="27" spans="1:67" ht="15.75" customHeight="1">
      <c r="A27" s="2620"/>
      <c r="B27" s="2621"/>
      <c r="C27" s="2622"/>
      <c r="D27" s="2623" t="s">
        <v>2065</v>
      </c>
      <c r="E27" s="2624"/>
      <c r="F27" s="2624"/>
      <c r="G27" s="2624"/>
      <c r="H27" s="2624"/>
      <c r="I27" s="2624"/>
      <c r="J27" s="2624"/>
      <c r="K27" s="2624"/>
      <c r="L27" s="2624"/>
      <c r="M27" s="2624"/>
      <c r="N27" s="2625"/>
      <c r="O27" s="789" t="s">
        <v>2066</v>
      </c>
      <c r="P27" s="1312"/>
      <c r="Q27" s="1312"/>
      <c r="R27" s="1312"/>
      <c r="S27" s="1312"/>
      <c r="T27" s="1312"/>
      <c r="U27" s="1312"/>
      <c r="V27" s="1312"/>
      <c r="W27" s="1312"/>
      <c r="X27" s="1312"/>
      <c r="Y27" s="1312"/>
      <c r="Z27" s="1312"/>
      <c r="AA27" s="1312"/>
      <c r="AB27" s="1312"/>
      <c r="AC27" s="1312"/>
      <c r="AD27" s="1313"/>
      <c r="AE27" s="2626" t="s">
        <v>1271</v>
      </c>
      <c r="AF27" s="2627"/>
      <c r="AG27" s="2626">
        <v>500</v>
      </c>
      <c r="AH27" s="2627"/>
      <c r="AI27" s="2628" t="s">
        <v>2038</v>
      </c>
      <c r="AJ27" s="2622"/>
      <c r="AK27" s="1242"/>
      <c r="AL27" s="1240"/>
      <c r="AM27" s="1240"/>
      <c r="AN27" s="1240"/>
      <c r="AO27" s="1240"/>
      <c r="AP27" s="1240"/>
      <c r="AQ27" s="1240"/>
      <c r="AR27" s="1240"/>
      <c r="AS27" s="1240"/>
      <c r="AT27" s="1240"/>
      <c r="AU27" s="1240"/>
      <c r="AV27" s="1240"/>
      <c r="AW27" s="1240"/>
      <c r="AX27" s="1240"/>
      <c r="AY27" s="1240"/>
      <c r="AZ27" s="1240"/>
      <c r="BA27" s="1240"/>
      <c r="BB27" s="1240"/>
      <c r="BC27" s="1240"/>
      <c r="BD27" s="1240"/>
      <c r="BE27" s="1240"/>
      <c r="BF27" s="1240"/>
      <c r="BG27" s="1240"/>
      <c r="BH27" s="1240"/>
      <c r="BI27" s="1240"/>
      <c r="BJ27" s="1240"/>
      <c r="BK27" s="1240"/>
      <c r="BL27" s="417"/>
      <c r="BM27" s="417"/>
      <c r="BN27" s="418"/>
      <c r="BO27" s="418"/>
    </row>
    <row r="28" spans="1:67" ht="15.75" customHeight="1">
      <c r="A28" s="2620"/>
      <c r="B28" s="2621"/>
      <c r="C28" s="2622"/>
      <c r="D28" s="2623" t="s">
        <v>2067</v>
      </c>
      <c r="E28" s="2624"/>
      <c r="F28" s="2624"/>
      <c r="G28" s="2624"/>
      <c r="H28" s="2624"/>
      <c r="I28" s="2624"/>
      <c r="J28" s="2624"/>
      <c r="K28" s="2624"/>
      <c r="L28" s="2624"/>
      <c r="M28" s="2624"/>
      <c r="N28" s="2625"/>
      <c r="O28" s="789" t="s">
        <v>2068</v>
      </c>
      <c r="P28" s="1312"/>
      <c r="Q28" s="1312"/>
      <c r="R28" s="1312"/>
      <c r="S28" s="1312"/>
      <c r="T28" s="1312"/>
      <c r="U28" s="1312"/>
      <c r="V28" s="1312"/>
      <c r="W28" s="1312"/>
      <c r="X28" s="1312"/>
      <c r="Y28" s="1312"/>
      <c r="Z28" s="1312"/>
      <c r="AA28" s="1312"/>
      <c r="AB28" s="1312"/>
      <c r="AC28" s="1312"/>
      <c r="AD28" s="1313"/>
      <c r="AE28" s="2626" t="s">
        <v>1271</v>
      </c>
      <c r="AF28" s="2627"/>
      <c r="AG28" s="2626">
        <v>100</v>
      </c>
      <c r="AH28" s="2627"/>
      <c r="AI28" s="2628" t="s">
        <v>2038</v>
      </c>
      <c r="AJ28" s="2622"/>
      <c r="AK28" s="1242"/>
      <c r="AL28" s="1240"/>
      <c r="AM28" s="1240"/>
      <c r="AN28" s="1240"/>
      <c r="AO28" s="1240"/>
      <c r="AP28" s="1240"/>
      <c r="AQ28" s="1240"/>
      <c r="AR28" s="1240"/>
      <c r="AS28" s="1240"/>
      <c r="AT28" s="1240"/>
      <c r="AU28" s="1240"/>
      <c r="AV28" s="1240"/>
      <c r="AW28" s="1240"/>
      <c r="AX28" s="1240"/>
      <c r="AY28" s="1240"/>
      <c r="AZ28" s="1240"/>
      <c r="BA28" s="1240"/>
      <c r="BB28" s="1240"/>
      <c r="BC28" s="1240"/>
      <c r="BD28" s="1240"/>
      <c r="BE28" s="1240"/>
      <c r="BF28" s="1240"/>
      <c r="BG28" s="1240"/>
      <c r="BH28" s="1240"/>
      <c r="BI28" s="1240"/>
      <c r="BJ28" s="1240"/>
      <c r="BK28" s="1240"/>
      <c r="BL28" s="417"/>
      <c r="BM28" s="417"/>
      <c r="BN28" s="418"/>
      <c r="BO28" s="418"/>
    </row>
    <row r="29" spans="1:67" ht="15.75" customHeight="1">
      <c r="A29" s="2620"/>
      <c r="B29" s="2621"/>
      <c r="C29" s="2622"/>
      <c r="D29" s="2623" t="s">
        <v>2069</v>
      </c>
      <c r="E29" s="2624"/>
      <c r="F29" s="2624"/>
      <c r="G29" s="2624"/>
      <c r="H29" s="2624"/>
      <c r="I29" s="2624"/>
      <c r="J29" s="2624"/>
      <c r="K29" s="2624"/>
      <c r="L29" s="2624"/>
      <c r="M29" s="2624"/>
      <c r="N29" s="2625"/>
      <c r="O29" s="789" t="s">
        <v>2070</v>
      </c>
      <c r="P29" s="1312"/>
      <c r="Q29" s="1312"/>
      <c r="R29" s="1312"/>
      <c r="S29" s="1312"/>
      <c r="T29" s="1312"/>
      <c r="U29" s="1312"/>
      <c r="V29" s="1312"/>
      <c r="W29" s="1312"/>
      <c r="X29" s="1312"/>
      <c r="Y29" s="1312"/>
      <c r="Z29" s="1312"/>
      <c r="AA29" s="1312"/>
      <c r="AB29" s="1312"/>
      <c r="AC29" s="1312"/>
      <c r="AD29" s="1313"/>
      <c r="AE29" s="2626" t="s">
        <v>2052</v>
      </c>
      <c r="AF29" s="2627"/>
      <c r="AG29" s="2626">
        <v>0</v>
      </c>
      <c r="AH29" s="2627"/>
      <c r="AI29" s="2628" t="s">
        <v>2038</v>
      </c>
      <c r="AJ29" s="2622"/>
      <c r="AK29" s="1242"/>
      <c r="AL29" s="1240"/>
      <c r="AM29" s="1240"/>
      <c r="AN29" s="1240"/>
      <c r="AO29" s="1240"/>
      <c r="AP29" s="1240"/>
      <c r="AQ29" s="1240"/>
      <c r="AR29" s="1240"/>
      <c r="AS29" s="1240"/>
      <c r="AT29" s="1240"/>
      <c r="AU29" s="1240"/>
      <c r="AV29" s="1240"/>
      <c r="AW29" s="1240"/>
      <c r="AX29" s="1240"/>
      <c r="AY29" s="1240"/>
      <c r="AZ29" s="1240"/>
      <c r="BA29" s="1240"/>
      <c r="BB29" s="1240"/>
      <c r="BC29" s="1240"/>
      <c r="BD29" s="1240"/>
      <c r="BE29" s="1240"/>
      <c r="BF29" s="1240"/>
      <c r="BG29" s="1240"/>
      <c r="BH29" s="1240"/>
      <c r="BI29" s="1240"/>
      <c r="BJ29" s="1240"/>
      <c r="BK29" s="1240"/>
      <c r="BL29" s="417"/>
      <c r="BM29" s="417"/>
      <c r="BN29" s="418"/>
      <c r="BO29" s="418"/>
    </row>
    <row r="30" spans="1:67" ht="15.75" customHeight="1">
      <c r="A30" s="2620"/>
      <c r="B30" s="2621"/>
      <c r="C30" s="2622"/>
      <c r="D30" s="2623" t="s">
        <v>2071</v>
      </c>
      <c r="E30" s="2624"/>
      <c r="F30" s="2624"/>
      <c r="G30" s="2624"/>
      <c r="H30" s="2624"/>
      <c r="I30" s="2624"/>
      <c r="J30" s="2624"/>
      <c r="K30" s="2624"/>
      <c r="L30" s="2624"/>
      <c r="M30" s="2624"/>
      <c r="N30" s="2625"/>
      <c r="O30" s="789" t="s">
        <v>2072</v>
      </c>
      <c r="P30" s="1312"/>
      <c r="Q30" s="1312"/>
      <c r="R30" s="1312"/>
      <c r="S30" s="1312"/>
      <c r="T30" s="1312"/>
      <c r="U30" s="1312"/>
      <c r="V30" s="1312"/>
      <c r="W30" s="1312"/>
      <c r="X30" s="1312"/>
      <c r="Y30" s="1312"/>
      <c r="Z30" s="1312"/>
      <c r="AA30" s="1312"/>
      <c r="AB30" s="1312"/>
      <c r="AC30" s="1312"/>
      <c r="AD30" s="1313"/>
      <c r="AE30" s="2626" t="s">
        <v>1271</v>
      </c>
      <c r="AF30" s="2627"/>
      <c r="AG30" s="2626">
        <v>50</v>
      </c>
      <c r="AH30" s="2627"/>
      <c r="AI30" s="2628" t="s">
        <v>2038</v>
      </c>
      <c r="AJ30" s="2622"/>
      <c r="AK30" s="1242"/>
      <c r="AL30" s="1240"/>
      <c r="AM30" s="1240"/>
      <c r="AN30" s="1240"/>
      <c r="AO30" s="1240"/>
      <c r="AP30" s="1240"/>
      <c r="AQ30" s="1240"/>
      <c r="AR30" s="1240"/>
      <c r="AS30" s="1240"/>
      <c r="AT30" s="1240"/>
      <c r="AU30" s="1240"/>
      <c r="AV30" s="1240"/>
      <c r="AW30" s="1240"/>
      <c r="AX30" s="1240"/>
      <c r="AY30" s="1240"/>
      <c r="AZ30" s="1240"/>
      <c r="BA30" s="1240"/>
      <c r="BB30" s="1240"/>
      <c r="BC30" s="1240"/>
      <c r="BD30" s="1240"/>
      <c r="BE30" s="1240"/>
      <c r="BF30" s="1240"/>
      <c r="BG30" s="1240"/>
      <c r="BH30" s="1240"/>
      <c r="BI30" s="1240"/>
      <c r="BJ30" s="1240"/>
      <c r="BK30" s="1240"/>
      <c r="BL30" s="417"/>
      <c r="BM30" s="417"/>
      <c r="BN30" s="418"/>
      <c r="BO30" s="418"/>
    </row>
    <row r="31" spans="1:67" ht="15.75" customHeight="1" thickBot="1">
      <c r="A31" s="2629"/>
      <c r="B31" s="2630"/>
      <c r="C31" s="2631"/>
      <c r="D31" s="2632" t="s">
        <v>2073</v>
      </c>
      <c r="E31" s="2633"/>
      <c r="F31" s="2633"/>
      <c r="G31" s="2633"/>
      <c r="H31" s="2633"/>
      <c r="I31" s="2633"/>
      <c r="J31" s="2633"/>
      <c r="K31" s="2633"/>
      <c r="L31" s="2633"/>
      <c r="M31" s="2633"/>
      <c r="N31" s="2634"/>
      <c r="O31" s="103" t="s">
        <v>2074</v>
      </c>
      <c r="P31" s="1111"/>
      <c r="Q31" s="1111"/>
      <c r="R31" s="1111"/>
      <c r="S31" s="1111"/>
      <c r="T31" s="1111"/>
      <c r="U31" s="1111"/>
      <c r="V31" s="1111"/>
      <c r="W31" s="1111"/>
      <c r="X31" s="1111"/>
      <c r="Y31" s="1111"/>
      <c r="Z31" s="1111"/>
      <c r="AA31" s="1111"/>
      <c r="AB31" s="1111"/>
      <c r="AC31" s="1111"/>
      <c r="AD31" s="1112"/>
      <c r="AE31" s="2635" t="s">
        <v>1271</v>
      </c>
      <c r="AF31" s="2636"/>
      <c r="AG31" s="2635">
        <v>50</v>
      </c>
      <c r="AH31" s="2636"/>
      <c r="AI31" s="2637" t="s">
        <v>2038</v>
      </c>
      <c r="AJ31" s="2631"/>
      <c r="AK31" s="103"/>
      <c r="AL31" s="101"/>
      <c r="AM31" s="101"/>
      <c r="AN31" s="101"/>
      <c r="AO31" s="101"/>
      <c r="AP31" s="101"/>
      <c r="AQ31" s="101"/>
      <c r="AR31" s="101"/>
      <c r="AS31" s="101"/>
      <c r="AT31" s="101"/>
      <c r="AU31" s="101"/>
      <c r="AV31" s="101"/>
      <c r="AW31" s="101"/>
      <c r="AX31" s="101"/>
      <c r="AY31" s="101"/>
      <c r="AZ31" s="101"/>
      <c r="BA31" s="101"/>
      <c r="BB31" s="101"/>
      <c r="BC31" s="101"/>
      <c r="BD31" s="101"/>
      <c r="BE31" s="101"/>
      <c r="BF31" s="101"/>
      <c r="BG31" s="101"/>
      <c r="BH31" s="101"/>
      <c r="BI31" s="101"/>
      <c r="BJ31" s="101"/>
      <c r="BK31" s="102"/>
      <c r="BL31" s="424"/>
      <c r="BM31" s="424"/>
      <c r="BN31" s="425"/>
      <c r="BO31" s="425"/>
    </row>
  </sheetData>
  <mergeCells count="145">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K8:BK8"/>
    <mergeCell ref="A9:C9"/>
    <mergeCell ref="D9:N9"/>
    <mergeCell ref="AE9:AF9"/>
    <mergeCell ref="AG9:AH9"/>
    <mergeCell ref="AI9:AJ9"/>
    <mergeCell ref="A6:N6"/>
    <mergeCell ref="O6:AD6"/>
    <mergeCell ref="AE6:AJ6"/>
    <mergeCell ref="A8:C8"/>
    <mergeCell ref="D8:N8"/>
    <mergeCell ref="O8:AD8"/>
    <mergeCell ref="AE8:AF8"/>
    <mergeCell ref="AG8:AH8"/>
    <mergeCell ref="AI8:AJ8"/>
    <mergeCell ref="A10:C10"/>
    <mergeCell ref="AE10:AF10"/>
    <mergeCell ref="AG10:AH10"/>
    <mergeCell ref="AI10:AJ10"/>
    <mergeCell ref="A11:C11"/>
    <mergeCell ref="D11:N11"/>
    <mergeCell ref="AE11:AF11"/>
    <mergeCell ref="AG11:AH11"/>
    <mergeCell ref="AI11:AJ11"/>
    <mergeCell ref="A13:C13"/>
    <mergeCell ref="AE13:AF13"/>
    <mergeCell ref="AG13:AH13"/>
    <mergeCell ref="AI13:AJ13"/>
    <mergeCell ref="A14:C14"/>
    <mergeCell ref="AE14:AF14"/>
    <mergeCell ref="AG14:AH14"/>
    <mergeCell ref="AI14:AJ14"/>
    <mergeCell ref="A12:C12"/>
    <mergeCell ref="AE12:AF12"/>
    <mergeCell ref="AG12:AH12"/>
    <mergeCell ref="AI12:AJ12"/>
    <mergeCell ref="A15:C15"/>
    <mergeCell ref="D15:N15"/>
    <mergeCell ref="AE15:AF15"/>
    <mergeCell ref="AG15:AH15"/>
    <mergeCell ref="AI15:AJ15"/>
    <mergeCell ref="A16:C16"/>
    <mergeCell ref="D16:N16"/>
    <mergeCell ref="AE16:AF16"/>
    <mergeCell ref="AG16:AH16"/>
    <mergeCell ref="AI16:AJ16"/>
    <mergeCell ref="A17:C17"/>
    <mergeCell ref="D17:N17"/>
    <mergeCell ref="AE17:AF17"/>
    <mergeCell ref="AG17:AH17"/>
    <mergeCell ref="AI17:AJ17"/>
    <mergeCell ref="A18:C18"/>
    <mergeCell ref="D18:N18"/>
    <mergeCell ref="AE18:AF18"/>
    <mergeCell ref="AG18:AH18"/>
    <mergeCell ref="AI18:AJ18"/>
    <mergeCell ref="A19:C19"/>
    <mergeCell ref="D19:N19"/>
    <mergeCell ref="AE19:AF19"/>
    <mergeCell ref="AG19:AH19"/>
    <mergeCell ref="AI19:AJ19"/>
    <mergeCell ref="A20:C20"/>
    <mergeCell ref="D20:N20"/>
    <mergeCell ref="AE20:AF20"/>
    <mergeCell ref="AG20:AH20"/>
    <mergeCell ref="AI20:AJ20"/>
    <mergeCell ref="A21:C21"/>
    <mergeCell ref="D21:N21"/>
    <mergeCell ref="AE21:AF21"/>
    <mergeCell ref="AG21:AH21"/>
    <mergeCell ref="AI21:AJ21"/>
    <mergeCell ref="A22:C22"/>
    <mergeCell ref="D22:N22"/>
    <mergeCell ref="AE22:AF22"/>
    <mergeCell ref="AG22:AH22"/>
    <mergeCell ref="AI22:AJ22"/>
    <mergeCell ref="A23:C23"/>
    <mergeCell ref="D23:N23"/>
    <mergeCell ref="AE23:AF23"/>
    <mergeCell ref="AG23:AH23"/>
    <mergeCell ref="AI23:AJ23"/>
    <mergeCell ref="A24:C24"/>
    <mergeCell ref="D24:N24"/>
    <mergeCell ref="AE24:AF24"/>
    <mergeCell ref="AG24:AH24"/>
    <mergeCell ref="AI24:AJ24"/>
    <mergeCell ref="A25:C25"/>
    <mergeCell ref="D25:N25"/>
    <mergeCell ref="AE25:AF25"/>
    <mergeCell ref="AG25:AH25"/>
    <mergeCell ref="AI25:AJ25"/>
    <mergeCell ref="A26:C26"/>
    <mergeCell ref="D26:N26"/>
    <mergeCell ref="AE26:AF26"/>
    <mergeCell ref="AG26:AH26"/>
    <mergeCell ref="AI26:AJ26"/>
    <mergeCell ref="A27:C27"/>
    <mergeCell ref="D27:N27"/>
    <mergeCell ref="AE27:AF27"/>
    <mergeCell ref="AG27:AH27"/>
    <mergeCell ref="AI27:AJ27"/>
    <mergeCell ref="A28:C28"/>
    <mergeCell ref="D28:N28"/>
    <mergeCell ref="AE28:AF28"/>
    <mergeCell ref="AG28:AH28"/>
    <mergeCell ref="AI28:AJ28"/>
    <mergeCell ref="A31:C31"/>
    <mergeCell ref="D31:N31"/>
    <mergeCell ref="AE31:AF31"/>
    <mergeCell ref="AG31:AH31"/>
    <mergeCell ref="AI31:AJ31"/>
    <mergeCell ref="A29:C29"/>
    <mergeCell ref="D29:N29"/>
    <mergeCell ref="AE29:AF29"/>
    <mergeCell ref="AG29:AH29"/>
    <mergeCell ref="AI29:AJ29"/>
    <mergeCell ref="A30:C30"/>
    <mergeCell ref="D30:N30"/>
    <mergeCell ref="AE30:AF30"/>
    <mergeCell ref="AG30:AH30"/>
    <mergeCell ref="AI30:AJ30"/>
  </mergeCells>
  <phoneticPr fontId="12"/>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7743-4A1E-4F2A-864F-B47E1AF3C339}">
  <sheetPr codeName="Sheet30">
    <tabColor theme="0" tint="-0.499984740745262"/>
    <pageSetUpPr fitToPage="1"/>
  </sheetPr>
  <dimension ref="A1:BV40"/>
  <sheetViews>
    <sheetView showGridLines="0" view="pageBreakPreview" zoomScaleNormal="100" zoomScaleSheetLayoutView="100" workbookViewId="0">
      <selection sqref="A1:J3"/>
    </sheetView>
  </sheetViews>
  <sheetFormatPr defaultColWidth="2.125" defaultRowHeight="14.25" customHeight="1"/>
  <cols>
    <col min="1" max="1" width="2.625" style="44" customWidth="1"/>
    <col min="2" max="63" width="2.125" style="44"/>
    <col min="64" max="64" width="23.125" style="44" customWidth="1"/>
    <col min="65" max="65" width="19.625" style="44" customWidth="1"/>
    <col min="66" max="66" width="14.875" style="44" bestFit="1" customWidth="1"/>
    <col min="67" max="67" width="23.125" style="44" bestFit="1" customWidth="1"/>
    <col min="68" max="16384" width="2.125" style="44"/>
  </cols>
  <sheetData>
    <row r="1" spans="1:74" s="379" customFormat="1" ht="15.75" customHeight="1">
      <c r="A1" s="2023" t="str">
        <f>表紙!A54</f>
        <v>Webシステム</v>
      </c>
      <c r="B1" s="2024"/>
      <c r="C1" s="2024"/>
      <c r="D1" s="2024"/>
      <c r="E1" s="2024"/>
      <c r="F1" s="2024"/>
      <c r="G1" s="2024"/>
      <c r="H1" s="2024"/>
      <c r="I1" s="2024"/>
      <c r="J1" s="2025"/>
      <c r="K1" s="1988" t="s">
        <v>133</v>
      </c>
      <c r="L1" s="1989"/>
      <c r="M1" s="1989"/>
      <c r="N1" s="1989"/>
      <c r="O1" s="1989"/>
      <c r="P1" s="1989"/>
      <c r="Q1" s="1989"/>
      <c r="R1" s="1989"/>
      <c r="S1" s="1989"/>
      <c r="T1" s="1990"/>
      <c r="U1" s="1991" t="s">
        <v>150</v>
      </c>
      <c r="V1" s="1992"/>
      <c r="W1" s="1992"/>
      <c r="X1" s="1992"/>
      <c r="Y1" s="1993"/>
      <c r="Z1" s="1994" t="str">
        <f>表紙!$AJ$63</f>
        <v>MS</v>
      </c>
      <c r="AA1" s="1995"/>
      <c r="AB1" s="1995"/>
      <c r="AC1" s="1995"/>
      <c r="AD1" s="1996"/>
      <c r="AE1" s="1997" t="s">
        <v>136</v>
      </c>
      <c r="AF1" s="1998"/>
      <c r="AG1" s="1998"/>
      <c r="AH1" s="1998"/>
      <c r="AI1" s="1999"/>
      <c r="AJ1" s="2000" t="str">
        <f>表紙!$AX$63</f>
        <v>見積管理</v>
      </c>
      <c r="AK1" s="2001"/>
      <c r="AL1" s="2001"/>
      <c r="AM1" s="2001"/>
      <c r="AN1" s="2001"/>
      <c r="AO1" s="2001"/>
      <c r="AP1" s="2001"/>
      <c r="AQ1" s="2001"/>
      <c r="AR1" s="2002"/>
      <c r="AS1" s="2032" t="s">
        <v>101</v>
      </c>
      <c r="AT1" s="2032"/>
      <c r="AU1" s="2032"/>
      <c r="AV1" s="2032"/>
      <c r="AW1" s="2032"/>
      <c r="AX1" s="2032"/>
      <c r="AY1" s="2032"/>
      <c r="AZ1" s="2033" t="s">
        <v>124</v>
      </c>
      <c r="BA1" s="1998"/>
      <c r="BB1" s="1998"/>
      <c r="BC1" s="1998"/>
      <c r="BD1" s="1998"/>
      <c r="BE1" s="1999"/>
      <c r="BF1" s="2033" t="s">
        <v>151</v>
      </c>
      <c r="BG1" s="1998"/>
      <c r="BH1" s="1998"/>
      <c r="BI1" s="1998"/>
      <c r="BJ1" s="1998"/>
      <c r="BK1" s="2034"/>
    </row>
    <row r="2" spans="1:74" s="379" customFormat="1" ht="15.75" customHeight="1">
      <c r="A2" s="2026"/>
      <c r="B2" s="2027"/>
      <c r="C2" s="2027"/>
      <c r="D2" s="2027"/>
      <c r="E2" s="2027"/>
      <c r="F2" s="2027"/>
      <c r="G2" s="2027"/>
      <c r="H2" s="2027"/>
      <c r="I2" s="2027"/>
      <c r="J2" s="2028"/>
      <c r="K2" s="2035" t="str">
        <f>表紙!O64</f>
        <v>アドオン設計書</v>
      </c>
      <c r="L2" s="1952"/>
      <c r="M2" s="1952"/>
      <c r="N2" s="1952"/>
      <c r="O2" s="1952"/>
      <c r="P2" s="1952"/>
      <c r="Q2" s="1952"/>
      <c r="R2" s="1952"/>
      <c r="S2" s="1952"/>
      <c r="T2" s="1953"/>
      <c r="U2" s="2036" t="s">
        <v>152</v>
      </c>
      <c r="V2" s="2037"/>
      <c r="W2" s="2037"/>
      <c r="X2" s="2037"/>
      <c r="Y2" s="2038"/>
      <c r="Z2" s="2039" t="str">
        <f>表紙!$AJ$64</f>
        <v>MSBB</v>
      </c>
      <c r="AA2" s="2040"/>
      <c r="AB2" s="2040"/>
      <c r="AC2" s="2040"/>
      <c r="AD2" s="2041"/>
      <c r="AE2" s="2042" t="s">
        <v>143</v>
      </c>
      <c r="AF2" s="2043"/>
      <c r="AG2" s="2043"/>
      <c r="AH2" s="2043"/>
      <c r="AI2" s="2044"/>
      <c r="AJ2" s="2045" t="str">
        <f>表紙!$AX$64</f>
        <v>Webシステム</v>
      </c>
      <c r="AK2" s="2046"/>
      <c r="AL2" s="2046"/>
      <c r="AM2" s="2046"/>
      <c r="AN2" s="2046"/>
      <c r="AO2" s="2046"/>
      <c r="AP2" s="2046"/>
      <c r="AQ2" s="2046"/>
      <c r="AR2" s="2047"/>
      <c r="AS2" s="1985" t="str">
        <f>表紙!$BL$64</f>
        <v>M7-US-1140</v>
      </c>
      <c r="AT2" s="1986"/>
      <c r="AU2" s="1986"/>
      <c r="AV2" s="1986"/>
      <c r="AW2" s="1986"/>
      <c r="AX2" s="1986"/>
      <c r="AY2" s="1986"/>
      <c r="AZ2" s="1951" t="str">
        <f>表紙!$BU$64</f>
        <v>7.0.2</v>
      </c>
      <c r="BA2" s="1952"/>
      <c r="BB2" s="1952"/>
      <c r="BC2" s="1952"/>
      <c r="BD2" s="1952"/>
      <c r="BE2" s="1953"/>
      <c r="BF2" s="1982">
        <f>表紙!$CB$64</f>
        <v>7</v>
      </c>
      <c r="BG2" s="1952"/>
      <c r="BH2" s="1952"/>
      <c r="BI2" s="1952"/>
      <c r="BJ2" s="1952"/>
      <c r="BK2" s="1983"/>
    </row>
    <row r="3" spans="1:74" s="379" customFormat="1" ht="15.75" customHeight="1" thickBot="1">
      <c r="A3" s="2029"/>
      <c r="B3" s="2030"/>
      <c r="C3" s="2030"/>
      <c r="D3" s="2030"/>
      <c r="E3" s="2030"/>
      <c r="F3" s="2030"/>
      <c r="G3" s="2030"/>
      <c r="H3" s="2030"/>
      <c r="I3" s="2030"/>
      <c r="J3" s="2031"/>
      <c r="K3" s="2009" t="str">
        <f ca="1">RIGHT(CELL("filename",$A$1),LEN(CELL("filename",$A$1))-FIND("]",CELL("filename",$A$1)))</f>
        <v>テーブル項目_受注加工材料</v>
      </c>
      <c r="L3" s="2010"/>
      <c r="M3" s="2010"/>
      <c r="N3" s="2010"/>
      <c r="O3" s="2010"/>
      <c r="P3" s="2010"/>
      <c r="Q3" s="2010"/>
      <c r="R3" s="2010"/>
      <c r="S3" s="2010"/>
      <c r="T3" s="2011"/>
      <c r="U3" s="2012" t="s">
        <v>147</v>
      </c>
      <c r="V3" s="2013"/>
      <c r="W3" s="2013"/>
      <c r="X3" s="2013"/>
      <c r="Y3" s="2014"/>
      <c r="Z3" s="2015" t="str">
        <f>表紙!$AJ$65</f>
        <v>MSBBPA070</v>
      </c>
      <c r="AA3" s="2016"/>
      <c r="AB3" s="2016"/>
      <c r="AC3" s="2016"/>
      <c r="AD3" s="2016"/>
      <c r="AE3" s="2017" t="str">
        <f>表紙!$AQ$65</f>
        <v>Web受注入力</v>
      </c>
      <c r="AF3" s="2018"/>
      <c r="AG3" s="2018"/>
      <c r="AH3" s="2018"/>
      <c r="AI3" s="2018"/>
      <c r="AJ3" s="2018"/>
      <c r="AK3" s="2018"/>
      <c r="AL3" s="2018"/>
      <c r="AM3" s="2018"/>
      <c r="AN3" s="2018"/>
      <c r="AO3" s="2018"/>
      <c r="AP3" s="2018"/>
      <c r="AQ3" s="2018"/>
      <c r="AR3" s="2019"/>
      <c r="AS3" s="1987"/>
      <c r="AT3" s="1987"/>
      <c r="AU3" s="1987"/>
      <c r="AV3" s="1987"/>
      <c r="AW3" s="1987"/>
      <c r="AX3" s="1987"/>
      <c r="AY3" s="1987"/>
      <c r="AZ3" s="1954"/>
      <c r="BA3" s="1955"/>
      <c r="BB3" s="1955"/>
      <c r="BC3" s="1955"/>
      <c r="BD3" s="1955"/>
      <c r="BE3" s="1956"/>
      <c r="BF3" s="1954"/>
      <c r="BG3" s="1955"/>
      <c r="BH3" s="1955"/>
      <c r="BI3" s="1955"/>
      <c r="BJ3" s="1955"/>
      <c r="BK3" s="1984"/>
    </row>
    <row r="4" spans="1:74" s="43" customFormat="1" ht="6.75" customHeight="1" thickBot="1">
      <c r="A4" s="42"/>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380"/>
      <c r="AJ4" s="42"/>
      <c r="AK4" s="42"/>
      <c r="AL4" s="42"/>
      <c r="AM4" s="42"/>
      <c r="AN4" s="42"/>
      <c r="AO4" s="42"/>
      <c r="AP4" s="42"/>
      <c r="AQ4" s="42"/>
      <c r="AR4" s="42"/>
      <c r="AS4" s="42"/>
      <c r="AT4" s="42"/>
      <c r="AU4" s="42"/>
      <c r="AV4" s="42"/>
      <c r="AW4" s="42"/>
      <c r="AX4" s="42"/>
      <c r="AY4" s="42"/>
    </row>
    <row r="5" spans="1:74" ht="15.75" customHeight="1">
      <c r="A5" s="2651" t="s">
        <v>2016</v>
      </c>
      <c r="B5" s="2652"/>
      <c r="C5" s="2652"/>
      <c r="D5" s="2652"/>
      <c r="E5" s="2652"/>
      <c r="F5" s="2652"/>
      <c r="G5" s="2652"/>
      <c r="H5" s="2652"/>
      <c r="I5" s="2652"/>
      <c r="J5" s="2652"/>
      <c r="K5" s="2652"/>
      <c r="L5" s="2652"/>
      <c r="M5" s="2652"/>
      <c r="N5" s="2653"/>
      <c r="O5" s="2654" t="s">
        <v>2017</v>
      </c>
      <c r="P5" s="2655"/>
      <c r="Q5" s="2655"/>
      <c r="R5" s="2655"/>
      <c r="S5" s="2655"/>
      <c r="T5" s="2655"/>
      <c r="U5" s="2655"/>
      <c r="V5" s="2655"/>
      <c r="W5" s="2655"/>
      <c r="X5" s="2655"/>
      <c r="Y5" s="2655"/>
      <c r="Z5" s="2655"/>
      <c r="AA5" s="2655"/>
      <c r="AB5" s="2655"/>
      <c r="AC5" s="2655"/>
      <c r="AD5" s="2656"/>
      <c r="AE5" s="2651" t="s">
        <v>2018</v>
      </c>
      <c r="AF5" s="2652"/>
      <c r="AG5" s="2652"/>
      <c r="AH5" s="2652"/>
      <c r="AI5" s="2652"/>
      <c r="AJ5" s="2657"/>
    </row>
    <row r="6" spans="1:74" ht="15.75" customHeight="1" thickBot="1">
      <c r="A6" s="2640"/>
      <c r="B6" s="2641"/>
      <c r="C6" s="2641"/>
      <c r="D6" s="2641"/>
      <c r="E6" s="2641"/>
      <c r="F6" s="2641"/>
      <c r="G6" s="2641"/>
      <c r="H6" s="2641"/>
      <c r="I6" s="2641"/>
      <c r="J6" s="2641"/>
      <c r="K6" s="2641"/>
      <c r="L6" s="2641"/>
      <c r="M6" s="2641"/>
      <c r="N6" s="2641"/>
      <c r="O6" s="2642" t="s">
        <v>2144</v>
      </c>
      <c r="P6" s="2641"/>
      <c r="Q6" s="2641"/>
      <c r="R6" s="2641"/>
      <c r="S6" s="2641"/>
      <c r="T6" s="2641"/>
      <c r="U6" s="2641"/>
      <c r="V6" s="2641"/>
      <c r="W6" s="2641"/>
      <c r="X6" s="2641"/>
      <c r="Y6" s="2641"/>
      <c r="Z6" s="2641"/>
      <c r="AA6" s="2641"/>
      <c r="AB6" s="2641"/>
      <c r="AC6" s="2641"/>
      <c r="AD6" s="2643"/>
      <c r="AE6" s="2644" t="s">
        <v>2019</v>
      </c>
      <c r="AF6" s="2645"/>
      <c r="AG6" s="2645"/>
      <c r="AH6" s="2645"/>
      <c r="AI6" s="2645"/>
      <c r="AJ6" s="2646"/>
    </row>
    <row r="7" spans="1:74" ht="15.75" customHeight="1" thickBot="1"/>
    <row r="8" spans="1:74" ht="15.75" customHeight="1" thickBot="1">
      <c r="A8" s="2647" t="s">
        <v>2020</v>
      </c>
      <c r="B8" s="2639"/>
      <c r="C8" s="2648"/>
      <c r="D8" s="2638" t="s">
        <v>1533</v>
      </c>
      <c r="E8" s="2649"/>
      <c r="F8" s="2649"/>
      <c r="G8" s="2649"/>
      <c r="H8" s="2649"/>
      <c r="I8" s="2649"/>
      <c r="J8" s="2649"/>
      <c r="K8" s="2649"/>
      <c r="L8" s="2649"/>
      <c r="M8" s="2649"/>
      <c r="N8" s="2648"/>
      <c r="O8" s="2638" t="s">
        <v>2017</v>
      </c>
      <c r="P8" s="2649"/>
      <c r="Q8" s="2649"/>
      <c r="R8" s="2649"/>
      <c r="S8" s="2649"/>
      <c r="T8" s="2649"/>
      <c r="U8" s="2649"/>
      <c r="V8" s="2649"/>
      <c r="W8" s="2649"/>
      <c r="X8" s="2649"/>
      <c r="Y8" s="2649"/>
      <c r="Z8" s="2649"/>
      <c r="AA8" s="2649"/>
      <c r="AB8" s="2649"/>
      <c r="AC8" s="2649"/>
      <c r="AD8" s="2648"/>
      <c r="AE8" s="2638" t="s">
        <v>2021</v>
      </c>
      <c r="AF8" s="2650"/>
      <c r="AG8" s="2638" t="s">
        <v>2022</v>
      </c>
      <c r="AH8" s="2648"/>
      <c r="AI8" s="2638" t="s">
        <v>2023</v>
      </c>
      <c r="AJ8" s="2648"/>
      <c r="AK8" s="2638" t="s">
        <v>1534</v>
      </c>
      <c r="AL8" s="2639"/>
      <c r="AM8" s="2639"/>
      <c r="AN8" s="2639"/>
      <c r="AO8" s="2639"/>
      <c r="AP8" s="2639"/>
      <c r="AQ8" s="2639"/>
      <c r="AR8" s="2639"/>
      <c r="AS8" s="2639"/>
      <c r="AT8" s="2639"/>
      <c r="AU8" s="2639"/>
      <c r="AV8" s="2639"/>
      <c r="AW8" s="2639"/>
      <c r="AX8" s="2639"/>
      <c r="AY8" s="2639"/>
      <c r="AZ8" s="2639"/>
      <c r="BA8" s="2639"/>
      <c r="BB8" s="2639"/>
      <c r="BC8" s="2639"/>
      <c r="BD8" s="2639"/>
      <c r="BE8" s="2639"/>
      <c r="BF8" s="2639"/>
      <c r="BG8" s="2639"/>
      <c r="BH8" s="2639"/>
      <c r="BI8" s="2639"/>
      <c r="BJ8" s="2639"/>
      <c r="BK8" s="2639"/>
      <c r="BL8" s="91" t="s">
        <v>2024</v>
      </c>
      <c r="BM8" s="91" t="s">
        <v>2025</v>
      </c>
      <c r="BN8" s="92" t="s">
        <v>2026</v>
      </c>
      <c r="BO8" s="92" t="s">
        <v>2145</v>
      </c>
      <c r="BP8" s="381"/>
      <c r="BQ8" s="381"/>
      <c r="BR8" s="381"/>
      <c r="BS8" s="381"/>
      <c r="BT8" s="382"/>
      <c r="BU8" s="382"/>
      <c r="BV8" s="382"/>
    </row>
    <row r="9" spans="1:74" ht="15.75" customHeight="1">
      <c r="A9" s="2620" t="s">
        <v>1148</v>
      </c>
      <c r="B9" s="2621"/>
      <c r="C9" s="2622"/>
      <c r="D9" s="2623"/>
      <c r="E9" s="2624"/>
      <c r="F9" s="2624"/>
      <c r="G9" s="2624"/>
      <c r="H9" s="2624"/>
      <c r="I9" s="2624"/>
      <c r="J9" s="2624"/>
      <c r="K9" s="2624"/>
      <c r="L9" s="2624"/>
      <c r="M9" s="2624"/>
      <c r="N9" s="2625"/>
      <c r="O9" s="1292" t="s">
        <v>1858</v>
      </c>
      <c r="P9" s="1312"/>
      <c r="Q9" s="1312"/>
      <c r="R9" s="1312"/>
      <c r="S9" s="1312"/>
      <c r="T9" s="1312"/>
      <c r="U9" s="1312"/>
      <c r="V9" s="1312"/>
      <c r="W9" s="1312"/>
      <c r="X9" s="1312"/>
      <c r="Y9" s="1312"/>
      <c r="Z9" s="1312"/>
      <c r="AA9" s="1312"/>
      <c r="AB9" s="1312"/>
      <c r="AC9" s="1312"/>
      <c r="AD9" s="1313"/>
      <c r="AE9" s="2626" t="s">
        <v>1150</v>
      </c>
      <c r="AF9" s="2627"/>
      <c r="AG9" s="2626"/>
      <c r="AH9" s="2627"/>
      <c r="AI9" s="2628" t="s">
        <v>1173</v>
      </c>
      <c r="AJ9" s="2622"/>
      <c r="AK9" s="1242"/>
      <c r="AL9" s="1240"/>
      <c r="AM9" s="1240"/>
      <c r="AN9" s="1240"/>
      <c r="AO9" s="1240"/>
      <c r="AP9" s="1240"/>
      <c r="AQ9" s="1240"/>
      <c r="AR9" s="1240"/>
      <c r="AS9" s="1240"/>
      <c r="AT9" s="1240"/>
      <c r="AU9" s="1240"/>
      <c r="AV9" s="1240"/>
      <c r="AW9" s="1240"/>
      <c r="AX9" s="1240"/>
      <c r="AY9" s="1240"/>
      <c r="AZ9" s="1240"/>
      <c r="BA9" s="1240"/>
      <c r="BB9" s="1240"/>
      <c r="BC9" s="1240"/>
      <c r="BD9" s="1240"/>
      <c r="BE9" s="1240"/>
      <c r="BF9" s="1240"/>
      <c r="BG9" s="1240"/>
      <c r="BH9" s="1240"/>
      <c r="BI9" s="1240"/>
      <c r="BJ9" s="1240"/>
      <c r="BK9" s="1240"/>
      <c r="BL9" s="412"/>
      <c r="BM9" s="412"/>
      <c r="BN9" s="413"/>
      <c r="BO9" s="413" t="s">
        <v>2102</v>
      </c>
      <c r="BP9" s="1044"/>
    </row>
    <row r="10" spans="1:74" ht="15.75" customHeight="1">
      <c r="A10" s="2620" t="s">
        <v>1148</v>
      </c>
      <c r="B10" s="2621"/>
      <c r="C10" s="2622"/>
      <c r="D10" s="1309"/>
      <c r="E10" s="1310"/>
      <c r="F10" s="1310"/>
      <c r="G10" s="1310"/>
      <c r="H10" s="1310"/>
      <c r="I10" s="1310"/>
      <c r="J10" s="1310"/>
      <c r="K10" s="1310"/>
      <c r="L10" s="1310"/>
      <c r="M10" s="1310"/>
      <c r="N10" s="1311"/>
      <c r="O10" s="1292" t="s">
        <v>1876</v>
      </c>
      <c r="P10" s="1312"/>
      <c r="Q10" s="1312"/>
      <c r="R10" s="1312"/>
      <c r="S10" s="1312"/>
      <c r="T10" s="1312"/>
      <c r="U10" s="1312"/>
      <c r="V10" s="1312"/>
      <c r="W10" s="1312"/>
      <c r="X10" s="1312"/>
      <c r="Y10" s="1312"/>
      <c r="Z10" s="1312"/>
      <c r="AA10" s="1312"/>
      <c r="AB10" s="1312"/>
      <c r="AC10" s="1312"/>
      <c r="AD10" s="1313"/>
      <c r="AE10" s="2626" t="s">
        <v>1150</v>
      </c>
      <c r="AF10" s="2627"/>
      <c r="AG10" s="2626"/>
      <c r="AH10" s="2627"/>
      <c r="AI10" s="2628" t="s">
        <v>1173</v>
      </c>
      <c r="AJ10" s="2622"/>
      <c r="AK10" s="1242"/>
      <c r="AL10" s="1240"/>
      <c r="AM10" s="1240"/>
      <c r="AN10" s="1240"/>
      <c r="AO10" s="1240"/>
      <c r="AP10" s="1240"/>
      <c r="AQ10" s="1240"/>
      <c r="AR10" s="1240"/>
      <c r="AS10" s="1240"/>
      <c r="AT10" s="1240"/>
      <c r="AU10" s="1240"/>
      <c r="AV10" s="1240"/>
      <c r="AW10" s="1240"/>
      <c r="AX10" s="1240"/>
      <c r="AY10" s="1240"/>
      <c r="AZ10" s="1240"/>
      <c r="BA10" s="1240"/>
      <c r="BB10" s="1240"/>
      <c r="BC10" s="1240"/>
      <c r="BD10" s="1240"/>
      <c r="BE10" s="1240"/>
      <c r="BF10" s="1240"/>
      <c r="BG10" s="1240"/>
      <c r="BH10" s="1240"/>
      <c r="BI10" s="1240"/>
      <c r="BJ10" s="1240"/>
      <c r="BK10" s="1240"/>
      <c r="BL10" s="412"/>
      <c r="BM10" s="412"/>
      <c r="BN10" s="413"/>
      <c r="BO10" s="413" t="s">
        <v>1082</v>
      </c>
      <c r="BP10" s="1044"/>
    </row>
    <row r="11" spans="1:74" ht="15.75" customHeight="1">
      <c r="A11" s="2620" t="s">
        <v>1148</v>
      </c>
      <c r="B11" s="2621"/>
      <c r="C11" s="2622"/>
      <c r="D11" s="1309"/>
      <c r="E11" s="1310"/>
      <c r="F11" s="1310"/>
      <c r="G11" s="1310"/>
      <c r="H11" s="1310"/>
      <c r="I11" s="1310"/>
      <c r="J11" s="1310"/>
      <c r="K11" s="1310"/>
      <c r="L11" s="1310"/>
      <c r="M11" s="1310"/>
      <c r="N11" s="1311"/>
      <c r="O11" s="1292" t="s">
        <v>2146</v>
      </c>
      <c r="P11" s="1312"/>
      <c r="Q11" s="1312"/>
      <c r="R11" s="1312"/>
      <c r="S11" s="1312"/>
      <c r="T11" s="1312"/>
      <c r="U11" s="1312"/>
      <c r="V11" s="1312"/>
      <c r="W11" s="1312"/>
      <c r="X11" s="1312"/>
      <c r="Y11" s="1312"/>
      <c r="Z11" s="1312"/>
      <c r="AA11" s="1312"/>
      <c r="AB11" s="1312"/>
      <c r="AC11" s="1312"/>
      <c r="AD11" s="1313"/>
      <c r="AE11" s="2626" t="s">
        <v>1150</v>
      </c>
      <c r="AF11" s="2627"/>
      <c r="AG11" s="2626"/>
      <c r="AH11" s="2627"/>
      <c r="AI11" s="2628" t="s">
        <v>1173</v>
      </c>
      <c r="AJ11" s="2622"/>
      <c r="AK11" s="1242"/>
      <c r="AL11" s="1240"/>
      <c r="AM11" s="1240"/>
      <c r="AN11" s="1240"/>
      <c r="AO11" s="1240"/>
      <c r="AP11" s="1240"/>
      <c r="AQ11" s="1240"/>
      <c r="AR11" s="1240"/>
      <c r="AS11" s="1240"/>
      <c r="AT11" s="1240"/>
      <c r="AU11" s="1240"/>
      <c r="AV11" s="1240"/>
      <c r="AW11" s="1240"/>
      <c r="AX11" s="1240"/>
      <c r="AY11" s="1240"/>
      <c r="AZ11" s="1240"/>
      <c r="BA11" s="1240"/>
      <c r="BB11" s="1240"/>
      <c r="BC11" s="1240"/>
      <c r="BD11" s="1240"/>
      <c r="BE11" s="1240"/>
      <c r="BF11" s="1240"/>
      <c r="BG11" s="1240"/>
      <c r="BH11" s="1240"/>
      <c r="BI11" s="1240"/>
      <c r="BJ11" s="1240"/>
      <c r="BK11" s="1240"/>
      <c r="BL11" s="412"/>
      <c r="BM11" s="412"/>
      <c r="BN11" s="413"/>
      <c r="BO11" s="413" t="s">
        <v>1830</v>
      </c>
      <c r="BP11" s="1044"/>
    </row>
    <row r="12" spans="1:74" ht="15.75" customHeight="1">
      <c r="A12" s="2620" t="s">
        <v>1148</v>
      </c>
      <c r="B12" s="2621"/>
      <c r="C12" s="2622"/>
      <c r="D12" s="1309"/>
      <c r="E12" s="1310"/>
      <c r="F12" s="1310"/>
      <c r="G12" s="1310"/>
      <c r="H12" s="1310"/>
      <c r="I12" s="1310"/>
      <c r="J12" s="1310"/>
      <c r="K12" s="1310"/>
      <c r="L12" s="1310"/>
      <c r="M12" s="1310"/>
      <c r="N12" s="1311"/>
      <c r="O12" s="1292" t="s">
        <v>1835</v>
      </c>
      <c r="P12" s="1312"/>
      <c r="Q12" s="1312"/>
      <c r="R12" s="1312"/>
      <c r="S12" s="1312"/>
      <c r="T12" s="1312"/>
      <c r="U12" s="1312"/>
      <c r="V12" s="1312"/>
      <c r="W12" s="1312"/>
      <c r="X12" s="1312"/>
      <c r="Y12" s="1312"/>
      <c r="Z12" s="1312"/>
      <c r="AA12" s="1312"/>
      <c r="AB12" s="1312"/>
      <c r="AC12" s="1312"/>
      <c r="AD12" s="1313"/>
      <c r="AE12" s="2626" t="s">
        <v>1150</v>
      </c>
      <c r="AF12" s="2627"/>
      <c r="AG12" s="2626"/>
      <c r="AH12" s="2627"/>
      <c r="AI12" s="2628" t="s">
        <v>1173</v>
      </c>
      <c r="AJ12" s="2622"/>
      <c r="AK12" s="1242"/>
      <c r="AL12" s="1240"/>
      <c r="AM12" s="1240"/>
      <c r="AN12" s="1240"/>
      <c r="AO12" s="1240"/>
      <c r="AP12" s="1240"/>
      <c r="AQ12" s="1240"/>
      <c r="AR12" s="1240"/>
      <c r="AS12" s="1240"/>
      <c r="AT12" s="1240"/>
      <c r="AU12" s="1240"/>
      <c r="AV12" s="1240"/>
      <c r="AW12" s="1240"/>
      <c r="AX12" s="1240"/>
      <c r="AY12" s="1240"/>
      <c r="AZ12" s="1240"/>
      <c r="BA12" s="1240"/>
      <c r="BB12" s="1240"/>
      <c r="BC12" s="1240"/>
      <c r="BD12" s="1240"/>
      <c r="BE12" s="1240"/>
      <c r="BF12" s="1240"/>
      <c r="BG12" s="1240"/>
      <c r="BH12" s="1240"/>
      <c r="BI12" s="1240"/>
      <c r="BJ12" s="1240"/>
      <c r="BK12" s="1240"/>
      <c r="BL12" s="412"/>
      <c r="BM12" s="412"/>
      <c r="BN12" s="413"/>
      <c r="BO12" s="413" t="s">
        <v>1082</v>
      </c>
      <c r="BP12" s="1044"/>
    </row>
    <row r="13" spans="1:74" ht="15.75" customHeight="1">
      <c r="A13" s="2620" t="s">
        <v>1148</v>
      </c>
      <c r="B13" s="2621"/>
      <c r="C13" s="2622"/>
      <c r="D13" s="1309"/>
      <c r="E13" s="1310"/>
      <c r="F13" s="1310"/>
      <c r="G13" s="1310"/>
      <c r="H13" s="1310"/>
      <c r="I13" s="1310"/>
      <c r="J13" s="1310"/>
      <c r="K13" s="1310"/>
      <c r="L13" s="1310"/>
      <c r="M13" s="1310"/>
      <c r="N13" s="1311"/>
      <c r="O13" s="1292" t="s">
        <v>1837</v>
      </c>
      <c r="P13" s="1312"/>
      <c r="Q13" s="1312"/>
      <c r="R13" s="1312"/>
      <c r="S13" s="1312"/>
      <c r="T13" s="1312"/>
      <c r="U13" s="1312"/>
      <c r="V13" s="1312"/>
      <c r="W13" s="1312"/>
      <c r="X13" s="1312"/>
      <c r="Y13" s="1312"/>
      <c r="Z13" s="1312"/>
      <c r="AA13" s="1312"/>
      <c r="AB13" s="1312"/>
      <c r="AC13" s="1312"/>
      <c r="AD13" s="1313"/>
      <c r="AE13" s="2626" t="s">
        <v>1150</v>
      </c>
      <c r="AF13" s="2627"/>
      <c r="AG13" s="2626"/>
      <c r="AH13" s="2627"/>
      <c r="AI13" s="2628" t="s">
        <v>1173</v>
      </c>
      <c r="AJ13" s="2622"/>
      <c r="AK13" s="1242"/>
      <c r="AL13" s="1240"/>
      <c r="AM13" s="1240"/>
      <c r="AN13" s="1240"/>
      <c r="AO13" s="1240"/>
      <c r="AP13" s="1240"/>
      <c r="AQ13" s="1240"/>
      <c r="AR13" s="1240"/>
      <c r="AS13" s="1240"/>
      <c r="AT13" s="1240"/>
      <c r="AU13" s="1240"/>
      <c r="AV13" s="1240"/>
      <c r="AW13" s="1240"/>
      <c r="AX13" s="1240"/>
      <c r="AY13" s="1240"/>
      <c r="AZ13" s="1240"/>
      <c r="BA13" s="1240"/>
      <c r="BB13" s="1240"/>
      <c r="BC13" s="1240"/>
      <c r="BD13" s="1240"/>
      <c r="BE13" s="1240"/>
      <c r="BF13" s="1240"/>
      <c r="BG13" s="1240"/>
      <c r="BH13" s="1240"/>
      <c r="BI13" s="1240"/>
      <c r="BJ13" s="1240"/>
      <c r="BK13" s="1240"/>
      <c r="BL13" s="412"/>
      <c r="BM13" s="412"/>
      <c r="BN13" s="413"/>
      <c r="BO13" s="413" t="s">
        <v>1830</v>
      </c>
      <c r="BP13" s="1044"/>
    </row>
    <row r="14" spans="1:74" ht="15.75" customHeight="1">
      <c r="A14" s="2620"/>
      <c r="B14" s="2621"/>
      <c r="C14" s="2622"/>
      <c r="D14" s="1309"/>
      <c r="E14" s="1310"/>
      <c r="F14" s="1310"/>
      <c r="G14" s="1310"/>
      <c r="H14" s="1310"/>
      <c r="I14" s="1310"/>
      <c r="J14" s="1310"/>
      <c r="K14" s="1310"/>
      <c r="L14" s="1310"/>
      <c r="M14" s="1310"/>
      <c r="N14" s="1311"/>
      <c r="O14" s="1292" t="s">
        <v>1840</v>
      </c>
      <c r="P14" s="1312"/>
      <c r="Q14" s="1312"/>
      <c r="R14" s="1312"/>
      <c r="S14" s="1312"/>
      <c r="T14" s="1312"/>
      <c r="U14" s="1312"/>
      <c r="V14" s="1312"/>
      <c r="W14" s="1312"/>
      <c r="X14" s="1312"/>
      <c r="Y14" s="1312"/>
      <c r="Z14" s="1312"/>
      <c r="AA14" s="1312"/>
      <c r="AB14" s="1312"/>
      <c r="AC14" s="1312"/>
      <c r="AD14" s="1313"/>
      <c r="AE14" s="2626" t="s">
        <v>1150</v>
      </c>
      <c r="AF14" s="2627"/>
      <c r="AG14" s="2626"/>
      <c r="AH14" s="2627"/>
      <c r="AI14" s="2628" t="s">
        <v>1173</v>
      </c>
      <c r="AJ14" s="2622"/>
      <c r="AK14" s="1242" t="s">
        <v>2147</v>
      </c>
      <c r="AL14" s="1240"/>
      <c r="AM14" s="1240"/>
      <c r="AN14" s="1240"/>
      <c r="AO14" s="1240"/>
      <c r="AP14" s="1240"/>
      <c r="AQ14" s="1240"/>
      <c r="AR14" s="1240"/>
      <c r="AS14" s="1240"/>
      <c r="AT14" s="1240"/>
      <c r="AU14" s="1240"/>
      <c r="AV14" s="1240"/>
      <c r="AW14" s="1240"/>
      <c r="AX14" s="1240"/>
      <c r="AY14" s="1240"/>
      <c r="AZ14" s="1240"/>
      <c r="BA14" s="1240"/>
      <c r="BB14" s="1240"/>
      <c r="BC14" s="1240"/>
      <c r="BD14" s="1240"/>
      <c r="BE14" s="1240"/>
      <c r="BF14" s="1240"/>
      <c r="BG14" s="1240"/>
      <c r="BH14" s="1240"/>
      <c r="BI14" s="1240"/>
      <c r="BJ14" s="1240"/>
      <c r="BK14" s="1240"/>
      <c r="BL14" s="412"/>
      <c r="BM14" s="412"/>
      <c r="BN14" s="413"/>
      <c r="BO14" s="413" t="s">
        <v>1830</v>
      </c>
      <c r="BP14" s="1044"/>
    </row>
    <row r="15" spans="1:74" ht="15.75" customHeight="1">
      <c r="A15" s="2620"/>
      <c r="B15" s="2621"/>
      <c r="C15" s="2622"/>
      <c r="D15" s="1309"/>
      <c r="E15" s="1310"/>
      <c r="F15" s="1310"/>
      <c r="G15" s="1310"/>
      <c r="H15" s="1310"/>
      <c r="I15" s="1310"/>
      <c r="J15" s="1310"/>
      <c r="K15" s="1310"/>
      <c r="L15" s="1310"/>
      <c r="M15" s="1310"/>
      <c r="N15" s="1311"/>
      <c r="O15" s="1292" t="s">
        <v>2148</v>
      </c>
      <c r="P15" s="1312"/>
      <c r="Q15" s="1312"/>
      <c r="R15" s="1312"/>
      <c r="S15" s="1312"/>
      <c r="T15" s="1312"/>
      <c r="U15" s="1312"/>
      <c r="V15" s="1312"/>
      <c r="W15" s="1312"/>
      <c r="X15" s="1312"/>
      <c r="Y15" s="1312"/>
      <c r="Z15" s="1312"/>
      <c r="AA15" s="1312"/>
      <c r="AB15" s="1312"/>
      <c r="AC15" s="1312"/>
      <c r="AD15" s="1313"/>
      <c r="AE15" s="2626" t="s">
        <v>1150</v>
      </c>
      <c r="AF15" s="2627"/>
      <c r="AG15" s="2626"/>
      <c r="AH15" s="2627"/>
      <c r="AI15" s="2628" t="s">
        <v>1173</v>
      </c>
      <c r="AJ15" s="2622"/>
      <c r="AK15" s="1242" t="s">
        <v>2149</v>
      </c>
      <c r="AL15" s="1240"/>
      <c r="AM15" s="1240"/>
      <c r="AN15" s="1240"/>
      <c r="AO15" s="1240"/>
      <c r="AP15" s="1240"/>
      <c r="AQ15" s="1240"/>
      <c r="AR15" s="1240"/>
      <c r="AS15" s="1240"/>
      <c r="AT15" s="1240"/>
      <c r="AU15" s="1240"/>
      <c r="AV15" s="1240"/>
      <c r="AW15" s="1240"/>
      <c r="AX15" s="1240"/>
      <c r="AY15" s="1240"/>
      <c r="AZ15" s="1240"/>
      <c r="BA15" s="1240"/>
      <c r="BB15" s="1240"/>
      <c r="BC15" s="1240"/>
      <c r="BD15" s="1240"/>
      <c r="BE15" s="1240"/>
      <c r="BF15" s="1240"/>
      <c r="BG15" s="1240"/>
      <c r="BH15" s="1240"/>
      <c r="BI15" s="1240"/>
      <c r="BJ15" s="1240"/>
      <c r="BK15" s="1240"/>
      <c r="BL15" s="412" t="s">
        <v>2150</v>
      </c>
      <c r="BM15" s="412"/>
      <c r="BN15" s="413"/>
      <c r="BO15" s="413" t="s">
        <v>1830</v>
      </c>
      <c r="BP15" s="1044"/>
    </row>
    <row r="16" spans="1:74" ht="15.75" customHeight="1">
      <c r="A16" s="383"/>
      <c r="B16" s="1307"/>
      <c r="C16" s="1308"/>
      <c r="D16" s="1309"/>
      <c r="E16" s="1310"/>
      <c r="F16" s="1310"/>
      <c r="G16" s="1310"/>
      <c r="H16" s="1310"/>
      <c r="I16" s="1310"/>
      <c r="J16" s="1310"/>
      <c r="K16" s="1310"/>
      <c r="L16" s="1310"/>
      <c r="M16" s="1310"/>
      <c r="N16" s="1311"/>
      <c r="O16" s="1292" t="s">
        <v>2151</v>
      </c>
      <c r="P16" s="1312"/>
      <c r="Q16" s="1312"/>
      <c r="R16" s="1312"/>
      <c r="S16" s="1312"/>
      <c r="T16" s="1312"/>
      <c r="U16" s="1312"/>
      <c r="V16" s="1312"/>
      <c r="W16" s="1312"/>
      <c r="X16" s="1312"/>
      <c r="Y16" s="1312"/>
      <c r="Z16" s="1312"/>
      <c r="AA16" s="1312"/>
      <c r="AB16" s="1312"/>
      <c r="AC16" s="1312"/>
      <c r="AD16" s="1313"/>
      <c r="AE16" s="2626" t="s">
        <v>1150</v>
      </c>
      <c r="AF16" s="2627"/>
      <c r="AG16" s="2626"/>
      <c r="AH16" s="2627"/>
      <c r="AI16" s="2628" t="s">
        <v>1173</v>
      </c>
      <c r="AJ16" s="2622"/>
      <c r="AK16" s="1242" t="s">
        <v>2152</v>
      </c>
      <c r="AL16" s="1240"/>
      <c r="AM16" s="1240"/>
      <c r="AN16" s="1240"/>
      <c r="AO16" s="1240"/>
      <c r="AP16" s="1240"/>
      <c r="AQ16" s="1240"/>
      <c r="AR16" s="1240"/>
      <c r="AS16" s="1240"/>
      <c r="AT16" s="1240"/>
      <c r="AU16" s="1240"/>
      <c r="AV16" s="1240"/>
      <c r="AW16" s="1240"/>
      <c r="AX16" s="1240"/>
      <c r="AY16" s="1240"/>
      <c r="AZ16" s="1240"/>
      <c r="BA16" s="1240"/>
      <c r="BB16" s="1240"/>
      <c r="BC16" s="1240"/>
      <c r="BD16" s="1240"/>
      <c r="BE16" s="1240"/>
      <c r="BF16" s="1240"/>
      <c r="BG16" s="1240"/>
      <c r="BH16" s="1240"/>
      <c r="BI16" s="1240"/>
      <c r="BJ16" s="1240"/>
      <c r="BK16" s="1240"/>
      <c r="BL16" s="412" t="s">
        <v>2150</v>
      </c>
      <c r="BM16" s="412"/>
      <c r="BN16" s="413"/>
      <c r="BO16" s="413" t="s">
        <v>1830</v>
      </c>
      <c r="BP16" s="1044"/>
    </row>
    <row r="17" spans="1:68" ht="15.75" customHeight="1">
      <c r="A17" s="2620"/>
      <c r="B17" s="2621"/>
      <c r="C17" s="2622"/>
      <c r="D17" s="1309"/>
      <c r="E17" s="1310"/>
      <c r="F17" s="1310"/>
      <c r="G17" s="1310"/>
      <c r="H17" s="1310"/>
      <c r="I17" s="1310"/>
      <c r="J17" s="1310"/>
      <c r="K17" s="1310"/>
      <c r="L17" s="1310"/>
      <c r="M17" s="1310"/>
      <c r="N17" s="1311"/>
      <c r="O17" s="1292" t="s">
        <v>2153</v>
      </c>
      <c r="P17" s="1312"/>
      <c r="Q17" s="1312"/>
      <c r="R17" s="1312"/>
      <c r="S17" s="1312"/>
      <c r="T17" s="1312"/>
      <c r="U17" s="1312"/>
      <c r="V17" s="1312"/>
      <c r="W17" s="1312"/>
      <c r="X17" s="1312"/>
      <c r="Y17" s="1312"/>
      <c r="Z17" s="1312"/>
      <c r="AA17" s="1312"/>
      <c r="AB17" s="1312"/>
      <c r="AC17" s="1312"/>
      <c r="AD17" s="1313"/>
      <c r="AE17" s="2626" t="s">
        <v>1150</v>
      </c>
      <c r="AF17" s="2627"/>
      <c r="AG17" s="2626"/>
      <c r="AH17" s="2627"/>
      <c r="AI17" s="2628" t="s">
        <v>1173</v>
      </c>
      <c r="AJ17" s="2622"/>
      <c r="AK17" s="1242" t="s">
        <v>2152</v>
      </c>
      <c r="AL17" s="1240"/>
      <c r="AM17" s="1240"/>
      <c r="AN17" s="1240"/>
      <c r="AO17" s="1240"/>
      <c r="AP17" s="1240"/>
      <c r="AQ17" s="1240"/>
      <c r="AR17" s="1240"/>
      <c r="AS17" s="1240"/>
      <c r="AT17" s="1240"/>
      <c r="AU17" s="1240"/>
      <c r="AV17" s="1240"/>
      <c r="AW17" s="1240"/>
      <c r="AX17" s="1240"/>
      <c r="AY17" s="1240"/>
      <c r="AZ17" s="1240"/>
      <c r="BA17" s="1240"/>
      <c r="BB17" s="1240"/>
      <c r="BC17" s="1240"/>
      <c r="BD17" s="1240"/>
      <c r="BE17" s="1240"/>
      <c r="BF17" s="1240"/>
      <c r="BG17" s="1240"/>
      <c r="BH17" s="1240"/>
      <c r="BI17" s="1240"/>
      <c r="BJ17" s="1240"/>
      <c r="BK17" s="1240"/>
      <c r="BL17" s="412" t="s">
        <v>2150</v>
      </c>
      <c r="BM17" s="412"/>
      <c r="BN17" s="413"/>
      <c r="BO17" s="413" t="s">
        <v>1830</v>
      </c>
      <c r="BP17" s="1044"/>
    </row>
    <row r="18" spans="1:68" ht="15.75" customHeight="1">
      <c r="A18" s="2620"/>
      <c r="B18" s="2621"/>
      <c r="C18" s="2622"/>
      <c r="D18" s="1309"/>
      <c r="E18" s="1310"/>
      <c r="F18" s="1310"/>
      <c r="G18" s="1310"/>
      <c r="H18" s="1310"/>
      <c r="I18" s="1310"/>
      <c r="J18" s="1310"/>
      <c r="K18" s="1310"/>
      <c r="L18" s="1310"/>
      <c r="M18" s="1310"/>
      <c r="N18" s="1311"/>
      <c r="O18" s="1292" t="s">
        <v>2154</v>
      </c>
      <c r="P18" s="1312"/>
      <c r="Q18" s="1312"/>
      <c r="R18" s="1312"/>
      <c r="S18" s="1312"/>
      <c r="T18" s="1312"/>
      <c r="U18" s="1312"/>
      <c r="V18" s="1312"/>
      <c r="W18" s="1312"/>
      <c r="X18" s="1312"/>
      <c r="Y18" s="1312"/>
      <c r="Z18" s="1312"/>
      <c r="AA18" s="1312"/>
      <c r="AB18" s="1312"/>
      <c r="AC18" s="1312"/>
      <c r="AD18" s="1313"/>
      <c r="AE18" s="2626" t="s">
        <v>1150</v>
      </c>
      <c r="AF18" s="2627"/>
      <c r="AG18" s="2626"/>
      <c r="AH18" s="2627"/>
      <c r="AI18" s="2628" t="s">
        <v>1173</v>
      </c>
      <c r="AJ18" s="2622"/>
      <c r="AK18" s="1242" t="s">
        <v>2152</v>
      </c>
      <c r="AL18" s="1240"/>
      <c r="AM18" s="1240"/>
      <c r="AN18" s="1240"/>
      <c r="AO18" s="1240"/>
      <c r="AP18" s="1240"/>
      <c r="AQ18" s="1240"/>
      <c r="AR18" s="1240"/>
      <c r="AS18" s="1240"/>
      <c r="AT18" s="1240"/>
      <c r="AU18" s="1240"/>
      <c r="AV18" s="1240"/>
      <c r="AW18" s="1240"/>
      <c r="AX18" s="1240"/>
      <c r="AY18" s="1240"/>
      <c r="AZ18" s="1240"/>
      <c r="BA18" s="1240"/>
      <c r="BB18" s="1240"/>
      <c r="BC18" s="1240"/>
      <c r="BD18" s="1240"/>
      <c r="BE18" s="1240"/>
      <c r="BF18" s="1240"/>
      <c r="BG18" s="1240"/>
      <c r="BH18" s="1240"/>
      <c r="BI18" s="1240"/>
      <c r="BJ18" s="1240"/>
      <c r="BK18" s="1240"/>
      <c r="BL18" s="412" t="s">
        <v>2150</v>
      </c>
      <c r="BM18" s="412"/>
      <c r="BN18" s="413"/>
      <c r="BO18" s="413" t="s">
        <v>1830</v>
      </c>
      <c r="BP18" s="1044"/>
    </row>
    <row r="19" spans="1:68" ht="15.75" customHeight="1">
      <c r="A19" s="2620"/>
      <c r="B19" s="2621"/>
      <c r="C19" s="2622"/>
      <c r="D19" s="1309"/>
      <c r="E19" s="1310"/>
      <c r="F19" s="1310"/>
      <c r="G19" s="1310"/>
      <c r="H19" s="1310"/>
      <c r="I19" s="1310"/>
      <c r="J19" s="1310"/>
      <c r="K19" s="1310"/>
      <c r="L19" s="1310"/>
      <c r="M19" s="1310"/>
      <c r="N19" s="1311"/>
      <c r="O19" s="1292" t="s">
        <v>929</v>
      </c>
      <c r="P19" s="1312"/>
      <c r="Q19" s="1312"/>
      <c r="R19" s="1312"/>
      <c r="S19" s="1312"/>
      <c r="T19" s="1312"/>
      <c r="U19" s="1312"/>
      <c r="V19" s="1312"/>
      <c r="W19" s="1312"/>
      <c r="X19" s="1312"/>
      <c r="Y19" s="1312"/>
      <c r="Z19" s="1312"/>
      <c r="AA19" s="1312"/>
      <c r="AB19" s="1312"/>
      <c r="AC19" s="1312"/>
      <c r="AD19" s="1313"/>
      <c r="AE19" s="2626" t="s">
        <v>1150</v>
      </c>
      <c r="AF19" s="2627"/>
      <c r="AG19" s="2626"/>
      <c r="AH19" s="2627"/>
      <c r="AI19" s="2628" t="s">
        <v>1173</v>
      </c>
      <c r="AJ19" s="2622"/>
      <c r="AK19" s="1242" t="s">
        <v>2155</v>
      </c>
      <c r="AL19" s="1240"/>
      <c r="AM19" s="1240"/>
      <c r="AN19" s="1240"/>
      <c r="AO19" s="1240"/>
      <c r="AP19" s="1240"/>
      <c r="AQ19" s="1240"/>
      <c r="AR19" s="1240"/>
      <c r="AS19" s="1240"/>
      <c r="AT19" s="1240"/>
      <c r="AU19" s="1240"/>
      <c r="AV19" s="1240"/>
      <c r="AW19" s="1240"/>
      <c r="AX19" s="1240"/>
      <c r="AY19" s="1240"/>
      <c r="AZ19" s="1240"/>
      <c r="BA19" s="1240"/>
      <c r="BB19" s="1240"/>
      <c r="BC19" s="1240"/>
      <c r="BD19" s="1240"/>
      <c r="BE19" s="1240"/>
      <c r="BF19" s="1240"/>
      <c r="BG19" s="1240"/>
      <c r="BH19" s="1240"/>
      <c r="BI19" s="1240"/>
      <c r="BJ19" s="1240"/>
      <c r="BK19" s="1240"/>
      <c r="BL19" s="412"/>
      <c r="BM19" s="412"/>
      <c r="BN19" s="413"/>
      <c r="BO19" s="413" t="s">
        <v>1830</v>
      </c>
      <c r="BP19" s="1044"/>
    </row>
    <row r="20" spans="1:68" ht="15.75" customHeight="1">
      <c r="A20" s="2620"/>
      <c r="B20" s="2621"/>
      <c r="C20" s="2622"/>
      <c r="D20" s="1309"/>
      <c r="E20" s="1310"/>
      <c r="F20" s="1310"/>
      <c r="G20" s="1310"/>
      <c r="H20" s="1310"/>
      <c r="I20" s="1310"/>
      <c r="J20" s="1310"/>
      <c r="K20" s="1310"/>
      <c r="L20" s="1310"/>
      <c r="M20" s="1310"/>
      <c r="N20" s="1311"/>
      <c r="O20" s="1292" t="s">
        <v>1841</v>
      </c>
      <c r="P20" s="1312"/>
      <c r="Q20" s="1312"/>
      <c r="R20" s="1312"/>
      <c r="S20" s="1312"/>
      <c r="T20" s="1312"/>
      <c r="U20" s="1312"/>
      <c r="V20" s="1312"/>
      <c r="W20" s="1312"/>
      <c r="X20" s="1312"/>
      <c r="Y20" s="1312"/>
      <c r="Z20" s="1312"/>
      <c r="AA20" s="1312"/>
      <c r="AB20" s="1312"/>
      <c r="AC20" s="1312"/>
      <c r="AD20" s="1313"/>
      <c r="AE20" s="2626" t="s">
        <v>1173</v>
      </c>
      <c r="AF20" s="2627"/>
      <c r="AG20" s="2626"/>
      <c r="AH20" s="2627"/>
      <c r="AI20" s="2628" t="s">
        <v>1173</v>
      </c>
      <c r="AJ20" s="2622"/>
      <c r="AK20" s="1242"/>
      <c r="AL20" s="1240"/>
      <c r="AM20" s="1240"/>
      <c r="AN20" s="1240"/>
      <c r="AO20" s="1240"/>
      <c r="AP20" s="1240"/>
      <c r="AQ20" s="1240"/>
      <c r="AR20" s="1240"/>
      <c r="AS20" s="1240"/>
      <c r="AT20" s="1240"/>
      <c r="AU20" s="1240"/>
      <c r="AV20" s="1240"/>
      <c r="AW20" s="1240"/>
      <c r="AX20" s="1240"/>
      <c r="AY20" s="1240"/>
      <c r="AZ20" s="1240"/>
      <c r="BA20" s="1240"/>
      <c r="BB20" s="1240"/>
      <c r="BC20" s="1240"/>
      <c r="BD20" s="1240"/>
      <c r="BE20" s="1240"/>
      <c r="BF20" s="1240"/>
      <c r="BG20" s="1240"/>
      <c r="BH20" s="1240"/>
      <c r="BI20" s="1240"/>
      <c r="BJ20" s="1240"/>
      <c r="BK20" s="1240"/>
      <c r="BL20" s="412"/>
      <c r="BM20" s="412"/>
      <c r="BN20" s="413"/>
      <c r="BO20" s="413" t="s">
        <v>1830</v>
      </c>
      <c r="BP20" s="1044"/>
    </row>
    <row r="21" spans="1:68" ht="15.75" customHeight="1">
      <c r="A21" s="2676"/>
      <c r="B21" s="2677"/>
      <c r="C21" s="2678"/>
      <c r="D21" s="1321"/>
      <c r="E21" s="1403"/>
      <c r="F21" s="1403"/>
      <c r="G21" s="1403"/>
      <c r="H21" s="1403"/>
      <c r="I21" s="1403"/>
      <c r="J21" s="1403"/>
      <c r="K21" s="1403"/>
      <c r="L21" s="1403"/>
      <c r="M21" s="1403"/>
      <c r="N21" s="1322"/>
      <c r="O21" s="1293" t="s">
        <v>1842</v>
      </c>
      <c r="P21" s="1404"/>
      <c r="Q21" s="1404"/>
      <c r="R21" s="1404"/>
      <c r="S21" s="1404"/>
      <c r="T21" s="1404"/>
      <c r="U21" s="1404"/>
      <c r="V21" s="1404"/>
      <c r="W21" s="1404"/>
      <c r="X21" s="1404"/>
      <c r="Y21" s="1404"/>
      <c r="Z21" s="1404"/>
      <c r="AA21" s="1404"/>
      <c r="AB21" s="1404"/>
      <c r="AC21" s="1404"/>
      <c r="AD21" s="1323"/>
      <c r="AE21" s="2679" t="s">
        <v>1173</v>
      </c>
      <c r="AF21" s="2680"/>
      <c r="AG21" s="2679"/>
      <c r="AH21" s="2680"/>
      <c r="AI21" s="2681" t="s">
        <v>1173</v>
      </c>
      <c r="AJ21" s="2678"/>
      <c r="AK21" s="1206" t="s">
        <v>2132</v>
      </c>
      <c r="AL21" s="1398"/>
      <c r="AM21" s="1398"/>
      <c r="AN21" s="1398"/>
      <c r="AO21" s="1398"/>
      <c r="AP21" s="1398"/>
      <c r="AQ21" s="1398"/>
      <c r="AR21" s="1398"/>
      <c r="AS21" s="1398"/>
      <c r="AT21" s="1398"/>
      <c r="AU21" s="1398"/>
      <c r="AV21" s="1398"/>
      <c r="AW21" s="1398" t="s">
        <v>2156</v>
      </c>
      <c r="AX21" s="1405" t="s">
        <v>2157</v>
      </c>
      <c r="AY21" s="1398"/>
      <c r="AZ21" s="1398"/>
      <c r="BA21" s="1398" t="s">
        <v>2158</v>
      </c>
      <c r="BB21" s="1398"/>
      <c r="BC21" s="1405" t="s">
        <v>2159</v>
      </c>
      <c r="BD21" s="1398"/>
      <c r="BE21" s="1398"/>
      <c r="BF21" s="1398"/>
      <c r="BG21" s="1398"/>
      <c r="BH21" s="1398"/>
      <c r="BI21" s="1398"/>
      <c r="BJ21" s="1398"/>
      <c r="BK21" s="1398"/>
      <c r="BL21" s="762"/>
      <c r="BM21" s="762"/>
      <c r="BN21" s="763"/>
      <c r="BO21" s="763" t="s">
        <v>1830</v>
      </c>
      <c r="BP21" s="1047"/>
    </row>
    <row r="22" spans="1:68" ht="15.75" customHeight="1">
      <c r="A22" s="764"/>
      <c r="B22" s="152"/>
      <c r="C22" s="765"/>
      <c r="D22" s="766"/>
      <c r="E22" s="213"/>
      <c r="F22" s="213"/>
      <c r="G22" s="213"/>
      <c r="H22" s="213"/>
      <c r="I22" s="213"/>
      <c r="J22" s="213"/>
      <c r="K22" s="213"/>
      <c r="L22" s="213"/>
      <c r="M22" s="213"/>
      <c r="N22" s="767"/>
      <c r="O22" s="768"/>
      <c r="P22" s="769"/>
      <c r="Q22" s="769"/>
      <c r="R22" s="769"/>
      <c r="S22" s="769"/>
      <c r="T22" s="769"/>
      <c r="U22" s="769"/>
      <c r="V22" s="769"/>
      <c r="W22" s="769"/>
      <c r="X22" s="769"/>
      <c r="Y22" s="769"/>
      <c r="Z22" s="769"/>
      <c r="AA22" s="769"/>
      <c r="AB22" s="769"/>
      <c r="AC22" s="769"/>
      <c r="AD22" s="770"/>
      <c r="AE22" s="771"/>
      <c r="AF22" s="772"/>
      <c r="AG22" s="771"/>
      <c r="AH22" s="772"/>
      <c r="AI22" s="773"/>
      <c r="AJ22" s="765"/>
      <c r="AK22" s="211"/>
      <c r="AL22" s="1"/>
      <c r="AM22" s="1"/>
      <c r="AN22" s="1"/>
      <c r="AO22" s="1"/>
      <c r="AP22" s="1"/>
      <c r="AQ22" s="1"/>
      <c r="AR22" s="1"/>
      <c r="AS22" s="1"/>
      <c r="AT22" s="1"/>
      <c r="AU22" s="1"/>
      <c r="AV22" s="1"/>
      <c r="AW22" s="1"/>
      <c r="AX22" s="774" t="s">
        <v>2160</v>
      </c>
      <c r="AY22" s="1"/>
      <c r="AZ22" s="1"/>
      <c r="BA22" s="1" t="s">
        <v>2158</v>
      </c>
      <c r="BB22" s="1"/>
      <c r="BC22" s="774" t="s">
        <v>2161</v>
      </c>
      <c r="BD22" s="1"/>
      <c r="BE22" s="1"/>
      <c r="BF22" s="1"/>
      <c r="BG22" s="1"/>
      <c r="BH22" s="1"/>
      <c r="BI22" s="1"/>
      <c r="BJ22" s="1"/>
      <c r="BK22" s="1"/>
      <c r="BL22" s="775"/>
      <c r="BM22" s="775"/>
      <c r="BN22" s="776"/>
      <c r="BO22" s="776"/>
      <c r="BP22" s="1048"/>
    </row>
    <row r="23" spans="1:68" ht="15.75" customHeight="1">
      <c r="A23" s="777"/>
      <c r="B23" s="778"/>
      <c r="C23" s="779"/>
      <c r="D23" s="780"/>
      <c r="E23" s="781"/>
      <c r="F23" s="781"/>
      <c r="G23" s="781"/>
      <c r="H23" s="781"/>
      <c r="I23" s="781"/>
      <c r="J23" s="781"/>
      <c r="K23" s="781"/>
      <c r="L23" s="781"/>
      <c r="M23" s="781"/>
      <c r="N23" s="782"/>
      <c r="O23" s="783"/>
      <c r="P23" s="784"/>
      <c r="Q23" s="784"/>
      <c r="R23" s="784"/>
      <c r="S23" s="784"/>
      <c r="T23" s="784"/>
      <c r="U23" s="784"/>
      <c r="V23" s="784"/>
      <c r="W23" s="784"/>
      <c r="X23" s="784"/>
      <c r="Y23" s="784"/>
      <c r="Z23" s="784"/>
      <c r="AA23" s="784"/>
      <c r="AB23" s="784"/>
      <c r="AC23" s="784"/>
      <c r="AD23" s="785"/>
      <c r="AE23" s="786"/>
      <c r="AF23" s="787"/>
      <c r="AG23" s="786"/>
      <c r="AH23" s="787"/>
      <c r="AI23" s="788"/>
      <c r="AJ23" s="779"/>
      <c r="AK23" s="789"/>
      <c r="AL23" s="790"/>
      <c r="AM23" s="790"/>
      <c r="AN23" s="790"/>
      <c r="AO23" s="790"/>
      <c r="AP23" s="790"/>
      <c r="AQ23" s="790"/>
      <c r="AR23" s="790"/>
      <c r="AS23" s="790"/>
      <c r="AT23" s="790"/>
      <c r="AU23" s="790"/>
      <c r="AV23" s="790"/>
      <c r="AW23" s="790"/>
      <c r="AX23" s="791" t="s">
        <v>2162</v>
      </c>
      <c r="AY23" s="790"/>
      <c r="AZ23" s="790"/>
      <c r="BA23" s="790" t="s">
        <v>2158</v>
      </c>
      <c r="BB23" s="790"/>
      <c r="BC23" s="791" t="s">
        <v>2163</v>
      </c>
      <c r="BD23" s="790"/>
      <c r="BE23" s="790"/>
      <c r="BF23" s="790"/>
      <c r="BG23" s="790"/>
      <c r="BH23" s="790"/>
      <c r="BI23" s="790"/>
      <c r="BJ23" s="790"/>
      <c r="BK23" s="790"/>
      <c r="BL23" s="792"/>
      <c r="BM23" s="792"/>
      <c r="BN23" s="793"/>
      <c r="BO23" s="793"/>
      <c r="BP23" s="1049"/>
    </row>
    <row r="24" spans="1:68" ht="15.75" customHeight="1">
      <c r="A24" s="2620"/>
      <c r="B24" s="2621"/>
      <c r="C24" s="2622"/>
      <c r="D24" s="2623" t="s">
        <v>2036</v>
      </c>
      <c r="E24" s="2624"/>
      <c r="F24" s="2624"/>
      <c r="G24" s="2624"/>
      <c r="H24" s="2624"/>
      <c r="I24" s="2624"/>
      <c r="J24" s="2624"/>
      <c r="K24" s="2624"/>
      <c r="L24" s="2624"/>
      <c r="M24" s="2624"/>
      <c r="N24" s="2625"/>
      <c r="O24" s="789" t="s">
        <v>2037</v>
      </c>
      <c r="P24" s="1312"/>
      <c r="Q24" s="1312"/>
      <c r="R24" s="1312"/>
      <c r="S24" s="1312"/>
      <c r="T24" s="1312"/>
      <c r="U24" s="1312"/>
      <c r="V24" s="1312"/>
      <c r="W24" s="1312"/>
      <c r="X24" s="1312"/>
      <c r="Y24" s="1312"/>
      <c r="Z24" s="1312"/>
      <c r="AA24" s="1312"/>
      <c r="AB24" s="1312"/>
      <c r="AC24" s="1312"/>
      <c r="AD24" s="1313"/>
      <c r="AE24" s="2626" t="s">
        <v>1271</v>
      </c>
      <c r="AF24" s="2627"/>
      <c r="AG24" s="2626">
        <v>100</v>
      </c>
      <c r="AH24" s="2627"/>
      <c r="AI24" s="2628" t="s">
        <v>2038</v>
      </c>
      <c r="AJ24" s="2622"/>
      <c r="AK24" s="1242"/>
      <c r="AL24" s="1240"/>
      <c r="AM24" s="1240"/>
      <c r="AN24" s="1240"/>
      <c r="AO24" s="1240"/>
      <c r="AP24" s="1240"/>
      <c r="AQ24" s="1240"/>
      <c r="AR24" s="1240"/>
      <c r="AS24" s="1240"/>
      <c r="AT24" s="1240"/>
      <c r="AU24" s="1240"/>
      <c r="AV24" s="1240"/>
      <c r="AW24" s="1240"/>
      <c r="AX24" s="1240"/>
      <c r="AY24" s="1240"/>
      <c r="AZ24" s="1240"/>
      <c r="BA24" s="1240"/>
      <c r="BB24" s="1240"/>
      <c r="BC24" s="1240"/>
      <c r="BD24" s="1240"/>
      <c r="BE24" s="1240"/>
      <c r="BF24" s="1240"/>
      <c r="BG24" s="1240"/>
      <c r="BH24" s="1240"/>
      <c r="BI24" s="1240"/>
      <c r="BJ24" s="1240"/>
      <c r="BK24" s="1240"/>
      <c r="BL24" s="417"/>
      <c r="BM24" s="417"/>
      <c r="BN24" s="418"/>
      <c r="BO24" s="418"/>
    </row>
    <row r="25" spans="1:68" ht="15.75" customHeight="1">
      <c r="A25" s="2620"/>
      <c r="B25" s="2621"/>
      <c r="C25" s="2622"/>
      <c r="D25" s="2623" t="s">
        <v>2039</v>
      </c>
      <c r="E25" s="2624"/>
      <c r="F25" s="2624"/>
      <c r="G25" s="2624"/>
      <c r="H25" s="2624"/>
      <c r="I25" s="2624"/>
      <c r="J25" s="2624"/>
      <c r="K25" s="2624"/>
      <c r="L25" s="2624"/>
      <c r="M25" s="2624"/>
      <c r="N25" s="2625"/>
      <c r="O25" s="789" t="s">
        <v>2040</v>
      </c>
      <c r="P25" s="1312"/>
      <c r="Q25" s="1312"/>
      <c r="R25" s="1312"/>
      <c r="S25" s="1312"/>
      <c r="T25" s="1312"/>
      <c r="U25" s="1312"/>
      <c r="V25" s="1312"/>
      <c r="W25" s="1312"/>
      <c r="X25" s="1312"/>
      <c r="Y25" s="1312"/>
      <c r="Z25" s="1312"/>
      <c r="AA25" s="1312"/>
      <c r="AB25" s="1312"/>
      <c r="AC25" s="1312"/>
      <c r="AD25" s="1313"/>
      <c r="AE25" s="2626" t="s">
        <v>1271</v>
      </c>
      <c r="AF25" s="2627"/>
      <c r="AG25" s="2626">
        <v>100</v>
      </c>
      <c r="AH25" s="2627"/>
      <c r="AI25" s="2628" t="s">
        <v>2038</v>
      </c>
      <c r="AJ25" s="2622"/>
      <c r="AK25" s="1242"/>
      <c r="AL25" s="1240"/>
      <c r="AM25" s="1240"/>
      <c r="AN25" s="1240"/>
      <c r="AO25" s="1240"/>
      <c r="AP25" s="1240"/>
      <c r="AQ25" s="1240"/>
      <c r="AR25" s="1240"/>
      <c r="AS25" s="1240"/>
      <c r="AT25" s="1240"/>
      <c r="AU25" s="1240"/>
      <c r="AV25" s="1240"/>
      <c r="AW25" s="1240"/>
      <c r="AX25" s="1240"/>
      <c r="AY25" s="1240"/>
      <c r="AZ25" s="1240"/>
      <c r="BA25" s="1240"/>
      <c r="BB25" s="1240"/>
      <c r="BC25" s="1240"/>
      <c r="BD25" s="1240"/>
      <c r="BE25" s="1240"/>
      <c r="BF25" s="1240"/>
      <c r="BG25" s="1240"/>
      <c r="BH25" s="1240"/>
      <c r="BI25" s="1240"/>
      <c r="BJ25" s="1240"/>
      <c r="BK25" s="1240"/>
      <c r="BL25" s="417"/>
      <c r="BM25" s="417"/>
      <c r="BN25" s="418"/>
      <c r="BO25" s="418"/>
    </row>
    <row r="26" spans="1:68" ht="15.75" customHeight="1">
      <c r="A26" s="2620"/>
      <c r="B26" s="2621"/>
      <c r="C26" s="2622"/>
      <c r="D26" s="2623" t="s">
        <v>2041</v>
      </c>
      <c r="E26" s="2624"/>
      <c r="F26" s="2624"/>
      <c r="G26" s="2624"/>
      <c r="H26" s="2624"/>
      <c r="I26" s="2624"/>
      <c r="J26" s="2624"/>
      <c r="K26" s="2624"/>
      <c r="L26" s="2624"/>
      <c r="M26" s="2624"/>
      <c r="N26" s="2625"/>
      <c r="O26" s="789" t="s">
        <v>2042</v>
      </c>
      <c r="P26" s="1312"/>
      <c r="Q26" s="1312"/>
      <c r="R26" s="1312"/>
      <c r="S26" s="1312"/>
      <c r="T26" s="1312"/>
      <c r="U26" s="1312"/>
      <c r="V26" s="1312"/>
      <c r="W26" s="1312"/>
      <c r="X26" s="1312"/>
      <c r="Y26" s="1312"/>
      <c r="Z26" s="1312"/>
      <c r="AA26" s="1312"/>
      <c r="AB26" s="1312"/>
      <c r="AC26" s="1312"/>
      <c r="AD26" s="1313"/>
      <c r="AE26" s="2626" t="s">
        <v>1271</v>
      </c>
      <c r="AF26" s="2627"/>
      <c r="AG26" s="2626">
        <v>100</v>
      </c>
      <c r="AH26" s="2627"/>
      <c r="AI26" s="2628" t="s">
        <v>2038</v>
      </c>
      <c r="AJ26" s="2622"/>
      <c r="AK26" s="1242"/>
      <c r="AL26" s="1240"/>
      <c r="AM26" s="1240"/>
      <c r="AN26" s="1240"/>
      <c r="AO26" s="1240"/>
      <c r="AP26" s="1240"/>
      <c r="AQ26" s="1240"/>
      <c r="AR26" s="1240"/>
      <c r="AS26" s="1240"/>
      <c r="AT26" s="1240"/>
      <c r="AU26" s="1240"/>
      <c r="AV26" s="1240"/>
      <c r="AW26" s="1240"/>
      <c r="AX26" s="1240"/>
      <c r="AY26" s="1240"/>
      <c r="AZ26" s="1240"/>
      <c r="BA26" s="1240"/>
      <c r="BB26" s="1240"/>
      <c r="BC26" s="1240"/>
      <c r="BD26" s="1240"/>
      <c r="BE26" s="1240"/>
      <c r="BF26" s="1240"/>
      <c r="BG26" s="1240"/>
      <c r="BH26" s="1240"/>
      <c r="BI26" s="1240"/>
      <c r="BJ26" s="1240"/>
      <c r="BK26" s="1240"/>
      <c r="BL26" s="417"/>
      <c r="BM26" s="417"/>
      <c r="BN26" s="418"/>
      <c r="BO26" s="418"/>
    </row>
    <row r="27" spans="1:68" ht="15.75" customHeight="1">
      <c r="A27" s="2620"/>
      <c r="B27" s="2621"/>
      <c r="C27" s="2622"/>
      <c r="D27" s="2623" t="s">
        <v>2043</v>
      </c>
      <c r="E27" s="2624"/>
      <c r="F27" s="2624"/>
      <c r="G27" s="2624"/>
      <c r="H27" s="2624"/>
      <c r="I27" s="2624"/>
      <c r="J27" s="2624"/>
      <c r="K27" s="2624"/>
      <c r="L27" s="2624"/>
      <c r="M27" s="2624"/>
      <c r="N27" s="2625"/>
      <c r="O27" s="789" t="s">
        <v>2044</v>
      </c>
      <c r="P27" s="1312"/>
      <c r="Q27" s="1312"/>
      <c r="R27" s="1312"/>
      <c r="S27" s="1312"/>
      <c r="T27" s="1312"/>
      <c r="U27" s="1312"/>
      <c r="V27" s="1312"/>
      <c r="W27" s="1312"/>
      <c r="X27" s="1312"/>
      <c r="Y27" s="1312"/>
      <c r="Z27" s="1312"/>
      <c r="AA27" s="1312"/>
      <c r="AB27" s="1312"/>
      <c r="AC27" s="1312"/>
      <c r="AD27" s="1313"/>
      <c r="AE27" s="2626" t="s">
        <v>2140</v>
      </c>
      <c r="AF27" s="2627"/>
      <c r="AG27" s="2626"/>
      <c r="AH27" s="2627"/>
      <c r="AI27" s="2628" t="s">
        <v>2063</v>
      </c>
      <c r="AJ27" s="2622"/>
      <c r="AK27" s="1242" t="s">
        <v>2141</v>
      </c>
      <c r="AL27" s="1240"/>
      <c r="AM27" s="1240"/>
      <c r="AN27" s="1240"/>
      <c r="AO27" s="1240"/>
      <c r="AP27" s="1240"/>
      <c r="AQ27" s="1240"/>
      <c r="AR27" s="1240"/>
      <c r="AS27" s="1240"/>
      <c r="AT27" s="1240"/>
      <c r="AU27" s="1240"/>
      <c r="AV27" s="1240"/>
      <c r="AW27" s="1240"/>
      <c r="AX27" s="1240"/>
      <c r="AY27" s="1240"/>
      <c r="AZ27" s="1240"/>
      <c r="BA27" s="1240"/>
      <c r="BB27" s="1240"/>
      <c r="BC27" s="1240"/>
      <c r="BD27" s="1240"/>
      <c r="BE27" s="1240"/>
      <c r="BF27" s="1240"/>
      <c r="BG27" s="1240"/>
      <c r="BH27" s="1240"/>
      <c r="BI27" s="1240"/>
      <c r="BJ27" s="1240"/>
      <c r="BK27" s="1240"/>
      <c r="BL27" s="417"/>
      <c r="BM27" s="417"/>
      <c r="BN27" s="418"/>
      <c r="BO27" s="418"/>
    </row>
    <row r="28" spans="1:68" ht="15.75" customHeight="1">
      <c r="A28" s="2620"/>
      <c r="B28" s="2621"/>
      <c r="C28" s="2622"/>
      <c r="D28" s="2623" t="s">
        <v>2046</v>
      </c>
      <c r="E28" s="2624"/>
      <c r="F28" s="2624"/>
      <c r="G28" s="2624"/>
      <c r="H28" s="2624"/>
      <c r="I28" s="2624"/>
      <c r="J28" s="2624"/>
      <c r="K28" s="2624"/>
      <c r="L28" s="2624"/>
      <c r="M28" s="2624"/>
      <c r="N28" s="2625"/>
      <c r="O28" s="789" t="s">
        <v>2047</v>
      </c>
      <c r="P28" s="1312"/>
      <c r="Q28" s="1312"/>
      <c r="R28" s="1312"/>
      <c r="S28" s="1312"/>
      <c r="T28" s="1312"/>
      <c r="U28" s="1312"/>
      <c r="V28" s="1312"/>
      <c r="W28" s="1312"/>
      <c r="X28" s="1312"/>
      <c r="Y28" s="1312"/>
      <c r="Z28" s="1312"/>
      <c r="AA28" s="1312"/>
      <c r="AB28" s="1312"/>
      <c r="AC28" s="1312"/>
      <c r="AD28" s="1313"/>
      <c r="AE28" s="2626" t="s">
        <v>1271</v>
      </c>
      <c r="AF28" s="2627"/>
      <c r="AG28" s="2626">
        <v>500</v>
      </c>
      <c r="AH28" s="2627"/>
      <c r="AI28" s="2628" t="s">
        <v>2038</v>
      </c>
      <c r="AJ28" s="2622"/>
      <c r="AK28" s="1242"/>
      <c r="AL28" s="1240"/>
      <c r="AM28" s="1240"/>
      <c r="AN28" s="1240"/>
      <c r="AO28" s="1240"/>
      <c r="AP28" s="1240"/>
      <c r="AQ28" s="1240"/>
      <c r="AR28" s="1240"/>
      <c r="AS28" s="1240"/>
      <c r="AT28" s="1240"/>
      <c r="AU28" s="1240"/>
      <c r="AV28" s="1240"/>
      <c r="AW28" s="1240"/>
      <c r="AX28" s="1240"/>
      <c r="AY28" s="1240"/>
      <c r="AZ28" s="1240"/>
      <c r="BA28" s="1240"/>
      <c r="BB28" s="1240"/>
      <c r="BC28" s="1240"/>
      <c r="BD28" s="1240"/>
      <c r="BE28" s="1240"/>
      <c r="BF28" s="1240"/>
      <c r="BG28" s="1240"/>
      <c r="BH28" s="1240"/>
      <c r="BI28" s="1240"/>
      <c r="BJ28" s="1240"/>
      <c r="BK28" s="1240"/>
      <c r="BL28" s="417"/>
      <c r="BM28" s="417"/>
      <c r="BN28" s="418"/>
      <c r="BO28" s="418"/>
    </row>
    <row r="29" spans="1:68" ht="15.75" customHeight="1">
      <c r="A29" s="2620"/>
      <c r="B29" s="2621"/>
      <c r="C29" s="2622"/>
      <c r="D29" s="2623" t="s">
        <v>2048</v>
      </c>
      <c r="E29" s="2624"/>
      <c r="F29" s="2624"/>
      <c r="G29" s="2624"/>
      <c r="H29" s="2624"/>
      <c r="I29" s="2624"/>
      <c r="J29" s="2624"/>
      <c r="K29" s="2624"/>
      <c r="L29" s="2624"/>
      <c r="M29" s="2624"/>
      <c r="N29" s="2625"/>
      <c r="O29" s="789" t="s">
        <v>2049</v>
      </c>
      <c r="P29" s="1312"/>
      <c r="Q29" s="1312"/>
      <c r="R29" s="1312"/>
      <c r="S29" s="1312"/>
      <c r="T29" s="1312"/>
      <c r="U29" s="1312"/>
      <c r="V29" s="1312"/>
      <c r="W29" s="1312"/>
      <c r="X29" s="1312"/>
      <c r="Y29" s="1312"/>
      <c r="Z29" s="1312"/>
      <c r="AA29" s="1312"/>
      <c r="AB29" s="1312"/>
      <c r="AC29" s="1312"/>
      <c r="AD29" s="1313"/>
      <c r="AE29" s="2626" t="s">
        <v>1271</v>
      </c>
      <c r="AF29" s="2627"/>
      <c r="AG29" s="2626">
        <v>100</v>
      </c>
      <c r="AH29" s="2627"/>
      <c r="AI29" s="2628" t="s">
        <v>2038</v>
      </c>
      <c r="AJ29" s="2622"/>
      <c r="AK29" s="1242"/>
      <c r="AL29" s="1240"/>
      <c r="AM29" s="1240"/>
      <c r="AN29" s="1240"/>
      <c r="AO29" s="1240"/>
      <c r="AP29" s="1240"/>
      <c r="AQ29" s="1240"/>
      <c r="AR29" s="1240"/>
      <c r="AS29" s="1240"/>
      <c r="AT29" s="1240"/>
      <c r="AU29" s="1240"/>
      <c r="AV29" s="1240"/>
      <c r="AW29" s="1240"/>
      <c r="AX29" s="1240"/>
      <c r="AY29" s="1240"/>
      <c r="AZ29" s="1240"/>
      <c r="BA29" s="1240"/>
      <c r="BB29" s="1240"/>
      <c r="BC29" s="1240"/>
      <c r="BD29" s="1240"/>
      <c r="BE29" s="1240"/>
      <c r="BF29" s="1240"/>
      <c r="BG29" s="1240"/>
      <c r="BH29" s="1240"/>
      <c r="BI29" s="1240"/>
      <c r="BJ29" s="1240"/>
      <c r="BK29" s="1240"/>
      <c r="BL29" s="417"/>
      <c r="BM29" s="417"/>
      <c r="BN29" s="418"/>
      <c r="BO29" s="418"/>
    </row>
    <row r="30" spans="1:68" ht="15.75" customHeight="1">
      <c r="A30" s="2620"/>
      <c r="B30" s="2621"/>
      <c r="C30" s="2622"/>
      <c r="D30" s="2623" t="s">
        <v>2050</v>
      </c>
      <c r="E30" s="2624"/>
      <c r="F30" s="2624"/>
      <c r="G30" s="2624"/>
      <c r="H30" s="2624"/>
      <c r="I30" s="2624"/>
      <c r="J30" s="2624"/>
      <c r="K30" s="2624"/>
      <c r="L30" s="2624"/>
      <c r="M30" s="2624"/>
      <c r="N30" s="2625"/>
      <c r="O30" s="789" t="s">
        <v>2051</v>
      </c>
      <c r="P30" s="1312"/>
      <c r="Q30" s="1312"/>
      <c r="R30" s="1312"/>
      <c r="S30" s="1312"/>
      <c r="T30" s="1312"/>
      <c r="U30" s="1312"/>
      <c r="V30" s="1312"/>
      <c r="W30" s="1312"/>
      <c r="X30" s="1312"/>
      <c r="Y30" s="1312"/>
      <c r="Z30" s="1312"/>
      <c r="AA30" s="1312"/>
      <c r="AB30" s="1312"/>
      <c r="AC30" s="1312"/>
      <c r="AD30" s="1313"/>
      <c r="AE30" s="2626" t="s">
        <v>2052</v>
      </c>
      <c r="AF30" s="2627"/>
      <c r="AG30" s="2626">
        <v>0</v>
      </c>
      <c r="AH30" s="2627"/>
      <c r="AI30" s="2628" t="s">
        <v>2038</v>
      </c>
      <c r="AJ30" s="2622"/>
      <c r="AK30" s="1242"/>
      <c r="AL30" s="1240"/>
      <c r="AM30" s="1240"/>
      <c r="AN30" s="1240"/>
      <c r="AO30" s="1240"/>
      <c r="AP30" s="1240"/>
      <c r="AQ30" s="1240"/>
      <c r="AR30" s="1240"/>
      <c r="AS30" s="1240"/>
      <c r="AT30" s="1240"/>
      <c r="AU30" s="1240"/>
      <c r="AV30" s="1240"/>
      <c r="AW30" s="1240"/>
      <c r="AX30" s="1240"/>
      <c r="AY30" s="1240"/>
      <c r="AZ30" s="1240"/>
      <c r="BA30" s="1240"/>
      <c r="BB30" s="1240"/>
      <c r="BC30" s="1240"/>
      <c r="BD30" s="1240"/>
      <c r="BE30" s="1240"/>
      <c r="BF30" s="1240"/>
      <c r="BG30" s="1240"/>
      <c r="BH30" s="1240"/>
      <c r="BI30" s="1240"/>
      <c r="BJ30" s="1240"/>
      <c r="BK30" s="1240"/>
      <c r="BL30" s="417"/>
      <c r="BM30" s="417"/>
      <c r="BN30" s="418"/>
      <c r="BO30" s="418"/>
    </row>
    <row r="31" spans="1:68" ht="15.75" customHeight="1">
      <c r="A31" s="2620"/>
      <c r="B31" s="2621"/>
      <c r="C31" s="2622"/>
      <c r="D31" s="2623" t="s">
        <v>2053</v>
      </c>
      <c r="E31" s="2624"/>
      <c r="F31" s="2624"/>
      <c r="G31" s="2624"/>
      <c r="H31" s="2624"/>
      <c r="I31" s="2624"/>
      <c r="J31" s="2624"/>
      <c r="K31" s="2624"/>
      <c r="L31" s="2624"/>
      <c r="M31" s="2624"/>
      <c r="N31" s="2625"/>
      <c r="O31" s="789" t="s">
        <v>2054</v>
      </c>
      <c r="P31" s="1312"/>
      <c r="Q31" s="1312"/>
      <c r="R31" s="1312"/>
      <c r="S31" s="1312"/>
      <c r="T31" s="1312"/>
      <c r="U31" s="1312"/>
      <c r="V31" s="1312"/>
      <c r="W31" s="1312"/>
      <c r="X31" s="1312"/>
      <c r="Y31" s="1312"/>
      <c r="Z31" s="1312"/>
      <c r="AA31" s="1312"/>
      <c r="AB31" s="1312"/>
      <c r="AC31" s="1312"/>
      <c r="AD31" s="1313"/>
      <c r="AE31" s="2626" t="s">
        <v>1271</v>
      </c>
      <c r="AF31" s="2627"/>
      <c r="AG31" s="2626">
        <v>500</v>
      </c>
      <c r="AH31" s="2627"/>
      <c r="AI31" s="2628" t="s">
        <v>2038</v>
      </c>
      <c r="AJ31" s="2622"/>
      <c r="AK31" s="1242"/>
      <c r="AL31" s="1240"/>
      <c r="AM31" s="1240"/>
      <c r="AN31" s="1240"/>
      <c r="AO31" s="1240"/>
      <c r="AP31" s="1240"/>
      <c r="AQ31" s="1240"/>
      <c r="AR31" s="1240"/>
      <c r="AS31" s="1240"/>
      <c r="AT31" s="1240"/>
      <c r="AU31" s="1240"/>
      <c r="AV31" s="1240"/>
      <c r="AW31" s="1240"/>
      <c r="AX31" s="1240"/>
      <c r="AY31" s="1240"/>
      <c r="AZ31" s="1240"/>
      <c r="BA31" s="1240"/>
      <c r="BB31" s="1240"/>
      <c r="BC31" s="1240"/>
      <c r="BD31" s="1240"/>
      <c r="BE31" s="1240"/>
      <c r="BF31" s="1240"/>
      <c r="BG31" s="1240"/>
      <c r="BH31" s="1240"/>
      <c r="BI31" s="1240"/>
      <c r="BJ31" s="1240"/>
      <c r="BK31" s="1240"/>
      <c r="BL31" s="417"/>
      <c r="BM31" s="417"/>
      <c r="BN31" s="418"/>
      <c r="BO31" s="418"/>
    </row>
    <row r="32" spans="1:68" ht="15.75" customHeight="1">
      <c r="A32" s="2620"/>
      <c r="B32" s="2621"/>
      <c r="C32" s="2622"/>
      <c r="D32" s="2623" t="s">
        <v>2055</v>
      </c>
      <c r="E32" s="2624"/>
      <c r="F32" s="2624"/>
      <c r="G32" s="2624"/>
      <c r="H32" s="2624"/>
      <c r="I32" s="2624"/>
      <c r="J32" s="2624"/>
      <c r="K32" s="2624"/>
      <c r="L32" s="2624"/>
      <c r="M32" s="2624"/>
      <c r="N32" s="2625"/>
      <c r="O32" s="789" t="s">
        <v>2056</v>
      </c>
      <c r="P32" s="1312"/>
      <c r="Q32" s="1312"/>
      <c r="R32" s="1312"/>
      <c r="S32" s="1312"/>
      <c r="T32" s="1312"/>
      <c r="U32" s="1312"/>
      <c r="V32" s="1312"/>
      <c r="W32" s="1312"/>
      <c r="X32" s="1312"/>
      <c r="Y32" s="1312"/>
      <c r="Z32" s="1312"/>
      <c r="AA32" s="1312"/>
      <c r="AB32" s="1312"/>
      <c r="AC32" s="1312"/>
      <c r="AD32" s="1313"/>
      <c r="AE32" s="2626" t="s">
        <v>1271</v>
      </c>
      <c r="AF32" s="2627"/>
      <c r="AG32" s="2626">
        <v>100</v>
      </c>
      <c r="AH32" s="2627"/>
      <c r="AI32" s="2628" t="s">
        <v>2038</v>
      </c>
      <c r="AJ32" s="2622"/>
      <c r="AK32" s="1242"/>
      <c r="AL32" s="1240"/>
      <c r="AM32" s="1240"/>
      <c r="AN32" s="1240"/>
      <c r="AO32" s="1240"/>
      <c r="AP32" s="1240"/>
      <c r="AQ32" s="1240"/>
      <c r="AR32" s="1240"/>
      <c r="AS32" s="1240"/>
      <c r="AT32" s="1240"/>
      <c r="AU32" s="1240"/>
      <c r="AV32" s="1240"/>
      <c r="AW32" s="1240"/>
      <c r="AX32" s="1240"/>
      <c r="AY32" s="1240"/>
      <c r="AZ32" s="1240"/>
      <c r="BA32" s="1240"/>
      <c r="BB32" s="1240"/>
      <c r="BC32" s="1240"/>
      <c r="BD32" s="1240"/>
      <c r="BE32" s="1240"/>
      <c r="BF32" s="1240"/>
      <c r="BG32" s="1240"/>
      <c r="BH32" s="1240"/>
      <c r="BI32" s="1240"/>
      <c r="BJ32" s="1240"/>
      <c r="BK32" s="1240"/>
      <c r="BL32" s="417"/>
      <c r="BM32" s="417"/>
      <c r="BN32" s="418"/>
      <c r="BO32" s="418"/>
    </row>
    <row r="33" spans="1:67" ht="15.75" customHeight="1">
      <c r="A33" s="2620"/>
      <c r="B33" s="2621"/>
      <c r="C33" s="2622"/>
      <c r="D33" s="2623" t="s">
        <v>2057</v>
      </c>
      <c r="E33" s="2624"/>
      <c r="F33" s="2624"/>
      <c r="G33" s="2624"/>
      <c r="H33" s="2624"/>
      <c r="I33" s="2624"/>
      <c r="J33" s="2624"/>
      <c r="K33" s="2624"/>
      <c r="L33" s="2624"/>
      <c r="M33" s="2624"/>
      <c r="N33" s="2625"/>
      <c r="O33" s="789" t="s">
        <v>2058</v>
      </c>
      <c r="P33" s="1312"/>
      <c r="Q33" s="1312"/>
      <c r="R33" s="1312"/>
      <c r="S33" s="1312"/>
      <c r="T33" s="1312"/>
      <c r="U33" s="1312"/>
      <c r="V33" s="1312"/>
      <c r="W33" s="1312"/>
      <c r="X33" s="1312"/>
      <c r="Y33" s="1312"/>
      <c r="Z33" s="1312"/>
      <c r="AA33" s="1312"/>
      <c r="AB33" s="1312"/>
      <c r="AC33" s="1312"/>
      <c r="AD33" s="1313"/>
      <c r="AE33" s="2626" t="s">
        <v>2052</v>
      </c>
      <c r="AF33" s="2627"/>
      <c r="AG33" s="2626">
        <v>0</v>
      </c>
      <c r="AH33" s="2627"/>
      <c r="AI33" s="2628" t="s">
        <v>2038</v>
      </c>
      <c r="AJ33" s="2622"/>
      <c r="AK33" s="1242"/>
      <c r="AL33" s="1240"/>
      <c r="AM33" s="1240"/>
      <c r="AN33" s="1240"/>
      <c r="AO33" s="1240"/>
      <c r="AP33" s="1240"/>
      <c r="AQ33" s="1240"/>
      <c r="AR33" s="1240"/>
      <c r="AS33" s="1240"/>
      <c r="AT33" s="1240"/>
      <c r="AU33" s="1240"/>
      <c r="AV33" s="1240"/>
      <c r="AW33" s="1240"/>
      <c r="AX33" s="1240"/>
      <c r="AY33" s="1240"/>
      <c r="AZ33" s="1240"/>
      <c r="BA33" s="1240"/>
      <c r="BB33" s="1240"/>
      <c r="BC33" s="1240"/>
      <c r="BD33" s="1240"/>
      <c r="BE33" s="1240"/>
      <c r="BF33" s="1240"/>
      <c r="BG33" s="1240"/>
      <c r="BH33" s="1240"/>
      <c r="BI33" s="1240"/>
      <c r="BJ33" s="1240"/>
      <c r="BK33" s="1240"/>
      <c r="BL33" s="417"/>
      <c r="BM33" s="417"/>
      <c r="BN33" s="418"/>
      <c r="BO33" s="418"/>
    </row>
    <row r="34" spans="1:67" ht="15.75" customHeight="1">
      <c r="A34" s="2620"/>
      <c r="B34" s="2621"/>
      <c r="C34" s="2622"/>
      <c r="D34" s="2623" t="s">
        <v>2059</v>
      </c>
      <c r="E34" s="2624"/>
      <c r="F34" s="2624"/>
      <c r="G34" s="2624"/>
      <c r="H34" s="2624"/>
      <c r="I34" s="2624"/>
      <c r="J34" s="2624"/>
      <c r="K34" s="2624"/>
      <c r="L34" s="2624"/>
      <c r="M34" s="2624"/>
      <c r="N34" s="2625"/>
      <c r="O34" s="789" t="s">
        <v>2060</v>
      </c>
      <c r="P34" s="1312"/>
      <c r="Q34" s="1312"/>
      <c r="R34" s="1312"/>
      <c r="S34" s="1312"/>
      <c r="T34" s="1312"/>
      <c r="U34" s="1312"/>
      <c r="V34" s="1312"/>
      <c r="W34" s="1312"/>
      <c r="X34" s="1312"/>
      <c r="Y34" s="1312"/>
      <c r="Z34" s="1312"/>
      <c r="AA34" s="1312"/>
      <c r="AB34" s="1312"/>
      <c r="AC34" s="1312"/>
      <c r="AD34" s="1313"/>
      <c r="AE34" s="2626" t="s">
        <v>1271</v>
      </c>
      <c r="AF34" s="2627"/>
      <c r="AG34" s="2626">
        <v>50</v>
      </c>
      <c r="AH34" s="2627"/>
      <c r="AI34" s="2628" t="s">
        <v>2038</v>
      </c>
      <c r="AJ34" s="2622"/>
      <c r="AK34" s="1242"/>
      <c r="AL34" s="1240"/>
      <c r="AM34" s="1240"/>
      <c r="AN34" s="1240"/>
      <c r="AO34" s="1240"/>
      <c r="AP34" s="1240"/>
      <c r="AQ34" s="1240"/>
      <c r="AR34" s="1240"/>
      <c r="AS34" s="1240"/>
      <c r="AT34" s="1240"/>
      <c r="AU34" s="1240"/>
      <c r="AV34" s="1240"/>
      <c r="AW34" s="1240"/>
      <c r="AX34" s="1240"/>
      <c r="AY34" s="1240"/>
      <c r="AZ34" s="1240"/>
      <c r="BA34" s="1240"/>
      <c r="BB34" s="1240"/>
      <c r="BC34" s="1240"/>
      <c r="BD34" s="1240"/>
      <c r="BE34" s="1240"/>
      <c r="BF34" s="1240"/>
      <c r="BG34" s="1240"/>
      <c r="BH34" s="1240"/>
      <c r="BI34" s="1240"/>
      <c r="BJ34" s="1240"/>
      <c r="BK34" s="1240"/>
      <c r="BL34" s="417"/>
      <c r="BM34" s="417"/>
      <c r="BN34" s="418"/>
      <c r="BO34" s="418"/>
    </row>
    <row r="35" spans="1:67" ht="15.75" customHeight="1">
      <c r="A35" s="2620"/>
      <c r="B35" s="2621"/>
      <c r="C35" s="2622"/>
      <c r="D35" s="2623" t="s">
        <v>2061</v>
      </c>
      <c r="E35" s="2624"/>
      <c r="F35" s="2624"/>
      <c r="G35" s="2624"/>
      <c r="H35" s="2624"/>
      <c r="I35" s="2624"/>
      <c r="J35" s="2624"/>
      <c r="K35" s="2624"/>
      <c r="L35" s="2624"/>
      <c r="M35" s="2624"/>
      <c r="N35" s="2625"/>
      <c r="O35" s="789" t="s">
        <v>2062</v>
      </c>
      <c r="P35" s="1312"/>
      <c r="Q35" s="1312"/>
      <c r="R35" s="1312"/>
      <c r="S35" s="1312"/>
      <c r="T35" s="1312"/>
      <c r="U35" s="1312"/>
      <c r="V35" s="1312"/>
      <c r="W35" s="1312"/>
      <c r="X35" s="1312"/>
      <c r="Y35" s="1312"/>
      <c r="Z35" s="1312"/>
      <c r="AA35" s="1312"/>
      <c r="AB35" s="1312"/>
      <c r="AC35" s="1312"/>
      <c r="AD35" s="1313"/>
      <c r="AE35" s="2626" t="s">
        <v>2063</v>
      </c>
      <c r="AF35" s="2627"/>
      <c r="AG35" s="2626" t="s">
        <v>2064</v>
      </c>
      <c r="AH35" s="2627"/>
      <c r="AI35" s="2628" t="s">
        <v>2038</v>
      </c>
      <c r="AJ35" s="2622"/>
      <c r="AK35" s="1242"/>
      <c r="AL35" s="1240"/>
      <c r="AM35" s="1240"/>
      <c r="AN35" s="1240"/>
      <c r="AO35" s="1240"/>
      <c r="AP35" s="1240"/>
      <c r="AQ35" s="1240"/>
      <c r="AR35" s="1240"/>
      <c r="AS35" s="1240"/>
      <c r="AT35" s="1240"/>
      <c r="AU35" s="1240"/>
      <c r="AV35" s="1240"/>
      <c r="AW35" s="1240"/>
      <c r="AX35" s="1240"/>
      <c r="AY35" s="1240"/>
      <c r="AZ35" s="1240"/>
      <c r="BA35" s="1240"/>
      <c r="BB35" s="1240"/>
      <c r="BC35" s="1240"/>
      <c r="BD35" s="1240"/>
      <c r="BE35" s="1240"/>
      <c r="BF35" s="1240"/>
      <c r="BG35" s="1240"/>
      <c r="BH35" s="1240"/>
      <c r="BI35" s="1240"/>
      <c r="BJ35" s="1240"/>
      <c r="BK35" s="1240"/>
      <c r="BL35" s="417"/>
      <c r="BM35" s="417"/>
      <c r="BN35" s="418"/>
      <c r="BO35" s="418"/>
    </row>
    <row r="36" spans="1:67" ht="15.75" customHeight="1">
      <c r="A36" s="2620"/>
      <c r="B36" s="2621"/>
      <c r="C36" s="2622"/>
      <c r="D36" s="2623" t="s">
        <v>2065</v>
      </c>
      <c r="E36" s="2624"/>
      <c r="F36" s="2624"/>
      <c r="G36" s="2624"/>
      <c r="H36" s="2624"/>
      <c r="I36" s="2624"/>
      <c r="J36" s="2624"/>
      <c r="K36" s="2624"/>
      <c r="L36" s="2624"/>
      <c r="M36" s="2624"/>
      <c r="N36" s="2625"/>
      <c r="O36" s="789" t="s">
        <v>2066</v>
      </c>
      <c r="P36" s="1312"/>
      <c r="Q36" s="1312"/>
      <c r="R36" s="1312"/>
      <c r="S36" s="1312"/>
      <c r="T36" s="1312"/>
      <c r="U36" s="1312"/>
      <c r="V36" s="1312"/>
      <c r="W36" s="1312"/>
      <c r="X36" s="1312"/>
      <c r="Y36" s="1312"/>
      <c r="Z36" s="1312"/>
      <c r="AA36" s="1312"/>
      <c r="AB36" s="1312"/>
      <c r="AC36" s="1312"/>
      <c r="AD36" s="1313"/>
      <c r="AE36" s="2626" t="s">
        <v>1271</v>
      </c>
      <c r="AF36" s="2627"/>
      <c r="AG36" s="2626">
        <v>500</v>
      </c>
      <c r="AH36" s="2627"/>
      <c r="AI36" s="2628" t="s">
        <v>2038</v>
      </c>
      <c r="AJ36" s="2622"/>
      <c r="AK36" s="1242"/>
      <c r="AL36" s="1240"/>
      <c r="AM36" s="1240"/>
      <c r="AN36" s="1240"/>
      <c r="AO36" s="1240"/>
      <c r="AP36" s="1240"/>
      <c r="AQ36" s="1240"/>
      <c r="AR36" s="1240"/>
      <c r="AS36" s="1240"/>
      <c r="AT36" s="1240"/>
      <c r="AU36" s="1240"/>
      <c r="AV36" s="1240"/>
      <c r="AW36" s="1240"/>
      <c r="AX36" s="1240"/>
      <c r="AY36" s="1240"/>
      <c r="AZ36" s="1240"/>
      <c r="BA36" s="1240"/>
      <c r="BB36" s="1240"/>
      <c r="BC36" s="1240"/>
      <c r="BD36" s="1240"/>
      <c r="BE36" s="1240"/>
      <c r="BF36" s="1240"/>
      <c r="BG36" s="1240"/>
      <c r="BH36" s="1240"/>
      <c r="BI36" s="1240"/>
      <c r="BJ36" s="1240"/>
      <c r="BK36" s="1240"/>
      <c r="BL36" s="417"/>
      <c r="BM36" s="417"/>
      <c r="BN36" s="418"/>
      <c r="BO36" s="418"/>
    </row>
    <row r="37" spans="1:67" ht="15.75" customHeight="1">
      <c r="A37" s="2620"/>
      <c r="B37" s="2621"/>
      <c r="C37" s="2622"/>
      <c r="D37" s="2623" t="s">
        <v>2067</v>
      </c>
      <c r="E37" s="2624"/>
      <c r="F37" s="2624"/>
      <c r="G37" s="2624"/>
      <c r="H37" s="2624"/>
      <c r="I37" s="2624"/>
      <c r="J37" s="2624"/>
      <c r="K37" s="2624"/>
      <c r="L37" s="2624"/>
      <c r="M37" s="2624"/>
      <c r="N37" s="2625"/>
      <c r="O37" s="789" t="s">
        <v>2068</v>
      </c>
      <c r="P37" s="1312"/>
      <c r="Q37" s="1312"/>
      <c r="R37" s="1312"/>
      <c r="S37" s="1312"/>
      <c r="T37" s="1312"/>
      <c r="U37" s="1312"/>
      <c r="V37" s="1312"/>
      <c r="W37" s="1312"/>
      <c r="X37" s="1312"/>
      <c r="Y37" s="1312"/>
      <c r="Z37" s="1312"/>
      <c r="AA37" s="1312"/>
      <c r="AB37" s="1312"/>
      <c r="AC37" s="1312"/>
      <c r="AD37" s="1313"/>
      <c r="AE37" s="2626" t="s">
        <v>1271</v>
      </c>
      <c r="AF37" s="2627"/>
      <c r="AG37" s="2626">
        <v>100</v>
      </c>
      <c r="AH37" s="2627"/>
      <c r="AI37" s="2628" t="s">
        <v>2038</v>
      </c>
      <c r="AJ37" s="2622"/>
      <c r="AK37" s="1242"/>
      <c r="AL37" s="1240"/>
      <c r="AM37" s="1240"/>
      <c r="AN37" s="1240"/>
      <c r="AO37" s="1240"/>
      <c r="AP37" s="1240"/>
      <c r="AQ37" s="1240"/>
      <c r="AR37" s="1240"/>
      <c r="AS37" s="1240"/>
      <c r="AT37" s="1240"/>
      <c r="AU37" s="1240"/>
      <c r="AV37" s="1240"/>
      <c r="AW37" s="1240"/>
      <c r="AX37" s="1240"/>
      <c r="AY37" s="1240"/>
      <c r="AZ37" s="1240"/>
      <c r="BA37" s="1240"/>
      <c r="BB37" s="1240"/>
      <c r="BC37" s="1240"/>
      <c r="BD37" s="1240"/>
      <c r="BE37" s="1240"/>
      <c r="BF37" s="1240"/>
      <c r="BG37" s="1240"/>
      <c r="BH37" s="1240"/>
      <c r="BI37" s="1240"/>
      <c r="BJ37" s="1240"/>
      <c r="BK37" s="1240"/>
      <c r="BL37" s="417"/>
      <c r="BM37" s="417"/>
      <c r="BN37" s="418"/>
      <c r="BO37" s="418"/>
    </row>
    <row r="38" spans="1:67" ht="15.75" customHeight="1">
      <c r="A38" s="2620"/>
      <c r="B38" s="2621"/>
      <c r="C38" s="2622"/>
      <c r="D38" s="2623" t="s">
        <v>2069</v>
      </c>
      <c r="E38" s="2624"/>
      <c r="F38" s="2624"/>
      <c r="G38" s="2624"/>
      <c r="H38" s="2624"/>
      <c r="I38" s="2624"/>
      <c r="J38" s="2624"/>
      <c r="K38" s="2624"/>
      <c r="L38" s="2624"/>
      <c r="M38" s="2624"/>
      <c r="N38" s="2625"/>
      <c r="O38" s="789" t="s">
        <v>2070</v>
      </c>
      <c r="P38" s="1312"/>
      <c r="Q38" s="1312"/>
      <c r="R38" s="1312"/>
      <c r="S38" s="1312"/>
      <c r="T38" s="1312"/>
      <c r="U38" s="1312"/>
      <c r="V38" s="1312"/>
      <c r="W38" s="1312"/>
      <c r="X38" s="1312"/>
      <c r="Y38" s="1312"/>
      <c r="Z38" s="1312"/>
      <c r="AA38" s="1312"/>
      <c r="AB38" s="1312"/>
      <c r="AC38" s="1312"/>
      <c r="AD38" s="1313"/>
      <c r="AE38" s="2626" t="s">
        <v>2052</v>
      </c>
      <c r="AF38" s="2627"/>
      <c r="AG38" s="2626">
        <v>0</v>
      </c>
      <c r="AH38" s="2627"/>
      <c r="AI38" s="2628" t="s">
        <v>2038</v>
      </c>
      <c r="AJ38" s="2622"/>
      <c r="AK38" s="1242"/>
      <c r="AL38" s="1240"/>
      <c r="AM38" s="1240"/>
      <c r="AN38" s="1240"/>
      <c r="AO38" s="1240"/>
      <c r="AP38" s="1240"/>
      <c r="AQ38" s="1240"/>
      <c r="AR38" s="1240"/>
      <c r="AS38" s="1240"/>
      <c r="AT38" s="1240"/>
      <c r="AU38" s="1240"/>
      <c r="AV38" s="1240"/>
      <c r="AW38" s="1240"/>
      <c r="AX38" s="1240"/>
      <c r="AY38" s="1240"/>
      <c r="AZ38" s="1240"/>
      <c r="BA38" s="1240"/>
      <c r="BB38" s="1240"/>
      <c r="BC38" s="1240"/>
      <c r="BD38" s="1240"/>
      <c r="BE38" s="1240"/>
      <c r="BF38" s="1240"/>
      <c r="BG38" s="1240"/>
      <c r="BH38" s="1240"/>
      <c r="BI38" s="1240"/>
      <c r="BJ38" s="1240"/>
      <c r="BK38" s="1240"/>
      <c r="BL38" s="417"/>
      <c r="BM38" s="417"/>
      <c r="BN38" s="418"/>
      <c r="BO38" s="418"/>
    </row>
    <row r="39" spans="1:67" ht="15.75" customHeight="1">
      <c r="A39" s="2620"/>
      <c r="B39" s="2621"/>
      <c r="C39" s="2622"/>
      <c r="D39" s="2623" t="s">
        <v>2071</v>
      </c>
      <c r="E39" s="2624"/>
      <c r="F39" s="2624"/>
      <c r="G39" s="2624"/>
      <c r="H39" s="2624"/>
      <c r="I39" s="2624"/>
      <c r="J39" s="2624"/>
      <c r="K39" s="2624"/>
      <c r="L39" s="2624"/>
      <c r="M39" s="2624"/>
      <c r="N39" s="2625"/>
      <c r="O39" s="789" t="s">
        <v>2072</v>
      </c>
      <c r="P39" s="1312"/>
      <c r="Q39" s="1312"/>
      <c r="R39" s="1312"/>
      <c r="S39" s="1312"/>
      <c r="T39" s="1312"/>
      <c r="U39" s="1312"/>
      <c r="V39" s="1312"/>
      <c r="W39" s="1312"/>
      <c r="X39" s="1312"/>
      <c r="Y39" s="1312"/>
      <c r="Z39" s="1312"/>
      <c r="AA39" s="1312"/>
      <c r="AB39" s="1312"/>
      <c r="AC39" s="1312"/>
      <c r="AD39" s="1313"/>
      <c r="AE39" s="2626" t="s">
        <v>1271</v>
      </c>
      <c r="AF39" s="2627"/>
      <c r="AG39" s="2626">
        <v>50</v>
      </c>
      <c r="AH39" s="2627"/>
      <c r="AI39" s="2628" t="s">
        <v>2038</v>
      </c>
      <c r="AJ39" s="2622"/>
      <c r="AK39" s="1242"/>
      <c r="AL39" s="1240"/>
      <c r="AM39" s="1240"/>
      <c r="AN39" s="1240"/>
      <c r="AO39" s="1240"/>
      <c r="AP39" s="1240"/>
      <c r="AQ39" s="1240"/>
      <c r="AR39" s="1240"/>
      <c r="AS39" s="1240"/>
      <c r="AT39" s="1240"/>
      <c r="AU39" s="1240"/>
      <c r="AV39" s="1240"/>
      <c r="AW39" s="1240"/>
      <c r="AX39" s="1240"/>
      <c r="AY39" s="1240"/>
      <c r="AZ39" s="1240"/>
      <c r="BA39" s="1240"/>
      <c r="BB39" s="1240"/>
      <c r="BC39" s="1240"/>
      <c r="BD39" s="1240"/>
      <c r="BE39" s="1240"/>
      <c r="BF39" s="1240"/>
      <c r="BG39" s="1240"/>
      <c r="BH39" s="1240"/>
      <c r="BI39" s="1240"/>
      <c r="BJ39" s="1240"/>
      <c r="BK39" s="1240"/>
      <c r="BL39" s="417"/>
      <c r="BM39" s="417"/>
      <c r="BN39" s="418"/>
      <c r="BO39" s="418"/>
    </row>
    <row r="40" spans="1:67" ht="15.75" customHeight="1" thickBot="1">
      <c r="A40" s="2629"/>
      <c r="B40" s="2630"/>
      <c r="C40" s="2631"/>
      <c r="D40" s="2632" t="s">
        <v>2073</v>
      </c>
      <c r="E40" s="2633"/>
      <c r="F40" s="2633"/>
      <c r="G40" s="2633"/>
      <c r="H40" s="2633"/>
      <c r="I40" s="2633"/>
      <c r="J40" s="2633"/>
      <c r="K40" s="2633"/>
      <c r="L40" s="2633"/>
      <c r="M40" s="2633"/>
      <c r="N40" s="2634"/>
      <c r="O40" s="103" t="s">
        <v>2074</v>
      </c>
      <c r="P40" s="1111"/>
      <c r="Q40" s="1111"/>
      <c r="R40" s="1111"/>
      <c r="S40" s="1111"/>
      <c r="T40" s="1111"/>
      <c r="U40" s="1111"/>
      <c r="V40" s="1111"/>
      <c r="W40" s="1111"/>
      <c r="X40" s="1111"/>
      <c r="Y40" s="1111"/>
      <c r="Z40" s="1111"/>
      <c r="AA40" s="1111"/>
      <c r="AB40" s="1111"/>
      <c r="AC40" s="1111"/>
      <c r="AD40" s="1112"/>
      <c r="AE40" s="2635" t="s">
        <v>1271</v>
      </c>
      <c r="AF40" s="2636"/>
      <c r="AG40" s="2635">
        <v>50</v>
      </c>
      <c r="AH40" s="2636"/>
      <c r="AI40" s="2637" t="s">
        <v>2038</v>
      </c>
      <c r="AJ40" s="2631"/>
      <c r="AK40" s="103"/>
      <c r="AL40" s="101"/>
      <c r="AM40" s="101"/>
      <c r="AN40" s="101"/>
      <c r="AO40" s="101"/>
      <c r="AP40" s="101"/>
      <c r="AQ40" s="101"/>
      <c r="AR40" s="101"/>
      <c r="AS40" s="101"/>
      <c r="AT40" s="101"/>
      <c r="AU40" s="101"/>
      <c r="AV40" s="101"/>
      <c r="AW40" s="101"/>
      <c r="AX40" s="101"/>
      <c r="AY40" s="101"/>
      <c r="AZ40" s="101"/>
      <c r="BA40" s="101"/>
      <c r="BB40" s="101"/>
      <c r="BC40" s="101"/>
      <c r="BD40" s="101"/>
      <c r="BE40" s="101"/>
      <c r="BF40" s="101"/>
      <c r="BG40" s="101"/>
      <c r="BH40" s="101"/>
      <c r="BI40" s="101"/>
      <c r="BJ40" s="101"/>
      <c r="BK40" s="102"/>
      <c r="BL40" s="424"/>
      <c r="BM40" s="424"/>
      <c r="BN40" s="425"/>
      <c r="BO40" s="425"/>
    </row>
  </sheetData>
  <mergeCells count="171">
    <mergeCell ref="A40:C40"/>
    <mergeCell ref="D40:N40"/>
    <mergeCell ref="AE40:AF40"/>
    <mergeCell ref="AG40:AH40"/>
    <mergeCell ref="AI40:AJ40"/>
    <mergeCell ref="A38:C38"/>
    <mergeCell ref="D38:N38"/>
    <mergeCell ref="AE38:AF38"/>
    <mergeCell ref="AG38:AH38"/>
    <mergeCell ref="AI38:AJ38"/>
    <mergeCell ref="A39:C39"/>
    <mergeCell ref="D39:N39"/>
    <mergeCell ref="AE39:AF39"/>
    <mergeCell ref="AG39:AH39"/>
    <mergeCell ref="AI39:AJ39"/>
    <mergeCell ref="A36:C36"/>
    <mergeCell ref="D36:N36"/>
    <mergeCell ref="AE36:AF36"/>
    <mergeCell ref="AG36:AH36"/>
    <mergeCell ref="AI36:AJ36"/>
    <mergeCell ref="A37:C37"/>
    <mergeCell ref="D37:N37"/>
    <mergeCell ref="AE37:AF37"/>
    <mergeCell ref="AG37:AH37"/>
    <mergeCell ref="AI37:AJ37"/>
    <mergeCell ref="A34:C34"/>
    <mergeCell ref="D34:N34"/>
    <mergeCell ref="AE34:AF34"/>
    <mergeCell ref="AG34:AH34"/>
    <mergeCell ref="AI34:AJ34"/>
    <mergeCell ref="A35:C35"/>
    <mergeCell ref="D35:N35"/>
    <mergeCell ref="AE35:AF35"/>
    <mergeCell ref="AG35:AH35"/>
    <mergeCell ref="AI35:AJ35"/>
    <mergeCell ref="A32:C32"/>
    <mergeCell ref="D32:N32"/>
    <mergeCell ref="AE32:AF32"/>
    <mergeCell ref="AG32:AH32"/>
    <mergeCell ref="AI32:AJ32"/>
    <mergeCell ref="A33:C33"/>
    <mergeCell ref="D33:N33"/>
    <mergeCell ref="AE33:AF33"/>
    <mergeCell ref="AG33:AH33"/>
    <mergeCell ref="AI33:AJ33"/>
    <mergeCell ref="A30:C30"/>
    <mergeCell ref="D30:N30"/>
    <mergeCell ref="AE30:AF30"/>
    <mergeCell ref="AG30:AH30"/>
    <mergeCell ref="AI30:AJ30"/>
    <mergeCell ref="A31:C31"/>
    <mergeCell ref="D31:N31"/>
    <mergeCell ref="AE31:AF31"/>
    <mergeCell ref="AG31:AH31"/>
    <mergeCell ref="AI31:AJ31"/>
    <mergeCell ref="A28:C28"/>
    <mergeCell ref="D28:N28"/>
    <mergeCell ref="AE28:AF28"/>
    <mergeCell ref="AG28:AH28"/>
    <mergeCell ref="AI28:AJ28"/>
    <mergeCell ref="A29:C29"/>
    <mergeCell ref="D29:N29"/>
    <mergeCell ref="AE29:AF29"/>
    <mergeCell ref="AG29:AH29"/>
    <mergeCell ref="AI29:AJ29"/>
    <mergeCell ref="A26:C26"/>
    <mergeCell ref="D26:N26"/>
    <mergeCell ref="AE26:AF26"/>
    <mergeCell ref="AG26:AH26"/>
    <mergeCell ref="AI26:AJ26"/>
    <mergeCell ref="A27:C27"/>
    <mergeCell ref="D27:N27"/>
    <mergeCell ref="AE27:AF27"/>
    <mergeCell ref="AG27:AH27"/>
    <mergeCell ref="AI27:AJ27"/>
    <mergeCell ref="A24:C24"/>
    <mergeCell ref="D24:N24"/>
    <mergeCell ref="AE24:AF24"/>
    <mergeCell ref="AG24:AH24"/>
    <mergeCell ref="AI24:AJ24"/>
    <mergeCell ref="A25:C25"/>
    <mergeCell ref="D25:N25"/>
    <mergeCell ref="AE25:AF25"/>
    <mergeCell ref="AG25:AH25"/>
    <mergeCell ref="AI25:AJ25"/>
    <mergeCell ref="A19:C19"/>
    <mergeCell ref="AE19:AF19"/>
    <mergeCell ref="AG19:AH19"/>
    <mergeCell ref="AI19:AJ19"/>
    <mergeCell ref="A20:C20"/>
    <mergeCell ref="AE20:AF20"/>
    <mergeCell ref="AG20:AH20"/>
    <mergeCell ref="AI20:AJ20"/>
    <mergeCell ref="A21:C21"/>
    <mergeCell ref="AE21:AF21"/>
    <mergeCell ref="AG21:AH21"/>
    <mergeCell ref="AI21:AJ21"/>
    <mergeCell ref="A18:C18"/>
    <mergeCell ref="AE18:AF18"/>
    <mergeCell ref="AG18:AH18"/>
    <mergeCell ref="AI18:AJ18"/>
    <mergeCell ref="AE16:AF16"/>
    <mergeCell ref="AG16:AH16"/>
    <mergeCell ref="AI16:AJ16"/>
    <mergeCell ref="A17:C17"/>
    <mergeCell ref="AE17:AF17"/>
    <mergeCell ref="AG17:AH17"/>
    <mergeCell ref="AI17:AJ17"/>
    <mergeCell ref="A15:C15"/>
    <mergeCell ref="AE15:AF15"/>
    <mergeCell ref="AG15:AH15"/>
    <mergeCell ref="AI15:AJ15"/>
    <mergeCell ref="A10:C10"/>
    <mergeCell ref="AE10:AF10"/>
    <mergeCell ref="AG10:AH10"/>
    <mergeCell ref="AI10:AJ10"/>
    <mergeCell ref="A11:C11"/>
    <mergeCell ref="AE11:AF11"/>
    <mergeCell ref="AG11:AH11"/>
    <mergeCell ref="AI11:AJ11"/>
    <mergeCell ref="A8:C8"/>
    <mergeCell ref="D8:N8"/>
    <mergeCell ref="O8:AD8"/>
    <mergeCell ref="AE8:AF8"/>
    <mergeCell ref="AG8:AH8"/>
    <mergeCell ref="AI8:AJ8"/>
    <mergeCell ref="A14:C14"/>
    <mergeCell ref="AE14:AF14"/>
    <mergeCell ref="AG14:AH14"/>
    <mergeCell ref="AI14:AJ14"/>
    <mergeCell ref="A12:C12"/>
    <mergeCell ref="AE12:AF12"/>
    <mergeCell ref="AG12:AH12"/>
    <mergeCell ref="AI12:AJ12"/>
    <mergeCell ref="A13:C13"/>
    <mergeCell ref="AE13:AF13"/>
    <mergeCell ref="AG13:AH13"/>
    <mergeCell ref="AI13:AJ13"/>
    <mergeCell ref="AJ2:AR2"/>
    <mergeCell ref="AS2:AY3"/>
    <mergeCell ref="AZ2:BE3"/>
    <mergeCell ref="K1:T1"/>
    <mergeCell ref="U1:Y1"/>
    <mergeCell ref="Z1:AD1"/>
    <mergeCell ref="AE1:AI1"/>
    <mergeCell ref="AJ1:AR1"/>
    <mergeCell ref="AE6:AJ6"/>
    <mergeCell ref="AK8:BK8"/>
    <mergeCell ref="A9:C9"/>
    <mergeCell ref="D9:N9"/>
    <mergeCell ref="AE9:AF9"/>
    <mergeCell ref="AG9:AH9"/>
    <mergeCell ref="AI9:AJ9"/>
    <mergeCell ref="A6:N6"/>
    <mergeCell ref="O6:AD6"/>
    <mergeCell ref="AS1:AY1"/>
    <mergeCell ref="AZ1:BE1"/>
    <mergeCell ref="BF1:BK1"/>
    <mergeCell ref="K2:T2"/>
    <mergeCell ref="BF2:BK3"/>
    <mergeCell ref="K3:T3"/>
    <mergeCell ref="U3:Y3"/>
    <mergeCell ref="Z3:AD3"/>
    <mergeCell ref="AE3:AR3"/>
    <mergeCell ref="A5:N5"/>
    <mergeCell ref="O5:AD5"/>
    <mergeCell ref="AE5:AJ5"/>
    <mergeCell ref="A1:J3"/>
    <mergeCell ref="U2:Y2"/>
    <mergeCell ref="Z2:AD2"/>
    <mergeCell ref="AE2:AI2"/>
  </mergeCells>
  <phoneticPr fontId="12"/>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DB77A-5F2F-442E-9ECD-A24415468DC0}">
  <sheetPr codeName="Sheet18">
    <tabColor rgb="FFFFFF00"/>
  </sheetPr>
  <dimension ref="A1:BM18"/>
  <sheetViews>
    <sheetView showGridLines="0" view="pageBreakPreview" zoomScale="85" zoomScaleNormal="85" zoomScaleSheetLayoutView="85" workbookViewId="0">
      <selection activeCell="G12" sqref="G12:AP12"/>
    </sheetView>
  </sheetViews>
  <sheetFormatPr defaultColWidth="2.625" defaultRowHeight="15.75"/>
  <cols>
    <col min="1" max="16384" width="2.625" style="155"/>
  </cols>
  <sheetData>
    <row r="1" spans="1:65" s="154" customFormat="1" ht="15.75" customHeight="1">
      <c r="A1" s="2023" t="str">
        <f>表紙!A54</f>
        <v>Webシステム</v>
      </c>
      <c r="B1" s="2024"/>
      <c r="C1" s="2024"/>
      <c r="D1" s="2024"/>
      <c r="E1" s="2024"/>
      <c r="F1" s="2024"/>
      <c r="G1" s="2024"/>
      <c r="H1" s="2024"/>
      <c r="I1" s="2024"/>
      <c r="J1" s="2025"/>
      <c r="K1" s="1988" t="s">
        <v>133</v>
      </c>
      <c r="L1" s="1989"/>
      <c r="M1" s="1989"/>
      <c r="N1" s="1989"/>
      <c r="O1" s="1989"/>
      <c r="P1" s="1989"/>
      <c r="Q1" s="1989"/>
      <c r="R1" s="1989"/>
      <c r="S1" s="1989"/>
      <c r="T1" s="1990"/>
      <c r="U1" s="1991" t="s">
        <v>150</v>
      </c>
      <c r="V1" s="1992"/>
      <c r="W1" s="1992"/>
      <c r="X1" s="1992"/>
      <c r="Y1" s="1993"/>
      <c r="Z1" s="1994" t="str">
        <f>表紙!$AJ$63</f>
        <v>MS</v>
      </c>
      <c r="AA1" s="1995"/>
      <c r="AB1" s="1995"/>
      <c r="AC1" s="1995"/>
      <c r="AD1" s="1996"/>
      <c r="AE1" s="1997" t="s">
        <v>136</v>
      </c>
      <c r="AF1" s="1998"/>
      <c r="AG1" s="1998"/>
      <c r="AH1" s="1998"/>
      <c r="AI1" s="1999"/>
      <c r="AJ1" s="2000" t="str">
        <f>表紙!$AX$63</f>
        <v>見積管理</v>
      </c>
      <c r="AK1" s="2001"/>
      <c r="AL1" s="2001"/>
      <c r="AM1" s="2001"/>
      <c r="AN1" s="2001"/>
      <c r="AO1" s="2001"/>
      <c r="AP1" s="2001"/>
      <c r="AQ1" s="2001"/>
      <c r="AR1" s="2002"/>
      <c r="AS1" s="2032" t="s">
        <v>101</v>
      </c>
      <c r="AT1" s="2032"/>
      <c r="AU1" s="2032"/>
      <c r="AV1" s="2032"/>
      <c r="AW1" s="2032"/>
      <c r="AX1" s="2032"/>
      <c r="AY1" s="2032"/>
      <c r="AZ1" s="2033" t="s">
        <v>124</v>
      </c>
      <c r="BA1" s="1998"/>
      <c r="BB1" s="1998"/>
      <c r="BC1" s="1998"/>
      <c r="BD1" s="1998"/>
      <c r="BE1" s="1999"/>
      <c r="BF1" s="2033" t="s">
        <v>151</v>
      </c>
      <c r="BG1" s="1998"/>
      <c r="BH1" s="1998"/>
      <c r="BI1" s="1998"/>
      <c r="BJ1" s="1998"/>
      <c r="BK1" s="2034"/>
    </row>
    <row r="2" spans="1:65" s="154" customFormat="1" ht="15.75" customHeight="1">
      <c r="A2" s="2026"/>
      <c r="B2" s="2027"/>
      <c r="C2" s="2027"/>
      <c r="D2" s="2027"/>
      <c r="E2" s="2027"/>
      <c r="F2" s="2027"/>
      <c r="G2" s="2027"/>
      <c r="H2" s="2027"/>
      <c r="I2" s="2027"/>
      <c r="J2" s="2028"/>
      <c r="K2" s="2035" t="str">
        <f>表紙!O64</f>
        <v>アドオン設計書</v>
      </c>
      <c r="L2" s="1952"/>
      <c r="M2" s="1952"/>
      <c r="N2" s="1952"/>
      <c r="O2" s="1952"/>
      <c r="P2" s="1952"/>
      <c r="Q2" s="1952"/>
      <c r="R2" s="1952"/>
      <c r="S2" s="1952"/>
      <c r="T2" s="1953"/>
      <c r="U2" s="2036" t="s">
        <v>152</v>
      </c>
      <c r="V2" s="2037"/>
      <c r="W2" s="2037"/>
      <c r="X2" s="2037"/>
      <c r="Y2" s="2038"/>
      <c r="Z2" s="2039" t="str">
        <f>表紙!$AJ$64</f>
        <v>MSBB</v>
      </c>
      <c r="AA2" s="2040"/>
      <c r="AB2" s="2040"/>
      <c r="AC2" s="2040"/>
      <c r="AD2" s="2041"/>
      <c r="AE2" s="2042" t="s">
        <v>143</v>
      </c>
      <c r="AF2" s="2043"/>
      <c r="AG2" s="2043"/>
      <c r="AH2" s="2043"/>
      <c r="AI2" s="2044"/>
      <c r="AJ2" s="2045" t="str">
        <f>表紙!$AX$64</f>
        <v>Webシステム</v>
      </c>
      <c r="AK2" s="2046"/>
      <c r="AL2" s="2046"/>
      <c r="AM2" s="2046"/>
      <c r="AN2" s="2046"/>
      <c r="AO2" s="2046"/>
      <c r="AP2" s="2046"/>
      <c r="AQ2" s="2046"/>
      <c r="AR2" s="2047"/>
      <c r="AS2" s="1985" t="str">
        <f>表紙!$BL$64</f>
        <v>M7-US-1140</v>
      </c>
      <c r="AT2" s="1986"/>
      <c r="AU2" s="1986"/>
      <c r="AV2" s="1986"/>
      <c r="AW2" s="1986"/>
      <c r="AX2" s="1986"/>
      <c r="AY2" s="1986"/>
      <c r="AZ2" s="1951" t="str">
        <f>表紙!$BU$64</f>
        <v>7.0.2</v>
      </c>
      <c r="BA2" s="1952"/>
      <c r="BB2" s="1952"/>
      <c r="BC2" s="1952"/>
      <c r="BD2" s="1952"/>
      <c r="BE2" s="1953"/>
      <c r="BF2" s="1982">
        <f>表紙!$CB$64</f>
        <v>7</v>
      </c>
      <c r="BG2" s="1952"/>
      <c r="BH2" s="1952"/>
      <c r="BI2" s="1952"/>
      <c r="BJ2" s="1952"/>
      <c r="BK2" s="1983"/>
    </row>
    <row r="3" spans="1:65" s="154" customFormat="1" ht="16.5" customHeight="1" thickBot="1">
      <c r="A3" s="2029"/>
      <c r="B3" s="2030"/>
      <c r="C3" s="2030"/>
      <c r="D3" s="2030"/>
      <c r="E3" s="2030"/>
      <c r="F3" s="2030"/>
      <c r="G3" s="2030"/>
      <c r="H3" s="2030"/>
      <c r="I3" s="2030"/>
      <c r="J3" s="2031"/>
      <c r="K3" s="2009" t="str">
        <f ca="1">RIGHT(CELL("filename",$A$1),LEN(CELL("filename",$A$1))-FIND("]",CELL("filename",$A$1)))</f>
        <v>メッセージ一覧</v>
      </c>
      <c r="L3" s="2010"/>
      <c r="M3" s="2010"/>
      <c r="N3" s="2010"/>
      <c r="O3" s="2010"/>
      <c r="P3" s="2010"/>
      <c r="Q3" s="2010"/>
      <c r="R3" s="2010"/>
      <c r="S3" s="2010"/>
      <c r="T3" s="2011"/>
      <c r="U3" s="2012" t="s">
        <v>147</v>
      </c>
      <c r="V3" s="2013"/>
      <c r="W3" s="2013"/>
      <c r="X3" s="2013"/>
      <c r="Y3" s="2014"/>
      <c r="Z3" s="2015" t="str">
        <f>表紙!$AJ$65</f>
        <v>MSBBPA070</v>
      </c>
      <c r="AA3" s="2016"/>
      <c r="AB3" s="2016"/>
      <c r="AC3" s="2016"/>
      <c r="AD3" s="2016"/>
      <c r="AE3" s="2017" t="str">
        <f>表紙!$AQ$65</f>
        <v>Web受注入力</v>
      </c>
      <c r="AF3" s="2018"/>
      <c r="AG3" s="2018"/>
      <c r="AH3" s="2018"/>
      <c r="AI3" s="2018"/>
      <c r="AJ3" s="2018"/>
      <c r="AK3" s="2018"/>
      <c r="AL3" s="2018"/>
      <c r="AM3" s="2018"/>
      <c r="AN3" s="2018"/>
      <c r="AO3" s="2018"/>
      <c r="AP3" s="2018"/>
      <c r="AQ3" s="2018"/>
      <c r="AR3" s="2019"/>
      <c r="AS3" s="1987"/>
      <c r="AT3" s="1987"/>
      <c r="AU3" s="1987"/>
      <c r="AV3" s="1987"/>
      <c r="AW3" s="1987"/>
      <c r="AX3" s="1987"/>
      <c r="AY3" s="1987"/>
      <c r="AZ3" s="1954"/>
      <c r="BA3" s="1955"/>
      <c r="BB3" s="1955"/>
      <c r="BC3" s="1955"/>
      <c r="BD3" s="1955"/>
      <c r="BE3" s="1956"/>
      <c r="BF3" s="1954"/>
      <c r="BG3" s="1955"/>
      <c r="BH3" s="1955"/>
      <c r="BI3" s="1955"/>
      <c r="BJ3" s="1955"/>
      <c r="BK3" s="1984"/>
    </row>
    <row r="4" spans="1:65" ht="3.75" customHeight="1">
      <c r="L4" s="155" t="s">
        <v>531</v>
      </c>
    </row>
    <row r="5" spans="1:65">
      <c r="A5" s="1036"/>
      <c r="B5" s="154"/>
      <c r="C5" s="154"/>
      <c r="D5" s="154"/>
      <c r="E5" s="154"/>
      <c r="F5" s="154"/>
      <c r="G5" s="154"/>
      <c r="H5" s="154"/>
      <c r="I5" s="154"/>
      <c r="J5" s="154"/>
      <c r="K5" s="154"/>
      <c r="L5" s="154"/>
      <c r="M5" s="154"/>
      <c r="N5" s="154"/>
      <c r="O5" s="154"/>
      <c r="P5" s="154"/>
      <c r="Q5" s="154"/>
      <c r="R5" s="154"/>
      <c r="S5" s="154"/>
      <c r="T5" s="154"/>
      <c r="U5" s="157"/>
      <c r="V5" s="154"/>
      <c r="W5" s="154"/>
      <c r="X5" s="154"/>
      <c r="Y5" s="154"/>
      <c r="Z5" s="154"/>
      <c r="AA5" s="154"/>
      <c r="AB5" s="154"/>
      <c r="AC5" s="154"/>
      <c r="AD5" s="154"/>
      <c r="AE5" s="154"/>
      <c r="AF5" s="154"/>
      <c r="AG5" s="154"/>
      <c r="AH5" s="154"/>
      <c r="AI5" s="154"/>
      <c r="AJ5" s="154"/>
      <c r="AK5" s="154"/>
      <c r="AL5" s="154"/>
      <c r="AM5" s="154"/>
      <c r="AN5" s="154"/>
      <c r="AO5" s="154"/>
      <c r="AP5" s="154"/>
      <c r="AQ5" s="154"/>
      <c r="AR5" s="154"/>
      <c r="AS5" s="154"/>
      <c r="AT5" s="154"/>
      <c r="AU5" s="154"/>
      <c r="AV5" s="154"/>
      <c r="BK5" s="1032"/>
    </row>
    <row r="6" spans="1:65" s="158" customFormat="1" ht="14.25" customHeight="1">
      <c r="A6" s="1029"/>
      <c r="B6" s="156" t="str">
        <f ca="1">RIGHT(CELL("filename",B6),LEN(CELL("filename",B6))-FIND("]",CELL("filename",B6)))</f>
        <v>メッセージ一覧</v>
      </c>
      <c r="D6" s="154"/>
      <c r="E6" s="154"/>
      <c r="F6" s="154"/>
      <c r="G6" s="154"/>
      <c r="H6" s="154"/>
      <c r="I6" s="154"/>
      <c r="J6" s="154"/>
      <c r="K6" s="154"/>
      <c r="L6" s="154"/>
      <c r="M6" s="154"/>
      <c r="N6" s="154"/>
      <c r="O6" s="154"/>
      <c r="P6" s="154"/>
      <c r="Q6" s="154"/>
      <c r="R6" s="154"/>
      <c r="S6" s="154"/>
      <c r="T6" s="154"/>
      <c r="U6" s="154"/>
      <c r="V6" s="154"/>
      <c r="W6" s="154"/>
      <c r="X6" s="154"/>
      <c r="Y6" s="154"/>
      <c r="Z6" s="154"/>
      <c r="AA6" s="154"/>
      <c r="AB6" s="154"/>
      <c r="AC6" s="154"/>
      <c r="AD6" s="154"/>
      <c r="AE6" s="154"/>
      <c r="AF6" s="154"/>
      <c r="AG6" s="154"/>
      <c r="AH6" s="154"/>
      <c r="AI6" s="154"/>
      <c r="AJ6" s="154"/>
      <c r="AK6" s="154"/>
      <c r="AL6" s="154"/>
      <c r="AM6" s="154"/>
      <c r="AN6" s="154"/>
      <c r="AO6" s="154"/>
      <c r="AP6" s="154"/>
      <c r="AQ6" s="154"/>
      <c r="AR6" s="154"/>
      <c r="AT6" s="154"/>
      <c r="AU6" s="154"/>
      <c r="AV6" s="154"/>
      <c r="AW6" s="154"/>
      <c r="AX6" s="154"/>
      <c r="AY6" s="154"/>
      <c r="AZ6" s="157"/>
      <c r="BK6" s="1030"/>
    </row>
    <row r="7" spans="1:65" ht="16.5" thickBot="1">
      <c r="A7" s="1031"/>
      <c r="B7" s="154"/>
      <c r="AV7" s="154"/>
      <c r="BK7" s="1032"/>
    </row>
    <row r="8" spans="1:65" ht="14.25" customHeight="1" thickBot="1">
      <c r="A8" s="2692" t="s">
        <v>1538</v>
      </c>
      <c r="B8" s="2693"/>
      <c r="C8" s="2694" t="s">
        <v>2164</v>
      </c>
      <c r="D8" s="2695"/>
      <c r="E8" s="2694" t="s">
        <v>2018</v>
      </c>
      <c r="F8" s="2695"/>
      <c r="G8" s="1033" t="s">
        <v>2165</v>
      </c>
      <c r="H8" s="1034"/>
      <c r="I8" s="1034"/>
      <c r="J8" s="1034"/>
      <c r="K8" s="1034"/>
      <c r="L8" s="1034"/>
      <c r="M8" s="1034"/>
      <c r="N8" s="1034"/>
      <c r="O8" s="1034"/>
      <c r="P8" s="1034"/>
      <c r="Q8" s="1034"/>
      <c r="R8" s="1034"/>
      <c r="S8" s="1034"/>
      <c r="T8" s="1034"/>
      <c r="U8" s="1034"/>
      <c r="V8" s="1034"/>
      <c r="W8" s="1034"/>
      <c r="X8" s="1034"/>
      <c r="Y8" s="1034"/>
      <c r="Z8" s="1034"/>
      <c r="AA8" s="1034"/>
      <c r="AB8" s="1034"/>
      <c r="AC8" s="1034"/>
      <c r="AD8" s="1034"/>
      <c r="AE8" s="1034"/>
      <c r="AF8" s="1034"/>
      <c r="AG8" s="1034"/>
      <c r="AH8" s="1034"/>
      <c r="AI8" s="1034"/>
      <c r="AJ8" s="1034"/>
      <c r="AK8" s="1034"/>
      <c r="AL8" s="1034"/>
      <c r="AM8" s="1034"/>
      <c r="AN8" s="1034"/>
      <c r="AO8" s="1034"/>
      <c r="AP8" s="1035"/>
      <c r="AQ8" s="2682" t="s">
        <v>2166</v>
      </c>
      <c r="AR8" s="2682"/>
      <c r="AS8" s="2682"/>
      <c r="AT8" s="2682"/>
      <c r="AU8" s="2682"/>
      <c r="AV8" s="2682"/>
      <c r="AW8" s="2682"/>
      <c r="AX8" s="2682"/>
      <c r="AY8" s="2682"/>
      <c r="AZ8" s="2682"/>
      <c r="BA8" s="2682"/>
      <c r="BB8" s="2682"/>
      <c r="BC8" s="2682"/>
      <c r="BD8" s="2682"/>
      <c r="BE8" s="2682"/>
      <c r="BF8" s="2682"/>
      <c r="BG8" s="2682" t="s">
        <v>2167</v>
      </c>
      <c r="BH8" s="2682"/>
      <c r="BI8" s="2682"/>
      <c r="BJ8" s="2682"/>
      <c r="BK8" s="2683"/>
    </row>
    <row r="9" spans="1:65" ht="16.5" thickTop="1">
      <c r="A9" s="2684">
        <v>1</v>
      </c>
      <c r="B9" s="2685"/>
      <c r="C9" s="2686" t="s">
        <v>2168</v>
      </c>
      <c r="D9" s="2686"/>
      <c r="E9" s="2686" t="s">
        <v>2169</v>
      </c>
      <c r="F9" s="2686"/>
      <c r="G9" s="2687" t="s">
        <v>2170</v>
      </c>
      <c r="H9" s="2688"/>
      <c r="I9" s="2688"/>
      <c r="J9" s="2688"/>
      <c r="K9" s="2688"/>
      <c r="L9" s="2688"/>
      <c r="M9" s="2688"/>
      <c r="N9" s="2688"/>
      <c r="O9" s="2688"/>
      <c r="P9" s="2688"/>
      <c r="Q9" s="2688"/>
      <c r="R9" s="2688"/>
      <c r="S9" s="2688"/>
      <c r="T9" s="2688"/>
      <c r="U9" s="2688"/>
      <c r="V9" s="2688"/>
      <c r="W9" s="2688"/>
      <c r="X9" s="2688"/>
      <c r="Y9" s="2688"/>
      <c r="Z9" s="2688"/>
      <c r="AA9" s="2688"/>
      <c r="AB9" s="2688"/>
      <c r="AC9" s="2688"/>
      <c r="AD9" s="2688"/>
      <c r="AE9" s="2688"/>
      <c r="AF9" s="2688"/>
      <c r="AG9" s="2688"/>
      <c r="AH9" s="2688"/>
      <c r="AI9" s="2688"/>
      <c r="AJ9" s="2688"/>
      <c r="AK9" s="2688"/>
      <c r="AL9" s="2688"/>
      <c r="AM9" s="2688"/>
      <c r="AN9" s="2688"/>
      <c r="AO9" s="2688"/>
      <c r="AP9" s="2689"/>
      <c r="AQ9" s="2690"/>
      <c r="AR9" s="2686"/>
      <c r="AS9" s="2686"/>
      <c r="AT9" s="2686"/>
      <c r="AU9" s="2686"/>
      <c r="AV9" s="2686"/>
      <c r="AW9" s="2686"/>
      <c r="AX9" s="2686"/>
      <c r="AY9" s="2686"/>
      <c r="AZ9" s="2686"/>
      <c r="BA9" s="2686"/>
      <c r="BB9" s="2686"/>
      <c r="BC9" s="2686"/>
      <c r="BD9" s="2686"/>
      <c r="BE9" s="2686"/>
      <c r="BF9" s="2686"/>
      <c r="BG9" s="2686"/>
      <c r="BH9" s="2686"/>
      <c r="BI9" s="2686"/>
      <c r="BJ9" s="2686"/>
      <c r="BK9" s="2691"/>
    </row>
    <row r="10" spans="1:65" ht="52.5" customHeight="1">
      <c r="A10" s="2700">
        <v>2</v>
      </c>
      <c r="B10" s="2701"/>
      <c r="C10" s="2702" t="s">
        <v>2168</v>
      </c>
      <c r="D10" s="2702"/>
      <c r="E10" s="2702" t="s">
        <v>2169</v>
      </c>
      <c r="F10" s="2702"/>
      <c r="G10" s="2696" t="s">
        <v>2171</v>
      </c>
      <c r="H10" s="2696"/>
      <c r="I10" s="2696"/>
      <c r="J10" s="2696"/>
      <c r="K10" s="2696"/>
      <c r="L10" s="2696"/>
      <c r="M10" s="2696"/>
      <c r="N10" s="2696"/>
      <c r="O10" s="2696"/>
      <c r="P10" s="2696"/>
      <c r="Q10" s="2696"/>
      <c r="R10" s="2696"/>
      <c r="S10" s="2696"/>
      <c r="T10" s="2696"/>
      <c r="U10" s="2696"/>
      <c r="V10" s="2696"/>
      <c r="W10" s="2696"/>
      <c r="X10" s="2696"/>
      <c r="Y10" s="2696"/>
      <c r="Z10" s="2696"/>
      <c r="AA10" s="2696"/>
      <c r="AB10" s="2696"/>
      <c r="AC10" s="2696"/>
      <c r="AD10" s="2696"/>
      <c r="AE10" s="2696"/>
      <c r="AF10" s="2696"/>
      <c r="AG10" s="2696"/>
      <c r="AH10" s="2696"/>
      <c r="AI10" s="2696"/>
      <c r="AJ10" s="2696"/>
      <c r="AK10" s="2696"/>
      <c r="AL10" s="2696"/>
      <c r="AM10" s="2696"/>
      <c r="AN10" s="2696"/>
      <c r="AO10" s="2696"/>
      <c r="AP10" s="2696"/>
      <c r="AQ10" s="2697"/>
      <c r="AR10" s="2698"/>
      <c r="AS10" s="2698"/>
      <c r="AT10" s="2698"/>
      <c r="AU10" s="2698"/>
      <c r="AV10" s="2698"/>
      <c r="AW10" s="2698"/>
      <c r="AX10" s="2698"/>
      <c r="AY10" s="2698"/>
      <c r="AZ10" s="2698"/>
      <c r="BA10" s="2698"/>
      <c r="BB10" s="2698"/>
      <c r="BC10" s="2698"/>
      <c r="BD10" s="2698"/>
      <c r="BE10" s="2698"/>
      <c r="BF10" s="2698"/>
      <c r="BG10" s="2698"/>
      <c r="BH10" s="2698"/>
      <c r="BI10" s="2698"/>
      <c r="BJ10" s="2698"/>
      <c r="BK10" s="2699"/>
    </row>
    <row r="11" spans="1:65">
      <c r="A11" s="2700">
        <v>3</v>
      </c>
      <c r="B11" s="2701"/>
      <c r="C11" s="2702" t="s">
        <v>2168</v>
      </c>
      <c r="D11" s="2702"/>
      <c r="E11" s="2702" t="s">
        <v>2169</v>
      </c>
      <c r="F11" s="2702"/>
      <c r="G11" s="2696" t="s">
        <v>2172</v>
      </c>
      <c r="H11" s="2696"/>
      <c r="I11" s="2696"/>
      <c r="J11" s="2696"/>
      <c r="K11" s="2696"/>
      <c r="L11" s="2696"/>
      <c r="M11" s="2696"/>
      <c r="N11" s="2696"/>
      <c r="O11" s="2696"/>
      <c r="P11" s="2696"/>
      <c r="Q11" s="2696"/>
      <c r="R11" s="2696"/>
      <c r="S11" s="2696"/>
      <c r="T11" s="2696"/>
      <c r="U11" s="2696"/>
      <c r="V11" s="2696"/>
      <c r="W11" s="2696"/>
      <c r="X11" s="2696"/>
      <c r="Y11" s="2696"/>
      <c r="Z11" s="2696"/>
      <c r="AA11" s="2696"/>
      <c r="AB11" s="2696"/>
      <c r="AC11" s="2696"/>
      <c r="AD11" s="2696"/>
      <c r="AE11" s="2696"/>
      <c r="AF11" s="2696"/>
      <c r="AG11" s="2696"/>
      <c r="AH11" s="2696"/>
      <c r="AI11" s="2696"/>
      <c r="AJ11" s="2696"/>
      <c r="AK11" s="2696"/>
      <c r="AL11" s="2696"/>
      <c r="AM11" s="2696"/>
      <c r="AN11" s="2696"/>
      <c r="AO11" s="2696"/>
      <c r="AP11" s="2696"/>
      <c r="AQ11" s="2703" t="s">
        <v>2173</v>
      </c>
      <c r="AR11" s="2702"/>
      <c r="AS11" s="2702"/>
      <c r="AT11" s="2702"/>
      <c r="AU11" s="2702"/>
      <c r="AV11" s="2702"/>
      <c r="AW11" s="2702"/>
      <c r="AX11" s="2702"/>
      <c r="AY11" s="2702"/>
      <c r="AZ11" s="2702"/>
      <c r="BA11" s="2702"/>
      <c r="BB11" s="2702"/>
      <c r="BC11" s="2702"/>
      <c r="BD11" s="2702"/>
      <c r="BE11" s="2702"/>
      <c r="BF11" s="2702"/>
      <c r="BG11" s="2702"/>
      <c r="BH11" s="2702"/>
      <c r="BI11" s="2702"/>
      <c r="BJ11" s="2702"/>
      <c r="BK11" s="2704"/>
    </row>
    <row r="12" spans="1:65">
      <c r="A12" s="2700">
        <v>4</v>
      </c>
      <c r="B12" s="2701"/>
      <c r="C12" s="2702" t="s">
        <v>2168</v>
      </c>
      <c r="D12" s="2702"/>
      <c r="E12" s="2702" t="s">
        <v>2169</v>
      </c>
      <c r="F12" s="2702"/>
      <c r="G12" s="2705" t="s">
        <v>2174</v>
      </c>
      <c r="H12" s="2706"/>
      <c r="I12" s="2706"/>
      <c r="J12" s="2706"/>
      <c r="K12" s="2706"/>
      <c r="L12" s="2706"/>
      <c r="M12" s="2706"/>
      <c r="N12" s="2706"/>
      <c r="O12" s="2706"/>
      <c r="P12" s="2706"/>
      <c r="Q12" s="2706"/>
      <c r="R12" s="2706"/>
      <c r="S12" s="2706"/>
      <c r="T12" s="2706"/>
      <c r="U12" s="2706"/>
      <c r="V12" s="2706"/>
      <c r="W12" s="2706"/>
      <c r="X12" s="2706"/>
      <c r="Y12" s="2706"/>
      <c r="Z12" s="2706"/>
      <c r="AA12" s="2706"/>
      <c r="AB12" s="2706"/>
      <c r="AC12" s="2706"/>
      <c r="AD12" s="2706"/>
      <c r="AE12" s="2706"/>
      <c r="AF12" s="2706"/>
      <c r="AG12" s="2706"/>
      <c r="AH12" s="2706"/>
      <c r="AI12" s="2706"/>
      <c r="AJ12" s="2706"/>
      <c r="AK12" s="2706"/>
      <c r="AL12" s="2706"/>
      <c r="AM12" s="2706"/>
      <c r="AN12" s="2706"/>
      <c r="AO12" s="2706"/>
      <c r="AP12" s="2707"/>
      <c r="AQ12" s="2697" t="s">
        <v>2175</v>
      </c>
      <c r="AR12" s="2698"/>
      <c r="AS12" s="2698"/>
      <c r="AT12" s="2698"/>
      <c r="AU12" s="2698"/>
      <c r="AV12" s="2698"/>
      <c r="AW12" s="2698"/>
      <c r="AX12" s="2698"/>
      <c r="AY12" s="2698"/>
      <c r="AZ12" s="2698"/>
      <c r="BA12" s="2698"/>
      <c r="BB12" s="2698"/>
      <c r="BC12" s="2698"/>
      <c r="BD12" s="2698"/>
      <c r="BE12" s="2698"/>
      <c r="BF12" s="2698"/>
      <c r="BG12" s="2698"/>
      <c r="BH12" s="2698"/>
      <c r="BI12" s="2698"/>
      <c r="BJ12" s="2698"/>
      <c r="BK12" s="2699"/>
    </row>
    <row r="13" spans="1:65" ht="36.75" customHeight="1">
      <c r="A13" s="2700">
        <v>5</v>
      </c>
      <c r="B13" s="2701"/>
      <c r="C13" s="2702" t="s">
        <v>2168</v>
      </c>
      <c r="D13" s="2702"/>
      <c r="E13" s="2702" t="s">
        <v>2169</v>
      </c>
      <c r="F13" s="2702"/>
      <c r="G13" s="2705" t="s">
        <v>2176</v>
      </c>
      <c r="H13" s="2706"/>
      <c r="I13" s="2706"/>
      <c r="J13" s="2706"/>
      <c r="K13" s="2706"/>
      <c r="L13" s="2706"/>
      <c r="M13" s="2706"/>
      <c r="N13" s="2706"/>
      <c r="O13" s="2706"/>
      <c r="P13" s="2706"/>
      <c r="Q13" s="2706"/>
      <c r="R13" s="2706"/>
      <c r="S13" s="2706"/>
      <c r="T13" s="2706"/>
      <c r="U13" s="2706"/>
      <c r="V13" s="2706"/>
      <c r="W13" s="2706"/>
      <c r="X13" s="2706"/>
      <c r="Y13" s="2706"/>
      <c r="Z13" s="2706"/>
      <c r="AA13" s="2706"/>
      <c r="AB13" s="2706"/>
      <c r="AC13" s="2706"/>
      <c r="AD13" s="2706"/>
      <c r="AE13" s="2706"/>
      <c r="AF13" s="2706"/>
      <c r="AG13" s="2706"/>
      <c r="AH13" s="2706"/>
      <c r="AI13" s="2706"/>
      <c r="AJ13" s="2706"/>
      <c r="AK13" s="2706"/>
      <c r="AL13" s="2706"/>
      <c r="AM13" s="2706"/>
      <c r="AN13" s="2706"/>
      <c r="AO13" s="2706"/>
      <c r="AP13" s="2707"/>
      <c r="AQ13" s="2697" t="s">
        <v>2177</v>
      </c>
      <c r="AR13" s="2698"/>
      <c r="AS13" s="2698"/>
      <c r="AT13" s="2698"/>
      <c r="AU13" s="2698"/>
      <c r="AV13" s="2698"/>
      <c r="AW13" s="2698"/>
      <c r="AX13" s="2698"/>
      <c r="AY13" s="2698"/>
      <c r="AZ13" s="2698"/>
      <c r="BA13" s="2698"/>
      <c r="BB13" s="2698"/>
      <c r="BC13" s="2698"/>
      <c r="BD13" s="2698"/>
      <c r="BE13" s="2698"/>
      <c r="BF13" s="2698"/>
      <c r="BG13" s="2698"/>
      <c r="BH13" s="2698"/>
      <c r="BI13" s="2698"/>
      <c r="BJ13" s="2698"/>
      <c r="BK13" s="2699"/>
      <c r="BM13" s="1334" t="s">
        <v>1706</v>
      </c>
    </row>
    <row r="14" spans="1:65">
      <c r="A14" s="2700">
        <v>6</v>
      </c>
      <c r="B14" s="2701"/>
      <c r="C14" s="2702" t="s">
        <v>2168</v>
      </c>
      <c r="D14" s="2702"/>
      <c r="E14" s="2702" t="s">
        <v>2169</v>
      </c>
      <c r="F14" s="2702"/>
      <c r="G14" s="2705" t="s">
        <v>2178</v>
      </c>
      <c r="H14" s="2706"/>
      <c r="I14" s="2706"/>
      <c r="J14" s="2706"/>
      <c r="K14" s="2706"/>
      <c r="L14" s="2706"/>
      <c r="M14" s="2706"/>
      <c r="N14" s="2706"/>
      <c r="O14" s="2706"/>
      <c r="P14" s="2706"/>
      <c r="Q14" s="2706"/>
      <c r="R14" s="2706"/>
      <c r="S14" s="2706"/>
      <c r="T14" s="2706"/>
      <c r="U14" s="2706"/>
      <c r="V14" s="2706"/>
      <c r="W14" s="2706"/>
      <c r="X14" s="2706"/>
      <c r="Y14" s="2706"/>
      <c r="Z14" s="2706"/>
      <c r="AA14" s="2706"/>
      <c r="AB14" s="2706"/>
      <c r="AC14" s="2706"/>
      <c r="AD14" s="2706"/>
      <c r="AE14" s="2706"/>
      <c r="AF14" s="2706"/>
      <c r="AG14" s="2706"/>
      <c r="AH14" s="2706"/>
      <c r="AI14" s="2706"/>
      <c r="AJ14" s="2706"/>
      <c r="AK14" s="2706"/>
      <c r="AL14" s="2706"/>
      <c r="AM14" s="2706"/>
      <c r="AN14" s="2706"/>
      <c r="AO14" s="2706"/>
      <c r="AP14" s="2707"/>
      <c r="AQ14" s="2697"/>
      <c r="AR14" s="2698"/>
      <c r="AS14" s="2698"/>
      <c r="AT14" s="2698"/>
      <c r="AU14" s="2698"/>
      <c r="AV14" s="2698"/>
      <c r="AW14" s="2698"/>
      <c r="AX14" s="2698"/>
      <c r="AY14" s="2698"/>
      <c r="AZ14" s="2698"/>
      <c r="BA14" s="2698"/>
      <c r="BB14" s="2698"/>
      <c r="BC14" s="2698"/>
      <c r="BD14" s="2698"/>
      <c r="BE14" s="2698"/>
      <c r="BF14" s="2698"/>
      <c r="BG14" s="2698"/>
      <c r="BH14" s="2698"/>
      <c r="BI14" s="2698"/>
      <c r="BJ14" s="2698"/>
      <c r="BK14" s="2699"/>
    </row>
    <row r="15" spans="1:65">
      <c r="A15" s="2700">
        <v>7</v>
      </c>
      <c r="B15" s="2701"/>
      <c r="C15" s="2702" t="s">
        <v>2168</v>
      </c>
      <c r="D15" s="2702"/>
      <c r="E15" s="2702" t="s">
        <v>2169</v>
      </c>
      <c r="F15" s="2702"/>
      <c r="G15" s="2696" t="s">
        <v>2179</v>
      </c>
      <c r="H15" s="2696"/>
      <c r="I15" s="2696"/>
      <c r="J15" s="2696"/>
      <c r="K15" s="2696"/>
      <c r="L15" s="2696"/>
      <c r="M15" s="2696"/>
      <c r="N15" s="2696"/>
      <c r="O15" s="2696"/>
      <c r="P15" s="2696"/>
      <c r="Q15" s="2696"/>
      <c r="R15" s="2696"/>
      <c r="S15" s="2696"/>
      <c r="T15" s="2696"/>
      <c r="U15" s="2696"/>
      <c r="V15" s="2696"/>
      <c r="W15" s="2696"/>
      <c r="X15" s="2696"/>
      <c r="Y15" s="2696"/>
      <c r="Z15" s="2696"/>
      <c r="AA15" s="2696"/>
      <c r="AB15" s="2696"/>
      <c r="AC15" s="2696"/>
      <c r="AD15" s="2696"/>
      <c r="AE15" s="2696"/>
      <c r="AF15" s="2696"/>
      <c r="AG15" s="2696"/>
      <c r="AH15" s="2696"/>
      <c r="AI15" s="2696"/>
      <c r="AJ15" s="2696"/>
      <c r="AK15" s="2696"/>
      <c r="AL15" s="2696"/>
      <c r="AM15" s="2696"/>
      <c r="AN15" s="2696"/>
      <c r="AO15" s="2696"/>
      <c r="AP15" s="2696"/>
      <c r="AQ15" s="2703"/>
      <c r="AR15" s="2702"/>
      <c r="AS15" s="2702"/>
      <c r="AT15" s="2702"/>
      <c r="AU15" s="2702"/>
      <c r="AV15" s="2702"/>
      <c r="AW15" s="2702"/>
      <c r="AX15" s="2702"/>
      <c r="AY15" s="2702"/>
      <c r="AZ15" s="2702"/>
      <c r="BA15" s="2702"/>
      <c r="BB15" s="2702"/>
      <c r="BC15" s="2702"/>
      <c r="BD15" s="2702"/>
      <c r="BE15" s="2702"/>
      <c r="BF15" s="2702"/>
      <c r="BG15" s="2702"/>
      <c r="BH15" s="2702"/>
      <c r="BI15" s="2702"/>
      <c r="BJ15" s="2702"/>
      <c r="BK15" s="2704"/>
    </row>
    <row r="16" spans="1:65" ht="15.75" customHeight="1">
      <c r="A16" s="2700">
        <v>8</v>
      </c>
      <c r="B16" s="2701"/>
      <c r="C16" s="2702" t="s">
        <v>2168</v>
      </c>
      <c r="D16" s="2702"/>
      <c r="E16" s="2711" t="s">
        <v>5871</v>
      </c>
      <c r="F16" s="2711"/>
      <c r="G16" s="2712" t="s">
        <v>6411</v>
      </c>
      <c r="H16" s="2712"/>
      <c r="I16" s="2712"/>
      <c r="J16" s="2712"/>
      <c r="K16" s="2712"/>
      <c r="L16" s="2712"/>
      <c r="M16" s="2712"/>
      <c r="N16" s="2712"/>
      <c r="O16" s="2712"/>
      <c r="P16" s="2712"/>
      <c r="Q16" s="2712"/>
      <c r="R16" s="2712"/>
      <c r="S16" s="2712"/>
      <c r="T16" s="2712"/>
      <c r="U16" s="2712"/>
      <c r="V16" s="2712"/>
      <c r="W16" s="2712"/>
      <c r="X16" s="2712"/>
      <c r="Y16" s="2712"/>
      <c r="Z16" s="2712"/>
      <c r="AA16" s="2712"/>
      <c r="AB16" s="2712"/>
      <c r="AC16" s="2712"/>
      <c r="AD16" s="2712"/>
      <c r="AE16" s="2712"/>
      <c r="AF16" s="2712"/>
      <c r="AG16" s="2712"/>
      <c r="AH16" s="2712"/>
      <c r="AI16" s="2712"/>
      <c r="AJ16" s="2712"/>
      <c r="AK16" s="2712"/>
      <c r="AL16" s="2712"/>
      <c r="AM16" s="2712"/>
      <c r="AN16" s="2712"/>
      <c r="AO16" s="2712"/>
      <c r="AP16" s="2712"/>
      <c r="AQ16" s="2713"/>
      <c r="AR16" s="2714"/>
      <c r="AS16" s="2714"/>
      <c r="AT16" s="2714"/>
      <c r="AU16" s="2714"/>
      <c r="AV16" s="2714"/>
      <c r="AW16" s="2714"/>
      <c r="AX16" s="2714"/>
      <c r="AY16" s="2714"/>
      <c r="AZ16" s="2714"/>
      <c r="BA16" s="2714"/>
      <c r="BB16" s="2714"/>
      <c r="BC16" s="2714"/>
      <c r="BD16" s="2714"/>
      <c r="BE16" s="2714"/>
      <c r="BF16" s="2715"/>
      <c r="BG16" s="2698" t="s">
        <v>6400</v>
      </c>
      <c r="BH16" s="2698"/>
      <c r="BI16" s="2698"/>
      <c r="BJ16" s="2698"/>
      <c r="BK16" s="2699"/>
    </row>
    <row r="17" spans="1:63" ht="15.75" customHeight="1">
      <c r="A17" s="2700">
        <v>9</v>
      </c>
      <c r="B17" s="2701"/>
      <c r="C17" s="2702" t="s">
        <v>2168</v>
      </c>
      <c r="D17" s="2702"/>
      <c r="E17" s="2702" t="s">
        <v>6412</v>
      </c>
      <c r="F17" s="2702"/>
      <c r="G17" s="2705" t="s">
        <v>6413</v>
      </c>
      <c r="H17" s="2706"/>
      <c r="I17" s="2706"/>
      <c r="J17" s="2706"/>
      <c r="K17" s="2706"/>
      <c r="L17" s="2706"/>
      <c r="M17" s="2706"/>
      <c r="N17" s="2706"/>
      <c r="O17" s="2706"/>
      <c r="P17" s="2706"/>
      <c r="Q17" s="2706"/>
      <c r="R17" s="2706"/>
      <c r="S17" s="2706"/>
      <c r="T17" s="2706"/>
      <c r="U17" s="2706"/>
      <c r="V17" s="2706"/>
      <c r="W17" s="2706"/>
      <c r="X17" s="2706"/>
      <c r="Y17" s="2706"/>
      <c r="Z17" s="2706"/>
      <c r="AA17" s="2706"/>
      <c r="AB17" s="2706"/>
      <c r="AC17" s="2706"/>
      <c r="AD17" s="2706"/>
      <c r="AE17" s="2706"/>
      <c r="AF17" s="2706"/>
      <c r="AG17" s="2706"/>
      <c r="AH17" s="2706"/>
      <c r="AI17" s="2706"/>
      <c r="AJ17" s="2706"/>
      <c r="AK17" s="2706"/>
      <c r="AL17" s="2706"/>
      <c r="AM17" s="2706"/>
      <c r="AN17" s="2706"/>
      <c r="AO17" s="2706"/>
      <c r="AP17" s="2707"/>
      <c r="AQ17" s="2708"/>
      <c r="AR17" s="2709"/>
      <c r="AS17" s="2709"/>
      <c r="AT17" s="2709"/>
      <c r="AU17" s="2709"/>
      <c r="AV17" s="2709"/>
      <c r="AW17" s="2709"/>
      <c r="AX17" s="2709"/>
      <c r="AY17" s="2709"/>
      <c r="AZ17" s="2709"/>
      <c r="BA17" s="2709"/>
      <c r="BB17" s="2709"/>
      <c r="BC17" s="2709"/>
      <c r="BD17" s="2709"/>
      <c r="BE17" s="2709"/>
      <c r="BF17" s="2710"/>
      <c r="BG17" s="2698" t="s">
        <v>6401</v>
      </c>
      <c r="BH17" s="2698"/>
      <c r="BI17" s="2698"/>
      <c r="BJ17" s="2698"/>
      <c r="BK17" s="2699"/>
    </row>
    <row r="18" spans="1:63">
      <c r="A18" s="2700">
        <v>10</v>
      </c>
      <c r="B18" s="2701"/>
      <c r="C18" s="2702" t="s">
        <v>2168</v>
      </c>
      <c r="D18" s="2702"/>
      <c r="E18" s="2702" t="s">
        <v>2169</v>
      </c>
      <c r="F18" s="2702"/>
      <c r="G18" s="2705"/>
      <c r="H18" s="2706"/>
      <c r="I18" s="2706"/>
      <c r="J18" s="2706"/>
      <c r="K18" s="2706"/>
      <c r="L18" s="2706"/>
      <c r="M18" s="2706"/>
      <c r="N18" s="2706"/>
      <c r="O18" s="2706"/>
      <c r="P18" s="2706"/>
      <c r="Q18" s="2706"/>
      <c r="R18" s="2706"/>
      <c r="S18" s="2706"/>
      <c r="T18" s="2706"/>
      <c r="U18" s="2706"/>
      <c r="V18" s="2706"/>
      <c r="W18" s="2706"/>
      <c r="X18" s="2706"/>
      <c r="Y18" s="2706"/>
      <c r="Z18" s="2706"/>
      <c r="AA18" s="2706"/>
      <c r="AB18" s="2706"/>
      <c r="AC18" s="2706"/>
      <c r="AD18" s="2706"/>
      <c r="AE18" s="2706"/>
      <c r="AF18" s="2706"/>
      <c r="AG18" s="2706"/>
      <c r="AH18" s="2706"/>
      <c r="AI18" s="2706"/>
      <c r="AJ18" s="2706"/>
      <c r="AK18" s="2706"/>
      <c r="AL18" s="2706"/>
      <c r="AM18" s="2706"/>
      <c r="AN18" s="2706"/>
      <c r="AO18" s="2706"/>
      <c r="AP18" s="2707"/>
      <c r="AQ18" s="2697"/>
      <c r="AR18" s="2698"/>
      <c r="AS18" s="2698"/>
      <c r="AT18" s="2698"/>
      <c r="AU18" s="2698"/>
      <c r="AV18" s="2698"/>
      <c r="AW18" s="2698"/>
      <c r="AX18" s="2698"/>
      <c r="AY18" s="2698"/>
      <c r="AZ18" s="2698"/>
      <c r="BA18" s="2698"/>
      <c r="BB18" s="2698"/>
      <c r="BC18" s="2698"/>
      <c r="BD18" s="2698"/>
      <c r="BE18" s="2698"/>
      <c r="BF18" s="2698"/>
      <c r="BG18" s="2698"/>
      <c r="BH18" s="2698"/>
      <c r="BI18" s="2698"/>
      <c r="BJ18" s="2698"/>
      <c r="BK18" s="2699"/>
    </row>
  </sheetData>
  <mergeCells count="86">
    <mergeCell ref="BG18:BK18"/>
    <mergeCell ref="A18:B18"/>
    <mergeCell ref="C18:D18"/>
    <mergeCell ref="E18:F18"/>
    <mergeCell ref="G18:AP18"/>
    <mergeCell ref="AQ18:BF18"/>
    <mergeCell ref="BG16:BK16"/>
    <mergeCell ref="A17:B17"/>
    <mergeCell ref="C17:D17"/>
    <mergeCell ref="E17:F17"/>
    <mergeCell ref="G17:AP17"/>
    <mergeCell ref="AQ17:BF17"/>
    <mergeCell ref="BG17:BK17"/>
    <mergeCell ref="A16:B16"/>
    <mergeCell ref="C16:D16"/>
    <mergeCell ref="E16:F16"/>
    <mergeCell ref="G16:AP16"/>
    <mergeCell ref="AQ16:BF16"/>
    <mergeCell ref="BG14:BK14"/>
    <mergeCell ref="A15:B15"/>
    <mergeCell ref="C15:D15"/>
    <mergeCell ref="E15:F15"/>
    <mergeCell ref="G15:AP15"/>
    <mergeCell ref="AQ15:BF15"/>
    <mergeCell ref="BG15:BK15"/>
    <mergeCell ref="A14:B14"/>
    <mergeCell ref="C14:D14"/>
    <mergeCell ref="E14:F14"/>
    <mergeCell ref="G14:AP14"/>
    <mergeCell ref="AQ14:BF14"/>
    <mergeCell ref="BG12:BK12"/>
    <mergeCell ref="A13:B13"/>
    <mergeCell ref="C13:D13"/>
    <mergeCell ref="E13:F13"/>
    <mergeCell ref="G13:AP13"/>
    <mergeCell ref="AQ13:BF13"/>
    <mergeCell ref="BG13:BK13"/>
    <mergeCell ref="A12:B12"/>
    <mergeCell ref="C12:D12"/>
    <mergeCell ref="E12:F12"/>
    <mergeCell ref="G12:AP12"/>
    <mergeCell ref="AQ12:BF12"/>
    <mergeCell ref="G10:AP10"/>
    <mergeCell ref="AQ10:BF10"/>
    <mergeCell ref="BG10:BK10"/>
    <mergeCell ref="A11:B11"/>
    <mergeCell ref="C11:D11"/>
    <mergeCell ref="E11:F11"/>
    <mergeCell ref="G11:AP11"/>
    <mergeCell ref="AQ11:BF11"/>
    <mergeCell ref="BG11:BK11"/>
    <mergeCell ref="A10:B10"/>
    <mergeCell ref="C10:D10"/>
    <mergeCell ref="E10:F10"/>
    <mergeCell ref="AJ1:AR1"/>
    <mergeCell ref="AS1:AY1"/>
    <mergeCell ref="A8:B8"/>
    <mergeCell ref="C8:D8"/>
    <mergeCell ref="E8:F8"/>
    <mergeCell ref="AQ8:BF8"/>
    <mergeCell ref="AZ1:BE1"/>
    <mergeCell ref="BF1:BK1"/>
    <mergeCell ref="K2:T2"/>
    <mergeCell ref="U2:Y2"/>
    <mergeCell ref="Z2:AD2"/>
    <mergeCell ref="AE2:AI2"/>
    <mergeCell ref="A1:J3"/>
    <mergeCell ref="K1:T1"/>
    <mergeCell ref="U1:Y1"/>
    <mergeCell ref="Z1:AD1"/>
    <mergeCell ref="AE1:AI1"/>
    <mergeCell ref="BG8:BK8"/>
    <mergeCell ref="A9:B9"/>
    <mergeCell ref="C9:D9"/>
    <mergeCell ref="E9:F9"/>
    <mergeCell ref="G9:AP9"/>
    <mergeCell ref="AQ9:BF9"/>
    <mergeCell ref="BG9:BK9"/>
    <mergeCell ref="AJ2:AR2"/>
    <mergeCell ref="AS2:AY3"/>
    <mergeCell ref="AZ2:BE3"/>
    <mergeCell ref="BF2:BK3"/>
    <mergeCell ref="K3:T3"/>
    <mergeCell ref="U3:Y3"/>
    <mergeCell ref="Z3:AD3"/>
    <mergeCell ref="AE3:AR3"/>
  </mergeCells>
  <phoneticPr fontId="12"/>
  <printOptions horizontalCentered="1"/>
  <pageMargins left="0.78740157480314965" right="0.55118110236220474" top="0.70866141732283472" bottom="0.43307086614173229" header="0.31496062992125984" footer="0.19685039370078738"/>
  <pageSetup paperSize="9" scale="81" firstPageNumber="0" fitToHeight="0" orientation="landscape" r:id="rId1"/>
  <headerFooter alignWithMargins="0">
    <oddFooter>&amp;L&amp;"Meiryo UI,標準"&amp;10SCaメッセージ一覧&amp;C&amp;"Meiryo UI,標準"&amp;P &amp;R&amp;"Meiryo UI,標準"&amp;10(C)Business Engineering Corp.[Confidential]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E0327-2259-4CCB-90A9-268189730267}">
  <sheetPr codeName="Sheet20">
    <pageSetUpPr fitToPage="1"/>
  </sheetPr>
  <dimension ref="A1:CJ76"/>
  <sheetViews>
    <sheetView showGridLines="0" showZeros="0" view="pageBreakPreview" zoomScaleNormal="85" zoomScaleSheetLayoutView="100" workbookViewId="0">
      <pane ySplit="4" topLeftCell="A5" activePane="bottomLeft" state="frozen"/>
      <selection sqref="A1:J3"/>
      <selection pane="bottomLeft" sqref="A1:N3"/>
    </sheetView>
  </sheetViews>
  <sheetFormatPr defaultColWidth="2.125" defaultRowHeight="15.75" customHeight="1"/>
  <cols>
    <col min="1" max="2" width="2.125" style="23" customWidth="1"/>
    <col min="3" max="3" width="2.5" style="24" customWidth="1"/>
    <col min="4" max="4" width="2.125" style="24" customWidth="1"/>
    <col min="5" max="5" width="3.125" style="24" customWidth="1"/>
    <col min="6" max="9" width="2.125" style="23" customWidth="1"/>
    <col min="10" max="10" width="2.125" style="24" customWidth="1"/>
    <col min="11" max="16" width="2.125" style="23" customWidth="1"/>
    <col min="17" max="17" width="2.125" style="25" customWidth="1"/>
    <col min="18" max="62" width="2.125" style="23" customWidth="1"/>
    <col min="63" max="63" width="2.5" style="23" customWidth="1"/>
    <col min="64" max="16384" width="2.125" style="23"/>
  </cols>
  <sheetData>
    <row r="1" spans="1:88" s="4" customFormat="1" ht="15.75" customHeight="1">
      <c r="A1" s="1641" t="str">
        <f>表紙!A54</f>
        <v>Webシステム</v>
      </c>
      <c r="B1" s="1903"/>
      <c r="C1" s="1903"/>
      <c r="D1" s="1903"/>
      <c r="E1" s="1903"/>
      <c r="F1" s="1903"/>
      <c r="G1" s="1903"/>
      <c r="H1" s="1903"/>
      <c r="I1" s="1903"/>
      <c r="J1" s="1903"/>
      <c r="K1" s="1903"/>
      <c r="L1" s="1903"/>
      <c r="M1" s="1903"/>
      <c r="N1" s="1904"/>
      <c r="O1" s="2723" t="s">
        <v>133</v>
      </c>
      <c r="P1" s="2724"/>
      <c r="Q1" s="2724"/>
      <c r="R1" s="2724"/>
      <c r="S1" s="2724"/>
      <c r="T1" s="2724"/>
      <c r="U1" s="2724"/>
      <c r="V1" s="2724"/>
      <c r="W1" s="2724"/>
      <c r="X1" s="2724"/>
      <c r="Y1" s="2724"/>
      <c r="Z1" s="2724"/>
      <c r="AA1" s="2724"/>
      <c r="AB1" s="2725"/>
      <c r="AC1" s="2726" t="s">
        <v>150</v>
      </c>
      <c r="AD1" s="2727"/>
      <c r="AE1" s="2727"/>
      <c r="AF1" s="2727"/>
      <c r="AG1" s="2727"/>
      <c r="AH1" s="2727"/>
      <c r="AI1" s="2728"/>
      <c r="AJ1" s="1656" t="str">
        <f>表紙!AJ64</f>
        <v>MSBB</v>
      </c>
      <c r="AK1" s="1921"/>
      <c r="AL1" s="1921"/>
      <c r="AM1" s="1921"/>
      <c r="AN1" s="1921"/>
      <c r="AO1" s="1921"/>
      <c r="AP1" s="1922"/>
      <c r="AQ1" s="2726" t="s">
        <v>136</v>
      </c>
      <c r="AR1" s="2727"/>
      <c r="AS1" s="2727"/>
      <c r="AT1" s="2727"/>
      <c r="AU1" s="2727"/>
      <c r="AV1" s="2727"/>
      <c r="AW1" s="2728"/>
      <c r="AX1" s="1656" t="str">
        <f>表紙!AX64</f>
        <v>Webシステム</v>
      </c>
      <c r="AY1" s="1921"/>
      <c r="AZ1" s="1921"/>
      <c r="BA1" s="1921"/>
      <c r="BB1" s="1921"/>
      <c r="BC1" s="1921"/>
      <c r="BD1" s="1921"/>
      <c r="BE1" s="1921"/>
      <c r="BF1" s="1921"/>
      <c r="BG1" s="1921"/>
      <c r="BH1" s="1921"/>
      <c r="BI1" s="1921"/>
      <c r="BJ1" s="1921"/>
      <c r="BK1" s="1922"/>
      <c r="BL1" s="2732" t="s">
        <v>101</v>
      </c>
      <c r="BM1" s="2733"/>
      <c r="BN1" s="2733"/>
      <c r="BO1" s="2733"/>
      <c r="BP1" s="2733"/>
      <c r="BQ1" s="2733"/>
      <c r="BR1" s="2733"/>
      <c r="BS1" s="2733"/>
      <c r="BT1" s="2734"/>
      <c r="BU1" s="2716" t="s">
        <v>124</v>
      </c>
      <c r="BV1" s="2717"/>
      <c r="BW1" s="2717"/>
      <c r="BX1" s="2717"/>
      <c r="BY1" s="2717"/>
      <c r="BZ1" s="2717"/>
      <c r="CA1" s="2718"/>
      <c r="CB1" s="2716" t="s">
        <v>151</v>
      </c>
      <c r="CC1" s="2717"/>
      <c r="CD1" s="2717"/>
      <c r="CE1" s="2717"/>
      <c r="CF1" s="2717"/>
      <c r="CG1" s="2717"/>
      <c r="CH1" s="2719"/>
    </row>
    <row r="2" spans="1:88" s="4" customFormat="1" ht="15.75" customHeight="1">
      <c r="A2" s="1905"/>
      <c r="B2" s="1906"/>
      <c r="C2" s="1906"/>
      <c r="D2" s="1906"/>
      <c r="E2" s="1906"/>
      <c r="F2" s="1906"/>
      <c r="G2" s="1906"/>
      <c r="H2" s="1906"/>
      <c r="I2" s="1906"/>
      <c r="J2" s="1906"/>
      <c r="K2" s="1906"/>
      <c r="L2" s="1906"/>
      <c r="M2" s="1906"/>
      <c r="N2" s="1907"/>
      <c r="O2" s="1688" t="str">
        <f ca="1">表紙!O65</f>
        <v>表紙</v>
      </c>
      <c r="P2" s="1923"/>
      <c r="Q2" s="1923"/>
      <c r="R2" s="1923"/>
      <c r="S2" s="1923"/>
      <c r="T2" s="1923"/>
      <c r="U2" s="1923"/>
      <c r="V2" s="1923"/>
      <c r="W2" s="1923"/>
      <c r="X2" s="1923"/>
      <c r="Y2" s="1923"/>
      <c r="Z2" s="1923"/>
      <c r="AA2" s="1923"/>
      <c r="AB2" s="1924"/>
      <c r="AC2" s="2720" t="s">
        <v>154</v>
      </c>
      <c r="AD2" s="2721"/>
      <c r="AE2" s="2721"/>
      <c r="AF2" s="2721"/>
      <c r="AG2" s="2721"/>
      <c r="AH2" s="2721"/>
      <c r="AI2" s="2722"/>
      <c r="AJ2" s="1694" t="str">
        <f>表紙!AJ65</f>
        <v>MSBBPA070</v>
      </c>
      <c r="AK2" s="1695"/>
      <c r="AL2" s="1695"/>
      <c r="AM2" s="1695"/>
      <c r="AN2" s="1695"/>
      <c r="AO2" s="1695"/>
      <c r="AP2" s="1696"/>
      <c r="AQ2" s="2720" t="s">
        <v>155</v>
      </c>
      <c r="AR2" s="2721"/>
      <c r="AS2" s="2721"/>
      <c r="AT2" s="2721"/>
      <c r="AU2" s="2721"/>
      <c r="AV2" s="2721"/>
      <c r="AW2" s="2722"/>
      <c r="AX2" s="1700">
        <f>表紙!AX65</f>
        <v>0</v>
      </c>
      <c r="AY2" s="1701"/>
      <c r="AZ2" s="1701"/>
      <c r="BA2" s="1701"/>
      <c r="BB2" s="1701"/>
      <c r="BC2" s="1701"/>
      <c r="BD2" s="1701"/>
      <c r="BE2" s="1701"/>
      <c r="BF2" s="1701"/>
      <c r="BG2" s="1701"/>
      <c r="BH2" s="1701"/>
      <c r="BI2" s="1701"/>
      <c r="BJ2" s="1701"/>
      <c r="BK2" s="1702"/>
      <c r="BL2" s="1706">
        <f>表紙!BL65</f>
        <v>0</v>
      </c>
      <c r="BM2" s="1689"/>
      <c r="BN2" s="1689"/>
      <c r="BO2" s="1689"/>
      <c r="BP2" s="1689"/>
      <c r="BQ2" s="1689"/>
      <c r="BR2" s="1689"/>
      <c r="BS2" s="1689"/>
      <c r="BT2" s="1690"/>
      <c r="BU2" s="1706">
        <f>表紙!BU65</f>
        <v>0</v>
      </c>
      <c r="BV2" s="1689"/>
      <c r="BW2" s="1689"/>
      <c r="BX2" s="1689"/>
      <c r="BY2" s="1689"/>
      <c r="BZ2" s="1689"/>
      <c r="CA2" s="1690"/>
      <c r="CB2" s="1710">
        <f>表紙!CB65</f>
        <v>0</v>
      </c>
      <c r="CC2" s="1689"/>
      <c r="CD2" s="1689"/>
      <c r="CE2" s="1689"/>
      <c r="CF2" s="1689"/>
      <c r="CG2" s="1689"/>
      <c r="CH2" s="1711"/>
    </row>
    <row r="3" spans="1:88" s="4" customFormat="1" ht="15.75" customHeight="1" thickBot="1">
      <c r="A3" s="1908"/>
      <c r="B3" s="1909"/>
      <c r="C3" s="1909"/>
      <c r="D3" s="1909"/>
      <c r="E3" s="1909"/>
      <c r="F3" s="1909"/>
      <c r="G3" s="1909"/>
      <c r="H3" s="1909"/>
      <c r="I3" s="1909"/>
      <c r="J3" s="1909"/>
      <c r="K3" s="1909"/>
      <c r="L3" s="1909"/>
      <c r="M3" s="1909"/>
      <c r="N3" s="1910"/>
      <c r="O3" s="1713" t="str">
        <f ca="1">RIGHT(CELL("filename",$A$1),LEN(CELL("filename",$A$1))-FIND("]",CELL("filename",$A$1)))</f>
        <v>補足説明資料</v>
      </c>
      <c r="P3" s="1894"/>
      <c r="Q3" s="1894"/>
      <c r="R3" s="1894"/>
      <c r="S3" s="1894"/>
      <c r="T3" s="1894"/>
      <c r="U3" s="1894"/>
      <c r="V3" s="1894"/>
      <c r="W3" s="1894"/>
      <c r="X3" s="1894"/>
      <c r="Y3" s="1894"/>
      <c r="Z3" s="1894"/>
      <c r="AA3" s="1894"/>
      <c r="AB3" s="1895"/>
      <c r="AC3" s="2729" t="s">
        <v>147</v>
      </c>
      <c r="AD3" s="2730"/>
      <c r="AE3" s="2730"/>
      <c r="AF3" s="2730"/>
      <c r="AG3" s="2730"/>
      <c r="AH3" s="2730"/>
      <c r="AI3" s="2731"/>
      <c r="AJ3" s="1732">
        <f>表紙!AJ66</f>
        <v>0</v>
      </c>
      <c r="AK3" s="1733"/>
      <c r="AL3" s="1733"/>
      <c r="AM3" s="1733"/>
      <c r="AN3" s="1733"/>
      <c r="AO3" s="1733"/>
      <c r="AP3" s="1733"/>
      <c r="AQ3" s="1734">
        <f>表紙!AQ66</f>
        <v>0</v>
      </c>
      <c r="AR3" s="1734"/>
      <c r="AS3" s="1734"/>
      <c r="AT3" s="1734"/>
      <c r="AU3" s="1734"/>
      <c r="AV3" s="1734"/>
      <c r="AW3" s="1734"/>
      <c r="AX3" s="1734"/>
      <c r="AY3" s="1734"/>
      <c r="AZ3" s="1734"/>
      <c r="BA3" s="1734"/>
      <c r="BB3" s="1734"/>
      <c r="BC3" s="1734"/>
      <c r="BD3" s="1734"/>
      <c r="BE3" s="1734"/>
      <c r="BF3" s="1734"/>
      <c r="BG3" s="1734"/>
      <c r="BH3" s="1734"/>
      <c r="BI3" s="1734"/>
      <c r="BJ3" s="1734"/>
      <c r="BK3" s="1899"/>
      <c r="BL3" s="1707"/>
      <c r="BM3" s="1708"/>
      <c r="BN3" s="1708"/>
      <c r="BO3" s="1708"/>
      <c r="BP3" s="1708"/>
      <c r="BQ3" s="1708"/>
      <c r="BR3" s="1708"/>
      <c r="BS3" s="1708"/>
      <c r="BT3" s="1709"/>
      <c r="BU3" s="1707"/>
      <c r="BV3" s="1708"/>
      <c r="BW3" s="1708"/>
      <c r="BX3" s="1708"/>
      <c r="BY3" s="1708"/>
      <c r="BZ3" s="1708"/>
      <c r="CA3" s="1709"/>
      <c r="CB3" s="1707"/>
      <c r="CC3" s="1708"/>
      <c r="CD3" s="1708"/>
      <c r="CE3" s="1708"/>
      <c r="CF3" s="1708"/>
      <c r="CG3" s="1708"/>
      <c r="CH3" s="1712"/>
    </row>
    <row r="4" spans="1:88" s="4" customFormat="1" ht="6.75" customHeight="1" thickBot="1">
      <c r="B4" s="5"/>
      <c r="C4" s="6"/>
      <c r="D4" s="6"/>
      <c r="E4" s="6"/>
      <c r="F4" s="7"/>
      <c r="G4" s="7"/>
      <c r="H4" s="7"/>
      <c r="I4" s="7"/>
      <c r="J4" s="6"/>
      <c r="K4" s="7"/>
      <c r="L4" s="7"/>
      <c r="M4" s="7"/>
      <c r="N4" s="7"/>
      <c r="O4" s="7"/>
      <c r="P4" s="7"/>
      <c r="Q4" s="8"/>
    </row>
    <row r="5" spans="1:88" s="90" customFormat="1">
      <c r="A5" s="87"/>
      <c r="B5" s="88"/>
      <c r="C5" s="88"/>
      <c r="D5" s="88"/>
      <c r="E5" s="88"/>
      <c r="F5" s="88"/>
      <c r="G5" s="88"/>
      <c r="H5" s="88"/>
      <c r="I5" s="88"/>
      <c r="J5" s="88"/>
      <c r="K5" s="88"/>
      <c r="L5" s="88"/>
      <c r="M5" s="88"/>
      <c r="N5" s="88"/>
      <c r="O5" s="88"/>
      <c r="P5" s="88"/>
      <c r="Q5" s="88"/>
      <c r="R5" s="88"/>
      <c r="S5" s="88"/>
      <c r="T5" s="88"/>
      <c r="U5" s="88"/>
      <c r="V5" s="88"/>
      <c r="W5" s="88"/>
      <c r="X5" s="88"/>
      <c r="Y5" s="88"/>
      <c r="Z5" s="88"/>
      <c r="AA5" s="88"/>
      <c r="AB5" s="88"/>
      <c r="AC5" s="88"/>
      <c r="AD5" s="88"/>
      <c r="AE5" s="88"/>
      <c r="AF5" s="88"/>
      <c r="AG5" s="88"/>
      <c r="AH5" s="88"/>
      <c r="AI5" s="88"/>
      <c r="AJ5" s="88"/>
      <c r="AK5" s="88"/>
      <c r="AL5" s="88"/>
      <c r="AM5" s="88"/>
      <c r="AN5" s="88"/>
      <c r="AO5" s="88" t="s">
        <v>2180</v>
      </c>
      <c r="AP5" s="88"/>
      <c r="AQ5" s="88"/>
      <c r="AR5" s="88"/>
      <c r="AS5" s="88"/>
      <c r="AT5" s="88"/>
      <c r="AU5" s="88"/>
      <c r="AV5" s="88"/>
      <c r="AW5" s="88"/>
      <c r="AX5" s="88"/>
      <c r="AY5" s="88"/>
      <c r="AZ5" s="88"/>
      <c r="BA5" s="88"/>
      <c r="BB5" s="88"/>
      <c r="BC5" s="88"/>
      <c r="BD5" s="88"/>
      <c r="BE5" s="88"/>
      <c r="BF5" s="88"/>
      <c r="BG5" s="88"/>
      <c r="BH5" s="88"/>
      <c r="BI5" s="88"/>
      <c r="BJ5" s="88"/>
      <c r="BK5" s="88"/>
      <c r="BL5" s="88"/>
      <c r="BM5" s="88"/>
      <c r="BN5" s="88"/>
      <c r="BO5" s="88"/>
      <c r="BP5" s="88"/>
      <c r="BQ5" s="88"/>
      <c r="BR5" s="88"/>
      <c r="BS5" s="88"/>
      <c r="BT5" s="88"/>
      <c r="BU5" s="88"/>
      <c r="BV5" s="88"/>
      <c r="BW5" s="88"/>
      <c r="BX5" s="88"/>
      <c r="BY5" s="88"/>
      <c r="BZ5" s="88"/>
      <c r="CA5" s="88"/>
      <c r="CB5" s="88"/>
      <c r="CC5" s="88"/>
      <c r="CD5" s="88"/>
      <c r="CE5" s="88"/>
      <c r="CF5" s="88"/>
      <c r="CG5" s="88"/>
      <c r="CH5" s="89"/>
    </row>
    <row r="6" spans="1:88" ht="15.75" customHeight="1">
      <c r="A6" s="402"/>
      <c r="B6" s="1335"/>
      <c r="C6" s="1336"/>
      <c r="D6" s="1336"/>
      <c r="E6" s="1336"/>
      <c r="F6" s="1335"/>
      <c r="G6" s="1335"/>
      <c r="H6" s="1335"/>
      <c r="I6" s="1335"/>
      <c r="J6" s="1336"/>
      <c r="K6" s="1335"/>
      <c r="L6" s="1335"/>
      <c r="M6" s="1335"/>
      <c r="N6" s="1335"/>
      <c r="O6" s="1335"/>
      <c r="P6" s="1335"/>
      <c r="Q6" s="1337"/>
      <c r="R6" s="1335"/>
      <c r="S6" s="1335"/>
      <c r="T6" s="1335"/>
      <c r="U6" s="1335"/>
      <c r="V6" s="1335"/>
      <c r="W6" s="1335"/>
      <c r="X6" s="1335"/>
      <c r="Y6" s="1335"/>
      <c r="Z6" s="1335"/>
      <c r="AA6" s="1335"/>
      <c r="AB6" s="1335"/>
      <c r="AC6" s="1335"/>
      <c r="AD6" s="1335"/>
      <c r="AE6" s="1335"/>
      <c r="AF6" s="1335"/>
      <c r="AG6" s="1335"/>
      <c r="AH6" s="1335"/>
      <c r="AI6" s="1335"/>
      <c r="AJ6" s="1335"/>
      <c r="AK6" s="1335"/>
      <c r="AL6" s="1335"/>
      <c r="AM6" s="1335"/>
      <c r="AN6" s="1335"/>
      <c r="AO6" s="1335"/>
      <c r="AP6" s="1335"/>
      <c r="AQ6" s="1335"/>
      <c r="AR6" s="1335"/>
      <c r="AS6" s="1335"/>
      <c r="AT6" s="1335"/>
      <c r="AU6" s="1335"/>
      <c r="AV6" s="1335"/>
      <c r="AW6" s="1335"/>
      <c r="AX6" s="1335"/>
      <c r="AY6" s="1335"/>
      <c r="AZ6" s="1335"/>
      <c r="BA6" s="1335"/>
      <c r="BB6" s="1335"/>
      <c r="BC6" s="1335"/>
      <c r="BD6" s="1335"/>
      <c r="BE6" s="1335"/>
      <c r="BF6" s="1335"/>
      <c r="BG6" s="1335"/>
      <c r="BH6" s="1335"/>
      <c r="BI6" s="1335"/>
      <c r="BJ6" s="1335"/>
      <c r="BK6" s="1335"/>
      <c r="BL6" s="1335"/>
      <c r="BM6" s="1335"/>
      <c r="BN6" s="1335"/>
      <c r="BO6" s="1335"/>
      <c r="BP6" s="1335"/>
      <c r="BQ6" s="1335"/>
      <c r="BR6" s="1335"/>
      <c r="BS6" s="1335"/>
      <c r="BT6" s="1335"/>
      <c r="BU6" s="1335"/>
      <c r="BV6" s="1335"/>
      <c r="BW6" s="1335"/>
      <c r="BX6" s="1335"/>
      <c r="BY6" s="1335"/>
      <c r="BZ6" s="1335"/>
      <c r="CA6" s="1335"/>
      <c r="CB6" s="1335"/>
      <c r="CC6" s="1335"/>
      <c r="CD6" s="1335"/>
      <c r="CE6" s="1335"/>
      <c r="CF6" s="1335"/>
      <c r="CG6" s="1335"/>
      <c r="CH6" s="403"/>
    </row>
    <row r="7" spans="1:88" ht="15.75" customHeight="1">
      <c r="A7" s="410"/>
      <c r="CH7" s="411"/>
      <c r="CJ7" s="1334" t="s">
        <v>225</v>
      </c>
    </row>
    <row r="8" spans="1:88" ht="15.75" customHeight="1">
      <c r="A8" s="410"/>
      <c r="CH8" s="411"/>
      <c r="CJ8" s="1334" t="s">
        <v>225</v>
      </c>
    </row>
    <row r="9" spans="1:88" ht="15.75" customHeight="1">
      <c r="A9" s="410"/>
      <c r="CH9" s="411"/>
      <c r="CJ9" s="1334" t="s">
        <v>225</v>
      </c>
    </row>
    <row r="10" spans="1:88" ht="15.75" customHeight="1">
      <c r="A10" s="410"/>
      <c r="CH10" s="411"/>
      <c r="CJ10" s="1334" t="s">
        <v>225</v>
      </c>
    </row>
    <row r="11" spans="1:88" ht="15.75" customHeight="1">
      <c r="A11" s="410"/>
      <c r="CH11" s="411"/>
      <c r="CJ11" s="1334" t="s">
        <v>225</v>
      </c>
    </row>
    <row r="12" spans="1:88" ht="15.75" customHeight="1">
      <c r="A12" s="410"/>
      <c r="CH12" s="411"/>
      <c r="CJ12" s="1334" t="s">
        <v>225</v>
      </c>
    </row>
    <row r="13" spans="1:88" ht="15.75" customHeight="1">
      <c r="A13" s="410"/>
      <c r="CH13" s="411"/>
      <c r="CJ13" s="1334" t="s">
        <v>225</v>
      </c>
    </row>
    <row r="14" spans="1:88" ht="15.75" customHeight="1">
      <c r="A14" s="410"/>
      <c r="CH14" s="411"/>
      <c r="CJ14" s="1334" t="s">
        <v>225</v>
      </c>
    </row>
    <row r="15" spans="1:88" ht="15.75" customHeight="1">
      <c r="A15" s="410"/>
      <c r="CH15" s="411"/>
      <c r="CJ15" s="1334" t="s">
        <v>225</v>
      </c>
    </row>
    <row r="16" spans="1:88" ht="15.75" customHeight="1">
      <c r="A16" s="410"/>
      <c r="CH16" s="411"/>
      <c r="CJ16" s="1334" t="s">
        <v>225</v>
      </c>
    </row>
    <row r="17" spans="1:88" ht="15.75" customHeight="1">
      <c r="A17" s="410"/>
      <c r="CH17" s="411"/>
      <c r="CJ17" s="1334" t="s">
        <v>225</v>
      </c>
    </row>
    <row r="18" spans="1:88" ht="15.75" customHeight="1">
      <c r="A18" s="410"/>
      <c r="CH18" s="411"/>
      <c r="CJ18" s="1334" t="s">
        <v>225</v>
      </c>
    </row>
    <row r="19" spans="1:88" ht="15.75" customHeight="1">
      <c r="A19" s="410"/>
      <c r="CH19" s="411"/>
      <c r="CJ19" s="1334" t="s">
        <v>225</v>
      </c>
    </row>
    <row r="20" spans="1:88" ht="15.75" customHeight="1">
      <c r="A20" s="410"/>
      <c r="CH20" s="411"/>
      <c r="CJ20" s="1334" t="s">
        <v>225</v>
      </c>
    </row>
    <row r="21" spans="1:88" ht="15.75" customHeight="1">
      <c r="A21" s="410"/>
      <c r="CH21" s="411"/>
      <c r="CJ21" s="1334" t="s">
        <v>225</v>
      </c>
    </row>
    <row r="22" spans="1:88" ht="15.75" customHeight="1">
      <c r="A22" s="410"/>
      <c r="CH22" s="411"/>
      <c r="CJ22" s="1334" t="s">
        <v>225</v>
      </c>
    </row>
    <row r="23" spans="1:88" ht="15.75" customHeight="1">
      <c r="A23" s="410"/>
      <c r="CH23" s="411"/>
      <c r="CJ23" s="1334" t="s">
        <v>225</v>
      </c>
    </row>
    <row r="24" spans="1:88" ht="15.75" customHeight="1">
      <c r="A24" s="410"/>
      <c r="CH24" s="411"/>
      <c r="CJ24" s="1334" t="s">
        <v>225</v>
      </c>
    </row>
    <row r="25" spans="1:88" ht="15.75" customHeight="1">
      <c r="A25" s="410"/>
      <c r="CH25" s="411"/>
      <c r="CJ25" s="1334" t="s">
        <v>225</v>
      </c>
    </row>
    <row r="26" spans="1:88" ht="15.75" customHeight="1">
      <c r="A26" s="410"/>
      <c r="CH26" s="411"/>
      <c r="CJ26" s="1334" t="s">
        <v>225</v>
      </c>
    </row>
    <row r="27" spans="1:88" ht="15.75" customHeight="1">
      <c r="A27" s="410"/>
      <c r="CH27" s="411"/>
      <c r="CJ27" s="1334" t="s">
        <v>225</v>
      </c>
    </row>
    <row r="28" spans="1:88" ht="15.75" customHeight="1">
      <c r="A28" s="410"/>
      <c r="CH28" s="411"/>
      <c r="CJ28" s="1334" t="s">
        <v>225</v>
      </c>
    </row>
    <row r="29" spans="1:88" ht="15.75" customHeight="1">
      <c r="A29" s="410"/>
      <c r="CH29" s="411"/>
      <c r="CJ29" s="1334" t="s">
        <v>225</v>
      </c>
    </row>
    <row r="30" spans="1:88" ht="15.75" customHeight="1">
      <c r="A30" s="410"/>
      <c r="CH30" s="411"/>
      <c r="CJ30" s="1334" t="s">
        <v>225</v>
      </c>
    </row>
    <row r="31" spans="1:88" ht="15.75" customHeight="1">
      <c r="A31" s="410"/>
      <c r="CH31" s="411"/>
      <c r="CJ31" s="1334" t="s">
        <v>225</v>
      </c>
    </row>
    <row r="32" spans="1:88" ht="15.75" customHeight="1">
      <c r="A32" s="410"/>
      <c r="CH32" s="411"/>
      <c r="CJ32" s="1334" t="s">
        <v>225</v>
      </c>
    </row>
    <row r="33" spans="1:88" ht="15.75" customHeight="1">
      <c r="A33" s="410"/>
      <c r="CH33" s="411"/>
      <c r="CJ33" s="1334" t="s">
        <v>225</v>
      </c>
    </row>
    <row r="34" spans="1:88" ht="15.75" customHeight="1">
      <c r="A34" s="410"/>
      <c r="CH34" s="411"/>
      <c r="CJ34" s="1334" t="s">
        <v>225</v>
      </c>
    </row>
    <row r="35" spans="1:88" ht="15.75" customHeight="1">
      <c r="A35" s="410"/>
      <c r="CH35" s="411"/>
      <c r="CJ35" s="1334" t="s">
        <v>225</v>
      </c>
    </row>
    <row r="36" spans="1:88" ht="15.75" customHeight="1">
      <c r="A36" s="410"/>
      <c r="CH36" s="411"/>
      <c r="CJ36" s="1334" t="s">
        <v>225</v>
      </c>
    </row>
    <row r="37" spans="1:88" ht="15.75" customHeight="1">
      <c r="A37" s="410"/>
      <c r="C37" s="1364" t="s">
        <v>2181</v>
      </c>
      <c r="CH37" s="411"/>
      <c r="CJ37" s="1334" t="s">
        <v>225</v>
      </c>
    </row>
    <row r="38" spans="1:88" ht="15.75" customHeight="1">
      <c r="A38" s="410"/>
      <c r="CH38" s="411"/>
      <c r="CJ38" s="1334" t="s">
        <v>225</v>
      </c>
    </row>
    <row r="39" spans="1:88" ht="15.75" customHeight="1">
      <c r="A39" s="410"/>
      <c r="CH39" s="411"/>
      <c r="CJ39" s="1334" t="s">
        <v>225</v>
      </c>
    </row>
    <row r="40" spans="1:88" ht="15.75" customHeight="1">
      <c r="A40" s="410"/>
      <c r="CH40" s="411"/>
      <c r="CJ40" s="1334" t="s">
        <v>225</v>
      </c>
    </row>
    <row r="41" spans="1:88" ht="15.75" customHeight="1">
      <c r="A41" s="410"/>
      <c r="CH41" s="411"/>
      <c r="CJ41" s="1334" t="s">
        <v>225</v>
      </c>
    </row>
    <row r="42" spans="1:88" ht="15.75" customHeight="1">
      <c r="A42" s="410"/>
      <c r="CH42" s="411"/>
      <c r="CJ42" s="1334" t="s">
        <v>225</v>
      </c>
    </row>
    <row r="43" spans="1:88" ht="15.75" customHeight="1">
      <c r="A43" s="410"/>
      <c r="CH43" s="411"/>
      <c r="CJ43" s="1334" t="s">
        <v>225</v>
      </c>
    </row>
    <row r="44" spans="1:88" ht="15.75" customHeight="1">
      <c r="A44" s="410"/>
      <c r="CH44" s="411"/>
      <c r="CJ44" s="1334" t="s">
        <v>225</v>
      </c>
    </row>
    <row r="45" spans="1:88" ht="15.75" customHeight="1" thickBot="1">
      <c r="A45" s="1124"/>
      <c r="B45" s="1132"/>
      <c r="C45" s="1133"/>
      <c r="D45" s="1133"/>
      <c r="E45" s="1133"/>
      <c r="F45" s="1132"/>
      <c r="G45" s="1132"/>
      <c r="H45" s="1132"/>
      <c r="I45" s="1132"/>
      <c r="J45" s="1133"/>
      <c r="K45" s="1132"/>
      <c r="L45" s="1132"/>
      <c r="M45" s="1132"/>
      <c r="N45" s="1132"/>
      <c r="O45" s="1132"/>
      <c r="P45" s="1132"/>
      <c r="Q45" s="1134"/>
      <c r="R45" s="1132"/>
      <c r="S45" s="1132"/>
      <c r="T45" s="1132"/>
      <c r="U45" s="1132"/>
      <c r="V45" s="1132"/>
      <c r="W45" s="1132"/>
      <c r="X45" s="1132"/>
      <c r="Y45" s="1132"/>
      <c r="Z45" s="1132"/>
      <c r="AA45" s="1132"/>
      <c r="AB45" s="1132"/>
      <c r="AC45" s="1132"/>
      <c r="AD45" s="1132"/>
      <c r="AE45" s="1132"/>
      <c r="AF45" s="1132"/>
      <c r="AG45" s="1132"/>
      <c r="AH45" s="1132"/>
      <c r="AI45" s="1132"/>
      <c r="AJ45" s="1132"/>
      <c r="AK45" s="1132"/>
      <c r="AL45" s="1132"/>
      <c r="AM45" s="1132"/>
      <c r="AN45" s="1132"/>
      <c r="AO45" s="1132"/>
      <c r="AP45" s="1132"/>
      <c r="AQ45" s="1132"/>
      <c r="AR45" s="1132"/>
      <c r="AS45" s="1132"/>
      <c r="AT45" s="1132"/>
      <c r="AU45" s="1132"/>
      <c r="AV45" s="1132"/>
      <c r="AW45" s="1132"/>
      <c r="AX45" s="1132"/>
      <c r="AY45" s="1132"/>
      <c r="AZ45" s="1132"/>
      <c r="BA45" s="1132"/>
      <c r="BB45" s="1132"/>
      <c r="BC45" s="1132"/>
      <c r="BD45" s="1132"/>
      <c r="BE45" s="1132"/>
      <c r="BF45" s="1132"/>
      <c r="BG45" s="1132"/>
      <c r="BH45" s="1132"/>
      <c r="BI45" s="1132"/>
      <c r="BJ45" s="1132"/>
      <c r="BK45" s="1132"/>
      <c r="BL45" s="1132"/>
      <c r="BM45" s="1132"/>
      <c r="BN45" s="1132"/>
      <c r="BO45" s="1132"/>
      <c r="BP45" s="1132"/>
      <c r="BQ45" s="1132"/>
      <c r="BR45" s="1132"/>
      <c r="BS45" s="1132"/>
      <c r="BT45" s="1132"/>
      <c r="BU45" s="1132"/>
      <c r="BV45" s="1132"/>
      <c r="BW45" s="1132"/>
      <c r="BX45" s="1132"/>
      <c r="BY45" s="1132"/>
      <c r="BZ45" s="1132"/>
      <c r="CA45" s="1132"/>
      <c r="CB45" s="1132"/>
      <c r="CC45" s="1132"/>
      <c r="CD45" s="1132"/>
      <c r="CE45" s="1132"/>
      <c r="CF45" s="1132"/>
      <c r="CG45" s="1132"/>
      <c r="CH45" s="823"/>
      <c r="CJ45" s="1334" t="s">
        <v>225</v>
      </c>
    </row>
    <row r="46" spans="1:88" ht="15.75" customHeight="1">
      <c r="A46" s="406"/>
      <c r="B46" s="407"/>
      <c r="C46" s="1365"/>
      <c r="D46" s="1365"/>
      <c r="E46" s="1365"/>
      <c r="F46" s="407"/>
      <c r="G46" s="407"/>
      <c r="H46" s="407"/>
      <c r="I46" s="407"/>
      <c r="J46" s="1365"/>
      <c r="K46" s="407"/>
      <c r="L46" s="407"/>
      <c r="M46" s="407"/>
      <c r="N46" s="407"/>
      <c r="O46" s="407"/>
      <c r="P46" s="407"/>
      <c r="Q46" s="408"/>
      <c r="R46" s="407"/>
      <c r="S46" s="407"/>
      <c r="T46" s="407"/>
      <c r="U46" s="407"/>
      <c r="V46" s="407"/>
      <c r="W46" s="407"/>
      <c r="X46" s="407"/>
      <c r="Y46" s="407"/>
      <c r="Z46" s="407"/>
      <c r="AA46" s="407"/>
      <c r="AB46" s="407"/>
      <c r="AC46" s="407"/>
      <c r="AD46" s="407"/>
      <c r="AE46" s="407"/>
      <c r="AF46" s="407"/>
      <c r="AG46" s="407"/>
      <c r="AH46" s="407"/>
      <c r="AI46" s="407"/>
      <c r="AJ46" s="407"/>
      <c r="AK46" s="407"/>
      <c r="AL46" s="407"/>
      <c r="AM46" s="407"/>
      <c r="AN46" s="407"/>
      <c r="AO46" s="407"/>
      <c r="AP46" s="407"/>
      <c r="AQ46" s="407"/>
      <c r="AR46" s="407"/>
      <c r="AS46" s="407"/>
      <c r="AT46" s="407"/>
      <c r="AU46" s="407"/>
      <c r="AV46" s="407"/>
      <c r="AW46" s="407"/>
      <c r="AX46" s="407"/>
      <c r="AY46" s="407"/>
      <c r="AZ46" s="407"/>
      <c r="BA46" s="407"/>
      <c r="BB46" s="407"/>
      <c r="BC46" s="407"/>
      <c r="BD46" s="407"/>
      <c r="BE46" s="407"/>
      <c r="BF46" s="407"/>
      <c r="BG46" s="407"/>
      <c r="BH46" s="407"/>
      <c r="BI46" s="407"/>
      <c r="BJ46" s="407"/>
      <c r="BK46" s="407"/>
      <c r="BL46" s="407"/>
      <c r="BM46" s="407"/>
      <c r="BN46" s="407"/>
      <c r="BO46" s="407"/>
      <c r="BP46" s="407"/>
      <c r="BQ46" s="407"/>
      <c r="BR46" s="407"/>
      <c r="BS46" s="407"/>
      <c r="BT46" s="407"/>
      <c r="BU46" s="407"/>
      <c r="BV46" s="407"/>
      <c r="BW46" s="407"/>
      <c r="BX46" s="407"/>
      <c r="BY46" s="407"/>
      <c r="BZ46" s="407"/>
      <c r="CA46" s="407"/>
      <c r="CB46" s="407"/>
      <c r="CC46" s="407"/>
      <c r="CD46" s="407"/>
      <c r="CE46" s="407"/>
      <c r="CF46" s="407"/>
      <c r="CG46" s="407"/>
      <c r="CH46" s="409"/>
      <c r="CJ46" s="1334" t="s">
        <v>225</v>
      </c>
    </row>
    <row r="47" spans="1:88" ht="15.75" customHeight="1">
      <c r="A47" s="410"/>
      <c r="B47" s="1366"/>
      <c r="C47" s="375" t="s">
        <v>2182</v>
      </c>
      <c r="CH47" s="411"/>
      <c r="CJ47" s="1334" t="s">
        <v>225</v>
      </c>
    </row>
    <row r="48" spans="1:88" ht="15.75" customHeight="1">
      <c r="A48" s="410"/>
      <c r="CH48" s="411"/>
      <c r="CJ48" s="1334" t="s">
        <v>225</v>
      </c>
    </row>
    <row r="49" spans="1:88" ht="15.75" customHeight="1">
      <c r="A49" s="410"/>
      <c r="CH49" s="411"/>
      <c r="CJ49" s="1334" t="s">
        <v>225</v>
      </c>
    </row>
    <row r="50" spans="1:88" ht="15.75" customHeight="1">
      <c r="A50" s="410"/>
      <c r="CH50" s="411"/>
      <c r="CJ50" s="1334" t="s">
        <v>225</v>
      </c>
    </row>
    <row r="51" spans="1:88" ht="15.75" customHeight="1">
      <c r="A51" s="410"/>
      <c r="CH51" s="411"/>
      <c r="CJ51" s="1334" t="s">
        <v>225</v>
      </c>
    </row>
    <row r="52" spans="1:88" ht="15.75" customHeight="1">
      <c r="A52" s="410"/>
      <c r="CH52" s="411"/>
      <c r="CJ52" s="1334" t="s">
        <v>225</v>
      </c>
    </row>
    <row r="53" spans="1:88" ht="15.75" customHeight="1">
      <c r="A53" s="410"/>
      <c r="CH53" s="411"/>
      <c r="CJ53" s="1334" t="s">
        <v>225</v>
      </c>
    </row>
    <row r="54" spans="1:88" ht="15.75" customHeight="1">
      <c r="A54" s="410"/>
      <c r="CH54" s="411"/>
      <c r="CJ54" s="1334" t="s">
        <v>225</v>
      </c>
    </row>
    <row r="55" spans="1:88" ht="15.75" customHeight="1">
      <c r="A55" s="410"/>
      <c r="CH55" s="411"/>
      <c r="CJ55" s="1334" t="s">
        <v>225</v>
      </c>
    </row>
    <row r="56" spans="1:88" ht="15.75" customHeight="1">
      <c r="A56" s="410"/>
      <c r="CH56" s="411"/>
      <c r="CJ56" s="1334" t="s">
        <v>225</v>
      </c>
    </row>
    <row r="57" spans="1:88" ht="15.75" customHeight="1">
      <c r="A57" s="410"/>
      <c r="CH57" s="411"/>
      <c r="CJ57" s="1334" t="s">
        <v>225</v>
      </c>
    </row>
    <row r="58" spans="1:88" ht="15.75" customHeight="1">
      <c r="A58" s="410"/>
      <c r="CH58" s="411"/>
      <c r="CJ58" s="1334" t="s">
        <v>225</v>
      </c>
    </row>
    <row r="59" spans="1:88" ht="15.75" customHeight="1">
      <c r="A59" s="410"/>
      <c r="CH59" s="411"/>
      <c r="CJ59" s="1334" t="s">
        <v>225</v>
      </c>
    </row>
    <row r="60" spans="1:88" ht="15.75" customHeight="1">
      <c r="A60" s="410"/>
      <c r="CH60" s="411"/>
      <c r="CJ60" s="1334" t="s">
        <v>225</v>
      </c>
    </row>
    <row r="61" spans="1:88" ht="15.75" customHeight="1">
      <c r="A61" s="410"/>
      <c r="CH61" s="411"/>
      <c r="CJ61" s="1334" t="s">
        <v>225</v>
      </c>
    </row>
    <row r="62" spans="1:88" ht="15.75" customHeight="1">
      <c r="A62" s="410"/>
      <c r="CH62" s="411"/>
      <c r="CJ62" s="1334" t="s">
        <v>225</v>
      </c>
    </row>
    <row r="63" spans="1:88" ht="15.75" customHeight="1">
      <c r="A63" s="410"/>
      <c r="CH63" s="411"/>
      <c r="CJ63" s="1334" t="s">
        <v>225</v>
      </c>
    </row>
    <row r="64" spans="1:88" ht="15.75" customHeight="1">
      <c r="A64" s="410"/>
      <c r="CH64" s="411"/>
      <c r="CJ64" s="1334" t="s">
        <v>225</v>
      </c>
    </row>
    <row r="65" spans="1:88" ht="15.75" customHeight="1">
      <c r="A65" s="410"/>
      <c r="CH65" s="411"/>
      <c r="CJ65" s="1334" t="s">
        <v>225</v>
      </c>
    </row>
    <row r="66" spans="1:88" ht="15.75" customHeight="1">
      <c r="A66" s="410"/>
      <c r="CH66" s="411"/>
      <c r="CJ66" s="1334" t="s">
        <v>225</v>
      </c>
    </row>
    <row r="67" spans="1:88" ht="15.75" customHeight="1">
      <c r="A67" s="410"/>
      <c r="CH67" s="411"/>
      <c r="CJ67" s="1334" t="s">
        <v>225</v>
      </c>
    </row>
    <row r="68" spans="1:88" ht="15.75" customHeight="1">
      <c r="A68" s="410"/>
      <c r="CH68" s="411"/>
      <c r="CJ68" s="1334" t="s">
        <v>225</v>
      </c>
    </row>
    <row r="69" spans="1:88" ht="15.75" customHeight="1">
      <c r="A69" s="410"/>
      <c r="CH69" s="411"/>
      <c r="CJ69" s="1334" t="s">
        <v>225</v>
      </c>
    </row>
    <row r="70" spans="1:88" ht="15.75" customHeight="1">
      <c r="A70" s="410"/>
      <c r="CH70" s="411"/>
      <c r="CJ70" s="1334" t="s">
        <v>225</v>
      </c>
    </row>
    <row r="71" spans="1:88" ht="15.75" customHeight="1">
      <c r="A71" s="410"/>
      <c r="CH71" s="411"/>
      <c r="CJ71" s="1334" t="s">
        <v>225</v>
      </c>
    </row>
    <row r="72" spans="1:88" ht="15.75" customHeight="1">
      <c r="A72" s="410"/>
      <c r="CH72" s="411"/>
      <c r="CJ72" s="1334" t="s">
        <v>225</v>
      </c>
    </row>
    <row r="73" spans="1:88" ht="15.75" customHeight="1">
      <c r="A73" s="410"/>
      <c r="CH73" s="411"/>
      <c r="CJ73" s="1334" t="s">
        <v>225</v>
      </c>
    </row>
    <row r="74" spans="1:88" ht="15.75" customHeight="1">
      <c r="A74" s="410"/>
      <c r="CH74" s="411"/>
      <c r="CJ74" s="1334" t="s">
        <v>225</v>
      </c>
    </row>
    <row r="75" spans="1:88" ht="15.75" customHeight="1">
      <c r="A75" s="410"/>
      <c r="CH75" s="411"/>
      <c r="CJ75" s="1334" t="s">
        <v>225</v>
      </c>
    </row>
    <row r="76" spans="1:88" ht="15.75" customHeight="1" thickBot="1">
      <c r="A76" s="1124"/>
      <c r="B76" s="1132"/>
      <c r="C76" s="1133"/>
      <c r="D76" s="1133"/>
      <c r="E76" s="1133"/>
      <c r="F76" s="1132"/>
      <c r="G76" s="1132"/>
      <c r="H76" s="1132"/>
      <c r="I76" s="1132"/>
      <c r="J76" s="1133"/>
      <c r="K76" s="1132"/>
      <c r="L76" s="1132"/>
      <c r="M76" s="1132"/>
      <c r="N76" s="1132"/>
      <c r="O76" s="1132"/>
      <c r="P76" s="1132"/>
      <c r="Q76" s="1134"/>
      <c r="R76" s="1132"/>
      <c r="S76" s="1132"/>
      <c r="T76" s="1132"/>
      <c r="U76" s="1132"/>
      <c r="V76" s="1132"/>
      <c r="W76" s="1132"/>
      <c r="X76" s="1132"/>
      <c r="Y76" s="1132"/>
      <c r="Z76" s="1132"/>
      <c r="AA76" s="1132"/>
      <c r="AB76" s="1132"/>
      <c r="AC76" s="1132"/>
      <c r="AD76" s="1132"/>
      <c r="AE76" s="1132"/>
      <c r="AF76" s="1132"/>
      <c r="AG76" s="1132"/>
      <c r="AH76" s="1132"/>
      <c r="AI76" s="1132"/>
      <c r="AJ76" s="1132"/>
      <c r="AK76" s="1132"/>
      <c r="AL76" s="1132"/>
      <c r="AM76" s="1132"/>
      <c r="AN76" s="1132"/>
      <c r="AO76" s="1132"/>
      <c r="AP76" s="1132"/>
      <c r="AQ76" s="1132"/>
      <c r="AR76" s="1132"/>
      <c r="AS76" s="1132"/>
      <c r="AT76" s="1132"/>
      <c r="AU76" s="1132"/>
      <c r="AV76" s="1132"/>
      <c r="AW76" s="1132"/>
      <c r="AX76" s="1132"/>
      <c r="AY76" s="1132"/>
      <c r="AZ76" s="1132"/>
      <c r="BA76" s="1132"/>
      <c r="BB76" s="1132"/>
      <c r="BC76" s="1132"/>
      <c r="BD76" s="1132"/>
      <c r="BE76" s="1132"/>
      <c r="BF76" s="1132"/>
      <c r="BG76" s="1132"/>
      <c r="BH76" s="1132"/>
      <c r="BI76" s="1132"/>
      <c r="BJ76" s="1132"/>
      <c r="BK76" s="1132"/>
      <c r="BL76" s="1132"/>
      <c r="BM76" s="1132"/>
      <c r="BN76" s="1132"/>
      <c r="BO76" s="1132"/>
      <c r="BP76" s="1132"/>
      <c r="BQ76" s="1132"/>
      <c r="BR76" s="1132"/>
      <c r="BS76" s="1132"/>
      <c r="BT76" s="1132"/>
      <c r="BU76" s="1132"/>
      <c r="BV76" s="1132"/>
      <c r="BW76" s="1132"/>
      <c r="BX76" s="1132"/>
      <c r="BY76" s="1132"/>
      <c r="BZ76" s="1132"/>
      <c r="CA76" s="1132"/>
      <c r="CB76" s="1132"/>
      <c r="CC76" s="1132"/>
      <c r="CD76" s="1132"/>
      <c r="CE76" s="1132"/>
      <c r="CF76" s="1132"/>
      <c r="CG76" s="1132"/>
      <c r="CH76" s="823"/>
    </row>
  </sheetData>
  <mergeCells count="21">
    <mergeCell ref="AQ1:AW1"/>
    <mergeCell ref="AX1:BK1"/>
    <mergeCell ref="BL1:BT1"/>
    <mergeCell ref="A1:N3"/>
    <mergeCell ref="AQ3:BK3"/>
    <mergeCell ref="BU1:CA1"/>
    <mergeCell ref="CB1:CH1"/>
    <mergeCell ref="O2:AB2"/>
    <mergeCell ref="AC2:AI2"/>
    <mergeCell ref="AJ2:AP2"/>
    <mergeCell ref="AQ2:AW2"/>
    <mergeCell ref="AX2:BK2"/>
    <mergeCell ref="BL2:BT3"/>
    <mergeCell ref="BU2:CA3"/>
    <mergeCell ref="O1:AB1"/>
    <mergeCell ref="AC1:AI1"/>
    <mergeCell ref="AJ1:AP1"/>
    <mergeCell ref="CB2:CH3"/>
    <mergeCell ref="O3:AB3"/>
    <mergeCell ref="AC3:AI3"/>
    <mergeCell ref="AJ3:AP3"/>
  </mergeCells>
  <phoneticPr fontId="12"/>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UI"&amp;10MABCP0280&amp;R&amp;"Meiryo UI,標準"&amp;10(C)Business Engineering Corp.[Confidential]</oddFooter>
  </headerFooter>
  <rowBreaks count="1" manualBreakCount="1">
    <brk id="45" max="85"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EAA06-1A19-4CB1-B0FF-13AD36CEDB5F}">
  <sheetPr>
    <pageSetUpPr fitToPage="1"/>
  </sheetPr>
  <dimension ref="A1:CJ33"/>
  <sheetViews>
    <sheetView showGridLines="0" showZeros="0" view="pageBreakPreview" zoomScaleNormal="85" zoomScaleSheetLayoutView="100" workbookViewId="0">
      <pane ySplit="4" topLeftCell="A5" activePane="bottomLeft" state="frozen"/>
      <selection sqref="A1:J3"/>
      <selection pane="bottomLeft" sqref="A1:N3"/>
    </sheetView>
  </sheetViews>
  <sheetFormatPr defaultColWidth="2.125" defaultRowHeight="15.75" customHeight="1"/>
  <cols>
    <col min="1" max="2" width="2.125" style="23" customWidth="1"/>
    <col min="3" max="3" width="2.5" style="24" customWidth="1"/>
    <col min="4" max="4" width="2.125" style="24" customWidth="1"/>
    <col min="5" max="5" width="3.125" style="24" customWidth="1"/>
    <col min="6" max="9" width="2.125" style="23" customWidth="1"/>
    <col min="10" max="10" width="2.125" style="24" customWidth="1"/>
    <col min="11" max="16" width="2.125" style="23" customWidth="1"/>
    <col min="17" max="17" width="2.125" style="25" customWidth="1"/>
    <col min="18" max="62" width="2.125" style="23" customWidth="1"/>
    <col min="63" max="63" width="2.5" style="23" customWidth="1"/>
    <col min="64" max="16384" width="2.125" style="23"/>
  </cols>
  <sheetData>
    <row r="1" spans="1:88" s="4" customFormat="1" ht="15.75" customHeight="1">
      <c r="A1" s="1641" t="str">
        <f>表紙!A54</f>
        <v>Webシステム</v>
      </c>
      <c r="B1" s="1903"/>
      <c r="C1" s="1903"/>
      <c r="D1" s="1903"/>
      <c r="E1" s="1903"/>
      <c r="F1" s="1903"/>
      <c r="G1" s="1903"/>
      <c r="H1" s="1903"/>
      <c r="I1" s="1903"/>
      <c r="J1" s="1903"/>
      <c r="K1" s="1903"/>
      <c r="L1" s="1903"/>
      <c r="M1" s="1903"/>
      <c r="N1" s="1904"/>
      <c r="O1" s="2723" t="s">
        <v>133</v>
      </c>
      <c r="P1" s="2724"/>
      <c r="Q1" s="2724"/>
      <c r="R1" s="2724"/>
      <c r="S1" s="2724"/>
      <c r="T1" s="2724"/>
      <c r="U1" s="2724"/>
      <c r="V1" s="2724"/>
      <c r="W1" s="2724"/>
      <c r="X1" s="2724"/>
      <c r="Y1" s="2724"/>
      <c r="Z1" s="2724"/>
      <c r="AA1" s="2724"/>
      <c r="AB1" s="2725"/>
      <c r="AC1" s="2726" t="s">
        <v>150</v>
      </c>
      <c r="AD1" s="2727"/>
      <c r="AE1" s="2727"/>
      <c r="AF1" s="2727"/>
      <c r="AG1" s="2727"/>
      <c r="AH1" s="2727"/>
      <c r="AI1" s="2728"/>
      <c r="AJ1" s="1656" t="str">
        <f>表紙!AJ64</f>
        <v>MSBB</v>
      </c>
      <c r="AK1" s="1921"/>
      <c r="AL1" s="1921"/>
      <c r="AM1" s="1921"/>
      <c r="AN1" s="1921"/>
      <c r="AO1" s="1921"/>
      <c r="AP1" s="1922"/>
      <c r="AQ1" s="2726" t="s">
        <v>136</v>
      </c>
      <c r="AR1" s="2727"/>
      <c r="AS1" s="2727"/>
      <c r="AT1" s="2727"/>
      <c r="AU1" s="2727"/>
      <c r="AV1" s="2727"/>
      <c r="AW1" s="2728"/>
      <c r="AX1" s="1656" t="str">
        <f>表紙!AX64</f>
        <v>Webシステム</v>
      </c>
      <c r="AY1" s="1921"/>
      <c r="AZ1" s="1921"/>
      <c r="BA1" s="1921"/>
      <c r="BB1" s="1921"/>
      <c r="BC1" s="1921"/>
      <c r="BD1" s="1921"/>
      <c r="BE1" s="1921"/>
      <c r="BF1" s="1921"/>
      <c r="BG1" s="1921"/>
      <c r="BH1" s="1921"/>
      <c r="BI1" s="1921"/>
      <c r="BJ1" s="1921"/>
      <c r="BK1" s="1922"/>
      <c r="BL1" s="2732" t="s">
        <v>101</v>
      </c>
      <c r="BM1" s="2733"/>
      <c r="BN1" s="2733"/>
      <c r="BO1" s="2733"/>
      <c r="BP1" s="2733"/>
      <c r="BQ1" s="2733"/>
      <c r="BR1" s="2733"/>
      <c r="BS1" s="2733"/>
      <c r="BT1" s="2734"/>
      <c r="BU1" s="2716" t="s">
        <v>124</v>
      </c>
      <c r="BV1" s="2717"/>
      <c r="BW1" s="2717"/>
      <c r="BX1" s="2717"/>
      <c r="BY1" s="2717"/>
      <c r="BZ1" s="2717"/>
      <c r="CA1" s="2718"/>
      <c r="CB1" s="2716" t="s">
        <v>151</v>
      </c>
      <c r="CC1" s="2717"/>
      <c r="CD1" s="2717"/>
      <c r="CE1" s="2717"/>
      <c r="CF1" s="2717"/>
      <c r="CG1" s="2717"/>
      <c r="CH1" s="2719"/>
    </row>
    <row r="2" spans="1:88" s="4" customFormat="1" ht="15.75" customHeight="1">
      <c r="A2" s="1905"/>
      <c r="B2" s="1906"/>
      <c r="C2" s="1906"/>
      <c r="D2" s="1906"/>
      <c r="E2" s="1906"/>
      <c r="F2" s="1906"/>
      <c r="G2" s="1906"/>
      <c r="H2" s="1906"/>
      <c r="I2" s="1906"/>
      <c r="J2" s="1906"/>
      <c r="K2" s="1906"/>
      <c r="L2" s="1906"/>
      <c r="M2" s="1906"/>
      <c r="N2" s="1907"/>
      <c r="O2" s="1688" t="str">
        <f ca="1">表紙!O65</f>
        <v>表紙</v>
      </c>
      <c r="P2" s="1923"/>
      <c r="Q2" s="1923"/>
      <c r="R2" s="1923"/>
      <c r="S2" s="1923"/>
      <c r="T2" s="1923"/>
      <c r="U2" s="1923"/>
      <c r="V2" s="1923"/>
      <c r="W2" s="1923"/>
      <c r="X2" s="1923"/>
      <c r="Y2" s="1923"/>
      <c r="Z2" s="1923"/>
      <c r="AA2" s="1923"/>
      <c r="AB2" s="1924"/>
      <c r="AC2" s="2720" t="s">
        <v>154</v>
      </c>
      <c r="AD2" s="2721"/>
      <c r="AE2" s="2721"/>
      <c r="AF2" s="2721"/>
      <c r="AG2" s="2721"/>
      <c r="AH2" s="2721"/>
      <c r="AI2" s="2722"/>
      <c r="AJ2" s="1694" t="str">
        <f>表紙!AJ65</f>
        <v>MSBBPA070</v>
      </c>
      <c r="AK2" s="1695"/>
      <c r="AL2" s="1695"/>
      <c r="AM2" s="1695"/>
      <c r="AN2" s="1695"/>
      <c r="AO2" s="1695"/>
      <c r="AP2" s="1696"/>
      <c r="AQ2" s="2720" t="s">
        <v>155</v>
      </c>
      <c r="AR2" s="2721"/>
      <c r="AS2" s="2721"/>
      <c r="AT2" s="2721"/>
      <c r="AU2" s="2721"/>
      <c r="AV2" s="2721"/>
      <c r="AW2" s="2722"/>
      <c r="AX2" s="1700">
        <f>表紙!AX65</f>
        <v>0</v>
      </c>
      <c r="AY2" s="1701"/>
      <c r="AZ2" s="1701"/>
      <c r="BA2" s="1701"/>
      <c r="BB2" s="1701"/>
      <c r="BC2" s="1701"/>
      <c r="BD2" s="1701"/>
      <c r="BE2" s="1701"/>
      <c r="BF2" s="1701"/>
      <c r="BG2" s="1701"/>
      <c r="BH2" s="1701"/>
      <c r="BI2" s="1701"/>
      <c r="BJ2" s="1701"/>
      <c r="BK2" s="1702"/>
      <c r="BL2" s="1706">
        <f>表紙!BL65</f>
        <v>0</v>
      </c>
      <c r="BM2" s="1689"/>
      <c r="BN2" s="1689"/>
      <c r="BO2" s="1689"/>
      <c r="BP2" s="1689"/>
      <c r="BQ2" s="1689"/>
      <c r="BR2" s="1689"/>
      <c r="BS2" s="1689"/>
      <c r="BT2" s="1690"/>
      <c r="BU2" s="1706">
        <f>表紙!BU65</f>
        <v>0</v>
      </c>
      <c r="BV2" s="1689"/>
      <c r="BW2" s="1689"/>
      <c r="BX2" s="1689"/>
      <c r="BY2" s="1689"/>
      <c r="BZ2" s="1689"/>
      <c r="CA2" s="1690"/>
      <c r="CB2" s="1710">
        <f>表紙!CB65</f>
        <v>0</v>
      </c>
      <c r="CC2" s="1689"/>
      <c r="CD2" s="1689"/>
      <c r="CE2" s="1689"/>
      <c r="CF2" s="1689"/>
      <c r="CG2" s="1689"/>
      <c r="CH2" s="1711"/>
    </row>
    <row r="3" spans="1:88" s="4" customFormat="1" ht="15.75" customHeight="1" thickBot="1">
      <c r="A3" s="1908"/>
      <c r="B3" s="1909"/>
      <c r="C3" s="1909"/>
      <c r="D3" s="1909"/>
      <c r="E3" s="1909"/>
      <c r="F3" s="1909"/>
      <c r="G3" s="1909"/>
      <c r="H3" s="1909"/>
      <c r="I3" s="1909"/>
      <c r="J3" s="1909"/>
      <c r="K3" s="1909"/>
      <c r="L3" s="1909"/>
      <c r="M3" s="1909"/>
      <c r="N3" s="1910"/>
      <c r="O3" s="1713" t="str">
        <f ca="1">RIGHT(CELL("filename",$A$1),LEN(CELL("filename",$A$1))-FIND("]",CELL("filename",$A$1)))</f>
        <v>補足説明資料_仕掛チェック</v>
      </c>
      <c r="P3" s="1894"/>
      <c r="Q3" s="1894"/>
      <c r="R3" s="1894"/>
      <c r="S3" s="1894"/>
      <c r="T3" s="1894"/>
      <c r="U3" s="1894"/>
      <c r="V3" s="1894"/>
      <c r="W3" s="1894"/>
      <c r="X3" s="1894"/>
      <c r="Y3" s="1894"/>
      <c r="Z3" s="1894"/>
      <c r="AA3" s="1894"/>
      <c r="AB3" s="1895"/>
      <c r="AC3" s="2729" t="s">
        <v>147</v>
      </c>
      <c r="AD3" s="2730"/>
      <c r="AE3" s="2730"/>
      <c r="AF3" s="2730"/>
      <c r="AG3" s="2730"/>
      <c r="AH3" s="2730"/>
      <c r="AI3" s="2731"/>
      <c r="AJ3" s="1732">
        <f>表紙!AJ66</f>
        <v>0</v>
      </c>
      <c r="AK3" s="1733"/>
      <c r="AL3" s="1733"/>
      <c r="AM3" s="1733"/>
      <c r="AN3" s="1733"/>
      <c r="AO3" s="1733"/>
      <c r="AP3" s="1733"/>
      <c r="AQ3" s="1734">
        <f>表紙!AQ66</f>
        <v>0</v>
      </c>
      <c r="AR3" s="1734"/>
      <c r="AS3" s="1734"/>
      <c r="AT3" s="1734"/>
      <c r="AU3" s="1734"/>
      <c r="AV3" s="1734"/>
      <c r="AW3" s="1734"/>
      <c r="AX3" s="1734"/>
      <c r="AY3" s="1734"/>
      <c r="AZ3" s="1734"/>
      <c r="BA3" s="1734"/>
      <c r="BB3" s="1734"/>
      <c r="BC3" s="1734"/>
      <c r="BD3" s="1734"/>
      <c r="BE3" s="1734"/>
      <c r="BF3" s="1734"/>
      <c r="BG3" s="1734"/>
      <c r="BH3" s="1734"/>
      <c r="BI3" s="1734"/>
      <c r="BJ3" s="1734"/>
      <c r="BK3" s="1899"/>
      <c r="BL3" s="1707"/>
      <c r="BM3" s="1708"/>
      <c r="BN3" s="1708"/>
      <c r="BO3" s="1708"/>
      <c r="BP3" s="1708"/>
      <c r="BQ3" s="1708"/>
      <c r="BR3" s="1708"/>
      <c r="BS3" s="1708"/>
      <c r="BT3" s="1709"/>
      <c r="BU3" s="1707"/>
      <c r="BV3" s="1708"/>
      <c r="BW3" s="1708"/>
      <c r="BX3" s="1708"/>
      <c r="BY3" s="1708"/>
      <c r="BZ3" s="1708"/>
      <c r="CA3" s="1709"/>
      <c r="CB3" s="1707"/>
      <c r="CC3" s="1708"/>
      <c r="CD3" s="1708"/>
      <c r="CE3" s="1708"/>
      <c r="CF3" s="1708"/>
      <c r="CG3" s="1708"/>
      <c r="CH3" s="1712"/>
    </row>
    <row r="4" spans="1:88" s="4" customFormat="1" ht="6.75" customHeight="1" thickBot="1">
      <c r="B4" s="5"/>
      <c r="C4" s="6"/>
      <c r="D4" s="6"/>
      <c r="E4" s="6"/>
      <c r="F4" s="7"/>
      <c r="G4" s="7"/>
      <c r="H4" s="7"/>
      <c r="I4" s="7"/>
      <c r="J4" s="6"/>
      <c r="K4" s="7"/>
      <c r="L4" s="7"/>
      <c r="M4" s="7"/>
      <c r="N4" s="7"/>
      <c r="O4" s="7"/>
      <c r="P4" s="7"/>
      <c r="Q4" s="8"/>
    </row>
    <row r="5" spans="1:88" s="90" customFormat="1">
      <c r="A5" s="87"/>
      <c r="B5" s="88"/>
      <c r="C5" s="88"/>
      <c r="D5" s="88"/>
      <c r="E5" s="88"/>
      <c r="F5" s="88"/>
      <c r="G5" s="88"/>
      <c r="H5" s="88"/>
      <c r="I5" s="88"/>
      <c r="J5" s="88"/>
      <c r="K5" s="88"/>
      <c r="L5" s="88"/>
      <c r="M5" s="88"/>
      <c r="N5" s="88"/>
      <c r="O5" s="88"/>
      <c r="P5" s="88"/>
      <c r="Q5" s="88"/>
      <c r="R5" s="88"/>
      <c r="S5" s="88"/>
      <c r="T5" s="88"/>
      <c r="U5" s="88"/>
      <c r="V5" s="88"/>
      <c r="W5" s="88"/>
      <c r="X5" s="88"/>
      <c r="Y5" s="88"/>
      <c r="Z5" s="88"/>
      <c r="AA5" s="88"/>
      <c r="AB5" s="88"/>
      <c r="AC5" s="88"/>
      <c r="AD5" s="88"/>
      <c r="AE5" s="88"/>
      <c r="AF5" s="88"/>
      <c r="AG5" s="88"/>
      <c r="AH5" s="88"/>
      <c r="AI5" s="88"/>
      <c r="AJ5" s="88"/>
      <c r="AK5" s="88"/>
      <c r="AL5" s="88"/>
      <c r="AM5" s="88"/>
      <c r="AN5" s="88"/>
      <c r="AO5" s="88" t="s">
        <v>2180</v>
      </c>
      <c r="AP5" s="88"/>
      <c r="AQ5" s="88"/>
      <c r="AR5" s="88"/>
      <c r="AS5" s="88"/>
      <c r="AT5" s="88"/>
      <c r="AU5" s="88"/>
      <c r="AV5" s="88"/>
      <c r="AW5" s="88"/>
      <c r="AX5" s="88"/>
      <c r="AY5" s="88"/>
      <c r="AZ5" s="88"/>
      <c r="BA5" s="88"/>
      <c r="BB5" s="88"/>
      <c r="BC5" s="88"/>
      <c r="BD5" s="88"/>
      <c r="BE5" s="88"/>
      <c r="BF5" s="88"/>
      <c r="BG5" s="88"/>
      <c r="BH5" s="88"/>
      <c r="BI5" s="88"/>
      <c r="BJ5" s="88"/>
      <c r="BK5" s="88"/>
      <c r="BL5" s="88"/>
      <c r="BM5" s="88"/>
      <c r="BN5" s="88"/>
      <c r="BO5" s="88"/>
      <c r="BP5" s="88"/>
      <c r="BQ5" s="88"/>
      <c r="BR5" s="88"/>
      <c r="BS5" s="88"/>
      <c r="BT5" s="88"/>
      <c r="BU5" s="88"/>
      <c r="BV5" s="88"/>
      <c r="BW5" s="88"/>
      <c r="BX5" s="88"/>
      <c r="BY5" s="88"/>
      <c r="BZ5" s="88"/>
      <c r="CA5" s="88"/>
      <c r="CB5" s="88"/>
      <c r="CC5" s="88"/>
      <c r="CD5" s="88"/>
      <c r="CE5" s="88"/>
      <c r="CF5" s="88"/>
      <c r="CG5" s="88"/>
      <c r="CH5" s="89"/>
    </row>
    <row r="6" spans="1:88" ht="15.75" customHeight="1">
      <c r="A6" s="402"/>
      <c r="B6" s="1335"/>
      <c r="C6" s="1336"/>
      <c r="D6" s="1336"/>
      <c r="E6" s="1336"/>
      <c r="F6" s="1335"/>
      <c r="G6" s="1335"/>
      <c r="H6" s="1335"/>
      <c r="I6" s="1335"/>
      <c r="J6" s="1336"/>
      <c r="K6" s="1335"/>
      <c r="L6" s="1335"/>
      <c r="M6" s="1335"/>
      <c r="N6" s="1335"/>
      <c r="O6" s="1335"/>
      <c r="P6" s="1335"/>
      <c r="Q6" s="1337"/>
      <c r="R6" s="1335"/>
      <c r="S6" s="1335"/>
      <c r="T6" s="1335"/>
      <c r="U6" s="1335"/>
      <c r="V6" s="1335"/>
      <c r="W6" s="1335"/>
      <c r="X6" s="1335"/>
      <c r="Y6" s="1335"/>
      <c r="Z6" s="1335"/>
      <c r="AA6" s="1335"/>
      <c r="AB6" s="1335"/>
      <c r="AC6" s="1335"/>
      <c r="AD6" s="1335"/>
      <c r="AE6" s="1335"/>
      <c r="AF6" s="1335"/>
      <c r="AG6" s="1335"/>
      <c r="AH6" s="1335"/>
      <c r="AI6" s="1335"/>
      <c r="AJ6" s="1335"/>
      <c r="AK6" s="1335"/>
      <c r="AL6" s="1335"/>
      <c r="AM6" s="1335"/>
      <c r="AN6" s="1335"/>
      <c r="AO6" s="1335"/>
      <c r="AP6" s="1335"/>
      <c r="AQ6" s="1335"/>
      <c r="AR6" s="1335"/>
      <c r="AS6" s="1335"/>
      <c r="AT6" s="1335"/>
      <c r="AU6" s="1335"/>
      <c r="AV6" s="1335"/>
      <c r="AW6" s="1335"/>
      <c r="AX6" s="1335"/>
      <c r="AY6" s="1335"/>
      <c r="AZ6" s="1335"/>
      <c r="BA6" s="1335"/>
      <c r="BB6" s="1335"/>
      <c r="BC6" s="1335"/>
      <c r="BD6" s="1335"/>
      <c r="BE6" s="1335"/>
      <c r="BF6" s="1335"/>
      <c r="BG6" s="1335"/>
      <c r="BH6" s="1335"/>
      <c r="BI6" s="1335"/>
      <c r="BJ6" s="1335"/>
      <c r="BK6" s="1335"/>
      <c r="BL6" s="1335"/>
      <c r="BM6" s="1335"/>
      <c r="BN6" s="1335"/>
      <c r="BO6" s="1335"/>
      <c r="BP6" s="1335"/>
      <c r="BQ6" s="1335"/>
      <c r="BR6" s="1335"/>
      <c r="BS6" s="1335"/>
      <c r="BT6" s="1335"/>
      <c r="BU6" s="1335"/>
      <c r="BV6" s="1335"/>
      <c r="BW6" s="1335"/>
      <c r="BX6" s="1335"/>
      <c r="BY6" s="1335"/>
      <c r="BZ6" s="1335"/>
      <c r="CA6" s="1335"/>
      <c r="CB6" s="1335"/>
      <c r="CC6" s="1335"/>
      <c r="CD6" s="1335"/>
      <c r="CE6" s="1335"/>
      <c r="CF6" s="1335"/>
      <c r="CG6" s="1335"/>
      <c r="CH6" s="403"/>
    </row>
    <row r="7" spans="1:88" ht="15.75" customHeight="1">
      <c r="A7" s="410"/>
      <c r="D7" s="1364" t="s">
        <v>2183</v>
      </c>
      <c r="CH7" s="411"/>
      <c r="CJ7" s="1334" t="s">
        <v>225</v>
      </c>
    </row>
    <row r="8" spans="1:88" ht="15.75" customHeight="1">
      <c r="A8" s="410"/>
      <c r="D8" s="2735" t="s">
        <v>294</v>
      </c>
      <c r="E8" s="2735"/>
      <c r="F8" s="2735" t="s">
        <v>2184</v>
      </c>
      <c r="G8" s="2735"/>
      <c r="H8" s="2735"/>
      <c r="I8" s="2735"/>
      <c r="J8" s="2735"/>
      <c r="K8" s="2735"/>
      <c r="L8" s="2735"/>
      <c r="M8" s="2735"/>
      <c r="N8" s="2735"/>
      <c r="O8" s="2735"/>
      <c r="P8" s="2735"/>
      <c r="Q8" s="2735"/>
      <c r="R8" s="2735" t="s">
        <v>2185</v>
      </c>
      <c r="S8" s="2735"/>
      <c r="T8" s="2735"/>
      <c r="U8" s="2735"/>
      <c r="V8" s="2735"/>
      <c r="W8" s="2735"/>
      <c r="X8" s="2735"/>
      <c r="Y8" s="2735"/>
      <c r="Z8" s="2735"/>
      <c r="AA8" s="2735"/>
      <c r="AB8" s="2735"/>
      <c r="AC8" s="2735"/>
      <c r="AD8" s="2735" t="s">
        <v>2186</v>
      </c>
      <c r="AE8" s="2735"/>
      <c r="AF8" s="2735"/>
      <c r="AG8" s="2735"/>
      <c r="AH8" s="2735"/>
      <c r="AI8" s="2735"/>
      <c r="AJ8" s="2736" t="s">
        <v>2187</v>
      </c>
      <c r="AK8" s="2737"/>
      <c r="AL8" s="2737"/>
      <c r="AM8" s="2737"/>
      <c r="AN8" s="2737"/>
      <c r="AO8" s="2737"/>
      <c r="AP8" s="2737"/>
      <c r="AQ8" s="2737"/>
      <c r="AR8" s="2737"/>
      <c r="AS8" s="2737"/>
      <c r="AT8" s="2737"/>
      <c r="AU8" s="2737"/>
      <c r="AV8" s="2737"/>
      <c r="AW8" s="2737"/>
      <c r="AX8" s="2737"/>
      <c r="AY8" s="2737"/>
      <c r="AZ8" s="2737"/>
      <c r="BA8" s="2737"/>
      <c r="BB8" s="2737"/>
      <c r="BC8" s="2737"/>
      <c r="BD8" s="2737"/>
      <c r="BE8" s="2737"/>
      <c r="BF8" s="2737"/>
      <c r="BG8" s="2737"/>
      <c r="BH8" s="2737"/>
      <c r="BI8" s="2737"/>
      <c r="BJ8" s="2737"/>
      <c r="BK8" s="2737"/>
      <c r="BL8" s="2737"/>
      <c r="BM8" s="2737"/>
      <c r="BN8" s="2737"/>
      <c r="BO8" s="2737"/>
      <c r="BP8" s="2737"/>
      <c r="BQ8" s="2737"/>
      <c r="BR8" s="2737"/>
      <c r="BS8" s="2737"/>
      <c r="BT8" s="2737"/>
      <c r="BU8" s="2737"/>
      <c r="BV8" s="2737"/>
      <c r="BW8" s="2737"/>
      <c r="BX8" s="2737"/>
      <c r="BY8" s="2737"/>
      <c r="BZ8" s="2737"/>
      <c r="CA8" s="2737"/>
      <c r="CB8" s="2738"/>
      <c r="CH8" s="411"/>
      <c r="CJ8" s="1334" t="s">
        <v>225</v>
      </c>
    </row>
    <row r="9" spans="1:88" ht="15.75" customHeight="1">
      <c r="A9" s="410"/>
      <c r="D9" s="2740">
        <v>1</v>
      </c>
      <c r="E9" s="2741"/>
      <c r="F9" s="2739" t="s">
        <v>2188</v>
      </c>
      <c r="G9" s="2739"/>
      <c r="H9" s="2739"/>
      <c r="I9" s="2739"/>
      <c r="J9" s="2739"/>
      <c r="K9" s="2739"/>
      <c r="L9" s="2739"/>
      <c r="M9" s="2739"/>
      <c r="N9" s="2739"/>
      <c r="O9" s="2739"/>
      <c r="P9" s="2739"/>
      <c r="Q9" s="2739"/>
      <c r="R9" s="2739"/>
      <c r="S9" s="2739"/>
      <c r="T9" s="2739"/>
      <c r="U9" s="2739"/>
      <c r="V9" s="2739"/>
      <c r="W9" s="2739"/>
      <c r="X9" s="2739"/>
      <c r="Y9" s="2739"/>
      <c r="Z9" s="2739"/>
      <c r="AA9" s="2739"/>
      <c r="AB9" s="2739"/>
      <c r="AC9" s="2739"/>
      <c r="AD9" s="2739" t="s">
        <v>2189</v>
      </c>
      <c r="AE9" s="2739"/>
      <c r="AF9" s="2739"/>
      <c r="AG9" s="2739"/>
      <c r="AH9" s="2739"/>
      <c r="AI9" s="2739"/>
      <c r="AJ9" s="2743" t="s">
        <v>70</v>
      </c>
      <c r="AK9" s="2744"/>
      <c r="AL9" s="2744"/>
      <c r="AM9" s="2744"/>
      <c r="AN9" s="2744"/>
      <c r="AO9" s="2744"/>
      <c r="AP9" s="2744"/>
      <c r="AQ9" s="2744"/>
      <c r="AR9" s="2744"/>
      <c r="AS9" s="2744"/>
      <c r="AT9" s="2744"/>
      <c r="AU9" s="2744"/>
      <c r="AV9" s="2744"/>
      <c r="AW9" s="2744"/>
      <c r="AX9" s="2744"/>
      <c r="AY9" s="2744"/>
      <c r="AZ9" s="2744"/>
      <c r="BA9" s="2744"/>
      <c r="BB9" s="2744"/>
      <c r="BC9" s="2744"/>
      <c r="BD9" s="2744"/>
      <c r="BE9" s="2744"/>
      <c r="BF9" s="2744"/>
      <c r="BG9" s="2744"/>
      <c r="BH9" s="2744"/>
      <c r="BI9" s="2744"/>
      <c r="BJ9" s="2744"/>
      <c r="BK9" s="2744"/>
      <c r="BL9" s="2744"/>
      <c r="BM9" s="2744"/>
      <c r="BN9" s="2744"/>
      <c r="BO9" s="2744"/>
      <c r="BP9" s="2744"/>
      <c r="BQ9" s="2744"/>
      <c r="BR9" s="2744"/>
      <c r="BS9" s="2744"/>
      <c r="BT9" s="2744"/>
      <c r="BU9" s="2744"/>
      <c r="BV9" s="2744"/>
      <c r="BW9" s="2744"/>
      <c r="BX9" s="2744"/>
      <c r="BY9" s="2744"/>
      <c r="BZ9" s="2744"/>
      <c r="CA9" s="2744"/>
      <c r="CB9" s="2745"/>
      <c r="CH9" s="411"/>
      <c r="CJ9" s="1334" t="s">
        <v>225</v>
      </c>
    </row>
    <row r="10" spans="1:88" ht="15.75" customHeight="1">
      <c r="A10" s="410"/>
      <c r="D10" s="2740">
        <v>2</v>
      </c>
      <c r="E10" s="2741"/>
      <c r="F10" s="2739" t="s">
        <v>2190</v>
      </c>
      <c r="G10" s="2739"/>
      <c r="H10" s="2739"/>
      <c r="I10" s="2739"/>
      <c r="J10" s="2739"/>
      <c r="K10" s="2739"/>
      <c r="L10" s="2739"/>
      <c r="M10" s="2739"/>
      <c r="N10" s="2739"/>
      <c r="O10" s="2739"/>
      <c r="P10" s="2739"/>
      <c r="Q10" s="2739"/>
      <c r="R10" s="2739"/>
      <c r="S10" s="2739"/>
      <c r="T10" s="2739"/>
      <c r="U10" s="2739"/>
      <c r="V10" s="2739"/>
      <c r="W10" s="2739"/>
      <c r="X10" s="2739"/>
      <c r="Y10" s="2739"/>
      <c r="Z10" s="2739"/>
      <c r="AA10" s="2739"/>
      <c r="AB10" s="2739"/>
      <c r="AC10" s="2739"/>
      <c r="AD10" s="2739" t="s">
        <v>2189</v>
      </c>
      <c r="AE10" s="2739"/>
      <c r="AF10" s="2739"/>
      <c r="AG10" s="2739"/>
      <c r="AH10" s="2739"/>
      <c r="AI10" s="2739"/>
      <c r="AJ10" s="2743" t="s">
        <v>70</v>
      </c>
      <c r="AK10" s="2744"/>
      <c r="AL10" s="2744"/>
      <c r="AM10" s="2744"/>
      <c r="AN10" s="2744"/>
      <c r="AO10" s="2744"/>
      <c r="AP10" s="2744"/>
      <c r="AQ10" s="2744"/>
      <c r="AR10" s="2744"/>
      <c r="AS10" s="2744"/>
      <c r="AT10" s="2744"/>
      <c r="AU10" s="2744"/>
      <c r="AV10" s="2744"/>
      <c r="AW10" s="2744"/>
      <c r="AX10" s="2744"/>
      <c r="AY10" s="2744"/>
      <c r="AZ10" s="2744"/>
      <c r="BA10" s="2744"/>
      <c r="BB10" s="2744"/>
      <c r="BC10" s="2744"/>
      <c r="BD10" s="2744"/>
      <c r="BE10" s="2744"/>
      <c r="BF10" s="2744"/>
      <c r="BG10" s="2744"/>
      <c r="BH10" s="2744"/>
      <c r="BI10" s="2744"/>
      <c r="BJ10" s="2744"/>
      <c r="BK10" s="2744"/>
      <c r="BL10" s="2744"/>
      <c r="BM10" s="2744"/>
      <c r="BN10" s="2744"/>
      <c r="BO10" s="2744"/>
      <c r="BP10" s="2744"/>
      <c r="BQ10" s="2744"/>
      <c r="BR10" s="2744"/>
      <c r="BS10" s="2744"/>
      <c r="BT10" s="2744"/>
      <c r="BU10" s="2744"/>
      <c r="BV10" s="2744"/>
      <c r="BW10" s="2744"/>
      <c r="BX10" s="2744"/>
      <c r="BY10" s="2744"/>
      <c r="BZ10" s="2744"/>
      <c r="CA10" s="2744"/>
      <c r="CB10" s="2745"/>
      <c r="CH10" s="411"/>
      <c r="CJ10" s="1334" t="s">
        <v>225</v>
      </c>
    </row>
    <row r="11" spans="1:88" ht="15.75" customHeight="1">
      <c r="A11" s="410"/>
      <c r="D11" s="2740">
        <v>3</v>
      </c>
      <c r="E11" s="2741"/>
      <c r="F11" s="2739" t="s">
        <v>2191</v>
      </c>
      <c r="G11" s="2739"/>
      <c r="H11" s="2739"/>
      <c r="I11" s="2739"/>
      <c r="J11" s="2739"/>
      <c r="K11" s="2739"/>
      <c r="L11" s="2739"/>
      <c r="M11" s="2739"/>
      <c r="N11" s="2739"/>
      <c r="O11" s="2739"/>
      <c r="P11" s="2739"/>
      <c r="Q11" s="2739"/>
      <c r="R11" s="2739"/>
      <c r="S11" s="2739"/>
      <c r="T11" s="2739"/>
      <c r="U11" s="2739"/>
      <c r="V11" s="2739"/>
      <c r="W11" s="2739"/>
      <c r="X11" s="2739"/>
      <c r="Y11" s="2739"/>
      <c r="Z11" s="2739"/>
      <c r="AA11" s="2739"/>
      <c r="AB11" s="2739"/>
      <c r="AC11" s="2739"/>
      <c r="AD11" s="2739" t="s">
        <v>2192</v>
      </c>
      <c r="AE11" s="2739"/>
      <c r="AF11" s="2739"/>
      <c r="AG11" s="2739"/>
      <c r="AH11" s="2739"/>
      <c r="AI11" s="2739"/>
      <c r="AJ11" s="2743" t="s">
        <v>2193</v>
      </c>
      <c r="AK11" s="2744"/>
      <c r="AL11" s="2744"/>
      <c r="AM11" s="2744"/>
      <c r="AN11" s="2744"/>
      <c r="AO11" s="2744"/>
      <c r="AP11" s="2744"/>
      <c r="AQ11" s="2744"/>
      <c r="AR11" s="2744"/>
      <c r="AS11" s="2744"/>
      <c r="AT11" s="2744"/>
      <c r="AU11" s="2744"/>
      <c r="AV11" s="2744"/>
      <c r="AW11" s="2744"/>
      <c r="AX11" s="2744"/>
      <c r="AY11" s="2744"/>
      <c r="AZ11" s="2744"/>
      <c r="BA11" s="2744"/>
      <c r="BB11" s="2744"/>
      <c r="BC11" s="2744"/>
      <c r="BD11" s="2744"/>
      <c r="BE11" s="2744"/>
      <c r="BF11" s="2744"/>
      <c r="BG11" s="2744"/>
      <c r="BH11" s="2744"/>
      <c r="BI11" s="2744"/>
      <c r="BJ11" s="2744"/>
      <c r="BK11" s="2744"/>
      <c r="BL11" s="2744"/>
      <c r="BM11" s="2744"/>
      <c r="BN11" s="2744"/>
      <c r="BO11" s="2744"/>
      <c r="BP11" s="2744"/>
      <c r="BQ11" s="2744"/>
      <c r="BR11" s="2744"/>
      <c r="BS11" s="2744"/>
      <c r="BT11" s="2744"/>
      <c r="BU11" s="2744"/>
      <c r="BV11" s="2744"/>
      <c r="BW11" s="2744"/>
      <c r="BX11" s="2744"/>
      <c r="BY11" s="2744"/>
      <c r="BZ11" s="2744"/>
      <c r="CA11" s="2744"/>
      <c r="CB11" s="2745"/>
      <c r="CH11" s="411"/>
      <c r="CJ11" s="1334" t="s">
        <v>225</v>
      </c>
    </row>
    <row r="12" spans="1:88" ht="15.75" customHeight="1">
      <c r="A12" s="410"/>
      <c r="D12" s="2740">
        <v>4</v>
      </c>
      <c r="E12" s="2741"/>
      <c r="F12" s="2739" t="s">
        <v>2194</v>
      </c>
      <c r="G12" s="2739"/>
      <c r="H12" s="2739"/>
      <c r="I12" s="2739"/>
      <c r="J12" s="2739"/>
      <c r="K12" s="2739"/>
      <c r="L12" s="2739"/>
      <c r="M12" s="2739"/>
      <c r="N12" s="2739"/>
      <c r="O12" s="2739"/>
      <c r="P12" s="2739"/>
      <c r="Q12" s="2739"/>
      <c r="R12" s="2739"/>
      <c r="S12" s="2739"/>
      <c r="T12" s="2739"/>
      <c r="U12" s="2739"/>
      <c r="V12" s="2739"/>
      <c r="W12" s="2739"/>
      <c r="X12" s="2739"/>
      <c r="Y12" s="2739"/>
      <c r="Z12" s="2739"/>
      <c r="AA12" s="2739"/>
      <c r="AB12" s="2739"/>
      <c r="AC12" s="2739"/>
      <c r="AD12" s="2739" t="s">
        <v>2195</v>
      </c>
      <c r="AE12" s="2739"/>
      <c r="AF12" s="2739"/>
      <c r="AG12" s="2739"/>
      <c r="AH12" s="2739"/>
      <c r="AI12" s="2739"/>
      <c r="AJ12" s="2743" t="s">
        <v>2193</v>
      </c>
      <c r="AK12" s="2744"/>
      <c r="AL12" s="2744"/>
      <c r="AM12" s="2744"/>
      <c r="AN12" s="2744"/>
      <c r="AO12" s="2744"/>
      <c r="AP12" s="2744"/>
      <c r="AQ12" s="2744"/>
      <c r="AR12" s="2744"/>
      <c r="AS12" s="2744"/>
      <c r="AT12" s="2744"/>
      <c r="AU12" s="2744"/>
      <c r="AV12" s="2744"/>
      <c r="AW12" s="2744"/>
      <c r="AX12" s="2744"/>
      <c r="AY12" s="2744"/>
      <c r="AZ12" s="2744"/>
      <c r="BA12" s="2744"/>
      <c r="BB12" s="2744"/>
      <c r="BC12" s="2744"/>
      <c r="BD12" s="2744"/>
      <c r="BE12" s="2744"/>
      <c r="BF12" s="2744"/>
      <c r="BG12" s="2744"/>
      <c r="BH12" s="2744"/>
      <c r="BI12" s="2744"/>
      <c r="BJ12" s="2744"/>
      <c r="BK12" s="2744"/>
      <c r="BL12" s="2744"/>
      <c r="BM12" s="2744"/>
      <c r="BN12" s="2744"/>
      <c r="BO12" s="2744"/>
      <c r="BP12" s="2744"/>
      <c r="BQ12" s="2744"/>
      <c r="BR12" s="2744"/>
      <c r="BS12" s="2744"/>
      <c r="BT12" s="2744"/>
      <c r="BU12" s="2744"/>
      <c r="BV12" s="2744"/>
      <c r="BW12" s="2744"/>
      <c r="BX12" s="2744"/>
      <c r="BY12" s="2744"/>
      <c r="BZ12" s="2744"/>
      <c r="CA12" s="2744"/>
      <c r="CB12" s="2745"/>
      <c r="CH12" s="411"/>
      <c r="CJ12" s="1334" t="s">
        <v>225</v>
      </c>
    </row>
    <row r="13" spans="1:88" ht="15.75" customHeight="1">
      <c r="A13" s="410"/>
      <c r="D13" s="2740">
        <v>5</v>
      </c>
      <c r="E13" s="2741"/>
      <c r="F13" s="2739" t="s">
        <v>2196</v>
      </c>
      <c r="G13" s="2739"/>
      <c r="H13" s="2739"/>
      <c r="I13" s="2739"/>
      <c r="J13" s="2739"/>
      <c r="K13" s="2739"/>
      <c r="L13" s="2739"/>
      <c r="M13" s="2739"/>
      <c r="N13" s="2739"/>
      <c r="O13" s="2739"/>
      <c r="P13" s="2739"/>
      <c r="Q13" s="2739"/>
      <c r="R13" s="2739"/>
      <c r="S13" s="2739"/>
      <c r="T13" s="2739"/>
      <c r="U13" s="2739"/>
      <c r="V13" s="2739"/>
      <c r="W13" s="2739"/>
      <c r="X13" s="2739"/>
      <c r="Y13" s="2739"/>
      <c r="Z13" s="2739"/>
      <c r="AA13" s="2739"/>
      <c r="AB13" s="2739"/>
      <c r="AC13" s="2739"/>
      <c r="AD13" s="2739" t="s">
        <v>2195</v>
      </c>
      <c r="AE13" s="2739"/>
      <c r="AF13" s="2739"/>
      <c r="AG13" s="2739"/>
      <c r="AH13" s="2739"/>
      <c r="AI13" s="2739"/>
      <c r="AJ13" s="2743" t="s">
        <v>2193</v>
      </c>
      <c r="AK13" s="2744"/>
      <c r="AL13" s="2744"/>
      <c r="AM13" s="2744"/>
      <c r="AN13" s="2744"/>
      <c r="AO13" s="2744"/>
      <c r="AP13" s="2744"/>
      <c r="AQ13" s="2744"/>
      <c r="AR13" s="2744"/>
      <c r="AS13" s="2744"/>
      <c r="AT13" s="2744"/>
      <c r="AU13" s="2744"/>
      <c r="AV13" s="2744"/>
      <c r="AW13" s="2744"/>
      <c r="AX13" s="2744"/>
      <c r="AY13" s="2744"/>
      <c r="AZ13" s="2744"/>
      <c r="BA13" s="2744"/>
      <c r="BB13" s="2744"/>
      <c r="BC13" s="2744"/>
      <c r="BD13" s="2744"/>
      <c r="BE13" s="2744"/>
      <c r="BF13" s="2744"/>
      <c r="BG13" s="2744"/>
      <c r="BH13" s="2744"/>
      <c r="BI13" s="2744"/>
      <c r="BJ13" s="2744"/>
      <c r="BK13" s="2744"/>
      <c r="BL13" s="2744"/>
      <c r="BM13" s="2744"/>
      <c r="BN13" s="2744"/>
      <c r="BO13" s="2744"/>
      <c r="BP13" s="2744"/>
      <c r="BQ13" s="2744"/>
      <c r="BR13" s="2744"/>
      <c r="BS13" s="2744"/>
      <c r="BT13" s="2744"/>
      <c r="BU13" s="2744"/>
      <c r="BV13" s="2744"/>
      <c r="BW13" s="2744"/>
      <c r="BX13" s="2744"/>
      <c r="BY13" s="2744"/>
      <c r="BZ13" s="2744"/>
      <c r="CA13" s="2744"/>
      <c r="CB13" s="2745"/>
      <c r="CH13" s="411"/>
      <c r="CJ13" s="1334" t="s">
        <v>225</v>
      </c>
    </row>
    <row r="14" spans="1:88" ht="15.75" customHeight="1">
      <c r="A14" s="410"/>
      <c r="D14" s="2740">
        <v>6</v>
      </c>
      <c r="E14" s="2741"/>
      <c r="F14" s="2739" t="s">
        <v>2197</v>
      </c>
      <c r="G14" s="2739"/>
      <c r="H14" s="2739"/>
      <c r="I14" s="2739"/>
      <c r="J14" s="2739"/>
      <c r="K14" s="2739"/>
      <c r="L14" s="2739"/>
      <c r="M14" s="2739"/>
      <c r="N14" s="2739"/>
      <c r="O14" s="2739"/>
      <c r="P14" s="2739"/>
      <c r="Q14" s="2739"/>
      <c r="R14" s="2739"/>
      <c r="S14" s="2739"/>
      <c r="T14" s="2739"/>
      <c r="U14" s="2739"/>
      <c r="V14" s="2739"/>
      <c r="W14" s="2739"/>
      <c r="X14" s="2739"/>
      <c r="Y14" s="2739"/>
      <c r="Z14" s="2739"/>
      <c r="AA14" s="2739"/>
      <c r="AB14" s="2739"/>
      <c r="AC14" s="2739"/>
      <c r="AD14" s="2739" t="s">
        <v>2195</v>
      </c>
      <c r="AE14" s="2739"/>
      <c r="AF14" s="2739"/>
      <c r="AG14" s="2739"/>
      <c r="AH14" s="2739"/>
      <c r="AI14" s="2739"/>
      <c r="AJ14" s="2743" t="s">
        <v>2193</v>
      </c>
      <c r="AK14" s="2744"/>
      <c r="AL14" s="2744"/>
      <c r="AM14" s="2744"/>
      <c r="AN14" s="2744"/>
      <c r="AO14" s="2744"/>
      <c r="AP14" s="2744"/>
      <c r="AQ14" s="2744"/>
      <c r="AR14" s="2744"/>
      <c r="AS14" s="2744"/>
      <c r="AT14" s="2744"/>
      <c r="AU14" s="2744"/>
      <c r="AV14" s="2744"/>
      <c r="AW14" s="2744"/>
      <c r="AX14" s="2744"/>
      <c r="AY14" s="2744"/>
      <c r="AZ14" s="2744"/>
      <c r="BA14" s="2744"/>
      <c r="BB14" s="2744"/>
      <c r="BC14" s="2744"/>
      <c r="BD14" s="2744"/>
      <c r="BE14" s="2744"/>
      <c r="BF14" s="2744"/>
      <c r="BG14" s="2744"/>
      <c r="BH14" s="2744"/>
      <c r="BI14" s="2744"/>
      <c r="BJ14" s="2744"/>
      <c r="BK14" s="2744"/>
      <c r="BL14" s="2744"/>
      <c r="BM14" s="2744"/>
      <c r="BN14" s="2744"/>
      <c r="BO14" s="2744"/>
      <c r="BP14" s="2744"/>
      <c r="BQ14" s="2744"/>
      <c r="BR14" s="2744"/>
      <c r="BS14" s="2744"/>
      <c r="BT14" s="2744"/>
      <c r="BU14" s="2744"/>
      <c r="BV14" s="2744"/>
      <c r="BW14" s="2744"/>
      <c r="BX14" s="2744"/>
      <c r="BY14" s="2744"/>
      <c r="BZ14" s="2744"/>
      <c r="CA14" s="2744"/>
      <c r="CB14" s="2745"/>
      <c r="CH14" s="411"/>
      <c r="CJ14" s="1334" t="s">
        <v>225</v>
      </c>
    </row>
    <row r="15" spans="1:88" ht="15.75" customHeight="1">
      <c r="A15" s="410"/>
      <c r="D15" s="2740">
        <v>7</v>
      </c>
      <c r="E15" s="2741"/>
      <c r="F15" s="2742" t="s">
        <v>70</v>
      </c>
      <c r="G15" s="2739"/>
      <c r="H15" s="2739"/>
      <c r="I15" s="2739"/>
      <c r="J15" s="2739"/>
      <c r="K15" s="2739"/>
      <c r="L15" s="2739"/>
      <c r="M15" s="2739"/>
      <c r="N15" s="2739"/>
      <c r="O15" s="2739"/>
      <c r="P15" s="2739"/>
      <c r="Q15" s="2739"/>
      <c r="R15" s="2739" t="s">
        <v>2198</v>
      </c>
      <c r="S15" s="2739"/>
      <c r="T15" s="2739"/>
      <c r="U15" s="2739"/>
      <c r="V15" s="2739"/>
      <c r="W15" s="2739"/>
      <c r="X15" s="2739"/>
      <c r="Y15" s="2739"/>
      <c r="Z15" s="2739"/>
      <c r="AA15" s="2739"/>
      <c r="AB15" s="2739"/>
      <c r="AC15" s="2739"/>
      <c r="AD15" s="2739" t="s">
        <v>2195</v>
      </c>
      <c r="AE15" s="2739"/>
      <c r="AF15" s="2739"/>
      <c r="AG15" s="2739"/>
      <c r="AH15" s="2739"/>
      <c r="AI15" s="2739"/>
      <c r="AJ15" s="2743" t="s">
        <v>2199</v>
      </c>
      <c r="AK15" s="2744"/>
      <c r="AL15" s="2744"/>
      <c r="AM15" s="2744"/>
      <c r="AN15" s="2744"/>
      <c r="AO15" s="2744"/>
      <c r="AP15" s="2744"/>
      <c r="AQ15" s="2744"/>
      <c r="AR15" s="2744"/>
      <c r="AS15" s="2744"/>
      <c r="AT15" s="2744"/>
      <c r="AU15" s="2744"/>
      <c r="AV15" s="2744"/>
      <c r="AW15" s="2744"/>
      <c r="AX15" s="2744"/>
      <c r="AY15" s="2744"/>
      <c r="AZ15" s="2744"/>
      <c r="BA15" s="2744"/>
      <c r="BB15" s="2744"/>
      <c r="BC15" s="2744"/>
      <c r="BD15" s="2744"/>
      <c r="BE15" s="2744"/>
      <c r="BF15" s="2744"/>
      <c r="BG15" s="2744"/>
      <c r="BH15" s="2744"/>
      <c r="BI15" s="2744"/>
      <c r="BJ15" s="2744"/>
      <c r="BK15" s="2744"/>
      <c r="BL15" s="2744"/>
      <c r="BM15" s="2744"/>
      <c r="BN15" s="2744"/>
      <c r="BO15" s="2744"/>
      <c r="BP15" s="2744"/>
      <c r="BQ15" s="2744"/>
      <c r="BR15" s="2744"/>
      <c r="BS15" s="2744"/>
      <c r="BT15" s="2744"/>
      <c r="BU15" s="2744"/>
      <c r="BV15" s="2744"/>
      <c r="BW15" s="2744"/>
      <c r="BX15" s="2744"/>
      <c r="BY15" s="2744"/>
      <c r="BZ15" s="2744"/>
      <c r="CA15" s="2744"/>
      <c r="CB15" s="2745"/>
      <c r="CH15" s="411"/>
      <c r="CJ15" s="1334" t="s">
        <v>225</v>
      </c>
    </row>
    <row r="16" spans="1:88" ht="15.75" customHeight="1">
      <c r="A16" s="410"/>
      <c r="D16" s="2740">
        <v>8</v>
      </c>
      <c r="E16" s="2741"/>
      <c r="F16" s="2742" t="s">
        <v>70</v>
      </c>
      <c r="G16" s="2739"/>
      <c r="H16" s="2739"/>
      <c r="I16" s="2739"/>
      <c r="J16" s="2739"/>
      <c r="K16" s="2739"/>
      <c r="L16" s="2739"/>
      <c r="M16" s="2739"/>
      <c r="N16" s="2739"/>
      <c r="O16" s="2739"/>
      <c r="P16" s="2739"/>
      <c r="Q16" s="2739"/>
      <c r="R16" s="2739" t="s">
        <v>2200</v>
      </c>
      <c r="S16" s="2739"/>
      <c r="T16" s="2739"/>
      <c r="U16" s="2739"/>
      <c r="V16" s="2739"/>
      <c r="W16" s="2739"/>
      <c r="X16" s="2739"/>
      <c r="Y16" s="2739"/>
      <c r="Z16" s="2739"/>
      <c r="AA16" s="2739"/>
      <c r="AB16" s="2739"/>
      <c r="AC16" s="2739"/>
      <c r="AD16" s="2739" t="s">
        <v>2195</v>
      </c>
      <c r="AE16" s="2739"/>
      <c r="AF16" s="2739"/>
      <c r="AG16" s="2739"/>
      <c r="AH16" s="2739"/>
      <c r="AI16" s="2739"/>
      <c r="AJ16" s="2743" t="s">
        <v>2199</v>
      </c>
      <c r="AK16" s="2744"/>
      <c r="AL16" s="2744"/>
      <c r="AM16" s="2744"/>
      <c r="AN16" s="2744"/>
      <c r="AO16" s="2744"/>
      <c r="AP16" s="2744"/>
      <c r="AQ16" s="2744"/>
      <c r="AR16" s="2744"/>
      <c r="AS16" s="2744"/>
      <c r="AT16" s="2744"/>
      <c r="AU16" s="2744"/>
      <c r="AV16" s="2744"/>
      <c r="AW16" s="2744"/>
      <c r="AX16" s="2744"/>
      <c r="AY16" s="2744"/>
      <c r="AZ16" s="2744"/>
      <c r="BA16" s="2744"/>
      <c r="BB16" s="2744"/>
      <c r="BC16" s="2744"/>
      <c r="BD16" s="2744"/>
      <c r="BE16" s="2744"/>
      <c r="BF16" s="2744"/>
      <c r="BG16" s="2744"/>
      <c r="BH16" s="2744"/>
      <c r="BI16" s="2744"/>
      <c r="BJ16" s="2744"/>
      <c r="BK16" s="2744"/>
      <c r="BL16" s="2744"/>
      <c r="BM16" s="2744"/>
      <c r="BN16" s="2744"/>
      <c r="BO16" s="2744"/>
      <c r="BP16" s="2744"/>
      <c r="BQ16" s="2744"/>
      <c r="BR16" s="2744"/>
      <c r="BS16" s="2744"/>
      <c r="BT16" s="2744"/>
      <c r="BU16" s="2744"/>
      <c r="BV16" s="2744"/>
      <c r="BW16" s="2744"/>
      <c r="BX16" s="2744"/>
      <c r="BY16" s="2744"/>
      <c r="BZ16" s="2744"/>
      <c r="CA16" s="2744"/>
      <c r="CB16" s="2745"/>
      <c r="CH16" s="411"/>
      <c r="CJ16" s="1334" t="s">
        <v>225</v>
      </c>
    </row>
    <row r="17" spans="1:88" ht="15.75" customHeight="1">
      <c r="A17" s="410"/>
      <c r="D17" s="2740">
        <v>9</v>
      </c>
      <c r="E17" s="2741"/>
      <c r="F17" s="2742" t="s">
        <v>70</v>
      </c>
      <c r="G17" s="2739"/>
      <c r="H17" s="2739"/>
      <c r="I17" s="2739"/>
      <c r="J17" s="2739"/>
      <c r="K17" s="2739"/>
      <c r="L17" s="2739"/>
      <c r="M17" s="2739"/>
      <c r="N17" s="2739"/>
      <c r="O17" s="2739"/>
      <c r="P17" s="2739"/>
      <c r="Q17" s="2739"/>
      <c r="R17" s="2739" t="s">
        <v>2201</v>
      </c>
      <c r="S17" s="2739"/>
      <c r="T17" s="2739"/>
      <c r="U17" s="2739"/>
      <c r="V17" s="2739"/>
      <c r="W17" s="2739"/>
      <c r="X17" s="2739"/>
      <c r="Y17" s="2739"/>
      <c r="Z17" s="2739"/>
      <c r="AA17" s="2739"/>
      <c r="AB17" s="2739"/>
      <c r="AC17" s="2739"/>
      <c r="AD17" s="2739" t="s">
        <v>2195</v>
      </c>
      <c r="AE17" s="2739"/>
      <c r="AF17" s="2739"/>
      <c r="AG17" s="2739"/>
      <c r="AH17" s="2739"/>
      <c r="AI17" s="2739"/>
      <c r="AJ17" s="2743" t="s">
        <v>2199</v>
      </c>
      <c r="AK17" s="2744"/>
      <c r="AL17" s="2744"/>
      <c r="AM17" s="2744"/>
      <c r="AN17" s="2744"/>
      <c r="AO17" s="2744"/>
      <c r="AP17" s="2744"/>
      <c r="AQ17" s="2744"/>
      <c r="AR17" s="2744"/>
      <c r="AS17" s="2744"/>
      <c r="AT17" s="2744"/>
      <c r="AU17" s="2744"/>
      <c r="AV17" s="2744"/>
      <c r="AW17" s="2744"/>
      <c r="AX17" s="2744"/>
      <c r="AY17" s="2744"/>
      <c r="AZ17" s="2744"/>
      <c r="BA17" s="2744"/>
      <c r="BB17" s="2744"/>
      <c r="BC17" s="2744"/>
      <c r="BD17" s="2744"/>
      <c r="BE17" s="2744"/>
      <c r="BF17" s="2744"/>
      <c r="BG17" s="2744"/>
      <c r="BH17" s="2744"/>
      <c r="BI17" s="2744"/>
      <c r="BJ17" s="2744"/>
      <c r="BK17" s="2744"/>
      <c r="BL17" s="2744"/>
      <c r="BM17" s="2744"/>
      <c r="BN17" s="2744"/>
      <c r="BO17" s="2744"/>
      <c r="BP17" s="2744"/>
      <c r="BQ17" s="2744"/>
      <c r="BR17" s="2744"/>
      <c r="BS17" s="2744"/>
      <c r="BT17" s="2744"/>
      <c r="BU17" s="2744"/>
      <c r="BV17" s="2744"/>
      <c r="BW17" s="2744"/>
      <c r="BX17" s="2744"/>
      <c r="BY17" s="2744"/>
      <c r="BZ17" s="2744"/>
      <c r="CA17" s="2744"/>
      <c r="CB17" s="2745"/>
      <c r="CH17" s="411"/>
      <c r="CJ17" s="1334" t="s">
        <v>225</v>
      </c>
    </row>
    <row r="18" spans="1:88" ht="15.75" customHeight="1">
      <c r="A18" s="410"/>
      <c r="CH18" s="411"/>
      <c r="CJ18" s="1334" t="s">
        <v>225</v>
      </c>
    </row>
    <row r="19" spans="1:88" ht="15.75" customHeight="1">
      <c r="A19" s="410"/>
      <c r="CH19" s="411"/>
      <c r="CJ19" s="1334" t="s">
        <v>225</v>
      </c>
    </row>
    <row r="20" spans="1:88" ht="15.75" customHeight="1">
      <c r="A20" s="410"/>
      <c r="CH20" s="411"/>
      <c r="CJ20" s="1334" t="s">
        <v>225</v>
      </c>
    </row>
    <row r="21" spans="1:88" ht="15.75" customHeight="1">
      <c r="A21" s="410"/>
      <c r="CH21" s="411"/>
      <c r="CJ21" s="1334" t="s">
        <v>225</v>
      </c>
    </row>
    <row r="22" spans="1:88" ht="15.75" customHeight="1">
      <c r="A22" s="410"/>
      <c r="CH22" s="411"/>
      <c r="CJ22" s="1334" t="s">
        <v>225</v>
      </c>
    </row>
    <row r="23" spans="1:88" ht="15.75" customHeight="1">
      <c r="A23" s="410"/>
      <c r="CH23" s="411"/>
      <c r="CJ23" s="1334" t="s">
        <v>225</v>
      </c>
    </row>
    <row r="24" spans="1:88" ht="15.75" customHeight="1">
      <c r="A24" s="410"/>
      <c r="CH24" s="411"/>
      <c r="CJ24" s="1334" t="s">
        <v>225</v>
      </c>
    </row>
    <row r="25" spans="1:88" ht="15.75" customHeight="1">
      <c r="A25" s="410"/>
      <c r="CH25" s="411"/>
      <c r="CJ25" s="1334" t="s">
        <v>225</v>
      </c>
    </row>
    <row r="26" spans="1:88" ht="15.75" customHeight="1">
      <c r="A26" s="410"/>
      <c r="CH26" s="411"/>
      <c r="CJ26" s="1334" t="s">
        <v>225</v>
      </c>
    </row>
    <row r="27" spans="1:88" ht="15.75" customHeight="1">
      <c r="A27" s="410"/>
      <c r="CH27" s="411"/>
      <c r="CJ27" s="1334" t="s">
        <v>225</v>
      </c>
    </row>
    <row r="28" spans="1:88" ht="15.75" customHeight="1">
      <c r="A28" s="410"/>
      <c r="CH28" s="411"/>
      <c r="CJ28" s="1334" t="s">
        <v>225</v>
      </c>
    </row>
    <row r="29" spans="1:88" ht="15.75" customHeight="1">
      <c r="A29" s="410"/>
      <c r="CH29" s="411"/>
      <c r="CJ29" s="1334" t="s">
        <v>225</v>
      </c>
    </row>
    <row r="30" spans="1:88" ht="15.75" customHeight="1">
      <c r="A30" s="410"/>
      <c r="CH30" s="411"/>
      <c r="CJ30" s="1334" t="s">
        <v>225</v>
      </c>
    </row>
    <row r="31" spans="1:88" ht="15.75" customHeight="1">
      <c r="A31" s="410"/>
      <c r="CH31" s="411"/>
      <c r="CJ31" s="1334" t="s">
        <v>225</v>
      </c>
    </row>
    <row r="32" spans="1:88" ht="15.75" customHeight="1">
      <c r="A32" s="410"/>
      <c r="CH32" s="411"/>
      <c r="CJ32" s="1334" t="s">
        <v>225</v>
      </c>
    </row>
    <row r="33" spans="1:88" ht="15.75" customHeight="1" thickBot="1">
      <c r="A33" s="1124"/>
      <c r="B33" s="1132"/>
      <c r="C33" s="1133"/>
      <c r="D33" s="1133"/>
      <c r="E33" s="1133"/>
      <c r="F33" s="1132"/>
      <c r="G33" s="1132"/>
      <c r="H33" s="1132"/>
      <c r="I33" s="1132"/>
      <c r="J33" s="1133"/>
      <c r="K33" s="1132"/>
      <c r="L33" s="1132"/>
      <c r="M33" s="1132"/>
      <c r="N33" s="1132"/>
      <c r="O33" s="1132"/>
      <c r="P33" s="1132"/>
      <c r="Q33" s="1134"/>
      <c r="R33" s="1132"/>
      <c r="S33" s="1132"/>
      <c r="T33" s="1132"/>
      <c r="U33" s="1132"/>
      <c r="V33" s="1132"/>
      <c r="W33" s="1132"/>
      <c r="X33" s="1132"/>
      <c r="Y33" s="1132"/>
      <c r="Z33" s="1132"/>
      <c r="AA33" s="1132"/>
      <c r="AB33" s="1132"/>
      <c r="AC33" s="1132"/>
      <c r="AD33" s="1132"/>
      <c r="AE33" s="1132"/>
      <c r="AF33" s="1132"/>
      <c r="AG33" s="1132"/>
      <c r="AH33" s="1132"/>
      <c r="AI33" s="1132"/>
      <c r="AJ33" s="1132"/>
      <c r="AK33" s="1132"/>
      <c r="AL33" s="1132"/>
      <c r="AM33" s="1132"/>
      <c r="AN33" s="1132"/>
      <c r="AO33" s="1132"/>
      <c r="AP33" s="1132"/>
      <c r="AQ33" s="1132"/>
      <c r="AR33" s="1132"/>
      <c r="AS33" s="1132"/>
      <c r="AT33" s="1132"/>
      <c r="AU33" s="1132"/>
      <c r="AV33" s="1132"/>
      <c r="AW33" s="1132"/>
      <c r="AX33" s="1132"/>
      <c r="AY33" s="1132"/>
      <c r="AZ33" s="1132"/>
      <c r="BA33" s="1132"/>
      <c r="BB33" s="1132"/>
      <c r="BC33" s="1132"/>
      <c r="BD33" s="1132"/>
      <c r="BE33" s="1132"/>
      <c r="BF33" s="1132"/>
      <c r="BG33" s="1132"/>
      <c r="BH33" s="1132"/>
      <c r="BI33" s="1132"/>
      <c r="BJ33" s="1132"/>
      <c r="BK33" s="1132"/>
      <c r="BL33" s="1132"/>
      <c r="BM33" s="1132"/>
      <c r="BN33" s="1132"/>
      <c r="BO33" s="1132"/>
      <c r="BP33" s="1132"/>
      <c r="BQ33" s="1132"/>
      <c r="BR33" s="1132"/>
      <c r="BS33" s="1132"/>
      <c r="BT33" s="1132"/>
      <c r="BU33" s="1132"/>
      <c r="BV33" s="1132"/>
      <c r="BW33" s="1132"/>
      <c r="BX33" s="1132"/>
      <c r="BY33" s="1132"/>
      <c r="BZ33" s="1132"/>
      <c r="CA33" s="1132"/>
      <c r="CB33" s="1132"/>
      <c r="CC33" s="1132"/>
      <c r="CD33" s="1132"/>
      <c r="CE33" s="1132"/>
      <c r="CF33" s="1132"/>
      <c r="CG33" s="1132"/>
      <c r="CH33" s="823"/>
      <c r="CJ33" s="1334" t="s">
        <v>225</v>
      </c>
    </row>
  </sheetData>
  <mergeCells count="71">
    <mergeCell ref="AJ9:CB9"/>
    <mergeCell ref="AJ10:CB10"/>
    <mergeCell ref="AJ11:CB11"/>
    <mergeCell ref="AJ12:CB12"/>
    <mergeCell ref="AJ13:CB13"/>
    <mergeCell ref="AJ14:CB14"/>
    <mergeCell ref="AJ15:CB15"/>
    <mergeCell ref="AJ17:CB17"/>
    <mergeCell ref="AJ16:CB16"/>
    <mergeCell ref="AD15:AI15"/>
    <mergeCell ref="AD16:AI16"/>
    <mergeCell ref="AD17:AI17"/>
    <mergeCell ref="D15:E15"/>
    <mergeCell ref="D16:E16"/>
    <mergeCell ref="D17:E17"/>
    <mergeCell ref="F15:Q15"/>
    <mergeCell ref="F16:Q16"/>
    <mergeCell ref="F17:Q17"/>
    <mergeCell ref="R15:AC15"/>
    <mergeCell ref="R16:AC16"/>
    <mergeCell ref="R17:AC17"/>
    <mergeCell ref="D14:E14"/>
    <mergeCell ref="R9:AC9"/>
    <mergeCell ref="R10:AC10"/>
    <mergeCell ref="R11:AC11"/>
    <mergeCell ref="R12:AC12"/>
    <mergeCell ref="R13:AC13"/>
    <mergeCell ref="R14:AC14"/>
    <mergeCell ref="F9:Q9"/>
    <mergeCell ref="F10:Q10"/>
    <mergeCell ref="D9:E9"/>
    <mergeCell ref="D10:E10"/>
    <mergeCell ref="D11:E11"/>
    <mergeCell ref="D12:E12"/>
    <mergeCell ref="D13:E13"/>
    <mergeCell ref="F11:Q11"/>
    <mergeCell ref="F12:Q12"/>
    <mergeCell ref="F13:Q13"/>
    <mergeCell ref="F14:Q14"/>
    <mergeCell ref="AD13:AI13"/>
    <mergeCell ref="AD14:AI14"/>
    <mergeCell ref="AD8:AI8"/>
    <mergeCell ref="AD9:AI9"/>
    <mergeCell ref="AD10:AI10"/>
    <mergeCell ref="AD11:AI11"/>
    <mergeCell ref="AD12:AI12"/>
    <mergeCell ref="BL1:BT1"/>
    <mergeCell ref="BU1:CA1"/>
    <mergeCell ref="A1:N3"/>
    <mergeCell ref="AJ8:CB8"/>
    <mergeCell ref="CB1:CH1"/>
    <mergeCell ref="O2:AB2"/>
    <mergeCell ref="AC2:AI2"/>
    <mergeCell ref="AJ2:AP2"/>
    <mergeCell ref="AQ2:AW2"/>
    <mergeCell ref="AX2:BK2"/>
    <mergeCell ref="BL2:BT3"/>
    <mergeCell ref="BU2:CA3"/>
    <mergeCell ref="O1:AB1"/>
    <mergeCell ref="CB2:CH3"/>
    <mergeCell ref="O3:AB3"/>
    <mergeCell ref="AC3:AI3"/>
    <mergeCell ref="AC1:AI1"/>
    <mergeCell ref="AJ1:AP1"/>
    <mergeCell ref="AQ1:AW1"/>
    <mergeCell ref="AX1:BK1"/>
    <mergeCell ref="D8:E8"/>
    <mergeCell ref="F8:Q8"/>
    <mergeCell ref="R8:AC8"/>
    <mergeCell ref="AJ3:AP3"/>
    <mergeCell ref="AQ3:BK3"/>
  </mergeCells>
  <phoneticPr fontId="12"/>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UI"&amp;10MABCP0280&amp;R&amp;"Meiryo UI,標準"&amp;10(C)Business Engineering Corp.[Confidential]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30A2D-616A-4F6F-AEA5-2B4029FB3329}">
  <sheetPr>
    <pageSetUpPr fitToPage="1"/>
  </sheetPr>
  <dimension ref="A1:CJ33"/>
  <sheetViews>
    <sheetView showGridLines="0" showZeros="0" view="pageBreakPreview" zoomScaleNormal="85" zoomScaleSheetLayoutView="100" workbookViewId="0">
      <pane ySplit="4" topLeftCell="A5" activePane="bottomLeft" state="frozen"/>
      <selection sqref="A1:J3"/>
      <selection pane="bottomLeft" activeCell="BS27" sqref="BS27"/>
    </sheetView>
  </sheetViews>
  <sheetFormatPr defaultColWidth="2.125" defaultRowHeight="15.75" customHeight="1"/>
  <cols>
    <col min="1" max="2" width="2.125" style="23" customWidth="1"/>
    <col min="3" max="3" width="2.5" style="24" customWidth="1"/>
    <col min="4" max="4" width="2.125" style="24" customWidth="1"/>
    <col min="5" max="5" width="3.125" style="24" customWidth="1"/>
    <col min="6" max="9" width="2.125" style="23" customWidth="1"/>
    <col min="10" max="10" width="2.125" style="24" customWidth="1"/>
    <col min="11" max="16" width="2.125" style="23" customWidth="1"/>
    <col min="17" max="17" width="2.125" style="25" customWidth="1"/>
    <col min="18" max="62" width="2.125" style="23" customWidth="1"/>
    <col min="63" max="63" width="2.5" style="23" customWidth="1"/>
    <col min="64" max="16384" width="2.125" style="23"/>
  </cols>
  <sheetData>
    <row r="1" spans="1:88" s="4" customFormat="1" ht="15.75" customHeight="1">
      <c r="A1" s="1641" t="str">
        <f>表紙!A54</f>
        <v>Webシステム</v>
      </c>
      <c r="B1" s="1903"/>
      <c r="C1" s="1903"/>
      <c r="D1" s="1903"/>
      <c r="E1" s="1903"/>
      <c r="F1" s="1903"/>
      <c r="G1" s="1903"/>
      <c r="H1" s="1903"/>
      <c r="I1" s="1903"/>
      <c r="J1" s="1903"/>
      <c r="K1" s="1903"/>
      <c r="L1" s="1903"/>
      <c r="M1" s="1903"/>
      <c r="N1" s="1904"/>
      <c r="O1" s="2723" t="s">
        <v>133</v>
      </c>
      <c r="P1" s="2724"/>
      <c r="Q1" s="2724"/>
      <c r="R1" s="2724"/>
      <c r="S1" s="2724"/>
      <c r="T1" s="2724"/>
      <c r="U1" s="2724"/>
      <c r="V1" s="2724"/>
      <c r="W1" s="2724"/>
      <c r="X1" s="2724"/>
      <c r="Y1" s="2724"/>
      <c r="Z1" s="2724"/>
      <c r="AA1" s="2724"/>
      <c r="AB1" s="2725"/>
      <c r="AC1" s="2726" t="s">
        <v>150</v>
      </c>
      <c r="AD1" s="2727"/>
      <c r="AE1" s="2727"/>
      <c r="AF1" s="2727"/>
      <c r="AG1" s="2727"/>
      <c r="AH1" s="2727"/>
      <c r="AI1" s="2728"/>
      <c r="AJ1" s="1656" t="str">
        <f>表紙!AJ64</f>
        <v>MSBB</v>
      </c>
      <c r="AK1" s="1921"/>
      <c r="AL1" s="1921"/>
      <c r="AM1" s="1921"/>
      <c r="AN1" s="1921"/>
      <c r="AO1" s="1921"/>
      <c r="AP1" s="1922"/>
      <c r="AQ1" s="2726" t="s">
        <v>136</v>
      </c>
      <c r="AR1" s="2727"/>
      <c r="AS1" s="2727"/>
      <c r="AT1" s="2727"/>
      <c r="AU1" s="2727"/>
      <c r="AV1" s="2727"/>
      <c r="AW1" s="2728"/>
      <c r="AX1" s="1656" t="str">
        <f>表紙!AX64</f>
        <v>Webシステム</v>
      </c>
      <c r="AY1" s="1921"/>
      <c r="AZ1" s="1921"/>
      <c r="BA1" s="1921"/>
      <c r="BB1" s="1921"/>
      <c r="BC1" s="1921"/>
      <c r="BD1" s="1921"/>
      <c r="BE1" s="1921"/>
      <c r="BF1" s="1921"/>
      <c r="BG1" s="1921"/>
      <c r="BH1" s="1921"/>
      <c r="BI1" s="1921"/>
      <c r="BJ1" s="1921"/>
      <c r="BK1" s="1922"/>
      <c r="BL1" s="2732" t="s">
        <v>101</v>
      </c>
      <c r="BM1" s="2733"/>
      <c r="BN1" s="2733"/>
      <c r="BO1" s="2733"/>
      <c r="BP1" s="2733"/>
      <c r="BQ1" s="2733"/>
      <c r="BR1" s="2733"/>
      <c r="BS1" s="2733"/>
      <c r="BT1" s="2734"/>
      <c r="BU1" s="2716" t="s">
        <v>124</v>
      </c>
      <c r="BV1" s="2717"/>
      <c r="BW1" s="2717"/>
      <c r="BX1" s="2717"/>
      <c r="BY1" s="2717"/>
      <c r="BZ1" s="2717"/>
      <c r="CA1" s="2718"/>
      <c r="CB1" s="2716" t="s">
        <v>151</v>
      </c>
      <c r="CC1" s="2717"/>
      <c r="CD1" s="2717"/>
      <c r="CE1" s="2717"/>
      <c r="CF1" s="2717"/>
      <c r="CG1" s="2717"/>
      <c r="CH1" s="2719"/>
    </row>
    <row r="2" spans="1:88" s="4" customFormat="1" ht="15.75" customHeight="1">
      <c r="A2" s="1905"/>
      <c r="B2" s="1906"/>
      <c r="C2" s="1906"/>
      <c r="D2" s="1906"/>
      <c r="E2" s="1906"/>
      <c r="F2" s="1906"/>
      <c r="G2" s="1906"/>
      <c r="H2" s="1906"/>
      <c r="I2" s="1906"/>
      <c r="J2" s="1906"/>
      <c r="K2" s="1906"/>
      <c r="L2" s="1906"/>
      <c r="M2" s="1906"/>
      <c r="N2" s="1907"/>
      <c r="O2" s="1688" t="str">
        <f ca="1">表紙!O65</f>
        <v>表紙</v>
      </c>
      <c r="P2" s="1923"/>
      <c r="Q2" s="1923"/>
      <c r="R2" s="1923"/>
      <c r="S2" s="1923"/>
      <c r="T2" s="1923"/>
      <c r="U2" s="1923"/>
      <c r="V2" s="1923"/>
      <c r="W2" s="1923"/>
      <c r="X2" s="1923"/>
      <c r="Y2" s="1923"/>
      <c r="Z2" s="1923"/>
      <c r="AA2" s="1923"/>
      <c r="AB2" s="1924"/>
      <c r="AC2" s="2720" t="s">
        <v>154</v>
      </c>
      <c r="AD2" s="2721"/>
      <c r="AE2" s="2721"/>
      <c r="AF2" s="2721"/>
      <c r="AG2" s="2721"/>
      <c r="AH2" s="2721"/>
      <c r="AI2" s="2722"/>
      <c r="AJ2" s="1694" t="str">
        <f>表紙!AJ65</f>
        <v>MSBBPA070</v>
      </c>
      <c r="AK2" s="1695"/>
      <c r="AL2" s="1695"/>
      <c r="AM2" s="1695"/>
      <c r="AN2" s="1695"/>
      <c r="AO2" s="1695"/>
      <c r="AP2" s="1696"/>
      <c r="AQ2" s="2720" t="s">
        <v>155</v>
      </c>
      <c r="AR2" s="2721"/>
      <c r="AS2" s="2721"/>
      <c r="AT2" s="2721"/>
      <c r="AU2" s="2721"/>
      <c r="AV2" s="2721"/>
      <c r="AW2" s="2722"/>
      <c r="AX2" s="1700">
        <f>表紙!AX65</f>
        <v>0</v>
      </c>
      <c r="AY2" s="1701"/>
      <c r="AZ2" s="1701"/>
      <c r="BA2" s="1701"/>
      <c r="BB2" s="1701"/>
      <c r="BC2" s="1701"/>
      <c r="BD2" s="1701"/>
      <c r="BE2" s="1701"/>
      <c r="BF2" s="1701"/>
      <c r="BG2" s="1701"/>
      <c r="BH2" s="1701"/>
      <c r="BI2" s="1701"/>
      <c r="BJ2" s="1701"/>
      <c r="BK2" s="1702"/>
      <c r="BL2" s="1706">
        <f>表紙!BL65</f>
        <v>0</v>
      </c>
      <c r="BM2" s="1689"/>
      <c r="BN2" s="1689"/>
      <c r="BO2" s="1689"/>
      <c r="BP2" s="1689"/>
      <c r="BQ2" s="1689"/>
      <c r="BR2" s="1689"/>
      <c r="BS2" s="1689"/>
      <c r="BT2" s="1690"/>
      <c r="BU2" s="1706">
        <f>表紙!BU65</f>
        <v>0</v>
      </c>
      <c r="BV2" s="1689"/>
      <c r="BW2" s="1689"/>
      <c r="BX2" s="1689"/>
      <c r="BY2" s="1689"/>
      <c r="BZ2" s="1689"/>
      <c r="CA2" s="1690"/>
      <c r="CB2" s="1710">
        <f>表紙!CB65</f>
        <v>0</v>
      </c>
      <c r="CC2" s="1689"/>
      <c r="CD2" s="1689"/>
      <c r="CE2" s="1689"/>
      <c r="CF2" s="1689"/>
      <c r="CG2" s="1689"/>
      <c r="CH2" s="1711"/>
    </row>
    <row r="3" spans="1:88" s="4" customFormat="1" ht="15.75" customHeight="1" thickBot="1">
      <c r="A3" s="1908"/>
      <c r="B3" s="1909"/>
      <c r="C3" s="1909"/>
      <c r="D3" s="1909"/>
      <c r="E3" s="1909"/>
      <c r="F3" s="1909"/>
      <c r="G3" s="1909"/>
      <c r="H3" s="1909"/>
      <c r="I3" s="1909"/>
      <c r="J3" s="1909"/>
      <c r="K3" s="1909"/>
      <c r="L3" s="1909"/>
      <c r="M3" s="1909"/>
      <c r="N3" s="1910"/>
      <c r="O3" s="1713" t="str">
        <f ca="1">RIGHT(CELL("filename",$A$1),LEN(CELL("filename",$A$1))-FIND("]",CELL("filename",$A$1)))</f>
        <v>補足説明資料_受注画面制御</v>
      </c>
      <c r="P3" s="1894"/>
      <c r="Q3" s="1894"/>
      <c r="R3" s="1894"/>
      <c r="S3" s="1894"/>
      <c r="T3" s="1894"/>
      <c r="U3" s="1894"/>
      <c r="V3" s="1894"/>
      <c r="W3" s="1894"/>
      <c r="X3" s="1894"/>
      <c r="Y3" s="1894"/>
      <c r="Z3" s="1894"/>
      <c r="AA3" s="1894"/>
      <c r="AB3" s="1895"/>
      <c r="AC3" s="2729" t="s">
        <v>147</v>
      </c>
      <c r="AD3" s="2730"/>
      <c r="AE3" s="2730"/>
      <c r="AF3" s="2730"/>
      <c r="AG3" s="2730"/>
      <c r="AH3" s="2730"/>
      <c r="AI3" s="2731"/>
      <c r="AJ3" s="1732">
        <f>表紙!AJ66</f>
        <v>0</v>
      </c>
      <c r="AK3" s="1733"/>
      <c r="AL3" s="1733"/>
      <c r="AM3" s="1733"/>
      <c r="AN3" s="1733"/>
      <c r="AO3" s="1733"/>
      <c r="AP3" s="1733"/>
      <c r="AQ3" s="1734">
        <f>表紙!AQ66</f>
        <v>0</v>
      </c>
      <c r="AR3" s="1734"/>
      <c r="AS3" s="1734"/>
      <c r="AT3" s="1734"/>
      <c r="AU3" s="1734"/>
      <c r="AV3" s="1734"/>
      <c r="AW3" s="1734"/>
      <c r="AX3" s="1734"/>
      <c r="AY3" s="1734"/>
      <c r="AZ3" s="1734"/>
      <c r="BA3" s="1734"/>
      <c r="BB3" s="1734"/>
      <c r="BC3" s="1734"/>
      <c r="BD3" s="1734"/>
      <c r="BE3" s="1734"/>
      <c r="BF3" s="1734"/>
      <c r="BG3" s="1734"/>
      <c r="BH3" s="1734"/>
      <c r="BI3" s="1734"/>
      <c r="BJ3" s="1734"/>
      <c r="BK3" s="1899"/>
      <c r="BL3" s="1707"/>
      <c r="BM3" s="1708"/>
      <c r="BN3" s="1708"/>
      <c r="BO3" s="1708"/>
      <c r="BP3" s="1708"/>
      <c r="BQ3" s="1708"/>
      <c r="BR3" s="1708"/>
      <c r="BS3" s="1708"/>
      <c r="BT3" s="1709"/>
      <c r="BU3" s="1707"/>
      <c r="BV3" s="1708"/>
      <c r="BW3" s="1708"/>
      <c r="BX3" s="1708"/>
      <c r="BY3" s="1708"/>
      <c r="BZ3" s="1708"/>
      <c r="CA3" s="1709"/>
      <c r="CB3" s="1707"/>
      <c r="CC3" s="1708"/>
      <c r="CD3" s="1708"/>
      <c r="CE3" s="1708"/>
      <c r="CF3" s="1708"/>
      <c r="CG3" s="1708"/>
      <c r="CH3" s="1712"/>
    </row>
    <row r="4" spans="1:88" s="4" customFormat="1" ht="6.75" customHeight="1" thickBot="1">
      <c r="B4" s="5"/>
      <c r="C4" s="6"/>
      <c r="D4" s="6"/>
      <c r="E4" s="6"/>
      <c r="F4" s="7"/>
      <c r="G4" s="7"/>
      <c r="H4" s="7"/>
      <c r="I4" s="7"/>
      <c r="J4" s="6"/>
      <c r="K4" s="7"/>
      <c r="L4" s="7"/>
      <c r="M4" s="7"/>
      <c r="N4" s="7"/>
      <c r="O4" s="7"/>
      <c r="P4" s="7"/>
      <c r="Q4" s="8"/>
    </row>
    <row r="5" spans="1:88" s="90" customFormat="1">
      <c r="A5" s="87"/>
      <c r="B5" s="88"/>
      <c r="C5" s="88"/>
      <c r="D5" s="88"/>
      <c r="E5" s="88"/>
      <c r="F5" s="88"/>
      <c r="G5" s="88"/>
      <c r="H5" s="88"/>
      <c r="I5" s="88"/>
      <c r="J5" s="88"/>
      <c r="K5" s="88"/>
      <c r="L5" s="88"/>
      <c r="M5" s="88"/>
      <c r="N5" s="88"/>
      <c r="O5" s="88"/>
      <c r="P5" s="88"/>
      <c r="Q5" s="88"/>
      <c r="R5" s="88"/>
      <c r="S5" s="88"/>
      <c r="T5" s="88"/>
      <c r="U5" s="88"/>
      <c r="V5" s="88"/>
      <c r="W5" s="88"/>
      <c r="X5" s="88"/>
      <c r="Y5" s="88"/>
      <c r="Z5" s="88"/>
      <c r="AA5" s="88"/>
      <c r="AB5" s="88"/>
      <c r="AC5" s="88"/>
      <c r="AD5" s="88"/>
      <c r="AE5" s="88"/>
      <c r="AF5" s="88"/>
      <c r="AG5" s="88"/>
      <c r="AH5" s="88"/>
      <c r="AI5" s="88"/>
      <c r="AJ5" s="88"/>
      <c r="AK5" s="88"/>
      <c r="AL5" s="88"/>
      <c r="AM5" s="88"/>
      <c r="AN5" s="88"/>
      <c r="AO5" s="88" t="s">
        <v>2180</v>
      </c>
      <c r="AP5" s="88"/>
      <c r="AQ5" s="88"/>
      <c r="AR5" s="88"/>
      <c r="AS5" s="88"/>
      <c r="AT5" s="88"/>
      <c r="AU5" s="88"/>
      <c r="AV5" s="88"/>
      <c r="AW5" s="88"/>
      <c r="AX5" s="88"/>
      <c r="AY5" s="88"/>
      <c r="AZ5" s="88"/>
      <c r="BA5" s="88"/>
      <c r="BB5" s="88"/>
      <c r="BC5" s="88"/>
      <c r="BD5" s="88"/>
      <c r="BE5" s="88"/>
      <c r="BF5" s="88"/>
      <c r="BG5" s="88"/>
      <c r="BH5" s="88"/>
      <c r="BI5" s="88"/>
      <c r="BJ5" s="88"/>
      <c r="BK5" s="88"/>
      <c r="BL5" s="88"/>
      <c r="BM5" s="88"/>
      <c r="BN5" s="88"/>
      <c r="BO5" s="88"/>
      <c r="BP5" s="88"/>
      <c r="BQ5" s="88"/>
      <c r="BR5" s="88"/>
      <c r="BS5" s="88"/>
      <c r="BT5" s="88"/>
      <c r="BU5" s="88"/>
      <c r="BV5" s="88"/>
      <c r="BW5" s="88"/>
      <c r="BX5" s="88"/>
      <c r="BY5" s="88"/>
      <c r="BZ5" s="88"/>
      <c r="CA5" s="88"/>
      <c r="CB5" s="88"/>
      <c r="CC5" s="88"/>
      <c r="CD5" s="88"/>
      <c r="CE5" s="88"/>
      <c r="CF5" s="88"/>
      <c r="CG5" s="88"/>
      <c r="CH5" s="89"/>
    </row>
    <row r="6" spans="1:88" ht="15.75" customHeight="1">
      <c r="A6" s="402"/>
      <c r="B6" s="1335"/>
      <c r="C6" s="1336"/>
      <c r="D6" s="1336"/>
      <c r="E6" s="1336"/>
      <c r="F6" s="1335"/>
      <c r="G6" s="1335"/>
      <c r="H6" s="1335"/>
      <c r="I6" s="1335"/>
      <c r="J6" s="1336"/>
      <c r="K6" s="1335"/>
      <c r="L6" s="1335"/>
      <c r="M6" s="1335"/>
      <c r="N6" s="1335"/>
      <c r="O6" s="1335"/>
      <c r="P6" s="1335"/>
      <c r="Q6" s="1337"/>
      <c r="R6" s="1335"/>
      <c r="S6" s="1335"/>
      <c r="T6" s="1335"/>
      <c r="U6" s="1335"/>
      <c r="V6" s="1335"/>
      <c r="W6" s="1335"/>
      <c r="X6" s="1335"/>
      <c r="Y6" s="1335"/>
      <c r="Z6" s="1335"/>
      <c r="AA6" s="1335"/>
      <c r="AB6" s="1335"/>
      <c r="AC6" s="1335"/>
      <c r="AD6" s="1335"/>
      <c r="AE6" s="1335"/>
      <c r="AF6" s="1335"/>
      <c r="AG6" s="1335"/>
      <c r="AH6" s="1335"/>
      <c r="AI6" s="1335"/>
      <c r="AJ6" s="1335"/>
      <c r="AK6" s="1335"/>
      <c r="AL6" s="1335"/>
      <c r="AM6" s="1335"/>
      <c r="AN6" s="1335"/>
      <c r="AO6" s="1335"/>
      <c r="AP6" s="1335"/>
      <c r="AQ6" s="1335"/>
      <c r="AR6" s="1335"/>
      <c r="AS6" s="1335"/>
      <c r="AT6" s="1335"/>
      <c r="AU6" s="1335"/>
      <c r="AV6" s="1335"/>
      <c r="AW6" s="1335"/>
      <c r="AX6" s="1335"/>
      <c r="AY6" s="1335"/>
      <c r="AZ6" s="1335"/>
      <c r="BA6" s="1335"/>
      <c r="BB6" s="1335"/>
      <c r="BC6" s="1335"/>
      <c r="BD6" s="1335"/>
      <c r="BE6" s="1335"/>
      <c r="BF6" s="1335"/>
      <c r="BG6" s="1335"/>
      <c r="BH6" s="1335"/>
      <c r="BI6" s="1335"/>
      <c r="BJ6" s="1335"/>
      <c r="BK6" s="1335"/>
      <c r="BL6" s="1335"/>
      <c r="BM6" s="1335"/>
      <c r="BN6" s="1335"/>
      <c r="BO6" s="1335"/>
      <c r="BP6" s="1335"/>
      <c r="BQ6" s="1335"/>
      <c r="BR6" s="1335"/>
      <c r="BS6" s="1335"/>
      <c r="BT6" s="1335"/>
      <c r="BU6" s="1335"/>
      <c r="BV6" s="1335"/>
      <c r="BW6" s="1335"/>
      <c r="BX6" s="1335"/>
      <c r="BY6" s="1335"/>
      <c r="BZ6" s="1335"/>
      <c r="CA6" s="1335"/>
      <c r="CB6" s="1335"/>
      <c r="CC6" s="1335"/>
      <c r="CD6" s="1335"/>
      <c r="CE6" s="1335"/>
      <c r="CF6" s="1335"/>
      <c r="CG6" s="1335"/>
      <c r="CH6" s="403"/>
    </row>
    <row r="7" spans="1:88" ht="15.75" customHeight="1">
      <c r="A7" s="410"/>
      <c r="D7" s="1364"/>
      <c r="V7" s="2756" t="s">
        <v>2202</v>
      </c>
      <c r="W7" s="2756"/>
      <c r="X7" s="2756"/>
      <c r="Y7" s="2756"/>
      <c r="Z7" s="2756"/>
      <c r="AA7" s="2756"/>
      <c r="AB7" s="2756"/>
      <c r="AC7" s="2756"/>
      <c r="AD7" s="2756"/>
      <c r="AE7" s="2756"/>
      <c r="AF7" s="2756"/>
      <c r="AG7" s="2756"/>
      <c r="AH7" s="2756"/>
      <c r="AI7" s="2756"/>
      <c r="AJ7" s="2756"/>
      <c r="AK7" s="2756"/>
      <c r="AL7" s="2756"/>
      <c r="AM7" s="2756"/>
      <c r="AN7" s="2756"/>
      <c r="AO7" s="2756"/>
      <c r="AP7" s="2756"/>
      <c r="AQ7" s="2756"/>
      <c r="AR7" s="2756"/>
      <c r="AS7" s="2756"/>
      <c r="AT7" s="2756"/>
      <c r="AU7" s="2756"/>
      <c r="AV7" s="2756"/>
      <c r="AW7" s="2756"/>
      <c r="AX7" s="2756"/>
      <c r="AY7" s="2756"/>
      <c r="AZ7" s="2756"/>
      <c r="BA7" s="2756"/>
      <c r="BB7" s="2756"/>
      <c r="BC7" s="2756"/>
      <c r="BD7" s="2756"/>
      <c r="BE7" s="2756"/>
      <c r="BF7" s="2756"/>
      <c r="BG7" s="2756"/>
      <c r="BH7" s="2756"/>
      <c r="BI7" s="2756"/>
      <c r="BJ7" s="2756"/>
      <c r="BK7" s="2756"/>
      <c r="BL7" s="2756"/>
      <c r="BM7" s="2756"/>
      <c r="BN7" s="2756"/>
      <c r="BO7" s="2756"/>
      <c r="BP7" s="2756"/>
      <c r="BQ7" s="2756"/>
      <c r="CH7" s="411"/>
      <c r="CJ7" s="1334" t="s">
        <v>2203</v>
      </c>
    </row>
    <row r="8" spans="1:88" ht="15.75" customHeight="1">
      <c r="A8" s="410"/>
      <c r="D8" s="2008"/>
      <c r="E8" s="2008"/>
      <c r="F8" s="720"/>
      <c r="G8" s="2757" t="s">
        <v>2204</v>
      </c>
      <c r="H8" s="2758"/>
      <c r="I8" s="2758"/>
      <c r="J8" s="2758"/>
      <c r="K8" s="2758"/>
      <c r="L8" s="2758"/>
      <c r="M8" s="2758"/>
      <c r="N8" s="2758"/>
      <c r="O8" s="2758"/>
      <c r="P8" s="2758"/>
      <c r="Q8" s="2758"/>
      <c r="R8" s="2758"/>
      <c r="S8" s="2758"/>
      <c r="T8" s="2758"/>
      <c r="U8" s="2759"/>
      <c r="V8" s="2746" t="s">
        <v>2205</v>
      </c>
      <c r="W8" s="2746"/>
      <c r="X8" s="2746"/>
      <c r="Y8" s="2746"/>
      <c r="Z8" s="2746"/>
      <c r="AA8" s="2746"/>
      <c r="AB8" s="2746" t="s">
        <v>2206</v>
      </c>
      <c r="AC8" s="2746"/>
      <c r="AD8" s="2746"/>
      <c r="AE8" s="2746"/>
      <c r="AF8" s="2746"/>
      <c r="AG8" s="2746"/>
      <c r="AH8" s="2746" t="s">
        <v>2207</v>
      </c>
      <c r="AI8" s="2746"/>
      <c r="AJ8" s="2746"/>
      <c r="AK8" s="2746"/>
      <c r="AL8" s="2746"/>
      <c r="AM8" s="2746"/>
      <c r="AN8" s="2746" t="s">
        <v>2208</v>
      </c>
      <c r="AO8" s="2746"/>
      <c r="AP8" s="2746"/>
      <c r="AQ8" s="2746"/>
      <c r="AR8" s="2746"/>
      <c r="AS8" s="2746"/>
      <c r="AT8" s="2746" t="s">
        <v>2209</v>
      </c>
      <c r="AU8" s="2746"/>
      <c r="AV8" s="2746"/>
      <c r="AW8" s="2746"/>
      <c r="AX8" s="2746"/>
      <c r="AY8" s="2746"/>
      <c r="AZ8" s="2746" t="s">
        <v>2210</v>
      </c>
      <c r="BA8" s="2746"/>
      <c r="BB8" s="2746"/>
      <c r="BC8" s="2746"/>
      <c r="BD8" s="2746"/>
      <c r="BE8" s="2746"/>
      <c r="BF8" s="2752" t="s">
        <v>2211</v>
      </c>
      <c r="BG8" s="2752"/>
      <c r="BH8" s="2752"/>
      <c r="BI8" s="2752"/>
      <c r="BJ8" s="2752"/>
      <c r="BK8" s="2752"/>
      <c r="BL8" s="2746" t="s">
        <v>2212</v>
      </c>
      <c r="BM8" s="2746"/>
      <c r="BN8" s="2746"/>
      <c r="BO8" s="2746"/>
      <c r="BP8" s="2746"/>
      <c r="BQ8" s="2746"/>
      <c r="BR8" s="719"/>
      <c r="BS8" s="719"/>
      <c r="BT8" s="719"/>
      <c r="BU8" s="719"/>
      <c r="BV8" s="719"/>
      <c r="BW8" s="719"/>
      <c r="BX8" s="719"/>
      <c r="BY8" s="719"/>
      <c r="BZ8" s="719"/>
      <c r="CA8" s="719"/>
      <c r="CB8" s="719"/>
      <c r="CH8" s="411"/>
      <c r="CJ8" s="1334" t="s">
        <v>2203</v>
      </c>
    </row>
    <row r="9" spans="1:88" ht="15.75" customHeight="1">
      <c r="A9" s="410"/>
      <c r="D9" s="2747"/>
      <c r="E9" s="2747"/>
      <c r="F9" s="375"/>
      <c r="G9" s="2739" t="s">
        <v>2213</v>
      </c>
      <c r="H9" s="2739"/>
      <c r="I9" s="2739"/>
      <c r="J9" s="2739"/>
      <c r="K9" s="2739"/>
      <c r="L9" s="2739"/>
      <c r="M9" s="2739"/>
      <c r="N9" s="2739"/>
      <c r="O9" s="2739"/>
      <c r="P9" s="2739"/>
      <c r="Q9" s="2739"/>
      <c r="R9" s="2739"/>
      <c r="S9" s="2739"/>
      <c r="T9" s="2739"/>
      <c r="U9" s="2739"/>
      <c r="V9" s="2748" t="s">
        <v>43</v>
      </c>
      <c r="W9" s="2749"/>
      <c r="X9" s="2749"/>
      <c r="Y9" s="2749"/>
      <c r="Z9" s="2749"/>
      <c r="AA9" s="2749"/>
      <c r="AB9" s="2748" t="s">
        <v>43</v>
      </c>
      <c r="AC9" s="2749"/>
      <c r="AD9" s="2749"/>
      <c r="AE9" s="2749"/>
      <c r="AF9" s="2749"/>
      <c r="AG9" s="2749"/>
      <c r="AH9" s="2748" t="s">
        <v>43</v>
      </c>
      <c r="AI9" s="2749"/>
      <c r="AJ9" s="2749"/>
      <c r="AK9" s="2749"/>
      <c r="AL9" s="2749"/>
      <c r="AM9" s="2749"/>
      <c r="AN9" s="2748" t="s">
        <v>1158</v>
      </c>
      <c r="AO9" s="2749"/>
      <c r="AP9" s="2749"/>
      <c r="AQ9" s="2749"/>
      <c r="AR9" s="2749"/>
      <c r="AS9" s="2749"/>
      <c r="AT9" s="2748" t="s">
        <v>43</v>
      </c>
      <c r="AU9" s="2749"/>
      <c r="AV9" s="2749"/>
      <c r="AW9" s="2749"/>
      <c r="AX9" s="2749"/>
      <c r="AY9" s="2749"/>
      <c r="AZ9" s="2748" t="s">
        <v>43</v>
      </c>
      <c r="BA9" s="2749"/>
      <c r="BB9" s="2749"/>
      <c r="BC9" s="2749"/>
      <c r="BD9" s="2749"/>
      <c r="BE9" s="2749"/>
      <c r="BF9" s="2748" t="s">
        <v>43</v>
      </c>
      <c r="BG9" s="2749"/>
      <c r="BH9" s="2749"/>
      <c r="BI9" s="2749"/>
      <c r="BJ9" s="2749"/>
      <c r="BK9" s="2749"/>
      <c r="BL9" s="2740" t="s">
        <v>43</v>
      </c>
      <c r="BM9" s="2753"/>
      <c r="BN9" s="2753"/>
      <c r="BO9" s="2753"/>
      <c r="BP9" s="2753"/>
      <c r="BQ9" s="2741"/>
      <c r="BR9" s="375"/>
      <c r="BS9" s="375"/>
      <c r="BT9" s="375"/>
      <c r="BU9" s="375"/>
      <c r="BV9" s="375"/>
      <c r="BW9" s="375"/>
      <c r="BX9" s="375"/>
      <c r="BY9" s="375"/>
      <c r="BZ9" s="375"/>
      <c r="CA9" s="375"/>
      <c r="CB9" s="375"/>
      <c r="CH9" s="411"/>
      <c r="CJ9" s="1334" t="s">
        <v>2203</v>
      </c>
    </row>
    <row r="10" spans="1:88" ht="15.75" customHeight="1">
      <c r="A10" s="410"/>
      <c r="D10" s="2747"/>
      <c r="E10" s="2747"/>
      <c r="F10" s="375"/>
      <c r="G10" s="2739" t="s">
        <v>2214</v>
      </c>
      <c r="H10" s="2739"/>
      <c r="I10" s="2739"/>
      <c r="J10" s="2739"/>
      <c r="K10" s="2739"/>
      <c r="L10" s="2739"/>
      <c r="M10" s="2739"/>
      <c r="N10" s="2739"/>
      <c r="O10" s="2739"/>
      <c r="P10" s="2739"/>
      <c r="Q10" s="2739"/>
      <c r="R10" s="2739"/>
      <c r="S10" s="2739"/>
      <c r="T10" s="2739"/>
      <c r="U10" s="2739"/>
      <c r="V10" s="2748" t="s">
        <v>43</v>
      </c>
      <c r="W10" s="2749"/>
      <c r="X10" s="2749"/>
      <c r="Y10" s="2749"/>
      <c r="Z10" s="2749"/>
      <c r="AA10" s="2749"/>
      <c r="AB10" s="2754" t="s">
        <v>70</v>
      </c>
      <c r="AC10" s="2749"/>
      <c r="AD10" s="2749"/>
      <c r="AE10" s="2749"/>
      <c r="AF10" s="2749"/>
      <c r="AG10" s="2749"/>
      <c r="AH10" s="2754" t="s">
        <v>70</v>
      </c>
      <c r="AI10" s="2749"/>
      <c r="AJ10" s="2749"/>
      <c r="AK10" s="2749"/>
      <c r="AL10" s="2749"/>
      <c r="AM10" s="2749"/>
      <c r="AN10" s="2754" t="s">
        <v>70</v>
      </c>
      <c r="AO10" s="2749"/>
      <c r="AP10" s="2749"/>
      <c r="AQ10" s="2749"/>
      <c r="AR10" s="2749"/>
      <c r="AS10" s="2749"/>
      <c r="AT10" s="2754" t="s">
        <v>70</v>
      </c>
      <c r="AU10" s="2749"/>
      <c r="AV10" s="2749"/>
      <c r="AW10" s="2749"/>
      <c r="AX10" s="2749"/>
      <c r="AY10" s="2749"/>
      <c r="AZ10" s="2754" t="s">
        <v>70</v>
      </c>
      <c r="BA10" s="2749"/>
      <c r="BB10" s="2749"/>
      <c r="BC10" s="2749"/>
      <c r="BD10" s="2749"/>
      <c r="BE10" s="2749"/>
      <c r="BF10" s="2754" t="s">
        <v>70</v>
      </c>
      <c r="BG10" s="2749"/>
      <c r="BH10" s="2749"/>
      <c r="BI10" s="2749"/>
      <c r="BJ10" s="2749"/>
      <c r="BK10" s="2749"/>
      <c r="BL10" s="2754" t="s">
        <v>70</v>
      </c>
      <c r="BM10" s="2749"/>
      <c r="BN10" s="2749"/>
      <c r="BO10" s="2749"/>
      <c r="BP10" s="2749"/>
      <c r="BQ10" s="2755"/>
      <c r="BR10" s="375"/>
      <c r="BS10" s="375"/>
      <c r="BT10" s="375"/>
      <c r="BU10" s="375"/>
      <c r="BV10" s="375"/>
      <c r="BW10" s="375"/>
      <c r="BX10" s="375"/>
      <c r="BY10" s="375"/>
      <c r="BZ10" s="375"/>
      <c r="CA10" s="375"/>
      <c r="CB10" s="375"/>
      <c r="CH10" s="411"/>
      <c r="CJ10" s="1334" t="s">
        <v>2203</v>
      </c>
    </row>
    <row r="11" spans="1:88" ht="15.75" customHeight="1">
      <c r="A11" s="410"/>
      <c r="D11" s="2747"/>
      <c r="E11" s="2747"/>
      <c r="F11" s="375"/>
      <c r="G11" s="2739" t="s">
        <v>2215</v>
      </c>
      <c r="H11" s="2739"/>
      <c r="I11" s="2739"/>
      <c r="J11" s="2739"/>
      <c r="K11" s="2739"/>
      <c r="L11" s="2739"/>
      <c r="M11" s="2739"/>
      <c r="N11" s="2739"/>
      <c r="O11" s="2739"/>
      <c r="P11" s="2739"/>
      <c r="Q11" s="2739"/>
      <c r="R11" s="2739"/>
      <c r="S11" s="2739"/>
      <c r="T11" s="2739"/>
      <c r="U11" s="2739"/>
      <c r="V11" s="2748" t="s">
        <v>1148</v>
      </c>
      <c r="W11" s="2749"/>
      <c r="X11" s="2749"/>
      <c r="Y11" s="2749"/>
      <c r="Z11" s="2749"/>
      <c r="AA11" s="2749"/>
      <c r="AB11" s="2748" t="s">
        <v>1148</v>
      </c>
      <c r="AC11" s="2749"/>
      <c r="AD11" s="2749"/>
      <c r="AE11" s="2749"/>
      <c r="AF11" s="2749"/>
      <c r="AG11" s="2749"/>
      <c r="AH11" s="2748" t="s">
        <v>1148</v>
      </c>
      <c r="AI11" s="2749"/>
      <c r="AJ11" s="2749"/>
      <c r="AK11" s="2749"/>
      <c r="AL11" s="2749"/>
      <c r="AM11" s="2749"/>
      <c r="AN11" s="2748" t="s">
        <v>1158</v>
      </c>
      <c r="AO11" s="2749"/>
      <c r="AP11" s="2749"/>
      <c r="AQ11" s="2749"/>
      <c r="AR11" s="2749"/>
      <c r="AS11" s="2749"/>
      <c r="AT11" s="2748" t="s">
        <v>1148</v>
      </c>
      <c r="AU11" s="2749"/>
      <c r="AV11" s="2749"/>
      <c r="AW11" s="2749"/>
      <c r="AX11" s="2749"/>
      <c r="AY11" s="2749"/>
      <c r="AZ11" s="2748" t="s">
        <v>1148</v>
      </c>
      <c r="BA11" s="2749"/>
      <c r="BB11" s="2749"/>
      <c r="BC11" s="2749"/>
      <c r="BD11" s="2749"/>
      <c r="BE11" s="2749"/>
      <c r="BF11" s="2748" t="s">
        <v>43</v>
      </c>
      <c r="BG11" s="2749"/>
      <c r="BH11" s="2749"/>
      <c r="BI11" s="2749"/>
      <c r="BJ11" s="2749"/>
      <c r="BK11" s="2749"/>
      <c r="BL11" s="2740" t="s">
        <v>43</v>
      </c>
      <c r="BM11" s="2753"/>
      <c r="BN11" s="2753"/>
      <c r="BO11" s="2753"/>
      <c r="BP11" s="2753"/>
      <c r="BQ11" s="2741"/>
      <c r="BR11" s="375"/>
      <c r="BS11" s="375"/>
      <c r="BT11" s="375"/>
      <c r="BU11" s="375"/>
      <c r="BV11" s="375"/>
      <c r="BW11" s="375"/>
      <c r="BX11" s="375"/>
      <c r="BY11" s="375"/>
      <c r="BZ11" s="375"/>
      <c r="CA11" s="375"/>
      <c r="CB11" s="375"/>
      <c r="CH11" s="411"/>
      <c r="CJ11" s="1334" t="s">
        <v>2203</v>
      </c>
    </row>
    <row r="12" spans="1:88" ht="15.75" customHeight="1">
      <c r="A12" s="410"/>
      <c r="D12" s="2747"/>
      <c r="E12" s="2747"/>
      <c r="F12" s="375"/>
      <c r="G12" s="2739" t="s">
        <v>2216</v>
      </c>
      <c r="H12" s="2739"/>
      <c r="I12" s="2739"/>
      <c r="J12" s="2739"/>
      <c r="K12" s="2739"/>
      <c r="L12" s="2739"/>
      <c r="M12" s="2739"/>
      <c r="N12" s="2739"/>
      <c r="O12" s="2739"/>
      <c r="P12" s="2739"/>
      <c r="Q12" s="2739"/>
      <c r="R12" s="2739"/>
      <c r="S12" s="2739"/>
      <c r="T12" s="2739"/>
      <c r="U12" s="2739"/>
      <c r="V12" s="2748" t="s">
        <v>1158</v>
      </c>
      <c r="W12" s="2749"/>
      <c r="X12" s="2749"/>
      <c r="Y12" s="2749"/>
      <c r="Z12" s="2749"/>
      <c r="AA12" s="2749"/>
      <c r="AB12" s="2748" t="s">
        <v>1148</v>
      </c>
      <c r="AC12" s="2749"/>
      <c r="AD12" s="2749"/>
      <c r="AE12" s="2749"/>
      <c r="AF12" s="2749"/>
      <c r="AG12" s="2749"/>
      <c r="AH12" s="2754" t="s">
        <v>70</v>
      </c>
      <c r="AI12" s="2749"/>
      <c r="AJ12" s="2749"/>
      <c r="AK12" s="2749"/>
      <c r="AL12" s="2749"/>
      <c r="AM12" s="2749"/>
      <c r="AN12" s="2748" t="s">
        <v>1158</v>
      </c>
      <c r="AO12" s="2749"/>
      <c r="AP12" s="2749"/>
      <c r="AQ12" s="2749"/>
      <c r="AR12" s="2749"/>
      <c r="AS12" s="2749"/>
      <c r="AT12" s="2754" t="s">
        <v>70</v>
      </c>
      <c r="AU12" s="2749"/>
      <c r="AV12" s="2749"/>
      <c r="AW12" s="2749"/>
      <c r="AX12" s="2749"/>
      <c r="AY12" s="2749"/>
      <c r="AZ12" s="2754" t="s">
        <v>70</v>
      </c>
      <c r="BA12" s="2749"/>
      <c r="BB12" s="2749"/>
      <c r="BC12" s="2749"/>
      <c r="BD12" s="2749"/>
      <c r="BE12" s="2749"/>
      <c r="BF12" s="2748" t="s">
        <v>43</v>
      </c>
      <c r="BG12" s="2749"/>
      <c r="BH12" s="2749"/>
      <c r="BI12" s="2749"/>
      <c r="BJ12" s="2749"/>
      <c r="BK12" s="2749"/>
      <c r="BL12" s="2740" t="s">
        <v>43</v>
      </c>
      <c r="BM12" s="2753"/>
      <c r="BN12" s="2753"/>
      <c r="BO12" s="2753"/>
      <c r="BP12" s="2753"/>
      <c r="BQ12" s="2741"/>
      <c r="BR12" s="375"/>
      <c r="BS12" s="375"/>
      <c r="BT12" s="375"/>
      <c r="BU12" s="375"/>
      <c r="BV12" s="375"/>
      <c r="BW12" s="375"/>
      <c r="BX12" s="375"/>
      <c r="BY12" s="375"/>
      <c r="BZ12" s="375"/>
      <c r="CA12" s="375"/>
      <c r="CB12" s="375"/>
      <c r="CH12" s="411"/>
      <c r="CJ12" s="1334" t="s">
        <v>2203</v>
      </c>
    </row>
    <row r="13" spans="1:88" ht="15.75" customHeight="1">
      <c r="A13" s="410"/>
      <c r="D13" s="2747"/>
      <c r="E13" s="2747"/>
      <c r="F13" s="375"/>
      <c r="G13" s="2739" t="s">
        <v>2217</v>
      </c>
      <c r="H13" s="2739"/>
      <c r="I13" s="2739"/>
      <c r="J13" s="2739"/>
      <c r="K13" s="2739"/>
      <c r="L13" s="2739"/>
      <c r="M13" s="2739"/>
      <c r="N13" s="2739"/>
      <c r="O13" s="2739"/>
      <c r="P13" s="2739"/>
      <c r="Q13" s="2739"/>
      <c r="R13" s="2739"/>
      <c r="S13" s="2739"/>
      <c r="T13" s="2739"/>
      <c r="U13" s="2739"/>
      <c r="V13" s="2748" t="s">
        <v>1148</v>
      </c>
      <c r="W13" s="2749"/>
      <c r="X13" s="2749"/>
      <c r="Y13" s="2749"/>
      <c r="Z13" s="2749"/>
      <c r="AA13" s="2749"/>
      <c r="AB13" s="2748" t="s">
        <v>1148</v>
      </c>
      <c r="AC13" s="2749"/>
      <c r="AD13" s="2749"/>
      <c r="AE13" s="2749"/>
      <c r="AF13" s="2749"/>
      <c r="AG13" s="2749"/>
      <c r="AH13" s="2748" t="s">
        <v>1148</v>
      </c>
      <c r="AI13" s="2749"/>
      <c r="AJ13" s="2749"/>
      <c r="AK13" s="2749"/>
      <c r="AL13" s="2749"/>
      <c r="AM13" s="2749"/>
      <c r="AN13" s="2748" t="s">
        <v>1158</v>
      </c>
      <c r="AO13" s="2749"/>
      <c r="AP13" s="2749"/>
      <c r="AQ13" s="2749"/>
      <c r="AR13" s="2749"/>
      <c r="AS13" s="2749"/>
      <c r="AT13" s="2754" t="s">
        <v>70</v>
      </c>
      <c r="AU13" s="2749"/>
      <c r="AV13" s="2749"/>
      <c r="AW13" s="2749"/>
      <c r="AX13" s="2749"/>
      <c r="AY13" s="2749"/>
      <c r="AZ13" s="2754" t="s">
        <v>70</v>
      </c>
      <c r="BA13" s="2749"/>
      <c r="BB13" s="2749"/>
      <c r="BC13" s="2749"/>
      <c r="BD13" s="2749"/>
      <c r="BE13" s="2749"/>
      <c r="BF13" s="2748" t="s">
        <v>43</v>
      </c>
      <c r="BG13" s="2749"/>
      <c r="BH13" s="2749"/>
      <c r="BI13" s="2749"/>
      <c r="BJ13" s="2749"/>
      <c r="BK13" s="2749"/>
      <c r="BL13" s="2740" t="s">
        <v>43</v>
      </c>
      <c r="BM13" s="2753"/>
      <c r="BN13" s="2753"/>
      <c r="BO13" s="2753"/>
      <c r="BP13" s="2753"/>
      <c r="BQ13" s="2741"/>
      <c r="BR13" s="375"/>
      <c r="BS13" s="375"/>
      <c r="BT13" s="375"/>
      <c r="BU13" s="375"/>
      <c r="BV13" s="375"/>
      <c r="BW13" s="375"/>
      <c r="BX13" s="375"/>
      <c r="BY13" s="375"/>
      <c r="BZ13" s="375"/>
      <c r="CA13" s="375"/>
      <c r="CB13" s="375"/>
      <c r="CH13" s="411"/>
      <c r="CJ13" s="1334" t="s">
        <v>2203</v>
      </c>
    </row>
    <row r="14" spans="1:88" ht="15.75" customHeight="1">
      <c r="A14" s="410"/>
      <c r="D14" s="2747"/>
      <c r="E14" s="2747"/>
      <c r="F14" s="375"/>
      <c r="G14" s="2739" t="s">
        <v>2218</v>
      </c>
      <c r="H14" s="2739"/>
      <c r="I14" s="2739"/>
      <c r="J14" s="2739"/>
      <c r="K14" s="2739"/>
      <c r="L14" s="2739"/>
      <c r="M14" s="2739"/>
      <c r="N14" s="2739"/>
      <c r="O14" s="2739"/>
      <c r="P14" s="2739"/>
      <c r="Q14" s="2739"/>
      <c r="R14" s="2739"/>
      <c r="S14" s="2739"/>
      <c r="T14" s="2739"/>
      <c r="U14" s="2739"/>
      <c r="V14" s="2748" t="s">
        <v>1148</v>
      </c>
      <c r="W14" s="2749"/>
      <c r="X14" s="2749"/>
      <c r="Y14" s="2749"/>
      <c r="Z14" s="2749"/>
      <c r="AA14" s="2749"/>
      <c r="AB14" s="2748" t="s">
        <v>1148</v>
      </c>
      <c r="AC14" s="2749"/>
      <c r="AD14" s="2749"/>
      <c r="AE14" s="2749"/>
      <c r="AF14" s="2749"/>
      <c r="AG14" s="2749"/>
      <c r="AH14" s="2748" t="s">
        <v>1148</v>
      </c>
      <c r="AI14" s="2749"/>
      <c r="AJ14" s="2749"/>
      <c r="AK14" s="2749"/>
      <c r="AL14" s="2749"/>
      <c r="AM14" s="2749"/>
      <c r="AN14" s="2748" t="s">
        <v>1158</v>
      </c>
      <c r="AO14" s="2749"/>
      <c r="AP14" s="2749"/>
      <c r="AQ14" s="2749"/>
      <c r="AR14" s="2749"/>
      <c r="AS14" s="2749"/>
      <c r="AT14" s="2748" t="s">
        <v>43</v>
      </c>
      <c r="AU14" s="2749"/>
      <c r="AV14" s="2749"/>
      <c r="AW14" s="2749"/>
      <c r="AX14" s="2749"/>
      <c r="AY14" s="2749"/>
      <c r="AZ14" s="2748" t="s">
        <v>43</v>
      </c>
      <c r="BA14" s="2749"/>
      <c r="BB14" s="2749"/>
      <c r="BC14" s="2749"/>
      <c r="BD14" s="2749"/>
      <c r="BE14" s="2749"/>
      <c r="BF14" s="2748" t="s">
        <v>43</v>
      </c>
      <c r="BG14" s="2749"/>
      <c r="BH14" s="2749"/>
      <c r="BI14" s="2749"/>
      <c r="BJ14" s="2749"/>
      <c r="BK14" s="2749"/>
      <c r="BL14" s="2740" t="s">
        <v>43</v>
      </c>
      <c r="BM14" s="2753"/>
      <c r="BN14" s="2753"/>
      <c r="BO14" s="2753"/>
      <c r="BP14" s="2753"/>
      <c r="BQ14" s="2741"/>
      <c r="BR14" s="375"/>
      <c r="BS14" s="375"/>
      <c r="BT14" s="375"/>
      <c r="BU14" s="375"/>
      <c r="BV14" s="375"/>
      <c r="BW14" s="375"/>
      <c r="BX14" s="375"/>
      <c r="BY14" s="375"/>
      <c r="BZ14" s="375"/>
      <c r="CA14" s="375"/>
      <c r="CB14" s="375"/>
      <c r="CH14" s="411"/>
      <c r="CJ14" s="1334" t="s">
        <v>2203</v>
      </c>
    </row>
    <row r="15" spans="1:88" ht="15.75" customHeight="1">
      <c r="A15" s="410"/>
      <c r="D15" s="2747"/>
      <c r="E15" s="2747"/>
      <c r="F15" s="1370"/>
      <c r="G15" s="2739" t="s">
        <v>2219</v>
      </c>
      <c r="H15" s="2739"/>
      <c r="I15" s="2739"/>
      <c r="J15" s="2739"/>
      <c r="K15" s="2739"/>
      <c r="L15" s="2739"/>
      <c r="M15" s="2739"/>
      <c r="N15" s="2739"/>
      <c r="O15" s="2739"/>
      <c r="P15" s="2739"/>
      <c r="Q15" s="2739"/>
      <c r="R15" s="2739"/>
      <c r="S15" s="2739"/>
      <c r="T15" s="2739"/>
      <c r="U15" s="2739"/>
      <c r="V15" s="2750" t="s">
        <v>1158</v>
      </c>
      <c r="W15" s="2750"/>
      <c r="X15" s="2750"/>
      <c r="Y15" s="2750"/>
      <c r="Z15" s="2750"/>
      <c r="AA15" s="2750"/>
      <c r="AB15" s="2750" t="s">
        <v>1148</v>
      </c>
      <c r="AC15" s="2750"/>
      <c r="AD15" s="2750"/>
      <c r="AE15" s="2750"/>
      <c r="AF15" s="2750"/>
      <c r="AG15" s="2750"/>
      <c r="AH15" s="2751" t="s">
        <v>70</v>
      </c>
      <c r="AI15" s="2750"/>
      <c r="AJ15" s="2750"/>
      <c r="AK15" s="2750"/>
      <c r="AL15" s="2750"/>
      <c r="AM15" s="2750"/>
      <c r="AN15" s="2751" t="s">
        <v>70</v>
      </c>
      <c r="AO15" s="2750"/>
      <c r="AP15" s="2750"/>
      <c r="AQ15" s="2750"/>
      <c r="AR15" s="2750"/>
      <c r="AS15" s="2750"/>
      <c r="AT15" s="2751" t="s">
        <v>70</v>
      </c>
      <c r="AU15" s="2750"/>
      <c r="AV15" s="2750"/>
      <c r="AW15" s="2750"/>
      <c r="AX15" s="2750"/>
      <c r="AY15" s="2750"/>
      <c r="AZ15" s="2751" t="s">
        <v>70</v>
      </c>
      <c r="BA15" s="2750"/>
      <c r="BB15" s="2750"/>
      <c r="BC15" s="2750"/>
      <c r="BD15" s="2750"/>
      <c r="BE15" s="2750"/>
      <c r="BF15" s="2750" t="s">
        <v>43</v>
      </c>
      <c r="BG15" s="2750"/>
      <c r="BH15" s="2750"/>
      <c r="BI15" s="2750"/>
      <c r="BJ15" s="2750"/>
      <c r="BK15" s="2750"/>
      <c r="BL15" s="2750" t="s">
        <v>43</v>
      </c>
      <c r="BM15" s="2750"/>
      <c r="BN15" s="2750"/>
      <c r="BO15" s="2750"/>
      <c r="BP15" s="2750"/>
      <c r="BQ15" s="2750"/>
      <c r="BR15" s="375"/>
      <c r="BS15" s="375"/>
      <c r="BT15" s="375"/>
      <c r="BU15" s="375"/>
      <c r="BV15" s="375"/>
      <c r="BW15" s="375"/>
      <c r="BX15" s="375"/>
      <c r="BY15" s="375"/>
      <c r="BZ15" s="375"/>
      <c r="CA15" s="375"/>
      <c r="CB15" s="375"/>
      <c r="CH15" s="411"/>
      <c r="CJ15" s="1334" t="s">
        <v>2203</v>
      </c>
    </row>
    <row r="16" spans="1:88" ht="15.75" customHeight="1">
      <c r="A16" s="410"/>
      <c r="D16" s="2747"/>
      <c r="E16" s="2747"/>
      <c r="F16" s="1370"/>
      <c r="G16" s="2739" t="s">
        <v>2220</v>
      </c>
      <c r="H16" s="2739"/>
      <c r="I16" s="2739"/>
      <c r="J16" s="2739"/>
      <c r="K16" s="2739"/>
      <c r="L16" s="2739"/>
      <c r="M16" s="2739"/>
      <c r="N16" s="2739"/>
      <c r="O16" s="2739"/>
      <c r="P16" s="2739"/>
      <c r="Q16" s="2739"/>
      <c r="R16" s="2739"/>
      <c r="S16" s="2739"/>
      <c r="T16" s="2739"/>
      <c r="U16" s="2739"/>
      <c r="V16" s="2750" t="s">
        <v>1158</v>
      </c>
      <c r="W16" s="2750"/>
      <c r="X16" s="2750"/>
      <c r="Y16" s="2750"/>
      <c r="Z16" s="2750"/>
      <c r="AA16" s="2750"/>
      <c r="AB16" s="2750" t="s">
        <v>1148</v>
      </c>
      <c r="AC16" s="2750"/>
      <c r="AD16" s="2750"/>
      <c r="AE16" s="2750"/>
      <c r="AF16" s="2750"/>
      <c r="AG16" s="2750"/>
      <c r="AH16" s="2751" t="s">
        <v>70</v>
      </c>
      <c r="AI16" s="2750"/>
      <c r="AJ16" s="2750"/>
      <c r="AK16" s="2750"/>
      <c r="AL16" s="2750"/>
      <c r="AM16" s="2750"/>
      <c r="AN16" s="2751" t="s">
        <v>70</v>
      </c>
      <c r="AO16" s="2750"/>
      <c r="AP16" s="2750"/>
      <c r="AQ16" s="2750"/>
      <c r="AR16" s="2750"/>
      <c r="AS16" s="2750"/>
      <c r="AT16" s="2751" t="s">
        <v>70</v>
      </c>
      <c r="AU16" s="2750"/>
      <c r="AV16" s="2750"/>
      <c r="AW16" s="2750"/>
      <c r="AX16" s="2750"/>
      <c r="AY16" s="2750"/>
      <c r="AZ16" s="2751" t="s">
        <v>70</v>
      </c>
      <c r="BA16" s="2750"/>
      <c r="BB16" s="2750"/>
      <c r="BC16" s="2750"/>
      <c r="BD16" s="2750"/>
      <c r="BE16" s="2750"/>
      <c r="BF16" s="2750" t="s">
        <v>43</v>
      </c>
      <c r="BG16" s="2750"/>
      <c r="BH16" s="2750"/>
      <c r="BI16" s="2750"/>
      <c r="BJ16" s="2750"/>
      <c r="BK16" s="2750"/>
      <c r="BL16" s="2750" t="s">
        <v>43</v>
      </c>
      <c r="BM16" s="2750"/>
      <c r="BN16" s="2750"/>
      <c r="BO16" s="2750"/>
      <c r="BP16" s="2750"/>
      <c r="BQ16" s="2750"/>
      <c r="BR16" s="375"/>
      <c r="BS16" s="375"/>
      <c r="BT16" s="375"/>
      <c r="BU16" s="375"/>
      <c r="BV16" s="375"/>
      <c r="BW16" s="375"/>
      <c r="BX16" s="375"/>
      <c r="BY16" s="375"/>
      <c r="BZ16" s="375"/>
      <c r="CA16" s="375"/>
      <c r="CB16" s="375"/>
      <c r="CH16" s="411"/>
      <c r="CJ16" s="1334" t="s">
        <v>2203</v>
      </c>
    </row>
    <row r="17" spans="1:88" ht="15.75" customHeight="1">
      <c r="A17" s="410"/>
      <c r="D17" s="2747"/>
      <c r="E17" s="2747"/>
      <c r="F17" s="1370"/>
      <c r="G17" s="2739" t="s">
        <v>2221</v>
      </c>
      <c r="H17" s="2739"/>
      <c r="I17" s="2739"/>
      <c r="J17" s="2739"/>
      <c r="K17" s="2739"/>
      <c r="L17" s="2739"/>
      <c r="M17" s="2739"/>
      <c r="N17" s="2739"/>
      <c r="O17" s="2739"/>
      <c r="P17" s="2739"/>
      <c r="Q17" s="2739"/>
      <c r="R17" s="2739"/>
      <c r="S17" s="2739"/>
      <c r="T17" s="2739"/>
      <c r="U17" s="2739"/>
      <c r="V17" s="2750" t="s">
        <v>1158</v>
      </c>
      <c r="W17" s="2750"/>
      <c r="X17" s="2750"/>
      <c r="Y17" s="2750"/>
      <c r="Z17" s="2750"/>
      <c r="AA17" s="2750"/>
      <c r="AB17" s="2750" t="s">
        <v>1148</v>
      </c>
      <c r="AC17" s="2750"/>
      <c r="AD17" s="2750"/>
      <c r="AE17" s="2750"/>
      <c r="AF17" s="2750"/>
      <c r="AG17" s="2750"/>
      <c r="AH17" s="2751" t="s">
        <v>70</v>
      </c>
      <c r="AI17" s="2750"/>
      <c r="AJ17" s="2750"/>
      <c r="AK17" s="2750"/>
      <c r="AL17" s="2750"/>
      <c r="AM17" s="2750"/>
      <c r="AN17" s="2751" t="s">
        <v>70</v>
      </c>
      <c r="AO17" s="2750"/>
      <c r="AP17" s="2750"/>
      <c r="AQ17" s="2750"/>
      <c r="AR17" s="2750"/>
      <c r="AS17" s="2750"/>
      <c r="AT17" s="2751" t="s">
        <v>70</v>
      </c>
      <c r="AU17" s="2750"/>
      <c r="AV17" s="2750"/>
      <c r="AW17" s="2750"/>
      <c r="AX17" s="2750"/>
      <c r="AY17" s="2750"/>
      <c r="AZ17" s="2751" t="s">
        <v>70</v>
      </c>
      <c r="BA17" s="2750"/>
      <c r="BB17" s="2750"/>
      <c r="BC17" s="2750"/>
      <c r="BD17" s="2750"/>
      <c r="BE17" s="2750"/>
      <c r="BF17" s="2750" t="s">
        <v>43</v>
      </c>
      <c r="BG17" s="2750"/>
      <c r="BH17" s="2750"/>
      <c r="BI17" s="2750"/>
      <c r="BJ17" s="2750"/>
      <c r="BK17" s="2750"/>
      <c r="BL17" s="2750" t="s">
        <v>43</v>
      </c>
      <c r="BM17" s="2750"/>
      <c r="BN17" s="2750"/>
      <c r="BO17" s="2750"/>
      <c r="BP17" s="2750"/>
      <c r="BQ17" s="2750"/>
      <c r="BR17" s="375"/>
      <c r="BS17" s="375"/>
      <c r="BT17" s="375"/>
      <c r="BU17" s="375"/>
      <c r="BV17" s="375"/>
      <c r="BW17" s="375"/>
      <c r="BX17" s="375"/>
      <c r="BY17" s="375"/>
      <c r="BZ17" s="375"/>
      <c r="CA17" s="375"/>
      <c r="CB17" s="375"/>
      <c r="CH17" s="411"/>
      <c r="CJ17" s="1334" t="s">
        <v>2203</v>
      </c>
    </row>
    <row r="18" spans="1:88" ht="15.75" customHeight="1">
      <c r="A18" s="410"/>
      <c r="G18" s="2739" t="s">
        <v>2222</v>
      </c>
      <c r="H18" s="2739"/>
      <c r="I18" s="2739"/>
      <c r="J18" s="2739"/>
      <c r="K18" s="2739"/>
      <c r="L18" s="2739"/>
      <c r="M18" s="2739"/>
      <c r="N18" s="2739"/>
      <c r="O18" s="2739"/>
      <c r="P18" s="2739"/>
      <c r="Q18" s="2739"/>
      <c r="R18" s="2739"/>
      <c r="S18" s="2739"/>
      <c r="T18" s="2739"/>
      <c r="U18" s="2739"/>
      <c r="V18" s="2750" t="s">
        <v>1158</v>
      </c>
      <c r="W18" s="2750"/>
      <c r="X18" s="2750"/>
      <c r="Y18" s="2750"/>
      <c r="Z18" s="2750"/>
      <c r="AA18" s="2750"/>
      <c r="AB18" s="2750" t="s">
        <v>1148</v>
      </c>
      <c r="AC18" s="2750"/>
      <c r="AD18" s="2750"/>
      <c r="AE18" s="2750"/>
      <c r="AF18" s="2750"/>
      <c r="AG18" s="2750"/>
      <c r="AH18" s="2751" t="s">
        <v>70</v>
      </c>
      <c r="AI18" s="2750"/>
      <c r="AJ18" s="2750"/>
      <c r="AK18" s="2750"/>
      <c r="AL18" s="2750"/>
      <c r="AM18" s="2750"/>
      <c r="AN18" s="2751" t="s">
        <v>70</v>
      </c>
      <c r="AO18" s="2750"/>
      <c r="AP18" s="2750"/>
      <c r="AQ18" s="2750"/>
      <c r="AR18" s="2750"/>
      <c r="AS18" s="2750"/>
      <c r="AT18" s="2751" t="s">
        <v>70</v>
      </c>
      <c r="AU18" s="2750"/>
      <c r="AV18" s="2750"/>
      <c r="AW18" s="2750"/>
      <c r="AX18" s="2750"/>
      <c r="AY18" s="2750"/>
      <c r="AZ18" s="2751" t="s">
        <v>70</v>
      </c>
      <c r="BA18" s="2750"/>
      <c r="BB18" s="2750"/>
      <c r="BC18" s="2750"/>
      <c r="BD18" s="2750"/>
      <c r="BE18" s="2750"/>
      <c r="BF18" s="2750" t="s">
        <v>43</v>
      </c>
      <c r="BG18" s="2750"/>
      <c r="BH18" s="2750"/>
      <c r="BI18" s="2750"/>
      <c r="BJ18" s="2750"/>
      <c r="BK18" s="2750"/>
      <c r="BL18" s="2750" t="s">
        <v>43</v>
      </c>
      <c r="BM18" s="2750"/>
      <c r="BN18" s="2750"/>
      <c r="BO18" s="2750"/>
      <c r="BP18" s="2750"/>
      <c r="BQ18" s="2750"/>
      <c r="CH18" s="411"/>
      <c r="CJ18" s="1334" t="s">
        <v>2203</v>
      </c>
    </row>
    <row r="19" spans="1:88" ht="15.75" customHeight="1">
      <c r="A19" s="410"/>
      <c r="G19" s="2739" t="s">
        <v>2223</v>
      </c>
      <c r="H19" s="2739"/>
      <c r="I19" s="2739"/>
      <c r="J19" s="2739"/>
      <c r="K19" s="2739"/>
      <c r="L19" s="2739"/>
      <c r="M19" s="2739"/>
      <c r="N19" s="2739"/>
      <c r="O19" s="2739"/>
      <c r="P19" s="2739"/>
      <c r="Q19" s="2739"/>
      <c r="R19" s="2739"/>
      <c r="S19" s="2739"/>
      <c r="T19" s="2739"/>
      <c r="U19" s="2739"/>
      <c r="V19" s="2750" t="s">
        <v>1158</v>
      </c>
      <c r="W19" s="2750"/>
      <c r="X19" s="2750"/>
      <c r="Y19" s="2750"/>
      <c r="Z19" s="2750"/>
      <c r="AA19" s="2750"/>
      <c r="AB19" s="2750" t="s">
        <v>1148</v>
      </c>
      <c r="AC19" s="2750"/>
      <c r="AD19" s="2750"/>
      <c r="AE19" s="2750"/>
      <c r="AF19" s="2750"/>
      <c r="AG19" s="2750"/>
      <c r="AH19" s="2751" t="s">
        <v>70</v>
      </c>
      <c r="AI19" s="2750"/>
      <c r="AJ19" s="2750"/>
      <c r="AK19" s="2750"/>
      <c r="AL19" s="2750"/>
      <c r="AM19" s="2750"/>
      <c r="AN19" s="2751" t="s">
        <v>70</v>
      </c>
      <c r="AO19" s="2750"/>
      <c r="AP19" s="2750"/>
      <c r="AQ19" s="2750"/>
      <c r="AR19" s="2750"/>
      <c r="AS19" s="2750"/>
      <c r="AT19" s="2751" t="s">
        <v>70</v>
      </c>
      <c r="AU19" s="2750"/>
      <c r="AV19" s="2750"/>
      <c r="AW19" s="2750"/>
      <c r="AX19" s="2750"/>
      <c r="AY19" s="2750"/>
      <c r="AZ19" s="2751" t="s">
        <v>70</v>
      </c>
      <c r="BA19" s="2750"/>
      <c r="BB19" s="2750"/>
      <c r="BC19" s="2750"/>
      <c r="BD19" s="2750"/>
      <c r="BE19" s="2750"/>
      <c r="BF19" s="2750" t="s">
        <v>43</v>
      </c>
      <c r="BG19" s="2750"/>
      <c r="BH19" s="2750"/>
      <c r="BI19" s="2750"/>
      <c r="BJ19" s="2750"/>
      <c r="BK19" s="2750"/>
      <c r="BL19" s="2750" t="s">
        <v>43</v>
      </c>
      <c r="BM19" s="2750"/>
      <c r="BN19" s="2750"/>
      <c r="BO19" s="2750"/>
      <c r="BP19" s="2750"/>
      <c r="BQ19" s="2750"/>
      <c r="CH19" s="411"/>
      <c r="CJ19" s="1334" t="s">
        <v>2203</v>
      </c>
    </row>
    <row r="20" spans="1:88" ht="15.75" customHeight="1">
      <c r="A20" s="410"/>
      <c r="G20" s="2739" t="s">
        <v>2224</v>
      </c>
      <c r="H20" s="2739"/>
      <c r="I20" s="2739"/>
      <c r="J20" s="2739"/>
      <c r="K20" s="2739"/>
      <c r="L20" s="2739"/>
      <c r="M20" s="2739"/>
      <c r="N20" s="2739"/>
      <c r="O20" s="2739"/>
      <c r="P20" s="2739"/>
      <c r="Q20" s="2739"/>
      <c r="R20" s="2739"/>
      <c r="S20" s="2739"/>
      <c r="T20" s="2739"/>
      <c r="U20" s="2739"/>
      <c r="V20" s="2750" t="s">
        <v>1158</v>
      </c>
      <c r="W20" s="2750"/>
      <c r="X20" s="2750"/>
      <c r="Y20" s="2750"/>
      <c r="Z20" s="2750"/>
      <c r="AA20" s="2750"/>
      <c r="AB20" s="2751" t="s">
        <v>70</v>
      </c>
      <c r="AC20" s="2750"/>
      <c r="AD20" s="2750"/>
      <c r="AE20" s="2750"/>
      <c r="AF20" s="2750"/>
      <c r="AG20" s="2750"/>
      <c r="AH20" s="2751" t="s">
        <v>70</v>
      </c>
      <c r="AI20" s="2750"/>
      <c r="AJ20" s="2750"/>
      <c r="AK20" s="2750"/>
      <c r="AL20" s="2750"/>
      <c r="AM20" s="2750"/>
      <c r="AN20" s="2751" t="s">
        <v>70</v>
      </c>
      <c r="AO20" s="2750"/>
      <c r="AP20" s="2750"/>
      <c r="AQ20" s="2750"/>
      <c r="AR20" s="2750"/>
      <c r="AS20" s="2750"/>
      <c r="AT20" s="2751" t="s">
        <v>70</v>
      </c>
      <c r="AU20" s="2750"/>
      <c r="AV20" s="2750"/>
      <c r="AW20" s="2750"/>
      <c r="AX20" s="2750"/>
      <c r="AY20" s="2750"/>
      <c r="AZ20" s="2751" t="s">
        <v>70</v>
      </c>
      <c r="BA20" s="2750"/>
      <c r="BB20" s="2750"/>
      <c r="BC20" s="2750"/>
      <c r="BD20" s="2750"/>
      <c r="BE20" s="2750"/>
      <c r="BF20" s="2751" t="s">
        <v>70</v>
      </c>
      <c r="BG20" s="2750"/>
      <c r="BH20" s="2750"/>
      <c r="BI20" s="2750"/>
      <c r="BJ20" s="2750"/>
      <c r="BK20" s="2750"/>
      <c r="BL20" s="2751" t="s">
        <v>70</v>
      </c>
      <c r="BM20" s="2750"/>
      <c r="BN20" s="2750"/>
      <c r="BO20" s="2750"/>
      <c r="BP20" s="2750"/>
      <c r="BQ20" s="2750"/>
      <c r="CH20" s="411"/>
      <c r="CJ20" s="1334" t="s">
        <v>2203</v>
      </c>
    </row>
    <row r="21" spans="1:88" ht="15.75" customHeight="1">
      <c r="A21" s="410"/>
      <c r="G21" s="2739" t="s">
        <v>2225</v>
      </c>
      <c r="H21" s="2739"/>
      <c r="I21" s="2739"/>
      <c r="J21" s="2739"/>
      <c r="K21" s="2739"/>
      <c r="L21" s="2739"/>
      <c r="M21" s="2739"/>
      <c r="N21" s="2739"/>
      <c r="O21" s="2739"/>
      <c r="P21" s="2739"/>
      <c r="Q21" s="2739"/>
      <c r="R21" s="2739"/>
      <c r="S21" s="2739"/>
      <c r="T21" s="2739"/>
      <c r="U21" s="2739"/>
      <c r="V21" s="2750" t="s">
        <v>1158</v>
      </c>
      <c r="W21" s="2750"/>
      <c r="X21" s="2750"/>
      <c r="Y21" s="2750"/>
      <c r="Z21" s="2750"/>
      <c r="AA21" s="2750"/>
      <c r="AB21" s="2750" t="s">
        <v>1148</v>
      </c>
      <c r="AC21" s="2750"/>
      <c r="AD21" s="2750"/>
      <c r="AE21" s="2750"/>
      <c r="AF21" s="2750"/>
      <c r="AG21" s="2750"/>
      <c r="AH21" s="2751" t="s">
        <v>70</v>
      </c>
      <c r="AI21" s="2750"/>
      <c r="AJ21" s="2750"/>
      <c r="AK21" s="2750"/>
      <c r="AL21" s="2750"/>
      <c r="AM21" s="2750"/>
      <c r="AN21" s="2751" t="s">
        <v>70</v>
      </c>
      <c r="AO21" s="2750"/>
      <c r="AP21" s="2750"/>
      <c r="AQ21" s="2750"/>
      <c r="AR21" s="2750"/>
      <c r="AS21" s="2750"/>
      <c r="AT21" s="2751" t="s">
        <v>70</v>
      </c>
      <c r="AU21" s="2750"/>
      <c r="AV21" s="2750"/>
      <c r="AW21" s="2750"/>
      <c r="AX21" s="2750"/>
      <c r="AY21" s="2750"/>
      <c r="AZ21" s="2751" t="s">
        <v>70</v>
      </c>
      <c r="BA21" s="2750"/>
      <c r="BB21" s="2750"/>
      <c r="BC21" s="2750"/>
      <c r="BD21" s="2750"/>
      <c r="BE21" s="2750"/>
      <c r="BF21" s="2750" t="s">
        <v>43</v>
      </c>
      <c r="BG21" s="2750"/>
      <c r="BH21" s="2750"/>
      <c r="BI21" s="2750"/>
      <c r="BJ21" s="2750"/>
      <c r="BK21" s="2750"/>
      <c r="BL21" s="2750" t="s">
        <v>43</v>
      </c>
      <c r="BM21" s="2750"/>
      <c r="BN21" s="2750"/>
      <c r="BO21" s="2750"/>
      <c r="BP21" s="2750"/>
      <c r="BQ21" s="2750"/>
      <c r="CH21" s="411"/>
      <c r="CJ21" s="1334" t="s">
        <v>2203</v>
      </c>
    </row>
    <row r="22" spans="1:88" ht="15.75" customHeight="1">
      <c r="A22" s="410"/>
      <c r="CH22" s="411"/>
      <c r="CJ22" s="1334" t="s">
        <v>2203</v>
      </c>
    </row>
    <row r="23" spans="1:88" ht="15.75" customHeight="1">
      <c r="A23" s="410"/>
      <c r="G23" s="23" t="s">
        <v>2226</v>
      </c>
      <c r="CH23" s="411"/>
      <c r="CJ23" s="1334" t="s">
        <v>2203</v>
      </c>
    </row>
    <row r="24" spans="1:88" ht="15.75" customHeight="1">
      <c r="A24" s="410"/>
      <c r="H24" s="23" t="s">
        <v>2227</v>
      </c>
      <c r="CH24" s="411"/>
      <c r="CJ24" s="1334" t="s">
        <v>2203</v>
      </c>
    </row>
    <row r="25" spans="1:88" ht="15.75" customHeight="1">
      <c r="A25" s="410"/>
      <c r="H25" s="23" t="s">
        <v>2228</v>
      </c>
      <c r="CH25" s="411"/>
      <c r="CJ25" s="1334" t="s">
        <v>2203</v>
      </c>
    </row>
    <row r="26" spans="1:88" ht="15.75" customHeight="1">
      <c r="A26" s="410"/>
      <c r="H26" s="1371" t="s">
        <v>2229</v>
      </c>
      <c r="CH26" s="411"/>
      <c r="CJ26" s="1334" t="s">
        <v>2203</v>
      </c>
    </row>
    <row r="27" spans="1:88" ht="15.75" customHeight="1">
      <c r="A27" s="410"/>
      <c r="CH27" s="411"/>
      <c r="CJ27" s="1334" t="s">
        <v>2203</v>
      </c>
    </row>
    <row r="28" spans="1:88" ht="15.75" customHeight="1">
      <c r="A28" s="410"/>
      <c r="G28" s="23" t="s">
        <v>2230</v>
      </c>
      <c r="CH28" s="411"/>
      <c r="CJ28" s="1334" t="s">
        <v>2203</v>
      </c>
    </row>
    <row r="29" spans="1:88" ht="15.75" customHeight="1">
      <c r="A29" s="410"/>
      <c r="CH29" s="411"/>
      <c r="CJ29" s="1334" t="s">
        <v>2203</v>
      </c>
    </row>
    <row r="30" spans="1:88" ht="15.75" customHeight="1">
      <c r="A30" s="410"/>
      <c r="CH30" s="411"/>
      <c r="CJ30" s="1334"/>
    </row>
    <row r="31" spans="1:88" ht="15.75" customHeight="1">
      <c r="A31" s="410"/>
      <c r="CH31" s="411"/>
      <c r="CJ31" s="1334"/>
    </row>
    <row r="32" spans="1:88" ht="15.75" customHeight="1">
      <c r="A32" s="410"/>
      <c r="CH32" s="411"/>
      <c r="CJ32" s="1334"/>
    </row>
    <row r="33" spans="1:88" ht="15.75" customHeight="1" thickBot="1">
      <c r="A33" s="1124"/>
      <c r="B33" s="1132"/>
      <c r="C33" s="1133"/>
      <c r="D33" s="1133"/>
      <c r="E33" s="1133"/>
      <c r="F33" s="1132"/>
      <c r="G33" s="1132"/>
      <c r="H33" s="1132"/>
      <c r="I33" s="1132"/>
      <c r="J33" s="1133"/>
      <c r="K33" s="1132"/>
      <c r="L33" s="1132"/>
      <c r="M33" s="1132"/>
      <c r="N33" s="1132"/>
      <c r="O33" s="1132"/>
      <c r="P33" s="1132"/>
      <c r="Q33" s="1134"/>
      <c r="R33" s="1132"/>
      <c r="S33" s="1132"/>
      <c r="T33" s="1132"/>
      <c r="U33" s="1132"/>
      <c r="V33" s="1132"/>
      <c r="W33" s="1132"/>
      <c r="X33" s="1132"/>
      <c r="Y33" s="1132"/>
      <c r="Z33" s="1132"/>
      <c r="AA33" s="1132"/>
      <c r="AB33" s="1132"/>
      <c r="AC33" s="1132"/>
      <c r="AD33" s="1132"/>
      <c r="AE33" s="1132"/>
      <c r="AF33" s="1132"/>
      <c r="AG33" s="1132"/>
      <c r="AH33" s="1132"/>
      <c r="AI33" s="1132"/>
      <c r="AJ33" s="1132"/>
      <c r="AK33" s="1132"/>
      <c r="AL33" s="1132"/>
      <c r="AM33" s="1132"/>
      <c r="AN33" s="1132"/>
      <c r="AO33" s="1132"/>
      <c r="AP33" s="1132"/>
      <c r="AQ33" s="1132"/>
      <c r="AR33" s="1132"/>
      <c r="AS33" s="1132"/>
      <c r="AT33" s="1132"/>
      <c r="AU33" s="1132"/>
      <c r="AV33" s="1132"/>
      <c r="AW33" s="1132"/>
      <c r="AX33" s="1132"/>
      <c r="AY33" s="1132"/>
      <c r="AZ33" s="1132"/>
      <c r="BA33" s="1132"/>
      <c r="BB33" s="1132"/>
      <c r="BC33" s="1132"/>
      <c r="BD33" s="1132"/>
      <c r="BE33" s="1132"/>
      <c r="BF33" s="1132"/>
      <c r="BG33" s="1132"/>
      <c r="BH33" s="1132"/>
      <c r="BI33" s="1132"/>
      <c r="BJ33" s="1132"/>
      <c r="BK33" s="1132"/>
      <c r="BL33" s="1132"/>
      <c r="BM33" s="1132"/>
      <c r="BN33" s="1132"/>
      <c r="BO33" s="1132"/>
      <c r="BP33" s="1132"/>
      <c r="BQ33" s="1132"/>
      <c r="BR33" s="1132"/>
      <c r="BS33" s="1132"/>
      <c r="BT33" s="1132"/>
      <c r="BU33" s="1132"/>
      <c r="BV33" s="1132"/>
      <c r="BW33" s="1132"/>
      <c r="BX33" s="1132"/>
      <c r="BY33" s="1132"/>
      <c r="BZ33" s="1132"/>
      <c r="CA33" s="1132"/>
      <c r="CB33" s="1132"/>
      <c r="CC33" s="1132"/>
      <c r="CD33" s="1132"/>
      <c r="CE33" s="1132"/>
      <c r="CF33" s="1132"/>
      <c r="CG33" s="1132"/>
      <c r="CH33" s="823"/>
      <c r="CJ33" s="1334"/>
    </row>
  </sheetData>
  <mergeCells count="158">
    <mergeCell ref="V7:BQ7"/>
    <mergeCell ref="G8:U8"/>
    <mergeCell ref="BL20:BQ20"/>
    <mergeCell ref="AB21:AG21"/>
    <mergeCell ref="AH21:AM21"/>
    <mergeCell ref="AN21:AS21"/>
    <mergeCell ref="AT21:AY21"/>
    <mergeCell ref="AZ21:BE21"/>
    <mergeCell ref="BF21:BK21"/>
    <mergeCell ref="BL21:BQ21"/>
    <mergeCell ref="AB20:AG20"/>
    <mergeCell ref="AH20:AM20"/>
    <mergeCell ref="AN20:AS20"/>
    <mergeCell ref="AT20:AY20"/>
    <mergeCell ref="AZ20:BE20"/>
    <mergeCell ref="BF20:BK20"/>
    <mergeCell ref="BL18:BQ18"/>
    <mergeCell ref="AB19:AG19"/>
    <mergeCell ref="AH19:AM19"/>
    <mergeCell ref="AN19:AS19"/>
    <mergeCell ref="AT19:AY19"/>
    <mergeCell ref="AZ19:BE19"/>
    <mergeCell ref="BF19:BK19"/>
    <mergeCell ref="BL19:BQ19"/>
    <mergeCell ref="AT18:AY18"/>
    <mergeCell ref="AZ18:BE18"/>
    <mergeCell ref="BF18:BK18"/>
    <mergeCell ref="BL16:BQ16"/>
    <mergeCell ref="AB17:AG17"/>
    <mergeCell ref="AH17:AM17"/>
    <mergeCell ref="AN17:AS17"/>
    <mergeCell ref="AT17:AY17"/>
    <mergeCell ref="AZ17:BE17"/>
    <mergeCell ref="BF17:BK17"/>
    <mergeCell ref="BL17:BQ17"/>
    <mergeCell ref="AB16:AG16"/>
    <mergeCell ref="AH16:AM16"/>
    <mergeCell ref="AN16:AS16"/>
    <mergeCell ref="AT16:AY16"/>
    <mergeCell ref="AZ16:BE16"/>
    <mergeCell ref="BF16:BK16"/>
    <mergeCell ref="BF12:BK12"/>
    <mergeCell ref="BL14:BQ14"/>
    <mergeCell ref="AB15:AG15"/>
    <mergeCell ref="AH15:AM15"/>
    <mergeCell ref="AN15:AS15"/>
    <mergeCell ref="AT15:AY15"/>
    <mergeCell ref="AZ15:BE15"/>
    <mergeCell ref="BF15:BK15"/>
    <mergeCell ref="BL15:BQ15"/>
    <mergeCell ref="AB14:AG14"/>
    <mergeCell ref="AH14:AM14"/>
    <mergeCell ref="AN14:AS14"/>
    <mergeCell ref="AT14:AY14"/>
    <mergeCell ref="AZ14:BE14"/>
    <mergeCell ref="BF14:BK14"/>
    <mergeCell ref="AT11:AY11"/>
    <mergeCell ref="AZ11:BE11"/>
    <mergeCell ref="BF11:BK11"/>
    <mergeCell ref="BL11:BQ11"/>
    <mergeCell ref="V21:AA21"/>
    <mergeCell ref="V15:AA15"/>
    <mergeCell ref="V16:AA16"/>
    <mergeCell ref="V17:AA17"/>
    <mergeCell ref="V18:AA18"/>
    <mergeCell ref="V19:AA19"/>
    <mergeCell ref="V20:AA20"/>
    <mergeCell ref="BL12:BQ12"/>
    <mergeCell ref="AB13:AG13"/>
    <mergeCell ref="AH13:AM13"/>
    <mergeCell ref="AN13:AS13"/>
    <mergeCell ref="AT13:AY13"/>
    <mergeCell ref="AZ13:BE13"/>
    <mergeCell ref="BF13:BK13"/>
    <mergeCell ref="BL13:BQ13"/>
    <mergeCell ref="AB12:AG12"/>
    <mergeCell ref="AH12:AM12"/>
    <mergeCell ref="AN12:AS12"/>
    <mergeCell ref="AT12:AY12"/>
    <mergeCell ref="AZ12:BE12"/>
    <mergeCell ref="BF8:BK8"/>
    <mergeCell ref="BL8:BQ8"/>
    <mergeCell ref="V9:AA9"/>
    <mergeCell ref="V10:AA10"/>
    <mergeCell ref="BF9:BK9"/>
    <mergeCell ref="BL9:BQ9"/>
    <mergeCell ref="AZ10:BE10"/>
    <mergeCell ref="BF10:BK10"/>
    <mergeCell ref="AB9:AG9"/>
    <mergeCell ref="AH9:AM9"/>
    <mergeCell ref="AN9:AS9"/>
    <mergeCell ref="AT9:AY9"/>
    <mergeCell ref="AZ9:BE9"/>
    <mergeCell ref="AB10:AG10"/>
    <mergeCell ref="AH10:AM10"/>
    <mergeCell ref="AN10:AS10"/>
    <mergeCell ref="AT10:AY10"/>
    <mergeCell ref="BL10:BQ10"/>
    <mergeCell ref="G20:U20"/>
    <mergeCell ref="G21:U21"/>
    <mergeCell ref="V8:AA8"/>
    <mergeCell ref="AB8:AG8"/>
    <mergeCell ref="AH8:AM8"/>
    <mergeCell ref="AN8:AS8"/>
    <mergeCell ref="V11:AA11"/>
    <mergeCell ref="V12:AA12"/>
    <mergeCell ref="V13:AA13"/>
    <mergeCell ref="V14:AA14"/>
    <mergeCell ref="G14:U14"/>
    <mergeCell ref="G15:U15"/>
    <mergeCell ref="G16:U16"/>
    <mergeCell ref="G17:U17"/>
    <mergeCell ref="G18:U18"/>
    <mergeCell ref="G19:U19"/>
    <mergeCell ref="AB11:AG11"/>
    <mergeCell ref="AH11:AM11"/>
    <mergeCell ref="AN11:AS11"/>
    <mergeCell ref="AB18:AG18"/>
    <mergeCell ref="AH18:AM18"/>
    <mergeCell ref="AN18:AS18"/>
    <mergeCell ref="D17:E17"/>
    <mergeCell ref="G9:U9"/>
    <mergeCell ref="G10:U10"/>
    <mergeCell ref="G11:U11"/>
    <mergeCell ref="G12:U12"/>
    <mergeCell ref="G13:U13"/>
    <mergeCell ref="D15:E15"/>
    <mergeCell ref="D16:E16"/>
    <mergeCell ref="D13:E13"/>
    <mergeCell ref="D14:E14"/>
    <mergeCell ref="D11:E11"/>
    <mergeCell ref="D12:E12"/>
    <mergeCell ref="D9:E9"/>
    <mergeCell ref="D10:E10"/>
    <mergeCell ref="CB2:CH3"/>
    <mergeCell ref="O3:AB3"/>
    <mergeCell ref="AC3:AI3"/>
    <mergeCell ref="AJ3:AP3"/>
    <mergeCell ref="AQ3:BK3"/>
    <mergeCell ref="D8:E8"/>
    <mergeCell ref="BL1:BT1"/>
    <mergeCell ref="BU1:CA1"/>
    <mergeCell ref="CB1:CH1"/>
    <mergeCell ref="O2:AB2"/>
    <mergeCell ref="AC2:AI2"/>
    <mergeCell ref="AJ2:AP2"/>
    <mergeCell ref="AQ2:AW2"/>
    <mergeCell ref="AX2:BK2"/>
    <mergeCell ref="BL2:BT3"/>
    <mergeCell ref="BU2:CA3"/>
    <mergeCell ref="A1:N3"/>
    <mergeCell ref="O1:AB1"/>
    <mergeCell ref="AC1:AI1"/>
    <mergeCell ref="AJ1:AP1"/>
    <mergeCell ref="AQ1:AW1"/>
    <mergeCell ref="AX1:BK1"/>
    <mergeCell ref="AT8:AY8"/>
    <mergeCell ref="AZ8:BE8"/>
  </mergeCells>
  <phoneticPr fontId="12"/>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UI"&amp;10MABCP0280&amp;R&amp;"Meiryo UI,標準"&amp;10(C)Business Engineering Corp.[Confidential]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49A8F-E5F8-4E61-BDBC-75EC53D5332F}">
  <sheetPr filterMode="1"/>
  <dimension ref="A1:AW198"/>
  <sheetViews>
    <sheetView showGridLines="0" zoomScale="70" zoomScaleNormal="70" workbookViewId="0">
      <pane xSplit="12" ySplit="7" topLeftCell="M13" activePane="bottomRight" state="frozen"/>
      <selection pane="topRight" activeCell="L1" sqref="L1"/>
      <selection pane="bottomLeft" activeCell="A8" sqref="A8"/>
      <selection pane="bottomRight"/>
    </sheetView>
  </sheetViews>
  <sheetFormatPr defaultColWidth="8.875" defaultRowHeight="13.5"/>
  <cols>
    <col min="1" max="1" width="6.5" style="1369" customWidth="1"/>
    <col min="2" max="2" width="6.875" style="1369" bestFit="1" customWidth="1"/>
    <col min="3" max="3" width="10.125" style="1369" bestFit="1" customWidth="1"/>
    <col min="4" max="5" width="12.5" style="1369" bestFit="1" customWidth="1"/>
    <col min="6" max="6" width="14.625" style="1369" bestFit="1" customWidth="1"/>
    <col min="7" max="7" width="11.375" style="1369" bestFit="1" customWidth="1"/>
    <col min="8" max="8" width="12.5" style="1369" bestFit="1" customWidth="1"/>
    <col min="9" max="9" width="19.5" style="1369" bestFit="1" customWidth="1"/>
    <col min="10" max="10" width="21.625" style="1369" bestFit="1" customWidth="1"/>
    <col min="11" max="11" width="24" style="1369" bestFit="1" customWidth="1"/>
    <col min="12" max="12" width="19.625" style="1369" bestFit="1" customWidth="1"/>
    <col min="13" max="13" width="35.125" style="1369" bestFit="1" customWidth="1"/>
    <col min="14" max="14" width="25.5" style="1369" bestFit="1" customWidth="1"/>
    <col min="15" max="16" width="19.625" style="1369" bestFit="1" customWidth="1"/>
    <col min="17" max="18" width="15.125" style="1369" bestFit="1" customWidth="1"/>
    <col min="19" max="19" width="17.375" style="1369" bestFit="1" customWidth="1"/>
    <col min="20" max="20" width="11" style="1369" bestFit="1" customWidth="1"/>
    <col min="21" max="22" width="15.125" style="1369" bestFit="1" customWidth="1"/>
    <col min="23" max="23" width="21.875" style="1369" bestFit="1" customWidth="1"/>
    <col min="24" max="25" width="15.125" style="1369" bestFit="1" customWidth="1"/>
    <col min="26" max="26" width="21.875" style="1369" bestFit="1" customWidth="1"/>
    <col min="27" max="27" width="33.5" style="1369" bestFit="1" customWidth="1"/>
    <col min="28" max="28" width="26.5" style="1369" bestFit="1" customWidth="1"/>
    <col min="29" max="30" width="22.625" style="1369" bestFit="1" customWidth="1"/>
    <col min="31" max="31" width="22.375" style="1369" bestFit="1" customWidth="1"/>
    <col min="32" max="32" width="16" style="1369" bestFit="1" customWidth="1"/>
    <col min="33" max="33" width="17.125" style="1369" bestFit="1" customWidth="1"/>
    <col min="34" max="34" width="13" style="1369" bestFit="1" customWidth="1"/>
    <col min="35" max="35" width="48.875" style="1369" bestFit="1" customWidth="1"/>
    <col min="36" max="36" width="14.375" style="1369" bestFit="1" customWidth="1"/>
    <col min="37" max="37" width="12.5" style="1369" bestFit="1" customWidth="1"/>
    <col min="38" max="38" width="17.875" style="1369" bestFit="1" customWidth="1"/>
    <col min="39" max="39" width="14.625" style="1369" bestFit="1" customWidth="1"/>
    <col min="40" max="41" width="15.125" style="1369" bestFit="1" customWidth="1"/>
    <col min="42" max="42" width="14.625" style="1369" customWidth="1"/>
    <col min="43" max="43" width="41.875" style="1369" customWidth="1"/>
    <col min="44" max="44" width="69" style="1369" customWidth="1"/>
    <col min="45" max="45" width="39" style="1369" bestFit="1" customWidth="1"/>
    <col min="46" max="46" width="16.875" style="1369" customWidth="1"/>
    <col min="47" max="16384" width="8.875" style="1369"/>
  </cols>
  <sheetData>
    <row r="1" spans="1:49" ht="15.75">
      <c r="A1" s="1372"/>
      <c r="B1" s="1372"/>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c r="AD1" s="1372"/>
      <c r="AE1" s="1372"/>
      <c r="AF1" s="1372"/>
      <c r="AG1" s="1372"/>
      <c r="AH1" s="1372"/>
      <c r="AI1" s="1372"/>
      <c r="AJ1" s="1372"/>
      <c r="AK1" s="1372"/>
      <c r="AL1" s="1372"/>
      <c r="AM1" s="1372"/>
      <c r="AN1" s="1372"/>
      <c r="AO1" s="1372"/>
      <c r="AP1" s="1372"/>
      <c r="AQ1" s="1372"/>
      <c r="AR1" s="1372"/>
      <c r="AS1" s="1372"/>
      <c r="AT1" s="1372"/>
      <c r="AU1" s="1372"/>
    </row>
    <row r="2" spans="1:49" ht="15.75">
      <c r="A2" s="1372"/>
      <c r="B2" s="1372"/>
      <c r="C2" s="1372"/>
      <c r="D2" s="1372"/>
      <c r="E2" s="1372"/>
      <c r="F2" s="1372"/>
      <c r="G2" s="1372"/>
      <c r="H2" s="1372"/>
      <c r="I2" s="1372"/>
      <c r="J2" s="1372"/>
      <c r="K2" s="1372"/>
      <c r="L2" s="1372"/>
      <c r="M2" s="1372"/>
      <c r="N2" s="1372"/>
      <c r="O2" s="1372"/>
      <c r="P2" s="1372"/>
      <c r="Q2" s="1372"/>
      <c r="R2" s="1372"/>
      <c r="S2" s="1372"/>
      <c r="T2" s="1372"/>
      <c r="U2" s="1372"/>
      <c r="V2" s="1372"/>
      <c r="W2" s="1372"/>
      <c r="X2" s="1372"/>
      <c r="Y2" s="1372"/>
      <c r="Z2" s="1372"/>
      <c r="AA2" s="1372"/>
      <c r="AB2" s="1372"/>
      <c r="AC2" s="1372"/>
      <c r="AD2" s="1372"/>
      <c r="AE2" s="1372"/>
      <c r="AF2" s="1372"/>
      <c r="AG2" s="1372"/>
      <c r="AH2" s="1372"/>
      <c r="AI2" s="1372"/>
      <c r="AJ2" s="1372"/>
      <c r="AK2" s="1372"/>
      <c r="AL2" s="1372"/>
      <c r="AM2" s="1372"/>
      <c r="AN2" s="1372"/>
      <c r="AO2" s="1372"/>
      <c r="AP2" s="1372"/>
      <c r="AQ2" s="1373" t="s">
        <v>2231</v>
      </c>
      <c r="AR2" s="1373" t="s">
        <v>2232</v>
      </c>
      <c r="AS2" s="1373" t="s">
        <v>2232</v>
      </c>
      <c r="AT2" s="1372"/>
      <c r="AU2" s="1372"/>
    </row>
    <row r="3" spans="1:49" ht="15.75">
      <c r="A3" s="1372"/>
      <c r="B3" s="1372"/>
      <c r="C3" s="1372"/>
      <c r="D3" s="1372"/>
      <c r="E3" s="1372"/>
      <c r="F3" s="1372"/>
      <c r="G3" s="1372"/>
      <c r="H3" s="1372"/>
      <c r="I3" s="1372"/>
      <c r="J3" s="1372"/>
      <c r="K3" s="1372"/>
      <c r="L3" s="1372"/>
      <c r="M3" s="1372"/>
      <c r="N3" s="1372"/>
      <c r="O3" s="1372"/>
      <c r="P3" s="1372"/>
      <c r="Q3" s="1372"/>
      <c r="R3" s="1372"/>
      <c r="S3" s="1372"/>
      <c r="T3" s="1372"/>
      <c r="U3" s="1372"/>
      <c r="V3" s="1372"/>
      <c r="W3" s="1372"/>
      <c r="X3" s="1372"/>
      <c r="Y3" s="1372"/>
      <c r="Z3" s="1372"/>
      <c r="AA3" s="1372"/>
      <c r="AB3" s="1372"/>
      <c r="AC3" s="1372"/>
      <c r="AD3" s="1372"/>
      <c r="AE3" s="1372"/>
      <c r="AF3" s="1372"/>
      <c r="AG3" s="1372" t="s">
        <v>2233</v>
      </c>
      <c r="AH3" s="1372"/>
      <c r="AI3" s="1372"/>
      <c r="AJ3" s="1372"/>
      <c r="AK3" s="1372"/>
      <c r="AL3" s="1372"/>
      <c r="AM3" s="1372"/>
      <c r="AN3" s="1372"/>
      <c r="AO3" s="1372"/>
      <c r="AP3" s="1372"/>
      <c r="AQ3" s="1374" t="s">
        <v>2234</v>
      </c>
      <c r="AR3" s="1374" t="s">
        <v>2235</v>
      </c>
      <c r="AS3" s="1374" t="s">
        <v>2235</v>
      </c>
      <c r="AT3" s="1372"/>
      <c r="AU3" s="1372"/>
      <c r="AV3" s="1372"/>
    </row>
    <row r="4" spans="1:49" ht="15.75">
      <c r="A4" s="1372"/>
      <c r="B4" s="1372"/>
      <c r="C4" s="1372"/>
      <c r="D4" s="1372"/>
      <c r="E4" s="1372"/>
      <c r="F4" s="1372"/>
      <c r="G4" s="1372"/>
      <c r="H4" s="1372"/>
      <c r="I4" s="1372"/>
      <c r="J4" s="1372"/>
      <c r="K4" s="1372"/>
      <c r="L4" s="1372"/>
      <c r="M4" s="1372"/>
      <c r="N4" s="1372"/>
      <c r="O4" s="1372"/>
      <c r="P4" s="1372"/>
      <c r="Q4" s="1372"/>
      <c r="R4" s="1372"/>
      <c r="S4" s="1372"/>
      <c r="T4" s="1372"/>
      <c r="U4" s="1372"/>
      <c r="V4" s="1372"/>
      <c r="W4" s="1372"/>
      <c r="X4" s="1372"/>
      <c r="Y4" s="1372"/>
      <c r="Z4" s="1372"/>
      <c r="AA4" s="1372"/>
      <c r="AB4" s="1372"/>
      <c r="AC4" s="1372"/>
      <c r="AD4" s="1372"/>
      <c r="AE4" s="1372"/>
      <c r="AF4" s="1372"/>
      <c r="AG4" s="1372" t="s">
        <v>2236</v>
      </c>
      <c r="AH4" s="1372"/>
      <c r="AI4" s="1372"/>
      <c r="AJ4" s="1372"/>
      <c r="AK4" s="1372"/>
      <c r="AL4" s="1372"/>
      <c r="AM4" s="1372"/>
      <c r="AN4" s="1372"/>
      <c r="AO4" s="1372"/>
      <c r="AP4" s="1372"/>
      <c r="AQ4" s="1374" t="s">
        <v>2237</v>
      </c>
      <c r="AR4" s="1374" t="s">
        <v>2238</v>
      </c>
      <c r="AS4" s="1374" t="s">
        <v>2238</v>
      </c>
      <c r="AT4" s="1372"/>
      <c r="AU4" s="1372"/>
      <c r="AV4" s="1372"/>
    </row>
    <row r="5" spans="1:49" ht="15.75">
      <c r="A5" s="1372"/>
      <c r="B5" s="1372"/>
      <c r="C5" s="1372"/>
      <c r="D5" s="1372"/>
      <c r="E5" s="1372"/>
      <c r="F5" s="1372"/>
      <c r="G5" s="1372"/>
      <c r="H5" s="1372"/>
      <c r="I5" s="1372"/>
      <c r="J5" s="1372"/>
      <c r="K5" s="1372"/>
      <c r="L5" s="1372"/>
      <c r="M5" s="1372"/>
      <c r="N5" s="1372"/>
      <c r="O5" s="1372"/>
      <c r="P5" s="1372"/>
      <c r="Q5" s="1372"/>
      <c r="R5" s="1372"/>
      <c r="S5" s="1372"/>
      <c r="T5" s="1372"/>
      <c r="U5" s="1372"/>
      <c r="V5" s="1372"/>
      <c r="W5" s="1372"/>
      <c r="X5" s="1372"/>
      <c r="Y5" s="1372"/>
      <c r="Z5" s="1372"/>
      <c r="AA5" s="1372"/>
      <c r="AB5" s="1372"/>
      <c r="AC5" s="1372"/>
      <c r="AD5" s="1372"/>
      <c r="AE5" s="1372"/>
      <c r="AF5" s="1372"/>
      <c r="AG5" s="1372" t="s">
        <v>2239</v>
      </c>
      <c r="AH5" s="1372"/>
      <c r="AI5" s="1372"/>
      <c r="AJ5" s="1372"/>
      <c r="AK5" s="1372"/>
      <c r="AL5" s="1372"/>
      <c r="AM5" s="1372"/>
      <c r="AN5" s="1372"/>
      <c r="AO5" s="1372"/>
      <c r="AP5" s="1372"/>
      <c r="AQ5" s="1372"/>
      <c r="AR5" s="1372"/>
      <c r="AS5" s="1372"/>
      <c r="AT5" s="1372"/>
      <c r="AU5" s="1372"/>
      <c r="AV5" s="1372"/>
    </row>
    <row r="6" spans="1:49" ht="15.75">
      <c r="A6" s="2768" t="s">
        <v>2240</v>
      </c>
      <c r="B6" s="2768" t="s">
        <v>2241</v>
      </c>
      <c r="C6" s="2760" t="s">
        <v>2242</v>
      </c>
      <c r="D6" s="2760" t="s">
        <v>2243</v>
      </c>
      <c r="E6" s="2760" t="s">
        <v>2244</v>
      </c>
      <c r="F6" s="2760" t="s">
        <v>2245</v>
      </c>
      <c r="G6" s="2760" t="s">
        <v>2246</v>
      </c>
      <c r="H6" s="2760" t="s">
        <v>2247</v>
      </c>
      <c r="I6" s="2760" t="s">
        <v>2248</v>
      </c>
      <c r="J6" s="2760" t="s">
        <v>2249</v>
      </c>
      <c r="K6" s="2760" t="s">
        <v>2250</v>
      </c>
      <c r="L6" s="2760" t="s">
        <v>2251</v>
      </c>
      <c r="M6" s="2760" t="s">
        <v>2252</v>
      </c>
      <c r="N6" s="2760" t="s">
        <v>2253</v>
      </c>
      <c r="O6" s="2767" t="s">
        <v>2254</v>
      </c>
      <c r="P6" s="2767"/>
      <c r="Q6" s="2767"/>
      <c r="R6" s="2767"/>
      <c r="S6" s="2767"/>
      <c r="T6" s="2767"/>
      <c r="U6" s="2767"/>
      <c r="V6" s="2767"/>
      <c r="W6" s="2767"/>
      <c r="X6" s="2767"/>
      <c r="Y6" s="2767"/>
      <c r="Z6" s="2767"/>
      <c r="AA6" s="2767"/>
      <c r="AB6" s="2767"/>
      <c r="AC6" s="2762" t="s">
        <v>2255</v>
      </c>
      <c r="AD6" s="2762" t="s">
        <v>2256</v>
      </c>
      <c r="AE6" s="2762" t="s">
        <v>2257</v>
      </c>
      <c r="AF6" s="2762" t="s">
        <v>2258</v>
      </c>
      <c r="AG6" s="1372"/>
      <c r="AH6" s="1372"/>
      <c r="AI6" s="1372"/>
      <c r="AJ6" s="1372"/>
      <c r="AK6" s="1372"/>
      <c r="AL6" s="1372"/>
      <c r="AM6" s="1372"/>
      <c r="AN6" s="1372"/>
      <c r="AO6" s="1372"/>
      <c r="AP6" s="1372"/>
      <c r="AQ6" s="1372"/>
      <c r="AR6" s="1372"/>
      <c r="AS6" s="1372"/>
      <c r="AT6" s="1372" t="s">
        <v>2259</v>
      </c>
      <c r="AU6" s="1372"/>
      <c r="AV6" s="1372"/>
      <c r="AW6" s="1334" t="s">
        <v>2203</v>
      </c>
    </row>
    <row r="7" spans="1:49" ht="15.75">
      <c r="A7" s="2769"/>
      <c r="B7" s="2769"/>
      <c r="C7" s="2761"/>
      <c r="D7" s="2761"/>
      <c r="E7" s="2761"/>
      <c r="F7" s="2761"/>
      <c r="G7" s="2761"/>
      <c r="H7" s="2761"/>
      <c r="I7" s="2761"/>
      <c r="J7" s="2761"/>
      <c r="K7" s="2761"/>
      <c r="L7" s="2761"/>
      <c r="M7" s="2761"/>
      <c r="N7" s="2761"/>
      <c r="O7" s="1375" t="s">
        <v>2260</v>
      </c>
      <c r="P7" s="1375" t="s">
        <v>2261</v>
      </c>
      <c r="Q7" s="1375" t="s">
        <v>2262</v>
      </c>
      <c r="R7" s="1375" t="s">
        <v>2263</v>
      </c>
      <c r="S7" s="1375" t="s">
        <v>2264</v>
      </c>
      <c r="T7" s="1375" t="s">
        <v>2265</v>
      </c>
      <c r="U7" s="1375" t="s">
        <v>2266</v>
      </c>
      <c r="V7" s="1375" t="s">
        <v>2267</v>
      </c>
      <c r="W7" s="1375" t="s">
        <v>2268</v>
      </c>
      <c r="X7" s="1375" t="s">
        <v>2269</v>
      </c>
      <c r="Y7" s="1375" t="s">
        <v>2270</v>
      </c>
      <c r="Z7" s="1375" t="s">
        <v>2271</v>
      </c>
      <c r="AA7" s="1375" t="s">
        <v>2272</v>
      </c>
      <c r="AB7" s="1375" t="s">
        <v>2273</v>
      </c>
      <c r="AC7" s="2762"/>
      <c r="AD7" s="2762"/>
      <c r="AE7" s="2762"/>
      <c r="AF7" s="2762"/>
      <c r="AG7" s="1376" t="s">
        <v>2274</v>
      </c>
      <c r="AH7" s="1376" t="s">
        <v>2275</v>
      </c>
      <c r="AI7" s="1376" t="s">
        <v>2276</v>
      </c>
      <c r="AJ7" s="1376" t="s">
        <v>2277</v>
      </c>
      <c r="AK7" s="1376" t="s">
        <v>2278</v>
      </c>
      <c r="AL7" s="1376" t="s">
        <v>2279</v>
      </c>
      <c r="AM7" s="1376" t="s">
        <v>2280</v>
      </c>
      <c r="AN7" s="1376" t="s">
        <v>2281</v>
      </c>
      <c r="AO7" s="1376" t="s">
        <v>2282</v>
      </c>
      <c r="AP7" s="1376" t="s">
        <v>2283</v>
      </c>
      <c r="AQ7" s="1376" t="s">
        <v>2284</v>
      </c>
      <c r="AR7" s="1376" t="s">
        <v>2285</v>
      </c>
      <c r="AS7" s="1376" t="s">
        <v>2286</v>
      </c>
      <c r="AT7" s="1376" t="s">
        <v>2287</v>
      </c>
      <c r="AU7" s="1376" t="s">
        <v>2288</v>
      </c>
      <c r="AV7" s="1372"/>
      <c r="AW7" s="1334" t="s">
        <v>2203</v>
      </c>
    </row>
    <row r="8" spans="1:49" ht="15.75" hidden="1">
      <c r="A8" s="2763">
        <v>1</v>
      </c>
      <c r="B8" s="2765">
        <v>1</v>
      </c>
      <c r="C8" s="1374">
        <v>21</v>
      </c>
      <c r="D8" s="1374" t="s">
        <v>2289</v>
      </c>
      <c r="E8" s="1377">
        <v>11</v>
      </c>
      <c r="F8" s="1378" t="s">
        <v>2290</v>
      </c>
      <c r="G8" s="1379" t="s">
        <v>2291</v>
      </c>
      <c r="H8" s="1379" t="s">
        <v>2292</v>
      </c>
      <c r="I8" s="1379">
        <v>111</v>
      </c>
      <c r="J8" s="1379" t="s">
        <v>2293</v>
      </c>
      <c r="K8" s="1379" t="s">
        <v>2294</v>
      </c>
      <c r="L8" s="1379" t="s">
        <v>2295</v>
      </c>
      <c r="M8" s="1379" t="s">
        <v>2296</v>
      </c>
      <c r="N8" s="1379" t="s">
        <v>2297</v>
      </c>
      <c r="O8" s="1379" t="s">
        <v>10</v>
      </c>
      <c r="P8" s="1379" t="s">
        <v>10</v>
      </c>
      <c r="Q8" s="1379" t="s">
        <v>10</v>
      </c>
      <c r="R8" s="1374"/>
      <c r="S8" s="1379" t="s">
        <v>53</v>
      </c>
      <c r="T8" s="1379" t="s">
        <v>10</v>
      </c>
      <c r="U8" s="1374"/>
      <c r="V8" s="1374"/>
      <c r="W8" s="1374"/>
      <c r="X8" s="1374"/>
      <c r="Y8" s="1374"/>
      <c r="Z8" s="1379"/>
      <c r="AA8" s="1379"/>
      <c r="AB8" s="1374"/>
      <c r="AC8" s="1374" t="s">
        <v>2295</v>
      </c>
      <c r="AD8" s="1374" t="s">
        <v>2295</v>
      </c>
      <c r="AE8" s="1374" t="s">
        <v>2295</v>
      </c>
      <c r="AF8" s="1373" t="s">
        <v>71</v>
      </c>
      <c r="AG8" s="1380" t="s">
        <v>2233</v>
      </c>
      <c r="AH8" s="1374" t="s">
        <v>2233</v>
      </c>
      <c r="AI8" s="1374" t="s">
        <v>2298</v>
      </c>
      <c r="AJ8" s="1374" t="s">
        <v>2299</v>
      </c>
      <c r="AK8" s="1374"/>
      <c r="AL8" s="1374"/>
      <c r="AM8" s="1374" t="s">
        <v>2300</v>
      </c>
      <c r="AN8" s="1374" t="s">
        <v>2301</v>
      </c>
      <c r="AO8" s="1374" t="s">
        <v>2300</v>
      </c>
      <c r="AP8" s="1374" t="s">
        <v>2302</v>
      </c>
      <c r="AQ8" s="1374" t="s">
        <v>2303</v>
      </c>
      <c r="AR8" s="1374" t="s">
        <v>2304</v>
      </c>
      <c r="AS8" s="1374" t="s">
        <v>2303</v>
      </c>
      <c r="AT8" s="1374" t="s">
        <v>2305</v>
      </c>
      <c r="AU8" s="1374" t="s">
        <v>2303</v>
      </c>
      <c r="AV8" s="1372"/>
      <c r="AW8" s="1334" t="s">
        <v>2203</v>
      </c>
    </row>
    <row r="9" spans="1:49" ht="15.75" hidden="1">
      <c r="A9" s="2764"/>
      <c r="B9" s="2766"/>
      <c r="C9" s="1374">
        <v>21</v>
      </c>
      <c r="D9" s="1374" t="s">
        <v>2289</v>
      </c>
      <c r="E9" s="1377">
        <v>11</v>
      </c>
      <c r="F9" s="1378" t="s">
        <v>2290</v>
      </c>
      <c r="G9" s="1379" t="s">
        <v>2291</v>
      </c>
      <c r="H9" s="1379" t="s">
        <v>2292</v>
      </c>
      <c r="I9" s="1379">
        <v>111</v>
      </c>
      <c r="J9" s="1379" t="s">
        <v>2293</v>
      </c>
      <c r="K9" s="1379" t="s">
        <v>2294</v>
      </c>
      <c r="L9" s="1379" t="s">
        <v>2295</v>
      </c>
      <c r="M9" s="1379" t="s">
        <v>2296</v>
      </c>
      <c r="N9" s="1379" t="s">
        <v>2297</v>
      </c>
      <c r="O9" s="1379" t="s">
        <v>10</v>
      </c>
      <c r="P9" s="1379" t="s">
        <v>10</v>
      </c>
      <c r="Q9" s="1379" t="s">
        <v>10</v>
      </c>
      <c r="R9" s="1374"/>
      <c r="S9" s="1379" t="s">
        <v>53</v>
      </c>
      <c r="T9" s="1379" t="s">
        <v>10</v>
      </c>
      <c r="U9" s="1374"/>
      <c r="V9" s="1374"/>
      <c r="W9" s="1374"/>
      <c r="X9" s="1374"/>
      <c r="Y9" s="1374"/>
      <c r="Z9" s="1379"/>
      <c r="AA9" s="1379"/>
      <c r="AB9" s="1374"/>
      <c r="AC9" s="1374" t="s">
        <v>2295</v>
      </c>
      <c r="AD9" s="1374" t="s">
        <v>2295</v>
      </c>
      <c r="AE9" s="1374" t="s">
        <v>2295</v>
      </c>
      <c r="AF9" s="1373" t="s">
        <v>71</v>
      </c>
      <c r="AG9" s="1374" t="s">
        <v>2306</v>
      </c>
      <c r="AH9" s="1380" t="s">
        <v>71</v>
      </c>
      <c r="AI9" s="1374" t="s">
        <v>2298</v>
      </c>
      <c r="AJ9" s="1374" t="s">
        <v>2299</v>
      </c>
      <c r="AK9" s="1374"/>
      <c r="AL9" s="1374"/>
      <c r="AM9" s="1374" t="s">
        <v>2300</v>
      </c>
      <c r="AN9" s="1374" t="s">
        <v>2306</v>
      </c>
      <c r="AO9" s="1374" t="s">
        <v>2300</v>
      </c>
      <c r="AP9" s="1374" t="s">
        <v>2306</v>
      </c>
      <c r="AQ9" s="1374" t="s">
        <v>2303</v>
      </c>
      <c r="AR9" s="1374" t="s">
        <v>2307</v>
      </c>
      <c r="AS9" s="1374" t="s">
        <v>2303</v>
      </c>
      <c r="AT9" s="1374" t="s">
        <v>2305</v>
      </c>
      <c r="AU9" s="1374" t="s">
        <v>2303</v>
      </c>
      <c r="AV9" s="1372"/>
      <c r="AW9" s="1334" t="s">
        <v>2203</v>
      </c>
    </row>
    <row r="10" spans="1:49" ht="15.75" hidden="1">
      <c r="A10" s="2763">
        <v>2</v>
      </c>
      <c r="B10" s="2765">
        <v>2</v>
      </c>
      <c r="C10" s="1374">
        <v>21</v>
      </c>
      <c r="D10" s="1374" t="s">
        <v>2289</v>
      </c>
      <c r="E10" s="1377">
        <v>11</v>
      </c>
      <c r="F10" s="1378" t="s">
        <v>2290</v>
      </c>
      <c r="G10" s="1379" t="s">
        <v>2291</v>
      </c>
      <c r="H10" s="1379" t="s">
        <v>2292</v>
      </c>
      <c r="I10" s="1379">
        <v>111</v>
      </c>
      <c r="J10" s="1379" t="s">
        <v>2293</v>
      </c>
      <c r="K10" s="1379" t="s">
        <v>2308</v>
      </c>
      <c r="L10" s="1379" t="s">
        <v>2309</v>
      </c>
      <c r="M10" s="1374" t="s">
        <v>2310</v>
      </c>
      <c r="N10" s="1379" t="s">
        <v>2311</v>
      </c>
      <c r="O10" s="1379" t="s">
        <v>10</v>
      </c>
      <c r="P10" s="1379" t="s">
        <v>10</v>
      </c>
      <c r="Q10" s="1379" t="s">
        <v>10</v>
      </c>
      <c r="R10" s="1374"/>
      <c r="S10" s="1374"/>
      <c r="T10" s="1374"/>
      <c r="U10" s="1374"/>
      <c r="V10" s="1374"/>
      <c r="W10" s="1374"/>
      <c r="X10" s="1374"/>
      <c r="Y10" s="1374"/>
      <c r="Z10" s="1374"/>
      <c r="AA10" s="1374"/>
      <c r="AB10" s="1374"/>
      <c r="AC10" s="1374" t="s">
        <v>2295</v>
      </c>
      <c r="AD10" s="1374" t="s">
        <v>2295</v>
      </c>
      <c r="AE10" s="1374" t="s">
        <v>2295</v>
      </c>
      <c r="AF10" s="1373" t="s">
        <v>71</v>
      </c>
      <c r="AG10" s="1374" t="s">
        <v>2233</v>
      </c>
      <c r="AH10" s="1374" t="s">
        <v>2233</v>
      </c>
      <c r="AI10" s="1374" t="s">
        <v>2312</v>
      </c>
      <c r="AJ10" s="1374"/>
      <c r="AK10" s="1374"/>
      <c r="AL10" s="1374"/>
      <c r="AM10" s="1374" t="s">
        <v>2300</v>
      </c>
      <c r="AN10" s="1374" t="s">
        <v>2300</v>
      </c>
      <c r="AO10" s="1374" t="s">
        <v>2300</v>
      </c>
      <c r="AP10" s="1374" t="s">
        <v>2302</v>
      </c>
      <c r="AQ10" s="1374" t="s">
        <v>2313</v>
      </c>
      <c r="AR10" s="1381" t="s">
        <v>2314</v>
      </c>
      <c r="AS10" s="1374" t="s">
        <v>71</v>
      </c>
      <c r="AT10" s="1374" t="s">
        <v>2305</v>
      </c>
      <c r="AU10" s="1374" t="s">
        <v>2303</v>
      </c>
      <c r="AV10" s="1372"/>
      <c r="AW10" s="1334" t="s">
        <v>2203</v>
      </c>
    </row>
    <row r="11" spans="1:49" ht="15.75" hidden="1">
      <c r="A11" s="2764"/>
      <c r="B11" s="2766"/>
      <c r="C11" s="1374">
        <v>21</v>
      </c>
      <c r="D11" s="1374" t="s">
        <v>2289</v>
      </c>
      <c r="E11" s="1377">
        <v>11</v>
      </c>
      <c r="F11" s="1378" t="s">
        <v>2290</v>
      </c>
      <c r="G11" s="1379" t="s">
        <v>2291</v>
      </c>
      <c r="H11" s="1379" t="s">
        <v>2292</v>
      </c>
      <c r="I11" s="1379">
        <v>111</v>
      </c>
      <c r="J11" s="1379" t="s">
        <v>2293</v>
      </c>
      <c r="K11" s="1379" t="s">
        <v>2308</v>
      </c>
      <c r="L11" s="1379" t="s">
        <v>2309</v>
      </c>
      <c r="M11" s="1374" t="s">
        <v>2310</v>
      </c>
      <c r="N11" s="1379" t="s">
        <v>2311</v>
      </c>
      <c r="O11" s="1379" t="s">
        <v>10</v>
      </c>
      <c r="P11" s="1379" t="s">
        <v>10</v>
      </c>
      <c r="Q11" s="1379" t="s">
        <v>10</v>
      </c>
      <c r="R11" s="1374"/>
      <c r="S11" s="1374"/>
      <c r="T11" s="1374"/>
      <c r="U11" s="1374"/>
      <c r="V11" s="1374"/>
      <c r="W11" s="1374"/>
      <c r="X11" s="1374"/>
      <c r="Y11" s="1374"/>
      <c r="Z11" s="1374"/>
      <c r="AA11" s="1374"/>
      <c r="AB11" s="1374"/>
      <c r="AC11" s="1374" t="s">
        <v>2295</v>
      </c>
      <c r="AD11" s="1374" t="s">
        <v>2295</v>
      </c>
      <c r="AE11" s="1374" t="s">
        <v>2295</v>
      </c>
      <c r="AF11" s="1373" t="s">
        <v>71</v>
      </c>
      <c r="AG11" s="1374" t="s">
        <v>2306</v>
      </c>
      <c r="AH11" s="1380" t="s">
        <v>71</v>
      </c>
      <c r="AI11" s="1374" t="s">
        <v>2312</v>
      </c>
      <c r="AJ11" s="1374"/>
      <c r="AK11" s="1374"/>
      <c r="AL11" s="1374"/>
      <c r="AM11" s="1374" t="s">
        <v>2300</v>
      </c>
      <c r="AN11" s="1374" t="s">
        <v>2306</v>
      </c>
      <c r="AO11" s="1374" t="s">
        <v>2300</v>
      </c>
      <c r="AP11" s="1374" t="s">
        <v>2306</v>
      </c>
      <c r="AQ11" s="1374" t="s">
        <v>2313</v>
      </c>
      <c r="AR11" s="1374" t="s">
        <v>2307</v>
      </c>
      <c r="AS11" s="1374" t="s">
        <v>71</v>
      </c>
      <c r="AT11" s="1374" t="s">
        <v>2305</v>
      </c>
      <c r="AU11" s="1374" t="s">
        <v>2303</v>
      </c>
      <c r="AV11" s="1372"/>
      <c r="AW11" s="1334" t="s">
        <v>2203</v>
      </c>
    </row>
    <row r="12" spans="1:49" ht="15.75" hidden="1">
      <c r="A12" s="1374">
        <v>3</v>
      </c>
      <c r="B12" s="1382">
        <v>3</v>
      </c>
      <c r="C12" s="1374">
        <v>21</v>
      </c>
      <c r="D12" s="1374" t="s">
        <v>2289</v>
      </c>
      <c r="E12" s="1377">
        <v>11</v>
      </c>
      <c r="F12" s="1378" t="s">
        <v>2290</v>
      </c>
      <c r="G12" s="1379" t="s">
        <v>2291</v>
      </c>
      <c r="H12" s="1379" t="s">
        <v>2292</v>
      </c>
      <c r="I12" s="1379">
        <v>111</v>
      </c>
      <c r="J12" s="1379" t="s">
        <v>2293</v>
      </c>
      <c r="K12" s="1379" t="s">
        <v>2315</v>
      </c>
      <c r="L12" s="1379" t="s">
        <v>2295</v>
      </c>
      <c r="M12" s="1379" t="s">
        <v>2296</v>
      </c>
      <c r="N12" s="1379" t="s">
        <v>2297</v>
      </c>
      <c r="O12" s="1379" t="s">
        <v>10</v>
      </c>
      <c r="P12" s="1379" t="s">
        <v>10</v>
      </c>
      <c r="Q12" s="1379" t="s">
        <v>10</v>
      </c>
      <c r="R12" s="1374"/>
      <c r="S12" s="1379" t="s">
        <v>53</v>
      </c>
      <c r="T12" s="1379" t="s">
        <v>10</v>
      </c>
      <c r="U12" s="1374"/>
      <c r="V12" s="1374"/>
      <c r="W12" s="1379"/>
      <c r="X12" s="1374"/>
      <c r="Y12" s="1374"/>
      <c r="Z12" s="1374"/>
      <c r="AA12" s="1374"/>
      <c r="AB12" s="1374"/>
      <c r="AC12" s="1373" t="s">
        <v>71</v>
      </c>
      <c r="AD12" s="1373" t="s">
        <v>71</v>
      </c>
      <c r="AE12" s="1373" t="s">
        <v>71</v>
      </c>
      <c r="AF12" s="1373" t="s">
        <v>71</v>
      </c>
      <c r="AG12" s="1380" t="s">
        <v>2233</v>
      </c>
      <c r="AH12" s="1374" t="s">
        <v>2233</v>
      </c>
      <c r="AI12" s="1374" t="s">
        <v>2298</v>
      </c>
      <c r="AJ12" s="1374" t="s">
        <v>2299</v>
      </c>
      <c r="AK12" s="1374"/>
      <c r="AL12" s="1374"/>
      <c r="AM12" s="1374" t="s">
        <v>71</v>
      </c>
      <c r="AN12" s="1374" t="s">
        <v>71</v>
      </c>
      <c r="AO12" s="1374" t="s">
        <v>71</v>
      </c>
      <c r="AP12" s="1374" t="s">
        <v>71</v>
      </c>
      <c r="AQ12" s="1374" t="s">
        <v>71</v>
      </c>
      <c r="AR12" s="1374" t="s">
        <v>71</v>
      </c>
      <c r="AS12" s="1374" t="s">
        <v>71</v>
      </c>
      <c r="AT12" s="1374" t="s">
        <v>71</v>
      </c>
      <c r="AU12" s="1374" t="s">
        <v>2303</v>
      </c>
      <c r="AV12" s="1372"/>
      <c r="AW12" s="1334" t="s">
        <v>2203</v>
      </c>
    </row>
    <row r="13" spans="1:49" ht="15.75">
      <c r="A13" s="2763">
        <v>4</v>
      </c>
      <c r="B13" s="2765">
        <v>4</v>
      </c>
      <c r="C13" s="1374">
        <v>21</v>
      </c>
      <c r="D13" s="1374" t="s">
        <v>2316</v>
      </c>
      <c r="E13" s="1377">
        <v>12</v>
      </c>
      <c r="F13" s="1378" t="s">
        <v>2317</v>
      </c>
      <c r="G13" s="1379" t="s">
        <v>2291</v>
      </c>
      <c r="H13" s="1379" t="s">
        <v>2292</v>
      </c>
      <c r="I13" s="1379">
        <v>112</v>
      </c>
      <c r="J13" s="1379" t="s">
        <v>2318</v>
      </c>
      <c r="K13" s="1379" t="s">
        <v>2294</v>
      </c>
      <c r="L13" s="1379" t="s">
        <v>2319</v>
      </c>
      <c r="M13" s="1379" t="s">
        <v>2296</v>
      </c>
      <c r="N13" s="1379" t="s">
        <v>2320</v>
      </c>
      <c r="O13" s="1379" t="s">
        <v>10</v>
      </c>
      <c r="P13" s="1379" t="s">
        <v>10</v>
      </c>
      <c r="Q13" s="1379" t="s">
        <v>10</v>
      </c>
      <c r="R13" s="1374"/>
      <c r="S13" s="1379" t="s">
        <v>53</v>
      </c>
      <c r="T13" s="1379" t="s">
        <v>10</v>
      </c>
      <c r="U13" s="1374"/>
      <c r="V13" s="1374"/>
      <c r="W13" s="1379" t="s">
        <v>10</v>
      </c>
      <c r="X13" s="1374" t="s">
        <v>53</v>
      </c>
      <c r="Y13" s="1374"/>
      <c r="Z13" s="1374"/>
      <c r="AA13" s="1374"/>
      <c r="AB13" s="1374"/>
      <c r="AC13" s="1374" t="s">
        <v>2321</v>
      </c>
      <c r="AD13" s="1374" t="s">
        <v>2295</v>
      </c>
      <c r="AE13" s="1374" t="s">
        <v>2295</v>
      </c>
      <c r="AF13" s="1373" t="s">
        <v>71</v>
      </c>
      <c r="AG13" s="1380" t="s">
        <v>2233</v>
      </c>
      <c r="AH13" s="1374" t="s">
        <v>2233</v>
      </c>
      <c r="AI13" s="1374" t="s">
        <v>2298</v>
      </c>
      <c r="AJ13" s="1374" t="s">
        <v>2299</v>
      </c>
      <c r="AK13" s="1374"/>
      <c r="AL13" s="1374"/>
      <c r="AM13" s="1374" t="s">
        <v>2300</v>
      </c>
      <c r="AN13" s="1374" t="s">
        <v>2301</v>
      </c>
      <c r="AO13" s="1374" t="s">
        <v>2300</v>
      </c>
      <c r="AP13" s="1374" t="s">
        <v>2302</v>
      </c>
      <c r="AQ13" s="1374" t="s">
        <v>2303</v>
      </c>
      <c r="AR13" s="1374" t="s">
        <v>2304</v>
      </c>
      <c r="AS13" s="1374" t="s">
        <v>2303</v>
      </c>
      <c r="AT13" s="1374" t="s">
        <v>2305</v>
      </c>
      <c r="AU13" s="1374" t="s">
        <v>2303</v>
      </c>
      <c r="AV13" s="1372"/>
      <c r="AW13" s="1334" t="s">
        <v>2203</v>
      </c>
    </row>
    <row r="14" spans="1:49" ht="15.75">
      <c r="A14" s="2764"/>
      <c r="B14" s="2766"/>
      <c r="C14" s="1374">
        <v>21</v>
      </c>
      <c r="D14" s="1374" t="s">
        <v>2316</v>
      </c>
      <c r="E14" s="1377">
        <v>12</v>
      </c>
      <c r="F14" s="1378" t="s">
        <v>2317</v>
      </c>
      <c r="G14" s="1379" t="s">
        <v>2291</v>
      </c>
      <c r="H14" s="1379" t="s">
        <v>2292</v>
      </c>
      <c r="I14" s="1379">
        <v>112</v>
      </c>
      <c r="J14" s="1379" t="s">
        <v>2318</v>
      </c>
      <c r="K14" s="1379" t="s">
        <v>2294</v>
      </c>
      <c r="L14" s="1379" t="s">
        <v>2319</v>
      </c>
      <c r="M14" s="1379" t="s">
        <v>2296</v>
      </c>
      <c r="N14" s="1379" t="s">
        <v>2320</v>
      </c>
      <c r="O14" s="1379" t="s">
        <v>10</v>
      </c>
      <c r="P14" s="1379" t="s">
        <v>10</v>
      </c>
      <c r="Q14" s="1379" t="s">
        <v>10</v>
      </c>
      <c r="R14" s="1374"/>
      <c r="S14" s="1379" t="s">
        <v>53</v>
      </c>
      <c r="T14" s="1379" t="s">
        <v>10</v>
      </c>
      <c r="U14" s="1374"/>
      <c r="V14" s="1374"/>
      <c r="W14" s="1379" t="s">
        <v>10</v>
      </c>
      <c r="X14" s="1374" t="s">
        <v>53</v>
      </c>
      <c r="Y14" s="1374"/>
      <c r="Z14" s="1374"/>
      <c r="AA14" s="1374"/>
      <c r="AB14" s="1374"/>
      <c r="AC14" s="1374" t="s">
        <v>2321</v>
      </c>
      <c r="AD14" s="1374" t="s">
        <v>2295</v>
      </c>
      <c r="AE14" s="1374" t="s">
        <v>2295</v>
      </c>
      <c r="AF14" s="1373" t="s">
        <v>71</v>
      </c>
      <c r="AG14" s="1374" t="s">
        <v>2306</v>
      </c>
      <c r="AH14" s="1380" t="s">
        <v>71</v>
      </c>
      <c r="AI14" s="1374" t="s">
        <v>2298</v>
      </c>
      <c r="AJ14" s="1374" t="s">
        <v>2299</v>
      </c>
      <c r="AK14" s="1374"/>
      <c r="AL14" s="1374"/>
      <c r="AM14" s="1374" t="s">
        <v>2300</v>
      </c>
      <c r="AN14" s="1374" t="s">
        <v>2306</v>
      </c>
      <c r="AO14" s="1374" t="s">
        <v>2300</v>
      </c>
      <c r="AP14" s="1374" t="s">
        <v>2306</v>
      </c>
      <c r="AQ14" s="1374" t="s">
        <v>2303</v>
      </c>
      <c r="AR14" s="1374" t="s">
        <v>2307</v>
      </c>
      <c r="AS14" s="1374" t="s">
        <v>2303</v>
      </c>
      <c r="AT14" s="1374" t="s">
        <v>2305</v>
      </c>
      <c r="AU14" s="1374" t="s">
        <v>2303</v>
      </c>
      <c r="AV14" s="1372"/>
      <c r="AW14" s="1334" t="s">
        <v>2203</v>
      </c>
    </row>
    <row r="15" spans="1:49" ht="15.75">
      <c r="A15" s="2763">
        <v>5</v>
      </c>
      <c r="B15" s="2765">
        <v>5</v>
      </c>
      <c r="C15" s="1374">
        <v>21</v>
      </c>
      <c r="D15" s="1374" t="s">
        <v>2316</v>
      </c>
      <c r="E15" s="1377">
        <v>12</v>
      </c>
      <c r="F15" s="1378" t="s">
        <v>2317</v>
      </c>
      <c r="G15" s="1379" t="s">
        <v>2291</v>
      </c>
      <c r="H15" s="1379" t="s">
        <v>2292</v>
      </c>
      <c r="I15" s="1379">
        <v>112</v>
      </c>
      <c r="J15" s="1379" t="s">
        <v>2318</v>
      </c>
      <c r="K15" s="1379" t="s">
        <v>2308</v>
      </c>
      <c r="L15" s="1379" t="s">
        <v>2309</v>
      </c>
      <c r="M15" s="1374" t="s">
        <v>2310</v>
      </c>
      <c r="N15" s="1379" t="s">
        <v>2311</v>
      </c>
      <c r="O15" s="1379" t="s">
        <v>10</v>
      </c>
      <c r="P15" s="1379" t="s">
        <v>10</v>
      </c>
      <c r="Q15" s="1379" t="s">
        <v>10</v>
      </c>
      <c r="R15" s="1374"/>
      <c r="S15" s="1374"/>
      <c r="T15" s="1374"/>
      <c r="U15" s="1374"/>
      <c r="V15" s="1374"/>
      <c r="W15" s="1374"/>
      <c r="X15" s="1374"/>
      <c r="Y15" s="1374"/>
      <c r="Z15" s="1374"/>
      <c r="AA15" s="1374"/>
      <c r="AB15" s="1374"/>
      <c r="AC15" s="1374" t="s">
        <v>2295</v>
      </c>
      <c r="AD15" s="1374" t="s">
        <v>2295</v>
      </c>
      <c r="AE15" s="1374" t="s">
        <v>2295</v>
      </c>
      <c r="AF15" s="1373" t="s">
        <v>71</v>
      </c>
      <c r="AG15" s="1374" t="s">
        <v>2233</v>
      </c>
      <c r="AH15" s="1374" t="s">
        <v>2233</v>
      </c>
      <c r="AI15" s="1374" t="s">
        <v>2312</v>
      </c>
      <c r="AJ15" s="1374"/>
      <c r="AK15" s="1374"/>
      <c r="AL15" s="1374"/>
      <c r="AM15" s="1374" t="s">
        <v>2300</v>
      </c>
      <c r="AN15" s="1374" t="s">
        <v>2300</v>
      </c>
      <c r="AO15" s="1374" t="s">
        <v>2300</v>
      </c>
      <c r="AP15" s="1374" t="s">
        <v>2302</v>
      </c>
      <c r="AQ15" s="1374" t="s">
        <v>2313</v>
      </c>
      <c r="AR15" s="1381" t="s">
        <v>2314</v>
      </c>
      <c r="AS15" s="1374" t="s">
        <v>71</v>
      </c>
      <c r="AT15" s="1374" t="s">
        <v>2305</v>
      </c>
      <c r="AU15" s="1374" t="s">
        <v>2303</v>
      </c>
      <c r="AV15" s="1372"/>
      <c r="AW15" s="1334" t="s">
        <v>2203</v>
      </c>
    </row>
    <row r="16" spans="1:49" ht="15.75">
      <c r="A16" s="2764"/>
      <c r="B16" s="2766"/>
      <c r="C16" s="1374">
        <v>21</v>
      </c>
      <c r="D16" s="1374" t="s">
        <v>2316</v>
      </c>
      <c r="E16" s="1377">
        <v>12</v>
      </c>
      <c r="F16" s="1378" t="s">
        <v>2317</v>
      </c>
      <c r="G16" s="1379" t="s">
        <v>2291</v>
      </c>
      <c r="H16" s="1379" t="s">
        <v>2292</v>
      </c>
      <c r="I16" s="1379">
        <v>112</v>
      </c>
      <c r="J16" s="1379" t="s">
        <v>2318</v>
      </c>
      <c r="K16" s="1379" t="s">
        <v>2308</v>
      </c>
      <c r="L16" s="1379" t="s">
        <v>2309</v>
      </c>
      <c r="M16" s="1374" t="s">
        <v>2310</v>
      </c>
      <c r="N16" s="1379" t="s">
        <v>2311</v>
      </c>
      <c r="O16" s="1379" t="s">
        <v>10</v>
      </c>
      <c r="P16" s="1379" t="s">
        <v>10</v>
      </c>
      <c r="Q16" s="1379" t="s">
        <v>10</v>
      </c>
      <c r="R16" s="1374"/>
      <c r="S16" s="1374"/>
      <c r="T16" s="1374"/>
      <c r="U16" s="1374"/>
      <c r="V16" s="1374"/>
      <c r="W16" s="1374"/>
      <c r="X16" s="1374"/>
      <c r="Y16" s="1374"/>
      <c r="Z16" s="1374"/>
      <c r="AA16" s="1374"/>
      <c r="AB16" s="1374"/>
      <c r="AC16" s="1374" t="s">
        <v>2295</v>
      </c>
      <c r="AD16" s="1374" t="s">
        <v>2295</v>
      </c>
      <c r="AE16" s="1374" t="s">
        <v>2295</v>
      </c>
      <c r="AF16" s="1373" t="s">
        <v>71</v>
      </c>
      <c r="AG16" s="1374" t="s">
        <v>2306</v>
      </c>
      <c r="AH16" s="1380" t="s">
        <v>71</v>
      </c>
      <c r="AI16" s="1374" t="s">
        <v>2312</v>
      </c>
      <c r="AJ16" s="1374"/>
      <c r="AK16" s="1374"/>
      <c r="AL16" s="1374"/>
      <c r="AM16" s="1374" t="s">
        <v>2300</v>
      </c>
      <c r="AN16" s="1374" t="s">
        <v>2306</v>
      </c>
      <c r="AO16" s="1374" t="s">
        <v>2300</v>
      </c>
      <c r="AP16" s="1374" t="s">
        <v>2306</v>
      </c>
      <c r="AQ16" s="1374" t="s">
        <v>2313</v>
      </c>
      <c r="AR16" s="1374" t="s">
        <v>2307</v>
      </c>
      <c r="AS16" s="1374" t="s">
        <v>71</v>
      </c>
      <c r="AT16" s="1374" t="s">
        <v>2305</v>
      </c>
      <c r="AU16" s="1374" t="s">
        <v>2303</v>
      </c>
      <c r="AV16" s="1372"/>
      <c r="AW16" s="1334" t="s">
        <v>2203</v>
      </c>
    </row>
    <row r="17" spans="1:49" ht="15.75">
      <c r="A17" s="1374">
        <v>6</v>
      </c>
      <c r="B17" s="1382">
        <v>6</v>
      </c>
      <c r="C17" s="1374">
        <v>21</v>
      </c>
      <c r="D17" s="1374" t="s">
        <v>2316</v>
      </c>
      <c r="E17" s="1377">
        <v>12</v>
      </c>
      <c r="F17" s="1378" t="s">
        <v>2317</v>
      </c>
      <c r="G17" s="1379" t="s">
        <v>2291</v>
      </c>
      <c r="H17" s="1379" t="s">
        <v>2292</v>
      </c>
      <c r="I17" s="1379">
        <v>112</v>
      </c>
      <c r="J17" s="1379" t="s">
        <v>2318</v>
      </c>
      <c r="K17" s="1379" t="s">
        <v>2315</v>
      </c>
      <c r="L17" s="1379" t="s">
        <v>2319</v>
      </c>
      <c r="M17" s="1379" t="s">
        <v>2296</v>
      </c>
      <c r="N17" s="1379" t="s">
        <v>2320</v>
      </c>
      <c r="O17" s="1379" t="s">
        <v>10</v>
      </c>
      <c r="P17" s="1379" t="s">
        <v>10</v>
      </c>
      <c r="Q17" s="1379" t="s">
        <v>10</v>
      </c>
      <c r="R17" s="1374"/>
      <c r="S17" s="1379" t="s">
        <v>53</v>
      </c>
      <c r="T17" s="1379" t="s">
        <v>10</v>
      </c>
      <c r="U17" s="1374"/>
      <c r="V17" s="1374"/>
      <c r="W17" s="1379" t="s">
        <v>10</v>
      </c>
      <c r="X17" s="1374"/>
      <c r="Y17" s="1374"/>
      <c r="Z17" s="1374"/>
      <c r="AA17" s="1374"/>
      <c r="AB17" s="1374"/>
      <c r="AC17" s="1373" t="s">
        <v>71</v>
      </c>
      <c r="AD17" s="1373" t="s">
        <v>71</v>
      </c>
      <c r="AE17" s="1373" t="s">
        <v>71</v>
      </c>
      <c r="AF17" s="1373" t="s">
        <v>71</v>
      </c>
      <c r="AG17" s="1380" t="s">
        <v>2233</v>
      </c>
      <c r="AH17" s="1374" t="s">
        <v>2233</v>
      </c>
      <c r="AI17" s="1374" t="s">
        <v>2298</v>
      </c>
      <c r="AJ17" s="1374" t="s">
        <v>2299</v>
      </c>
      <c r="AK17" s="1374"/>
      <c r="AL17" s="1374"/>
      <c r="AM17" s="1374" t="s">
        <v>71</v>
      </c>
      <c r="AN17" s="1374" t="s">
        <v>71</v>
      </c>
      <c r="AO17" s="1374" t="s">
        <v>71</v>
      </c>
      <c r="AP17" s="1374" t="s">
        <v>71</v>
      </c>
      <c r="AQ17" s="1374" t="s">
        <v>71</v>
      </c>
      <c r="AR17" s="1374" t="s">
        <v>71</v>
      </c>
      <c r="AS17" s="1374" t="s">
        <v>71</v>
      </c>
      <c r="AT17" s="1374" t="s">
        <v>71</v>
      </c>
      <c r="AU17" s="1374" t="s">
        <v>2303</v>
      </c>
      <c r="AV17" s="1372"/>
      <c r="AW17" s="1334" t="s">
        <v>2203</v>
      </c>
    </row>
    <row r="18" spans="1:49" ht="15.75">
      <c r="A18" s="2763">
        <v>7</v>
      </c>
      <c r="B18" s="2765">
        <v>7</v>
      </c>
      <c r="C18" s="1374">
        <v>11</v>
      </c>
      <c r="D18" s="1374" t="s">
        <v>2316</v>
      </c>
      <c r="E18" s="1383">
        <v>13</v>
      </c>
      <c r="F18" s="1378" t="s">
        <v>2322</v>
      </c>
      <c r="G18" s="1379" t="s">
        <v>2291</v>
      </c>
      <c r="H18" s="1379" t="s">
        <v>2292</v>
      </c>
      <c r="I18" s="1379">
        <v>113</v>
      </c>
      <c r="J18" s="1379" t="s">
        <v>2323</v>
      </c>
      <c r="K18" s="1379" t="s">
        <v>2294</v>
      </c>
      <c r="L18" s="1379" t="s">
        <v>2319</v>
      </c>
      <c r="M18" s="1379" t="s">
        <v>2296</v>
      </c>
      <c r="N18" s="1379" t="s">
        <v>2320</v>
      </c>
      <c r="O18" s="1379" t="s">
        <v>10</v>
      </c>
      <c r="P18" s="1379" t="s">
        <v>10</v>
      </c>
      <c r="Q18" s="1379" t="s">
        <v>10</v>
      </c>
      <c r="R18" s="1374"/>
      <c r="S18" s="1379" t="s">
        <v>53</v>
      </c>
      <c r="T18" s="1379" t="s">
        <v>10</v>
      </c>
      <c r="U18" s="1374"/>
      <c r="V18" s="1374"/>
      <c r="W18" s="1379" t="s">
        <v>10</v>
      </c>
      <c r="X18" s="1374" t="s">
        <v>53</v>
      </c>
      <c r="Y18" s="1374"/>
      <c r="Z18" s="1374"/>
      <c r="AA18" s="1374"/>
      <c r="AB18" s="1374"/>
      <c r="AC18" s="1374" t="s">
        <v>2321</v>
      </c>
      <c r="AD18" s="1374" t="s">
        <v>2321</v>
      </c>
      <c r="AE18" s="1374" t="s">
        <v>2324</v>
      </c>
      <c r="AF18" s="1373" t="s">
        <v>71</v>
      </c>
      <c r="AG18" s="1380" t="s">
        <v>2233</v>
      </c>
      <c r="AH18" s="1374" t="s">
        <v>2233</v>
      </c>
      <c r="AI18" s="1374" t="s">
        <v>2298</v>
      </c>
      <c r="AJ18" s="1374" t="s">
        <v>2299</v>
      </c>
      <c r="AK18" s="1374"/>
      <c r="AL18" s="1374"/>
      <c r="AM18" s="1374" t="s">
        <v>2300</v>
      </c>
      <c r="AN18" s="1374" t="s">
        <v>2301</v>
      </c>
      <c r="AO18" s="1374" t="s">
        <v>2300</v>
      </c>
      <c r="AP18" s="1374" t="s">
        <v>2302</v>
      </c>
      <c r="AQ18" s="1374" t="s">
        <v>2303</v>
      </c>
      <c r="AR18" s="1374" t="s">
        <v>2304</v>
      </c>
      <c r="AS18" s="1374" t="s">
        <v>2303</v>
      </c>
      <c r="AT18" s="1374" t="s">
        <v>2305</v>
      </c>
      <c r="AU18" s="1374" t="s">
        <v>2303</v>
      </c>
      <c r="AV18" s="1372"/>
      <c r="AW18" s="1334" t="s">
        <v>2203</v>
      </c>
    </row>
    <row r="19" spans="1:49" ht="15.75">
      <c r="A19" s="2764"/>
      <c r="B19" s="2766"/>
      <c r="C19" s="1374">
        <v>11</v>
      </c>
      <c r="D19" s="1374" t="s">
        <v>2316</v>
      </c>
      <c r="E19" s="1383">
        <v>13</v>
      </c>
      <c r="F19" s="1378" t="s">
        <v>2322</v>
      </c>
      <c r="G19" s="1379" t="s">
        <v>2291</v>
      </c>
      <c r="H19" s="1379" t="s">
        <v>2292</v>
      </c>
      <c r="I19" s="1379">
        <v>113</v>
      </c>
      <c r="J19" s="1379" t="s">
        <v>2323</v>
      </c>
      <c r="K19" s="1379" t="s">
        <v>2294</v>
      </c>
      <c r="L19" s="1379" t="s">
        <v>2319</v>
      </c>
      <c r="M19" s="1379" t="s">
        <v>2296</v>
      </c>
      <c r="N19" s="1379" t="s">
        <v>2320</v>
      </c>
      <c r="O19" s="1379" t="s">
        <v>10</v>
      </c>
      <c r="P19" s="1379" t="s">
        <v>10</v>
      </c>
      <c r="Q19" s="1379" t="s">
        <v>10</v>
      </c>
      <c r="R19" s="1374"/>
      <c r="S19" s="1379" t="s">
        <v>53</v>
      </c>
      <c r="T19" s="1379" t="s">
        <v>10</v>
      </c>
      <c r="U19" s="1374"/>
      <c r="V19" s="1374"/>
      <c r="W19" s="1379" t="s">
        <v>10</v>
      </c>
      <c r="X19" s="1374" t="s">
        <v>53</v>
      </c>
      <c r="Y19" s="1374"/>
      <c r="Z19" s="1374"/>
      <c r="AA19" s="1374"/>
      <c r="AB19" s="1374"/>
      <c r="AC19" s="1374" t="s">
        <v>2321</v>
      </c>
      <c r="AD19" s="1374" t="s">
        <v>2321</v>
      </c>
      <c r="AE19" s="1374" t="s">
        <v>2324</v>
      </c>
      <c r="AF19" s="1373" t="s">
        <v>71</v>
      </c>
      <c r="AG19" s="1374" t="s">
        <v>2306</v>
      </c>
      <c r="AH19" s="1380" t="s">
        <v>71</v>
      </c>
      <c r="AI19" s="1374" t="s">
        <v>2298</v>
      </c>
      <c r="AJ19" s="1374" t="s">
        <v>2299</v>
      </c>
      <c r="AK19" s="1374"/>
      <c r="AL19" s="1374"/>
      <c r="AM19" s="1374" t="s">
        <v>2300</v>
      </c>
      <c r="AN19" s="1374" t="s">
        <v>2306</v>
      </c>
      <c r="AO19" s="1374" t="s">
        <v>2300</v>
      </c>
      <c r="AP19" s="1374" t="s">
        <v>2306</v>
      </c>
      <c r="AQ19" s="1374" t="s">
        <v>2303</v>
      </c>
      <c r="AR19" s="1374" t="s">
        <v>2307</v>
      </c>
      <c r="AS19" s="1374" t="s">
        <v>2303</v>
      </c>
      <c r="AT19" s="1374" t="s">
        <v>2305</v>
      </c>
      <c r="AU19" s="1374" t="s">
        <v>2303</v>
      </c>
      <c r="AV19" s="1372"/>
      <c r="AW19" s="1334" t="s">
        <v>2203</v>
      </c>
    </row>
    <row r="20" spans="1:49" ht="15.75">
      <c r="A20" s="2763">
        <v>8</v>
      </c>
      <c r="B20" s="2765">
        <v>8</v>
      </c>
      <c r="C20" s="1374">
        <v>11</v>
      </c>
      <c r="D20" s="1374" t="s">
        <v>2316</v>
      </c>
      <c r="E20" s="1383">
        <v>13</v>
      </c>
      <c r="F20" s="1378" t="s">
        <v>2322</v>
      </c>
      <c r="G20" s="1379" t="s">
        <v>2291</v>
      </c>
      <c r="H20" s="1379" t="s">
        <v>2292</v>
      </c>
      <c r="I20" s="1379">
        <v>113</v>
      </c>
      <c r="J20" s="1379" t="s">
        <v>2323</v>
      </c>
      <c r="K20" s="1379" t="s">
        <v>2308</v>
      </c>
      <c r="L20" s="1379" t="s">
        <v>2309</v>
      </c>
      <c r="M20" s="1374" t="s">
        <v>2310</v>
      </c>
      <c r="N20" s="1379" t="s">
        <v>2311</v>
      </c>
      <c r="O20" s="1379" t="s">
        <v>10</v>
      </c>
      <c r="P20" s="1379" t="s">
        <v>10</v>
      </c>
      <c r="Q20" s="1379" t="s">
        <v>10</v>
      </c>
      <c r="R20" s="1374"/>
      <c r="S20" s="1374"/>
      <c r="T20" s="1374"/>
      <c r="U20" s="1374"/>
      <c r="V20" s="1374"/>
      <c r="W20" s="1374"/>
      <c r="X20" s="1374"/>
      <c r="Y20" s="1374"/>
      <c r="Z20" s="1374"/>
      <c r="AA20" s="1374"/>
      <c r="AB20" s="1374"/>
      <c r="AC20" s="1374" t="s">
        <v>2295</v>
      </c>
      <c r="AD20" s="1374" t="s">
        <v>2295</v>
      </c>
      <c r="AE20" s="1374" t="s">
        <v>2295</v>
      </c>
      <c r="AF20" s="1373" t="s">
        <v>71</v>
      </c>
      <c r="AG20" s="1374" t="s">
        <v>2233</v>
      </c>
      <c r="AH20" s="1374" t="s">
        <v>2233</v>
      </c>
      <c r="AI20" s="1374" t="s">
        <v>2312</v>
      </c>
      <c r="AJ20" s="1374"/>
      <c r="AK20" s="1374"/>
      <c r="AL20" s="1374"/>
      <c r="AM20" s="1374" t="s">
        <v>2300</v>
      </c>
      <c r="AN20" s="1374" t="s">
        <v>2300</v>
      </c>
      <c r="AO20" s="1374" t="s">
        <v>2300</v>
      </c>
      <c r="AP20" s="1374" t="s">
        <v>2302</v>
      </c>
      <c r="AQ20" s="1374" t="s">
        <v>2313</v>
      </c>
      <c r="AR20" s="1381" t="s">
        <v>2314</v>
      </c>
      <c r="AS20" s="1374" t="s">
        <v>71</v>
      </c>
      <c r="AT20" s="1374" t="s">
        <v>2305</v>
      </c>
      <c r="AU20" s="1374" t="s">
        <v>2303</v>
      </c>
      <c r="AV20" s="1372"/>
      <c r="AW20" s="1334" t="s">
        <v>2203</v>
      </c>
    </row>
    <row r="21" spans="1:49" ht="15.75">
      <c r="A21" s="2764"/>
      <c r="B21" s="2766"/>
      <c r="C21" s="1374">
        <v>11</v>
      </c>
      <c r="D21" s="1374" t="s">
        <v>2316</v>
      </c>
      <c r="E21" s="1383">
        <v>13</v>
      </c>
      <c r="F21" s="1378" t="s">
        <v>2322</v>
      </c>
      <c r="G21" s="1379" t="s">
        <v>2291</v>
      </c>
      <c r="H21" s="1379" t="s">
        <v>2292</v>
      </c>
      <c r="I21" s="1379">
        <v>113</v>
      </c>
      <c r="J21" s="1379" t="s">
        <v>2323</v>
      </c>
      <c r="K21" s="1379" t="s">
        <v>2308</v>
      </c>
      <c r="L21" s="1379" t="s">
        <v>2309</v>
      </c>
      <c r="M21" s="1374" t="s">
        <v>2310</v>
      </c>
      <c r="N21" s="1379" t="s">
        <v>2311</v>
      </c>
      <c r="O21" s="1379" t="s">
        <v>10</v>
      </c>
      <c r="P21" s="1379" t="s">
        <v>10</v>
      </c>
      <c r="Q21" s="1379" t="s">
        <v>10</v>
      </c>
      <c r="R21" s="1374"/>
      <c r="S21" s="1374"/>
      <c r="T21" s="1374"/>
      <c r="U21" s="1374"/>
      <c r="V21" s="1374"/>
      <c r="W21" s="1374"/>
      <c r="X21" s="1374"/>
      <c r="Y21" s="1374"/>
      <c r="Z21" s="1374"/>
      <c r="AA21" s="1374"/>
      <c r="AB21" s="1374"/>
      <c r="AC21" s="1374" t="s">
        <v>2295</v>
      </c>
      <c r="AD21" s="1374" t="s">
        <v>2295</v>
      </c>
      <c r="AE21" s="1374" t="s">
        <v>2295</v>
      </c>
      <c r="AF21" s="1373" t="s">
        <v>71</v>
      </c>
      <c r="AG21" s="1374" t="s">
        <v>2306</v>
      </c>
      <c r="AH21" s="1380" t="s">
        <v>71</v>
      </c>
      <c r="AI21" s="1374" t="s">
        <v>2312</v>
      </c>
      <c r="AJ21" s="1374"/>
      <c r="AK21" s="1374"/>
      <c r="AL21" s="1374"/>
      <c r="AM21" s="1374" t="s">
        <v>2300</v>
      </c>
      <c r="AN21" s="1374" t="s">
        <v>2306</v>
      </c>
      <c r="AO21" s="1374" t="s">
        <v>2300</v>
      </c>
      <c r="AP21" s="1374" t="s">
        <v>2306</v>
      </c>
      <c r="AQ21" s="1374" t="s">
        <v>2313</v>
      </c>
      <c r="AR21" s="1374" t="s">
        <v>2307</v>
      </c>
      <c r="AS21" s="1374" t="s">
        <v>71</v>
      </c>
      <c r="AT21" s="1374" t="s">
        <v>2305</v>
      </c>
      <c r="AU21" s="1374" t="s">
        <v>2303</v>
      </c>
      <c r="AV21" s="1372"/>
      <c r="AW21" s="1334" t="s">
        <v>2203</v>
      </c>
    </row>
    <row r="22" spans="1:49" ht="15.75">
      <c r="A22" s="1374">
        <v>9</v>
      </c>
      <c r="B22" s="1382">
        <v>9</v>
      </c>
      <c r="C22" s="1374">
        <v>11</v>
      </c>
      <c r="D22" s="1374" t="s">
        <v>2316</v>
      </c>
      <c r="E22" s="1383">
        <v>13</v>
      </c>
      <c r="F22" s="1378" t="s">
        <v>2322</v>
      </c>
      <c r="G22" s="1379" t="s">
        <v>2291</v>
      </c>
      <c r="H22" s="1379" t="s">
        <v>2292</v>
      </c>
      <c r="I22" s="1379">
        <v>113</v>
      </c>
      <c r="J22" s="1379" t="s">
        <v>2323</v>
      </c>
      <c r="K22" s="1379" t="s">
        <v>2315</v>
      </c>
      <c r="L22" s="1379" t="s">
        <v>2319</v>
      </c>
      <c r="M22" s="1379" t="s">
        <v>2296</v>
      </c>
      <c r="N22" s="1379" t="s">
        <v>2320</v>
      </c>
      <c r="O22" s="1379" t="s">
        <v>10</v>
      </c>
      <c r="P22" s="1379" t="s">
        <v>10</v>
      </c>
      <c r="Q22" s="1379" t="s">
        <v>10</v>
      </c>
      <c r="R22" s="1374"/>
      <c r="S22" s="1379" t="s">
        <v>53</v>
      </c>
      <c r="T22" s="1379" t="s">
        <v>10</v>
      </c>
      <c r="U22" s="1374"/>
      <c r="V22" s="1374"/>
      <c r="W22" s="1379" t="s">
        <v>10</v>
      </c>
      <c r="X22" s="1374"/>
      <c r="Y22" s="1374"/>
      <c r="Z22" s="1374"/>
      <c r="AA22" s="1374"/>
      <c r="AB22" s="1374"/>
      <c r="AC22" s="1373" t="s">
        <v>71</v>
      </c>
      <c r="AD22" s="1373" t="s">
        <v>71</v>
      </c>
      <c r="AE22" s="1373" t="s">
        <v>71</v>
      </c>
      <c r="AF22" s="1373" t="s">
        <v>71</v>
      </c>
      <c r="AG22" s="1380" t="s">
        <v>2233</v>
      </c>
      <c r="AH22" s="1374" t="s">
        <v>2233</v>
      </c>
      <c r="AI22" s="1374" t="s">
        <v>2298</v>
      </c>
      <c r="AJ22" s="1374" t="s">
        <v>2299</v>
      </c>
      <c r="AK22" s="1374"/>
      <c r="AL22" s="1374"/>
      <c r="AM22" s="1374" t="s">
        <v>71</v>
      </c>
      <c r="AN22" s="1374" t="s">
        <v>71</v>
      </c>
      <c r="AO22" s="1374" t="s">
        <v>71</v>
      </c>
      <c r="AP22" s="1374" t="s">
        <v>71</v>
      </c>
      <c r="AQ22" s="1374" t="s">
        <v>71</v>
      </c>
      <c r="AR22" s="1374" t="s">
        <v>71</v>
      </c>
      <c r="AS22" s="1374" t="s">
        <v>71</v>
      </c>
      <c r="AT22" s="1374" t="s">
        <v>71</v>
      </c>
      <c r="AU22" s="1374" t="s">
        <v>2303</v>
      </c>
      <c r="AV22" s="1372"/>
      <c r="AW22" s="1334" t="s">
        <v>2203</v>
      </c>
    </row>
    <row r="23" spans="1:49" ht="15.75">
      <c r="A23" s="2763">
        <v>10</v>
      </c>
      <c r="B23" s="2765">
        <v>10</v>
      </c>
      <c r="C23" s="1374">
        <v>11</v>
      </c>
      <c r="D23" s="1374" t="s">
        <v>2316</v>
      </c>
      <c r="E23" s="1377">
        <v>21</v>
      </c>
      <c r="F23" s="1378" t="s">
        <v>2325</v>
      </c>
      <c r="G23" s="1379" t="s">
        <v>2291</v>
      </c>
      <c r="H23" s="1379" t="s">
        <v>2292</v>
      </c>
      <c r="I23" s="1379">
        <v>121</v>
      </c>
      <c r="J23" s="1379" t="s">
        <v>2326</v>
      </c>
      <c r="K23" s="1379" t="s">
        <v>2294</v>
      </c>
      <c r="L23" s="1379" t="s">
        <v>2319</v>
      </c>
      <c r="M23" s="1379" t="s">
        <v>2296</v>
      </c>
      <c r="N23" s="1379" t="s">
        <v>2320</v>
      </c>
      <c r="O23" s="1379" t="s">
        <v>10</v>
      </c>
      <c r="P23" s="1379" t="s">
        <v>10</v>
      </c>
      <c r="Q23" s="1379" t="s">
        <v>10</v>
      </c>
      <c r="R23" s="1374"/>
      <c r="S23" s="1379" t="s">
        <v>53</v>
      </c>
      <c r="T23" s="1379" t="s">
        <v>10</v>
      </c>
      <c r="U23" s="1374"/>
      <c r="V23" s="1374"/>
      <c r="W23" s="1379" t="s">
        <v>10</v>
      </c>
      <c r="X23" s="1374" t="s">
        <v>53</v>
      </c>
      <c r="Y23" s="1374"/>
      <c r="Z23" s="1374"/>
      <c r="AA23" s="1374"/>
      <c r="AB23" s="1374"/>
      <c r="AC23" s="1374" t="s">
        <v>2321</v>
      </c>
      <c r="AD23" s="1374" t="s">
        <v>2321</v>
      </c>
      <c r="AE23" s="1374" t="s">
        <v>2324</v>
      </c>
      <c r="AF23" s="1374" t="s">
        <v>2327</v>
      </c>
      <c r="AG23" s="1380" t="s">
        <v>2233</v>
      </c>
      <c r="AH23" s="1374" t="s">
        <v>2233</v>
      </c>
      <c r="AI23" s="1374" t="s">
        <v>2298</v>
      </c>
      <c r="AJ23" s="1374" t="s">
        <v>2299</v>
      </c>
      <c r="AK23" s="1374"/>
      <c r="AL23" s="1374"/>
      <c r="AM23" s="1374" t="s">
        <v>2300</v>
      </c>
      <c r="AN23" s="1374" t="s">
        <v>2301</v>
      </c>
      <c r="AO23" s="1374" t="s">
        <v>2300</v>
      </c>
      <c r="AP23" s="1374" t="s">
        <v>2302</v>
      </c>
      <c r="AQ23" s="1374" t="s">
        <v>2303</v>
      </c>
      <c r="AR23" s="1374" t="s">
        <v>2304</v>
      </c>
      <c r="AS23" s="1374" t="s">
        <v>2303</v>
      </c>
      <c r="AT23" s="1374" t="s">
        <v>2305</v>
      </c>
      <c r="AU23" s="1374" t="s">
        <v>2303</v>
      </c>
      <c r="AV23" s="1372"/>
      <c r="AW23" s="1334" t="s">
        <v>2203</v>
      </c>
    </row>
    <row r="24" spans="1:49" ht="15.75">
      <c r="A24" s="2764"/>
      <c r="B24" s="2766"/>
      <c r="C24" s="1374">
        <v>11</v>
      </c>
      <c r="D24" s="1374" t="s">
        <v>2316</v>
      </c>
      <c r="E24" s="1377">
        <v>21</v>
      </c>
      <c r="F24" s="1378" t="s">
        <v>2325</v>
      </c>
      <c r="G24" s="1379" t="s">
        <v>2291</v>
      </c>
      <c r="H24" s="1379" t="s">
        <v>2292</v>
      </c>
      <c r="I24" s="1379">
        <v>121</v>
      </c>
      <c r="J24" s="1379" t="s">
        <v>2326</v>
      </c>
      <c r="K24" s="1379" t="s">
        <v>2294</v>
      </c>
      <c r="L24" s="1379" t="s">
        <v>2319</v>
      </c>
      <c r="M24" s="1379" t="s">
        <v>2296</v>
      </c>
      <c r="N24" s="1379" t="s">
        <v>2320</v>
      </c>
      <c r="O24" s="1379" t="s">
        <v>10</v>
      </c>
      <c r="P24" s="1379" t="s">
        <v>10</v>
      </c>
      <c r="Q24" s="1379" t="s">
        <v>10</v>
      </c>
      <c r="R24" s="1374"/>
      <c r="S24" s="1379" t="s">
        <v>53</v>
      </c>
      <c r="T24" s="1379" t="s">
        <v>10</v>
      </c>
      <c r="U24" s="1374"/>
      <c r="V24" s="1374"/>
      <c r="W24" s="1379" t="s">
        <v>10</v>
      </c>
      <c r="X24" s="1374" t="s">
        <v>53</v>
      </c>
      <c r="Y24" s="1374"/>
      <c r="Z24" s="1374"/>
      <c r="AA24" s="1374"/>
      <c r="AB24" s="1374"/>
      <c r="AC24" s="1374" t="s">
        <v>2321</v>
      </c>
      <c r="AD24" s="1374" t="s">
        <v>2321</v>
      </c>
      <c r="AE24" s="1374" t="s">
        <v>2324</v>
      </c>
      <c r="AF24" s="1374" t="s">
        <v>2327</v>
      </c>
      <c r="AG24" s="1374" t="s">
        <v>2306</v>
      </c>
      <c r="AH24" s="1380" t="s">
        <v>71</v>
      </c>
      <c r="AI24" s="1374" t="s">
        <v>2298</v>
      </c>
      <c r="AJ24" s="1374" t="s">
        <v>2299</v>
      </c>
      <c r="AK24" s="1374"/>
      <c r="AL24" s="1374"/>
      <c r="AM24" s="1374" t="s">
        <v>2300</v>
      </c>
      <c r="AN24" s="1374" t="s">
        <v>2306</v>
      </c>
      <c r="AO24" s="1374" t="s">
        <v>2300</v>
      </c>
      <c r="AP24" s="1374" t="s">
        <v>2306</v>
      </c>
      <c r="AQ24" s="1374" t="s">
        <v>2303</v>
      </c>
      <c r="AR24" s="1374" t="s">
        <v>2307</v>
      </c>
      <c r="AS24" s="1374" t="s">
        <v>2303</v>
      </c>
      <c r="AT24" s="1374" t="s">
        <v>2305</v>
      </c>
      <c r="AU24" s="1374" t="s">
        <v>2303</v>
      </c>
      <c r="AV24" s="1372"/>
      <c r="AW24" s="1334" t="s">
        <v>2203</v>
      </c>
    </row>
    <row r="25" spans="1:49" ht="15.75">
      <c r="A25" s="2763">
        <v>11</v>
      </c>
      <c r="B25" s="2765">
        <v>11</v>
      </c>
      <c r="C25" s="1374">
        <v>11</v>
      </c>
      <c r="D25" s="1374" t="s">
        <v>2316</v>
      </c>
      <c r="E25" s="1377">
        <v>21</v>
      </c>
      <c r="F25" s="1378" t="s">
        <v>2325</v>
      </c>
      <c r="G25" s="1379" t="s">
        <v>2291</v>
      </c>
      <c r="H25" s="1379" t="s">
        <v>2292</v>
      </c>
      <c r="I25" s="1379">
        <v>121</v>
      </c>
      <c r="J25" s="1379" t="s">
        <v>2326</v>
      </c>
      <c r="K25" s="1379" t="s">
        <v>2308</v>
      </c>
      <c r="L25" s="1379" t="s">
        <v>2309</v>
      </c>
      <c r="M25" s="1374" t="s">
        <v>2310</v>
      </c>
      <c r="N25" s="1379" t="s">
        <v>2311</v>
      </c>
      <c r="O25" s="1379" t="s">
        <v>10</v>
      </c>
      <c r="P25" s="1379" t="s">
        <v>10</v>
      </c>
      <c r="Q25" s="1379" t="s">
        <v>10</v>
      </c>
      <c r="R25" s="1374" t="s">
        <v>10</v>
      </c>
      <c r="S25" s="1374"/>
      <c r="T25" s="1374"/>
      <c r="U25" s="1374"/>
      <c r="V25" s="1374"/>
      <c r="W25" s="1374"/>
      <c r="X25" s="1374"/>
      <c r="Y25" s="1374"/>
      <c r="Z25" s="1374"/>
      <c r="AA25" s="1374"/>
      <c r="AB25" s="1374"/>
      <c r="AC25" s="1374" t="s">
        <v>2295</v>
      </c>
      <c r="AD25" s="1374" t="s">
        <v>2295</v>
      </c>
      <c r="AE25" s="1374" t="s">
        <v>2295</v>
      </c>
      <c r="AF25" s="1373" t="s">
        <v>71</v>
      </c>
      <c r="AG25" s="1374" t="s">
        <v>2233</v>
      </c>
      <c r="AH25" s="1374" t="s">
        <v>2233</v>
      </c>
      <c r="AI25" s="1374" t="s">
        <v>2312</v>
      </c>
      <c r="AJ25" s="1374"/>
      <c r="AK25" s="1374"/>
      <c r="AL25" s="1374"/>
      <c r="AM25" s="1374" t="s">
        <v>2300</v>
      </c>
      <c r="AN25" s="1374" t="s">
        <v>2300</v>
      </c>
      <c r="AO25" s="1374" t="s">
        <v>2300</v>
      </c>
      <c r="AP25" s="1374" t="s">
        <v>2302</v>
      </c>
      <c r="AQ25" s="1374" t="s">
        <v>2313</v>
      </c>
      <c r="AR25" s="1381" t="s">
        <v>2314</v>
      </c>
      <c r="AS25" s="1374" t="s">
        <v>71</v>
      </c>
      <c r="AT25" s="1374" t="s">
        <v>2305</v>
      </c>
      <c r="AU25" s="1374" t="s">
        <v>2303</v>
      </c>
      <c r="AV25" s="1372"/>
      <c r="AW25" s="1334" t="s">
        <v>2203</v>
      </c>
    </row>
    <row r="26" spans="1:49" ht="15.75">
      <c r="A26" s="2764"/>
      <c r="B26" s="2766"/>
      <c r="C26" s="1374">
        <v>11</v>
      </c>
      <c r="D26" s="1374" t="s">
        <v>2316</v>
      </c>
      <c r="E26" s="1377">
        <v>21</v>
      </c>
      <c r="F26" s="1378" t="s">
        <v>2325</v>
      </c>
      <c r="G26" s="1379" t="s">
        <v>2291</v>
      </c>
      <c r="H26" s="1379" t="s">
        <v>2292</v>
      </c>
      <c r="I26" s="1379">
        <v>121</v>
      </c>
      <c r="J26" s="1379" t="s">
        <v>2326</v>
      </c>
      <c r="K26" s="1379" t="s">
        <v>2308</v>
      </c>
      <c r="L26" s="1379" t="s">
        <v>2309</v>
      </c>
      <c r="M26" s="1374" t="s">
        <v>2310</v>
      </c>
      <c r="N26" s="1379" t="s">
        <v>2311</v>
      </c>
      <c r="O26" s="1379" t="s">
        <v>10</v>
      </c>
      <c r="P26" s="1379" t="s">
        <v>10</v>
      </c>
      <c r="Q26" s="1379" t="s">
        <v>10</v>
      </c>
      <c r="R26" s="1374" t="s">
        <v>10</v>
      </c>
      <c r="S26" s="1374"/>
      <c r="T26" s="1374"/>
      <c r="U26" s="1374"/>
      <c r="V26" s="1374"/>
      <c r="W26" s="1374"/>
      <c r="X26" s="1374"/>
      <c r="Y26" s="1374"/>
      <c r="Z26" s="1374"/>
      <c r="AA26" s="1374"/>
      <c r="AB26" s="1374"/>
      <c r="AC26" s="1374" t="s">
        <v>2295</v>
      </c>
      <c r="AD26" s="1374" t="s">
        <v>2295</v>
      </c>
      <c r="AE26" s="1374" t="s">
        <v>2295</v>
      </c>
      <c r="AF26" s="1373" t="s">
        <v>71</v>
      </c>
      <c r="AG26" s="1374" t="s">
        <v>2306</v>
      </c>
      <c r="AH26" s="1380" t="s">
        <v>71</v>
      </c>
      <c r="AI26" s="1374" t="s">
        <v>2312</v>
      </c>
      <c r="AJ26" s="1374"/>
      <c r="AK26" s="1374"/>
      <c r="AL26" s="1374"/>
      <c r="AM26" s="1374" t="s">
        <v>2300</v>
      </c>
      <c r="AN26" s="1374" t="s">
        <v>2306</v>
      </c>
      <c r="AO26" s="1374" t="s">
        <v>2300</v>
      </c>
      <c r="AP26" s="1374" t="s">
        <v>2306</v>
      </c>
      <c r="AQ26" s="1374" t="s">
        <v>2313</v>
      </c>
      <c r="AR26" s="1374" t="s">
        <v>2307</v>
      </c>
      <c r="AS26" s="1374" t="s">
        <v>71</v>
      </c>
      <c r="AT26" s="1374" t="s">
        <v>2305</v>
      </c>
      <c r="AU26" s="1374" t="s">
        <v>2303</v>
      </c>
      <c r="AV26" s="1372"/>
      <c r="AW26" s="1334" t="s">
        <v>2203</v>
      </c>
    </row>
    <row r="27" spans="1:49" ht="15.75">
      <c r="A27" s="1374">
        <v>12</v>
      </c>
      <c r="B27" s="1382">
        <v>12</v>
      </c>
      <c r="C27" s="1374">
        <v>11</v>
      </c>
      <c r="D27" s="1374" t="s">
        <v>2316</v>
      </c>
      <c r="E27" s="1377">
        <v>21</v>
      </c>
      <c r="F27" s="1378" t="s">
        <v>2325</v>
      </c>
      <c r="G27" s="1379" t="s">
        <v>2291</v>
      </c>
      <c r="H27" s="1379" t="s">
        <v>2292</v>
      </c>
      <c r="I27" s="1379">
        <v>121</v>
      </c>
      <c r="J27" s="1379" t="s">
        <v>2326</v>
      </c>
      <c r="K27" s="1379" t="s">
        <v>2315</v>
      </c>
      <c r="L27" s="1379" t="s">
        <v>2319</v>
      </c>
      <c r="M27" s="1379" t="s">
        <v>2296</v>
      </c>
      <c r="N27" s="1379" t="s">
        <v>2320</v>
      </c>
      <c r="O27" s="1379" t="s">
        <v>10</v>
      </c>
      <c r="P27" s="1379" t="s">
        <v>10</v>
      </c>
      <c r="Q27" s="1379" t="s">
        <v>10</v>
      </c>
      <c r="R27" s="1374"/>
      <c r="S27" s="1379" t="s">
        <v>53</v>
      </c>
      <c r="T27" s="1379" t="s">
        <v>10</v>
      </c>
      <c r="U27" s="1374"/>
      <c r="V27" s="1374"/>
      <c r="W27" s="1379" t="s">
        <v>10</v>
      </c>
      <c r="X27" s="1374"/>
      <c r="Y27" s="1374"/>
      <c r="Z27" s="1374"/>
      <c r="AA27" s="1374"/>
      <c r="AB27" s="1374"/>
      <c r="AC27" s="1373" t="s">
        <v>71</v>
      </c>
      <c r="AD27" s="1373" t="s">
        <v>71</v>
      </c>
      <c r="AE27" s="1373" t="s">
        <v>71</v>
      </c>
      <c r="AF27" s="1373" t="s">
        <v>71</v>
      </c>
      <c r="AG27" s="1380" t="s">
        <v>2233</v>
      </c>
      <c r="AH27" s="1374" t="s">
        <v>2233</v>
      </c>
      <c r="AI27" s="1374" t="s">
        <v>2298</v>
      </c>
      <c r="AJ27" s="1374" t="s">
        <v>2299</v>
      </c>
      <c r="AK27" s="1374"/>
      <c r="AL27" s="1374"/>
      <c r="AM27" s="1374" t="s">
        <v>71</v>
      </c>
      <c r="AN27" s="1374" t="s">
        <v>71</v>
      </c>
      <c r="AO27" s="1374" t="s">
        <v>71</v>
      </c>
      <c r="AP27" s="1374" t="s">
        <v>71</v>
      </c>
      <c r="AQ27" s="1374" t="s">
        <v>71</v>
      </c>
      <c r="AR27" s="1374" t="s">
        <v>71</v>
      </c>
      <c r="AS27" s="1374" t="s">
        <v>71</v>
      </c>
      <c r="AT27" s="1374" t="s">
        <v>71</v>
      </c>
      <c r="AU27" s="1374" t="s">
        <v>2303</v>
      </c>
      <c r="AV27" s="1372"/>
      <c r="AW27" s="1334" t="s">
        <v>2203</v>
      </c>
    </row>
    <row r="28" spans="1:49" ht="15.75" hidden="1">
      <c r="A28" s="2763">
        <v>13</v>
      </c>
      <c r="B28" s="2765">
        <v>13</v>
      </c>
      <c r="C28" s="1374">
        <v>21</v>
      </c>
      <c r="D28" s="1374" t="s">
        <v>2289</v>
      </c>
      <c r="E28" s="1383">
        <v>22</v>
      </c>
      <c r="F28" s="1378" t="s">
        <v>2328</v>
      </c>
      <c r="G28" s="1379" t="s">
        <v>2291</v>
      </c>
      <c r="H28" s="1379" t="s">
        <v>2292</v>
      </c>
      <c r="I28" s="1379">
        <v>122</v>
      </c>
      <c r="J28" s="1379" t="s">
        <v>2329</v>
      </c>
      <c r="K28" s="1379" t="s">
        <v>2294</v>
      </c>
      <c r="L28" s="1379" t="s">
        <v>2295</v>
      </c>
      <c r="M28" s="1379" t="s">
        <v>2296</v>
      </c>
      <c r="N28" s="1379" t="s">
        <v>2297</v>
      </c>
      <c r="O28" s="1379" t="s">
        <v>10</v>
      </c>
      <c r="P28" s="1379" t="s">
        <v>10</v>
      </c>
      <c r="Q28" s="1379" t="s">
        <v>10</v>
      </c>
      <c r="R28" s="1374"/>
      <c r="S28" s="1379" t="s">
        <v>53</v>
      </c>
      <c r="T28" s="1379" t="s">
        <v>10</v>
      </c>
      <c r="U28" s="1374"/>
      <c r="V28" s="1374"/>
      <c r="W28" s="1374"/>
      <c r="X28" s="1374"/>
      <c r="Y28" s="1374"/>
      <c r="Z28" s="1374"/>
      <c r="AA28" s="1374"/>
      <c r="AB28" s="1374"/>
      <c r="AC28" s="1374" t="s">
        <v>2295</v>
      </c>
      <c r="AD28" s="1374" t="s">
        <v>2295</v>
      </c>
      <c r="AE28" s="1374" t="s">
        <v>2295</v>
      </c>
      <c r="AF28" s="1373" t="s">
        <v>71</v>
      </c>
      <c r="AG28" s="1380" t="s">
        <v>2233</v>
      </c>
      <c r="AH28" s="1374" t="s">
        <v>2233</v>
      </c>
      <c r="AI28" s="1374" t="s">
        <v>2298</v>
      </c>
      <c r="AJ28" s="1374" t="s">
        <v>2299</v>
      </c>
      <c r="AK28" s="1374"/>
      <c r="AL28" s="1374"/>
      <c r="AM28" s="1374" t="s">
        <v>2300</v>
      </c>
      <c r="AN28" s="1374" t="s">
        <v>2301</v>
      </c>
      <c r="AO28" s="1374" t="s">
        <v>2300</v>
      </c>
      <c r="AP28" s="1374" t="s">
        <v>2302</v>
      </c>
      <c r="AQ28" s="1374" t="s">
        <v>2303</v>
      </c>
      <c r="AR28" s="1374" t="s">
        <v>2304</v>
      </c>
      <c r="AS28" s="1374" t="s">
        <v>2303</v>
      </c>
      <c r="AT28" s="1374" t="s">
        <v>2305</v>
      </c>
      <c r="AU28" s="1374" t="s">
        <v>2303</v>
      </c>
      <c r="AV28" s="1372"/>
      <c r="AW28" s="1334" t="s">
        <v>2203</v>
      </c>
    </row>
    <row r="29" spans="1:49" ht="15.75" hidden="1">
      <c r="A29" s="2764"/>
      <c r="B29" s="2766"/>
      <c r="C29" s="1374">
        <v>21</v>
      </c>
      <c r="D29" s="1374" t="s">
        <v>2289</v>
      </c>
      <c r="E29" s="1383">
        <v>22</v>
      </c>
      <c r="F29" s="1378" t="s">
        <v>2328</v>
      </c>
      <c r="G29" s="1379" t="s">
        <v>2291</v>
      </c>
      <c r="H29" s="1379" t="s">
        <v>2292</v>
      </c>
      <c r="I29" s="1379">
        <v>122</v>
      </c>
      <c r="J29" s="1379" t="s">
        <v>2329</v>
      </c>
      <c r="K29" s="1379" t="s">
        <v>2294</v>
      </c>
      <c r="L29" s="1379" t="s">
        <v>2295</v>
      </c>
      <c r="M29" s="1379" t="s">
        <v>2296</v>
      </c>
      <c r="N29" s="1379" t="s">
        <v>2297</v>
      </c>
      <c r="O29" s="1379" t="s">
        <v>10</v>
      </c>
      <c r="P29" s="1379" t="s">
        <v>10</v>
      </c>
      <c r="Q29" s="1379" t="s">
        <v>10</v>
      </c>
      <c r="R29" s="1374"/>
      <c r="S29" s="1379" t="s">
        <v>53</v>
      </c>
      <c r="T29" s="1379" t="s">
        <v>10</v>
      </c>
      <c r="U29" s="1374"/>
      <c r="V29" s="1374"/>
      <c r="W29" s="1374"/>
      <c r="X29" s="1374"/>
      <c r="Y29" s="1374"/>
      <c r="Z29" s="1374"/>
      <c r="AA29" s="1374"/>
      <c r="AB29" s="1374"/>
      <c r="AC29" s="1374" t="s">
        <v>2295</v>
      </c>
      <c r="AD29" s="1374" t="s">
        <v>2295</v>
      </c>
      <c r="AE29" s="1374" t="s">
        <v>2295</v>
      </c>
      <c r="AF29" s="1373" t="s">
        <v>71</v>
      </c>
      <c r="AG29" s="1374" t="s">
        <v>2306</v>
      </c>
      <c r="AH29" s="1380" t="s">
        <v>71</v>
      </c>
      <c r="AI29" s="1374" t="s">
        <v>2298</v>
      </c>
      <c r="AJ29" s="1374" t="s">
        <v>2299</v>
      </c>
      <c r="AK29" s="1374"/>
      <c r="AL29" s="1374"/>
      <c r="AM29" s="1374" t="s">
        <v>2300</v>
      </c>
      <c r="AN29" s="1374" t="s">
        <v>2306</v>
      </c>
      <c r="AO29" s="1374" t="s">
        <v>2300</v>
      </c>
      <c r="AP29" s="1374" t="s">
        <v>2306</v>
      </c>
      <c r="AQ29" s="1374" t="s">
        <v>2303</v>
      </c>
      <c r="AR29" s="1374" t="s">
        <v>2307</v>
      </c>
      <c r="AS29" s="1374" t="s">
        <v>2303</v>
      </c>
      <c r="AT29" s="1374" t="s">
        <v>2305</v>
      </c>
      <c r="AU29" s="1374" t="s">
        <v>2303</v>
      </c>
      <c r="AV29" s="1372"/>
      <c r="AW29" s="1334" t="s">
        <v>2203</v>
      </c>
    </row>
    <row r="30" spans="1:49" ht="15.75" hidden="1">
      <c r="A30" s="2763">
        <v>14</v>
      </c>
      <c r="B30" s="2765">
        <v>14</v>
      </c>
      <c r="C30" s="1374">
        <v>21</v>
      </c>
      <c r="D30" s="1374" t="s">
        <v>2289</v>
      </c>
      <c r="E30" s="1383">
        <v>22</v>
      </c>
      <c r="F30" s="1378" t="s">
        <v>2328</v>
      </c>
      <c r="G30" s="1379" t="s">
        <v>2291</v>
      </c>
      <c r="H30" s="1379" t="s">
        <v>2292</v>
      </c>
      <c r="I30" s="1379">
        <v>122</v>
      </c>
      <c r="J30" s="1379" t="s">
        <v>2329</v>
      </c>
      <c r="K30" s="1379" t="s">
        <v>2308</v>
      </c>
      <c r="L30" s="1379" t="s">
        <v>2309</v>
      </c>
      <c r="M30" s="1374" t="s">
        <v>2310</v>
      </c>
      <c r="N30" s="1379" t="s">
        <v>2311</v>
      </c>
      <c r="O30" s="1379" t="s">
        <v>10</v>
      </c>
      <c r="P30" s="1379" t="s">
        <v>10</v>
      </c>
      <c r="Q30" s="1379" t="s">
        <v>10</v>
      </c>
      <c r="R30" s="1374"/>
      <c r="S30" s="1374"/>
      <c r="T30" s="1374"/>
      <c r="U30" s="1374"/>
      <c r="V30" s="1374"/>
      <c r="W30" s="1374"/>
      <c r="X30" s="1374"/>
      <c r="Y30" s="1374"/>
      <c r="Z30" s="1374"/>
      <c r="AA30" s="1374"/>
      <c r="AB30" s="1374"/>
      <c r="AC30" s="1374" t="s">
        <v>2295</v>
      </c>
      <c r="AD30" s="1374" t="s">
        <v>2295</v>
      </c>
      <c r="AE30" s="1374" t="s">
        <v>2295</v>
      </c>
      <c r="AF30" s="1373" t="s">
        <v>71</v>
      </c>
      <c r="AG30" s="1374" t="s">
        <v>2233</v>
      </c>
      <c r="AH30" s="1374" t="s">
        <v>2233</v>
      </c>
      <c r="AI30" s="1374" t="s">
        <v>2312</v>
      </c>
      <c r="AJ30" s="1374"/>
      <c r="AK30" s="1374"/>
      <c r="AL30" s="1374"/>
      <c r="AM30" s="1374" t="s">
        <v>2300</v>
      </c>
      <c r="AN30" s="1374" t="s">
        <v>2300</v>
      </c>
      <c r="AO30" s="1374" t="s">
        <v>2300</v>
      </c>
      <c r="AP30" s="1374" t="s">
        <v>2302</v>
      </c>
      <c r="AQ30" s="1374" t="s">
        <v>2313</v>
      </c>
      <c r="AR30" s="1381" t="s">
        <v>2314</v>
      </c>
      <c r="AS30" s="1374" t="s">
        <v>71</v>
      </c>
      <c r="AT30" s="1374" t="s">
        <v>2305</v>
      </c>
      <c r="AU30" s="1374" t="s">
        <v>2303</v>
      </c>
      <c r="AV30" s="1372"/>
      <c r="AW30" s="1334" t="s">
        <v>2203</v>
      </c>
    </row>
    <row r="31" spans="1:49" ht="15.75" hidden="1">
      <c r="A31" s="2764"/>
      <c r="B31" s="2766"/>
      <c r="C31" s="1374">
        <v>21</v>
      </c>
      <c r="D31" s="1374" t="s">
        <v>2289</v>
      </c>
      <c r="E31" s="1383">
        <v>22</v>
      </c>
      <c r="F31" s="1378" t="s">
        <v>2328</v>
      </c>
      <c r="G31" s="1379" t="s">
        <v>2291</v>
      </c>
      <c r="H31" s="1379" t="s">
        <v>2292</v>
      </c>
      <c r="I31" s="1379">
        <v>122</v>
      </c>
      <c r="J31" s="1379" t="s">
        <v>2329</v>
      </c>
      <c r="K31" s="1379" t="s">
        <v>2308</v>
      </c>
      <c r="L31" s="1379" t="s">
        <v>2309</v>
      </c>
      <c r="M31" s="1374" t="s">
        <v>2310</v>
      </c>
      <c r="N31" s="1379" t="s">
        <v>2311</v>
      </c>
      <c r="O31" s="1379" t="s">
        <v>10</v>
      </c>
      <c r="P31" s="1379" t="s">
        <v>10</v>
      </c>
      <c r="Q31" s="1379" t="s">
        <v>10</v>
      </c>
      <c r="R31" s="1374"/>
      <c r="S31" s="1374"/>
      <c r="T31" s="1374"/>
      <c r="U31" s="1374"/>
      <c r="V31" s="1374"/>
      <c r="W31" s="1374"/>
      <c r="X31" s="1374"/>
      <c r="Y31" s="1374"/>
      <c r="Z31" s="1374"/>
      <c r="AA31" s="1374"/>
      <c r="AB31" s="1374"/>
      <c r="AC31" s="1374" t="s">
        <v>2295</v>
      </c>
      <c r="AD31" s="1374" t="s">
        <v>2295</v>
      </c>
      <c r="AE31" s="1374" t="s">
        <v>2295</v>
      </c>
      <c r="AF31" s="1373" t="s">
        <v>71</v>
      </c>
      <c r="AG31" s="1374" t="s">
        <v>2306</v>
      </c>
      <c r="AH31" s="1380" t="s">
        <v>71</v>
      </c>
      <c r="AI31" s="1374" t="s">
        <v>2312</v>
      </c>
      <c r="AJ31" s="1374"/>
      <c r="AK31" s="1374"/>
      <c r="AL31" s="1374"/>
      <c r="AM31" s="1374" t="s">
        <v>2300</v>
      </c>
      <c r="AN31" s="1374" t="s">
        <v>2306</v>
      </c>
      <c r="AO31" s="1374" t="s">
        <v>2300</v>
      </c>
      <c r="AP31" s="1374" t="s">
        <v>2306</v>
      </c>
      <c r="AQ31" s="1374" t="s">
        <v>2313</v>
      </c>
      <c r="AR31" s="1374" t="s">
        <v>2307</v>
      </c>
      <c r="AS31" s="1374" t="s">
        <v>71</v>
      </c>
      <c r="AT31" s="1374" t="s">
        <v>2305</v>
      </c>
      <c r="AU31" s="1374" t="s">
        <v>2303</v>
      </c>
      <c r="AV31" s="1372"/>
      <c r="AW31" s="1334" t="s">
        <v>2203</v>
      </c>
    </row>
    <row r="32" spans="1:49" ht="15.75" hidden="1">
      <c r="A32" s="1374">
        <v>15</v>
      </c>
      <c r="B32" s="1382">
        <v>15</v>
      </c>
      <c r="C32" s="1374">
        <v>21</v>
      </c>
      <c r="D32" s="1374" t="s">
        <v>2289</v>
      </c>
      <c r="E32" s="1383">
        <v>22</v>
      </c>
      <c r="F32" s="1378" t="s">
        <v>2328</v>
      </c>
      <c r="G32" s="1379" t="s">
        <v>2291</v>
      </c>
      <c r="H32" s="1379" t="s">
        <v>2292</v>
      </c>
      <c r="I32" s="1379">
        <v>122</v>
      </c>
      <c r="J32" s="1379" t="s">
        <v>2329</v>
      </c>
      <c r="K32" s="1379" t="s">
        <v>2315</v>
      </c>
      <c r="L32" s="1379" t="s">
        <v>2295</v>
      </c>
      <c r="M32" s="1379" t="s">
        <v>2296</v>
      </c>
      <c r="N32" s="1379" t="s">
        <v>2297</v>
      </c>
      <c r="O32" s="1379" t="s">
        <v>10</v>
      </c>
      <c r="P32" s="1379" t="s">
        <v>10</v>
      </c>
      <c r="Q32" s="1379" t="s">
        <v>10</v>
      </c>
      <c r="R32" s="1374"/>
      <c r="S32" s="1379" t="s">
        <v>53</v>
      </c>
      <c r="T32" s="1379" t="s">
        <v>10</v>
      </c>
      <c r="U32" s="1374"/>
      <c r="V32" s="1374"/>
      <c r="W32" s="1379"/>
      <c r="X32" s="1374"/>
      <c r="Y32" s="1374"/>
      <c r="Z32" s="1374"/>
      <c r="AA32" s="1374"/>
      <c r="AB32" s="1374"/>
      <c r="AC32" s="1373" t="s">
        <v>71</v>
      </c>
      <c r="AD32" s="1373" t="s">
        <v>71</v>
      </c>
      <c r="AE32" s="1373" t="s">
        <v>71</v>
      </c>
      <c r="AF32" s="1373" t="s">
        <v>71</v>
      </c>
      <c r="AG32" s="1380" t="s">
        <v>2233</v>
      </c>
      <c r="AH32" s="1374" t="s">
        <v>2233</v>
      </c>
      <c r="AI32" s="1374" t="s">
        <v>2298</v>
      </c>
      <c r="AJ32" s="1374" t="s">
        <v>2299</v>
      </c>
      <c r="AK32" s="1374"/>
      <c r="AL32" s="1374"/>
      <c r="AM32" s="1374" t="s">
        <v>71</v>
      </c>
      <c r="AN32" s="1374" t="s">
        <v>71</v>
      </c>
      <c r="AO32" s="1374" t="s">
        <v>71</v>
      </c>
      <c r="AP32" s="1374" t="s">
        <v>71</v>
      </c>
      <c r="AQ32" s="1374" t="s">
        <v>71</v>
      </c>
      <c r="AR32" s="1374" t="s">
        <v>71</v>
      </c>
      <c r="AS32" s="1374" t="s">
        <v>71</v>
      </c>
      <c r="AT32" s="1374" t="s">
        <v>71</v>
      </c>
      <c r="AU32" s="1374" t="s">
        <v>2303</v>
      </c>
      <c r="AV32" s="1372"/>
      <c r="AW32" s="1334" t="s">
        <v>2203</v>
      </c>
    </row>
    <row r="33" spans="1:49" ht="15.75">
      <c r="A33" s="2763">
        <v>16</v>
      </c>
      <c r="B33" s="2765">
        <v>16</v>
      </c>
      <c r="C33" s="1374">
        <v>11</v>
      </c>
      <c r="D33" s="1374" t="s">
        <v>2316</v>
      </c>
      <c r="E33" s="1383">
        <v>23</v>
      </c>
      <c r="F33" s="1378" t="s">
        <v>2330</v>
      </c>
      <c r="G33" s="1379" t="s">
        <v>2291</v>
      </c>
      <c r="H33" s="1379" t="s">
        <v>2292</v>
      </c>
      <c r="I33" s="1379">
        <v>123</v>
      </c>
      <c r="J33" s="1379" t="s">
        <v>2331</v>
      </c>
      <c r="K33" s="1379" t="s">
        <v>2294</v>
      </c>
      <c r="L33" s="1379" t="s">
        <v>2319</v>
      </c>
      <c r="M33" s="1379" t="s">
        <v>2296</v>
      </c>
      <c r="N33" s="1379" t="s">
        <v>2320</v>
      </c>
      <c r="O33" s="1379" t="s">
        <v>10</v>
      </c>
      <c r="P33" s="1379" t="s">
        <v>10</v>
      </c>
      <c r="Q33" s="1379" t="s">
        <v>10</v>
      </c>
      <c r="R33" s="1374"/>
      <c r="S33" s="1379" t="s">
        <v>53</v>
      </c>
      <c r="T33" s="1379" t="s">
        <v>10</v>
      </c>
      <c r="U33" s="1374"/>
      <c r="V33" s="1374"/>
      <c r="W33" s="1379" t="s">
        <v>10</v>
      </c>
      <c r="X33" s="1374" t="s">
        <v>53</v>
      </c>
      <c r="Y33" s="1374"/>
      <c r="Z33" s="1374"/>
      <c r="AA33" s="1374"/>
      <c r="AB33" s="1374"/>
      <c r="AC33" s="1374" t="s">
        <v>2321</v>
      </c>
      <c r="AD33" s="1374" t="s">
        <v>2321</v>
      </c>
      <c r="AE33" s="1374" t="s">
        <v>2324</v>
      </c>
      <c r="AF33" s="1373" t="s">
        <v>71</v>
      </c>
      <c r="AG33" s="1380" t="s">
        <v>2233</v>
      </c>
      <c r="AH33" s="1374" t="s">
        <v>2233</v>
      </c>
      <c r="AI33" s="1374" t="s">
        <v>2298</v>
      </c>
      <c r="AJ33" s="1374" t="s">
        <v>2299</v>
      </c>
      <c r="AK33" s="1374"/>
      <c r="AL33" s="1374"/>
      <c r="AM33" s="1374" t="s">
        <v>2300</v>
      </c>
      <c r="AN33" s="1374" t="s">
        <v>2301</v>
      </c>
      <c r="AO33" s="1374" t="s">
        <v>2300</v>
      </c>
      <c r="AP33" s="1374" t="s">
        <v>2302</v>
      </c>
      <c r="AQ33" s="1374" t="s">
        <v>2303</v>
      </c>
      <c r="AR33" s="1374" t="s">
        <v>2304</v>
      </c>
      <c r="AS33" s="1374" t="s">
        <v>2303</v>
      </c>
      <c r="AT33" s="1374" t="s">
        <v>2305</v>
      </c>
      <c r="AU33" s="1374" t="s">
        <v>2303</v>
      </c>
      <c r="AV33" s="1372"/>
      <c r="AW33" s="1334" t="s">
        <v>2203</v>
      </c>
    </row>
    <row r="34" spans="1:49" ht="15.75">
      <c r="A34" s="2764"/>
      <c r="B34" s="2766"/>
      <c r="C34" s="1374">
        <v>11</v>
      </c>
      <c r="D34" s="1374" t="s">
        <v>2316</v>
      </c>
      <c r="E34" s="1383">
        <v>23</v>
      </c>
      <c r="F34" s="1378" t="s">
        <v>2330</v>
      </c>
      <c r="G34" s="1379" t="s">
        <v>2291</v>
      </c>
      <c r="H34" s="1379" t="s">
        <v>2292</v>
      </c>
      <c r="I34" s="1379">
        <v>123</v>
      </c>
      <c r="J34" s="1379" t="s">
        <v>2331</v>
      </c>
      <c r="K34" s="1379" t="s">
        <v>2294</v>
      </c>
      <c r="L34" s="1379" t="s">
        <v>2319</v>
      </c>
      <c r="M34" s="1379" t="s">
        <v>2296</v>
      </c>
      <c r="N34" s="1379" t="s">
        <v>2320</v>
      </c>
      <c r="O34" s="1379" t="s">
        <v>10</v>
      </c>
      <c r="P34" s="1379" t="s">
        <v>10</v>
      </c>
      <c r="Q34" s="1379" t="s">
        <v>10</v>
      </c>
      <c r="R34" s="1374"/>
      <c r="S34" s="1379" t="s">
        <v>53</v>
      </c>
      <c r="T34" s="1379" t="s">
        <v>10</v>
      </c>
      <c r="U34" s="1374"/>
      <c r="V34" s="1374"/>
      <c r="W34" s="1379" t="s">
        <v>10</v>
      </c>
      <c r="X34" s="1374" t="s">
        <v>53</v>
      </c>
      <c r="Y34" s="1374"/>
      <c r="Z34" s="1374"/>
      <c r="AA34" s="1374"/>
      <c r="AB34" s="1374"/>
      <c r="AC34" s="1374" t="s">
        <v>2321</v>
      </c>
      <c r="AD34" s="1374" t="s">
        <v>2321</v>
      </c>
      <c r="AE34" s="1374" t="s">
        <v>2324</v>
      </c>
      <c r="AF34" s="1373" t="s">
        <v>71</v>
      </c>
      <c r="AG34" s="1374" t="s">
        <v>2306</v>
      </c>
      <c r="AH34" s="1380" t="s">
        <v>71</v>
      </c>
      <c r="AI34" s="1374" t="s">
        <v>2298</v>
      </c>
      <c r="AJ34" s="1374" t="s">
        <v>2299</v>
      </c>
      <c r="AK34" s="1374"/>
      <c r="AL34" s="1374"/>
      <c r="AM34" s="1374" t="s">
        <v>2300</v>
      </c>
      <c r="AN34" s="1374" t="s">
        <v>2306</v>
      </c>
      <c r="AO34" s="1374" t="s">
        <v>2300</v>
      </c>
      <c r="AP34" s="1374" t="s">
        <v>2306</v>
      </c>
      <c r="AQ34" s="1374" t="s">
        <v>2303</v>
      </c>
      <c r="AR34" s="1374" t="s">
        <v>2307</v>
      </c>
      <c r="AS34" s="1374" t="s">
        <v>2303</v>
      </c>
      <c r="AT34" s="1374" t="s">
        <v>2305</v>
      </c>
      <c r="AU34" s="1374" t="s">
        <v>2303</v>
      </c>
      <c r="AV34" s="1372"/>
      <c r="AW34" s="1334" t="s">
        <v>2203</v>
      </c>
    </row>
    <row r="35" spans="1:49" ht="15.75">
      <c r="A35" s="2763">
        <v>17</v>
      </c>
      <c r="B35" s="2765">
        <v>17</v>
      </c>
      <c r="C35" s="1374">
        <v>11</v>
      </c>
      <c r="D35" s="1374" t="s">
        <v>2316</v>
      </c>
      <c r="E35" s="1383">
        <v>23</v>
      </c>
      <c r="F35" s="1378" t="s">
        <v>2330</v>
      </c>
      <c r="G35" s="1379" t="s">
        <v>2291</v>
      </c>
      <c r="H35" s="1379" t="s">
        <v>2292</v>
      </c>
      <c r="I35" s="1379">
        <v>123</v>
      </c>
      <c r="J35" s="1379" t="s">
        <v>2331</v>
      </c>
      <c r="K35" s="1379" t="s">
        <v>2308</v>
      </c>
      <c r="L35" s="1379" t="s">
        <v>2309</v>
      </c>
      <c r="M35" s="1374" t="s">
        <v>2310</v>
      </c>
      <c r="N35" s="1379" t="s">
        <v>2311</v>
      </c>
      <c r="O35" s="1379" t="s">
        <v>10</v>
      </c>
      <c r="P35" s="1379" t="s">
        <v>10</v>
      </c>
      <c r="Q35" s="1379" t="s">
        <v>10</v>
      </c>
      <c r="R35" s="1374"/>
      <c r="S35" s="1374"/>
      <c r="T35" s="1374"/>
      <c r="U35" s="1374"/>
      <c r="V35" s="1374"/>
      <c r="W35" s="1374"/>
      <c r="X35" s="1374"/>
      <c r="Y35" s="1374"/>
      <c r="Z35" s="1374"/>
      <c r="AA35" s="1374"/>
      <c r="AB35" s="1374"/>
      <c r="AC35" s="1374" t="s">
        <v>2295</v>
      </c>
      <c r="AD35" s="1374" t="s">
        <v>2295</v>
      </c>
      <c r="AE35" s="1374" t="s">
        <v>2295</v>
      </c>
      <c r="AF35" s="1373" t="s">
        <v>71</v>
      </c>
      <c r="AG35" s="1374" t="s">
        <v>2233</v>
      </c>
      <c r="AH35" s="1374" t="s">
        <v>2233</v>
      </c>
      <c r="AI35" s="1374" t="s">
        <v>2312</v>
      </c>
      <c r="AJ35" s="1374"/>
      <c r="AK35" s="1374"/>
      <c r="AL35" s="1374"/>
      <c r="AM35" s="1374" t="s">
        <v>2300</v>
      </c>
      <c r="AN35" s="1374" t="s">
        <v>2300</v>
      </c>
      <c r="AO35" s="1374" t="s">
        <v>2300</v>
      </c>
      <c r="AP35" s="1374" t="s">
        <v>2302</v>
      </c>
      <c r="AQ35" s="1374" t="s">
        <v>2313</v>
      </c>
      <c r="AR35" s="1381" t="s">
        <v>2314</v>
      </c>
      <c r="AS35" s="1374" t="s">
        <v>71</v>
      </c>
      <c r="AT35" s="1374" t="s">
        <v>2305</v>
      </c>
      <c r="AU35" s="1374" t="s">
        <v>2303</v>
      </c>
      <c r="AV35" s="1372"/>
      <c r="AW35" s="1334" t="s">
        <v>2203</v>
      </c>
    </row>
    <row r="36" spans="1:49" ht="15.75">
      <c r="A36" s="2764"/>
      <c r="B36" s="2766"/>
      <c r="C36" s="1374">
        <v>11</v>
      </c>
      <c r="D36" s="1374" t="s">
        <v>2316</v>
      </c>
      <c r="E36" s="1383">
        <v>23</v>
      </c>
      <c r="F36" s="1378" t="s">
        <v>2330</v>
      </c>
      <c r="G36" s="1379" t="s">
        <v>2291</v>
      </c>
      <c r="H36" s="1379" t="s">
        <v>2292</v>
      </c>
      <c r="I36" s="1379">
        <v>123</v>
      </c>
      <c r="J36" s="1379" t="s">
        <v>2331</v>
      </c>
      <c r="K36" s="1379" t="s">
        <v>2308</v>
      </c>
      <c r="L36" s="1379" t="s">
        <v>2309</v>
      </c>
      <c r="M36" s="1374" t="s">
        <v>2310</v>
      </c>
      <c r="N36" s="1379" t="s">
        <v>2311</v>
      </c>
      <c r="O36" s="1379" t="s">
        <v>10</v>
      </c>
      <c r="P36" s="1379" t="s">
        <v>10</v>
      </c>
      <c r="Q36" s="1379" t="s">
        <v>10</v>
      </c>
      <c r="R36" s="1374"/>
      <c r="S36" s="1374"/>
      <c r="T36" s="1374"/>
      <c r="U36" s="1374"/>
      <c r="V36" s="1374"/>
      <c r="W36" s="1374"/>
      <c r="X36" s="1374"/>
      <c r="Y36" s="1374"/>
      <c r="Z36" s="1374"/>
      <c r="AA36" s="1374"/>
      <c r="AB36" s="1374"/>
      <c r="AC36" s="1374" t="s">
        <v>2295</v>
      </c>
      <c r="AD36" s="1374" t="s">
        <v>2295</v>
      </c>
      <c r="AE36" s="1374" t="s">
        <v>2295</v>
      </c>
      <c r="AF36" s="1373" t="s">
        <v>71</v>
      </c>
      <c r="AG36" s="1374" t="s">
        <v>2306</v>
      </c>
      <c r="AH36" s="1380" t="s">
        <v>71</v>
      </c>
      <c r="AI36" s="1374" t="s">
        <v>2312</v>
      </c>
      <c r="AJ36" s="1374"/>
      <c r="AK36" s="1374"/>
      <c r="AL36" s="1374"/>
      <c r="AM36" s="1374" t="s">
        <v>2300</v>
      </c>
      <c r="AN36" s="1374" t="s">
        <v>2306</v>
      </c>
      <c r="AO36" s="1374" t="s">
        <v>2300</v>
      </c>
      <c r="AP36" s="1374" t="s">
        <v>2306</v>
      </c>
      <c r="AQ36" s="1374" t="s">
        <v>2313</v>
      </c>
      <c r="AR36" s="1374" t="s">
        <v>2307</v>
      </c>
      <c r="AS36" s="1374" t="s">
        <v>71</v>
      </c>
      <c r="AT36" s="1374" t="s">
        <v>2305</v>
      </c>
      <c r="AU36" s="1374" t="s">
        <v>2303</v>
      </c>
      <c r="AV36" s="1372"/>
      <c r="AW36" s="1334" t="s">
        <v>2203</v>
      </c>
    </row>
    <row r="37" spans="1:49" ht="15.75">
      <c r="A37" s="1374">
        <v>18</v>
      </c>
      <c r="B37" s="1382">
        <v>18</v>
      </c>
      <c r="C37" s="1374">
        <v>11</v>
      </c>
      <c r="D37" s="1374" t="s">
        <v>2316</v>
      </c>
      <c r="E37" s="1383">
        <v>23</v>
      </c>
      <c r="F37" s="1378" t="s">
        <v>2330</v>
      </c>
      <c r="G37" s="1379" t="s">
        <v>2291</v>
      </c>
      <c r="H37" s="1379" t="s">
        <v>2292</v>
      </c>
      <c r="I37" s="1379">
        <v>123</v>
      </c>
      <c r="J37" s="1379" t="s">
        <v>2331</v>
      </c>
      <c r="K37" s="1379" t="s">
        <v>2315</v>
      </c>
      <c r="L37" s="1379" t="s">
        <v>2319</v>
      </c>
      <c r="M37" s="1379" t="s">
        <v>2296</v>
      </c>
      <c r="N37" s="1379" t="s">
        <v>2320</v>
      </c>
      <c r="O37" s="1379" t="s">
        <v>10</v>
      </c>
      <c r="P37" s="1379" t="s">
        <v>10</v>
      </c>
      <c r="Q37" s="1379" t="s">
        <v>10</v>
      </c>
      <c r="R37" s="1374"/>
      <c r="S37" s="1379" t="s">
        <v>53</v>
      </c>
      <c r="T37" s="1379" t="s">
        <v>10</v>
      </c>
      <c r="U37" s="1374"/>
      <c r="V37" s="1374"/>
      <c r="W37" s="1379" t="s">
        <v>10</v>
      </c>
      <c r="X37" s="1374"/>
      <c r="Y37" s="1374"/>
      <c r="Z37" s="1374"/>
      <c r="AA37" s="1374"/>
      <c r="AB37" s="1374"/>
      <c r="AC37" s="1373" t="s">
        <v>71</v>
      </c>
      <c r="AD37" s="1373" t="s">
        <v>71</v>
      </c>
      <c r="AE37" s="1373" t="s">
        <v>71</v>
      </c>
      <c r="AF37" s="1373" t="s">
        <v>71</v>
      </c>
      <c r="AG37" s="1380" t="s">
        <v>2233</v>
      </c>
      <c r="AH37" s="1374" t="s">
        <v>2233</v>
      </c>
      <c r="AI37" s="1374" t="s">
        <v>2298</v>
      </c>
      <c r="AJ37" s="1374" t="s">
        <v>2299</v>
      </c>
      <c r="AK37" s="1374"/>
      <c r="AL37" s="1374"/>
      <c r="AM37" s="1374" t="s">
        <v>71</v>
      </c>
      <c r="AN37" s="1374" t="s">
        <v>71</v>
      </c>
      <c r="AO37" s="1374" t="s">
        <v>71</v>
      </c>
      <c r="AP37" s="1374" t="s">
        <v>71</v>
      </c>
      <c r="AQ37" s="1374" t="s">
        <v>71</v>
      </c>
      <c r="AR37" s="1374" t="s">
        <v>71</v>
      </c>
      <c r="AS37" s="1374" t="s">
        <v>71</v>
      </c>
      <c r="AT37" s="1374" t="s">
        <v>71</v>
      </c>
      <c r="AU37" s="1374" t="s">
        <v>2303</v>
      </c>
      <c r="AV37" s="1372"/>
      <c r="AW37" s="1334" t="s">
        <v>2203</v>
      </c>
    </row>
    <row r="38" spans="1:49" ht="15.75">
      <c r="A38" s="2763">
        <v>19</v>
      </c>
      <c r="B38" s="2765">
        <v>19</v>
      </c>
      <c r="C38" s="1374">
        <v>11</v>
      </c>
      <c r="D38" s="1374" t="s">
        <v>2316</v>
      </c>
      <c r="E38" s="1383">
        <v>31</v>
      </c>
      <c r="F38" s="1378" t="s">
        <v>2332</v>
      </c>
      <c r="G38" s="1379" t="s">
        <v>2291</v>
      </c>
      <c r="H38" s="1379" t="s">
        <v>2292</v>
      </c>
      <c r="I38" s="1379">
        <v>131</v>
      </c>
      <c r="J38" s="1379" t="s">
        <v>2333</v>
      </c>
      <c r="K38" s="1379" t="s">
        <v>2294</v>
      </c>
      <c r="L38" s="1379" t="s">
        <v>2319</v>
      </c>
      <c r="M38" s="1379" t="s">
        <v>2296</v>
      </c>
      <c r="N38" s="1379" t="s">
        <v>2320</v>
      </c>
      <c r="O38" s="1379" t="s">
        <v>10</v>
      </c>
      <c r="P38" s="1379" t="s">
        <v>10</v>
      </c>
      <c r="Q38" s="1379" t="s">
        <v>10</v>
      </c>
      <c r="R38" s="1374"/>
      <c r="S38" s="1379" t="s">
        <v>53</v>
      </c>
      <c r="T38" s="1379" t="s">
        <v>10</v>
      </c>
      <c r="U38" s="1374"/>
      <c r="V38" s="1374"/>
      <c r="W38" s="1379" t="s">
        <v>10</v>
      </c>
      <c r="X38" s="1374" t="s">
        <v>53</v>
      </c>
      <c r="Y38" s="1374"/>
      <c r="Z38" s="1374"/>
      <c r="AA38" s="1374"/>
      <c r="AB38" s="1374"/>
      <c r="AC38" s="1374" t="s">
        <v>2321</v>
      </c>
      <c r="AD38" s="1374" t="s">
        <v>2321</v>
      </c>
      <c r="AE38" s="1374" t="s">
        <v>2324</v>
      </c>
      <c r="AF38" s="1373" t="s">
        <v>71</v>
      </c>
      <c r="AG38" s="1380" t="s">
        <v>2233</v>
      </c>
      <c r="AH38" s="1374" t="s">
        <v>2233</v>
      </c>
      <c r="AI38" s="1374" t="s">
        <v>2298</v>
      </c>
      <c r="AJ38" s="1374" t="s">
        <v>2299</v>
      </c>
      <c r="AK38" s="1374"/>
      <c r="AL38" s="1374"/>
      <c r="AM38" s="1374" t="s">
        <v>2300</v>
      </c>
      <c r="AN38" s="1374" t="s">
        <v>2301</v>
      </c>
      <c r="AO38" s="1374" t="s">
        <v>2300</v>
      </c>
      <c r="AP38" s="1374" t="s">
        <v>2302</v>
      </c>
      <c r="AQ38" s="1374" t="s">
        <v>2303</v>
      </c>
      <c r="AR38" s="1374" t="s">
        <v>2304</v>
      </c>
      <c r="AS38" s="1374" t="s">
        <v>2303</v>
      </c>
      <c r="AT38" s="1374" t="s">
        <v>2305</v>
      </c>
      <c r="AU38" s="1374" t="s">
        <v>2303</v>
      </c>
      <c r="AV38" s="1372"/>
      <c r="AW38" s="1334" t="s">
        <v>2203</v>
      </c>
    </row>
    <row r="39" spans="1:49" ht="15.75">
      <c r="A39" s="2764"/>
      <c r="B39" s="2766"/>
      <c r="C39" s="1374">
        <v>11</v>
      </c>
      <c r="D39" s="1374" t="s">
        <v>2316</v>
      </c>
      <c r="E39" s="1383">
        <v>31</v>
      </c>
      <c r="F39" s="1378" t="s">
        <v>2332</v>
      </c>
      <c r="G39" s="1379" t="s">
        <v>2291</v>
      </c>
      <c r="H39" s="1379" t="s">
        <v>2292</v>
      </c>
      <c r="I39" s="1379">
        <v>131</v>
      </c>
      <c r="J39" s="1379" t="s">
        <v>2333</v>
      </c>
      <c r="K39" s="1379" t="s">
        <v>2294</v>
      </c>
      <c r="L39" s="1379" t="s">
        <v>2319</v>
      </c>
      <c r="M39" s="1379" t="s">
        <v>2296</v>
      </c>
      <c r="N39" s="1379" t="s">
        <v>2320</v>
      </c>
      <c r="O39" s="1379" t="s">
        <v>10</v>
      </c>
      <c r="P39" s="1379" t="s">
        <v>10</v>
      </c>
      <c r="Q39" s="1379" t="s">
        <v>10</v>
      </c>
      <c r="R39" s="1374"/>
      <c r="S39" s="1379" t="s">
        <v>53</v>
      </c>
      <c r="T39" s="1379" t="s">
        <v>10</v>
      </c>
      <c r="U39" s="1374"/>
      <c r="V39" s="1374"/>
      <c r="W39" s="1379" t="s">
        <v>10</v>
      </c>
      <c r="X39" s="1374" t="s">
        <v>53</v>
      </c>
      <c r="Y39" s="1374"/>
      <c r="Z39" s="1374"/>
      <c r="AA39" s="1374"/>
      <c r="AB39" s="1374"/>
      <c r="AC39" s="1374" t="s">
        <v>2321</v>
      </c>
      <c r="AD39" s="1374" t="s">
        <v>2321</v>
      </c>
      <c r="AE39" s="1374" t="s">
        <v>2324</v>
      </c>
      <c r="AF39" s="1373" t="s">
        <v>71</v>
      </c>
      <c r="AG39" s="1374" t="s">
        <v>2306</v>
      </c>
      <c r="AH39" s="1380" t="s">
        <v>71</v>
      </c>
      <c r="AI39" s="1374" t="s">
        <v>2298</v>
      </c>
      <c r="AJ39" s="1374" t="s">
        <v>2299</v>
      </c>
      <c r="AK39" s="1374"/>
      <c r="AL39" s="1374"/>
      <c r="AM39" s="1374" t="s">
        <v>2300</v>
      </c>
      <c r="AN39" s="1374" t="s">
        <v>2306</v>
      </c>
      <c r="AO39" s="1374" t="s">
        <v>2300</v>
      </c>
      <c r="AP39" s="1374" t="s">
        <v>2306</v>
      </c>
      <c r="AQ39" s="1374" t="s">
        <v>2303</v>
      </c>
      <c r="AR39" s="1374" t="s">
        <v>2307</v>
      </c>
      <c r="AS39" s="1374" t="s">
        <v>2303</v>
      </c>
      <c r="AT39" s="1374" t="s">
        <v>2305</v>
      </c>
      <c r="AU39" s="1374" t="s">
        <v>2303</v>
      </c>
      <c r="AV39" s="1372"/>
      <c r="AW39" s="1334" t="s">
        <v>2203</v>
      </c>
    </row>
    <row r="40" spans="1:49" ht="15.75">
      <c r="A40" s="2763">
        <v>20</v>
      </c>
      <c r="B40" s="2765">
        <v>20</v>
      </c>
      <c r="C40" s="1374">
        <v>11</v>
      </c>
      <c r="D40" s="1374" t="s">
        <v>2316</v>
      </c>
      <c r="E40" s="1383">
        <v>31</v>
      </c>
      <c r="F40" s="1378" t="s">
        <v>2332</v>
      </c>
      <c r="G40" s="1379" t="s">
        <v>2291</v>
      </c>
      <c r="H40" s="1379" t="s">
        <v>2292</v>
      </c>
      <c r="I40" s="1379">
        <v>131</v>
      </c>
      <c r="J40" s="1379" t="s">
        <v>2333</v>
      </c>
      <c r="K40" s="1379" t="s">
        <v>2308</v>
      </c>
      <c r="L40" s="1379" t="s">
        <v>2309</v>
      </c>
      <c r="M40" s="1374" t="s">
        <v>2310</v>
      </c>
      <c r="N40" s="1379" t="s">
        <v>2311</v>
      </c>
      <c r="O40" s="1379" t="s">
        <v>10</v>
      </c>
      <c r="P40" s="1379" t="s">
        <v>10</v>
      </c>
      <c r="Q40" s="1379" t="s">
        <v>10</v>
      </c>
      <c r="R40" s="1374"/>
      <c r="S40" s="1374"/>
      <c r="T40" s="1374"/>
      <c r="U40" s="1374"/>
      <c r="V40" s="1374"/>
      <c r="W40" s="1374"/>
      <c r="X40" s="1374"/>
      <c r="Y40" s="1374"/>
      <c r="Z40" s="1374"/>
      <c r="AA40" s="1374"/>
      <c r="AB40" s="1374"/>
      <c r="AC40" s="1374" t="s">
        <v>2295</v>
      </c>
      <c r="AD40" s="1374" t="s">
        <v>2295</v>
      </c>
      <c r="AE40" s="1374" t="s">
        <v>2295</v>
      </c>
      <c r="AF40" s="1373" t="s">
        <v>71</v>
      </c>
      <c r="AG40" s="1374" t="s">
        <v>2233</v>
      </c>
      <c r="AH40" s="1374" t="s">
        <v>2233</v>
      </c>
      <c r="AI40" s="1374" t="s">
        <v>2312</v>
      </c>
      <c r="AJ40" s="1374"/>
      <c r="AK40" s="1374"/>
      <c r="AL40" s="1374"/>
      <c r="AM40" s="1374" t="s">
        <v>2300</v>
      </c>
      <c r="AN40" s="1374" t="s">
        <v>2300</v>
      </c>
      <c r="AO40" s="1374" t="s">
        <v>2300</v>
      </c>
      <c r="AP40" s="1374" t="s">
        <v>2302</v>
      </c>
      <c r="AQ40" s="1374" t="s">
        <v>2313</v>
      </c>
      <c r="AR40" s="1381" t="s">
        <v>2314</v>
      </c>
      <c r="AS40" s="1374" t="s">
        <v>71</v>
      </c>
      <c r="AT40" s="1374" t="s">
        <v>2305</v>
      </c>
      <c r="AU40" s="1374" t="s">
        <v>2303</v>
      </c>
      <c r="AV40" s="1372"/>
      <c r="AW40" s="1334" t="s">
        <v>2203</v>
      </c>
    </row>
    <row r="41" spans="1:49" ht="15.75">
      <c r="A41" s="2764"/>
      <c r="B41" s="2766"/>
      <c r="C41" s="1374">
        <v>11</v>
      </c>
      <c r="D41" s="1374" t="s">
        <v>2316</v>
      </c>
      <c r="E41" s="1383">
        <v>31</v>
      </c>
      <c r="F41" s="1378" t="s">
        <v>2332</v>
      </c>
      <c r="G41" s="1379" t="s">
        <v>2291</v>
      </c>
      <c r="H41" s="1379" t="s">
        <v>2292</v>
      </c>
      <c r="I41" s="1379">
        <v>131</v>
      </c>
      <c r="J41" s="1379" t="s">
        <v>2333</v>
      </c>
      <c r="K41" s="1379" t="s">
        <v>2308</v>
      </c>
      <c r="L41" s="1379" t="s">
        <v>2309</v>
      </c>
      <c r="M41" s="1374" t="s">
        <v>2310</v>
      </c>
      <c r="N41" s="1379" t="s">
        <v>2311</v>
      </c>
      <c r="O41" s="1379" t="s">
        <v>10</v>
      </c>
      <c r="P41" s="1379" t="s">
        <v>10</v>
      </c>
      <c r="Q41" s="1379" t="s">
        <v>10</v>
      </c>
      <c r="R41" s="1374"/>
      <c r="S41" s="1374"/>
      <c r="T41" s="1374"/>
      <c r="U41" s="1374"/>
      <c r="V41" s="1374"/>
      <c r="W41" s="1374"/>
      <c r="X41" s="1374"/>
      <c r="Y41" s="1374"/>
      <c r="Z41" s="1374"/>
      <c r="AA41" s="1374"/>
      <c r="AB41" s="1374"/>
      <c r="AC41" s="1374" t="s">
        <v>2295</v>
      </c>
      <c r="AD41" s="1374" t="s">
        <v>2295</v>
      </c>
      <c r="AE41" s="1374" t="s">
        <v>2295</v>
      </c>
      <c r="AF41" s="1373" t="s">
        <v>71</v>
      </c>
      <c r="AG41" s="1374" t="s">
        <v>2306</v>
      </c>
      <c r="AH41" s="1380" t="s">
        <v>71</v>
      </c>
      <c r="AI41" s="1374" t="s">
        <v>2312</v>
      </c>
      <c r="AJ41" s="1374"/>
      <c r="AK41" s="1374"/>
      <c r="AL41" s="1374"/>
      <c r="AM41" s="1374" t="s">
        <v>2300</v>
      </c>
      <c r="AN41" s="1374" t="s">
        <v>2306</v>
      </c>
      <c r="AO41" s="1374" t="s">
        <v>2300</v>
      </c>
      <c r="AP41" s="1374" t="s">
        <v>2306</v>
      </c>
      <c r="AQ41" s="1374" t="s">
        <v>2313</v>
      </c>
      <c r="AR41" s="1374" t="s">
        <v>2307</v>
      </c>
      <c r="AS41" s="1374" t="s">
        <v>71</v>
      </c>
      <c r="AT41" s="1374" t="s">
        <v>2305</v>
      </c>
      <c r="AU41" s="1374" t="s">
        <v>2303</v>
      </c>
      <c r="AV41" s="1372"/>
      <c r="AW41" s="1334" t="s">
        <v>2203</v>
      </c>
    </row>
    <row r="42" spans="1:49" ht="15.75">
      <c r="A42" s="1374">
        <v>21</v>
      </c>
      <c r="B42" s="1382">
        <v>21</v>
      </c>
      <c r="C42" s="1374">
        <v>11</v>
      </c>
      <c r="D42" s="1374" t="s">
        <v>2316</v>
      </c>
      <c r="E42" s="1383">
        <v>31</v>
      </c>
      <c r="F42" s="1378" t="s">
        <v>2332</v>
      </c>
      <c r="G42" s="1379" t="s">
        <v>2291</v>
      </c>
      <c r="H42" s="1379" t="s">
        <v>2292</v>
      </c>
      <c r="I42" s="1379">
        <v>131</v>
      </c>
      <c r="J42" s="1379" t="s">
        <v>2333</v>
      </c>
      <c r="K42" s="1379" t="s">
        <v>2315</v>
      </c>
      <c r="L42" s="1379" t="s">
        <v>2319</v>
      </c>
      <c r="M42" s="1379" t="s">
        <v>2296</v>
      </c>
      <c r="N42" s="1379" t="s">
        <v>2320</v>
      </c>
      <c r="O42" s="1379" t="s">
        <v>10</v>
      </c>
      <c r="P42" s="1379" t="s">
        <v>10</v>
      </c>
      <c r="Q42" s="1379" t="s">
        <v>10</v>
      </c>
      <c r="R42" s="1374"/>
      <c r="S42" s="1379" t="s">
        <v>53</v>
      </c>
      <c r="T42" s="1379" t="s">
        <v>10</v>
      </c>
      <c r="U42" s="1374"/>
      <c r="V42" s="1374"/>
      <c r="W42" s="1379" t="s">
        <v>10</v>
      </c>
      <c r="X42" s="1374"/>
      <c r="Y42" s="1374"/>
      <c r="Z42" s="1374"/>
      <c r="AA42" s="1374"/>
      <c r="AB42" s="1374"/>
      <c r="AC42" s="1373" t="s">
        <v>71</v>
      </c>
      <c r="AD42" s="1373" t="s">
        <v>71</v>
      </c>
      <c r="AE42" s="1373" t="s">
        <v>71</v>
      </c>
      <c r="AF42" s="1373" t="s">
        <v>71</v>
      </c>
      <c r="AG42" s="1380" t="s">
        <v>2233</v>
      </c>
      <c r="AH42" s="1374" t="s">
        <v>2233</v>
      </c>
      <c r="AI42" s="1374" t="s">
        <v>2298</v>
      </c>
      <c r="AJ42" s="1374" t="s">
        <v>2299</v>
      </c>
      <c r="AK42" s="1374"/>
      <c r="AL42" s="1374"/>
      <c r="AM42" s="1374" t="s">
        <v>71</v>
      </c>
      <c r="AN42" s="1374" t="s">
        <v>71</v>
      </c>
      <c r="AO42" s="1374" t="s">
        <v>71</v>
      </c>
      <c r="AP42" s="1374" t="s">
        <v>71</v>
      </c>
      <c r="AQ42" s="1374" t="s">
        <v>71</v>
      </c>
      <c r="AR42" s="1374" t="s">
        <v>71</v>
      </c>
      <c r="AS42" s="1374" t="s">
        <v>71</v>
      </c>
      <c r="AT42" s="1374" t="s">
        <v>71</v>
      </c>
      <c r="AU42" s="1374" t="s">
        <v>2303</v>
      </c>
      <c r="AV42" s="1372"/>
      <c r="AW42" s="1334" t="s">
        <v>2203</v>
      </c>
    </row>
    <row r="43" spans="1:49" ht="15.75">
      <c r="A43" s="2763">
        <v>22</v>
      </c>
      <c r="B43" s="2765">
        <v>22</v>
      </c>
      <c r="C43" s="1374">
        <v>11</v>
      </c>
      <c r="D43" s="1374" t="s">
        <v>2316</v>
      </c>
      <c r="E43" s="1383">
        <v>32</v>
      </c>
      <c r="F43" s="1378" t="s">
        <v>2334</v>
      </c>
      <c r="G43" s="1379" t="s">
        <v>2291</v>
      </c>
      <c r="H43" s="1379" t="s">
        <v>2292</v>
      </c>
      <c r="I43" s="1379">
        <v>132</v>
      </c>
      <c r="J43" s="1379" t="s">
        <v>2335</v>
      </c>
      <c r="K43" s="1379" t="s">
        <v>2294</v>
      </c>
      <c r="L43" s="1379" t="s">
        <v>2319</v>
      </c>
      <c r="M43" s="1379" t="s">
        <v>2296</v>
      </c>
      <c r="N43" s="1379" t="s">
        <v>2320</v>
      </c>
      <c r="O43" s="1379" t="s">
        <v>10</v>
      </c>
      <c r="P43" s="1379" t="s">
        <v>10</v>
      </c>
      <c r="Q43" s="1379" t="s">
        <v>10</v>
      </c>
      <c r="R43" s="1374"/>
      <c r="S43" s="1379" t="s">
        <v>53</v>
      </c>
      <c r="T43" s="1379" t="s">
        <v>10</v>
      </c>
      <c r="U43" s="1374"/>
      <c r="V43" s="1374"/>
      <c r="W43" s="1379" t="s">
        <v>10</v>
      </c>
      <c r="X43" s="1374" t="s">
        <v>53</v>
      </c>
      <c r="Y43" s="1374"/>
      <c r="Z43" s="1374"/>
      <c r="AA43" s="1374"/>
      <c r="AB43" s="1374"/>
      <c r="AC43" s="1374" t="s">
        <v>2321</v>
      </c>
      <c r="AD43" s="1374" t="s">
        <v>2321</v>
      </c>
      <c r="AE43" s="1374" t="s">
        <v>2324</v>
      </c>
      <c r="AF43" s="1373" t="s">
        <v>71</v>
      </c>
      <c r="AG43" s="1380" t="s">
        <v>2233</v>
      </c>
      <c r="AH43" s="1374" t="s">
        <v>2233</v>
      </c>
      <c r="AI43" s="1374" t="s">
        <v>2298</v>
      </c>
      <c r="AJ43" s="1374" t="s">
        <v>2299</v>
      </c>
      <c r="AK43" s="1374"/>
      <c r="AL43" s="1374"/>
      <c r="AM43" s="1374" t="s">
        <v>2300</v>
      </c>
      <c r="AN43" s="1374" t="s">
        <v>2301</v>
      </c>
      <c r="AO43" s="1374" t="s">
        <v>2300</v>
      </c>
      <c r="AP43" s="1374" t="s">
        <v>2302</v>
      </c>
      <c r="AQ43" s="1374" t="s">
        <v>2303</v>
      </c>
      <c r="AR43" s="1374" t="s">
        <v>2304</v>
      </c>
      <c r="AS43" s="1374" t="s">
        <v>2303</v>
      </c>
      <c r="AT43" s="1374" t="s">
        <v>2305</v>
      </c>
      <c r="AU43" s="1374" t="s">
        <v>2303</v>
      </c>
      <c r="AV43" s="1372"/>
      <c r="AW43" s="1334" t="s">
        <v>2203</v>
      </c>
    </row>
    <row r="44" spans="1:49" ht="15.75">
      <c r="A44" s="2764"/>
      <c r="B44" s="2766"/>
      <c r="C44" s="1374">
        <v>11</v>
      </c>
      <c r="D44" s="1374" t="s">
        <v>2316</v>
      </c>
      <c r="E44" s="1383">
        <v>32</v>
      </c>
      <c r="F44" s="1378" t="s">
        <v>2334</v>
      </c>
      <c r="G44" s="1379" t="s">
        <v>2291</v>
      </c>
      <c r="H44" s="1379" t="s">
        <v>2292</v>
      </c>
      <c r="I44" s="1379">
        <v>132</v>
      </c>
      <c r="J44" s="1379" t="s">
        <v>2335</v>
      </c>
      <c r="K44" s="1379" t="s">
        <v>2294</v>
      </c>
      <c r="L44" s="1379" t="s">
        <v>2319</v>
      </c>
      <c r="M44" s="1379" t="s">
        <v>2296</v>
      </c>
      <c r="N44" s="1379" t="s">
        <v>2320</v>
      </c>
      <c r="O44" s="1379" t="s">
        <v>10</v>
      </c>
      <c r="P44" s="1379" t="s">
        <v>10</v>
      </c>
      <c r="Q44" s="1379" t="s">
        <v>10</v>
      </c>
      <c r="R44" s="1374"/>
      <c r="S44" s="1379" t="s">
        <v>53</v>
      </c>
      <c r="T44" s="1379" t="s">
        <v>10</v>
      </c>
      <c r="U44" s="1374"/>
      <c r="V44" s="1374"/>
      <c r="W44" s="1379" t="s">
        <v>10</v>
      </c>
      <c r="X44" s="1374" t="s">
        <v>53</v>
      </c>
      <c r="Y44" s="1374"/>
      <c r="Z44" s="1374"/>
      <c r="AA44" s="1374"/>
      <c r="AB44" s="1374"/>
      <c r="AC44" s="1374" t="s">
        <v>2321</v>
      </c>
      <c r="AD44" s="1374" t="s">
        <v>2321</v>
      </c>
      <c r="AE44" s="1374" t="s">
        <v>2324</v>
      </c>
      <c r="AF44" s="1373" t="s">
        <v>71</v>
      </c>
      <c r="AG44" s="1374" t="s">
        <v>2306</v>
      </c>
      <c r="AH44" s="1380" t="s">
        <v>71</v>
      </c>
      <c r="AI44" s="1374" t="s">
        <v>2298</v>
      </c>
      <c r="AJ44" s="1374" t="s">
        <v>2299</v>
      </c>
      <c r="AK44" s="1374"/>
      <c r="AL44" s="1374"/>
      <c r="AM44" s="1374" t="s">
        <v>2300</v>
      </c>
      <c r="AN44" s="1374" t="s">
        <v>2306</v>
      </c>
      <c r="AO44" s="1374" t="s">
        <v>2300</v>
      </c>
      <c r="AP44" s="1374" t="s">
        <v>2306</v>
      </c>
      <c r="AQ44" s="1374" t="s">
        <v>2303</v>
      </c>
      <c r="AR44" s="1374" t="s">
        <v>2307</v>
      </c>
      <c r="AS44" s="1374" t="s">
        <v>2303</v>
      </c>
      <c r="AT44" s="1374" t="s">
        <v>2305</v>
      </c>
      <c r="AU44" s="1374" t="s">
        <v>2303</v>
      </c>
      <c r="AV44" s="1372"/>
      <c r="AW44" s="1334" t="s">
        <v>2203</v>
      </c>
    </row>
    <row r="45" spans="1:49" ht="15.75">
      <c r="A45" s="2763">
        <v>23</v>
      </c>
      <c r="B45" s="2765">
        <v>23</v>
      </c>
      <c r="C45" s="1374">
        <v>11</v>
      </c>
      <c r="D45" s="1374" t="s">
        <v>2316</v>
      </c>
      <c r="E45" s="1383">
        <v>32</v>
      </c>
      <c r="F45" s="1378" t="s">
        <v>2334</v>
      </c>
      <c r="G45" s="1379" t="s">
        <v>2291</v>
      </c>
      <c r="H45" s="1379" t="s">
        <v>2292</v>
      </c>
      <c r="I45" s="1379">
        <v>132</v>
      </c>
      <c r="J45" s="1379" t="s">
        <v>2335</v>
      </c>
      <c r="K45" s="1379" t="s">
        <v>2308</v>
      </c>
      <c r="L45" s="1379" t="s">
        <v>2309</v>
      </c>
      <c r="M45" s="1374" t="s">
        <v>2310</v>
      </c>
      <c r="N45" s="1379" t="s">
        <v>2311</v>
      </c>
      <c r="O45" s="1379" t="s">
        <v>10</v>
      </c>
      <c r="P45" s="1379" t="s">
        <v>10</v>
      </c>
      <c r="Q45" s="1379" t="s">
        <v>10</v>
      </c>
      <c r="R45" s="1374"/>
      <c r="S45" s="1374"/>
      <c r="T45" s="1374"/>
      <c r="U45" s="1374"/>
      <c r="V45" s="1374"/>
      <c r="W45" s="1374"/>
      <c r="X45" s="1374"/>
      <c r="Y45" s="1374"/>
      <c r="Z45" s="1374"/>
      <c r="AA45" s="1374"/>
      <c r="AB45" s="1374"/>
      <c r="AC45" s="1374" t="s">
        <v>2295</v>
      </c>
      <c r="AD45" s="1374" t="s">
        <v>2295</v>
      </c>
      <c r="AE45" s="1374" t="s">
        <v>2295</v>
      </c>
      <c r="AF45" s="1373" t="s">
        <v>71</v>
      </c>
      <c r="AG45" s="1374" t="s">
        <v>2233</v>
      </c>
      <c r="AH45" s="1374" t="s">
        <v>2233</v>
      </c>
      <c r="AI45" s="1374" t="s">
        <v>2312</v>
      </c>
      <c r="AJ45" s="1374"/>
      <c r="AK45" s="1374"/>
      <c r="AL45" s="1374"/>
      <c r="AM45" s="1374" t="s">
        <v>2300</v>
      </c>
      <c r="AN45" s="1374" t="s">
        <v>2300</v>
      </c>
      <c r="AO45" s="1374" t="s">
        <v>2300</v>
      </c>
      <c r="AP45" s="1374" t="s">
        <v>2302</v>
      </c>
      <c r="AQ45" s="1374" t="s">
        <v>2313</v>
      </c>
      <c r="AR45" s="1381" t="s">
        <v>2314</v>
      </c>
      <c r="AS45" s="1374" t="s">
        <v>71</v>
      </c>
      <c r="AT45" s="1374" t="s">
        <v>2305</v>
      </c>
      <c r="AU45" s="1374" t="s">
        <v>2303</v>
      </c>
      <c r="AV45" s="1372"/>
      <c r="AW45" s="1334" t="s">
        <v>2203</v>
      </c>
    </row>
    <row r="46" spans="1:49" ht="15.75">
      <c r="A46" s="2764"/>
      <c r="B46" s="2766"/>
      <c r="C46" s="1374">
        <v>11</v>
      </c>
      <c r="D46" s="1374" t="s">
        <v>2316</v>
      </c>
      <c r="E46" s="1383">
        <v>32</v>
      </c>
      <c r="F46" s="1378" t="s">
        <v>2334</v>
      </c>
      <c r="G46" s="1379" t="s">
        <v>2291</v>
      </c>
      <c r="H46" s="1379" t="s">
        <v>2292</v>
      </c>
      <c r="I46" s="1379">
        <v>132</v>
      </c>
      <c r="J46" s="1379" t="s">
        <v>2335</v>
      </c>
      <c r="K46" s="1379" t="s">
        <v>2308</v>
      </c>
      <c r="L46" s="1379" t="s">
        <v>2309</v>
      </c>
      <c r="M46" s="1374" t="s">
        <v>2310</v>
      </c>
      <c r="N46" s="1379" t="s">
        <v>2311</v>
      </c>
      <c r="O46" s="1379" t="s">
        <v>10</v>
      </c>
      <c r="P46" s="1379" t="s">
        <v>10</v>
      </c>
      <c r="Q46" s="1379" t="s">
        <v>10</v>
      </c>
      <c r="R46" s="1374"/>
      <c r="S46" s="1374"/>
      <c r="T46" s="1374"/>
      <c r="U46" s="1374"/>
      <c r="V46" s="1374"/>
      <c r="W46" s="1374"/>
      <c r="X46" s="1374"/>
      <c r="Y46" s="1374"/>
      <c r="Z46" s="1374"/>
      <c r="AA46" s="1374"/>
      <c r="AB46" s="1374"/>
      <c r="AC46" s="1374" t="s">
        <v>2295</v>
      </c>
      <c r="AD46" s="1374" t="s">
        <v>2295</v>
      </c>
      <c r="AE46" s="1374" t="s">
        <v>2295</v>
      </c>
      <c r="AF46" s="1373" t="s">
        <v>71</v>
      </c>
      <c r="AG46" s="1374" t="s">
        <v>2306</v>
      </c>
      <c r="AH46" s="1380" t="s">
        <v>71</v>
      </c>
      <c r="AI46" s="1374" t="s">
        <v>2312</v>
      </c>
      <c r="AJ46" s="1374"/>
      <c r="AK46" s="1374"/>
      <c r="AL46" s="1374"/>
      <c r="AM46" s="1374" t="s">
        <v>2300</v>
      </c>
      <c r="AN46" s="1374" t="s">
        <v>2306</v>
      </c>
      <c r="AO46" s="1374" t="s">
        <v>2300</v>
      </c>
      <c r="AP46" s="1374" t="s">
        <v>2306</v>
      </c>
      <c r="AQ46" s="1374" t="s">
        <v>2313</v>
      </c>
      <c r="AR46" s="1374" t="s">
        <v>2307</v>
      </c>
      <c r="AS46" s="1374" t="s">
        <v>71</v>
      </c>
      <c r="AT46" s="1374" t="s">
        <v>2305</v>
      </c>
      <c r="AU46" s="1374" t="s">
        <v>2303</v>
      </c>
      <c r="AV46" s="1372"/>
      <c r="AW46" s="1334" t="s">
        <v>2203</v>
      </c>
    </row>
    <row r="47" spans="1:49" ht="15.75">
      <c r="A47" s="1374">
        <v>24</v>
      </c>
      <c r="B47" s="1382">
        <v>24</v>
      </c>
      <c r="C47" s="1374">
        <v>11</v>
      </c>
      <c r="D47" s="1374" t="s">
        <v>2316</v>
      </c>
      <c r="E47" s="1383">
        <v>32</v>
      </c>
      <c r="F47" s="1378" t="s">
        <v>2334</v>
      </c>
      <c r="G47" s="1379" t="s">
        <v>2291</v>
      </c>
      <c r="H47" s="1379" t="s">
        <v>2292</v>
      </c>
      <c r="I47" s="1379">
        <v>132</v>
      </c>
      <c r="J47" s="1379" t="s">
        <v>2335</v>
      </c>
      <c r="K47" s="1379" t="s">
        <v>2315</v>
      </c>
      <c r="L47" s="1379" t="s">
        <v>2319</v>
      </c>
      <c r="M47" s="1379" t="s">
        <v>2296</v>
      </c>
      <c r="N47" s="1379" t="s">
        <v>2320</v>
      </c>
      <c r="O47" s="1379" t="s">
        <v>10</v>
      </c>
      <c r="P47" s="1379" t="s">
        <v>10</v>
      </c>
      <c r="Q47" s="1379" t="s">
        <v>10</v>
      </c>
      <c r="R47" s="1374"/>
      <c r="S47" s="1379" t="s">
        <v>53</v>
      </c>
      <c r="T47" s="1374"/>
      <c r="U47" s="1374"/>
      <c r="V47" s="1374"/>
      <c r="W47" s="1379" t="s">
        <v>10</v>
      </c>
      <c r="X47" s="1374"/>
      <c r="Y47" s="1374"/>
      <c r="Z47" s="1374"/>
      <c r="AA47" s="1374"/>
      <c r="AB47" s="1374"/>
      <c r="AC47" s="1373" t="s">
        <v>71</v>
      </c>
      <c r="AD47" s="1373" t="s">
        <v>71</v>
      </c>
      <c r="AE47" s="1373" t="s">
        <v>71</v>
      </c>
      <c r="AF47" s="1373" t="s">
        <v>71</v>
      </c>
      <c r="AG47" s="1380" t="s">
        <v>2233</v>
      </c>
      <c r="AH47" s="1374" t="s">
        <v>2233</v>
      </c>
      <c r="AI47" s="1374" t="s">
        <v>2298</v>
      </c>
      <c r="AJ47" s="1374" t="s">
        <v>2299</v>
      </c>
      <c r="AK47" s="1374"/>
      <c r="AL47" s="1374"/>
      <c r="AM47" s="1374" t="s">
        <v>71</v>
      </c>
      <c r="AN47" s="1374" t="s">
        <v>71</v>
      </c>
      <c r="AO47" s="1374" t="s">
        <v>71</v>
      </c>
      <c r="AP47" s="1374" t="s">
        <v>71</v>
      </c>
      <c r="AQ47" s="1374" t="s">
        <v>71</v>
      </c>
      <c r="AR47" s="1374" t="s">
        <v>71</v>
      </c>
      <c r="AS47" s="1374" t="s">
        <v>71</v>
      </c>
      <c r="AT47" s="1374" t="s">
        <v>71</v>
      </c>
      <c r="AU47" s="1374" t="s">
        <v>2303</v>
      </c>
      <c r="AV47" s="1372"/>
      <c r="AW47" s="1334" t="s">
        <v>2203</v>
      </c>
    </row>
    <row r="48" spans="1:49" ht="15.75" hidden="1">
      <c r="A48" s="2763">
        <v>25</v>
      </c>
      <c r="B48" s="2765">
        <v>25</v>
      </c>
      <c r="C48" s="1374">
        <v>40</v>
      </c>
      <c r="D48" s="1384" t="s">
        <v>2336</v>
      </c>
      <c r="E48" s="1383">
        <v>33</v>
      </c>
      <c r="F48" s="1378" t="s">
        <v>2337</v>
      </c>
      <c r="G48" s="1379" t="s">
        <v>2291</v>
      </c>
      <c r="H48" s="1379" t="s">
        <v>2292</v>
      </c>
      <c r="I48" s="1379">
        <v>133</v>
      </c>
      <c r="J48" s="1379" t="s">
        <v>2338</v>
      </c>
      <c r="K48" s="1379" t="s">
        <v>2308</v>
      </c>
      <c r="L48" s="1379" t="s">
        <v>2309</v>
      </c>
      <c r="M48" s="1384" t="s">
        <v>2310</v>
      </c>
      <c r="N48" s="1379" t="s">
        <v>2311</v>
      </c>
      <c r="O48" s="1379" t="s">
        <v>10</v>
      </c>
      <c r="P48" s="1379" t="s">
        <v>10</v>
      </c>
      <c r="Q48" s="1379" t="s">
        <v>10</v>
      </c>
      <c r="R48" s="1379" t="s">
        <v>10</v>
      </c>
      <c r="S48" s="1379"/>
      <c r="T48" s="1379"/>
      <c r="U48" s="1374"/>
      <c r="V48" s="1374"/>
      <c r="W48" s="1379"/>
      <c r="X48" s="1374"/>
      <c r="Y48" s="1374"/>
      <c r="Z48" s="1374"/>
      <c r="AA48" s="1374"/>
      <c r="AB48" s="1374"/>
      <c r="AC48" s="1374" t="s">
        <v>2295</v>
      </c>
      <c r="AD48" s="1374" t="s">
        <v>2295</v>
      </c>
      <c r="AE48" s="1374" t="s">
        <v>2295</v>
      </c>
      <c r="AF48" s="1373" t="s">
        <v>71</v>
      </c>
      <c r="AG48" s="1374" t="s">
        <v>2233</v>
      </c>
      <c r="AH48" s="1374" t="s">
        <v>2233</v>
      </c>
      <c r="AI48" s="1374" t="s">
        <v>2298</v>
      </c>
      <c r="AJ48" s="1374" t="s">
        <v>2299</v>
      </c>
      <c r="AK48" s="1374"/>
      <c r="AL48" s="1374"/>
      <c r="AM48" s="1374" t="s">
        <v>2339</v>
      </c>
      <c r="AN48" s="1374" t="s">
        <v>2339</v>
      </c>
      <c r="AO48" s="1374" t="s">
        <v>2300</v>
      </c>
      <c r="AP48" s="1374" t="s">
        <v>2302</v>
      </c>
      <c r="AQ48" s="1374" t="s">
        <v>2340</v>
      </c>
      <c r="AR48" s="1374" t="s">
        <v>2341</v>
      </c>
      <c r="AS48" s="1374" t="s">
        <v>2342</v>
      </c>
      <c r="AT48" s="1374" t="s">
        <v>2305</v>
      </c>
      <c r="AU48" s="1374" t="s">
        <v>2303</v>
      </c>
      <c r="AV48" s="1372"/>
      <c r="AW48" s="1334" t="s">
        <v>2203</v>
      </c>
    </row>
    <row r="49" spans="1:49" ht="15.75" hidden="1">
      <c r="A49" s="2764"/>
      <c r="B49" s="2766"/>
      <c r="C49" s="1374">
        <v>40</v>
      </c>
      <c r="D49" s="1384" t="s">
        <v>2336</v>
      </c>
      <c r="E49" s="1383">
        <v>33</v>
      </c>
      <c r="F49" s="1378" t="s">
        <v>2337</v>
      </c>
      <c r="G49" s="1379" t="s">
        <v>2291</v>
      </c>
      <c r="H49" s="1379" t="s">
        <v>2292</v>
      </c>
      <c r="I49" s="1379">
        <v>133</v>
      </c>
      <c r="J49" s="1379" t="s">
        <v>2338</v>
      </c>
      <c r="K49" s="1379" t="s">
        <v>2308</v>
      </c>
      <c r="L49" s="1379" t="s">
        <v>2309</v>
      </c>
      <c r="M49" s="1384" t="s">
        <v>2310</v>
      </c>
      <c r="N49" s="1379" t="s">
        <v>2311</v>
      </c>
      <c r="O49" s="1379" t="s">
        <v>10</v>
      </c>
      <c r="P49" s="1379" t="s">
        <v>10</v>
      </c>
      <c r="Q49" s="1379" t="s">
        <v>10</v>
      </c>
      <c r="R49" s="1379" t="s">
        <v>10</v>
      </c>
      <c r="S49" s="1379"/>
      <c r="T49" s="1379"/>
      <c r="U49" s="1374"/>
      <c r="V49" s="1374"/>
      <c r="W49" s="1379"/>
      <c r="X49" s="1374"/>
      <c r="Y49" s="1374"/>
      <c r="Z49" s="1374"/>
      <c r="AA49" s="1374"/>
      <c r="AB49" s="1374"/>
      <c r="AC49" s="1374" t="s">
        <v>2295</v>
      </c>
      <c r="AD49" s="1374" t="s">
        <v>2295</v>
      </c>
      <c r="AE49" s="1374" t="s">
        <v>2295</v>
      </c>
      <c r="AF49" s="1373" t="s">
        <v>71</v>
      </c>
      <c r="AG49" s="1374" t="s">
        <v>2306</v>
      </c>
      <c r="AH49" s="1380" t="s">
        <v>71</v>
      </c>
      <c r="AI49" s="1374" t="s">
        <v>2298</v>
      </c>
      <c r="AJ49" s="1374" t="s">
        <v>2299</v>
      </c>
      <c r="AK49" s="1374"/>
      <c r="AL49" s="1374"/>
      <c r="AM49" s="1374" t="s">
        <v>2306</v>
      </c>
      <c r="AN49" s="1374" t="s">
        <v>2306</v>
      </c>
      <c r="AO49" s="1374" t="s">
        <v>2300</v>
      </c>
      <c r="AP49" s="1374" t="s">
        <v>2306</v>
      </c>
      <c r="AQ49" s="1374" t="s">
        <v>2340</v>
      </c>
      <c r="AR49" s="1374" t="s">
        <v>2343</v>
      </c>
      <c r="AS49" s="1374" t="s">
        <v>2342</v>
      </c>
      <c r="AT49" s="1374" t="s">
        <v>2305</v>
      </c>
      <c r="AU49" s="1374" t="s">
        <v>2303</v>
      </c>
      <c r="AV49" s="1372"/>
      <c r="AW49" s="1334" t="s">
        <v>2203</v>
      </c>
    </row>
    <row r="50" spans="1:49" ht="15.75" hidden="1">
      <c r="A50" s="2763">
        <v>26</v>
      </c>
      <c r="B50" s="2765">
        <v>26</v>
      </c>
      <c r="C50" s="1374">
        <v>40</v>
      </c>
      <c r="D50" s="1384" t="s">
        <v>2336</v>
      </c>
      <c r="E50" s="1383">
        <v>33</v>
      </c>
      <c r="F50" s="1378" t="s">
        <v>2337</v>
      </c>
      <c r="G50" s="1379" t="s">
        <v>2291</v>
      </c>
      <c r="H50" s="1379" t="s">
        <v>2292</v>
      </c>
      <c r="I50" s="1379">
        <v>133</v>
      </c>
      <c r="J50" s="1379" t="s">
        <v>2338</v>
      </c>
      <c r="K50" s="1379" t="s">
        <v>2294</v>
      </c>
      <c r="L50" s="1379" t="s">
        <v>2319</v>
      </c>
      <c r="M50" s="1385" t="s">
        <v>2296</v>
      </c>
      <c r="N50" s="1379" t="s">
        <v>2320</v>
      </c>
      <c r="O50" s="1379" t="s">
        <v>10</v>
      </c>
      <c r="P50" s="1379" t="s">
        <v>10</v>
      </c>
      <c r="Q50" s="1379" t="s">
        <v>10</v>
      </c>
      <c r="R50" s="1379" t="s">
        <v>10</v>
      </c>
      <c r="S50" s="1379"/>
      <c r="T50" s="1386" t="s">
        <v>2303</v>
      </c>
      <c r="U50" s="1374"/>
      <c r="V50" s="1374"/>
      <c r="W50" s="1379" t="s">
        <v>10</v>
      </c>
      <c r="X50" s="1374" t="s">
        <v>53</v>
      </c>
      <c r="Y50" s="1374"/>
      <c r="Z50" s="1374"/>
      <c r="AA50" s="1374"/>
      <c r="AB50" s="1374"/>
      <c r="AC50" s="1374" t="s">
        <v>2321</v>
      </c>
      <c r="AD50" s="1374" t="s">
        <v>2321</v>
      </c>
      <c r="AE50" s="1374" t="s">
        <v>2324</v>
      </c>
      <c r="AF50" s="1373" t="s">
        <v>71</v>
      </c>
      <c r="AG50" s="1380" t="s">
        <v>2233</v>
      </c>
      <c r="AH50" s="1374" t="s">
        <v>2233</v>
      </c>
      <c r="AI50" s="1374" t="s">
        <v>2312</v>
      </c>
      <c r="AJ50" s="1374"/>
      <c r="AK50" s="1374"/>
      <c r="AL50" s="1374"/>
      <c r="AM50" s="1374" t="s">
        <v>2300</v>
      </c>
      <c r="AN50" s="1374" t="s">
        <v>2300</v>
      </c>
      <c r="AO50" s="1374" t="s">
        <v>2300</v>
      </c>
      <c r="AP50" s="1374" t="s">
        <v>2302</v>
      </c>
      <c r="AQ50" s="1374" t="s">
        <v>2340</v>
      </c>
      <c r="AR50" s="1381" t="s">
        <v>2344</v>
      </c>
      <c r="AS50" s="1374" t="s">
        <v>2342</v>
      </c>
      <c r="AT50" s="1374" t="s">
        <v>2305</v>
      </c>
      <c r="AU50" s="1374" t="s">
        <v>2303</v>
      </c>
      <c r="AV50" s="1372"/>
      <c r="AW50" s="1334" t="s">
        <v>2203</v>
      </c>
    </row>
    <row r="51" spans="1:49" ht="15.75" hidden="1">
      <c r="A51" s="2764"/>
      <c r="B51" s="2766"/>
      <c r="C51" s="1374">
        <v>40</v>
      </c>
      <c r="D51" s="1384" t="s">
        <v>2336</v>
      </c>
      <c r="E51" s="1383">
        <v>33</v>
      </c>
      <c r="F51" s="1378" t="s">
        <v>2337</v>
      </c>
      <c r="G51" s="1379" t="s">
        <v>2291</v>
      </c>
      <c r="H51" s="1379" t="s">
        <v>2292</v>
      </c>
      <c r="I51" s="1379">
        <v>133</v>
      </c>
      <c r="J51" s="1379" t="s">
        <v>2338</v>
      </c>
      <c r="K51" s="1379" t="s">
        <v>2294</v>
      </c>
      <c r="L51" s="1379" t="s">
        <v>2319</v>
      </c>
      <c r="M51" s="1385" t="s">
        <v>2296</v>
      </c>
      <c r="N51" s="1379" t="s">
        <v>2320</v>
      </c>
      <c r="O51" s="1379" t="s">
        <v>10</v>
      </c>
      <c r="P51" s="1379" t="s">
        <v>10</v>
      </c>
      <c r="Q51" s="1379" t="s">
        <v>10</v>
      </c>
      <c r="R51" s="1379" t="s">
        <v>10</v>
      </c>
      <c r="S51" s="1379"/>
      <c r="T51" s="1386" t="s">
        <v>2303</v>
      </c>
      <c r="U51" s="1374"/>
      <c r="V51" s="1374"/>
      <c r="W51" s="1379" t="s">
        <v>10</v>
      </c>
      <c r="X51" s="1374" t="s">
        <v>53</v>
      </c>
      <c r="Y51" s="1374"/>
      <c r="Z51" s="1374"/>
      <c r="AA51" s="1374"/>
      <c r="AB51" s="1374"/>
      <c r="AC51" s="1374" t="s">
        <v>2321</v>
      </c>
      <c r="AD51" s="1374" t="s">
        <v>2321</v>
      </c>
      <c r="AE51" s="1374" t="s">
        <v>2324</v>
      </c>
      <c r="AF51" s="1373" t="s">
        <v>71</v>
      </c>
      <c r="AG51" s="1374" t="s">
        <v>2306</v>
      </c>
      <c r="AH51" s="1380" t="s">
        <v>71</v>
      </c>
      <c r="AI51" s="1374" t="s">
        <v>2312</v>
      </c>
      <c r="AJ51" s="1374"/>
      <c r="AK51" s="1374"/>
      <c r="AL51" s="1374"/>
      <c r="AM51" s="1374" t="s">
        <v>2306</v>
      </c>
      <c r="AN51" s="1374" t="s">
        <v>2306</v>
      </c>
      <c r="AO51" s="1374" t="s">
        <v>2300</v>
      </c>
      <c r="AP51" s="1374" t="s">
        <v>2306</v>
      </c>
      <c r="AQ51" s="1374" t="s">
        <v>2340</v>
      </c>
      <c r="AR51" s="1374" t="s">
        <v>2307</v>
      </c>
      <c r="AS51" s="1374" t="s">
        <v>2342</v>
      </c>
      <c r="AT51" s="1374" t="s">
        <v>2305</v>
      </c>
      <c r="AU51" s="1374" t="s">
        <v>2303</v>
      </c>
      <c r="AV51" s="1372"/>
      <c r="AW51" s="1334" t="s">
        <v>2203</v>
      </c>
    </row>
    <row r="52" spans="1:49" ht="15.75" hidden="1">
      <c r="A52" s="1374">
        <v>27</v>
      </c>
      <c r="B52" s="1382">
        <v>27</v>
      </c>
      <c r="C52" s="1374">
        <v>40</v>
      </c>
      <c r="D52" s="1384" t="s">
        <v>2336</v>
      </c>
      <c r="E52" s="1383">
        <v>33</v>
      </c>
      <c r="F52" s="1378" t="s">
        <v>2337</v>
      </c>
      <c r="G52" s="1379" t="s">
        <v>2291</v>
      </c>
      <c r="H52" s="1379" t="s">
        <v>2292</v>
      </c>
      <c r="I52" s="1379">
        <v>133</v>
      </c>
      <c r="J52" s="1379" t="s">
        <v>2338</v>
      </c>
      <c r="K52" s="1379" t="s">
        <v>2315</v>
      </c>
      <c r="L52" s="1379" t="s">
        <v>2319</v>
      </c>
      <c r="M52" s="1379" t="s">
        <v>2296</v>
      </c>
      <c r="N52" s="1379" t="s">
        <v>2320</v>
      </c>
      <c r="O52" s="1379" t="s">
        <v>10</v>
      </c>
      <c r="P52" s="1379" t="s">
        <v>10</v>
      </c>
      <c r="Q52" s="1379" t="s">
        <v>10</v>
      </c>
      <c r="R52" s="1379" t="s">
        <v>10</v>
      </c>
      <c r="S52" s="1379" t="s">
        <v>53</v>
      </c>
      <c r="T52" s="1379" t="s">
        <v>10</v>
      </c>
      <c r="U52" s="1374"/>
      <c r="V52" s="1374"/>
      <c r="W52" s="1379" t="s">
        <v>10</v>
      </c>
      <c r="X52" s="1374"/>
      <c r="Y52" s="1374"/>
      <c r="Z52" s="1374"/>
      <c r="AA52" s="1374"/>
      <c r="AB52" s="1374"/>
      <c r="AC52" s="1373" t="s">
        <v>71</v>
      </c>
      <c r="AD52" s="1373" t="s">
        <v>71</v>
      </c>
      <c r="AE52" s="1373" t="s">
        <v>71</v>
      </c>
      <c r="AF52" s="1373" t="s">
        <v>71</v>
      </c>
      <c r="AG52" s="1380" t="s">
        <v>2233</v>
      </c>
      <c r="AH52" s="1374" t="s">
        <v>2233</v>
      </c>
      <c r="AI52" s="1374" t="s">
        <v>2298</v>
      </c>
      <c r="AJ52" s="1374" t="s">
        <v>2299</v>
      </c>
      <c r="AK52" s="1374"/>
      <c r="AL52" s="1374"/>
      <c r="AM52" s="1374" t="s">
        <v>71</v>
      </c>
      <c r="AN52" s="1374" t="s">
        <v>71</v>
      </c>
      <c r="AO52" s="1374" t="s">
        <v>71</v>
      </c>
      <c r="AP52" s="1374" t="s">
        <v>71</v>
      </c>
      <c r="AQ52" s="1374" t="s">
        <v>71</v>
      </c>
      <c r="AR52" s="1374" t="s">
        <v>71</v>
      </c>
      <c r="AS52" s="1374" t="s">
        <v>71</v>
      </c>
      <c r="AT52" s="1374" t="s">
        <v>71</v>
      </c>
      <c r="AU52" s="1374" t="s">
        <v>2303</v>
      </c>
      <c r="AV52" s="1372"/>
      <c r="AW52" s="1334" t="s">
        <v>2203</v>
      </c>
    </row>
    <row r="53" spans="1:49" ht="15.75" hidden="1">
      <c r="A53" s="2763">
        <v>28</v>
      </c>
      <c r="B53" s="2765">
        <v>28</v>
      </c>
      <c r="C53" s="1374">
        <v>40</v>
      </c>
      <c r="D53" s="1384" t="s">
        <v>2336</v>
      </c>
      <c r="E53" s="1383">
        <v>41</v>
      </c>
      <c r="F53" s="1378" t="s">
        <v>2345</v>
      </c>
      <c r="G53" s="1379" t="s">
        <v>2291</v>
      </c>
      <c r="H53" s="1379" t="s">
        <v>2292</v>
      </c>
      <c r="I53" s="1379">
        <v>141</v>
      </c>
      <c r="J53" s="1379" t="s">
        <v>2346</v>
      </c>
      <c r="K53" s="1379" t="s">
        <v>2308</v>
      </c>
      <c r="L53" s="1379" t="s">
        <v>2309</v>
      </c>
      <c r="M53" s="1374" t="s">
        <v>2310</v>
      </c>
      <c r="N53" s="1379" t="s">
        <v>2311</v>
      </c>
      <c r="O53" s="1379" t="s">
        <v>10</v>
      </c>
      <c r="P53" s="1379" t="s">
        <v>10</v>
      </c>
      <c r="Q53" s="1379" t="s">
        <v>10</v>
      </c>
      <c r="R53" s="1379" t="s">
        <v>10</v>
      </c>
      <c r="S53" s="1374"/>
      <c r="T53" s="1374"/>
      <c r="U53" s="1374"/>
      <c r="V53" s="1374"/>
      <c r="W53" s="1374"/>
      <c r="X53" s="1374"/>
      <c r="Y53" s="1374"/>
      <c r="Z53" s="1374"/>
      <c r="AA53" s="1374"/>
      <c r="AB53" s="1374"/>
      <c r="AC53" s="1374" t="s">
        <v>2295</v>
      </c>
      <c r="AD53" s="1374" t="s">
        <v>2295</v>
      </c>
      <c r="AE53" s="1374" t="s">
        <v>2295</v>
      </c>
      <c r="AF53" s="1373" t="s">
        <v>71</v>
      </c>
      <c r="AG53" s="1374" t="s">
        <v>2233</v>
      </c>
      <c r="AH53" s="1374" t="s">
        <v>2233</v>
      </c>
      <c r="AI53" s="1374" t="s">
        <v>2312</v>
      </c>
      <c r="AJ53" s="1374"/>
      <c r="AK53" s="1374"/>
      <c r="AL53" s="1374"/>
      <c r="AM53" s="1374" t="s">
        <v>2300</v>
      </c>
      <c r="AN53" s="1374" t="s">
        <v>2300</v>
      </c>
      <c r="AO53" s="1374" t="s">
        <v>2347</v>
      </c>
      <c r="AP53" s="1374" t="s">
        <v>2302</v>
      </c>
      <c r="AQ53" s="1374" t="s">
        <v>2348</v>
      </c>
      <c r="AR53" s="1381" t="s">
        <v>2314</v>
      </c>
      <c r="AS53" s="1374" t="s">
        <v>71</v>
      </c>
      <c r="AT53" s="1374" t="s">
        <v>2305</v>
      </c>
      <c r="AU53" s="1374" t="s">
        <v>2303</v>
      </c>
      <c r="AV53" s="1372"/>
      <c r="AW53" s="1334" t="s">
        <v>2203</v>
      </c>
    </row>
    <row r="54" spans="1:49" ht="15.75" hidden="1">
      <c r="A54" s="2764"/>
      <c r="B54" s="2766"/>
      <c r="C54" s="1374">
        <v>40</v>
      </c>
      <c r="D54" s="1384" t="s">
        <v>2336</v>
      </c>
      <c r="E54" s="1383">
        <v>41</v>
      </c>
      <c r="F54" s="1378" t="s">
        <v>2345</v>
      </c>
      <c r="G54" s="1379" t="s">
        <v>2291</v>
      </c>
      <c r="H54" s="1379" t="s">
        <v>2292</v>
      </c>
      <c r="I54" s="1379">
        <v>141</v>
      </c>
      <c r="J54" s="1379" t="s">
        <v>2346</v>
      </c>
      <c r="K54" s="1379" t="s">
        <v>2308</v>
      </c>
      <c r="L54" s="1379" t="s">
        <v>2309</v>
      </c>
      <c r="M54" s="1374" t="s">
        <v>2310</v>
      </c>
      <c r="N54" s="1379" t="s">
        <v>2311</v>
      </c>
      <c r="O54" s="1379" t="s">
        <v>10</v>
      </c>
      <c r="P54" s="1379" t="s">
        <v>10</v>
      </c>
      <c r="Q54" s="1379" t="s">
        <v>10</v>
      </c>
      <c r="R54" s="1379" t="s">
        <v>10</v>
      </c>
      <c r="S54" s="1374"/>
      <c r="T54" s="1374"/>
      <c r="U54" s="1374"/>
      <c r="V54" s="1374"/>
      <c r="W54" s="1374"/>
      <c r="X54" s="1374"/>
      <c r="Y54" s="1374"/>
      <c r="Z54" s="1374"/>
      <c r="AA54" s="1374"/>
      <c r="AB54" s="1374"/>
      <c r="AC54" s="1374" t="s">
        <v>2295</v>
      </c>
      <c r="AD54" s="1374" t="s">
        <v>2295</v>
      </c>
      <c r="AE54" s="1374" t="s">
        <v>2295</v>
      </c>
      <c r="AF54" s="1373" t="s">
        <v>71</v>
      </c>
      <c r="AG54" s="1374" t="s">
        <v>2306</v>
      </c>
      <c r="AH54" s="1380" t="s">
        <v>71</v>
      </c>
      <c r="AI54" s="1374" t="s">
        <v>2312</v>
      </c>
      <c r="AJ54" s="1374"/>
      <c r="AK54" s="1374"/>
      <c r="AL54" s="1374"/>
      <c r="AM54" s="1374" t="s">
        <v>2306</v>
      </c>
      <c r="AN54" s="1374" t="s">
        <v>2306</v>
      </c>
      <c r="AO54" s="1374" t="s">
        <v>2306</v>
      </c>
      <c r="AP54" s="1374" t="s">
        <v>2306</v>
      </c>
      <c r="AQ54" s="1374" t="s">
        <v>2313</v>
      </c>
      <c r="AR54" s="1374" t="s">
        <v>2307</v>
      </c>
      <c r="AS54" s="1374" t="s">
        <v>71</v>
      </c>
      <c r="AT54" s="1374" t="s">
        <v>2305</v>
      </c>
      <c r="AU54" s="1374" t="s">
        <v>2303</v>
      </c>
      <c r="AV54" s="1372"/>
      <c r="AW54" s="1334" t="s">
        <v>2203</v>
      </c>
    </row>
    <row r="55" spans="1:49" ht="15.75" hidden="1">
      <c r="A55" s="2763">
        <v>29</v>
      </c>
      <c r="B55" s="2765">
        <v>29</v>
      </c>
      <c r="C55" s="1374">
        <v>40</v>
      </c>
      <c r="D55" s="1384" t="s">
        <v>2336</v>
      </c>
      <c r="E55" s="1383">
        <v>42</v>
      </c>
      <c r="F55" s="1378" t="s">
        <v>2349</v>
      </c>
      <c r="G55" s="1379" t="s">
        <v>2291</v>
      </c>
      <c r="H55" s="1379" t="s">
        <v>2292</v>
      </c>
      <c r="I55" s="1379">
        <v>142</v>
      </c>
      <c r="J55" s="1379" t="s">
        <v>2350</v>
      </c>
      <c r="K55" s="1379" t="s">
        <v>2308</v>
      </c>
      <c r="L55" s="1379" t="s">
        <v>2309</v>
      </c>
      <c r="M55" s="1374" t="s">
        <v>2310</v>
      </c>
      <c r="N55" s="1379" t="s">
        <v>2311</v>
      </c>
      <c r="O55" s="1379" t="s">
        <v>10</v>
      </c>
      <c r="P55" s="1379" t="s">
        <v>10</v>
      </c>
      <c r="Q55" s="1379" t="s">
        <v>10</v>
      </c>
      <c r="R55" s="1379" t="s">
        <v>10</v>
      </c>
      <c r="S55" s="1374"/>
      <c r="T55" s="1374"/>
      <c r="U55" s="1374"/>
      <c r="V55" s="1374"/>
      <c r="W55" s="1374"/>
      <c r="X55" s="1374"/>
      <c r="Y55" s="1374"/>
      <c r="Z55" s="1374"/>
      <c r="AA55" s="1374"/>
      <c r="AB55" s="1374"/>
      <c r="AC55" s="1374" t="s">
        <v>2295</v>
      </c>
      <c r="AD55" s="1374" t="s">
        <v>2295</v>
      </c>
      <c r="AE55" s="1374" t="s">
        <v>2295</v>
      </c>
      <c r="AF55" s="1373" t="s">
        <v>71</v>
      </c>
      <c r="AG55" s="1374" t="s">
        <v>2233</v>
      </c>
      <c r="AH55" s="1374" t="s">
        <v>2233</v>
      </c>
      <c r="AI55" s="1374" t="s">
        <v>2312</v>
      </c>
      <c r="AJ55" s="1374"/>
      <c r="AK55" s="1374"/>
      <c r="AL55" s="1374"/>
      <c r="AM55" s="1374" t="s">
        <v>2300</v>
      </c>
      <c r="AN55" s="1374" t="s">
        <v>2300</v>
      </c>
      <c r="AO55" s="1374" t="s">
        <v>2347</v>
      </c>
      <c r="AP55" s="1374" t="s">
        <v>2302</v>
      </c>
      <c r="AQ55" s="1374" t="s">
        <v>2313</v>
      </c>
      <c r="AR55" s="1381" t="s">
        <v>2314</v>
      </c>
      <c r="AS55" s="1374" t="s">
        <v>71</v>
      </c>
      <c r="AT55" s="1374" t="s">
        <v>2305</v>
      </c>
      <c r="AU55" s="1374" t="s">
        <v>2303</v>
      </c>
      <c r="AV55" s="1372"/>
      <c r="AW55" s="1334" t="s">
        <v>2203</v>
      </c>
    </row>
    <row r="56" spans="1:49" ht="15.75" hidden="1">
      <c r="A56" s="2764"/>
      <c r="B56" s="2766"/>
      <c r="C56" s="1374">
        <v>40</v>
      </c>
      <c r="D56" s="1384" t="s">
        <v>2336</v>
      </c>
      <c r="E56" s="1383">
        <v>42</v>
      </c>
      <c r="F56" s="1378" t="s">
        <v>2349</v>
      </c>
      <c r="G56" s="1379" t="s">
        <v>2291</v>
      </c>
      <c r="H56" s="1379" t="s">
        <v>2292</v>
      </c>
      <c r="I56" s="1379">
        <v>142</v>
      </c>
      <c r="J56" s="1379" t="s">
        <v>2350</v>
      </c>
      <c r="K56" s="1379" t="s">
        <v>2308</v>
      </c>
      <c r="L56" s="1379" t="s">
        <v>2309</v>
      </c>
      <c r="M56" s="1374" t="s">
        <v>2310</v>
      </c>
      <c r="N56" s="1379" t="s">
        <v>2311</v>
      </c>
      <c r="O56" s="1379" t="s">
        <v>10</v>
      </c>
      <c r="P56" s="1379" t="s">
        <v>10</v>
      </c>
      <c r="Q56" s="1379" t="s">
        <v>10</v>
      </c>
      <c r="R56" s="1379" t="s">
        <v>10</v>
      </c>
      <c r="S56" s="1374"/>
      <c r="T56" s="1374"/>
      <c r="U56" s="1374"/>
      <c r="V56" s="1374"/>
      <c r="W56" s="1374"/>
      <c r="X56" s="1374"/>
      <c r="Y56" s="1374"/>
      <c r="Z56" s="1374"/>
      <c r="AA56" s="1374"/>
      <c r="AB56" s="1374"/>
      <c r="AC56" s="1374" t="s">
        <v>2295</v>
      </c>
      <c r="AD56" s="1374" t="s">
        <v>2295</v>
      </c>
      <c r="AE56" s="1374" t="s">
        <v>2295</v>
      </c>
      <c r="AF56" s="1373" t="s">
        <v>71</v>
      </c>
      <c r="AG56" s="1374" t="s">
        <v>2306</v>
      </c>
      <c r="AH56" s="1380" t="s">
        <v>71</v>
      </c>
      <c r="AI56" s="1374" t="s">
        <v>2312</v>
      </c>
      <c r="AJ56" s="1374"/>
      <c r="AK56" s="1374"/>
      <c r="AL56" s="1374"/>
      <c r="AM56" s="1374" t="s">
        <v>2306</v>
      </c>
      <c r="AN56" s="1374" t="s">
        <v>2306</v>
      </c>
      <c r="AO56" s="1374" t="s">
        <v>2306</v>
      </c>
      <c r="AP56" s="1374" t="s">
        <v>2306</v>
      </c>
      <c r="AQ56" s="1374" t="s">
        <v>2313</v>
      </c>
      <c r="AR56" s="1374" t="s">
        <v>2307</v>
      </c>
      <c r="AS56" s="1374" t="s">
        <v>71</v>
      </c>
      <c r="AT56" s="1374" t="s">
        <v>2305</v>
      </c>
      <c r="AU56" s="1374" t="s">
        <v>2303</v>
      </c>
      <c r="AV56" s="1372"/>
      <c r="AW56" s="1334" t="s">
        <v>2203</v>
      </c>
    </row>
    <row r="57" spans="1:49" ht="15.75" hidden="1">
      <c r="A57" s="2763">
        <v>30</v>
      </c>
      <c r="B57" s="2765">
        <v>30</v>
      </c>
      <c r="C57" s="1374">
        <v>40</v>
      </c>
      <c r="D57" s="1384" t="s">
        <v>2336</v>
      </c>
      <c r="E57" s="1383">
        <v>42</v>
      </c>
      <c r="F57" s="1378" t="s">
        <v>2349</v>
      </c>
      <c r="G57" s="1379" t="s">
        <v>2291</v>
      </c>
      <c r="H57" s="1379" t="s">
        <v>2292</v>
      </c>
      <c r="I57" s="1379">
        <v>142</v>
      </c>
      <c r="J57" s="1379" t="s">
        <v>2350</v>
      </c>
      <c r="K57" s="1379" t="s">
        <v>2294</v>
      </c>
      <c r="L57" s="1379" t="s">
        <v>2319</v>
      </c>
      <c r="M57" s="1379" t="s">
        <v>2296</v>
      </c>
      <c r="N57" s="1379" t="s">
        <v>2320</v>
      </c>
      <c r="O57" s="1379" t="s">
        <v>10</v>
      </c>
      <c r="P57" s="1379" t="s">
        <v>10</v>
      </c>
      <c r="Q57" s="1379" t="s">
        <v>10</v>
      </c>
      <c r="R57" s="1379" t="s">
        <v>10</v>
      </c>
      <c r="S57" s="1379" t="s">
        <v>53</v>
      </c>
      <c r="T57" s="1379" t="s">
        <v>10</v>
      </c>
      <c r="U57" s="1374"/>
      <c r="V57" s="1374"/>
      <c r="W57" s="1379" t="s">
        <v>10</v>
      </c>
      <c r="X57" s="1374" t="s">
        <v>53</v>
      </c>
      <c r="Y57" s="1374"/>
      <c r="Z57" s="1374" t="s">
        <v>53</v>
      </c>
      <c r="AA57" s="1374" t="s">
        <v>53</v>
      </c>
      <c r="AB57" s="1374"/>
      <c r="AC57" s="1374" t="s">
        <v>2321</v>
      </c>
      <c r="AD57" s="1374" t="s">
        <v>2321</v>
      </c>
      <c r="AE57" s="1374" t="s">
        <v>2324</v>
      </c>
      <c r="AF57" s="1373" t="s">
        <v>71</v>
      </c>
      <c r="AG57" s="1380" t="s">
        <v>2233</v>
      </c>
      <c r="AH57" s="1374" t="s">
        <v>2233</v>
      </c>
      <c r="AI57" s="1374" t="s">
        <v>2298</v>
      </c>
      <c r="AJ57" s="1374" t="s">
        <v>2299</v>
      </c>
      <c r="AK57" s="1374"/>
      <c r="AL57" s="1374"/>
      <c r="AM57" s="1374" t="s">
        <v>2300</v>
      </c>
      <c r="AN57" s="1374" t="s">
        <v>2301</v>
      </c>
      <c r="AO57" s="1374" t="s">
        <v>2351</v>
      </c>
      <c r="AP57" s="1374" t="s">
        <v>2302</v>
      </c>
      <c r="AQ57" s="1374" t="s">
        <v>2303</v>
      </c>
      <c r="AR57" s="1374" t="s">
        <v>2304</v>
      </c>
      <c r="AS57" s="1374" t="s">
        <v>2352</v>
      </c>
      <c r="AT57" s="1374" t="s">
        <v>2305</v>
      </c>
      <c r="AU57" s="1374" t="s">
        <v>2303</v>
      </c>
      <c r="AV57" s="1372"/>
      <c r="AW57" s="1334" t="s">
        <v>2203</v>
      </c>
    </row>
    <row r="58" spans="1:49" ht="15.75" hidden="1">
      <c r="A58" s="2764"/>
      <c r="B58" s="2766"/>
      <c r="C58" s="1374">
        <v>40</v>
      </c>
      <c r="D58" s="1384" t="s">
        <v>2336</v>
      </c>
      <c r="E58" s="1383">
        <v>42</v>
      </c>
      <c r="F58" s="1378" t="s">
        <v>2349</v>
      </c>
      <c r="G58" s="1379" t="s">
        <v>2291</v>
      </c>
      <c r="H58" s="1379" t="s">
        <v>2292</v>
      </c>
      <c r="I58" s="1379">
        <v>142</v>
      </c>
      <c r="J58" s="1379" t="s">
        <v>2350</v>
      </c>
      <c r="K58" s="1379" t="s">
        <v>2294</v>
      </c>
      <c r="L58" s="1379" t="s">
        <v>2319</v>
      </c>
      <c r="M58" s="1379" t="s">
        <v>2296</v>
      </c>
      <c r="N58" s="1379" t="s">
        <v>2320</v>
      </c>
      <c r="O58" s="1379" t="s">
        <v>10</v>
      </c>
      <c r="P58" s="1379" t="s">
        <v>10</v>
      </c>
      <c r="Q58" s="1379" t="s">
        <v>10</v>
      </c>
      <c r="R58" s="1379" t="s">
        <v>10</v>
      </c>
      <c r="S58" s="1379" t="s">
        <v>53</v>
      </c>
      <c r="T58" s="1379" t="s">
        <v>10</v>
      </c>
      <c r="U58" s="1374"/>
      <c r="V58" s="1374"/>
      <c r="W58" s="1379" t="s">
        <v>10</v>
      </c>
      <c r="X58" s="1374" t="s">
        <v>53</v>
      </c>
      <c r="Y58" s="1374"/>
      <c r="Z58" s="1374" t="s">
        <v>53</v>
      </c>
      <c r="AA58" s="1374" t="s">
        <v>53</v>
      </c>
      <c r="AB58" s="1374"/>
      <c r="AC58" s="1374" t="s">
        <v>2321</v>
      </c>
      <c r="AD58" s="1374" t="s">
        <v>2321</v>
      </c>
      <c r="AE58" s="1374" t="s">
        <v>2324</v>
      </c>
      <c r="AF58" s="1373" t="s">
        <v>71</v>
      </c>
      <c r="AG58" s="1374" t="s">
        <v>2306</v>
      </c>
      <c r="AH58" s="1380" t="s">
        <v>71</v>
      </c>
      <c r="AI58" s="1374" t="s">
        <v>2298</v>
      </c>
      <c r="AJ58" s="1374" t="s">
        <v>2299</v>
      </c>
      <c r="AK58" s="1374"/>
      <c r="AL58" s="1374"/>
      <c r="AM58" s="1374" t="s">
        <v>2300</v>
      </c>
      <c r="AN58" s="1374" t="s">
        <v>2306</v>
      </c>
      <c r="AO58" s="1374" t="s">
        <v>2300</v>
      </c>
      <c r="AP58" s="1374" t="s">
        <v>2306</v>
      </c>
      <c r="AQ58" s="1374" t="s">
        <v>2303</v>
      </c>
      <c r="AR58" s="1374" t="s">
        <v>2307</v>
      </c>
      <c r="AS58" s="1374" t="s">
        <v>2352</v>
      </c>
      <c r="AT58" s="1374" t="s">
        <v>2305</v>
      </c>
      <c r="AU58" s="1374" t="s">
        <v>2303</v>
      </c>
      <c r="AV58" s="1372"/>
      <c r="AW58" s="1334" t="s">
        <v>2203</v>
      </c>
    </row>
    <row r="59" spans="1:49" ht="15.75" hidden="1">
      <c r="A59" s="1374">
        <v>31</v>
      </c>
      <c r="B59" s="1382">
        <v>31</v>
      </c>
      <c r="C59" s="1374">
        <v>40</v>
      </c>
      <c r="D59" s="1384" t="s">
        <v>2336</v>
      </c>
      <c r="E59" s="1383">
        <v>42</v>
      </c>
      <c r="F59" s="1378" t="s">
        <v>2349</v>
      </c>
      <c r="G59" s="1379" t="s">
        <v>2291</v>
      </c>
      <c r="H59" s="1379" t="s">
        <v>2292</v>
      </c>
      <c r="I59" s="1379">
        <v>142</v>
      </c>
      <c r="J59" s="1379" t="s">
        <v>2350</v>
      </c>
      <c r="K59" s="1379" t="s">
        <v>2315</v>
      </c>
      <c r="L59" s="1379" t="s">
        <v>2319</v>
      </c>
      <c r="M59" s="1379" t="s">
        <v>2296</v>
      </c>
      <c r="N59" s="1379" t="s">
        <v>2320</v>
      </c>
      <c r="O59" s="1379" t="s">
        <v>10</v>
      </c>
      <c r="P59" s="1379" t="s">
        <v>10</v>
      </c>
      <c r="Q59" s="1379" t="s">
        <v>10</v>
      </c>
      <c r="R59" s="1379" t="s">
        <v>10</v>
      </c>
      <c r="S59" s="1379" t="s">
        <v>53</v>
      </c>
      <c r="T59" s="1379" t="s">
        <v>10</v>
      </c>
      <c r="U59" s="1374"/>
      <c r="V59" s="1374"/>
      <c r="W59" s="1379" t="s">
        <v>10</v>
      </c>
      <c r="X59" s="1374"/>
      <c r="Y59" s="1374"/>
      <c r="Z59" s="1374"/>
      <c r="AA59" s="1374"/>
      <c r="AB59" s="1374"/>
      <c r="AC59" s="1373" t="s">
        <v>71</v>
      </c>
      <c r="AD59" s="1373" t="s">
        <v>71</v>
      </c>
      <c r="AE59" s="1373" t="s">
        <v>71</v>
      </c>
      <c r="AF59" s="1373" t="s">
        <v>71</v>
      </c>
      <c r="AG59" s="1380" t="s">
        <v>2233</v>
      </c>
      <c r="AH59" s="1374" t="s">
        <v>2233</v>
      </c>
      <c r="AI59" s="1374" t="s">
        <v>2298</v>
      </c>
      <c r="AJ59" s="1374" t="s">
        <v>2299</v>
      </c>
      <c r="AK59" s="1374"/>
      <c r="AL59" s="1374"/>
      <c r="AM59" s="1374" t="s">
        <v>71</v>
      </c>
      <c r="AN59" s="1374" t="s">
        <v>71</v>
      </c>
      <c r="AO59" s="1374" t="s">
        <v>71</v>
      </c>
      <c r="AP59" s="1374" t="s">
        <v>71</v>
      </c>
      <c r="AQ59" s="1374" t="s">
        <v>71</v>
      </c>
      <c r="AR59" s="1374" t="s">
        <v>71</v>
      </c>
      <c r="AS59" s="1374" t="s">
        <v>71</v>
      </c>
      <c r="AT59" s="1374" t="s">
        <v>71</v>
      </c>
      <c r="AU59" s="1374" t="s">
        <v>2303</v>
      </c>
      <c r="AV59" s="1372"/>
      <c r="AW59" s="1334" t="s">
        <v>2203</v>
      </c>
    </row>
    <row r="60" spans="1:49" ht="15.75" hidden="1">
      <c r="A60" s="2763">
        <v>32</v>
      </c>
      <c r="B60" s="2765">
        <v>33</v>
      </c>
      <c r="C60" s="1374">
        <v>30</v>
      </c>
      <c r="D60" s="1374" t="s">
        <v>2353</v>
      </c>
      <c r="E60" s="1383">
        <v>51</v>
      </c>
      <c r="F60" s="1378" t="s">
        <v>2354</v>
      </c>
      <c r="G60" s="1379" t="s">
        <v>2291</v>
      </c>
      <c r="H60" s="1379" t="s">
        <v>2292</v>
      </c>
      <c r="I60" s="1385" t="s">
        <v>2355</v>
      </c>
      <c r="J60" s="1379" t="s">
        <v>2356</v>
      </c>
      <c r="K60" s="1379" t="s">
        <v>2308</v>
      </c>
      <c r="L60" s="1379" t="s">
        <v>2309</v>
      </c>
      <c r="M60" s="1374" t="s">
        <v>2310</v>
      </c>
      <c r="N60" s="1379" t="s">
        <v>2311</v>
      </c>
      <c r="O60" s="1379" t="s">
        <v>10</v>
      </c>
      <c r="P60" s="1379" t="s">
        <v>10</v>
      </c>
      <c r="Q60" s="1379" t="s">
        <v>10</v>
      </c>
      <c r="R60" s="1374"/>
      <c r="S60" s="1374"/>
      <c r="T60" s="1374"/>
      <c r="U60" s="1374"/>
      <c r="V60" s="1374"/>
      <c r="W60" s="1374"/>
      <c r="X60" s="1374"/>
      <c r="Y60" s="1374"/>
      <c r="Z60" s="1374"/>
      <c r="AA60" s="1374"/>
      <c r="AB60" s="1374"/>
      <c r="AC60" s="1374" t="s">
        <v>2295</v>
      </c>
      <c r="AD60" s="1374" t="s">
        <v>2295</v>
      </c>
      <c r="AE60" s="1374" t="s">
        <v>2295</v>
      </c>
      <c r="AF60" s="1373" t="s">
        <v>71</v>
      </c>
      <c r="AG60" s="1374" t="s">
        <v>2233</v>
      </c>
      <c r="AH60" s="1374" t="s">
        <v>2233</v>
      </c>
      <c r="AI60" s="1374" t="s">
        <v>2312</v>
      </c>
      <c r="AJ60" s="1374"/>
      <c r="AK60" s="1374"/>
      <c r="AL60" s="1374"/>
      <c r="AM60" s="1374" t="s">
        <v>2300</v>
      </c>
      <c r="AN60" s="1374" t="s">
        <v>2300</v>
      </c>
      <c r="AO60" s="1374" t="s">
        <v>2300</v>
      </c>
      <c r="AP60" s="1374" t="s">
        <v>2302</v>
      </c>
      <c r="AQ60" s="1374" t="s">
        <v>2313</v>
      </c>
      <c r="AR60" s="1381" t="s">
        <v>2314</v>
      </c>
      <c r="AS60" s="1374" t="s">
        <v>71</v>
      </c>
      <c r="AT60" s="1374" t="s">
        <v>2357</v>
      </c>
      <c r="AU60" s="1374" t="s">
        <v>2303</v>
      </c>
      <c r="AV60" s="1372"/>
      <c r="AW60" s="1334" t="s">
        <v>2203</v>
      </c>
    </row>
    <row r="61" spans="1:49" ht="15.75" hidden="1">
      <c r="A61" s="2764"/>
      <c r="B61" s="2766"/>
      <c r="C61" s="1374">
        <v>30</v>
      </c>
      <c r="D61" s="1374" t="s">
        <v>2353</v>
      </c>
      <c r="E61" s="1383">
        <v>51</v>
      </c>
      <c r="F61" s="1378" t="s">
        <v>2354</v>
      </c>
      <c r="G61" s="1379" t="s">
        <v>2291</v>
      </c>
      <c r="H61" s="1379" t="s">
        <v>2292</v>
      </c>
      <c r="I61" s="1385" t="s">
        <v>2355</v>
      </c>
      <c r="J61" s="1379" t="s">
        <v>2356</v>
      </c>
      <c r="K61" s="1379" t="s">
        <v>2308</v>
      </c>
      <c r="L61" s="1379" t="s">
        <v>2309</v>
      </c>
      <c r="M61" s="1374" t="s">
        <v>2310</v>
      </c>
      <c r="N61" s="1379" t="s">
        <v>2311</v>
      </c>
      <c r="O61" s="1379" t="s">
        <v>10</v>
      </c>
      <c r="P61" s="1379" t="s">
        <v>10</v>
      </c>
      <c r="Q61" s="1379" t="s">
        <v>10</v>
      </c>
      <c r="R61" s="1374"/>
      <c r="S61" s="1374"/>
      <c r="T61" s="1374"/>
      <c r="U61" s="1374"/>
      <c r="V61" s="1374"/>
      <c r="W61" s="1374"/>
      <c r="X61" s="1374"/>
      <c r="Y61" s="1374"/>
      <c r="Z61" s="1374"/>
      <c r="AA61" s="1374"/>
      <c r="AB61" s="1374"/>
      <c r="AC61" s="1374" t="s">
        <v>2295</v>
      </c>
      <c r="AD61" s="1374" t="s">
        <v>2295</v>
      </c>
      <c r="AE61" s="1374" t="s">
        <v>2295</v>
      </c>
      <c r="AF61" s="1373" t="s">
        <v>71</v>
      </c>
      <c r="AG61" s="1374" t="s">
        <v>2306</v>
      </c>
      <c r="AH61" s="1380" t="s">
        <v>71</v>
      </c>
      <c r="AI61" s="1374" t="s">
        <v>2312</v>
      </c>
      <c r="AJ61" s="1374"/>
      <c r="AK61" s="1374"/>
      <c r="AL61" s="1374"/>
      <c r="AM61" s="1374" t="s">
        <v>2300</v>
      </c>
      <c r="AN61" s="1374" t="s">
        <v>2306</v>
      </c>
      <c r="AO61" s="1374" t="s">
        <v>2300</v>
      </c>
      <c r="AP61" s="1374" t="s">
        <v>2306</v>
      </c>
      <c r="AQ61" s="1374" t="s">
        <v>2313</v>
      </c>
      <c r="AR61" s="1374" t="s">
        <v>2307</v>
      </c>
      <c r="AS61" s="1374" t="s">
        <v>71</v>
      </c>
      <c r="AT61" s="1374" t="s">
        <v>2357</v>
      </c>
      <c r="AU61" s="1374" t="s">
        <v>2303</v>
      </c>
      <c r="AV61" s="1372"/>
      <c r="AW61" s="1334" t="s">
        <v>2203</v>
      </c>
    </row>
    <row r="62" spans="1:49" ht="15.75" hidden="1">
      <c r="A62" s="2763">
        <v>33</v>
      </c>
      <c r="B62" s="2765">
        <v>34</v>
      </c>
      <c r="C62" s="1374">
        <v>30</v>
      </c>
      <c r="D62" s="1374" t="s">
        <v>2353</v>
      </c>
      <c r="E62" s="1383">
        <v>52</v>
      </c>
      <c r="F62" s="1378" t="s">
        <v>2358</v>
      </c>
      <c r="G62" s="1379" t="s">
        <v>2291</v>
      </c>
      <c r="H62" s="1379" t="s">
        <v>2292</v>
      </c>
      <c r="I62" s="1385" t="s">
        <v>2359</v>
      </c>
      <c r="J62" s="1379" t="s">
        <v>2360</v>
      </c>
      <c r="K62" s="1379" t="s">
        <v>2308</v>
      </c>
      <c r="L62" s="1379" t="s">
        <v>2309</v>
      </c>
      <c r="M62" s="1374" t="s">
        <v>2310</v>
      </c>
      <c r="N62" s="1379" t="s">
        <v>2311</v>
      </c>
      <c r="O62" s="1379" t="s">
        <v>10</v>
      </c>
      <c r="P62" s="1379" t="s">
        <v>10</v>
      </c>
      <c r="Q62" s="1379" t="s">
        <v>10</v>
      </c>
      <c r="R62" s="1374"/>
      <c r="S62" s="1374"/>
      <c r="T62" s="1374"/>
      <c r="U62" s="1374"/>
      <c r="V62" s="1374"/>
      <c r="W62" s="1374"/>
      <c r="X62" s="1374"/>
      <c r="Y62" s="1374"/>
      <c r="Z62" s="1374"/>
      <c r="AA62" s="1374"/>
      <c r="AB62" s="1374"/>
      <c r="AC62" s="1374" t="s">
        <v>2295</v>
      </c>
      <c r="AD62" s="1374" t="s">
        <v>2295</v>
      </c>
      <c r="AE62" s="1374" t="s">
        <v>2295</v>
      </c>
      <c r="AF62" s="1373" t="s">
        <v>71</v>
      </c>
      <c r="AG62" s="1374" t="s">
        <v>2233</v>
      </c>
      <c r="AH62" s="1374" t="s">
        <v>2233</v>
      </c>
      <c r="AI62" s="1374" t="s">
        <v>2312</v>
      </c>
      <c r="AJ62" s="1374"/>
      <c r="AK62" s="1374"/>
      <c r="AL62" s="1374"/>
      <c r="AM62" s="1374" t="s">
        <v>2300</v>
      </c>
      <c r="AN62" s="1374" t="s">
        <v>2300</v>
      </c>
      <c r="AO62" s="1374" t="s">
        <v>2300</v>
      </c>
      <c r="AP62" s="1374" t="s">
        <v>2302</v>
      </c>
      <c r="AQ62" s="1374" t="s">
        <v>2313</v>
      </c>
      <c r="AR62" s="1381" t="s">
        <v>2314</v>
      </c>
      <c r="AS62" s="1374" t="s">
        <v>71</v>
      </c>
      <c r="AT62" s="1374" t="s">
        <v>2361</v>
      </c>
      <c r="AU62" s="1374" t="s">
        <v>2303</v>
      </c>
      <c r="AV62" s="1372"/>
      <c r="AW62" s="1334" t="s">
        <v>2203</v>
      </c>
    </row>
    <row r="63" spans="1:49" ht="15.75" hidden="1">
      <c r="A63" s="2764"/>
      <c r="B63" s="2766"/>
      <c r="C63" s="1374">
        <v>30</v>
      </c>
      <c r="D63" s="1374" t="s">
        <v>2353</v>
      </c>
      <c r="E63" s="1383">
        <v>52</v>
      </c>
      <c r="F63" s="1378" t="s">
        <v>2358</v>
      </c>
      <c r="G63" s="1379" t="s">
        <v>2291</v>
      </c>
      <c r="H63" s="1379" t="s">
        <v>2292</v>
      </c>
      <c r="I63" s="1385" t="s">
        <v>2359</v>
      </c>
      <c r="J63" s="1379" t="s">
        <v>2360</v>
      </c>
      <c r="K63" s="1379" t="s">
        <v>2308</v>
      </c>
      <c r="L63" s="1379" t="s">
        <v>2309</v>
      </c>
      <c r="M63" s="1374" t="s">
        <v>2310</v>
      </c>
      <c r="N63" s="1379" t="s">
        <v>2311</v>
      </c>
      <c r="O63" s="1379" t="s">
        <v>10</v>
      </c>
      <c r="P63" s="1379" t="s">
        <v>10</v>
      </c>
      <c r="Q63" s="1379" t="s">
        <v>10</v>
      </c>
      <c r="R63" s="1374"/>
      <c r="S63" s="1374"/>
      <c r="T63" s="1374"/>
      <c r="U63" s="1374"/>
      <c r="V63" s="1374"/>
      <c r="W63" s="1374"/>
      <c r="X63" s="1374"/>
      <c r="Y63" s="1374"/>
      <c r="Z63" s="1374"/>
      <c r="AA63" s="1374"/>
      <c r="AB63" s="1374"/>
      <c r="AC63" s="1374" t="s">
        <v>2295</v>
      </c>
      <c r="AD63" s="1374" t="s">
        <v>2295</v>
      </c>
      <c r="AE63" s="1374" t="s">
        <v>2295</v>
      </c>
      <c r="AF63" s="1373" t="s">
        <v>71</v>
      </c>
      <c r="AG63" s="1374" t="s">
        <v>2306</v>
      </c>
      <c r="AH63" s="1380" t="s">
        <v>71</v>
      </c>
      <c r="AI63" s="1374" t="s">
        <v>2312</v>
      </c>
      <c r="AJ63" s="1374"/>
      <c r="AK63" s="1374"/>
      <c r="AL63" s="1374"/>
      <c r="AM63" s="1374" t="s">
        <v>2300</v>
      </c>
      <c r="AN63" s="1374" t="s">
        <v>2306</v>
      </c>
      <c r="AO63" s="1374" t="s">
        <v>2300</v>
      </c>
      <c r="AP63" s="1374" t="s">
        <v>2306</v>
      </c>
      <c r="AQ63" s="1374" t="s">
        <v>2313</v>
      </c>
      <c r="AR63" s="1374" t="s">
        <v>2307</v>
      </c>
      <c r="AS63" s="1374" t="s">
        <v>71</v>
      </c>
      <c r="AT63" s="1374" t="s">
        <v>2361</v>
      </c>
      <c r="AU63" s="1374" t="s">
        <v>2303</v>
      </c>
      <c r="AV63" s="1372"/>
      <c r="AW63" s="1334" t="s">
        <v>2203</v>
      </c>
    </row>
    <row r="64" spans="1:49" ht="15.75" hidden="1">
      <c r="A64" s="2763">
        <v>34</v>
      </c>
      <c r="B64" s="2765">
        <v>35</v>
      </c>
      <c r="C64" s="1374">
        <v>30</v>
      </c>
      <c r="D64" s="1374" t="s">
        <v>2353</v>
      </c>
      <c r="E64" s="1383">
        <v>71</v>
      </c>
      <c r="F64" s="1378" t="s">
        <v>2362</v>
      </c>
      <c r="G64" s="1379" t="s">
        <v>2291</v>
      </c>
      <c r="H64" s="1379" t="s">
        <v>2292</v>
      </c>
      <c r="I64" s="1385" t="s">
        <v>2363</v>
      </c>
      <c r="J64" s="1379" t="s">
        <v>2364</v>
      </c>
      <c r="K64" s="1379" t="s">
        <v>2308</v>
      </c>
      <c r="L64" s="1379" t="s">
        <v>2309</v>
      </c>
      <c r="M64" s="1374" t="s">
        <v>2310</v>
      </c>
      <c r="N64" s="1379" t="s">
        <v>2311</v>
      </c>
      <c r="O64" s="1379" t="s">
        <v>10</v>
      </c>
      <c r="P64" s="1379" t="s">
        <v>10</v>
      </c>
      <c r="Q64" s="1379" t="s">
        <v>10</v>
      </c>
      <c r="R64" s="1374"/>
      <c r="S64" s="1374"/>
      <c r="T64" s="1374"/>
      <c r="U64" s="1374"/>
      <c r="V64" s="1374"/>
      <c r="W64" s="1374"/>
      <c r="X64" s="1374"/>
      <c r="Y64" s="1374"/>
      <c r="Z64" s="1374"/>
      <c r="AA64" s="1374"/>
      <c r="AB64" s="1374"/>
      <c r="AC64" s="1374" t="s">
        <v>2295</v>
      </c>
      <c r="AD64" s="1374" t="s">
        <v>2295</v>
      </c>
      <c r="AE64" s="1374" t="s">
        <v>2295</v>
      </c>
      <c r="AF64" s="1373" t="s">
        <v>71</v>
      </c>
      <c r="AG64" s="1374" t="s">
        <v>2233</v>
      </c>
      <c r="AH64" s="1374" t="s">
        <v>2233</v>
      </c>
      <c r="AI64" s="1374" t="s">
        <v>2312</v>
      </c>
      <c r="AJ64" s="1374"/>
      <c r="AK64" s="1374"/>
      <c r="AL64" s="1374"/>
      <c r="AM64" s="1374" t="s">
        <v>2300</v>
      </c>
      <c r="AN64" s="1374" t="s">
        <v>2300</v>
      </c>
      <c r="AO64" s="1374" t="s">
        <v>2300</v>
      </c>
      <c r="AP64" s="1374" t="s">
        <v>2302</v>
      </c>
      <c r="AQ64" s="1374" t="s">
        <v>2313</v>
      </c>
      <c r="AR64" s="1381" t="s">
        <v>2314</v>
      </c>
      <c r="AS64" s="1374" t="s">
        <v>71</v>
      </c>
      <c r="AT64" s="1374" t="s">
        <v>2361</v>
      </c>
      <c r="AU64" s="1374" t="s">
        <v>2303</v>
      </c>
      <c r="AV64" s="1372"/>
      <c r="AW64" s="1334" t="s">
        <v>2203</v>
      </c>
    </row>
    <row r="65" spans="1:49" ht="15.75" hidden="1">
      <c r="A65" s="2764"/>
      <c r="B65" s="2766"/>
      <c r="C65" s="1374">
        <v>30</v>
      </c>
      <c r="D65" s="1374" t="s">
        <v>2353</v>
      </c>
      <c r="E65" s="1383">
        <v>71</v>
      </c>
      <c r="F65" s="1378" t="s">
        <v>2362</v>
      </c>
      <c r="G65" s="1379" t="s">
        <v>2291</v>
      </c>
      <c r="H65" s="1379" t="s">
        <v>2292</v>
      </c>
      <c r="I65" s="1385" t="s">
        <v>2363</v>
      </c>
      <c r="J65" s="1379" t="s">
        <v>2364</v>
      </c>
      <c r="K65" s="1379" t="s">
        <v>2308</v>
      </c>
      <c r="L65" s="1379" t="s">
        <v>2309</v>
      </c>
      <c r="M65" s="1374" t="s">
        <v>2310</v>
      </c>
      <c r="N65" s="1379" t="s">
        <v>2311</v>
      </c>
      <c r="O65" s="1379" t="s">
        <v>10</v>
      </c>
      <c r="P65" s="1379" t="s">
        <v>10</v>
      </c>
      <c r="Q65" s="1379" t="s">
        <v>10</v>
      </c>
      <c r="R65" s="1374"/>
      <c r="S65" s="1374"/>
      <c r="T65" s="1374"/>
      <c r="U65" s="1374"/>
      <c r="V65" s="1374"/>
      <c r="W65" s="1374"/>
      <c r="X65" s="1374"/>
      <c r="Y65" s="1374"/>
      <c r="Z65" s="1374"/>
      <c r="AA65" s="1374"/>
      <c r="AB65" s="1374"/>
      <c r="AC65" s="1374" t="s">
        <v>2295</v>
      </c>
      <c r="AD65" s="1374" t="s">
        <v>2295</v>
      </c>
      <c r="AE65" s="1374" t="s">
        <v>2295</v>
      </c>
      <c r="AF65" s="1373" t="s">
        <v>71</v>
      </c>
      <c r="AG65" s="1374" t="s">
        <v>2306</v>
      </c>
      <c r="AH65" s="1380" t="s">
        <v>71</v>
      </c>
      <c r="AI65" s="1374" t="s">
        <v>2312</v>
      </c>
      <c r="AJ65" s="1374"/>
      <c r="AK65" s="1374"/>
      <c r="AL65" s="1374"/>
      <c r="AM65" s="1374" t="s">
        <v>2300</v>
      </c>
      <c r="AN65" s="1374" t="s">
        <v>2306</v>
      </c>
      <c r="AO65" s="1374" t="s">
        <v>2300</v>
      </c>
      <c r="AP65" s="1374" t="s">
        <v>2306</v>
      </c>
      <c r="AQ65" s="1374" t="s">
        <v>2313</v>
      </c>
      <c r="AR65" s="1374" t="s">
        <v>2307</v>
      </c>
      <c r="AS65" s="1374" t="s">
        <v>71</v>
      </c>
      <c r="AT65" s="1374" t="s">
        <v>2361</v>
      </c>
      <c r="AU65" s="1374" t="s">
        <v>2303</v>
      </c>
      <c r="AV65" s="1372"/>
      <c r="AW65" s="1334" t="s">
        <v>2203</v>
      </c>
    </row>
    <row r="66" spans="1:49" ht="15.75" hidden="1">
      <c r="A66" s="2763">
        <v>35</v>
      </c>
      <c r="B66" s="2765">
        <v>36</v>
      </c>
      <c r="C66" s="1374">
        <v>30</v>
      </c>
      <c r="D66" s="1374" t="s">
        <v>2353</v>
      </c>
      <c r="E66" s="1383" t="s">
        <v>2365</v>
      </c>
      <c r="F66" s="1378" t="s">
        <v>2366</v>
      </c>
      <c r="G66" s="1379" t="s">
        <v>2291</v>
      </c>
      <c r="H66" s="1379" t="s">
        <v>2292</v>
      </c>
      <c r="I66" s="1385" t="s">
        <v>2367</v>
      </c>
      <c r="J66" s="1379" t="s">
        <v>2368</v>
      </c>
      <c r="K66" s="1379" t="s">
        <v>2308</v>
      </c>
      <c r="L66" s="1379" t="s">
        <v>2309</v>
      </c>
      <c r="M66" s="1374" t="s">
        <v>2310</v>
      </c>
      <c r="N66" s="1379" t="s">
        <v>2311</v>
      </c>
      <c r="O66" s="1379" t="s">
        <v>10</v>
      </c>
      <c r="P66" s="1379" t="s">
        <v>10</v>
      </c>
      <c r="Q66" s="1379" t="s">
        <v>10</v>
      </c>
      <c r="R66" s="1374"/>
      <c r="S66" s="1374"/>
      <c r="T66" s="1374"/>
      <c r="U66" s="1374"/>
      <c r="V66" s="1374"/>
      <c r="W66" s="1374"/>
      <c r="X66" s="1374"/>
      <c r="Y66" s="1374"/>
      <c r="Z66" s="1374"/>
      <c r="AA66" s="1374"/>
      <c r="AB66" s="1374"/>
      <c r="AC66" s="1374" t="s">
        <v>2295</v>
      </c>
      <c r="AD66" s="1374" t="s">
        <v>2295</v>
      </c>
      <c r="AE66" s="1374" t="s">
        <v>2295</v>
      </c>
      <c r="AF66" s="1373" t="s">
        <v>71</v>
      </c>
      <c r="AG66" s="1374" t="s">
        <v>2233</v>
      </c>
      <c r="AH66" s="1374" t="s">
        <v>2233</v>
      </c>
      <c r="AI66" s="1374" t="s">
        <v>2312</v>
      </c>
      <c r="AJ66" s="1374"/>
      <c r="AK66" s="1374"/>
      <c r="AL66" s="1374"/>
      <c r="AM66" s="1374" t="s">
        <v>2300</v>
      </c>
      <c r="AN66" s="1374" t="s">
        <v>2300</v>
      </c>
      <c r="AO66" s="1374" t="s">
        <v>2300</v>
      </c>
      <c r="AP66" s="1374" t="s">
        <v>2302</v>
      </c>
      <c r="AQ66" s="1374" t="s">
        <v>2313</v>
      </c>
      <c r="AR66" s="1381" t="s">
        <v>2314</v>
      </c>
      <c r="AS66" s="1374" t="s">
        <v>71</v>
      </c>
      <c r="AT66" s="1374" t="s">
        <v>2361</v>
      </c>
      <c r="AU66" s="1374" t="s">
        <v>2303</v>
      </c>
      <c r="AV66" s="1372"/>
      <c r="AW66" s="1334" t="s">
        <v>2203</v>
      </c>
    </row>
    <row r="67" spans="1:49" ht="15.75" hidden="1">
      <c r="A67" s="2764"/>
      <c r="B67" s="2766"/>
      <c r="C67" s="1374">
        <v>30</v>
      </c>
      <c r="D67" s="1374" t="s">
        <v>2353</v>
      </c>
      <c r="E67" s="1383" t="s">
        <v>2365</v>
      </c>
      <c r="F67" s="1378" t="s">
        <v>2366</v>
      </c>
      <c r="G67" s="1379" t="s">
        <v>2291</v>
      </c>
      <c r="H67" s="1379" t="s">
        <v>2292</v>
      </c>
      <c r="I67" s="1385" t="s">
        <v>2367</v>
      </c>
      <c r="J67" s="1379" t="s">
        <v>2368</v>
      </c>
      <c r="K67" s="1379" t="s">
        <v>2308</v>
      </c>
      <c r="L67" s="1379" t="s">
        <v>2309</v>
      </c>
      <c r="M67" s="1374" t="s">
        <v>2310</v>
      </c>
      <c r="N67" s="1379" t="s">
        <v>2311</v>
      </c>
      <c r="O67" s="1379" t="s">
        <v>10</v>
      </c>
      <c r="P67" s="1379" t="s">
        <v>10</v>
      </c>
      <c r="Q67" s="1379" t="s">
        <v>10</v>
      </c>
      <c r="R67" s="1374"/>
      <c r="S67" s="1374"/>
      <c r="T67" s="1374"/>
      <c r="U67" s="1374"/>
      <c r="V67" s="1374"/>
      <c r="W67" s="1374"/>
      <c r="X67" s="1374"/>
      <c r="Y67" s="1374"/>
      <c r="Z67" s="1374"/>
      <c r="AA67" s="1374"/>
      <c r="AB67" s="1374"/>
      <c r="AC67" s="1374" t="s">
        <v>2295</v>
      </c>
      <c r="AD67" s="1374" t="s">
        <v>2295</v>
      </c>
      <c r="AE67" s="1374" t="s">
        <v>2295</v>
      </c>
      <c r="AF67" s="1373" t="s">
        <v>71</v>
      </c>
      <c r="AG67" s="1374" t="s">
        <v>2306</v>
      </c>
      <c r="AH67" s="1380" t="s">
        <v>71</v>
      </c>
      <c r="AI67" s="1374" t="s">
        <v>2312</v>
      </c>
      <c r="AJ67" s="1374"/>
      <c r="AK67" s="1374"/>
      <c r="AL67" s="1374"/>
      <c r="AM67" s="1374" t="s">
        <v>2300</v>
      </c>
      <c r="AN67" s="1374" t="s">
        <v>2306</v>
      </c>
      <c r="AO67" s="1374" t="s">
        <v>2300</v>
      </c>
      <c r="AP67" s="1374" t="s">
        <v>2306</v>
      </c>
      <c r="AQ67" s="1374" t="s">
        <v>2313</v>
      </c>
      <c r="AR67" s="1374" t="s">
        <v>2307</v>
      </c>
      <c r="AS67" s="1374" t="s">
        <v>71</v>
      </c>
      <c r="AT67" s="1374" t="s">
        <v>2361</v>
      </c>
      <c r="AU67" s="1374" t="s">
        <v>2303</v>
      </c>
      <c r="AV67" s="1372"/>
      <c r="AW67" s="1334" t="s">
        <v>2203</v>
      </c>
    </row>
    <row r="68" spans="1:49" ht="15.75" hidden="1">
      <c r="A68" s="2763">
        <v>36</v>
      </c>
      <c r="B68" s="2765">
        <v>37</v>
      </c>
      <c r="C68" s="1374">
        <v>30</v>
      </c>
      <c r="D68" s="1374" t="s">
        <v>2353</v>
      </c>
      <c r="E68" s="1383">
        <v>62</v>
      </c>
      <c r="F68" s="1378" t="s">
        <v>2369</v>
      </c>
      <c r="G68" s="1379" t="s">
        <v>2291</v>
      </c>
      <c r="H68" s="1379" t="s">
        <v>2292</v>
      </c>
      <c r="I68" s="1385" t="s">
        <v>2370</v>
      </c>
      <c r="J68" s="1379" t="s">
        <v>2371</v>
      </c>
      <c r="K68" s="1379" t="s">
        <v>2308</v>
      </c>
      <c r="L68" s="1379" t="s">
        <v>2309</v>
      </c>
      <c r="M68" s="1374" t="s">
        <v>2310</v>
      </c>
      <c r="N68" s="1379" t="s">
        <v>2311</v>
      </c>
      <c r="O68" s="1379" t="s">
        <v>10</v>
      </c>
      <c r="P68" s="1379" t="s">
        <v>10</v>
      </c>
      <c r="Q68" s="1379" t="s">
        <v>10</v>
      </c>
      <c r="R68" s="1374"/>
      <c r="S68" s="1374"/>
      <c r="T68" s="1374"/>
      <c r="U68" s="1374"/>
      <c r="V68" s="1374"/>
      <c r="W68" s="1374"/>
      <c r="X68" s="1374"/>
      <c r="Y68" s="1374"/>
      <c r="Z68" s="1374"/>
      <c r="AA68" s="1374"/>
      <c r="AB68" s="1374"/>
      <c r="AC68" s="1374" t="s">
        <v>2295</v>
      </c>
      <c r="AD68" s="1374" t="s">
        <v>2295</v>
      </c>
      <c r="AE68" s="1374" t="s">
        <v>2295</v>
      </c>
      <c r="AF68" s="1373" t="s">
        <v>71</v>
      </c>
      <c r="AG68" s="1374" t="s">
        <v>2233</v>
      </c>
      <c r="AH68" s="1374" t="s">
        <v>2233</v>
      </c>
      <c r="AI68" s="1374" t="s">
        <v>2312</v>
      </c>
      <c r="AJ68" s="1374"/>
      <c r="AK68" s="1374"/>
      <c r="AL68" s="1374"/>
      <c r="AM68" s="1374" t="s">
        <v>2300</v>
      </c>
      <c r="AN68" s="1374" t="s">
        <v>2300</v>
      </c>
      <c r="AO68" s="1374" t="s">
        <v>2300</v>
      </c>
      <c r="AP68" s="1374" t="s">
        <v>2302</v>
      </c>
      <c r="AQ68" s="1374" t="s">
        <v>2313</v>
      </c>
      <c r="AR68" s="1381" t="s">
        <v>2314</v>
      </c>
      <c r="AS68" s="1374" t="s">
        <v>71</v>
      </c>
      <c r="AT68" s="1374" t="s">
        <v>2361</v>
      </c>
      <c r="AU68" s="1374" t="s">
        <v>2303</v>
      </c>
      <c r="AV68" s="1372"/>
      <c r="AW68" s="1334" t="s">
        <v>2203</v>
      </c>
    </row>
    <row r="69" spans="1:49" ht="15.75" hidden="1">
      <c r="A69" s="2764"/>
      <c r="B69" s="2766"/>
      <c r="C69" s="1374">
        <v>30</v>
      </c>
      <c r="D69" s="1374" t="s">
        <v>2353</v>
      </c>
      <c r="E69" s="1383">
        <v>62</v>
      </c>
      <c r="F69" s="1378" t="s">
        <v>2369</v>
      </c>
      <c r="G69" s="1379" t="s">
        <v>2291</v>
      </c>
      <c r="H69" s="1379" t="s">
        <v>2292</v>
      </c>
      <c r="I69" s="1385" t="s">
        <v>2370</v>
      </c>
      <c r="J69" s="1379" t="s">
        <v>2371</v>
      </c>
      <c r="K69" s="1379" t="s">
        <v>2308</v>
      </c>
      <c r="L69" s="1379" t="s">
        <v>2309</v>
      </c>
      <c r="M69" s="1374" t="s">
        <v>2310</v>
      </c>
      <c r="N69" s="1379" t="s">
        <v>2311</v>
      </c>
      <c r="O69" s="1379" t="s">
        <v>10</v>
      </c>
      <c r="P69" s="1379" t="s">
        <v>10</v>
      </c>
      <c r="Q69" s="1379" t="s">
        <v>10</v>
      </c>
      <c r="R69" s="1374"/>
      <c r="S69" s="1374"/>
      <c r="T69" s="1374"/>
      <c r="U69" s="1374"/>
      <c r="V69" s="1374"/>
      <c r="W69" s="1374"/>
      <c r="X69" s="1374"/>
      <c r="Y69" s="1374"/>
      <c r="Z69" s="1374"/>
      <c r="AA69" s="1374"/>
      <c r="AB69" s="1374"/>
      <c r="AC69" s="1374" t="s">
        <v>2295</v>
      </c>
      <c r="AD69" s="1374" t="s">
        <v>2295</v>
      </c>
      <c r="AE69" s="1374" t="s">
        <v>2295</v>
      </c>
      <c r="AF69" s="1373" t="s">
        <v>71</v>
      </c>
      <c r="AG69" s="1374" t="s">
        <v>2306</v>
      </c>
      <c r="AH69" s="1380" t="s">
        <v>71</v>
      </c>
      <c r="AI69" s="1374" t="s">
        <v>2312</v>
      </c>
      <c r="AJ69" s="1374"/>
      <c r="AK69" s="1374"/>
      <c r="AL69" s="1374"/>
      <c r="AM69" s="1374" t="s">
        <v>2300</v>
      </c>
      <c r="AN69" s="1374" t="s">
        <v>2306</v>
      </c>
      <c r="AO69" s="1374" t="s">
        <v>2300</v>
      </c>
      <c r="AP69" s="1374" t="s">
        <v>2306</v>
      </c>
      <c r="AQ69" s="1374" t="s">
        <v>2313</v>
      </c>
      <c r="AR69" s="1374" t="s">
        <v>2307</v>
      </c>
      <c r="AS69" s="1374" t="s">
        <v>71</v>
      </c>
      <c r="AT69" s="1374" t="s">
        <v>2361</v>
      </c>
      <c r="AU69" s="1374" t="s">
        <v>2303</v>
      </c>
      <c r="AV69" s="1372"/>
      <c r="AW69" s="1334" t="s">
        <v>2203</v>
      </c>
    </row>
    <row r="70" spans="1:49" ht="15.75" hidden="1">
      <c r="A70" s="2763">
        <v>37</v>
      </c>
      <c r="B70" s="2765">
        <v>38</v>
      </c>
      <c r="C70" s="1374">
        <v>20</v>
      </c>
      <c r="D70" s="1374" t="s">
        <v>2372</v>
      </c>
      <c r="E70" s="1383">
        <v>11</v>
      </c>
      <c r="F70" s="1378" t="s">
        <v>2290</v>
      </c>
      <c r="G70" s="1379" t="s">
        <v>2373</v>
      </c>
      <c r="H70" s="1379" t="s">
        <v>761</v>
      </c>
      <c r="I70" s="1379">
        <v>211</v>
      </c>
      <c r="J70" s="1379" t="s">
        <v>2290</v>
      </c>
      <c r="K70" s="1379" t="s">
        <v>2374</v>
      </c>
      <c r="L70" s="1379" t="s">
        <v>2295</v>
      </c>
      <c r="M70" s="1379" t="s">
        <v>2296</v>
      </c>
      <c r="N70" s="1379" t="s">
        <v>2297</v>
      </c>
      <c r="O70" s="1379" t="s">
        <v>10</v>
      </c>
      <c r="P70" s="1379" t="s">
        <v>10</v>
      </c>
      <c r="Q70" s="1379" t="s">
        <v>10</v>
      </c>
      <c r="R70" s="1374"/>
      <c r="S70" s="1379" t="s">
        <v>53</v>
      </c>
      <c r="T70" s="1379" t="s">
        <v>10</v>
      </c>
      <c r="U70" s="1379" t="s">
        <v>10</v>
      </c>
      <c r="V70" s="1379" t="s">
        <v>10</v>
      </c>
      <c r="W70" s="1374"/>
      <c r="X70" s="1374"/>
      <c r="Y70" s="1374"/>
      <c r="Z70" s="1374"/>
      <c r="AA70" s="1374"/>
      <c r="AB70" s="1374"/>
      <c r="AC70" s="1373" t="s">
        <v>71</v>
      </c>
      <c r="AD70" s="1373" t="s">
        <v>71</v>
      </c>
      <c r="AE70" s="1373" t="s">
        <v>71</v>
      </c>
      <c r="AF70" s="1373" t="s">
        <v>71</v>
      </c>
      <c r="AG70" s="1380" t="s">
        <v>2233</v>
      </c>
      <c r="AH70" s="1374" t="s">
        <v>2233</v>
      </c>
      <c r="AI70" s="1374" t="s">
        <v>2298</v>
      </c>
      <c r="AJ70" s="1374" t="s">
        <v>2299</v>
      </c>
      <c r="AK70" s="1374"/>
      <c r="AL70" s="1374"/>
      <c r="AM70" s="1374" t="s">
        <v>71</v>
      </c>
      <c r="AN70" s="1374" t="s">
        <v>71</v>
      </c>
      <c r="AO70" s="1374" t="s">
        <v>71</v>
      </c>
      <c r="AP70" s="1374" t="s">
        <v>71</v>
      </c>
      <c r="AQ70" s="1374" t="s">
        <v>2303</v>
      </c>
      <c r="AR70" s="1374" t="s">
        <v>71</v>
      </c>
      <c r="AS70" s="1374" t="s">
        <v>71</v>
      </c>
      <c r="AT70" s="1374" t="s">
        <v>71</v>
      </c>
      <c r="AU70" s="1374" t="s">
        <v>2303</v>
      </c>
      <c r="AV70" s="1372"/>
      <c r="AW70" s="1334" t="s">
        <v>2203</v>
      </c>
    </row>
    <row r="71" spans="1:49" ht="15.75" hidden="1">
      <c r="A71" s="2770"/>
      <c r="B71" s="2771"/>
      <c r="C71" s="1374">
        <v>20</v>
      </c>
      <c r="D71" s="1374" t="s">
        <v>2372</v>
      </c>
      <c r="E71" s="1383">
        <v>11</v>
      </c>
      <c r="F71" s="1378" t="s">
        <v>2290</v>
      </c>
      <c r="G71" s="1379" t="s">
        <v>2373</v>
      </c>
      <c r="H71" s="1379" t="s">
        <v>761</v>
      </c>
      <c r="I71" s="1379">
        <v>211</v>
      </c>
      <c r="J71" s="1379" t="s">
        <v>2290</v>
      </c>
      <c r="K71" s="1379" t="s">
        <v>2374</v>
      </c>
      <c r="L71" s="1379" t="s">
        <v>2295</v>
      </c>
      <c r="M71" s="1379" t="s">
        <v>2296</v>
      </c>
      <c r="N71" s="1379" t="s">
        <v>2297</v>
      </c>
      <c r="O71" s="1379" t="s">
        <v>10</v>
      </c>
      <c r="P71" s="1379" t="s">
        <v>10</v>
      </c>
      <c r="Q71" s="1379" t="s">
        <v>10</v>
      </c>
      <c r="R71" s="1374"/>
      <c r="S71" s="1379" t="s">
        <v>53</v>
      </c>
      <c r="T71" s="1379" t="s">
        <v>10</v>
      </c>
      <c r="U71" s="1379" t="s">
        <v>10</v>
      </c>
      <c r="V71" s="1379" t="s">
        <v>10</v>
      </c>
      <c r="W71" s="1374"/>
      <c r="X71" s="1374"/>
      <c r="Y71" s="1374"/>
      <c r="Z71" s="1374"/>
      <c r="AA71" s="1374"/>
      <c r="AB71" s="1374"/>
      <c r="AC71" s="1373" t="s">
        <v>71</v>
      </c>
      <c r="AD71" s="1373" t="s">
        <v>71</v>
      </c>
      <c r="AE71" s="1373" t="s">
        <v>71</v>
      </c>
      <c r="AF71" s="1373" t="s">
        <v>71</v>
      </c>
      <c r="AG71" s="1380" t="s">
        <v>2239</v>
      </c>
      <c r="AH71" s="1374" t="s">
        <v>2233</v>
      </c>
      <c r="AI71" s="1374" t="s">
        <v>2298</v>
      </c>
      <c r="AJ71" s="1374" t="s">
        <v>2299</v>
      </c>
      <c r="AK71" s="1374"/>
      <c r="AL71" s="1374"/>
      <c r="AM71" s="1374" t="s">
        <v>71</v>
      </c>
      <c r="AN71" s="1374" t="s">
        <v>71</v>
      </c>
      <c r="AO71" s="1374" t="s">
        <v>71</v>
      </c>
      <c r="AP71" s="1374" t="s">
        <v>71</v>
      </c>
      <c r="AQ71" s="1374" t="s">
        <v>2303</v>
      </c>
      <c r="AR71" s="1374" t="s">
        <v>71</v>
      </c>
      <c r="AS71" s="1374" t="s">
        <v>71</v>
      </c>
      <c r="AT71" s="1374" t="s">
        <v>71</v>
      </c>
      <c r="AU71" s="1374" t="s">
        <v>2303</v>
      </c>
      <c r="AV71" s="1372"/>
      <c r="AW71" s="1334" t="s">
        <v>2203</v>
      </c>
    </row>
    <row r="72" spans="1:49" ht="15.75" hidden="1">
      <c r="A72" s="2764"/>
      <c r="B72" s="2766"/>
      <c r="C72" s="1374">
        <v>20</v>
      </c>
      <c r="D72" s="1374" t="s">
        <v>2372</v>
      </c>
      <c r="E72" s="1383">
        <v>11</v>
      </c>
      <c r="F72" s="1378" t="s">
        <v>2290</v>
      </c>
      <c r="G72" s="1379" t="s">
        <v>2373</v>
      </c>
      <c r="H72" s="1379" t="s">
        <v>761</v>
      </c>
      <c r="I72" s="1379">
        <v>211</v>
      </c>
      <c r="J72" s="1379" t="s">
        <v>2290</v>
      </c>
      <c r="K72" s="1379" t="s">
        <v>2374</v>
      </c>
      <c r="L72" s="1379" t="s">
        <v>2295</v>
      </c>
      <c r="M72" s="1379" t="s">
        <v>2296</v>
      </c>
      <c r="N72" s="1379" t="s">
        <v>2297</v>
      </c>
      <c r="O72" s="1379" t="s">
        <v>10</v>
      </c>
      <c r="P72" s="1379" t="s">
        <v>10</v>
      </c>
      <c r="Q72" s="1379" t="s">
        <v>10</v>
      </c>
      <c r="R72" s="1374"/>
      <c r="S72" s="1379" t="s">
        <v>53</v>
      </c>
      <c r="T72" s="1379" t="s">
        <v>10</v>
      </c>
      <c r="U72" s="1379" t="s">
        <v>10</v>
      </c>
      <c r="V72" s="1379" t="s">
        <v>10</v>
      </c>
      <c r="W72" s="1374"/>
      <c r="X72" s="1374"/>
      <c r="Y72" s="1374"/>
      <c r="Z72" s="1374"/>
      <c r="AA72" s="1374"/>
      <c r="AB72" s="1374"/>
      <c r="AC72" s="1373" t="s">
        <v>71</v>
      </c>
      <c r="AD72" s="1373" t="s">
        <v>71</v>
      </c>
      <c r="AE72" s="1373" t="s">
        <v>71</v>
      </c>
      <c r="AF72" s="1373" t="s">
        <v>71</v>
      </c>
      <c r="AG72" s="1380" t="s">
        <v>2306</v>
      </c>
      <c r="AH72" s="1374" t="s">
        <v>2233</v>
      </c>
      <c r="AI72" s="1374" t="s">
        <v>2298</v>
      </c>
      <c r="AJ72" s="1374" t="s">
        <v>2299</v>
      </c>
      <c r="AK72" s="1374"/>
      <c r="AL72" s="1374"/>
      <c r="AM72" s="1374" t="s">
        <v>71</v>
      </c>
      <c r="AN72" s="1374" t="s">
        <v>71</v>
      </c>
      <c r="AO72" s="1374" t="s">
        <v>71</v>
      </c>
      <c r="AP72" s="1374" t="s">
        <v>71</v>
      </c>
      <c r="AQ72" s="1374" t="s">
        <v>2303</v>
      </c>
      <c r="AR72" s="1374" t="s">
        <v>71</v>
      </c>
      <c r="AS72" s="1374" t="s">
        <v>71</v>
      </c>
      <c r="AT72" s="1374" t="s">
        <v>71</v>
      </c>
      <c r="AU72" s="1374" t="s">
        <v>2303</v>
      </c>
      <c r="AV72" s="1372"/>
      <c r="AW72" s="1334" t="s">
        <v>2203</v>
      </c>
    </row>
    <row r="73" spans="1:49" ht="15.75" hidden="1">
      <c r="A73" s="2763">
        <v>38</v>
      </c>
      <c r="B73" s="2765">
        <v>39</v>
      </c>
      <c r="C73" s="1374">
        <v>20</v>
      </c>
      <c r="D73" s="1374" t="s">
        <v>2372</v>
      </c>
      <c r="E73" s="1383">
        <v>11</v>
      </c>
      <c r="F73" s="1378" t="s">
        <v>2290</v>
      </c>
      <c r="G73" s="1379" t="s">
        <v>2373</v>
      </c>
      <c r="H73" s="1379" t="s">
        <v>761</v>
      </c>
      <c r="I73" s="1379">
        <v>211</v>
      </c>
      <c r="J73" s="1379" t="s">
        <v>2290</v>
      </c>
      <c r="K73" s="1379" t="s">
        <v>2294</v>
      </c>
      <c r="L73" s="1379" t="s">
        <v>2295</v>
      </c>
      <c r="M73" s="1379" t="s">
        <v>2296</v>
      </c>
      <c r="N73" s="1379" t="s">
        <v>2297</v>
      </c>
      <c r="O73" s="1379" t="s">
        <v>10</v>
      </c>
      <c r="P73" s="1379" t="s">
        <v>10</v>
      </c>
      <c r="Q73" s="1379" t="s">
        <v>10</v>
      </c>
      <c r="R73" s="1374"/>
      <c r="S73" s="1379" t="s">
        <v>53</v>
      </c>
      <c r="T73" s="1379" t="s">
        <v>10</v>
      </c>
      <c r="U73" s="1387"/>
      <c r="V73" s="1387"/>
      <c r="W73" s="1374"/>
      <c r="X73" s="1374"/>
      <c r="Y73" s="1374"/>
      <c r="Z73" s="1374"/>
      <c r="AA73" s="1374"/>
      <c r="AB73" s="1374"/>
      <c r="AC73" s="1374" t="s">
        <v>2295</v>
      </c>
      <c r="AD73" s="1374" t="s">
        <v>2295</v>
      </c>
      <c r="AE73" s="1374" t="s">
        <v>2295</v>
      </c>
      <c r="AF73" s="1373" t="s">
        <v>71</v>
      </c>
      <c r="AG73" s="1374" t="s">
        <v>2233</v>
      </c>
      <c r="AH73" s="1374" t="s">
        <v>2233</v>
      </c>
      <c r="AI73" s="1374" t="s">
        <v>2298</v>
      </c>
      <c r="AJ73" s="1374" t="s">
        <v>2299</v>
      </c>
      <c r="AK73" s="1374"/>
      <c r="AL73" s="1374"/>
      <c r="AM73" s="1374" t="s">
        <v>2300</v>
      </c>
      <c r="AN73" s="1374" t="s">
        <v>2301</v>
      </c>
      <c r="AO73" s="1374" t="s">
        <v>2300</v>
      </c>
      <c r="AP73" s="1374" t="s">
        <v>2302</v>
      </c>
      <c r="AQ73" s="1374" t="s">
        <v>2303</v>
      </c>
      <c r="AR73" s="1374" t="s">
        <v>2304</v>
      </c>
      <c r="AS73" s="1374" t="s">
        <v>2303</v>
      </c>
      <c r="AT73" s="1374" t="s">
        <v>2305</v>
      </c>
      <c r="AU73" s="1374" t="s">
        <v>2303</v>
      </c>
      <c r="AV73" s="1372"/>
      <c r="AW73" s="1334" t="s">
        <v>2203</v>
      </c>
    </row>
    <row r="74" spans="1:49" ht="15.75" hidden="1">
      <c r="A74" s="2764"/>
      <c r="B74" s="2766"/>
      <c r="C74" s="1374">
        <v>20</v>
      </c>
      <c r="D74" s="1374" t="s">
        <v>2372</v>
      </c>
      <c r="E74" s="1383">
        <v>11</v>
      </c>
      <c r="F74" s="1378" t="s">
        <v>2290</v>
      </c>
      <c r="G74" s="1379" t="s">
        <v>2373</v>
      </c>
      <c r="H74" s="1379" t="s">
        <v>761</v>
      </c>
      <c r="I74" s="1379">
        <v>211</v>
      </c>
      <c r="J74" s="1379" t="s">
        <v>2290</v>
      </c>
      <c r="K74" s="1379" t="s">
        <v>2294</v>
      </c>
      <c r="L74" s="1379" t="s">
        <v>2295</v>
      </c>
      <c r="M74" s="1379" t="s">
        <v>2296</v>
      </c>
      <c r="N74" s="1379" t="s">
        <v>2297</v>
      </c>
      <c r="O74" s="1379" t="s">
        <v>10</v>
      </c>
      <c r="P74" s="1379" t="s">
        <v>10</v>
      </c>
      <c r="Q74" s="1379" t="s">
        <v>10</v>
      </c>
      <c r="R74" s="1374"/>
      <c r="S74" s="1379" t="s">
        <v>53</v>
      </c>
      <c r="T74" s="1379" t="s">
        <v>10</v>
      </c>
      <c r="U74" s="1387"/>
      <c r="V74" s="1387"/>
      <c r="W74" s="1374"/>
      <c r="X74" s="1374"/>
      <c r="Y74" s="1374"/>
      <c r="Z74" s="1374"/>
      <c r="AA74" s="1374"/>
      <c r="AB74" s="1374"/>
      <c r="AC74" s="1374" t="s">
        <v>2295</v>
      </c>
      <c r="AD74" s="1374" t="s">
        <v>2295</v>
      </c>
      <c r="AE74" s="1374" t="s">
        <v>2295</v>
      </c>
      <c r="AF74" s="1373" t="s">
        <v>71</v>
      </c>
      <c r="AG74" s="1374" t="s">
        <v>2306</v>
      </c>
      <c r="AH74" s="1380" t="s">
        <v>71</v>
      </c>
      <c r="AI74" s="1374" t="s">
        <v>2298</v>
      </c>
      <c r="AJ74" s="1374" t="s">
        <v>2299</v>
      </c>
      <c r="AK74" s="1374"/>
      <c r="AL74" s="1374"/>
      <c r="AM74" s="1374" t="s">
        <v>2300</v>
      </c>
      <c r="AN74" s="1374" t="s">
        <v>2306</v>
      </c>
      <c r="AO74" s="1374" t="s">
        <v>2300</v>
      </c>
      <c r="AP74" s="1374" t="s">
        <v>2306</v>
      </c>
      <c r="AQ74" s="1374" t="s">
        <v>2303</v>
      </c>
      <c r="AR74" s="1374" t="s">
        <v>2307</v>
      </c>
      <c r="AS74" s="1374" t="s">
        <v>2303</v>
      </c>
      <c r="AT74" s="1374" t="s">
        <v>2305</v>
      </c>
      <c r="AU74" s="1374" t="s">
        <v>2303</v>
      </c>
      <c r="AV74" s="1372"/>
      <c r="AW74" s="1334" t="s">
        <v>2203</v>
      </c>
    </row>
    <row r="75" spans="1:49" ht="15.75" hidden="1">
      <c r="A75" s="1374">
        <v>39</v>
      </c>
      <c r="B75" s="1382">
        <v>40</v>
      </c>
      <c r="C75" s="1374">
        <v>20</v>
      </c>
      <c r="D75" s="1374" t="s">
        <v>2372</v>
      </c>
      <c r="E75" s="1383">
        <v>11</v>
      </c>
      <c r="F75" s="1378" t="s">
        <v>2290</v>
      </c>
      <c r="G75" s="1379" t="s">
        <v>2373</v>
      </c>
      <c r="H75" s="1379" t="s">
        <v>761</v>
      </c>
      <c r="I75" s="1379">
        <v>211</v>
      </c>
      <c r="J75" s="1379" t="s">
        <v>2290</v>
      </c>
      <c r="K75" s="1379" t="s">
        <v>2315</v>
      </c>
      <c r="L75" s="1379" t="s">
        <v>2295</v>
      </c>
      <c r="M75" s="1379" t="s">
        <v>2296</v>
      </c>
      <c r="N75" s="1379" t="s">
        <v>2297</v>
      </c>
      <c r="O75" s="1379" t="s">
        <v>10</v>
      </c>
      <c r="P75" s="1379" t="s">
        <v>10</v>
      </c>
      <c r="Q75" s="1379" t="s">
        <v>10</v>
      </c>
      <c r="R75" s="1374"/>
      <c r="S75" s="1379" t="s">
        <v>53</v>
      </c>
      <c r="T75" s="1379" t="s">
        <v>10</v>
      </c>
      <c r="U75" s="1379" t="s">
        <v>10</v>
      </c>
      <c r="V75" s="1379" t="s">
        <v>10</v>
      </c>
      <c r="W75" s="1374"/>
      <c r="X75" s="1374"/>
      <c r="Y75" s="1374"/>
      <c r="Z75" s="1374"/>
      <c r="AA75" s="1374"/>
      <c r="AB75" s="1374"/>
      <c r="AC75" s="1373" t="s">
        <v>71</v>
      </c>
      <c r="AD75" s="1373" t="s">
        <v>71</v>
      </c>
      <c r="AE75" s="1373" t="s">
        <v>71</v>
      </c>
      <c r="AF75" s="1373" t="s">
        <v>71</v>
      </c>
      <c r="AG75" s="1380" t="s">
        <v>2233</v>
      </c>
      <c r="AH75" s="1374" t="s">
        <v>2233</v>
      </c>
      <c r="AI75" s="1374" t="s">
        <v>2298</v>
      </c>
      <c r="AJ75" s="1374" t="s">
        <v>2299</v>
      </c>
      <c r="AK75" s="1374"/>
      <c r="AL75" s="1374"/>
      <c r="AM75" s="1374" t="s">
        <v>71</v>
      </c>
      <c r="AN75" s="1374" t="s">
        <v>71</v>
      </c>
      <c r="AO75" s="1374" t="s">
        <v>71</v>
      </c>
      <c r="AP75" s="1374" t="s">
        <v>71</v>
      </c>
      <c r="AQ75" s="1374" t="s">
        <v>71</v>
      </c>
      <c r="AR75" s="1374" t="s">
        <v>71</v>
      </c>
      <c r="AS75" s="1374" t="s">
        <v>71</v>
      </c>
      <c r="AT75" s="1374" t="s">
        <v>71</v>
      </c>
      <c r="AU75" s="1374" t="s">
        <v>2303</v>
      </c>
      <c r="AV75" s="1372"/>
      <c r="AW75" s="1334" t="s">
        <v>2203</v>
      </c>
    </row>
    <row r="76" spans="1:49" ht="15.75">
      <c r="A76" s="2763">
        <v>40</v>
      </c>
      <c r="B76" s="2765">
        <v>41</v>
      </c>
      <c r="C76" s="1374">
        <v>10</v>
      </c>
      <c r="D76" s="1374" t="s">
        <v>2375</v>
      </c>
      <c r="E76" s="1383">
        <v>12</v>
      </c>
      <c r="F76" s="1378" t="s">
        <v>2317</v>
      </c>
      <c r="G76" s="1379" t="s">
        <v>2373</v>
      </c>
      <c r="H76" s="1379" t="s">
        <v>761</v>
      </c>
      <c r="I76" s="1379">
        <v>212</v>
      </c>
      <c r="J76" s="1379" t="s">
        <v>2317</v>
      </c>
      <c r="K76" s="1379" t="s">
        <v>2374</v>
      </c>
      <c r="L76" s="1379" t="s">
        <v>2319</v>
      </c>
      <c r="M76" s="1379" t="s">
        <v>2296</v>
      </c>
      <c r="N76" s="1379" t="s">
        <v>2320</v>
      </c>
      <c r="O76" s="1379" t="s">
        <v>10</v>
      </c>
      <c r="P76" s="1379" t="s">
        <v>10</v>
      </c>
      <c r="Q76" s="1379" t="s">
        <v>10</v>
      </c>
      <c r="R76" s="1374"/>
      <c r="S76" s="1379" t="s">
        <v>53</v>
      </c>
      <c r="T76" s="1379" t="s">
        <v>10</v>
      </c>
      <c r="U76" s="1379" t="s">
        <v>10</v>
      </c>
      <c r="V76" s="1379" t="s">
        <v>10</v>
      </c>
      <c r="W76" s="1379" t="s">
        <v>10</v>
      </c>
      <c r="X76" s="1374"/>
      <c r="Y76" s="1374"/>
      <c r="Z76" s="1374"/>
      <c r="AA76" s="1374"/>
      <c r="AB76" s="1374"/>
      <c r="AC76" s="1373" t="s">
        <v>71</v>
      </c>
      <c r="AD76" s="1373" t="s">
        <v>71</v>
      </c>
      <c r="AE76" s="1373" t="s">
        <v>71</v>
      </c>
      <c r="AF76" s="1373" t="s">
        <v>71</v>
      </c>
      <c r="AG76" s="1380" t="s">
        <v>2233</v>
      </c>
      <c r="AH76" s="1374" t="s">
        <v>2233</v>
      </c>
      <c r="AI76" s="1374" t="s">
        <v>2298</v>
      </c>
      <c r="AJ76" s="1374" t="s">
        <v>2299</v>
      </c>
      <c r="AK76" s="1374"/>
      <c r="AL76" s="1374"/>
      <c r="AM76" s="1374" t="s">
        <v>71</v>
      </c>
      <c r="AN76" s="1374" t="s">
        <v>71</v>
      </c>
      <c r="AO76" s="1374" t="s">
        <v>71</v>
      </c>
      <c r="AP76" s="1374" t="s">
        <v>71</v>
      </c>
      <c r="AQ76" s="1374" t="s">
        <v>2303</v>
      </c>
      <c r="AR76" s="1374" t="s">
        <v>71</v>
      </c>
      <c r="AS76" s="1374" t="s">
        <v>71</v>
      </c>
      <c r="AT76" s="1374" t="s">
        <v>71</v>
      </c>
      <c r="AU76" s="1374" t="s">
        <v>2303</v>
      </c>
      <c r="AV76" s="1372"/>
      <c r="AW76" s="1334" t="s">
        <v>2203</v>
      </c>
    </row>
    <row r="77" spans="1:49" ht="15.75">
      <c r="A77" s="2770"/>
      <c r="B77" s="2771"/>
      <c r="C77" s="1374">
        <v>10</v>
      </c>
      <c r="D77" s="1374" t="s">
        <v>2375</v>
      </c>
      <c r="E77" s="1383">
        <v>12</v>
      </c>
      <c r="F77" s="1378" t="s">
        <v>2317</v>
      </c>
      <c r="G77" s="1379" t="s">
        <v>2373</v>
      </c>
      <c r="H77" s="1379" t="s">
        <v>761</v>
      </c>
      <c r="I77" s="1379">
        <v>212</v>
      </c>
      <c r="J77" s="1379" t="s">
        <v>2317</v>
      </c>
      <c r="K77" s="1379" t="s">
        <v>2374</v>
      </c>
      <c r="L77" s="1379" t="s">
        <v>2319</v>
      </c>
      <c r="M77" s="1379" t="s">
        <v>2296</v>
      </c>
      <c r="N77" s="1379" t="s">
        <v>2320</v>
      </c>
      <c r="O77" s="1379" t="s">
        <v>10</v>
      </c>
      <c r="P77" s="1379" t="s">
        <v>10</v>
      </c>
      <c r="Q77" s="1379" t="s">
        <v>10</v>
      </c>
      <c r="R77" s="1374"/>
      <c r="S77" s="1379" t="s">
        <v>53</v>
      </c>
      <c r="T77" s="1379" t="s">
        <v>10</v>
      </c>
      <c r="U77" s="1379" t="s">
        <v>10</v>
      </c>
      <c r="V77" s="1379" t="s">
        <v>10</v>
      </c>
      <c r="W77" s="1379" t="s">
        <v>10</v>
      </c>
      <c r="X77" s="1374"/>
      <c r="Y77" s="1374"/>
      <c r="Z77" s="1374"/>
      <c r="AA77" s="1374"/>
      <c r="AB77" s="1374"/>
      <c r="AC77" s="1373" t="s">
        <v>71</v>
      </c>
      <c r="AD77" s="1373" t="s">
        <v>71</v>
      </c>
      <c r="AE77" s="1373" t="s">
        <v>71</v>
      </c>
      <c r="AF77" s="1373" t="s">
        <v>71</v>
      </c>
      <c r="AG77" s="1380" t="s">
        <v>2239</v>
      </c>
      <c r="AH77" s="1374" t="s">
        <v>2233</v>
      </c>
      <c r="AI77" s="1374" t="s">
        <v>2298</v>
      </c>
      <c r="AJ77" s="1374" t="s">
        <v>2299</v>
      </c>
      <c r="AK77" s="1374"/>
      <c r="AL77" s="1374"/>
      <c r="AM77" s="1374" t="s">
        <v>71</v>
      </c>
      <c r="AN77" s="1374" t="s">
        <v>71</v>
      </c>
      <c r="AO77" s="1374" t="s">
        <v>71</v>
      </c>
      <c r="AP77" s="1374" t="s">
        <v>71</v>
      </c>
      <c r="AQ77" s="1374" t="s">
        <v>2303</v>
      </c>
      <c r="AR77" s="1374" t="s">
        <v>71</v>
      </c>
      <c r="AS77" s="1374" t="s">
        <v>71</v>
      </c>
      <c r="AT77" s="1374" t="s">
        <v>71</v>
      </c>
      <c r="AU77" s="1374" t="s">
        <v>2303</v>
      </c>
      <c r="AV77" s="1372"/>
      <c r="AW77" s="1334" t="s">
        <v>2203</v>
      </c>
    </row>
    <row r="78" spans="1:49" ht="15.75">
      <c r="A78" s="2764"/>
      <c r="B78" s="2766"/>
      <c r="C78" s="1374">
        <v>10</v>
      </c>
      <c r="D78" s="1374" t="s">
        <v>2375</v>
      </c>
      <c r="E78" s="1383">
        <v>12</v>
      </c>
      <c r="F78" s="1378" t="s">
        <v>2317</v>
      </c>
      <c r="G78" s="1379" t="s">
        <v>2373</v>
      </c>
      <c r="H78" s="1379" t="s">
        <v>761</v>
      </c>
      <c r="I78" s="1379">
        <v>212</v>
      </c>
      <c r="J78" s="1379" t="s">
        <v>2317</v>
      </c>
      <c r="K78" s="1379" t="s">
        <v>2374</v>
      </c>
      <c r="L78" s="1379" t="s">
        <v>2319</v>
      </c>
      <c r="M78" s="1379" t="s">
        <v>2296</v>
      </c>
      <c r="N78" s="1379" t="s">
        <v>2320</v>
      </c>
      <c r="O78" s="1379" t="s">
        <v>10</v>
      </c>
      <c r="P78" s="1379" t="s">
        <v>10</v>
      </c>
      <c r="Q78" s="1379" t="s">
        <v>10</v>
      </c>
      <c r="R78" s="1374"/>
      <c r="S78" s="1379" t="s">
        <v>53</v>
      </c>
      <c r="T78" s="1379" t="s">
        <v>10</v>
      </c>
      <c r="U78" s="1379" t="s">
        <v>10</v>
      </c>
      <c r="V78" s="1379" t="s">
        <v>10</v>
      </c>
      <c r="W78" s="1379" t="s">
        <v>10</v>
      </c>
      <c r="X78" s="1374"/>
      <c r="Y78" s="1374"/>
      <c r="Z78" s="1374"/>
      <c r="AA78" s="1374"/>
      <c r="AB78" s="1374"/>
      <c r="AC78" s="1373" t="s">
        <v>71</v>
      </c>
      <c r="AD78" s="1373" t="s">
        <v>71</v>
      </c>
      <c r="AE78" s="1373" t="s">
        <v>71</v>
      </c>
      <c r="AF78" s="1373" t="s">
        <v>71</v>
      </c>
      <c r="AG78" s="1380" t="s">
        <v>2306</v>
      </c>
      <c r="AH78" s="1374" t="s">
        <v>2233</v>
      </c>
      <c r="AI78" s="1374" t="s">
        <v>2298</v>
      </c>
      <c r="AJ78" s="1374" t="s">
        <v>2299</v>
      </c>
      <c r="AK78" s="1374"/>
      <c r="AL78" s="1374"/>
      <c r="AM78" s="1374" t="s">
        <v>71</v>
      </c>
      <c r="AN78" s="1374" t="s">
        <v>71</v>
      </c>
      <c r="AO78" s="1374" t="s">
        <v>71</v>
      </c>
      <c r="AP78" s="1374" t="s">
        <v>71</v>
      </c>
      <c r="AQ78" s="1374" t="s">
        <v>2303</v>
      </c>
      <c r="AR78" s="1374" t="s">
        <v>71</v>
      </c>
      <c r="AS78" s="1374" t="s">
        <v>71</v>
      </c>
      <c r="AT78" s="1374" t="s">
        <v>71</v>
      </c>
      <c r="AU78" s="1374" t="s">
        <v>2303</v>
      </c>
      <c r="AV78" s="1372"/>
      <c r="AW78" s="1334" t="s">
        <v>2203</v>
      </c>
    </row>
    <row r="79" spans="1:49" ht="15.75">
      <c r="A79" s="2763">
        <v>41</v>
      </c>
      <c r="B79" s="2765">
        <v>42</v>
      </c>
      <c r="C79" s="1374">
        <v>10</v>
      </c>
      <c r="D79" s="1374" t="s">
        <v>2375</v>
      </c>
      <c r="E79" s="1383">
        <v>12</v>
      </c>
      <c r="F79" s="1378" t="s">
        <v>2317</v>
      </c>
      <c r="G79" s="1379" t="s">
        <v>2373</v>
      </c>
      <c r="H79" s="1379" t="s">
        <v>761</v>
      </c>
      <c r="I79" s="1379">
        <v>212</v>
      </c>
      <c r="J79" s="1379" t="s">
        <v>2317</v>
      </c>
      <c r="K79" s="1379" t="s">
        <v>2294</v>
      </c>
      <c r="L79" s="1379" t="s">
        <v>2319</v>
      </c>
      <c r="M79" s="1379" t="s">
        <v>2296</v>
      </c>
      <c r="N79" s="1379" t="s">
        <v>2320</v>
      </c>
      <c r="O79" s="1379" t="s">
        <v>10</v>
      </c>
      <c r="P79" s="1379" t="s">
        <v>10</v>
      </c>
      <c r="Q79" s="1379" t="s">
        <v>10</v>
      </c>
      <c r="R79" s="1374"/>
      <c r="S79" s="1379" t="s">
        <v>53</v>
      </c>
      <c r="T79" s="1379" t="s">
        <v>10</v>
      </c>
      <c r="U79" s="1387"/>
      <c r="V79" s="1387"/>
      <c r="W79" s="1379" t="s">
        <v>10</v>
      </c>
      <c r="X79" s="1374" t="s">
        <v>53</v>
      </c>
      <c r="Y79" s="1374"/>
      <c r="Z79" s="1374"/>
      <c r="AA79" s="1374"/>
      <c r="AB79" s="1374"/>
      <c r="AC79" s="1374" t="s">
        <v>2321</v>
      </c>
      <c r="AD79" s="1374" t="s">
        <v>2321</v>
      </c>
      <c r="AE79" s="1374" t="s">
        <v>2324</v>
      </c>
      <c r="AF79" s="1373" t="s">
        <v>71</v>
      </c>
      <c r="AG79" s="1374" t="s">
        <v>2233</v>
      </c>
      <c r="AH79" s="1374" t="s">
        <v>2233</v>
      </c>
      <c r="AI79" s="1374" t="s">
        <v>2298</v>
      </c>
      <c r="AJ79" s="1374" t="s">
        <v>2299</v>
      </c>
      <c r="AK79" s="1374"/>
      <c r="AL79" s="1374"/>
      <c r="AM79" s="1374" t="s">
        <v>2300</v>
      </c>
      <c r="AN79" s="1374" t="s">
        <v>2301</v>
      </c>
      <c r="AO79" s="1374" t="s">
        <v>2300</v>
      </c>
      <c r="AP79" s="1374" t="s">
        <v>2302</v>
      </c>
      <c r="AQ79" s="1374" t="s">
        <v>2303</v>
      </c>
      <c r="AR79" s="1374" t="s">
        <v>2304</v>
      </c>
      <c r="AS79" s="1374" t="s">
        <v>2303</v>
      </c>
      <c r="AT79" s="1374" t="s">
        <v>2305</v>
      </c>
      <c r="AU79" s="1374" t="s">
        <v>2303</v>
      </c>
      <c r="AV79" s="1372"/>
      <c r="AW79" s="1334" t="s">
        <v>2203</v>
      </c>
    </row>
    <row r="80" spans="1:49" ht="15.75">
      <c r="A80" s="2764"/>
      <c r="B80" s="2766"/>
      <c r="C80" s="1374">
        <v>10</v>
      </c>
      <c r="D80" s="1374" t="s">
        <v>2375</v>
      </c>
      <c r="E80" s="1383">
        <v>12</v>
      </c>
      <c r="F80" s="1378" t="s">
        <v>2317</v>
      </c>
      <c r="G80" s="1379" t="s">
        <v>2373</v>
      </c>
      <c r="H80" s="1379" t="s">
        <v>761</v>
      </c>
      <c r="I80" s="1379">
        <v>212</v>
      </c>
      <c r="J80" s="1379" t="s">
        <v>2317</v>
      </c>
      <c r="K80" s="1379" t="s">
        <v>2294</v>
      </c>
      <c r="L80" s="1379" t="s">
        <v>2319</v>
      </c>
      <c r="M80" s="1379" t="s">
        <v>2296</v>
      </c>
      <c r="N80" s="1379" t="s">
        <v>2320</v>
      </c>
      <c r="O80" s="1379" t="s">
        <v>10</v>
      </c>
      <c r="P80" s="1379" t="s">
        <v>10</v>
      </c>
      <c r="Q80" s="1379" t="s">
        <v>10</v>
      </c>
      <c r="R80" s="1374"/>
      <c r="S80" s="1379" t="s">
        <v>53</v>
      </c>
      <c r="T80" s="1379" t="s">
        <v>10</v>
      </c>
      <c r="U80" s="1387"/>
      <c r="V80" s="1387"/>
      <c r="W80" s="1379" t="s">
        <v>10</v>
      </c>
      <c r="X80" s="1374" t="s">
        <v>53</v>
      </c>
      <c r="Y80" s="1374"/>
      <c r="Z80" s="1374"/>
      <c r="AA80" s="1374"/>
      <c r="AB80" s="1374"/>
      <c r="AC80" s="1374" t="s">
        <v>2321</v>
      </c>
      <c r="AD80" s="1374" t="s">
        <v>2321</v>
      </c>
      <c r="AE80" s="1374" t="s">
        <v>2324</v>
      </c>
      <c r="AF80" s="1373" t="s">
        <v>71</v>
      </c>
      <c r="AG80" s="1374" t="s">
        <v>2306</v>
      </c>
      <c r="AH80" s="1380" t="s">
        <v>71</v>
      </c>
      <c r="AI80" s="1374" t="s">
        <v>2298</v>
      </c>
      <c r="AJ80" s="1374" t="s">
        <v>2299</v>
      </c>
      <c r="AK80" s="1374"/>
      <c r="AL80" s="1374"/>
      <c r="AM80" s="1374" t="s">
        <v>2300</v>
      </c>
      <c r="AN80" s="1374" t="s">
        <v>2306</v>
      </c>
      <c r="AO80" s="1374" t="s">
        <v>2300</v>
      </c>
      <c r="AP80" s="1374" t="s">
        <v>2306</v>
      </c>
      <c r="AQ80" s="1374" t="s">
        <v>2303</v>
      </c>
      <c r="AR80" s="1374" t="s">
        <v>2307</v>
      </c>
      <c r="AS80" s="1374" t="s">
        <v>2303</v>
      </c>
      <c r="AT80" s="1374" t="s">
        <v>2305</v>
      </c>
      <c r="AU80" s="1374" t="s">
        <v>2303</v>
      </c>
      <c r="AV80" s="1372"/>
      <c r="AW80" s="1334" t="s">
        <v>2203</v>
      </c>
    </row>
    <row r="81" spans="1:49" ht="15.75">
      <c r="A81" s="1374">
        <v>42</v>
      </c>
      <c r="B81" s="1382">
        <v>43</v>
      </c>
      <c r="C81" s="1374">
        <v>10</v>
      </c>
      <c r="D81" s="1374" t="s">
        <v>2375</v>
      </c>
      <c r="E81" s="1383">
        <v>12</v>
      </c>
      <c r="F81" s="1378" t="s">
        <v>2317</v>
      </c>
      <c r="G81" s="1379" t="s">
        <v>2373</v>
      </c>
      <c r="H81" s="1379" t="s">
        <v>761</v>
      </c>
      <c r="I81" s="1379">
        <v>212</v>
      </c>
      <c r="J81" s="1379" t="s">
        <v>2317</v>
      </c>
      <c r="K81" s="1379" t="s">
        <v>2315</v>
      </c>
      <c r="L81" s="1379" t="s">
        <v>2319</v>
      </c>
      <c r="M81" s="1379" t="s">
        <v>2296</v>
      </c>
      <c r="N81" s="1379" t="s">
        <v>2320</v>
      </c>
      <c r="O81" s="1379" t="s">
        <v>10</v>
      </c>
      <c r="P81" s="1379" t="s">
        <v>10</v>
      </c>
      <c r="Q81" s="1379" t="s">
        <v>10</v>
      </c>
      <c r="R81" s="1374"/>
      <c r="S81" s="1379" t="s">
        <v>53</v>
      </c>
      <c r="T81" s="1379" t="s">
        <v>10</v>
      </c>
      <c r="U81" s="1379" t="s">
        <v>10</v>
      </c>
      <c r="V81" s="1379" t="s">
        <v>10</v>
      </c>
      <c r="W81" s="1379" t="s">
        <v>10</v>
      </c>
      <c r="X81" s="1374"/>
      <c r="Y81" s="1374"/>
      <c r="Z81" s="1374"/>
      <c r="AA81" s="1374"/>
      <c r="AB81" s="1374"/>
      <c r="AC81" s="1373" t="s">
        <v>71</v>
      </c>
      <c r="AD81" s="1373" t="s">
        <v>71</v>
      </c>
      <c r="AE81" s="1373" t="s">
        <v>71</v>
      </c>
      <c r="AF81" s="1373" t="s">
        <v>71</v>
      </c>
      <c r="AG81" s="1380" t="s">
        <v>2233</v>
      </c>
      <c r="AH81" s="1374" t="s">
        <v>2233</v>
      </c>
      <c r="AI81" s="1374" t="s">
        <v>2298</v>
      </c>
      <c r="AJ81" s="1374" t="s">
        <v>2299</v>
      </c>
      <c r="AK81" s="1374"/>
      <c r="AL81" s="1374"/>
      <c r="AM81" s="1374" t="s">
        <v>71</v>
      </c>
      <c r="AN81" s="1374" t="s">
        <v>71</v>
      </c>
      <c r="AO81" s="1374" t="s">
        <v>71</v>
      </c>
      <c r="AP81" s="1374" t="s">
        <v>71</v>
      </c>
      <c r="AQ81" s="1374" t="s">
        <v>71</v>
      </c>
      <c r="AR81" s="1374" t="s">
        <v>71</v>
      </c>
      <c r="AS81" s="1374" t="s">
        <v>71</v>
      </c>
      <c r="AT81" s="1374" t="s">
        <v>71</v>
      </c>
      <c r="AU81" s="1374" t="s">
        <v>2303</v>
      </c>
      <c r="AV81" s="1372"/>
      <c r="AW81" s="1334" t="s">
        <v>2203</v>
      </c>
    </row>
    <row r="82" spans="1:49" ht="15.75">
      <c r="A82" s="2763">
        <v>43</v>
      </c>
      <c r="B82" s="2765">
        <v>44</v>
      </c>
      <c r="C82" s="1374">
        <v>10</v>
      </c>
      <c r="D82" s="1374" t="s">
        <v>2375</v>
      </c>
      <c r="E82" s="1383">
        <v>13</v>
      </c>
      <c r="F82" s="1378" t="s">
        <v>2322</v>
      </c>
      <c r="G82" s="1379" t="s">
        <v>2373</v>
      </c>
      <c r="H82" s="1379" t="s">
        <v>761</v>
      </c>
      <c r="I82" s="1379">
        <v>213</v>
      </c>
      <c r="J82" s="1379" t="s">
        <v>2322</v>
      </c>
      <c r="K82" s="1379" t="s">
        <v>2374</v>
      </c>
      <c r="L82" s="1379" t="s">
        <v>2319</v>
      </c>
      <c r="M82" s="1379" t="s">
        <v>2296</v>
      </c>
      <c r="N82" s="1379" t="s">
        <v>2320</v>
      </c>
      <c r="O82" s="1379" t="s">
        <v>10</v>
      </c>
      <c r="P82" s="1379" t="s">
        <v>10</v>
      </c>
      <c r="Q82" s="1379" t="s">
        <v>10</v>
      </c>
      <c r="R82" s="1374"/>
      <c r="S82" s="1379" t="s">
        <v>53</v>
      </c>
      <c r="T82" s="1379" t="s">
        <v>10</v>
      </c>
      <c r="U82" s="1379" t="s">
        <v>10</v>
      </c>
      <c r="V82" s="1379" t="s">
        <v>10</v>
      </c>
      <c r="W82" s="1379" t="s">
        <v>10</v>
      </c>
      <c r="X82" s="1374"/>
      <c r="Y82" s="1374"/>
      <c r="Z82" s="1374"/>
      <c r="AA82" s="1374"/>
      <c r="AB82" s="1374"/>
      <c r="AC82" s="1373" t="s">
        <v>71</v>
      </c>
      <c r="AD82" s="1373" t="s">
        <v>71</v>
      </c>
      <c r="AE82" s="1373" t="s">
        <v>71</v>
      </c>
      <c r="AF82" s="1373" t="s">
        <v>71</v>
      </c>
      <c r="AG82" s="1380" t="s">
        <v>2233</v>
      </c>
      <c r="AH82" s="1374" t="s">
        <v>2233</v>
      </c>
      <c r="AI82" s="1374" t="s">
        <v>2298</v>
      </c>
      <c r="AJ82" s="1374" t="s">
        <v>2299</v>
      </c>
      <c r="AK82" s="1374"/>
      <c r="AL82" s="1374"/>
      <c r="AM82" s="1374" t="s">
        <v>71</v>
      </c>
      <c r="AN82" s="1374" t="s">
        <v>71</v>
      </c>
      <c r="AO82" s="1374" t="s">
        <v>71</v>
      </c>
      <c r="AP82" s="1374" t="s">
        <v>71</v>
      </c>
      <c r="AQ82" s="1374" t="s">
        <v>2303</v>
      </c>
      <c r="AR82" s="1374" t="s">
        <v>71</v>
      </c>
      <c r="AS82" s="1374" t="s">
        <v>71</v>
      </c>
      <c r="AT82" s="1374" t="s">
        <v>71</v>
      </c>
      <c r="AU82" s="1374" t="s">
        <v>2303</v>
      </c>
      <c r="AV82" s="1372"/>
      <c r="AW82" s="1334" t="s">
        <v>2203</v>
      </c>
    </row>
    <row r="83" spans="1:49" ht="15.75">
      <c r="A83" s="2770"/>
      <c r="B83" s="2771"/>
      <c r="C83" s="1374">
        <v>10</v>
      </c>
      <c r="D83" s="1374" t="s">
        <v>2375</v>
      </c>
      <c r="E83" s="1383">
        <v>13</v>
      </c>
      <c r="F83" s="1378" t="s">
        <v>2322</v>
      </c>
      <c r="G83" s="1379" t="s">
        <v>2373</v>
      </c>
      <c r="H83" s="1379" t="s">
        <v>761</v>
      </c>
      <c r="I83" s="1379">
        <v>213</v>
      </c>
      <c r="J83" s="1379" t="s">
        <v>2322</v>
      </c>
      <c r="K83" s="1379" t="s">
        <v>2374</v>
      </c>
      <c r="L83" s="1379" t="s">
        <v>2319</v>
      </c>
      <c r="M83" s="1379" t="s">
        <v>2296</v>
      </c>
      <c r="N83" s="1379" t="s">
        <v>2320</v>
      </c>
      <c r="O83" s="1379" t="s">
        <v>10</v>
      </c>
      <c r="P83" s="1379" t="s">
        <v>10</v>
      </c>
      <c r="Q83" s="1379" t="s">
        <v>10</v>
      </c>
      <c r="R83" s="1374"/>
      <c r="S83" s="1379" t="s">
        <v>53</v>
      </c>
      <c r="T83" s="1379" t="s">
        <v>10</v>
      </c>
      <c r="U83" s="1379" t="s">
        <v>10</v>
      </c>
      <c r="V83" s="1379" t="s">
        <v>10</v>
      </c>
      <c r="W83" s="1379" t="s">
        <v>10</v>
      </c>
      <c r="X83" s="1374"/>
      <c r="Y83" s="1374"/>
      <c r="Z83" s="1374"/>
      <c r="AA83" s="1374"/>
      <c r="AB83" s="1374"/>
      <c r="AC83" s="1373" t="s">
        <v>71</v>
      </c>
      <c r="AD83" s="1373" t="s">
        <v>71</v>
      </c>
      <c r="AE83" s="1373" t="s">
        <v>71</v>
      </c>
      <c r="AF83" s="1373" t="s">
        <v>71</v>
      </c>
      <c r="AG83" s="1380" t="s">
        <v>2239</v>
      </c>
      <c r="AH83" s="1374" t="s">
        <v>2233</v>
      </c>
      <c r="AI83" s="1374" t="s">
        <v>2298</v>
      </c>
      <c r="AJ83" s="1374" t="s">
        <v>2299</v>
      </c>
      <c r="AK83" s="1374"/>
      <c r="AL83" s="1374"/>
      <c r="AM83" s="1374" t="s">
        <v>71</v>
      </c>
      <c r="AN83" s="1374" t="s">
        <v>71</v>
      </c>
      <c r="AO83" s="1374" t="s">
        <v>71</v>
      </c>
      <c r="AP83" s="1374" t="s">
        <v>71</v>
      </c>
      <c r="AQ83" s="1374" t="s">
        <v>2303</v>
      </c>
      <c r="AR83" s="1374" t="s">
        <v>71</v>
      </c>
      <c r="AS83" s="1374" t="s">
        <v>71</v>
      </c>
      <c r="AT83" s="1374" t="s">
        <v>71</v>
      </c>
      <c r="AU83" s="1374" t="s">
        <v>2303</v>
      </c>
      <c r="AV83" s="1372"/>
      <c r="AW83" s="1334" t="s">
        <v>2203</v>
      </c>
    </row>
    <row r="84" spans="1:49" ht="15.75">
      <c r="A84" s="2764"/>
      <c r="B84" s="2766"/>
      <c r="C84" s="1374">
        <v>10</v>
      </c>
      <c r="D84" s="1374" t="s">
        <v>2375</v>
      </c>
      <c r="E84" s="1383">
        <v>13</v>
      </c>
      <c r="F84" s="1378" t="s">
        <v>2322</v>
      </c>
      <c r="G84" s="1379" t="s">
        <v>2373</v>
      </c>
      <c r="H84" s="1379" t="s">
        <v>761</v>
      </c>
      <c r="I84" s="1379">
        <v>213</v>
      </c>
      <c r="J84" s="1379" t="s">
        <v>2322</v>
      </c>
      <c r="K84" s="1379" t="s">
        <v>2374</v>
      </c>
      <c r="L84" s="1379" t="s">
        <v>2319</v>
      </c>
      <c r="M84" s="1379" t="s">
        <v>2296</v>
      </c>
      <c r="N84" s="1379" t="s">
        <v>2320</v>
      </c>
      <c r="O84" s="1379" t="s">
        <v>10</v>
      </c>
      <c r="P84" s="1379" t="s">
        <v>10</v>
      </c>
      <c r="Q84" s="1379" t="s">
        <v>10</v>
      </c>
      <c r="R84" s="1374"/>
      <c r="S84" s="1379" t="s">
        <v>53</v>
      </c>
      <c r="T84" s="1379" t="s">
        <v>10</v>
      </c>
      <c r="U84" s="1379" t="s">
        <v>10</v>
      </c>
      <c r="V84" s="1379" t="s">
        <v>10</v>
      </c>
      <c r="W84" s="1379" t="s">
        <v>10</v>
      </c>
      <c r="X84" s="1374"/>
      <c r="Y84" s="1374"/>
      <c r="Z84" s="1374"/>
      <c r="AA84" s="1374"/>
      <c r="AB84" s="1374"/>
      <c r="AC84" s="1373" t="s">
        <v>71</v>
      </c>
      <c r="AD84" s="1373" t="s">
        <v>71</v>
      </c>
      <c r="AE84" s="1373" t="s">
        <v>71</v>
      </c>
      <c r="AF84" s="1373" t="s">
        <v>71</v>
      </c>
      <c r="AG84" s="1380" t="s">
        <v>2306</v>
      </c>
      <c r="AH84" s="1374" t="s">
        <v>2233</v>
      </c>
      <c r="AI84" s="1374" t="s">
        <v>2298</v>
      </c>
      <c r="AJ84" s="1374" t="s">
        <v>2299</v>
      </c>
      <c r="AK84" s="1374"/>
      <c r="AL84" s="1374"/>
      <c r="AM84" s="1374" t="s">
        <v>71</v>
      </c>
      <c r="AN84" s="1374" t="s">
        <v>71</v>
      </c>
      <c r="AO84" s="1374" t="s">
        <v>71</v>
      </c>
      <c r="AP84" s="1374" t="s">
        <v>71</v>
      </c>
      <c r="AQ84" s="1374" t="s">
        <v>2303</v>
      </c>
      <c r="AR84" s="1374" t="s">
        <v>71</v>
      </c>
      <c r="AS84" s="1374" t="s">
        <v>71</v>
      </c>
      <c r="AT84" s="1374" t="s">
        <v>71</v>
      </c>
      <c r="AU84" s="1374" t="s">
        <v>2303</v>
      </c>
      <c r="AV84" s="1372"/>
      <c r="AW84" s="1334" t="s">
        <v>2203</v>
      </c>
    </row>
    <row r="85" spans="1:49" ht="15.75">
      <c r="A85" s="2763">
        <v>44</v>
      </c>
      <c r="B85" s="2765">
        <v>45</v>
      </c>
      <c r="C85" s="1374">
        <v>10</v>
      </c>
      <c r="D85" s="1374" t="s">
        <v>2375</v>
      </c>
      <c r="E85" s="1383">
        <v>13</v>
      </c>
      <c r="F85" s="1378" t="s">
        <v>2322</v>
      </c>
      <c r="G85" s="1379" t="s">
        <v>2373</v>
      </c>
      <c r="H85" s="1379" t="s">
        <v>761</v>
      </c>
      <c r="I85" s="1379">
        <v>213</v>
      </c>
      <c r="J85" s="1379" t="s">
        <v>2322</v>
      </c>
      <c r="K85" s="1379" t="s">
        <v>2294</v>
      </c>
      <c r="L85" s="1379" t="s">
        <v>2319</v>
      </c>
      <c r="M85" s="1379" t="s">
        <v>2296</v>
      </c>
      <c r="N85" s="1379" t="s">
        <v>2320</v>
      </c>
      <c r="O85" s="1379" t="s">
        <v>10</v>
      </c>
      <c r="P85" s="1379" t="s">
        <v>10</v>
      </c>
      <c r="Q85" s="1379" t="s">
        <v>10</v>
      </c>
      <c r="R85" s="1374"/>
      <c r="S85" s="1379" t="s">
        <v>53</v>
      </c>
      <c r="T85" s="1379" t="s">
        <v>10</v>
      </c>
      <c r="U85" s="1387"/>
      <c r="V85" s="1387"/>
      <c r="W85" s="1379" t="s">
        <v>10</v>
      </c>
      <c r="X85" s="1374" t="s">
        <v>53</v>
      </c>
      <c r="Y85" s="1374"/>
      <c r="Z85" s="1374"/>
      <c r="AA85" s="1374"/>
      <c r="AB85" s="1374"/>
      <c r="AC85" s="1374" t="s">
        <v>2321</v>
      </c>
      <c r="AD85" s="1374" t="s">
        <v>2321</v>
      </c>
      <c r="AE85" s="1374" t="s">
        <v>2324</v>
      </c>
      <c r="AF85" s="1373" t="s">
        <v>71</v>
      </c>
      <c r="AG85" s="1374" t="s">
        <v>2233</v>
      </c>
      <c r="AH85" s="1374" t="s">
        <v>2233</v>
      </c>
      <c r="AI85" s="1374" t="s">
        <v>2298</v>
      </c>
      <c r="AJ85" s="1374" t="s">
        <v>2299</v>
      </c>
      <c r="AK85" s="1374"/>
      <c r="AL85" s="1374"/>
      <c r="AM85" s="1374" t="s">
        <v>2300</v>
      </c>
      <c r="AN85" s="1374" t="s">
        <v>2301</v>
      </c>
      <c r="AO85" s="1374" t="s">
        <v>2300</v>
      </c>
      <c r="AP85" s="1374" t="s">
        <v>2302</v>
      </c>
      <c r="AQ85" s="1374" t="s">
        <v>2303</v>
      </c>
      <c r="AR85" s="1374" t="s">
        <v>2304</v>
      </c>
      <c r="AS85" s="1374" t="s">
        <v>2303</v>
      </c>
      <c r="AT85" s="1374" t="s">
        <v>2305</v>
      </c>
      <c r="AU85" s="1374" t="s">
        <v>2303</v>
      </c>
      <c r="AV85" s="1372"/>
      <c r="AW85" s="1334" t="s">
        <v>2203</v>
      </c>
    </row>
    <row r="86" spans="1:49" ht="15.75">
      <c r="A86" s="2764"/>
      <c r="B86" s="2766"/>
      <c r="C86" s="1374">
        <v>10</v>
      </c>
      <c r="D86" s="1374" t="s">
        <v>2375</v>
      </c>
      <c r="E86" s="1383">
        <v>13</v>
      </c>
      <c r="F86" s="1378" t="s">
        <v>2322</v>
      </c>
      <c r="G86" s="1379" t="s">
        <v>2373</v>
      </c>
      <c r="H86" s="1379" t="s">
        <v>761</v>
      </c>
      <c r="I86" s="1379">
        <v>213</v>
      </c>
      <c r="J86" s="1379" t="s">
        <v>2322</v>
      </c>
      <c r="K86" s="1379" t="s">
        <v>2294</v>
      </c>
      <c r="L86" s="1379" t="s">
        <v>2319</v>
      </c>
      <c r="M86" s="1379" t="s">
        <v>2296</v>
      </c>
      <c r="N86" s="1379" t="s">
        <v>2320</v>
      </c>
      <c r="O86" s="1379" t="s">
        <v>10</v>
      </c>
      <c r="P86" s="1379" t="s">
        <v>10</v>
      </c>
      <c r="Q86" s="1379" t="s">
        <v>10</v>
      </c>
      <c r="R86" s="1374"/>
      <c r="S86" s="1379" t="s">
        <v>53</v>
      </c>
      <c r="T86" s="1379" t="s">
        <v>10</v>
      </c>
      <c r="U86" s="1387"/>
      <c r="V86" s="1387"/>
      <c r="W86" s="1379" t="s">
        <v>10</v>
      </c>
      <c r="X86" s="1374" t="s">
        <v>53</v>
      </c>
      <c r="Y86" s="1374"/>
      <c r="Z86" s="1374"/>
      <c r="AA86" s="1374"/>
      <c r="AB86" s="1374"/>
      <c r="AC86" s="1374" t="s">
        <v>2321</v>
      </c>
      <c r="AD86" s="1374" t="s">
        <v>2321</v>
      </c>
      <c r="AE86" s="1374" t="s">
        <v>2324</v>
      </c>
      <c r="AF86" s="1373" t="s">
        <v>71</v>
      </c>
      <c r="AG86" s="1374" t="s">
        <v>2306</v>
      </c>
      <c r="AH86" s="1380" t="s">
        <v>71</v>
      </c>
      <c r="AI86" s="1374" t="s">
        <v>2298</v>
      </c>
      <c r="AJ86" s="1374" t="s">
        <v>2299</v>
      </c>
      <c r="AK86" s="1374"/>
      <c r="AL86" s="1374"/>
      <c r="AM86" s="1374" t="s">
        <v>2300</v>
      </c>
      <c r="AN86" s="1374" t="s">
        <v>2306</v>
      </c>
      <c r="AO86" s="1374" t="s">
        <v>2300</v>
      </c>
      <c r="AP86" s="1374" t="s">
        <v>2306</v>
      </c>
      <c r="AQ86" s="1374" t="s">
        <v>2303</v>
      </c>
      <c r="AR86" s="1374" t="s">
        <v>2307</v>
      </c>
      <c r="AS86" s="1374" t="s">
        <v>2303</v>
      </c>
      <c r="AT86" s="1374" t="s">
        <v>2305</v>
      </c>
      <c r="AU86" s="1374" t="s">
        <v>2303</v>
      </c>
      <c r="AV86" s="1372"/>
      <c r="AW86" s="1334" t="s">
        <v>2203</v>
      </c>
    </row>
    <row r="87" spans="1:49" ht="15.75">
      <c r="A87" s="1374">
        <v>45</v>
      </c>
      <c r="B87" s="1382">
        <v>46</v>
      </c>
      <c r="C87" s="1374">
        <v>10</v>
      </c>
      <c r="D87" s="1374" t="s">
        <v>2375</v>
      </c>
      <c r="E87" s="1383">
        <v>13</v>
      </c>
      <c r="F87" s="1378" t="s">
        <v>2322</v>
      </c>
      <c r="G87" s="1379" t="s">
        <v>2373</v>
      </c>
      <c r="H87" s="1379" t="s">
        <v>761</v>
      </c>
      <c r="I87" s="1379">
        <v>213</v>
      </c>
      <c r="J87" s="1379" t="s">
        <v>2322</v>
      </c>
      <c r="K87" s="1379" t="s">
        <v>2315</v>
      </c>
      <c r="L87" s="1379" t="s">
        <v>2319</v>
      </c>
      <c r="M87" s="1379" t="s">
        <v>2296</v>
      </c>
      <c r="N87" s="1379" t="s">
        <v>2320</v>
      </c>
      <c r="O87" s="1379" t="s">
        <v>10</v>
      </c>
      <c r="P87" s="1379" t="s">
        <v>10</v>
      </c>
      <c r="Q87" s="1379" t="s">
        <v>10</v>
      </c>
      <c r="R87" s="1374"/>
      <c r="S87" s="1379" t="s">
        <v>53</v>
      </c>
      <c r="T87" s="1379" t="s">
        <v>10</v>
      </c>
      <c r="U87" s="1379" t="s">
        <v>10</v>
      </c>
      <c r="V87" s="1379" t="s">
        <v>10</v>
      </c>
      <c r="W87" s="1379" t="s">
        <v>10</v>
      </c>
      <c r="X87" s="1374"/>
      <c r="Y87" s="1374"/>
      <c r="Z87" s="1374"/>
      <c r="AA87" s="1374"/>
      <c r="AB87" s="1374"/>
      <c r="AC87" s="1373" t="s">
        <v>71</v>
      </c>
      <c r="AD87" s="1373" t="s">
        <v>71</v>
      </c>
      <c r="AE87" s="1373" t="s">
        <v>71</v>
      </c>
      <c r="AF87" s="1373" t="s">
        <v>71</v>
      </c>
      <c r="AG87" s="1380" t="s">
        <v>2233</v>
      </c>
      <c r="AH87" s="1374" t="s">
        <v>2233</v>
      </c>
      <c r="AI87" s="1374" t="s">
        <v>2298</v>
      </c>
      <c r="AJ87" s="1374" t="s">
        <v>2299</v>
      </c>
      <c r="AK87" s="1374"/>
      <c r="AL87" s="1374"/>
      <c r="AM87" s="1374" t="s">
        <v>71</v>
      </c>
      <c r="AN87" s="1374" t="s">
        <v>71</v>
      </c>
      <c r="AO87" s="1374" t="s">
        <v>71</v>
      </c>
      <c r="AP87" s="1374" t="s">
        <v>71</v>
      </c>
      <c r="AQ87" s="1374" t="s">
        <v>71</v>
      </c>
      <c r="AR87" s="1374" t="s">
        <v>71</v>
      </c>
      <c r="AS87" s="1374" t="s">
        <v>71</v>
      </c>
      <c r="AT87" s="1374" t="s">
        <v>71</v>
      </c>
      <c r="AU87" s="1374" t="s">
        <v>2303</v>
      </c>
      <c r="AV87" s="1372"/>
      <c r="AW87" s="1334" t="s">
        <v>2203</v>
      </c>
    </row>
    <row r="88" spans="1:49" ht="15.75">
      <c r="A88" s="2763">
        <v>46</v>
      </c>
      <c r="B88" s="2765">
        <v>47</v>
      </c>
      <c r="C88" s="1374">
        <v>10</v>
      </c>
      <c r="D88" s="1374" t="s">
        <v>2375</v>
      </c>
      <c r="E88" s="1383">
        <v>21</v>
      </c>
      <c r="F88" s="1378" t="s">
        <v>2325</v>
      </c>
      <c r="G88" s="1388" t="s">
        <v>2373</v>
      </c>
      <c r="H88" s="1388" t="s">
        <v>761</v>
      </c>
      <c r="I88" s="1379">
        <v>221</v>
      </c>
      <c r="J88" s="1388" t="s">
        <v>2325</v>
      </c>
      <c r="K88" s="1379" t="s">
        <v>2374</v>
      </c>
      <c r="L88" s="1379" t="s">
        <v>2319</v>
      </c>
      <c r="M88" s="1379" t="s">
        <v>2296</v>
      </c>
      <c r="N88" s="1379" t="s">
        <v>2320</v>
      </c>
      <c r="O88" s="1379" t="s">
        <v>10</v>
      </c>
      <c r="P88" s="1379" t="s">
        <v>10</v>
      </c>
      <c r="Q88" s="1379" t="s">
        <v>10</v>
      </c>
      <c r="R88" s="1374"/>
      <c r="S88" s="1379" t="s">
        <v>53</v>
      </c>
      <c r="T88" s="1379" t="s">
        <v>10</v>
      </c>
      <c r="U88" s="1379" t="s">
        <v>10</v>
      </c>
      <c r="V88" s="1379" t="s">
        <v>10</v>
      </c>
      <c r="W88" s="1379" t="s">
        <v>10</v>
      </c>
      <c r="X88" s="1374"/>
      <c r="Y88" s="1374"/>
      <c r="Z88" s="1374"/>
      <c r="AA88" s="1374"/>
      <c r="AB88" s="1374"/>
      <c r="AC88" s="1373" t="s">
        <v>71</v>
      </c>
      <c r="AD88" s="1373" t="s">
        <v>71</v>
      </c>
      <c r="AE88" s="1373" t="s">
        <v>71</v>
      </c>
      <c r="AF88" s="1373" t="s">
        <v>71</v>
      </c>
      <c r="AG88" s="1380" t="s">
        <v>2233</v>
      </c>
      <c r="AH88" s="1374" t="s">
        <v>2233</v>
      </c>
      <c r="AI88" s="1374" t="s">
        <v>2298</v>
      </c>
      <c r="AJ88" s="1374" t="s">
        <v>2299</v>
      </c>
      <c r="AK88" s="1374"/>
      <c r="AL88" s="1374"/>
      <c r="AM88" s="1374" t="s">
        <v>71</v>
      </c>
      <c r="AN88" s="1374" t="s">
        <v>71</v>
      </c>
      <c r="AO88" s="1374" t="s">
        <v>71</v>
      </c>
      <c r="AP88" s="1374" t="s">
        <v>71</v>
      </c>
      <c r="AQ88" s="1374" t="s">
        <v>2303</v>
      </c>
      <c r="AR88" s="1374" t="s">
        <v>71</v>
      </c>
      <c r="AS88" s="1374" t="s">
        <v>71</v>
      </c>
      <c r="AT88" s="1374" t="s">
        <v>71</v>
      </c>
      <c r="AU88" s="1374" t="s">
        <v>2303</v>
      </c>
      <c r="AV88" s="1372"/>
      <c r="AW88" s="1334" t="s">
        <v>2203</v>
      </c>
    </row>
    <row r="89" spans="1:49" ht="15.75">
      <c r="A89" s="2770"/>
      <c r="B89" s="2771"/>
      <c r="C89" s="1374">
        <v>10</v>
      </c>
      <c r="D89" s="1374" t="s">
        <v>2375</v>
      </c>
      <c r="E89" s="1383">
        <v>21</v>
      </c>
      <c r="F89" s="1378" t="s">
        <v>2325</v>
      </c>
      <c r="G89" s="1388" t="s">
        <v>2373</v>
      </c>
      <c r="H89" s="1388" t="s">
        <v>761</v>
      </c>
      <c r="I89" s="1379">
        <v>221</v>
      </c>
      <c r="J89" s="1388" t="s">
        <v>2325</v>
      </c>
      <c r="K89" s="1379" t="s">
        <v>2374</v>
      </c>
      <c r="L89" s="1379" t="s">
        <v>2319</v>
      </c>
      <c r="M89" s="1379" t="s">
        <v>2296</v>
      </c>
      <c r="N89" s="1379" t="s">
        <v>2320</v>
      </c>
      <c r="O89" s="1379" t="s">
        <v>10</v>
      </c>
      <c r="P89" s="1379" t="s">
        <v>10</v>
      </c>
      <c r="Q89" s="1379" t="s">
        <v>10</v>
      </c>
      <c r="R89" s="1374"/>
      <c r="S89" s="1379" t="s">
        <v>53</v>
      </c>
      <c r="T89" s="1379" t="s">
        <v>10</v>
      </c>
      <c r="U89" s="1379" t="s">
        <v>10</v>
      </c>
      <c r="V89" s="1379" t="s">
        <v>10</v>
      </c>
      <c r="W89" s="1379" t="s">
        <v>10</v>
      </c>
      <c r="X89" s="1374"/>
      <c r="Y89" s="1374"/>
      <c r="Z89" s="1374"/>
      <c r="AA89" s="1374"/>
      <c r="AB89" s="1374"/>
      <c r="AC89" s="1373" t="s">
        <v>71</v>
      </c>
      <c r="AD89" s="1373" t="s">
        <v>71</v>
      </c>
      <c r="AE89" s="1373" t="s">
        <v>71</v>
      </c>
      <c r="AF89" s="1373" t="s">
        <v>71</v>
      </c>
      <c r="AG89" s="1380" t="s">
        <v>2239</v>
      </c>
      <c r="AH89" s="1374" t="s">
        <v>2233</v>
      </c>
      <c r="AI89" s="1374" t="s">
        <v>2298</v>
      </c>
      <c r="AJ89" s="1374" t="s">
        <v>2299</v>
      </c>
      <c r="AK89" s="1374"/>
      <c r="AL89" s="1374"/>
      <c r="AM89" s="1374" t="s">
        <v>71</v>
      </c>
      <c r="AN89" s="1374" t="s">
        <v>71</v>
      </c>
      <c r="AO89" s="1374" t="s">
        <v>71</v>
      </c>
      <c r="AP89" s="1374" t="s">
        <v>71</v>
      </c>
      <c r="AQ89" s="1374" t="s">
        <v>2303</v>
      </c>
      <c r="AR89" s="1374" t="s">
        <v>71</v>
      </c>
      <c r="AS89" s="1374" t="s">
        <v>71</v>
      </c>
      <c r="AT89" s="1374" t="s">
        <v>71</v>
      </c>
      <c r="AU89" s="1374" t="s">
        <v>2303</v>
      </c>
      <c r="AV89" s="1372"/>
      <c r="AW89" s="1334" t="s">
        <v>2203</v>
      </c>
    </row>
    <row r="90" spans="1:49" ht="15.75">
      <c r="A90" s="2764"/>
      <c r="B90" s="2766"/>
      <c r="C90" s="1374">
        <v>10</v>
      </c>
      <c r="D90" s="1374" t="s">
        <v>2375</v>
      </c>
      <c r="E90" s="1383">
        <v>21</v>
      </c>
      <c r="F90" s="1378" t="s">
        <v>2325</v>
      </c>
      <c r="G90" s="1388" t="s">
        <v>2373</v>
      </c>
      <c r="H90" s="1388" t="s">
        <v>761</v>
      </c>
      <c r="I90" s="1379">
        <v>221</v>
      </c>
      <c r="J90" s="1388" t="s">
        <v>2325</v>
      </c>
      <c r="K90" s="1379" t="s">
        <v>2374</v>
      </c>
      <c r="L90" s="1379" t="s">
        <v>2319</v>
      </c>
      <c r="M90" s="1379" t="s">
        <v>2296</v>
      </c>
      <c r="N90" s="1379" t="s">
        <v>2320</v>
      </c>
      <c r="O90" s="1379" t="s">
        <v>10</v>
      </c>
      <c r="P90" s="1379" t="s">
        <v>10</v>
      </c>
      <c r="Q90" s="1379" t="s">
        <v>10</v>
      </c>
      <c r="R90" s="1374"/>
      <c r="S90" s="1379" t="s">
        <v>53</v>
      </c>
      <c r="T90" s="1379" t="s">
        <v>10</v>
      </c>
      <c r="U90" s="1379" t="s">
        <v>10</v>
      </c>
      <c r="V90" s="1379" t="s">
        <v>10</v>
      </c>
      <c r="W90" s="1379" t="s">
        <v>10</v>
      </c>
      <c r="X90" s="1374"/>
      <c r="Y90" s="1374"/>
      <c r="Z90" s="1374"/>
      <c r="AA90" s="1374"/>
      <c r="AB90" s="1374"/>
      <c r="AC90" s="1373" t="s">
        <v>71</v>
      </c>
      <c r="AD90" s="1373" t="s">
        <v>71</v>
      </c>
      <c r="AE90" s="1373" t="s">
        <v>71</v>
      </c>
      <c r="AF90" s="1373" t="s">
        <v>71</v>
      </c>
      <c r="AG90" s="1380" t="s">
        <v>2306</v>
      </c>
      <c r="AH90" s="1374" t="s">
        <v>2233</v>
      </c>
      <c r="AI90" s="1374" t="s">
        <v>2298</v>
      </c>
      <c r="AJ90" s="1374" t="s">
        <v>2299</v>
      </c>
      <c r="AK90" s="1374"/>
      <c r="AL90" s="1374"/>
      <c r="AM90" s="1374" t="s">
        <v>71</v>
      </c>
      <c r="AN90" s="1374" t="s">
        <v>71</v>
      </c>
      <c r="AO90" s="1374" t="s">
        <v>71</v>
      </c>
      <c r="AP90" s="1374" t="s">
        <v>71</v>
      </c>
      <c r="AQ90" s="1374" t="s">
        <v>2303</v>
      </c>
      <c r="AR90" s="1374" t="s">
        <v>71</v>
      </c>
      <c r="AS90" s="1374" t="s">
        <v>71</v>
      </c>
      <c r="AT90" s="1374" t="s">
        <v>71</v>
      </c>
      <c r="AU90" s="1374" t="s">
        <v>2303</v>
      </c>
      <c r="AV90" s="1372"/>
      <c r="AW90" s="1334" t="s">
        <v>2203</v>
      </c>
    </row>
    <row r="91" spans="1:49" ht="15.75">
      <c r="A91" s="2763">
        <v>47</v>
      </c>
      <c r="B91" s="2765">
        <v>48</v>
      </c>
      <c r="C91" s="1374">
        <v>10</v>
      </c>
      <c r="D91" s="1374" t="s">
        <v>2375</v>
      </c>
      <c r="E91" s="1383">
        <v>21</v>
      </c>
      <c r="F91" s="1378" t="s">
        <v>2325</v>
      </c>
      <c r="G91" s="1388" t="s">
        <v>2373</v>
      </c>
      <c r="H91" s="1388" t="s">
        <v>761</v>
      </c>
      <c r="I91" s="1379">
        <v>221</v>
      </c>
      <c r="J91" s="1388" t="s">
        <v>2325</v>
      </c>
      <c r="K91" s="1379" t="s">
        <v>2294</v>
      </c>
      <c r="L91" s="1379" t="s">
        <v>2319</v>
      </c>
      <c r="M91" s="1379" t="s">
        <v>2296</v>
      </c>
      <c r="N91" s="1379" t="s">
        <v>2320</v>
      </c>
      <c r="O91" s="1379" t="s">
        <v>10</v>
      </c>
      <c r="P91" s="1379" t="s">
        <v>10</v>
      </c>
      <c r="Q91" s="1379" t="s">
        <v>10</v>
      </c>
      <c r="R91" s="1374"/>
      <c r="S91" s="1379" t="s">
        <v>53</v>
      </c>
      <c r="T91" s="1379" t="s">
        <v>10</v>
      </c>
      <c r="U91" s="1387"/>
      <c r="V91" s="1387"/>
      <c r="W91" s="1379" t="s">
        <v>10</v>
      </c>
      <c r="X91" s="1374" t="s">
        <v>53</v>
      </c>
      <c r="Y91" s="1374"/>
      <c r="Z91" s="1374"/>
      <c r="AA91" s="1374"/>
      <c r="AB91" s="1374"/>
      <c r="AC91" s="1374" t="s">
        <v>2321</v>
      </c>
      <c r="AD91" s="1374" t="s">
        <v>2321</v>
      </c>
      <c r="AE91" s="1374" t="s">
        <v>2324</v>
      </c>
      <c r="AF91" s="1374" t="s">
        <v>2327</v>
      </c>
      <c r="AG91" s="1374" t="s">
        <v>2233</v>
      </c>
      <c r="AH91" s="1374" t="s">
        <v>2233</v>
      </c>
      <c r="AI91" s="1374" t="s">
        <v>2298</v>
      </c>
      <c r="AJ91" s="1374" t="s">
        <v>2299</v>
      </c>
      <c r="AK91" s="1374"/>
      <c r="AL91" s="1374"/>
      <c r="AM91" s="1374" t="s">
        <v>2300</v>
      </c>
      <c r="AN91" s="1374" t="s">
        <v>2301</v>
      </c>
      <c r="AO91" s="1374" t="s">
        <v>2300</v>
      </c>
      <c r="AP91" s="1374" t="s">
        <v>2302</v>
      </c>
      <c r="AQ91" s="1374" t="s">
        <v>2303</v>
      </c>
      <c r="AR91" s="1374" t="s">
        <v>2304</v>
      </c>
      <c r="AS91" s="1374" t="s">
        <v>2303</v>
      </c>
      <c r="AT91" s="1374" t="s">
        <v>2305</v>
      </c>
      <c r="AU91" s="1374" t="s">
        <v>2303</v>
      </c>
      <c r="AV91" s="1372"/>
      <c r="AW91" s="1334" t="s">
        <v>2203</v>
      </c>
    </row>
    <row r="92" spans="1:49" ht="15.75">
      <c r="A92" s="2764"/>
      <c r="B92" s="2766"/>
      <c r="C92" s="1374">
        <v>10</v>
      </c>
      <c r="D92" s="1374" t="s">
        <v>2375</v>
      </c>
      <c r="E92" s="1383">
        <v>21</v>
      </c>
      <c r="F92" s="1378" t="s">
        <v>2325</v>
      </c>
      <c r="G92" s="1388" t="s">
        <v>2373</v>
      </c>
      <c r="H92" s="1388" t="s">
        <v>761</v>
      </c>
      <c r="I92" s="1379">
        <v>221</v>
      </c>
      <c r="J92" s="1388" t="s">
        <v>2325</v>
      </c>
      <c r="K92" s="1379" t="s">
        <v>2294</v>
      </c>
      <c r="L92" s="1379" t="s">
        <v>2319</v>
      </c>
      <c r="M92" s="1379" t="s">
        <v>2296</v>
      </c>
      <c r="N92" s="1379" t="s">
        <v>2320</v>
      </c>
      <c r="O92" s="1379" t="s">
        <v>10</v>
      </c>
      <c r="P92" s="1379" t="s">
        <v>10</v>
      </c>
      <c r="Q92" s="1379" t="s">
        <v>10</v>
      </c>
      <c r="R92" s="1374"/>
      <c r="S92" s="1379" t="s">
        <v>53</v>
      </c>
      <c r="T92" s="1379" t="s">
        <v>10</v>
      </c>
      <c r="U92" s="1387"/>
      <c r="V92" s="1387"/>
      <c r="W92" s="1379" t="s">
        <v>10</v>
      </c>
      <c r="X92" s="1374" t="s">
        <v>53</v>
      </c>
      <c r="Y92" s="1374"/>
      <c r="Z92" s="1374"/>
      <c r="AA92" s="1374"/>
      <c r="AB92" s="1374"/>
      <c r="AC92" s="1374" t="s">
        <v>2321</v>
      </c>
      <c r="AD92" s="1374" t="s">
        <v>2321</v>
      </c>
      <c r="AE92" s="1374" t="s">
        <v>2324</v>
      </c>
      <c r="AF92" s="1374" t="s">
        <v>2327</v>
      </c>
      <c r="AG92" s="1374" t="s">
        <v>2306</v>
      </c>
      <c r="AH92" s="1380" t="s">
        <v>71</v>
      </c>
      <c r="AI92" s="1374" t="s">
        <v>2298</v>
      </c>
      <c r="AJ92" s="1374" t="s">
        <v>2299</v>
      </c>
      <c r="AK92" s="1374"/>
      <c r="AL92" s="1374"/>
      <c r="AM92" s="1374" t="s">
        <v>2300</v>
      </c>
      <c r="AN92" s="1374" t="s">
        <v>2306</v>
      </c>
      <c r="AO92" s="1374" t="s">
        <v>2300</v>
      </c>
      <c r="AP92" s="1374" t="s">
        <v>2306</v>
      </c>
      <c r="AQ92" s="1374" t="s">
        <v>2303</v>
      </c>
      <c r="AR92" s="1374" t="s">
        <v>2307</v>
      </c>
      <c r="AS92" s="1374" t="s">
        <v>2303</v>
      </c>
      <c r="AT92" s="1374" t="s">
        <v>2305</v>
      </c>
      <c r="AU92" s="1374" t="s">
        <v>2303</v>
      </c>
      <c r="AV92" s="1372"/>
      <c r="AW92" s="1334" t="s">
        <v>2203</v>
      </c>
    </row>
    <row r="93" spans="1:49" ht="15.75">
      <c r="A93" s="1374">
        <v>48</v>
      </c>
      <c r="B93" s="1382">
        <v>49</v>
      </c>
      <c r="C93" s="1374">
        <v>10</v>
      </c>
      <c r="D93" s="1374" t="s">
        <v>2375</v>
      </c>
      <c r="E93" s="1383">
        <v>21</v>
      </c>
      <c r="F93" s="1378" t="s">
        <v>2325</v>
      </c>
      <c r="G93" s="1388" t="s">
        <v>2373</v>
      </c>
      <c r="H93" s="1388" t="s">
        <v>761</v>
      </c>
      <c r="I93" s="1379">
        <v>221</v>
      </c>
      <c r="J93" s="1388" t="s">
        <v>2325</v>
      </c>
      <c r="K93" s="1379" t="s">
        <v>2315</v>
      </c>
      <c r="L93" s="1379" t="s">
        <v>2319</v>
      </c>
      <c r="M93" s="1379" t="s">
        <v>2296</v>
      </c>
      <c r="N93" s="1379" t="s">
        <v>2320</v>
      </c>
      <c r="O93" s="1379" t="s">
        <v>10</v>
      </c>
      <c r="P93" s="1379" t="s">
        <v>10</v>
      </c>
      <c r="Q93" s="1379" t="s">
        <v>10</v>
      </c>
      <c r="R93" s="1374"/>
      <c r="S93" s="1379" t="s">
        <v>53</v>
      </c>
      <c r="T93" s="1379" t="s">
        <v>10</v>
      </c>
      <c r="U93" s="1379" t="s">
        <v>10</v>
      </c>
      <c r="V93" s="1379" t="s">
        <v>10</v>
      </c>
      <c r="W93" s="1379" t="s">
        <v>10</v>
      </c>
      <c r="X93" s="1374"/>
      <c r="Y93" s="1374"/>
      <c r="Z93" s="1374"/>
      <c r="AA93" s="1374"/>
      <c r="AB93" s="1374"/>
      <c r="AC93" s="1373" t="s">
        <v>71</v>
      </c>
      <c r="AD93" s="1373" t="s">
        <v>71</v>
      </c>
      <c r="AE93" s="1373" t="s">
        <v>71</v>
      </c>
      <c r="AF93" s="1373" t="s">
        <v>71</v>
      </c>
      <c r="AG93" s="1380" t="s">
        <v>2233</v>
      </c>
      <c r="AH93" s="1374" t="s">
        <v>2233</v>
      </c>
      <c r="AI93" s="1374" t="s">
        <v>2298</v>
      </c>
      <c r="AJ93" s="1374" t="s">
        <v>2299</v>
      </c>
      <c r="AK93" s="1374"/>
      <c r="AL93" s="1374"/>
      <c r="AM93" s="1374" t="s">
        <v>71</v>
      </c>
      <c r="AN93" s="1374" t="s">
        <v>71</v>
      </c>
      <c r="AO93" s="1374" t="s">
        <v>71</v>
      </c>
      <c r="AP93" s="1374" t="s">
        <v>71</v>
      </c>
      <c r="AQ93" s="1374" t="s">
        <v>71</v>
      </c>
      <c r="AR93" s="1374" t="s">
        <v>71</v>
      </c>
      <c r="AS93" s="1374" t="s">
        <v>71</v>
      </c>
      <c r="AT93" s="1374" t="s">
        <v>71</v>
      </c>
      <c r="AU93" s="1374" t="s">
        <v>2303</v>
      </c>
      <c r="AV93" s="1372"/>
      <c r="AW93" s="1334" t="s">
        <v>2203</v>
      </c>
    </row>
    <row r="94" spans="1:49" ht="15.75" hidden="1">
      <c r="A94" s="2763">
        <v>49</v>
      </c>
      <c r="B94" s="2765">
        <v>50</v>
      </c>
      <c r="C94" s="1374">
        <v>20</v>
      </c>
      <c r="D94" s="1374" t="s">
        <v>2372</v>
      </c>
      <c r="E94" s="1383">
        <v>22</v>
      </c>
      <c r="F94" s="1378" t="s">
        <v>2328</v>
      </c>
      <c r="G94" s="1388" t="s">
        <v>2373</v>
      </c>
      <c r="H94" s="1388" t="s">
        <v>761</v>
      </c>
      <c r="I94" s="1379">
        <v>222</v>
      </c>
      <c r="J94" s="1388" t="s">
        <v>2328</v>
      </c>
      <c r="K94" s="1379" t="s">
        <v>2374</v>
      </c>
      <c r="L94" s="1379" t="s">
        <v>2295</v>
      </c>
      <c r="M94" s="1379" t="s">
        <v>2296</v>
      </c>
      <c r="N94" s="1379" t="s">
        <v>2297</v>
      </c>
      <c r="O94" s="1379" t="s">
        <v>10</v>
      </c>
      <c r="P94" s="1379" t="s">
        <v>10</v>
      </c>
      <c r="Q94" s="1379" t="s">
        <v>10</v>
      </c>
      <c r="R94" s="1374"/>
      <c r="S94" s="1379" t="s">
        <v>53</v>
      </c>
      <c r="T94" s="1379" t="s">
        <v>10</v>
      </c>
      <c r="U94" s="1379" t="s">
        <v>10</v>
      </c>
      <c r="V94" s="1379" t="s">
        <v>10</v>
      </c>
      <c r="W94" s="1374"/>
      <c r="X94" s="1374"/>
      <c r="Y94" s="1374"/>
      <c r="Z94" s="1374"/>
      <c r="AA94" s="1374"/>
      <c r="AB94" s="1374"/>
      <c r="AC94" s="1373" t="s">
        <v>71</v>
      </c>
      <c r="AD94" s="1373" t="s">
        <v>71</v>
      </c>
      <c r="AE94" s="1373" t="s">
        <v>71</v>
      </c>
      <c r="AF94" s="1373" t="s">
        <v>71</v>
      </c>
      <c r="AG94" s="1380" t="s">
        <v>2233</v>
      </c>
      <c r="AH94" s="1374" t="s">
        <v>2233</v>
      </c>
      <c r="AI94" s="1374" t="s">
        <v>2298</v>
      </c>
      <c r="AJ94" s="1374" t="s">
        <v>2299</v>
      </c>
      <c r="AK94" s="1374"/>
      <c r="AL94" s="1374"/>
      <c r="AM94" s="1374" t="s">
        <v>71</v>
      </c>
      <c r="AN94" s="1374" t="s">
        <v>71</v>
      </c>
      <c r="AO94" s="1374" t="s">
        <v>71</v>
      </c>
      <c r="AP94" s="1374" t="s">
        <v>71</v>
      </c>
      <c r="AQ94" s="1374" t="s">
        <v>2303</v>
      </c>
      <c r="AR94" s="1374" t="s">
        <v>71</v>
      </c>
      <c r="AS94" s="1374" t="s">
        <v>71</v>
      </c>
      <c r="AT94" s="1374" t="s">
        <v>71</v>
      </c>
      <c r="AU94" s="1374" t="s">
        <v>2303</v>
      </c>
      <c r="AV94" s="1372"/>
      <c r="AW94" s="1334" t="s">
        <v>2203</v>
      </c>
    </row>
    <row r="95" spans="1:49" ht="15.75" hidden="1">
      <c r="A95" s="2770"/>
      <c r="B95" s="2771"/>
      <c r="C95" s="1374">
        <v>20</v>
      </c>
      <c r="D95" s="1374" t="s">
        <v>2372</v>
      </c>
      <c r="E95" s="1383">
        <v>22</v>
      </c>
      <c r="F95" s="1378" t="s">
        <v>2328</v>
      </c>
      <c r="G95" s="1388" t="s">
        <v>2373</v>
      </c>
      <c r="H95" s="1388" t="s">
        <v>761</v>
      </c>
      <c r="I95" s="1379">
        <v>222</v>
      </c>
      <c r="J95" s="1388" t="s">
        <v>2328</v>
      </c>
      <c r="K95" s="1379" t="s">
        <v>2374</v>
      </c>
      <c r="L95" s="1379" t="s">
        <v>2295</v>
      </c>
      <c r="M95" s="1379" t="s">
        <v>2296</v>
      </c>
      <c r="N95" s="1379" t="s">
        <v>2297</v>
      </c>
      <c r="O95" s="1379" t="s">
        <v>10</v>
      </c>
      <c r="P95" s="1379" t="s">
        <v>10</v>
      </c>
      <c r="Q95" s="1379" t="s">
        <v>10</v>
      </c>
      <c r="R95" s="1374"/>
      <c r="S95" s="1379" t="s">
        <v>53</v>
      </c>
      <c r="T95" s="1379" t="s">
        <v>10</v>
      </c>
      <c r="U95" s="1379" t="s">
        <v>10</v>
      </c>
      <c r="V95" s="1379" t="s">
        <v>10</v>
      </c>
      <c r="W95" s="1374"/>
      <c r="X95" s="1374"/>
      <c r="Y95" s="1374"/>
      <c r="Z95" s="1374"/>
      <c r="AA95" s="1374"/>
      <c r="AB95" s="1374"/>
      <c r="AC95" s="1373" t="s">
        <v>71</v>
      </c>
      <c r="AD95" s="1373" t="s">
        <v>71</v>
      </c>
      <c r="AE95" s="1373" t="s">
        <v>71</v>
      </c>
      <c r="AF95" s="1373" t="s">
        <v>71</v>
      </c>
      <c r="AG95" s="1380" t="s">
        <v>2239</v>
      </c>
      <c r="AH95" s="1374" t="s">
        <v>2233</v>
      </c>
      <c r="AI95" s="1374" t="s">
        <v>2298</v>
      </c>
      <c r="AJ95" s="1374" t="s">
        <v>2299</v>
      </c>
      <c r="AK95" s="1374"/>
      <c r="AL95" s="1374"/>
      <c r="AM95" s="1374" t="s">
        <v>71</v>
      </c>
      <c r="AN95" s="1374" t="s">
        <v>71</v>
      </c>
      <c r="AO95" s="1374" t="s">
        <v>71</v>
      </c>
      <c r="AP95" s="1374" t="s">
        <v>71</v>
      </c>
      <c r="AQ95" s="1374" t="s">
        <v>2303</v>
      </c>
      <c r="AR95" s="1374" t="s">
        <v>71</v>
      </c>
      <c r="AS95" s="1374" t="s">
        <v>71</v>
      </c>
      <c r="AT95" s="1374" t="s">
        <v>71</v>
      </c>
      <c r="AU95" s="1374" t="s">
        <v>2303</v>
      </c>
      <c r="AV95" s="1372"/>
      <c r="AW95" s="1334" t="s">
        <v>2203</v>
      </c>
    </row>
    <row r="96" spans="1:49" ht="15.75" hidden="1">
      <c r="A96" s="2764"/>
      <c r="B96" s="2766"/>
      <c r="C96" s="1374">
        <v>20</v>
      </c>
      <c r="D96" s="1374" t="s">
        <v>2372</v>
      </c>
      <c r="E96" s="1383">
        <v>22</v>
      </c>
      <c r="F96" s="1378" t="s">
        <v>2328</v>
      </c>
      <c r="G96" s="1388" t="s">
        <v>2373</v>
      </c>
      <c r="H96" s="1388" t="s">
        <v>761</v>
      </c>
      <c r="I96" s="1379">
        <v>222</v>
      </c>
      <c r="J96" s="1388" t="s">
        <v>2328</v>
      </c>
      <c r="K96" s="1379" t="s">
        <v>2374</v>
      </c>
      <c r="L96" s="1379" t="s">
        <v>2295</v>
      </c>
      <c r="M96" s="1379" t="s">
        <v>2296</v>
      </c>
      <c r="N96" s="1379" t="s">
        <v>2297</v>
      </c>
      <c r="O96" s="1379" t="s">
        <v>10</v>
      </c>
      <c r="P96" s="1379" t="s">
        <v>10</v>
      </c>
      <c r="Q96" s="1379" t="s">
        <v>10</v>
      </c>
      <c r="R96" s="1374"/>
      <c r="S96" s="1379" t="s">
        <v>53</v>
      </c>
      <c r="T96" s="1379" t="s">
        <v>10</v>
      </c>
      <c r="U96" s="1379" t="s">
        <v>10</v>
      </c>
      <c r="V96" s="1379" t="s">
        <v>10</v>
      </c>
      <c r="W96" s="1374"/>
      <c r="X96" s="1374"/>
      <c r="Y96" s="1374"/>
      <c r="Z96" s="1374"/>
      <c r="AA96" s="1374"/>
      <c r="AB96" s="1374"/>
      <c r="AC96" s="1373" t="s">
        <v>71</v>
      </c>
      <c r="AD96" s="1373" t="s">
        <v>71</v>
      </c>
      <c r="AE96" s="1373" t="s">
        <v>71</v>
      </c>
      <c r="AF96" s="1373" t="s">
        <v>71</v>
      </c>
      <c r="AG96" s="1380" t="s">
        <v>2306</v>
      </c>
      <c r="AH96" s="1374" t="s">
        <v>2233</v>
      </c>
      <c r="AI96" s="1374" t="s">
        <v>2298</v>
      </c>
      <c r="AJ96" s="1374" t="s">
        <v>2299</v>
      </c>
      <c r="AK96" s="1374"/>
      <c r="AL96" s="1374"/>
      <c r="AM96" s="1374" t="s">
        <v>71</v>
      </c>
      <c r="AN96" s="1374" t="s">
        <v>71</v>
      </c>
      <c r="AO96" s="1374" t="s">
        <v>71</v>
      </c>
      <c r="AP96" s="1374" t="s">
        <v>71</v>
      </c>
      <c r="AQ96" s="1374" t="s">
        <v>2303</v>
      </c>
      <c r="AR96" s="1374" t="s">
        <v>71</v>
      </c>
      <c r="AS96" s="1374" t="s">
        <v>71</v>
      </c>
      <c r="AT96" s="1374" t="s">
        <v>71</v>
      </c>
      <c r="AU96" s="1374" t="s">
        <v>2303</v>
      </c>
      <c r="AV96" s="1372"/>
      <c r="AW96" s="1334" t="s">
        <v>2203</v>
      </c>
    </row>
    <row r="97" spans="1:49" ht="15.75" hidden="1">
      <c r="A97" s="2763">
        <v>50</v>
      </c>
      <c r="B97" s="1382">
        <v>51</v>
      </c>
      <c r="C97" s="1374">
        <v>20</v>
      </c>
      <c r="D97" s="1374" t="s">
        <v>2372</v>
      </c>
      <c r="E97" s="1383">
        <v>22</v>
      </c>
      <c r="F97" s="1378" t="s">
        <v>2328</v>
      </c>
      <c r="G97" s="1388" t="s">
        <v>2373</v>
      </c>
      <c r="H97" s="1388" t="s">
        <v>761</v>
      </c>
      <c r="I97" s="1379">
        <v>222</v>
      </c>
      <c r="J97" s="1388" t="s">
        <v>2328</v>
      </c>
      <c r="K97" s="1379" t="s">
        <v>2294</v>
      </c>
      <c r="L97" s="1379" t="s">
        <v>2295</v>
      </c>
      <c r="M97" s="1379" t="s">
        <v>2296</v>
      </c>
      <c r="N97" s="1379" t="s">
        <v>2297</v>
      </c>
      <c r="O97" s="1379" t="s">
        <v>10</v>
      </c>
      <c r="P97" s="1379" t="s">
        <v>10</v>
      </c>
      <c r="Q97" s="1379" t="s">
        <v>10</v>
      </c>
      <c r="R97" s="1374"/>
      <c r="S97" s="1379" t="s">
        <v>53</v>
      </c>
      <c r="T97" s="1379" t="s">
        <v>10</v>
      </c>
      <c r="U97" s="1387"/>
      <c r="V97" s="1387"/>
      <c r="W97" s="1374"/>
      <c r="X97" s="1374"/>
      <c r="Y97" s="1374"/>
      <c r="Z97" s="1374"/>
      <c r="AA97" s="1374"/>
      <c r="AB97" s="1374"/>
      <c r="AC97" s="1374" t="s">
        <v>2295</v>
      </c>
      <c r="AD97" s="1374" t="s">
        <v>2295</v>
      </c>
      <c r="AE97" s="1374" t="s">
        <v>2295</v>
      </c>
      <c r="AF97" s="1373" t="s">
        <v>71</v>
      </c>
      <c r="AG97" s="1374" t="s">
        <v>2233</v>
      </c>
      <c r="AH97" s="1374" t="s">
        <v>2233</v>
      </c>
      <c r="AI97" s="1374" t="s">
        <v>2298</v>
      </c>
      <c r="AJ97" s="1374" t="s">
        <v>2299</v>
      </c>
      <c r="AK97" s="1374"/>
      <c r="AL97" s="1374"/>
      <c r="AM97" s="1374" t="s">
        <v>2300</v>
      </c>
      <c r="AN97" s="1374" t="s">
        <v>2301</v>
      </c>
      <c r="AO97" s="1374" t="s">
        <v>2300</v>
      </c>
      <c r="AP97" s="1374" t="s">
        <v>2302</v>
      </c>
      <c r="AQ97" s="1374" t="s">
        <v>2303</v>
      </c>
      <c r="AR97" s="1374" t="s">
        <v>2304</v>
      </c>
      <c r="AS97" s="1374" t="s">
        <v>2303</v>
      </c>
      <c r="AT97" s="1374" t="s">
        <v>2305</v>
      </c>
      <c r="AU97" s="1374" t="s">
        <v>2303</v>
      </c>
      <c r="AV97" s="1372"/>
      <c r="AW97" s="1334" t="s">
        <v>2203</v>
      </c>
    </row>
    <row r="98" spans="1:49" ht="15.75" hidden="1">
      <c r="A98" s="2764"/>
      <c r="B98" s="1382">
        <v>51</v>
      </c>
      <c r="C98" s="1374">
        <v>20</v>
      </c>
      <c r="D98" s="1374" t="s">
        <v>2372</v>
      </c>
      <c r="E98" s="1383">
        <v>22</v>
      </c>
      <c r="F98" s="1378" t="s">
        <v>2328</v>
      </c>
      <c r="G98" s="1388" t="s">
        <v>2373</v>
      </c>
      <c r="H98" s="1388" t="s">
        <v>761</v>
      </c>
      <c r="I98" s="1379">
        <v>222</v>
      </c>
      <c r="J98" s="1388" t="s">
        <v>2328</v>
      </c>
      <c r="K98" s="1379" t="s">
        <v>2294</v>
      </c>
      <c r="L98" s="1379" t="s">
        <v>2295</v>
      </c>
      <c r="M98" s="1379" t="s">
        <v>2296</v>
      </c>
      <c r="N98" s="1379" t="s">
        <v>2297</v>
      </c>
      <c r="O98" s="1379" t="s">
        <v>10</v>
      </c>
      <c r="P98" s="1379" t="s">
        <v>10</v>
      </c>
      <c r="Q98" s="1379" t="s">
        <v>10</v>
      </c>
      <c r="R98" s="1374"/>
      <c r="S98" s="1379" t="s">
        <v>53</v>
      </c>
      <c r="T98" s="1379" t="s">
        <v>10</v>
      </c>
      <c r="U98" s="1387"/>
      <c r="V98" s="1387"/>
      <c r="W98" s="1374"/>
      <c r="X98" s="1374"/>
      <c r="Y98" s="1374"/>
      <c r="Z98" s="1374"/>
      <c r="AA98" s="1374"/>
      <c r="AB98" s="1374"/>
      <c r="AC98" s="1374" t="s">
        <v>2295</v>
      </c>
      <c r="AD98" s="1374" t="s">
        <v>2295</v>
      </c>
      <c r="AE98" s="1374" t="s">
        <v>2295</v>
      </c>
      <c r="AF98" s="1373" t="s">
        <v>71</v>
      </c>
      <c r="AG98" s="1374" t="s">
        <v>2306</v>
      </c>
      <c r="AH98" s="1380" t="s">
        <v>71</v>
      </c>
      <c r="AI98" s="1374" t="s">
        <v>2298</v>
      </c>
      <c r="AJ98" s="1374" t="s">
        <v>2299</v>
      </c>
      <c r="AK98" s="1374"/>
      <c r="AL98" s="1374"/>
      <c r="AM98" s="1374" t="s">
        <v>2300</v>
      </c>
      <c r="AN98" s="1374" t="s">
        <v>2306</v>
      </c>
      <c r="AO98" s="1374" t="s">
        <v>2300</v>
      </c>
      <c r="AP98" s="1374" t="s">
        <v>2306</v>
      </c>
      <c r="AQ98" s="1374" t="s">
        <v>2303</v>
      </c>
      <c r="AR98" s="1374" t="s">
        <v>2307</v>
      </c>
      <c r="AS98" s="1374" t="s">
        <v>2303</v>
      </c>
      <c r="AT98" s="1374" t="s">
        <v>2305</v>
      </c>
      <c r="AU98" s="1374" t="s">
        <v>2303</v>
      </c>
      <c r="AV98" s="1372"/>
      <c r="AW98" s="1334" t="s">
        <v>2203</v>
      </c>
    </row>
    <row r="99" spans="1:49" ht="15.75" hidden="1">
      <c r="A99" s="1374">
        <v>51</v>
      </c>
      <c r="B99" s="1382">
        <v>52</v>
      </c>
      <c r="C99" s="1374">
        <v>20</v>
      </c>
      <c r="D99" s="1374" t="s">
        <v>2372</v>
      </c>
      <c r="E99" s="1383">
        <v>22</v>
      </c>
      <c r="F99" s="1378" t="s">
        <v>2328</v>
      </c>
      <c r="G99" s="1388" t="s">
        <v>2373</v>
      </c>
      <c r="H99" s="1388" t="s">
        <v>761</v>
      </c>
      <c r="I99" s="1379">
        <v>222</v>
      </c>
      <c r="J99" s="1388" t="s">
        <v>2328</v>
      </c>
      <c r="K99" s="1379" t="s">
        <v>2315</v>
      </c>
      <c r="L99" s="1379" t="s">
        <v>2295</v>
      </c>
      <c r="M99" s="1379" t="s">
        <v>2296</v>
      </c>
      <c r="N99" s="1379" t="s">
        <v>2297</v>
      </c>
      <c r="O99" s="1379" t="s">
        <v>10</v>
      </c>
      <c r="P99" s="1379" t="s">
        <v>10</v>
      </c>
      <c r="Q99" s="1379" t="s">
        <v>10</v>
      </c>
      <c r="R99" s="1374"/>
      <c r="S99" s="1379" t="s">
        <v>53</v>
      </c>
      <c r="T99" s="1379" t="s">
        <v>10</v>
      </c>
      <c r="U99" s="1379" t="s">
        <v>10</v>
      </c>
      <c r="V99" s="1379" t="s">
        <v>10</v>
      </c>
      <c r="W99" s="1374"/>
      <c r="X99" s="1374"/>
      <c r="Y99" s="1374"/>
      <c r="Z99" s="1374"/>
      <c r="AA99" s="1374"/>
      <c r="AB99" s="1374"/>
      <c r="AC99" s="1373" t="s">
        <v>71</v>
      </c>
      <c r="AD99" s="1373" t="s">
        <v>71</v>
      </c>
      <c r="AE99" s="1373" t="s">
        <v>71</v>
      </c>
      <c r="AF99" s="1373" t="s">
        <v>71</v>
      </c>
      <c r="AG99" s="1380" t="s">
        <v>2233</v>
      </c>
      <c r="AH99" s="1374" t="s">
        <v>2233</v>
      </c>
      <c r="AI99" s="1374" t="s">
        <v>2298</v>
      </c>
      <c r="AJ99" s="1374" t="s">
        <v>2299</v>
      </c>
      <c r="AK99" s="1374"/>
      <c r="AL99" s="1374"/>
      <c r="AM99" s="1374" t="s">
        <v>71</v>
      </c>
      <c r="AN99" s="1374" t="s">
        <v>71</v>
      </c>
      <c r="AO99" s="1374" t="s">
        <v>71</v>
      </c>
      <c r="AP99" s="1374" t="s">
        <v>71</v>
      </c>
      <c r="AQ99" s="1374" t="s">
        <v>71</v>
      </c>
      <c r="AR99" s="1374" t="s">
        <v>71</v>
      </c>
      <c r="AS99" s="1374" t="s">
        <v>71</v>
      </c>
      <c r="AT99" s="1374" t="s">
        <v>71</v>
      </c>
      <c r="AU99" s="1374" t="s">
        <v>2303</v>
      </c>
      <c r="AV99" s="1372"/>
      <c r="AW99" s="1334" t="s">
        <v>2203</v>
      </c>
    </row>
    <row r="100" spans="1:49" ht="15.75">
      <c r="A100" s="2763">
        <v>52</v>
      </c>
      <c r="B100" s="2765">
        <v>53</v>
      </c>
      <c r="C100" s="1374">
        <v>10</v>
      </c>
      <c r="D100" s="1374" t="s">
        <v>2375</v>
      </c>
      <c r="E100" s="1383">
        <v>23</v>
      </c>
      <c r="F100" s="1378" t="s">
        <v>2330</v>
      </c>
      <c r="G100" s="1388" t="s">
        <v>2373</v>
      </c>
      <c r="H100" s="1388" t="s">
        <v>761</v>
      </c>
      <c r="I100" s="1379">
        <v>223</v>
      </c>
      <c r="J100" s="1388" t="s">
        <v>2330</v>
      </c>
      <c r="K100" s="1379" t="s">
        <v>2374</v>
      </c>
      <c r="L100" s="1379" t="s">
        <v>2319</v>
      </c>
      <c r="M100" s="1379" t="s">
        <v>2296</v>
      </c>
      <c r="N100" s="1379" t="s">
        <v>2320</v>
      </c>
      <c r="O100" s="1379" t="s">
        <v>10</v>
      </c>
      <c r="P100" s="1379" t="s">
        <v>10</v>
      </c>
      <c r="Q100" s="1379" t="s">
        <v>10</v>
      </c>
      <c r="R100" s="1374"/>
      <c r="S100" s="1379" t="s">
        <v>53</v>
      </c>
      <c r="T100" s="1379" t="s">
        <v>10</v>
      </c>
      <c r="U100" s="1379" t="s">
        <v>10</v>
      </c>
      <c r="V100" s="1379" t="s">
        <v>10</v>
      </c>
      <c r="W100" s="1379" t="s">
        <v>10</v>
      </c>
      <c r="X100" s="1374"/>
      <c r="Y100" s="1374"/>
      <c r="Z100" s="1374"/>
      <c r="AA100" s="1374"/>
      <c r="AB100" s="1374"/>
      <c r="AC100" s="1373" t="s">
        <v>71</v>
      </c>
      <c r="AD100" s="1373" t="s">
        <v>71</v>
      </c>
      <c r="AE100" s="1373" t="s">
        <v>71</v>
      </c>
      <c r="AF100" s="1373" t="s">
        <v>71</v>
      </c>
      <c r="AG100" s="1380" t="s">
        <v>2233</v>
      </c>
      <c r="AH100" s="1374" t="s">
        <v>2233</v>
      </c>
      <c r="AI100" s="1374" t="s">
        <v>2298</v>
      </c>
      <c r="AJ100" s="1374" t="s">
        <v>2299</v>
      </c>
      <c r="AK100" s="1374"/>
      <c r="AL100" s="1374"/>
      <c r="AM100" s="1374" t="s">
        <v>71</v>
      </c>
      <c r="AN100" s="1374" t="s">
        <v>71</v>
      </c>
      <c r="AO100" s="1374" t="s">
        <v>71</v>
      </c>
      <c r="AP100" s="1374" t="s">
        <v>71</v>
      </c>
      <c r="AQ100" s="1374" t="s">
        <v>2303</v>
      </c>
      <c r="AR100" s="1374" t="s">
        <v>71</v>
      </c>
      <c r="AS100" s="1374" t="s">
        <v>71</v>
      </c>
      <c r="AT100" s="1374" t="s">
        <v>71</v>
      </c>
      <c r="AU100" s="1374" t="s">
        <v>2303</v>
      </c>
      <c r="AV100" s="1372"/>
      <c r="AW100" s="1334" t="s">
        <v>2203</v>
      </c>
    </row>
    <row r="101" spans="1:49" ht="15.75">
      <c r="A101" s="2770"/>
      <c r="B101" s="2771"/>
      <c r="C101" s="1374">
        <v>10</v>
      </c>
      <c r="D101" s="1374" t="s">
        <v>2375</v>
      </c>
      <c r="E101" s="1383">
        <v>23</v>
      </c>
      <c r="F101" s="1378" t="s">
        <v>2330</v>
      </c>
      <c r="G101" s="1388" t="s">
        <v>2373</v>
      </c>
      <c r="H101" s="1388" t="s">
        <v>761</v>
      </c>
      <c r="I101" s="1379">
        <v>223</v>
      </c>
      <c r="J101" s="1388" t="s">
        <v>2330</v>
      </c>
      <c r="K101" s="1379" t="s">
        <v>2374</v>
      </c>
      <c r="L101" s="1379" t="s">
        <v>2319</v>
      </c>
      <c r="M101" s="1379" t="s">
        <v>2296</v>
      </c>
      <c r="N101" s="1379" t="s">
        <v>2320</v>
      </c>
      <c r="O101" s="1379" t="s">
        <v>10</v>
      </c>
      <c r="P101" s="1379" t="s">
        <v>10</v>
      </c>
      <c r="Q101" s="1379" t="s">
        <v>10</v>
      </c>
      <c r="R101" s="1374"/>
      <c r="S101" s="1379" t="s">
        <v>53</v>
      </c>
      <c r="T101" s="1379" t="s">
        <v>10</v>
      </c>
      <c r="U101" s="1379" t="s">
        <v>10</v>
      </c>
      <c r="V101" s="1379" t="s">
        <v>10</v>
      </c>
      <c r="W101" s="1379" t="s">
        <v>10</v>
      </c>
      <c r="X101" s="1374"/>
      <c r="Y101" s="1374"/>
      <c r="Z101" s="1374"/>
      <c r="AA101" s="1374"/>
      <c r="AB101" s="1374"/>
      <c r="AC101" s="1373" t="s">
        <v>71</v>
      </c>
      <c r="AD101" s="1373" t="s">
        <v>71</v>
      </c>
      <c r="AE101" s="1373" t="s">
        <v>71</v>
      </c>
      <c r="AF101" s="1373" t="s">
        <v>71</v>
      </c>
      <c r="AG101" s="1380" t="s">
        <v>2239</v>
      </c>
      <c r="AH101" s="1374" t="s">
        <v>2233</v>
      </c>
      <c r="AI101" s="1374" t="s">
        <v>2298</v>
      </c>
      <c r="AJ101" s="1374" t="s">
        <v>2299</v>
      </c>
      <c r="AK101" s="1374"/>
      <c r="AL101" s="1374"/>
      <c r="AM101" s="1374" t="s">
        <v>71</v>
      </c>
      <c r="AN101" s="1374" t="s">
        <v>71</v>
      </c>
      <c r="AO101" s="1374" t="s">
        <v>71</v>
      </c>
      <c r="AP101" s="1374" t="s">
        <v>71</v>
      </c>
      <c r="AQ101" s="1374" t="s">
        <v>2303</v>
      </c>
      <c r="AR101" s="1374" t="s">
        <v>71</v>
      </c>
      <c r="AS101" s="1374" t="s">
        <v>71</v>
      </c>
      <c r="AT101" s="1374" t="s">
        <v>71</v>
      </c>
      <c r="AU101" s="1374" t="s">
        <v>2303</v>
      </c>
      <c r="AV101" s="1372"/>
      <c r="AW101" s="1334" t="s">
        <v>2203</v>
      </c>
    </row>
    <row r="102" spans="1:49" ht="15.75">
      <c r="A102" s="2764"/>
      <c r="B102" s="2766"/>
      <c r="C102" s="1374">
        <v>10</v>
      </c>
      <c r="D102" s="1374" t="s">
        <v>2375</v>
      </c>
      <c r="E102" s="1383">
        <v>23</v>
      </c>
      <c r="F102" s="1378" t="s">
        <v>2330</v>
      </c>
      <c r="G102" s="1388" t="s">
        <v>2373</v>
      </c>
      <c r="H102" s="1388" t="s">
        <v>761</v>
      </c>
      <c r="I102" s="1379">
        <v>223</v>
      </c>
      <c r="J102" s="1388" t="s">
        <v>2330</v>
      </c>
      <c r="K102" s="1379" t="s">
        <v>2374</v>
      </c>
      <c r="L102" s="1379" t="s">
        <v>2319</v>
      </c>
      <c r="M102" s="1379" t="s">
        <v>2296</v>
      </c>
      <c r="N102" s="1379" t="s">
        <v>2320</v>
      </c>
      <c r="O102" s="1379" t="s">
        <v>10</v>
      </c>
      <c r="P102" s="1379" t="s">
        <v>10</v>
      </c>
      <c r="Q102" s="1379" t="s">
        <v>10</v>
      </c>
      <c r="R102" s="1374"/>
      <c r="S102" s="1379" t="s">
        <v>53</v>
      </c>
      <c r="T102" s="1379" t="s">
        <v>10</v>
      </c>
      <c r="U102" s="1379" t="s">
        <v>10</v>
      </c>
      <c r="V102" s="1379" t="s">
        <v>10</v>
      </c>
      <c r="W102" s="1379" t="s">
        <v>10</v>
      </c>
      <c r="X102" s="1374"/>
      <c r="Y102" s="1374"/>
      <c r="Z102" s="1374"/>
      <c r="AA102" s="1374"/>
      <c r="AB102" s="1374"/>
      <c r="AC102" s="1373" t="s">
        <v>71</v>
      </c>
      <c r="AD102" s="1373" t="s">
        <v>71</v>
      </c>
      <c r="AE102" s="1373" t="s">
        <v>71</v>
      </c>
      <c r="AF102" s="1373" t="s">
        <v>71</v>
      </c>
      <c r="AG102" s="1380" t="s">
        <v>2306</v>
      </c>
      <c r="AH102" s="1374" t="s">
        <v>2233</v>
      </c>
      <c r="AI102" s="1374" t="s">
        <v>2298</v>
      </c>
      <c r="AJ102" s="1374" t="s">
        <v>2299</v>
      </c>
      <c r="AK102" s="1374"/>
      <c r="AL102" s="1374"/>
      <c r="AM102" s="1374" t="s">
        <v>71</v>
      </c>
      <c r="AN102" s="1374" t="s">
        <v>71</v>
      </c>
      <c r="AO102" s="1374" t="s">
        <v>71</v>
      </c>
      <c r="AP102" s="1374" t="s">
        <v>71</v>
      </c>
      <c r="AQ102" s="1374" t="s">
        <v>2303</v>
      </c>
      <c r="AR102" s="1374" t="s">
        <v>71</v>
      </c>
      <c r="AS102" s="1374" t="s">
        <v>71</v>
      </c>
      <c r="AT102" s="1374" t="s">
        <v>71</v>
      </c>
      <c r="AU102" s="1374" t="s">
        <v>2303</v>
      </c>
      <c r="AV102" s="1372"/>
      <c r="AW102" s="1334" t="s">
        <v>2203</v>
      </c>
    </row>
    <row r="103" spans="1:49" ht="15.75">
      <c r="A103" s="2763">
        <v>53</v>
      </c>
      <c r="B103" s="2765">
        <v>54</v>
      </c>
      <c r="C103" s="1374">
        <v>10</v>
      </c>
      <c r="D103" s="1374" t="s">
        <v>2375</v>
      </c>
      <c r="E103" s="1383">
        <v>23</v>
      </c>
      <c r="F103" s="1378" t="s">
        <v>2330</v>
      </c>
      <c r="G103" s="1388" t="s">
        <v>2373</v>
      </c>
      <c r="H103" s="1388" t="s">
        <v>761</v>
      </c>
      <c r="I103" s="1379">
        <v>223</v>
      </c>
      <c r="J103" s="1388" t="s">
        <v>2330</v>
      </c>
      <c r="K103" s="1379" t="s">
        <v>2294</v>
      </c>
      <c r="L103" s="1379" t="s">
        <v>2319</v>
      </c>
      <c r="M103" s="1379" t="s">
        <v>2296</v>
      </c>
      <c r="N103" s="1379" t="s">
        <v>2320</v>
      </c>
      <c r="O103" s="1379" t="s">
        <v>10</v>
      </c>
      <c r="P103" s="1379" t="s">
        <v>10</v>
      </c>
      <c r="Q103" s="1379" t="s">
        <v>10</v>
      </c>
      <c r="R103" s="1374"/>
      <c r="S103" s="1379" t="s">
        <v>53</v>
      </c>
      <c r="T103" s="1379" t="s">
        <v>10</v>
      </c>
      <c r="U103" s="1387"/>
      <c r="V103" s="1387"/>
      <c r="W103" s="1379" t="s">
        <v>10</v>
      </c>
      <c r="X103" s="1374" t="s">
        <v>53</v>
      </c>
      <c r="Y103" s="1374"/>
      <c r="Z103" s="1374"/>
      <c r="AA103" s="1374"/>
      <c r="AB103" s="1374"/>
      <c r="AC103" s="1374" t="s">
        <v>2321</v>
      </c>
      <c r="AD103" s="1374" t="s">
        <v>2321</v>
      </c>
      <c r="AE103" s="1374" t="s">
        <v>2324</v>
      </c>
      <c r="AF103" s="1373" t="s">
        <v>71</v>
      </c>
      <c r="AG103" s="1374" t="s">
        <v>2233</v>
      </c>
      <c r="AH103" s="1374" t="s">
        <v>2233</v>
      </c>
      <c r="AI103" s="1374" t="s">
        <v>2298</v>
      </c>
      <c r="AJ103" s="1374" t="s">
        <v>2299</v>
      </c>
      <c r="AK103" s="1374"/>
      <c r="AL103" s="1374"/>
      <c r="AM103" s="1374" t="s">
        <v>2300</v>
      </c>
      <c r="AN103" s="1374" t="s">
        <v>2301</v>
      </c>
      <c r="AO103" s="1374" t="s">
        <v>2300</v>
      </c>
      <c r="AP103" s="1374" t="s">
        <v>2302</v>
      </c>
      <c r="AQ103" s="1374" t="s">
        <v>2303</v>
      </c>
      <c r="AR103" s="1374" t="s">
        <v>2304</v>
      </c>
      <c r="AS103" s="1374" t="s">
        <v>2303</v>
      </c>
      <c r="AT103" s="1374" t="s">
        <v>2305</v>
      </c>
      <c r="AU103" s="1374" t="s">
        <v>2303</v>
      </c>
      <c r="AV103" s="1372"/>
      <c r="AW103" s="1334" t="s">
        <v>2203</v>
      </c>
    </row>
    <row r="104" spans="1:49" ht="15.75">
      <c r="A104" s="2764"/>
      <c r="B104" s="2766"/>
      <c r="C104" s="1374">
        <v>10</v>
      </c>
      <c r="D104" s="1374" t="s">
        <v>2375</v>
      </c>
      <c r="E104" s="1383">
        <v>23</v>
      </c>
      <c r="F104" s="1378" t="s">
        <v>2330</v>
      </c>
      <c r="G104" s="1388" t="s">
        <v>2373</v>
      </c>
      <c r="H104" s="1388" t="s">
        <v>761</v>
      </c>
      <c r="I104" s="1379">
        <v>223</v>
      </c>
      <c r="J104" s="1388" t="s">
        <v>2330</v>
      </c>
      <c r="K104" s="1379" t="s">
        <v>2294</v>
      </c>
      <c r="L104" s="1379" t="s">
        <v>2319</v>
      </c>
      <c r="M104" s="1379" t="s">
        <v>2296</v>
      </c>
      <c r="N104" s="1379" t="s">
        <v>2320</v>
      </c>
      <c r="O104" s="1379" t="s">
        <v>10</v>
      </c>
      <c r="P104" s="1379" t="s">
        <v>10</v>
      </c>
      <c r="Q104" s="1379" t="s">
        <v>10</v>
      </c>
      <c r="R104" s="1374"/>
      <c r="S104" s="1379" t="s">
        <v>53</v>
      </c>
      <c r="T104" s="1379" t="s">
        <v>10</v>
      </c>
      <c r="U104" s="1387"/>
      <c r="V104" s="1387"/>
      <c r="W104" s="1379" t="s">
        <v>10</v>
      </c>
      <c r="X104" s="1374" t="s">
        <v>53</v>
      </c>
      <c r="Y104" s="1374"/>
      <c r="Z104" s="1374"/>
      <c r="AA104" s="1374"/>
      <c r="AB104" s="1374"/>
      <c r="AC104" s="1374" t="s">
        <v>2321</v>
      </c>
      <c r="AD104" s="1374" t="s">
        <v>2321</v>
      </c>
      <c r="AE104" s="1374" t="s">
        <v>2324</v>
      </c>
      <c r="AF104" s="1373" t="s">
        <v>71</v>
      </c>
      <c r="AG104" s="1374" t="s">
        <v>2306</v>
      </c>
      <c r="AH104" s="1380" t="s">
        <v>71</v>
      </c>
      <c r="AI104" s="1374" t="s">
        <v>2298</v>
      </c>
      <c r="AJ104" s="1374" t="s">
        <v>2299</v>
      </c>
      <c r="AK104" s="1374"/>
      <c r="AL104" s="1374"/>
      <c r="AM104" s="1374" t="s">
        <v>2300</v>
      </c>
      <c r="AN104" s="1374" t="s">
        <v>2306</v>
      </c>
      <c r="AO104" s="1374" t="s">
        <v>2300</v>
      </c>
      <c r="AP104" s="1374" t="s">
        <v>2306</v>
      </c>
      <c r="AQ104" s="1374" t="s">
        <v>2303</v>
      </c>
      <c r="AR104" s="1374" t="s">
        <v>2307</v>
      </c>
      <c r="AS104" s="1374" t="s">
        <v>2303</v>
      </c>
      <c r="AT104" s="1374" t="s">
        <v>2305</v>
      </c>
      <c r="AU104" s="1374" t="s">
        <v>2303</v>
      </c>
      <c r="AV104" s="1372"/>
      <c r="AW104" s="1334" t="s">
        <v>2203</v>
      </c>
    </row>
    <row r="105" spans="1:49" ht="15.75">
      <c r="A105" s="1374">
        <v>54</v>
      </c>
      <c r="B105" s="1382">
        <v>55</v>
      </c>
      <c r="C105" s="1374">
        <v>10</v>
      </c>
      <c r="D105" s="1374" t="s">
        <v>2375</v>
      </c>
      <c r="E105" s="1383">
        <v>23</v>
      </c>
      <c r="F105" s="1378" t="s">
        <v>2330</v>
      </c>
      <c r="G105" s="1388" t="s">
        <v>2373</v>
      </c>
      <c r="H105" s="1388" t="s">
        <v>761</v>
      </c>
      <c r="I105" s="1379">
        <v>223</v>
      </c>
      <c r="J105" s="1388" t="s">
        <v>2330</v>
      </c>
      <c r="K105" s="1379" t="s">
        <v>2315</v>
      </c>
      <c r="L105" s="1379" t="s">
        <v>2319</v>
      </c>
      <c r="M105" s="1379" t="s">
        <v>2296</v>
      </c>
      <c r="N105" s="1379" t="s">
        <v>2320</v>
      </c>
      <c r="O105" s="1379" t="s">
        <v>10</v>
      </c>
      <c r="P105" s="1379" t="s">
        <v>10</v>
      </c>
      <c r="Q105" s="1379" t="s">
        <v>10</v>
      </c>
      <c r="R105" s="1374"/>
      <c r="S105" s="1379" t="s">
        <v>53</v>
      </c>
      <c r="T105" s="1379" t="s">
        <v>10</v>
      </c>
      <c r="U105" s="1379" t="s">
        <v>10</v>
      </c>
      <c r="V105" s="1379" t="s">
        <v>10</v>
      </c>
      <c r="W105" s="1379" t="s">
        <v>10</v>
      </c>
      <c r="X105" s="1374"/>
      <c r="Y105" s="1374"/>
      <c r="Z105" s="1374"/>
      <c r="AA105" s="1374"/>
      <c r="AB105" s="1374"/>
      <c r="AC105" s="1373" t="s">
        <v>71</v>
      </c>
      <c r="AD105" s="1373" t="s">
        <v>71</v>
      </c>
      <c r="AE105" s="1373" t="s">
        <v>71</v>
      </c>
      <c r="AF105" s="1373" t="s">
        <v>71</v>
      </c>
      <c r="AG105" s="1380" t="s">
        <v>2233</v>
      </c>
      <c r="AH105" s="1374" t="s">
        <v>2233</v>
      </c>
      <c r="AI105" s="1374" t="s">
        <v>2298</v>
      </c>
      <c r="AJ105" s="1374" t="s">
        <v>2299</v>
      </c>
      <c r="AK105" s="1374"/>
      <c r="AL105" s="1374"/>
      <c r="AM105" s="1374" t="s">
        <v>71</v>
      </c>
      <c r="AN105" s="1374" t="s">
        <v>71</v>
      </c>
      <c r="AO105" s="1374" t="s">
        <v>71</v>
      </c>
      <c r="AP105" s="1374" t="s">
        <v>71</v>
      </c>
      <c r="AQ105" s="1374" t="s">
        <v>71</v>
      </c>
      <c r="AR105" s="1374" t="s">
        <v>71</v>
      </c>
      <c r="AS105" s="1374" t="s">
        <v>71</v>
      </c>
      <c r="AT105" s="1374" t="s">
        <v>71</v>
      </c>
      <c r="AU105" s="1374" t="s">
        <v>2303</v>
      </c>
      <c r="AV105" s="1372"/>
      <c r="AW105" s="1334" t="s">
        <v>2203</v>
      </c>
    </row>
    <row r="106" spans="1:49" ht="15.75">
      <c r="A106" s="2763">
        <v>55</v>
      </c>
      <c r="B106" s="2765">
        <v>56</v>
      </c>
      <c r="C106" s="1374">
        <v>10</v>
      </c>
      <c r="D106" s="1374" t="s">
        <v>2375</v>
      </c>
      <c r="E106" s="1383">
        <v>31</v>
      </c>
      <c r="F106" s="1378" t="s">
        <v>2332</v>
      </c>
      <c r="G106" s="1388" t="s">
        <v>2373</v>
      </c>
      <c r="H106" s="1388" t="s">
        <v>761</v>
      </c>
      <c r="I106" s="1379">
        <v>231</v>
      </c>
      <c r="J106" s="1388" t="s">
        <v>2332</v>
      </c>
      <c r="K106" s="1379" t="s">
        <v>2374</v>
      </c>
      <c r="L106" s="1379" t="s">
        <v>2319</v>
      </c>
      <c r="M106" s="1379" t="s">
        <v>2296</v>
      </c>
      <c r="N106" s="1379" t="s">
        <v>2320</v>
      </c>
      <c r="O106" s="1379" t="s">
        <v>10</v>
      </c>
      <c r="P106" s="1379" t="s">
        <v>10</v>
      </c>
      <c r="Q106" s="1379" t="s">
        <v>10</v>
      </c>
      <c r="R106" s="1374"/>
      <c r="S106" s="1379" t="s">
        <v>53</v>
      </c>
      <c r="T106" s="1379" t="s">
        <v>10</v>
      </c>
      <c r="U106" s="1379" t="s">
        <v>10</v>
      </c>
      <c r="V106" s="1379" t="s">
        <v>10</v>
      </c>
      <c r="W106" s="1379" t="s">
        <v>10</v>
      </c>
      <c r="X106" s="1374"/>
      <c r="Y106" s="1374"/>
      <c r="Z106" s="1374"/>
      <c r="AA106" s="1374"/>
      <c r="AB106" s="1374"/>
      <c r="AC106" s="1373" t="s">
        <v>71</v>
      </c>
      <c r="AD106" s="1373" t="s">
        <v>71</v>
      </c>
      <c r="AE106" s="1373" t="s">
        <v>71</v>
      </c>
      <c r="AF106" s="1373" t="s">
        <v>71</v>
      </c>
      <c r="AG106" s="1380" t="s">
        <v>2233</v>
      </c>
      <c r="AH106" s="1374" t="s">
        <v>2233</v>
      </c>
      <c r="AI106" s="1374" t="s">
        <v>2298</v>
      </c>
      <c r="AJ106" s="1374" t="s">
        <v>2299</v>
      </c>
      <c r="AK106" s="1374"/>
      <c r="AL106" s="1374"/>
      <c r="AM106" s="1374" t="s">
        <v>71</v>
      </c>
      <c r="AN106" s="1374" t="s">
        <v>71</v>
      </c>
      <c r="AO106" s="1374" t="s">
        <v>71</v>
      </c>
      <c r="AP106" s="1374" t="s">
        <v>71</v>
      </c>
      <c r="AQ106" s="1374" t="s">
        <v>2303</v>
      </c>
      <c r="AR106" s="1374" t="s">
        <v>71</v>
      </c>
      <c r="AS106" s="1374" t="s">
        <v>71</v>
      </c>
      <c r="AT106" s="1374" t="s">
        <v>71</v>
      </c>
      <c r="AU106" s="1374" t="s">
        <v>2303</v>
      </c>
      <c r="AV106" s="1372"/>
      <c r="AW106" s="1334" t="s">
        <v>2203</v>
      </c>
    </row>
    <row r="107" spans="1:49" ht="15.75">
      <c r="A107" s="2770"/>
      <c r="B107" s="2771"/>
      <c r="C107" s="1374">
        <v>10</v>
      </c>
      <c r="D107" s="1374" t="s">
        <v>2375</v>
      </c>
      <c r="E107" s="1383">
        <v>31</v>
      </c>
      <c r="F107" s="1378" t="s">
        <v>2332</v>
      </c>
      <c r="G107" s="1388" t="s">
        <v>2373</v>
      </c>
      <c r="H107" s="1388" t="s">
        <v>761</v>
      </c>
      <c r="I107" s="1379">
        <v>231</v>
      </c>
      <c r="J107" s="1388" t="s">
        <v>2332</v>
      </c>
      <c r="K107" s="1379" t="s">
        <v>2374</v>
      </c>
      <c r="L107" s="1379" t="s">
        <v>2319</v>
      </c>
      <c r="M107" s="1379" t="s">
        <v>2296</v>
      </c>
      <c r="N107" s="1379" t="s">
        <v>2320</v>
      </c>
      <c r="O107" s="1379" t="s">
        <v>10</v>
      </c>
      <c r="P107" s="1379" t="s">
        <v>10</v>
      </c>
      <c r="Q107" s="1379" t="s">
        <v>10</v>
      </c>
      <c r="R107" s="1374"/>
      <c r="S107" s="1379" t="s">
        <v>53</v>
      </c>
      <c r="T107" s="1379" t="s">
        <v>10</v>
      </c>
      <c r="U107" s="1379" t="s">
        <v>10</v>
      </c>
      <c r="V107" s="1379" t="s">
        <v>10</v>
      </c>
      <c r="W107" s="1379" t="s">
        <v>10</v>
      </c>
      <c r="X107" s="1374"/>
      <c r="Y107" s="1374"/>
      <c r="Z107" s="1374"/>
      <c r="AA107" s="1374"/>
      <c r="AB107" s="1374"/>
      <c r="AC107" s="1373" t="s">
        <v>71</v>
      </c>
      <c r="AD107" s="1373" t="s">
        <v>71</v>
      </c>
      <c r="AE107" s="1373" t="s">
        <v>71</v>
      </c>
      <c r="AF107" s="1373" t="s">
        <v>71</v>
      </c>
      <c r="AG107" s="1380" t="s">
        <v>2239</v>
      </c>
      <c r="AH107" s="1374" t="s">
        <v>2233</v>
      </c>
      <c r="AI107" s="1374" t="s">
        <v>2298</v>
      </c>
      <c r="AJ107" s="1374" t="s">
        <v>2299</v>
      </c>
      <c r="AK107" s="1374"/>
      <c r="AL107" s="1374"/>
      <c r="AM107" s="1374" t="s">
        <v>71</v>
      </c>
      <c r="AN107" s="1374" t="s">
        <v>71</v>
      </c>
      <c r="AO107" s="1374" t="s">
        <v>71</v>
      </c>
      <c r="AP107" s="1374" t="s">
        <v>71</v>
      </c>
      <c r="AQ107" s="1374" t="s">
        <v>2303</v>
      </c>
      <c r="AR107" s="1374" t="s">
        <v>71</v>
      </c>
      <c r="AS107" s="1374" t="s">
        <v>71</v>
      </c>
      <c r="AT107" s="1374" t="s">
        <v>71</v>
      </c>
      <c r="AU107" s="1374" t="s">
        <v>2303</v>
      </c>
      <c r="AV107" s="1372"/>
      <c r="AW107" s="1334" t="s">
        <v>2203</v>
      </c>
    </row>
    <row r="108" spans="1:49" ht="15.75">
      <c r="A108" s="2764"/>
      <c r="B108" s="2766"/>
      <c r="C108" s="1374">
        <v>10</v>
      </c>
      <c r="D108" s="1374" t="s">
        <v>2375</v>
      </c>
      <c r="E108" s="1383">
        <v>31</v>
      </c>
      <c r="F108" s="1378" t="s">
        <v>2332</v>
      </c>
      <c r="G108" s="1388" t="s">
        <v>2373</v>
      </c>
      <c r="H108" s="1388" t="s">
        <v>761</v>
      </c>
      <c r="I108" s="1379">
        <v>231</v>
      </c>
      <c r="J108" s="1388" t="s">
        <v>2332</v>
      </c>
      <c r="K108" s="1379" t="s">
        <v>2374</v>
      </c>
      <c r="L108" s="1379" t="s">
        <v>2319</v>
      </c>
      <c r="M108" s="1379" t="s">
        <v>2296</v>
      </c>
      <c r="N108" s="1379" t="s">
        <v>2320</v>
      </c>
      <c r="O108" s="1379" t="s">
        <v>10</v>
      </c>
      <c r="P108" s="1379" t="s">
        <v>10</v>
      </c>
      <c r="Q108" s="1379" t="s">
        <v>10</v>
      </c>
      <c r="R108" s="1374"/>
      <c r="S108" s="1379" t="s">
        <v>53</v>
      </c>
      <c r="T108" s="1379" t="s">
        <v>10</v>
      </c>
      <c r="U108" s="1379" t="s">
        <v>10</v>
      </c>
      <c r="V108" s="1379" t="s">
        <v>10</v>
      </c>
      <c r="W108" s="1379" t="s">
        <v>10</v>
      </c>
      <c r="X108" s="1374"/>
      <c r="Y108" s="1374"/>
      <c r="Z108" s="1374"/>
      <c r="AA108" s="1374"/>
      <c r="AB108" s="1374"/>
      <c r="AC108" s="1373" t="s">
        <v>71</v>
      </c>
      <c r="AD108" s="1373" t="s">
        <v>71</v>
      </c>
      <c r="AE108" s="1373" t="s">
        <v>71</v>
      </c>
      <c r="AF108" s="1373" t="s">
        <v>71</v>
      </c>
      <c r="AG108" s="1380" t="s">
        <v>2306</v>
      </c>
      <c r="AH108" s="1374" t="s">
        <v>2233</v>
      </c>
      <c r="AI108" s="1374" t="s">
        <v>2298</v>
      </c>
      <c r="AJ108" s="1374" t="s">
        <v>2299</v>
      </c>
      <c r="AK108" s="1374"/>
      <c r="AL108" s="1374"/>
      <c r="AM108" s="1374" t="s">
        <v>71</v>
      </c>
      <c r="AN108" s="1374" t="s">
        <v>71</v>
      </c>
      <c r="AO108" s="1374" t="s">
        <v>71</v>
      </c>
      <c r="AP108" s="1374" t="s">
        <v>71</v>
      </c>
      <c r="AQ108" s="1374" t="s">
        <v>2303</v>
      </c>
      <c r="AR108" s="1374" t="s">
        <v>71</v>
      </c>
      <c r="AS108" s="1374" t="s">
        <v>71</v>
      </c>
      <c r="AT108" s="1374" t="s">
        <v>71</v>
      </c>
      <c r="AU108" s="1374" t="s">
        <v>2303</v>
      </c>
      <c r="AV108" s="1372"/>
      <c r="AW108" s="1334" t="s">
        <v>2203</v>
      </c>
    </row>
    <row r="109" spans="1:49" ht="15.75">
      <c r="A109" s="2763">
        <v>56</v>
      </c>
      <c r="B109" s="2765">
        <v>57</v>
      </c>
      <c r="C109" s="1374">
        <v>10</v>
      </c>
      <c r="D109" s="1374" t="s">
        <v>2375</v>
      </c>
      <c r="E109" s="1383">
        <v>31</v>
      </c>
      <c r="F109" s="1378" t="s">
        <v>2332</v>
      </c>
      <c r="G109" s="1388" t="s">
        <v>2373</v>
      </c>
      <c r="H109" s="1388" t="s">
        <v>761</v>
      </c>
      <c r="I109" s="1379">
        <v>231</v>
      </c>
      <c r="J109" s="1388" t="s">
        <v>2332</v>
      </c>
      <c r="K109" s="1379" t="s">
        <v>2294</v>
      </c>
      <c r="L109" s="1379" t="s">
        <v>2319</v>
      </c>
      <c r="M109" s="1379" t="s">
        <v>2296</v>
      </c>
      <c r="N109" s="1379" t="s">
        <v>2320</v>
      </c>
      <c r="O109" s="1379" t="s">
        <v>10</v>
      </c>
      <c r="P109" s="1379" t="s">
        <v>10</v>
      </c>
      <c r="Q109" s="1379" t="s">
        <v>10</v>
      </c>
      <c r="R109" s="1374"/>
      <c r="S109" s="1379" t="s">
        <v>53</v>
      </c>
      <c r="T109" s="1379" t="s">
        <v>10</v>
      </c>
      <c r="U109" s="1387"/>
      <c r="V109" s="1387"/>
      <c r="W109" s="1379" t="s">
        <v>10</v>
      </c>
      <c r="X109" s="1374" t="s">
        <v>53</v>
      </c>
      <c r="Y109" s="1374"/>
      <c r="Z109" s="1374"/>
      <c r="AA109" s="1374"/>
      <c r="AB109" s="1374"/>
      <c r="AC109" s="1374" t="s">
        <v>2321</v>
      </c>
      <c r="AD109" s="1374" t="s">
        <v>2321</v>
      </c>
      <c r="AE109" s="1374" t="s">
        <v>2324</v>
      </c>
      <c r="AF109" s="1373" t="s">
        <v>71</v>
      </c>
      <c r="AG109" s="1374" t="s">
        <v>2233</v>
      </c>
      <c r="AH109" s="1374" t="s">
        <v>2233</v>
      </c>
      <c r="AI109" s="1374" t="s">
        <v>2298</v>
      </c>
      <c r="AJ109" s="1374" t="s">
        <v>2299</v>
      </c>
      <c r="AK109" s="1374"/>
      <c r="AL109" s="1374"/>
      <c r="AM109" s="1374" t="s">
        <v>2300</v>
      </c>
      <c r="AN109" s="1374" t="s">
        <v>2301</v>
      </c>
      <c r="AO109" s="1374" t="s">
        <v>2300</v>
      </c>
      <c r="AP109" s="1374" t="s">
        <v>2302</v>
      </c>
      <c r="AQ109" s="1374" t="s">
        <v>2303</v>
      </c>
      <c r="AR109" s="1374" t="s">
        <v>2304</v>
      </c>
      <c r="AS109" s="1374" t="s">
        <v>2303</v>
      </c>
      <c r="AT109" s="1374" t="s">
        <v>2305</v>
      </c>
      <c r="AU109" s="1374" t="s">
        <v>2303</v>
      </c>
      <c r="AV109" s="1372"/>
      <c r="AW109" s="1334" t="s">
        <v>2203</v>
      </c>
    </row>
    <row r="110" spans="1:49" ht="15.75">
      <c r="A110" s="2764"/>
      <c r="B110" s="2766"/>
      <c r="C110" s="1374">
        <v>10</v>
      </c>
      <c r="D110" s="1374" t="s">
        <v>2375</v>
      </c>
      <c r="E110" s="1383">
        <v>31</v>
      </c>
      <c r="F110" s="1378" t="s">
        <v>2332</v>
      </c>
      <c r="G110" s="1388" t="s">
        <v>2373</v>
      </c>
      <c r="H110" s="1388" t="s">
        <v>761</v>
      </c>
      <c r="I110" s="1379">
        <v>231</v>
      </c>
      <c r="J110" s="1388" t="s">
        <v>2332</v>
      </c>
      <c r="K110" s="1379" t="s">
        <v>2294</v>
      </c>
      <c r="L110" s="1379" t="s">
        <v>2319</v>
      </c>
      <c r="M110" s="1379" t="s">
        <v>2296</v>
      </c>
      <c r="N110" s="1379" t="s">
        <v>2320</v>
      </c>
      <c r="O110" s="1379" t="s">
        <v>10</v>
      </c>
      <c r="P110" s="1379" t="s">
        <v>10</v>
      </c>
      <c r="Q110" s="1379" t="s">
        <v>10</v>
      </c>
      <c r="R110" s="1374"/>
      <c r="S110" s="1379" t="s">
        <v>53</v>
      </c>
      <c r="T110" s="1379" t="s">
        <v>10</v>
      </c>
      <c r="U110" s="1387"/>
      <c r="V110" s="1387"/>
      <c r="W110" s="1379" t="s">
        <v>10</v>
      </c>
      <c r="X110" s="1374" t="s">
        <v>53</v>
      </c>
      <c r="Y110" s="1374"/>
      <c r="Z110" s="1374"/>
      <c r="AA110" s="1374"/>
      <c r="AB110" s="1374"/>
      <c r="AC110" s="1374" t="s">
        <v>2321</v>
      </c>
      <c r="AD110" s="1374" t="s">
        <v>2321</v>
      </c>
      <c r="AE110" s="1374" t="s">
        <v>2324</v>
      </c>
      <c r="AF110" s="1373" t="s">
        <v>71</v>
      </c>
      <c r="AG110" s="1374" t="s">
        <v>2306</v>
      </c>
      <c r="AH110" s="1380" t="s">
        <v>71</v>
      </c>
      <c r="AI110" s="1374" t="s">
        <v>2298</v>
      </c>
      <c r="AJ110" s="1374" t="s">
        <v>2299</v>
      </c>
      <c r="AK110" s="1374"/>
      <c r="AL110" s="1374"/>
      <c r="AM110" s="1374" t="s">
        <v>2300</v>
      </c>
      <c r="AN110" s="1374" t="s">
        <v>2306</v>
      </c>
      <c r="AO110" s="1374" t="s">
        <v>2300</v>
      </c>
      <c r="AP110" s="1374" t="s">
        <v>2306</v>
      </c>
      <c r="AQ110" s="1374" t="s">
        <v>2303</v>
      </c>
      <c r="AR110" s="1374" t="s">
        <v>2307</v>
      </c>
      <c r="AS110" s="1374" t="s">
        <v>2303</v>
      </c>
      <c r="AT110" s="1374" t="s">
        <v>2305</v>
      </c>
      <c r="AU110" s="1374" t="s">
        <v>2303</v>
      </c>
      <c r="AV110" s="1372"/>
      <c r="AW110" s="1334" t="s">
        <v>2203</v>
      </c>
    </row>
    <row r="111" spans="1:49" ht="15.75">
      <c r="A111" s="1374">
        <v>57</v>
      </c>
      <c r="B111" s="1382">
        <v>58</v>
      </c>
      <c r="C111" s="1374">
        <v>10</v>
      </c>
      <c r="D111" s="1374" t="s">
        <v>2375</v>
      </c>
      <c r="E111" s="1383">
        <v>31</v>
      </c>
      <c r="F111" s="1378" t="s">
        <v>2332</v>
      </c>
      <c r="G111" s="1388" t="s">
        <v>2373</v>
      </c>
      <c r="H111" s="1388" t="s">
        <v>761</v>
      </c>
      <c r="I111" s="1379">
        <v>231</v>
      </c>
      <c r="J111" s="1388" t="s">
        <v>2332</v>
      </c>
      <c r="K111" s="1379" t="s">
        <v>2315</v>
      </c>
      <c r="L111" s="1379" t="s">
        <v>2319</v>
      </c>
      <c r="M111" s="1379" t="s">
        <v>2296</v>
      </c>
      <c r="N111" s="1379" t="s">
        <v>2320</v>
      </c>
      <c r="O111" s="1379" t="s">
        <v>10</v>
      </c>
      <c r="P111" s="1379" t="s">
        <v>10</v>
      </c>
      <c r="Q111" s="1379" t="s">
        <v>10</v>
      </c>
      <c r="R111" s="1374"/>
      <c r="S111" s="1379" t="s">
        <v>53</v>
      </c>
      <c r="T111" s="1379" t="s">
        <v>10</v>
      </c>
      <c r="U111" s="1379" t="s">
        <v>10</v>
      </c>
      <c r="V111" s="1379" t="s">
        <v>10</v>
      </c>
      <c r="W111" s="1379" t="s">
        <v>10</v>
      </c>
      <c r="X111" s="1374"/>
      <c r="Y111" s="1374"/>
      <c r="Z111" s="1374"/>
      <c r="AA111" s="1374"/>
      <c r="AB111" s="1374"/>
      <c r="AC111" s="1373" t="s">
        <v>71</v>
      </c>
      <c r="AD111" s="1373" t="s">
        <v>71</v>
      </c>
      <c r="AE111" s="1373" t="s">
        <v>71</v>
      </c>
      <c r="AF111" s="1373" t="s">
        <v>71</v>
      </c>
      <c r="AG111" s="1380" t="s">
        <v>2233</v>
      </c>
      <c r="AH111" s="1374" t="s">
        <v>2233</v>
      </c>
      <c r="AI111" s="1374" t="s">
        <v>2298</v>
      </c>
      <c r="AJ111" s="1374" t="s">
        <v>2299</v>
      </c>
      <c r="AK111" s="1374"/>
      <c r="AL111" s="1374"/>
      <c r="AM111" s="1374" t="s">
        <v>71</v>
      </c>
      <c r="AN111" s="1374" t="s">
        <v>71</v>
      </c>
      <c r="AO111" s="1374" t="s">
        <v>71</v>
      </c>
      <c r="AP111" s="1374" t="s">
        <v>71</v>
      </c>
      <c r="AQ111" s="1374" t="s">
        <v>71</v>
      </c>
      <c r="AR111" s="1374" t="s">
        <v>71</v>
      </c>
      <c r="AS111" s="1374" t="s">
        <v>71</v>
      </c>
      <c r="AT111" s="1374" t="s">
        <v>71</v>
      </c>
      <c r="AU111" s="1374" t="s">
        <v>2303</v>
      </c>
      <c r="AV111" s="1372"/>
      <c r="AW111" s="1334" t="s">
        <v>2203</v>
      </c>
    </row>
    <row r="112" spans="1:49" ht="15.75">
      <c r="A112" s="2763">
        <v>58</v>
      </c>
      <c r="B112" s="2765">
        <v>59</v>
      </c>
      <c r="C112" s="1374">
        <v>10</v>
      </c>
      <c r="D112" s="1374" t="s">
        <v>2375</v>
      </c>
      <c r="E112" s="1383">
        <v>32</v>
      </c>
      <c r="F112" s="1378" t="s">
        <v>2334</v>
      </c>
      <c r="G112" s="1388" t="s">
        <v>2373</v>
      </c>
      <c r="H112" s="1388" t="s">
        <v>761</v>
      </c>
      <c r="I112" s="1379">
        <v>232</v>
      </c>
      <c r="J112" s="1388" t="s">
        <v>2376</v>
      </c>
      <c r="K112" s="1379" t="s">
        <v>2374</v>
      </c>
      <c r="L112" s="1379" t="s">
        <v>2319</v>
      </c>
      <c r="M112" s="1379" t="s">
        <v>2296</v>
      </c>
      <c r="N112" s="1379" t="s">
        <v>2320</v>
      </c>
      <c r="O112" s="1379" t="s">
        <v>10</v>
      </c>
      <c r="P112" s="1379" t="s">
        <v>10</v>
      </c>
      <c r="Q112" s="1379" t="s">
        <v>10</v>
      </c>
      <c r="R112" s="1374"/>
      <c r="S112" s="1379" t="s">
        <v>53</v>
      </c>
      <c r="T112" s="1379" t="s">
        <v>10</v>
      </c>
      <c r="U112" s="1379" t="s">
        <v>10</v>
      </c>
      <c r="V112" s="1379" t="s">
        <v>10</v>
      </c>
      <c r="W112" s="1379" t="s">
        <v>10</v>
      </c>
      <c r="X112" s="1374"/>
      <c r="Y112" s="1374"/>
      <c r="Z112" s="1374"/>
      <c r="AA112" s="1374"/>
      <c r="AB112" s="1374"/>
      <c r="AC112" s="1373" t="s">
        <v>71</v>
      </c>
      <c r="AD112" s="1373" t="s">
        <v>71</v>
      </c>
      <c r="AE112" s="1373" t="s">
        <v>71</v>
      </c>
      <c r="AF112" s="1373" t="s">
        <v>71</v>
      </c>
      <c r="AG112" s="1380" t="s">
        <v>2233</v>
      </c>
      <c r="AH112" s="1374" t="s">
        <v>2233</v>
      </c>
      <c r="AI112" s="1374" t="s">
        <v>2298</v>
      </c>
      <c r="AJ112" s="1374" t="s">
        <v>2299</v>
      </c>
      <c r="AK112" s="1374"/>
      <c r="AL112" s="1374"/>
      <c r="AM112" s="1374" t="s">
        <v>71</v>
      </c>
      <c r="AN112" s="1374" t="s">
        <v>71</v>
      </c>
      <c r="AO112" s="1374" t="s">
        <v>71</v>
      </c>
      <c r="AP112" s="1374" t="s">
        <v>71</v>
      </c>
      <c r="AQ112" s="1374" t="s">
        <v>2303</v>
      </c>
      <c r="AR112" s="1374" t="s">
        <v>71</v>
      </c>
      <c r="AS112" s="1374" t="s">
        <v>71</v>
      </c>
      <c r="AT112" s="1374" t="s">
        <v>71</v>
      </c>
      <c r="AU112" s="1374" t="s">
        <v>2303</v>
      </c>
      <c r="AV112" s="1372"/>
      <c r="AW112" s="1334" t="s">
        <v>2203</v>
      </c>
    </row>
    <row r="113" spans="1:49" ht="15.75">
      <c r="A113" s="2770"/>
      <c r="B113" s="2771"/>
      <c r="C113" s="1374">
        <v>10</v>
      </c>
      <c r="D113" s="1374" t="s">
        <v>2375</v>
      </c>
      <c r="E113" s="1383">
        <v>32</v>
      </c>
      <c r="F113" s="1378" t="s">
        <v>2334</v>
      </c>
      <c r="G113" s="1388" t="s">
        <v>2373</v>
      </c>
      <c r="H113" s="1388" t="s">
        <v>761</v>
      </c>
      <c r="I113" s="1379">
        <v>232</v>
      </c>
      <c r="J113" s="1388" t="s">
        <v>2376</v>
      </c>
      <c r="K113" s="1379" t="s">
        <v>2374</v>
      </c>
      <c r="L113" s="1379" t="s">
        <v>2319</v>
      </c>
      <c r="M113" s="1379" t="s">
        <v>2296</v>
      </c>
      <c r="N113" s="1379" t="s">
        <v>2320</v>
      </c>
      <c r="O113" s="1379" t="s">
        <v>10</v>
      </c>
      <c r="P113" s="1379" t="s">
        <v>10</v>
      </c>
      <c r="Q113" s="1379" t="s">
        <v>10</v>
      </c>
      <c r="R113" s="1374"/>
      <c r="S113" s="1379" t="s">
        <v>53</v>
      </c>
      <c r="T113" s="1379" t="s">
        <v>10</v>
      </c>
      <c r="U113" s="1379" t="s">
        <v>10</v>
      </c>
      <c r="V113" s="1379" t="s">
        <v>10</v>
      </c>
      <c r="W113" s="1379" t="s">
        <v>10</v>
      </c>
      <c r="X113" s="1374"/>
      <c r="Y113" s="1374"/>
      <c r="Z113" s="1374"/>
      <c r="AA113" s="1374"/>
      <c r="AB113" s="1374"/>
      <c r="AC113" s="1373" t="s">
        <v>71</v>
      </c>
      <c r="AD113" s="1373" t="s">
        <v>71</v>
      </c>
      <c r="AE113" s="1373" t="s">
        <v>71</v>
      </c>
      <c r="AF113" s="1373" t="s">
        <v>71</v>
      </c>
      <c r="AG113" s="1380" t="s">
        <v>2239</v>
      </c>
      <c r="AH113" s="1374" t="s">
        <v>2233</v>
      </c>
      <c r="AI113" s="1374" t="s">
        <v>2298</v>
      </c>
      <c r="AJ113" s="1374" t="s">
        <v>2299</v>
      </c>
      <c r="AK113" s="1374"/>
      <c r="AL113" s="1374"/>
      <c r="AM113" s="1374" t="s">
        <v>71</v>
      </c>
      <c r="AN113" s="1374" t="s">
        <v>71</v>
      </c>
      <c r="AO113" s="1374" t="s">
        <v>71</v>
      </c>
      <c r="AP113" s="1374" t="s">
        <v>71</v>
      </c>
      <c r="AQ113" s="1374" t="s">
        <v>2303</v>
      </c>
      <c r="AR113" s="1374" t="s">
        <v>71</v>
      </c>
      <c r="AS113" s="1374" t="s">
        <v>71</v>
      </c>
      <c r="AT113" s="1374" t="s">
        <v>71</v>
      </c>
      <c r="AU113" s="1374" t="s">
        <v>2303</v>
      </c>
      <c r="AV113" s="1372"/>
      <c r="AW113" s="1334" t="s">
        <v>2203</v>
      </c>
    </row>
    <row r="114" spans="1:49" ht="15.75">
      <c r="A114" s="2764"/>
      <c r="B114" s="2766"/>
      <c r="C114" s="1374">
        <v>10</v>
      </c>
      <c r="D114" s="1374" t="s">
        <v>2375</v>
      </c>
      <c r="E114" s="1383">
        <v>32</v>
      </c>
      <c r="F114" s="1378" t="s">
        <v>2334</v>
      </c>
      <c r="G114" s="1388" t="s">
        <v>2373</v>
      </c>
      <c r="H114" s="1388" t="s">
        <v>761</v>
      </c>
      <c r="I114" s="1379">
        <v>232</v>
      </c>
      <c r="J114" s="1388" t="s">
        <v>2376</v>
      </c>
      <c r="K114" s="1379" t="s">
        <v>2374</v>
      </c>
      <c r="L114" s="1379" t="s">
        <v>2319</v>
      </c>
      <c r="M114" s="1379" t="s">
        <v>2296</v>
      </c>
      <c r="N114" s="1379" t="s">
        <v>2320</v>
      </c>
      <c r="O114" s="1379" t="s">
        <v>10</v>
      </c>
      <c r="P114" s="1379" t="s">
        <v>10</v>
      </c>
      <c r="Q114" s="1379" t="s">
        <v>10</v>
      </c>
      <c r="R114" s="1374"/>
      <c r="S114" s="1379" t="s">
        <v>53</v>
      </c>
      <c r="T114" s="1379" t="s">
        <v>10</v>
      </c>
      <c r="U114" s="1379" t="s">
        <v>10</v>
      </c>
      <c r="V114" s="1379" t="s">
        <v>10</v>
      </c>
      <c r="W114" s="1379" t="s">
        <v>10</v>
      </c>
      <c r="X114" s="1374"/>
      <c r="Y114" s="1374"/>
      <c r="Z114" s="1374"/>
      <c r="AA114" s="1374"/>
      <c r="AB114" s="1374"/>
      <c r="AC114" s="1373" t="s">
        <v>71</v>
      </c>
      <c r="AD114" s="1373" t="s">
        <v>71</v>
      </c>
      <c r="AE114" s="1373" t="s">
        <v>71</v>
      </c>
      <c r="AF114" s="1373" t="s">
        <v>71</v>
      </c>
      <c r="AG114" s="1380" t="s">
        <v>2306</v>
      </c>
      <c r="AH114" s="1374" t="s">
        <v>2233</v>
      </c>
      <c r="AI114" s="1374" t="s">
        <v>2298</v>
      </c>
      <c r="AJ114" s="1374" t="s">
        <v>2299</v>
      </c>
      <c r="AK114" s="1374"/>
      <c r="AL114" s="1374"/>
      <c r="AM114" s="1374" t="s">
        <v>71</v>
      </c>
      <c r="AN114" s="1374" t="s">
        <v>71</v>
      </c>
      <c r="AO114" s="1374" t="s">
        <v>71</v>
      </c>
      <c r="AP114" s="1374" t="s">
        <v>71</v>
      </c>
      <c r="AQ114" s="1374" t="s">
        <v>2303</v>
      </c>
      <c r="AR114" s="1374" t="s">
        <v>71</v>
      </c>
      <c r="AS114" s="1374" t="s">
        <v>71</v>
      </c>
      <c r="AT114" s="1374" t="s">
        <v>71</v>
      </c>
      <c r="AU114" s="1374" t="s">
        <v>2303</v>
      </c>
      <c r="AV114" s="1372"/>
      <c r="AW114" s="1334" t="s">
        <v>2203</v>
      </c>
    </row>
    <row r="115" spans="1:49" ht="15.75">
      <c r="A115" s="2763">
        <v>59</v>
      </c>
      <c r="B115" s="2765">
        <v>60</v>
      </c>
      <c r="C115" s="1374">
        <v>10</v>
      </c>
      <c r="D115" s="1374" t="s">
        <v>2375</v>
      </c>
      <c r="E115" s="1383">
        <v>32</v>
      </c>
      <c r="F115" s="1378" t="s">
        <v>2334</v>
      </c>
      <c r="G115" s="1388" t="s">
        <v>2373</v>
      </c>
      <c r="H115" s="1388" t="s">
        <v>761</v>
      </c>
      <c r="I115" s="1379">
        <v>232</v>
      </c>
      <c r="J115" s="1388" t="s">
        <v>2376</v>
      </c>
      <c r="K115" s="1379" t="s">
        <v>2294</v>
      </c>
      <c r="L115" s="1379" t="s">
        <v>2319</v>
      </c>
      <c r="M115" s="1379" t="s">
        <v>2296</v>
      </c>
      <c r="N115" s="1379" t="s">
        <v>2320</v>
      </c>
      <c r="O115" s="1379" t="s">
        <v>10</v>
      </c>
      <c r="P115" s="1379" t="s">
        <v>10</v>
      </c>
      <c r="Q115" s="1379" t="s">
        <v>10</v>
      </c>
      <c r="R115" s="1374"/>
      <c r="S115" s="1379" t="s">
        <v>53</v>
      </c>
      <c r="T115" s="1379" t="s">
        <v>10</v>
      </c>
      <c r="U115" s="1379" t="s">
        <v>10</v>
      </c>
      <c r="V115" s="1379" t="s">
        <v>10</v>
      </c>
      <c r="W115" s="1379" t="s">
        <v>10</v>
      </c>
      <c r="X115" s="1374" t="s">
        <v>53</v>
      </c>
      <c r="Y115" s="1374"/>
      <c r="Z115" s="1374"/>
      <c r="AA115" s="1374"/>
      <c r="AB115" s="1374"/>
      <c r="AC115" s="1374" t="s">
        <v>2321</v>
      </c>
      <c r="AD115" s="1374" t="s">
        <v>2321</v>
      </c>
      <c r="AE115" s="1374" t="s">
        <v>2324</v>
      </c>
      <c r="AF115" s="1373" t="s">
        <v>71</v>
      </c>
      <c r="AG115" s="1374" t="s">
        <v>2233</v>
      </c>
      <c r="AH115" s="1374" t="s">
        <v>2233</v>
      </c>
      <c r="AI115" s="1374" t="s">
        <v>2298</v>
      </c>
      <c r="AJ115" s="1374" t="s">
        <v>2299</v>
      </c>
      <c r="AK115" s="1374"/>
      <c r="AL115" s="1374"/>
      <c r="AM115" s="1374" t="s">
        <v>2300</v>
      </c>
      <c r="AN115" s="1374" t="s">
        <v>2301</v>
      </c>
      <c r="AO115" s="1374" t="s">
        <v>2300</v>
      </c>
      <c r="AP115" s="1374" t="s">
        <v>2302</v>
      </c>
      <c r="AQ115" s="1374" t="s">
        <v>2303</v>
      </c>
      <c r="AR115" s="1374" t="s">
        <v>2304</v>
      </c>
      <c r="AS115" s="1374" t="s">
        <v>2303</v>
      </c>
      <c r="AT115" s="1374" t="s">
        <v>2305</v>
      </c>
      <c r="AU115" s="1374" t="s">
        <v>2303</v>
      </c>
      <c r="AV115" s="1372"/>
      <c r="AW115" s="1334" t="s">
        <v>2203</v>
      </c>
    </row>
    <row r="116" spans="1:49" ht="15.75">
      <c r="A116" s="2764"/>
      <c r="B116" s="2766"/>
      <c r="C116" s="1374">
        <v>10</v>
      </c>
      <c r="D116" s="1374" t="s">
        <v>2375</v>
      </c>
      <c r="E116" s="1383">
        <v>32</v>
      </c>
      <c r="F116" s="1378" t="s">
        <v>2334</v>
      </c>
      <c r="G116" s="1388" t="s">
        <v>2373</v>
      </c>
      <c r="H116" s="1388" t="s">
        <v>761</v>
      </c>
      <c r="I116" s="1379">
        <v>232</v>
      </c>
      <c r="J116" s="1388" t="s">
        <v>2376</v>
      </c>
      <c r="K116" s="1379" t="s">
        <v>2294</v>
      </c>
      <c r="L116" s="1379" t="s">
        <v>2319</v>
      </c>
      <c r="M116" s="1379" t="s">
        <v>2296</v>
      </c>
      <c r="N116" s="1379" t="s">
        <v>2320</v>
      </c>
      <c r="O116" s="1379" t="s">
        <v>10</v>
      </c>
      <c r="P116" s="1379" t="s">
        <v>10</v>
      </c>
      <c r="Q116" s="1379" t="s">
        <v>10</v>
      </c>
      <c r="R116" s="1374"/>
      <c r="S116" s="1379" t="s">
        <v>53</v>
      </c>
      <c r="T116" s="1379" t="s">
        <v>10</v>
      </c>
      <c r="U116" s="1379" t="s">
        <v>10</v>
      </c>
      <c r="V116" s="1379" t="s">
        <v>10</v>
      </c>
      <c r="W116" s="1379" t="s">
        <v>10</v>
      </c>
      <c r="X116" s="1374" t="s">
        <v>53</v>
      </c>
      <c r="Y116" s="1374"/>
      <c r="Z116" s="1374"/>
      <c r="AA116" s="1374"/>
      <c r="AB116" s="1374"/>
      <c r="AC116" s="1374" t="s">
        <v>2321</v>
      </c>
      <c r="AD116" s="1374" t="s">
        <v>2321</v>
      </c>
      <c r="AE116" s="1374" t="s">
        <v>2324</v>
      </c>
      <c r="AF116" s="1373" t="s">
        <v>71</v>
      </c>
      <c r="AG116" s="1374" t="s">
        <v>2306</v>
      </c>
      <c r="AH116" s="1380" t="s">
        <v>71</v>
      </c>
      <c r="AI116" s="1374" t="s">
        <v>2298</v>
      </c>
      <c r="AJ116" s="1374" t="s">
        <v>2299</v>
      </c>
      <c r="AK116" s="1374"/>
      <c r="AL116" s="1374"/>
      <c r="AM116" s="1374" t="s">
        <v>2300</v>
      </c>
      <c r="AN116" s="1374" t="s">
        <v>2306</v>
      </c>
      <c r="AO116" s="1374" t="s">
        <v>2300</v>
      </c>
      <c r="AP116" s="1374" t="s">
        <v>2306</v>
      </c>
      <c r="AQ116" s="1374" t="s">
        <v>2303</v>
      </c>
      <c r="AR116" s="1374" t="s">
        <v>2307</v>
      </c>
      <c r="AS116" s="1374" t="s">
        <v>2303</v>
      </c>
      <c r="AT116" s="1374" t="s">
        <v>2305</v>
      </c>
      <c r="AU116" s="1374" t="s">
        <v>2303</v>
      </c>
      <c r="AV116" s="1372"/>
      <c r="AW116" s="1334" t="s">
        <v>2203</v>
      </c>
    </row>
    <row r="117" spans="1:49" ht="15.75">
      <c r="A117" s="1374">
        <v>60</v>
      </c>
      <c r="B117" s="1382">
        <v>61</v>
      </c>
      <c r="C117" s="1374">
        <v>10</v>
      </c>
      <c r="D117" s="1374" t="s">
        <v>2375</v>
      </c>
      <c r="E117" s="1383">
        <v>32</v>
      </c>
      <c r="F117" s="1378" t="s">
        <v>2334</v>
      </c>
      <c r="G117" s="1388" t="s">
        <v>2373</v>
      </c>
      <c r="H117" s="1388" t="s">
        <v>761</v>
      </c>
      <c r="I117" s="1379">
        <v>232</v>
      </c>
      <c r="J117" s="1388" t="s">
        <v>2376</v>
      </c>
      <c r="K117" s="1379" t="s">
        <v>2315</v>
      </c>
      <c r="L117" s="1379" t="s">
        <v>2319</v>
      </c>
      <c r="M117" s="1379" t="s">
        <v>2296</v>
      </c>
      <c r="N117" s="1379" t="s">
        <v>2320</v>
      </c>
      <c r="O117" s="1379" t="s">
        <v>10</v>
      </c>
      <c r="P117" s="1379" t="s">
        <v>10</v>
      </c>
      <c r="Q117" s="1379" t="s">
        <v>10</v>
      </c>
      <c r="R117" s="1374"/>
      <c r="S117" s="1379" t="s">
        <v>53</v>
      </c>
      <c r="T117" s="1379" t="s">
        <v>10</v>
      </c>
      <c r="U117" s="1379" t="s">
        <v>10</v>
      </c>
      <c r="V117" s="1379" t="s">
        <v>10</v>
      </c>
      <c r="W117" s="1379" t="s">
        <v>10</v>
      </c>
      <c r="X117" s="1374"/>
      <c r="Y117" s="1374"/>
      <c r="Z117" s="1374"/>
      <c r="AA117" s="1374"/>
      <c r="AB117" s="1374"/>
      <c r="AC117" s="1373" t="s">
        <v>71</v>
      </c>
      <c r="AD117" s="1373" t="s">
        <v>71</v>
      </c>
      <c r="AE117" s="1373" t="s">
        <v>71</v>
      </c>
      <c r="AF117" s="1373" t="s">
        <v>71</v>
      </c>
      <c r="AG117" s="1380" t="s">
        <v>2233</v>
      </c>
      <c r="AH117" s="1374" t="s">
        <v>2233</v>
      </c>
      <c r="AI117" s="1374" t="s">
        <v>2298</v>
      </c>
      <c r="AJ117" s="1374" t="s">
        <v>2299</v>
      </c>
      <c r="AK117" s="1374"/>
      <c r="AL117" s="1374"/>
      <c r="AM117" s="1374" t="s">
        <v>71</v>
      </c>
      <c r="AN117" s="1374" t="s">
        <v>71</v>
      </c>
      <c r="AO117" s="1374" t="s">
        <v>71</v>
      </c>
      <c r="AP117" s="1374" t="s">
        <v>71</v>
      </c>
      <c r="AQ117" s="1374" t="s">
        <v>71</v>
      </c>
      <c r="AR117" s="1374" t="s">
        <v>71</v>
      </c>
      <c r="AS117" s="1374" t="s">
        <v>71</v>
      </c>
      <c r="AT117" s="1374" t="s">
        <v>71</v>
      </c>
      <c r="AU117" s="1374" t="s">
        <v>2303</v>
      </c>
      <c r="AV117" s="1372"/>
      <c r="AW117" s="1334" t="s">
        <v>2203</v>
      </c>
    </row>
    <row r="118" spans="1:49" ht="15.75" hidden="1">
      <c r="A118" s="2763">
        <v>61</v>
      </c>
      <c r="B118" s="2765">
        <v>62</v>
      </c>
      <c r="C118" s="1374">
        <v>40</v>
      </c>
      <c r="D118" s="1384" t="s">
        <v>2336</v>
      </c>
      <c r="E118" s="1383">
        <v>33</v>
      </c>
      <c r="F118" s="1378" t="s">
        <v>2337</v>
      </c>
      <c r="G118" s="1388" t="s">
        <v>2373</v>
      </c>
      <c r="H118" s="1388" t="s">
        <v>761</v>
      </c>
      <c r="I118" s="1379">
        <v>233</v>
      </c>
      <c r="J118" s="1388" t="s">
        <v>2377</v>
      </c>
      <c r="K118" s="1379" t="s">
        <v>2374</v>
      </c>
      <c r="L118" s="1379" t="s">
        <v>2319</v>
      </c>
      <c r="M118" s="1379" t="s">
        <v>2296</v>
      </c>
      <c r="N118" s="1379" t="s">
        <v>2320</v>
      </c>
      <c r="O118" s="1379" t="s">
        <v>10</v>
      </c>
      <c r="P118" s="1379" t="s">
        <v>10</v>
      </c>
      <c r="Q118" s="1379" t="s">
        <v>10</v>
      </c>
      <c r="R118" s="1374"/>
      <c r="S118" s="1379" t="s">
        <v>53</v>
      </c>
      <c r="T118" s="1379" t="s">
        <v>10</v>
      </c>
      <c r="U118" s="1379" t="s">
        <v>10</v>
      </c>
      <c r="V118" s="1379" t="s">
        <v>10</v>
      </c>
      <c r="W118" s="1379" t="s">
        <v>10</v>
      </c>
      <c r="X118" s="1374"/>
      <c r="Y118" s="1374"/>
      <c r="Z118" s="1374"/>
      <c r="AA118" s="1374"/>
      <c r="AB118" s="1374"/>
      <c r="AC118" s="1373" t="s">
        <v>71</v>
      </c>
      <c r="AD118" s="1373" t="s">
        <v>71</v>
      </c>
      <c r="AE118" s="1373" t="s">
        <v>71</v>
      </c>
      <c r="AF118" s="1373" t="s">
        <v>71</v>
      </c>
      <c r="AG118" s="1380" t="s">
        <v>2233</v>
      </c>
      <c r="AH118" s="1374" t="s">
        <v>2233</v>
      </c>
      <c r="AI118" s="1374" t="s">
        <v>2298</v>
      </c>
      <c r="AJ118" s="1374" t="s">
        <v>2299</v>
      </c>
      <c r="AK118" s="1374"/>
      <c r="AL118" s="1374"/>
      <c r="AM118" s="1374" t="s">
        <v>71</v>
      </c>
      <c r="AN118" s="1374" t="s">
        <v>71</v>
      </c>
      <c r="AO118" s="1374" t="s">
        <v>71</v>
      </c>
      <c r="AP118" s="1374" t="s">
        <v>71</v>
      </c>
      <c r="AQ118" s="1374" t="s">
        <v>2303</v>
      </c>
      <c r="AR118" s="1374" t="s">
        <v>71</v>
      </c>
      <c r="AS118" s="1374" t="s">
        <v>71</v>
      </c>
      <c r="AT118" s="1374" t="s">
        <v>71</v>
      </c>
      <c r="AU118" s="1374" t="s">
        <v>2303</v>
      </c>
      <c r="AV118" s="1372"/>
      <c r="AW118" s="1334" t="s">
        <v>2203</v>
      </c>
    </row>
    <row r="119" spans="1:49" ht="15.75" hidden="1">
      <c r="A119" s="2770"/>
      <c r="B119" s="2771"/>
      <c r="C119" s="1374">
        <v>40</v>
      </c>
      <c r="D119" s="1384" t="s">
        <v>2336</v>
      </c>
      <c r="E119" s="1383">
        <v>33</v>
      </c>
      <c r="F119" s="1378" t="s">
        <v>2337</v>
      </c>
      <c r="G119" s="1388" t="s">
        <v>2373</v>
      </c>
      <c r="H119" s="1388" t="s">
        <v>761</v>
      </c>
      <c r="I119" s="1379">
        <v>233</v>
      </c>
      <c r="J119" s="1388" t="s">
        <v>2377</v>
      </c>
      <c r="K119" s="1379" t="s">
        <v>2374</v>
      </c>
      <c r="L119" s="1379" t="s">
        <v>2319</v>
      </c>
      <c r="M119" s="1379" t="s">
        <v>2296</v>
      </c>
      <c r="N119" s="1379" t="s">
        <v>2320</v>
      </c>
      <c r="O119" s="1379" t="s">
        <v>10</v>
      </c>
      <c r="P119" s="1379" t="s">
        <v>10</v>
      </c>
      <c r="Q119" s="1379" t="s">
        <v>10</v>
      </c>
      <c r="R119" s="1374"/>
      <c r="S119" s="1379" t="s">
        <v>53</v>
      </c>
      <c r="T119" s="1379" t="s">
        <v>10</v>
      </c>
      <c r="U119" s="1379" t="s">
        <v>10</v>
      </c>
      <c r="V119" s="1379" t="s">
        <v>10</v>
      </c>
      <c r="W119" s="1379" t="s">
        <v>10</v>
      </c>
      <c r="X119" s="1374"/>
      <c r="Y119" s="1374"/>
      <c r="Z119" s="1374"/>
      <c r="AA119" s="1374"/>
      <c r="AB119" s="1374"/>
      <c r="AC119" s="1373" t="s">
        <v>71</v>
      </c>
      <c r="AD119" s="1373" t="s">
        <v>71</v>
      </c>
      <c r="AE119" s="1373" t="s">
        <v>71</v>
      </c>
      <c r="AF119" s="1373" t="s">
        <v>71</v>
      </c>
      <c r="AG119" s="1380" t="s">
        <v>2239</v>
      </c>
      <c r="AH119" s="1374" t="s">
        <v>2233</v>
      </c>
      <c r="AI119" s="1374" t="s">
        <v>2298</v>
      </c>
      <c r="AJ119" s="1374" t="s">
        <v>2299</v>
      </c>
      <c r="AK119" s="1374"/>
      <c r="AL119" s="1374"/>
      <c r="AM119" s="1374" t="s">
        <v>71</v>
      </c>
      <c r="AN119" s="1374" t="s">
        <v>71</v>
      </c>
      <c r="AO119" s="1374" t="s">
        <v>71</v>
      </c>
      <c r="AP119" s="1374" t="s">
        <v>71</v>
      </c>
      <c r="AQ119" s="1374" t="s">
        <v>2303</v>
      </c>
      <c r="AR119" s="1374" t="s">
        <v>71</v>
      </c>
      <c r="AS119" s="1374" t="s">
        <v>71</v>
      </c>
      <c r="AT119" s="1374" t="s">
        <v>71</v>
      </c>
      <c r="AU119" s="1374" t="s">
        <v>2303</v>
      </c>
      <c r="AV119" s="1372"/>
      <c r="AW119" s="1334" t="s">
        <v>2203</v>
      </c>
    </row>
    <row r="120" spans="1:49" ht="15.75" hidden="1">
      <c r="A120" s="2764"/>
      <c r="B120" s="2766"/>
      <c r="C120" s="1374">
        <v>40</v>
      </c>
      <c r="D120" s="1384" t="s">
        <v>2336</v>
      </c>
      <c r="E120" s="1383">
        <v>33</v>
      </c>
      <c r="F120" s="1378" t="s">
        <v>2337</v>
      </c>
      <c r="G120" s="1388" t="s">
        <v>2373</v>
      </c>
      <c r="H120" s="1388" t="s">
        <v>761</v>
      </c>
      <c r="I120" s="1379">
        <v>233</v>
      </c>
      <c r="J120" s="1388" t="s">
        <v>2377</v>
      </c>
      <c r="K120" s="1379" t="s">
        <v>2374</v>
      </c>
      <c r="L120" s="1379" t="s">
        <v>2319</v>
      </c>
      <c r="M120" s="1379" t="s">
        <v>2296</v>
      </c>
      <c r="N120" s="1379" t="s">
        <v>2320</v>
      </c>
      <c r="O120" s="1379" t="s">
        <v>10</v>
      </c>
      <c r="P120" s="1379" t="s">
        <v>10</v>
      </c>
      <c r="Q120" s="1379" t="s">
        <v>10</v>
      </c>
      <c r="R120" s="1374"/>
      <c r="S120" s="1379" t="s">
        <v>53</v>
      </c>
      <c r="T120" s="1379" t="s">
        <v>10</v>
      </c>
      <c r="U120" s="1379" t="s">
        <v>10</v>
      </c>
      <c r="V120" s="1379" t="s">
        <v>10</v>
      </c>
      <c r="W120" s="1379" t="s">
        <v>10</v>
      </c>
      <c r="X120" s="1374"/>
      <c r="Y120" s="1374"/>
      <c r="Z120" s="1374"/>
      <c r="AA120" s="1374"/>
      <c r="AB120" s="1374"/>
      <c r="AC120" s="1373" t="s">
        <v>71</v>
      </c>
      <c r="AD120" s="1373" t="s">
        <v>71</v>
      </c>
      <c r="AE120" s="1373" t="s">
        <v>71</v>
      </c>
      <c r="AF120" s="1373" t="s">
        <v>71</v>
      </c>
      <c r="AG120" s="1380" t="s">
        <v>2306</v>
      </c>
      <c r="AH120" s="1374" t="s">
        <v>2233</v>
      </c>
      <c r="AI120" s="1374" t="s">
        <v>2298</v>
      </c>
      <c r="AJ120" s="1374" t="s">
        <v>2299</v>
      </c>
      <c r="AK120" s="1374"/>
      <c r="AL120" s="1374"/>
      <c r="AM120" s="1374" t="s">
        <v>71</v>
      </c>
      <c r="AN120" s="1374" t="s">
        <v>71</v>
      </c>
      <c r="AO120" s="1374" t="s">
        <v>71</v>
      </c>
      <c r="AP120" s="1374" t="s">
        <v>71</v>
      </c>
      <c r="AQ120" s="1374" t="s">
        <v>2303</v>
      </c>
      <c r="AR120" s="1374" t="s">
        <v>71</v>
      </c>
      <c r="AS120" s="1374" t="s">
        <v>71</v>
      </c>
      <c r="AT120" s="1374" t="s">
        <v>71</v>
      </c>
      <c r="AU120" s="1374" t="s">
        <v>2303</v>
      </c>
      <c r="AV120" s="1372"/>
      <c r="AW120" s="1334" t="s">
        <v>2203</v>
      </c>
    </row>
    <row r="121" spans="1:49" ht="15.75" hidden="1">
      <c r="A121" s="2763">
        <v>62</v>
      </c>
      <c r="B121" s="2765">
        <v>63</v>
      </c>
      <c r="C121" s="1374">
        <v>40</v>
      </c>
      <c r="D121" s="1384" t="s">
        <v>2336</v>
      </c>
      <c r="E121" s="1383">
        <v>33</v>
      </c>
      <c r="F121" s="1378" t="s">
        <v>2337</v>
      </c>
      <c r="G121" s="1388" t="s">
        <v>2373</v>
      </c>
      <c r="H121" s="1388" t="s">
        <v>761</v>
      </c>
      <c r="I121" s="1379">
        <v>233</v>
      </c>
      <c r="J121" s="1388" t="s">
        <v>2377</v>
      </c>
      <c r="K121" s="1379" t="s">
        <v>2294</v>
      </c>
      <c r="L121" s="1379" t="s">
        <v>2319</v>
      </c>
      <c r="M121" s="1379" t="s">
        <v>2296</v>
      </c>
      <c r="N121" s="1379" t="s">
        <v>2320</v>
      </c>
      <c r="O121" s="1379" t="s">
        <v>10</v>
      </c>
      <c r="P121" s="1379" t="s">
        <v>10</v>
      </c>
      <c r="Q121" s="1379" t="s">
        <v>10</v>
      </c>
      <c r="R121" s="1374"/>
      <c r="S121" s="1379" t="s">
        <v>53</v>
      </c>
      <c r="T121" s="1379" t="s">
        <v>10</v>
      </c>
      <c r="U121" s="1387"/>
      <c r="V121" s="1387"/>
      <c r="W121" s="1379" t="s">
        <v>10</v>
      </c>
      <c r="X121" s="1374" t="s">
        <v>53</v>
      </c>
      <c r="Y121" s="1374"/>
      <c r="Z121" s="1374"/>
      <c r="AA121" s="1374"/>
      <c r="AB121" s="1374"/>
      <c r="AC121" s="1374" t="s">
        <v>2321</v>
      </c>
      <c r="AD121" s="1374" t="s">
        <v>2321</v>
      </c>
      <c r="AE121" s="1374" t="s">
        <v>2324</v>
      </c>
      <c r="AF121" s="1373" t="s">
        <v>71</v>
      </c>
      <c r="AG121" s="1374" t="s">
        <v>2233</v>
      </c>
      <c r="AH121" s="1374" t="s">
        <v>2233</v>
      </c>
      <c r="AI121" s="1374" t="s">
        <v>2298</v>
      </c>
      <c r="AJ121" s="1374" t="s">
        <v>2299</v>
      </c>
      <c r="AK121" s="1374"/>
      <c r="AL121" s="1374"/>
      <c r="AM121" s="1374" t="s">
        <v>2300</v>
      </c>
      <c r="AN121" s="1374" t="s">
        <v>2301</v>
      </c>
      <c r="AO121" s="1374" t="s">
        <v>2300</v>
      </c>
      <c r="AP121" s="1374" t="s">
        <v>2302</v>
      </c>
      <c r="AQ121" s="1374" t="s">
        <v>2303</v>
      </c>
      <c r="AR121" s="1374" t="s">
        <v>2304</v>
      </c>
      <c r="AS121" s="1374" t="s">
        <v>2378</v>
      </c>
      <c r="AT121" s="1374" t="s">
        <v>2305</v>
      </c>
      <c r="AU121" s="1374" t="s">
        <v>2303</v>
      </c>
      <c r="AV121" s="1372"/>
      <c r="AW121" s="1334" t="s">
        <v>2203</v>
      </c>
    </row>
    <row r="122" spans="1:49" ht="15.75" hidden="1">
      <c r="A122" s="2764"/>
      <c r="B122" s="2766"/>
      <c r="C122" s="1374">
        <v>40</v>
      </c>
      <c r="D122" s="1384" t="s">
        <v>2336</v>
      </c>
      <c r="E122" s="1383">
        <v>33</v>
      </c>
      <c r="F122" s="1378" t="s">
        <v>2337</v>
      </c>
      <c r="G122" s="1388" t="s">
        <v>2373</v>
      </c>
      <c r="H122" s="1388" t="s">
        <v>761</v>
      </c>
      <c r="I122" s="1379">
        <v>233</v>
      </c>
      <c r="J122" s="1388" t="s">
        <v>2377</v>
      </c>
      <c r="K122" s="1379" t="s">
        <v>2294</v>
      </c>
      <c r="L122" s="1379" t="s">
        <v>2319</v>
      </c>
      <c r="M122" s="1379" t="s">
        <v>2296</v>
      </c>
      <c r="N122" s="1379" t="s">
        <v>2320</v>
      </c>
      <c r="O122" s="1379" t="s">
        <v>10</v>
      </c>
      <c r="P122" s="1379" t="s">
        <v>10</v>
      </c>
      <c r="Q122" s="1379" t="s">
        <v>10</v>
      </c>
      <c r="R122" s="1374"/>
      <c r="S122" s="1379" t="s">
        <v>53</v>
      </c>
      <c r="T122" s="1379" t="s">
        <v>10</v>
      </c>
      <c r="U122" s="1387"/>
      <c r="V122" s="1387"/>
      <c r="W122" s="1379" t="s">
        <v>10</v>
      </c>
      <c r="X122" s="1374" t="s">
        <v>53</v>
      </c>
      <c r="Y122" s="1374"/>
      <c r="Z122" s="1374"/>
      <c r="AA122" s="1374"/>
      <c r="AB122" s="1374"/>
      <c r="AC122" s="1374" t="s">
        <v>2321</v>
      </c>
      <c r="AD122" s="1374" t="s">
        <v>2321</v>
      </c>
      <c r="AE122" s="1374" t="s">
        <v>2324</v>
      </c>
      <c r="AF122" s="1373" t="s">
        <v>71</v>
      </c>
      <c r="AG122" s="1374" t="s">
        <v>2306</v>
      </c>
      <c r="AH122" s="1380" t="s">
        <v>71</v>
      </c>
      <c r="AI122" s="1374" t="s">
        <v>2298</v>
      </c>
      <c r="AJ122" s="1374" t="s">
        <v>2299</v>
      </c>
      <c r="AK122" s="1374"/>
      <c r="AL122" s="1374"/>
      <c r="AM122" s="1374" t="s">
        <v>2300</v>
      </c>
      <c r="AN122" s="1374" t="s">
        <v>2306</v>
      </c>
      <c r="AO122" s="1374" t="s">
        <v>2300</v>
      </c>
      <c r="AP122" s="1374" t="s">
        <v>2306</v>
      </c>
      <c r="AQ122" s="1374" t="s">
        <v>2303</v>
      </c>
      <c r="AR122" s="1374" t="s">
        <v>2307</v>
      </c>
      <c r="AS122" s="1374" t="s">
        <v>2378</v>
      </c>
      <c r="AT122" s="1374" t="s">
        <v>2305</v>
      </c>
      <c r="AU122" s="1374" t="s">
        <v>2303</v>
      </c>
      <c r="AV122" s="1372"/>
      <c r="AW122" s="1334" t="s">
        <v>2203</v>
      </c>
    </row>
    <row r="123" spans="1:49" ht="15.75" hidden="1">
      <c r="A123" s="1374">
        <v>63</v>
      </c>
      <c r="B123" s="1382">
        <v>64</v>
      </c>
      <c r="C123" s="1374">
        <v>40</v>
      </c>
      <c r="D123" s="1384" t="s">
        <v>2336</v>
      </c>
      <c r="E123" s="1383">
        <v>33</v>
      </c>
      <c r="F123" s="1378" t="s">
        <v>2337</v>
      </c>
      <c r="G123" s="1388" t="s">
        <v>2373</v>
      </c>
      <c r="H123" s="1388" t="s">
        <v>761</v>
      </c>
      <c r="I123" s="1379">
        <v>233</v>
      </c>
      <c r="J123" s="1388" t="s">
        <v>2377</v>
      </c>
      <c r="K123" s="1379" t="s">
        <v>2315</v>
      </c>
      <c r="L123" s="1379" t="s">
        <v>2319</v>
      </c>
      <c r="M123" s="1379" t="s">
        <v>2296</v>
      </c>
      <c r="N123" s="1379" t="s">
        <v>2320</v>
      </c>
      <c r="O123" s="1379" t="s">
        <v>10</v>
      </c>
      <c r="P123" s="1379" t="s">
        <v>10</v>
      </c>
      <c r="Q123" s="1379" t="s">
        <v>10</v>
      </c>
      <c r="R123" s="1374"/>
      <c r="S123" s="1379" t="s">
        <v>53</v>
      </c>
      <c r="T123" s="1379" t="s">
        <v>10</v>
      </c>
      <c r="U123" s="1379" t="s">
        <v>10</v>
      </c>
      <c r="V123" s="1379" t="s">
        <v>10</v>
      </c>
      <c r="W123" s="1379" t="s">
        <v>10</v>
      </c>
      <c r="X123" s="1374"/>
      <c r="Y123" s="1374"/>
      <c r="Z123" s="1374"/>
      <c r="AA123" s="1374"/>
      <c r="AB123" s="1374"/>
      <c r="AC123" s="1373" t="s">
        <v>71</v>
      </c>
      <c r="AD123" s="1373" t="s">
        <v>71</v>
      </c>
      <c r="AE123" s="1373" t="s">
        <v>71</v>
      </c>
      <c r="AF123" s="1373" t="s">
        <v>71</v>
      </c>
      <c r="AG123" s="1380" t="s">
        <v>2233</v>
      </c>
      <c r="AH123" s="1374" t="s">
        <v>2233</v>
      </c>
      <c r="AI123" s="1374" t="s">
        <v>2298</v>
      </c>
      <c r="AJ123" s="1374" t="s">
        <v>2299</v>
      </c>
      <c r="AK123" s="1374"/>
      <c r="AL123" s="1374"/>
      <c r="AM123" s="1374" t="s">
        <v>71</v>
      </c>
      <c r="AN123" s="1374" t="s">
        <v>71</v>
      </c>
      <c r="AO123" s="1374" t="s">
        <v>71</v>
      </c>
      <c r="AP123" s="1374" t="s">
        <v>71</v>
      </c>
      <c r="AQ123" s="1374" t="s">
        <v>71</v>
      </c>
      <c r="AR123" s="1374" t="s">
        <v>71</v>
      </c>
      <c r="AS123" s="1374" t="s">
        <v>71</v>
      </c>
      <c r="AT123" s="1374" t="s">
        <v>71</v>
      </c>
      <c r="AU123" s="1374" t="s">
        <v>2303</v>
      </c>
      <c r="AV123" s="1372"/>
      <c r="AW123" s="1334" t="s">
        <v>2203</v>
      </c>
    </row>
    <row r="124" spans="1:49" ht="15.75" hidden="1">
      <c r="A124" s="2763">
        <v>64</v>
      </c>
      <c r="B124" s="2765">
        <v>65</v>
      </c>
      <c r="C124" s="1374">
        <v>40</v>
      </c>
      <c r="D124" s="1384" t="s">
        <v>2336</v>
      </c>
      <c r="E124" s="1383">
        <v>42</v>
      </c>
      <c r="F124" s="1378" t="s">
        <v>2349</v>
      </c>
      <c r="G124" s="1388" t="s">
        <v>2373</v>
      </c>
      <c r="H124" s="1388" t="s">
        <v>761</v>
      </c>
      <c r="I124" s="1379">
        <v>242</v>
      </c>
      <c r="J124" s="1388" t="s">
        <v>2349</v>
      </c>
      <c r="K124" s="1379" t="s">
        <v>2374</v>
      </c>
      <c r="L124" s="1379" t="s">
        <v>2319</v>
      </c>
      <c r="M124" s="1379" t="s">
        <v>2296</v>
      </c>
      <c r="N124" s="1379" t="s">
        <v>2320</v>
      </c>
      <c r="O124" s="1379" t="s">
        <v>10</v>
      </c>
      <c r="P124" s="1379" t="s">
        <v>10</v>
      </c>
      <c r="Q124" s="1379" t="s">
        <v>10</v>
      </c>
      <c r="R124" s="1374"/>
      <c r="S124" s="1379" t="s">
        <v>53</v>
      </c>
      <c r="T124" s="1379" t="s">
        <v>10</v>
      </c>
      <c r="U124" s="1379" t="s">
        <v>10</v>
      </c>
      <c r="V124" s="1379" t="s">
        <v>10</v>
      </c>
      <c r="W124" s="1379" t="s">
        <v>10</v>
      </c>
      <c r="X124" s="1374"/>
      <c r="Y124" s="1374"/>
      <c r="Z124" s="1374"/>
      <c r="AA124" s="1374"/>
      <c r="AB124" s="1374"/>
      <c r="AC124" s="1373" t="s">
        <v>71</v>
      </c>
      <c r="AD124" s="1373" t="s">
        <v>71</v>
      </c>
      <c r="AE124" s="1373" t="s">
        <v>71</v>
      </c>
      <c r="AF124" s="1373" t="s">
        <v>71</v>
      </c>
      <c r="AG124" s="1380" t="s">
        <v>2233</v>
      </c>
      <c r="AH124" s="1374" t="s">
        <v>2233</v>
      </c>
      <c r="AI124" s="1374" t="s">
        <v>2298</v>
      </c>
      <c r="AJ124" s="1374" t="s">
        <v>2299</v>
      </c>
      <c r="AK124" s="1374"/>
      <c r="AL124" s="1374"/>
      <c r="AM124" s="1374" t="s">
        <v>71</v>
      </c>
      <c r="AN124" s="1374" t="s">
        <v>71</v>
      </c>
      <c r="AO124" s="1374" t="s">
        <v>71</v>
      </c>
      <c r="AP124" s="1374" t="s">
        <v>71</v>
      </c>
      <c r="AQ124" s="1374" t="s">
        <v>2303</v>
      </c>
      <c r="AR124" s="1374" t="s">
        <v>71</v>
      </c>
      <c r="AS124" s="1374" t="s">
        <v>71</v>
      </c>
      <c r="AT124" s="1374" t="s">
        <v>71</v>
      </c>
      <c r="AU124" s="1374" t="s">
        <v>2303</v>
      </c>
      <c r="AV124" s="1372"/>
      <c r="AW124" s="1334" t="s">
        <v>2203</v>
      </c>
    </row>
    <row r="125" spans="1:49" ht="15.75" hidden="1">
      <c r="A125" s="2770"/>
      <c r="B125" s="2771"/>
      <c r="C125" s="1374">
        <v>40</v>
      </c>
      <c r="D125" s="1384" t="s">
        <v>2336</v>
      </c>
      <c r="E125" s="1383">
        <v>42</v>
      </c>
      <c r="F125" s="1378" t="s">
        <v>2349</v>
      </c>
      <c r="G125" s="1388" t="s">
        <v>2373</v>
      </c>
      <c r="H125" s="1388" t="s">
        <v>761</v>
      </c>
      <c r="I125" s="1379">
        <v>242</v>
      </c>
      <c r="J125" s="1388" t="s">
        <v>2349</v>
      </c>
      <c r="K125" s="1379" t="s">
        <v>2374</v>
      </c>
      <c r="L125" s="1379" t="s">
        <v>2319</v>
      </c>
      <c r="M125" s="1379" t="s">
        <v>2296</v>
      </c>
      <c r="N125" s="1379" t="s">
        <v>2320</v>
      </c>
      <c r="O125" s="1379" t="s">
        <v>10</v>
      </c>
      <c r="P125" s="1379" t="s">
        <v>10</v>
      </c>
      <c r="Q125" s="1379" t="s">
        <v>10</v>
      </c>
      <c r="R125" s="1374"/>
      <c r="S125" s="1379" t="s">
        <v>53</v>
      </c>
      <c r="T125" s="1379" t="s">
        <v>10</v>
      </c>
      <c r="U125" s="1379" t="s">
        <v>10</v>
      </c>
      <c r="V125" s="1379" t="s">
        <v>10</v>
      </c>
      <c r="W125" s="1379" t="s">
        <v>10</v>
      </c>
      <c r="X125" s="1374"/>
      <c r="Y125" s="1374"/>
      <c r="Z125" s="1374"/>
      <c r="AA125" s="1374"/>
      <c r="AB125" s="1374"/>
      <c r="AC125" s="1373" t="s">
        <v>71</v>
      </c>
      <c r="AD125" s="1373" t="s">
        <v>71</v>
      </c>
      <c r="AE125" s="1373" t="s">
        <v>71</v>
      </c>
      <c r="AF125" s="1373" t="s">
        <v>71</v>
      </c>
      <c r="AG125" s="1380" t="s">
        <v>2239</v>
      </c>
      <c r="AH125" s="1374" t="s">
        <v>2233</v>
      </c>
      <c r="AI125" s="1374" t="s">
        <v>2298</v>
      </c>
      <c r="AJ125" s="1374" t="s">
        <v>2299</v>
      </c>
      <c r="AK125" s="1374"/>
      <c r="AL125" s="1374"/>
      <c r="AM125" s="1374" t="s">
        <v>71</v>
      </c>
      <c r="AN125" s="1374" t="s">
        <v>71</v>
      </c>
      <c r="AO125" s="1374" t="s">
        <v>71</v>
      </c>
      <c r="AP125" s="1374" t="s">
        <v>71</v>
      </c>
      <c r="AQ125" s="1374" t="s">
        <v>2303</v>
      </c>
      <c r="AR125" s="1374" t="s">
        <v>71</v>
      </c>
      <c r="AS125" s="1374" t="s">
        <v>71</v>
      </c>
      <c r="AT125" s="1374" t="s">
        <v>71</v>
      </c>
      <c r="AU125" s="1374" t="s">
        <v>2303</v>
      </c>
      <c r="AV125" s="1372"/>
      <c r="AW125" s="1334" t="s">
        <v>2203</v>
      </c>
    </row>
    <row r="126" spans="1:49" ht="15.75" hidden="1">
      <c r="A126" s="2764"/>
      <c r="B126" s="2766"/>
      <c r="C126" s="1374">
        <v>40</v>
      </c>
      <c r="D126" s="1384" t="s">
        <v>2336</v>
      </c>
      <c r="E126" s="1383">
        <v>42</v>
      </c>
      <c r="F126" s="1378" t="s">
        <v>2349</v>
      </c>
      <c r="G126" s="1388" t="s">
        <v>2373</v>
      </c>
      <c r="H126" s="1388" t="s">
        <v>761</v>
      </c>
      <c r="I126" s="1379">
        <v>242</v>
      </c>
      <c r="J126" s="1388" t="s">
        <v>2349</v>
      </c>
      <c r="K126" s="1379" t="s">
        <v>2374</v>
      </c>
      <c r="L126" s="1379" t="s">
        <v>2319</v>
      </c>
      <c r="M126" s="1379" t="s">
        <v>2296</v>
      </c>
      <c r="N126" s="1379" t="s">
        <v>2320</v>
      </c>
      <c r="O126" s="1379" t="s">
        <v>10</v>
      </c>
      <c r="P126" s="1379" t="s">
        <v>10</v>
      </c>
      <c r="Q126" s="1379" t="s">
        <v>10</v>
      </c>
      <c r="R126" s="1374"/>
      <c r="S126" s="1379" t="s">
        <v>53</v>
      </c>
      <c r="T126" s="1379" t="s">
        <v>10</v>
      </c>
      <c r="U126" s="1379" t="s">
        <v>10</v>
      </c>
      <c r="V126" s="1379" t="s">
        <v>10</v>
      </c>
      <c r="W126" s="1379" t="s">
        <v>10</v>
      </c>
      <c r="X126" s="1374"/>
      <c r="Y126" s="1374"/>
      <c r="Z126" s="1374"/>
      <c r="AA126" s="1374"/>
      <c r="AB126" s="1374"/>
      <c r="AC126" s="1373" t="s">
        <v>71</v>
      </c>
      <c r="AD126" s="1373" t="s">
        <v>71</v>
      </c>
      <c r="AE126" s="1373" t="s">
        <v>71</v>
      </c>
      <c r="AF126" s="1373" t="s">
        <v>71</v>
      </c>
      <c r="AG126" s="1380" t="s">
        <v>2306</v>
      </c>
      <c r="AH126" s="1374" t="s">
        <v>2233</v>
      </c>
      <c r="AI126" s="1374" t="s">
        <v>2298</v>
      </c>
      <c r="AJ126" s="1374" t="s">
        <v>2299</v>
      </c>
      <c r="AK126" s="1374"/>
      <c r="AL126" s="1374"/>
      <c r="AM126" s="1374" t="s">
        <v>71</v>
      </c>
      <c r="AN126" s="1374" t="s">
        <v>71</v>
      </c>
      <c r="AO126" s="1374" t="s">
        <v>71</v>
      </c>
      <c r="AP126" s="1374" t="s">
        <v>71</v>
      </c>
      <c r="AQ126" s="1374" t="s">
        <v>2303</v>
      </c>
      <c r="AR126" s="1374" t="s">
        <v>71</v>
      </c>
      <c r="AS126" s="1374" t="s">
        <v>71</v>
      </c>
      <c r="AT126" s="1374" t="s">
        <v>71</v>
      </c>
      <c r="AU126" s="1374" t="s">
        <v>2303</v>
      </c>
      <c r="AV126" s="1372"/>
      <c r="AW126" s="1334" t="s">
        <v>2203</v>
      </c>
    </row>
    <row r="127" spans="1:49" ht="15.75" hidden="1">
      <c r="A127" s="2763">
        <v>65</v>
      </c>
      <c r="B127" s="2765">
        <v>66</v>
      </c>
      <c r="C127" s="1374">
        <v>40</v>
      </c>
      <c r="D127" s="1384" t="s">
        <v>2336</v>
      </c>
      <c r="E127" s="1383">
        <v>42</v>
      </c>
      <c r="F127" s="1378" t="s">
        <v>2349</v>
      </c>
      <c r="G127" s="1388" t="s">
        <v>2373</v>
      </c>
      <c r="H127" s="1388" t="s">
        <v>761</v>
      </c>
      <c r="I127" s="1379">
        <v>242</v>
      </c>
      <c r="J127" s="1388" t="s">
        <v>2349</v>
      </c>
      <c r="K127" s="1379" t="s">
        <v>2294</v>
      </c>
      <c r="L127" s="1379" t="s">
        <v>2319</v>
      </c>
      <c r="M127" s="1379" t="s">
        <v>2296</v>
      </c>
      <c r="N127" s="1379" t="s">
        <v>2320</v>
      </c>
      <c r="O127" s="1379" t="s">
        <v>10</v>
      </c>
      <c r="P127" s="1379" t="s">
        <v>10</v>
      </c>
      <c r="Q127" s="1379" t="s">
        <v>10</v>
      </c>
      <c r="R127" s="1374"/>
      <c r="S127" s="1379" t="s">
        <v>53</v>
      </c>
      <c r="T127" s="1379" t="s">
        <v>10</v>
      </c>
      <c r="U127" s="1387"/>
      <c r="V127" s="1387"/>
      <c r="W127" s="1379" t="s">
        <v>10</v>
      </c>
      <c r="X127" s="1374" t="s">
        <v>53</v>
      </c>
      <c r="Y127" s="1374"/>
      <c r="Z127" s="1374" t="s">
        <v>53</v>
      </c>
      <c r="AA127" s="1374" t="s">
        <v>53</v>
      </c>
      <c r="AB127" s="1374"/>
      <c r="AC127" s="1374" t="s">
        <v>2321</v>
      </c>
      <c r="AD127" s="1374" t="s">
        <v>2321</v>
      </c>
      <c r="AE127" s="1374" t="s">
        <v>2324</v>
      </c>
      <c r="AF127" s="1373" t="s">
        <v>71</v>
      </c>
      <c r="AG127" s="1374" t="s">
        <v>2233</v>
      </c>
      <c r="AH127" s="1374" t="s">
        <v>2233</v>
      </c>
      <c r="AI127" s="1374" t="s">
        <v>2298</v>
      </c>
      <c r="AJ127" s="1374" t="s">
        <v>2299</v>
      </c>
      <c r="AK127" s="1374"/>
      <c r="AL127" s="1374"/>
      <c r="AM127" s="1374" t="s">
        <v>2300</v>
      </c>
      <c r="AN127" s="1374" t="s">
        <v>2301</v>
      </c>
      <c r="AO127" s="1374" t="s">
        <v>2351</v>
      </c>
      <c r="AP127" s="1374" t="s">
        <v>2302</v>
      </c>
      <c r="AQ127" s="1374" t="s">
        <v>2303</v>
      </c>
      <c r="AR127" s="1374" t="s">
        <v>2304</v>
      </c>
      <c r="AS127" s="1374" t="s">
        <v>2352</v>
      </c>
      <c r="AT127" s="1374" t="s">
        <v>2305</v>
      </c>
      <c r="AU127" s="1374" t="s">
        <v>2303</v>
      </c>
      <c r="AV127" s="1372"/>
      <c r="AW127" s="1334" t="s">
        <v>2203</v>
      </c>
    </row>
    <row r="128" spans="1:49" ht="15.75" hidden="1">
      <c r="A128" s="2764"/>
      <c r="B128" s="2766"/>
      <c r="C128" s="1374">
        <v>40</v>
      </c>
      <c r="D128" s="1384" t="s">
        <v>2336</v>
      </c>
      <c r="E128" s="1383">
        <v>42</v>
      </c>
      <c r="F128" s="1378" t="s">
        <v>2349</v>
      </c>
      <c r="G128" s="1388" t="s">
        <v>2373</v>
      </c>
      <c r="H128" s="1388" t="s">
        <v>761</v>
      </c>
      <c r="I128" s="1379">
        <v>242</v>
      </c>
      <c r="J128" s="1388" t="s">
        <v>2349</v>
      </c>
      <c r="K128" s="1379" t="s">
        <v>2294</v>
      </c>
      <c r="L128" s="1379" t="s">
        <v>2319</v>
      </c>
      <c r="M128" s="1379" t="s">
        <v>2296</v>
      </c>
      <c r="N128" s="1379" t="s">
        <v>2320</v>
      </c>
      <c r="O128" s="1379" t="s">
        <v>10</v>
      </c>
      <c r="P128" s="1379" t="s">
        <v>10</v>
      </c>
      <c r="Q128" s="1379" t="s">
        <v>10</v>
      </c>
      <c r="R128" s="1374"/>
      <c r="S128" s="1379" t="s">
        <v>53</v>
      </c>
      <c r="T128" s="1379" t="s">
        <v>10</v>
      </c>
      <c r="U128" s="1387"/>
      <c r="V128" s="1387"/>
      <c r="W128" s="1379" t="s">
        <v>10</v>
      </c>
      <c r="X128" s="1374" t="s">
        <v>53</v>
      </c>
      <c r="Y128" s="1374"/>
      <c r="Z128" s="1374" t="s">
        <v>53</v>
      </c>
      <c r="AA128" s="1374" t="s">
        <v>53</v>
      </c>
      <c r="AB128" s="1374"/>
      <c r="AC128" s="1374" t="s">
        <v>2321</v>
      </c>
      <c r="AD128" s="1374" t="s">
        <v>2321</v>
      </c>
      <c r="AE128" s="1374" t="s">
        <v>2324</v>
      </c>
      <c r="AF128" s="1373" t="s">
        <v>71</v>
      </c>
      <c r="AG128" s="1374" t="s">
        <v>2306</v>
      </c>
      <c r="AH128" s="1380" t="s">
        <v>71</v>
      </c>
      <c r="AI128" s="1374" t="s">
        <v>2298</v>
      </c>
      <c r="AJ128" s="1374" t="s">
        <v>2299</v>
      </c>
      <c r="AK128" s="1374"/>
      <c r="AL128" s="1374"/>
      <c r="AM128" s="1374" t="s">
        <v>2306</v>
      </c>
      <c r="AN128" s="1374" t="s">
        <v>2306</v>
      </c>
      <c r="AO128" s="1374" t="s">
        <v>2306</v>
      </c>
      <c r="AP128" s="1374" t="s">
        <v>2306</v>
      </c>
      <c r="AQ128" s="1374" t="s">
        <v>2303</v>
      </c>
      <c r="AR128" s="1374" t="s">
        <v>2307</v>
      </c>
      <c r="AS128" s="1374" t="s">
        <v>2352</v>
      </c>
      <c r="AT128" s="1374" t="s">
        <v>2305</v>
      </c>
      <c r="AU128" s="1374" t="s">
        <v>2303</v>
      </c>
      <c r="AV128" s="1372"/>
      <c r="AW128" s="1334" t="s">
        <v>2203</v>
      </c>
    </row>
    <row r="129" spans="1:49" ht="15.75" hidden="1">
      <c r="A129" s="1374">
        <v>66</v>
      </c>
      <c r="B129" s="1382">
        <v>67</v>
      </c>
      <c r="C129" s="1374">
        <v>40</v>
      </c>
      <c r="D129" s="1384" t="s">
        <v>2336</v>
      </c>
      <c r="E129" s="1383">
        <v>42</v>
      </c>
      <c r="F129" s="1378" t="s">
        <v>2349</v>
      </c>
      <c r="G129" s="1388" t="s">
        <v>2373</v>
      </c>
      <c r="H129" s="1388" t="s">
        <v>761</v>
      </c>
      <c r="I129" s="1379">
        <v>242</v>
      </c>
      <c r="J129" s="1388" t="s">
        <v>2349</v>
      </c>
      <c r="K129" s="1379" t="s">
        <v>2315</v>
      </c>
      <c r="L129" s="1379" t="s">
        <v>2319</v>
      </c>
      <c r="M129" s="1379" t="s">
        <v>2296</v>
      </c>
      <c r="N129" s="1379" t="s">
        <v>2320</v>
      </c>
      <c r="O129" s="1379" t="s">
        <v>10</v>
      </c>
      <c r="P129" s="1379" t="s">
        <v>10</v>
      </c>
      <c r="Q129" s="1379" t="s">
        <v>10</v>
      </c>
      <c r="R129" s="1374"/>
      <c r="S129" s="1379" t="s">
        <v>53</v>
      </c>
      <c r="T129" s="1379" t="s">
        <v>10</v>
      </c>
      <c r="U129" s="1379" t="s">
        <v>10</v>
      </c>
      <c r="V129" s="1379" t="s">
        <v>10</v>
      </c>
      <c r="W129" s="1379" t="s">
        <v>10</v>
      </c>
      <c r="X129" s="1374"/>
      <c r="Y129" s="1374"/>
      <c r="Z129" s="1374"/>
      <c r="AA129" s="1374"/>
      <c r="AB129" s="1374"/>
      <c r="AC129" s="1373" t="s">
        <v>71</v>
      </c>
      <c r="AD129" s="1373" t="s">
        <v>71</v>
      </c>
      <c r="AE129" s="1373" t="s">
        <v>71</v>
      </c>
      <c r="AF129" s="1373" t="s">
        <v>71</v>
      </c>
      <c r="AG129" s="1380" t="s">
        <v>2233</v>
      </c>
      <c r="AH129" s="1374" t="s">
        <v>2233</v>
      </c>
      <c r="AI129" s="1374" t="s">
        <v>2298</v>
      </c>
      <c r="AJ129" s="1374" t="s">
        <v>2299</v>
      </c>
      <c r="AK129" s="1374"/>
      <c r="AL129" s="1374"/>
      <c r="AM129" s="1374" t="s">
        <v>71</v>
      </c>
      <c r="AN129" s="1374" t="s">
        <v>71</v>
      </c>
      <c r="AO129" s="1374" t="s">
        <v>71</v>
      </c>
      <c r="AP129" s="1374" t="s">
        <v>71</v>
      </c>
      <c r="AQ129" s="1374" t="s">
        <v>71</v>
      </c>
      <c r="AR129" s="1374" t="s">
        <v>71</v>
      </c>
      <c r="AS129" s="1374" t="s">
        <v>71</v>
      </c>
      <c r="AT129" s="1374" t="s">
        <v>71</v>
      </c>
      <c r="AU129" s="1374" t="s">
        <v>2303</v>
      </c>
      <c r="AV129" s="1372"/>
      <c r="AW129" s="1334" t="s">
        <v>2203</v>
      </c>
    </row>
    <row r="130" spans="1:49" ht="15.75" hidden="1">
      <c r="A130" s="2763">
        <v>67</v>
      </c>
      <c r="B130" s="2765">
        <v>68</v>
      </c>
      <c r="C130" s="1389" t="s">
        <v>71</v>
      </c>
      <c r="D130" s="1389" t="s">
        <v>71</v>
      </c>
      <c r="E130" s="1389" t="s">
        <v>71</v>
      </c>
      <c r="F130" s="1389" t="s">
        <v>71</v>
      </c>
      <c r="G130" s="1388" t="s">
        <v>2379</v>
      </c>
      <c r="H130" s="1388" t="s">
        <v>2380</v>
      </c>
      <c r="I130" s="1379">
        <v>301</v>
      </c>
      <c r="J130" s="1388" t="s">
        <v>2381</v>
      </c>
      <c r="K130" s="1379" t="s">
        <v>2374</v>
      </c>
      <c r="L130" s="1379" t="s">
        <v>2319</v>
      </c>
      <c r="M130" s="1379" t="s">
        <v>2296</v>
      </c>
      <c r="N130" s="1389" t="s">
        <v>71</v>
      </c>
      <c r="O130" s="1379" t="s">
        <v>10</v>
      </c>
      <c r="P130" s="1379" t="s">
        <v>10</v>
      </c>
      <c r="Q130" s="1379" t="s">
        <v>10</v>
      </c>
      <c r="R130" s="1374"/>
      <c r="S130" s="1379" t="s">
        <v>53</v>
      </c>
      <c r="T130" s="1379" t="s">
        <v>10</v>
      </c>
      <c r="U130" s="1379" t="s">
        <v>10</v>
      </c>
      <c r="V130" s="1379" t="s">
        <v>10</v>
      </c>
      <c r="W130" s="1374"/>
      <c r="X130" s="1374"/>
      <c r="Y130" s="1374"/>
      <c r="Z130" s="1374"/>
      <c r="AA130" s="1374"/>
      <c r="AB130" s="1374"/>
      <c r="AC130" s="1373" t="s">
        <v>71</v>
      </c>
      <c r="AD130" s="1373" t="s">
        <v>71</v>
      </c>
      <c r="AE130" s="1373" t="s">
        <v>71</v>
      </c>
      <c r="AF130" s="1373" t="s">
        <v>71</v>
      </c>
      <c r="AG130" s="1380" t="s">
        <v>2233</v>
      </c>
      <c r="AH130" s="1374" t="s">
        <v>2233</v>
      </c>
      <c r="AI130" s="1374" t="s">
        <v>2382</v>
      </c>
      <c r="AJ130" s="1374" t="s">
        <v>2383</v>
      </c>
      <c r="AK130" s="1374" t="s">
        <v>2384</v>
      </c>
      <c r="AL130" s="1374"/>
      <c r="AM130" s="1374" t="s">
        <v>71</v>
      </c>
      <c r="AN130" s="1374" t="s">
        <v>71</v>
      </c>
      <c r="AO130" s="1374" t="s">
        <v>71</v>
      </c>
      <c r="AP130" s="1374" t="s">
        <v>71</v>
      </c>
      <c r="AQ130" s="1374" t="s">
        <v>2303</v>
      </c>
      <c r="AR130" s="1374" t="s">
        <v>71</v>
      </c>
      <c r="AS130" s="1374" t="s">
        <v>71</v>
      </c>
      <c r="AT130" s="1374" t="s">
        <v>71</v>
      </c>
      <c r="AU130" s="1374" t="s">
        <v>2303</v>
      </c>
      <c r="AV130" s="1372"/>
      <c r="AW130" s="1334" t="s">
        <v>2203</v>
      </c>
    </row>
    <row r="131" spans="1:49" ht="15.75" hidden="1">
      <c r="A131" s="2770"/>
      <c r="B131" s="2771"/>
      <c r="C131" s="1389" t="s">
        <v>71</v>
      </c>
      <c r="D131" s="1389" t="s">
        <v>71</v>
      </c>
      <c r="E131" s="1389" t="s">
        <v>71</v>
      </c>
      <c r="F131" s="1389" t="s">
        <v>71</v>
      </c>
      <c r="G131" s="1388" t="s">
        <v>2379</v>
      </c>
      <c r="H131" s="1388" t="s">
        <v>2380</v>
      </c>
      <c r="I131" s="1379">
        <v>301</v>
      </c>
      <c r="J131" s="1388" t="s">
        <v>2381</v>
      </c>
      <c r="K131" s="1379" t="s">
        <v>2374</v>
      </c>
      <c r="L131" s="1379" t="s">
        <v>2319</v>
      </c>
      <c r="M131" s="1379" t="s">
        <v>2296</v>
      </c>
      <c r="N131" s="1389" t="s">
        <v>71</v>
      </c>
      <c r="O131" s="1379" t="s">
        <v>10</v>
      </c>
      <c r="P131" s="1379" t="s">
        <v>10</v>
      </c>
      <c r="Q131" s="1379" t="s">
        <v>10</v>
      </c>
      <c r="R131" s="1374"/>
      <c r="S131" s="1379" t="s">
        <v>53</v>
      </c>
      <c r="T131" s="1379" t="s">
        <v>10</v>
      </c>
      <c r="U131" s="1379" t="s">
        <v>10</v>
      </c>
      <c r="V131" s="1379" t="s">
        <v>10</v>
      </c>
      <c r="W131" s="1374"/>
      <c r="X131" s="1374"/>
      <c r="Y131" s="1374"/>
      <c r="Z131" s="1374"/>
      <c r="AA131" s="1374"/>
      <c r="AB131" s="1374"/>
      <c r="AC131" s="1373" t="s">
        <v>71</v>
      </c>
      <c r="AD131" s="1373" t="s">
        <v>71</v>
      </c>
      <c r="AE131" s="1373" t="s">
        <v>71</v>
      </c>
      <c r="AF131" s="1373" t="s">
        <v>71</v>
      </c>
      <c r="AG131" s="1380" t="s">
        <v>2239</v>
      </c>
      <c r="AH131" s="1374" t="s">
        <v>2233</v>
      </c>
      <c r="AI131" s="1374" t="s">
        <v>2382</v>
      </c>
      <c r="AJ131" s="1374" t="s">
        <v>2383</v>
      </c>
      <c r="AK131" s="1374" t="s">
        <v>2384</v>
      </c>
      <c r="AL131" s="1374"/>
      <c r="AM131" s="1374" t="s">
        <v>71</v>
      </c>
      <c r="AN131" s="1374" t="s">
        <v>71</v>
      </c>
      <c r="AO131" s="1374" t="s">
        <v>71</v>
      </c>
      <c r="AP131" s="1374" t="s">
        <v>71</v>
      </c>
      <c r="AQ131" s="1374" t="s">
        <v>2303</v>
      </c>
      <c r="AR131" s="1374" t="s">
        <v>71</v>
      </c>
      <c r="AS131" s="1374" t="s">
        <v>71</v>
      </c>
      <c r="AT131" s="1374" t="s">
        <v>71</v>
      </c>
      <c r="AU131" s="1374" t="s">
        <v>2303</v>
      </c>
      <c r="AV131" s="1372"/>
      <c r="AW131" s="1334" t="s">
        <v>2203</v>
      </c>
    </row>
    <row r="132" spans="1:49" ht="15.75" hidden="1">
      <c r="A132" s="2764"/>
      <c r="B132" s="2766"/>
      <c r="C132" s="1389" t="s">
        <v>71</v>
      </c>
      <c r="D132" s="1389" t="s">
        <v>71</v>
      </c>
      <c r="E132" s="1389" t="s">
        <v>71</v>
      </c>
      <c r="F132" s="1389" t="s">
        <v>71</v>
      </c>
      <c r="G132" s="1388" t="s">
        <v>2379</v>
      </c>
      <c r="H132" s="1388" t="s">
        <v>2380</v>
      </c>
      <c r="I132" s="1379">
        <v>301</v>
      </c>
      <c r="J132" s="1388" t="s">
        <v>2381</v>
      </c>
      <c r="K132" s="1379" t="s">
        <v>2374</v>
      </c>
      <c r="L132" s="1379" t="s">
        <v>2319</v>
      </c>
      <c r="M132" s="1379" t="s">
        <v>2296</v>
      </c>
      <c r="N132" s="1389" t="s">
        <v>71</v>
      </c>
      <c r="O132" s="1379" t="s">
        <v>10</v>
      </c>
      <c r="P132" s="1379" t="s">
        <v>10</v>
      </c>
      <c r="Q132" s="1379" t="s">
        <v>10</v>
      </c>
      <c r="R132" s="1374"/>
      <c r="S132" s="1379" t="s">
        <v>53</v>
      </c>
      <c r="T132" s="1379" t="s">
        <v>10</v>
      </c>
      <c r="U132" s="1379" t="s">
        <v>10</v>
      </c>
      <c r="V132" s="1379" t="s">
        <v>10</v>
      </c>
      <c r="W132" s="1374"/>
      <c r="X132" s="1374"/>
      <c r="Y132" s="1374"/>
      <c r="Z132" s="1374"/>
      <c r="AA132" s="1374"/>
      <c r="AB132" s="1374"/>
      <c r="AC132" s="1373" t="s">
        <v>71</v>
      </c>
      <c r="AD132" s="1373" t="s">
        <v>71</v>
      </c>
      <c r="AE132" s="1373" t="s">
        <v>71</v>
      </c>
      <c r="AF132" s="1373" t="s">
        <v>71</v>
      </c>
      <c r="AG132" s="1380" t="s">
        <v>2306</v>
      </c>
      <c r="AH132" s="1374" t="s">
        <v>2233</v>
      </c>
      <c r="AI132" s="1374" t="s">
        <v>2382</v>
      </c>
      <c r="AJ132" s="1374" t="s">
        <v>2383</v>
      </c>
      <c r="AK132" s="1374" t="s">
        <v>2384</v>
      </c>
      <c r="AL132" s="1374"/>
      <c r="AM132" s="1374" t="s">
        <v>71</v>
      </c>
      <c r="AN132" s="1374" t="s">
        <v>71</v>
      </c>
      <c r="AO132" s="1374" t="s">
        <v>71</v>
      </c>
      <c r="AP132" s="1374" t="s">
        <v>71</v>
      </c>
      <c r="AQ132" s="1374" t="s">
        <v>2303</v>
      </c>
      <c r="AR132" s="1374" t="s">
        <v>71</v>
      </c>
      <c r="AS132" s="1374" t="s">
        <v>71</v>
      </c>
      <c r="AT132" s="1374" t="s">
        <v>71</v>
      </c>
      <c r="AU132" s="1374" t="s">
        <v>2303</v>
      </c>
      <c r="AV132" s="1372"/>
      <c r="AW132" s="1334" t="s">
        <v>2203</v>
      </c>
    </row>
    <row r="133" spans="1:49" ht="15.75" hidden="1">
      <c r="A133" s="1390">
        <v>68</v>
      </c>
      <c r="B133" s="1382">
        <v>69</v>
      </c>
      <c r="C133" s="1389" t="s">
        <v>71</v>
      </c>
      <c r="D133" s="1389" t="s">
        <v>71</v>
      </c>
      <c r="E133" s="1389" t="s">
        <v>71</v>
      </c>
      <c r="F133" s="1389" t="s">
        <v>71</v>
      </c>
      <c r="G133" s="1388" t="s">
        <v>2379</v>
      </c>
      <c r="H133" s="1388" t="s">
        <v>2380</v>
      </c>
      <c r="I133" s="1379">
        <v>301</v>
      </c>
      <c r="J133" s="1388" t="s">
        <v>2381</v>
      </c>
      <c r="K133" s="1379" t="s">
        <v>2294</v>
      </c>
      <c r="L133" s="1379" t="s">
        <v>2319</v>
      </c>
      <c r="M133" s="1379" t="s">
        <v>2296</v>
      </c>
      <c r="N133" s="1389" t="s">
        <v>71</v>
      </c>
      <c r="O133" s="1379" t="s">
        <v>10</v>
      </c>
      <c r="P133" s="1379" t="s">
        <v>10</v>
      </c>
      <c r="Q133" s="1379" t="s">
        <v>10</v>
      </c>
      <c r="R133" s="1374"/>
      <c r="S133" s="1379" t="s">
        <v>53</v>
      </c>
      <c r="T133" s="1379" t="s">
        <v>10</v>
      </c>
      <c r="U133" s="1387"/>
      <c r="V133" s="1387"/>
      <c r="W133" s="1374"/>
      <c r="X133" s="1374" t="s">
        <v>53</v>
      </c>
      <c r="Y133" s="1374"/>
      <c r="Z133" s="1374"/>
      <c r="AA133" s="1374"/>
      <c r="AB133" s="1374"/>
      <c r="AC133" s="1373" t="s">
        <v>71</v>
      </c>
      <c r="AD133" s="1373" t="s">
        <v>71</v>
      </c>
      <c r="AE133" s="1373" t="s">
        <v>71</v>
      </c>
      <c r="AF133" s="1373" t="s">
        <v>71</v>
      </c>
      <c r="AG133" s="1374" t="s">
        <v>2233</v>
      </c>
      <c r="AH133" s="1374" t="s">
        <v>2233</v>
      </c>
      <c r="AI133" s="1374" t="s">
        <v>2382</v>
      </c>
      <c r="AJ133" s="1374" t="s">
        <v>2383</v>
      </c>
      <c r="AK133" s="1374" t="s">
        <v>2384</v>
      </c>
      <c r="AL133" s="1374"/>
      <c r="AM133" s="1374" t="s">
        <v>2300</v>
      </c>
      <c r="AN133" s="1374" t="s">
        <v>2301</v>
      </c>
      <c r="AO133" s="1374" t="s">
        <v>2300</v>
      </c>
      <c r="AP133" s="1374" t="s">
        <v>2302</v>
      </c>
      <c r="AQ133" s="1374" t="s">
        <v>2303</v>
      </c>
      <c r="AR133" s="1374" t="s">
        <v>2304</v>
      </c>
      <c r="AS133" s="1374" t="s">
        <v>2303</v>
      </c>
      <c r="AT133" s="1374" t="s">
        <v>2305</v>
      </c>
      <c r="AU133" s="1374" t="s">
        <v>2303</v>
      </c>
      <c r="AV133" s="1372" t="s">
        <v>2385</v>
      </c>
      <c r="AW133" s="1334" t="s">
        <v>2203</v>
      </c>
    </row>
    <row r="134" spans="1:49" ht="15.75" hidden="1">
      <c r="A134" s="1374">
        <v>69</v>
      </c>
      <c r="B134" s="1382">
        <v>70</v>
      </c>
      <c r="C134" s="1389" t="s">
        <v>71</v>
      </c>
      <c r="D134" s="1389" t="s">
        <v>71</v>
      </c>
      <c r="E134" s="1389" t="s">
        <v>71</v>
      </c>
      <c r="F134" s="1389" t="s">
        <v>71</v>
      </c>
      <c r="G134" s="1388" t="s">
        <v>2379</v>
      </c>
      <c r="H134" s="1388" t="s">
        <v>2380</v>
      </c>
      <c r="I134" s="1379">
        <v>301</v>
      </c>
      <c r="J134" s="1388" t="s">
        <v>2381</v>
      </c>
      <c r="K134" s="1379" t="s">
        <v>2315</v>
      </c>
      <c r="L134" s="1379" t="s">
        <v>2319</v>
      </c>
      <c r="M134" s="1379" t="s">
        <v>2296</v>
      </c>
      <c r="N134" s="1389" t="s">
        <v>71</v>
      </c>
      <c r="O134" s="1379" t="s">
        <v>10</v>
      </c>
      <c r="P134" s="1379" t="s">
        <v>10</v>
      </c>
      <c r="Q134" s="1379" t="s">
        <v>10</v>
      </c>
      <c r="R134" s="1374"/>
      <c r="S134" s="1379" t="s">
        <v>53</v>
      </c>
      <c r="T134" s="1379" t="s">
        <v>10</v>
      </c>
      <c r="U134" s="1379" t="s">
        <v>10</v>
      </c>
      <c r="V134" s="1379" t="s">
        <v>10</v>
      </c>
      <c r="W134" s="1374"/>
      <c r="X134" s="1374"/>
      <c r="Y134" s="1374"/>
      <c r="Z134" s="1374"/>
      <c r="AA134" s="1374"/>
      <c r="AB134" s="1374"/>
      <c r="AC134" s="1373" t="s">
        <v>71</v>
      </c>
      <c r="AD134" s="1373" t="s">
        <v>71</v>
      </c>
      <c r="AE134" s="1373" t="s">
        <v>71</v>
      </c>
      <c r="AF134" s="1373" t="s">
        <v>71</v>
      </c>
      <c r="AG134" s="1380" t="s">
        <v>2233</v>
      </c>
      <c r="AH134" s="1374" t="s">
        <v>2233</v>
      </c>
      <c r="AI134" s="1374" t="s">
        <v>2382</v>
      </c>
      <c r="AJ134" s="1374" t="s">
        <v>2383</v>
      </c>
      <c r="AK134" s="1374" t="s">
        <v>2384</v>
      </c>
      <c r="AL134" s="1374"/>
      <c r="AM134" s="1374" t="s">
        <v>71</v>
      </c>
      <c r="AN134" s="1374" t="s">
        <v>71</v>
      </c>
      <c r="AO134" s="1374" t="s">
        <v>71</v>
      </c>
      <c r="AP134" s="1374" t="s">
        <v>71</v>
      </c>
      <c r="AQ134" s="1374" t="s">
        <v>71</v>
      </c>
      <c r="AR134" s="1374" t="s">
        <v>71</v>
      </c>
      <c r="AS134" s="1374" t="s">
        <v>71</v>
      </c>
      <c r="AT134" s="1374" t="s">
        <v>71</v>
      </c>
      <c r="AU134" s="1374" t="s">
        <v>2303</v>
      </c>
      <c r="AV134" s="1372"/>
      <c r="AW134" s="1334" t="s">
        <v>2203</v>
      </c>
    </row>
    <row r="135" spans="1:49" ht="15.75" hidden="1">
      <c r="A135" s="2763">
        <v>70</v>
      </c>
      <c r="B135" s="2765">
        <v>71</v>
      </c>
      <c r="C135" s="1389" t="s">
        <v>71</v>
      </c>
      <c r="D135" s="1389" t="s">
        <v>71</v>
      </c>
      <c r="E135" s="1389" t="s">
        <v>71</v>
      </c>
      <c r="F135" s="1389" t="s">
        <v>71</v>
      </c>
      <c r="G135" s="1388" t="s">
        <v>2379</v>
      </c>
      <c r="H135" s="1388" t="s">
        <v>2380</v>
      </c>
      <c r="I135" s="1379">
        <v>302</v>
      </c>
      <c r="J135" s="1388" t="s">
        <v>2386</v>
      </c>
      <c r="K135" s="1379" t="s">
        <v>2374</v>
      </c>
      <c r="L135" s="1379" t="s">
        <v>2319</v>
      </c>
      <c r="M135" s="1379" t="s">
        <v>2296</v>
      </c>
      <c r="N135" s="1389" t="s">
        <v>71</v>
      </c>
      <c r="O135" s="1379" t="s">
        <v>10</v>
      </c>
      <c r="P135" s="1379" t="s">
        <v>10</v>
      </c>
      <c r="Q135" s="1379" t="s">
        <v>10</v>
      </c>
      <c r="R135" s="1374"/>
      <c r="S135" s="1379" t="s">
        <v>53</v>
      </c>
      <c r="T135" s="1379" t="s">
        <v>10</v>
      </c>
      <c r="U135" s="1379" t="s">
        <v>10</v>
      </c>
      <c r="V135" s="1379" t="s">
        <v>10</v>
      </c>
      <c r="W135" s="1374"/>
      <c r="X135" s="1374"/>
      <c r="Y135" s="1374"/>
      <c r="Z135" s="1374"/>
      <c r="AA135" s="1374"/>
      <c r="AB135" s="1374"/>
      <c r="AC135" s="1373" t="s">
        <v>71</v>
      </c>
      <c r="AD135" s="1373" t="s">
        <v>71</v>
      </c>
      <c r="AE135" s="1373" t="s">
        <v>71</v>
      </c>
      <c r="AF135" s="1373" t="s">
        <v>71</v>
      </c>
      <c r="AG135" s="1380" t="s">
        <v>2233</v>
      </c>
      <c r="AH135" s="1374" t="s">
        <v>2233</v>
      </c>
      <c r="AI135" s="1374" t="s">
        <v>2382</v>
      </c>
      <c r="AJ135" s="1374" t="s">
        <v>2383</v>
      </c>
      <c r="AK135" s="1374" t="s">
        <v>2384</v>
      </c>
      <c r="AL135" s="1374" t="s">
        <v>2387</v>
      </c>
      <c r="AM135" s="1374" t="s">
        <v>71</v>
      </c>
      <c r="AN135" s="1374" t="s">
        <v>71</v>
      </c>
      <c r="AO135" s="1374" t="s">
        <v>71</v>
      </c>
      <c r="AP135" s="1374" t="s">
        <v>71</v>
      </c>
      <c r="AQ135" s="1374" t="s">
        <v>2303</v>
      </c>
      <c r="AR135" s="1374" t="s">
        <v>71</v>
      </c>
      <c r="AS135" s="1374" t="s">
        <v>71</v>
      </c>
      <c r="AT135" s="1374" t="s">
        <v>71</v>
      </c>
      <c r="AU135" s="1374" t="s">
        <v>2303</v>
      </c>
      <c r="AV135" s="1372"/>
      <c r="AW135" s="1334" t="s">
        <v>2203</v>
      </c>
    </row>
    <row r="136" spans="1:49" ht="15.75" hidden="1">
      <c r="A136" s="2770"/>
      <c r="B136" s="2771"/>
      <c r="C136" s="1389" t="s">
        <v>71</v>
      </c>
      <c r="D136" s="1389" t="s">
        <v>71</v>
      </c>
      <c r="E136" s="1389" t="s">
        <v>71</v>
      </c>
      <c r="F136" s="1389" t="s">
        <v>71</v>
      </c>
      <c r="G136" s="1388" t="s">
        <v>2379</v>
      </c>
      <c r="H136" s="1388" t="s">
        <v>2380</v>
      </c>
      <c r="I136" s="1379">
        <v>302</v>
      </c>
      <c r="J136" s="1388" t="s">
        <v>2386</v>
      </c>
      <c r="K136" s="1379" t="s">
        <v>2374</v>
      </c>
      <c r="L136" s="1379" t="s">
        <v>2319</v>
      </c>
      <c r="M136" s="1379" t="s">
        <v>2296</v>
      </c>
      <c r="N136" s="1389" t="s">
        <v>71</v>
      </c>
      <c r="O136" s="1379" t="s">
        <v>10</v>
      </c>
      <c r="P136" s="1379" t="s">
        <v>10</v>
      </c>
      <c r="Q136" s="1379" t="s">
        <v>10</v>
      </c>
      <c r="R136" s="1374"/>
      <c r="S136" s="1379" t="s">
        <v>53</v>
      </c>
      <c r="T136" s="1379" t="s">
        <v>10</v>
      </c>
      <c r="U136" s="1379" t="s">
        <v>10</v>
      </c>
      <c r="V136" s="1379" t="s">
        <v>10</v>
      </c>
      <c r="W136" s="1374"/>
      <c r="X136" s="1374"/>
      <c r="Y136" s="1374"/>
      <c r="Z136" s="1374"/>
      <c r="AA136" s="1374"/>
      <c r="AB136" s="1374"/>
      <c r="AC136" s="1373" t="s">
        <v>71</v>
      </c>
      <c r="AD136" s="1373" t="s">
        <v>71</v>
      </c>
      <c r="AE136" s="1373" t="s">
        <v>71</v>
      </c>
      <c r="AF136" s="1373" t="s">
        <v>71</v>
      </c>
      <c r="AG136" s="1380" t="s">
        <v>2239</v>
      </c>
      <c r="AH136" s="1374" t="s">
        <v>2233</v>
      </c>
      <c r="AI136" s="1374" t="s">
        <v>2382</v>
      </c>
      <c r="AJ136" s="1374" t="s">
        <v>2383</v>
      </c>
      <c r="AK136" s="1374" t="s">
        <v>2384</v>
      </c>
      <c r="AL136" s="1374" t="s">
        <v>2387</v>
      </c>
      <c r="AM136" s="1374" t="s">
        <v>71</v>
      </c>
      <c r="AN136" s="1374" t="s">
        <v>71</v>
      </c>
      <c r="AO136" s="1374" t="s">
        <v>71</v>
      </c>
      <c r="AP136" s="1374" t="s">
        <v>71</v>
      </c>
      <c r="AQ136" s="1374" t="s">
        <v>2303</v>
      </c>
      <c r="AR136" s="1374" t="s">
        <v>71</v>
      </c>
      <c r="AS136" s="1374" t="s">
        <v>71</v>
      </c>
      <c r="AT136" s="1374" t="s">
        <v>71</v>
      </c>
      <c r="AU136" s="1374" t="s">
        <v>2303</v>
      </c>
      <c r="AV136" s="1372"/>
      <c r="AW136" s="1334" t="s">
        <v>2203</v>
      </c>
    </row>
    <row r="137" spans="1:49" ht="15.75" hidden="1">
      <c r="A137" s="2764"/>
      <c r="B137" s="2766"/>
      <c r="C137" s="1389" t="s">
        <v>71</v>
      </c>
      <c r="D137" s="1389" t="s">
        <v>71</v>
      </c>
      <c r="E137" s="1389" t="s">
        <v>71</v>
      </c>
      <c r="F137" s="1389" t="s">
        <v>71</v>
      </c>
      <c r="G137" s="1388" t="s">
        <v>2379</v>
      </c>
      <c r="H137" s="1388" t="s">
        <v>2380</v>
      </c>
      <c r="I137" s="1379">
        <v>302</v>
      </c>
      <c r="J137" s="1388" t="s">
        <v>2386</v>
      </c>
      <c r="K137" s="1379" t="s">
        <v>2374</v>
      </c>
      <c r="L137" s="1379" t="s">
        <v>2319</v>
      </c>
      <c r="M137" s="1379" t="s">
        <v>2296</v>
      </c>
      <c r="N137" s="1389" t="s">
        <v>71</v>
      </c>
      <c r="O137" s="1379" t="s">
        <v>10</v>
      </c>
      <c r="P137" s="1379" t="s">
        <v>10</v>
      </c>
      <c r="Q137" s="1379" t="s">
        <v>10</v>
      </c>
      <c r="R137" s="1374"/>
      <c r="S137" s="1379" t="s">
        <v>53</v>
      </c>
      <c r="T137" s="1379" t="s">
        <v>10</v>
      </c>
      <c r="U137" s="1379" t="s">
        <v>10</v>
      </c>
      <c r="V137" s="1379" t="s">
        <v>10</v>
      </c>
      <c r="W137" s="1374"/>
      <c r="X137" s="1374"/>
      <c r="Y137" s="1374"/>
      <c r="Z137" s="1374"/>
      <c r="AA137" s="1374"/>
      <c r="AB137" s="1374"/>
      <c r="AC137" s="1373" t="s">
        <v>71</v>
      </c>
      <c r="AD137" s="1373" t="s">
        <v>71</v>
      </c>
      <c r="AE137" s="1373" t="s">
        <v>71</v>
      </c>
      <c r="AF137" s="1373" t="s">
        <v>71</v>
      </c>
      <c r="AG137" s="1380" t="s">
        <v>2306</v>
      </c>
      <c r="AH137" s="1374" t="s">
        <v>2233</v>
      </c>
      <c r="AI137" s="1374" t="s">
        <v>2382</v>
      </c>
      <c r="AJ137" s="1374" t="s">
        <v>2383</v>
      </c>
      <c r="AK137" s="1374" t="s">
        <v>2384</v>
      </c>
      <c r="AL137" s="1374" t="s">
        <v>2387</v>
      </c>
      <c r="AM137" s="1374" t="s">
        <v>71</v>
      </c>
      <c r="AN137" s="1374" t="s">
        <v>71</v>
      </c>
      <c r="AO137" s="1374" t="s">
        <v>71</v>
      </c>
      <c r="AP137" s="1374" t="s">
        <v>71</v>
      </c>
      <c r="AQ137" s="1374" t="s">
        <v>2303</v>
      </c>
      <c r="AR137" s="1374" t="s">
        <v>71</v>
      </c>
      <c r="AS137" s="1374" t="s">
        <v>71</v>
      </c>
      <c r="AT137" s="1374" t="s">
        <v>71</v>
      </c>
      <c r="AU137" s="1374" t="s">
        <v>2303</v>
      </c>
      <c r="AV137" s="1372"/>
      <c r="AW137" s="1334" t="s">
        <v>2203</v>
      </c>
    </row>
    <row r="138" spans="1:49" ht="15.75" hidden="1">
      <c r="A138" s="1390">
        <v>71</v>
      </c>
      <c r="B138" s="1382">
        <v>72</v>
      </c>
      <c r="C138" s="1389" t="s">
        <v>71</v>
      </c>
      <c r="D138" s="1389" t="s">
        <v>71</v>
      </c>
      <c r="E138" s="1389" t="s">
        <v>71</v>
      </c>
      <c r="F138" s="1389" t="s">
        <v>71</v>
      </c>
      <c r="G138" s="1388" t="s">
        <v>2379</v>
      </c>
      <c r="H138" s="1388" t="s">
        <v>2380</v>
      </c>
      <c r="I138" s="1379">
        <v>302</v>
      </c>
      <c r="J138" s="1388" t="s">
        <v>2386</v>
      </c>
      <c r="K138" s="1379" t="s">
        <v>2294</v>
      </c>
      <c r="L138" s="1379" t="s">
        <v>2319</v>
      </c>
      <c r="M138" s="1379" t="s">
        <v>2296</v>
      </c>
      <c r="N138" s="1389" t="s">
        <v>71</v>
      </c>
      <c r="O138" s="1379" t="s">
        <v>10</v>
      </c>
      <c r="P138" s="1379" t="s">
        <v>10</v>
      </c>
      <c r="Q138" s="1379" t="s">
        <v>10</v>
      </c>
      <c r="R138" s="1374"/>
      <c r="S138" s="1379" t="s">
        <v>53</v>
      </c>
      <c r="T138" s="1379" t="s">
        <v>10</v>
      </c>
      <c r="U138" s="1387"/>
      <c r="V138" s="1387"/>
      <c r="W138" s="1374"/>
      <c r="X138" s="1374" t="s">
        <v>53</v>
      </c>
      <c r="Y138" s="1374"/>
      <c r="Z138" s="1374"/>
      <c r="AA138" s="1374"/>
      <c r="AB138" s="1374"/>
      <c r="AC138" s="1373" t="s">
        <v>71</v>
      </c>
      <c r="AD138" s="1373" t="s">
        <v>71</v>
      </c>
      <c r="AE138" s="1373" t="s">
        <v>71</v>
      </c>
      <c r="AF138" s="1373" t="s">
        <v>71</v>
      </c>
      <c r="AG138" s="1374" t="s">
        <v>2233</v>
      </c>
      <c r="AH138" s="1374" t="s">
        <v>2233</v>
      </c>
      <c r="AI138" s="1374" t="s">
        <v>2382</v>
      </c>
      <c r="AJ138" s="1374" t="s">
        <v>2383</v>
      </c>
      <c r="AK138" s="1374" t="s">
        <v>2384</v>
      </c>
      <c r="AL138" s="1374" t="s">
        <v>2387</v>
      </c>
      <c r="AM138" s="1374" t="s">
        <v>2300</v>
      </c>
      <c r="AN138" s="1374" t="s">
        <v>2301</v>
      </c>
      <c r="AO138" s="1374" t="s">
        <v>2300</v>
      </c>
      <c r="AP138" s="1374" t="s">
        <v>2302</v>
      </c>
      <c r="AQ138" s="1374" t="s">
        <v>2303</v>
      </c>
      <c r="AR138" s="1374" t="s">
        <v>2304</v>
      </c>
      <c r="AS138" s="1374" t="s">
        <v>2303</v>
      </c>
      <c r="AT138" s="1374" t="s">
        <v>2305</v>
      </c>
      <c r="AU138" s="1374" t="s">
        <v>2303</v>
      </c>
      <c r="AV138" s="1372"/>
      <c r="AW138" s="1334" t="s">
        <v>2203</v>
      </c>
    </row>
    <row r="139" spans="1:49" ht="15.75" hidden="1">
      <c r="A139" s="1374">
        <v>72</v>
      </c>
      <c r="B139" s="1382">
        <v>73</v>
      </c>
      <c r="C139" s="1389" t="s">
        <v>71</v>
      </c>
      <c r="D139" s="1389" t="s">
        <v>71</v>
      </c>
      <c r="E139" s="1389" t="s">
        <v>71</v>
      </c>
      <c r="F139" s="1389" t="s">
        <v>71</v>
      </c>
      <c r="G139" s="1388" t="s">
        <v>2379</v>
      </c>
      <c r="H139" s="1388" t="s">
        <v>2380</v>
      </c>
      <c r="I139" s="1379">
        <v>302</v>
      </c>
      <c r="J139" s="1388" t="s">
        <v>2386</v>
      </c>
      <c r="K139" s="1379" t="s">
        <v>2315</v>
      </c>
      <c r="L139" s="1379" t="s">
        <v>2319</v>
      </c>
      <c r="M139" s="1379" t="s">
        <v>2296</v>
      </c>
      <c r="N139" s="1389" t="s">
        <v>71</v>
      </c>
      <c r="O139" s="1379" t="s">
        <v>10</v>
      </c>
      <c r="P139" s="1379" t="s">
        <v>10</v>
      </c>
      <c r="Q139" s="1379" t="s">
        <v>10</v>
      </c>
      <c r="R139" s="1374"/>
      <c r="S139" s="1379" t="s">
        <v>53</v>
      </c>
      <c r="T139" s="1379" t="s">
        <v>10</v>
      </c>
      <c r="U139" s="1379" t="s">
        <v>10</v>
      </c>
      <c r="V139" s="1379" t="s">
        <v>10</v>
      </c>
      <c r="W139" s="1374"/>
      <c r="X139" s="1374"/>
      <c r="Y139" s="1374"/>
      <c r="Z139" s="1374"/>
      <c r="AA139" s="1374"/>
      <c r="AB139" s="1374"/>
      <c r="AC139" s="1373" t="s">
        <v>71</v>
      </c>
      <c r="AD139" s="1373" t="s">
        <v>71</v>
      </c>
      <c r="AE139" s="1373" t="s">
        <v>71</v>
      </c>
      <c r="AF139" s="1373" t="s">
        <v>71</v>
      </c>
      <c r="AG139" s="1380" t="s">
        <v>2233</v>
      </c>
      <c r="AH139" s="1374" t="s">
        <v>2233</v>
      </c>
      <c r="AI139" s="1374" t="s">
        <v>2382</v>
      </c>
      <c r="AJ139" s="1374" t="s">
        <v>2383</v>
      </c>
      <c r="AK139" s="1374" t="s">
        <v>2384</v>
      </c>
      <c r="AL139" s="1374" t="s">
        <v>2387</v>
      </c>
      <c r="AM139" s="1374" t="s">
        <v>71</v>
      </c>
      <c r="AN139" s="1374" t="s">
        <v>71</v>
      </c>
      <c r="AO139" s="1374" t="s">
        <v>71</v>
      </c>
      <c r="AP139" s="1374" t="s">
        <v>71</v>
      </c>
      <c r="AQ139" s="1374" t="s">
        <v>71</v>
      </c>
      <c r="AR139" s="1374" t="s">
        <v>71</v>
      </c>
      <c r="AS139" s="1374" t="s">
        <v>71</v>
      </c>
      <c r="AT139" s="1374" t="s">
        <v>71</v>
      </c>
      <c r="AU139" s="1374" t="s">
        <v>2303</v>
      </c>
      <c r="AV139" s="1372"/>
      <c r="AW139" s="1334" t="s">
        <v>2203</v>
      </c>
    </row>
    <row r="140" spans="1:49" ht="15.75" hidden="1">
      <c r="A140" s="2763">
        <v>73</v>
      </c>
      <c r="B140" s="2765">
        <v>74</v>
      </c>
      <c r="C140" s="1389" t="s">
        <v>71</v>
      </c>
      <c r="D140" s="1389" t="s">
        <v>71</v>
      </c>
      <c r="E140" s="1389" t="s">
        <v>71</v>
      </c>
      <c r="F140" s="1389" t="s">
        <v>71</v>
      </c>
      <c r="G140" s="1388" t="s">
        <v>2379</v>
      </c>
      <c r="H140" s="1388" t="s">
        <v>2380</v>
      </c>
      <c r="I140" s="1379">
        <v>303</v>
      </c>
      <c r="J140" s="1388" t="s">
        <v>398</v>
      </c>
      <c r="K140" s="1379" t="s">
        <v>2374</v>
      </c>
      <c r="L140" s="1379" t="s">
        <v>2319</v>
      </c>
      <c r="M140" s="1379" t="s">
        <v>2296</v>
      </c>
      <c r="N140" s="1389" t="s">
        <v>71</v>
      </c>
      <c r="O140" s="1379" t="s">
        <v>10</v>
      </c>
      <c r="P140" s="1379" t="s">
        <v>10</v>
      </c>
      <c r="Q140" s="1379" t="s">
        <v>10</v>
      </c>
      <c r="R140" s="1374"/>
      <c r="S140" s="1379" t="s">
        <v>53</v>
      </c>
      <c r="T140" s="1379" t="s">
        <v>10</v>
      </c>
      <c r="U140" s="1379" t="s">
        <v>10</v>
      </c>
      <c r="V140" s="1379" t="s">
        <v>10</v>
      </c>
      <c r="W140" s="1374"/>
      <c r="X140" s="1374"/>
      <c r="Y140" s="1374"/>
      <c r="Z140" s="1374"/>
      <c r="AA140" s="1374"/>
      <c r="AB140" s="1374"/>
      <c r="AC140" s="1373" t="s">
        <v>71</v>
      </c>
      <c r="AD140" s="1373" t="s">
        <v>71</v>
      </c>
      <c r="AE140" s="1373" t="s">
        <v>71</v>
      </c>
      <c r="AF140" s="1373" t="s">
        <v>71</v>
      </c>
      <c r="AG140" s="1380" t="s">
        <v>2233</v>
      </c>
      <c r="AH140" s="1374" t="s">
        <v>2233</v>
      </c>
      <c r="AI140" s="1374" t="s">
        <v>2382</v>
      </c>
      <c r="AJ140" s="1374" t="s">
        <v>2383</v>
      </c>
      <c r="AK140" s="1374" t="s">
        <v>2384</v>
      </c>
      <c r="AL140" s="1391"/>
      <c r="AM140" s="1374" t="s">
        <v>71</v>
      </c>
      <c r="AN140" s="1374" t="s">
        <v>71</v>
      </c>
      <c r="AO140" s="1374" t="s">
        <v>71</v>
      </c>
      <c r="AP140" s="1374" t="s">
        <v>71</v>
      </c>
      <c r="AQ140" s="1374" t="s">
        <v>2303</v>
      </c>
      <c r="AR140" s="1374" t="s">
        <v>71</v>
      </c>
      <c r="AS140" s="1374" t="s">
        <v>71</v>
      </c>
      <c r="AT140" s="1374" t="s">
        <v>71</v>
      </c>
      <c r="AU140" s="1374" t="s">
        <v>2303</v>
      </c>
      <c r="AV140" s="1372"/>
      <c r="AW140" s="1334" t="s">
        <v>2203</v>
      </c>
    </row>
    <row r="141" spans="1:49" ht="15.75" hidden="1">
      <c r="A141" s="2770"/>
      <c r="B141" s="2771"/>
      <c r="C141" s="1389" t="s">
        <v>71</v>
      </c>
      <c r="D141" s="1389" t="s">
        <v>71</v>
      </c>
      <c r="E141" s="1389" t="s">
        <v>71</v>
      </c>
      <c r="F141" s="1389" t="s">
        <v>71</v>
      </c>
      <c r="G141" s="1388" t="s">
        <v>2379</v>
      </c>
      <c r="H141" s="1388" t="s">
        <v>2380</v>
      </c>
      <c r="I141" s="1379">
        <v>303</v>
      </c>
      <c r="J141" s="1388" t="s">
        <v>398</v>
      </c>
      <c r="K141" s="1379" t="s">
        <v>2374</v>
      </c>
      <c r="L141" s="1379" t="s">
        <v>2319</v>
      </c>
      <c r="M141" s="1379" t="s">
        <v>2296</v>
      </c>
      <c r="N141" s="1389" t="s">
        <v>71</v>
      </c>
      <c r="O141" s="1379" t="s">
        <v>10</v>
      </c>
      <c r="P141" s="1379" t="s">
        <v>10</v>
      </c>
      <c r="Q141" s="1379" t="s">
        <v>10</v>
      </c>
      <c r="R141" s="1374"/>
      <c r="S141" s="1379" t="s">
        <v>53</v>
      </c>
      <c r="T141" s="1379" t="s">
        <v>10</v>
      </c>
      <c r="U141" s="1379" t="s">
        <v>10</v>
      </c>
      <c r="V141" s="1379" t="s">
        <v>10</v>
      </c>
      <c r="W141" s="1374"/>
      <c r="X141" s="1374"/>
      <c r="Y141" s="1374"/>
      <c r="Z141" s="1374"/>
      <c r="AA141" s="1374"/>
      <c r="AB141" s="1374"/>
      <c r="AC141" s="1373" t="s">
        <v>71</v>
      </c>
      <c r="AD141" s="1373" t="s">
        <v>71</v>
      </c>
      <c r="AE141" s="1373" t="s">
        <v>71</v>
      </c>
      <c r="AF141" s="1373" t="s">
        <v>71</v>
      </c>
      <c r="AG141" s="1380" t="s">
        <v>2239</v>
      </c>
      <c r="AH141" s="1374" t="s">
        <v>2233</v>
      </c>
      <c r="AI141" s="1374" t="s">
        <v>2382</v>
      </c>
      <c r="AJ141" s="1374" t="s">
        <v>2383</v>
      </c>
      <c r="AK141" s="1374" t="s">
        <v>2384</v>
      </c>
      <c r="AL141" s="1391"/>
      <c r="AM141" s="1374" t="s">
        <v>71</v>
      </c>
      <c r="AN141" s="1374" t="s">
        <v>71</v>
      </c>
      <c r="AO141" s="1374" t="s">
        <v>71</v>
      </c>
      <c r="AP141" s="1374" t="s">
        <v>71</v>
      </c>
      <c r="AQ141" s="1374" t="s">
        <v>2303</v>
      </c>
      <c r="AR141" s="1374" t="s">
        <v>71</v>
      </c>
      <c r="AS141" s="1374" t="s">
        <v>71</v>
      </c>
      <c r="AT141" s="1374" t="s">
        <v>71</v>
      </c>
      <c r="AU141" s="1374" t="s">
        <v>2303</v>
      </c>
      <c r="AV141" s="1372"/>
      <c r="AW141" s="1334" t="s">
        <v>2203</v>
      </c>
    </row>
    <row r="142" spans="1:49" ht="15.75" hidden="1">
      <c r="A142" s="2764"/>
      <c r="B142" s="2766"/>
      <c r="C142" s="1389" t="s">
        <v>71</v>
      </c>
      <c r="D142" s="1389" t="s">
        <v>71</v>
      </c>
      <c r="E142" s="1389" t="s">
        <v>71</v>
      </c>
      <c r="F142" s="1389" t="s">
        <v>71</v>
      </c>
      <c r="G142" s="1388" t="s">
        <v>2379</v>
      </c>
      <c r="H142" s="1388" t="s">
        <v>2380</v>
      </c>
      <c r="I142" s="1379">
        <v>303</v>
      </c>
      <c r="J142" s="1388" t="s">
        <v>398</v>
      </c>
      <c r="K142" s="1379" t="s">
        <v>2374</v>
      </c>
      <c r="L142" s="1379" t="s">
        <v>2319</v>
      </c>
      <c r="M142" s="1379" t="s">
        <v>2296</v>
      </c>
      <c r="N142" s="1389" t="s">
        <v>71</v>
      </c>
      <c r="O142" s="1379" t="s">
        <v>10</v>
      </c>
      <c r="P142" s="1379" t="s">
        <v>10</v>
      </c>
      <c r="Q142" s="1379" t="s">
        <v>10</v>
      </c>
      <c r="R142" s="1374"/>
      <c r="S142" s="1379" t="s">
        <v>53</v>
      </c>
      <c r="T142" s="1379" t="s">
        <v>10</v>
      </c>
      <c r="U142" s="1379" t="s">
        <v>10</v>
      </c>
      <c r="V142" s="1379" t="s">
        <v>10</v>
      </c>
      <c r="W142" s="1374"/>
      <c r="X142" s="1374"/>
      <c r="Y142" s="1374"/>
      <c r="Z142" s="1374"/>
      <c r="AA142" s="1374"/>
      <c r="AB142" s="1374"/>
      <c r="AC142" s="1373" t="s">
        <v>71</v>
      </c>
      <c r="AD142" s="1373" t="s">
        <v>71</v>
      </c>
      <c r="AE142" s="1373" t="s">
        <v>71</v>
      </c>
      <c r="AF142" s="1373" t="s">
        <v>71</v>
      </c>
      <c r="AG142" s="1380" t="s">
        <v>2306</v>
      </c>
      <c r="AH142" s="1374" t="s">
        <v>2233</v>
      </c>
      <c r="AI142" s="1374" t="s">
        <v>2382</v>
      </c>
      <c r="AJ142" s="1374" t="s">
        <v>2383</v>
      </c>
      <c r="AK142" s="1374" t="s">
        <v>2384</v>
      </c>
      <c r="AL142" s="1391"/>
      <c r="AM142" s="1374" t="s">
        <v>71</v>
      </c>
      <c r="AN142" s="1374" t="s">
        <v>71</v>
      </c>
      <c r="AO142" s="1374" t="s">
        <v>71</v>
      </c>
      <c r="AP142" s="1374" t="s">
        <v>71</v>
      </c>
      <c r="AQ142" s="1374" t="s">
        <v>2303</v>
      </c>
      <c r="AR142" s="1374" t="s">
        <v>71</v>
      </c>
      <c r="AS142" s="1374" t="s">
        <v>71</v>
      </c>
      <c r="AT142" s="1374" t="s">
        <v>71</v>
      </c>
      <c r="AU142" s="1374" t="s">
        <v>2303</v>
      </c>
      <c r="AV142" s="1372"/>
      <c r="AW142" s="1334" t="s">
        <v>2203</v>
      </c>
    </row>
    <row r="143" spans="1:49" ht="15.75" hidden="1">
      <c r="A143" s="1390">
        <v>74</v>
      </c>
      <c r="B143" s="1382">
        <v>75</v>
      </c>
      <c r="C143" s="1389" t="s">
        <v>71</v>
      </c>
      <c r="D143" s="1389" t="s">
        <v>71</v>
      </c>
      <c r="E143" s="1389" t="s">
        <v>71</v>
      </c>
      <c r="F143" s="1389" t="s">
        <v>71</v>
      </c>
      <c r="G143" s="1388" t="s">
        <v>2379</v>
      </c>
      <c r="H143" s="1388" t="s">
        <v>2380</v>
      </c>
      <c r="I143" s="1379">
        <v>303</v>
      </c>
      <c r="J143" s="1388" t="s">
        <v>398</v>
      </c>
      <c r="K143" s="1379" t="s">
        <v>2294</v>
      </c>
      <c r="L143" s="1379" t="s">
        <v>2319</v>
      </c>
      <c r="M143" s="1379" t="s">
        <v>2296</v>
      </c>
      <c r="N143" s="1389" t="s">
        <v>71</v>
      </c>
      <c r="O143" s="1379" t="s">
        <v>10</v>
      </c>
      <c r="P143" s="1379" t="s">
        <v>10</v>
      </c>
      <c r="Q143" s="1379" t="s">
        <v>10</v>
      </c>
      <c r="R143" s="1374"/>
      <c r="S143" s="1379" t="s">
        <v>53</v>
      </c>
      <c r="T143" s="1379" t="s">
        <v>10</v>
      </c>
      <c r="U143" s="1387"/>
      <c r="V143" s="1387"/>
      <c r="W143" s="1374"/>
      <c r="X143" s="1374" t="s">
        <v>53</v>
      </c>
      <c r="Y143" s="1374"/>
      <c r="Z143" s="1374"/>
      <c r="AA143" s="1374"/>
      <c r="AB143" s="1374"/>
      <c r="AC143" s="1373" t="s">
        <v>71</v>
      </c>
      <c r="AD143" s="1373" t="s">
        <v>71</v>
      </c>
      <c r="AE143" s="1373" t="s">
        <v>71</v>
      </c>
      <c r="AF143" s="1373" t="s">
        <v>71</v>
      </c>
      <c r="AG143" s="1374" t="s">
        <v>2233</v>
      </c>
      <c r="AH143" s="1374" t="s">
        <v>2233</v>
      </c>
      <c r="AI143" s="1374" t="s">
        <v>2382</v>
      </c>
      <c r="AJ143" s="1374" t="s">
        <v>2383</v>
      </c>
      <c r="AK143" s="1374" t="s">
        <v>2384</v>
      </c>
      <c r="AL143" s="1391"/>
      <c r="AM143" s="1374" t="s">
        <v>2300</v>
      </c>
      <c r="AN143" s="1374" t="s">
        <v>2301</v>
      </c>
      <c r="AO143" s="1374" t="s">
        <v>2300</v>
      </c>
      <c r="AP143" s="1374" t="s">
        <v>2302</v>
      </c>
      <c r="AQ143" s="1374" t="s">
        <v>2303</v>
      </c>
      <c r="AR143" s="1374" t="s">
        <v>2304</v>
      </c>
      <c r="AS143" s="1374" t="s">
        <v>2303</v>
      </c>
      <c r="AT143" s="1374" t="s">
        <v>2305</v>
      </c>
      <c r="AU143" s="1374" t="s">
        <v>2303</v>
      </c>
      <c r="AV143" s="1372"/>
      <c r="AW143" s="1334" t="s">
        <v>2203</v>
      </c>
    </row>
    <row r="144" spans="1:49" ht="15.75" hidden="1">
      <c r="A144" s="1374">
        <v>75</v>
      </c>
      <c r="B144" s="1382">
        <v>76</v>
      </c>
      <c r="C144" s="1389" t="s">
        <v>71</v>
      </c>
      <c r="D144" s="1389" t="s">
        <v>71</v>
      </c>
      <c r="E144" s="1389" t="s">
        <v>71</v>
      </c>
      <c r="F144" s="1389" t="s">
        <v>71</v>
      </c>
      <c r="G144" s="1388" t="s">
        <v>2379</v>
      </c>
      <c r="H144" s="1388" t="s">
        <v>2380</v>
      </c>
      <c r="I144" s="1379">
        <v>303</v>
      </c>
      <c r="J144" s="1388" t="s">
        <v>398</v>
      </c>
      <c r="K144" s="1379" t="s">
        <v>2315</v>
      </c>
      <c r="L144" s="1379" t="s">
        <v>2319</v>
      </c>
      <c r="M144" s="1379" t="s">
        <v>2296</v>
      </c>
      <c r="N144" s="1389" t="s">
        <v>71</v>
      </c>
      <c r="O144" s="1379" t="s">
        <v>10</v>
      </c>
      <c r="P144" s="1379" t="s">
        <v>10</v>
      </c>
      <c r="Q144" s="1379" t="s">
        <v>10</v>
      </c>
      <c r="R144" s="1374"/>
      <c r="S144" s="1379" t="s">
        <v>53</v>
      </c>
      <c r="T144" s="1379" t="s">
        <v>10</v>
      </c>
      <c r="U144" s="1379" t="s">
        <v>10</v>
      </c>
      <c r="V144" s="1379" t="s">
        <v>10</v>
      </c>
      <c r="W144" s="1374"/>
      <c r="X144" s="1374"/>
      <c r="Y144" s="1374"/>
      <c r="Z144" s="1374"/>
      <c r="AA144" s="1374"/>
      <c r="AB144" s="1374"/>
      <c r="AC144" s="1373" t="s">
        <v>71</v>
      </c>
      <c r="AD144" s="1373" t="s">
        <v>71</v>
      </c>
      <c r="AE144" s="1373" t="s">
        <v>71</v>
      </c>
      <c r="AF144" s="1373" t="s">
        <v>71</v>
      </c>
      <c r="AG144" s="1380" t="s">
        <v>2233</v>
      </c>
      <c r="AH144" s="1374" t="s">
        <v>2233</v>
      </c>
      <c r="AI144" s="1374" t="s">
        <v>2382</v>
      </c>
      <c r="AJ144" s="1374" t="s">
        <v>2383</v>
      </c>
      <c r="AK144" s="1374" t="s">
        <v>2384</v>
      </c>
      <c r="AL144" s="1391"/>
      <c r="AM144" s="1374" t="s">
        <v>71</v>
      </c>
      <c r="AN144" s="1374" t="s">
        <v>71</v>
      </c>
      <c r="AO144" s="1374" t="s">
        <v>71</v>
      </c>
      <c r="AP144" s="1374" t="s">
        <v>71</v>
      </c>
      <c r="AQ144" s="1374" t="s">
        <v>71</v>
      </c>
      <c r="AR144" s="1374" t="s">
        <v>71</v>
      </c>
      <c r="AS144" s="1374" t="s">
        <v>71</v>
      </c>
      <c r="AT144" s="1374" t="s">
        <v>71</v>
      </c>
      <c r="AU144" s="1374" t="s">
        <v>2303</v>
      </c>
      <c r="AV144" s="1372"/>
      <c r="AW144" s="1334" t="s">
        <v>2203</v>
      </c>
    </row>
    <row r="145" spans="1:49" ht="15.75" hidden="1">
      <c r="A145" s="2763">
        <v>76</v>
      </c>
      <c r="B145" s="2765">
        <v>77</v>
      </c>
      <c r="C145" s="1389" t="s">
        <v>71</v>
      </c>
      <c r="D145" s="1389" t="s">
        <v>71</v>
      </c>
      <c r="E145" s="1389" t="s">
        <v>71</v>
      </c>
      <c r="F145" s="1389" t="s">
        <v>71</v>
      </c>
      <c r="G145" s="1388" t="s">
        <v>2379</v>
      </c>
      <c r="H145" s="1388" t="s">
        <v>2380</v>
      </c>
      <c r="I145" s="1379">
        <v>304</v>
      </c>
      <c r="J145" s="1388" t="s">
        <v>2388</v>
      </c>
      <c r="K145" s="1379" t="s">
        <v>2374</v>
      </c>
      <c r="L145" s="1379" t="s">
        <v>2319</v>
      </c>
      <c r="M145" s="1379" t="s">
        <v>2296</v>
      </c>
      <c r="N145" s="1389" t="s">
        <v>71</v>
      </c>
      <c r="O145" s="1379" t="s">
        <v>10</v>
      </c>
      <c r="P145" s="1379" t="s">
        <v>10</v>
      </c>
      <c r="Q145" s="1379" t="s">
        <v>10</v>
      </c>
      <c r="R145" s="1374"/>
      <c r="S145" s="1379" t="s">
        <v>53</v>
      </c>
      <c r="T145" s="1379" t="s">
        <v>10</v>
      </c>
      <c r="U145" s="1379" t="s">
        <v>10</v>
      </c>
      <c r="V145" s="1379" t="s">
        <v>10</v>
      </c>
      <c r="W145" s="1374"/>
      <c r="X145" s="1374"/>
      <c r="Y145" s="1374"/>
      <c r="Z145" s="1374"/>
      <c r="AA145" s="1374"/>
      <c r="AB145" s="1374"/>
      <c r="AC145" s="1373" t="s">
        <v>71</v>
      </c>
      <c r="AD145" s="1373" t="s">
        <v>71</v>
      </c>
      <c r="AE145" s="1373" t="s">
        <v>71</v>
      </c>
      <c r="AF145" s="1373" t="s">
        <v>71</v>
      </c>
      <c r="AG145" s="1380" t="s">
        <v>2233</v>
      </c>
      <c r="AH145" s="1374" t="s">
        <v>2233</v>
      </c>
      <c r="AI145" s="1374" t="s">
        <v>2382</v>
      </c>
      <c r="AJ145" s="1374" t="s">
        <v>2383</v>
      </c>
      <c r="AK145" s="1374" t="s">
        <v>2384</v>
      </c>
      <c r="AL145" s="1391"/>
      <c r="AM145" s="1374" t="s">
        <v>71</v>
      </c>
      <c r="AN145" s="1374" t="s">
        <v>71</v>
      </c>
      <c r="AO145" s="1374" t="s">
        <v>71</v>
      </c>
      <c r="AP145" s="1374" t="s">
        <v>71</v>
      </c>
      <c r="AQ145" s="1374" t="s">
        <v>2303</v>
      </c>
      <c r="AR145" s="1374" t="s">
        <v>71</v>
      </c>
      <c r="AS145" s="1374" t="s">
        <v>71</v>
      </c>
      <c r="AT145" s="1374" t="s">
        <v>71</v>
      </c>
      <c r="AU145" s="1374" t="s">
        <v>2303</v>
      </c>
      <c r="AV145" s="1372"/>
      <c r="AW145" s="1334" t="s">
        <v>2203</v>
      </c>
    </row>
    <row r="146" spans="1:49" ht="15.75" hidden="1">
      <c r="A146" s="2770"/>
      <c r="B146" s="2771"/>
      <c r="C146" s="1389" t="s">
        <v>71</v>
      </c>
      <c r="D146" s="1389" t="s">
        <v>71</v>
      </c>
      <c r="E146" s="1389" t="s">
        <v>71</v>
      </c>
      <c r="F146" s="1389" t="s">
        <v>71</v>
      </c>
      <c r="G146" s="1388" t="s">
        <v>2379</v>
      </c>
      <c r="H146" s="1388" t="s">
        <v>2380</v>
      </c>
      <c r="I146" s="1379">
        <v>304</v>
      </c>
      <c r="J146" s="1388" t="s">
        <v>2388</v>
      </c>
      <c r="K146" s="1379" t="s">
        <v>2374</v>
      </c>
      <c r="L146" s="1379" t="s">
        <v>2319</v>
      </c>
      <c r="M146" s="1379" t="s">
        <v>2296</v>
      </c>
      <c r="N146" s="1389" t="s">
        <v>71</v>
      </c>
      <c r="O146" s="1379" t="s">
        <v>10</v>
      </c>
      <c r="P146" s="1379" t="s">
        <v>10</v>
      </c>
      <c r="Q146" s="1379" t="s">
        <v>10</v>
      </c>
      <c r="R146" s="1374"/>
      <c r="S146" s="1379" t="s">
        <v>53</v>
      </c>
      <c r="T146" s="1379" t="s">
        <v>10</v>
      </c>
      <c r="U146" s="1379" t="s">
        <v>10</v>
      </c>
      <c r="V146" s="1379" t="s">
        <v>10</v>
      </c>
      <c r="W146" s="1374"/>
      <c r="X146" s="1374"/>
      <c r="Y146" s="1374"/>
      <c r="Z146" s="1374"/>
      <c r="AA146" s="1374"/>
      <c r="AB146" s="1374"/>
      <c r="AC146" s="1373" t="s">
        <v>71</v>
      </c>
      <c r="AD146" s="1373" t="s">
        <v>71</v>
      </c>
      <c r="AE146" s="1373" t="s">
        <v>71</v>
      </c>
      <c r="AF146" s="1373" t="s">
        <v>71</v>
      </c>
      <c r="AG146" s="1380" t="s">
        <v>2239</v>
      </c>
      <c r="AH146" s="1374" t="s">
        <v>2233</v>
      </c>
      <c r="AI146" s="1374" t="s">
        <v>2382</v>
      </c>
      <c r="AJ146" s="1374" t="s">
        <v>2383</v>
      </c>
      <c r="AK146" s="1374" t="s">
        <v>2384</v>
      </c>
      <c r="AL146" s="1391"/>
      <c r="AM146" s="1374" t="s">
        <v>71</v>
      </c>
      <c r="AN146" s="1374" t="s">
        <v>71</v>
      </c>
      <c r="AO146" s="1374" t="s">
        <v>71</v>
      </c>
      <c r="AP146" s="1374" t="s">
        <v>71</v>
      </c>
      <c r="AQ146" s="1374" t="s">
        <v>2303</v>
      </c>
      <c r="AR146" s="1374" t="s">
        <v>71</v>
      </c>
      <c r="AS146" s="1374" t="s">
        <v>71</v>
      </c>
      <c r="AT146" s="1374" t="s">
        <v>71</v>
      </c>
      <c r="AU146" s="1374" t="s">
        <v>2303</v>
      </c>
      <c r="AV146" s="1372"/>
      <c r="AW146" s="1334" t="s">
        <v>2203</v>
      </c>
    </row>
    <row r="147" spans="1:49" ht="15.75" hidden="1">
      <c r="A147" s="2764"/>
      <c r="B147" s="2766"/>
      <c r="C147" s="1389" t="s">
        <v>71</v>
      </c>
      <c r="D147" s="1389" t="s">
        <v>71</v>
      </c>
      <c r="E147" s="1389" t="s">
        <v>71</v>
      </c>
      <c r="F147" s="1389" t="s">
        <v>71</v>
      </c>
      <c r="G147" s="1388" t="s">
        <v>2379</v>
      </c>
      <c r="H147" s="1388" t="s">
        <v>2380</v>
      </c>
      <c r="I147" s="1379">
        <v>304</v>
      </c>
      <c r="J147" s="1388" t="s">
        <v>2388</v>
      </c>
      <c r="K147" s="1379" t="s">
        <v>2374</v>
      </c>
      <c r="L147" s="1379" t="s">
        <v>2319</v>
      </c>
      <c r="M147" s="1379" t="s">
        <v>2296</v>
      </c>
      <c r="N147" s="1389" t="s">
        <v>71</v>
      </c>
      <c r="O147" s="1379" t="s">
        <v>10</v>
      </c>
      <c r="P147" s="1379" t="s">
        <v>10</v>
      </c>
      <c r="Q147" s="1379" t="s">
        <v>10</v>
      </c>
      <c r="R147" s="1374"/>
      <c r="S147" s="1379" t="s">
        <v>53</v>
      </c>
      <c r="T147" s="1379" t="s">
        <v>10</v>
      </c>
      <c r="U147" s="1379" t="s">
        <v>10</v>
      </c>
      <c r="V147" s="1379" t="s">
        <v>10</v>
      </c>
      <c r="W147" s="1374"/>
      <c r="X147" s="1374"/>
      <c r="Y147" s="1374"/>
      <c r="Z147" s="1374"/>
      <c r="AA147" s="1374"/>
      <c r="AB147" s="1374"/>
      <c r="AC147" s="1373" t="s">
        <v>71</v>
      </c>
      <c r="AD147" s="1373" t="s">
        <v>71</v>
      </c>
      <c r="AE147" s="1373" t="s">
        <v>71</v>
      </c>
      <c r="AF147" s="1373" t="s">
        <v>71</v>
      </c>
      <c r="AG147" s="1380" t="s">
        <v>2306</v>
      </c>
      <c r="AH147" s="1374" t="s">
        <v>2233</v>
      </c>
      <c r="AI147" s="1374" t="s">
        <v>2382</v>
      </c>
      <c r="AJ147" s="1374" t="s">
        <v>2383</v>
      </c>
      <c r="AK147" s="1374" t="s">
        <v>2384</v>
      </c>
      <c r="AL147" s="1391"/>
      <c r="AM147" s="1374" t="s">
        <v>71</v>
      </c>
      <c r="AN147" s="1374" t="s">
        <v>71</v>
      </c>
      <c r="AO147" s="1374" t="s">
        <v>71</v>
      </c>
      <c r="AP147" s="1374" t="s">
        <v>71</v>
      </c>
      <c r="AQ147" s="1374" t="s">
        <v>2303</v>
      </c>
      <c r="AR147" s="1374" t="s">
        <v>71</v>
      </c>
      <c r="AS147" s="1374" t="s">
        <v>71</v>
      </c>
      <c r="AT147" s="1374" t="s">
        <v>71</v>
      </c>
      <c r="AU147" s="1374" t="s">
        <v>2303</v>
      </c>
      <c r="AV147" s="1372"/>
      <c r="AW147" s="1334" t="s">
        <v>2203</v>
      </c>
    </row>
    <row r="148" spans="1:49" ht="15.75" hidden="1">
      <c r="A148" s="1390">
        <v>77</v>
      </c>
      <c r="B148" s="1382">
        <v>78</v>
      </c>
      <c r="C148" s="1389" t="s">
        <v>71</v>
      </c>
      <c r="D148" s="1389" t="s">
        <v>71</v>
      </c>
      <c r="E148" s="1389" t="s">
        <v>71</v>
      </c>
      <c r="F148" s="1389" t="s">
        <v>71</v>
      </c>
      <c r="G148" s="1388" t="s">
        <v>2379</v>
      </c>
      <c r="H148" s="1388" t="s">
        <v>2380</v>
      </c>
      <c r="I148" s="1379">
        <v>304</v>
      </c>
      <c r="J148" s="1388" t="s">
        <v>2388</v>
      </c>
      <c r="K148" s="1379" t="s">
        <v>2294</v>
      </c>
      <c r="L148" s="1379" t="s">
        <v>2319</v>
      </c>
      <c r="M148" s="1379" t="s">
        <v>2296</v>
      </c>
      <c r="N148" s="1389" t="s">
        <v>71</v>
      </c>
      <c r="O148" s="1379" t="s">
        <v>10</v>
      </c>
      <c r="P148" s="1379" t="s">
        <v>10</v>
      </c>
      <c r="Q148" s="1379" t="s">
        <v>10</v>
      </c>
      <c r="R148" s="1374"/>
      <c r="S148" s="1379" t="s">
        <v>53</v>
      </c>
      <c r="T148" s="1379" t="s">
        <v>10</v>
      </c>
      <c r="U148" s="1387"/>
      <c r="V148" s="1387"/>
      <c r="W148" s="1374"/>
      <c r="X148" s="1374" t="s">
        <v>53</v>
      </c>
      <c r="Y148" s="1374"/>
      <c r="Z148" s="1374"/>
      <c r="AA148" s="1374"/>
      <c r="AB148" s="1374"/>
      <c r="AC148" s="1373" t="s">
        <v>71</v>
      </c>
      <c r="AD148" s="1373" t="s">
        <v>71</v>
      </c>
      <c r="AE148" s="1373" t="s">
        <v>71</v>
      </c>
      <c r="AF148" s="1373" t="s">
        <v>71</v>
      </c>
      <c r="AG148" s="1374" t="s">
        <v>2233</v>
      </c>
      <c r="AH148" s="1374" t="s">
        <v>2233</v>
      </c>
      <c r="AI148" s="1374" t="s">
        <v>2382</v>
      </c>
      <c r="AJ148" s="1374" t="s">
        <v>2383</v>
      </c>
      <c r="AK148" s="1374" t="s">
        <v>2384</v>
      </c>
      <c r="AL148" s="1391"/>
      <c r="AM148" s="1374" t="s">
        <v>2300</v>
      </c>
      <c r="AN148" s="1374" t="s">
        <v>2301</v>
      </c>
      <c r="AO148" s="1374" t="s">
        <v>2300</v>
      </c>
      <c r="AP148" s="1374" t="s">
        <v>2302</v>
      </c>
      <c r="AQ148" s="1374" t="s">
        <v>2303</v>
      </c>
      <c r="AR148" s="1374" t="s">
        <v>2304</v>
      </c>
      <c r="AS148" s="1374" t="s">
        <v>2303</v>
      </c>
      <c r="AT148" s="1374" t="s">
        <v>2305</v>
      </c>
      <c r="AU148" s="1374" t="s">
        <v>2303</v>
      </c>
      <c r="AV148" s="1372"/>
      <c r="AW148" s="1334" t="s">
        <v>2203</v>
      </c>
    </row>
    <row r="149" spans="1:49" ht="15.75" hidden="1">
      <c r="A149" s="1374">
        <v>78</v>
      </c>
      <c r="B149" s="1382">
        <v>79</v>
      </c>
      <c r="C149" s="1389" t="s">
        <v>71</v>
      </c>
      <c r="D149" s="1389" t="s">
        <v>71</v>
      </c>
      <c r="E149" s="1389" t="s">
        <v>71</v>
      </c>
      <c r="F149" s="1389" t="s">
        <v>71</v>
      </c>
      <c r="G149" s="1388" t="s">
        <v>2379</v>
      </c>
      <c r="H149" s="1388" t="s">
        <v>2380</v>
      </c>
      <c r="I149" s="1379">
        <v>304</v>
      </c>
      <c r="J149" s="1388" t="s">
        <v>2388</v>
      </c>
      <c r="K149" s="1379" t="s">
        <v>2315</v>
      </c>
      <c r="L149" s="1379" t="s">
        <v>2319</v>
      </c>
      <c r="M149" s="1379" t="s">
        <v>2296</v>
      </c>
      <c r="N149" s="1389" t="s">
        <v>71</v>
      </c>
      <c r="O149" s="1379" t="s">
        <v>10</v>
      </c>
      <c r="P149" s="1379" t="s">
        <v>10</v>
      </c>
      <c r="Q149" s="1379" t="s">
        <v>10</v>
      </c>
      <c r="R149" s="1374"/>
      <c r="S149" s="1379" t="s">
        <v>53</v>
      </c>
      <c r="T149" s="1379" t="s">
        <v>10</v>
      </c>
      <c r="U149" s="1379" t="s">
        <v>10</v>
      </c>
      <c r="V149" s="1379" t="s">
        <v>10</v>
      </c>
      <c r="W149" s="1374"/>
      <c r="X149" s="1374"/>
      <c r="Y149" s="1374"/>
      <c r="Z149" s="1374"/>
      <c r="AA149" s="1374"/>
      <c r="AB149" s="1374"/>
      <c r="AC149" s="1373" t="s">
        <v>71</v>
      </c>
      <c r="AD149" s="1373" t="s">
        <v>71</v>
      </c>
      <c r="AE149" s="1373" t="s">
        <v>71</v>
      </c>
      <c r="AF149" s="1373" t="s">
        <v>71</v>
      </c>
      <c r="AG149" s="1380" t="s">
        <v>2233</v>
      </c>
      <c r="AH149" s="1374" t="s">
        <v>2233</v>
      </c>
      <c r="AI149" s="1374" t="s">
        <v>2382</v>
      </c>
      <c r="AJ149" s="1374" t="s">
        <v>2383</v>
      </c>
      <c r="AK149" s="1374" t="s">
        <v>2384</v>
      </c>
      <c r="AL149" s="1391"/>
      <c r="AM149" s="1374" t="s">
        <v>71</v>
      </c>
      <c r="AN149" s="1374" t="s">
        <v>71</v>
      </c>
      <c r="AO149" s="1374" t="s">
        <v>71</v>
      </c>
      <c r="AP149" s="1374" t="s">
        <v>71</v>
      </c>
      <c r="AQ149" s="1374" t="s">
        <v>71</v>
      </c>
      <c r="AR149" s="1374" t="s">
        <v>71</v>
      </c>
      <c r="AS149" s="1374" t="s">
        <v>71</v>
      </c>
      <c r="AT149" s="1374" t="s">
        <v>71</v>
      </c>
      <c r="AU149" s="1374" t="s">
        <v>2303</v>
      </c>
      <c r="AV149" s="1372"/>
      <c r="AW149" s="1334" t="s">
        <v>2203</v>
      </c>
    </row>
    <row r="150" spans="1:49" ht="15.75" hidden="1">
      <c r="A150" s="2763">
        <v>79</v>
      </c>
      <c r="B150" s="2765">
        <v>80</v>
      </c>
      <c r="C150" s="1389" t="s">
        <v>71</v>
      </c>
      <c r="D150" s="1389" t="s">
        <v>71</v>
      </c>
      <c r="E150" s="1389" t="s">
        <v>71</v>
      </c>
      <c r="F150" s="1389" t="s">
        <v>71</v>
      </c>
      <c r="G150" s="1388" t="s">
        <v>2379</v>
      </c>
      <c r="H150" s="1388" t="s">
        <v>2380</v>
      </c>
      <c r="I150" s="1379">
        <v>305</v>
      </c>
      <c r="J150" s="1388" t="s">
        <v>2389</v>
      </c>
      <c r="K150" s="1379" t="s">
        <v>2374</v>
      </c>
      <c r="L150" s="1379" t="s">
        <v>2319</v>
      </c>
      <c r="M150" s="1379" t="s">
        <v>2296</v>
      </c>
      <c r="N150" s="1389" t="s">
        <v>71</v>
      </c>
      <c r="O150" s="1379" t="s">
        <v>10</v>
      </c>
      <c r="P150" s="1379" t="s">
        <v>10</v>
      </c>
      <c r="Q150" s="1379" t="s">
        <v>10</v>
      </c>
      <c r="R150" s="1374"/>
      <c r="S150" s="1379" t="s">
        <v>53</v>
      </c>
      <c r="T150" s="1379" t="s">
        <v>10</v>
      </c>
      <c r="U150" s="1379" t="s">
        <v>10</v>
      </c>
      <c r="V150" s="1379" t="s">
        <v>10</v>
      </c>
      <c r="W150" s="1374"/>
      <c r="X150" s="1374"/>
      <c r="Y150" s="1374"/>
      <c r="Z150" s="1374"/>
      <c r="AA150" s="1374"/>
      <c r="AB150" s="1374"/>
      <c r="AC150" s="1373" t="s">
        <v>71</v>
      </c>
      <c r="AD150" s="1373" t="s">
        <v>71</v>
      </c>
      <c r="AE150" s="1373" t="s">
        <v>71</v>
      </c>
      <c r="AF150" s="1373" t="s">
        <v>71</v>
      </c>
      <c r="AG150" s="1380" t="s">
        <v>2233</v>
      </c>
      <c r="AH150" s="1374" t="s">
        <v>2233</v>
      </c>
      <c r="AI150" s="1374" t="s">
        <v>2382</v>
      </c>
      <c r="AJ150" s="1374" t="s">
        <v>2383</v>
      </c>
      <c r="AK150" s="1374" t="s">
        <v>2384</v>
      </c>
      <c r="AL150" s="1391"/>
      <c r="AM150" s="1374" t="s">
        <v>71</v>
      </c>
      <c r="AN150" s="1374" t="s">
        <v>71</v>
      </c>
      <c r="AO150" s="1374" t="s">
        <v>71</v>
      </c>
      <c r="AP150" s="1374" t="s">
        <v>71</v>
      </c>
      <c r="AQ150" s="1374" t="s">
        <v>2303</v>
      </c>
      <c r="AR150" s="1374" t="s">
        <v>71</v>
      </c>
      <c r="AS150" s="1374" t="s">
        <v>71</v>
      </c>
      <c r="AT150" s="1374" t="s">
        <v>71</v>
      </c>
      <c r="AU150" s="1374" t="s">
        <v>2303</v>
      </c>
      <c r="AV150" s="1372"/>
      <c r="AW150" s="1334" t="s">
        <v>2203</v>
      </c>
    </row>
    <row r="151" spans="1:49" ht="15.75" hidden="1">
      <c r="A151" s="2770"/>
      <c r="B151" s="2771"/>
      <c r="C151" s="1389" t="s">
        <v>71</v>
      </c>
      <c r="D151" s="1389" t="s">
        <v>71</v>
      </c>
      <c r="E151" s="1389" t="s">
        <v>71</v>
      </c>
      <c r="F151" s="1389" t="s">
        <v>71</v>
      </c>
      <c r="G151" s="1388" t="s">
        <v>2379</v>
      </c>
      <c r="H151" s="1388" t="s">
        <v>2380</v>
      </c>
      <c r="I151" s="1379">
        <v>305</v>
      </c>
      <c r="J151" s="1388" t="s">
        <v>2389</v>
      </c>
      <c r="K151" s="1379" t="s">
        <v>2374</v>
      </c>
      <c r="L151" s="1379" t="s">
        <v>2319</v>
      </c>
      <c r="M151" s="1379" t="s">
        <v>2296</v>
      </c>
      <c r="N151" s="1389" t="s">
        <v>71</v>
      </c>
      <c r="O151" s="1379" t="s">
        <v>10</v>
      </c>
      <c r="P151" s="1379" t="s">
        <v>10</v>
      </c>
      <c r="Q151" s="1379" t="s">
        <v>10</v>
      </c>
      <c r="R151" s="1374"/>
      <c r="S151" s="1379" t="s">
        <v>53</v>
      </c>
      <c r="T151" s="1379" t="s">
        <v>10</v>
      </c>
      <c r="U151" s="1379" t="s">
        <v>10</v>
      </c>
      <c r="V151" s="1379" t="s">
        <v>10</v>
      </c>
      <c r="W151" s="1374"/>
      <c r="X151" s="1374"/>
      <c r="Y151" s="1374"/>
      <c r="Z151" s="1374"/>
      <c r="AA151" s="1374"/>
      <c r="AB151" s="1374"/>
      <c r="AC151" s="1373" t="s">
        <v>71</v>
      </c>
      <c r="AD151" s="1373" t="s">
        <v>71</v>
      </c>
      <c r="AE151" s="1373" t="s">
        <v>71</v>
      </c>
      <c r="AF151" s="1373" t="s">
        <v>71</v>
      </c>
      <c r="AG151" s="1380" t="s">
        <v>2239</v>
      </c>
      <c r="AH151" s="1374" t="s">
        <v>2233</v>
      </c>
      <c r="AI151" s="1374" t="s">
        <v>2382</v>
      </c>
      <c r="AJ151" s="1374" t="s">
        <v>2383</v>
      </c>
      <c r="AK151" s="1374" t="s">
        <v>2384</v>
      </c>
      <c r="AL151" s="1391"/>
      <c r="AM151" s="1374" t="s">
        <v>71</v>
      </c>
      <c r="AN151" s="1374" t="s">
        <v>71</v>
      </c>
      <c r="AO151" s="1374" t="s">
        <v>71</v>
      </c>
      <c r="AP151" s="1374" t="s">
        <v>71</v>
      </c>
      <c r="AQ151" s="1374" t="s">
        <v>2303</v>
      </c>
      <c r="AR151" s="1374" t="s">
        <v>71</v>
      </c>
      <c r="AS151" s="1374" t="s">
        <v>71</v>
      </c>
      <c r="AT151" s="1374" t="s">
        <v>71</v>
      </c>
      <c r="AU151" s="1374" t="s">
        <v>2303</v>
      </c>
      <c r="AV151" s="1372"/>
      <c r="AW151" s="1334" t="s">
        <v>2203</v>
      </c>
    </row>
    <row r="152" spans="1:49" ht="15.75" hidden="1">
      <c r="A152" s="2764"/>
      <c r="B152" s="2766"/>
      <c r="C152" s="1389" t="s">
        <v>71</v>
      </c>
      <c r="D152" s="1389" t="s">
        <v>71</v>
      </c>
      <c r="E152" s="1389" t="s">
        <v>71</v>
      </c>
      <c r="F152" s="1389" t="s">
        <v>71</v>
      </c>
      <c r="G152" s="1388" t="s">
        <v>2379</v>
      </c>
      <c r="H152" s="1388" t="s">
        <v>2380</v>
      </c>
      <c r="I152" s="1379">
        <v>305</v>
      </c>
      <c r="J152" s="1388" t="s">
        <v>2389</v>
      </c>
      <c r="K152" s="1379" t="s">
        <v>2374</v>
      </c>
      <c r="L152" s="1379" t="s">
        <v>2319</v>
      </c>
      <c r="M152" s="1379" t="s">
        <v>2296</v>
      </c>
      <c r="N152" s="1389" t="s">
        <v>71</v>
      </c>
      <c r="O152" s="1379" t="s">
        <v>10</v>
      </c>
      <c r="P152" s="1379" t="s">
        <v>10</v>
      </c>
      <c r="Q152" s="1379" t="s">
        <v>10</v>
      </c>
      <c r="R152" s="1374"/>
      <c r="S152" s="1379" t="s">
        <v>53</v>
      </c>
      <c r="T152" s="1379" t="s">
        <v>10</v>
      </c>
      <c r="U152" s="1379" t="s">
        <v>10</v>
      </c>
      <c r="V152" s="1379" t="s">
        <v>10</v>
      </c>
      <c r="W152" s="1374"/>
      <c r="X152" s="1374"/>
      <c r="Y152" s="1374"/>
      <c r="Z152" s="1374"/>
      <c r="AA152" s="1374"/>
      <c r="AB152" s="1374"/>
      <c r="AC152" s="1373" t="s">
        <v>71</v>
      </c>
      <c r="AD152" s="1373" t="s">
        <v>71</v>
      </c>
      <c r="AE152" s="1373" t="s">
        <v>71</v>
      </c>
      <c r="AF152" s="1373" t="s">
        <v>71</v>
      </c>
      <c r="AG152" s="1380" t="s">
        <v>2306</v>
      </c>
      <c r="AH152" s="1374" t="s">
        <v>2233</v>
      </c>
      <c r="AI152" s="1374" t="s">
        <v>2382</v>
      </c>
      <c r="AJ152" s="1374" t="s">
        <v>2383</v>
      </c>
      <c r="AK152" s="1374" t="s">
        <v>2384</v>
      </c>
      <c r="AL152" s="1391"/>
      <c r="AM152" s="1374" t="s">
        <v>71</v>
      </c>
      <c r="AN152" s="1374" t="s">
        <v>71</v>
      </c>
      <c r="AO152" s="1374" t="s">
        <v>71</v>
      </c>
      <c r="AP152" s="1374" t="s">
        <v>71</v>
      </c>
      <c r="AQ152" s="1374" t="s">
        <v>2303</v>
      </c>
      <c r="AR152" s="1374" t="s">
        <v>71</v>
      </c>
      <c r="AS152" s="1374" t="s">
        <v>71</v>
      </c>
      <c r="AT152" s="1374" t="s">
        <v>71</v>
      </c>
      <c r="AU152" s="1374" t="s">
        <v>2303</v>
      </c>
      <c r="AV152" s="1372"/>
      <c r="AW152" s="1334" t="s">
        <v>2203</v>
      </c>
    </row>
    <row r="153" spans="1:49" ht="15.75" hidden="1">
      <c r="A153" s="1390">
        <v>80</v>
      </c>
      <c r="B153" s="1382">
        <v>81</v>
      </c>
      <c r="C153" s="1389" t="s">
        <v>71</v>
      </c>
      <c r="D153" s="1389" t="s">
        <v>71</v>
      </c>
      <c r="E153" s="1389" t="s">
        <v>71</v>
      </c>
      <c r="F153" s="1389" t="s">
        <v>71</v>
      </c>
      <c r="G153" s="1388" t="s">
        <v>2379</v>
      </c>
      <c r="H153" s="1388" t="s">
        <v>2380</v>
      </c>
      <c r="I153" s="1379">
        <v>305</v>
      </c>
      <c r="J153" s="1388" t="s">
        <v>2389</v>
      </c>
      <c r="K153" s="1379" t="s">
        <v>2294</v>
      </c>
      <c r="L153" s="1379" t="s">
        <v>2319</v>
      </c>
      <c r="M153" s="1379" t="s">
        <v>2296</v>
      </c>
      <c r="N153" s="1389" t="s">
        <v>71</v>
      </c>
      <c r="O153" s="1379" t="s">
        <v>10</v>
      </c>
      <c r="P153" s="1379" t="s">
        <v>10</v>
      </c>
      <c r="Q153" s="1379" t="s">
        <v>10</v>
      </c>
      <c r="R153" s="1374"/>
      <c r="S153" s="1379" t="s">
        <v>53</v>
      </c>
      <c r="T153" s="1379" t="s">
        <v>10</v>
      </c>
      <c r="U153" s="1387"/>
      <c r="V153" s="1387"/>
      <c r="W153" s="1374"/>
      <c r="X153" s="1374" t="s">
        <v>53</v>
      </c>
      <c r="Y153" s="1374"/>
      <c r="Z153" s="1374"/>
      <c r="AA153" s="1374"/>
      <c r="AB153" s="1374"/>
      <c r="AC153" s="1373" t="s">
        <v>71</v>
      </c>
      <c r="AD153" s="1373" t="s">
        <v>71</v>
      </c>
      <c r="AE153" s="1373" t="s">
        <v>71</v>
      </c>
      <c r="AF153" s="1373" t="s">
        <v>71</v>
      </c>
      <c r="AG153" s="1374" t="s">
        <v>2233</v>
      </c>
      <c r="AH153" s="1374" t="s">
        <v>2233</v>
      </c>
      <c r="AI153" s="1374" t="s">
        <v>2382</v>
      </c>
      <c r="AJ153" s="1374" t="s">
        <v>2383</v>
      </c>
      <c r="AK153" s="1374" t="s">
        <v>2384</v>
      </c>
      <c r="AL153" s="1391"/>
      <c r="AM153" s="1374" t="s">
        <v>2300</v>
      </c>
      <c r="AN153" s="1374" t="s">
        <v>2301</v>
      </c>
      <c r="AO153" s="1374" t="s">
        <v>2300</v>
      </c>
      <c r="AP153" s="1374" t="s">
        <v>2302</v>
      </c>
      <c r="AQ153" s="1374" t="s">
        <v>2303</v>
      </c>
      <c r="AR153" s="1374" t="s">
        <v>2304</v>
      </c>
      <c r="AS153" s="1374" t="s">
        <v>2303</v>
      </c>
      <c r="AT153" s="1374" t="s">
        <v>2305</v>
      </c>
      <c r="AU153" s="1374" t="s">
        <v>2303</v>
      </c>
      <c r="AV153" s="1372"/>
      <c r="AW153" s="1334" t="s">
        <v>2203</v>
      </c>
    </row>
    <row r="154" spans="1:49" ht="15.75" hidden="1">
      <c r="A154" s="1374">
        <v>81</v>
      </c>
      <c r="B154" s="1382">
        <v>82</v>
      </c>
      <c r="C154" s="1389" t="s">
        <v>71</v>
      </c>
      <c r="D154" s="1389" t="s">
        <v>71</v>
      </c>
      <c r="E154" s="1389" t="s">
        <v>71</v>
      </c>
      <c r="F154" s="1389" t="s">
        <v>71</v>
      </c>
      <c r="G154" s="1388" t="s">
        <v>2379</v>
      </c>
      <c r="H154" s="1388" t="s">
        <v>2380</v>
      </c>
      <c r="I154" s="1379">
        <v>305</v>
      </c>
      <c r="J154" s="1388" t="s">
        <v>2389</v>
      </c>
      <c r="K154" s="1379" t="s">
        <v>2315</v>
      </c>
      <c r="L154" s="1379" t="s">
        <v>2319</v>
      </c>
      <c r="M154" s="1379" t="s">
        <v>2296</v>
      </c>
      <c r="N154" s="1389" t="s">
        <v>71</v>
      </c>
      <c r="O154" s="1379" t="s">
        <v>10</v>
      </c>
      <c r="P154" s="1379" t="s">
        <v>10</v>
      </c>
      <c r="Q154" s="1379" t="s">
        <v>10</v>
      </c>
      <c r="R154" s="1374"/>
      <c r="S154" s="1379" t="s">
        <v>53</v>
      </c>
      <c r="T154" s="1379" t="s">
        <v>10</v>
      </c>
      <c r="U154" s="1379" t="s">
        <v>10</v>
      </c>
      <c r="V154" s="1379" t="s">
        <v>10</v>
      </c>
      <c r="W154" s="1374"/>
      <c r="X154" s="1374"/>
      <c r="Y154" s="1374"/>
      <c r="Z154" s="1374"/>
      <c r="AA154" s="1374"/>
      <c r="AB154" s="1374"/>
      <c r="AC154" s="1373" t="s">
        <v>71</v>
      </c>
      <c r="AD154" s="1373" t="s">
        <v>71</v>
      </c>
      <c r="AE154" s="1373" t="s">
        <v>71</v>
      </c>
      <c r="AF154" s="1373" t="s">
        <v>71</v>
      </c>
      <c r="AG154" s="1380" t="s">
        <v>2233</v>
      </c>
      <c r="AH154" s="1374" t="s">
        <v>2233</v>
      </c>
      <c r="AI154" s="1374" t="s">
        <v>2382</v>
      </c>
      <c r="AJ154" s="1374" t="s">
        <v>2383</v>
      </c>
      <c r="AK154" s="1374" t="s">
        <v>2384</v>
      </c>
      <c r="AL154" s="1391"/>
      <c r="AM154" s="1374" t="s">
        <v>71</v>
      </c>
      <c r="AN154" s="1374" t="s">
        <v>71</v>
      </c>
      <c r="AO154" s="1374" t="s">
        <v>71</v>
      </c>
      <c r="AP154" s="1374" t="s">
        <v>71</v>
      </c>
      <c r="AQ154" s="1374" t="s">
        <v>71</v>
      </c>
      <c r="AR154" s="1374" t="s">
        <v>71</v>
      </c>
      <c r="AS154" s="1374" t="s">
        <v>71</v>
      </c>
      <c r="AT154" s="1374" t="s">
        <v>71</v>
      </c>
      <c r="AU154" s="1374" t="s">
        <v>2303</v>
      </c>
      <c r="AV154" s="1372"/>
      <c r="AW154" s="1334" t="s">
        <v>2203</v>
      </c>
    </row>
    <row r="155" spans="1:49" ht="15.75" hidden="1">
      <c r="A155" s="1374">
        <v>82</v>
      </c>
      <c r="B155" s="1382">
        <v>84</v>
      </c>
      <c r="C155" s="1389" t="s">
        <v>71</v>
      </c>
      <c r="D155" s="1389" t="s">
        <v>71</v>
      </c>
      <c r="E155" s="1389" t="s">
        <v>71</v>
      </c>
      <c r="F155" s="1389" t="s">
        <v>71</v>
      </c>
      <c r="G155" s="1388" t="s">
        <v>2390</v>
      </c>
      <c r="H155" s="1388" t="s">
        <v>2391</v>
      </c>
      <c r="I155" s="1379">
        <v>501</v>
      </c>
      <c r="J155" s="1388" t="s">
        <v>2392</v>
      </c>
      <c r="K155" s="1388" t="s">
        <v>2308</v>
      </c>
      <c r="L155" s="1379" t="s">
        <v>2319</v>
      </c>
      <c r="M155" s="1379" t="s">
        <v>2296</v>
      </c>
      <c r="N155" s="1389" t="s">
        <v>71</v>
      </c>
      <c r="O155" s="1379" t="s">
        <v>10</v>
      </c>
      <c r="P155" s="1379" t="s">
        <v>10</v>
      </c>
      <c r="Q155" s="1379" t="s">
        <v>10</v>
      </c>
      <c r="R155" s="1374"/>
      <c r="S155" s="1374"/>
      <c r="T155" s="1379" t="s">
        <v>10</v>
      </c>
      <c r="U155" s="1379" t="s">
        <v>10</v>
      </c>
      <c r="V155" s="1379" t="s">
        <v>10</v>
      </c>
      <c r="W155" s="1374"/>
      <c r="X155" s="1374"/>
      <c r="Y155" s="1374" t="s">
        <v>53</v>
      </c>
      <c r="Z155" s="1374"/>
      <c r="AA155" s="1374"/>
      <c r="AB155" s="1374"/>
      <c r="AC155" s="1373" t="s">
        <v>71</v>
      </c>
      <c r="AD155" s="1373" t="s">
        <v>71</v>
      </c>
      <c r="AE155" s="1373" t="s">
        <v>71</v>
      </c>
      <c r="AF155" s="1373" t="s">
        <v>71</v>
      </c>
      <c r="AG155" s="1374" t="s">
        <v>2233</v>
      </c>
      <c r="AH155" s="1374" t="s">
        <v>2233</v>
      </c>
      <c r="AI155" s="1374" t="s">
        <v>2382</v>
      </c>
      <c r="AJ155" s="1374" t="s">
        <v>2383</v>
      </c>
      <c r="AK155" s="1374" t="s">
        <v>2384</v>
      </c>
      <c r="AL155" s="1374"/>
      <c r="AM155" s="1374" t="s">
        <v>2300</v>
      </c>
      <c r="AN155" s="1374" t="s">
        <v>2393</v>
      </c>
      <c r="AO155" s="1374" t="s">
        <v>2300</v>
      </c>
      <c r="AP155" s="1374" t="s">
        <v>2394</v>
      </c>
      <c r="AQ155" s="1374" t="s">
        <v>2303</v>
      </c>
      <c r="AR155" s="1374" t="s">
        <v>2395</v>
      </c>
      <c r="AS155" s="1374" t="s">
        <v>71</v>
      </c>
      <c r="AT155" s="1374" t="s">
        <v>71</v>
      </c>
      <c r="AU155" s="1374" t="s">
        <v>2303</v>
      </c>
      <c r="AV155" s="1372"/>
      <c r="AW155" s="1334" t="s">
        <v>2203</v>
      </c>
    </row>
    <row r="156" spans="1:49" ht="15.75" hidden="1">
      <c r="A156" s="2763">
        <v>83</v>
      </c>
      <c r="B156" s="2765">
        <v>87</v>
      </c>
      <c r="C156" s="1374">
        <v>40</v>
      </c>
      <c r="D156" s="1384" t="s">
        <v>2336</v>
      </c>
      <c r="E156" s="1383">
        <v>42</v>
      </c>
      <c r="F156" s="1378" t="s">
        <v>2349</v>
      </c>
      <c r="G156" s="1388" t="s">
        <v>2396</v>
      </c>
      <c r="H156" s="1388" t="s">
        <v>2397</v>
      </c>
      <c r="I156" s="1379">
        <v>600</v>
      </c>
      <c r="J156" s="1388" t="s">
        <v>2398</v>
      </c>
      <c r="K156" s="1374" t="s">
        <v>2308</v>
      </c>
      <c r="L156" s="1379" t="s">
        <v>2399</v>
      </c>
      <c r="M156" s="1379" t="s">
        <v>2296</v>
      </c>
      <c r="N156" s="1379" t="s">
        <v>2311</v>
      </c>
      <c r="O156" s="1379" t="s">
        <v>10</v>
      </c>
      <c r="P156" s="1379" t="s">
        <v>10</v>
      </c>
      <c r="Q156" s="1379" t="s">
        <v>10</v>
      </c>
      <c r="R156" s="1379" t="s">
        <v>10</v>
      </c>
      <c r="S156" s="1379"/>
      <c r="T156" s="1379"/>
      <c r="U156" s="1374"/>
      <c r="V156" s="1374"/>
      <c r="W156" s="1374"/>
      <c r="X156" s="1374"/>
      <c r="Y156" s="1374"/>
      <c r="Z156" s="1374" t="s">
        <v>10</v>
      </c>
      <c r="AA156" s="1374" t="s">
        <v>10</v>
      </c>
      <c r="AB156" s="1374" t="s">
        <v>10</v>
      </c>
      <c r="AC156" s="1373" t="s">
        <v>71</v>
      </c>
      <c r="AD156" s="1374" t="s">
        <v>2295</v>
      </c>
      <c r="AE156" s="1373" t="s">
        <v>71</v>
      </c>
      <c r="AF156" s="1374" t="s">
        <v>2295</v>
      </c>
      <c r="AG156" s="1374" t="s">
        <v>2233</v>
      </c>
      <c r="AH156" s="1374" t="s">
        <v>2233</v>
      </c>
      <c r="AI156" s="1374" t="s">
        <v>2400</v>
      </c>
      <c r="AJ156" s="1374" t="s">
        <v>2401</v>
      </c>
      <c r="AK156" s="1374" t="s">
        <v>2402</v>
      </c>
      <c r="AL156" s="1374"/>
      <c r="AM156" s="1374" t="s">
        <v>2339</v>
      </c>
      <c r="AN156" s="1374" t="s">
        <v>2339</v>
      </c>
      <c r="AO156" s="1374" t="s">
        <v>2403</v>
      </c>
      <c r="AP156" s="1374" t="s">
        <v>2394</v>
      </c>
      <c r="AQ156" s="1374" t="s">
        <v>71</v>
      </c>
      <c r="AR156" s="1374" t="s">
        <v>2404</v>
      </c>
      <c r="AS156" s="1374" t="s">
        <v>2303</v>
      </c>
      <c r="AT156" s="1374" t="s">
        <v>2405</v>
      </c>
      <c r="AU156" s="1374" t="s">
        <v>2303</v>
      </c>
      <c r="AV156" s="1372"/>
      <c r="AW156" s="1334" t="s">
        <v>2203</v>
      </c>
    </row>
    <row r="157" spans="1:49" ht="15.75" hidden="1">
      <c r="A157" s="2770"/>
      <c r="B157" s="2771"/>
      <c r="C157" s="1374">
        <v>40</v>
      </c>
      <c r="D157" s="1384" t="s">
        <v>2336</v>
      </c>
      <c r="E157" s="1383">
        <v>42</v>
      </c>
      <c r="F157" s="1378" t="s">
        <v>2349</v>
      </c>
      <c r="G157" s="1388" t="s">
        <v>2396</v>
      </c>
      <c r="H157" s="1388" t="s">
        <v>2397</v>
      </c>
      <c r="I157" s="1379">
        <v>600</v>
      </c>
      <c r="J157" s="1388" t="s">
        <v>2398</v>
      </c>
      <c r="K157" s="1374" t="s">
        <v>2308</v>
      </c>
      <c r="L157" s="1379" t="s">
        <v>2399</v>
      </c>
      <c r="M157" s="1379" t="s">
        <v>2296</v>
      </c>
      <c r="N157" s="1379" t="s">
        <v>2311</v>
      </c>
      <c r="O157" s="1379" t="s">
        <v>10</v>
      </c>
      <c r="P157" s="1379" t="s">
        <v>10</v>
      </c>
      <c r="Q157" s="1379" t="s">
        <v>10</v>
      </c>
      <c r="R157" s="1379" t="s">
        <v>10</v>
      </c>
      <c r="S157" s="1379"/>
      <c r="T157" s="1379"/>
      <c r="U157" s="1374"/>
      <c r="V157" s="1374"/>
      <c r="W157" s="1374"/>
      <c r="X157" s="1374"/>
      <c r="Y157" s="1374"/>
      <c r="Z157" s="1374" t="s">
        <v>10</v>
      </c>
      <c r="AA157" s="1374" t="s">
        <v>10</v>
      </c>
      <c r="AB157" s="1374" t="s">
        <v>10</v>
      </c>
      <c r="AC157" s="1373" t="s">
        <v>71</v>
      </c>
      <c r="AD157" s="1374" t="s">
        <v>2295</v>
      </c>
      <c r="AE157" s="1373" t="s">
        <v>71</v>
      </c>
      <c r="AF157" s="1374" t="s">
        <v>2295</v>
      </c>
      <c r="AG157" s="1374" t="s">
        <v>2239</v>
      </c>
      <c r="AH157" s="1380" t="s">
        <v>71</v>
      </c>
      <c r="AI157" s="1374" t="s">
        <v>2400</v>
      </c>
      <c r="AJ157" s="1374" t="s">
        <v>2401</v>
      </c>
      <c r="AK157" s="1374" t="s">
        <v>2402</v>
      </c>
      <c r="AL157" s="1374"/>
      <c r="AM157" s="1374" t="s">
        <v>2339</v>
      </c>
      <c r="AN157" s="1374" t="s">
        <v>2339</v>
      </c>
      <c r="AO157" s="1374" t="s">
        <v>2403</v>
      </c>
      <c r="AP157" s="1374" t="s">
        <v>2394</v>
      </c>
      <c r="AQ157" s="1374" t="s">
        <v>71</v>
      </c>
      <c r="AR157" s="1374" t="s">
        <v>2404</v>
      </c>
      <c r="AS157" s="1374" t="s">
        <v>2303</v>
      </c>
      <c r="AT157" s="1374" t="s">
        <v>2405</v>
      </c>
      <c r="AU157" s="1374" t="s">
        <v>2303</v>
      </c>
      <c r="AV157" s="1372"/>
      <c r="AW157" s="1334" t="s">
        <v>2203</v>
      </c>
    </row>
    <row r="158" spans="1:49" ht="15.75" hidden="1">
      <c r="A158" s="2764"/>
      <c r="B158" s="2766"/>
      <c r="C158" s="1374">
        <v>40</v>
      </c>
      <c r="D158" s="1384" t="s">
        <v>2336</v>
      </c>
      <c r="E158" s="1383">
        <v>42</v>
      </c>
      <c r="F158" s="1378" t="s">
        <v>2349</v>
      </c>
      <c r="G158" s="1388" t="s">
        <v>2396</v>
      </c>
      <c r="H158" s="1388" t="s">
        <v>2397</v>
      </c>
      <c r="I158" s="1379">
        <v>600</v>
      </c>
      <c r="J158" s="1388" t="s">
        <v>2398</v>
      </c>
      <c r="K158" s="1374" t="s">
        <v>2308</v>
      </c>
      <c r="L158" s="1379" t="s">
        <v>2399</v>
      </c>
      <c r="M158" s="1379" t="s">
        <v>2296</v>
      </c>
      <c r="N158" s="1379" t="s">
        <v>2311</v>
      </c>
      <c r="O158" s="1379" t="s">
        <v>10</v>
      </c>
      <c r="P158" s="1379" t="s">
        <v>10</v>
      </c>
      <c r="Q158" s="1379" t="s">
        <v>10</v>
      </c>
      <c r="R158" s="1379" t="s">
        <v>10</v>
      </c>
      <c r="S158" s="1379"/>
      <c r="T158" s="1379"/>
      <c r="U158" s="1374"/>
      <c r="V158" s="1374"/>
      <c r="W158" s="1374"/>
      <c r="X158" s="1374"/>
      <c r="Y158" s="1374"/>
      <c r="Z158" s="1374" t="s">
        <v>10</v>
      </c>
      <c r="AA158" s="1374" t="s">
        <v>10</v>
      </c>
      <c r="AB158" s="1374" t="s">
        <v>10</v>
      </c>
      <c r="AC158" s="1373" t="s">
        <v>71</v>
      </c>
      <c r="AD158" s="1374" t="s">
        <v>2295</v>
      </c>
      <c r="AE158" s="1373" t="s">
        <v>71</v>
      </c>
      <c r="AF158" s="1374" t="s">
        <v>2295</v>
      </c>
      <c r="AG158" s="1374" t="s">
        <v>2306</v>
      </c>
      <c r="AH158" s="1380" t="s">
        <v>71</v>
      </c>
      <c r="AI158" s="1374" t="s">
        <v>2400</v>
      </c>
      <c r="AJ158" s="1374" t="s">
        <v>2401</v>
      </c>
      <c r="AK158" s="1374" t="s">
        <v>2402</v>
      </c>
      <c r="AL158" s="1374"/>
      <c r="AM158" s="1374" t="s">
        <v>2306</v>
      </c>
      <c r="AN158" s="1374" t="s">
        <v>2306</v>
      </c>
      <c r="AO158" s="1374" t="s">
        <v>2306</v>
      </c>
      <c r="AP158" s="1374" t="s">
        <v>2306</v>
      </c>
      <c r="AQ158" s="1374" t="s">
        <v>71</v>
      </c>
      <c r="AR158" s="1374" t="s">
        <v>2404</v>
      </c>
      <c r="AS158" s="1374" t="s">
        <v>2303</v>
      </c>
      <c r="AT158" s="1374" t="s">
        <v>2405</v>
      </c>
      <c r="AU158" s="1374" t="s">
        <v>2303</v>
      </c>
      <c r="AV158" s="1372"/>
      <c r="AW158" s="1334" t="s">
        <v>2203</v>
      </c>
    </row>
    <row r="159" spans="1:49" ht="15.75" hidden="1">
      <c r="A159" s="2763">
        <v>84</v>
      </c>
      <c r="B159" s="2765">
        <v>88</v>
      </c>
      <c r="C159" s="1374">
        <v>40</v>
      </c>
      <c r="D159" s="1384" t="s">
        <v>2336</v>
      </c>
      <c r="E159" s="1383">
        <v>42</v>
      </c>
      <c r="F159" s="1378" t="s">
        <v>2349</v>
      </c>
      <c r="G159" s="1388" t="s">
        <v>2396</v>
      </c>
      <c r="H159" s="1388" t="s">
        <v>2397</v>
      </c>
      <c r="I159" s="1379">
        <v>600</v>
      </c>
      <c r="J159" s="1388" t="s">
        <v>2398</v>
      </c>
      <c r="K159" s="1374" t="s">
        <v>2406</v>
      </c>
      <c r="L159" s="1379" t="s">
        <v>2295</v>
      </c>
      <c r="M159" s="1379" t="s">
        <v>2296</v>
      </c>
      <c r="N159" s="1374" t="s">
        <v>2407</v>
      </c>
      <c r="O159" s="1379" t="s">
        <v>10</v>
      </c>
      <c r="P159" s="1379" t="s">
        <v>10</v>
      </c>
      <c r="Q159" s="1379" t="s">
        <v>10</v>
      </c>
      <c r="R159" s="1379" t="s">
        <v>10</v>
      </c>
      <c r="S159" s="1374"/>
      <c r="T159" s="1374"/>
      <c r="U159" s="1374"/>
      <c r="V159" s="1374"/>
      <c r="W159" s="1374"/>
      <c r="X159" s="1374"/>
      <c r="Y159" s="1374"/>
      <c r="Z159" s="1374"/>
      <c r="AA159" s="1374"/>
      <c r="AB159" s="1374"/>
      <c r="AC159" s="1374" t="s">
        <v>2295</v>
      </c>
      <c r="AD159" s="1374" t="s">
        <v>2295</v>
      </c>
      <c r="AE159" s="1374" t="s">
        <v>2295</v>
      </c>
      <c r="AF159" s="1373" t="s">
        <v>71</v>
      </c>
      <c r="AG159" s="1374" t="s">
        <v>2233</v>
      </c>
      <c r="AH159" s="1374" t="s">
        <v>2233</v>
      </c>
      <c r="AI159" s="1374" t="s">
        <v>2400</v>
      </c>
      <c r="AJ159" s="1374" t="s">
        <v>2401</v>
      </c>
      <c r="AK159" s="1374" t="s">
        <v>2402</v>
      </c>
      <c r="AL159" s="1374"/>
      <c r="AM159" s="1374" t="s">
        <v>2339</v>
      </c>
      <c r="AN159" s="1374" t="s">
        <v>2339</v>
      </c>
      <c r="AO159" s="1374" t="s">
        <v>2408</v>
      </c>
      <c r="AP159" s="1374" t="s">
        <v>2302</v>
      </c>
      <c r="AQ159" s="1374" t="s">
        <v>71</v>
      </c>
      <c r="AR159" s="1374" t="s">
        <v>2409</v>
      </c>
      <c r="AS159" s="1374" t="s">
        <v>2303</v>
      </c>
      <c r="AT159" s="1374" t="s">
        <v>2405</v>
      </c>
      <c r="AU159" s="1374" t="s">
        <v>2303</v>
      </c>
      <c r="AV159" s="1372"/>
      <c r="AW159" s="1334" t="s">
        <v>2203</v>
      </c>
    </row>
    <row r="160" spans="1:49" ht="15.75" hidden="1">
      <c r="A160" s="2770"/>
      <c r="B160" s="2771"/>
      <c r="C160" s="1374">
        <v>40</v>
      </c>
      <c r="D160" s="1384" t="s">
        <v>2336</v>
      </c>
      <c r="E160" s="1383">
        <v>42</v>
      </c>
      <c r="F160" s="1378" t="s">
        <v>2349</v>
      </c>
      <c r="G160" s="1388" t="s">
        <v>2396</v>
      </c>
      <c r="H160" s="1388" t="s">
        <v>2397</v>
      </c>
      <c r="I160" s="1379">
        <v>600</v>
      </c>
      <c r="J160" s="1388" t="s">
        <v>2398</v>
      </c>
      <c r="K160" s="1374" t="s">
        <v>2406</v>
      </c>
      <c r="L160" s="1379" t="s">
        <v>2295</v>
      </c>
      <c r="M160" s="1379" t="s">
        <v>2296</v>
      </c>
      <c r="N160" s="1374" t="s">
        <v>2407</v>
      </c>
      <c r="O160" s="1379" t="s">
        <v>10</v>
      </c>
      <c r="P160" s="1379" t="s">
        <v>10</v>
      </c>
      <c r="Q160" s="1379" t="s">
        <v>10</v>
      </c>
      <c r="R160" s="1379" t="s">
        <v>10</v>
      </c>
      <c r="S160" s="1374"/>
      <c r="T160" s="1374"/>
      <c r="U160" s="1374"/>
      <c r="V160" s="1374"/>
      <c r="W160" s="1374"/>
      <c r="X160" s="1374"/>
      <c r="Y160" s="1374"/>
      <c r="Z160" s="1374"/>
      <c r="AA160" s="1374"/>
      <c r="AB160" s="1374"/>
      <c r="AC160" s="1374" t="s">
        <v>2295</v>
      </c>
      <c r="AD160" s="1374" t="s">
        <v>2295</v>
      </c>
      <c r="AE160" s="1374" t="s">
        <v>2295</v>
      </c>
      <c r="AF160" s="1373" t="s">
        <v>71</v>
      </c>
      <c r="AG160" s="1374" t="s">
        <v>2239</v>
      </c>
      <c r="AH160" s="1380" t="s">
        <v>71</v>
      </c>
      <c r="AI160" s="1374" t="s">
        <v>2400</v>
      </c>
      <c r="AJ160" s="1374" t="s">
        <v>2401</v>
      </c>
      <c r="AK160" s="1374" t="s">
        <v>2402</v>
      </c>
      <c r="AL160" s="1374"/>
      <c r="AM160" s="1374" t="s">
        <v>2339</v>
      </c>
      <c r="AN160" s="1374" t="s">
        <v>2339</v>
      </c>
      <c r="AO160" s="1374" t="s">
        <v>2408</v>
      </c>
      <c r="AP160" s="1374" t="s">
        <v>2302</v>
      </c>
      <c r="AQ160" s="1374" t="s">
        <v>71</v>
      </c>
      <c r="AR160" s="1374" t="s">
        <v>2409</v>
      </c>
      <c r="AS160" s="1374" t="s">
        <v>2303</v>
      </c>
      <c r="AT160" s="1374" t="s">
        <v>2405</v>
      </c>
      <c r="AU160" s="1374" t="s">
        <v>2303</v>
      </c>
      <c r="AV160" s="1372"/>
      <c r="AW160" s="1334" t="s">
        <v>2203</v>
      </c>
    </row>
    <row r="161" spans="1:49" ht="15.75" hidden="1">
      <c r="A161" s="2764"/>
      <c r="B161" s="2766"/>
      <c r="C161" s="1374">
        <v>40</v>
      </c>
      <c r="D161" s="1384" t="s">
        <v>2336</v>
      </c>
      <c r="E161" s="1383">
        <v>42</v>
      </c>
      <c r="F161" s="1378" t="s">
        <v>2349</v>
      </c>
      <c r="G161" s="1388" t="s">
        <v>2396</v>
      </c>
      <c r="H161" s="1388" t="s">
        <v>2397</v>
      </c>
      <c r="I161" s="1379">
        <v>600</v>
      </c>
      <c r="J161" s="1388" t="s">
        <v>2398</v>
      </c>
      <c r="K161" s="1374" t="s">
        <v>2406</v>
      </c>
      <c r="L161" s="1379" t="s">
        <v>2295</v>
      </c>
      <c r="M161" s="1379" t="s">
        <v>2296</v>
      </c>
      <c r="N161" s="1374" t="s">
        <v>2407</v>
      </c>
      <c r="O161" s="1379" t="s">
        <v>10</v>
      </c>
      <c r="P161" s="1379" t="s">
        <v>10</v>
      </c>
      <c r="Q161" s="1379" t="s">
        <v>10</v>
      </c>
      <c r="R161" s="1379" t="s">
        <v>10</v>
      </c>
      <c r="S161" s="1374"/>
      <c r="T161" s="1374"/>
      <c r="U161" s="1374"/>
      <c r="V161" s="1374"/>
      <c r="W161" s="1374"/>
      <c r="X161" s="1374"/>
      <c r="Y161" s="1374"/>
      <c r="Z161" s="1374"/>
      <c r="AA161" s="1374"/>
      <c r="AB161" s="1374"/>
      <c r="AC161" s="1374" t="s">
        <v>2295</v>
      </c>
      <c r="AD161" s="1374" t="s">
        <v>2295</v>
      </c>
      <c r="AE161" s="1374" t="s">
        <v>2295</v>
      </c>
      <c r="AF161" s="1373" t="s">
        <v>71</v>
      </c>
      <c r="AG161" s="1374" t="s">
        <v>2306</v>
      </c>
      <c r="AH161" s="1380" t="s">
        <v>71</v>
      </c>
      <c r="AI161" s="1374" t="s">
        <v>2400</v>
      </c>
      <c r="AJ161" s="1374" t="s">
        <v>2401</v>
      </c>
      <c r="AK161" s="1374" t="s">
        <v>2402</v>
      </c>
      <c r="AL161" s="1374"/>
      <c r="AM161" s="1374" t="s">
        <v>2339</v>
      </c>
      <c r="AN161" s="1374" t="s">
        <v>2339</v>
      </c>
      <c r="AO161" s="1374" t="s">
        <v>2408</v>
      </c>
      <c r="AP161" s="1374" t="s">
        <v>2302</v>
      </c>
      <c r="AQ161" s="1374" t="s">
        <v>71</v>
      </c>
      <c r="AR161" s="1374" t="s">
        <v>2409</v>
      </c>
      <c r="AS161" s="1374" t="s">
        <v>2303</v>
      </c>
      <c r="AT161" s="1374" t="s">
        <v>2405</v>
      </c>
      <c r="AU161" s="1374" t="s">
        <v>2303</v>
      </c>
      <c r="AV161" s="1372"/>
      <c r="AW161" s="1334" t="s">
        <v>2203</v>
      </c>
    </row>
    <row r="162" spans="1:49" ht="15.75" hidden="1">
      <c r="A162" s="2763">
        <v>85</v>
      </c>
      <c r="B162" s="2765">
        <v>89</v>
      </c>
      <c r="C162" s="1389" t="s">
        <v>71</v>
      </c>
      <c r="D162" s="1389" t="s">
        <v>71</v>
      </c>
      <c r="E162" s="1389" t="s">
        <v>71</v>
      </c>
      <c r="F162" s="1389" t="s">
        <v>71</v>
      </c>
      <c r="G162" s="1388" t="s">
        <v>2396</v>
      </c>
      <c r="H162" s="1388" t="s">
        <v>2397</v>
      </c>
      <c r="I162" s="1379">
        <v>600</v>
      </c>
      <c r="J162" s="1388" t="s">
        <v>2398</v>
      </c>
      <c r="K162" s="1373" t="s">
        <v>2410</v>
      </c>
      <c r="L162" s="1379" t="s">
        <v>2319</v>
      </c>
      <c r="M162" s="1379" t="s">
        <v>2296</v>
      </c>
      <c r="N162" s="1389" t="s">
        <v>71</v>
      </c>
      <c r="O162" s="1379" t="s">
        <v>10</v>
      </c>
      <c r="P162" s="1379" t="s">
        <v>10</v>
      </c>
      <c r="Q162" s="1379" t="s">
        <v>10</v>
      </c>
      <c r="R162" s="1379" t="s">
        <v>10</v>
      </c>
      <c r="S162" s="1374"/>
      <c r="T162" s="1379" t="s">
        <v>10</v>
      </c>
      <c r="U162" s="1379" t="s">
        <v>10</v>
      </c>
      <c r="V162" s="1379" t="s">
        <v>10</v>
      </c>
      <c r="W162" s="1379"/>
      <c r="X162" s="1374"/>
      <c r="Y162" s="1374"/>
      <c r="Z162" s="1374" t="s">
        <v>53</v>
      </c>
      <c r="AA162" s="1374" t="s">
        <v>53</v>
      </c>
      <c r="AB162" s="1374"/>
      <c r="AC162" s="1373" t="s">
        <v>71</v>
      </c>
      <c r="AD162" s="1373" t="s">
        <v>71</v>
      </c>
      <c r="AE162" s="1373" t="s">
        <v>71</v>
      </c>
      <c r="AF162" s="1373" t="s">
        <v>71</v>
      </c>
      <c r="AG162" s="1380" t="s">
        <v>2233</v>
      </c>
      <c r="AH162" s="1374" t="s">
        <v>2233</v>
      </c>
      <c r="AI162" s="1374" t="s">
        <v>2400</v>
      </c>
      <c r="AJ162" s="1374" t="s">
        <v>2401</v>
      </c>
      <c r="AK162" s="1374" t="s">
        <v>2402</v>
      </c>
      <c r="AL162" s="1374" t="s">
        <v>2384</v>
      </c>
      <c r="AM162" s="1374" t="s">
        <v>71</v>
      </c>
      <c r="AN162" s="1374" t="s">
        <v>71</v>
      </c>
      <c r="AO162" s="1374" t="s">
        <v>71</v>
      </c>
      <c r="AP162" s="1374" t="s">
        <v>71</v>
      </c>
      <c r="AQ162" s="1374" t="s">
        <v>2303</v>
      </c>
      <c r="AR162" s="1374" t="s">
        <v>71</v>
      </c>
      <c r="AS162" s="1374" t="s">
        <v>71</v>
      </c>
      <c r="AT162" s="1374" t="s">
        <v>71</v>
      </c>
      <c r="AU162" s="1374" t="s">
        <v>2303</v>
      </c>
      <c r="AV162" s="1372"/>
      <c r="AW162" s="1334" t="s">
        <v>2203</v>
      </c>
    </row>
    <row r="163" spans="1:49" ht="15.75" hidden="1">
      <c r="A163" s="2770"/>
      <c r="B163" s="2771"/>
      <c r="C163" s="1389" t="s">
        <v>71</v>
      </c>
      <c r="D163" s="1389" t="s">
        <v>71</v>
      </c>
      <c r="E163" s="1389" t="s">
        <v>71</v>
      </c>
      <c r="F163" s="1389" t="s">
        <v>71</v>
      </c>
      <c r="G163" s="1388" t="s">
        <v>2396</v>
      </c>
      <c r="H163" s="1388" t="s">
        <v>2397</v>
      </c>
      <c r="I163" s="1379">
        <v>600</v>
      </c>
      <c r="J163" s="1388" t="s">
        <v>2398</v>
      </c>
      <c r="K163" s="1373" t="s">
        <v>2410</v>
      </c>
      <c r="L163" s="1379" t="s">
        <v>2319</v>
      </c>
      <c r="M163" s="1379" t="s">
        <v>2296</v>
      </c>
      <c r="N163" s="1389" t="s">
        <v>71</v>
      </c>
      <c r="O163" s="1379" t="s">
        <v>10</v>
      </c>
      <c r="P163" s="1379" t="s">
        <v>10</v>
      </c>
      <c r="Q163" s="1379" t="s">
        <v>10</v>
      </c>
      <c r="R163" s="1379" t="s">
        <v>10</v>
      </c>
      <c r="S163" s="1374"/>
      <c r="T163" s="1379" t="s">
        <v>10</v>
      </c>
      <c r="U163" s="1379" t="s">
        <v>10</v>
      </c>
      <c r="V163" s="1379" t="s">
        <v>10</v>
      </c>
      <c r="W163" s="1379"/>
      <c r="X163" s="1374"/>
      <c r="Y163" s="1374"/>
      <c r="Z163" s="1374" t="s">
        <v>53</v>
      </c>
      <c r="AA163" s="1374" t="s">
        <v>53</v>
      </c>
      <c r="AB163" s="1374"/>
      <c r="AC163" s="1373" t="s">
        <v>71</v>
      </c>
      <c r="AD163" s="1373" t="s">
        <v>71</v>
      </c>
      <c r="AE163" s="1373" t="s">
        <v>71</v>
      </c>
      <c r="AF163" s="1373" t="s">
        <v>71</v>
      </c>
      <c r="AG163" s="1380" t="s">
        <v>2239</v>
      </c>
      <c r="AH163" s="1374" t="s">
        <v>2233</v>
      </c>
      <c r="AI163" s="1374" t="s">
        <v>2400</v>
      </c>
      <c r="AJ163" s="1374" t="s">
        <v>2401</v>
      </c>
      <c r="AK163" s="1374" t="s">
        <v>2402</v>
      </c>
      <c r="AL163" s="1374" t="s">
        <v>2384</v>
      </c>
      <c r="AM163" s="1374" t="s">
        <v>71</v>
      </c>
      <c r="AN163" s="1374" t="s">
        <v>71</v>
      </c>
      <c r="AO163" s="1374" t="s">
        <v>71</v>
      </c>
      <c r="AP163" s="1374" t="s">
        <v>71</v>
      </c>
      <c r="AQ163" s="1374" t="s">
        <v>2303</v>
      </c>
      <c r="AR163" s="1374" t="s">
        <v>71</v>
      </c>
      <c r="AS163" s="1374" t="s">
        <v>71</v>
      </c>
      <c r="AT163" s="1374" t="s">
        <v>71</v>
      </c>
      <c r="AU163" s="1374" t="s">
        <v>2303</v>
      </c>
      <c r="AV163" s="1372"/>
      <c r="AW163" s="1334" t="s">
        <v>2203</v>
      </c>
    </row>
    <row r="164" spans="1:49" ht="15.75" hidden="1">
      <c r="A164" s="2764"/>
      <c r="B164" s="2766"/>
      <c r="C164" s="1389" t="s">
        <v>71</v>
      </c>
      <c r="D164" s="1389" t="s">
        <v>71</v>
      </c>
      <c r="E164" s="1389" t="s">
        <v>71</v>
      </c>
      <c r="F164" s="1389" t="s">
        <v>71</v>
      </c>
      <c r="G164" s="1388" t="s">
        <v>2396</v>
      </c>
      <c r="H164" s="1388" t="s">
        <v>2397</v>
      </c>
      <c r="I164" s="1379">
        <v>600</v>
      </c>
      <c r="J164" s="1388" t="s">
        <v>2398</v>
      </c>
      <c r="K164" s="1373" t="s">
        <v>2410</v>
      </c>
      <c r="L164" s="1379" t="s">
        <v>2319</v>
      </c>
      <c r="M164" s="1379" t="s">
        <v>2296</v>
      </c>
      <c r="N164" s="1389" t="s">
        <v>71</v>
      </c>
      <c r="O164" s="1379" t="s">
        <v>10</v>
      </c>
      <c r="P164" s="1379" t="s">
        <v>10</v>
      </c>
      <c r="Q164" s="1379" t="s">
        <v>10</v>
      </c>
      <c r="R164" s="1379" t="s">
        <v>10</v>
      </c>
      <c r="S164" s="1374"/>
      <c r="T164" s="1379" t="s">
        <v>10</v>
      </c>
      <c r="U164" s="1379" t="s">
        <v>10</v>
      </c>
      <c r="V164" s="1379" t="s">
        <v>10</v>
      </c>
      <c r="W164" s="1379"/>
      <c r="X164" s="1374"/>
      <c r="Y164" s="1374"/>
      <c r="Z164" s="1374" t="s">
        <v>53</v>
      </c>
      <c r="AA164" s="1374" t="s">
        <v>53</v>
      </c>
      <c r="AB164" s="1374"/>
      <c r="AC164" s="1373" t="s">
        <v>71</v>
      </c>
      <c r="AD164" s="1373" t="s">
        <v>71</v>
      </c>
      <c r="AE164" s="1373" t="s">
        <v>71</v>
      </c>
      <c r="AF164" s="1373" t="s">
        <v>71</v>
      </c>
      <c r="AG164" s="1380" t="s">
        <v>2306</v>
      </c>
      <c r="AH164" s="1374" t="s">
        <v>2233</v>
      </c>
      <c r="AI164" s="1374" t="s">
        <v>2400</v>
      </c>
      <c r="AJ164" s="1374" t="s">
        <v>2401</v>
      </c>
      <c r="AK164" s="1374" t="s">
        <v>2402</v>
      </c>
      <c r="AL164" s="1374" t="s">
        <v>2384</v>
      </c>
      <c r="AM164" s="1374" t="s">
        <v>71</v>
      </c>
      <c r="AN164" s="1374" t="s">
        <v>71</v>
      </c>
      <c r="AO164" s="1374" t="s">
        <v>71</v>
      </c>
      <c r="AP164" s="1374" t="s">
        <v>71</v>
      </c>
      <c r="AQ164" s="1374" t="s">
        <v>2303</v>
      </c>
      <c r="AR164" s="1374" t="s">
        <v>71</v>
      </c>
      <c r="AS164" s="1374" t="s">
        <v>71</v>
      </c>
      <c r="AT164" s="1374" t="s">
        <v>71</v>
      </c>
      <c r="AU164" s="1374" t="s">
        <v>2303</v>
      </c>
      <c r="AV164" s="1372"/>
      <c r="AW164" s="1334" t="s">
        <v>2203</v>
      </c>
    </row>
    <row r="165" spans="1:49" ht="15.75" hidden="1">
      <c r="A165" s="1374">
        <v>86</v>
      </c>
      <c r="B165" s="1382">
        <v>90</v>
      </c>
      <c r="C165" s="1389" t="s">
        <v>71</v>
      </c>
      <c r="D165" s="1389" t="s">
        <v>71</v>
      </c>
      <c r="E165" s="1389" t="s">
        <v>71</v>
      </c>
      <c r="F165" s="1389" t="s">
        <v>71</v>
      </c>
      <c r="G165" s="1388" t="s">
        <v>2396</v>
      </c>
      <c r="H165" s="1388" t="s">
        <v>2397</v>
      </c>
      <c r="I165" s="1379">
        <v>600</v>
      </c>
      <c r="J165" s="1388" t="s">
        <v>2398</v>
      </c>
      <c r="K165" s="1379" t="s">
        <v>2315</v>
      </c>
      <c r="L165" s="1379" t="s">
        <v>2319</v>
      </c>
      <c r="M165" s="1379" t="s">
        <v>2296</v>
      </c>
      <c r="N165" s="1389" t="s">
        <v>71</v>
      </c>
      <c r="O165" s="1379" t="s">
        <v>10</v>
      </c>
      <c r="P165" s="1379" t="s">
        <v>10</v>
      </c>
      <c r="Q165" s="1379" t="s">
        <v>10</v>
      </c>
      <c r="R165" s="1379" t="s">
        <v>10</v>
      </c>
      <c r="S165" s="1374"/>
      <c r="T165" s="1379" t="s">
        <v>10</v>
      </c>
      <c r="U165" s="1379" t="s">
        <v>10</v>
      </c>
      <c r="V165" s="1379" t="s">
        <v>10</v>
      </c>
      <c r="W165" s="1379"/>
      <c r="X165" s="1374"/>
      <c r="Y165" s="1374"/>
      <c r="Z165" s="1374" t="s">
        <v>53</v>
      </c>
      <c r="AA165" s="1374" t="s">
        <v>53</v>
      </c>
      <c r="AB165" s="1374"/>
      <c r="AC165" s="1373" t="s">
        <v>71</v>
      </c>
      <c r="AD165" s="1373" t="s">
        <v>71</v>
      </c>
      <c r="AE165" s="1373" t="s">
        <v>71</v>
      </c>
      <c r="AF165" s="1373" t="s">
        <v>71</v>
      </c>
      <c r="AG165" s="1380" t="s">
        <v>2233</v>
      </c>
      <c r="AH165" s="1374" t="s">
        <v>2233</v>
      </c>
      <c r="AI165" s="1374" t="s">
        <v>2400</v>
      </c>
      <c r="AJ165" s="1374" t="s">
        <v>2401</v>
      </c>
      <c r="AK165" s="1374" t="s">
        <v>2402</v>
      </c>
      <c r="AL165" s="1374"/>
      <c r="AM165" s="1374" t="s">
        <v>71</v>
      </c>
      <c r="AN165" s="1374" t="s">
        <v>71</v>
      </c>
      <c r="AO165" s="1374" t="s">
        <v>71</v>
      </c>
      <c r="AP165" s="1374" t="s">
        <v>71</v>
      </c>
      <c r="AQ165" s="1374" t="s">
        <v>71</v>
      </c>
      <c r="AR165" s="1374" t="s">
        <v>71</v>
      </c>
      <c r="AS165" s="1374" t="s">
        <v>71</v>
      </c>
      <c r="AT165" s="1374" t="s">
        <v>71</v>
      </c>
      <c r="AU165" s="1374" t="s">
        <v>2303</v>
      </c>
      <c r="AV165" s="1372"/>
      <c r="AW165" s="1334" t="s">
        <v>2203</v>
      </c>
    </row>
    <row r="166" spans="1:49" ht="15.75" hidden="1">
      <c r="A166" s="2763">
        <v>87</v>
      </c>
      <c r="B166" s="2765">
        <v>91</v>
      </c>
      <c r="C166" s="1389" t="s">
        <v>71</v>
      </c>
      <c r="D166" s="1389" t="s">
        <v>71</v>
      </c>
      <c r="E166" s="1389" t="s">
        <v>71</v>
      </c>
      <c r="F166" s="1389" t="s">
        <v>71</v>
      </c>
      <c r="G166" s="1388" t="s">
        <v>2396</v>
      </c>
      <c r="H166" s="1388" t="s">
        <v>2397</v>
      </c>
      <c r="I166" s="1379">
        <v>600</v>
      </c>
      <c r="J166" s="1388" t="s">
        <v>2398</v>
      </c>
      <c r="K166" s="1373" t="s">
        <v>2411</v>
      </c>
      <c r="L166" s="1379" t="s">
        <v>2319</v>
      </c>
      <c r="M166" s="1379" t="s">
        <v>2296</v>
      </c>
      <c r="N166" s="1389" t="s">
        <v>71</v>
      </c>
      <c r="O166" s="1379" t="s">
        <v>10</v>
      </c>
      <c r="P166" s="1379" t="s">
        <v>10</v>
      </c>
      <c r="Q166" s="1379" t="s">
        <v>10</v>
      </c>
      <c r="R166" s="1379" t="s">
        <v>10</v>
      </c>
      <c r="S166" s="1374"/>
      <c r="T166" s="1379" t="s">
        <v>10</v>
      </c>
      <c r="U166" s="1374"/>
      <c r="V166" s="1374"/>
      <c r="W166" s="1379"/>
      <c r="X166" s="1374" t="s">
        <v>53</v>
      </c>
      <c r="Y166" s="1374"/>
      <c r="Z166" s="1374" t="s">
        <v>53</v>
      </c>
      <c r="AA166" s="1374" t="s">
        <v>53</v>
      </c>
      <c r="AB166" s="1374"/>
      <c r="AC166" s="1373" t="s">
        <v>71</v>
      </c>
      <c r="AD166" s="1373" t="s">
        <v>71</v>
      </c>
      <c r="AE166" s="1373" t="s">
        <v>71</v>
      </c>
      <c r="AF166" s="1373" t="s">
        <v>71</v>
      </c>
      <c r="AG166" s="1374" t="s">
        <v>2233</v>
      </c>
      <c r="AH166" s="1374" t="s">
        <v>2233</v>
      </c>
      <c r="AI166" s="1374" t="s">
        <v>2400</v>
      </c>
      <c r="AJ166" s="1374" t="s">
        <v>2401</v>
      </c>
      <c r="AK166" s="1374" t="s">
        <v>2402</v>
      </c>
      <c r="AL166" s="1374" t="s">
        <v>2384</v>
      </c>
      <c r="AM166" s="1374" t="s">
        <v>2300</v>
      </c>
      <c r="AN166" s="1374" t="s">
        <v>2301</v>
      </c>
      <c r="AO166" s="1374" t="s">
        <v>2351</v>
      </c>
      <c r="AP166" s="1374" t="s">
        <v>2302</v>
      </c>
      <c r="AQ166" s="1374" t="s">
        <v>2303</v>
      </c>
      <c r="AR166" s="1374" t="s">
        <v>2304</v>
      </c>
      <c r="AS166" s="1374" t="s">
        <v>2303</v>
      </c>
      <c r="AT166" s="1374" t="s">
        <v>2405</v>
      </c>
      <c r="AU166" s="1374" t="s">
        <v>2303</v>
      </c>
      <c r="AV166" s="1372"/>
      <c r="AW166" s="1334" t="s">
        <v>2203</v>
      </c>
    </row>
    <row r="167" spans="1:49" ht="15.75" hidden="1">
      <c r="A167" s="2764"/>
      <c r="B167" s="2766"/>
      <c r="C167" s="1389" t="s">
        <v>71</v>
      </c>
      <c r="D167" s="1389" t="s">
        <v>71</v>
      </c>
      <c r="E167" s="1389" t="s">
        <v>71</v>
      </c>
      <c r="F167" s="1389" t="s">
        <v>71</v>
      </c>
      <c r="G167" s="1388" t="s">
        <v>2396</v>
      </c>
      <c r="H167" s="1388" t="s">
        <v>2397</v>
      </c>
      <c r="I167" s="1379">
        <v>600</v>
      </c>
      <c r="J167" s="1388" t="s">
        <v>2398</v>
      </c>
      <c r="K167" s="1373" t="s">
        <v>2411</v>
      </c>
      <c r="L167" s="1379" t="s">
        <v>2319</v>
      </c>
      <c r="M167" s="1379" t="s">
        <v>2296</v>
      </c>
      <c r="N167" s="1389" t="s">
        <v>71</v>
      </c>
      <c r="O167" s="1379" t="s">
        <v>10</v>
      </c>
      <c r="P167" s="1379" t="s">
        <v>10</v>
      </c>
      <c r="Q167" s="1379" t="s">
        <v>10</v>
      </c>
      <c r="R167" s="1379" t="s">
        <v>10</v>
      </c>
      <c r="S167" s="1374"/>
      <c r="T167" s="1379" t="s">
        <v>10</v>
      </c>
      <c r="U167" s="1374"/>
      <c r="V167" s="1374"/>
      <c r="W167" s="1379"/>
      <c r="X167" s="1374" t="s">
        <v>53</v>
      </c>
      <c r="Y167" s="1374"/>
      <c r="Z167" s="1374" t="s">
        <v>53</v>
      </c>
      <c r="AA167" s="1374" t="s">
        <v>53</v>
      </c>
      <c r="AB167" s="1374"/>
      <c r="AC167" s="1373" t="s">
        <v>71</v>
      </c>
      <c r="AD167" s="1373" t="s">
        <v>71</v>
      </c>
      <c r="AE167" s="1373" t="s">
        <v>71</v>
      </c>
      <c r="AF167" s="1373" t="s">
        <v>71</v>
      </c>
      <c r="AG167" s="1374" t="s">
        <v>2306</v>
      </c>
      <c r="AH167" s="1380" t="s">
        <v>71</v>
      </c>
      <c r="AI167" s="1374" t="s">
        <v>2400</v>
      </c>
      <c r="AJ167" s="1374" t="s">
        <v>2401</v>
      </c>
      <c r="AK167" s="1374" t="s">
        <v>2402</v>
      </c>
      <c r="AL167" s="1374" t="s">
        <v>2384</v>
      </c>
      <c r="AM167" s="1374" t="s">
        <v>2306</v>
      </c>
      <c r="AN167" s="1374" t="s">
        <v>2306</v>
      </c>
      <c r="AO167" s="1374" t="s">
        <v>2306</v>
      </c>
      <c r="AP167" s="1374" t="s">
        <v>2306</v>
      </c>
      <c r="AQ167" s="1374" t="s">
        <v>2303</v>
      </c>
      <c r="AR167" s="1374" t="s">
        <v>2307</v>
      </c>
      <c r="AS167" s="1374" t="s">
        <v>2303</v>
      </c>
      <c r="AT167" s="1374" t="s">
        <v>2405</v>
      </c>
      <c r="AU167" s="1374" t="s">
        <v>2303</v>
      </c>
      <c r="AV167" s="1372"/>
      <c r="AW167" s="1334" t="s">
        <v>2203</v>
      </c>
    </row>
    <row r="168" spans="1:49" ht="15.75" hidden="1">
      <c r="A168" s="2763">
        <v>88</v>
      </c>
      <c r="B168" s="2765">
        <v>92</v>
      </c>
      <c r="C168" s="1374">
        <v>40</v>
      </c>
      <c r="D168" s="1384" t="s">
        <v>2336</v>
      </c>
      <c r="E168" s="1383">
        <v>41</v>
      </c>
      <c r="F168" s="1378" t="s">
        <v>2345</v>
      </c>
      <c r="G168" s="1388" t="s">
        <v>2396</v>
      </c>
      <c r="H168" s="1388" t="s">
        <v>2397</v>
      </c>
      <c r="I168" s="1379" t="s">
        <v>2412</v>
      </c>
      <c r="J168" s="1388" t="s">
        <v>2413</v>
      </c>
      <c r="K168" s="1374" t="s">
        <v>2308</v>
      </c>
      <c r="L168" s="1379" t="s">
        <v>2399</v>
      </c>
      <c r="M168" s="1379" t="s">
        <v>2296</v>
      </c>
      <c r="N168" s="1379" t="s">
        <v>2311</v>
      </c>
      <c r="O168" s="1379" t="s">
        <v>10</v>
      </c>
      <c r="P168" s="1379" t="s">
        <v>10</v>
      </c>
      <c r="Q168" s="1379" t="s">
        <v>10</v>
      </c>
      <c r="R168" s="1379" t="s">
        <v>10</v>
      </c>
      <c r="S168" s="1374"/>
      <c r="T168" s="1374"/>
      <c r="U168" s="1374"/>
      <c r="V168" s="1374"/>
      <c r="W168" s="1374"/>
      <c r="X168" s="1374"/>
      <c r="Y168" s="1374"/>
      <c r="Z168" s="1374" t="s">
        <v>10</v>
      </c>
      <c r="AA168" s="1374" t="s">
        <v>10</v>
      </c>
      <c r="AB168" s="1374" t="s">
        <v>10</v>
      </c>
      <c r="AC168" s="1373" t="s">
        <v>71</v>
      </c>
      <c r="AD168" s="1374" t="s">
        <v>2295</v>
      </c>
      <c r="AE168" s="1373" t="s">
        <v>71</v>
      </c>
      <c r="AF168" s="1374" t="s">
        <v>2295</v>
      </c>
      <c r="AG168" s="1374" t="s">
        <v>2233</v>
      </c>
      <c r="AH168" s="1374" t="s">
        <v>2233</v>
      </c>
      <c r="AI168" s="1374" t="s">
        <v>2414</v>
      </c>
      <c r="AJ168" s="1374" t="s">
        <v>2401</v>
      </c>
      <c r="AK168" s="1374" t="s">
        <v>2402</v>
      </c>
      <c r="AL168" s="1374"/>
      <c r="AM168" s="1374" t="s">
        <v>2339</v>
      </c>
      <c r="AN168" s="1374" t="s">
        <v>2339</v>
      </c>
      <c r="AO168" s="1374" t="s">
        <v>2403</v>
      </c>
      <c r="AP168" s="1374" t="s">
        <v>2394</v>
      </c>
      <c r="AQ168" s="1374" t="s">
        <v>71</v>
      </c>
      <c r="AR168" s="1374" t="s">
        <v>2404</v>
      </c>
      <c r="AS168" s="1374" t="s">
        <v>2303</v>
      </c>
      <c r="AT168" s="1374" t="s">
        <v>2405</v>
      </c>
      <c r="AU168" s="1374" t="s">
        <v>2303</v>
      </c>
      <c r="AV168" s="1372"/>
      <c r="AW168" s="1334" t="s">
        <v>2203</v>
      </c>
    </row>
    <row r="169" spans="1:49" ht="15.75" hidden="1">
      <c r="A169" s="2770"/>
      <c r="B169" s="2771"/>
      <c r="C169" s="1374">
        <v>40</v>
      </c>
      <c r="D169" s="1384" t="s">
        <v>2336</v>
      </c>
      <c r="E169" s="1383">
        <v>41</v>
      </c>
      <c r="F169" s="1378" t="s">
        <v>2345</v>
      </c>
      <c r="G169" s="1388" t="s">
        <v>2396</v>
      </c>
      <c r="H169" s="1388" t="s">
        <v>2397</v>
      </c>
      <c r="I169" s="1379" t="s">
        <v>2412</v>
      </c>
      <c r="J169" s="1388" t="s">
        <v>2413</v>
      </c>
      <c r="K169" s="1374" t="s">
        <v>2308</v>
      </c>
      <c r="L169" s="1379" t="s">
        <v>2399</v>
      </c>
      <c r="M169" s="1379" t="s">
        <v>2296</v>
      </c>
      <c r="N169" s="1379" t="s">
        <v>2311</v>
      </c>
      <c r="O169" s="1379" t="s">
        <v>10</v>
      </c>
      <c r="P169" s="1379" t="s">
        <v>10</v>
      </c>
      <c r="Q169" s="1379" t="s">
        <v>10</v>
      </c>
      <c r="R169" s="1379" t="s">
        <v>10</v>
      </c>
      <c r="S169" s="1374"/>
      <c r="T169" s="1374"/>
      <c r="U169" s="1374"/>
      <c r="V169" s="1374"/>
      <c r="W169" s="1374"/>
      <c r="X169" s="1374"/>
      <c r="Y169" s="1374"/>
      <c r="Z169" s="1374" t="s">
        <v>10</v>
      </c>
      <c r="AA169" s="1374" t="s">
        <v>10</v>
      </c>
      <c r="AB169" s="1374" t="s">
        <v>10</v>
      </c>
      <c r="AC169" s="1373" t="s">
        <v>71</v>
      </c>
      <c r="AD169" s="1374" t="s">
        <v>2295</v>
      </c>
      <c r="AE169" s="1373" t="s">
        <v>71</v>
      </c>
      <c r="AF169" s="1374" t="s">
        <v>2295</v>
      </c>
      <c r="AG169" s="1374" t="s">
        <v>2239</v>
      </c>
      <c r="AH169" s="1380" t="s">
        <v>71</v>
      </c>
      <c r="AI169" s="1374" t="s">
        <v>2414</v>
      </c>
      <c r="AJ169" s="1374" t="s">
        <v>2401</v>
      </c>
      <c r="AK169" s="1374" t="s">
        <v>2402</v>
      </c>
      <c r="AL169" s="1374"/>
      <c r="AM169" s="1374" t="s">
        <v>2339</v>
      </c>
      <c r="AN169" s="1374" t="s">
        <v>2339</v>
      </c>
      <c r="AO169" s="1374" t="s">
        <v>2403</v>
      </c>
      <c r="AP169" s="1374" t="s">
        <v>2394</v>
      </c>
      <c r="AQ169" s="1374" t="s">
        <v>71</v>
      </c>
      <c r="AR169" s="1374" t="s">
        <v>2404</v>
      </c>
      <c r="AS169" s="1374" t="s">
        <v>2303</v>
      </c>
      <c r="AT169" s="1374" t="s">
        <v>2405</v>
      </c>
      <c r="AU169" s="1374" t="s">
        <v>2303</v>
      </c>
      <c r="AV169" s="1372"/>
      <c r="AW169" s="1334" t="s">
        <v>2203</v>
      </c>
    </row>
    <row r="170" spans="1:49" ht="15.75" hidden="1">
      <c r="A170" s="2764"/>
      <c r="B170" s="2766"/>
      <c r="C170" s="1374">
        <v>40</v>
      </c>
      <c r="D170" s="1384" t="s">
        <v>2336</v>
      </c>
      <c r="E170" s="1383">
        <v>41</v>
      </c>
      <c r="F170" s="1378" t="s">
        <v>2345</v>
      </c>
      <c r="G170" s="1388" t="s">
        <v>2396</v>
      </c>
      <c r="H170" s="1388" t="s">
        <v>2397</v>
      </c>
      <c r="I170" s="1379" t="s">
        <v>2412</v>
      </c>
      <c r="J170" s="1388" t="s">
        <v>2413</v>
      </c>
      <c r="K170" s="1374" t="s">
        <v>2308</v>
      </c>
      <c r="L170" s="1379" t="s">
        <v>2399</v>
      </c>
      <c r="M170" s="1379" t="s">
        <v>2296</v>
      </c>
      <c r="N170" s="1379" t="s">
        <v>2311</v>
      </c>
      <c r="O170" s="1379" t="s">
        <v>10</v>
      </c>
      <c r="P170" s="1379" t="s">
        <v>10</v>
      </c>
      <c r="Q170" s="1379" t="s">
        <v>10</v>
      </c>
      <c r="R170" s="1379" t="s">
        <v>10</v>
      </c>
      <c r="S170" s="1374"/>
      <c r="T170" s="1374"/>
      <c r="U170" s="1374"/>
      <c r="V170" s="1374"/>
      <c r="W170" s="1374"/>
      <c r="X170" s="1374"/>
      <c r="Y170" s="1374"/>
      <c r="Z170" s="1374" t="s">
        <v>10</v>
      </c>
      <c r="AA170" s="1374" t="s">
        <v>10</v>
      </c>
      <c r="AB170" s="1374" t="s">
        <v>10</v>
      </c>
      <c r="AC170" s="1373" t="s">
        <v>71</v>
      </c>
      <c r="AD170" s="1374" t="s">
        <v>2295</v>
      </c>
      <c r="AE170" s="1373" t="s">
        <v>71</v>
      </c>
      <c r="AF170" s="1374" t="s">
        <v>2295</v>
      </c>
      <c r="AG170" s="1374" t="s">
        <v>2306</v>
      </c>
      <c r="AH170" s="1380" t="s">
        <v>71</v>
      </c>
      <c r="AI170" s="1374" t="s">
        <v>2414</v>
      </c>
      <c r="AJ170" s="1374" t="s">
        <v>2401</v>
      </c>
      <c r="AK170" s="1374" t="s">
        <v>2402</v>
      </c>
      <c r="AL170" s="1374"/>
      <c r="AM170" s="1374" t="s">
        <v>2306</v>
      </c>
      <c r="AN170" s="1374" t="s">
        <v>2306</v>
      </c>
      <c r="AO170" s="1374" t="s">
        <v>2306</v>
      </c>
      <c r="AP170" s="1374" t="s">
        <v>2306</v>
      </c>
      <c r="AQ170" s="1374" t="s">
        <v>71</v>
      </c>
      <c r="AR170" s="1374" t="s">
        <v>2404</v>
      </c>
      <c r="AS170" s="1374" t="s">
        <v>2303</v>
      </c>
      <c r="AT170" s="1374" t="s">
        <v>2405</v>
      </c>
      <c r="AU170" s="1374" t="s">
        <v>2303</v>
      </c>
      <c r="AV170" s="1372"/>
      <c r="AW170" s="1334" t="s">
        <v>2203</v>
      </c>
    </row>
    <row r="171" spans="1:49" ht="15.75" hidden="1">
      <c r="A171" s="2763">
        <v>89</v>
      </c>
      <c r="B171" s="2765">
        <v>93</v>
      </c>
      <c r="C171" s="1389" t="s">
        <v>71</v>
      </c>
      <c r="D171" s="1389" t="s">
        <v>71</v>
      </c>
      <c r="E171" s="1389" t="s">
        <v>71</v>
      </c>
      <c r="F171" s="1389" t="s">
        <v>71</v>
      </c>
      <c r="G171" s="1388" t="s">
        <v>2396</v>
      </c>
      <c r="H171" s="1388" t="s">
        <v>2397</v>
      </c>
      <c r="I171" s="1379" t="s">
        <v>2412</v>
      </c>
      <c r="J171" s="1388" t="s">
        <v>2413</v>
      </c>
      <c r="K171" s="1374" t="s">
        <v>2308</v>
      </c>
      <c r="L171" s="1379" t="s">
        <v>2399</v>
      </c>
      <c r="M171" s="1379" t="s">
        <v>2296</v>
      </c>
      <c r="N171" s="1379" t="s">
        <v>2311</v>
      </c>
      <c r="O171" s="1379" t="s">
        <v>10</v>
      </c>
      <c r="P171" s="1379" t="s">
        <v>10</v>
      </c>
      <c r="Q171" s="1379" t="s">
        <v>10</v>
      </c>
      <c r="R171" s="1379" t="s">
        <v>10</v>
      </c>
      <c r="S171" s="1374"/>
      <c r="T171" s="1374"/>
      <c r="U171" s="1374"/>
      <c r="V171" s="1374"/>
      <c r="W171" s="1374"/>
      <c r="X171" s="1374"/>
      <c r="Y171" s="1374"/>
      <c r="Z171" s="1374" t="s">
        <v>10</v>
      </c>
      <c r="AA171" s="1374" t="s">
        <v>10</v>
      </c>
      <c r="AB171" s="1374" t="s">
        <v>10</v>
      </c>
      <c r="AC171" s="1373" t="s">
        <v>71</v>
      </c>
      <c r="AD171" s="1374" t="s">
        <v>2295</v>
      </c>
      <c r="AE171" s="1373" t="s">
        <v>71</v>
      </c>
      <c r="AF171" s="1374" t="s">
        <v>2295</v>
      </c>
      <c r="AG171" s="1374" t="s">
        <v>2233</v>
      </c>
      <c r="AH171" s="1374" t="s">
        <v>2233</v>
      </c>
      <c r="AI171" s="1374" t="s">
        <v>2414</v>
      </c>
      <c r="AJ171" s="1374" t="s">
        <v>2401</v>
      </c>
      <c r="AK171" s="1374" t="s">
        <v>2402</v>
      </c>
      <c r="AL171" s="1374"/>
      <c r="AM171" s="1374" t="s">
        <v>2339</v>
      </c>
      <c r="AN171" s="1374" t="s">
        <v>2339</v>
      </c>
      <c r="AO171" s="1374" t="s">
        <v>2403</v>
      </c>
      <c r="AP171" s="1374" t="s">
        <v>2394</v>
      </c>
      <c r="AQ171" s="1374" t="s">
        <v>71</v>
      </c>
      <c r="AR171" s="1374" t="s">
        <v>2404</v>
      </c>
      <c r="AS171" s="1374" t="s">
        <v>2303</v>
      </c>
      <c r="AT171" s="1374" t="s">
        <v>2405</v>
      </c>
      <c r="AU171" s="1374" t="s">
        <v>2303</v>
      </c>
      <c r="AV171" s="1372"/>
      <c r="AW171" s="1334" t="s">
        <v>2203</v>
      </c>
    </row>
    <row r="172" spans="1:49" ht="15.75" hidden="1">
      <c r="A172" s="2770"/>
      <c r="B172" s="2771"/>
      <c r="C172" s="1389" t="s">
        <v>71</v>
      </c>
      <c r="D172" s="1389" t="s">
        <v>71</v>
      </c>
      <c r="E172" s="1389" t="s">
        <v>71</v>
      </c>
      <c r="F172" s="1389" t="s">
        <v>71</v>
      </c>
      <c r="G172" s="1388" t="s">
        <v>2396</v>
      </c>
      <c r="H172" s="1388" t="s">
        <v>2397</v>
      </c>
      <c r="I172" s="1379" t="s">
        <v>2412</v>
      </c>
      <c r="J172" s="1388" t="s">
        <v>2413</v>
      </c>
      <c r="K172" s="1374" t="s">
        <v>2308</v>
      </c>
      <c r="L172" s="1379" t="s">
        <v>2399</v>
      </c>
      <c r="M172" s="1379" t="s">
        <v>2296</v>
      </c>
      <c r="N172" s="1379" t="s">
        <v>2311</v>
      </c>
      <c r="O172" s="1379" t="s">
        <v>10</v>
      </c>
      <c r="P172" s="1379" t="s">
        <v>10</v>
      </c>
      <c r="Q172" s="1379" t="s">
        <v>10</v>
      </c>
      <c r="R172" s="1379" t="s">
        <v>10</v>
      </c>
      <c r="S172" s="1374"/>
      <c r="T172" s="1374"/>
      <c r="U172" s="1374"/>
      <c r="V172" s="1374"/>
      <c r="W172" s="1374"/>
      <c r="X172" s="1374"/>
      <c r="Y172" s="1374"/>
      <c r="Z172" s="1374" t="s">
        <v>10</v>
      </c>
      <c r="AA172" s="1374" t="s">
        <v>10</v>
      </c>
      <c r="AB172" s="1374" t="s">
        <v>10</v>
      </c>
      <c r="AC172" s="1373" t="s">
        <v>71</v>
      </c>
      <c r="AD172" s="1374" t="s">
        <v>2295</v>
      </c>
      <c r="AE172" s="1373" t="s">
        <v>71</v>
      </c>
      <c r="AF172" s="1374" t="s">
        <v>2295</v>
      </c>
      <c r="AG172" s="1374" t="s">
        <v>2239</v>
      </c>
      <c r="AH172" s="1380" t="s">
        <v>71</v>
      </c>
      <c r="AI172" s="1374" t="s">
        <v>2414</v>
      </c>
      <c r="AJ172" s="1374" t="s">
        <v>2401</v>
      </c>
      <c r="AK172" s="1374" t="s">
        <v>2402</v>
      </c>
      <c r="AL172" s="1374"/>
      <c r="AM172" s="1374" t="s">
        <v>2339</v>
      </c>
      <c r="AN172" s="1374" t="s">
        <v>2339</v>
      </c>
      <c r="AO172" s="1374" t="s">
        <v>2403</v>
      </c>
      <c r="AP172" s="1374" t="s">
        <v>2394</v>
      </c>
      <c r="AQ172" s="1374" t="s">
        <v>71</v>
      </c>
      <c r="AR172" s="1374" t="s">
        <v>2404</v>
      </c>
      <c r="AS172" s="1374" t="s">
        <v>2303</v>
      </c>
      <c r="AT172" s="1374" t="s">
        <v>2405</v>
      </c>
      <c r="AU172" s="1374" t="s">
        <v>2303</v>
      </c>
      <c r="AV172" s="1372"/>
      <c r="AW172" s="1334" t="s">
        <v>2203</v>
      </c>
    </row>
    <row r="173" spans="1:49" ht="15.75" hidden="1">
      <c r="A173" s="2764"/>
      <c r="B173" s="2766"/>
      <c r="C173" s="1389" t="s">
        <v>71</v>
      </c>
      <c r="D173" s="1389" t="s">
        <v>71</v>
      </c>
      <c r="E173" s="1389" t="s">
        <v>71</v>
      </c>
      <c r="F173" s="1389" t="s">
        <v>71</v>
      </c>
      <c r="G173" s="1388" t="s">
        <v>2396</v>
      </c>
      <c r="H173" s="1388" t="s">
        <v>2397</v>
      </c>
      <c r="I173" s="1379" t="s">
        <v>2412</v>
      </c>
      <c r="J173" s="1388" t="s">
        <v>2413</v>
      </c>
      <c r="K173" s="1374" t="s">
        <v>2308</v>
      </c>
      <c r="L173" s="1379" t="s">
        <v>2399</v>
      </c>
      <c r="M173" s="1379" t="s">
        <v>2296</v>
      </c>
      <c r="N173" s="1379" t="s">
        <v>2311</v>
      </c>
      <c r="O173" s="1379" t="s">
        <v>10</v>
      </c>
      <c r="P173" s="1379" t="s">
        <v>10</v>
      </c>
      <c r="Q173" s="1379" t="s">
        <v>10</v>
      </c>
      <c r="R173" s="1379" t="s">
        <v>10</v>
      </c>
      <c r="S173" s="1374"/>
      <c r="T173" s="1374"/>
      <c r="U173" s="1374"/>
      <c r="V173" s="1374"/>
      <c r="W173" s="1374"/>
      <c r="X173" s="1374"/>
      <c r="Y173" s="1374"/>
      <c r="Z173" s="1374" t="s">
        <v>10</v>
      </c>
      <c r="AA173" s="1374" t="s">
        <v>10</v>
      </c>
      <c r="AB173" s="1374" t="s">
        <v>10</v>
      </c>
      <c r="AC173" s="1373" t="s">
        <v>71</v>
      </c>
      <c r="AD173" s="1374" t="s">
        <v>2295</v>
      </c>
      <c r="AE173" s="1373" t="s">
        <v>71</v>
      </c>
      <c r="AF173" s="1374" t="s">
        <v>2295</v>
      </c>
      <c r="AG173" s="1374" t="s">
        <v>2306</v>
      </c>
      <c r="AH173" s="1380" t="s">
        <v>71</v>
      </c>
      <c r="AI173" s="1374" t="s">
        <v>2414</v>
      </c>
      <c r="AJ173" s="1374" t="s">
        <v>2401</v>
      </c>
      <c r="AK173" s="1374" t="s">
        <v>2402</v>
      </c>
      <c r="AL173" s="1374"/>
      <c r="AM173" s="1374" t="s">
        <v>2306</v>
      </c>
      <c r="AN173" s="1374" t="s">
        <v>2306</v>
      </c>
      <c r="AO173" s="1374" t="s">
        <v>2306</v>
      </c>
      <c r="AP173" s="1374" t="s">
        <v>2306</v>
      </c>
      <c r="AQ173" s="1374" t="s">
        <v>71</v>
      </c>
      <c r="AR173" s="1374" t="s">
        <v>2404</v>
      </c>
      <c r="AS173" s="1374" t="s">
        <v>2303</v>
      </c>
      <c r="AT173" s="1374" t="s">
        <v>2405</v>
      </c>
      <c r="AU173" s="1374" t="s">
        <v>2303</v>
      </c>
      <c r="AV173" s="1372"/>
      <c r="AW173" s="1334" t="s">
        <v>2203</v>
      </c>
    </row>
    <row r="174" spans="1:49" ht="15.75" hidden="1">
      <c r="A174" s="2763">
        <v>90</v>
      </c>
      <c r="B174" s="2765">
        <v>94</v>
      </c>
      <c r="C174" s="1374">
        <v>40</v>
      </c>
      <c r="D174" s="1384" t="s">
        <v>2336</v>
      </c>
      <c r="E174" s="1383">
        <v>41</v>
      </c>
      <c r="F174" s="1378" t="s">
        <v>2345</v>
      </c>
      <c r="G174" s="1388" t="s">
        <v>2396</v>
      </c>
      <c r="H174" s="1388" t="s">
        <v>2397</v>
      </c>
      <c r="I174" s="1379" t="s">
        <v>2412</v>
      </c>
      <c r="J174" s="1388" t="s">
        <v>2415</v>
      </c>
      <c r="K174" s="1374" t="s">
        <v>2406</v>
      </c>
      <c r="L174" s="1379" t="s">
        <v>2295</v>
      </c>
      <c r="M174" s="1379" t="s">
        <v>2296</v>
      </c>
      <c r="N174" s="1374" t="s">
        <v>2407</v>
      </c>
      <c r="O174" s="1379" t="s">
        <v>10</v>
      </c>
      <c r="P174" s="1379" t="s">
        <v>10</v>
      </c>
      <c r="Q174" s="1379" t="s">
        <v>10</v>
      </c>
      <c r="R174" s="1379" t="s">
        <v>10</v>
      </c>
      <c r="S174" s="1374"/>
      <c r="T174" s="1374"/>
      <c r="U174" s="1374"/>
      <c r="V174" s="1374"/>
      <c r="W174" s="1374"/>
      <c r="X174" s="1374"/>
      <c r="Y174" s="1374"/>
      <c r="Z174" s="1374"/>
      <c r="AA174" s="1374"/>
      <c r="AB174" s="1374"/>
      <c r="AC174" s="1374" t="s">
        <v>2295</v>
      </c>
      <c r="AD174" s="1374" t="s">
        <v>2295</v>
      </c>
      <c r="AE174" s="1374" t="s">
        <v>2295</v>
      </c>
      <c r="AF174" s="1373" t="s">
        <v>71</v>
      </c>
      <c r="AG174" s="1374" t="s">
        <v>2233</v>
      </c>
      <c r="AH174" s="1374" t="s">
        <v>2233</v>
      </c>
      <c r="AI174" s="1374" t="s">
        <v>2414</v>
      </c>
      <c r="AJ174" s="1374" t="s">
        <v>2401</v>
      </c>
      <c r="AK174" s="1374" t="s">
        <v>2402</v>
      </c>
      <c r="AL174" s="1374"/>
      <c r="AM174" s="1374" t="s">
        <v>2339</v>
      </c>
      <c r="AN174" s="1374" t="s">
        <v>2339</v>
      </c>
      <c r="AO174" s="1374" t="s">
        <v>2408</v>
      </c>
      <c r="AP174" s="1374" t="s">
        <v>2302</v>
      </c>
      <c r="AQ174" s="1374" t="s">
        <v>71</v>
      </c>
      <c r="AR174" s="1374" t="s">
        <v>2409</v>
      </c>
      <c r="AS174" s="1374" t="s">
        <v>2303</v>
      </c>
      <c r="AT174" s="1374" t="s">
        <v>2405</v>
      </c>
      <c r="AU174" s="1374" t="s">
        <v>2303</v>
      </c>
      <c r="AV174" s="1372"/>
      <c r="AW174" s="1334" t="s">
        <v>2203</v>
      </c>
    </row>
    <row r="175" spans="1:49" ht="15.75" hidden="1">
      <c r="A175" s="2770"/>
      <c r="B175" s="2771"/>
      <c r="C175" s="1374">
        <v>40</v>
      </c>
      <c r="D175" s="1384" t="s">
        <v>2336</v>
      </c>
      <c r="E175" s="1383">
        <v>41</v>
      </c>
      <c r="F175" s="1378" t="s">
        <v>2345</v>
      </c>
      <c r="G175" s="1388" t="s">
        <v>2396</v>
      </c>
      <c r="H175" s="1388" t="s">
        <v>2397</v>
      </c>
      <c r="I175" s="1379" t="s">
        <v>2412</v>
      </c>
      <c r="J175" s="1388" t="s">
        <v>2415</v>
      </c>
      <c r="K175" s="1374" t="s">
        <v>2406</v>
      </c>
      <c r="L175" s="1379" t="s">
        <v>2295</v>
      </c>
      <c r="M175" s="1379" t="s">
        <v>2296</v>
      </c>
      <c r="N175" s="1374" t="s">
        <v>2407</v>
      </c>
      <c r="O175" s="1379" t="s">
        <v>10</v>
      </c>
      <c r="P175" s="1379" t="s">
        <v>10</v>
      </c>
      <c r="Q175" s="1379" t="s">
        <v>10</v>
      </c>
      <c r="R175" s="1379" t="s">
        <v>10</v>
      </c>
      <c r="S175" s="1374"/>
      <c r="T175" s="1374"/>
      <c r="U175" s="1374"/>
      <c r="V175" s="1374"/>
      <c r="W175" s="1374"/>
      <c r="X175" s="1374"/>
      <c r="Y175" s="1374"/>
      <c r="Z175" s="1374"/>
      <c r="AA175" s="1374"/>
      <c r="AB175" s="1374"/>
      <c r="AC175" s="1374" t="s">
        <v>2295</v>
      </c>
      <c r="AD175" s="1374" t="s">
        <v>2295</v>
      </c>
      <c r="AE175" s="1374" t="s">
        <v>2295</v>
      </c>
      <c r="AF175" s="1373" t="s">
        <v>71</v>
      </c>
      <c r="AG175" s="1374" t="s">
        <v>2239</v>
      </c>
      <c r="AH175" s="1380" t="s">
        <v>71</v>
      </c>
      <c r="AI175" s="1374" t="s">
        <v>2414</v>
      </c>
      <c r="AJ175" s="1374" t="s">
        <v>2401</v>
      </c>
      <c r="AK175" s="1374" t="s">
        <v>2402</v>
      </c>
      <c r="AL175" s="1374"/>
      <c r="AM175" s="1374" t="s">
        <v>2339</v>
      </c>
      <c r="AN175" s="1374" t="s">
        <v>2339</v>
      </c>
      <c r="AO175" s="1374" t="s">
        <v>2408</v>
      </c>
      <c r="AP175" s="1374" t="s">
        <v>2302</v>
      </c>
      <c r="AQ175" s="1374" t="s">
        <v>71</v>
      </c>
      <c r="AR175" s="1374" t="s">
        <v>2409</v>
      </c>
      <c r="AS175" s="1374" t="s">
        <v>2303</v>
      </c>
      <c r="AT175" s="1374" t="s">
        <v>2405</v>
      </c>
      <c r="AU175" s="1374" t="s">
        <v>2303</v>
      </c>
      <c r="AV175" s="1372"/>
      <c r="AW175" s="1334" t="s">
        <v>2203</v>
      </c>
    </row>
    <row r="176" spans="1:49" ht="15.75" hidden="1">
      <c r="A176" s="2764"/>
      <c r="B176" s="2766"/>
      <c r="C176" s="1374">
        <v>40</v>
      </c>
      <c r="D176" s="1384" t="s">
        <v>2336</v>
      </c>
      <c r="E176" s="1383">
        <v>41</v>
      </c>
      <c r="F176" s="1378" t="s">
        <v>2345</v>
      </c>
      <c r="G176" s="1388" t="s">
        <v>2396</v>
      </c>
      <c r="H176" s="1388" t="s">
        <v>2397</v>
      </c>
      <c r="I176" s="1379" t="s">
        <v>2412</v>
      </c>
      <c r="J176" s="1388" t="s">
        <v>2415</v>
      </c>
      <c r="K176" s="1374" t="s">
        <v>2406</v>
      </c>
      <c r="L176" s="1379" t="s">
        <v>2295</v>
      </c>
      <c r="M176" s="1379" t="s">
        <v>2296</v>
      </c>
      <c r="N176" s="1374" t="s">
        <v>2407</v>
      </c>
      <c r="O176" s="1379" t="s">
        <v>10</v>
      </c>
      <c r="P176" s="1379" t="s">
        <v>10</v>
      </c>
      <c r="Q176" s="1379" t="s">
        <v>10</v>
      </c>
      <c r="R176" s="1379" t="s">
        <v>10</v>
      </c>
      <c r="S176" s="1374"/>
      <c r="T176" s="1374"/>
      <c r="U176" s="1374"/>
      <c r="V176" s="1374"/>
      <c r="W176" s="1374"/>
      <c r="X176" s="1374"/>
      <c r="Y176" s="1374"/>
      <c r="Z176" s="1374"/>
      <c r="AA176" s="1374"/>
      <c r="AB176" s="1374"/>
      <c r="AC176" s="1374" t="s">
        <v>2295</v>
      </c>
      <c r="AD176" s="1374" t="s">
        <v>2295</v>
      </c>
      <c r="AE176" s="1374" t="s">
        <v>2295</v>
      </c>
      <c r="AF176" s="1373" t="s">
        <v>71</v>
      </c>
      <c r="AG176" s="1374" t="s">
        <v>2306</v>
      </c>
      <c r="AH176" s="1380" t="s">
        <v>71</v>
      </c>
      <c r="AI176" s="1374" t="s">
        <v>2414</v>
      </c>
      <c r="AJ176" s="1374" t="s">
        <v>2401</v>
      </c>
      <c r="AK176" s="1374" t="s">
        <v>2402</v>
      </c>
      <c r="AL176" s="1374"/>
      <c r="AM176" s="1374" t="s">
        <v>2339</v>
      </c>
      <c r="AN176" s="1374" t="s">
        <v>2339</v>
      </c>
      <c r="AO176" s="1374" t="s">
        <v>2408</v>
      </c>
      <c r="AP176" s="1374" t="s">
        <v>2302</v>
      </c>
      <c r="AQ176" s="1374" t="s">
        <v>71</v>
      </c>
      <c r="AR176" s="1374" t="s">
        <v>2409</v>
      </c>
      <c r="AS176" s="1374" t="s">
        <v>2303</v>
      </c>
      <c r="AT176" s="1374" t="s">
        <v>2405</v>
      </c>
      <c r="AU176" s="1374" t="s">
        <v>2303</v>
      </c>
      <c r="AV176" s="1372"/>
      <c r="AW176" s="1334" t="s">
        <v>2203</v>
      </c>
    </row>
    <row r="177" spans="1:49" ht="15.75" hidden="1">
      <c r="A177" s="1374">
        <v>91</v>
      </c>
      <c r="B177" s="1382">
        <v>95</v>
      </c>
      <c r="C177" s="1374">
        <v>40</v>
      </c>
      <c r="D177" s="1384" t="s">
        <v>2336</v>
      </c>
      <c r="E177" s="1383">
        <v>41</v>
      </c>
      <c r="F177" s="1378" t="s">
        <v>2345</v>
      </c>
      <c r="G177" s="1388" t="s">
        <v>2396</v>
      </c>
      <c r="H177" s="1388" t="s">
        <v>2397</v>
      </c>
      <c r="I177" s="1379" t="s">
        <v>2416</v>
      </c>
      <c r="J177" s="1388" t="s">
        <v>2417</v>
      </c>
      <c r="K177" s="1374" t="s">
        <v>2308</v>
      </c>
      <c r="L177" s="1379" t="s">
        <v>2399</v>
      </c>
      <c r="M177" s="1379" t="s">
        <v>2296</v>
      </c>
      <c r="N177" s="1379" t="s">
        <v>2311</v>
      </c>
      <c r="O177" s="1379" t="s">
        <v>10</v>
      </c>
      <c r="P177" s="1379" t="s">
        <v>10</v>
      </c>
      <c r="Q177" s="1379" t="s">
        <v>10</v>
      </c>
      <c r="R177" s="1379" t="s">
        <v>10</v>
      </c>
      <c r="S177" s="1374"/>
      <c r="T177" s="1374"/>
      <c r="U177" s="1374"/>
      <c r="V177" s="1374"/>
      <c r="W177" s="1374"/>
      <c r="X177" s="1374"/>
      <c r="Y177" s="1374"/>
      <c r="Z177" s="1374" t="s">
        <v>10</v>
      </c>
      <c r="AA177" s="1374" t="s">
        <v>10</v>
      </c>
      <c r="AB177" s="1374" t="s">
        <v>10</v>
      </c>
      <c r="AC177" s="1373" t="s">
        <v>71</v>
      </c>
      <c r="AD177" s="1374" t="s">
        <v>2295</v>
      </c>
      <c r="AE177" s="1373" t="s">
        <v>71</v>
      </c>
      <c r="AF177" s="1374" t="s">
        <v>2295</v>
      </c>
      <c r="AG177" s="1374" t="s">
        <v>2233</v>
      </c>
      <c r="AH177" s="1374" t="s">
        <v>2233</v>
      </c>
      <c r="AI177" s="1374" t="s">
        <v>2414</v>
      </c>
      <c r="AJ177" s="1374" t="s">
        <v>2401</v>
      </c>
      <c r="AK177" s="1374" t="s">
        <v>2402</v>
      </c>
      <c r="AL177" s="1374"/>
      <c r="AM177" s="1374" t="s">
        <v>2339</v>
      </c>
      <c r="AN177" s="1374" t="s">
        <v>2339</v>
      </c>
      <c r="AO177" s="1374" t="s">
        <v>2403</v>
      </c>
      <c r="AP177" s="1374" t="s">
        <v>2394</v>
      </c>
      <c r="AQ177" s="1374" t="s">
        <v>71</v>
      </c>
      <c r="AR177" s="1374" t="s">
        <v>2404</v>
      </c>
      <c r="AS177" s="1374" t="s">
        <v>2303</v>
      </c>
      <c r="AT177" s="1374" t="s">
        <v>2405</v>
      </c>
      <c r="AU177" s="1374" t="s">
        <v>2303</v>
      </c>
      <c r="AV177" s="1372"/>
      <c r="AW177" s="1334" t="s">
        <v>2203</v>
      </c>
    </row>
    <row r="178" spans="1:49" ht="15.75" hidden="1">
      <c r="A178" s="1374">
        <v>92</v>
      </c>
      <c r="B178" s="1382">
        <v>96</v>
      </c>
      <c r="C178" s="1389" t="s">
        <v>71</v>
      </c>
      <c r="D178" s="1389" t="s">
        <v>71</v>
      </c>
      <c r="E178" s="1389" t="s">
        <v>71</v>
      </c>
      <c r="F178" s="1389" t="s">
        <v>71</v>
      </c>
      <c r="G178" s="1388" t="s">
        <v>2396</v>
      </c>
      <c r="H178" s="1388" t="s">
        <v>2397</v>
      </c>
      <c r="I178" s="1379" t="s">
        <v>2416</v>
      </c>
      <c r="J178" s="1388" t="s">
        <v>2417</v>
      </c>
      <c r="K178" s="1374" t="s">
        <v>2308</v>
      </c>
      <c r="L178" s="1379" t="s">
        <v>2399</v>
      </c>
      <c r="M178" s="1379" t="s">
        <v>2296</v>
      </c>
      <c r="N178" s="1379" t="s">
        <v>2311</v>
      </c>
      <c r="O178" s="1379" t="s">
        <v>10</v>
      </c>
      <c r="P178" s="1379" t="s">
        <v>10</v>
      </c>
      <c r="Q178" s="1379" t="s">
        <v>10</v>
      </c>
      <c r="R178" s="1379" t="s">
        <v>10</v>
      </c>
      <c r="S178" s="1374"/>
      <c r="T178" s="1374"/>
      <c r="U178" s="1374"/>
      <c r="V178" s="1374"/>
      <c r="W178" s="1374"/>
      <c r="X178" s="1374"/>
      <c r="Y178" s="1374"/>
      <c r="Z178" s="1374" t="s">
        <v>10</v>
      </c>
      <c r="AA178" s="1374" t="s">
        <v>10</v>
      </c>
      <c r="AB178" s="1374" t="s">
        <v>10</v>
      </c>
      <c r="AC178" s="1373" t="s">
        <v>71</v>
      </c>
      <c r="AD178" s="1374" t="s">
        <v>2295</v>
      </c>
      <c r="AE178" s="1373" t="s">
        <v>71</v>
      </c>
      <c r="AF178" s="1374" t="s">
        <v>2295</v>
      </c>
      <c r="AG178" s="1374" t="s">
        <v>2233</v>
      </c>
      <c r="AH178" s="1374" t="s">
        <v>2233</v>
      </c>
      <c r="AI178" s="1374" t="s">
        <v>2414</v>
      </c>
      <c r="AJ178" s="1374" t="s">
        <v>2401</v>
      </c>
      <c r="AK178" s="1374" t="s">
        <v>2402</v>
      </c>
      <c r="AL178" s="1374"/>
      <c r="AM178" s="1374" t="s">
        <v>2339</v>
      </c>
      <c r="AN178" s="1374" t="s">
        <v>2339</v>
      </c>
      <c r="AO178" s="1374" t="s">
        <v>2403</v>
      </c>
      <c r="AP178" s="1374" t="s">
        <v>2394</v>
      </c>
      <c r="AQ178" s="1374" t="s">
        <v>71</v>
      </c>
      <c r="AR178" s="1374" t="s">
        <v>2404</v>
      </c>
      <c r="AS178" s="1374" t="s">
        <v>2303</v>
      </c>
      <c r="AT178" s="1374" t="s">
        <v>2405</v>
      </c>
      <c r="AU178" s="1374" t="s">
        <v>2303</v>
      </c>
      <c r="AV178" s="1372"/>
      <c r="AW178" s="1334" t="s">
        <v>2203</v>
      </c>
    </row>
    <row r="179" spans="1:49" ht="15.75" hidden="1">
      <c r="A179" s="1374">
        <v>93</v>
      </c>
      <c r="B179" s="1382">
        <v>97</v>
      </c>
      <c r="C179" s="1374">
        <v>40</v>
      </c>
      <c r="D179" s="1384" t="s">
        <v>2336</v>
      </c>
      <c r="E179" s="1383">
        <v>41</v>
      </c>
      <c r="F179" s="1378" t="s">
        <v>2345</v>
      </c>
      <c r="G179" s="1388" t="s">
        <v>2396</v>
      </c>
      <c r="H179" s="1388" t="s">
        <v>2397</v>
      </c>
      <c r="I179" s="1379" t="s">
        <v>2416</v>
      </c>
      <c r="J179" s="1388" t="s">
        <v>2417</v>
      </c>
      <c r="K179" s="1374" t="s">
        <v>2406</v>
      </c>
      <c r="L179" s="1379" t="s">
        <v>2295</v>
      </c>
      <c r="M179" s="1379" t="s">
        <v>2296</v>
      </c>
      <c r="N179" s="1374" t="s">
        <v>2407</v>
      </c>
      <c r="O179" s="1379" t="s">
        <v>10</v>
      </c>
      <c r="P179" s="1379" t="s">
        <v>10</v>
      </c>
      <c r="Q179" s="1379" t="s">
        <v>10</v>
      </c>
      <c r="R179" s="1379" t="s">
        <v>10</v>
      </c>
      <c r="S179" s="1374"/>
      <c r="T179" s="1374"/>
      <c r="U179" s="1374"/>
      <c r="V179" s="1374"/>
      <c r="W179" s="1374"/>
      <c r="X179" s="1374"/>
      <c r="Y179" s="1374"/>
      <c r="Z179" s="1374"/>
      <c r="AA179" s="1374"/>
      <c r="AB179" s="1374"/>
      <c r="AC179" s="1374" t="s">
        <v>2295</v>
      </c>
      <c r="AD179" s="1374" t="s">
        <v>2295</v>
      </c>
      <c r="AE179" s="1374" t="s">
        <v>2295</v>
      </c>
      <c r="AF179" s="1373" t="s">
        <v>71</v>
      </c>
      <c r="AG179" s="1374" t="s">
        <v>2233</v>
      </c>
      <c r="AH179" s="1374" t="s">
        <v>2233</v>
      </c>
      <c r="AI179" s="1374" t="s">
        <v>2414</v>
      </c>
      <c r="AJ179" s="1374" t="s">
        <v>2401</v>
      </c>
      <c r="AK179" s="1374" t="s">
        <v>2402</v>
      </c>
      <c r="AL179" s="1374"/>
      <c r="AM179" s="1374" t="s">
        <v>2339</v>
      </c>
      <c r="AN179" s="1374" t="s">
        <v>2339</v>
      </c>
      <c r="AO179" s="1374" t="s">
        <v>2408</v>
      </c>
      <c r="AP179" s="1374" t="s">
        <v>2302</v>
      </c>
      <c r="AQ179" s="1374" t="s">
        <v>71</v>
      </c>
      <c r="AR179" s="1374" t="s">
        <v>2409</v>
      </c>
      <c r="AS179" s="1374" t="s">
        <v>2303</v>
      </c>
      <c r="AT179" s="1374" t="s">
        <v>2405</v>
      </c>
      <c r="AU179" s="1374" t="s">
        <v>2303</v>
      </c>
      <c r="AV179" s="1372"/>
      <c r="AW179" s="1334" t="s">
        <v>2203</v>
      </c>
    </row>
    <row r="180" spans="1:49" ht="15.75" hidden="1">
      <c r="A180" s="2763">
        <v>94</v>
      </c>
      <c r="B180" s="2765">
        <v>98</v>
      </c>
      <c r="C180" s="1374">
        <v>40</v>
      </c>
      <c r="D180" s="1384" t="s">
        <v>2336</v>
      </c>
      <c r="E180" s="1383">
        <v>33</v>
      </c>
      <c r="F180" s="1378" t="s">
        <v>2337</v>
      </c>
      <c r="G180" s="1388" t="s">
        <v>2396</v>
      </c>
      <c r="H180" s="1388" t="s">
        <v>2397</v>
      </c>
      <c r="I180" s="1379" t="s">
        <v>2418</v>
      </c>
      <c r="J180" s="1388" t="s">
        <v>2337</v>
      </c>
      <c r="K180" s="1374" t="s">
        <v>2308</v>
      </c>
      <c r="L180" s="1379" t="s">
        <v>2399</v>
      </c>
      <c r="M180" s="1379" t="s">
        <v>2296</v>
      </c>
      <c r="N180" s="1379" t="s">
        <v>2311</v>
      </c>
      <c r="O180" s="1379" t="s">
        <v>10</v>
      </c>
      <c r="P180" s="1379" t="s">
        <v>10</v>
      </c>
      <c r="Q180" s="1379" t="s">
        <v>10</v>
      </c>
      <c r="R180" s="1379" t="s">
        <v>10</v>
      </c>
      <c r="S180" s="1374"/>
      <c r="T180" s="1374"/>
      <c r="U180" s="1374"/>
      <c r="V180" s="1374"/>
      <c r="W180" s="1374"/>
      <c r="X180" s="1374"/>
      <c r="Y180" s="1374"/>
      <c r="Z180" s="1374" t="s">
        <v>10</v>
      </c>
      <c r="AA180" s="1374" t="s">
        <v>10</v>
      </c>
      <c r="AB180" s="1374" t="s">
        <v>10</v>
      </c>
      <c r="AC180" s="1373" t="s">
        <v>71</v>
      </c>
      <c r="AD180" s="1374" t="s">
        <v>2295</v>
      </c>
      <c r="AE180" s="1373" t="s">
        <v>71</v>
      </c>
      <c r="AF180" s="1374" t="s">
        <v>2295</v>
      </c>
      <c r="AG180" s="1374" t="s">
        <v>2233</v>
      </c>
      <c r="AH180" s="1374" t="s">
        <v>2233</v>
      </c>
      <c r="AI180" s="1374" t="s">
        <v>2414</v>
      </c>
      <c r="AJ180" s="1374" t="s">
        <v>2401</v>
      </c>
      <c r="AK180" s="1374" t="s">
        <v>2402</v>
      </c>
      <c r="AL180" s="1374"/>
      <c r="AM180" s="1374" t="s">
        <v>2339</v>
      </c>
      <c r="AN180" s="1374" t="s">
        <v>2339</v>
      </c>
      <c r="AO180" s="1374" t="s">
        <v>2300</v>
      </c>
      <c r="AP180" s="1374" t="s">
        <v>2394</v>
      </c>
      <c r="AQ180" s="1374" t="s">
        <v>2303</v>
      </c>
      <c r="AR180" s="1374" t="s">
        <v>2404</v>
      </c>
      <c r="AS180" s="1374" t="s">
        <v>2303</v>
      </c>
      <c r="AT180" s="1374" t="s">
        <v>2419</v>
      </c>
      <c r="AU180" s="1374" t="s">
        <v>2303</v>
      </c>
      <c r="AV180" s="1372"/>
      <c r="AW180" s="1334" t="s">
        <v>2203</v>
      </c>
    </row>
    <row r="181" spans="1:49" ht="15.75" hidden="1">
      <c r="A181" s="2764"/>
      <c r="B181" s="2766"/>
      <c r="C181" s="1374">
        <v>40</v>
      </c>
      <c r="D181" s="1384" t="s">
        <v>2336</v>
      </c>
      <c r="E181" s="1383">
        <v>33</v>
      </c>
      <c r="F181" s="1378" t="s">
        <v>2337</v>
      </c>
      <c r="G181" s="1388" t="s">
        <v>2396</v>
      </c>
      <c r="H181" s="1388" t="s">
        <v>2397</v>
      </c>
      <c r="I181" s="1379" t="s">
        <v>2418</v>
      </c>
      <c r="J181" s="1388" t="s">
        <v>2337</v>
      </c>
      <c r="K181" s="1374" t="s">
        <v>2308</v>
      </c>
      <c r="L181" s="1379" t="s">
        <v>2399</v>
      </c>
      <c r="M181" s="1379" t="s">
        <v>2296</v>
      </c>
      <c r="N181" s="1379" t="s">
        <v>2311</v>
      </c>
      <c r="O181" s="1379" t="s">
        <v>10</v>
      </c>
      <c r="P181" s="1379" t="s">
        <v>10</v>
      </c>
      <c r="Q181" s="1379" t="s">
        <v>10</v>
      </c>
      <c r="R181" s="1379" t="s">
        <v>10</v>
      </c>
      <c r="S181" s="1374"/>
      <c r="T181" s="1374"/>
      <c r="U181" s="1374"/>
      <c r="V181" s="1374"/>
      <c r="W181" s="1374"/>
      <c r="X181" s="1374"/>
      <c r="Y181" s="1374"/>
      <c r="Z181" s="1374" t="s">
        <v>10</v>
      </c>
      <c r="AA181" s="1374" t="s">
        <v>10</v>
      </c>
      <c r="AB181" s="1374" t="s">
        <v>10</v>
      </c>
      <c r="AC181" s="1373" t="s">
        <v>71</v>
      </c>
      <c r="AD181" s="1374" t="s">
        <v>2295</v>
      </c>
      <c r="AE181" s="1373" t="s">
        <v>71</v>
      </c>
      <c r="AF181" s="1374" t="s">
        <v>2295</v>
      </c>
      <c r="AG181" s="1374" t="s">
        <v>2306</v>
      </c>
      <c r="AH181" s="1380" t="s">
        <v>71</v>
      </c>
      <c r="AI181" s="1374" t="s">
        <v>2414</v>
      </c>
      <c r="AJ181" s="1374" t="s">
        <v>2401</v>
      </c>
      <c r="AK181" s="1374" t="s">
        <v>2402</v>
      </c>
      <c r="AL181" s="1374"/>
      <c r="AM181" s="1374" t="s">
        <v>2306</v>
      </c>
      <c r="AN181" s="1374" t="s">
        <v>2306</v>
      </c>
      <c r="AO181" s="1374" t="s">
        <v>2300</v>
      </c>
      <c r="AP181" s="1374" t="s">
        <v>2306</v>
      </c>
      <c r="AQ181" s="1381" t="s">
        <v>2340</v>
      </c>
      <c r="AR181" s="1374" t="s">
        <v>2343</v>
      </c>
      <c r="AS181" s="1374" t="s">
        <v>2420</v>
      </c>
      <c r="AT181" s="1374" t="s">
        <v>2419</v>
      </c>
      <c r="AU181" s="1374" t="s">
        <v>2303</v>
      </c>
      <c r="AV181" s="1372"/>
      <c r="AW181" s="1334" t="s">
        <v>2203</v>
      </c>
    </row>
    <row r="182" spans="1:49" ht="15.75" hidden="1">
      <c r="A182" s="2763">
        <v>95</v>
      </c>
      <c r="B182" s="2765">
        <v>99</v>
      </c>
      <c r="C182" s="1389" t="s">
        <v>71</v>
      </c>
      <c r="D182" s="1389" t="s">
        <v>71</v>
      </c>
      <c r="E182" s="1389" t="s">
        <v>71</v>
      </c>
      <c r="F182" s="1389" t="s">
        <v>71</v>
      </c>
      <c r="G182" s="1388" t="s">
        <v>2396</v>
      </c>
      <c r="H182" s="1388" t="s">
        <v>2397</v>
      </c>
      <c r="I182" s="1379" t="s">
        <v>2418</v>
      </c>
      <c r="J182" s="1388" t="s">
        <v>2337</v>
      </c>
      <c r="K182" s="1374" t="s">
        <v>2308</v>
      </c>
      <c r="L182" s="1379" t="s">
        <v>2399</v>
      </c>
      <c r="M182" s="1379" t="s">
        <v>2296</v>
      </c>
      <c r="N182" s="1379" t="s">
        <v>2311</v>
      </c>
      <c r="O182" s="1379" t="s">
        <v>10</v>
      </c>
      <c r="P182" s="1379" t="s">
        <v>10</v>
      </c>
      <c r="Q182" s="1379" t="s">
        <v>10</v>
      </c>
      <c r="R182" s="1379" t="s">
        <v>10</v>
      </c>
      <c r="S182" s="1374"/>
      <c r="T182" s="1374"/>
      <c r="U182" s="1374"/>
      <c r="V182" s="1374"/>
      <c r="W182" s="1374"/>
      <c r="X182" s="1374"/>
      <c r="Y182" s="1374"/>
      <c r="Z182" s="1374" t="s">
        <v>10</v>
      </c>
      <c r="AA182" s="1374" t="s">
        <v>10</v>
      </c>
      <c r="AB182" s="1374" t="s">
        <v>10</v>
      </c>
      <c r="AC182" s="1373" t="s">
        <v>71</v>
      </c>
      <c r="AD182" s="1374" t="s">
        <v>2295</v>
      </c>
      <c r="AE182" s="1373" t="s">
        <v>71</v>
      </c>
      <c r="AF182" s="1374" t="s">
        <v>2295</v>
      </c>
      <c r="AG182" s="1374" t="s">
        <v>2233</v>
      </c>
      <c r="AH182" s="1374" t="s">
        <v>2233</v>
      </c>
      <c r="AI182" s="1374" t="s">
        <v>2414</v>
      </c>
      <c r="AJ182" s="1374" t="s">
        <v>2401</v>
      </c>
      <c r="AK182" s="1374" t="s">
        <v>2402</v>
      </c>
      <c r="AL182" s="1374"/>
      <c r="AM182" s="1374" t="s">
        <v>2339</v>
      </c>
      <c r="AN182" s="1374" t="s">
        <v>2339</v>
      </c>
      <c r="AO182" s="1374" t="s">
        <v>2300</v>
      </c>
      <c r="AP182" s="1374" t="s">
        <v>2394</v>
      </c>
      <c r="AQ182" s="1374" t="s">
        <v>2303</v>
      </c>
      <c r="AR182" s="1374" t="s">
        <v>2409</v>
      </c>
      <c r="AS182" s="1374" t="s">
        <v>2303</v>
      </c>
      <c r="AT182" s="1374" t="s">
        <v>2419</v>
      </c>
      <c r="AU182" s="1374" t="s">
        <v>2303</v>
      </c>
      <c r="AV182" s="1372"/>
      <c r="AW182" s="1334" t="s">
        <v>2203</v>
      </c>
    </row>
    <row r="183" spans="1:49" ht="15.75" hidden="1">
      <c r="A183" s="2764"/>
      <c r="B183" s="2766"/>
      <c r="C183" s="1389" t="s">
        <v>71</v>
      </c>
      <c r="D183" s="1389" t="s">
        <v>71</v>
      </c>
      <c r="E183" s="1389" t="s">
        <v>71</v>
      </c>
      <c r="F183" s="1389" t="s">
        <v>71</v>
      </c>
      <c r="G183" s="1388" t="s">
        <v>2396</v>
      </c>
      <c r="H183" s="1388" t="s">
        <v>2397</v>
      </c>
      <c r="I183" s="1379" t="s">
        <v>2418</v>
      </c>
      <c r="J183" s="1388" t="s">
        <v>2337</v>
      </c>
      <c r="K183" s="1374" t="s">
        <v>2308</v>
      </c>
      <c r="L183" s="1379" t="s">
        <v>2399</v>
      </c>
      <c r="M183" s="1379" t="s">
        <v>2296</v>
      </c>
      <c r="N183" s="1379" t="s">
        <v>2311</v>
      </c>
      <c r="O183" s="1379" t="s">
        <v>10</v>
      </c>
      <c r="P183" s="1379" t="s">
        <v>10</v>
      </c>
      <c r="Q183" s="1379" t="s">
        <v>10</v>
      </c>
      <c r="R183" s="1379" t="s">
        <v>10</v>
      </c>
      <c r="S183" s="1374"/>
      <c r="T183" s="1374"/>
      <c r="U183" s="1374"/>
      <c r="V183" s="1374"/>
      <c r="W183" s="1374"/>
      <c r="X183" s="1374"/>
      <c r="Y183" s="1374"/>
      <c r="Z183" s="1374" t="s">
        <v>10</v>
      </c>
      <c r="AA183" s="1374" t="s">
        <v>10</v>
      </c>
      <c r="AB183" s="1374" t="s">
        <v>10</v>
      </c>
      <c r="AC183" s="1373" t="s">
        <v>71</v>
      </c>
      <c r="AD183" s="1374" t="s">
        <v>2295</v>
      </c>
      <c r="AE183" s="1373" t="s">
        <v>71</v>
      </c>
      <c r="AF183" s="1374" t="s">
        <v>2295</v>
      </c>
      <c r="AG183" s="1374" t="s">
        <v>2306</v>
      </c>
      <c r="AH183" s="1380" t="s">
        <v>71</v>
      </c>
      <c r="AI183" s="1374" t="s">
        <v>2414</v>
      </c>
      <c r="AJ183" s="1374" t="s">
        <v>2401</v>
      </c>
      <c r="AK183" s="1374" t="s">
        <v>2402</v>
      </c>
      <c r="AL183" s="1374"/>
      <c r="AM183" s="1374" t="s">
        <v>2306</v>
      </c>
      <c r="AN183" s="1374" t="s">
        <v>2306</v>
      </c>
      <c r="AO183" s="1374" t="s">
        <v>2300</v>
      </c>
      <c r="AP183" s="1374" t="s">
        <v>2306</v>
      </c>
      <c r="AQ183" s="1381" t="s">
        <v>2340</v>
      </c>
      <c r="AR183" s="1374" t="s">
        <v>2343</v>
      </c>
      <c r="AS183" s="1374" t="s">
        <v>2420</v>
      </c>
      <c r="AT183" s="1374" t="s">
        <v>2419</v>
      </c>
      <c r="AU183" s="1374" t="s">
        <v>2303</v>
      </c>
      <c r="AV183" s="1372"/>
      <c r="AW183" s="1334" t="s">
        <v>2203</v>
      </c>
    </row>
    <row r="184" spans="1:49" ht="15.75" hidden="1">
      <c r="A184" s="2763">
        <v>96</v>
      </c>
      <c r="B184" s="2765">
        <v>100</v>
      </c>
      <c r="C184" s="1374">
        <v>40</v>
      </c>
      <c r="D184" s="1384" t="s">
        <v>2336</v>
      </c>
      <c r="E184" s="1383">
        <v>33</v>
      </c>
      <c r="F184" s="1378" t="s">
        <v>2337</v>
      </c>
      <c r="G184" s="1388" t="s">
        <v>2396</v>
      </c>
      <c r="H184" s="1388" t="s">
        <v>2397</v>
      </c>
      <c r="I184" s="1379" t="s">
        <v>2418</v>
      </c>
      <c r="J184" s="1388" t="s">
        <v>2337</v>
      </c>
      <c r="K184" s="1374" t="s">
        <v>2406</v>
      </c>
      <c r="L184" s="1379" t="s">
        <v>2295</v>
      </c>
      <c r="M184" s="1379" t="s">
        <v>2296</v>
      </c>
      <c r="N184" s="1374" t="s">
        <v>2407</v>
      </c>
      <c r="O184" s="1379" t="s">
        <v>10</v>
      </c>
      <c r="P184" s="1379" t="s">
        <v>10</v>
      </c>
      <c r="Q184" s="1379" t="s">
        <v>10</v>
      </c>
      <c r="R184" s="1379" t="s">
        <v>10</v>
      </c>
      <c r="S184" s="1374"/>
      <c r="T184" s="1374"/>
      <c r="U184" s="1374"/>
      <c r="V184" s="1374"/>
      <c r="W184" s="1374"/>
      <c r="X184" s="1374"/>
      <c r="Y184" s="1374"/>
      <c r="Z184" s="1374"/>
      <c r="AA184" s="1374"/>
      <c r="AB184" s="1374"/>
      <c r="AC184" s="1374" t="s">
        <v>2295</v>
      </c>
      <c r="AD184" s="1374" t="s">
        <v>2295</v>
      </c>
      <c r="AE184" s="1374" t="s">
        <v>2295</v>
      </c>
      <c r="AF184" s="1373" t="s">
        <v>71</v>
      </c>
      <c r="AG184" s="1374" t="s">
        <v>2233</v>
      </c>
      <c r="AH184" s="1374" t="s">
        <v>2233</v>
      </c>
      <c r="AI184" s="1374" t="s">
        <v>2414</v>
      </c>
      <c r="AJ184" s="1374" t="s">
        <v>2401</v>
      </c>
      <c r="AK184" s="1374" t="s">
        <v>2402</v>
      </c>
      <c r="AL184" s="1374"/>
      <c r="AM184" s="1374" t="s">
        <v>2339</v>
      </c>
      <c r="AN184" s="1374" t="s">
        <v>2339</v>
      </c>
      <c r="AO184" s="1374" t="s">
        <v>2300</v>
      </c>
      <c r="AP184" s="1374" t="s">
        <v>2302</v>
      </c>
      <c r="AQ184" s="1374" t="s">
        <v>2303</v>
      </c>
      <c r="AR184" s="1374" t="s">
        <v>2409</v>
      </c>
      <c r="AS184" s="1374" t="s">
        <v>2303</v>
      </c>
      <c r="AT184" s="1374" t="s">
        <v>2419</v>
      </c>
      <c r="AU184" s="1374" t="s">
        <v>2303</v>
      </c>
      <c r="AV184" s="1372"/>
      <c r="AW184" s="1334" t="s">
        <v>2203</v>
      </c>
    </row>
    <row r="185" spans="1:49" ht="15.75" hidden="1">
      <c r="A185" s="2770"/>
      <c r="B185" s="2771"/>
      <c r="C185" s="1374">
        <v>40</v>
      </c>
      <c r="D185" s="1384" t="s">
        <v>2336</v>
      </c>
      <c r="E185" s="1383">
        <v>33</v>
      </c>
      <c r="F185" s="1378" t="s">
        <v>2337</v>
      </c>
      <c r="G185" s="1388" t="s">
        <v>2396</v>
      </c>
      <c r="H185" s="1388" t="s">
        <v>2397</v>
      </c>
      <c r="I185" s="1379" t="s">
        <v>2418</v>
      </c>
      <c r="J185" s="1388" t="s">
        <v>2337</v>
      </c>
      <c r="K185" s="1374" t="s">
        <v>2406</v>
      </c>
      <c r="L185" s="1379" t="s">
        <v>2295</v>
      </c>
      <c r="M185" s="1379" t="s">
        <v>2296</v>
      </c>
      <c r="N185" s="1374" t="s">
        <v>2407</v>
      </c>
      <c r="O185" s="1379" t="s">
        <v>10</v>
      </c>
      <c r="P185" s="1379" t="s">
        <v>10</v>
      </c>
      <c r="Q185" s="1379" t="s">
        <v>10</v>
      </c>
      <c r="R185" s="1379" t="s">
        <v>10</v>
      </c>
      <c r="S185" s="1374"/>
      <c r="T185" s="1374"/>
      <c r="U185" s="1374"/>
      <c r="V185" s="1374"/>
      <c r="W185" s="1374"/>
      <c r="X185" s="1374"/>
      <c r="Y185" s="1374"/>
      <c r="Z185" s="1374"/>
      <c r="AA185" s="1374"/>
      <c r="AB185" s="1374"/>
      <c r="AC185" s="1374" t="s">
        <v>2295</v>
      </c>
      <c r="AD185" s="1374" t="s">
        <v>2295</v>
      </c>
      <c r="AE185" s="1374" t="s">
        <v>2295</v>
      </c>
      <c r="AF185" s="1373" t="s">
        <v>71</v>
      </c>
      <c r="AG185" s="1374" t="s">
        <v>2239</v>
      </c>
      <c r="AH185" s="1380" t="s">
        <v>71</v>
      </c>
      <c r="AI185" s="1374" t="s">
        <v>2414</v>
      </c>
      <c r="AJ185" s="1374" t="s">
        <v>2401</v>
      </c>
      <c r="AK185" s="1374" t="s">
        <v>2402</v>
      </c>
      <c r="AL185" s="1374"/>
      <c r="AM185" s="1374" t="s">
        <v>2339</v>
      </c>
      <c r="AN185" s="1374" t="s">
        <v>2339</v>
      </c>
      <c r="AO185" s="1374" t="s">
        <v>2300</v>
      </c>
      <c r="AP185" s="1374" t="s">
        <v>2302</v>
      </c>
      <c r="AQ185" s="1374" t="s">
        <v>2303</v>
      </c>
      <c r="AR185" s="1374" t="s">
        <v>2409</v>
      </c>
      <c r="AS185" s="1374" t="s">
        <v>2303</v>
      </c>
      <c r="AT185" s="1374" t="s">
        <v>2419</v>
      </c>
      <c r="AU185" s="1374" t="s">
        <v>2303</v>
      </c>
      <c r="AV185" s="1372"/>
      <c r="AW185" s="1334" t="s">
        <v>2203</v>
      </c>
    </row>
    <row r="186" spans="1:49" ht="15.75" hidden="1">
      <c r="A186" s="2764"/>
      <c r="B186" s="2766"/>
      <c r="C186" s="1374">
        <v>40</v>
      </c>
      <c r="D186" s="1384" t="s">
        <v>2336</v>
      </c>
      <c r="E186" s="1383">
        <v>33</v>
      </c>
      <c r="F186" s="1378" t="s">
        <v>2337</v>
      </c>
      <c r="G186" s="1388" t="s">
        <v>2396</v>
      </c>
      <c r="H186" s="1388" t="s">
        <v>2397</v>
      </c>
      <c r="I186" s="1379" t="s">
        <v>2418</v>
      </c>
      <c r="J186" s="1388" t="s">
        <v>2337</v>
      </c>
      <c r="K186" s="1374" t="s">
        <v>2406</v>
      </c>
      <c r="L186" s="1379" t="s">
        <v>2295</v>
      </c>
      <c r="M186" s="1379" t="s">
        <v>2296</v>
      </c>
      <c r="N186" s="1374" t="s">
        <v>2407</v>
      </c>
      <c r="O186" s="1379" t="s">
        <v>10</v>
      </c>
      <c r="P186" s="1379" t="s">
        <v>10</v>
      </c>
      <c r="Q186" s="1379" t="s">
        <v>10</v>
      </c>
      <c r="R186" s="1379" t="s">
        <v>10</v>
      </c>
      <c r="S186" s="1374"/>
      <c r="T186" s="1374"/>
      <c r="U186" s="1374"/>
      <c r="V186" s="1374"/>
      <c r="W186" s="1374"/>
      <c r="X186" s="1374"/>
      <c r="Y186" s="1374"/>
      <c r="Z186" s="1374"/>
      <c r="AA186" s="1374"/>
      <c r="AB186" s="1374"/>
      <c r="AC186" s="1374" t="s">
        <v>2295</v>
      </c>
      <c r="AD186" s="1374" t="s">
        <v>2295</v>
      </c>
      <c r="AE186" s="1374" t="s">
        <v>2295</v>
      </c>
      <c r="AF186" s="1373" t="s">
        <v>71</v>
      </c>
      <c r="AG186" s="1374" t="s">
        <v>2306</v>
      </c>
      <c r="AH186" s="1380" t="s">
        <v>71</v>
      </c>
      <c r="AI186" s="1374" t="s">
        <v>2414</v>
      </c>
      <c r="AJ186" s="1374" t="s">
        <v>2401</v>
      </c>
      <c r="AK186" s="1374" t="s">
        <v>2402</v>
      </c>
      <c r="AL186" s="1374"/>
      <c r="AM186" s="1374" t="s">
        <v>2339</v>
      </c>
      <c r="AN186" s="1374" t="s">
        <v>2339</v>
      </c>
      <c r="AO186" s="1374" t="s">
        <v>2300</v>
      </c>
      <c r="AP186" s="1374" t="s">
        <v>2302</v>
      </c>
      <c r="AQ186" s="1374" t="s">
        <v>2303</v>
      </c>
      <c r="AR186" s="1374" t="s">
        <v>2409</v>
      </c>
      <c r="AS186" s="1374" t="s">
        <v>2303</v>
      </c>
      <c r="AT186" s="1374" t="s">
        <v>2419</v>
      </c>
      <c r="AU186" s="1374" t="s">
        <v>2303</v>
      </c>
      <c r="AV186" s="1372"/>
      <c r="AW186" s="1334" t="s">
        <v>2203</v>
      </c>
    </row>
    <row r="187" spans="1:49" ht="15.75" hidden="1">
      <c r="A187" s="2763">
        <v>97</v>
      </c>
      <c r="B187" s="1374">
        <v>101</v>
      </c>
      <c r="C187" s="1374">
        <v>30</v>
      </c>
      <c r="D187" s="1374" t="s">
        <v>2353</v>
      </c>
      <c r="E187" s="1392">
        <v>63</v>
      </c>
      <c r="F187" s="1392" t="s">
        <v>2421</v>
      </c>
      <c r="G187" s="1388" t="s">
        <v>2422</v>
      </c>
      <c r="H187" s="1388" t="s">
        <v>2423</v>
      </c>
      <c r="I187" s="1385" t="s">
        <v>2424</v>
      </c>
      <c r="J187" s="1388" t="s">
        <v>2425</v>
      </c>
      <c r="K187" s="1373" t="s">
        <v>71</v>
      </c>
      <c r="L187" s="1379" t="s">
        <v>2309</v>
      </c>
      <c r="M187" s="1374" t="s">
        <v>2310</v>
      </c>
      <c r="N187" s="1379" t="s">
        <v>2426</v>
      </c>
      <c r="O187" s="1379" t="s">
        <v>10</v>
      </c>
      <c r="P187" s="1379" t="s">
        <v>10</v>
      </c>
      <c r="Q187" s="1379" t="s">
        <v>10</v>
      </c>
      <c r="R187" s="1374"/>
      <c r="S187" s="1374"/>
      <c r="T187" s="1374"/>
      <c r="U187" s="1374"/>
      <c r="V187" s="1374"/>
      <c r="W187" s="1374"/>
      <c r="X187" s="1374"/>
      <c r="Y187" s="1374"/>
      <c r="Z187" s="1374"/>
      <c r="AA187" s="1374"/>
      <c r="AB187" s="1374"/>
      <c r="AC187" s="1374" t="s">
        <v>2295</v>
      </c>
      <c r="AD187" s="1374" t="s">
        <v>2295</v>
      </c>
      <c r="AE187" s="1374" t="s">
        <v>2295</v>
      </c>
      <c r="AF187" s="1373" t="s">
        <v>71</v>
      </c>
      <c r="AG187" s="1374"/>
      <c r="AH187" s="1374"/>
      <c r="AI187" s="1374"/>
      <c r="AJ187" s="1374"/>
      <c r="AK187" s="1374"/>
      <c r="AL187" s="1374"/>
      <c r="AM187" s="1374"/>
      <c r="AN187" s="1374"/>
      <c r="AO187" s="1374"/>
      <c r="AP187" s="1374"/>
      <c r="AQ187" s="1374"/>
      <c r="AR187" s="1374"/>
      <c r="AS187" s="1374"/>
      <c r="AT187" s="1374"/>
      <c r="AU187" s="1374"/>
      <c r="AV187" s="1372"/>
      <c r="AW187" s="1334" t="s">
        <v>2203</v>
      </c>
    </row>
    <row r="188" spans="1:49" ht="15.75" hidden="1">
      <c r="A188" s="2770"/>
      <c r="B188" s="1374">
        <v>102</v>
      </c>
      <c r="C188" s="1374">
        <v>30</v>
      </c>
      <c r="D188" s="1374" t="s">
        <v>2353</v>
      </c>
      <c r="E188" s="1392">
        <v>81</v>
      </c>
      <c r="F188" s="1392" t="s">
        <v>2427</v>
      </c>
      <c r="G188" s="1388" t="s">
        <v>2422</v>
      </c>
      <c r="H188" s="1388" t="s">
        <v>2423</v>
      </c>
      <c r="I188" s="1385" t="s">
        <v>2428</v>
      </c>
      <c r="J188" s="1388" t="s">
        <v>2429</v>
      </c>
      <c r="K188" s="1373" t="s">
        <v>71</v>
      </c>
      <c r="L188" s="1379" t="s">
        <v>2309</v>
      </c>
      <c r="M188" s="1374" t="s">
        <v>2310</v>
      </c>
      <c r="N188" s="1379" t="s">
        <v>2426</v>
      </c>
      <c r="O188" s="1379" t="s">
        <v>10</v>
      </c>
      <c r="P188" s="1379" t="s">
        <v>10</v>
      </c>
      <c r="Q188" s="1379" t="s">
        <v>10</v>
      </c>
      <c r="R188" s="1374"/>
      <c r="S188" s="1374"/>
      <c r="T188" s="1374"/>
      <c r="U188" s="1374"/>
      <c r="V188" s="1374"/>
      <c r="W188" s="1374"/>
      <c r="X188" s="1374"/>
      <c r="Y188" s="1374"/>
      <c r="Z188" s="1374"/>
      <c r="AA188" s="1374"/>
      <c r="AB188" s="1374"/>
      <c r="AC188" s="1374" t="s">
        <v>2295</v>
      </c>
      <c r="AD188" s="1374" t="s">
        <v>2295</v>
      </c>
      <c r="AE188" s="1374" t="s">
        <v>2295</v>
      </c>
      <c r="AF188" s="1373" t="s">
        <v>71</v>
      </c>
      <c r="AG188" s="1374"/>
      <c r="AH188" s="1374"/>
      <c r="AI188" s="1374"/>
      <c r="AJ188" s="1374"/>
      <c r="AK188" s="1374"/>
      <c r="AL188" s="1374"/>
      <c r="AM188" s="1374"/>
      <c r="AN188" s="1374"/>
      <c r="AO188" s="1374"/>
      <c r="AP188" s="1374"/>
      <c r="AQ188" s="1374"/>
      <c r="AR188" s="1374"/>
      <c r="AS188" s="1374"/>
      <c r="AT188" s="1374"/>
      <c r="AU188" s="1374"/>
      <c r="AV188" s="1372"/>
      <c r="AW188" s="1334" t="s">
        <v>2203</v>
      </c>
    </row>
    <row r="189" spans="1:49" ht="15.75" hidden="1">
      <c r="A189" s="2764"/>
      <c r="B189" s="1374">
        <v>103</v>
      </c>
      <c r="C189" s="1374">
        <v>30</v>
      </c>
      <c r="D189" s="1374" t="s">
        <v>2353</v>
      </c>
      <c r="E189" s="1392">
        <v>91</v>
      </c>
      <c r="F189" s="1392" t="s">
        <v>2430</v>
      </c>
      <c r="G189" s="1388" t="s">
        <v>2422</v>
      </c>
      <c r="H189" s="1388" t="s">
        <v>2423</v>
      </c>
      <c r="I189" s="1385" t="s">
        <v>2431</v>
      </c>
      <c r="J189" s="1388" t="s">
        <v>2430</v>
      </c>
      <c r="K189" s="1373" t="s">
        <v>71</v>
      </c>
      <c r="L189" s="1379" t="s">
        <v>2309</v>
      </c>
      <c r="M189" s="1374" t="s">
        <v>2310</v>
      </c>
      <c r="N189" s="1379" t="s">
        <v>2426</v>
      </c>
      <c r="O189" s="1379" t="s">
        <v>10</v>
      </c>
      <c r="P189" s="1379" t="s">
        <v>10</v>
      </c>
      <c r="Q189" s="1379" t="s">
        <v>10</v>
      </c>
      <c r="R189" s="1374"/>
      <c r="S189" s="1374"/>
      <c r="T189" s="1374"/>
      <c r="U189" s="1374"/>
      <c r="V189" s="1374"/>
      <c r="W189" s="1374"/>
      <c r="X189" s="1374"/>
      <c r="Y189" s="1374"/>
      <c r="Z189" s="1374"/>
      <c r="AA189" s="1374"/>
      <c r="AB189" s="1374"/>
      <c r="AC189" s="1374" t="s">
        <v>2295</v>
      </c>
      <c r="AD189" s="1374" t="s">
        <v>2295</v>
      </c>
      <c r="AE189" s="1374" t="s">
        <v>2295</v>
      </c>
      <c r="AF189" s="1373" t="s">
        <v>71</v>
      </c>
      <c r="AG189" s="1374"/>
      <c r="AH189" s="1374"/>
      <c r="AI189" s="1374"/>
      <c r="AJ189" s="1374"/>
      <c r="AK189" s="1374"/>
      <c r="AL189" s="1374"/>
      <c r="AM189" s="1374"/>
      <c r="AN189" s="1374"/>
      <c r="AO189" s="1374"/>
      <c r="AP189" s="1374"/>
      <c r="AQ189" s="1374"/>
      <c r="AR189" s="1374"/>
      <c r="AS189" s="1374"/>
      <c r="AT189" s="1374"/>
      <c r="AU189" s="1374"/>
      <c r="AV189" s="1372"/>
      <c r="AW189" s="1334" t="s">
        <v>2203</v>
      </c>
    </row>
    <row r="190" spans="1:49" ht="15.75" hidden="1">
      <c r="A190" s="2763">
        <v>98</v>
      </c>
      <c r="B190" s="1374">
        <v>104</v>
      </c>
      <c r="C190" s="1374">
        <v>30</v>
      </c>
      <c r="D190" s="1374" t="s">
        <v>2353</v>
      </c>
      <c r="E190" s="1392">
        <v>92</v>
      </c>
      <c r="F190" s="1392" t="s">
        <v>2432</v>
      </c>
      <c r="G190" s="1388" t="s">
        <v>2422</v>
      </c>
      <c r="H190" s="1388" t="s">
        <v>2423</v>
      </c>
      <c r="I190" s="1385" t="s">
        <v>2433</v>
      </c>
      <c r="J190" s="1388" t="s">
        <v>2432</v>
      </c>
      <c r="K190" s="1373" t="s">
        <v>71</v>
      </c>
      <c r="L190" s="1379" t="s">
        <v>2309</v>
      </c>
      <c r="M190" s="1374" t="s">
        <v>2310</v>
      </c>
      <c r="N190" s="1379" t="s">
        <v>2426</v>
      </c>
      <c r="O190" s="1379" t="s">
        <v>10</v>
      </c>
      <c r="P190" s="1379" t="s">
        <v>10</v>
      </c>
      <c r="Q190" s="1379" t="s">
        <v>10</v>
      </c>
      <c r="R190" s="1374"/>
      <c r="S190" s="1374"/>
      <c r="T190" s="1374"/>
      <c r="U190" s="1374"/>
      <c r="V190" s="1374"/>
      <c r="W190" s="1374"/>
      <c r="X190" s="1374"/>
      <c r="Y190" s="1374"/>
      <c r="Z190" s="1374"/>
      <c r="AA190" s="1374"/>
      <c r="AB190" s="1374"/>
      <c r="AC190" s="1374" t="s">
        <v>2295</v>
      </c>
      <c r="AD190" s="1374" t="s">
        <v>2295</v>
      </c>
      <c r="AE190" s="1374" t="s">
        <v>2295</v>
      </c>
      <c r="AF190" s="1373" t="s">
        <v>71</v>
      </c>
      <c r="AG190" s="1374"/>
      <c r="AH190" s="1374"/>
      <c r="AI190" s="1374"/>
      <c r="AJ190" s="1374"/>
      <c r="AK190" s="1374"/>
      <c r="AL190" s="1374"/>
      <c r="AM190" s="1374"/>
      <c r="AN190" s="1374"/>
      <c r="AO190" s="1374"/>
      <c r="AP190" s="1374"/>
      <c r="AQ190" s="1374"/>
      <c r="AR190" s="1374"/>
      <c r="AS190" s="1374"/>
      <c r="AT190" s="1374"/>
      <c r="AU190" s="1374"/>
      <c r="AW190" s="1334" t="s">
        <v>2203</v>
      </c>
    </row>
    <row r="191" spans="1:49" ht="15.75" hidden="1">
      <c r="A191" s="2770"/>
      <c r="B191" s="1374">
        <v>105</v>
      </c>
      <c r="C191" s="1389" t="s">
        <v>71</v>
      </c>
      <c r="D191" s="1389" t="s">
        <v>71</v>
      </c>
      <c r="E191" s="1389" t="s">
        <v>71</v>
      </c>
      <c r="F191" s="1389" t="s">
        <v>71</v>
      </c>
      <c r="G191" s="1388" t="s">
        <v>2422</v>
      </c>
      <c r="H191" s="1388" t="s">
        <v>2423</v>
      </c>
      <c r="I191" s="1379">
        <v>904</v>
      </c>
      <c r="J191" s="1388" t="s">
        <v>2434</v>
      </c>
      <c r="K191" s="1373" t="s">
        <v>71</v>
      </c>
      <c r="L191" s="1379" t="s">
        <v>2309</v>
      </c>
      <c r="M191" s="1374" t="s">
        <v>2310</v>
      </c>
      <c r="N191" s="1389" t="s">
        <v>71</v>
      </c>
      <c r="O191" s="1379" t="s">
        <v>10</v>
      </c>
      <c r="P191" s="1379" t="s">
        <v>10</v>
      </c>
      <c r="Q191" s="1379" t="s">
        <v>10</v>
      </c>
      <c r="R191" s="1374"/>
      <c r="S191" s="1374"/>
      <c r="T191" s="1374"/>
      <c r="U191" s="1374"/>
      <c r="V191" s="1374"/>
      <c r="W191" s="1374"/>
      <c r="X191" s="1374"/>
      <c r="Y191" s="1374"/>
      <c r="Z191" s="1374"/>
      <c r="AA191" s="1374"/>
      <c r="AB191" s="1374"/>
      <c r="AC191" s="1374" t="s">
        <v>2295</v>
      </c>
      <c r="AD191" s="1374" t="s">
        <v>2295</v>
      </c>
      <c r="AE191" s="1374" t="s">
        <v>2295</v>
      </c>
      <c r="AF191" s="1373" t="s">
        <v>71</v>
      </c>
      <c r="AG191" s="1374"/>
      <c r="AH191" s="1374"/>
      <c r="AI191" s="1374"/>
      <c r="AJ191" s="1374"/>
      <c r="AK191" s="1374"/>
      <c r="AL191" s="1374"/>
      <c r="AM191" s="1374"/>
      <c r="AN191" s="1374"/>
      <c r="AO191" s="1374"/>
      <c r="AP191" s="1374"/>
      <c r="AQ191" s="1374"/>
      <c r="AR191" s="1374"/>
      <c r="AS191" s="1374"/>
      <c r="AT191" s="1374"/>
      <c r="AU191" s="1374"/>
      <c r="AW191" s="1334" t="s">
        <v>2203</v>
      </c>
    </row>
    <row r="192" spans="1:49" ht="15.75" hidden="1">
      <c r="A192" s="2764"/>
      <c r="B192" s="1374">
        <v>106</v>
      </c>
      <c r="C192" s="1389" t="s">
        <v>71</v>
      </c>
      <c r="D192" s="1389" t="s">
        <v>71</v>
      </c>
      <c r="E192" s="1389" t="s">
        <v>71</v>
      </c>
      <c r="F192" s="1389" t="s">
        <v>71</v>
      </c>
      <c r="G192" s="1388" t="s">
        <v>2422</v>
      </c>
      <c r="H192" s="1388" t="s">
        <v>2423</v>
      </c>
      <c r="I192" s="1379">
        <v>905</v>
      </c>
      <c r="J192" s="1388" t="s">
        <v>2435</v>
      </c>
      <c r="K192" s="1373" t="s">
        <v>71</v>
      </c>
      <c r="L192" s="1379" t="s">
        <v>2309</v>
      </c>
      <c r="M192" s="1374" t="s">
        <v>2310</v>
      </c>
      <c r="N192" s="1389" t="s">
        <v>71</v>
      </c>
      <c r="O192" s="1379" t="s">
        <v>10</v>
      </c>
      <c r="P192" s="1379" t="s">
        <v>10</v>
      </c>
      <c r="Q192" s="1379" t="s">
        <v>10</v>
      </c>
      <c r="R192" s="1374"/>
      <c r="S192" s="1374"/>
      <c r="T192" s="1374"/>
      <c r="U192" s="1374"/>
      <c r="V192" s="1374"/>
      <c r="W192" s="1374"/>
      <c r="X192" s="1374"/>
      <c r="Y192" s="1374"/>
      <c r="Z192" s="1374"/>
      <c r="AA192" s="1374"/>
      <c r="AB192" s="1374"/>
      <c r="AC192" s="1374" t="s">
        <v>2295</v>
      </c>
      <c r="AD192" s="1374" t="s">
        <v>2295</v>
      </c>
      <c r="AE192" s="1374" t="s">
        <v>2295</v>
      </c>
      <c r="AF192" s="1373" t="s">
        <v>71</v>
      </c>
      <c r="AG192" s="1374"/>
      <c r="AH192" s="1374"/>
      <c r="AI192" s="1374"/>
      <c r="AJ192" s="1374"/>
      <c r="AK192" s="1374"/>
      <c r="AL192" s="1374"/>
      <c r="AM192" s="1374"/>
      <c r="AN192" s="1374"/>
      <c r="AO192" s="1374"/>
      <c r="AP192" s="1374"/>
      <c r="AQ192" s="1374"/>
      <c r="AR192" s="1374"/>
      <c r="AS192" s="1374"/>
      <c r="AT192" s="1374"/>
      <c r="AU192" s="1374"/>
      <c r="AW192" s="1334" t="s">
        <v>2203</v>
      </c>
    </row>
    <row r="193" spans="1:49" ht="15.75" hidden="1">
      <c r="A193" s="2763">
        <v>99</v>
      </c>
      <c r="B193" s="1374">
        <v>107</v>
      </c>
      <c r="C193" s="1389" t="s">
        <v>71</v>
      </c>
      <c r="D193" s="1389" t="s">
        <v>71</v>
      </c>
      <c r="E193" s="1389" t="s">
        <v>71</v>
      </c>
      <c r="F193" s="1389" t="s">
        <v>71</v>
      </c>
      <c r="G193" s="1388" t="s">
        <v>2422</v>
      </c>
      <c r="H193" s="1388" t="s">
        <v>2423</v>
      </c>
      <c r="I193" s="1379">
        <v>906</v>
      </c>
      <c r="J193" s="1388" t="s">
        <v>2436</v>
      </c>
      <c r="K193" s="1373" t="s">
        <v>71</v>
      </c>
      <c r="L193" s="1379" t="s">
        <v>2309</v>
      </c>
      <c r="M193" s="1374" t="s">
        <v>2310</v>
      </c>
      <c r="N193" s="1389" t="s">
        <v>71</v>
      </c>
      <c r="O193" s="1379" t="s">
        <v>10</v>
      </c>
      <c r="P193" s="1379" t="s">
        <v>10</v>
      </c>
      <c r="Q193" s="1379" t="s">
        <v>10</v>
      </c>
      <c r="R193" s="1374"/>
      <c r="S193" s="1374"/>
      <c r="T193" s="1374"/>
      <c r="U193" s="1374"/>
      <c r="V193" s="1374"/>
      <c r="W193" s="1374"/>
      <c r="X193" s="1374"/>
      <c r="Y193" s="1374"/>
      <c r="Z193" s="1374"/>
      <c r="AA193" s="1374"/>
      <c r="AB193" s="1374"/>
      <c r="AC193" s="1374" t="s">
        <v>2295</v>
      </c>
      <c r="AD193" s="1374" t="s">
        <v>2295</v>
      </c>
      <c r="AE193" s="1374" t="s">
        <v>2295</v>
      </c>
      <c r="AF193" s="1373" t="s">
        <v>71</v>
      </c>
      <c r="AG193" s="1374"/>
      <c r="AH193" s="1374"/>
      <c r="AI193" s="1374"/>
      <c r="AJ193" s="1374"/>
      <c r="AK193" s="1374"/>
      <c r="AL193" s="1374"/>
      <c r="AM193" s="1374"/>
      <c r="AN193" s="1374"/>
      <c r="AO193" s="1374"/>
      <c r="AP193" s="1374"/>
      <c r="AQ193" s="1374"/>
      <c r="AR193" s="1374"/>
      <c r="AS193" s="1374"/>
      <c r="AT193" s="1374"/>
      <c r="AU193" s="1374"/>
      <c r="AW193" s="1334" t="s">
        <v>2203</v>
      </c>
    </row>
    <row r="194" spans="1:49" ht="15.75" hidden="1">
      <c r="A194" s="2770"/>
      <c r="B194" s="1374">
        <v>108</v>
      </c>
      <c r="C194" s="1389" t="s">
        <v>71</v>
      </c>
      <c r="D194" s="1389" t="s">
        <v>71</v>
      </c>
      <c r="E194" s="1389" t="s">
        <v>71</v>
      </c>
      <c r="F194" s="1389" t="s">
        <v>71</v>
      </c>
      <c r="G194" s="1388" t="s">
        <v>2422</v>
      </c>
      <c r="H194" s="1388" t="s">
        <v>2423</v>
      </c>
      <c r="I194" s="1379">
        <v>907</v>
      </c>
      <c r="J194" s="1388" t="s">
        <v>2437</v>
      </c>
      <c r="K194" s="1373" t="s">
        <v>71</v>
      </c>
      <c r="L194" s="1379" t="s">
        <v>2309</v>
      </c>
      <c r="M194" s="1374" t="s">
        <v>2310</v>
      </c>
      <c r="N194" s="1389" t="s">
        <v>71</v>
      </c>
      <c r="O194" s="1379" t="s">
        <v>10</v>
      </c>
      <c r="P194" s="1379" t="s">
        <v>10</v>
      </c>
      <c r="Q194" s="1379" t="s">
        <v>10</v>
      </c>
      <c r="R194" s="1374"/>
      <c r="S194" s="1374"/>
      <c r="T194" s="1374"/>
      <c r="U194" s="1374"/>
      <c r="V194" s="1374"/>
      <c r="W194" s="1374"/>
      <c r="X194" s="1374"/>
      <c r="Y194" s="1374"/>
      <c r="Z194" s="1374"/>
      <c r="AA194" s="1374"/>
      <c r="AB194" s="1374"/>
      <c r="AC194" s="1374" t="s">
        <v>2295</v>
      </c>
      <c r="AD194" s="1374" t="s">
        <v>2295</v>
      </c>
      <c r="AE194" s="1374" t="s">
        <v>2295</v>
      </c>
      <c r="AF194" s="1373" t="s">
        <v>71</v>
      </c>
      <c r="AG194" s="1374"/>
      <c r="AH194" s="1374"/>
      <c r="AI194" s="1374"/>
      <c r="AJ194" s="1374"/>
      <c r="AK194" s="1374"/>
      <c r="AL194" s="1374"/>
      <c r="AM194" s="1374"/>
      <c r="AN194" s="1374"/>
      <c r="AO194" s="1374"/>
      <c r="AP194" s="1374"/>
      <c r="AQ194" s="1374"/>
      <c r="AR194" s="1374"/>
      <c r="AS194" s="1374"/>
      <c r="AT194" s="1374"/>
      <c r="AU194" s="1374"/>
      <c r="AW194" s="1334" t="s">
        <v>2203</v>
      </c>
    </row>
    <row r="195" spans="1:49" ht="15.75" hidden="1">
      <c r="A195" s="2764"/>
      <c r="B195" s="1374">
        <v>109</v>
      </c>
      <c r="C195" s="1389" t="s">
        <v>71</v>
      </c>
      <c r="D195" s="1389" t="s">
        <v>71</v>
      </c>
      <c r="E195" s="1389" t="s">
        <v>71</v>
      </c>
      <c r="F195" s="1389" t="s">
        <v>71</v>
      </c>
      <c r="G195" s="1388" t="s">
        <v>2422</v>
      </c>
      <c r="H195" s="1388" t="s">
        <v>2423</v>
      </c>
      <c r="I195" s="1379" t="s">
        <v>2438</v>
      </c>
      <c r="J195" s="1388" t="s">
        <v>2439</v>
      </c>
      <c r="K195" s="1373" t="s">
        <v>71</v>
      </c>
      <c r="L195" s="1379" t="s">
        <v>2309</v>
      </c>
      <c r="M195" s="1374" t="s">
        <v>2310</v>
      </c>
      <c r="N195" s="1389" t="s">
        <v>71</v>
      </c>
      <c r="O195" s="1379" t="s">
        <v>10</v>
      </c>
      <c r="P195" s="1379" t="s">
        <v>10</v>
      </c>
      <c r="Q195" s="1379" t="s">
        <v>10</v>
      </c>
      <c r="R195" s="1374"/>
      <c r="S195" s="1374"/>
      <c r="T195" s="1374"/>
      <c r="U195" s="1374"/>
      <c r="V195" s="1374"/>
      <c r="W195" s="1374"/>
      <c r="X195" s="1374"/>
      <c r="Y195" s="1374"/>
      <c r="Z195" s="1374"/>
      <c r="AA195" s="1374"/>
      <c r="AB195" s="1374"/>
      <c r="AC195" s="1374" t="s">
        <v>2295</v>
      </c>
      <c r="AD195" s="1374" t="s">
        <v>2295</v>
      </c>
      <c r="AE195" s="1374" t="s">
        <v>2295</v>
      </c>
      <c r="AF195" s="1373" t="s">
        <v>71</v>
      </c>
      <c r="AG195" s="1374"/>
      <c r="AH195" s="1374"/>
      <c r="AI195" s="1374"/>
      <c r="AJ195" s="1374"/>
      <c r="AK195" s="1374"/>
      <c r="AL195" s="1374"/>
      <c r="AM195" s="1374"/>
      <c r="AN195" s="1374"/>
      <c r="AO195" s="1374"/>
      <c r="AP195" s="1374"/>
      <c r="AQ195" s="1374"/>
      <c r="AR195" s="1374"/>
      <c r="AS195" s="1374"/>
      <c r="AT195" s="1374"/>
      <c r="AU195" s="1374"/>
      <c r="AW195" s="1334" t="s">
        <v>2203</v>
      </c>
    </row>
    <row r="196" spans="1:49" ht="15.75">
      <c r="B196" s="1372"/>
      <c r="C196" s="1372"/>
      <c r="D196" s="1372"/>
      <c r="E196" s="1372"/>
      <c r="F196" s="1372"/>
      <c r="G196" s="1372"/>
      <c r="H196" s="1372"/>
      <c r="I196" s="1372"/>
      <c r="J196" s="1372"/>
      <c r="K196" s="1372"/>
      <c r="L196" s="1372"/>
      <c r="M196" s="1372"/>
      <c r="N196" s="1372"/>
      <c r="O196" s="1372"/>
      <c r="P196" s="1372"/>
      <c r="Q196" s="1372"/>
      <c r="R196" s="1372"/>
      <c r="S196" s="1372"/>
      <c r="T196" s="1372"/>
      <c r="U196" s="1372"/>
      <c r="V196" s="1372"/>
      <c r="W196" s="1372"/>
      <c r="X196" s="1372"/>
      <c r="Y196" s="1372"/>
      <c r="Z196" s="1372"/>
      <c r="AA196" s="1372"/>
      <c r="AB196" s="1372"/>
      <c r="AC196" s="1372"/>
      <c r="AD196" s="1372"/>
      <c r="AE196" s="1372"/>
      <c r="AF196" s="1372"/>
      <c r="AG196" s="1372"/>
      <c r="AH196" s="1372"/>
      <c r="AI196" s="1372"/>
      <c r="AJ196" s="1372"/>
      <c r="AK196" s="1372"/>
      <c r="AL196" s="1372"/>
      <c r="AM196" s="1372"/>
      <c r="AN196" s="1372"/>
      <c r="AO196" s="1372"/>
      <c r="AP196" s="1372"/>
      <c r="AQ196" s="1372"/>
      <c r="AR196" s="1372"/>
      <c r="AS196" s="1372"/>
      <c r="AT196" s="1372"/>
      <c r="AU196" s="1372"/>
    </row>
    <row r="197" spans="1:49" ht="15.75">
      <c r="B197" s="1372"/>
      <c r="C197" s="1372"/>
      <c r="D197" s="1372"/>
      <c r="E197" s="1372"/>
      <c r="F197" s="1372"/>
      <c r="G197" s="1372"/>
      <c r="H197" s="1372"/>
      <c r="I197" s="1372"/>
      <c r="J197" s="1372"/>
      <c r="K197" s="1372"/>
      <c r="L197" s="1372"/>
      <c r="M197" s="1372"/>
      <c r="N197" s="1372"/>
      <c r="O197" s="1372"/>
      <c r="P197" s="1372"/>
      <c r="Q197" s="1372"/>
      <c r="R197" s="1372"/>
      <c r="S197" s="1372"/>
      <c r="T197" s="1372"/>
      <c r="U197" s="1372"/>
      <c r="V197" s="1372"/>
      <c r="W197" s="1372"/>
      <c r="X197" s="1372"/>
      <c r="Y197" s="1372"/>
      <c r="Z197" s="1372"/>
      <c r="AA197" s="1372"/>
      <c r="AB197" s="1372"/>
      <c r="AC197" s="1372"/>
      <c r="AD197" s="1372"/>
      <c r="AE197" s="1372"/>
      <c r="AF197" s="1372"/>
      <c r="AG197" s="1372"/>
      <c r="AH197" s="1372"/>
      <c r="AI197" s="1372"/>
      <c r="AJ197" s="1372"/>
      <c r="AK197" s="1372"/>
      <c r="AL197" s="1372"/>
      <c r="AM197" s="1372"/>
      <c r="AN197" s="1372"/>
      <c r="AO197" s="1372"/>
      <c r="AP197" s="1372"/>
      <c r="AQ197" s="1372"/>
      <c r="AR197" s="1372"/>
      <c r="AS197" s="1372"/>
      <c r="AT197" s="1372"/>
      <c r="AU197" s="1372"/>
    </row>
    <row r="198" spans="1:49" ht="15.75">
      <c r="B198" s="1372"/>
      <c r="C198" s="1372"/>
      <c r="D198" s="1372"/>
      <c r="E198" s="1372"/>
      <c r="F198" s="1372"/>
      <c r="G198" s="1372"/>
      <c r="H198" s="1372"/>
      <c r="I198" s="1372"/>
      <c r="J198" s="1372"/>
      <c r="K198" s="1372"/>
      <c r="L198" s="1372"/>
      <c r="M198" s="1372"/>
      <c r="N198" s="1372"/>
      <c r="O198" s="1372"/>
      <c r="P198" s="1372"/>
      <c r="Q198" s="1372"/>
      <c r="R198" s="1372"/>
      <c r="S198" s="1372"/>
      <c r="T198" s="1372"/>
      <c r="U198" s="1372"/>
      <c r="V198" s="1372"/>
      <c r="W198" s="1372"/>
      <c r="X198" s="1372"/>
      <c r="Y198" s="1372"/>
      <c r="Z198" s="1372"/>
      <c r="AA198" s="1372"/>
      <c r="AB198" s="1372"/>
      <c r="AC198" s="1372"/>
      <c r="AD198" s="1372"/>
      <c r="AE198" s="1372"/>
      <c r="AF198" s="1372"/>
      <c r="AG198" s="1372"/>
      <c r="AH198" s="1372"/>
      <c r="AI198" s="1372"/>
      <c r="AJ198" s="1372"/>
      <c r="AK198" s="1372"/>
      <c r="AL198" s="1372"/>
      <c r="AM198" s="1372"/>
      <c r="AN198" s="1372"/>
      <c r="AO198" s="1372"/>
      <c r="AP198" s="1372"/>
      <c r="AQ198" s="1372"/>
      <c r="AR198" s="1372"/>
      <c r="AS198" s="1372"/>
      <c r="AT198" s="1372"/>
      <c r="AU198" s="1372"/>
    </row>
  </sheetData>
  <autoFilter ref="A7:AU195" xr:uid="{00000000-0009-0000-0000-000003000000}">
    <filterColumn colId="3">
      <filters>
        <filter val="加工商品"/>
        <filter val="加工製品"/>
      </filters>
    </filterColumn>
  </autoFilter>
  <mergeCells count="143">
    <mergeCell ref="A187:A189"/>
    <mergeCell ref="A190:A192"/>
    <mergeCell ref="A193:A195"/>
    <mergeCell ref="A180:A181"/>
    <mergeCell ref="B180:B181"/>
    <mergeCell ref="A182:A183"/>
    <mergeCell ref="B182:B183"/>
    <mergeCell ref="A184:A186"/>
    <mergeCell ref="B184:B186"/>
    <mergeCell ref="A168:A170"/>
    <mergeCell ref="B168:B170"/>
    <mergeCell ref="A171:A173"/>
    <mergeCell ref="B171:B173"/>
    <mergeCell ref="A174:A176"/>
    <mergeCell ref="B174:B176"/>
    <mergeCell ref="A159:A161"/>
    <mergeCell ref="B159:B161"/>
    <mergeCell ref="A162:A164"/>
    <mergeCell ref="B162:B164"/>
    <mergeCell ref="A166:A167"/>
    <mergeCell ref="B166:B167"/>
    <mergeCell ref="A145:A147"/>
    <mergeCell ref="B145:B147"/>
    <mergeCell ref="A150:A152"/>
    <mergeCell ref="B150:B152"/>
    <mergeCell ref="A156:A158"/>
    <mergeCell ref="B156:B158"/>
    <mergeCell ref="A130:A132"/>
    <mergeCell ref="B130:B132"/>
    <mergeCell ref="A135:A137"/>
    <mergeCell ref="B135:B137"/>
    <mergeCell ref="A140:A142"/>
    <mergeCell ref="B140:B142"/>
    <mergeCell ref="A121:A122"/>
    <mergeCell ref="B121:B122"/>
    <mergeCell ref="A124:A126"/>
    <mergeCell ref="B124:B126"/>
    <mergeCell ref="A127:A128"/>
    <mergeCell ref="B127:B128"/>
    <mergeCell ref="A112:A114"/>
    <mergeCell ref="B112:B114"/>
    <mergeCell ref="A115:A116"/>
    <mergeCell ref="B115:B116"/>
    <mergeCell ref="A118:A120"/>
    <mergeCell ref="B118:B120"/>
    <mergeCell ref="A103:A104"/>
    <mergeCell ref="B103:B104"/>
    <mergeCell ref="A106:A108"/>
    <mergeCell ref="B106:B108"/>
    <mergeCell ref="A109:A110"/>
    <mergeCell ref="B109:B110"/>
    <mergeCell ref="A91:A92"/>
    <mergeCell ref="B91:B92"/>
    <mergeCell ref="A94:A96"/>
    <mergeCell ref="B94:B96"/>
    <mergeCell ref="A97:A98"/>
    <mergeCell ref="A100:A102"/>
    <mergeCell ref="B100:B102"/>
    <mergeCell ref="A82:A84"/>
    <mergeCell ref="B82:B84"/>
    <mergeCell ref="A85:A86"/>
    <mergeCell ref="B85:B86"/>
    <mergeCell ref="A88:A90"/>
    <mergeCell ref="B88:B90"/>
    <mergeCell ref="A73:A74"/>
    <mergeCell ref="B73:B74"/>
    <mergeCell ref="A76:A78"/>
    <mergeCell ref="B76:B78"/>
    <mergeCell ref="A79:A80"/>
    <mergeCell ref="B79:B80"/>
    <mergeCell ref="A66:A67"/>
    <mergeCell ref="B66:B67"/>
    <mergeCell ref="A68:A69"/>
    <mergeCell ref="B68:B69"/>
    <mergeCell ref="A70:A72"/>
    <mergeCell ref="B70:B72"/>
    <mergeCell ref="A60:A61"/>
    <mergeCell ref="B60:B61"/>
    <mergeCell ref="A62:A63"/>
    <mergeCell ref="B62:B63"/>
    <mergeCell ref="A64:A65"/>
    <mergeCell ref="B64:B65"/>
    <mergeCell ref="A53:A54"/>
    <mergeCell ref="B53:B54"/>
    <mergeCell ref="A55:A56"/>
    <mergeCell ref="B55:B56"/>
    <mergeCell ref="A57:A58"/>
    <mergeCell ref="B57:B58"/>
    <mergeCell ref="A45:A46"/>
    <mergeCell ref="B45:B46"/>
    <mergeCell ref="A48:A49"/>
    <mergeCell ref="B48:B49"/>
    <mergeCell ref="A50:A51"/>
    <mergeCell ref="B50:B51"/>
    <mergeCell ref="A38:A39"/>
    <mergeCell ref="B38:B39"/>
    <mergeCell ref="A40:A41"/>
    <mergeCell ref="B40:B41"/>
    <mergeCell ref="A43:A44"/>
    <mergeCell ref="B43:B44"/>
    <mergeCell ref="A30:A31"/>
    <mergeCell ref="B30:B31"/>
    <mergeCell ref="A33:A34"/>
    <mergeCell ref="B33:B34"/>
    <mergeCell ref="A35:A36"/>
    <mergeCell ref="B35:B36"/>
    <mergeCell ref="E6:E7"/>
    <mergeCell ref="A23:A24"/>
    <mergeCell ref="B23:B24"/>
    <mergeCell ref="A25:A26"/>
    <mergeCell ref="B25:B26"/>
    <mergeCell ref="A28:A29"/>
    <mergeCell ref="B28:B29"/>
    <mergeCell ref="A15:A16"/>
    <mergeCell ref="B15:B16"/>
    <mergeCell ref="A18:A19"/>
    <mergeCell ref="B18:B19"/>
    <mergeCell ref="A20:A21"/>
    <mergeCell ref="B20:B21"/>
    <mergeCell ref="F6:F7"/>
    <mergeCell ref="AF6:AF7"/>
    <mergeCell ref="A8:A9"/>
    <mergeCell ref="B8:B9"/>
    <mergeCell ref="A10:A11"/>
    <mergeCell ref="B10:B11"/>
    <mergeCell ref="A13:A14"/>
    <mergeCell ref="B13:B14"/>
    <mergeCell ref="M6:M7"/>
    <mergeCell ref="N6:N7"/>
    <mergeCell ref="O6:AB6"/>
    <mergeCell ref="AC6:AC7"/>
    <mergeCell ref="AD6:AD7"/>
    <mergeCell ref="AE6:AE7"/>
    <mergeCell ref="G6:G7"/>
    <mergeCell ref="H6:H7"/>
    <mergeCell ref="I6:I7"/>
    <mergeCell ref="J6:J7"/>
    <mergeCell ref="K6:K7"/>
    <mergeCell ref="L6:L7"/>
    <mergeCell ref="A6:A7"/>
    <mergeCell ref="B6:B7"/>
    <mergeCell ref="C6:C7"/>
    <mergeCell ref="D6:D7"/>
  </mergeCells>
  <phoneticPr fontId="12"/>
  <pageMargins left="0.7" right="0.7" top="0.75" bottom="0.75" header="0.3" footer="0.3"/>
  <pageSetup paperSize="9" orientation="portrait" horizontalDpi="0" verticalDpi="0"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29420-899E-45CD-99AE-FC8B64684663}">
  <sheetPr codeName="Sheet52"/>
  <dimension ref="A1:V1080"/>
  <sheetViews>
    <sheetView showGridLines="0" view="pageBreakPreview" topLeftCell="I1" zoomScale="85" zoomScaleNormal="80" zoomScaleSheetLayoutView="85" workbookViewId="0">
      <selection activeCell="U50" sqref="U50"/>
    </sheetView>
  </sheetViews>
  <sheetFormatPr defaultColWidth="9" defaultRowHeight="14.25" outlineLevelRow="1"/>
  <cols>
    <col min="1" max="1" width="5.125" style="431" customWidth="1"/>
    <col min="2" max="2" width="20.5" style="431" customWidth="1"/>
    <col min="3" max="3" width="5.875" style="431" bestFit="1" customWidth="1"/>
    <col min="4" max="4" width="28.125" style="431" bestFit="1" customWidth="1"/>
    <col min="5" max="6" width="5.125" style="431" customWidth="1"/>
    <col min="7" max="7" width="5.875" style="431" bestFit="1" customWidth="1"/>
    <col min="8" max="8" width="9.375" style="431" customWidth="1"/>
    <col min="9" max="12" width="7.875" style="431" customWidth="1"/>
    <col min="13" max="13" width="4.375" style="431" customWidth="1"/>
    <col min="14" max="15" width="13.875" style="431" customWidth="1"/>
    <col min="16" max="16" width="24.875" style="431" bestFit="1" customWidth="1"/>
    <col min="17" max="17" width="41.375" style="431" customWidth="1"/>
    <col min="18" max="18" width="21.375" style="431" customWidth="1"/>
    <col min="19" max="19" width="35.125" style="431" customWidth="1"/>
    <col min="20" max="20" width="28.125" style="431" bestFit="1" customWidth="1"/>
    <col min="21" max="21" width="19.5" style="431" customWidth="1"/>
    <col min="22" max="22" width="16.125" style="431" bestFit="1" customWidth="1"/>
    <col min="23" max="23" width="17" style="431" customWidth="1"/>
    <col min="24" max="16384" width="9" style="431"/>
  </cols>
  <sheetData>
    <row r="1" spans="1:22" s="606" customFormat="1">
      <c r="A1" s="601" t="s">
        <v>2440</v>
      </c>
      <c r="B1" s="602"/>
      <c r="C1" s="602" t="s">
        <v>2441</v>
      </c>
      <c r="D1" s="602"/>
      <c r="E1" s="602" t="s">
        <v>2442</v>
      </c>
      <c r="F1" s="602"/>
      <c r="G1" s="602"/>
      <c r="H1" s="603" t="s">
        <v>2443</v>
      </c>
      <c r="I1" s="603" t="s">
        <v>2444</v>
      </c>
      <c r="J1" s="603" t="s">
        <v>2445</v>
      </c>
      <c r="K1" s="603" t="s">
        <v>2446</v>
      </c>
      <c r="L1" s="603" t="s">
        <v>2447</v>
      </c>
      <c r="M1" s="603" t="s">
        <v>2448</v>
      </c>
      <c r="N1" s="602" t="s">
        <v>2449</v>
      </c>
      <c r="O1" s="602" t="s">
        <v>2450</v>
      </c>
      <c r="P1" s="602" t="s">
        <v>2451</v>
      </c>
      <c r="Q1" s="602" t="s">
        <v>2452</v>
      </c>
      <c r="R1" s="604" t="s">
        <v>2453</v>
      </c>
      <c r="S1" s="602" t="s">
        <v>2454</v>
      </c>
      <c r="T1" s="605"/>
      <c r="U1" s="605"/>
      <c r="V1" s="605"/>
    </row>
    <row r="2" spans="1:22" s="606" customFormat="1" ht="16.5">
      <c r="A2" s="607" t="s">
        <v>2455</v>
      </c>
      <c r="B2" s="608" t="s">
        <v>2456</v>
      </c>
      <c r="C2" s="609"/>
      <c r="D2" s="610"/>
      <c r="E2" s="611" t="s">
        <v>2457</v>
      </c>
      <c r="F2" s="612"/>
      <c r="G2" s="612"/>
      <c r="H2" s="613" t="s">
        <v>2455</v>
      </c>
      <c r="I2" s="613" t="s">
        <v>2455</v>
      </c>
      <c r="J2" s="613" t="s">
        <v>2458</v>
      </c>
      <c r="K2" s="613"/>
      <c r="L2" s="613"/>
      <c r="M2" s="613"/>
      <c r="N2" s="612"/>
      <c r="O2" s="612"/>
      <c r="P2" s="614"/>
      <c r="Q2" s="612"/>
      <c r="R2" s="615"/>
      <c r="S2" s="616"/>
      <c r="T2" s="617"/>
      <c r="U2" s="617"/>
      <c r="V2" s="617"/>
    </row>
    <row r="3" spans="1:22">
      <c r="A3" s="443"/>
      <c r="B3" s="431" t="s">
        <v>2459</v>
      </c>
      <c r="D3" s="1406"/>
      <c r="E3" s="1406"/>
      <c r="F3" s="1406"/>
      <c r="G3" s="1406"/>
      <c r="P3" s="444"/>
      <c r="Q3" s="445"/>
      <c r="R3" s="446"/>
      <c r="S3" s="445"/>
      <c r="T3" s="447"/>
      <c r="U3" s="447"/>
      <c r="V3" s="447"/>
    </row>
    <row r="4" spans="1:22">
      <c r="A4" s="448"/>
      <c r="B4" s="449" t="s">
        <v>2460</v>
      </c>
      <c r="C4" s="449"/>
      <c r="D4" s="449"/>
      <c r="E4" s="449"/>
      <c r="F4" s="449"/>
      <c r="G4" s="449"/>
      <c r="H4" s="449"/>
      <c r="I4" s="449"/>
      <c r="J4" s="449"/>
      <c r="K4" s="449"/>
      <c r="L4" s="449"/>
      <c r="M4" s="449"/>
      <c r="N4" s="449"/>
      <c r="O4" s="449"/>
      <c r="P4" s="450"/>
      <c r="Q4" s="451"/>
      <c r="R4" s="452"/>
      <c r="S4" s="451"/>
      <c r="T4" s="453"/>
      <c r="U4" s="453"/>
      <c r="V4" s="453"/>
    </row>
    <row r="5" spans="1:22">
      <c r="A5" s="448"/>
      <c r="B5" s="449"/>
      <c r="C5" s="449"/>
      <c r="D5" s="449"/>
      <c r="E5" s="449"/>
      <c r="F5" s="449"/>
      <c r="G5" s="449"/>
      <c r="H5" s="449"/>
      <c r="I5" s="449"/>
      <c r="J5" s="449"/>
      <c r="K5" s="449"/>
      <c r="L5" s="449"/>
      <c r="M5" s="449"/>
      <c r="N5" s="449"/>
      <c r="O5" s="449"/>
      <c r="P5" s="450"/>
      <c r="Q5" s="451"/>
      <c r="R5" s="452"/>
      <c r="S5" s="451"/>
      <c r="T5" s="453"/>
      <c r="U5" s="453"/>
      <c r="V5" s="453"/>
    </row>
    <row r="6" spans="1:22">
      <c r="A6" s="454"/>
      <c r="B6" s="455"/>
      <c r="C6" s="455"/>
      <c r="D6" s="455"/>
      <c r="E6" s="455"/>
      <c r="F6" s="455"/>
      <c r="G6" s="455"/>
      <c r="H6" s="455"/>
      <c r="I6" s="455"/>
      <c r="J6" s="455"/>
      <c r="K6" s="455"/>
      <c r="L6" s="455"/>
      <c r="M6" s="455"/>
      <c r="N6" s="455"/>
      <c r="O6" s="455"/>
      <c r="P6" s="456"/>
      <c r="Q6" s="457"/>
      <c r="R6" s="458"/>
      <c r="S6" s="457"/>
      <c r="T6" s="459"/>
      <c r="U6" s="459"/>
      <c r="V6" s="459"/>
    </row>
    <row r="7" spans="1:22">
      <c r="A7" s="432"/>
      <c r="B7" s="437"/>
      <c r="C7" s="437"/>
      <c r="D7" s="1324"/>
      <c r="E7" s="1324"/>
      <c r="F7" s="1324"/>
      <c r="G7" s="1324"/>
      <c r="H7" s="437"/>
      <c r="I7" s="437"/>
      <c r="J7" s="437"/>
      <c r="K7" s="437"/>
      <c r="L7" s="437"/>
      <c r="M7" s="437"/>
      <c r="N7" s="437"/>
      <c r="O7" s="437"/>
      <c r="P7" s="438"/>
      <c r="Q7" s="440"/>
      <c r="R7" s="460"/>
      <c r="S7" s="440"/>
      <c r="T7" s="442"/>
      <c r="U7" s="442"/>
      <c r="V7" s="442"/>
    </row>
    <row r="8" spans="1:22">
      <c r="A8" s="461" t="s">
        <v>2461</v>
      </c>
      <c r="B8" s="1325" t="s">
        <v>2462</v>
      </c>
      <c r="C8" s="1326" t="s">
        <v>2463</v>
      </c>
      <c r="D8" s="462" t="s">
        <v>2464</v>
      </c>
      <c r="E8" s="463" t="s">
        <v>2021</v>
      </c>
      <c r="F8" s="1327" t="s">
        <v>2465</v>
      </c>
      <c r="G8" s="1326" t="s">
        <v>2023</v>
      </c>
      <c r="H8" s="1326" t="s">
        <v>2466</v>
      </c>
      <c r="I8" s="1326" t="s">
        <v>2444</v>
      </c>
      <c r="J8" s="1326" t="s">
        <v>2445</v>
      </c>
      <c r="K8" s="1326" t="s">
        <v>2446</v>
      </c>
      <c r="L8" s="1326" t="s">
        <v>2447</v>
      </c>
      <c r="M8" s="462" t="s">
        <v>2467</v>
      </c>
      <c r="N8" s="462" t="s">
        <v>2468</v>
      </c>
      <c r="O8" s="462" t="s">
        <v>2469</v>
      </c>
      <c r="P8" s="462" t="s">
        <v>2470</v>
      </c>
      <c r="Q8" s="462" t="s">
        <v>1125</v>
      </c>
      <c r="R8" s="464" t="s">
        <v>2471</v>
      </c>
      <c r="S8" s="462" t="s">
        <v>2024</v>
      </c>
      <c r="T8" s="465" t="s">
        <v>139</v>
      </c>
      <c r="U8" s="465" t="s">
        <v>2472</v>
      </c>
      <c r="V8" s="465" t="s">
        <v>2473</v>
      </c>
    </row>
    <row r="9" spans="1:22" ht="28.5">
      <c r="A9" s="448">
        <v>0</v>
      </c>
      <c r="B9" s="449" t="s">
        <v>2474</v>
      </c>
      <c r="C9" s="466"/>
      <c r="D9" s="467" t="s">
        <v>2475</v>
      </c>
      <c r="E9" s="466" t="s">
        <v>2476</v>
      </c>
      <c r="F9" s="466">
        <v>15</v>
      </c>
      <c r="G9" s="468" t="s">
        <v>2063</v>
      </c>
      <c r="H9" s="468"/>
      <c r="I9" s="468"/>
      <c r="J9" s="468"/>
      <c r="K9" s="468"/>
      <c r="L9" s="468"/>
      <c r="M9" s="469"/>
      <c r="N9" s="469"/>
      <c r="O9" s="469"/>
      <c r="P9" s="469" t="s">
        <v>2477</v>
      </c>
      <c r="Q9" s="470" t="s">
        <v>2478</v>
      </c>
      <c r="R9" s="471"/>
      <c r="S9" s="470"/>
      <c r="T9" s="472"/>
      <c r="U9" s="473"/>
      <c r="V9" s="473"/>
    </row>
    <row r="10" spans="1:22">
      <c r="A10" s="448">
        <v>0</v>
      </c>
      <c r="B10" s="449" t="s">
        <v>2479</v>
      </c>
      <c r="C10" s="466"/>
      <c r="D10" s="467" t="s">
        <v>2480</v>
      </c>
      <c r="E10" s="466" t="s">
        <v>2476</v>
      </c>
      <c r="F10" s="466">
        <v>10</v>
      </c>
      <c r="G10" s="468" t="s">
        <v>2063</v>
      </c>
      <c r="H10" s="468"/>
      <c r="I10" s="468"/>
      <c r="J10" s="468" t="s">
        <v>2063</v>
      </c>
      <c r="K10" s="468"/>
      <c r="L10" s="468"/>
      <c r="M10" s="469"/>
      <c r="N10" s="469"/>
      <c r="O10" s="469"/>
      <c r="P10" s="469" t="s">
        <v>2481</v>
      </c>
      <c r="Q10" s="470" t="s">
        <v>2482</v>
      </c>
      <c r="R10" s="471"/>
      <c r="S10" s="470"/>
      <c r="T10" s="472"/>
      <c r="U10" s="473"/>
      <c r="V10" s="473"/>
    </row>
    <row r="11" spans="1:22">
      <c r="A11" s="432"/>
      <c r="B11" s="437"/>
      <c r="C11" s="474"/>
      <c r="D11" s="475"/>
      <c r="E11" s="474"/>
      <c r="F11" s="474"/>
      <c r="G11" s="476"/>
      <c r="H11" s="476"/>
      <c r="I11" s="476"/>
      <c r="J11" s="476"/>
      <c r="K11" s="476"/>
      <c r="L11" s="476"/>
      <c r="M11" s="477"/>
      <c r="N11" s="477"/>
      <c r="O11" s="477"/>
      <c r="P11" s="478"/>
      <c r="Q11" s="478"/>
      <c r="R11" s="479"/>
      <c r="S11" s="478"/>
      <c r="T11" s="480"/>
      <c r="U11" s="480"/>
      <c r="V11" s="480"/>
    </row>
    <row r="12" spans="1:22">
      <c r="A12" s="448">
        <v>1</v>
      </c>
      <c r="B12" s="449" t="s">
        <v>2483</v>
      </c>
      <c r="C12" s="466"/>
      <c r="D12" s="467" t="s">
        <v>2484</v>
      </c>
      <c r="E12" s="466" t="s">
        <v>2485</v>
      </c>
      <c r="F12" s="466" t="s">
        <v>2486</v>
      </c>
      <c r="G12" s="468" t="s">
        <v>2063</v>
      </c>
      <c r="H12" s="468"/>
      <c r="I12" s="468"/>
      <c r="J12" s="468"/>
      <c r="K12" s="468"/>
      <c r="L12" s="468"/>
      <c r="M12" s="469"/>
      <c r="N12" s="469"/>
      <c r="O12" s="469"/>
      <c r="P12" s="469" t="s">
        <v>2487</v>
      </c>
      <c r="Q12" s="470" t="s">
        <v>2488</v>
      </c>
      <c r="R12" s="471"/>
      <c r="S12" s="470"/>
      <c r="T12" s="472"/>
      <c r="U12" s="473"/>
      <c r="V12" s="473"/>
    </row>
    <row r="13" spans="1:22" ht="28.5">
      <c r="A13" s="448">
        <v>1</v>
      </c>
      <c r="B13" s="449" t="s">
        <v>2489</v>
      </c>
      <c r="C13" s="466"/>
      <c r="D13" s="481" t="s">
        <v>2490</v>
      </c>
      <c r="E13" s="482" t="s">
        <v>1150</v>
      </c>
      <c r="F13" s="482">
        <v>4</v>
      </c>
      <c r="G13" s="483" t="s">
        <v>2491</v>
      </c>
      <c r="H13" s="484"/>
      <c r="I13" s="485"/>
      <c r="J13" s="485"/>
      <c r="K13" s="485"/>
      <c r="L13" s="485"/>
      <c r="M13" s="486"/>
      <c r="N13" s="486"/>
      <c r="O13" s="486"/>
      <c r="P13" s="486" t="s">
        <v>2492</v>
      </c>
      <c r="Q13" s="487" t="s">
        <v>2493</v>
      </c>
      <c r="R13" s="488"/>
      <c r="S13" s="470"/>
      <c r="T13" s="472"/>
      <c r="U13" s="473"/>
      <c r="V13" s="473"/>
    </row>
    <row r="14" spans="1:22">
      <c r="A14" s="448">
        <v>1</v>
      </c>
      <c r="B14" s="449" t="s">
        <v>2494</v>
      </c>
      <c r="C14" s="466"/>
      <c r="D14" s="467" t="s">
        <v>2495</v>
      </c>
      <c r="E14" s="466" t="s">
        <v>2476</v>
      </c>
      <c r="F14" s="466">
        <v>4</v>
      </c>
      <c r="G14" s="468" t="s">
        <v>2063</v>
      </c>
      <c r="H14" s="468"/>
      <c r="I14" s="468"/>
      <c r="J14" s="468"/>
      <c r="K14" s="468"/>
      <c r="L14" s="468"/>
      <c r="M14" s="469"/>
      <c r="N14" s="469"/>
      <c r="O14" s="469"/>
      <c r="P14" s="469" t="s">
        <v>2496</v>
      </c>
      <c r="Q14" s="470" t="s">
        <v>2497</v>
      </c>
      <c r="R14" s="471"/>
      <c r="S14" s="470"/>
      <c r="T14" s="472"/>
      <c r="U14" s="473"/>
      <c r="V14" s="473"/>
    </row>
    <row r="15" spans="1:22">
      <c r="A15" s="448">
        <v>1</v>
      </c>
      <c r="B15" s="449" t="s">
        <v>2498</v>
      </c>
      <c r="C15" s="466"/>
      <c r="D15" s="467" t="s">
        <v>2499</v>
      </c>
      <c r="E15" s="466" t="s">
        <v>2500</v>
      </c>
      <c r="F15" s="466"/>
      <c r="G15" s="468" t="s">
        <v>2063</v>
      </c>
      <c r="H15" s="468"/>
      <c r="I15" s="468"/>
      <c r="J15" s="468"/>
      <c r="K15" s="468"/>
      <c r="L15" s="468"/>
      <c r="M15" s="469"/>
      <c r="N15" s="469"/>
      <c r="O15" s="469"/>
      <c r="P15" s="469" t="s">
        <v>2501</v>
      </c>
      <c r="Q15" s="470" t="s">
        <v>2502</v>
      </c>
      <c r="R15" s="471"/>
      <c r="S15" s="470"/>
      <c r="T15" s="472"/>
      <c r="U15" s="473"/>
      <c r="V15" s="473"/>
    </row>
    <row r="16" spans="1:22" ht="28.5">
      <c r="A16" s="448">
        <v>1</v>
      </c>
      <c r="B16" s="449" t="s">
        <v>2503</v>
      </c>
      <c r="C16" s="466"/>
      <c r="D16" s="467" t="s">
        <v>2504</v>
      </c>
      <c r="E16" s="466" t="s">
        <v>2476</v>
      </c>
      <c r="F16" s="466">
        <v>1</v>
      </c>
      <c r="G16" s="468" t="s">
        <v>2063</v>
      </c>
      <c r="H16" s="468"/>
      <c r="I16" s="468"/>
      <c r="J16" s="468"/>
      <c r="K16" s="468"/>
      <c r="L16" s="468"/>
      <c r="M16" s="469"/>
      <c r="N16" s="469"/>
      <c r="O16" s="469"/>
      <c r="P16" s="469" t="s">
        <v>2505</v>
      </c>
      <c r="Q16" s="470" t="s">
        <v>2506</v>
      </c>
      <c r="R16" s="471"/>
      <c r="S16" s="470"/>
      <c r="T16" s="472"/>
      <c r="U16" s="473"/>
      <c r="V16" s="473"/>
    </row>
    <row r="17" spans="1:22">
      <c r="A17" s="448">
        <v>1</v>
      </c>
      <c r="B17" s="449" t="s">
        <v>2507</v>
      </c>
      <c r="C17" s="466"/>
      <c r="D17" s="467" t="s">
        <v>2508</v>
      </c>
      <c r="E17" s="466" t="s">
        <v>2476</v>
      </c>
      <c r="F17" s="466">
        <v>20</v>
      </c>
      <c r="G17" s="468" t="s">
        <v>2063</v>
      </c>
      <c r="H17" s="468"/>
      <c r="I17" s="468"/>
      <c r="J17" s="468"/>
      <c r="K17" s="468"/>
      <c r="L17" s="468"/>
      <c r="M17" s="469"/>
      <c r="N17" s="469"/>
      <c r="O17" s="469"/>
      <c r="P17" s="469" t="s">
        <v>2509</v>
      </c>
      <c r="Q17" s="470" t="s">
        <v>2510</v>
      </c>
      <c r="R17" s="471"/>
      <c r="S17" s="470"/>
      <c r="T17" s="472"/>
      <c r="U17" s="473"/>
      <c r="V17" s="473"/>
    </row>
    <row r="18" spans="1:22">
      <c r="A18" s="448">
        <v>1</v>
      </c>
      <c r="B18" s="449" t="s">
        <v>2511</v>
      </c>
      <c r="C18" s="466"/>
      <c r="D18" s="467" t="s">
        <v>2512</v>
      </c>
      <c r="E18" s="466" t="s">
        <v>2476</v>
      </c>
      <c r="F18" s="466">
        <v>20</v>
      </c>
      <c r="G18" s="468" t="s">
        <v>2038</v>
      </c>
      <c r="H18" s="468"/>
      <c r="I18" s="468"/>
      <c r="J18" s="468"/>
      <c r="K18" s="468"/>
      <c r="L18" s="468"/>
      <c r="M18" s="469"/>
      <c r="N18" s="469"/>
      <c r="O18" s="469"/>
      <c r="P18" s="469" t="s">
        <v>2513</v>
      </c>
      <c r="Q18" s="470" t="s">
        <v>2514</v>
      </c>
      <c r="R18" s="471"/>
      <c r="S18" s="470"/>
      <c r="T18" s="472"/>
      <c r="U18" s="473"/>
      <c r="V18" s="473"/>
    </row>
    <row r="19" spans="1:22" ht="85.5">
      <c r="A19" s="448">
        <v>1</v>
      </c>
      <c r="B19" s="449" t="s">
        <v>2515</v>
      </c>
      <c r="C19" s="466"/>
      <c r="D19" s="467" t="s">
        <v>2516</v>
      </c>
      <c r="E19" s="466" t="s">
        <v>2485</v>
      </c>
      <c r="F19" s="466" t="s">
        <v>2486</v>
      </c>
      <c r="G19" s="468" t="s">
        <v>2038</v>
      </c>
      <c r="H19" s="468"/>
      <c r="I19" s="468"/>
      <c r="J19" s="468"/>
      <c r="K19" s="468"/>
      <c r="L19" s="468"/>
      <c r="M19" s="469"/>
      <c r="N19" s="469"/>
      <c r="O19" s="469"/>
      <c r="P19" s="469" t="s">
        <v>2517</v>
      </c>
      <c r="Q19" s="470" t="s">
        <v>2518</v>
      </c>
      <c r="R19" s="471"/>
      <c r="S19" s="470"/>
      <c r="T19" s="472"/>
      <c r="U19" s="473"/>
      <c r="V19" s="473"/>
    </row>
    <row r="20" spans="1:22">
      <c r="A20" s="448">
        <v>1</v>
      </c>
      <c r="B20" s="449" t="s">
        <v>2519</v>
      </c>
      <c r="C20" s="466"/>
      <c r="D20" s="467" t="s">
        <v>2520</v>
      </c>
      <c r="E20" s="466" t="s">
        <v>2476</v>
      </c>
      <c r="F20" s="466">
        <v>3</v>
      </c>
      <c r="G20" s="468" t="s">
        <v>2038</v>
      </c>
      <c r="H20" s="468"/>
      <c r="I20" s="468"/>
      <c r="J20" s="468"/>
      <c r="K20" s="468"/>
      <c r="L20" s="468"/>
      <c r="M20" s="469"/>
      <c r="N20" s="469"/>
      <c r="O20" s="469"/>
      <c r="P20" s="469" t="s">
        <v>2521</v>
      </c>
      <c r="Q20" s="470" t="s">
        <v>2522</v>
      </c>
      <c r="R20" s="471"/>
      <c r="S20" s="470"/>
      <c r="T20" s="472"/>
      <c r="U20" s="473"/>
      <c r="V20" s="473"/>
    </row>
    <row r="21" spans="1:22">
      <c r="A21" s="448">
        <v>1</v>
      </c>
      <c r="B21" s="449" t="s">
        <v>2523</v>
      </c>
      <c r="C21" s="466"/>
      <c r="D21" s="467" t="s">
        <v>2524</v>
      </c>
      <c r="E21" s="466" t="s">
        <v>2525</v>
      </c>
      <c r="F21" s="466"/>
      <c r="G21" s="468" t="s">
        <v>2485</v>
      </c>
      <c r="H21" s="468"/>
      <c r="I21" s="468"/>
      <c r="J21" s="468"/>
      <c r="K21" s="468"/>
      <c r="L21" s="468"/>
      <c r="M21" s="469"/>
      <c r="N21" s="469"/>
      <c r="O21" s="469"/>
      <c r="P21" s="469" t="s">
        <v>2526</v>
      </c>
      <c r="Q21" s="487" t="s">
        <v>2527</v>
      </c>
      <c r="R21" s="471"/>
      <c r="S21" s="470"/>
      <c r="T21" s="472"/>
      <c r="U21" s="473"/>
      <c r="V21" s="473"/>
    </row>
    <row r="22" spans="1:22">
      <c r="A22" s="448">
        <v>1</v>
      </c>
      <c r="B22" s="449" t="s">
        <v>2528</v>
      </c>
      <c r="C22" s="466"/>
      <c r="D22" s="467" t="s">
        <v>2529</v>
      </c>
      <c r="E22" s="466" t="s">
        <v>2485</v>
      </c>
      <c r="F22" s="466" t="s">
        <v>2530</v>
      </c>
      <c r="G22" s="468" t="s">
        <v>2038</v>
      </c>
      <c r="H22" s="468"/>
      <c r="I22" s="468"/>
      <c r="J22" s="468"/>
      <c r="K22" s="468"/>
      <c r="L22" s="468"/>
      <c r="M22" s="469"/>
      <c r="N22" s="469"/>
      <c r="O22" s="469"/>
      <c r="P22" s="469" t="s">
        <v>2531</v>
      </c>
      <c r="Q22" s="470" t="s">
        <v>2532</v>
      </c>
      <c r="R22" s="471"/>
      <c r="S22" s="470"/>
      <c r="T22" s="472"/>
      <c r="U22" s="473"/>
      <c r="V22" s="473"/>
    </row>
    <row r="23" spans="1:22">
      <c r="A23" s="448">
        <v>1</v>
      </c>
      <c r="B23" s="449" t="s">
        <v>2533</v>
      </c>
      <c r="C23" s="466"/>
      <c r="D23" s="467" t="s">
        <v>2524</v>
      </c>
      <c r="E23" s="466" t="s">
        <v>2525</v>
      </c>
      <c r="F23" s="466"/>
      <c r="G23" s="468" t="s">
        <v>2485</v>
      </c>
      <c r="H23" s="468"/>
      <c r="I23" s="468"/>
      <c r="J23" s="468"/>
      <c r="K23" s="468"/>
      <c r="L23" s="468"/>
      <c r="M23" s="469"/>
      <c r="N23" s="469"/>
      <c r="O23" s="469"/>
      <c r="P23" s="469" t="s">
        <v>2534</v>
      </c>
      <c r="Q23" s="487" t="s">
        <v>2535</v>
      </c>
      <c r="R23" s="471"/>
      <c r="S23" s="470"/>
      <c r="T23" s="472"/>
      <c r="U23" s="473"/>
      <c r="V23" s="473"/>
    </row>
    <row r="24" spans="1:22">
      <c r="A24" s="448">
        <v>1</v>
      </c>
      <c r="B24" s="449" t="s">
        <v>2536</v>
      </c>
      <c r="C24" s="466"/>
      <c r="D24" s="467" t="s">
        <v>2529</v>
      </c>
      <c r="E24" s="466" t="s">
        <v>2485</v>
      </c>
      <c r="F24" s="466" t="s">
        <v>2530</v>
      </c>
      <c r="G24" s="468" t="s">
        <v>2038</v>
      </c>
      <c r="H24" s="468"/>
      <c r="I24" s="468"/>
      <c r="J24" s="468"/>
      <c r="K24" s="468"/>
      <c r="L24" s="468"/>
      <c r="M24" s="469"/>
      <c r="N24" s="469"/>
      <c r="O24" s="469"/>
      <c r="P24" s="469" t="s">
        <v>2537</v>
      </c>
      <c r="Q24" s="470" t="s">
        <v>2538</v>
      </c>
      <c r="R24" s="471"/>
      <c r="S24" s="470"/>
      <c r="T24" s="472"/>
      <c r="U24" s="473"/>
      <c r="V24" s="473"/>
    </row>
    <row r="25" spans="1:22" ht="28.5">
      <c r="A25" s="448">
        <v>1</v>
      </c>
      <c r="B25" s="449" t="s">
        <v>2539</v>
      </c>
      <c r="C25" s="466"/>
      <c r="D25" s="467" t="s">
        <v>2540</v>
      </c>
      <c r="E25" s="466" t="s">
        <v>2476</v>
      </c>
      <c r="F25" s="466">
        <v>500</v>
      </c>
      <c r="G25" s="468" t="s">
        <v>2541</v>
      </c>
      <c r="H25" s="468"/>
      <c r="I25" s="468"/>
      <c r="J25" s="468"/>
      <c r="K25" s="468"/>
      <c r="L25" s="468"/>
      <c r="M25" s="469"/>
      <c r="N25" s="469"/>
      <c r="O25" s="469"/>
      <c r="P25" s="469" t="s">
        <v>2542</v>
      </c>
      <c r="Q25" s="487" t="s">
        <v>2543</v>
      </c>
      <c r="R25" s="471"/>
      <c r="S25" s="470"/>
      <c r="T25" s="472"/>
      <c r="U25" s="473"/>
      <c r="V25" s="473"/>
    </row>
    <row r="26" spans="1:22" ht="28.5">
      <c r="A26" s="448">
        <v>1</v>
      </c>
      <c r="B26" s="449" t="s">
        <v>2544</v>
      </c>
      <c r="C26" s="466"/>
      <c r="D26" s="467" t="s">
        <v>2545</v>
      </c>
      <c r="E26" s="466" t="s">
        <v>2476</v>
      </c>
      <c r="F26" s="466">
        <v>20</v>
      </c>
      <c r="G26" s="468" t="s">
        <v>2063</v>
      </c>
      <c r="H26" s="468"/>
      <c r="I26" s="468"/>
      <c r="J26" s="468"/>
      <c r="K26" s="468"/>
      <c r="L26" s="468"/>
      <c r="M26" s="469"/>
      <c r="N26" s="469"/>
      <c r="O26" s="469"/>
      <c r="P26" s="469" t="s">
        <v>2546</v>
      </c>
      <c r="Q26" s="487" t="s">
        <v>2547</v>
      </c>
      <c r="R26" s="471"/>
      <c r="S26" s="470"/>
      <c r="T26" s="472"/>
      <c r="U26" s="473"/>
      <c r="V26" s="473"/>
    </row>
    <row r="27" spans="1:22">
      <c r="A27" s="448">
        <v>1</v>
      </c>
      <c r="B27" s="449" t="s">
        <v>2548</v>
      </c>
      <c r="C27" s="466"/>
      <c r="D27" s="467" t="s">
        <v>2549</v>
      </c>
      <c r="E27" s="466" t="s">
        <v>2476</v>
      </c>
      <c r="F27" s="466">
        <v>10</v>
      </c>
      <c r="G27" s="468" t="s">
        <v>2063</v>
      </c>
      <c r="H27" s="468"/>
      <c r="I27" s="468"/>
      <c r="J27" s="468"/>
      <c r="K27" s="468"/>
      <c r="L27" s="468"/>
      <c r="M27" s="469"/>
      <c r="N27" s="469"/>
      <c r="O27" s="469"/>
      <c r="P27" s="469" t="s">
        <v>2550</v>
      </c>
      <c r="Q27" s="470" t="s">
        <v>2551</v>
      </c>
      <c r="R27" s="471"/>
      <c r="S27" s="470"/>
      <c r="T27" s="472"/>
      <c r="U27" s="473"/>
      <c r="V27" s="473"/>
    </row>
    <row r="28" spans="1:22" ht="42.75">
      <c r="A28" s="448">
        <v>1</v>
      </c>
      <c r="B28" s="449" t="s">
        <v>2552</v>
      </c>
      <c r="C28" s="466"/>
      <c r="D28" s="467" t="s">
        <v>2553</v>
      </c>
      <c r="E28" s="466" t="s">
        <v>2476</v>
      </c>
      <c r="F28" s="466">
        <v>15</v>
      </c>
      <c r="G28" s="468" t="s">
        <v>2541</v>
      </c>
      <c r="H28" s="468"/>
      <c r="I28" s="468"/>
      <c r="J28" s="468"/>
      <c r="K28" s="468"/>
      <c r="L28" s="468"/>
      <c r="M28" s="469"/>
      <c r="N28" s="469"/>
      <c r="O28" s="469"/>
      <c r="P28" s="469" t="s">
        <v>2554</v>
      </c>
      <c r="Q28" s="470" t="s">
        <v>2555</v>
      </c>
      <c r="R28" s="471"/>
      <c r="S28" s="470"/>
      <c r="T28" s="472"/>
      <c r="U28" s="473"/>
      <c r="V28" s="473"/>
    </row>
    <row r="29" spans="1:22">
      <c r="A29" s="448">
        <v>1</v>
      </c>
      <c r="B29" s="449" t="s">
        <v>2556</v>
      </c>
      <c r="C29" s="466"/>
      <c r="D29" s="469" t="s">
        <v>2557</v>
      </c>
      <c r="E29" s="466" t="s">
        <v>2476</v>
      </c>
      <c r="F29" s="466">
        <v>5</v>
      </c>
      <c r="G29" s="468" t="s">
        <v>2541</v>
      </c>
      <c r="H29" s="468"/>
      <c r="I29" s="468"/>
      <c r="J29" s="468"/>
      <c r="K29" s="468"/>
      <c r="L29" s="468"/>
      <c r="M29" s="469"/>
      <c r="N29" s="469"/>
      <c r="O29" s="469"/>
      <c r="P29" s="469" t="s">
        <v>2558</v>
      </c>
      <c r="Q29" s="469" t="s">
        <v>2558</v>
      </c>
      <c r="R29" s="471"/>
      <c r="S29" s="470"/>
      <c r="T29" s="472"/>
      <c r="U29" s="473"/>
      <c r="V29" s="473"/>
    </row>
    <row r="30" spans="1:22">
      <c r="A30" s="448">
        <v>1</v>
      </c>
      <c r="B30" s="449" t="s">
        <v>2559</v>
      </c>
      <c r="C30" s="466"/>
      <c r="D30" s="469" t="s">
        <v>2560</v>
      </c>
      <c r="E30" s="466" t="s">
        <v>2476</v>
      </c>
      <c r="F30" s="466">
        <v>100</v>
      </c>
      <c r="G30" s="468" t="s">
        <v>2541</v>
      </c>
      <c r="H30" s="468"/>
      <c r="I30" s="468"/>
      <c r="J30" s="468"/>
      <c r="K30" s="468"/>
      <c r="L30" s="468"/>
      <c r="M30" s="469"/>
      <c r="N30" s="469"/>
      <c r="O30" s="469"/>
      <c r="P30" s="469" t="s">
        <v>2561</v>
      </c>
      <c r="Q30" s="469" t="s">
        <v>2561</v>
      </c>
      <c r="R30" s="471"/>
      <c r="S30" s="470"/>
      <c r="T30" s="472"/>
      <c r="U30" s="473"/>
      <c r="V30" s="473"/>
    </row>
    <row r="31" spans="1:22">
      <c r="A31" s="448">
        <v>1</v>
      </c>
      <c r="B31" s="449" t="s">
        <v>2562</v>
      </c>
      <c r="C31" s="466"/>
      <c r="D31" s="469" t="s">
        <v>2557</v>
      </c>
      <c r="E31" s="466" t="s">
        <v>2476</v>
      </c>
      <c r="F31" s="466">
        <v>5</v>
      </c>
      <c r="G31" s="468" t="s">
        <v>2541</v>
      </c>
      <c r="H31" s="468"/>
      <c r="I31" s="468"/>
      <c r="J31" s="468"/>
      <c r="K31" s="468"/>
      <c r="L31" s="468"/>
      <c r="M31" s="469"/>
      <c r="N31" s="469"/>
      <c r="O31" s="469"/>
      <c r="P31" s="469" t="s">
        <v>2563</v>
      </c>
      <c r="Q31" s="469" t="s">
        <v>2563</v>
      </c>
      <c r="R31" s="471"/>
      <c r="S31" s="470"/>
      <c r="T31" s="472"/>
      <c r="U31" s="473"/>
      <c r="V31" s="473"/>
    </row>
    <row r="32" spans="1:22">
      <c r="A32" s="448">
        <v>1</v>
      </c>
      <c r="B32" s="449" t="s">
        <v>2564</v>
      </c>
      <c r="C32" s="466"/>
      <c r="D32" s="469" t="s">
        <v>2565</v>
      </c>
      <c r="E32" s="466" t="s">
        <v>2476</v>
      </c>
      <c r="F32" s="466">
        <v>100</v>
      </c>
      <c r="G32" s="468" t="s">
        <v>2541</v>
      </c>
      <c r="H32" s="468"/>
      <c r="I32" s="468"/>
      <c r="J32" s="468"/>
      <c r="K32" s="468"/>
      <c r="L32" s="468"/>
      <c r="M32" s="469"/>
      <c r="N32" s="469"/>
      <c r="O32" s="469"/>
      <c r="P32" s="469" t="s">
        <v>2566</v>
      </c>
      <c r="Q32" s="469" t="s">
        <v>2566</v>
      </c>
      <c r="R32" s="471"/>
      <c r="S32" s="470"/>
      <c r="T32" s="472"/>
      <c r="U32" s="473"/>
      <c r="V32" s="473"/>
    </row>
    <row r="33" spans="1:22">
      <c r="A33" s="448">
        <v>1</v>
      </c>
      <c r="B33" s="449" t="s">
        <v>2567</v>
      </c>
      <c r="C33" s="466"/>
      <c r="D33" s="469" t="s">
        <v>2557</v>
      </c>
      <c r="E33" s="466" t="s">
        <v>2476</v>
      </c>
      <c r="F33" s="466">
        <v>5</v>
      </c>
      <c r="G33" s="468" t="s">
        <v>2541</v>
      </c>
      <c r="H33" s="468"/>
      <c r="I33" s="468"/>
      <c r="J33" s="468"/>
      <c r="K33" s="468"/>
      <c r="L33" s="468"/>
      <c r="M33" s="469"/>
      <c r="N33" s="469"/>
      <c r="O33" s="469"/>
      <c r="P33" s="469" t="s">
        <v>2568</v>
      </c>
      <c r="Q33" s="469" t="s">
        <v>2568</v>
      </c>
      <c r="R33" s="471"/>
      <c r="S33" s="470"/>
      <c r="T33" s="472"/>
      <c r="U33" s="473"/>
      <c r="V33" s="473"/>
    </row>
    <row r="34" spans="1:22">
      <c r="A34" s="448">
        <v>1</v>
      </c>
      <c r="B34" s="449" t="s">
        <v>2569</v>
      </c>
      <c r="C34" s="466"/>
      <c r="D34" s="469" t="s">
        <v>2570</v>
      </c>
      <c r="E34" s="466" t="s">
        <v>2476</v>
      </c>
      <c r="F34" s="466">
        <v>100</v>
      </c>
      <c r="G34" s="468" t="s">
        <v>2541</v>
      </c>
      <c r="H34" s="468"/>
      <c r="I34" s="468"/>
      <c r="J34" s="468"/>
      <c r="K34" s="468"/>
      <c r="L34" s="468"/>
      <c r="M34" s="469"/>
      <c r="N34" s="469"/>
      <c r="O34" s="469"/>
      <c r="P34" s="469" t="s">
        <v>2571</v>
      </c>
      <c r="Q34" s="469" t="s">
        <v>2571</v>
      </c>
      <c r="R34" s="471"/>
      <c r="S34" s="470"/>
      <c r="T34" s="472"/>
      <c r="U34" s="473"/>
      <c r="V34" s="473"/>
    </row>
    <row r="35" spans="1:22">
      <c r="A35" s="448">
        <v>1</v>
      </c>
      <c r="B35" s="449" t="s">
        <v>2572</v>
      </c>
      <c r="C35" s="466"/>
      <c r="D35" s="467" t="s">
        <v>2573</v>
      </c>
      <c r="E35" s="466" t="s">
        <v>2476</v>
      </c>
      <c r="F35" s="466">
        <v>5</v>
      </c>
      <c r="G35" s="468" t="s">
        <v>2038</v>
      </c>
      <c r="H35" s="468"/>
      <c r="I35" s="468"/>
      <c r="J35" s="468"/>
      <c r="K35" s="468"/>
      <c r="L35" s="468"/>
      <c r="M35" s="469"/>
      <c r="N35" s="469"/>
      <c r="O35" s="469"/>
      <c r="P35" s="469" t="s">
        <v>2574</v>
      </c>
      <c r="Q35" s="470" t="s">
        <v>2575</v>
      </c>
      <c r="R35" s="471"/>
      <c r="S35" s="470"/>
      <c r="T35" s="472"/>
      <c r="U35" s="473"/>
      <c r="V35" s="473"/>
    </row>
    <row r="36" spans="1:22">
      <c r="A36" s="448">
        <v>1</v>
      </c>
      <c r="B36" s="449" t="s">
        <v>2576</v>
      </c>
      <c r="C36" s="466"/>
      <c r="D36" s="467" t="s">
        <v>2577</v>
      </c>
      <c r="E36" s="466" t="s">
        <v>2476</v>
      </c>
      <c r="F36" s="466">
        <v>40</v>
      </c>
      <c r="G36" s="468" t="s">
        <v>2038</v>
      </c>
      <c r="H36" s="468"/>
      <c r="I36" s="468"/>
      <c r="J36" s="468"/>
      <c r="K36" s="468"/>
      <c r="L36" s="468"/>
      <c r="M36" s="469"/>
      <c r="N36" s="469"/>
      <c r="O36" s="469"/>
      <c r="P36" s="469" t="s">
        <v>2578</v>
      </c>
      <c r="Q36" s="470" t="s">
        <v>2575</v>
      </c>
      <c r="R36" s="471"/>
      <c r="S36" s="470"/>
      <c r="T36" s="472"/>
      <c r="U36" s="473"/>
      <c r="V36" s="473"/>
    </row>
    <row r="37" spans="1:22">
      <c r="A37" s="448">
        <v>1</v>
      </c>
      <c r="B37" s="449" t="s">
        <v>2579</v>
      </c>
      <c r="C37" s="466"/>
      <c r="D37" s="467" t="s">
        <v>2580</v>
      </c>
      <c r="E37" s="466" t="s">
        <v>2476</v>
      </c>
      <c r="F37" s="466">
        <v>5</v>
      </c>
      <c r="G37" s="468" t="s">
        <v>2038</v>
      </c>
      <c r="H37" s="468"/>
      <c r="I37" s="468"/>
      <c r="J37" s="468"/>
      <c r="K37" s="468"/>
      <c r="L37" s="468"/>
      <c r="M37" s="469"/>
      <c r="N37" s="469"/>
      <c r="O37" s="469"/>
      <c r="P37" s="469" t="s">
        <v>2581</v>
      </c>
      <c r="Q37" s="470" t="s">
        <v>2575</v>
      </c>
      <c r="R37" s="471"/>
      <c r="S37" s="470"/>
      <c r="T37" s="472"/>
      <c r="U37" s="473"/>
      <c r="V37" s="473"/>
    </row>
    <row r="38" spans="1:22">
      <c r="A38" s="448">
        <v>1</v>
      </c>
      <c r="B38" s="449" t="s">
        <v>2582</v>
      </c>
      <c r="C38" s="466"/>
      <c r="D38" s="467" t="s">
        <v>2499</v>
      </c>
      <c r="E38" s="466" t="s">
        <v>2500</v>
      </c>
      <c r="F38" s="466"/>
      <c r="G38" s="468" t="s">
        <v>2038</v>
      </c>
      <c r="H38" s="468"/>
      <c r="I38" s="468"/>
      <c r="J38" s="468"/>
      <c r="K38" s="468"/>
      <c r="L38" s="468"/>
      <c r="M38" s="469"/>
      <c r="N38" s="469"/>
      <c r="O38" s="469"/>
      <c r="P38" s="469" t="s">
        <v>2583</v>
      </c>
      <c r="Q38" s="470" t="s">
        <v>2575</v>
      </c>
      <c r="R38" s="471"/>
      <c r="S38" s="470"/>
      <c r="T38" s="472"/>
      <c r="U38" s="473"/>
      <c r="V38" s="473"/>
    </row>
    <row r="39" spans="1:22">
      <c r="A39" s="448">
        <v>1</v>
      </c>
      <c r="B39" s="449" t="s">
        <v>2584</v>
      </c>
      <c r="C39" s="466"/>
      <c r="D39" s="467" t="s">
        <v>2580</v>
      </c>
      <c r="E39" s="466" t="s">
        <v>2476</v>
      </c>
      <c r="F39" s="466">
        <v>5</v>
      </c>
      <c r="G39" s="468" t="s">
        <v>2038</v>
      </c>
      <c r="H39" s="468"/>
      <c r="I39" s="468"/>
      <c r="J39" s="468"/>
      <c r="K39" s="468"/>
      <c r="L39" s="468"/>
      <c r="M39" s="469"/>
      <c r="N39" s="469"/>
      <c r="O39" s="469"/>
      <c r="P39" s="469" t="s">
        <v>2585</v>
      </c>
      <c r="Q39" s="470" t="s">
        <v>2575</v>
      </c>
      <c r="R39" s="471"/>
      <c r="S39" s="470"/>
      <c r="T39" s="472"/>
      <c r="U39" s="473"/>
      <c r="V39" s="473"/>
    </row>
    <row r="40" spans="1:22">
      <c r="A40" s="448">
        <v>1</v>
      </c>
      <c r="B40" s="449" t="s">
        <v>2586</v>
      </c>
      <c r="C40" s="466"/>
      <c r="D40" s="467" t="s">
        <v>2499</v>
      </c>
      <c r="E40" s="466" t="s">
        <v>2500</v>
      </c>
      <c r="F40" s="466"/>
      <c r="G40" s="468" t="s">
        <v>2038</v>
      </c>
      <c r="H40" s="468"/>
      <c r="I40" s="468"/>
      <c r="J40" s="468"/>
      <c r="K40" s="468"/>
      <c r="L40" s="468"/>
      <c r="M40" s="469"/>
      <c r="N40" s="469"/>
      <c r="O40" s="469"/>
      <c r="P40" s="469" t="s">
        <v>2587</v>
      </c>
      <c r="Q40" s="470" t="s">
        <v>2575</v>
      </c>
      <c r="R40" s="471"/>
      <c r="S40" s="470"/>
      <c r="T40" s="472"/>
      <c r="U40" s="473"/>
      <c r="V40" s="473"/>
    </row>
    <row r="41" spans="1:22">
      <c r="A41" s="448">
        <v>1</v>
      </c>
      <c r="B41" s="449" t="s">
        <v>2588</v>
      </c>
      <c r="C41" s="466"/>
      <c r="D41" s="467" t="s">
        <v>2580</v>
      </c>
      <c r="E41" s="466" t="s">
        <v>2476</v>
      </c>
      <c r="F41" s="466">
        <v>5</v>
      </c>
      <c r="G41" s="468" t="s">
        <v>2038</v>
      </c>
      <c r="H41" s="468"/>
      <c r="I41" s="468"/>
      <c r="J41" s="468"/>
      <c r="K41" s="468"/>
      <c r="L41" s="468"/>
      <c r="M41" s="469"/>
      <c r="N41" s="469"/>
      <c r="O41" s="469"/>
      <c r="P41" s="469" t="s">
        <v>2589</v>
      </c>
      <c r="Q41" s="470" t="s">
        <v>2575</v>
      </c>
      <c r="R41" s="471"/>
      <c r="S41" s="470"/>
      <c r="T41" s="472"/>
      <c r="U41" s="473"/>
      <c r="V41" s="473"/>
    </row>
    <row r="42" spans="1:22">
      <c r="A42" s="448">
        <v>1</v>
      </c>
      <c r="B42" s="449" t="s">
        <v>2590</v>
      </c>
      <c r="C42" s="466"/>
      <c r="D42" s="467" t="s">
        <v>2499</v>
      </c>
      <c r="E42" s="466" t="s">
        <v>2500</v>
      </c>
      <c r="F42" s="466"/>
      <c r="G42" s="468" t="s">
        <v>2038</v>
      </c>
      <c r="H42" s="468"/>
      <c r="I42" s="468"/>
      <c r="J42" s="468"/>
      <c r="K42" s="468"/>
      <c r="L42" s="468"/>
      <c r="M42" s="469"/>
      <c r="N42" s="469"/>
      <c r="O42" s="469"/>
      <c r="P42" s="469" t="s">
        <v>2591</v>
      </c>
      <c r="Q42" s="470" t="s">
        <v>2575</v>
      </c>
      <c r="R42" s="471"/>
      <c r="S42" s="470"/>
      <c r="T42" s="472"/>
      <c r="U42" s="473"/>
      <c r="V42" s="473"/>
    </row>
    <row r="43" spans="1:22" ht="57">
      <c r="A43" s="448">
        <v>1</v>
      </c>
      <c r="B43" s="449" t="s">
        <v>2592</v>
      </c>
      <c r="C43" s="466"/>
      <c r="D43" s="467" t="s">
        <v>2593</v>
      </c>
      <c r="E43" s="466" t="s">
        <v>2476</v>
      </c>
      <c r="F43" s="466">
        <v>1</v>
      </c>
      <c r="G43" s="468" t="s">
        <v>2063</v>
      </c>
      <c r="H43" s="468"/>
      <c r="I43" s="468"/>
      <c r="J43" s="468"/>
      <c r="K43" s="468"/>
      <c r="L43" s="468"/>
      <c r="M43" s="469"/>
      <c r="N43" s="469"/>
      <c r="O43" s="469"/>
      <c r="P43" s="469" t="s">
        <v>2594</v>
      </c>
      <c r="Q43" s="470" t="s">
        <v>2595</v>
      </c>
      <c r="R43" s="471"/>
      <c r="S43" s="470"/>
      <c r="T43" s="472"/>
      <c r="U43" s="473"/>
      <c r="V43" s="473"/>
    </row>
    <row r="44" spans="1:22" ht="71.25">
      <c r="A44" s="448">
        <v>1</v>
      </c>
      <c r="B44" s="449" t="s">
        <v>2596</v>
      </c>
      <c r="C44" s="466"/>
      <c r="D44" s="467" t="s">
        <v>2597</v>
      </c>
      <c r="E44" s="466" t="s">
        <v>2476</v>
      </c>
      <c r="F44" s="466">
        <v>1</v>
      </c>
      <c r="G44" s="468" t="s">
        <v>2038</v>
      </c>
      <c r="H44" s="468"/>
      <c r="I44" s="468"/>
      <c r="J44" s="468"/>
      <c r="K44" s="468"/>
      <c r="L44" s="468"/>
      <c r="M44" s="469"/>
      <c r="N44" s="469"/>
      <c r="O44" s="469"/>
      <c r="P44" s="469" t="s">
        <v>2598</v>
      </c>
      <c r="Q44" s="489" t="s">
        <v>2599</v>
      </c>
      <c r="R44" s="471"/>
      <c r="S44" s="470"/>
      <c r="T44" s="472"/>
      <c r="U44" s="473"/>
      <c r="V44" s="473"/>
    </row>
    <row r="45" spans="1:22" ht="42.75">
      <c r="A45" s="448">
        <v>1</v>
      </c>
      <c r="B45" s="449" t="s">
        <v>2600</v>
      </c>
      <c r="C45" s="466"/>
      <c r="D45" s="467" t="s">
        <v>2545</v>
      </c>
      <c r="E45" s="466" t="s">
        <v>2476</v>
      </c>
      <c r="F45" s="466">
        <v>20</v>
      </c>
      <c r="G45" s="468" t="s">
        <v>2038</v>
      </c>
      <c r="H45" s="468"/>
      <c r="I45" s="468"/>
      <c r="J45" s="468"/>
      <c r="K45" s="468"/>
      <c r="L45" s="468"/>
      <c r="M45" s="469"/>
      <c r="N45" s="469"/>
      <c r="O45" s="469"/>
      <c r="P45" s="469" t="s">
        <v>2601</v>
      </c>
      <c r="Q45" s="470" t="s">
        <v>2602</v>
      </c>
      <c r="R45" s="471"/>
      <c r="S45" s="470"/>
      <c r="T45" s="472"/>
      <c r="U45" s="473"/>
      <c r="V45" s="473"/>
    </row>
    <row r="46" spans="1:22" ht="15.6" customHeight="1">
      <c r="A46" s="448">
        <v>1</v>
      </c>
      <c r="B46" s="449" t="s">
        <v>2603</v>
      </c>
      <c r="C46" s="466"/>
      <c r="D46" s="467" t="s">
        <v>2604</v>
      </c>
      <c r="E46" s="466" t="s">
        <v>2476</v>
      </c>
      <c r="F46" s="466">
        <v>15</v>
      </c>
      <c r="G46" s="468" t="s">
        <v>2038</v>
      </c>
      <c r="H46" s="468"/>
      <c r="I46" s="468"/>
      <c r="J46" s="468"/>
      <c r="K46" s="468"/>
      <c r="L46" s="468"/>
      <c r="M46" s="469"/>
      <c r="N46" s="469"/>
      <c r="O46" s="469"/>
      <c r="P46" s="469" t="s">
        <v>2605</v>
      </c>
      <c r="Q46" s="470" t="s">
        <v>2605</v>
      </c>
      <c r="R46" s="471"/>
      <c r="S46" s="470"/>
      <c r="T46" s="472"/>
      <c r="U46" s="473"/>
      <c r="V46" s="473"/>
    </row>
    <row r="47" spans="1:22" ht="28.5">
      <c r="A47" s="448">
        <v>1</v>
      </c>
      <c r="B47" s="449" t="s">
        <v>2606</v>
      </c>
      <c r="C47" s="466"/>
      <c r="D47" s="467" t="s">
        <v>2499</v>
      </c>
      <c r="E47" s="466" t="s">
        <v>2500</v>
      </c>
      <c r="F47" s="466"/>
      <c r="G47" s="468" t="s">
        <v>2038</v>
      </c>
      <c r="H47" s="468"/>
      <c r="I47" s="468"/>
      <c r="J47" s="468"/>
      <c r="K47" s="468"/>
      <c r="L47" s="468"/>
      <c r="M47" s="469"/>
      <c r="N47" s="469"/>
      <c r="O47" s="469"/>
      <c r="P47" s="469" t="s">
        <v>2607</v>
      </c>
      <c r="Q47" s="470" t="s">
        <v>2608</v>
      </c>
      <c r="R47" s="471"/>
      <c r="S47" s="470"/>
      <c r="T47" s="472"/>
      <c r="U47" s="473"/>
      <c r="V47" s="473"/>
    </row>
    <row r="48" spans="1:22" ht="28.5">
      <c r="A48" s="448">
        <v>1</v>
      </c>
      <c r="B48" s="449" t="s">
        <v>2609</v>
      </c>
      <c r="C48" s="466"/>
      <c r="D48" s="467" t="s">
        <v>2540</v>
      </c>
      <c r="E48" s="466" t="s">
        <v>2476</v>
      </c>
      <c r="F48" s="466">
        <v>500</v>
      </c>
      <c r="G48" s="468" t="s">
        <v>2038</v>
      </c>
      <c r="H48" s="468"/>
      <c r="I48" s="468"/>
      <c r="J48" s="468"/>
      <c r="K48" s="468"/>
      <c r="L48" s="468"/>
      <c r="M48" s="469"/>
      <c r="N48" s="469"/>
      <c r="O48" s="469"/>
      <c r="P48" s="469" t="s">
        <v>2610</v>
      </c>
      <c r="Q48" s="470" t="s">
        <v>2611</v>
      </c>
      <c r="R48" s="471"/>
      <c r="S48" s="470"/>
      <c r="T48" s="472"/>
      <c r="U48" s="473"/>
      <c r="V48" s="473"/>
    </row>
    <row r="49" spans="1:22">
      <c r="A49" s="448">
        <v>1</v>
      </c>
      <c r="B49" s="449" t="s">
        <v>2612</v>
      </c>
      <c r="C49" s="466"/>
      <c r="D49" s="467" t="s">
        <v>2613</v>
      </c>
      <c r="E49" s="466" t="s">
        <v>2476</v>
      </c>
      <c r="F49" s="466">
        <v>100</v>
      </c>
      <c r="G49" s="468" t="s">
        <v>2038</v>
      </c>
      <c r="H49" s="468"/>
      <c r="I49" s="468"/>
      <c r="J49" s="468"/>
      <c r="K49" s="468"/>
      <c r="L49" s="468"/>
      <c r="M49" s="469"/>
      <c r="N49" s="469"/>
      <c r="O49" s="469"/>
      <c r="P49" s="469" t="s">
        <v>2614</v>
      </c>
      <c r="Q49" s="470" t="s">
        <v>2615</v>
      </c>
      <c r="R49" s="471"/>
      <c r="S49" s="470"/>
      <c r="T49" s="472"/>
      <c r="U49" s="473"/>
      <c r="V49" s="473"/>
    </row>
    <row r="50" spans="1:22" ht="28.5">
      <c r="A50" s="448">
        <v>1</v>
      </c>
      <c r="B50" s="449" t="s">
        <v>2616</v>
      </c>
      <c r="C50" s="466"/>
      <c r="D50" s="467" t="s">
        <v>2617</v>
      </c>
      <c r="E50" s="466" t="s">
        <v>2476</v>
      </c>
      <c r="F50" s="466">
        <v>100</v>
      </c>
      <c r="G50" s="468" t="s">
        <v>2038</v>
      </c>
      <c r="H50" s="468"/>
      <c r="I50" s="468"/>
      <c r="J50" s="468"/>
      <c r="K50" s="468"/>
      <c r="L50" s="468"/>
      <c r="M50" s="469"/>
      <c r="N50" s="469"/>
      <c r="O50" s="469"/>
      <c r="P50" s="469" t="s">
        <v>2618</v>
      </c>
      <c r="Q50" s="487" t="s">
        <v>2619</v>
      </c>
      <c r="R50" s="471"/>
      <c r="S50" s="470"/>
      <c r="T50" s="472"/>
      <c r="U50" s="473"/>
      <c r="V50" s="473"/>
    </row>
    <row r="51" spans="1:22">
      <c r="A51" s="448">
        <v>1</v>
      </c>
      <c r="B51" s="449" t="s">
        <v>2620</v>
      </c>
      <c r="C51" s="466"/>
      <c r="D51" s="467" t="s">
        <v>2621</v>
      </c>
      <c r="E51" s="466" t="s">
        <v>2476</v>
      </c>
      <c r="F51" s="466">
        <v>100</v>
      </c>
      <c r="G51" s="468" t="s">
        <v>2038</v>
      </c>
      <c r="H51" s="468"/>
      <c r="I51" s="468"/>
      <c r="J51" s="468"/>
      <c r="K51" s="468"/>
      <c r="L51" s="468"/>
      <c r="M51" s="469"/>
      <c r="N51" s="469"/>
      <c r="O51" s="469"/>
      <c r="P51" s="469" t="s">
        <v>2622</v>
      </c>
      <c r="Q51" s="470" t="s">
        <v>2623</v>
      </c>
      <c r="R51" s="471"/>
      <c r="S51" s="470"/>
      <c r="T51" s="472"/>
      <c r="U51" s="473"/>
      <c r="V51" s="473"/>
    </row>
    <row r="52" spans="1:22">
      <c r="A52" s="448">
        <v>1</v>
      </c>
      <c r="B52" s="449" t="s">
        <v>2624</v>
      </c>
      <c r="C52" s="466"/>
      <c r="D52" s="467" t="s">
        <v>2625</v>
      </c>
      <c r="E52" s="466" t="s">
        <v>2476</v>
      </c>
      <c r="F52" s="466">
        <v>15</v>
      </c>
      <c r="G52" s="468" t="s">
        <v>2038</v>
      </c>
      <c r="H52" s="468"/>
      <c r="I52" s="468"/>
      <c r="J52" s="468"/>
      <c r="K52" s="468"/>
      <c r="L52" s="468"/>
      <c r="M52" s="469"/>
      <c r="N52" s="469"/>
      <c r="O52" s="469"/>
      <c r="P52" s="469" t="s">
        <v>2626</v>
      </c>
      <c r="Q52" s="470" t="s">
        <v>2627</v>
      </c>
      <c r="R52" s="471"/>
      <c r="S52" s="470"/>
      <c r="T52" s="472"/>
      <c r="U52" s="473"/>
      <c r="V52" s="473"/>
    </row>
    <row r="53" spans="1:22">
      <c r="A53" s="448">
        <v>1</v>
      </c>
      <c r="B53" s="449" t="s">
        <v>2628</v>
      </c>
      <c r="C53" s="466"/>
      <c r="D53" s="467" t="s">
        <v>2516</v>
      </c>
      <c r="E53" s="466" t="s">
        <v>2485</v>
      </c>
      <c r="F53" s="466" t="s">
        <v>2486</v>
      </c>
      <c r="G53" s="468" t="s">
        <v>2038</v>
      </c>
      <c r="H53" s="468"/>
      <c r="I53" s="468"/>
      <c r="J53" s="468"/>
      <c r="K53" s="468"/>
      <c r="L53" s="468"/>
      <c r="M53" s="469"/>
      <c r="N53" s="469"/>
      <c r="O53" s="469"/>
      <c r="P53" s="469" t="s">
        <v>2629</v>
      </c>
      <c r="Q53" s="470" t="s">
        <v>2630</v>
      </c>
      <c r="R53" s="471"/>
      <c r="S53" s="470"/>
      <c r="T53" s="472"/>
      <c r="U53" s="473"/>
      <c r="V53" s="473"/>
    </row>
    <row r="54" spans="1:22" ht="28.5">
      <c r="A54" s="448">
        <v>1</v>
      </c>
      <c r="B54" s="449" t="s">
        <v>2631</v>
      </c>
      <c r="C54" s="466"/>
      <c r="D54" s="467" t="s">
        <v>2632</v>
      </c>
      <c r="E54" s="466" t="s">
        <v>2476</v>
      </c>
      <c r="F54" s="466">
        <v>1</v>
      </c>
      <c r="G54" s="468" t="s">
        <v>2541</v>
      </c>
      <c r="H54" s="468"/>
      <c r="I54" s="468"/>
      <c r="J54" s="468"/>
      <c r="K54" s="468"/>
      <c r="L54" s="468"/>
      <c r="M54" s="469"/>
      <c r="N54" s="469"/>
      <c r="O54" s="469"/>
      <c r="P54" s="469" t="s">
        <v>2633</v>
      </c>
      <c r="Q54" s="470" t="s">
        <v>2634</v>
      </c>
      <c r="R54" s="471"/>
      <c r="S54" s="470"/>
      <c r="T54" s="472"/>
      <c r="U54" s="473"/>
      <c r="V54" s="473"/>
    </row>
    <row r="55" spans="1:22" ht="28.5">
      <c r="A55" s="448">
        <v>1</v>
      </c>
      <c r="B55" s="449" t="s">
        <v>2635</v>
      </c>
      <c r="C55" s="466"/>
      <c r="D55" s="467" t="s">
        <v>2529</v>
      </c>
      <c r="E55" s="466" t="s">
        <v>2485</v>
      </c>
      <c r="F55" s="466" t="s">
        <v>2530</v>
      </c>
      <c r="G55" s="468" t="s">
        <v>2541</v>
      </c>
      <c r="H55" s="468"/>
      <c r="I55" s="468"/>
      <c r="J55" s="468"/>
      <c r="K55" s="468"/>
      <c r="L55" s="468"/>
      <c r="M55" s="469"/>
      <c r="N55" s="469"/>
      <c r="O55" s="469"/>
      <c r="P55" s="469" t="s">
        <v>2636</v>
      </c>
      <c r="Q55" s="470" t="s">
        <v>2637</v>
      </c>
      <c r="R55" s="471"/>
      <c r="S55" s="470"/>
      <c r="T55" s="472"/>
      <c r="U55" s="473"/>
      <c r="V55" s="473"/>
    </row>
    <row r="56" spans="1:22" ht="71.25">
      <c r="A56" s="448">
        <v>1</v>
      </c>
      <c r="B56" s="449" t="s">
        <v>2638</v>
      </c>
      <c r="C56" s="466"/>
      <c r="D56" s="467" t="s">
        <v>2529</v>
      </c>
      <c r="E56" s="466" t="s">
        <v>2485</v>
      </c>
      <c r="F56" s="466" t="s">
        <v>2530</v>
      </c>
      <c r="G56" s="468" t="s">
        <v>2541</v>
      </c>
      <c r="H56" s="468"/>
      <c r="I56" s="468"/>
      <c r="J56" s="468"/>
      <c r="K56" s="468"/>
      <c r="L56" s="468"/>
      <c r="M56" s="469"/>
      <c r="N56" s="469"/>
      <c r="O56" s="469"/>
      <c r="P56" s="469" t="s">
        <v>2639</v>
      </c>
      <c r="Q56" s="470" t="s">
        <v>2640</v>
      </c>
      <c r="R56" s="471"/>
      <c r="S56" s="470"/>
      <c r="T56" s="472"/>
      <c r="U56" s="473"/>
      <c r="V56" s="473"/>
    </row>
    <row r="57" spans="1:22">
      <c r="A57" s="448">
        <v>1</v>
      </c>
      <c r="B57" s="449" t="s">
        <v>2641</v>
      </c>
      <c r="C57" s="466"/>
      <c r="D57" s="467" t="s">
        <v>2642</v>
      </c>
      <c r="E57" s="466" t="s">
        <v>2476</v>
      </c>
      <c r="F57" s="466">
        <v>20</v>
      </c>
      <c r="G57" s="468" t="s">
        <v>2038</v>
      </c>
      <c r="H57" s="468"/>
      <c r="I57" s="468"/>
      <c r="J57" s="468"/>
      <c r="K57" s="468"/>
      <c r="L57" s="468"/>
      <c r="M57" s="469"/>
      <c r="N57" s="469"/>
      <c r="O57" s="469"/>
      <c r="P57" s="469" t="s">
        <v>2643</v>
      </c>
      <c r="Q57" s="469" t="s">
        <v>2643</v>
      </c>
      <c r="R57" s="471"/>
      <c r="S57" s="470"/>
      <c r="T57" s="472"/>
      <c r="U57" s="473"/>
      <c r="V57" s="473"/>
    </row>
    <row r="58" spans="1:22">
      <c r="A58" s="448">
        <v>1</v>
      </c>
      <c r="B58" s="449" t="s">
        <v>2644</v>
      </c>
      <c r="C58" s="466"/>
      <c r="D58" s="467" t="s">
        <v>2645</v>
      </c>
      <c r="E58" s="466" t="s">
        <v>2476</v>
      </c>
      <c r="F58" s="466">
        <v>20</v>
      </c>
      <c r="G58" s="468" t="s">
        <v>2038</v>
      </c>
      <c r="H58" s="468"/>
      <c r="I58" s="468"/>
      <c r="J58" s="468"/>
      <c r="K58" s="468"/>
      <c r="L58" s="468"/>
      <c r="M58" s="469"/>
      <c r="N58" s="469"/>
      <c r="O58" s="469"/>
      <c r="P58" s="469" t="s">
        <v>2646</v>
      </c>
      <c r="Q58" s="469" t="s">
        <v>2646</v>
      </c>
      <c r="R58" s="471"/>
      <c r="S58" s="470"/>
      <c r="T58" s="472"/>
      <c r="U58" s="473"/>
      <c r="V58" s="473"/>
    </row>
    <row r="59" spans="1:22">
      <c r="A59" s="448">
        <v>1</v>
      </c>
      <c r="B59" s="449" t="s">
        <v>2647</v>
      </c>
      <c r="C59" s="466"/>
      <c r="D59" s="467" t="s">
        <v>2648</v>
      </c>
      <c r="E59" s="466" t="s">
        <v>2476</v>
      </c>
      <c r="F59" s="466">
        <v>20</v>
      </c>
      <c r="G59" s="468" t="s">
        <v>2038</v>
      </c>
      <c r="H59" s="468"/>
      <c r="I59" s="468"/>
      <c r="J59" s="468"/>
      <c r="K59" s="468"/>
      <c r="L59" s="468"/>
      <c r="M59" s="469"/>
      <c r="N59" s="469"/>
      <c r="O59" s="469"/>
      <c r="P59" s="469" t="s">
        <v>2649</v>
      </c>
      <c r="Q59" s="469" t="s">
        <v>2649</v>
      </c>
      <c r="R59" s="471"/>
      <c r="S59" s="470"/>
      <c r="T59" s="472"/>
      <c r="U59" s="473"/>
      <c r="V59" s="473"/>
    </row>
    <row r="60" spans="1:22" ht="28.5">
      <c r="A60" s="448">
        <v>1</v>
      </c>
      <c r="B60" s="449" t="s">
        <v>2650</v>
      </c>
      <c r="C60" s="466"/>
      <c r="D60" s="467" t="s">
        <v>2524</v>
      </c>
      <c r="E60" s="466" t="s">
        <v>2525</v>
      </c>
      <c r="F60" s="466"/>
      <c r="G60" s="468" t="s">
        <v>2485</v>
      </c>
      <c r="H60" s="468" t="s">
        <v>2651</v>
      </c>
      <c r="I60" s="468"/>
      <c r="J60" s="468"/>
      <c r="K60" s="468"/>
      <c r="L60" s="468"/>
      <c r="M60" s="469"/>
      <c r="N60" s="469"/>
      <c r="O60" s="469"/>
      <c r="P60" s="469" t="s">
        <v>2652</v>
      </c>
      <c r="Q60" s="470" t="s">
        <v>2653</v>
      </c>
      <c r="R60" s="471"/>
      <c r="S60" s="470"/>
      <c r="T60" s="472"/>
      <c r="U60" s="473"/>
      <c r="V60" s="473"/>
    </row>
    <row r="61" spans="1:22" ht="28.5">
      <c r="A61" s="448">
        <v>1</v>
      </c>
      <c r="B61" s="449" t="s">
        <v>2654</v>
      </c>
      <c r="C61" s="466"/>
      <c r="D61" s="467" t="s">
        <v>2655</v>
      </c>
      <c r="E61" s="466" t="s">
        <v>2476</v>
      </c>
      <c r="F61" s="466">
        <v>15</v>
      </c>
      <c r="G61" s="468" t="s">
        <v>2038</v>
      </c>
      <c r="H61" s="468"/>
      <c r="I61" s="468"/>
      <c r="J61" s="468"/>
      <c r="K61" s="468"/>
      <c r="L61" s="468"/>
      <c r="M61" s="469"/>
      <c r="N61" s="469"/>
      <c r="O61" s="469"/>
      <c r="P61" s="469" t="s">
        <v>2656</v>
      </c>
      <c r="Q61" s="470" t="s">
        <v>2657</v>
      </c>
      <c r="R61" s="471"/>
      <c r="S61" s="470"/>
      <c r="T61" s="472"/>
      <c r="U61" s="473"/>
      <c r="V61" s="473"/>
    </row>
    <row r="62" spans="1:22" ht="57">
      <c r="A62" s="448">
        <v>1</v>
      </c>
      <c r="B62" s="449" t="s">
        <v>2658</v>
      </c>
      <c r="C62" s="466"/>
      <c r="D62" s="467" t="s">
        <v>2659</v>
      </c>
      <c r="E62" s="466" t="s">
        <v>2476</v>
      </c>
      <c r="F62" s="466">
        <v>1</v>
      </c>
      <c r="G62" s="468" t="s">
        <v>2038</v>
      </c>
      <c r="H62" s="468"/>
      <c r="I62" s="468"/>
      <c r="J62" s="468"/>
      <c r="K62" s="468"/>
      <c r="L62" s="468"/>
      <c r="M62" s="469"/>
      <c r="N62" s="469"/>
      <c r="O62" s="469"/>
      <c r="P62" s="469" t="s">
        <v>2660</v>
      </c>
      <c r="Q62" s="470" t="s">
        <v>2661</v>
      </c>
      <c r="R62" s="471"/>
      <c r="S62" s="470"/>
      <c r="T62" s="472"/>
      <c r="U62" s="473"/>
      <c r="V62" s="473"/>
    </row>
    <row r="63" spans="1:22">
      <c r="A63" s="490">
        <v>1</v>
      </c>
      <c r="B63" s="491" t="s">
        <v>2662</v>
      </c>
      <c r="C63" s="492"/>
      <c r="D63" s="493" t="s">
        <v>2524</v>
      </c>
      <c r="E63" s="492" t="s">
        <v>2525</v>
      </c>
      <c r="F63" s="492"/>
      <c r="G63" s="494" t="s">
        <v>2485</v>
      </c>
      <c r="H63" s="494" t="s">
        <v>2651</v>
      </c>
      <c r="I63" s="494"/>
      <c r="J63" s="494"/>
      <c r="K63" s="494"/>
      <c r="L63" s="494"/>
      <c r="M63" s="495"/>
      <c r="N63" s="495"/>
      <c r="O63" s="495"/>
      <c r="P63" s="495" t="s">
        <v>2663</v>
      </c>
      <c r="Q63" s="496" t="s">
        <v>2664</v>
      </c>
      <c r="R63" s="497"/>
      <c r="S63" s="498"/>
      <c r="T63" s="499"/>
      <c r="U63" s="499"/>
      <c r="V63" s="499"/>
    </row>
    <row r="64" spans="1:22">
      <c r="A64" s="448">
        <v>1</v>
      </c>
      <c r="B64" s="449" t="s">
        <v>2665</v>
      </c>
      <c r="C64" s="466"/>
      <c r="D64" s="467" t="s">
        <v>2524</v>
      </c>
      <c r="E64" s="466" t="s">
        <v>2525</v>
      </c>
      <c r="F64" s="466"/>
      <c r="G64" s="468" t="s">
        <v>2485</v>
      </c>
      <c r="H64" s="468" t="s">
        <v>2651</v>
      </c>
      <c r="I64" s="468"/>
      <c r="J64" s="468"/>
      <c r="K64" s="468"/>
      <c r="L64" s="468"/>
      <c r="M64" s="469"/>
      <c r="N64" s="469"/>
      <c r="O64" s="469"/>
      <c r="P64" s="469" t="s">
        <v>2666</v>
      </c>
      <c r="Q64" s="470" t="s">
        <v>2667</v>
      </c>
      <c r="R64" s="471"/>
      <c r="S64" s="470"/>
      <c r="T64" s="472"/>
      <c r="U64" s="473"/>
      <c r="V64" s="473"/>
    </row>
    <row r="65" spans="1:22" ht="28.5">
      <c r="A65" s="448">
        <v>1</v>
      </c>
      <c r="B65" s="449" t="s">
        <v>2668</v>
      </c>
      <c r="C65" s="466"/>
      <c r="D65" s="467" t="s">
        <v>2669</v>
      </c>
      <c r="E65" s="466" t="s">
        <v>2476</v>
      </c>
      <c r="F65" s="466">
        <v>10</v>
      </c>
      <c r="G65" s="468" t="s">
        <v>2038</v>
      </c>
      <c r="H65" s="468"/>
      <c r="I65" s="468"/>
      <c r="J65" s="468"/>
      <c r="K65" s="468"/>
      <c r="L65" s="468"/>
      <c r="M65" s="469"/>
      <c r="N65" s="469"/>
      <c r="O65" s="469"/>
      <c r="P65" s="469" t="s">
        <v>2670</v>
      </c>
      <c r="Q65" s="470" t="s">
        <v>2671</v>
      </c>
      <c r="R65" s="471"/>
      <c r="S65" s="470"/>
      <c r="T65" s="472"/>
      <c r="U65" s="473"/>
      <c r="V65" s="473"/>
    </row>
    <row r="66" spans="1:22" ht="28.5">
      <c r="A66" s="448">
        <v>1</v>
      </c>
      <c r="B66" s="449" t="s">
        <v>2672</v>
      </c>
      <c r="C66" s="466"/>
      <c r="D66" s="467" t="s">
        <v>2673</v>
      </c>
      <c r="E66" s="466" t="s">
        <v>2476</v>
      </c>
      <c r="F66" s="466">
        <v>100</v>
      </c>
      <c r="G66" s="468" t="s">
        <v>2038</v>
      </c>
      <c r="H66" s="468"/>
      <c r="I66" s="468"/>
      <c r="J66" s="468"/>
      <c r="K66" s="468"/>
      <c r="L66" s="468"/>
      <c r="M66" s="469"/>
      <c r="N66" s="469"/>
      <c r="O66" s="469"/>
      <c r="P66" s="469" t="s">
        <v>2674</v>
      </c>
      <c r="Q66" s="470" t="s">
        <v>2675</v>
      </c>
      <c r="R66" s="471"/>
      <c r="S66" s="470"/>
      <c r="T66" s="472"/>
      <c r="U66" s="473"/>
      <c r="V66" s="473"/>
    </row>
    <row r="67" spans="1:22">
      <c r="A67" s="448">
        <v>1</v>
      </c>
      <c r="B67" s="449" t="s">
        <v>2676</v>
      </c>
      <c r="C67" s="466"/>
      <c r="D67" s="467" t="s">
        <v>2529</v>
      </c>
      <c r="E67" s="466" t="s">
        <v>2485</v>
      </c>
      <c r="F67" s="466" t="s">
        <v>2530</v>
      </c>
      <c r="G67" s="468" t="s">
        <v>2038</v>
      </c>
      <c r="H67" s="468"/>
      <c r="I67" s="468"/>
      <c r="J67" s="468"/>
      <c r="K67" s="468"/>
      <c r="L67" s="468"/>
      <c r="M67" s="469"/>
      <c r="N67" s="469"/>
      <c r="O67" s="469"/>
      <c r="P67" s="469" t="s">
        <v>2677</v>
      </c>
      <c r="Q67" s="470" t="s">
        <v>2678</v>
      </c>
      <c r="R67" s="471"/>
      <c r="S67" s="470"/>
      <c r="T67" s="472"/>
      <c r="U67" s="473"/>
      <c r="V67" s="473"/>
    </row>
    <row r="68" spans="1:22">
      <c r="A68" s="448">
        <v>88</v>
      </c>
      <c r="B68" s="449" t="s">
        <v>2679</v>
      </c>
      <c r="C68" s="466"/>
      <c r="D68" s="467"/>
      <c r="E68" s="466"/>
      <c r="F68" s="466"/>
      <c r="G68" s="468"/>
      <c r="H68" s="468"/>
      <c r="I68" s="468"/>
      <c r="J68" s="468"/>
      <c r="K68" s="468"/>
      <c r="L68" s="468"/>
      <c r="M68" s="469"/>
      <c r="N68" s="469"/>
      <c r="O68" s="469"/>
      <c r="P68" s="469"/>
      <c r="Q68" s="470"/>
      <c r="R68" s="471"/>
      <c r="S68" s="470"/>
      <c r="T68" s="472"/>
      <c r="U68" s="473"/>
      <c r="V68" s="473"/>
    </row>
    <row r="69" spans="1:22">
      <c r="A69" s="448">
        <v>88</v>
      </c>
      <c r="B69" s="449" t="s">
        <v>2680</v>
      </c>
      <c r="C69" s="466"/>
      <c r="D69" s="467"/>
      <c r="E69" s="466"/>
      <c r="F69" s="466"/>
      <c r="G69" s="468"/>
      <c r="H69" s="468"/>
      <c r="I69" s="468"/>
      <c r="J69" s="468"/>
      <c r="K69" s="468"/>
      <c r="L69" s="468"/>
      <c r="M69" s="469"/>
      <c r="N69" s="469"/>
      <c r="O69" s="469"/>
      <c r="P69" s="469"/>
      <c r="Q69" s="470"/>
      <c r="R69" s="471"/>
      <c r="S69" s="470"/>
      <c r="T69" s="472"/>
      <c r="U69" s="473"/>
      <c r="V69" s="473"/>
    </row>
    <row r="70" spans="1:22">
      <c r="A70" s="432"/>
      <c r="B70" s="437"/>
      <c r="C70" s="474"/>
      <c r="D70" s="475"/>
      <c r="E70" s="474"/>
      <c r="F70" s="474"/>
      <c r="G70" s="476"/>
      <c r="H70" s="476"/>
      <c r="I70" s="476"/>
      <c r="J70" s="476"/>
      <c r="K70" s="476"/>
      <c r="L70" s="476"/>
      <c r="M70" s="477"/>
      <c r="N70" s="477"/>
      <c r="O70" s="477"/>
      <c r="P70" s="478"/>
      <c r="Q70" s="478"/>
      <c r="R70" s="478"/>
      <c r="S70" s="478"/>
      <c r="T70" s="480"/>
      <c r="U70" s="480"/>
      <c r="V70" s="480"/>
    </row>
    <row r="71" spans="1:22">
      <c r="A71" s="443"/>
      <c r="F71" s="444"/>
      <c r="G71" s="500"/>
      <c r="Q71" s="501"/>
      <c r="R71" s="502"/>
      <c r="S71" s="503"/>
      <c r="T71" s="447"/>
      <c r="U71" s="447"/>
      <c r="V71" s="447"/>
    </row>
    <row r="72" spans="1:22">
      <c r="A72" s="504" t="s">
        <v>2681</v>
      </c>
      <c r="B72" s="505"/>
      <c r="C72" s="505" t="s">
        <v>2682</v>
      </c>
      <c r="F72" s="444"/>
      <c r="G72" s="500"/>
      <c r="P72" s="445"/>
      <c r="Q72" s="506"/>
      <c r="R72" s="502"/>
      <c r="S72" s="502"/>
      <c r="T72" s="447"/>
      <c r="U72" s="447"/>
      <c r="V72" s="447"/>
    </row>
    <row r="73" spans="1:22">
      <c r="A73" s="504" t="s">
        <v>2681</v>
      </c>
      <c r="B73" s="505"/>
      <c r="C73" s="505" t="s">
        <v>2683</v>
      </c>
      <c r="F73" s="444"/>
      <c r="G73" s="500"/>
      <c r="P73" s="445"/>
      <c r="Q73" s="506"/>
      <c r="R73" s="502"/>
      <c r="S73" s="502"/>
      <c r="T73" s="447"/>
      <c r="U73" s="447"/>
      <c r="V73" s="447"/>
    </row>
    <row r="74" spans="1:22">
      <c r="A74" s="504" t="s">
        <v>2681</v>
      </c>
      <c r="B74" s="505"/>
      <c r="C74" s="505" t="s">
        <v>2684</v>
      </c>
      <c r="F74" s="444"/>
      <c r="G74" s="500"/>
      <c r="P74" s="445"/>
      <c r="Q74" s="506"/>
      <c r="R74" s="502"/>
      <c r="S74" s="502"/>
      <c r="T74" s="447"/>
      <c r="U74" s="447"/>
      <c r="V74" s="447"/>
    </row>
    <row r="75" spans="1:22">
      <c r="A75" s="504" t="s">
        <v>2681</v>
      </c>
      <c r="B75" s="505"/>
      <c r="C75" s="505" t="s">
        <v>2685</v>
      </c>
      <c r="F75" s="444"/>
      <c r="G75" s="500"/>
      <c r="P75" s="445"/>
      <c r="Q75" s="506"/>
      <c r="R75" s="502"/>
      <c r="S75" s="502"/>
      <c r="T75" s="447"/>
      <c r="U75" s="447"/>
      <c r="V75" s="447"/>
    </row>
    <row r="76" spans="1:22">
      <c r="A76" s="504" t="s">
        <v>2681</v>
      </c>
      <c r="B76" s="505"/>
      <c r="C76" s="505" t="s">
        <v>2686</v>
      </c>
      <c r="F76" s="444"/>
      <c r="G76" s="500"/>
      <c r="P76" s="445"/>
      <c r="Q76" s="506"/>
      <c r="R76" s="502"/>
      <c r="S76" s="502"/>
      <c r="T76" s="447"/>
      <c r="U76" s="447"/>
      <c r="V76" s="447"/>
    </row>
    <row r="77" spans="1:22">
      <c r="A77" s="504" t="s">
        <v>2681</v>
      </c>
      <c r="B77" s="505"/>
      <c r="C77" s="505" t="s">
        <v>2687</v>
      </c>
      <c r="F77" s="444"/>
      <c r="G77" s="500"/>
      <c r="P77" s="445"/>
      <c r="Q77" s="506"/>
      <c r="R77" s="502"/>
      <c r="S77" s="502"/>
      <c r="T77" s="447"/>
      <c r="U77" s="447"/>
      <c r="V77" s="447"/>
    </row>
    <row r="78" spans="1:22">
      <c r="A78" s="504" t="s">
        <v>2681</v>
      </c>
      <c r="B78" s="505"/>
      <c r="C78" s="505" t="s">
        <v>2688</v>
      </c>
      <c r="F78" s="444"/>
      <c r="G78" s="500"/>
      <c r="P78" s="445"/>
      <c r="Q78" s="506"/>
      <c r="R78" s="502"/>
      <c r="S78" s="502"/>
      <c r="T78" s="447"/>
      <c r="U78" s="447"/>
      <c r="V78" s="447"/>
    </row>
    <row r="79" spans="1:22">
      <c r="A79" s="443"/>
      <c r="F79" s="444"/>
      <c r="G79" s="500"/>
      <c r="Q79" s="501"/>
      <c r="R79" s="502"/>
      <c r="S79" s="503"/>
      <c r="T79" s="447"/>
      <c r="U79" s="447"/>
      <c r="V79" s="447"/>
    </row>
    <row r="80" spans="1:22">
      <c r="A80" s="443"/>
      <c r="F80" s="444"/>
      <c r="G80" s="500"/>
      <c r="Q80" s="501"/>
      <c r="R80" s="502"/>
      <c r="S80" s="503"/>
      <c r="T80" s="447"/>
      <c r="U80" s="447"/>
      <c r="V80" s="447"/>
    </row>
    <row r="81" spans="1:22" ht="15" thickBot="1">
      <c r="A81" s="1127"/>
      <c r="B81" s="1138"/>
      <c r="C81" s="1138"/>
      <c r="D81" s="1138"/>
      <c r="E81" s="1138"/>
      <c r="F81" s="1139"/>
      <c r="G81" s="1140"/>
      <c r="H81" s="1138"/>
      <c r="I81" s="1138"/>
      <c r="J81" s="1138"/>
      <c r="K81" s="1138"/>
      <c r="L81" s="1138"/>
      <c r="M81" s="1138"/>
      <c r="N81" s="1138"/>
      <c r="O81" s="1138"/>
      <c r="P81" s="1138"/>
      <c r="Q81" s="1141"/>
      <c r="R81" s="1142"/>
      <c r="S81" s="1142"/>
      <c r="T81" s="1128"/>
      <c r="U81" s="1128"/>
      <c r="V81" s="1128"/>
    </row>
    <row r="84" spans="1:22" s="606" customFormat="1" hidden="1" outlineLevel="1">
      <c r="A84" s="601" t="s">
        <v>2440</v>
      </c>
      <c r="B84" s="602"/>
      <c r="C84" s="602" t="s">
        <v>2441</v>
      </c>
      <c r="D84" s="602"/>
      <c r="E84" s="602" t="s">
        <v>2442</v>
      </c>
      <c r="F84" s="602"/>
      <c r="G84" s="602"/>
      <c r="H84" s="603" t="s">
        <v>2443</v>
      </c>
      <c r="I84" s="603" t="s">
        <v>2444</v>
      </c>
      <c r="J84" s="603" t="s">
        <v>2445</v>
      </c>
      <c r="K84" s="603" t="s">
        <v>2446</v>
      </c>
      <c r="L84" s="603" t="s">
        <v>2447</v>
      </c>
      <c r="M84" s="603" t="s">
        <v>2448</v>
      </c>
      <c r="N84" s="602" t="s">
        <v>2449</v>
      </c>
      <c r="O84" s="602" t="s">
        <v>2450</v>
      </c>
      <c r="P84" s="602" t="s">
        <v>2451</v>
      </c>
      <c r="Q84" s="602" t="s">
        <v>2452</v>
      </c>
      <c r="R84" s="604" t="s">
        <v>2453</v>
      </c>
      <c r="S84" s="602" t="s">
        <v>2454</v>
      </c>
      <c r="T84" s="605"/>
      <c r="U84" s="605"/>
      <c r="V84" s="605"/>
    </row>
    <row r="85" spans="1:22" s="606" customFormat="1" ht="16.5" hidden="1" outlineLevel="1">
      <c r="A85" s="607" t="s">
        <v>2455</v>
      </c>
      <c r="B85" s="608" t="s">
        <v>2689</v>
      </c>
      <c r="C85" s="609"/>
      <c r="D85" s="610"/>
      <c r="E85" s="611" t="s">
        <v>2690</v>
      </c>
      <c r="F85" s="612"/>
      <c r="G85" s="612"/>
      <c r="H85" s="613" t="s">
        <v>2455</v>
      </c>
      <c r="I85" s="613" t="s">
        <v>2455</v>
      </c>
      <c r="J85" s="613" t="s">
        <v>2458</v>
      </c>
      <c r="K85" s="613"/>
      <c r="L85" s="613"/>
      <c r="M85" s="613"/>
      <c r="N85" s="612"/>
      <c r="O85" s="612"/>
      <c r="P85" s="614"/>
      <c r="Q85" s="612"/>
      <c r="R85" s="615"/>
      <c r="S85" s="616"/>
      <c r="T85" s="617"/>
      <c r="U85" s="617"/>
      <c r="V85" s="617"/>
    </row>
    <row r="86" spans="1:22" hidden="1" outlineLevel="1">
      <c r="A86" s="443"/>
      <c r="B86" s="431" t="s">
        <v>2459</v>
      </c>
      <c r="D86" s="1406"/>
      <c r="E86" s="1406"/>
      <c r="F86" s="1406"/>
      <c r="G86" s="1406"/>
      <c r="P86" s="444"/>
      <c r="Q86" s="445"/>
      <c r="R86" s="446"/>
      <c r="S86" s="445"/>
      <c r="T86" s="447"/>
      <c r="U86" s="447"/>
      <c r="V86" s="447"/>
    </row>
    <row r="87" spans="1:22" hidden="1" outlineLevel="1">
      <c r="A87" s="448"/>
      <c r="B87" s="449" t="s">
        <v>2691</v>
      </c>
      <c r="C87" s="449"/>
      <c r="D87" s="449"/>
      <c r="E87" s="449"/>
      <c r="F87" s="449"/>
      <c r="G87" s="449"/>
      <c r="H87" s="449"/>
      <c r="I87" s="449"/>
      <c r="J87" s="449"/>
      <c r="K87" s="449"/>
      <c r="L87" s="449"/>
      <c r="M87" s="449"/>
      <c r="N87" s="449"/>
      <c r="O87" s="449"/>
      <c r="P87" s="450"/>
      <c r="Q87" s="451"/>
      <c r="R87" s="452"/>
      <c r="S87" s="451"/>
      <c r="T87" s="453"/>
      <c r="U87" s="453"/>
      <c r="V87" s="453"/>
    </row>
    <row r="88" spans="1:22" hidden="1" outlineLevel="1">
      <c r="A88" s="448"/>
      <c r="B88" s="449"/>
      <c r="C88" s="449"/>
      <c r="D88" s="449"/>
      <c r="E88" s="449"/>
      <c r="F88" s="449"/>
      <c r="G88" s="449"/>
      <c r="H88" s="449"/>
      <c r="I88" s="449"/>
      <c r="J88" s="449"/>
      <c r="K88" s="449"/>
      <c r="L88" s="449"/>
      <c r="M88" s="449"/>
      <c r="N88" s="449"/>
      <c r="O88" s="449"/>
      <c r="P88" s="450"/>
      <c r="Q88" s="451"/>
      <c r="R88" s="452"/>
      <c r="S88" s="451"/>
      <c r="T88" s="453"/>
      <c r="U88" s="453"/>
      <c r="V88" s="453"/>
    </row>
    <row r="89" spans="1:22" hidden="1" outlineLevel="1">
      <c r="A89" s="454"/>
      <c r="B89" s="455"/>
      <c r="C89" s="455"/>
      <c r="D89" s="455"/>
      <c r="E89" s="455"/>
      <c r="F89" s="455"/>
      <c r="G89" s="455"/>
      <c r="H89" s="455"/>
      <c r="I89" s="455"/>
      <c r="J89" s="455"/>
      <c r="K89" s="455"/>
      <c r="L89" s="455"/>
      <c r="M89" s="455"/>
      <c r="N89" s="455"/>
      <c r="O89" s="455"/>
      <c r="P89" s="456"/>
      <c r="Q89" s="457"/>
      <c r="R89" s="458"/>
      <c r="S89" s="457"/>
      <c r="T89" s="459"/>
      <c r="U89" s="459"/>
      <c r="V89" s="459"/>
    </row>
    <row r="90" spans="1:22" hidden="1" outlineLevel="1">
      <c r="A90" s="432"/>
      <c r="B90" s="437"/>
      <c r="C90" s="437"/>
      <c r="D90" s="1324"/>
      <c r="E90" s="1324"/>
      <c r="F90" s="1324"/>
      <c r="G90" s="1324"/>
      <c r="H90" s="437"/>
      <c r="I90" s="437"/>
      <c r="J90" s="437"/>
      <c r="K90" s="437"/>
      <c r="L90" s="437"/>
      <c r="M90" s="437"/>
      <c r="N90" s="437"/>
      <c r="O90" s="437"/>
      <c r="P90" s="438"/>
      <c r="Q90" s="440"/>
      <c r="R90" s="460"/>
      <c r="S90" s="440"/>
      <c r="T90" s="442"/>
      <c r="U90" s="442"/>
      <c r="V90" s="442"/>
    </row>
    <row r="91" spans="1:22" hidden="1" outlineLevel="1">
      <c r="A91" s="461" t="s">
        <v>2461</v>
      </c>
      <c r="B91" s="1325" t="s">
        <v>2462</v>
      </c>
      <c r="C91" s="1326" t="s">
        <v>2463</v>
      </c>
      <c r="D91" s="462" t="s">
        <v>2464</v>
      </c>
      <c r="E91" s="463" t="s">
        <v>2021</v>
      </c>
      <c r="F91" s="1327" t="s">
        <v>2465</v>
      </c>
      <c r="G91" s="1326" t="s">
        <v>2023</v>
      </c>
      <c r="H91" s="1326" t="s">
        <v>2466</v>
      </c>
      <c r="I91" s="1326" t="s">
        <v>2444</v>
      </c>
      <c r="J91" s="1326" t="s">
        <v>2445</v>
      </c>
      <c r="K91" s="1326" t="s">
        <v>2446</v>
      </c>
      <c r="L91" s="1326" t="s">
        <v>2447</v>
      </c>
      <c r="M91" s="462" t="s">
        <v>2467</v>
      </c>
      <c r="N91" s="462" t="s">
        <v>2468</v>
      </c>
      <c r="O91" s="462" t="s">
        <v>2469</v>
      </c>
      <c r="P91" s="462" t="s">
        <v>2470</v>
      </c>
      <c r="Q91" s="462" t="s">
        <v>1125</v>
      </c>
      <c r="R91" s="464" t="s">
        <v>2471</v>
      </c>
      <c r="S91" s="462" t="s">
        <v>2024</v>
      </c>
      <c r="T91" s="465" t="s">
        <v>139</v>
      </c>
      <c r="U91" s="465" t="s">
        <v>2472</v>
      </c>
      <c r="V91" s="465" t="s">
        <v>2473</v>
      </c>
    </row>
    <row r="92" spans="1:22" hidden="1" outlineLevel="1">
      <c r="A92" s="448">
        <v>0</v>
      </c>
      <c r="B92" s="449" t="s">
        <v>2474</v>
      </c>
      <c r="C92" s="466"/>
      <c r="D92" s="467" t="s">
        <v>2475</v>
      </c>
      <c r="E92" s="466" t="s">
        <v>2476</v>
      </c>
      <c r="F92" s="466">
        <v>15</v>
      </c>
      <c r="G92" s="468" t="s">
        <v>2063</v>
      </c>
      <c r="H92" s="468"/>
      <c r="I92" s="468"/>
      <c r="J92" s="468"/>
      <c r="K92" s="468"/>
      <c r="L92" s="468"/>
      <c r="M92" s="469"/>
      <c r="N92" s="469"/>
      <c r="O92" s="469"/>
      <c r="P92" s="469" t="s">
        <v>2477</v>
      </c>
      <c r="Q92" s="470"/>
      <c r="R92" s="471"/>
      <c r="S92" s="470"/>
      <c r="T92" s="472"/>
      <c r="U92" s="473"/>
      <c r="V92" s="473"/>
    </row>
    <row r="93" spans="1:22" hidden="1" outlineLevel="1">
      <c r="A93" s="448">
        <v>0</v>
      </c>
      <c r="B93" s="449" t="s">
        <v>2479</v>
      </c>
      <c r="C93" s="466"/>
      <c r="D93" s="467" t="s">
        <v>2480</v>
      </c>
      <c r="E93" s="466" t="s">
        <v>2476</v>
      </c>
      <c r="F93" s="466">
        <v>10</v>
      </c>
      <c r="G93" s="468" t="s">
        <v>2063</v>
      </c>
      <c r="H93" s="468"/>
      <c r="I93" s="468"/>
      <c r="J93" s="468" t="s">
        <v>2063</v>
      </c>
      <c r="K93" s="468"/>
      <c r="L93" s="468"/>
      <c r="M93" s="469"/>
      <c r="N93" s="469"/>
      <c r="O93" s="469"/>
      <c r="P93" s="469" t="s">
        <v>2481</v>
      </c>
      <c r="Q93" s="470"/>
      <c r="R93" s="471"/>
      <c r="S93" s="470"/>
      <c r="T93" s="472"/>
      <c r="U93" s="473"/>
      <c r="V93" s="473"/>
    </row>
    <row r="94" spans="1:22" hidden="1" outlineLevel="1">
      <c r="A94" s="432"/>
      <c r="B94" s="437"/>
      <c r="C94" s="474"/>
      <c r="D94" s="475"/>
      <c r="E94" s="474"/>
      <c r="F94" s="474"/>
      <c r="G94" s="476"/>
      <c r="H94" s="476"/>
      <c r="I94" s="476"/>
      <c r="J94" s="476"/>
      <c r="K94" s="476"/>
      <c r="L94" s="476"/>
      <c r="M94" s="477"/>
      <c r="N94" s="477"/>
      <c r="O94" s="477"/>
      <c r="P94" s="478"/>
      <c r="Q94" s="478"/>
      <c r="R94" s="479"/>
      <c r="S94" s="478"/>
      <c r="T94" s="480"/>
      <c r="U94" s="480"/>
      <c r="V94" s="480"/>
    </row>
    <row r="95" spans="1:22" hidden="1" outlineLevel="1">
      <c r="A95" s="448">
        <v>0</v>
      </c>
      <c r="B95" s="449" t="s">
        <v>2483</v>
      </c>
      <c r="C95" s="466"/>
      <c r="D95" s="467" t="s">
        <v>2484</v>
      </c>
      <c r="E95" s="466" t="s">
        <v>2485</v>
      </c>
      <c r="F95" s="466" t="s">
        <v>2486</v>
      </c>
      <c r="G95" s="468" t="s">
        <v>2063</v>
      </c>
      <c r="H95" s="468"/>
      <c r="I95" s="468"/>
      <c r="J95" s="468"/>
      <c r="K95" s="468"/>
      <c r="L95" s="468"/>
      <c r="M95" s="469"/>
      <c r="N95" s="469"/>
      <c r="O95" s="469"/>
      <c r="P95" s="469" t="s">
        <v>2487</v>
      </c>
      <c r="Q95" s="470"/>
      <c r="R95" s="471"/>
      <c r="S95" s="470"/>
      <c r="T95" s="472"/>
      <c r="U95" s="473"/>
      <c r="V95" s="473"/>
    </row>
    <row r="96" spans="1:22" hidden="1" outlineLevel="1">
      <c r="A96" s="448">
        <v>1</v>
      </c>
      <c r="B96" s="449" t="s">
        <v>2489</v>
      </c>
      <c r="C96" s="466"/>
      <c r="D96" s="481" t="s">
        <v>2490</v>
      </c>
      <c r="E96" s="482" t="s">
        <v>1150</v>
      </c>
      <c r="F96" s="482">
        <v>4</v>
      </c>
      <c r="G96" s="483" t="s">
        <v>2491</v>
      </c>
      <c r="H96" s="484"/>
      <c r="I96" s="485"/>
      <c r="J96" s="485"/>
      <c r="K96" s="485"/>
      <c r="L96" s="485"/>
      <c r="M96" s="486"/>
      <c r="N96" s="486"/>
      <c r="O96" s="486"/>
      <c r="P96" s="486" t="s">
        <v>2492</v>
      </c>
      <c r="Q96" s="487"/>
      <c r="R96" s="488"/>
      <c r="S96" s="470"/>
      <c r="T96" s="472"/>
      <c r="U96" s="473"/>
      <c r="V96" s="473"/>
    </row>
    <row r="97" spans="1:22" hidden="1" outlineLevel="1">
      <c r="A97" s="448">
        <v>1</v>
      </c>
      <c r="B97" s="449" t="s">
        <v>2494</v>
      </c>
      <c r="C97" s="466"/>
      <c r="D97" s="467" t="s">
        <v>2495</v>
      </c>
      <c r="E97" s="466" t="s">
        <v>2476</v>
      </c>
      <c r="F97" s="466">
        <v>4</v>
      </c>
      <c r="G97" s="468" t="s">
        <v>2063</v>
      </c>
      <c r="H97" s="468"/>
      <c r="I97" s="468"/>
      <c r="J97" s="468"/>
      <c r="K97" s="468"/>
      <c r="L97" s="468"/>
      <c r="M97" s="469"/>
      <c r="N97" s="469"/>
      <c r="O97" s="469"/>
      <c r="P97" s="469" t="s">
        <v>2496</v>
      </c>
      <c r="Q97" s="470"/>
      <c r="R97" s="471"/>
      <c r="S97" s="470"/>
      <c r="T97" s="472"/>
      <c r="U97" s="473"/>
      <c r="V97" s="473"/>
    </row>
    <row r="98" spans="1:22" hidden="1" outlineLevel="1">
      <c r="A98" s="448">
        <v>1</v>
      </c>
      <c r="B98" s="449" t="s">
        <v>2498</v>
      </c>
      <c r="C98" s="466"/>
      <c r="D98" s="467" t="s">
        <v>2499</v>
      </c>
      <c r="E98" s="466" t="s">
        <v>2500</v>
      </c>
      <c r="F98" s="466"/>
      <c r="G98" s="468" t="s">
        <v>2063</v>
      </c>
      <c r="H98" s="468"/>
      <c r="I98" s="468"/>
      <c r="J98" s="468"/>
      <c r="K98" s="468"/>
      <c r="L98" s="468"/>
      <c r="M98" s="469"/>
      <c r="N98" s="469"/>
      <c r="O98" s="469"/>
      <c r="P98" s="469" t="s">
        <v>2501</v>
      </c>
      <c r="Q98" s="470"/>
      <c r="R98" s="471"/>
      <c r="S98" s="470"/>
      <c r="T98" s="472"/>
      <c r="U98" s="473"/>
      <c r="V98" s="473"/>
    </row>
    <row r="99" spans="1:22" hidden="1" outlineLevel="1">
      <c r="A99" s="448">
        <v>1</v>
      </c>
      <c r="B99" s="449" t="s">
        <v>2503</v>
      </c>
      <c r="C99" s="466"/>
      <c r="D99" s="467" t="s">
        <v>2504</v>
      </c>
      <c r="E99" s="466" t="s">
        <v>2476</v>
      </c>
      <c r="F99" s="466">
        <v>1</v>
      </c>
      <c r="G99" s="468" t="s">
        <v>2063</v>
      </c>
      <c r="H99" s="468"/>
      <c r="I99" s="468"/>
      <c r="J99" s="468"/>
      <c r="K99" s="468"/>
      <c r="L99" s="468"/>
      <c r="M99" s="469"/>
      <c r="N99" s="469"/>
      <c r="O99" s="469"/>
      <c r="P99" s="469" t="s">
        <v>2505</v>
      </c>
      <c r="Q99" s="470"/>
      <c r="R99" s="471"/>
      <c r="S99" s="470"/>
      <c r="T99" s="472"/>
      <c r="U99" s="473"/>
      <c r="V99" s="473"/>
    </row>
    <row r="100" spans="1:22" hidden="1" outlineLevel="1">
      <c r="A100" s="448">
        <v>1</v>
      </c>
      <c r="B100" s="449" t="s">
        <v>2507</v>
      </c>
      <c r="C100" s="466"/>
      <c r="D100" s="467" t="s">
        <v>2508</v>
      </c>
      <c r="E100" s="466" t="s">
        <v>2476</v>
      </c>
      <c r="F100" s="466">
        <v>20</v>
      </c>
      <c r="G100" s="468" t="s">
        <v>2063</v>
      </c>
      <c r="H100" s="468"/>
      <c r="I100" s="468"/>
      <c r="J100" s="468"/>
      <c r="K100" s="468"/>
      <c r="L100" s="468"/>
      <c r="M100" s="469"/>
      <c r="N100" s="469"/>
      <c r="O100" s="469"/>
      <c r="P100" s="469" t="s">
        <v>2509</v>
      </c>
      <c r="Q100" s="470"/>
      <c r="R100" s="471"/>
      <c r="S100" s="470"/>
      <c r="T100" s="472"/>
      <c r="U100" s="473"/>
      <c r="V100" s="473"/>
    </row>
    <row r="101" spans="1:22" hidden="1" outlineLevel="1">
      <c r="A101" s="448">
        <v>1</v>
      </c>
      <c r="B101" s="449" t="s">
        <v>2511</v>
      </c>
      <c r="C101" s="466"/>
      <c r="D101" s="467" t="s">
        <v>2512</v>
      </c>
      <c r="E101" s="466" t="s">
        <v>2476</v>
      </c>
      <c r="F101" s="466">
        <v>20</v>
      </c>
      <c r="G101" s="468" t="s">
        <v>2038</v>
      </c>
      <c r="H101" s="468"/>
      <c r="I101" s="468"/>
      <c r="J101" s="468"/>
      <c r="K101" s="468"/>
      <c r="L101" s="468"/>
      <c r="M101" s="469"/>
      <c r="N101" s="469"/>
      <c r="O101" s="469"/>
      <c r="P101" s="469" t="s">
        <v>2513</v>
      </c>
      <c r="Q101" s="470"/>
      <c r="R101" s="471"/>
      <c r="S101" s="470"/>
      <c r="T101" s="472"/>
      <c r="U101" s="473"/>
      <c r="V101" s="473"/>
    </row>
    <row r="102" spans="1:22" hidden="1" outlineLevel="1">
      <c r="A102" s="448">
        <v>1</v>
      </c>
      <c r="B102" s="449" t="s">
        <v>2515</v>
      </c>
      <c r="C102" s="466"/>
      <c r="D102" s="467" t="s">
        <v>2516</v>
      </c>
      <c r="E102" s="466" t="s">
        <v>2485</v>
      </c>
      <c r="F102" s="466" t="s">
        <v>2486</v>
      </c>
      <c r="G102" s="468" t="s">
        <v>2038</v>
      </c>
      <c r="H102" s="468"/>
      <c r="I102" s="468"/>
      <c r="J102" s="468"/>
      <c r="K102" s="468"/>
      <c r="L102" s="468"/>
      <c r="M102" s="469"/>
      <c r="N102" s="469"/>
      <c r="O102" s="469"/>
      <c r="P102" s="469" t="s">
        <v>2517</v>
      </c>
      <c r="Q102" s="470"/>
      <c r="R102" s="471"/>
      <c r="S102" s="470"/>
      <c r="T102" s="472"/>
      <c r="U102" s="473"/>
      <c r="V102" s="473"/>
    </row>
    <row r="103" spans="1:22" hidden="1" outlineLevel="1">
      <c r="A103" s="448">
        <v>1</v>
      </c>
      <c r="B103" s="449" t="s">
        <v>2519</v>
      </c>
      <c r="C103" s="466"/>
      <c r="D103" s="467" t="s">
        <v>2520</v>
      </c>
      <c r="E103" s="466" t="s">
        <v>2476</v>
      </c>
      <c r="F103" s="466">
        <v>3</v>
      </c>
      <c r="G103" s="468" t="s">
        <v>2038</v>
      </c>
      <c r="H103" s="468"/>
      <c r="I103" s="468"/>
      <c r="J103" s="468"/>
      <c r="K103" s="468"/>
      <c r="L103" s="468"/>
      <c r="M103" s="469"/>
      <c r="N103" s="469"/>
      <c r="O103" s="469"/>
      <c r="P103" s="469" t="s">
        <v>2521</v>
      </c>
      <c r="Q103" s="470"/>
      <c r="R103" s="471"/>
      <c r="S103" s="470"/>
      <c r="T103" s="472"/>
      <c r="U103" s="473"/>
      <c r="V103" s="473"/>
    </row>
    <row r="104" spans="1:22" hidden="1" outlineLevel="1">
      <c r="A104" s="448">
        <v>1</v>
      </c>
      <c r="B104" s="449" t="s">
        <v>2523</v>
      </c>
      <c r="C104" s="466"/>
      <c r="D104" s="467" t="s">
        <v>2524</v>
      </c>
      <c r="E104" s="466" t="s">
        <v>2525</v>
      </c>
      <c r="F104" s="466"/>
      <c r="G104" s="468" t="s">
        <v>2485</v>
      </c>
      <c r="H104" s="468"/>
      <c r="I104" s="468"/>
      <c r="J104" s="468"/>
      <c r="K104" s="468"/>
      <c r="L104" s="468"/>
      <c r="M104" s="469"/>
      <c r="N104" s="469"/>
      <c r="O104" s="469"/>
      <c r="P104" s="469" t="s">
        <v>2526</v>
      </c>
      <c r="Q104" s="487"/>
      <c r="R104" s="471"/>
      <c r="S104" s="470"/>
      <c r="T104" s="472"/>
      <c r="U104" s="473"/>
      <c r="V104" s="473"/>
    </row>
    <row r="105" spans="1:22" hidden="1" outlineLevel="1">
      <c r="A105" s="448">
        <v>1</v>
      </c>
      <c r="B105" s="449" t="s">
        <v>2528</v>
      </c>
      <c r="C105" s="466"/>
      <c r="D105" s="467" t="s">
        <v>2529</v>
      </c>
      <c r="E105" s="466" t="s">
        <v>2485</v>
      </c>
      <c r="F105" s="466" t="s">
        <v>2530</v>
      </c>
      <c r="G105" s="468" t="s">
        <v>2038</v>
      </c>
      <c r="H105" s="468"/>
      <c r="I105" s="468"/>
      <c r="J105" s="468"/>
      <c r="K105" s="468"/>
      <c r="L105" s="468"/>
      <c r="M105" s="469"/>
      <c r="N105" s="469"/>
      <c r="O105" s="469"/>
      <c r="P105" s="469" t="s">
        <v>2531</v>
      </c>
      <c r="Q105" s="470"/>
      <c r="R105" s="471"/>
      <c r="S105" s="470"/>
      <c r="T105" s="472"/>
      <c r="U105" s="473"/>
      <c r="V105" s="473"/>
    </row>
    <row r="106" spans="1:22" hidden="1" outlineLevel="1">
      <c r="A106" s="448">
        <v>1</v>
      </c>
      <c r="B106" s="449" t="s">
        <v>2533</v>
      </c>
      <c r="C106" s="466"/>
      <c r="D106" s="467" t="s">
        <v>2524</v>
      </c>
      <c r="E106" s="466" t="s">
        <v>2525</v>
      </c>
      <c r="F106" s="466"/>
      <c r="G106" s="468" t="s">
        <v>2485</v>
      </c>
      <c r="H106" s="468"/>
      <c r="I106" s="468"/>
      <c r="J106" s="468"/>
      <c r="K106" s="468"/>
      <c r="L106" s="468"/>
      <c r="M106" s="469"/>
      <c r="N106" s="469"/>
      <c r="O106" s="469"/>
      <c r="P106" s="469" t="s">
        <v>2534</v>
      </c>
      <c r="Q106" s="487"/>
      <c r="R106" s="471"/>
      <c r="S106" s="470"/>
      <c r="T106" s="472"/>
      <c r="U106" s="473"/>
      <c r="V106" s="473"/>
    </row>
    <row r="107" spans="1:22" hidden="1" outlineLevel="1">
      <c r="A107" s="448">
        <v>1</v>
      </c>
      <c r="B107" s="449" t="s">
        <v>2536</v>
      </c>
      <c r="C107" s="466"/>
      <c r="D107" s="467" t="s">
        <v>2529</v>
      </c>
      <c r="E107" s="466" t="s">
        <v>2485</v>
      </c>
      <c r="F107" s="466" t="s">
        <v>2530</v>
      </c>
      <c r="G107" s="468" t="s">
        <v>2038</v>
      </c>
      <c r="H107" s="468"/>
      <c r="I107" s="468"/>
      <c r="J107" s="468"/>
      <c r="K107" s="468"/>
      <c r="L107" s="468"/>
      <c r="M107" s="469"/>
      <c r="N107" s="469"/>
      <c r="O107" s="469"/>
      <c r="P107" s="469" t="s">
        <v>2537</v>
      </c>
      <c r="Q107" s="470"/>
      <c r="R107" s="471"/>
      <c r="S107" s="470"/>
      <c r="T107" s="472"/>
      <c r="U107" s="473"/>
      <c r="V107" s="473"/>
    </row>
    <row r="108" spans="1:22" hidden="1" outlineLevel="1">
      <c r="A108" s="448">
        <v>1</v>
      </c>
      <c r="B108" s="449" t="s">
        <v>2539</v>
      </c>
      <c r="C108" s="466"/>
      <c r="D108" s="467" t="s">
        <v>2540</v>
      </c>
      <c r="E108" s="466" t="s">
        <v>2476</v>
      </c>
      <c r="F108" s="466">
        <v>500</v>
      </c>
      <c r="G108" s="468" t="s">
        <v>2541</v>
      </c>
      <c r="H108" s="468"/>
      <c r="I108" s="468"/>
      <c r="J108" s="468"/>
      <c r="K108" s="468"/>
      <c r="L108" s="468"/>
      <c r="M108" s="469"/>
      <c r="N108" s="469"/>
      <c r="O108" s="469"/>
      <c r="P108" s="469" t="s">
        <v>2542</v>
      </c>
      <c r="Q108" s="487"/>
      <c r="R108" s="471"/>
      <c r="S108" s="470"/>
      <c r="T108" s="472"/>
      <c r="U108" s="473"/>
      <c r="V108" s="473"/>
    </row>
    <row r="109" spans="1:22" hidden="1" outlineLevel="1">
      <c r="A109" s="448">
        <v>1</v>
      </c>
      <c r="B109" s="449" t="s">
        <v>2544</v>
      </c>
      <c r="C109" s="466"/>
      <c r="D109" s="467" t="s">
        <v>2545</v>
      </c>
      <c r="E109" s="466" t="s">
        <v>2476</v>
      </c>
      <c r="F109" s="466">
        <v>20</v>
      </c>
      <c r="G109" s="468" t="s">
        <v>2063</v>
      </c>
      <c r="H109" s="468"/>
      <c r="I109" s="468"/>
      <c r="J109" s="468"/>
      <c r="K109" s="468"/>
      <c r="L109" s="468"/>
      <c r="M109" s="469"/>
      <c r="N109" s="469"/>
      <c r="O109" s="469"/>
      <c r="P109" s="469" t="s">
        <v>2546</v>
      </c>
      <c r="Q109" s="487"/>
      <c r="R109" s="471"/>
      <c r="S109" s="470"/>
      <c r="T109" s="472"/>
      <c r="U109" s="473"/>
      <c r="V109" s="473"/>
    </row>
    <row r="110" spans="1:22" hidden="1" outlineLevel="1">
      <c r="A110" s="448">
        <v>1</v>
      </c>
      <c r="B110" s="449" t="s">
        <v>2548</v>
      </c>
      <c r="C110" s="466"/>
      <c r="D110" s="467" t="s">
        <v>2549</v>
      </c>
      <c r="E110" s="466" t="s">
        <v>2476</v>
      </c>
      <c r="F110" s="466">
        <v>10</v>
      </c>
      <c r="G110" s="468" t="s">
        <v>2063</v>
      </c>
      <c r="H110" s="468"/>
      <c r="I110" s="468"/>
      <c r="J110" s="468"/>
      <c r="K110" s="468"/>
      <c r="L110" s="468"/>
      <c r="M110" s="469"/>
      <c r="N110" s="469"/>
      <c r="O110" s="469"/>
      <c r="P110" s="469" t="s">
        <v>2550</v>
      </c>
      <c r="Q110" s="470"/>
      <c r="R110" s="471"/>
      <c r="S110" s="470"/>
      <c r="T110" s="472"/>
      <c r="U110" s="473"/>
      <c r="V110" s="473"/>
    </row>
    <row r="111" spans="1:22" hidden="1" outlineLevel="1">
      <c r="A111" s="448">
        <v>1</v>
      </c>
      <c r="B111" s="449" t="s">
        <v>2552</v>
      </c>
      <c r="C111" s="466"/>
      <c r="D111" s="467" t="s">
        <v>2553</v>
      </c>
      <c r="E111" s="466" t="s">
        <v>2476</v>
      </c>
      <c r="F111" s="466">
        <v>15</v>
      </c>
      <c r="G111" s="468" t="s">
        <v>2541</v>
      </c>
      <c r="H111" s="468"/>
      <c r="I111" s="468"/>
      <c r="J111" s="468"/>
      <c r="K111" s="468"/>
      <c r="L111" s="468"/>
      <c r="M111" s="469"/>
      <c r="N111" s="469"/>
      <c r="O111" s="469"/>
      <c r="P111" s="469" t="s">
        <v>2554</v>
      </c>
      <c r="Q111" s="470"/>
      <c r="R111" s="471"/>
      <c r="S111" s="470"/>
      <c r="T111" s="472"/>
      <c r="U111" s="473"/>
      <c r="V111" s="473"/>
    </row>
    <row r="112" spans="1:22" hidden="1" outlineLevel="1">
      <c r="A112" s="448">
        <v>1</v>
      </c>
      <c r="B112" s="449" t="s">
        <v>2556</v>
      </c>
      <c r="C112" s="466"/>
      <c r="D112" s="469" t="s">
        <v>2557</v>
      </c>
      <c r="E112" s="466" t="s">
        <v>2476</v>
      </c>
      <c r="F112" s="466">
        <v>5</v>
      </c>
      <c r="G112" s="468" t="s">
        <v>2541</v>
      </c>
      <c r="H112" s="468"/>
      <c r="I112" s="468"/>
      <c r="J112" s="468"/>
      <c r="K112" s="468"/>
      <c r="L112" s="468"/>
      <c r="M112" s="469"/>
      <c r="N112" s="469"/>
      <c r="O112" s="469"/>
      <c r="P112" s="469" t="s">
        <v>2558</v>
      </c>
      <c r="Q112" s="469"/>
      <c r="R112" s="471"/>
      <c r="S112" s="470"/>
      <c r="T112" s="472"/>
      <c r="U112" s="473"/>
      <c r="V112" s="473"/>
    </row>
    <row r="113" spans="1:22" hidden="1" outlineLevel="1">
      <c r="A113" s="448">
        <v>1</v>
      </c>
      <c r="B113" s="449" t="s">
        <v>2559</v>
      </c>
      <c r="C113" s="466"/>
      <c r="D113" s="469" t="s">
        <v>2560</v>
      </c>
      <c r="E113" s="466" t="s">
        <v>2476</v>
      </c>
      <c r="F113" s="466">
        <v>100</v>
      </c>
      <c r="G113" s="468" t="s">
        <v>2541</v>
      </c>
      <c r="H113" s="468"/>
      <c r="I113" s="468"/>
      <c r="J113" s="468"/>
      <c r="K113" s="468"/>
      <c r="L113" s="468"/>
      <c r="M113" s="469"/>
      <c r="N113" s="469"/>
      <c r="O113" s="469"/>
      <c r="P113" s="469" t="s">
        <v>2561</v>
      </c>
      <c r="Q113" s="469"/>
      <c r="R113" s="471"/>
      <c r="S113" s="470"/>
      <c r="T113" s="472"/>
      <c r="U113" s="473"/>
      <c r="V113" s="473"/>
    </row>
    <row r="114" spans="1:22" hidden="1" outlineLevel="1">
      <c r="A114" s="448">
        <v>1</v>
      </c>
      <c r="B114" s="449" t="s">
        <v>2562</v>
      </c>
      <c r="C114" s="466"/>
      <c r="D114" s="469" t="s">
        <v>2557</v>
      </c>
      <c r="E114" s="466" t="s">
        <v>2476</v>
      </c>
      <c r="F114" s="466">
        <v>5</v>
      </c>
      <c r="G114" s="468" t="s">
        <v>2541</v>
      </c>
      <c r="H114" s="468"/>
      <c r="I114" s="468"/>
      <c r="J114" s="468"/>
      <c r="K114" s="468"/>
      <c r="L114" s="468"/>
      <c r="M114" s="469"/>
      <c r="N114" s="469"/>
      <c r="O114" s="469"/>
      <c r="P114" s="469" t="s">
        <v>2563</v>
      </c>
      <c r="Q114" s="469"/>
      <c r="R114" s="471"/>
      <c r="S114" s="470"/>
      <c r="T114" s="472"/>
      <c r="U114" s="473"/>
      <c r="V114" s="473"/>
    </row>
    <row r="115" spans="1:22" hidden="1" outlineLevel="1">
      <c r="A115" s="448">
        <v>1</v>
      </c>
      <c r="B115" s="449" t="s">
        <v>2564</v>
      </c>
      <c r="C115" s="466"/>
      <c r="D115" s="469" t="s">
        <v>2565</v>
      </c>
      <c r="E115" s="466" t="s">
        <v>2476</v>
      </c>
      <c r="F115" s="466">
        <v>100</v>
      </c>
      <c r="G115" s="468" t="s">
        <v>2541</v>
      </c>
      <c r="H115" s="468"/>
      <c r="I115" s="468"/>
      <c r="J115" s="468"/>
      <c r="K115" s="468"/>
      <c r="L115" s="468"/>
      <c r="M115" s="469"/>
      <c r="N115" s="469"/>
      <c r="O115" s="469"/>
      <c r="P115" s="469" t="s">
        <v>2566</v>
      </c>
      <c r="Q115" s="469"/>
      <c r="R115" s="471"/>
      <c r="S115" s="470"/>
      <c r="T115" s="472"/>
      <c r="U115" s="473"/>
      <c r="V115" s="473"/>
    </row>
    <row r="116" spans="1:22" hidden="1" outlineLevel="1">
      <c r="A116" s="448">
        <v>1</v>
      </c>
      <c r="B116" s="449" t="s">
        <v>2567</v>
      </c>
      <c r="C116" s="466"/>
      <c r="D116" s="469" t="s">
        <v>2557</v>
      </c>
      <c r="E116" s="466" t="s">
        <v>2476</v>
      </c>
      <c r="F116" s="466">
        <v>5</v>
      </c>
      <c r="G116" s="468" t="s">
        <v>2541</v>
      </c>
      <c r="H116" s="468"/>
      <c r="I116" s="468"/>
      <c r="J116" s="468"/>
      <c r="K116" s="468"/>
      <c r="L116" s="468"/>
      <c r="M116" s="469"/>
      <c r="N116" s="469"/>
      <c r="O116" s="469"/>
      <c r="P116" s="469" t="s">
        <v>2568</v>
      </c>
      <c r="Q116" s="469"/>
      <c r="R116" s="471"/>
      <c r="S116" s="470"/>
      <c r="T116" s="472"/>
      <c r="U116" s="473"/>
      <c r="V116" s="473"/>
    </row>
    <row r="117" spans="1:22" hidden="1" outlineLevel="1">
      <c r="A117" s="448">
        <v>1</v>
      </c>
      <c r="B117" s="449" t="s">
        <v>2569</v>
      </c>
      <c r="C117" s="466"/>
      <c r="D117" s="469" t="s">
        <v>2570</v>
      </c>
      <c r="E117" s="466" t="s">
        <v>2476</v>
      </c>
      <c r="F117" s="466">
        <v>100</v>
      </c>
      <c r="G117" s="468" t="s">
        <v>2541</v>
      </c>
      <c r="H117" s="468"/>
      <c r="I117" s="468"/>
      <c r="J117" s="468"/>
      <c r="K117" s="468"/>
      <c r="L117" s="468"/>
      <c r="M117" s="469"/>
      <c r="N117" s="469"/>
      <c r="O117" s="469"/>
      <c r="P117" s="469" t="s">
        <v>2571</v>
      </c>
      <c r="Q117" s="469"/>
      <c r="R117" s="471"/>
      <c r="S117" s="470"/>
      <c r="T117" s="472"/>
      <c r="U117" s="473"/>
      <c r="V117" s="473"/>
    </row>
    <row r="118" spans="1:22" hidden="1" outlineLevel="1">
      <c r="A118" s="448">
        <v>1</v>
      </c>
      <c r="B118" s="449" t="s">
        <v>2572</v>
      </c>
      <c r="C118" s="466"/>
      <c r="D118" s="467" t="s">
        <v>2573</v>
      </c>
      <c r="E118" s="466" t="s">
        <v>2476</v>
      </c>
      <c r="F118" s="466">
        <v>5</v>
      </c>
      <c r="G118" s="468" t="s">
        <v>2038</v>
      </c>
      <c r="H118" s="468"/>
      <c r="I118" s="468"/>
      <c r="J118" s="468"/>
      <c r="K118" s="468"/>
      <c r="L118" s="468"/>
      <c r="M118" s="469"/>
      <c r="N118" s="469"/>
      <c r="O118" s="469"/>
      <c r="P118" s="469" t="s">
        <v>2574</v>
      </c>
      <c r="Q118" s="470"/>
      <c r="R118" s="471"/>
      <c r="S118" s="470"/>
      <c r="T118" s="472"/>
      <c r="U118" s="473"/>
      <c r="V118" s="473"/>
    </row>
    <row r="119" spans="1:22" hidden="1" outlineLevel="1">
      <c r="A119" s="448">
        <v>1</v>
      </c>
      <c r="B119" s="449" t="s">
        <v>2576</v>
      </c>
      <c r="C119" s="466"/>
      <c r="D119" s="467" t="s">
        <v>2577</v>
      </c>
      <c r="E119" s="466" t="s">
        <v>2476</v>
      </c>
      <c r="F119" s="466">
        <v>40</v>
      </c>
      <c r="G119" s="468" t="s">
        <v>2038</v>
      </c>
      <c r="H119" s="468"/>
      <c r="I119" s="468"/>
      <c r="J119" s="468"/>
      <c r="K119" s="468"/>
      <c r="L119" s="468"/>
      <c r="M119" s="469"/>
      <c r="N119" s="469"/>
      <c r="O119" s="469"/>
      <c r="P119" s="469" t="s">
        <v>2578</v>
      </c>
      <c r="Q119" s="470"/>
      <c r="R119" s="471"/>
      <c r="S119" s="470"/>
      <c r="T119" s="472"/>
      <c r="U119" s="473"/>
      <c r="V119" s="473"/>
    </row>
    <row r="120" spans="1:22" hidden="1" outlineLevel="1">
      <c r="A120" s="448">
        <v>1</v>
      </c>
      <c r="B120" s="449" t="s">
        <v>2579</v>
      </c>
      <c r="C120" s="466"/>
      <c r="D120" s="467" t="s">
        <v>2580</v>
      </c>
      <c r="E120" s="466" t="s">
        <v>2476</v>
      </c>
      <c r="F120" s="466">
        <v>5</v>
      </c>
      <c r="G120" s="468" t="s">
        <v>2038</v>
      </c>
      <c r="H120" s="468"/>
      <c r="I120" s="468"/>
      <c r="J120" s="468"/>
      <c r="K120" s="468"/>
      <c r="L120" s="468"/>
      <c r="M120" s="469"/>
      <c r="N120" s="469"/>
      <c r="O120" s="469"/>
      <c r="P120" s="469" t="s">
        <v>2581</v>
      </c>
      <c r="Q120" s="470"/>
      <c r="R120" s="471"/>
      <c r="S120" s="470"/>
      <c r="T120" s="472"/>
      <c r="U120" s="473"/>
      <c r="V120" s="473"/>
    </row>
    <row r="121" spans="1:22" hidden="1" outlineLevel="1">
      <c r="A121" s="448">
        <v>1</v>
      </c>
      <c r="B121" s="449" t="s">
        <v>2582</v>
      </c>
      <c r="C121" s="466"/>
      <c r="D121" s="467" t="s">
        <v>2499</v>
      </c>
      <c r="E121" s="466" t="s">
        <v>2500</v>
      </c>
      <c r="F121" s="466"/>
      <c r="G121" s="468" t="s">
        <v>2038</v>
      </c>
      <c r="H121" s="468"/>
      <c r="I121" s="468"/>
      <c r="J121" s="468"/>
      <c r="K121" s="468"/>
      <c r="L121" s="468"/>
      <c r="M121" s="469"/>
      <c r="N121" s="469"/>
      <c r="O121" s="469"/>
      <c r="P121" s="469" t="s">
        <v>2583</v>
      </c>
      <c r="Q121" s="470"/>
      <c r="R121" s="471"/>
      <c r="S121" s="470"/>
      <c r="T121" s="472"/>
      <c r="U121" s="473"/>
      <c r="V121" s="473"/>
    </row>
    <row r="122" spans="1:22" hidden="1" outlineLevel="1">
      <c r="A122" s="448">
        <v>1</v>
      </c>
      <c r="B122" s="449" t="s">
        <v>2584</v>
      </c>
      <c r="C122" s="466"/>
      <c r="D122" s="467" t="s">
        <v>2580</v>
      </c>
      <c r="E122" s="466" t="s">
        <v>2476</v>
      </c>
      <c r="F122" s="466">
        <v>5</v>
      </c>
      <c r="G122" s="468" t="s">
        <v>2038</v>
      </c>
      <c r="H122" s="468"/>
      <c r="I122" s="468"/>
      <c r="J122" s="468"/>
      <c r="K122" s="468"/>
      <c r="L122" s="468"/>
      <c r="M122" s="469"/>
      <c r="N122" s="469"/>
      <c r="O122" s="469"/>
      <c r="P122" s="469" t="s">
        <v>2585</v>
      </c>
      <c r="Q122" s="470"/>
      <c r="R122" s="471"/>
      <c r="S122" s="470"/>
      <c r="T122" s="472"/>
      <c r="U122" s="473"/>
      <c r="V122" s="473"/>
    </row>
    <row r="123" spans="1:22" hidden="1" outlineLevel="1">
      <c r="A123" s="448">
        <v>1</v>
      </c>
      <c r="B123" s="449" t="s">
        <v>2586</v>
      </c>
      <c r="C123" s="466"/>
      <c r="D123" s="467" t="s">
        <v>2499</v>
      </c>
      <c r="E123" s="466" t="s">
        <v>2500</v>
      </c>
      <c r="F123" s="466"/>
      <c r="G123" s="468" t="s">
        <v>2038</v>
      </c>
      <c r="H123" s="468"/>
      <c r="I123" s="468"/>
      <c r="J123" s="468"/>
      <c r="K123" s="468"/>
      <c r="L123" s="468"/>
      <c r="M123" s="469"/>
      <c r="N123" s="469"/>
      <c r="O123" s="469"/>
      <c r="P123" s="469" t="s">
        <v>2587</v>
      </c>
      <c r="Q123" s="470"/>
      <c r="R123" s="471"/>
      <c r="S123" s="470"/>
      <c r="T123" s="472"/>
      <c r="U123" s="473"/>
      <c r="V123" s="473"/>
    </row>
    <row r="124" spans="1:22" hidden="1" outlineLevel="1">
      <c r="A124" s="448">
        <v>1</v>
      </c>
      <c r="B124" s="449" t="s">
        <v>2588</v>
      </c>
      <c r="C124" s="466"/>
      <c r="D124" s="467" t="s">
        <v>2580</v>
      </c>
      <c r="E124" s="466" t="s">
        <v>2476</v>
      </c>
      <c r="F124" s="466">
        <v>5</v>
      </c>
      <c r="G124" s="468" t="s">
        <v>2038</v>
      </c>
      <c r="H124" s="468"/>
      <c r="I124" s="468"/>
      <c r="J124" s="468"/>
      <c r="K124" s="468"/>
      <c r="L124" s="468"/>
      <c r="M124" s="469"/>
      <c r="N124" s="469"/>
      <c r="O124" s="469"/>
      <c r="P124" s="469" t="s">
        <v>2589</v>
      </c>
      <c r="Q124" s="470"/>
      <c r="R124" s="471"/>
      <c r="S124" s="470"/>
      <c r="T124" s="472"/>
      <c r="U124" s="473"/>
      <c r="V124" s="473"/>
    </row>
    <row r="125" spans="1:22" hidden="1" outlineLevel="1">
      <c r="A125" s="448">
        <v>1</v>
      </c>
      <c r="B125" s="449" t="s">
        <v>2590</v>
      </c>
      <c r="C125" s="466"/>
      <c r="D125" s="467" t="s">
        <v>2499</v>
      </c>
      <c r="E125" s="466" t="s">
        <v>2500</v>
      </c>
      <c r="F125" s="466"/>
      <c r="G125" s="468" t="s">
        <v>2038</v>
      </c>
      <c r="H125" s="468"/>
      <c r="I125" s="468"/>
      <c r="J125" s="468"/>
      <c r="K125" s="468"/>
      <c r="L125" s="468"/>
      <c r="M125" s="469"/>
      <c r="N125" s="469"/>
      <c r="O125" s="469"/>
      <c r="P125" s="469" t="s">
        <v>2591</v>
      </c>
      <c r="Q125" s="470"/>
      <c r="R125" s="471"/>
      <c r="S125" s="470"/>
      <c r="T125" s="472"/>
      <c r="U125" s="473"/>
      <c r="V125" s="473"/>
    </row>
    <row r="126" spans="1:22" hidden="1" outlineLevel="1">
      <c r="A126" s="448">
        <v>1</v>
      </c>
      <c r="B126" s="449" t="s">
        <v>2592</v>
      </c>
      <c r="C126" s="466"/>
      <c r="D126" s="467" t="s">
        <v>2593</v>
      </c>
      <c r="E126" s="466" t="s">
        <v>2476</v>
      </c>
      <c r="F126" s="466">
        <v>1</v>
      </c>
      <c r="G126" s="468" t="s">
        <v>2063</v>
      </c>
      <c r="H126" s="468"/>
      <c r="I126" s="468"/>
      <c r="J126" s="468"/>
      <c r="K126" s="468"/>
      <c r="L126" s="468"/>
      <c r="M126" s="469"/>
      <c r="N126" s="469"/>
      <c r="O126" s="469"/>
      <c r="P126" s="469" t="s">
        <v>2594</v>
      </c>
      <c r="Q126" s="470"/>
      <c r="R126" s="471"/>
      <c r="S126" s="470"/>
      <c r="T126" s="472"/>
      <c r="U126" s="473"/>
      <c r="V126" s="473"/>
    </row>
    <row r="127" spans="1:22" hidden="1" outlineLevel="1">
      <c r="A127" s="448">
        <v>1</v>
      </c>
      <c r="B127" s="449" t="s">
        <v>2596</v>
      </c>
      <c r="C127" s="466"/>
      <c r="D127" s="467" t="s">
        <v>2597</v>
      </c>
      <c r="E127" s="466" t="s">
        <v>2476</v>
      </c>
      <c r="F127" s="466">
        <v>1</v>
      </c>
      <c r="G127" s="468" t="s">
        <v>2038</v>
      </c>
      <c r="H127" s="468"/>
      <c r="I127" s="468"/>
      <c r="J127" s="468"/>
      <c r="K127" s="468"/>
      <c r="L127" s="468"/>
      <c r="M127" s="469"/>
      <c r="N127" s="469"/>
      <c r="O127" s="469"/>
      <c r="P127" s="469" t="s">
        <v>2598</v>
      </c>
      <c r="Q127" s="470"/>
      <c r="R127" s="471"/>
      <c r="S127" s="470"/>
      <c r="T127" s="472"/>
      <c r="U127" s="473"/>
      <c r="V127" s="473"/>
    </row>
    <row r="128" spans="1:22" hidden="1" outlineLevel="1">
      <c r="A128" s="448">
        <v>1</v>
      </c>
      <c r="B128" s="449" t="s">
        <v>2600</v>
      </c>
      <c r="C128" s="466"/>
      <c r="D128" s="467" t="s">
        <v>2545</v>
      </c>
      <c r="E128" s="466" t="s">
        <v>2476</v>
      </c>
      <c r="F128" s="466">
        <v>20</v>
      </c>
      <c r="G128" s="468" t="s">
        <v>2038</v>
      </c>
      <c r="H128" s="468"/>
      <c r="I128" s="468"/>
      <c r="J128" s="468"/>
      <c r="K128" s="468"/>
      <c r="L128" s="468"/>
      <c r="M128" s="469"/>
      <c r="N128" s="469"/>
      <c r="O128" s="469"/>
      <c r="P128" s="469" t="s">
        <v>2601</v>
      </c>
      <c r="Q128" s="470"/>
      <c r="R128" s="471"/>
      <c r="S128" s="470"/>
      <c r="T128" s="472"/>
      <c r="U128" s="473"/>
      <c r="V128" s="473"/>
    </row>
    <row r="129" spans="1:22" ht="15.6" hidden="1" customHeight="1" outlineLevel="1">
      <c r="A129" s="448">
        <v>1</v>
      </c>
      <c r="B129" s="449" t="s">
        <v>2603</v>
      </c>
      <c r="C129" s="466"/>
      <c r="D129" s="467" t="s">
        <v>2604</v>
      </c>
      <c r="E129" s="466" t="s">
        <v>2476</v>
      </c>
      <c r="F129" s="466">
        <v>15</v>
      </c>
      <c r="G129" s="468" t="s">
        <v>2038</v>
      </c>
      <c r="H129" s="468"/>
      <c r="I129" s="468"/>
      <c r="J129" s="468"/>
      <c r="K129" s="468"/>
      <c r="L129" s="468"/>
      <c r="M129" s="469"/>
      <c r="N129" s="469"/>
      <c r="O129" s="469"/>
      <c r="P129" s="469" t="s">
        <v>2605</v>
      </c>
      <c r="Q129" s="470"/>
      <c r="R129" s="471"/>
      <c r="S129" s="470"/>
      <c r="T129" s="472"/>
      <c r="U129" s="473"/>
      <c r="V129" s="473"/>
    </row>
    <row r="130" spans="1:22" hidden="1" outlineLevel="1">
      <c r="A130" s="448">
        <v>1</v>
      </c>
      <c r="B130" s="449" t="s">
        <v>2606</v>
      </c>
      <c r="C130" s="466"/>
      <c r="D130" s="467" t="s">
        <v>2499</v>
      </c>
      <c r="E130" s="466" t="s">
        <v>2500</v>
      </c>
      <c r="F130" s="466"/>
      <c r="G130" s="468" t="s">
        <v>2038</v>
      </c>
      <c r="H130" s="468"/>
      <c r="I130" s="468"/>
      <c r="J130" s="468"/>
      <c r="K130" s="468"/>
      <c r="L130" s="468"/>
      <c r="M130" s="469"/>
      <c r="N130" s="469"/>
      <c r="O130" s="469"/>
      <c r="P130" s="469" t="s">
        <v>2607</v>
      </c>
      <c r="Q130" s="470"/>
      <c r="R130" s="471"/>
      <c r="S130" s="470"/>
      <c r="T130" s="472"/>
      <c r="U130" s="473"/>
      <c r="V130" s="473"/>
    </row>
    <row r="131" spans="1:22" hidden="1" outlineLevel="1">
      <c r="A131" s="448">
        <v>1</v>
      </c>
      <c r="B131" s="449" t="s">
        <v>2609</v>
      </c>
      <c r="C131" s="466"/>
      <c r="D131" s="467" t="s">
        <v>2540</v>
      </c>
      <c r="E131" s="466" t="s">
        <v>2476</v>
      </c>
      <c r="F131" s="466">
        <v>500</v>
      </c>
      <c r="G131" s="468" t="s">
        <v>2038</v>
      </c>
      <c r="H131" s="468"/>
      <c r="I131" s="468"/>
      <c r="J131" s="468"/>
      <c r="K131" s="468"/>
      <c r="L131" s="468"/>
      <c r="M131" s="469"/>
      <c r="N131" s="469"/>
      <c r="O131" s="469"/>
      <c r="P131" s="469" t="s">
        <v>2610</v>
      </c>
      <c r="Q131" s="470"/>
      <c r="R131" s="471"/>
      <c r="S131" s="470"/>
      <c r="T131" s="472"/>
      <c r="U131" s="473"/>
      <c r="V131" s="473"/>
    </row>
    <row r="132" spans="1:22" hidden="1" outlineLevel="1">
      <c r="A132" s="448">
        <v>1</v>
      </c>
      <c r="B132" s="449" t="s">
        <v>2612</v>
      </c>
      <c r="C132" s="466"/>
      <c r="D132" s="467" t="s">
        <v>2613</v>
      </c>
      <c r="E132" s="466" t="s">
        <v>2476</v>
      </c>
      <c r="F132" s="466">
        <v>100</v>
      </c>
      <c r="G132" s="468" t="s">
        <v>2038</v>
      </c>
      <c r="H132" s="468"/>
      <c r="I132" s="468"/>
      <c r="J132" s="468"/>
      <c r="K132" s="468"/>
      <c r="L132" s="468"/>
      <c r="M132" s="469"/>
      <c r="N132" s="469"/>
      <c r="O132" s="469"/>
      <c r="P132" s="469" t="s">
        <v>2614</v>
      </c>
      <c r="Q132" s="470"/>
      <c r="R132" s="471"/>
      <c r="S132" s="470"/>
      <c r="T132" s="472"/>
      <c r="U132" s="473"/>
      <c r="V132" s="473"/>
    </row>
    <row r="133" spans="1:22" hidden="1" outlineLevel="1">
      <c r="A133" s="448">
        <v>1</v>
      </c>
      <c r="B133" s="449" t="s">
        <v>2616</v>
      </c>
      <c r="C133" s="466"/>
      <c r="D133" s="467" t="s">
        <v>2617</v>
      </c>
      <c r="E133" s="466" t="s">
        <v>2476</v>
      </c>
      <c r="F133" s="466">
        <v>100</v>
      </c>
      <c r="G133" s="468" t="s">
        <v>2038</v>
      </c>
      <c r="H133" s="468"/>
      <c r="I133" s="468"/>
      <c r="J133" s="468"/>
      <c r="K133" s="468"/>
      <c r="L133" s="468"/>
      <c r="M133" s="469"/>
      <c r="N133" s="469"/>
      <c r="O133" s="469"/>
      <c r="P133" s="469" t="s">
        <v>2618</v>
      </c>
      <c r="Q133" s="487"/>
      <c r="R133" s="471"/>
      <c r="S133" s="470"/>
      <c r="T133" s="472"/>
      <c r="U133" s="473"/>
      <c r="V133" s="473"/>
    </row>
    <row r="134" spans="1:22" hidden="1" outlineLevel="1">
      <c r="A134" s="448">
        <v>1</v>
      </c>
      <c r="B134" s="449" t="s">
        <v>2620</v>
      </c>
      <c r="C134" s="466"/>
      <c r="D134" s="467" t="s">
        <v>2621</v>
      </c>
      <c r="E134" s="466" t="s">
        <v>2476</v>
      </c>
      <c r="F134" s="466">
        <v>100</v>
      </c>
      <c r="G134" s="468" t="s">
        <v>2038</v>
      </c>
      <c r="H134" s="468"/>
      <c r="I134" s="468"/>
      <c r="J134" s="468"/>
      <c r="K134" s="468"/>
      <c r="L134" s="468"/>
      <c r="M134" s="469"/>
      <c r="N134" s="469"/>
      <c r="O134" s="469"/>
      <c r="P134" s="469" t="s">
        <v>2622</v>
      </c>
      <c r="Q134" s="470"/>
      <c r="R134" s="471"/>
      <c r="S134" s="470"/>
      <c r="T134" s="472"/>
      <c r="U134" s="473"/>
      <c r="V134" s="473"/>
    </row>
    <row r="135" spans="1:22" hidden="1" outlineLevel="1">
      <c r="A135" s="448">
        <v>1</v>
      </c>
      <c r="B135" s="449" t="s">
        <v>2624</v>
      </c>
      <c r="C135" s="466"/>
      <c r="D135" s="467" t="s">
        <v>2625</v>
      </c>
      <c r="E135" s="466" t="s">
        <v>2476</v>
      </c>
      <c r="F135" s="466">
        <v>15</v>
      </c>
      <c r="G135" s="468" t="s">
        <v>2038</v>
      </c>
      <c r="H135" s="468"/>
      <c r="I135" s="468"/>
      <c r="J135" s="468"/>
      <c r="K135" s="468"/>
      <c r="L135" s="468"/>
      <c r="M135" s="469"/>
      <c r="N135" s="469"/>
      <c r="O135" s="469"/>
      <c r="P135" s="469" t="s">
        <v>2626</v>
      </c>
      <c r="Q135" s="470"/>
      <c r="R135" s="471"/>
      <c r="S135" s="470"/>
      <c r="T135" s="472"/>
      <c r="U135" s="473"/>
      <c r="V135" s="473"/>
    </row>
    <row r="136" spans="1:22" hidden="1" outlineLevel="1">
      <c r="A136" s="448">
        <v>1</v>
      </c>
      <c r="B136" s="449" t="s">
        <v>2628</v>
      </c>
      <c r="C136" s="466"/>
      <c r="D136" s="467" t="s">
        <v>2516</v>
      </c>
      <c r="E136" s="466" t="s">
        <v>2485</v>
      </c>
      <c r="F136" s="466" t="s">
        <v>2486</v>
      </c>
      <c r="G136" s="468" t="s">
        <v>2038</v>
      </c>
      <c r="H136" s="468"/>
      <c r="I136" s="468"/>
      <c r="J136" s="468"/>
      <c r="K136" s="468"/>
      <c r="L136" s="468"/>
      <c r="M136" s="469"/>
      <c r="N136" s="469"/>
      <c r="O136" s="469"/>
      <c r="P136" s="469" t="s">
        <v>2629</v>
      </c>
      <c r="Q136" s="470"/>
      <c r="R136" s="471"/>
      <c r="S136" s="470"/>
      <c r="T136" s="472"/>
      <c r="U136" s="473"/>
      <c r="V136" s="473"/>
    </row>
    <row r="137" spans="1:22" hidden="1" outlineLevel="1">
      <c r="A137" s="448">
        <v>1</v>
      </c>
      <c r="B137" s="449" t="s">
        <v>2631</v>
      </c>
      <c r="C137" s="466"/>
      <c r="D137" s="467" t="s">
        <v>2632</v>
      </c>
      <c r="E137" s="466" t="s">
        <v>2476</v>
      </c>
      <c r="F137" s="466">
        <v>1</v>
      </c>
      <c r="G137" s="468" t="s">
        <v>2541</v>
      </c>
      <c r="H137" s="468"/>
      <c r="I137" s="468"/>
      <c r="J137" s="468"/>
      <c r="K137" s="468"/>
      <c r="L137" s="468"/>
      <c r="M137" s="469"/>
      <c r="N137" s="469"/>
      <c r="O137" s="469"/>
      <c r="P137" s="469" t="s">
        <v>2633</v>
      </c>
      <c r="Q137" s="470"/>
      <c r="R137" s="471"/>
      <c r="S137" s="470"/>
      <c r="T137" s="472"/>
      <c r="U137" s="473"/>
      <c r="V137" s="473"/>
    </row>
    <row r="138" spans="1:22" hidden="1" outlineLevel="1">
      <c r="A138" s="448">
        <v>1</v>
      </c>
      <c r="B138" s="449" t="s">
        <v>2635</v>
      </c>
      <c r="C138" s="466"/>
      <c r="D138" s="467" t="s">
        <v>2529</v>
      </c>
      <c r="E138" s="466" t="s">
        <v>2485</v>
      </c>
      <c r="F138" s="466" t="s">
        <v>2530</v>
      </c>
      <c r="G138" s="468" t="s">
        <v>2541</v>
      </c>
      <c r="H138" s="468"/>
      <c r="I138" s="468"/>
      <c r="J138" s="468"/>
      <c r="K138" s="468"/>
      <c r="L138" s="468"/>
      <c r="M138" s="469"/>
      <c r="N138" s="469"/>
      <c r="O138" s="469"/>
      <c r="P138" s="469" t="s">
        <v>2636</v>
      </c>
      <c r="Q138" s="470"/>
      <c r="R138" s="471"/>
      <c r="S138" s="470"/>
      <c r="T138" s="472"/>
      <c r="U138" s="473"/>
      <c r="V138" s="473"/>
    </row>
    <row r="139" spans="1:22" hidden="1" outlineLevel="1">
      <c r="A139" s="448">
        <v>1</v>
      </c>
      <c r="B139" s="449" t="s">
        <v>2638</v>
      </c>
      <c r="C139" s="466"/>
      <c r="D139" s="467" t="s">
        <v>2529</v>
      </c>
      <c r="E139" s="466" t="s">
        <v>2485</v>
      </c>
      <c r="F139" s="466" t="s">
        <v>2530</v>
      </c>
      <c r="G139" s="468" t="s">
        <v>2541</v>
      </c>
      <c r="H139" s="468"/>
      <c r="I139" s="468"/>
      <c r="J139" s="468"/>
      <c r="K139" s="468"/>
      <c r="L139" s="468"/>
      <c r="M139" s="469"/>
      <c r="N139" s="469"/>
      <c r="O139" s="469"/>
      <c r="P139" s="469" t="s">
        <v>2639</v>
      </c>
      <c r="Q139" s="470"/>
      <c r="R139" s="471"/>
      <c r="S139" s="470"/>
      <c r="T139" s="472"/>
      <c r="U139" s="473"/>
      <c r="V139" s="473"/>
    </row>
    <row r="140" spans="1:22" hidden="1" outlineLevel="1">
      <c r="A140" s="448">
        <v>1</v>
      </c>
      <c r="B140" s="449" t="s">
        <v>2641</v>
      </c>
      <c r="C140" s="466"/>
      <c r="D140" s="467" t="s">
        <v>2642</v>
      </c>
      <c r="E140" s="466" t="s">
        <v>2476</v>
      </c>
      <c r="F140" s="466">
        <v>20</v>
      </c>
      <c r="G140" s="468" t="s">
        <v>2038</v>
      </c>
      <c r="H140" s="468"/>
      <c r="I140" s="468"/>
      <c r="J140" s="468"/>
      <c r="K140" s="468"/>
      <c r="L140" s="468"/>
      <c r="M140" s="469"/>
      <c r="N140" s="469"/>
      <c r="O140" s="469"/>
      <c r="P140" s="469" t="s">
        <v>2643</v>
      </c>
      <c r="Q140" s="469"/>
      <c r="R140" s="471"/>
      <c r="S140" s="470"/>
      <c r="T140" s="472"/>
      <c r="U140" s="473"/>
      <c r="V140" s="473"/>
    </row>
    <row r="141" spans="1:22" hidden="1" outlineLevel="1">
      <c r="A141" s="448">
        <v>1</v>
      </c>
      <c r="B141" s="449" t="s">
        <v>2644</v>
      </c>
      <c r="C141" s="466"/>
      <c r="D141" s="467" t="s">
        <v>2645</v>
      </c>
      <c r="E141" s="466" t="s">
        <v>2476</v>
      </c>
      <c r="F141" s="466">
        <v>20</v>
      </c>
      <c r="G141" s="468" t="s">
        <v>2038</v>
      </c>
      <c r="H141" s="468"/>
      <c r="I141" s="468"/>
      <c r="J141" s="468"/>
      <c r="K141" s="468"/>
      <c r="L141" s="468"/>
      <c r="M141" s="469"/>
      <c r="N141" s="469"/>
      <c r="O141" s="469"/>
      <c r="P141" s="469" t="s">
        <v>2646</v>
      </c>
      <c r="Q141" s="469"/>
      <c r="R141" s="471"/>
      <c r="S141" s="470"/>
      <c r="T141" s="472"/>
      <c r="U141" s="473"/>
      <c r="V141" s="473"/>
    </row>
    <row r="142" spans="1:22" hidden="1" outlineLevel="1">
      <c r="A142" s="448">
        <v>1</v>
      </c>
      <c r="B142" s="449" t="s">
        <v>2647</v>
      </c>
      <c r="C142" s="466"/>
      <c r="D142" s="467" t="s">
        <v>2648</v>
      </c>
      <c r="E142" s="466" t="s">
        <v>2476</v>
      </c>
      <c r="F142" s="466">
        <v>20</v>
      </c>
      <c r="G142" s="468" t="s">
        <v>2038</v>
      </c>
      <c r="H142" s="468"/>
      <c r="I142" s="468"/>
      <c r="J142" s="468"/>
      <c r="K142" s="468"/>
      <c r="L142" s="468"/>
      <c r="M142" s="469"/>
      <c r="N142" s="469"/>
      <c r="O142" s="469"/>
      <c r="P142" s="469" t="s">
        <v>2649</v>
      </c>
      <c r="Q142" s="469"/>
      <c r="R142" s="471"/>
      <c r="S142" s="470"/>
      <c r="T142" s="472"/>
      <c r="U142" s="473"/>
      <c r="V142" s="473"/>
    </row>
    <row r="143" spans="1:22" hidden="1" outlineLevel="1">
      <c r="A143" s="448">
        <v>1</v>
      </c>
      <c r="B143" s="449" t="s">
        <v>2650</v>
      </c>
      <c r="C143" s="466"/>
      <c r="D143" s="467" t="s">
        <v>2524</v>
      </c>
      <c r="E143" s="466" t="s">
        <v>2525</v>
      </c>
      <c r="F143" s="466"/>
      <c r="G143" s="468" t="s">
        <v>2485</v>
      </c>
      <c r="H143" s="468" t="s">
        <v>2651</v>
      </c>
      <c r="I143" s="468"/>
      <c r="J143" s="468"/>
      <c r="K143" s="468"/>
      <c r="L143" s="468"/>
      <c r="M143" s="469"/>
      <c r="N143" s="469"/>
      <c r="O143" s="469"/>
      <c r="P143" s="469" t="s">
        <v>2652</v>
      </c>
      <c r="Q143" s="470"/>
      <c r="R143" s="471"/>
      <c r="S143" s="470"/>
      <c r="T143" s="472"/>
      <c r="U143" s="473"/>
      <c r="V143" s="473"/>
    </row>
    <row r="144" spans="1:22" hidden="1" outlineLevel="1">
      <c r="A144" s="448">
        <v>1</v>
      </c>
      <c r="B144" s="449" t="s">
        <v>2654</v>
      </c>
      <c r="C144" s="466"/>
      <c r="D144" s="467" t="s">
        <v>2655</v>
      </c>
      <c r="E144" s="466" t="s">
        <v>2476</v>
      </c>
      <c r="F144" s="466">
        <v>15</v>
      </c>
      <c r="G144" s="468" t="s">
        <v>2038</v>
      </c>
      <c r="H144" s="468"/>
      <c r="I144" s="468"/>
      <c r="J144" s="468"/>
      <c r="K144" s="468"/>
      <c r="L144" s="468"/>
      <c r="M144" s="469"/>
      <c r="N144" s="469"/>
      <c r="O144" s="469"/>
      <c r="P144" s="469" t="s">
        <v>2656</v>
      </c>
      <c r="Q144" s="470"/>
      <c r="R144" s="471"/>
      <c r="S144" s="470"/>
      <c r="T144" s="472"/>
      <c r="U144" s="473"/>
      <c r="V144" s="473"/>
    </row>
    <row r="145" spans="1:22" hidden="1" outlineLevel="1">
      <c r="A145" s="448">
        <v>1</v>
      </c>
      <c r="B145" s="449" t="s">
        <v>2658</v>
      </c>
      <c r="C145" s="466"/>
      <c r="D145" s="467" t="s">
        <v>2659</v>
      </c>
      <c r="E145" s="466" t="s">
        <v>2476</v>
      </c>
      <c r="F145" s="466">
        <v>1</v>
      </c>
      <c r="G145" s="468" t="s">
        <v>2038</v>
      </c>
      <c r="H145" s="468"/>
      <c r="I145" s="468"/>
      <c r="J145" s="468"/>
      <c r="K145" s="468"/>
      <c r="L145" s="468"/>
      <c r="M145" s="469"/>
      <c r="N145" s="469"/>
      <c r="O145" s="469"/>
      <c r="P145" s="469" t="s">
        <v>2660</v>
      </c>
      <c r="Q145" s="470"/>
      <c r="R145" s="471"/>
      <c r="S145" s="470"/>
      <c r="T145" s="472"/>
      <c r="U145" s="473"/>
      <c r="V145" s="473"/>
    </row>
    <row r="146" spans="1:22" hidden="1" outlineLevel="1">
      <c r="A146" s="490">
        <v>1</v>
      </c>
      <c r="B146" s="491" t="s">
        <v>2662</v>
      </c>
      <c r="C146" s="492"/>
      <c r="D146" s="493" t="s">
        <v>2524</v>
      </c>
      <c r="E146" s="492" t="s">
        <v>2525</v>
      </c>
      <c r="F146" s="492"/>
      <c r="G146" s="494" t="s">
        <v>2485</v>
      </c>
      <c r="H146" s="494" t="s">
        <v>2651</v>
      </c>
      <c r="I146" s="494"/>
      <c r="J146" s="494"/>
      <c r="K146" s="494"/>
      <c r="L146" s="494"/>
      <c r="M146" s="495"/>
      <c r="N146" s="495"/>
      <c r="O146" s="495"/>
      <c r="P146" s="495" t="s">
        <v>2663</v>
      </c>
      <c r="Q146" s="496"/>
      <c r="R146" s="497"/>
      <c r="S146" s="498"/>
      <c r="T146" s="499"/>
      <c r="U146" s="499"/>
      <c r="V146" s="499"/>
    </row>
    <row r="147" spans="1:22" hidden="1" outlineLevel="1">
      <c r="A147" s="448">
        <v>1</v>
      </c>
      <c r="B147" s="449" t="s">
        <v>2665</v>
      </c>
      <c r="C147" s="466"/>
      <c r="D147" s="467" t="s">
        <v>2524</v>
      </c>
      <c r="E147" s="466" t="s">
        <v>2525</v>
      </c>
      <c r="F147" s="466"/>
      <c r="G147" s="468" t="s">
        <v>2485</v>
      </c>
      <c r="H147" s="468" t="s">
        <v>2651</v>
      </c>
      <c r="I147" s="468"/>
      <c r="J147" s="468"/>
      <c r="K147" s="468"/>
      <c r="L147" s="468"/>
      <c r="M147" s="469"/>
      <c r="N147" s="469"/>
      <c r="O147" s="469"/>
      <c r="P147" s="469" t="s">
        <v>2666</v>
      </c>
      <c r="Q147" s="470"/>
      <c r="R147" s="471"/>
      <c r="S147" s="470"/>
      <c r="T147" s="472"/>
      <c r="U147" s="473"/>
      <c r="V147" s="473"/>
    </row>
    <row r="148" spans="1:22" hidden="1" outlineLevel="1">
      <c r="A148" s="448">
        <v>1</v>
      </c>
      <c r="B148" s="449" t="s">
        <v>2668</v>
      </c>
      <c r="C148" s="466"/>
      <c r="D148" s="467" t="s">
        <v>2669</v>
      </c>
      <c r="E148" s="466" t="s">
        <v>2476</v>
      </c>
      <c r="F148" s="466">
        <v>10</v>
      </c>
      <c r="G148" s="468" t="s">
        <v>2038</v>
      </c>
      <c r="H148" s="468"/>
      <c r="I148" s="468"/>
      <c r="J148" s="468"/>
      <c r="K148" s="468"/>
      <c r="L148" s="468"/>
      <c r="M148" s="469"/>
      <c r="N148" s="469"/>
      <c r="O148" s="469"/>
      <c r="P148" s="469" t="s">
        <v>2670</v>
      </c>
      <c r="Q148" s="470"/>
      <c r="R148" s="471"/>
      <c r="S148" s="470"/>
      <c r="T148" s="472"/>
      <c r="U148" s="473"/>
      <c r="V148" s="473"/>
    </row>
    <row r="149" spans="1:22" hidden="1" outlineLevel="1">
      <c r="A149" s="448">
        <v>1</v>
      </c>
      <c r="B149" s="449" t="s">
        <v>2672</v>
      </c>
      <c r="C149" s="466"/>
      <c r="D149" s="467" t="s">
        <v>2673</v>
      </c>
      <c r="E149" s="466" t="s">
        <v>2476</v>
      </c>
      <c r="F149" s="466">
        <v>100</v>
      </c>
      <c r="G149" s="468" t="s">
        <v>2038</v>
      </c>
      <c r="H149" s="468"/>
      <c r="I149" s="468"/>
      <c r="J149" s="468"/>
      <c r="K149" s="468"/>
      <c r="L149" s="468"/>
      <c r="M149" s="469"/>
      <c r="N149" s="469"/>
      <c r="O149" s="469"/>
      <c r="P149" s="469" t="s">
        <v>2674</v>
      </c>
      <c r="Q149" s="470"/>
      <c r="R149" s="471"/>
      <c r="S149" s="470"/>
      <c r="T149" s="472"/>
      <c r="U149" s="473"/>
      <c r="V149" s="473"/>
    </row>
    <row r="150" spans="1:22" hidden="1" outlineLevel="1">
      <c r="A150" s="448">
        <v>1</v>
      </c>
      <c r="B150" s="449" t="s">
        <v>2676</v>
      </c>
      <c r="C150" s="466"/>
      <c r="D150" s="467" t="s">
        <v>2529</v>
      </c>
      <c r="E150" s="466" t="s">
        <v>2485</v>
      </c>
      <c r="F150" s="466" t="s">
        <v>2530</v>
      </c>
      <c r="G150" s="468" t="s">
        <v>2038</v>
      </c>
      <c r="H150" s="468"/>
      <c r="I150" s="468"/>
      <c r="J150" s="468"/>
      <c r="K150" s="468"/>
      <c r="L150" s="468"/>
      <c r="M150" s="469"/>
      <c r="N150" s="469"/>
      <c r="O150" s="469"/>
      <c r="P150" s="469" t="s">
        <v>2677</v>
      </c>
      <c r="Q150" s="470"/>
      <c r="R150" s="471"/>
      <c r="S150" s="470"/>
      <c r="T150" s="472"/>
      <c r="U150" s="473"/>
      <c r="V150" s="473"/>
    </row>
    <row r="151" spans="1:22" hidden="1" outlineLevel="1">
      <c r="A151" s="448">
        <v>88</v>
      </c>
      <c r="B151" s="449" t="s">
        <v>2679</v>
      </c>
      <c r="C151" s="466"/>
      <c r="D151" s="467"/>
      <c r="E151" s="466"/>
      <c r="F151" s="466"/>
      <c r="G151" s="468"/>
      <c r="H151" s="468"/>
      <c r="I151" s="468"/>
      <c r="J151" s="468"/>
      <c r="K151" s="468"/>
      <c r="L151" s="468"/>
      <c r="M151" s="469"/>
      <c r="N151" s="469"/>
      <c r="O151" s="469"/>
      <c r="P151" s="469"/>
      <c r="Q151" s="470"/>
      <c r="R151" s="471"/>
      <c r="S151" s="470"/>
      <c r="T151" s="472"/>
      <c r="U151" s="473"/>
      <c r="V151" s="473"/>
    </row>
    <row r="152" spans="1:22" hidden="1" outlineLevel="1">
      <c r="A152" s="448">
        <v>88</v>
      </c>
      <c r="B152" s="449" t="s">
        <v>2692</v>
      </c>
      <c r="C152" s="466"/>
      <c r="D152" s="467"/>
      <c r="E152" s="466"/>
      <c r="F152" s="466"/>
      <c r="G152" s="468"/>
      <c r="H152" s="468"/>
      <c r="I152" s="468"/>
      <c r="J152" s="468"/>
      <c r="K152" s="468"/>
      <c r="L152" s="468"/>
      <c r="M152" s="469"/>
      <c r="N152" s="469"/>
      <c r="O152" s="469"/>
      <c r="P152" s="469"/>
      <c r="Q152" s="470"/>
      <c r="R152" s="471"/>
      <c r="S152" s="470"/>
      <c r="T152" s="472"/>
      <c r="U152" s="473"/>
      <c r="V152" s="473"/>
    </row>
    <row r="153" spans="1:22" hidden="1" outlineLevel="1">
      <c r="A153" s="432"/>
      <c r="B153" s="437"/>
      <c r="C153" s="474"/>
      <c r="D153" s="475"/>
      <c r="E153" s="474"/>
      <c r="F153" s="474"/>
      <c r="G153" s="476"/>
      <c r="H153" s="476"/>
      <c r="I153" s="476"/>
      <c r="J153" s="476"/>
      <c r="K153" s="476"/>
      <c r="L153" s="476"/>
      <c r="M153" s="477"/>
      <c r="N153" s="477"/>
      <c r="O153" s="477"/>
      <c r="P153" s="478"/>
      <c r="Q153" s="478"/>
      <c r="R153" s="478"/>
      <c r="S153" s="478"/>
      <c r="T153" s="480"/>
      <c r="U153" s="480"/>
      <c r="V153" s="480"/>
    </row>
    <row r="154" spans="1:22" hidden="1" outlineLevel="1">
      <c r="A154" s="443"/>
      <c r="F154" s="444"/>
      <c r="G154" s="500"/>
      <c r="Q154" s="501"/>
      <c r="R154" s="502"/>
      <c r="S154" s="503"/>
      <c r="T154" s="447"/>
      <c r="U154" s="447"/>
      <c r="V154" s="447"/>
    </row>
    <row r="155" spans="1:22" ht="15" hidden="1" outlineLevel="1" thickBot="1">
      <c r="A155" s="1127"/>
      <c r="B155" s="1138"/>
      <c r="C155" s="1138"/>
      <c r="D155" s="1138"/>
      <c r="E155" s="1138"/>
      <c r="F155" s="1139"/>
      <c r="G155" s="1140"/>
      <c r="H155" s="1138"/>
      <c r="I155" s="1138"/>
      <c r="J155" s="1138"/>
      <c r="K155" s="1138"/>
      <c r="L155" s="1138"/>
      <c r="M155" s="1138"/>
      <c r="N155" s="1138"/>
      <c r="O155" s="1138"/>
      <c r="P155" s="1138"/>
      <c r="Q155" s="1141"/>
      <c r="R155" s="1142"/>
      <c r="S155" s="1142"/>
      <c r="T155" s="1128"/>
      <c r="U155" s="1128"/>
      <c r="V155" s="1128"/>
    </row>
    <row r="156" spans="1:22" collapsed="1"/>
    <row r="157" spans="1:22" ht="15" thickBot="1"/>
    <row r="158" spans="1:22">
      <c r="A158" s="426" t="s">
        <v>2440</v>
      </c>
      <c r="B158" s="427"/>
      <c r="C158" s="427" t="s">
        <v>2441</v>
      </c>
      <c r="D158" s="427"/>
      <c r="E158" s="427" t="s">
        <v>2442</v>
      </c>
      <c r="F158" s="427"/>
      <c r="G158" s="427"/>
      <c r="H158" s="428" t="s">
        <v>2443</v>
      </c>
      <c r="I158" s="428" t="s">
        <v>2444</v>
      </c>
      <c r="J158" s="428" t="s">
        <v>2445</v>
      </c>
      <c r="K158" s="428" t="s">
        <v>2446</v>
      </c>
      <c r="L158" s="428" t="s">
        <v>2447</v>
      </c>
      <c r="M158" s="428" t="s">
        <v>2448</v>
      </c>
      <c r="N158" s="427" t="s">
        <v>2449</v>
      </c>
      <c r="O158" s="427" t="s">
        <v>2450</v>
      </c>
      <c r="P158" s="427" t="s">
        <v>2451</v>
      </c>
      <c r="Q158" s="427" t="s">
        <v>2452</v>
      </c>
      <c r="R158" s="429" t="s">
        <v>2453</v>
      </c>
      <c r="S158" s="427" t="s">
        <v>2454</v>
      </c>
      <c r="T158" s="430"/>
      <c r="U158" s="430"/>
      <c r="V158" s="430"/>
    </row>
    <row r="159" spans="1:22" ht="16.5">
      <c r="A159" s="432" t="s">
        <v>2455</v>
      </c>
      <c r="B159" s="433" t="s">
        <v>2693</v>
      </c>
      <c r="C159" s="434"/>
      <c r="D159" s="435"/>
      <c r="E159" s="436" t="s">
        <v>290</v>
      </c>
      <c r="F159" s="437"/>
      <c r="G159" s="437"/>
      <c r="H159" s="438" t="s">
        <v>2455</v>
      </c>
      <c r="I159" s="438" t="s">
        <v>2455</v>
      </c>
      <c r="J159" s="438" t="s">
        <v>2458</v>
      </c>
      <c r="K159" s="438"/>
      <c r="L159" s="438"/>
      <c r="M159" s="438"/>
      <c r="N159" s="437"/>
      <c r="O159" s="437"/>
      <c r="P159" s="439"/>
      <c r="Q159" s="437"/>
      <c r="R159" s="440"/>
      <c r="S159" s="441"/>
      <c r="T159" s="442"/>
      <c r="U159" s="442"/>
      <c r="V159" s="442"/>
    </row>
    <row r="160" spans="1:22">
      <c r="A160" s="443"/>
      <c r="B160" s="431" t="s">
        <v>2459</v>
      </c>
      <c r="D160" s="1406"/>
      <c r="E160" s="1406"/>
      <c r="F160" s="1406"/>
      <c r="G160" s="1406"/>
      <c r="P160" s="444"/>
      <c r="Q160" s="445"/>
      <c r="R160" s="446"/>
      <c r="S160" s="445"/>
      <c r="T160" s="447"/>
      <c r="U160" s="447"/>
      <c r="V160" s="447"/>
    </row>
    <row r="161" spans="1:22">
      <c r="A161" s="448"/>
      <c r="B161" s="449" t="s">
        <v>2694</v>
      </c>
      <c r="C161" s="449"/>
      <c r="D161" s="449"/>
      <c r="E161" s="449"/>
      <c r="F161" s="449"/>
      <c r="G161" s="449"/>
      <c r="H161" s="449"/>
      <c r="I161" s="449"/>
      <c r="J161" s="449"/>
      <c r="K161" s="449"/>
      <c r="L161" s="449"/>
      <c r="M161" s="449"/>
      <c r="N161" s="449"/>
      <c r="O161" s="449"/>
      <c r="P161" s="450"/>
      <c r="Q161" s="451"/>
      <c r="R161" s="452"/>
      <c r="S161" s="451"/>
      <c r="T161" s="453"/>
      <c r="U161" s="453"/>
      <c r="V161" s="453"/>
    </row>
    <row r="162" spans="1:22">
      <c r="A162" s="448"/>
      <c r="B162" s="449"/>
      <c r="C162" s="449"/>
      <c r="D162" s="449"/>
      <c r="E162" s="449"/>
      <c r="F162" s="449"/>
      <c r="G162" s="449"/>
      <c r="H162" s="449"/>
      <c r="I162" s="449"/>
      <c r="J162" s="449"/>
      <c r="K162" s="449"/>
      <c r="L162" s="449"/>
      <c r="M162" s="449"/>
      <c r="N162" s="449"/>
      <c r="O162" s="449"/>
      <c r="P162" s="450"/>
      <c r="Q162" s="451"/>
      <c r="R162" s="452"/>
      <c r="S162" s="451"/>
      <c r="T162" s="453"/>
      <c r="U162" s="453"/>
      <c r="V162" s="453"/>
    </row>
    <row r="163" spans="1:22">
      <c r="A163" s="454"/>
      <c r="B163" s="455"/>
      <c r="C163" s="455"/>
      <c r="D163" s="455"/>
      <c r="E163" s="455"/>
      <c r="F163" s="455"/>
      <c r="G163" s="455"/>
      <c r="H163" s="455"/>
      <c r="I163" s="455"/>
      <c r="J163" s="455"/>
      <c r="K163" s="455"/>
      <c r="L163" s="455"/>
      <c r="M163" s="455"/>
      <c r="N163" s="455"/>
      <c r="O163" s="455"/>
      <c r="P163" s="456"/>
      <c r="Q163" s="457"/>
      <c r="R163" s="458"/>
      <c r="S163" s="457"/>
      <c r="T163" s="459"/>
      <c r="U163" s="459"/>
      <c r="V163" s="459"/>
    </row>
    <row r="164" spans="1:22">
      <c r="A164" s="432"/>
      <c r="B164" s="437"/>
      <c r="C164" s="437"/>
      <c r="D164" s="1324"/>
      <c r="E164" s="1324"/>
      <c r="F164" s="1324"/>
      <c r="G164" s="1324"/>
      <c r="H164" s="437"/>
      <c r="I164" s="437"/>
      <c r="J164" s="437"/>
      <c r="K164" s="437"/>
      <c r="L164" s="437"/>
      <c r="M164" s="437"/>
      <c r="N164" s="437"/>
      <c r="O164" s="437"/>
      <c r="P164" s="438"/>
      <c r="Q164" s="440"/>
      <c r="R164" s="460"/>
      <c r="S164" s="440"/>
      <c r="T164" s="442"/>
      <c r="U164" s="442"/>
      <c r="V164" s="442"/>
    </row>
    <row r="165" spans="1:22">
      <c r="A165" s="461" t="s">
        <v>2461</v>
      </c>
      <c r="B165" s="1325" t="s">
        <v>2462</v>
      </c>
      <c r="C165" s="1326" t="s">
        <v>2463</v>
      </c>
      <c r="D165" s="462" t="s">
        <v>2464</v>
      </c>
      <c r="E165" s="463" t="s">
        <v>2021</v>
      </c>
      <c r="F165" s="1327" t="s">
        <v>2465</v>
      </c>
      <c r="G165" s="1326" t="s">
        <v>2023</v>
      </c>
      <c r="H165" s="1326" t="s">
        <v>2466</v>
      </c>
      <c r="I165" s="1326" t="s">
        <v>2444</v>
      </c>
      <c r="J165" s="1326" t="s">
        <v>2445</v>
      </c>
      <c r="K165" s="1326" t="s">
        <v>2446</v>
      </c>
      <c r="L165" s="1326" t="s">
        <v>2447</v>
      </c>
      <c r="M165" s="462" t="s">
        <v>2467</v>
      </c>
      <c r="N165" s="462" t="s">
        <v>2468</v>
      </c>
      <c r="O165" s="462" t="s">
        <v>2469</v>
      </c>
      <c r="P165" s="462" t="s">
        <v>2470</v>
      </c>
      <c r="Q165" s="462" t="s">
        <v>1125</v>
      </c>
      <c r="R165" s="464" t="s">
        <v>2471</v>
      </c>
      <c r="S165" s="462" t="s">
        <v>2024</v>
      </c>
      <c r="T165" s="465" t="s">
        <v>139</v>
      </c>
      <c r="U165" s="465" t="s">
        <v>2472</v>
      </c>
      <c r="V165" s="465" t="s">
        <v>2473</v>
      </c>
    </row>
    <row r="166" spans="1:22" ht="28.5">
      <c r="A166" s="448">
        <v>0</v>
      </c>
      <c r="B166" s="449" t="s">
        <v>2695</v>
      </c>
      <c r="C166" s="466"/>
      <c r="D166" s="467" t="s">
        <v>2696</v>
      </c>
      <c r="E166" s="466" t="s">
        <v>2476</v>
      </c>
      <c r="F166" s="466">
        <v>15</v>
      </c>
      <c r="G166" s="468" t="s">
        <v>2063</v>
      </c>
      <c r="H166" s="468"/>
      <c r="I166" s="468"/>
      <c r="J166" s="468"/>
      <c r="K166" s="468"/>
      <c r="L166" s="468"/>
      <c r="M166" s="469"/>
      <c r="N166" s="469"/>
      <c r="O166" s="469"/>
      <c r="P166" s="469" t="s">
        <v>2697</v>
      </c>
      <c r="Q166" s="470" t="s">
        <v>2698</v>
      </c>
      <c r="R166" s="471"/>
      <c r="S166" s="470"/>
      <c r="T166" s="472"/>
      <c r="U166" s="473"/>
      <c r="V166" s="473"/>
    </row>
    <row r="167" spans="1:22">
      <c r="A167" s="448">
        <v>0</v>
      </c>
      <c r="B167" s="449" t="s">
        <v>2479</v>
      </c>
      <c r="C167" s="466"/>
      <c r="D167" s="467" t="s">
        <v>2480</v>
      </c>
      <c r="E167" s="466" t="s">
        <v>2476</v>
      </c>
      <c r="F167" s="466">
        <v>10</v>
      </c>
      <c r="G167" s="468" t="s">
        <v>2063</v>
      </c>
      <c r="H167" s="468"/>
      <c r="I167" s="468"/>
      <c r="J167" s="468" t="s">
        <v>2063</v>
      </c>
      <c r="K167" s="468"/>
      <c r="L167" s="468"/>
      <c r="M167" s="469"/>
      <c r="N167" s="469"/>
      <c r="O167" s="469"/>
      <c r="P167" s="469" t="s">
        <v>2699</v>
      </c>
      <c r="Q167" s="470" t="s">
        <v>2700</v>
      </c>
      <c r="R167" s="471"/>
      <c r="S167" s="470"/>
      <c r="T167" s="472"/>
      <c r="U167" s="473"/>
      <c r="V167" s="473"/>
    </row>
    <row r="168" spans="1:22">
      <c r="A168" s="454"/>
      <c r="B168" s="455"/>
      <c r="C168" s="507"/>
      <c r="D168" s="508"/>
      <c r="E168" s="507"/>
      <c r="F168" s="507"/>
      <c r="G168" s="509"/>
      <c r="H168" s="509"/>
      <c r="I168" s="509"/>
      <c r="J168" s="509"/>
      <c r="K168" s="509"/>
      <c r="L168" s="509"/>
      <c r="M168" s="510"/>
      <c r="N168" s="510"/>
      <c r="O168" s="510"/>
      <c r="P168" s="510"/>
      <c r="Q168" s="511"/>
      <c r="R168" s="512"/>
      <c r="S168" s="511"/>
      <c r="T168" s="513"/>
      <c r="U168" s="514"/>
      <c r="V168" s="514"/>
    </row>
    <row r="169" spans="1:22">
      <c r="A169" s="448">
        <v>1</v>
      </c>
      <c r="B169" s="449" t="s">
        <v>2474</v>
      </c>
      <c r="C169" s="466"/>
      <c r="D169" s="467" t="s">
        <v>2475</v>
      </c>
      <c r="E169" s="466" t="s">
        <v>2476</v>
      </c>
      <c r="F169" s="466">
        <v>15</v>
      </c>
      <c r="G169" s="468" t="s">
        <v>2063</v>
      </c>
      <c r="H169" s="468"/>
      <c r="I169" s="468"/>
      <c r="J169" s="468"/>
      <c r="K169" s="468"/>
      <c r="L169" s="468"/>
      <c r="M169" s="469"/>
      <c r="N169" s="469"/>
      <c r="O169" s="469"/>
      <c r="P169" s="469" t="s">
        <v>2477</v>
      </c>
      <c r="Q169" s="470" t="s">
        <v>2701</v>
      </c>
      <c r="R169" s="471"/>
      <c r="S169" s="470"/>
      <c r="T169" s="472"/>
      <c r="U169" s="473"/>
      <c r="V169" s="473"/>
    </row>
    <row r="170" spans="1:22">
      <c r="A170" s="448">
        <v>1</v>
      </c>
      <c r="B170" s="449" t="s">
        <v>2483</v>
      </c>
      <c r="C170" s="466"/>
      <c r="D170" s="467" t="s">
        <v>2484</v>
      </c>
      <c r="E170" s="466" t="s">
        <v>2485</v>
      </c>
      <c r="F170" s="466" t="s">
        <v>2486</v>
      </c>
      <c r="G170" s="468" t="s">
        <v>2063</v>
      </c>
      <c r="H170" s="468"/>
      <c r="I170" s="468"/>
      <c r="J170" s="468"/>
      <c r="K170" s="468"/>
      <c r="L170" s="468"/>
      <c r="M170" s="469"/>
      <c r="N170" s="469"/>
      <c r="O170" s="469"/>
      <c r="P170" s="469" t="s">
        <v>2487</v>
      </c>
      <c r="Q170" s="470" t="s">
        <v>2488</v>
      </c>
      <c r="R170" s="471"/>
      <c r="S170" s="470"/>
      <c r="T170" s="472"/>
      <c r="U170" s="473"/>
      <c r="V170" s="473"/>
    </row>
    <row r="171" spans="1:22">
      <c r="A171" s="448">
        <v>1</v>
      </c>
      <c r="B171" s="449" t="s">
        <v>2702</v>
      </c>
      <c r="C171" s="466"/>
      <c r="D171" s="467" t="s">
        <v>2703</v>
      </c>
      <c r="E171" s="466" t="s">
        <v>2485</v>
      </c>
      <c r="F171" s="466" t="s">
        <v>2704</v>
      </c>
      <c r="G171" s="468" t="s">
        <v>2485</v>
      </c>
      <c r="H171" s="468"/>
      <c r="I171" s="468"/>
      <c r="J171" s="468"/>
      <c r="K171" s="468"/>
      <c r="L171" s="468"/>
      <c r="M171" s="469"/>
      <c r="N171" s="469"/>
      <c r="O171" s="469"/>
      <c r="P171" s="469" t="s">
        <v>2705</v>
      </c>
      <c r="Q171" s="470" t="s">
        <v>2706</v>
      </c>
      <c r="R171" s="470"/>
      <c r="S171" s="470"/>
      <c r="T171" s="472"/>
      <c r="U171" s="473"/>
      <c r="V171" s="473"/>
    </row>
    <row r="172" spans="1:22">
      <c r="A172" s="490">
        <v>1</v>
      </c>
      <c r="B172" s="491" t="s">
        <v>2707</v>
      </c>
      <c r="C172" s="492"/>
      <c r="D172" s="493" t="s">
        <v>2708</v>
      </c>
      <c r="E172" s="492" t="s">
        <v>2476</v>
      </c>
      <c r="F172" s="492">
        <v>40</v>
      </c>
      <c r="G172" s="494" t="s">
        <v>2063</v>
      </c>
      <c r="H172" s="494"/>
      <c r="I172" s="494"/>
      <c r="J172" s="494"/>
      <c r="K172" s="494"/>
      <c r="L172" s="494"/>
      <c r="M172" s="495"/>
      <c r="N172" s="495"/>
      <c r="O172" s="495"/>
      <c r="P172" s="495" t="s">
        <v>2148</v>
      </c>
      <c r="Q172" s="496" t="s">
        <v>2709</v>
      </c>
      <c r="R172" s="497"/>
      <c r="S172" s="498"/>
      <c r="T172" s="499"/>
      <c r="U172" s="499"/>
      <c r="V172" s="499"/>
    </row>
    <row r="173" spans="1:22">
      <c r="A173" s="448">
        <v>1</v>
      </c>
      <c r="B173" s="449" t="s">
        <v>2710</v>
      </c>
      <c r="C173" s="466"/>
      <c r="D173" s="467" t="s">
        <v>2711</v>
      </c>
      <c r="E173" s="466" t="s">
        <v>2476</v>
      </c>
      <c r="F173" s="466">
        <v>5</v>
      </c>
      <c r="G173" s="468" t="s">
        <v>2485</v>
      </c>
      <c r="H173" s="468" t="s">
        <v>2712</v>
      </c>
      <c r="I173" s="468"/>
      <c r="J173" s="468"/>
      <c r="K173" s="468"/>
      <c r="L173" s="468"/>
      <c r="M173" s="469"/>
      <c r="N173" s="469"/>
      <c r="O173" s="469"/>
      <c r="P173" s="469" t="s">
        <v>2713</v>
      </c>
      <c r="Q173" s="470" t="s">
        <v>2714</v>
      </c>
      <c r="R173" s="471"/>
      <c r="S173" s="515"/>
      <c r="T173" s="472"/>
      <c r="U173" s="472"/>
      <c r="V173" s="472"/>
    </row>
    <row r="174" spans="1:22">
      <c r="A174" s="448">
        <v>1</v>
      </c>
      <c r="B174" s="449" t="s">
        <v>2715</v>
      </c>
      <c r="C174" s="466"/>
      <c r="D174" s="467" t="s">
        <v>2716</v>
      </c>
      <c r="E174" s="466" t="s">
        <v>2476</v>
      </c>
      <c r="F174" s="466">
        <v>5</v>
      </c>
      <c r="G174" s="468" t="s">
        <v>2485</v>
      </c>
      <c r="H174" s="468" t="s">
        <v>2712</v>
      </c>
      <c r="I174" s="468"/>
      <c r="J174" s="468"/>
      <c r="K174" s="468"/>
      <c r="L174" s="468"/>
      <c r="M174" s="469"/>
      <c r="N174" s="469"/>
      <c r="O174" s="469"/>
      <c r="P174" s="469" t="s">
        <v>2717</v>
      </c>
      <c r="Q174" s="470" t="s">
        <v>2718</v>
      </c>
      <c r="R174" s="471"/>
      <c r="S174" s="515"/>
      <c r="T174" s="472"/>
      <c r="U174" s="472"/>
      <c r="V174" s="472"/>
    </row>
    <row r="175" spans="1:22">
      <c r="A175" s="448">
        <v>1</v>
      </c>
      <c r="B175" s="449" t="s">
        <v>2719</v>
      </c>
      <c r="C175" s="466"/>
      <c r="D175" s="467" t="s">
        <v>2720</v>
      </c>
      <c r="E175" s="466" t="s">
        <v>2476</v>
      </c>
      <c r="F175" s="466">
        <v>5</v>
      </c>
      <c r="G175" s="468" t="s">
        <v>2485</v>
      </c>
      <c r="H175" s="468" t="s">
        <v>2712</v>
      </c>
      <c r="I175" s="468"/>
      <c r="J175" s="468"/>
      <c r="K175" s="468"/>
      <c r="L175" s="468"/>
      <c r="M175" s="469"/>
      <c r="N175" s="469"/>
      <c r="O175" s="469"/>
      <c r="P175" s="469" t="s">
        <v>2721</v>
      </c>
      <c r="Q175" s="470" t="s">
        <v>2722</v>
      </c>
      <c r="R175" s="471"/>
      <c r="S175" s="515"/>
      <c r="T175" s="472"/>
      <c r="U175" s="472"/>
      <c r="V175" s="472"/>
    </row>
    <row r="176" spans="1:22" ht="28.5">
      <c r="A176" s="448">
        <v>1</v>
      </c>
      <c r="B176" s="449" t="s">
        <v>2723</v>
      </c>
      <c r="C176" s="466"/>
      <c r="D176" s="467" t="s">
        <v>2724</v>
      </c>
      <c r="E176" s="466" t="s">
        <v>2476</v>
      </c>
      <c r="F176" s="466">
        <v>100</v>
      </c>
      <c r="G176" s="468" t="s">
        <v>2038</v>
      </c>
      <c r="H176" s="468"/>
      <c r="I176" s="468"/>
      <c r="J176" s="468"/>
      <c r="K176" s="468"/>
      <c r="L176" s="468"/>
      <c r="M176" s="469"/>
      <c r="N176" s="469"/>
      <c r="O176" s="469"/>
      <c r="P176" s="469" t="s">
        <v>2725</v>
      </c>
      <c r="Q176" s="470" t="s">
        <v>2726</v>
      </c>
      <c r="R176" s="471"/>
      <c r="S176" s="470"/>
      <c r="T176" s="472"/>
      <c r="U176" s="473"/>
      <c r="V176" s="473"/>
    </row>
    <row r="177" spans="1:22" ht="28.5">
      <c r="A177" s="448">
        <v>1</v>
      </c>
      <c r="B177" s="449" t="s">
        <v>2727</v>
      </c>
      <c r="C177" s="466"/>
      <c r="D177" s="467" t="s">
        <v>2724</v>
      </c>
      <c r="E177" s="466" t="s">
        <v>2476</v>
      </c>
      <c r="F177" s="466">
        <v>100</v>
      </c>
      <c r="G177" s="468" t="s">
        <v>2038</v>
      </c>
      <c r="H177" s="468"/>
      <c r="I177" s="468"/>
      <c r="J177" s="468"/>
      <c r="K177" s="468"/>
      <c r="L177" s="468"/>
      <c r="M177" s="469"/>
      <c r="N177" s="469"/>
      <c r="O177" s="469"/>
      <c r="P177" s="469" t="s">
        <v>2728</v>
      </c>
      <c r="Q177" s="470" t="s">
        <v>2729</v>
      </c>
      <c r="R177" s="471"/>
      <c r="S177" s="470"/>
      <c r="T177" s="472"/>
      <c r="U177" s="473"/>
      <c r="V177" s="473"/>
    </row>
    <row r="178" spans="1:22">
      <c r="A178" s="448">
        <v>1</v>
      </c>
      <c r="B178" s="449" t="s">
        <v>2730</v>
      </c>
      <c r="C178" s="466"/>
      <c r="D178" s="467" t="s">
        <v>2731</v>
      </c>
      <c r="E178" s="466" t="s">
        <v>2476</v>
      </c>
      <c r="F178" s="466">
        <v>15</v>
      </c>
      <c r="G178" s="468" t="s">
        <v>2485</v>
      </c>
      <c r="H178" s="516" t="s">
        <v>2712</v>
      </c>
      <c r="I178" s="468"/>
      <c r="J178" s="468"/>
      <c r="K178" s="468"/>
      <c r="L178" s="468"/>
      <c r="M178" s="469"/>
      <c r="N178" s="469"/>
      <c r="O178" s="469"/>
      <c r="P178" s="469" t="s">
        <v>2732</v>
      </c>
      <c r="Q178" s="470" t="s">
        <v>2733</v>
      </c>
      <c r="R178" s="471"/>
      <c r="S178" s="515"/>
      <c r="T178" s="472"/>
      <c r="U178" s="472"/>
      <c r="V178" s="472"/>
    </row>
    <row r="179" spans="1:22">
      <c r="A179" s="448">
        <v>1</v>
      </c>
      <c r="B179" s="449" t="s">
        <v>2734</v>
      </c>
      <c r="C179" s="466"/>
      <c r="D179" s="467" t="s">
        <v>2524</v>
      </c>
      <c r="E179" s="466" t="s">
        <v>2525</v>
      </c>
      <c r="F179" s="466"/>
      <c r="G179" s="468" t="s">
        <v>2485</v>
      </c>
      <c r="H179" s="468" t="s">
        <v>2651</v>
      </c>
      <c r="I179" s="468"/>
      <c r="J179" s="468"/>
      <c r="K179" s="468"/>
      <c r="L179" s="468"/>
      <c r="M179" s="469"/>
      <c r="N179" s="469"/>
      <c r="O179" s="469"/>
      <c r="P179" s="469" t="s">
        <v>2735</v>
      </c>
      <c r="Q179" s="470" t="s">
        <v>2736</v>
      </c>
      <c r="R179" s="471"/>
      <c r="S179" s="515"/>
      <c r="T179" s="472"/>
      <c r="U179" s="472"/>
      <c r="V179" s="472"/>
    </row>
    <row r="180" spans="1:22">
      <c r="A180" s="448">
        <v>1</v>
      </c>
      <c r="B180" s="449" t="s">
        <v>2737</v>
      </c>
      <c r="C180" s="466"/>
      <c r="D180" s="467" t="s">
        <v>2738</v>
      </c>
      <c r="E180" s="466" t="s">
        <v>2476</v>
      </c>
      <c r="F180" s="466">
        <v>15</v>
      </c>
      <c r="G180" s="468" t="s">
        <v>2485</v>
      </c>
      <c r="H180" s="516" t="s">
        <v>2712</v>
      </c>
      <c r="I180" s="468"/>
      <c r="J180" s="468"/>
      <c r="K180" s="468"/>
      <c r="L180" s="468"/>
      <c r="M180" s="469"/>
      <c r="N180" s="469"/>
      <c r="O180" s="469"/>
      <c r="P180" s="469" t="s">
        <v>2739</v>
      </c>
      <c r="Q180" s="470" t="s">
        <v>2740</v>
      </c>
      <c r="R180" s="471"/>
      <c r="S180" s="515"/>
      <c r="T180" s="472"/>
      <c r="U180" s="472"/>
      <c r="V180" s="472"/>
    </row>
    <row r="181" spans="1:22">
      <c r="A181" s="448">
        <v>1</v>
      </c>
      <c r="B181" s="449" t="s">
        <v>2741</v>
      </c>
      <c r="C181" s="466"/>
      <c r="D181" s="467" t="s">
        <v>2524</v>
      </c>
      <c r="E181" s="466" t="s">
        <v>2525</v>
      </c>
      <c r="F181" s="466"/>
      <c r="G181" s="468" t="s">
        <v>2485</v>
      </c>
      <c r="H181" s="468" t="s">
        <v>2651</v>
      </c>
      <c r="I181" s="468"/>
      <c r="J181" s="468"/>
      <c r="K181" s="468"/>
      <c r="L181" s="468"/>
      <c r="M181" s="469"/>
      <c r="N181" s="469"/>
      <c r="O181" s="469"/>
      <c r="P181" s="469" t="s">
        <v>2742</v>
      </c>
      <c r="Q181" s="470" t="s">
        <v>2743</v>
      </c>
      <c r="R181" s="471"/>
      <c r="S181" s="515"/>
      <c r="T181" s="472"/>
      <c r="U181" s="472"/>
      <c r="V181" s="472"/>
    </row>
    <row r="182" spans="1:22">
      <c r="A182" s="448">
        <v>1</v>
      </c>
      <c r="B182" s="449" t="s">
        <v>2744</v>
      </c>
      <c r="C182" s="466"/>
      <c r="D182" s="467" t="s">
        <v>2745</v>
      </c>
      <c r="E182" s="466" t="s">
        <v>2476</v>
      </c>
      <c r="F182" s="466">
        <v>15</v>
      </c>
      <c r="G182" s="468" t="s">
        <v>2485</v>
      </c>
      <c r="H182" s="516" t="s">
        <v>2712</v>
      </c>
      <c r="I182" s="468"/>
      <c r="J182" s="468"/>
      <c r="K182" s="468"/>
      <c r="L182" s="468"/>
      <c r="M182" s="469"/>
      <c r="N182" s="469"/>
      <c r="O182" s="469"/>
      <c r="P182" s="469" t="s">
        <v>2746</v>
      </c>
      <c r="Q182" s="470" t="s">
        <v>2747</v>
      </c>
      <c r="R182" s="471"/>
      <c r="S182" s="515"/>
      <c r="T182" s="472"/>
      <c r="U182" s="472"/>
      <c r="V182" s="472"/>
    </row>
    <row r="183" spans="1:22">
      <c r="A183" s="448">
        <v>1</v>
      </c>
      <c r="B183" s="449" t="s">
        <v>2748</v>
      </c>
      <c r="C183" s="466"/>
      <c r="D183" s="467" t="s">
        <v>2524</v>
      </c>
      <c r="E183" s="466" t="s">
        <v>2525</v>
      </c>
      <c r="F183" s="466"/>
      <c r="G183" s="468" t="s">
        <v>2485</v>
      </c>
      <c r="H183" s="468" t="s">
        <v>2651</v>
      </c>
      <c r="I183" s="468"/>
      <c r="J183" s="468"/>
      <c r="K183" s="468"/>
      <c r="L183" s="468"/>
      <c r="M183" s="469"/>
      <c r="N183" s="469"/>
      <c r="O183" s="469"/>
      <c r="P183" s="469" t="s">
        <v>2749</v>
      </c>
      <c r="Q183" s="470" t="s">
        <v>2750</v>
      </c>
      <c r="R183" s="471"/>
      <c r="S183" s="515"/>
      <c r="T183" s="472"/>
      <c r="U183" s="472"/>
      <c r="V183" s="472"/>
    </row>
    <row r="184" spans="1:22">
      <c r="A184" s="448">
        <v>1</v>
      </c>
      <c r="B184" s="449" t="s">
        <v>2751</v>
      </c>
      <c r="C184" s="466"/>
      <c r="D184" s="467" t="s">
        <v>2752</v>
      </c>
      <c r="E184" s="466" t="s">
        <v>2476</v>
      </c>
      <c r="F184" s="466">
        <v>15</v>
      </c>
      <c r="G184" s="468" t="s">
        <v>2485</v>
      </c>
      <c r="H184" s="516" t="s">
        <v>2712</v>
      </c>
      <c r="I184" s="468"/>
      <c r="J184" s="468"/>
      <c r="K184" s="468"/>
      <c r="L184" s="468"/>
      <c r="M184" s="469"/>
      <c r="N184" s="469"/>
      <c r="O184" s="469"/>
      <c r="P184" s="469" t="s">
        <v>2753</v>
      </c>
      <c r="Q184" s="470" t="s">
        <v>2754</v>
      </c>
      <c r="R184" s="471"/>
      <c r="S184" s="515"/>
      <c r="T184" s="472"/>
      <c r="U184" s="472"/>
      <c r="V184" s="472"/>
    </row>
    <row r="185" spans="1:22">
      <c r="A185" s="448">
        <v>1</v>
      </c>
      <c r="B185" s="449" t="s">
        <v>2755</v>
      </c>
      <c r="C185" s="466"/>
      <c r="D185" s="467" t="s">
        <v>2524</v>
      </c>
      <c r="E185" s="466" t="s">
        <v>2525</v>
      </c>
      <c r="F185" s="466"/>
      <c r="G185" s="468" t="s">
        <v>2485</v>
      </c>
      <c r="H185" s="517" t="s">
        <v>2651</v>
      </c>
      <c r="I185" s="517"/>
      <c r="J185" s="468"/>
      <c r="K185" s="468"/>
      <c r="L185" s="468"/>
      <c r="M185" s="469"/>
      <c r="N185" s="469"/>
      <c r="O185" s="469"/>
      <c r="P185" s="469" t="s">
        <v>2756</v>
      </c>
      <c r="Q185" s="470" t="s">
        <v>2757</v>
      </c>
      <c r="R185" s="471"/>
      <c r="S185" s="515"/>
      <c r="T185" s="472"/>
      <c r="U185" s="472"/>
      <c r="V185" s="472"/>
    </row>
    <row r="186" spans="1:22">
      <c r="A186" s="448">
        <v>1</v>
      </c>
      <c r="B186" s="449" t="s">
        <v>2758</v>
      </c>
      <c r="C186" s="466"/>
      <c r="D186" s="467" t="s">
        <v>2759</v>
      </c>
      <c r="E186" s="466" t="s">
        <v>2476</v>
      </c>
      <c r="F186" s="466">
        <v>10</v>
      </c>
      <c r="G186" s="468" t="s">
        <v>2038</v>
      </c>
      <c r="H186" s="468"/>
      <c r="I186" s="468"/>
      <c r="J186" s="468"/>
      <c r="K186" s="468"/>
      <c r="L186" s="468"/>
      <c r="M186" s="469"/>
      <c r="N186" s="469"/>
      <c r="O186" s="469"/>
      <c r="P186" s="469" t="s">
        <v>2760</v>
      </c>
      <c r="Q186" s="470" t="s">
        <v>2761</v>
      </c>
      <c r="R186" s="471"/>
      <c r="S186" s="515"/>
      <c r="T186" s="472"/>
      <c r="U186" s="472"/>
      <c r="V186" s="472"/>
    </row>
    <row r="187" spans="1:22" ht="57">
      <c r="A187" s="448">
        <v>1</v>
      </c>
      <c r="B187" s="449" t="s">
        <v>2762</v>
      </c>
      <c r="C187" s="466"/>
      <c r="D187" s="467" t="s">
        <v>2763</v>
      </c>
      <c r="E187" s="466" t="s">
        <v>2476</v>
      </c>
      <c r="F187" s="466">
        <v>2</v>
      </c>
      <c r="G187" s="468" t="s">
        <v>2038</v>
      </c>
      <c r="H187" s="468"/>
      <c r="I187" s="468"/>
      <c r="J187" s="468"/>
      <c r="K187" s="468"/>
      <c r="L187" s="468"/>
      <c r="M187" s="469"/>
      <c r="N187" s="469"/>
      <c r="O187" s="469"/>
      <c r="P187" s="469" t="s">
        <v>2764</v>
      </c>
      <c r="Q187" s="470" t="s">
        <v>2765</v>
      </c>
      <c r="R187" s="471"/>
      <c r="S187" s="470"/>
      <c r="T187" s="472"/>
      <c r="U187" s="473"/>
      <c r="V187" s="473"/>
    </row>
    <row r="188" spans="1:22">
      <c r="A188" s="448">
        <v>1</v>
      </c>
      <c r="B188" s="449" t="s">
        <v>2766</v>
      </c>
      <c r="C188" s="466"/>
      <c r="D188" s="467" t="s">
        <v>2524</v>
      </c>
      <c r="E188" s="466" t="s">
        <v>2525</v>
      </c>
      <c r="F188" s="466"/>
      <c r="G188" s="468" t="s">
        <v>2485</v>
      </c>
      <c r="H188" s="468" t="s">
        <v>2651</v>
      </c>
      <c r="I188" s="468"/>
      <c r="J188" s="468"/>
      <c r="K188" s="468"/>
      <c r="L188" s="468"/>
      <c r="M188" s="469"/>
      <c r="N188" s="469"/>
      <c r="O188" s="469"/>
      <c r="P188" s="469" t="s">
        <v>2767</v>
      </c>
      <c r="Q188" s="470" t="s">
        <v>2768</v>
      </c>
      <c r="R188" s="471"/>
      <c r="S188" s="470"/>
      <c r="T188" s="472"/>
      <c r="U188" s="473"/>
      <c r="V188" s="473"/>
    </row>
    <row r="189" spans="1:22">
      <c r="A189" s="448">
        <v>1</v>
      </c>
      <c r="B189" s="449" t="s">
        <v>2769</v>
      </c>
      <c r="C189" s="466"/>
      <c r="D189" s="467" t="s">
        <v>2770</v>
      </c>
      <c r="E189" s="466" t="s">
        <v>2476</v>
      </c>
      <c r="F189" s="466">
        <v>15</v>
      </c>
      <c r="G189" s="468" t="s">
        <v>2038</v>
      </c>
      <c r="H189" s="468"/>
      <c r="I189" s="468"/>
      <c r="J189" s="468"/>
      <c r="K189" s="468"/>
      <c r="L189" s="468"/>
      <c r="M189" s="469"/>
      <c r="N189" s="469"/>
      <c r="O189" s="469"/>
      <c r="P189" s="469" t="s">
        <v>2771</v>
      </c>
      <c r="Q189" s="470" t="s">
        <v>2678</v>
      </c>
      <c r="R189" s="471"/>
      <c r="S189" s="470"/>
      <c r="T189" s="472"/>
      <c r="U189" s="473"/>
      <c r="V189" s="473"/>
    </row>
    <row r="190" spans="1:22">
      <c r="A190" s="518">
        <v>1</v>
      </c>
      <c r="B190" s="519" t="s">
        <v>2772</v>
      </c>
      <c r="C190" s="520"/>
      <c r="D190" s="521" t="s">
        <v>2773</v>
      </c>
      <c r="E190" s="522" t="s">
        <v>2476</v>
      </c>
      <c r="F190" s="522" t="s">
        <v>2774</v>
      </c>
      <c r="G190" s="523" t="s">
        <v>2485</v>
      </c>
      <c r="H190" s="523"/>
      <c r="I190" s="523"/>
      <c r="J190" s="523"/>
      <c r="K190" s="523"/>
      <c r="L190" s="523"/>
      <c r="M190" s="524"/>
      <c r="N190" s="524"/>
      <c r="O190" s="524"/>
      <c r="P190" s="524" t="s">
        <v>2775</v>
      </c>
      <c r="Q190" s="525" t="s">
        <v>2776</v>
      </c>
      <c r="R190" s="471"/>
      <c r="S190" s="470"/>
      <c r="T190" s="472"/>
      <c r="U190" s="473"/>
      <c r="V190" s="473"/>
    </row>
    <row r="191" spans="1:22">
      <c r="A191" s="448">
        <v>1</v>
      </c>
      <c r="B191" s="449" t="s">
        <v>2777</v>
      </c>
      <c r="C191" s="466"/>
      <c r="D191" s="467" t="s">
        <v>2778</v>
      </c>
      <c r="E191" s="466" t="s">
        <v>2476</v>
      </c>
      <c r="F191" s="466">
        <v>1</v>
      </c>
      <c r="G191" s="468" t="s">
        <v>2038</v>
      </c>
      <c r="H191" s="468"/>
      <c r="I191" s="468"/>
      <c r="J191" s="468"/>
      <c r="K191" s="468"/>
      <c r="L191" s="468"/>
      <c r="M191" s="469"/>
      <c r="N191" s="469"/>
      <c r="O191" s="469"/>
      <c r="P191" s="469" t="s">
        <v>2779</v>
      </c>
      <c r="Q191" s="470" t="s">
        <v>2780</v>
      </c>
      <c r="R191" s="471"/>
      <c r="S191" s="470"/>
      <c r="T191" s="472"/>
      <c r="U191" s="473"/>
      <c r="V191" s="473"/>
    </row>
    <row r="192" spans="1:22">
      <c r="A192" s="448">
        <v>1</v>
      </c>
      <c r="B192" s="449" t="s">
        <v>2781</v>
      </c>
      <c r="C192" s="466"/>
      <c r="D192" s="467" t="s">
        <v>2782</v>
      </c>
      <c r="E192" s="466" t="s">
        <v>2476</v>
      </c>
      <c r="F192" s="466">
        <v>2</v>
      </c>
      <c r="G192" s="468" t="s">
        <v>2038</v>
      </c>
      <c r="H192" s="468"/>
      <c r="I192" s="468"/>
      <c r="J192" s="468"/>
      <c r="K192" s="468"/>
      <c r="L192" s="468"/>
      <c r="M192" s="469"/>
      <c r="N192" s="469"/>
      <c r="O192" s="469"/>
      <c r="P192" s="469" t="s">
        <v>2783</v>
      </c>
      <c r="Q192" s="470" t="s">
        <v>2784</v>
      </c>
      <c r="R192" s="471"/>
      <c r="S192" s="470"/>
      <c r="T192" s="472"/>
      <c r="U192" s="473"/>
      <c r="V192" s="473"/>
    </row>
    <row r="193" spans="1:22">
      <c r="A193" s="448">
        <v>1</v>
      </c>
      <c r="B193" s="449" t="s">
        <v>2785</v>
      </c>
      <c r="C193" s="466"/>
      <c r="D193" s="467" t="s">
        <v>2508</v>
      </c>
      <c r="E193" s="466" t="s">
        <v>2476</v>
      </c>
      <c r="F193" s="466">
        <v>20</v>
      </c>
      <c r="G193" s="468" t="s">
        <v>2485</v>
      </c>
      <c r="H193" s="468"/>
      <c r="I193" s="468"/>
      <c r="J193" s="468"/>
      <c r="K193" s="468"/>
      <c r="L193" s="468"/>
      <c r="M193" s="469"/>
      <c r="N193" s="469"/>
      <c r="O193" s="469"/>
      <c r="P193" s="469" t="s">
        <v>2786</v>
      </c>
      <c r="Q193" s="470" t="s">
        <v>2787</v>
      </c>
      <c r="R193" s="471"/>
      <c r="S193" s="470"/>
      <c r="T193" s="472"/>
      <c r="U193" s="473"/>
      <c r="V193" s="473"/>
    </row>
    <row r="194" spans="1:22">
      <c r="A194" s="448">
        <v>1</v>
      </c>
      <c r="B194" s="449" t="s">
        <v>2788</v>
      </c>
      <c r="C194" s="466"/>
      <c r="D194" s="467" t="s">
        <v>2524</v>
      </c>
      <c r="E194" s="466" t="s">
        <v>2525</v>
      </c>
      <c r="F194" s="466"/>
      <c r="G194" s="468" t="s">
        <v>2485</v>
      </c>
      <c r="H194" s="468" t="s">
        <v>2651</v>
      </c>
      <c r="I194" s="468"/>
      <c r="J194" s="468"/>
      <c r="K194" s="468"/>
      <c r="L194" s="468"/>
      <c r="M194" s="469"/>
      <c r="N194" s="469"/>
      <c r="O194" s="469"/>
      <c r="P194" s="469" t="s">
        <v>2789</v>
      </c>
      <c r="Q194" s="470" t="s">
        <v>2790</v>
      </c>
      <c r="R194" s="471"/>
      <c r="S194" s="470"/>
      <c r="T194" s="472"/>
      <c r="U194" s="473"/>
      <c r="V194" s="473"/>
    </row>
    <row r="195" spans="1:22" ht="28.5">
      <c r="A195" s="448">
        <v>1</v>
      </c>
      <c r="B195" s="449" t="s">
        <v>2791</v>
      </c>
      <c r="C195" s="466"/>
      <c r="D195" s="467" t="s">
        <v>2792</v>
      </c>
      <c r="E195" s="466" t="s">
        <v>2476</v>
      </c>
      <c r="F195" s="466">
        <v>100</v>
      </c>
      <c r="G195" s="468" t="s">
        <v>2038</v>
      </c>
      <c r="H195" s="468"/>
      <c r="I195" s="468"/>
      <c r="J195" s="468"/>
      <c r="K195" s="468"/>
      <c r="L195" s="468"/>
      <c r="M195" s="469"/>
      <c r="N195" s="469"/>
      <c r="O195" s="469"/>
      <c r="P195" s="469" t="s">
        <v>1229</v>
      </c>
      <c r="Q195" s="526" t="s">
        <v>2793</v>
      </c>
      <c r="R195" s="471"/>
      <c r="S195" s="470"/>
      <c r="T195" s="472"/>
      <c r="U195" s="473"/>
      <c r="V195" s="473"/>
    </row>
    <row r="196" spans="1:22" ht="28.5">
      <c r="A196" s="448">
        <v>1</v>
      </c>
      <c r="B196" s="449" t="s">
        <v>2794</v>
      </c>
      <c r="C196" s="466"/>
      <c r="D196" s="467" t="s">
        <v>2795</v>
      </c>
      <c r="E196" s="466" t="s">
        <v>2476</v>
      </c>
      <c r="F196" s="466">
        <v>100</v>
      </c>
      <c r="G196" s="468" t="s">
        <v>2038</v>
      </c>
      <c r="H196" s="468"/>
      <c r="I196" s="468"/>
      <c r="J196" s="468"/>
      <c r="K196" s="468"/>
      <c r="L196" s="468"/>
      <c r="M196" s="469"/>
      <c r="N196" s="469"/>
      <c r="O196" s="469"/>
      <c r="P196" s="469" t="s">
        <v>2796</v>
      </c>
      <c r="Q196" s="526" t="s">
        <v>2797</v>
      </c>
      <c r="R196" s="471"/>
      <c r="S196" s="470"/>
      <c r="T196" s="472"/>
      <c r="U196" s="473"/>
      <c r="V196" s="473"/>
    </row>
    <row r="197" spans="1:22" ht="28.5">
      <c r="A197" s="448">
        <v>1</v>
      </c>
      <c r="B197" s="449" t="s">
        <v>2798</v>
      </c>
      <c r="C197" s="466"/>
      <c r="D197" s="467" t="s">
        <v>2799</v>
      </c>
      <c r="E197" s="466" t="s">
        <v>2476</v>
      </c>
      <c r="F197" s="466">
        <v>100</v>
      </c>
      <c r="G197" s="468" t="s">
        <v>2038</v>
      </c>
      <c r="H197" s="468"/>
      <c r="I197" s="468"/>
      <c r="J197" s="468"/>
      <c r="K197" s="468"/>
      <c r="L197" s="468"/>
      <c r="M197" s="469"/>
      <c r="N197" s="469"/>
      <c r="O197" s="469"/>
      <c r="P197" s="469" t="s">
        <v>2800</v>
      </c>
      <c r="Q197" s="526" t="s">
        <v>2801</v>
      </c>
      <c r="R197" s="471"/>
      <c r="S197" s="470"/>
      <c r="T197" s="472"/>
      <c r="U197" s="473"/>
      <c r="V197" s="473"/>
    </row>
    <row r="198" spans="1:22" ht="28.5">
      <c r="A198" s="448">
        <v>1</v>
      </c>
      <c r="B198" s="449" t="s">
        <v>2802</v>
      </c>
      <c r="C198" s="466"/>
      <c r="D198" s="467" t="s">
        <v>2803</v>
      </c>
      <c r="E198" s="466" t="s">
        <v>2476</v>
      </c>
      <c r="F198" s="466">
        <v>10</v>
      </c>
      <c r="G198" s="468" t="s">
        <v>2038</v>
      </c>
      <c r="H198" s="468"/>
      <c r="I198" s="468"/>
      <c r="J198" s="468"/>
      <c r="K198" s="468"/>
      <c r="L198" s="468"/>
      <c r="M198" s="469"/>
      <c r="N198" s="469"/>
      <c r="O198" s="469"/>
      <c r="P198" s="469" t="s">
        <v>2804</v>
      </c>
      <c r="Q198" s="526" t="s">
        <v>2805</v>
      </c>
      <c r="R198" s="471"/>
      <c r="S198" s="470"/>
      <c r="T198" s="472"/>
      <c r="U198" s="473"/>
      <c r="V198" s="473"/>
    </row>
    <row r="199" spans="1:22" ht="28.5">
      <c r="A199" s="448">
        <v>1</v>
      </c>
      <c r="B199" s="449" t="s">
        <v>2806</v>
      </c>
      <c r="C199" s="466"/>
      <c r="D199" s="467" t="s">
        <v>2807</v>
      </c>
      <c r="E199" s="466" t="s">
        <v>2476</v>
      </c>
      <c r="F199" s="466">
        <v>40</v>
      </c>
      <c r="G199" s="468" t="s">
        <v>2038</v>
      </c>
      <c r="H199" s="468"/>
      <c r="I199" s="468"/>
      <c r="J199" s="468"/>
      <c r="K199" s="468"/>
      <c r="L199" s="468"/>
      <c r="M199" s="469"/>
      <c r="N199" s="469"/>
      <c r="O199" s="469"/>
      <c r="P199" s="469" t="s">
        <v>2808</v>
      </c>
      <c r="Q199" s="526" t="s">
        <v>2809</v>
      </c>
      <c r="R199" s="471"/>
      <c r="S199" s="470"/>
      <c r="T199" s="472"/>
      <c r="U199" s="473"/>
      <c r="V199" s="473"/>
    </row>
    <row r="200" spans="1:22" ht="28.5">
      <c r="A200" s="448">
        <v>1</v>
      </c>
      <c r="B200" s="449" t="s">
        <v>2810</v>
      </c>
      <c r="C200" s="466"/>
      <c r="D200" s="467" t="s">
        <v>2807</v>
      </c>
      <c r="E200" s="466" t="s">
        <v>2476</v>
      </c>
      <c r="F200" s="466">
        <v>40</v>
      </c>
      <c r="G200" s="468" t="s">
        <v>2038</v>
      </c>
      <c r="H200" s="468"/>
      <c r="I200" s="468"/>
      <c r="J200" s="468"/>
      <c r="K200" s="468"/>
      <c r="L200" s="468"/>
      <c r="M200" s="469"/>
      <c r="N200" s="469"/>
      <c r="O200" s="469"/>
      <c r="P200" s="469" t="s">
        <v>2811</v>
      </c>
      <c r="Q200" s="526" t="s">
        <v>2812</v>
      </c>
      <c r="R200" s="471"/>
      <c r="S200" s="470"/>
      <c r="T200" s="472"/>
      <c r="U200" s="473"/>
      <c r="V200" s="473"/>
    </row>
    <row r="201" spans="1:22" ht="28.5">
      <c r="A201" s="448">
        <v>1</v>
      </c>
      <c r="B201" s="449" t="s">
        <v>2813</v>
      </c>
      <c r="C201" s="466"/>
      <c r="D201" s="467" t="s">
        <v>2807</v>
      </c>
      <c r="E201" s="466" t="s">
        <v>2476</v>
      </c>
      <c r="F201" s="466">
        <v>40</v>
      </c>
      <c r="G201" s="468" t="s">
        <v>2038</v>
      </c>
      <c r="H201" s="468"/>
      <c r="I201" s="468"/>
      <c r="J201" s="468"/>
      <c r="K201" s="468"/>
      <c r="L201" s="468"/>
      <c r="M201" s="469"/>
      <c r="N201" s="469"/>
      <c r="O201" s="469"/>
      <c r="P201" s="469" t="s">
        <v>2814</v>
      </c>
      <c r="Q201" s="526" t="s">
        <v>2815</v>
      </c>
      <c r="R201" s="471"/>
      <c r="S201" s="470"/>
      <c r="T201" s="472"/>
      <c r="U201" s="473"/>
      <c r="V201" s="473"/>
    </row>
    <row r="202" spans="1:22" ht="28.5">
      <c r="A202" s="448">
        <v>1</v>
      </c>
      <c r="B202" s="449" t="s">
        <v>2816</v>
      </c>
      <c r="C202" s="466"/>
      <c r="D202" s="467" t="s">
        <v>2807</v>
      </c>
      <c r="E202" s="466" t="s">
        <v>2476</v>
      </c>
      <c r="F202" s="466">
        <v>40</v>
      </c>
      <c r="G202" s="468" t="s">
        <v>2038</v>
      </c>
      <c r="H202" s="468"/>
      <c r="I202" s="468"/>
      <c r="J202" s="468"/>
      <c r="K202" s="468"/>
      <c r="L202" s="468"/>
      <c r="M202" s="469"/>
      <c r="N202" s="469"/>
      <c r="O202" s="469"/>
      <c r="P202" s="469" t="s">
        <v>2817</v>
      </c>
      <c r="Q202" s="526" t="s">
        <v>2818</v>
      </c>
      <c r="R202" s="471"/>
      <c r="S202" s="470"/>
      <c r="T202" s="472"/>
      <c r="U202" s="473"/>
      <c r="V202" s="473"/>
    </row>
    <row r="203" spans="1:22" ht="28.5">
      <c r="A203" s="448">
        <v>1</v>
      </c>
      <c r="B203" s="449" t="s">
        <v>2819</v>
      </c>
      <c r="C203" s="466"/>
      <c r="D203" s="467" t="s">
        <v>2820</v>
      </c>
      <c r="E203" s="466" t="s">
        <v>2476</v>
      </c>
      <c r="F203" s="466">
        <v>30</v>
      </c>
      <c r="G203" s="468" t="s">
        <v>2038</v>
      </c>
      <c r="H203" s="468"/>
      <c r="I203" s="468"/>
      <c r="J203" s="468"/>
      <c r="K203" s="468"/>
      <c r="L203" s="468"/>
      <c r="M203" s="469"/>
      <c r="N203" s="469"/>
      <c r="O203" s="469"/>
      <c r="P203" s="469" t="s">
        <v>2821</v>
      </c>
      <c r="Q203" s="526" t="s">
        <v>2822</v>
      </c>
      <c r="R203" s="471"/>
      <c r="S203" s="470"/>
      <c r="T203" s="472"/>
      <c r="U203" s="473"/>
      <c r="V203" s="473"/>
    </row>
    <row r="204" spans="1:22" ht="27.6" customHeight="1">
      <c r="A204" s="448">
        <v>1</v>
      </c>
      <c r="B204" s="449" t="s">
        <v>2823</v>
      </c>
      <c r="C204" s="466"/>
      <c r="D204" s="467" t="s">
        <v>2820</v>
      </c>
      <c r="E204" s="466" t="s">
        <v>2476</v>
      </c>
      <c r="F204" s="466">
        <v>30</v>
      </c>
      <c r="G204" s="468" t="s">
        <v>2038</v>
      </c>
      <c r="H204" s="468"/>
      <c r="I204" s="468"/>
      <c r="J204" s="468"/>
      <c r="K204" s="468"/>
      <c r="L204" s="468"/>
      <c r="M204" s="469"/>
      <c r="N204" s="469"/>
      <c r="O204" s="469"/>
      <c r="P204" s="469" t="s">
        <v>2824</v>
      </c>
      <c r="Q204" s="526" t="s">
        <v>2825</v>
      </c>
      <c r="R204" s="471"/>
      <c r="S204" s="470"/>
      <c r="T204" s="472"/>
      <c r="U204" s="473"/>
      <c r="V204" s="473"/>
    </row>
    <row r="205" spans="1:22">
      <c r="A205" s="448">
        <v>1</v>
      </c>
      <c r="B205" s="449" t="s">
        <v>2826</v>
      </c>
      <c r="C205" s="466"/>
      <c r="D205" s="467" t="s">
        <v>2827</v>
      </c>
      <c r="E205" s="466" t="s">
        <v>2476</v>
      </c>
      <c r="F205" s="466">
        <v>10</v>
      </c>
      <c r="G205" s="468" t="s">
        <v>2038</v>
      </c>
      <c r="H205" s="468"/>
      <c r="I205" s="468"/>
      <c r="J205" s="468"/>
      <c r="K205" s="468"/>
      <c r="L205" s="468"/>
      <c r="M205" s="469"/>
      <c r="N205" s="469"/>
      <c r="O205" s="469"/>
      <c r="P205" s="469" t="s">
        <v>2828</v>
      </c>
      <c r="Q205" s="470" t="s">
        <v>2829</v>
      </c>
      <c r="R205" s="471"/>
      <c r="S205" s="470"/>
      <c r="T205" s="472"/>
      <c r="U205" s="473"/>
      <c r="V205" s="473"/>
    </row>
    <row r="206" spans="1:22" ht="28.5">
      <c r="A206" s="448">
        <v>1</v>
      </c>
      <c r="B206" s="449" t="s">
        <v>2830</v>
      </c>
      <c r="C206" s="466"/>
      <c r="D206" s="467" t="s">
        <v>2524</v>
      </c>
      <c r="E206" s="466" t="s">
        <v>2525</v>
      </c>
      <c r="F206" s="466"/>
      <c r="G206" s="468" t="s">
        <v>2485</v>
      </c>
      <c r="H206" s="468" t="s">
        <v>2651</v>
      </c>
      <c r="I206" s="468"/>
      <c r="J206" s="468"/>
      <c r="K206" s="468"/>
      <c r="L206" s="468"/>
      <c r="M206" s="469"/>
      <c r="N206" s="469"/>
      <c r="O206" s="469"/>
      <c r="P206" s="469" t="s">
        <v>2831</v>
      </c>
      <c r="Q206" s="470" t="s">
        <v>2832</v>
      </c>
      <c r="R206" s="471"/>
      <c r="S206" s="470"/>
      <c r="T206" s="472"/>
      <c r="U206" s="473"/>
      <c r="V206" s="473"/>
    </row>
    <row r="207" spans="1:22" ht="28.5">
      <c r="A207" s="448">
        <v>1</v>
      </c>
      <c r="B207" s="449" t="s">
        <v>2833</v>
      </c>
      <c r="C207" s="466"/>
      <c r="D207" s="467" t="s">
        <v>2508</v>
      </c>
      <c r="E207" s="466" t="s">
        <v>2476</v>
      </c>
      <c r="F207" s="466">
        <v>20</v>
      </c>
      <c r="G207" s="468" t="s">
        <v>2038</v>
      </c>
      <c r="H207" s="468"/>
      <c r="I207" s="468"/>
      <c r="J207" s="468"/>
      <c r="K207" s="468"/>
      <c r="L207" s="468"/>
      <c r="M207" s="469"/>
      <c r="N207" s="469"/>
      <c r="O207" s="469"/>
      <c r="P207" s="469" t="s">
        <v>2834</v>
      </c>
      <c r="Q207" s="470" t="s">
        <v>2835</v>
      </c>
      <c r="R207" s="471"/>
      <c r="S207" s="470"/>
      <c r="T207" s="472"/>
      <c r="U207" s="473"/>
      <c r="V207" s="473"/>
    </row>
    <row r="208" spans="1:22" ht="42.75">
      <c r="A208" s="448">
        <v>1</v>
      </c>
      <c r="B208" s="449" t="s">
        <v>2836</v>
      </c>
      <c r="C208" s="466"/>
      <c r="D208" s="467" t="s">
        <v>2508</v>
      </c>
      <c r="E208" s="466" t="s">
        <v>2476</v>
      </c>
      <c r="F208" s="466">
        <v>20</v>
      </c>
      <c r="G208" s="468" t="s">
        <v>2038</v>
      </c>
      <c r="H208" s="468"/>
      <c r="I208" s="468"/>
      <c r="J208" s="468"/>
      <c r="K208" s="468"/>
      <c r="L208" s="468"/>
      <c r="M208" s="469"/>
      <c r="N208" s="469"/>
      <c r="O208" s="469"/>
      <c r="P208" s="469" t="s">
        <v>2837</v>
      </c>
      <c r="Q208" s="470" t="s">
        <v>2838</v>
      </c>
      <c r="R208" s="471"/>
      <c r="S208" s="470"/>
      <c r="T208" s="472"/>
      <c r="U208" s="473"/>
      <c r="V208" s="473"/>
    </row>
    <row r="209" spans="1:22" ht="42.75">
      <c r="A209" s="448">
        <v>1</v>
      </c>
      <c r="B209" s="449" t="s">
        <v>2839</v>
      </c>
      <c r="C209" s="466"/>
      <c r="D209" s="467" t="s">
        <v>2508</v>
      </c>
      <c r="E209" s="466" t="s">
        <v>2476</v>
      </c>
      <c r="F209" s="466">
        <v>20</v>
      </c>
      <c r="G209" s="468" t="s">
        <v>2038</v>
      </c>
      <c r="H209" s="468"/>
      <c r="I209" s="468"/>
      <c r="J209" s="468"/>
      <c r="K209" s="468"/>
      <c r="L209" s="468"/>
      <c r="M209" s="469"/>
      <c r="N209" s="469"/>
      <c r="O209" s="469"/>
      <c r="P209" s="469" t="s">
        <v>2840</v>
      </c>
      <c r="Q209" s="470" t="s">
        <v>2841</v>
      </c>
      <c r="R209" s="471"/>
      <c r="S209" s="470"/>
      <c r="T209" s="472"/>
      <c r="U209" s="473"/>
      <c r="V209" s="473"/>
    </row>
    <row r="210" spans="1:22" ht="99.75">
      <c r="A210" s="448">
        <v>1</v>
      </c>
      <c r="B210" s="449" t="s">
        <v>2842</v>
      </c>
      <c r="C210" s="466"/>
      <c r="D210" s="467" t="s">
        <v>2508</v>
      </c>
      <c r="E210" s="466" t="s">
        <v>2476</v>
      </c>
      <c r="F210" s="466">
        <v>20</v>
      </c>
      <c r="G210" s="468" t="s">
        <v>2038</v>
      </c>
      <c r="H210" s="468"/>
      <c r="I210" s="468"/>
      <c r="J210" s="468"/>
      <c r="K210" s="468"/>
      <c r="L210" s="468"/>
      <c r="M210" s="469"/>
      <c r="N210" s="469"/>
      <c r="O210" s="469"/>
      <c r="P210" s="469" t="s">
        <v>2843</v>
      </c>
      <c r="Q210" s="470" t="s">
        <v>2844</v>
      </c>
      <c r="R210" s="471"/>
      <c r="S210" s="470"/>
      <c r="T210" s="472"/>
      <c r="U210" s="473"/>
      <c r="V210" s="473"/>
    </row>
    <row r="211" spans="1:22">
      <c r="A211" s="448">
        <v>1</v>
      </c>
      <c r="B211" s="449" t="s">
        <v>2845</v>
      </c>
      <c r="C211" s="466"/>
      <c r="D211" s="467" t="s">
        <v>2524</v>
      </c>
      <c r="E211" s="466" t="s">
        <v>2525</v>
      </c>
      <c r="F211" s="466"/>
      <c r="G211" s="468" t="s">
        <v>2485</v>
      </c>
      <c r="H211" s="468" t="s">
        <v>2651</v>
      </c>
      <c r="I211" s="468"/>
      <c r="J211" s="468"/>
      <c r="K211" s="468"/>
      <c r="L211" s="468"/>
      <c r="M211" s="469"/>
      <c r="N211" s="469"/>
      <c r="O211" s="469"/>
      <c r="P211" s="469" t="s">
        <v>2846</v>
      </c>
      <c r="Q211" s="470" t="s">
        <v>2847</v>
      </c>
      <c r="R211" s="471"/>
      <c r="S211" s="470"/>
      <c r="T211" s="472"/>
      <c r="U211" s="473"/>
      <c r="V211" s="473"/>
    </row>
    <row r="212" spans="1:22" ht="28.5">
      <c r="A212" s="448">
        <v>1</v>
      </c>
      <c r="B212" s="449" t="s">
        <v>2848</v>
      </c>
      <c r="C212" s="466"/>
      <c r="D212" s="467" t="s">
        <v>2792</v>
      </c>
      <c r="E212" s="466" t="s">
        <v>2476</v>
      </c>
      <c r="F212" s="466">
        <v>100</v>
      </c>
      <c r="G212" s="468" t="s">
        <v>2038</v>
      </c>
      <c r="H212" s="468"/>
      <c r="I212" s="468"/>
      <c r="J212" s="468"/>
      <c r="K212" s="468"/>
      <c r="L212" s="468"/>
      <c r="M212" s="469"/>
      <c r="N212" s="469"/>
      <c r="O212" s="469"/>
      <c r="P212" s="469" t="s">
        <v>2849</v>
      </c>
      <c r="Q212" s="526" t="s">
        <v>2850</v>
      </c>
      <c r="R212" s="471"/>
      <c r="S212" s="470"/>
      <c r="T212" s="472"/>
      <c r="U212" s="473"/>
      <c r="V212" s="473"/>
    </row>
    <row r="213" spans="1:22" ht="99.75">
      <c r="A213" s="448">
        <v>1</v>
      </c>
      <c r="B213" s="449" t="s">
        <v>2851</v>
      </c>
      <c r="C213" s="466"/>
      <c r="D213" s="467" t="s">
        <v>2852</v>
      </c>
      <c r="E213" s="466" t="s">
        <v>2476</v>
      </c>
      <c r="F213" s="466">
        <v>1</v>
      </c>
      <c r="G213" s="468" t="s">
        <v>2038</v>
      </c>
      <c r="H213" s="468"/>
      <c r="I213" s="468"/>
      <c r="J213" s="468"/>
      <c r="K213" s="468"/>
      <c r="L213" s="468"/>
      <c r="M213" s="469"/>
      <c r="N213" s="469"/>
      <c r="O213" s="469"/>
      <c r="P213" s="469" t="s">
        <v>2853</v>
      </c>
      <c r="Q213" s="470" t="s">
        <v>2854</v>
      </c>
      <c r="R213" s="471"/>
      <c r="S213" s="470"/>
      <c r="T213" s="472"/>
      <c r="U213" s="473"/>
      <c r="V213" s="473"/>
    </row>
    <row r="214" spans="1:22" ht="28.5">
      <c r="A214" s="448">
        <v>1</v>
      </c>
      <c r="B214" s="449" t="s">
        <v>2855</v>
      </c>
      <c r="C214" s="466"/>
      <c r="D214" s="467" t="s">
        <v>2795</v>
      </c>
      <c r="E214" s="466" t="s">
        <v>2476</v>
      </c>
      <c r="F214" s="466">
        <v>100</v>
      </c>
      <c r="G214" s="468" t="s">
        <v>2038</v>
      </c>
      <c r="H214" s="468"/>
      <c r="I214" s="468"/>
      <c r="J214" s="468"/>
      <c r="K214" s="468"/>
      <c r="L214" s="468"/>
      <c r="M214" s="469"/>
      <c r="N214" s="469"/>
      <c r="O214" s="469"/>
      <c r="P214" s="469" t="s">
        <v>2856</v>
      </c>
      <c r="Q214" s="526" t="s">
        <v>2857</v>
      </c>
      <c r="R214" s="471"/>
      <c r="S214" s="470"/>
      <c r="T214" s="472"/>
      <c r="U214" s="473"/>
      <c r="V214" s="473"/>
    </row>
    <row r="215" spans="1:22" ht="28.5">
      <c r="A215" s="448">
        <v>1</v>
      </c>
      <c r="B215" s="449" t="s">
        <v>2858</v>
      </c>
      <c r="C215" s="466"/>
      <c r="D215" s="467" t="s">
        <v>2799</v>
      </c>
      <c r="E215" s="466" t="s">
        <v>2476</v>
      </c>
      <c r="F215" s="466">
        <v>100</v>
      </c>
      <c r="G215" s="468" t="s">
        <v>2038</v>
      </c>
      <c r="H215" s="468"/>
      <c r="I215" s="468"/>
      <c r="J215" s="468"/>
      <c r="K215" s="468"/>
      <c r="L215" s="468"/>
      <c r="M215" s="469"/>
      <c r="N215" s="469"/>
      <c r="O215" s="469"/>
      <c r="P215" s="469" t="s">
        <v>2859</v>
      </c>
      <c r="Q215" s="526" t="s">
        <v>2860</v>
      </c>
      <c r="R215" s="471"/>
      <c r="S215" s="470"/>
      <c r="T215" s="472"/>
      <c r="U215" s="473"/>
      <c r="V215" s="473"/>
    </row>
    <row r="216" spans="1:22" ht="28.5">
      <c r="A216" s="448">
        <v>1</v>
      </c>
      <c r="B216" s="449" t="s">
        <v>2861</v>
      </c>
      <c r="C216" s="466"/>
      <c r="D216" s="467" t="s">
        <v>2803</v>
      </c>
      <c r="E216" s="466" t="s">
        <v>2476</v>
      </c>
      <c r="F216" s="466">
        <v>10</v>
      </c>
      <c r="G216" s="468" t="s">
        <v>2038</v>
      </c>
      <c r="H216" s="468"/>
      <c r="I216" s="468"/>
      <c r="J216" s="468"/>
      <c r="K216" s="468"/>
      <c r="L216" s="468"/>
      <c r="M216" s="469"/>
      <c r="N216" s="469"/>
      <c r="O216" s="469"/>
      <c r="P216" s="469" t="s">
        <v>2862</v>
      </c>
      <c r="Q216" s="526" t="s">
        <v>2863</v>
      </c>
      <c r="R216" s="471"/>
      <c r="S216" s="470"/>
      <c r="T216" s="472"/>
      <c r="U216" s="473"/>
      <c r="V216" s="473"/>
    </row>
    <row r="217" spans="1:22" ht="28.5">
      <c r="A217" s="448">
        <v>1</v>
      </c>
      <c r="B217" s="449" t="s">
        <v>2864</v>
      </c>
      <c r="C217" s="466"/>
      <c r="D217" s="467" t="s">
        <v>2807</v>
      </c>
      <c r="E217" s="466" t="s">
        <v>2476</v>
      </c>
      <c r="F217" s="466">
        <v>40</v>
      </c>
      <c r="G217" s="468" t="s">
        <v>2038</v>
      </c>
      <c r="H217" s="468"/>
      <c r="I217" s="468"/>
      <c r="J217" s="468"/>
      <c r="K217" s="468"/>
      <c r="L217" s="468"/>
      <c r="M217" s="469"/>
      <c r="N217" s="469"/>
      <c r="O217" s="469"/>
      <c r="P217" s="469" t="s">
        <v>2865</v>
      </c>
      <c r="Q217" s="526" t="s">
        <v>2866</v>
      </c>
      <c r="R217" s="471"/>
      <c r="S217" s="470"/>
      <c r="T217" s="472"/>
      <c r="U217" s="473"/>
      <c r="V217" s="473"/>
    </row>
    <row r="218" spans="1:22" ht="28.5">
      <c r="A218" s="448">
        <v>1</v>
      </c>
      <c r="B218" s="449" t="s">
        <v>2867</v>
      </c>
      <c r="C218" s="466"/>
      <c r="D218" s="467" t="s">
        <v>2807</v>
      </c>
      <c r="E218" s="466" t="s">
        <v>2476</v>
      </c>
      <c r="F218" s="466">
        <v>40</v>
      </c>
      <c r="G218" s="468" t="s">
        <v>2038</v>
      </c>
      <c r="H218" s="468"/>
      <c r="I218" s="468"/>
      <c r="J218" s="468"/>
      <c r="K218" s="468"/>
      <c r="L218" s="468"/>
      <c r="M218" s="469"/>
      <c r="N218" s="469"/>
      <c r="O218" s="469"/>
      <c r="P218" s="469" t="s">
        <v>2868</v>
      </c>
      <c r="Q218" s="526" t="s">
        <v>2869</v>
      </c>
      <c r="R218" s="471"/>
      <c r="S218" s="470"/>
      <c r="T218" s="472"/>
      <c r="U218" s="473"/>
      <c r="V218" s="473"/>
    </row>
    <row r="219" spans="1:22" ht="28.5">
      <c r="A219" s="448">
        <v>1</v>
      </c>
      <c r="B219" s="449" t="s">
        <v>2870</v>
      </c>
      <c r="C219" s="466"/>
      <c r="D219" s="467" t="s">
        <v>2807</v>
      </c>
      <c r="E219" s="466" t="s">
        <v>2476</v>
      </c>
      <c r="F219" s="466">
        <v>40</v>
      </c>
      <c r="G219" s="468" t="s">
        <v>2038</v>
      </c>
      <c r="H219" s="468"/>
      <c r="I219" s="468"/>
      <c r="J219" s="468"/>
      <c r="K219" s="468"/>
      <c r="L219" s="468"/>
      <c r="M219" s="469"/>
      <c r="N219" s="469"/>
      <c r="O219" s="469"/>
      <c r="P219" s="469" t="s">
        <v>2871</v>
      </c>
      <c r="Q219" s="526" t="s">
        <v>2872</v>
      </c>
      <c r="R219" s="471"/>
      <c r="S219" s="470"/>
      <c r="T219" s="472"/>
      <c r="U219" s="473"/>
      <c r="V219" s="473"/>
    </row>
    <row r="220" spans="1:22" ht="28.5">
      <c r="A220" s="448">
        <v>1</v>
      </c>
      <c r="B220" s="449" t="s">
        <v>2873</v>
      </c>
      <c r="C220" s="466"/>
      <c r="D220" s="467" t="s">
        <v>2807</v>
      </c>
      <c r="E220" s="466" t="s">
        <v>2476</v>
      </c>
      <c r="F220" s="466">
        <v>40</v>
      </c>
      <c r="G220" s="468" t="s">
        <v>2038</v>
      </c>
      <c r="H220" s="468"/>
      <c r="I220" s="468"/>
      <c r="J220" s="468"/>
      <c r="K220" s="468"/>
      <c r="L220" s="468"/>
      <c r="M220" s="469"/>
      <c r="N220" s="469"/>
      <c r="O220" s="469"/>
      <c r="P220" s="469" t="s">
        <v>2874</v>
      </c>
      <c r="Q220" s="526" t="s">
        <v>2875</v>
      </c>
      <c r="R220" s="471"/>
      <c r="S220" s="470"/>
      <c r="T220" s="472"/>
      <c r="U220" s="473"/>
      <c r="V220" s="473"/>
    </row>
    <row r="221" spans="1:22" ht="28.5">
      <c r="A221" s="448">
        <v>1</v>
      </c>
      <c r="B221" s="449" t="s">
        <v>2876</v>
      </c>
      <c r="C221" s="466"/>
      <c r="D221" s="467" t="s">
        <v>2820</v>
      </c>
      <c r="E221" s="466" t="s">
        <v>2476</v>
      </c>
      <c r="F221" s="466">
        <v>30</v>
      </c>
      <c r="G221" s="468" t="s">
        <v>2038</v>
      </c>
      <c r="H221" s="468"/>
      <c r="I221" s="468"/>
      <c r="J221" s="468"/>
      <c r="K221" s="468"/>
      <c r="L221" s="468"/>
      <c r="M221" s="469"/>
      <c r="N221" s="469"/>
      <c r="O221" s="469"/>
      <c r="P221" s="469" t="s">
        <v>2877</v>
      </c>
      <c r="Q221" s="526" t="s">
        <v>2878</v>
      </c>
      <c r="R221" s="471"/>
      <c r="S221" s="470"/>
      <c r="T221" s="472"/>
      <c r="U221" s="473"/>
      <c r="V221" s="473"/>
    </row>
    <row r="222" spans="1:22" ht="28.5">
      <c r="A222" s="448">
        <v>1</v>
      </c>
      <c r="B222" s="449" t="s">
        <v>2879</v>
      </c>
      <c r="C222" s="466"/>
      <c r="D222" s="467" t="s">
        <v>2820</v>
      </c>
      <c r="E222" s="466" t="s">
        <v>2476</v>
      </c>
      <c r="F222" s="466">
        <v>30</v>
      </c>
      <c r="G222" s="468" t="s">
        <v>2038</v>
      </c>
      <c r="H222" s="468"/>
      <c r="I222" s="468"/>
      <c r="J222" s="468"/>
      <c r="K222" s="468"/>
      <c r="L222" s="468"/>
      <c r="M222" s="469"/>
      <c r="N222" s="469"/>
      <c r="O222" s="469"/>
      <c r="P222" s="469" t="s">
        <v>2880</v>
      </c>
      <c r="Q222" s="526" t="s">
        <v>2881</v>
      </c>
      <c r="R222" s="471"/>
      <c r="S222" s="470"/>
      <c r="T222" s="472"/>
      <c r="U222" s="473"/>
      <c r="V222" s="473"/>
    </row>
    <row r="223" spans="1:22">
      <c r="A223" s="448">
        <v>1</v>
      </c>
      <c r="B223" s="449" t="s">
        <v>2882</v>
      </c>
      <c r="C223" s="466"/>
      <c r="D223" s="467" t="s">
        <v>2827</v>
      </c>
      <c r="E223" s="466" t="s">
        <v>2476</v>
      </c>
      <c r="F223" s="466">
        <v>10</v>
      </c>
      <c r="G223" s="468" t="s">
        <v>2038</v>
      </c>
      <c r="H223" s="468"/>
      <c r="I223" s="468"/>
      <c r="J223" s="468"/>
      <c r="K223" s="468"/>
      <c r="L223" s="468"/>
      <c r="M223" s="469"/>
      <c r="N223" s="469"/>
      <c r="O223" s="469"/>
      <c r="P223" s="469" t="s">
        <v>2883</v>
      </c>
      <c r="Q223" s="470" t="s">
        <v>2884</v>
      </c>
      <c r="R223" s="471"/>
      <c r="S223" s="470"/>
      <c r="T223" s="472"/>
      <c r="U223" s="473"/>
      <c r="V223" s="473"/>
    </row>
    <row r="224" spans="1:22" ht="42.75">
      <c r="A224" s="448">
        <v>1</v>
      </c>
      <c r="B224" s="449" t="s">
        <v>2885</v>
      </c>
      <c r="C224" s="466"/>
      <c r="D224" s="467" t="s">
        <v>2886</v>
      </c>
      <c r="E224" s="466" t="s">
        <v>2476</v>
      </c>
      <c r="F224" s="466">
        <v>1</v>
      </c>
      <c r="G224" s="468" t="s">
        <v>2038</v>
      </c>
      <c r="H224" s="468"/>
      <c r="I224" s="468"/>
      <c r="J224" s="468"/>
      <c r="K224" s="468"/>
      <c r="L224" s="468"/>
      <c r="M224" s="469"/>
      <c r="N224" s="469"/>
      <c r="O224" s="469"/>
      <c r="P224" s="469" t="s">
        <v>2887</v>
      </c>
      <c r="Q224" s="470" t="s">
        <v>2888</v>
      </c>
      <c r="R224" s="471"/>
      <c r="S224" s="470"/>
      <c r="T224" s="472"/>
      <c r="U224" s="473"/>
      <c r="V224" s="473"/>
    </row>
    <row r="225" spans="1:22" ht="71.25">
      <c r="A225" s="527">
        <v>1</v>
      </c>
      <c r="B225" s="528" t="s">
        <v>2889</v>
      </c>
      <c r="C225" s="482"/>
      <c r="D225" s="481" t="s">
        <v>2524</v>
      </c>
      <c r="E225" s="482" t="s">
        <v>1218</v>
      </c>
      <c r="F225" s="482"/>
      <c r="G225" s="529" t="s">
        <v>1173</v>
      </c>
      <c r="H225" s="530" t="s">
        <v>2651</v>
      </c>
      <c r="I225" s="529"/>
      <c r="J225" s="529"/>
      <c r="K225" s="529"/>
      <c r="L225" s="529"/>
      <c r="M225" s="531"/>
      <c r="N225" s="532"/>
      <c r="O225" s="531"/>
      <c r="P225" s="533" t="s">
        <v>2890</v>
      </c>
      <c r="Q225" s="487" t="s">
        <v>2891</v>
      </c>
      <c r="R225" s="534"/>
      <c r="S225" s="470"/>
      <c r="T225" s="472"/>
      <c r="U225" s="473"/>
      <c r="V225" s="473"/>
    </row>
    <row r="226" spans="1:22">
      <c r="A226" s="448">
        <v>1</v>
      </c>
      <c r="B226" s="449" t="s">
        <v>2892</v>
      </c>
      <c r="C226" s="466"/>
      <c r="D226" s="467" t="s">
        <v>2893</v>
      </c>
      <c r="E226" s="466" t="s">
        <v>2476</v>
      </c>
      <c r="F226" s="466">
        <v>5</v>
      </c>
      <c r="G226" s="468" t="s">
        <v>2063</v>
      </c>
      <c r="H226" s="468"/>
      <c r="I226" s="468"/>
      <c r="J226" s="468"/>
      <c r="K226" s="468"/>
      <c r="L226" s="468"/>
      <c r="M226" s="469"/>
      <c r="N226" s="469"/>
      <c r="O226" s="469"/>
      <c r="P226" s="469" t="s">
        <v>2894</v>
      </c>
      <c r="Q226" s="470" t="s">
        <v>2895</v>
      </c>
      <c r="R226" s="471"/>
      <c r="S226" s="470"/>
      <c r="T226" s="472"/>
      <c r="U226" s="473"/>
      <c r="V226" s="473"/>
    </row>
    <row r="227" spans="1:22">
      <c r="A227" s="448">
        <v>1</v>
      </c>
      <c r="B227" s="449" t="s">
        <v>2896</v>
      </c>
      <c r="C227" s="466"/>
      <c r="D227" s="467" t="s">
        <v>2897</v>
      </c>
      <c r="E227" s="466" t="s">
        <v>2485</v>
      </c>
      <c r="F227" s="466" t="s">
        <v>2530</v>
      </c>
      <c r="G227" s="468" t="s">
        <v>2063</v>
      </c>
      <c r="H227" s="468"/>
      <c r="I227" s="468"/>
      <c r="J227" s="468"/>
      <c r="K227" s="468"/>
      <c r="L227" s="468"/>
      <c r="M227" s="469"/>
      <c r="N227" s="469"/>
      <c r="O227" s="469"/>
      <c r="P227" s="469" t="s">
        <v>2898</v>
      </c>
      <c r="Q227" s="470" t="s">
        <v>2899</v>
      </c>
      <c r="R227" s="471"/>
      <c r="S227" s="470"/>
      <c r="T227" s="472"/>
      <c r="U227" s="473"/>
      <c r="V227" s="473"/>
    </row>
    <row r="228" spans="1:22">
      <c r="A228" s="448">
        <v>1</v>
      </c>
      <c r="B228" s="449" t="s">
        <v>2900</v>
      </c>
      <c r="C228" s="466"/>
      <c r="D228" s="467" t="s">
        <v>2893</v>
      </c>
      <c r="E228" s="466" t="s">
        <v>2476</v>
      </c>
      <c r="F228" s="466">
        <v>5</v>
      </c>
      <c r="G228" s="468" t="s">
        <v>2063</v>
      </c>
      <c r="H228" s="468"/>
      <c r="I228" s="468"/>
      <c r="J228" s="468"/>
      <c r="K228" s="468"/>
      <c r="L228" s="468"/>
      <c r="M228" s="469"/>
      <c r="N228" s="469"/>
      <c r="O228" s="469"/>
      <c r="P228" s="469" t="s">
        <v>2901</v>
      </c>
      <c r="Q228" s="470" t="s">
        <v>2902</v>
      </c>
      <c r="R228" s="471"/>
      <c r="S228" s="470"/>
      <c r="T228" s="472"/>
      <c r="U228" s="473"/>
      <c r="V228" s="473"/>
    </row>
    <row r="229" spans="1:22">
      <c r="A229" s="448">
        <v>1</v>
      </c>
      <c r="B229" s="449" t="s">
        <v>2903</v>
      </c>
      <c r="C229" s="466"/>
      <c r="D229" s="467" t="s">
        <v>2897</v>
      </c>
      <c r="E229" s="466" t="s">
        <v>2485</v>
      </c>
      <c r="F229" s="466" t="s">
        <v>2530</v>
      </c>
      <c r="G229" s="468" t="s">
        <v>2063</v>
      </c>
      <c r="H229" s="468"/>
      <c r="I229" s="468"/>
      <c r="J229" s="468"/>
      <c r="K229" s="468"/>
      <c r="L229" s="468"/>
      <c r="M229" s="469"/>
      <c r="N229" s="469"/>
      <c r="O229" s="469"/>
      <c r="P229" s="469" t="s">
        <v>2904</v>
      </c>
      <c r="Q229" s="470" t="s">
        <v>2905</v>
      </c>
      <c r="R229" s="471"/>
      <c r="S229" s="470"/>
      <c r="T229" s="472"/>
      <c r="U229" s="473"/>
      <c r="V229" s="473"/>
    </row>
    <row r="230" spans="1:22" ht="57">
      <c r="A230" s="448">
        <v>1</v>
      </c>
      <c r="B230" s="449" t="s">
        <v>2906</v>
      </c>
      <c r="C230" s="466"/>
      <c r="D230" s="467" t="s">
        <v>2529</v>
      </c>
      <c r="E230" s="466" t="s">
        <v>2485</v>
      </c>
      <c r="F230" s="466" t="s">
        <v>2530</v>
      </c>
      <c r="G230" s="468" t="s">
        <v>2541</v>
      </c>
      <c r="H230" s="468"/>
      <c r="I230" s="468"/>
      <c r="J230" s="468"/>
      <c r="K230" s="468"/>
      <c r="L230" s="468"/>
      <c r="M230" s="469"/>
      <c r="N230" s="469"/>
      <c r="O230" s="469"/>
      <c r="P230" s="469" t="s">
        <v>2907</v>
      </c>
      <c r="Q230" s="470" t="s">
        <v>2908</v>
      </c>
      <c r="R230" s="471"/>
      <c r="S230" s="470"/>
      <c r="T230" s="472"/>
      <c r="U230" s="473"/>
      <c r="V230" s="473"/>
    </row>
    <row r="231" spans="1:22" ht="85.5">
      <c r="A231" s="448">
        <v>1</v>
      </c>
      <c r="B231" s="449" t="s">
        <v>2909</v>
      </c>
      <c r="C231" s="466"/>
      <c r="D231" s="467" t="s">
        <v>2524</v>
      </c>
      <c r="E231" s="466" t="s">
        <v>2525</v>
      </c>
      <c r="F231" s="466"/>
      <c r="G231" s="468" t="s">
        <v>2485</v>
      </c>
      <c r="H231" s="530" t="s">
        <v>2651</v>
      </c>
      <c r="I231" s="468"/>
      <c r="J231" s="468"/>
      <c r="K231" s="468"/>
      <c r="L231" s="468"/>
      <c r="M231" s="469"/>
      <c r="N231" s="469"/>
      <c r="O231" s="469"/>
      <c r="P231" s="469" t="s">
        <v>2910</v>
      </c>
      <c r="Q231" s="470" t="s">
        <v>2911</v>
      </c>
      <c r="R231" s="471"/>
      <c r="S231" s="515"/>
      <c r="T231" s="472"/>
      <c r="U231" s="472"/>
      <c r="V231" s="472"/>
    </row>
    <row r="232" spans="1:22" ht="42.75">
      <c r="A232" s="448">
        <v>1</v>
      </c>
      <c r="B232" s="449" t="s">
        <v>2912</v>
      </c>
      <c r="C232" s="466"/>
      <c r="D232" s="467" t="s">
        <v>2529</v>
      </c>
      <c r="E232" s="466" t="s">
        <v>2485</v>
      </c>
      <c r="F232" s="466" t="s">
        <v>2530</v>
      </c>
      <c r="G232" s="468" t="s">
        <v>2541</v>
      </c>
      <c r="H232" s="468"/>
      <c r="I232" s="468"/>
      <c r="J232" s="468"/>
      <c r="K232" s="468"/>
      <c r="L232" s="468"/>
      <c r="M232" s="469"/>
      <c r="N232" s="535"/>
      <c r="O232" s="469"/>
      <c r="P232" s="495" t="s">
        <v>2913</v>
      </c>
      <c r="Q232" s="470" t="s">
        <v>2914</v>
      </c>
      <c r="R232" s="536"/>
      <c r="S232" s="470"/>
      <c r="T232" s="472"/>
      <c r="U232" s="473"/>
      <c r="V232" s="473"/>
    </row>
    <row r="233" spans="1:22" ht="28.5">
      <c r="A233" s="448">
        <v>1</v>
      </c>
      <c r="B233" s="449" t="s">
        <v>2915</v>
      </c>
      <c r="C233" s="466"/>
      <c r="D233" s="467" t="s">
        <v>2529</v>
      </c>
      <c r="E233" s="466" t="s">
        <v>2485</v>
      </c>
      <c r="F233" s="466" t="s">
        <v>2530</v>
      </c>
      <c r="G233" s="468" t="s">
        <v>2541</v>
      </c>
      <c r="H233" s="468"/>
      <c r="I233" s="468"/>
      <c r="J233" s="468"/>
      <c r="K233" s="468"/>
      <c r="L233" s="468"/>
      <c r="M233" s="469"/>
      <c r="N233" s="535"/>
      <c r="O233" s="469"/>
      <c r="P233" s="495" t="s">
        <v>2916</v>
      </c>
      <c r="Q233" s="470" t="s">
        <v>2917</v>
      </c>
      <c r="R233" s="536"/>
      <c r="S233" s="470"/>
      <c r="T233" s="472"/>
      <c r="U233" s="473"/>
      <c r="V233" s="473"/>
    </row>
    <row r="234" spans="1:22" ht="28.5">
      <c r="A234" s="527">
        <v>1</v>
      </c>
      <c r="B234" s="528" t="s">
        <v>2918</v>
      </c>
      <c r="C234" s="482"/>
      <c r="D234" s="481" t="s">
        <v>2524</v>
      </c>
      <c r="E234" s="482" t="s">
        <v>1218</v>
      </c>
      <c r="F234" s="482"/>
      <c r="G234" s="529" t="s">
        <v>1173</v>
      </c>
      <c r="H234" s="530" t="s">
        <v>2651</v>
      </c>
      <c r="I234" s="529"/>
      <c r="J234" s="529"/>
      <c r="K234" s="529"/>
      <c r="L234" s="529"/>
      <c r="M234" s="531"/>
      <c r="N234" s="532"/>
      <c r="O234" s="531"/>
      <c r="P234" s="533" t="s">
        <v>2919</v>
      </c>
      <c r="Q234" s="487" t="s">
        <v>2920</v>
      </c>
      <c r="R234" s="534"/>
      <c r="S234" s="470"/>
      <c r="T234" s="472"/>
      <c r="U234" s="473"/>
      <c r="V234" s="473"/>
    </row>
    <row r="235" spans="1:22" ht="42.75">
      <c r="A235" s="448">
        <v>1</v>
      </c>
      <c r="B235" s="449" t="s">
        <v>2921</v>
      </c>
      <c r="C235" s="466"/>
      <c r="D235" s="467" t="s">
        <v>2529</v>
      </c>
      <c r="E235" s="466" t="s">
        <v>2485</v>
      </c>
      <c r="F235" s="466" t="s">
        <v>2530</v>
      </c>
      <c r="G235" s="468" t="s">
        <v>2541</v>
      </c>
      <c r="H235" s="468"/>
      <c r="I235" s="468"/>
      <c r="J235" s="468"/>
      <c r="K235" s="468"/>
      <c r="L235" s="468"/>
      <c r="M235" s="469"/>
      <c r="N235" s="469"/>
      <c r="O235" s="469"/>
      <c r="P235" s="469" t="s">
        <v>2922</v>
      </c>
      <c r="Q235" s="470" t="s">
        <v>2923</v>
      </c>
      <c r="R235" s="471"/>
      <c r="S235" s="470"/>
      <c r="T235" s="472"/>
      <c r="U235" s="473"/>
      <c r="V235" s="473"/>
    </row>
    <row r="236" spans="1:22">
      <c r="A236" s="448">
        <v>1</v>
      </c>
      <c r="B236" s="449" t="s">
        <v>2924</v>
      </c>
      <c r="C236" s="466"/>
      <c r="D236" s="467" t="s">
        <v>2529</v>
      </c>
      <c r="E236" s="466" t="s">
        <v>2485</v>
      </c>
      <c r="F236" s="466" t="s">
        <v>2530</v>
      </c>
      <c r="G236" s="468" t="s">
        <v>2541</v>
      </c>
      <c r="H236" s="468"/>
      <c r="I236" s="468"/>
      <c r="J236" s="468"/>
      <c r="K236" s="468"/>
      <c r="L236" s="468"/>
      <c r="M236" s="469"/>
      <c r="N236" s="469"/>
      <c r="O236" s="469"/>
      <c r="P236" s="469" t="s">
        <v>2925</v>
      </c>
      <c r="Q236" s="470" t="s">
        <v>2926</v>
      </c>
      <c r="R236" s="471"/>
      <c r="S236" s="470"/>
      <c r="T236" s="472"/>
      <c r="U236" s="473"/>
      <c r="V236" s="473"/>
    </row>
    <row r="237" spans="1:22" ht="28.5">
      <c r="A237" s="448">
        <v>1</v>
      </c>
      <c r="B237" s="449" t="s">
        <v>2927</v>
      </c>
      <c r="C237" s="466"/>
      <c r="D237" s="467" t="s">
        <v>2928</v>
      </c>
      <c r="E237" s="466" t="s">
        <v>2476</v>
      </c>
      <c r="F237" s="466">
        <v>10</v>
      </c>
      <c r="G237" s="468" t="s">
        <v>2038</v>
      </c>
      <c r="H237" s="468"/>
      <c r="I237" s="468"/>
      <c r="J237" s="468"/>
      <c r="K237" s="468"/>
      <c r="L237" s="468"/>
      <c r="M237" s="469"/>
      <c r="N237" s="469"/>
      <c r="O237" s="469"/>
      <c r="P237" s="469" t="s">
        <v>2929</v>
      </c>
      <c r="Q237" s="470" t="s">
        <v>2930</v>
      </c>
      <c r="R237" s="471"/>
      <c r="S237" s="470"/>
      <c r="T237" s="472"/>
      <c r="U237" s="473"/>
      <c r="V237" s="473"/>
    </row>
    <row r="238" spans="1:22" ht="57">
      <c r="A238" s="448">
        <v>1</v>
      </c>
      <c r="B238" s="449" t="s">
        <v>2931</v>
      </c>
      <c r="C238" s="466"/>
      <c r="D238" s="467" t="s">
        <v>2529</v>
      </c>
      <c r="E238" s="466" t="s">
        <v>2485</v>
      </c>
      <c r="F238" s="466" t="s">
        <v>2530</v>
      </c>
      <c r="G238" s="468" t="s">
        <v>2038</v>
      </c>
      <c r="H238" s="468"/>
      <c r="I238" s="468"/>
      <c r="J238" s="468"/>
      <c r="K238" s="468"/>
      <c r="L238" s="468"/>
      <c r="M238" s="469"/>
      <c r="N238" s="469"/>
      <c r="O238" s="469"/>
      <c r="P238" s="469" t="s">
        <v>2932</v>
      </c>
      <c r="Q238" s="470" t="s">
        <v>2933</v>
      </c>
      <c r="R238" s="471"/>
      <c r="S238" s="470"/>
      <c r="T238" s="472"/>
      <c r="U238" s="473"/>
      <c r="V238" s="473"/>
    </row>
    <row r="239" spans="1:22" ht="42.75">
      <c r="A239" s="448">
        <v>1</v>
      </c>
      <c r="B239" s="449" t="s">
        <v>2934</v>
      </c>
      <c r="C239" s="466"/>
      <c r="D239" s="467" t="s">
        <v>2529</v>
      </c>
      <c r="E239" s="466" t="s">
        <v>2485</v>
      </c>
      <c r="F239" s="466" t="s">
        <v>2530</v>
      </c>
      <c r="G239" s="468" t="s">
        <v>2038</v>
      </c>
      <c r="H239" s="468"/>
      <c r="I239" s="468"/>
      <c r="J239" s="468"/>
      <c r="K239" s="468"/>
      <c r="L239" s="468"/>
      <c r="M239" s="469"/>
      <c r="N239" s="469"/>
      <c r="O239" s="469"/>
      <c r="P239" s="469" t="s">
        <v>2935</v>
      </c>
      <c r="Q239" s="470" t="s">
        <v>2936</v>
      </c>
      <c r="R239" s="471"/>
      <c r="S239" s="470"/>
      <c r="T239" s="472"/>
      <c r="U239" s="473"/>
      <c r="V239" s="473"/>
    </row>
    <row r="240" spans="1:22" ht="28.5">
      <c r="A240" s="448">
        <v>1</v>
      </c>
      <c r="B240" s="449" t="s">
        <v>2937</v>
      </c>
      <c r="C240" s="466"/>
      <c r="D240" s="467" t="s">
        <v>2524</v>
      </c>
      <c r="E240" s="466" t="s">
        <v>2525</v>
      </c>
      <c r="F240" s="466"/>
      <c r="G240" s="468" t="s">
        <v>2485</v>
      </c>
      <c r="H240" s="468" t="s">
        <v>2651</v>
      </c>
      <c r="I240" s="468"/>
      <c r="J240" s="468"/>
      <c r="K240" s="468"/>
      <c r="L240" s="468"/>
      <c r="M240" s="469"/>
      <c r="N240" s="469"/>
      <c r="O240" s="469"/>
      <c r="P240" s="469" t="s">
        <v>2938</v>
      </c>
      <c r="Q240" s="470" t="s">
        <v>2939</v>
      </c>
      <c r="R240" s="471"/>
      <c r="S240" s="470"/>
      <c r="T240" s="472"/>
      <c r="U240" s="473"/>
      <c r="V240" s="473"/>
    </row>
    <row r="241" spans="1:22" ht="42.75">
      <c r="A241" s="448">
        <v>1</v>
      </c>
      <c r="B241" s="449" t="s">
        <v>2940</v>
      </c>
      <c r="C241" s="466"/>
      <c r="D241" s="467" t="s">
        <v>2941</v>
      </c>
      <c r="E241" s="466" t="s">
        <v>2476</v>
      </c>
      <c r="F241" s="466">
        <v>5</v>
      </c>
      <c r="G241" s="468" t="s">
        <v>2038</v>
      </c>
      <c r="H241" s="468"/>
      <c r="I241" s="468"/>
      <c r="J241" s="468"/>
      <c r="K241" s="468"/>
      <c r="L241" s="468"/>
      <c r="M241" s="469"/>
      <c r="N241" s="469"/>
      <c r="O241" s="469"/>
      <c r="P241" s="469" t="s">
        <v>2942</v>
      </c>
      <c r="Q241" s="470" t="s">
        <v>2943</v>
      </c>
      <c r="R241" s="471"/>
      <c r="S241" s="470"/>
      <c r="T241" s="472"/>
      <c r="U241" s="473"/>
      <c r="V241" s="473"/>
    </row>
    <row r="242" spans="1:22">
      <c r="A242" s="448">
        <v>1</v>
      </c>
      <c r="B242" s="449" t="s">
        <v>2944</v>
      </c>
      <c r="C242" s="466"/>
      <c r="D242" s="467" t="s">
        <v>2529</v>
      </c>
      <c r="E242" s="466" t="s">
        <v>2485</v>
      </c>
      <c r="F242" s="466" t="s">
        <v>2530</v>
      </c>
      <c r="G242" s="468" t="s">
        <v>2541</v>
      </c>
      <c r="H242" s="468"/>
      <c r="I242" s="468"/>
      <c r="J242" s="468"/>
      <c r="K242" s="468"/>
      <c r="L242" s="468"/>
      <c r="M242" s="469"/>
      <c r="N242" s="469"/>
      <c r="O242" s="469"/>
      <c r="P242" s="469" t="s">
        <v>2945</v>
      </c>
      <c r="Q242" s="470" t="s">
        <v>2946</v>
      </c>
      <c r="R242" s="471"/>
      <c r="S242" s="470"/>
      <c r="T242" s="472"/>
      <c r="U242" s="473"/>
      <c r="V242" s="473"/>
    </row>
    <row r="243" spans="1:22" ht="42.75">
      <c r="A243" s="448">
        <v>1</v>
      </c>
      <c r="B243" s="449" t="s">
        <v>2947</v>
      </c>
      <c r="C243" s="466"/>
      <c r="D243" s="467" t="s">
        <v>2948</v>
      </c>
      <c r="E243" s="466" t="s">
        <v>2476</v>
      </c>
      <c r="F243" s="466">
        <v>1</v>
      </c>
      <c r="G243" s="468" t="s">
        <v>2038</v>
      </c>
      <c r="H243" s="468"/>
      <c r="I243" s="468"/>
      <c r="J243" s="468"/>
      <c r="K243" s="468"/>
      <c r="L243" s="468"/>
      <c r="M243" s="469"/>
      <c r="N243" s="469"/>
      <c r="O243" s="469"/>
      <c r="P243" s="469" t="s">
        <v>2949</v>
      </c>
      <c r="Q243" s="470" t="s">
        <v>2950</v>
      </c>
      <c r="R243" s="471"/>
      <c r="S243" s="470"/>
      <c r="T243" s="472"/>
      <c r="U243" s="473"/>
      <c r="V243" s="473"/>
    </row>
    <row r="244" spans="1:22">
      <c r="A244" s="448">
        <v>1</v>
      </c>
      <c r="B244" s="449" t="s">
        <v>2951</v>
      </c>
      <c r="C244" s="466"/>
      <c r="D244" s="467" t="s">
        <v>2952</v>
      </c>
      <c r="E244" s="466" t="s">
        <v>2476</v>
      </c>
      <c r="F244" s="466">
        <v>1</v>
      </c>
      <c r="G244" s="468" t="s">
        <v>2541</v>
      </c>
      <c r="H244" s="468"/>
      <c r="I244" s="468"/>
      <c r="J244" s="468"/>
      <c r="K244" s="468"/>
      <c r="L244" s="468"/>
      <c r="M244" s="469"/>
      <c r="N244" s="469"/>
      <c r="O244" s="469"/>
      <c r="P244" s="469" t="s">
        <v>2953</v>
      </c>
      <c r="Q244" s="470" t="s">
        <v>2954</v>
      </c>
      <c r="R244" s="471"/>
      <c r="S244" s="470"/>
      <c r="T244" s="472"/>
      <c r="U244" s="473"/>
      <c r="V244" s="473"/>
    </row>
    <row r="245" spans="1:22" ht="42.75">
      <c r="A245" s="448">
        <v>1</v>
      </c>
      <c r="B245" s="449" t="s">
        <v>2955</v>
      </c>
      <c r="C245" s="466"/>
      <c r="D245" s="467" t="s">
        <v>2956</v>
      </c>
      <c r="E245" s="466" t="s">
        <v>2485</v>
      </c>
      <c r="F245" s="466" t="s">
        <v>2957</v>
      </c>
      <c r="G245" s="468" t="s">
        <v>2038</v>
      </c>
      <c r="H245" s="468"/>
      <c r="I245" s="468"/>
      <c r="J245" s="468"/>
      <c r="K245" s="468"/>
      <c r="L245" s="468"/>
      <c r="M245" s="469"/>
      <c r="N245" s="469"/>
      <c r="O245" s="469"/>
      <c r="P245" s="469" t="s">
        <v>2958</v>
      </c>
      <c r="Q245" s="470" t="s">
        <v>2959</v>
      </c>
      <c r="R245" s="471"/>
      <c r="S245" s="470"/>
      <c r="T245" s="472"/>
      <c r="U245" s="473"/>
      <c r="V245" s="473"/>
    </row>
    <row r="246" spans="1:22" ht="28.5">
      <c r="A246" s="448">
        <v>1</v>
      </c>
      <c r="B246" s="449" t="s">
        <v>2960</v>
      </c>
      <c r="C246" s="466"/>
      <c r="D246" s="467" t="s">
        <v>2961</v>
      </c>
      <c r="E246" s="466" t="s">
        <v>2500</v>
      </c>
      <c r="F246" s="466"/>
      <c r="G246" s="468" t="s">
        <v>2038</v>
      </c>
      <c r="H246" s="468"/>
      <c r="I246" s="468"/>
      <c r="J246" s="468"/>
      <c r="K246" s="468"/>
      <c r="L246" s="468"/>
      <c r="M246" s="469"/>
      <c r="N246" s="469"/>
      <c r="O246" s="469"/>
      <c r="P246" s="469" t="s">
        <v>2962</v>
      </c>
      <c r="Q246" s="470" t="s">
        <v>2963</v>
      </c>
      <c r="R246" s="471"/>
      <c r="S246" s="470"/>
      <c r="T246" s="472"/>
      <c r="U246" s="473"/>
      <c r="V246" s="473"/>
    </row>
    <row r="247" spans="1:22" ht="78" customHeight="1">
      <c r="A247" s="448">
        <v>1</v>
      </c>
      <c r="B247" s="449" t="s">
        <v>2964</v>
      </c>
      <c r="C247" s="466"/>
      <c r="D247" s="467" t="s">
        <v>2961</v>
      </c>
      <c r="E247" s="466" t="s">
        <v>2500</v>
      </c>
      <c r="F247" s="466"/>
      <c r="G247" s="468" t="s">
        <v>2038</v>
      </c>
      <c r="H247" s="468"/>
      <c r="I247" s="468"/>
      <c r="J247" s="468"/>
      <c r="K247" s="468"/>
      <c r="L247" s="468"/>
      <c r="M247" s="469"/>
      <c r="N247" s="469"/>
      <c r="O247" s="469"/>
      <c r="P247" s="469" t="s">
        <v>2965</v>
      </c>
      <c r="Q247" s="470" t="s">
        <v>2966</v>
      </c>
      <c r="R247" s="471"/>
      <c r="S247" s="470"/>
      <c r="T247" s="472"/>
      <c r="U247" s="473"/>
      <c r="V247" s="473"/>
    </row>
    <row r="248" spans="1:22" ht="57">
      <c r="A248" s="448">
        <v>1</v>
      </c>
      <c r="B248" s="449" t="s">
        <v>2967</v>
      </c>
      <c r="C248" s="466"/>
      <c r="D248" s="467" t="s">
        <v>2499</v>
      </c>
      <c r="E248" s="466" t="s">
        <v>2500</v>
      </c>
      <c r="F248" s="466"/>
      <c r="G248" s="468" t="s">
        <v>2038</v>
      </c>
      <c r="H248" s="468"/>
      <c r="I248" s="468"/>
      <c r="J248" s="468"/>
      <c r="K248" s="468"/>
      <c r="L248" s="468"/>
      <c r="M248" s="469"/>
      <c r="N248" s="469"/>
      <c r="O248" s="469"/>
      <c r="P248" s="469" t="s">
        <v>2968</v>
      </c>
      <c r="Q248" s="470" t="s">
        <v>2969</v>
      </c>
      <c r="R248" s="471"/>
      <c r="S248" s="470"/>
      <c r="T248" s="472"/>
      <c r="U248" s="473"/>
      <c r="V248" s="473"/>
    </row>
    <row r="249" spans="1:22" ht="28.5">
      <c r="A249" s="448">
        <v>1</v>
      </c>
      <c r="B249" s="449" t="s">
        <v>2970</v>
      </c>
      <c r="C249" s="466"/>
      <c r="D249" s="467" t="s">
        <v>2499</v>
      </c>
      <c r="E249" s="466" t="s">
        <v>2500</v>
      </c>
      <c r="F249" s="466"/>
      <c r="G249" s="468" t="s">
        <v>2038</v>
      </c>
      <c r="H249" s="468"/>
      <c r="I249" s="468"/>
      <c r="J249" s="468"/>
      <c r="K249" s="468"/>
      <c r="L249" s="468"/>
      <c r="M249" s="469"/>
      <c r="N249" s="469"/>
      <c r="O249" s="469"/>
      <c r="P249" s="469" t="s">
        <v>2971</v>
      </c>
      <c r="Q249" s="470" t="s">
        <v>2972</v>
      </c>
      <c r="R249" s="471"/>
      <c r="S249" s="470"/>
      <c r="T249" s="472"/>
      <c r="U249" s="473"/>
      <c r="V249" s="473"/>
    </row>
    <row r="250" spans="1:22">
      <c r="A250" s="448">
        <v>1</v>
      </c>
      <c r="B250" s="449" t="s">
        <v>2973</v>
      </c>
      <c r="C250" s="466"/>
      <c r="D250" s="467" t="s">
        <v>2524</v>
      </c>
      <c r="E250" s="466" t="s">
        <v>2525</v>
      </c>
      <c r="F250" s="466"/>
      <c r="G250" s="468" t="s">
        <v>2485</v>
      </c>
      <c r="H250" s="468" t="s">
        <v>2651</v>
      </c>
      <c r="I250" s="468"/>
      <c r="J250" s="468"/>
      <c r="K250" s="468"/>
      <c r="L250" s="468"/>
      <c r="M250" s="469"/>
      <c r="N250" s="469"/>
      <c r="O250" s="469"/>
      <c r="P250" s="469" t="s">
        <v>2974</v>
      </c>
      <c r="Q250" s="470" t="s">
        <v>2678</v>
      </c>
      <c r="R250" s="471"/>
      <c r="S250" s="470"/>
      <c r="T250" s="472"/>
      <c r="U250" s="473"/>
      <c r="V250" s="473"/>
    </row>
    <row r="251" spans="1:22" ht="28.5">
      <c r="A251" s="448">
        <v>1</v>
      </c>
      <c r="B251" s="449" t="s">
        <v>2975</v>
      </c>
      <c r="C251" s="466"/>
      <c r="D251" s="467" t="s">
        <v>2976</v>
      </c>
      <c r="E251" s="466" t="s">
        <v>2476</v>
      </c>
      <c r="F251" s="466">
        <v>20</v>
      </c>
      <c r="G251" s="468" t="s">
        <v>2038</v>
      </c>
      <c r="H251" s="468"/>
      <c r="I251" s="468"/>
      <c r="J251" s="468"/>
      <c r="K251" s="468"/>
      <c r="L251" s="468"/>
      <c r="M251" s="469"/>
      <c r="N251" s="469"/>
      <c r="O251" s="469"/>
      <c r="P251" s="469" t="s">
        <v>2977</v>
      </c>
      <c r="Q251" s="470" t="s">
        <v>2978</v>
      </c>
      <c r="R251" s="471"/>
      <c r="S251" s="470"/>
      <c r="T251" s="472"/>
      <c r="U251" s="473"/>
      <c r="V251" s="473"/>
    </row>
    <row r="252" spans="1:22" ht="28.5">
      <c r="A252" s="448">
        <v>1</v>
      </c>
      <c r="B252" s="449" t="s">
        <v>2979</v>
      </c>
      <c r="C252" s="466"/>
      <c r="D252" s="467" t="s">
        <v>2508</v>
      </c>
      <c r="E252" s="466" t="s">
        <v>2476</v>
      </c>
      <c r="F252" s="466">
        <v>20</v>
      </c>
      <c r="G252" s="468" t="s">
        <v>2038</v>
      </c>
      <c r="H252" s="468"/>
      <c r="I252" s="468"/>
      <c r="J252" s="468"/>
      <c r="K252" s="468"/>
      <c r="L252" s="468"/>
      <c r="M252" s="469"/>
      <c r="N252" s="469"/>
      <c r="O252" s="469"/>
      <c r="P252" s="469" t="s">
        <v>2980</v>
      </c>
      <c r="Q252" s="470" t="s">
        <v>2981</v>
      </c>
      <c r="R252" s="471"/>
      <c r="S252" s="470"/>
      <c r="T252" s="472"/>
      <c r="U252" s="473"/>
      <c r="V252" s="473"/>
    </row>
    <row r="253" spans="1:22" ht="28.5">
      <c r="A253" s="448">
        <v>1</v>
      </c>
      <c r="B253" s="449" t="s">
        <v>2982</v>
      </c>
      <c r="C253" s="466"/>
      <c r="D253" s="467" t="s">
        <v>2508</v>
      </c>
      <c r="E253" s="466" t="s">
        <v>2476</v>
      </c>
      <c r="F253" s="466">
        <v>20</v>
      </c>
      <c r="G253" s="468" t="s">
        <v>2038</v>
      </c>
      <c r="H253" s="468"/>
      <c r="I253" s="468"/>
      <c r="J253" s="468"/>
      <c r="K253" s="468"/>
      <c r="L253" s="468"/>
      <c r="M253" s="469"/>
      <c r="N253" s="469"/>
      <c r="O253" s="469"/>
      <c r="P253" s="469" t="s">
        <v>2983</v>
      </c>
      <c r="Q253" s="470" t="s">
        <v>2984</v>
      </c>
      <c r="R253" s="471"/>
      <c r="S253" s="470"/>
      <c r="T253" s="472"/>
      <c r="U253" s="473"/>
      <c r="V253" s="473"/>
    </row>
    <row r="254" spans="1:22" ht="156.75">
      <c r="A254" s="448">
        <v>1</v>
      </c>
      <c r="B254" s="449" t="s">
        <v>2985</v>
      </c>
      <c r="C254" s="466"/>
      <c r="D254" s="467" t="s">
        <v>2986</v>
      </c>
      <c r="E254" s="466" t="s">
        <v>2476</v>
      </c>
      <c r="F254" s="466">
        <v>1</v>
      </c>
      <c r="G254" s="468" t="s">
        <v>2038</v>
      </c>
      <c r="H254" s="468"/>
      <c r="I254" s="468"/>
      <c r="J254" s="468"/>
      <c r="K254" s="468"/>
      <c r="L254" s="468"/>
      <c r="M254" s="469"/>
      <c r="N254" s="469"/>
      <c r="O254" s="469"/>
      <c r="P254" s="469" t="s">
        <v>2987</v>
      </c>
      <c r="Q254" s="470" t="s">
        <v>2988</v>
      </c>
      <c r="R254" s="471"/>
      <c r="S254" s="470"/>
      <c r="T254" s="472"/>
      <c r="U254" s="473"/>
      <c r="V254" s="473"/>
    </row>
    <row r="255" spans="1:22" ht="199.5">
      <c r="A255" s="448">
        <v>1</v>
      </c>
      <c r="B255" s="449" t="s">
        <v>2989</v>
      </c>
      <c r="C255" s="466"/>
      <c r="D255" s="467" t="s">
        <v>2990</v>
      </c>
      <c r="E255" s="466" t="s">
        <v>2476</v>
      </c>
      <c r="F255" s="466">
        <v>1</v>
      </c>
      <c r="G255" s="468" t="s">
        <v>2038</v>
      </c>
      <c r="H255" s="468"/>
      <c r="I255" s="468"/>
      <c r="J255" s="468"/>
      <c r="K255" s="468"/>
      <c r="L255" s="468"/>
      <c r="M255" s="469"/>
      <c r="N255" s="469"/>
      <c r="O255" s="469"/>
      <c r="P255" s="469" t="s">
        <v>2991</v>
      </c>
      <c r="Q255" s="470" t="s">
        <v>2992</v>
      </c>
      <c r="R255" s="471"/>
      <c r="S255" s="470"/>
      <c r="T255" s="472"/>
      <c r="U255" s="473"/>
      <c r="V255" s="473"/>
    </row>
    <row r="256" spans="1:22" ht="43.5" customHeight="1">
      <c r="A256" s="448">
        <v>1</v>
      </c>
      <c r="B256" s="449" t="s">
        <v>2993</v>
      </c>
      <c r="C256" s="466"/>
      <c r="D256" s="467" t="s">
        <v>2994</v>
      </c>
      <c r="E256" s="466" t="s">
        <v>2476</v>
      </c>
      <c r="F256" s="466">
        <v>10</v>
      </c>
      <c r="G256" s="468" t="s">
        <v>2038</v>
      </c>
      <c r="H256" s="468"/>
      <c r="I256" s="468"/>
      <c r="J256" s="468"/>
      <c r="K256" s="468"/>
      <c r="L256" s="468"/>
      <c r="M256" s="469"/>
      <c r="N256" s="469"/>
      <c r="O256" s="469"/>
      <c r="P256" s="469" t="s">
        <v>2995</v>
      </c>
      <c r="Q256" s="470" t="s">
        <v>2996</v>
      </c>
      <c r="R256" s="471"/>
      <c r="S256" s="470"/>
      <c r="T256" s="472"/>
      <c r="U256" s="473"/>
      <c r="V256" s="473"/>
    </row>
    <row r="257" spans="1:22" ht="28.5">
      <c r="A257" s="448">
        <v>1</v>
      </c>
      <c r="B257" s="449" t="s">
        <v>2997</v>
      </c>
      <c r="C257" s="466"/>
      <c r="D257" s="467" t="s">
        <v>2827</v>
      </c>
      <c r="E257" s="466" t="s">
        <v>2476</v>
      </c>
      <c r="F257" s="466">
        <v>10</v>
      </c>
      <c r="G257" s="468" t="s">
        <v>2038</v>
      </c>
      <c r="H257" s="468"/>
      <c r="I257" s="468"/>
      <c r="J257" s="468"/>
      <c r="K257" s="468"/>
      <c r="L257" s="468"/>
      <c r="M257" s="469"/>
      <c r="N257" s="469"/>
      <c r="O257" s="469"/>
      <c r="P257" s="469" t="s">
        <v>2998</v>
      </c>
      <c r="Q257" s="470" t="s">
        <v>2999</v>
      </c>
      <c r="R257" s="471"/>
      <c r="S257" s="470"/>
      <c r="T257" s="472"/>
      <c r="U257" s="473"/>
      <c r="V257" s="473"/>
    </row>
    <row r="258" spans="1:22" ht="57">
      <c r="A258" s="448">
        <v>1</v>
      </c>
      <c r="B258" s="449" t="s">
        <v>3000</v>
      </c>
      <c r="C258" s="466"/>
      <c r="D258" s="467" t="s">
        <v>2976</v>
      </c>
      <c r="E258" s="466" t="s">
        <v>2476</v>
      </c>
      <c r="F258" s="466">
        <v>20</v>
      </c>
      <c r="G258" s="468" t="s">
        <v>2038</v>
      </c>
      <c r="H258" s="468"/>
      <c r="I258" s="468"/>
      <c r="J258" s="468"/>
      <c r="K258" s="468"/>
      <c r="L258" s="468"/>
      <c r="M258" s="469"/>
      <c r="N258" s="469"/>
      <c r="O258" s="469"/>
      <c r="P258" s="469" t="s">
        <v>3001</v>
      </c>
      <c r="Q258" s="470" t="s">
        <v>3002</v>
      </c>
      <c r="R258" s="471"/>
      <c r="S258" s="470"/>
      <c r="T258" s="472"/>
      <c r="U258" s="473"/>
      <c r="V258" s="473"/>
    </row>
    <row r="259" spans="1:22" ht="99.75">
      <c r="A259" s="448">
        <v>1</v>
      </c>
      <c r="B259" s="449" t="s">
        <v>3003</v>
      </c>
      <c r="C259" s="466"/>
      <c r="D259" s="467" t="s">
        <v>2976</v>
      </c>
      <c r="E259" s="466" t="s">
        <v>2476</v>
      </c>
      <c r="F259" s="466">
        <v>20</v>
      </c>
      <c r="G259" s="468" t="s">
        <v>2038</v>
      </c>
      <c r="H259" s="468"/>
      <c r="I259" s="468"/>
      <c r="J259" s="468"/>
      <c r="K259" s="468"/>
      <c r="L259" s="468"/>
      <c r="M259" s="469"/>
      <c r="N259" s="469"/>
      <c r="O259" s="469"/>
      <c r="P259" s="469" t="s">
        <v>3004</v>
      </c>
      <c r="Q259" s="470" t="s">
        <v>3005</v>
      </c>
      <c r="R259" s="471"/>
      <c r="S259" s="470"/>
      <c r="T259" s="472"/>
      <c r="U259" s="473"/>
      <c r="V259" s="473"/>
    </row>
    <row r="260" spans="1:22" ht="114">
      <c r="A260" s="448">
        <v>1</v>
      </c>
      <c r="B260" s="449" t="s">
        <v>3006</v>
      </c>
      <c r="C260" s="466"/>
      <c r="D260" s="467" t="s">
        <v>3007</v>
      </c>
      <c r="E260" s="466" t="s">
        <v>2476</v>
      </c>
      <c r="F260" s="466">
        <v>10</v>
      </c>
      <c r="G260" s="468" t="s">
        <v>2038</v>
      </c>
      <c r="H260" s="468"/>
      <c r="I260" s="468"/>
      <c r="J260" s="468"/>
      <c r="K260" s="468"/>
      <c r="L260" s="468"/>
      <c r="M260" s="469"/>
      <c r="N260" s="469"/>
      <c r="O260" s="469"/>
      <c r="P260" s="469" t="s">
        <v>3008</v>
      </c>
      <c r="Q260" s="470" t="s">
        <v>3009</v>
      </c>
      <c r="R260" s="471"/>
      <c r="S260" s="515"/>
      <c r="T260" s="472"/>
      <c r="U260" s="473"/>
      <c r="V260" s="472"/>
    </row>
    <row r="261" spans="1:22" ht="114">
      <c r="A261" s="448">
        <v>1</v>
      </c>
      <c r="B261" s="449" t="s">
        <v>3010</v>
      </c>
      <c r="C261" s="466"/>
      <c r="D261" s="467" t="s">
        <v>3011</v>
      </c>
      <c r="E261" s="466" t="s">
        <v>2476</v>
      </c>
      <c r="F261" s="466">
        <v>15</v>
      </c>
      <c r="G261" s="468" t="s">
        <v>2541</v>
      </c>
      <c r="H261" s="468"/>
      <c r="I261" s="468"/>
      <c r="J261" s="468"/>
      <c r="K261" s="468"/>
      <c r="L261" s="468"/>
      <c r="M261" s="469"/>
      <c r="N261" s="469"/>
      <c r="O261" s="469"/>
      <c r="P261" s="469" t="s">
        <v>3012</v>
      </c>
      <c r="Q261" s="470" t="s">
        <v>3013</v>
      </c>
      <c r="R261" s="471"/>
      <c r="S261" s="515"/>
      <c r="T261" s="472"/>
      <c r="U261" s="473"/>
      <c r="V261" s="472"/>
    </row>
    <row r="262" spans="1:22" ht="114">
      <c r="A262" s="448">
        <v>1</v>
      </c>
      <c r="B262" s="449" t="s">
        <v>3014</v>
      </c>
      <c r="C262" s="466"/>
      <c r="D262" s="467" t="s">
        <v>3015</v>
      </c>
      <c r="E262" s="466" t="s">
        <v>2476</v>
      </c>
      <c r="F262" s="466">
        <v>15</v>
      </c>
      <c r="G262" s="468" t="s">
        <v>2541</v>
      </c>
      <c r="H262" s="468"/>
      <c r="I262" s="468"/>
      <c r="J262" s="468"/>
      <c r="K262" s="468"/>
      <c r="L262" s="468"/>
      <c r="M262" s="469"/>
      <c r="N262" s="469"/>
      <c r="O262" s="469"/>
      <c r="P262" s="469" t="s">
        <v>3016</v>
      </c>
      <c r="Q262" s="470" t="s">
        <v>3017</v>
      </c>
      <c r="R262" s="471"/>
      <c r="S262" s="515"/>
      <c r="T262" s="472"/>
      <c r="U262" s="473"/>
      <c r="V262" s="472"/>
    </row>
    <row r="263" spans="1:22" ht="28.5">
      <c r="A263" s="448">
        <v>1</v>
      </c>
      <c r="B263" s="449" t="s">
        <v>3018</v>
      </c>
      <c r="C263" s="466"/>
      <c r="D263" s="467" t="s">
        <v>2524</v>
      </c>
      <c r="E263" s="466" t="s">
        <v>2525</v>
      </c>
      <c r="F263" s="466"/>
      <c r="G263" s="468" t="s">
        <v>2485</v>
      </c>
      <c r="H263" s="468" t="s">
        <v>2651</v>
      </c>
      <c r="I263" s="468"/>
      <c r="J263" s="468"/>
      <c r="K263" s="468"/>
      <c r="L263" s="468"/>
      <c r="M263" s="469"/>
      <c r="N263" s="469"/>
      <c r="O263" s="469"/>
      <c r="P263" s="469" t="s">
        <v>3019</v>
      </c>
      <c r="Q263" s="470" t="s">
        <v>3020</v>
      </c>
      <c r="R263" s="471"/>
      <c r="S263" s="515"/>
      <c r="T263" s="472"/>
      <c r="U263" s="473"/>
      <c r="V263" s="472"/>
    </row>
    <row r="264" spans="1:22" ht="42.75">
      <c r="A264" s="448">
        <v>1</v>
      </c>
      <c r="B264" s="449" t="s">
        <v>3021</v>
      </c>
      <c r="C264" s="466"/>
      <c r="D264" s="467" t="s">
        <v>3022</v>
      </c>
      <c r="E264" s="466" t="s">
        <v>2485</v>
      </c>
      <c r="F264" s="466" t="s">
        <v>3023</v>
      </c>
      <c r="G264" s="468" t="s">
        <v>2541</v>
      </c>
      <c r="H264" s="468"/>
      <c r="I264" s="468"/>
      <c r="J264" s="468"/>
      <c r="K264" s="468"/>
      <c r="L264" s="468"/>
      <c r="M264" s="469"/>
      <c r="N264" s="469"/>
      <c r="O264" s="469"/>
      <c r="P264" s="469" t="s">
        <v>3024</v>
      </c>
      <c r="Q264" s="470" t="s">
        <v>3025</v>
      </c>
      <c r="R264" s="471"/>
      <c r="S264" s="515"/>
      <c r="T264" s="472"/>
      <c r="U264" s="472"/>
      <c r="V264" s="472"/>
    </row>
    <row r="265" spans="1:22" ht="42.75">
      <c r="A265" s="448">
        <v>1</v>
      </c>
      <c r="B265" s="449" t="s">
        <v>3026</v>
      </c>
      <c r="C265" s="466"/>
      <c r="D265" s="467" t="s">
        <v>2529</v>
      </c>
      <c r="E265" s="466" t="s">
        <v>2485</v>
      </c>
      <c r="F265" s="466" t="s">
        <v>2530</v>
      </c>
      <c r="G265" s="468" t="s">
        <v>2541</v>
      </c>
      <c r="H265" s="468"/>
      <c r="I265" s="468"/>
      <c r="J265" s="468"/>
      <c r="K265" s="468"/>
      <c r="L265" s="468"/>
      <c r="M265" s="469"/>
      <c r="N265" s="469"/>
      <c r="O265" s="469"/>
      <c r="P265" s="469" t="s">
        <v>3027</v>
      </c>
      <c r="Q265" s="470" t="s">
        <v>3028</v>
      </c>
      <c r="R265" s="471"/>
      <c r="S265" s="515"/>
      <c r="T265" s="472"/>
      <c r="U265" s="472"/>
      <c r="V265" s="472"/>
    </row>
    <row r="266" spans="1:22" ht="42.75">
      <c r="A266" s="448">
        <v>1</v>
      </c>
      <c r="B266" s="449" t="s">
        <v>3029</v>
      </c>
      <c r="C266" s="466"/>
      <c r="D266" s="467" t="s">
        <v>3030</v>
      </c>
      <c r="E266" s="466" t="s">
        <v>2476</v>
      </c>
      <c r="F266" s="466">
        <v>100</v>
      </c>
      <c r="G266" s="468" t="s">
        <v>2038</v>
      </c>
      <c r="H266" s="468"/>
      <c r="I266" s="468"/>
      <c r="J266" s="468"/>
      <c r="K266" s="468"/>
      <c r="L266" s="468"/>
      <c r="M266" s="469"/>
      <c r="N266" s="469"/>
      <c r="O266" s="469"/>
      <c r="P266" s="469" t="s">
        <v>3031</v>
      </c>
      <c r="Q266" s="470" t="s">
        <v>3032</v>
      </c>
      <c r="R266" s="471"/>
      <c r="S266" s="470"/>
      <c r="T266" s="472"/>
      <c r="U266" s="473"/>
      <c r="V266" s="473"/>
    </row>
    <row r="267" spans="1:22" ht="28.5">
      <c r="A267" s="448">
        <v>1</v>
      </c>
      <c r="B267" s="449" t="s">
        <v>3033</v>
      </c>
      <c r="C267" s="466"/>
      <c r="D267" s="467" t="s">
        <v>3034</v>
      </c>
      <c r="E267" s="466" t="s">
        <v>2476</v>
      </c>
      <c r="F267" s="466">
        <v>5</v>
      </c>
      <c r="G267" s="468" t="s">
        <v>2541</v>
      </c>
      <c r="H267" s="468"/>
      <c r="I267" s="468"/>
      <c r="J267" s="468"/>
      <c r="K267" s="468"/>
      <c r="L267" s="468"/>
      <c r="M267" s="469"/>
      <c r="N267" s="469"/>
      <c r="O267" s="469"/>
      <c r="P267" s="469" t="s">
        <v>3035</v>
      </c>
      <c r="Q267" s="470" t="s">
        <v>3036</v>
      </c>
      <c r="R267" s="471"/>
      <c r="S267" s="470"/>
      <c r="T267" s="472"/>
      <c r="U267" s="473"/>
      <c r="V267" s="473"/>
    </row>
    <row r="268" spans="1:22" ht="28.5">
      <c r="A268" s="448">
        <v>1</v>
      </c>
      <c r="B268" s="449" t="s">
        <v>3037</v>
      </c>
      <c r="C268" s="466"/>
      <c r="D268" s="467" t="s">
        <v>3038</v>
      </c>
      <c r="E268" s="466" t="s">
        <v>2485</v>
      </c>
      <c r="F268" s="466" t="s">
        <v>3039</v>
      </c>
      <c r="G268" s="468" t="s">
        <v>2038</v>
      </c>
      <c r="H268" s="468"/>
      <c r="I268" s="468"/>
      <c r="J268" s="468"/>
      <c r="K268" s="468"/>
      <c r="L268" s="468"/>
      <c r="M268" s="469"/>
      <c r="N268" s="469"/>
      <c r="O268" s="469"/>
      <c r="P268" s="469" t="s">
        <v>3040</v>
      </c>
      <c r="Q268" s="470" t="s">
        <v>3041</v>
      </c>
      <c r="R268" s="471"/>
      <c r="S268" s="470"/>
      <c r="T268" s="472"/>
      <c r="U268" s="473"/>
      <c r="V268" s="473"/>
    </row>
    <row r="269" spans="1:22" ht="42.75">
      <c r="A269" s="448">
        <v>1</v>
      </c>
      <c r="B269" s="449" t="s">
        <v>3042</v>
      </c>
      <c r="C269" s="466"/>
      <c r="D269" s="467" t="s">
        <v>3043</v>
      </c>
      <c r="E269" s="466" t="s">
        <v>2476</v>
      </c>
      <c r="F269" s="466">
        <v>20</v>
      </c>
      <c r="G269" s="468" t="s">
        <v>2038</v>
      </c>
      <c r="H269" s="468"/>
      <c r="I269" s="468"/>
      <c r="J269" s="468"/>
      <c r="K269" s="468"/>
      <c r="L269" s="468"/>
      <c r="M269" s="469"/>
      <c r="N269" s="469"/>
      <c r="O269" s="469"/>
      <c r="P269" s="469" t="s">
        <v>3044</v>
      </c>
      <c r="Q269" s="470" t="s">
        <v>3045</v>
      </c>
      <c r="R269" s="471"/>
      <c r="S269" s="470"/>
      <c r="T269" s="472"/>
      <c r="U269" s="473"/>
      <c r="V269" s="473"/>
    </row>
    <row r="270" spans="1:22" ht="28.5">
      <c r="A270" s="448">
        <v>1</v>
      </c>
      <c r="B270" s="449" t="s">
        <v>3046</v>
      </c>
      <c r="C270" s="466"/>
      <c r="D270" s="467" t="s">
        <v>3047</v>
      </c>
      <c r="E270" s="466" t="s">
        <v>2476</v>
      </c>
      <c r="F270" s="466">
        <v>40</v>
      </c>
      <c r="G270" s="468" t="s">
        <v>2038</v>
      </c>
      <c r="H270" s="468"/>
      <c r="I270" s="468"/>
      <c r="J270" s="468"/>
      <c r="K270" s="468"/>
      <c r="L270" s="468"/>
      <c r="M270" s="469"/>
      <c r="N270" s="469"/>
      <c r="O270" s="469"/>
      <c r="P270" s="469" t="s">
        <v>3048</v>
      </c>
      <c r="Q270" s="470" t="s">
        <v>3049</v>
      </c>
      <c r="R270" s="471"/>
      <c r="S270" s="470"/>
      <c r="T270" s="472"/>
      <c r="U270" s="473"/>
      <c r="V270" s="473"/>
    </row>
    <row r="271" spans="1:22" ht="28.5">
      <c r="A271" s="448">
        <v>1</v>
      </c>
      <c r="B271" s="449" t="s">
        <v>3050</v>
      </c>
      <c r="C271" s="466"/>
      <c r="D271" s="467" t="s">
        <v>3051</v>
      </c>
      <c r="E271" s="466" t="s">
        <v>2476</v>
      </c>
      <c r="F271" s="466">
        <v>100</v>
      </c>
      <c r="G271" s="468" t="s">
        <v>2038</v>
      </c>
      <c r="H271" s="468"/>
      <c r="I271" s="468"/>
      <c r="J271" s="468"/>
      <c r="K271" s="468"/>
      <c r="L271" s="468"/>
      <c r="M271" s="469"/>
      <c r="N271" s="469"/>
      <c r="O271" s="469"/>
      <c r="P271" s="469" t="s">
        <v>3052</v>
      </c>
      <c r="Q271" s="470" t="s">
        <v>3053</v>
      </c>
      <c r="R271" s="471"/>
      <c r="S271" s="470"/>
      <c r="T271" s="472"/>
      <c r="U271" s="473"/>
      <c r="V271" s="473"/>
    </row>
    <row r="272" spans="1:22">
      <c r="A272" s="448">
        <v>1</v>
      </c>
      <c r="B272" s="449" t="s">
        <v>3054</v>
      </c>
      <c r="C272" s="466"/>
      <c r="D272" s="467" t="s">
        <v>3055</v>
      </c>
      <c r="E272" s="466" t="s">
        <v>2476</v>
      </c>
      <c r="F272" s="466">
        <v>100</v>
      </c>
      <c r="G272" s="468" t="s">
        <v>2038</v>
      </c>
      <c r="H272" s="468"/>
      <c r="I272" s="468"/>
      <c r="J272" s="468"/>
      <c r="K272" s="468"/>
      <c r="L272" s="468"/>
      <c r="M272" s="469"/>
      <c r="N272" s="469"/>
      <c r="O272" s="469"/>
      <c r="P272" s="469" t="s">
        <v>3056</v>
      </c>
      <c r="Q272" s="470" t="s">
        <v>3057</v>
      </c>
      <c r="R272" s="471"/>
      <c r="S272" s="470"/>
      <c r="T272" s="472"/>
      <c r="U272" s="473"/>
      <c r="V272" s="473"/>
    </row>
    <row r="273" spans="1:22" ht="28.5">
      <c r="A273" s="448">
        <v>1</v>
      </c>
      <c r="B273" s="449" t="s">
        <v>3058</v>
      </c>
      <c r="C273" s="466"/>
      <c r="D273" s="467" t="s">
        <v>2928</v>
      </c>
      <c r="E273" s="466" t="s">
        <v>2476</v>
      </c>
      <c r="F273" s="466">
        <v>10</v>
      </c>
      <c r="G273" s="468" t="s">
        <v>2038</v>
      </c>
      <c r="H273" s="468"/>
      <c r="I273" s="468"/>
      <c r="J273" s="468"/>
      <c r="K273" s="468"/>
      <c r="L273" s="468"/>
      <c r="M273" s="469"/>
      <c r="N273" s="469"/>
      <c r="O273" s="469"/>
      <c r="P273" s="469" t="s">
        <v>3059</v>
      </c>
      <c r="Q273" s="470" t="s">
        <v>3060</v>
      </c>
      <c r="R273" s="471"/>
      <c r="S273" s="470"/>
      <c r="T273" s="472"/>
      <c r="U273" s="473"/>
      <c r="V273" s="473"/>
    </row>
    <row r="274" spans="1:22" ht="85.5">
      <c r="A274" s="448">
        <v>1</v>
      </c>
      <c r="B274" s="449" t="s">
        <v>3061</v>
      </c>
      <c r="C274" s="466"/>
      <c r="D274" s="467" t="s">
        <v>2545</v>
      </c>
      <c r="E274" s="466" t="s">
        <v>2476</v>
      </c>
      <c r="F274" s="466">
        <v>20</v>
      </c>
      <c r="G274" s="468" t="s">
        <v>2038</v>
      </c>
      <c r="H274" s="468"/>
      <c r="I274" s="468"/>
      <c r="J274" s="468"/>
      <c r="K274" s="468"/>
      <c r="L274" s="468"/>
      <c r="M274" s="469"/>
      <c r="N274" s="469"/>
      <c r="O274" s="469"/>
      <c r="P274" s="469" t="s">
        <v>3062</v>
      </c>
      <c r="Q274" s="470" t="s">
        <v>3063</v>
      </c>
      <c r="R274" s="471"/>
      <c r="S274" s="470"/>
      <c r="T274" s="472"/>
      <c r="U274" s="473"/>
      <c r="V274" s="473"/>
    </row>
    <row r="275" spans="1:22" ht="28.5">
      <c r="A275" s="448">
        <v>1</v>
      </c>
      <c r="B275" s="449" t="s">
        <v>3064</v>
      </c>
      <c r="C275" s="466"/>
      <c r="D275" s="467" t="s">
        <v>2499</v>
      </c>
      <c r="E275" s="466" t="s">
        <v>2500</v>
      </c>
      <c r="F275" s="466"/>
      <c r="G275" s="468" t="s">
        <v>2038</v>
      </c>
      <c r="H275" s="468"/>
      <c r="I275" s="468"/>
      <c r="J275" s="468"/>
      <c r="K275" s="468"/>
      <c r="L275" s="468"/>
      <c r="M275" s="469"/>
      <c r="N275" s="469"/>
      <c r="O275" s="469"/>
      <c r="P275" s="469" t="s">
        <v>3065</v>
      </c>
      <c r="Q275" s="470" t="s">
        <v>3066</v>
      </c>
      <c r="R275" s="471"/>
      <c r="S275" s="470"/>
      <c r="T275" s="472"/>
      <c r="U275" s="473"/>
      <c r="V275" s="473"/>
    </row>
    <row r="276" spans="1:22">
      <c r="A276" s="448">
        <v>1</v>
      </c>
      <c r="B276" s="449" t="s">
        <v>3067</v>
      </c>
      <c r="C276" s="466"/>
      <c r="D276" s="467" t="s">
        <v>2499</v>
      </c>
      <c r="E276" s="466" t="s">
        <v>2500</v>
      </c>
      <c r="F276" s="466"/>
      <c r="G276" s="468" t="s">
        <v>2038</v>
      </c>
      <c r="H276" s="468"/>
      <c r="I276" s="468"/>
      <c r="J276" s="468"/>
      <c r="K276" s="468"/>
      <c r="L276" s="468"/>
      <c r="M276" s="469"/>
      <c r="N276" s="469"/>
      <c r="O276" s="469"/>
      <c r="P276" s="469" t="s">
        <v>3068</v>
      </c>
      <c r="Q276" s="470" t="s">
        <v>3069</v>
      </c>
      <c r="R276" s="470"/>
      <c r="S276" s="470"/>
      <c r="T276" s="472"/>
      <c r="U276" s="473"/>
      <c r="V276" s="473"/>
    </row>
    <row r="277" spans="1:22" ht="28.5">
      <c r="A277" s="448">
        <v>1</v>
      </c>
      <c r="B277" s="449" t="s">
        <v>3070</v>
      </c>
      <c r="C277" s="466"/>
      <c r="D277" s="467" t="s">
        <v>2499</v>
      </c>
      <c r="E277" s="466" t="s">
        <v>2500</v>
      </c>
      <c r="F277" s="466"/>
      <c r="G277" s="468" t="s">
        <v>2038</v>
      </c>
      <c r="H277" s="468"/>
      <c r="I277" s="468"/>
      <c r="J277" s="468"/>
      <c r="K277" s="468"/>
      <c r="L277" s="468"/>
      <c r="M277" s="469"/>
      <c r="N277" s="469"/>
      <c r="O277" s="469"/>
      <c r="P277" s="469" t="s">
        <v>3071</v>
      </c>
      <c r="Q277" s="470" t="s">
        <v>3072</v>
      </c>
      <c r="R277" s="471"/>
      <c r="S277" s="470"/>
      <c r="T277" s="472"/>
      <c r="U277" s="473"/>
      <c r="V277" s="473"/>
    </row>
    <row r="278" spans="1:22" ht="42.75">
      <c r="A278" s="448">
        <v>1</v>
      </c>
      <c r="B278" s="449" t="s">
        <v>3073</v>
      </c>
      <c r="C278" s="466"/>
      <c r="D278" s="467" t="s">
        <v>2499</v>
      </c>
      <c r="E278" s="466" t="s">
        <v>2500</v>
      </c>
      <c r="F278" s="466"/>
      <c r="G278" s="468" t="s">
        <v>2038</v>
      </c>
      <c r="H278" s="468"/>
      <c r="I278" s="468"/>
      <c r="J278" s="468"/>
      <c r="K278" s="468"/>
      <c r="L278" s="468"/>
      <c r="M278" s="469"/>
      <c r="N278" s="469"/>
      <c r="O278" s="469"/>
      <c r="P278" s="469" t="s">
        <v>3074</v>
      </c>
      <c r="Q278" s="470" t="s">
        <v>3075</v>
      </c>
      <c r="R278" s="471"/>
      <c r="S278" s="470"/>
      <c r="T278" s="472"/>
      <c r="U278" s="473"/>
      <c r="V278" s="473"/>
    </row>
    <row r="279" spans="1:22">
      <c r="A279" s="448">
        <v>1</v>
      </c>
      <c r="B279" s="449" t="s">
        <v>3076</v>
      </c>
      <c r="C279" s="466"/>
      <c r="D279" s="467" t="s">
        <v>2893</v>
      </c>
      <c r="E279" s="466" t="s">
        <v>2476</v>
      </c>
      <c r="F279" s="466">
        <v>5</v>
      </c>
      <c r="G279" s="468" t="s">
        <v>2038</v>
      </c>
      <c r="H279" s="468"/>
      <c r="I279" s="468"/>
      <c r="J279" s="468"/>
      <c r="K279" s="468"/>
      <c r="L279" s="468"/>
      <c r="M279" s="469"/>
      <c r="N279" s="469"/>
      <c r="O279" s="469"/>
      <c r="P279" s="469" t="s">
        <v>3077</v>
      </c>
      <c r="Q279" s="470" t="s">
        <v>3078</v>
      </c>
      <c r="R279" s="471"/>
      <c r="S279" s="470"/>
      <c r="T279" s="472"/>
      <c r="U279" s="473"/>
      <c r="V279" s="473"/>
    </row>
    <row r="280" spans="1:22">
      <c r="A280" s="448">
        <v>1</v>
      </c>
      <c r="B280" s="449" t="s">
        <v>3079</v>
      </c>
      <c r="C280" s="466"/>
      <c r="D280" s="467" t="s">
        <v>2897</v>
      </c>
      <c r="E280" s="466" t="s">
        <v>2485</v>
      </c>
      <c r="F280" s="466" t="s">
        <v>2530</v>
      </c>
      <c r="G280" s="468" t="s">
        <v>2038</v>
      </c>
      <c r="H280" s="468"/>
      <c r="I280" s="468"/>
      <c r="J280" s="468"/>
      <c r="K280" s="468"/>
      <c r="L280" s="468"/>
      <c r="M280" s="469"/>
      <c r="N280" s="469"/>
      <c r="O280" s="469"/>
      <c r="P280" s="469" t="s">
        <v>3080</v>
      </c>
      <c r="Q280" s="470" t="s">
        <v>3081</v>
      </c>
      <c r="R280" s="470"/>
      <c r="S280" s="470"/>
      <c r="T280" s="472"/>
      <c r="U280" s="473"/>
      <c r="V280" s="473"/>
    </row>
    <row r="281" spans="1:22" ht="85.5">
      <c r="A281" s="448">
        <v>1</v>
      </c>
      <c r="B281" s="449" t="s">
        <v>3082</v>
      </c>
      <c r="C281" s="466"/>
      <c r="D281" s="467" t="s">
        <v>2499</v>
      </c>
      <c r="E281" s="466" t="s">
        <v>2500</v>
      </c>
      <c r="F281" s="466"/>
      <c r="G281" s="468" t="s">
        <v>2038</v>
      </c>
      <c r="H281" s="468"/>
      <c r="I281" s="468"/>
      <c r="J281" s="468"/>
      <c r="K281" s="468"/>
      <c r="L281" s="468"/>
      <c r="M281" s="469"/>
      <c r="N281" s="469"/>
      <c r="O281" s="469"/>
      <c r="P281" s="469" t="s">
        <v>3083</v>
      </c>
      <c r="Q281" s="470" t="s">
        <v>3084</v>
      </c>
      <c r="R281" s="470"/>
      <c r="S281" s="470"/>
      <c r="T281" s="472"/>
      <c r="U281" s="473"/>
      <c r="V281" s="473"/>
    </row>
    <row r="282" spans="1:22">
      <c r="A282" s="448">
        <v>1</v>
      </c>
      <c r="B282" s="449" t="s">
        <v>2624</v>
      </c>
      <c r="C282" s="466"/>
      <c r="D282" s="467" t="s">
        <v>2625</v>
      </c>
      <c r="E282" s="466" t="s">
        <v>2476</v>
      </c>
      <c r="F282" s="466">
        <v>15</v>
      </c>
      <c r="G282" s="468" t="s">
        <v>2038</v>
      </c>
      <c r="H282" s="468"/>
      <c r="I282" s="468"/>
      <c r="J282" s="468"/>
      <c r="K282" s="468"/>
      <c r="L282" s="468"/>
      <c r="M282" s="469"/>
      <c r="N282" s="469"/>
      <c r="O282" s="469"/>
      <c r="P282" s="469" t="s">
        <v>2626</v>
      </c>
      <c r="Q282" s="470" t="s">
        <v>3085</v>
      </c>
      <c r="R282" s="471"/>
      <c r="S282" s="470"/>
      <c r="T282" s="472"/>
      <c r="U282" s="473"/>
      <c r="V282" s="473"/>
    </row>
    <row r="283" spans="1:22">
      <c r="A283" s="448">
        <v>1</v>
      </c>
      <c r="B283" s="449" t="s">
        <v>2628</v>
      </c>
      <c r="C283" s="466"/>
      <c r="D283" s="467" t="s">
        <v>2484</v>
      </c>
      <c r="E283" s="466" t="s">
        <v>2485</v>
      </c>
      <c r="F283" s="466" t="s">
        <v>2486</v>
      </c>
      <c r="G283" s="468" t="s">
        <v>2038</v>
      </c>
      <c r="H283" s="468"/>
      <c r="I283" s="468"/>
      <c r="J283" s="468"/>
      <c r="K283" s="468"/>
      <c r="L283" s="468"/>
      <c r="M283" s="469"/>
      <c r="N283" s="469"/>
      <c r="O283" s="469"/>
      <c r="P283" s="469" t="s">
        <v>2629</v>
      </c>
      <c r="Q283" s="470" t="s">
        <v>3085</v>
      </c>
      <c r="R283" s="471"/>
      <c r="S283" s="470"/>
      <c r="T283" s="472"/>
      <c r="U283" s="473"/>
      <c r="V283" s="473"/>
    </row>
    <row r="284" spans="1:22" ht="28.35" customHeight="1">
      <c r="A284" s="448">
        <v>1</v>
      </c>
      <c r="B284" s="449" t="s">
        <v>3086</v>
      </c>
      <c r="C284" s="466"/>
      <c r="D284" s="467" t="s">
        <v>3087</v>
      </c>
      <c r="E284" s="466" t="s">
        <v>2476</v>
      </c>
      <c r="F284" s="466">
        <v>15</v>
      </c>
      <c r="G284" s="468" t="s">
        <v>2038</v>
      </c>
      <c r="H284" s="468"/>
      <c r="I284" s="468"/>
      <c r="J284" s="468"/>
      <c r="K284" s="468"/>
      <c r="L284" s="468"/>
      <c r="M284" s="469"/>
      <c r="N284" s="469"/>
      <c r="O284" s="469"/>
      <c r="P284" s="469" t="s">
        <v>3088</v>
      </c>
      <c r="Q284" s="470" t="s">
        <v>3085</v>
      </c>
      <c r="R284" s="471"/>
      <c r="S284" s="470"/>
      <c r="T284" s="472"/>
      <c r="U284" s="473"/>
      <c r="V284" s="473"/>
    </row>
    <row r="285" spans="1:22">
      <c r="A285" s="448">
        <v>1</v>
      </c>
      <c r="B285" s="449" t="s">
        <v>3089</v>
      </c>
      <c r="C285" s="466"/>
      <c r="D285" s="467" t="s">
        <v>3090</v>
      </c>
      <c r="E285" s="466" t="s">
        <v>2476</v>
      </c>
      <c r="F285" s="466">
        <v>100</v>
      </c>
      <c r="G285" s="468" t="s">
        <v>2038</v>
      </c>
      <c r="H285" s="468"/>
      <c r="I285" s="468"/>
      <c r="J285" s="468"/>
      <c r="K285" s="468"/>
      <c r="L285" s="468"/>
      <c r="M285" s="469"/>
      <c r="N285" s="469"/>
      <c r="O285" s="469"/>
      <c r="P285" s="469" t="s">
        <v>3091</v>
      </c>
      <c r="Q285" s="470" t="s">
        <v>3092</v>
      </c>
      <c r="R285" s="471"/>
      <c r="S285" s="470"/>
      <c r="T285" s="472"/>
      <c r="U285" s="473"/>
      <c r="V285" s="473"/>
    </row>
    <row r="286" spans="1:22">
      <c r="A286" s="448">
        <v>1</v>
      </c>
      <c r="B286" s="449" t="s">
        <v>3093</v>
      </c>
      <c r="C286" s="466"/>
      <c r="D286" s="467" t="s">
        <v>3094</v>
      </c>
      <c r="E286" s="466" t="s">
        <v>2476</v>
      </c>
      <c r="F286" s="466">
        <v>100</v>
      </c>
      <c r="G286" s="468" t="s">
        <v>2038</v>
      </c>
      <c r="H286" s="468"/>
      <c r="I286" s="468"/>
      <c r="J286" s="468"/>
      <c r="K286" s="468"/>
      <c r="L286" s="468"/>
      <c r="M286" s="469"/>
      <c r="N286" s="469"/>
      <c r="O286" s="469"/>
      <c r="P286" s="469" t="s">
        <v>3095</v>
      </c>
      <c r="Q286" s="470" t="s">
        <v>3096</v>
      </c>
      <c r="R286" s="471"/>
      <c r="S286" s="470"/>
      <c r="T286" s="472"/>
      <c r="U286" s="473"/>
      <c r="V286" s="473"/>
    </row>
    <row r="287" spans="1:22" ht="28.5">
      <c r="A287" s="448">
        <v>1</v>
      </c>
      <c r="B287" s="449" t="s">
        <v>3097</v>
      </c>
      <c r="C287" s="466"/>
      <c r="D287" s="467" t="s">
        <v>3098</v>
      </c>
      <c r="E287" s="466" t="s">
        <v>2476</v>
      </c>
      <c r="F287" s="466">
        <v>100</v>
      </c>
      <c r="G287" s="468" t="s">
        <v>2038</v>
      </c>
      <c r="H287" s="468"/>
      <c r="I287" s="468"/>
      <c r="J287" s="468"/>
      <c r="K287" s="468"/>
      <c r="L287" s="468"/>
      <c r="M287" s="469"/>
      <c r="N287" s="469"/>
      <c r="O287" s="469"/>
      <c r="P287" s="469" t="s">
        <v>3099</v>
      </c>
      <c r="Q287" s="487" t="s">
        <v>2619</v>
      </c>
      <c r="R287" s="471"/>
      <c r="S287" s="470"/>
      <c r="T287" s="472"/>
      <c r="U287" s="473"/>
      <c r="V287" s="473"/>
    </row>
    <row r="288" spans="1:22" s="547" customFormat="1" ht="42.75">
      <c r="A288" s="537">
        <v>1</v>
      </c>
      <c r="B288" s="538" t="s">
        <v>3100</v>
      </c>
      <c r="C288" s="539"/>
      <c r="D288" s="540" t="s">
        <v>3101</v>
      </c>
      <c r="E288" s="539" t="s">
        <v>2476</v>
      </c>
      <c r="F288" s="539" t="s">
        <v>3102</v>
      </c>
      <c r="G288" s="541" t="s">
        <v>2541</v>
      </c>
      <c r="H288" s="541"/>
      <c r="I288" s="541"/>
      <c r="J288" s="541"/>
      <c r="K288" s="541"/>
      <c r="L288" s="541"/>
      <c r="M288" s="542"/>
      <c r="N288" s="542"/>
      <c r="O288" s="542"/>
      <c r="P288" s="543" t="s">
        <v>3103</v>
      </c>
      <c r="Q288" s="543" t="s">
        <v>3104</v>
      </c>
      <c r="R288" s="544"/>
      <c r="S288" s="543"/>
      <c r="T288" s="545"/>
      <c r="U288" s="546"/>
      <c r="V288" s="546"/>
    </row>
    <row r="289" spans="1:22">
      <c r="A289" s="448">
        <v>1</v>
      </c>
      <c r="B289" s="449" t="s">
        <v>2641</v>
      </c>
      <c r="C289" s="466"/>
      <c r="D289" s="467" t="s">
        <v>3105</v>
      </c>
      <c r="E289" s="466" t="s">
        <v>2476</v>
      </c>
      <c r="F289" s="466">
        <v>20</v>
      </c>
      <c r="G289" s="468" t="s">
        <v>2038</v>
      </c>
      <c r="H289" s="468"/>
      <c r="I289" s="468"/>
      <c r="J289" s="468"/>
      <c r="K289" s="468"/>
      <c r="L289" s="468"/>
      <c r="M289" s="469"/>
      <c r="N289" s="469"/>
      <c r="O289" s="469"/>
      <c r="P289" s="469" t="s">
        <v>3106</v>
      </c>
      <c r="Q289" s="469" t="s">
        <v>3106</v>
      </c>
      <c r="R289" s="471"/>
      <c r="S289" s="515"/>
      <c r="T289" s="472"/>
      <c r="U289" s="472"/>
      <c r="V289" s="472"/>
    </row>
    <row r="290" spans="1:22">
      <c r="A290" s="448">
        <v>1</v>
      </c>
      <c r="B290" s="449" t="s">
        <v>2644</v>
      </c>
      <c r="C290" s="466"/>
      <c r="D290" s="467" t="s">
        <v>3107</v>
      </c>
      <c r="E290" s="466" t="s">
        <v>2476</v>
      </c>
      <c r="F290" s="466">
        <v>20</v>
      </c>
      <c r="G290" s="468" t="s">
        <v>2038</v>
      </c>
      <c r="H290" s="468"/>
      <c r="I290" s="468"/>
      <c r="J290" s="468"/>
      <c r="K290" s="468"/>
      <c r="L290" s="468"/>
      <c r="M290" s="469"/>
      <c r="N290" s="469"/>
      <c r="O290" s="469"/>
      <c r="P290" s="469" t="s">
        <v>3108</v>
      </c>
      <c r="Q290" s="469" t="s">
        <v>3108</v>
      </c>
      <c r="R290" s="471"/>
      <c r="S290" s="515"/>
      <c r="T290" s="472"/>
      <c r="U290" s="472"/>
      <c r="V290" s="472"/>
    </row>
    <row r="291" spans="1:22">
      <c r="A291" s="448">
        <v>1</v>
      </c>
      <c r="B291" s="449" t="s">
        <v>2647</v>
      </c>
      <c r="C291" s="466"/>
      <c r="D291" s="467" t="s">
        <v>3109</v>
      </c>
      <c r="E291" s="466" t="s">
        <v>2476</v>
      </c>
      <c r="F291" s="466">
        <v>20</v>
      </c>
      <c r="G291" s="468" t="s">
        <v>2038</v>
      </c>
      <c r="H291" s="468"/>
      <c r="I291" s="468"/>
      <c r="J291" s="468"/>
      <c r="K291" s="468"/>
      <c r="L291" s="468"/>
      <c r="M291" s="469"/>
      <c r="N291" s="469"/>
      <c r="O291" s="469"/>
      <c r="P291" s="469" t="s">
        <v>3110</v>
      </c>
      <c r="Q291" s="469" t="s">
        <v>3110</v>
      </c>
      <c r="R291" s="471"/>
      <c r="S291" s="515"/>
      <c r="T291" s="472"/>
      <c r="U291" s="472"/>
      <c r="V291" s="472"/>
    </row>
    <row r="292" spans="1:22">
      <c r="A292" s="448">
        <v>1</v>
      </c>
      <c r="B292" s="449" t="s">
        <v>3111</v>
      </c>
      <c r="C292" s="466"/>
      <c r="D292" s="467" t="s">
        <v>3112</v>
      </c>
      <c r="E292" s="466" t="s">
        <v>2485</v>
      </c>
      <c r="F292" s="466" t="s">
        <v>2957</v>
      </c>
      <c r="G292" s="468" t="s">
        <v>2541</v>
      </c>
      <c r="H292" s="468"/>
      <c r="I292" s="468"/>
      <c r="J292" s="468"/>
      <c r="K292" s="468"/>
      <c r="L292" s="468"/>
      <c r="M292" s="469"/>
      <c r="N292" s="469"/>
      <c r="O292" s="469"/>
      <c r="P292" s="469" t="s">
        <v>3113</v>
      </c>
      <c r="Q292" s="470" t="s">
        <v>2664</v>
      </c>
      <c r="R292" s="471"/>
      <c r="S292" s="515"/>
      <c r="T292" s="472"/>
      <c r="U292" s="472"/>
      <c r="V292" s="472"/>
    </row>
    <row r="293" spans="1:22">
      <c r="A293" s="448">
        <v>1</v>
      </c>
      <c r="B293" s="449" t="s">
        <v>3114</v>
      </c>
      <c r="C293" s="466"/>
      <c r="D293" s="467" t="s">
        <v>3112</v>
      </c>
      <c r="E293" s="466" t="s">
        <v>2485</v>
      </c>
      <c r="F293" s="466" t="s">
        <v>2957</v>
      </c>
      <c r="G293" s="468" t="s">
        <v>2541</v>
      </c>
      <c r="H293" s="468"/>
      <c r="I293" s="468"/>
      <c r="J293" s="468"/>
      <c r="K293" s="468"/>
      <c r="L293" s="468"/>
      <c r="M293" s="469"/>
      <c r="N293" s="469"/>
      <c r="O293" s="469"/>
      <c r="P293" s="469" t="s">
        <v>3115</v>
      </c>
      <c r="Q293" s="470" t="s">
        <v>2664</v>
      </c>
      <c r="R293" s="471"/>
      <c r="S293" s="515"/>
      <c r="T293" s="472"/>
      <c r="U293" s="472"/>
      <c r="V293" s="472"/>
    </row>
    <row r="294" spans="1:22">
      <c r="A294" s="518">
        <v>1</v>
      </c>
      <c r="B294" s="548" t="s">
        <v>3116</v>
      </c>
      <c r="C294" s="520"/>
      <c r="D294" s="521" t="s">
        <v>2524</v>
      </c>
      <c r="E294" s="520" t="s">
        <v>2525</v>
      </c>
      <c r="F294" s="520" t="s">
        <v>3117</v>
      </c>
      <c r="G294" s="523" t="s">
        <v>2485</v>
      </c>
      <c r="H294" s="549" t="s">
        <v>2651</v>
      </c>
      <c r="I294" s="550"/>
      <c r="J294" s="550"/>
      <c r="K294" s="550"/>
      <c r="L294" s="550"/>
      <c r="M294" s="551"/>
      <c r="N294" s="551"/>
      <c r="O294" s="551"/>
      <c r="P294" s="551" t="s">
        <v>3118</v>
      </c>
      <c r="Q294" s="525" t="s">
        <v>3119</v>
      </c>
      <c r="R294" s="471"/>
      <c r="S294" s="515"/>
      <c r="T294" s="472"/>
      <c r="U294" s="472"/>
      <c r="V294" s="472"/>
    </row>
    <row r="295" spans="1:22">
      <c r="A295" s="448">
        <v>1</v>
      </c>
      <c r="B295" s="449" t="s">
        <v>2665</v>
      </c>
      <c r="C295" s="466"/>
      <c r="D295" s="467" t="s">
        <v>2524</v>
      </c>
      <c r="E295" s="466" t="s">
        <v>2525</v>
      </c>
      <c r="F295" s="466"/>
      <c r="G295" s="468" t="s">
        <v>2485</v>
      </c>
      <c r="H295" s="468" t="s">
        <v>2651</v>
      </c>
      <c r="I295" s="468"/>
      <c r="J295" s="468"/>
      <c r="K295" s="468"/>
      <c r="L295" s="468"/>
      <c r="M295" s="469"/>
      <c r="N295" s="469"/>
      <c r="O295" s="469"/>
      <c r="P295" s="469" t="s">
        <v>2666</v>
      </c>
      <c r="Q295" s="470" t="s">
        <v>3120</v>
      </c>
      <c r="R295" s="471"/>
      <c r="S295" s="470"/>
      <c r="T295" s="472"/>
      <c r="U295" s="473"/>
      <c r="V295" s="473"/>
    </row>
    <row r="296" spans="1:22" ht="28.5">
      <c r="A296" s="448">
        <v>1</v>
      </c>
      <c r="B296" s="449" t="s">
        <v>2668</v>
      </c>
      <c r="C296" s="466"/>
      <c r="D296" s="481" t="s">
        <v>2669</v>
      </c>
      <c r="E296" s="466" t="s">
        <v>2476</v>
      </c>
      <c r="F296" s="466">
        <v>10</v>
      </c>
      <c r="G296" s="468" t="s">
        <v>2038</v>
      </c>
      <c r="H296" s="468"/>
      <c r="I296" s="468"/>
      <c r="J296" s="468"/>
      <c r="K296" s="468"/>
      <c r="L296" s="468"/>
      <c r="M296" s="469"/>
      <c r="N296" s="469"/>
      <c r="O296" s="469"/>
      <c r="P296" s="469" t="s">
        <v>2670</v>
      </c>
      <c r="Q296" s="470" t="s">
        <v>3121</v>
      </c>
      <c r="R296" s="471"/>
      <c r="S296" s="470"/>
      <c r="T296" s="472"/>
      <c r="U296" s="473"/>
      <c r="V296" s="473"/>
    </row>
    <row r="297" spans="1:22" ht="28.5">
      <c r="A297" s="448">
        <v>1</v>
      </c>
      <c r="B297" s="449" t="s">
        <v>3122</v>
      </c>
      <c r="C297" s="466"/>
      <c r="D297" s="467" t="s">
        <v>3123</v>
      </c>
      <c r="E297" s="466" t="s">
        <v>2476</v>
      </c>
      <c r="F297" s="466">
        <v>100</v>
      </c>
      <c r="G297" s="468" t="s">
        <v>2038</v>
      </c>
      <c r="H297" s="468"/>
      <c r="I297" s="468"/>
      <c r="J297" s="468"/>
      <c r="K297" s="468"/>
      <c r="L297" s="468"/>
      <c r="M297" s="469"/>
      <c r="N297" s="469"/>
      <c r="O297" s="469"/>
      <c r="P297" s="469" t="s">
        <v>3124</v>
      </c>
      <c r="Q297" s="470" t="s">
        <v>3125</v>
      </c>
      <c r="R297" s="471"/>
      <c r="S297" s="470"/>
      <c r="T297" s="472"/>
      <c r="U297" s="473"/>
      <c r="V297" s="473"/>
    </row>
    <row r="298" spans="1:22">
      <c r="A298" s="448">
        <v>88</v>
      </c>
      <c r="B298" s="449" t="s">
        <v>3126</v>
      </c>
      <c r="C298" s="466"/>
      <c r="D298" s="467"/>
      <c r="E298" s="466"/>
      <c r="F298" s="466"/>
      <c r="G298" s="468"/>
      <c r="H298" s="468"/>
      <c r="I298" s="468"/>
      <c r="J298" s="468"/>
      <c r="K298" s="468"/>
      <c r="L298" s="468"/>
      <c r="M298" s="469"/>
      <c r="N298" s="469"/>
      <c r="O298" s="469"/>
      <c r="P298" s="469"/>
      <c r="Q298" s="470"/>
      <c r="R298" s="471"/>
      <c r="S298" s="470"/>
      <c r="T298" s="472"/>
      <c r="U298" s="473"/>
      <c r="V298" s="473"/>
    </row>
    <row r="299" spans="1:22">
      <c r="A299" s="448">
        <v>88</v>
      </c>
      <c r="B299" s="449" t="s">
        <v>2680</v>
      </c>
      <c r="C299" s="466"/>
      <c r="D299" s="467"/>
      <c r="E299" s="466"/>
      <c r="F299" s="466"/>
      <c r="G299" s="468"/>
      <c r="H299" s="468"/>
      <c r="I299" s="468"/>
      <c r="J299" s="468"/>
      <c r="K299" s="468"/>
      <c r="L299" s="468"/>
      <c r="M299" s="469"/>
      <c r="N299" s="469"/>
      <c r="O299" s="469"/>
      <c r="P299" s="469"/>
      <c r="Q299" s="470"/>
      <c r="R299" s="471"/>
      <c r="S299" s="515"/>
      <c r="T299" s="472"/>
      <c r="U299" s="472"/>
      <c r="V299" s="472"/>
    </row>
    <row r="300" spans="1:22">
      <c r="A300" s="432"/>
      <c r="B300" s="437"/>
      <c r="C300" s="474"/>
      <c r="D300" s="475"/>
      <c r="E300" s="474"/>
      <c r="F300" s="474"/>
      <c r="G300" s="476"/>
      <c r="H300" s="476"/>
      <c r="I300" s="476"/>
      <c r="J300" s="476"/>
      <c r="K300" s="476"/>
      <c r="L300" s="476"/>
      <c r="M300" s="477"/>
      <c r="N300" s="477"/>
      <c r="O300" s="477"/>
      <c r="P300" s="478"/>
      <c r="Q300" s="478"/>
      <c r="R300" s="479"/>
      <c r="S300" s="478"/>
      <c r="T300" s="480"/>
      <c r="U300" s="480"/>
      <c r="V300" s="480"/>
    </row>
    <row r="301" spans="1:22">
      <c r="A301" s="448"/>
      <c r="B301" s="449"/>
      <c r="C301" s="466"/>
      <c r="D301" s="467"/>
      <c r="E301" s="466"/>
      <c r="F301" s="466"/>
      <c r="G301" s="468"/>
      <c r="H301" s="468"/>
      <c r="I301" s="468"/>
      <c r="J301" s="468"/>
      <c r="K301" s="468"/>
      <c r="L301" s="468"/>
      <c r="M301" s="469"/>
      <c r="N301" s="469"/>
      <c r="O301" s="469"/>
      <c r="P301" s="469"/>
      <c r="Q301" s="470"/>
      <c r="R301" s="471"/>
      <c r="S301" s="515"/>
      <c r="T301" s="472"/>
      <c r="U301" s="472"/>
      <c r="V301" s="472"/>
    </row>
    <row r="302" spans="1:22">
      <c r="A302" s="432"/>
      <c r="B302" s="437"/>
      <c r="C302" s="474"/>
      <c r="D302" s="475"/>
      <c r="E302" s="474"/>
      <c r="F302" s="474"/>
      <c r="G302" s="476"/>
      <c r="H302" s="476"/>
      <c r="I302" s="476"/>
      <c r="J302" s="476"/>
      <c r="K302" s="476"/>
      <c r="L302" s="476"/>
      <c r="M302" s="477"/>
      <c r="N302" s="477"/>
      <c r="O302" s="477"/>
      <c r="P302" s="478"/>
      <c r="Q302" s="478"/>
      <c r="R302" s="478"/>
      <c r="S302" s="478"/>
      <c r="T302" s="480"/>
      <c r="U302" s="480"/>
      <c r="V302" s="480"/>
    </row>
    <row r="303" spans="1:22">
      <c r="A303" s="443"/>
      <c r="F303" s="444"/>
      <c r="G303" s="500"/>
      <c r="Q303" s="501"/>
      <c r="R303" s="502"/>
      <c r="S303" s="503"/>
      <c r="T303" s="447"/>
      <c r="U303" s="447"/>
      <c r="V303" s="447"/>
    </row>
    <row r="304" spans="1:22">
      <c r="A304" s="504" t="s">
        <v>2681</v>
      </c>
      <c r="B304" s="505"/>
      <c r="C304" s="505" t="s">
        <v>3127</v>
      </c>
      <c r="F304" s="444"/>
      <c r="G304" s="500"/>
      <c r="Q304" s="501"/>
      <c r="R304" s="502"/>
      <c r="S304" s="503"/>
      <c r="T304" s="447"/>
      <c r="U304" s="447"/>
      <c r="V304" s="447"/>
    </row>
    <row r="305" spans="1:22">
      <c r="A305" s="504" t="s">
        <v>2681</v>
      </c>
      <c r="B305" s="505"/>
      <c r="C305" s="505" t="s">
        <v>3128</v>
      </c>
      <c r="F305" s="444"/>
      <c r="G305" s="500"/>
      <c r="Q305" s="501"/>
      <c r="R305" s="502"/>
      <c r="S305" s="503"/>
      <c r="T305" s="447"/>
      <c r="U305" s="447"/>
      <c r="V305" s="447"/>
    </row>
    <row r="306" spans="1:22">
      <c r="A306" s="504" t="s">
        <v>2681</v>
      </c>
      <c r="B306" s="505"/>
      <c r="C306" s="505" t="s">
        <v>3129</v>
      </c>
      <c r="F306" s="444"/>
      <c r="G306" s="500"/>
      <c r="Q306" s="501"/>
      <c r="R306" s="502"/>
      <c r="S306" s="503"/>
      <c r="T306" s="447"/>
      <c r="U306" s="447"/>
      <c r="V306" s="447"/>
    </row>
    <row r="307" spans="1:22">
      <c r="A307" s="504" t="s">
        <v>2681</v>
      </c>
      <c r="B307" s="505"/>
      <c r="C307" s="505" t="s">
        <v>3130</v>
      </c>
      <c r="F307" s="444"/>
      <c r="G307" s="500"/>
      <c r="Q307" s="501"/>
      <c r="R307" s="502"/>
      <c r="S307" s="503"/>
      <c r="T307" s="447"/>
      <c r="U307" s="447"/>
      <c r="V307" s="447"/>
    </row>
    <row r="308" spans="1:22">
      <c r="A308" s="504" t="s">
        <v>2681</v>
      </c>
      <c r="B308" s="505"/>
      <c r="C308" s="505" t="s">
        <v>3131</v>
      </c>
      <c r="F308" s="444"/>
      <c r="G308" s="500"/>
      <c r="Q308" s="501"/>
      <c r="R308" s="502"/>
      <c r="S308" s="503"/>
      <c r="T308" s="447"/>
      <c r="U308" s="447"/>
      <c r="V308" s="447"/>
    </row>
    <row r="309" spans="1:22">
      <c r="A309" s="504" t="s">
        <v>2681</v>
      </c>
      <c r="B309" s="505"/>
      <c r="C309" s="505" t="s">
        <v>3132</v>
      </c>
      <c r="F309" s="444"/>
      <c r="G309" s="500"/>
      <c r="Q309" s="501"/>
      <c r="R309" s="502"/>
      <c r="S309" s="503"/>
      <c r="T309" s="447"/>
      <c r="U309" s="447"/>
      <c r="V309" s="447"/>
    </row>
    <row r="310" spans="1:22">
      <c r="A310" s="504" t="s">
        <v>2681</v>
      </c>
      <c r="B310" s="505"/>
      <c r="C310" s="505" t="s">
        <v>3133</v>
      </c>
      <c r="F310" s="444"/>
      <c r="G310" s="500"/>
      <c r="Q310" s="501"/>
      <c r="R310" s="502"/>
      <c r="S310" s="503"/>
      <c r="T310" s="447"/>
      <c r="U310" s="447"/>
      <c r="V310" s="447"/>
    </row>
    <row r="311" spans="1:22">
      <c r="A311" s="504" t="s">
        <v>2681</v>
      </c>
      <c r="B311" s="505"/>
      <c r="C311" s="505" t="s">
        <v>3134</v>
      </c>
      <c r="F311" s="444"/>
      <c r="G311" s="500"/>
      <c r="Q311" s="501"/>
      <c r="R311" s="502"/>
      <c r="S311" s="503"/>
      <c r="T311" s="447"/>
      <c r="U311" s="447"/>
      <c r="V311" s="447"/>
    </row>
    <row r="312" spans="1:22">
      <c r="A312" s="504" t="s">
        <v>2681</v>
      </c>
      <c r="B312" s="505"/>
      <c r="C312" s="505" t="s">
        <v>3135</v>
      </c>
      <c r="F312" s="444"/>
      <c r="G312" s="500"/>
      <c r="Q312" s="501"/>
      <c r="R312" s="502"/>
      <c r="S312" s="503"/>
      <c r="T312" s="447"/>
      <c r="U312" s="447"/>
      <c r="V312" s="447"/>
    </row>
    <row r="313" spans="1:22">
      <c r="A313" s="504" t="s">
        <v>2681</v>
      </c>
      <c r="B313" s="505"/>
      <c r="C313" s="505" t="s">
        <v>3136</v>
      </c>
      <c r="F313" s="444"/>
      <c r="G313" s="500"/>
      <c r="Q313" s="501"/>
      <c r="R313" s="502"/>
      <c r="S313" s="503"/>
      <c r="T313" s="447"/>
      <c r="U313" s="447"/>
      <c r="V313" s="447"/>
    </row>
    <row r="314" spans="1:22">
      <c r="A314" s="504" t="s">
        <v>2681</v>
      </c>
      <c r="B314" s="505"/>
      <c r="C314" s="505" t="s">
        <v>3137</v>
      </c>
      <c r="F314" s="444"/>
      <c r="G314" s="500"/>
      <c r="Q314" s="501"/>
      <c r="R314" s="502"/>
      <c r="S314" s="503"/>
      <c r="T314" s="447"/>
      <c r="U314" s="447"/>
      <c r="V314" s="447"/>
    </row>
    <row r="315" spans="1:22">
      <c r="A315" s="443"/>
      <c r="F315" s="444"/>
      <c r="G315" s="500"/>
      <c r="Q315" s="501"/>
      <c r="R315" s="502"/>
      <c r="S315" s="503"/>
      <c r="T315" s="447"/>
      <c r="U315" s="447"/>
      <c r="V315" s="447"/>
    </row>
    <row r="316" spans="1:22">
      <c r="A316" s="443"/>
      <c r="F316" s="444"/>
      <c r="G316" s="500"/>
      <c r="Q316" s="501"/>
      <c r="R316" s="502"/>
      <c r="S316" s="503"/>
      <c r="T316" s="447"/>
      <c r="U316" s="447"/>
      <c r="V316" s="447"/>
    </row>
    <row r="317" spans="1:22" ht="15" thickBot="1">
      <c r="A317" s="1127"/>
      <c r="B317" s="1138"/>
      <c r="C317" s="1138"/>
      <c r="D317" s="1138"/>
      <c r="E317" s="1138"/>
      <c r="F317" s="1139"/>
      <c r="G317" s="1140"/>
      <c r="H317" s="1138"/>
      <c r="I317" s="1138"/>
      <c r="J317" s="1138"/>
      <c r="K317" s="1138"/>
      <c r="L317" s="1138"/>
      <c r="M317" s="1138"/>
      <c r="N317" s="1138"/>
      <c r="O317" s="1138"/>
      <c r="P317" s="1138"/>
      <c r="Q317" s="1141"/>
      <c r="R317" s="1142"/>
      <c r="S317" s="1142"/>
      <c r="T317" s="1128"/>
      <c r="U317" s="1128"/>
      <c r="V317" s="1128"/>
    </row>
    <row r="319" spans="1:22" ht="15" thickBot="1"/>
    <row r="320" spans="1:22">
      <c r="A320" s="426" t="s">
        <v>2440</v>
      </c>
      <c r="B320" s="427"/>
      <c r="C320" s="427" t="s">
        <v>2441</v>
      </c>
      <c r="D320" s="427"/>
      <c r="E320" s="427" t="s">
        <v>2442</v>
      </c>
      <c r="F320" s="427"/>
      <c r="G320" s="427"/>
      <c r="H320" s="428" t="s">
        <v>2443</v>
      </c>
      <c r="I320" s="428" t="s">
        <v>2444</v>
      </c>
      <c r="J320" s="428" t="s">
        <v>2445</v>
      </c>
      <c r="K320" s="428" t="s">
        <v>2446</v>
      </c>
      <c r="L320" s="428" t="s">
        <v>2447</v>
      </c>
      <c r="M320" s="428" t="s">
        <v>2448</v>
      </c>
      <c r="N320" s="427" t="s">
        <v>2449</v>
      </c>
      <c r="O320" s="427" t="s">
        <v>2450</v>
      </c>
      <c r="P320" s="427" t="s">
        <v>2451</v>
      </c>
      <c r="Q320" s="427" t="s">
        <v>2452</v>
      </c>
      <c r="R320" s="429" t="s">
        <v>2453</v>
      </c>
      <c r="S320" s="427" t="s">
        <v>2454</v>
      </c>
      <c r="T320" s="430"/>
      <c r="U320" s="430"/>
      <c r="V320" s="430"/>
    </row>
    <row r="321" spans="1:22" ht="16.5">
      <c r="A321" s="432" t="s">
        <v>2455</v>
      </c>
      <c r="B321" s="433" t="s">
        <v>3138</v>
      </c>
      <c r="C321" s="434"/>
      <c r="D321" s="435"/>
      <c r="E321" s="436" t="s">
        <v>3139</v>
      </c>
      <c r="F321" s="437"/>
      <c r="G321" s="437"/>
      <c r="H321" s="438" t="s">
        <v>2455</v>
      </c>
      <c r="I321" s="438" t="s">
        <v>2455</v>
      </c>
      <c r="J321" s="438" t="s">
        <v>2458</v>
      </c>
      <c r="K321" s="438"/>
      <c r="L321" s="438"/>
      <c r="M321" s="438"/>
      <c r="N321" s="437"/>
      <c r="O321" s="437"/>
      <c r="P321" s="439"/>
      <c r="Q321" s="437"/>
      <c r="R321" s="440"/>
      <c r="S321" s="441"/>
      <c r="T321" s="442"/>
      <c r="U321" s="442"/>
      <c r="V321" s="442"/>
    </row>
    <row r="322" spans="1:22">
      <c r="A322" s="443"/>
      <c r="B322" s="431" t="s">
        <v>2459</v>
      </c>
      <c r="D322" s="1406"/>
      <c r="E322" s="1406"/>
      <c r="F322" s="1406"/>
      <c r="G322" s="1406"/>
      <c r="P322" s="444"/>
      <c r="Q322" s="445"/>
      <c r="R322" s="446"/>
      <c r="S322" s="445"/>
      <c r="T322" s="447"/>
      <c r="U322" s="447"/>
      <c r="V322" s="447"/>
    </row>
    <row r="323" spans="1:22">
      <c r="A323" s="448"/>
      <c r="B323" s="449" t="s">
        <v>3140</v>
      </c>
      <c r="C323" s="449"/>
      <c r="D323" s="449"/>
      <c r="E323" s="449"/>
      <c r="F323" s="449"/>
      <c r="G323" s="449"/>
      <c r="H323" s="449"/>
      <c r="I323" s="449"/>
      <c r="J323" s="449"/>
      <c r="K323" s="449"/>
      <c r="L323" s="449"/>
      <c r="M323" s="449"/>
      <c r="N323" s="449"/>
      <c r="O323" s="449"/>
      <c r="P323" s="450"/>
      <c r="Q323" s="451"/>
      <c r="R323" s="452"/>
      <c r="S323" s="451"/>
      <c r="T323" s="453"/>
      <c r="U323" s="453"/>
      <c r="V323" s="453"/>
    </row>
    <row r="324" spans="1:22">
      <c r="A324" s="448"/>
      <c r="B324" s="449"/>
      <c r="C324" s="449"/>
      <c r="D324" s="449"/>
      <c r="E324" s="449"/>
      <c r="F324" s="449"/>
      <c r="G324" s="449"/>
      <c r="H324" s="449"/>
      <c r="I324" s="449"/>
      <c r="J324" s="449"/>
      <c r="K324" s="449"/>
      <c r="L324" s="449"/>
      <c r="M324" s="449"/>
      <c r="N324" s="449"/>
      <c r="O324" s="449"/>
      <c r="P324" s="450"/>
      <c r="Q324" s="451"/>
      <c r="R324" s="452"/>
      <c r="S324" s="451"/>
      <c r="T324" s="453"/>
      <c r="U324" s="453"/>
      <c r="V324" s="453"/>
    </row>
    <row r="325" spans="1:22">
      <c r="A325" s="454"/>
      <c r="B325" s="455"/>
      <c r="C325" s="455"/>
      <c r="D325" s="455"/>
      <c r="E325" s="455"/>
      <c r="F325" s="455"/>
      <c r="G325" s="455"/>
      <c r="H325" s="455"/>
      <c r="I325" s="455"/>
      <c r="J325" s="455"/>
      <c r="K325" s="455"/>
      <c r="L325" s="455"/>
      <c r="M325" s="455"/>
      <c r="N325" s="455"/>
      <c r="O325" s="455"/>
      <c r="P325" s="456"/>
      <c r="Q325" s="457"/>
      <c r="R325" s="458"/>
      <c r="S325" s="457"/>
      <c r="T325" s="459"/>
      <c r="U325" s="459"/>
      <c r="V325" s="459"/>
    </row>
    <row r="326" spans="1:22">
      <c r="A326" s="432"/>
      <c r="B326" s="437"/>
      <c r="C326" s="437"/>
      <c r="D326" s="1324"/>
      <c r="E326" s="1324"/>
      <c r="F326" s="1324"/>
      <c r="G326" s="1324"/>
      <c r="H326" s="437"/>
      <c r="I326" s="437"/>
      <c r="J326" s="437"/>
      <c r="K326" s="437"/>
      <c r="L326" s="437"/>
      <c r="M326" s="437"/>
      <c r="N326" s="437"/>
      <c r="O326" s="437"/>
      <c r="P326" s="438"/>
      <c r="Q326" s="440"/>
      <c r="R326" s="460"/>
      <c r="S326" s="440"/>
      <c r="T326" s="442"/>
      <c r="U326" s="442"/>
      <c r="V326" s="442"/>
    </row>
    <row r="327" spans="1:22">
      <c r="A327" s="461" t="s">
        <v>2461</v>
      </c>
      <c r="B327" s="1325" t="s">
        <v>2462</v>
      </c>
      <c r="C327" s="1326" t="s">
        <v>2463</v>
      </c>
      <c r="D327" s="462" t="s">
        <v>2464</v>
      </c>
      <c r="E327" s="463" t="s">
        <v>2021</v>
      </c>
      <c r="F327" s="1327" t="s">
        <v>2465</v>
      </c>
      <c r="G327" s="1326" t="s">
        <v>2023</v>
      </c>
      <c r="H327" s="1326" t="s">
        <v>2466</v>
      </c>
      <c r="I327" s="1326" t="s">
        <v>2444</v>
      </c>
      <c r="J327" s="1326" t="s">
        <v>2445</v>
      </c>
      <c r="K327" s="1326" t="s">
        <v>2446</v>
      </c>
      <c r="L327" s="1326" t="s">
        <v>2447</v>
      </c>
      <c r="M327" s="462" t="s">
        <v>2467</v>
      </c>
      <c r="N327" s="462" t="s">
        <v>2468</v>
      </c>
      <c r="O327" s="462" t="s">
        <v>2469</v>
      </c>
      <c r="P327" s="462" t="s">
        <v>2470</v>
      </c>
      <c r="Q327" s="462" t="s">
        <v>1125</v>
      </c>
      <c r="R327" s="464" t="s">
        <v>2471</v>
      </c>
      <c r="S327" s="462" t="s">
        <v>2024</v>
      </c>
      <c r="T327" s="465" t="s">
        <v>139</v>
      </c>
      <c r="U327" s="465" t="s">
        <v>2472</v>
      </c>
      <c r="V327" s="465" t="s">
        <v>2473</v>
      </c>
    </row>
    <row r="328" spans="1:22">
      <c r="A328" s="448">
        <v>0</v>
      </c>
      <c r="B328" s="449" t="s">
        <v>2695</v>
      </c>
      <c r="C328" s="466"/>
      <c r="D328" s="467" t="s">
        <v>2696</v>
      </c>
      <c r="E328" s="466" t="s">
        <v>2476</v>
      </c>
      <c r="F328" s="466">
        <v>15</v>
      </c>
      <c r="G328" s="468" t="s">
        <v>2063</v>
      </c>
      <c r="H328" s="468"/>
      <c r="I328" s="468"/>
      <c r="J328" s="468"/>
      <c r="K328" s="468"/>
      <c r="L328" s="468"/>
      <c r="M328" s="469"/>
      <c r="N328" s="469"/>
      <c r="O328" s="469"/>
      <c r="P328" s="469" t="s">
        <v>2697</v>
      </c>
      <c r="Q328" s="470"/>
      <c r="R328" s="471"/>
      <c r="S328" s="470"/>
      <c r="T328" s="472"/>
      <c r="U328" s="473"/>
      <c r="V328" s="473"/>
    </row>
    <row r="329" spans="1:22">
      <c r="A329" s="448">
        <v>0</v>
      </c>
      <c r="B329" s="449" t="s">
        <v>2479</v>
      </c>
      <c r="C329" s="466"/>
      <c r="D329" s="467" t="s">
        <v>2480</v>
      </c>
      <c r="E329" s="466" t="s">
        <v>2476</v>
      </c>
      <c r="F329" s="466">
        <v>10</v>
      </c>
      <c r="G329" s="468" t="s">
        <v>2063</v>
      </c>
      <c r="H329" s="468"/>
      <c r="I329" s="468"/>
      <c r="J329" s="468" t="s">
        <v>2063</v>
      </c>
      <c r="K329" s="468"/>
      <c r="L329" s="468"/>
      <c r="M329" s="469"/>
      <c r="N329" s="469"/>
      <c r="O329" s="469"/>
      <c r="P329" s="469" t="s">
        <v>2699</v>
      </c>
      <c r="Q329" s="470"/>
      <c r="R329" s="471"/>
      <c r="S329" s="470"/>
      <c r="T329" s="472"/>
      <c r="U329" s="473"/>
      <c r="V329" s="473"/>
    </row>
    <row r="330" spans="1:22">
      <c r="A330" s="454"/>
      <c r="B330" s="455"/>
      <c r="C330" s="507"/>
      <c r="D330" s="508"/>
      <c r="E330" s="507"/>
      <c r="F330" s="507"/>
      <c r="G330" s="509"/>
      <c r="H330" s="509"/>
      <c r="I330" s="509"/>
      <c r="J330" s="509"/>
      <c r="K330" s="509"/>
      <c r="L330" s="509"/>
      <c r="M330" s="510"/>
      <c r="N330" s="510"/>
      <c r="O330" s="510"/>
      <c r="P330" s="510"/>
      <c r="Q330" s="511"/>
      <c r="R330" s="512"/>
      <c r="S330" s="511"/>
      <c r="T330" s="513"/>
      <c r="U330" s="514"/>
      <c r="V330" s="514"/>
    </row>
    <row r="331" spans="1:22">
      <c r="A331" s="448">
        <v>1</v>
      </c>
      <c r="B331" s="449" t="s">
        <v>2474</v>
      </c>
      <c r="C331" s="466"/>
      <c r="D331" s="467" t="s">
        <v>2475</v>
      </c>
      <c r="E331" s="466" t="s">
        <v>2476</v>
      </c>
      <c r="F331" s="466">
        <v>15</v>
      </c>
      <c r="G331" s="468" t="s">
        <v>2063</v>
      </c>
      <c r="H331" s="468"/>
      <c r="I331" s="468"/>
      <c r="J331" s="468"/>
      <c r="K331" s="468"/>
      <c r="L331" s="468"/>
      <c r="M331" s="469"/>
      <c r="N331" s="469"/>
      <c r="O331" s="469"/>
      <c r="P331" s="469" t="s">
        <v>2477</v>
      </c>
      <c r="Q331" s="470"/>
      <c r="R331" s="471"/>
      <c r="S331" s="470"/>
      <c r="T331" s="472"/>
      <c r="U331" s="473"/>
      <c r="V331" s="473"/>
    </row>
    <row r="332" spans="1:22">
      <c r="A332" s="448">
        <v>0</v>
      </c>
      <c r="B332" s="449" t="s">
        <v>2483</v>
      </c>
      <c r="C332" s="466"/>
      <c r="D332" s="467" t="s">
        <v>2484</v>
      </c>
      <c r="E332" s="466" t="s">
        <v>2485</v>
      </c>
      <c r="F332" s="466" t="s">
        <v>2486</v>
      </c>
      <c r="G332" s="468" t="s">
        <v>2063</v>
      </c>
      <c r="H332" s="468"/>
      <c r="I332" s="468"/>
      <c r="J332" s="468"/>
      <c r="K332" s="468"/>
      <c r="L332" s="468"/>
      <c r="M332" s="469"/>
      <c r="N332" s="469"/>
      <c r="O332" s="469"/>
      <c r="P332" s="469" t="s">
        <v>2487</v>
      </c>
      <c r="Q332" s="470"/>
      <c r="R332" s="471"/>
      <c r="S332" s="470"/>
      <c r="T332" s="472"/>
      <c r="U332" s="473"/>
      <c r="V332" s="473"/>
    </row>
    <row r="333" spans="1:22">
      <c r="A333" s="448">
        <v>1</v>
      </c>
      <c r="B333" s="449" t="s">
        <v>2702</v>
      </c>
      <c r="C333" s="466"/>
      <c r="D333" s="467" t="s">
        <v>2703</v>
      </c>
      <c r="E333" s="466" t="s">
        <v>2485</v>
      </c>
      <c r="F333" s="466" t="s">
        <v>2704</v>
      </c>
      <c r="G333" s="468" t="s">
        <v>2485</v>
      </c>
      <c r="H333" s="468"/>
      <c r="I333" s="468"/>
      <c r="J333" s="468"/>
      <c r="K333" s="468"/>
      <c r="L333" s="468"/>
      <c r="M333" s="469"/>
      <c r="N333" s="469"/>
      <c r="O333" s="469"/>
      <c r="P333" s="469" t="s">
        <v>2705</v>
      </c>
      <c r="Q333" s="470"/>
      <c r="R333" s="470"/>
      <c r="S333" s="470"/>
      <c r="T333" s="472"/>
      <c r="U333" s="473"/>
      <c r="V333" s="473"/>
    </row>
    <row r="334" spans="1:22">
      <c r="A334" s="490">
        <v>1</v>
      </c>
      <c r="B334" s="491" t="s">
        <v>2707</v>
      </c>
      <c r="C334" s="492"/>
      <c r="D334" s="493" t="s">
        <v>2708</v>
      </c>
      <c r="E334" s="492" t="s">
        <v>2476</v>
      </c>
      <c r="F334" s="492">
        <v>40</v>
      </c>
      <c r="G334" s="494" t="s">
        <v>2063</v>
      </c>
      <c r="H334" s="494"/>
      <c r="I334" s="494"/>
      <c r="J334" s="494"/>
      <c r="K334" s="494"/>
      <c r="L334" s="494"/>
      <c r="M334" s="495"/>
      <c r="N334" s="495"/>
      <c r="O334" s="495"/>
      <c r="P334" s="495" t="s">
        <v>2148</v>
      </c>
      <c r="Q334" s="496"/>
      <c r="R334" s="497"/>
      <c r="S334" s="498"/>
      <c r="T334" s="499"/>
      <c r="U334" s="499"/>
      <c r="V334" s="499"/>
    </row>
    <row r="335" spans="1:22">
      <c r="A335" s="448">
        <v>1</v>
      </c>
      <c r="B335" s="449" t="s">
        <v>2710</v>
      </c>
      <c r="C335" s="466"/>
      <c r="D335" s="467" t="s">
        <v>2711</v>
      </c>
      <c r="E335" s="466" t="s">
        <v>2476</v>
      </c>
      <c r="F335" s="466">
        <v>5</v>
      </c>
      <c r="G335" s="468" t="s">
        <v>2485</v>
      </c>
      <c r="H335" s="468" t="s">
        <v>2712</v>
      </c>
      <c r="I335" s="468"/>
      <c r="J335" s="468"/>
      <c r="K335" s="468"/>
      <c r="L335" s="468"/>
      <c r="M335" s="469"/>
      <c r="N335" s="469"/>
      <c r="O335" s="469"/>
      <c r="P335" s="469" t="s">
        <v>2713</v>
      </c>
      <c r="Q335" s="470"/>
      <c r="R335" s="471"/>
      <c r="S335" s="515"/>
      <c r="T335" s="472"/>
      <c r="U335" s="472"/>
      <c r="V335" s="472"/>
    </row>
    <row r="336" spans="1:22">
      <c r="A336" s="448">
        <v>1</v>
      </c>
      <c r="B336" s="449" t="s">
        <v>2715</v>
      </c>
      <c r="C336" s="466"/>
      <c r="D336" s="467" t="s">
        <v>2716</v>
      </c>
      <c r="E336" s="466" t="s">
        <v>2476</v>
      </c>
      <c r="F336" s="466">
        <v>5</v>
      </c>
      <c r="G336" s="468" t="s">
        <v>2485</v>
      </c>
      <c r="H336" s="468" t="s">
        <v>2712</v>
      </c>
      <c r="I336" s="468"/>
      <c r="J336" s="468"/>
      <c r="K336" s="468"/>
      <c r="L336" s="468"/>
      <c r="M336" s="469"/>
      <c r="N336" s="469"/>
      <c r="O336" s="469"/>
      <c r="P336" s="469" t="s">
        <v>2717</v>
      </c>
      <c r="Q336" s="470"/>
      <c r="R336" s="471"/>
      <c r="S336" s="515"/>
      <c r="T336" s="472"/>
      <c r="U336" s="472"/>
      <c r="V336" s="472"/>
    </row>
    <row r="337" spans="1:22">
      <c r="A337" s="448">
        <v>1</v>
      </c>
      <c r="B337" s="449" t="s">
        <v>2719</v>
      </c>
      <c r="C337" s="466"/>
      <c r="D337" s="467" t="s">
        <v>2720</v>
      </c>
      <c r="E337" s="466" t="s">
        <v>2476</v>
      </c>
      <c r="F337" s="466">
        <v>5</v>
      </c>
      <c r="G337" s="468" t="s">
        <v>2485</v>
      </c>
      <c r="H337" s="468" t="s">
        <v>2712</v>
      </c>
      <c r="I337" s="468"/>
      <c r="J337" s="468"/>
      <c r="K337" s="468"/>
      <c r="L337" s="468"/>
      <c r="M337" s="469"/>
      <c r="N337" s="469"/>
      <c r="O337" s="469"/>
      <c r="P337" s="469" t="s">
        <v>2721</v>
      </c>
      <c r="Q337" s="470"/>
      <c r="R337" s="471"/>
      <c r="S337" s="515"/>
      <c r="T337" s="472"/>
      <c r="U337" s="472"/>
      <c r="V337" s="472"/>
    </row>
    <row r="338" spans="1:22">
      <c r="A338" s="448">
        <v>1</v>
      </c>
      <c r="B338" s="449" t="s">
        <v>2723</v>
      </c>
      <c r="C338" s="466"/>
      <c r="D338" s="467" t="s">
        <v>2724</v>
      </c>
      <c r="E338" s="466" t="s">
        <v>2476</v>
      </c>
      <c r="F338" s="466">
        <v>100</v>
      </c>
      <c r="G338" s="468" t="s">
        <v>2038</v>
      </c>
      <c r="H338" s="468"/>
      <c r="I338" s="468"/>
      <c r="J338" s="468"/>
      <c r="K338" s="468"/>
      <c r="L338" s="468"/>
      <c r="M338" s="469"/>
      <c r="N338" s="469"/>
      <c r="O338" s="469"/>
      <c r="P338" s="469" t="s">
        <v>2725</v>
      </c>
      <c r="Q338" s="470"/>
      <c r="R338" s="471"/>
      <c r="S338" s="470"/>
      <c r="T338" s="472"/>
      <c r="U338" s="473"/>
      <c r="V338" s="473"/>
    </row>
    <row r="339" spans="1:22">
      <c r="A339" s="448">
        <v>1</v>
      </c>
      <c r="B339" s="449" t="s">
        <v>2727</v>
      </c>
      <c r="C339" s="466"/>
      <c r="D339" s="467" t="s">
        <v>2724</v>
      </c>
      <c r="E339" s="466" t="s">
        <v>2476</v>
      </c>
      <c r="F339" s="466">
        <v>100</v>
      </c>
      <c r="G339" s="468" t="s">
        <v>2038</v>
      </c>
      <c r="H339" s="468"/>
      <c r="I339" s="468"/>
      <c r="J339" s="468"/>
      <c r="K339" s="468"/>
      <c r="L339" s="468"/>
      <c r="M339" s="469"/>
      <c r="N339" s="469"/>
      <c r="O339" s="469"/>
      <c r="P339" s="469" t="s">
        <v>2728</v>
      </c>
      <c r="Q339" s="470"/>
      <c r="R339" s="471"/>
      <c r="S339" s="470"/>
      <c r="T339" s="472"/>
      <c r="U339" s="473"/>
      <c r="V339" s="473"/>
    </row>
    <row r="340" spans="1:22">
      <c r="A340" s="448">
        <v>1</v>
      </c>
      <c r="B340" s="449" t="s">
        <v>2730</v>
      </c>
      <c r="C340" s="466"/>
      <c r="D340" s="467" t="s">
        <v>2731</v>
      </c>
      <c r="E340" s="466" t="s">
        <v>2476</v>
      </c>
      <c r="F340" s="466">
        <v>15</v>
      </c>
      <c r="G340" s="468" t="s">
        <v>2485</v>
      </c>
      <c r="H340" s="516" t="s">
        <v>2712</v>
      </c>
      <c r="I340" s="468"/>
      <c r="J340" s="468"/>
      <c r="K340" s="468"/>
      <c r="L340" s="468"/>
      <c r="M340" s="469"/>
      <c r="N340" s="469"/>
      <c r="O340" s="469"/>
      <c r="P340" s="469" t="s">
        <v>2732</v>
      </c>
      <c r="Q340" s="470"/>
      <c r="R340" s="471"/>
      <c r="S340" s="515"/>
      <c r="T340" s="472"/>
      <c r="U340" s="472"/>
      <c r="V340" s="472"/>
    </row>
    <row r="341" spans="1:22">
      <c r="A341" s="448">
        <v>1</v>
      </c>
      <c r="B341" s="449" t="s">
        <v>2734</v>
      </c>
      <c r="C341" s="466"/>
      <c r="D341" s="467" t="s">
        <v>2524</v>
      </c>
      <c r="E341" s="466" t="s">
        <v>2525</v>
      </c>
      <c r="F341" s="466"/>
      <c r="G341" s="468" t="s">
        <v>2485</v>
      </c>
      <c r="H341" s="468" t="s">
        <v>2651</v>
      </c>
      <c r="I341" s="468"/>
      <c r="J341" s="468"/>
      <c r="K341" s="468"/>
      <c r="L341" s="468"/>
      <c r="M341" s="469"/>
      <c r="N341" s="469"/>
      <c r="O341" s="469"/>
      <c r="P341" s="469" t="s">
        <v>2735</v>
      </c>
      <c r="Q341" s="470"/>
      <c r="R341" s="471"/>
      <c r="S341" s="515"/>
      <c r="T341" s="472"/>
      <c r="U341" s="472"/>
      <c r="V341" s="472"/>
    </row>
    <row r="342" spans="1:22">
      <c r="A342" s="448">
        <v>1</v>
      </c>
      <c r="B342" s="449" t="s">
        <v>2737</v>
      </c>
      <c r="C342" s="466"/>
      <c r="D342" s="467" t="s">
        <v>2738</v>
      </c>
      <c r="E342" s="466" t="s">
        <v>2476</v>
      </c>
      <c r="F342" s="466">
        <v>15</v>
      </c>
      <c r="G342" s="468" t="s">
        <v>2485</v>
      </c>
      <c r="H342" s="516" t="s">
        <v>2712</v>
      </c>
      <c r="I342" s="468"/>
      <c r="J342" s="468"/>
      <c r="K342" s="468"/>
      <c r="L342" s="468"/>
      <c r="M342" s="469"/>
      <c r="N342" s="469"/>
      <c r="O342" s="469"/>
      <c r="P342" s="469" t="s">
        <v>2739</v>
      </c>
      <c r="Q342" s="470"/>
      <c r="R342" s="471"/>
      <c r="S342" s="515"/>
      <c r="T342" s="472"/>
      <c r="U342" s="472"/>
      <c r="V342" s="472"/>
    </row>
    <row r="343" spans="1:22">
      <c r="A343" s="448">
        <v>1</v>
      </c>
      <c r="B343" s="449" t="s">
        <v>2741</v>
      </c>
      <c r="C343" s="466"/>
      <c r="D343" s="467" t="s">
        <v>2524</v>
      </c>
      <c r="E343" s="466" t="s">
        <v>2525</v>
      </c>
      <c r="F343" s="466"/>
      <c r="G343" s="468" t="s">
        <v>2485</v>
      </c>
      <c r="H343" s="468" t="s">
        <v>2651</v>
      </c>
      <c r="I343" s="468"/>
      <c r="J343" s="468"/>
      <c r="K343" s="468"/>
      <c r="L343" s="468"/>
      <c r="M343" s="469"/>
      <c r="N343" s="469"/>
      <c r="O343" s="469"/>
      <c r="P343" s="469" t="s">
        <v>2742</v>
      </c>
      <c r="Q343" s="470"/>
      <c r="R343" s="471"/>
      <c r="S343" s="515"/>
      <c r="T343" s="472"/>
      <c r="U343" s="472"/>
      <c r="V343" s="472"/>
    </row>
    <row r="344" spans="1:22">
      <c r="A344" s="448">
        <v>1</v>
      </c>
      <c r="B344" s="449" t="s">
        <v>2744</v>
      </c>
      <c r="C344" s="466"/>
      <c r="D344" s="467" t="s">
        <v>2745</v>
      </c>
      <c r="E344" s="466" t="s">
        <v>2476</v>
      </c>
      <c r="F344" s="466">
        <v>15</v>
      </c>
      <c r="G344" s="468" t="s">
        <v>2485</v>
      </c>
      <c r="H344" s="516" t="s">
        <v>2712</v>
      </c>
      <c r="I344" s="468"/>
      <c r="J344" s="468"/>
      <c r="K344" s="468"/>
      <c r="L344" s="468"/>
      <c r="M344" s="469"/>
      <c r="N344" s="469"/>
      <c r="O344" s="469"/>
      <c r="P344" s="469" t="s">
        <v>2746</v>
      </c>
      <c r="Q344" s="470"/>
      <c r="R344" s="471"/>
      <c r="S344" s="515"/>
      <c r="T344" s="472"/>
      <c r="U344" s="472"/>
      <c r="V344" s="472"/>
    </row>
    <row r="345" spans="1:22">
      <c r="A345" s="448">
        <v>1</v>
      </c>
      <c r="B345" s="449" t="s">
        <v>2748</v>
      </c>
      <c r="C345" s="466"/>
      <c r="D345" s="467" t="s">
        <v>2524</v>
      </c>
      <c r="E345" s="466" t="s">
        <v>2525</v>
      </c>
      <c r="F345" s="466"/>
      <c r="G345" s="468" t="s">
        <v>2485</v>
      </c>
      <c r="H345" s="468" t="s">
        <v>2651</v>
      </c>
      <c r="I345" s="468"/>
      <c r="J345" s="468"/>
      <c r="K345" s="468"/>
      <c r="L345" s="468"/>
      <c r="M345" s="469"/>
      <c r="N345" s="469"/>
      <c r="O345" s="469"/>
      <c r="P345" s="469" t="s">
        <v>2749</v>
      </c>
      <c r="Q345" s="470"/>
      <c r="R345" s="471"/>
      <c r="S345" s="515"/>
      <c r="T345" s="472"/>
      <c r="U345" s="472"/>
      <c r="V345" s="472"/>
    </row>
    <row r="346" spans="1:22">
      <c r="A346" s="448">
        <v>1</v>
      </c>
      <c r="B346" s="449" t="s">
        <v>2751</v>
      </c>
      <c r="C346" s="466"/>
      <c r="D346" s="467" t="s">
        <v>2752</v>
      </c>
      <c r="E346" s="466" t="s">
        <v>2476</v>
      </c>
      <c r="F346" s="466">
        <v>15</v>
      </c>
      <c r="G346" s="468" t="s">
        <v>2485</v>
      </c>
      <c r="H346" s="516" t="s">
        <v>2712</v>
      </c>
      <c r="I346" s="468"/>
      <c r="J346" s="468"/>
      <c r="K346" s="468"/>
      <c r="L346" s="468"/>
      <c r="M346" s="469"/>
      <c r="N346" s="469"/>
      <c r="O346" s="469"/>
      <c r="P346" s="469" t="s">
        <v>2753</v>
      </c>
      <c r="Q346" s="470"/>
      <c r="R346" s="471"/>
      <c r="S346" s="515"/>
      <c r="T346" s="472"/>
      <c r="U346" s="472"/>
      <c r="V346" s="472"/>
    </row>
    <row r="347" spans="1:22">
      <c r="A347" s="448">
        <v>1</v>
      </c>
      <c r="B347" s="449" t="s">
        <v>2755</v>
      </c>
      <c r="C347" s="466"/>
      <c r="D347" s="467" t="s">
        <v>2524</v>
      </c>
      <c r="E347" s="466" t="s">
        <v>2525</v>
      </c>
      <c r="F347" s="466"/>
      <c r="G347" s="468" t="s">
        <v>2485</v>
      </c>
      <c r="H347" s="517" t="s">
        <v>2651</v>
      </c>
      <c r="I347" s="517"/>
      <c r="J347" s="468"/>
      <c r="K347" s="468"/>
      <c r="L347" s="468"/>
      <c r="M347" s="469"/>
      <c r="N347" s="469"/>
      <c r="O347" s="469"/>
      <c r="P347" s="469" t="s">
        <v>2756</v>
      </c>
      <c r="Q347" s="470"/>
      <c r="R347" s="471"/>
      <c r="S347" s="515"/>
      <c r="T347" s="472"/>
      <c r="U347" s="472"/>
      <c r="V347" s="472"/>
    </row>
    <row r="348" spans="1:22">
      <c r="A348" s="448">
        <v>1</v>
      </c>
      <c r="B348" s="449" t="s">
        <v>2758</v>
      </c>
      <c r="C348" s="466"/>
      <c r="D348" s="467" t="s">
        <v>2759</v>
      </c>
      <c r="E348" s="466" t="s">
        <v>2476</v>
      </c>
      <c r="F348" s="466">
        <v>10</v>
      </c>
      <c r="G348" s="468" t="s">
        <v>2038</v>
      </c>
      <c r="H348" s="468"/>
      <c r="I348" s="468"/>
      <c r="J348" s="468"/>
      <c r="K348" s="468"/>
      <c r="L348" s="468"/>
      <c r="M348" s="469"/>
      <c r="N348" s="469"/>
      <c r="O348" s="469"/>
      <c r="P348" s="469" t="s">
        <v>2760</v>
      </c>
      <c r="Q348" s="470"/>
      <c r="R348" s="471"/>
      <c r="S348" s="515"/>
      <c r="T348" s="472"/>
      <c r="U348" s="472"/>
      <c r="V348" s="472"/>
    </row>
    <row r="349" spans="1:22">
      <c r="A349" s="448">
        <v>1</v>
      </c>
      <c r="B349" s="449" t="s">
        <v>2762</v>
      </c>
      <c r="C349" s="466"/>
      <c r="D349" s="467" t="s">
        <v>2763</v>
      </c>
      <c r="E349" s="466" t="s">
        <v>2476</v>
      </c>
      <c r="F349" s="466">
        <v>2</v>
      </c>
      <c r="G349" s="468" t="s">
        <v>2038</v>
      </c>
      <c r="H349" s="468"/>
      <c r="I349" s="468"/>
      <c r="J349" s="468"/>
      <c r="K349" s="468"/>
      <c r="L349" s="468"/>
      <c r="M349" s="469"/>
      <c r="N349" s="469"/>
      <c r="O349" s="469"/>
      <c r="P349" s="469" t="s">
        <v>2764</v>
      </c>
      <c r="Q349" s="470"/>
      <c r="R349" s="471"/>
      <c r="S349" s="470"/>
      <c r="T349" s="472"/>
      <c r="U349" s="473"/>
      <c r="V349" s="473"/>
    </row>
    <row r="350" spans="1:22">
      <c r="A350" s="448">
        <v>1</v>
      </c>
      <c r="B350" s="449" t="s">
        <v>2766</v>
      </c>
      <c r="C350" s="466"/>
      <c r="D350" s="467" t="s">
        <v>2524</v>
      </c>
      <c r="E350" s="466" t="s">
        <v>2525</v>
      </c>
      <c r="F350" s="466"/>
      <c r="G350" s="468" t="s">
        <v>2485</v>
      </c>
      <c r="H350" s="468" t="s">
        <v>2651</v>
      </c>
      <c r="I350" s="468"/>
      <c r="J350" s="468"/>
      <c r="K350" s="468"/>
      <c r="L350" s="468"/>
      <c r="M350" s="469"/>
      <c r="N350" s="469"/>
      <c r="O350" s="469"/>
      <c r="P350" s="469" t="s">
        <v>2767</v>
      </c>
      <c r="Q350" s="470"/>
      <c r="R350" s="471"/>
      <c r="S350" s="470"/>
      <c r="T350" s="472"/>
      <c r="U350" s="473"/>
      <c r="V350" s="473"/>
    </row>
    <row r="351" spans="1:22">
      <c r="A351" s="448">
        <v>1</v>
      </c>
      <c r="B351" s="449" t="s">
        <v>2769</v>
      </c>
      <c r="C351" s="466"/>
      <c r="D351" s="467" t="s">
        <v>2770</v>
      </c>
      <c r="E351" s="466" t="s">
        <v>2476</v>
      </c>
      <c r="F351" s="466">
        <v>15</v>
      </c>
      <c r="G351" s="468" t="s">
        <v>2038</v>
      </c>
      <c r="H351" s="468"/>
      <c r="I351" s="468"/>
      <c r="J351" s="468"/>
      <c r="K351" s="468"/>
      <c r="L351" s="468"/>
      <c r="M351" s="469"/>
      <c r="N351" s="469"/>
      <c r="O351" s="469"/>
      <c r="P351" s="469" t="s">
        <v>2771</v>
      </c>
      <c r="Q351" s="470"/>
      <c r="R351" s="471"/>
      <c r="S351" s="470"/>
      <c r="T351" s="472"/>
      <c r="U351" s="473"/>
      <c r="V351" s="473"/>
    </row>
    <row r="352" spans="1:22">
      <c r="A352" s="518">
        <v>1</v>
      </c>
      <c r="B352" s="519" t="s">
        <v>2772</v>
      </c>
      <c r="C352" s="520"/>
      <c r="D352" s="521" t="s">
        <v>2773</v>
      </c>
      <c r="E352" s="522" t="s">
        <v>2476</v>
      </c>
      <c r="F352" s="522" t="s">
        <v>2774</v>
      </c>
      <c r="G352" s="523" t="s">
        <v>2485</v>
      </c>
      <c r="H352" s="523"/>
      <c r="I352" s="523"/>
      <c r="J352" s="523"/>
      <c r="K352" s="523"/>
      <c r="L352" s="523"/>
      <c r="M352" s="524"/>
      <c r="N352" s="524"/>
      <c r="O352" s="524"/>
      <c r="P352" s="524" t="s">
        <v>2775</v>
      </c>
      <c r="Q352" s="525"/>
      <c r="R352" s="471"/>
      <c r="S352" s="470"/>
      <c r="T352" s="472"/>
      <c r="U352" s="473"/>
      <c r="V352" s="473"/>
    </row>
    <row r="353" spans="1:22">
      <c r="A353" s="448">
        <v>1</v>
      </c>
      <c r="B353" s="449" t="s">
        <v>2777</v>
      </c>
      <c r="C353" s="466"/>
      <c r="D353" s="467" t="s">
        <v>2778</v>
      </c>
      <c r="E353" s="466" t="s">
        <v>2476</v>
      </c>
      <c r="F353" s="466">
        <v>1</v>
      </c>
      <c r="G353" s="468" t="s">
        <v>2038</v>
      </c>
      <c r="H353" s="468"/>
      <c r="I353" s="468"/>
      <c r="J353" s="468"/>
      <c r="K353" s="468"/>
      <c r="L353" s="468"/>
      <c r="M353" s="469"/>
      <c r="N353" s="469"/>
      <c r="O353" s="469"/>
      <c r="P353" s="469" t="s">
        <v>2779</v>
      </c>
      <c r="Q353" s="470"/>
      <c r="R353" s="471"/>
      <c r="S353" s="470"/>
      <c r="T353" s="472"/>
      <c r="U353" s="473"/>
      <c r="V353" s="473"/>
    </row>
    <row r="354" spans="1:22">
      <c r="A354" s="448">
        <v>1</v>
      </c>
      <c r="B354" s="449" t="s">
        <v>2781</v>
      </c>
      <c r="C354" s="466"/>
      <c r="D354" s="467" t="s">
        <v>2782</v>
      </c>
      <c r="E354" s="466" t="s">
        <v>2476</v>
      </c>
      <c r="F354" s="466">
        <v>2</v>
      </c>
      <c r="G354" s="468" t="s">
        <v>2038</v>
      </c>
      <c r="H354" s="468"/>
      <c r="I354" s="468"/>
      <c r="J354" s="468"/>
      <c r="K354" s="468"/>
      <c r="L354" s="468"/>
      <c r="M354" s="469"/>
      <c r="N354" s="469"/>
      <c r="O354" s="469"/>
      <c r="P354" s="469" t="s">
        <v>2783</v>
      </c>
      <c r="Q354" s="470"/>
      <c r="R354" s="471"/>
      <c r="S354" s="470"/>
      <c r="T354" s="472"/>
      <c r="U354" s="473"/>
      <c r="V354" s="473"/>
    </row>
    <row r="355" spans="1:22">
      <c r="A355" s="448">
        <v>1</v>
      </c>
      <c r="B355" s="449" t="s">
        <v>2785</v>
      </c>
      <c r="C355" s="466"/>
      <c r="D355" s="467" t="s">
        <v>2508</v>
      </c>
      <c r="E355" s="466" t="s">
        <v>2476</v>
      </c>
      <c r="F355" s="466">
        <v>20</v>
      </c>
      <c r="G355" s="468" t="s">
        <v>2485</v>
      </c>
      <c r="H355" s="468"/>
      <c r="I355" s="468"/>
      <c r="J355" s="468"/>
      <c r="K355" s="468"/>
      <c r="L355" s="468"/>
      <c r="M355" s="469"/>
      <c r="N355" s="469"/>
      <c r="O355" s="469"/>
      <c r="P355" s="469" t="s">
        <v>2786</v>
      </c>
      <c r="Q355" s="470"/>
      <c r="R355" s="471"/>
      <c r="S355" s="470"/>
      <c r="T355" s="472"/>
      <c r="U355" s="473"/>
      <c r="V355" s="473"/>
    </row>
    <row r="356" spans="1:22">
      <c r="A356" s="448">
        <v>1</v>
      </c>
      <c r="B356" s="449" t="s">
        <v>2788</v>
      </c>
      <c r="C356" s="466"/>
      <c r="D356" s="467" t="s">
        <v>2524</v>
      </c>
      <c r="E356" s="466" t="s">
        <v>2525</v>
      </c>
      <c r="F356" s="466"/>
      <c r="G356" s="468" t="s">
        <v>2485</v>
      </c>
      <c r="H356" s="468" t="s">
        <v>2651</v>
      </c>
      <c r="I356" s="468"/>
      <c r="J356" s="468"/>
      <c r="K356" s="468"/>
      <c r="L356" s="468"/>
      <c r="M356" s="469"/>
      <c r="N356" s="469"/>
      <c r="O356" s="469"/>
      <c r="P356" s="469" t="s">
        <v>2789</v>
      </c>
      <c r="Q356" s="470"/>
      <c r="R356" s="471"/>
      <c r="S356" s="470"/>
      <c r="T356" s="472"/>
      <c r="U356" s="473"/>
      <c r="V356" s="473"/>
    </row>
    <row r="357" spans="1:22">
      <c r="A357" s="448">
        <v>1</v>
      </c>
      <c r="B357" s="449" t="s">
        <v>2791</v>
      </c>
      <c r="C357" s="466"/>
      <c r="D357" s="467" t="s">
        <v>2792</v>
      </c>
      <c r="E357" s="466" t="s">
        <v>2476</v>
      </c>
      <c r="F357" s="466">
        <v>100</v>
      </c>
      <c r="G357" s="468" t="s">
        <v>2038</v>
      </c>
      <c r="H357" s="468"/>
      <c r="I357" s="468"/>
      <c r="J357" s="468"/>
      <c r="K357" s="468"/>
      <c r="L357" s="468"/>
      <c r="M357" s="469"/>
      <c r="N357" s="469"/>
      <c r="O357" s="469"/>
      <c r="P357" s="469" t="s">
        <v>1229</v>
      </c>
      <c r="Q357" s="526"/>
      <c r="R357" s="471"/>
      <c r="S357" s="470"/>
      <c r="T357" s="472"/>
      <c r="U357" s="473"/>
      <c r="V357" s="473"/>
    </row>
    <row r="358" spans="1:22">
      <c r="A358" s="448">
        <v>1</v>
      </c>
      <c r="B358" s="449" t="s">
        <v>2794</v>
      </c>
      <c r="C358" s="466"/>
      <c r="D358" s="467" t="s">
        <v>2795</v>
      </c>
      <c r="E358" s="466" t="s">
        <v>2476</v>
      </c>
      <c r="F358" s="466">
        <v>100</v>
      </c>
      <c r="G358" s="468" t="s">
        <v>2038</v>
      </c>
      <c r="H358" s="468"/>
      <c r="I358" s="468"/>
      <c r="J358" s="468"/>
      <c r="K358" s="468"/>
      <c r="L358" s="468"/>
      <c r="M358" s="469"/>
      <c r="N358" s="469"/>
      <c r="O358" s="469"/>
      <c r="P358" s="469" t="s">
        <v>2796</v>
      </c>
      <c r="Q358" s="526"/>
      <c r="R358" s="471"/>
      <c r="S358" s="470"/>
      <c r="T358" s="472"/>
      <c r="U358" s="473"/>
      <c r="V358" s="473"/>
    </row>
    <row r="359" spans="1:22">
      <c r="A359" s="448">
        <v>1</v>
      </c>
      <c r="B359" s="449" t="s">
        <v>2798</v>
      </c>
      <c r="C359" s="466"/>
      <c r="D359" s="467" t="s">
        <v>2799</v>
      </c>
      <c r="E359" s="466" t="s">
        <v>2476</v>
      </c>
      <c r="F359" s="466">
        <v>100</v>
      </c>
      <c r="G359" s="468" t="s">
        <v>2038</v>
      </c>
      <c r="H359" s="468"/>
      <c r="I359" s="468"/>
      <c r="J359" s="468"/>
      <c r="K359" s="468"/>
      <c r="L359" s="468"/>
      <c r="M359" s="469"/>
      <c r="N359" s="469"/>
      <c r="O359" s="469"/>
      <c r="P359" s="469" t="s">
        <v>2800</v>
      </c>
      <c r="Q359" s="526"/>
      <c r="R359" s="471"/>
      <c r="S359" s="470"/>
      <c r="T359" s="472"/>
      <c r="U359" s="473"/>
      <c r="V359" s="473"/>
    </row>
    <row r="360" spans="1:22">
      <c r="A360" s="448">
        <v>1</v>
      </c>
      <c r="B360" s="449" t="s">
        <v>2802</v>
      </c>
      <c r="C360" s="466"/>
      <c r="D360" s="467" t="s">
        <v>2803</v>
      </c>
      <c r="E360" s="466" t="s">
        <v>2476</v>
      </c>
      <c r="F360" s="466">
        <v>10</v>
      </c>
      <c r="G360" s="468" t="s">
        <v>2038</v>
      </c>
      <c r="H360" s="468"/>
      <c r="I360" s="468"/>
      <c r="J360" s="468"/>
      <c r="K360" s="468"/>
      <c r="L360" s="468"/>
      <c r="M360" s="469"/>
      <c r="N360" s="469"/>
      <c r="O360" s="469"/>
      <c r="P360" s="469" t="s">
        <v>2804</v>
      </c>
      <c r="Q360" s="526"/>
      <c r="R360" s="471"/>
      <c r="S360" s="470"/>
      <c r="T360" s="472"/>
      <c r="U360" s="473"/>
      <c r="V360" s="473"/>
    </row>
    <row r="361" spans="1:22">
      <c r="A361" s="448">
        <v>1</v>
      </c>
      <c r="B361" s="449" t="s">
        <v>2806</v>
      </c>
      <c r="C361" s="466"/>
      <c r="D361" s="467" t="s">
        <v>2807</v>
      </c>
      <c r="E361" s="466" t="s">
        <v>2476</v>
      </c>
      <c r="F361" s="466">
        <v>40</v>
      </c>
      <c r="G361" s="468" t="s">
        <v>2038</v>
      </c>
      <c r="H361" s="468"/>
      <c r="I361" s="468"/>
      <c r="J361" s="468"/>
      <c r="K361" s="468"/>
      <c r="L361" s="468"/>
      <c r="M361" s="469"/>
      <c r="N361" s="469"/>
      <c r="O361" s="469"/>
      <c r="P361" s="469" t="s">
        <v>2808</v>
      </c>
      <c r="Q361" s="526"/>
      <c r="R361" s="471"/>
      <c r="S361" s="470"/>
      <c r="T361" s="472"/>
      <c r="U361" s="473"/>
      <c r="V361" s="473"/>
    </row>
    <row r="362" spans="1:22">
      <c r="A362" s="448">
        <v>1</v>
      </c>
      <c r="B362" s="449" t="s">
        <v>2810</v>
      </c>
      <c r="C362" s="466"/>
      <c r="D362" s="467" t="s">
        <v>2807</v>
      </c>
      <c r="E362" s="466" t="s">
        <v>2476</v>
      </c>
      <c r="F362" s="466">
        <v>40</v>
      </c>
      <c r="G362" s="468" t="s">
        <v>2038</v>
      </c>
      <c r="H362" s="468"/>
      <c r="I362" s="468"/>
      <c r="J362" s="468"/>
      <c r="K362" s="468"/>
      <c r="L362" s="468"/>
      <c r="M362" s="469"/>
      <c r="N362" s="469"/>
      <c r="O362" s="469"/>
      <c r="P362" s="469" t="s">
        <v>2811</v>
      </c>
      <c r="Q362" s="526"/>
      <c r="R362" s="471"/>
      <c r="S362" s="470"/>
      <c r="T362" s="472"/>
      <c r="U362" s="473"/>
      <c r="V362" s="473"/>
    </row>
    <row r="363" spans="1:22">
      <c r="A363" s="448">
        <v>1</v>
      </c>
      <c r="B363" s="449" t="s">
        <v>2813</v>
      </c>
      <c r="C363" s="466"/>
      <c r="D363" s="467" t="s">
        <v>2807</v>
      </c>
      <c r="E363" s="466" t="s">
        <v>2476</v>
      </c>
      <c r="F363" s="466">
        <v>40</v>
      </c>
      <c r="G363" s="468" t="s">
        <v>2038</v>
      </c>
      <c r="H363" s="468"/>
      <c r="I363" s="468"/>
      <c r="J363" s="468"/>
      <c r="K363" s="468"/>
      <c r="L363" s="468"/>
      <c r="M363" s="469"/>
      <c r="N363" s="469"/>
      <c r="O363" s="469"/>
      <c r="P363" s="469" t="s">
        <v>2814</v>
      </c>
      <c r="Q363" s="526"/>
      <c r="R363" s="471"/>
      <c r="S363" s="470"/>
      <c r="T363" s="472"/>
      <c r="U363" s="473"/>
      <c r="V363" s="473"/>
    </row>
    <row r="364" spans="1:22">
      <c r="A364" s="448">
        <v>1</v>
      </c>
      <c r="B364" s="449" t="s">
        <v>2816</v>
      </c>
      <c r="C364" s="466"/>
      <c r="D364" s="467" t="s">
        <v>2807</v>
      </c>
      <c r="E364" s="466" t="s">
        <v>2476</v>
      </c>
      <c r="F364" s="466">
        <v>40</v>
      </c>
      <c r="G364" s="468" t="s">
        <v>2038</v>
      </c>
      <c r="H364" s="468"/>
      <c r="I364" s="468"/>
      <c r="J364" s="468"/>
      <c r="K364" s="468"/>
      <c r="L364" s="468"/>
      <c r="M364" s="469"/>
      <c r="N364" s="469"/>
      <c r="O364" s="469"/>
      <c r="P364" s="469" t="s">
        <v>2817</v>
      </c>
      <c r="Q364" s="526"/>
      <c r="R364" s="471"/>
      <c r="S364" s="470"/>
      <c r="T364" s="472"/>
      <c r="U364" s="473"/>
      <c r="V364" s="473"/>
    </row>
    <row r="365" spans="1:22">
      <c r="A365" s="448">
        <v>1</v>
      </c>
      <c r="B365" s="449" t="s">
        <v>2819</v>
      </c>
      <c r="C365" s="466"/>
      <c r="D365" s="467" t="s">
        <v>2820</v>
      </c>
      <c r="E365" s="466" t="s">
        <v>2476</v>
      </c>
      <c r="F365" s="466">
        <v>30</v>
      </c>
      <c r="G365" s="468" t="s">
        <v>2038</v>
      </c>
      <c r="H365" s="468"/>
      <c r="I365" s="468"/>
      <c r="J365" s="468"/>
      <c r="K365" s="468"/>
      <c r="L365" s="468"/>
      <c r="M365" s="469"/>
      <c r="N365" s="469"/>
      <c r="O365" s="469"/>
      <c r="P365" s="469" t="s">
        <v>2821</v>
      </c>
      <c r="Q365" s="526"/>
      <c r="R365" s="471"/>
      <c r="S365" s="470"/>
      <c r="T365" s="472"/>
      <c r="U365" s="473"/>
      <c r="V365" s="473"/>
    </row>
    <row r="366" spans="1:22" ht="27.6" customHeight="1">
      <c r="A366" s="448">
        <v>1</v>
      </c>
      <c r="B366" s="449" t="s">
        <v>2823</v>
      </c>
      <c r="C366" s="466"/>
      <c r="D366" s="467" t="s">
        <v>2820</v>
      </c>
      <c r="E366" s="466" t="s">
        <v>2476</v>
      </c>
      <c r="F366" s="466">
        <v>30</v>
      </c>
      <c r="G366" s="468" t="s">
        <v>2038</v>
      </c>
      <c r="H366" s="468"/>
      <c r="I366" s="468"/>
      <c r="J366" s="468"/>
      <c r="K366" s="468"/>
      <c r="L366" s="468"/>
      <c r="M366" s="469"/>
      <c r="N366" s="469"/>
      <c r="O366" s="469"/>
      <c r="P366" s="469" t="s">
        <v>2824</v>
      </c>
      <c r="Q366" s="526"/>
      <c r="R366" s="471"/>
      <c r="S366" s="470"/>
      <c r="T366" s="472"/>
      <c r="U366" s="473"/>
      <c r="V366" s="473"/>
    </row>
    <row r="367" spans="1:22">
      <c r="A367" s="448">
        <v>1</v>
      </c>
      <c r="B367" s="449" t="s">
        <v>2826</v>
      </c>
      <c r="C367" s="466"/>
      <c r="D367" s="467" t="s">
        <v>2827</v>
      </c>
      <c r="E367" s="466" t="s">
        <v>2476</v>
      </c>
      <c r="F367" s="466">
        <v>10</v>
      </c>
      <c r="G367" s="468" t="s">
        <v>2038</v>
      </c>
      <c r="H367" s="468"/>
      <c r="I367" s="468"/>
      <c r="J367" s="468"/>
      <c r="K367" s="468"/>
      <c r="L367" s="468"/>
      <c r="M367" s="469"/>
      <c r="N367" s="469"/>
      <c r="O367" s="469"/>
      <c r="P367" s="469" t="s">
        <v>2828</v>
      </c>
      <c r="Q367" s="470"/>
      <c r="R367" s="471"/>
      <c r="S367" s="470"/>
      <c r="T367" s="472"/>
      <c r="U367" s="473"/>
      <c r="V367" s="473"/>
    </row>
    <row r="368" spans="1:22">
      <c r="A368" s="448">
        <v>1</v>
      </c>
      <c r="B368" s="449" t="s">
        <v>2830</v>
      </c>
      <c r="C368" s="466"/>
      <c r="D368" s="467" t="s">
        <v>2524</v>
      </c>
      <c r="E368" s="466" t="s">
        <v>2525</v>
      </c>
      <c r="F368" s="466"/>
      <c r="G368" s="468" t="s">
        <v>2485</v>
      </c>
      <c r="H368" s="468" t="s">
        <v>2651</v>
      </c>
      <c r="I368" s="468"/>
      <c r="J368" s="468"/>
      <c r="K368" s="468"/>
      <c r="L368" s="468"/>
      <c r="M368" s="469"/>
      <c r="N368" s="469"/>
      <c r="O368" s="469"/>
      <c r="P368" s="469" t="s">
        <v>2831</v>
      </c>
      <c r="Q368" s="470"/>
      <c r="R368" s="471"/>
      <c r="S368" s="470"/>
      <c r="T368" s="472"/>
      <c r="U368" s="473"/>
      <c r="V368" s="473"/>
    </row>
    <row r="369" spans="1:22">
      <c r="A369" s="448">
        <v>1</v>
      </c>
      <c r="B369" s="449" t="s">
        <v>2833</v>
      </c>
      <c r="C369" s="466"/>
      <c r="D369" s="467" t="s">
        <v>2508</v>
      </c>
      <c r="E369" s="466" t="s">
        <v>2476</v>
      </c>
      <c r="F369" s="466">
        <v>20</v>
      </c>
      <c r="G369" s="468" t="s">
        <v>2038</v>
      </c>
      <c r="H369" s="468"/>
      <c r="I369" s="468"/>
      <c r="J369" s="468"/>
      <c r="K369" s="468"/>
      <c r="L369" s="468"/>
      <c r="M369" s="469"/>
      <c r="N369" s="469"/>
      <c r="O369" s="469"/>
      <c r="P369" s="469" t="s">
        <v>2834</v>
      </c>
      <c r="Q369" s="470"/>
      <c r="R369" s="471"/>
      <c r="S369" s="470"/>
      <c r="T369" s="472"/>
      <c r="U369" s="473"/>
      <c r="V369" s="473"/>
    </row>
    <row r="370" spans="1:22">
      <c r="A370" s="448">
        <v>1</v>
      </c>
      <c r="B370" s="449" t="s">
        <v>2836</v>
      </c>
      <c r="C370" s="466"/>
      <c r="D370" s="467" t="s">
        <v>2508</v>
      </c>
      <c r="E370" s="466" t="s">
        <v>2476</v>
      </c>
      <c r="F370" s="466">
        <v>20</v>
      </c>
      <c r="G370" s="468" t="s">
        <v>2038</v>
      </c>
      <c r="H370" s="468"/>
      <c r="I370" s="468"/>
      <c r="J370" s="468"/>
      <c r="K370" s="468"/>
      <c r="L370" s="468"/>
      <c r="M370" s="469"/>
      <c r="N370" s="469"/>
      <c r="O370" s="469"/>
      <c r="P370" s="469" t="s">
        <v>2837</v>
      </c>
      <c r="Q370" s="470"/>
      <c r="R370" s="471"/>
      <c r="S370" s="470"/>
      <c r="T370" s="472"/>
      <c r="U370" s="473"/>
      <c r="V370" s="473"/>
    </row>
    <row r="371" spans="1:22">
      <c r="A371" s="448">
        <v>1</v>
      </c>
      <c r="B371" s="449" t="s">
        <v>2839</v>
      </c>
      <c r="C371" s="466"/>
      <c r="D371" s="467" t="s">
        <v>2508</v>
      </c>
      <c r="E371" s="466" t="s">
        <v>2476</v>
      </c>
      <c r="F371" s="466">
        <v>20</v>
      </c>
      <c r="G371" s="468" t="s">
        <v>2038</v>
      </c>
      <c r="H371" s="468"/>
      <c r="I371" s="468"/>
      <c r="J371" s="468"/>
      <c r="K371" s="468"/>
      <c r="L371" s="468"/>
      <c r="M371" s="469"/>
      <c r="N371" s="469"/>
      <c r="O371" s="469"/>
      <c r="P371" s="469" t="s">
        <v>2840</v>
      </c>
      <c r="Q371" s="470"/>
      <c r="R371" s="471"/>
      <c r="S371" s="470"/>
      <c r="T371" s="472"/>
      <c r="U371" s="473"/>
      <c r="V371" s="473"/>
    </row>
    <row r="372" spans="1:22">
      <c r="A372" s="448">
        <v>1</v>
      </c>
      <c r="B372" s="449" t="s">
        <v>2842</v>
      </c>
      <c r="C372" s="466"/>
      <c r="D372" s="467" t="s">
        <v>2508</v>
      </c>
      <c r="E372" s="466" t="s">
        <v>2476</v>
      </c>
      <c r="F372" s="466">
        <v>20</v>
      </c>
      <c r="G372" s="468" t="s">
        <v>2038</v>
      </c>
      <c r="H372" s="468"/>
      <c r="I372" s="468"/>
      <c r="J372" s="468"/>
      <c r="K372" s="468"/>
      <c r="L372" s="468"/>
      <c r="M372" s="469"/>
      <c r="N372" s="469"/>
      <c r="O372" s="469"/>
      <c r="P372" s="469" t="s">
        <v>2843</v>
      </c>
      <c r="Q372" s="470"/>
      <c r="R372" s="471"/>
      <c r="S372" s="470"/>
      <c r="T372" s="472"/>
      <c r="U372" s="473"/>
      <c r="V372" s="473"/>
    </row>
    <row r="373" spans="1:22">
      <c r="A373" s="448">
        <v>1</v>
      </c>
      <c r="B373" s="449" t="s">
        <v>2845</v>
      </c>
      <c r="C373" s="466"/>
      <c r="D373" s="467" t="s">
        <v>2524</v>
      </c>
      <c r="E373" s="466" t="s">
        <v>2525</v>
      </c>
      <c r="F373" s="466"/>
      <c r="G373" s="468" t="s">
        <v>2485</v>
      </c>
      <c r="H373" s="468" t="s">
        <v>2651</v>
      </c>
      <c r="I373" s="468"/>
      <c r="J373" s="468"/>
      <c r="K373" s="468"/>
      <c r="L373" s="468"/>
      <c r="M373" s="469"/>
      <c r="N373" s="469"/>
      <c r="O373" s="469"/>
      <c r="P373" s="469" t="s">
        <v>2846</v>
      </c>
      <c r="Q373" s="470"/>
      <c r="R373" s="471"/>
      <c r="S373" s="470"/>
      <c r="T373" s="472"/>
      <c r="U373" s="473"/>
      <c r="V373" s="473"/>
    </row>
    <row r="374" spans="1:22">
      <c r="A374" s="448">
        <v>1</v>
      </c>
      <c r="B374" s="449" t="s">
        <v>2848</v>
      </c>
      <c r="C374" s="466"/>
      <c r="D374" s="467" t="s">
        <v>2792</v>
      </c>
      <c r="E374" s="466" t="s">
        <v>2476</v>
      </c>
      <c r="F374" s="466">
        <v>100</v>
      </c>
      <c r="G374" s="468" t="s">
        <v>2038</v>
      </c>
      <c r="H374" s="468"/>
      <c r="I374" s="468"/>
      <c r="J374" s="468"/>
      <c r="K374" s="468"/>
      <c r="L374" s="468"/>
      <c r="M374" s="469"/>
      <c r="N374" s="469"/>
      <c r="O374" s="469"/>
      <c r="P374" s="469" t="s">
        <v>2849</v>
      </c>
      <c r="Q374" s="526"/>
      <c r="R374" s="471"/>
      <c r="S374" s="470"/>
      <c r="T374" s="472"/>
      <c r="U374" s="473"/>
      <c r="V374" s="473"/>
    </row>
    <row r="375" spans="1:22">
      <c r="A375" s="448">
        <v>1</v>
      </c>
      <c r="B375" s="449" t="s">
        <v>2851</v>
      </c>
      <c r="C375" s="466"/>
      <c r="D375" s="467" t="s">
        <v>2852</v>
      </c>
      <c r="E375" s="466" t="s">
        <v>2476</v>
      </c>
      <c r="F375" s="466">
        <v>1</v>
      </c>
      <c r="G375" s="468" t="s">
        <v>2038</v>
      </c>
      <c r="H375" s="468"/>
      <c r="I375" s="468"/>
      <c r="J375" s="468"/>
      <c r="K375" s="468"/>
      <c r="L375" s="468"/>
      <c r="M375" s="469"/>
      <c r="N375" s="469"/>
      <c r="O375" s="469"/>
      <c r="P375" s="469" t="s">
        <v>2853</v>
      </c>
      <c r="Q375" s="470"/>
      <c r="R375" s="471"/>
      <c r="S375" s="470"/>
      <c r="T375" s="472"/>
      <c r="U375" s="473"/>
      <c r="V375" s="473"/>
    </row>
    <row r="376" spans="1:22">
      <c r="A376" s="448">
        <v>1</v>
      </c>
      <c r="B376" s="449" t="s">
        <v>2855</v>
      </c>
      <c r="C376" s="466"/>
      <c r="D376" s="467" t="s">
        <v>2795</v>
      </c>
      <c r="E376" s="466" t="s">
        <v>2476</v>
      </c>
      <c r="F376" s="466">
        <v>100</v>
      </c>
      <c r="G376" s="468" t="s">
        <v>2038</v>
      </c>
      <c r="H376" s="468"/>
      <c r="I376" s="468"/>
      <c r="J376" s="468"/>
      <c r="K376" s="468"/>
      <c r="L376" s="468"/>
      <c r="M376" s="469"/>
      <c r="N376" s="469"/>
      <c r="O376" s="469"/>
      <c r="P376" s="469" t="s">
        <v>2856</v>
      </c>
      <c r="Q376" s="526"/>
      <c r="R376" s="471"/>
      <c r="S376" s="470"/>
      <c r="T376" s="472"/>
      <c r="U376" s="473"/>
      <c r="V376" s="473"/>
    </row>
    <row r="377" spans="1:22">
      <c r="A377" s="448">
        <v>1</v>
      </c>
      <c r="B377" s="449" t="s">
        <v>2858</v>
      </c>
      <c r="C377" s="466"/>
      <c r="D377" s="467" t="s">
        <v>2799</v>
      </c>
      <c r="E377" s="466" t="s">
        <v>2476</v>
      </c>
      <c r="F377" s="466">
        <v>100</v>
      </c>
      <c r="G377" s="468" t="s">
        <v>2038</v>
      </c>
      <c r="H377" s="468"/>
      <c r="I377" s="468"/>
      <c r="J377" s="468"/>
      <c r="K377" s="468"/>
      <c r="L377" s="468"/>
      <c r="M377" s="469"/>
      <c r="N377" s="469"/>
      <c r="O377" s="469"/>
      <c r="P377" s="469" t="s">
        <v>2859</v>
      </c>
      <c r="Q377" s="526"/>
      <c r="R377" s="471"/>
      <c r="S377" s="470"/>
      <c r="T377" s="472"/>
      <c r="U377" s="473"/>
      <c r="V377" s="473"/>
    </row>
    <row r="378" spans="1:22">
      <c r="A378" s="448">
        <v>1</v>
      </c>
      <c r="B378" s="449" t="s">
        <v>2861</v>
      </c>
      <c r="C378" s="466"/>
      <c r="D378" s="467" t="s">
        <v>2803</v>
      </c>
      <c r="E378" s="466" t="s">
        <v>2476</v>
      </c>
      <c r="F378" s="466">
        <v>10</v>
      </c>
      <c r="G378" s="468" t="s">
        <v>2038</v>
      </c>
      <c r="H378" s="468"/>
      <c r="I378" s="468"/>
      <c r="J378" s="468"/>
      <c r="K378" s="468"/>
      <c r="L378" s="468"/>
      <c r="M378" s="469"/>
      <c r="N378" s="469"/>
      <c r="O378" s="469"/>
      <c r="P378" s="469" t="s">
        <v>2862</v>
      </c>
      <c r="Q378" s="526"/>
      <c r="R378" s="471"/>
      <c r="S378" s="470"/>
      <c r="T378" s="472"/>
      <c r="U378" s="473"/>
      <c r="V378" s="473"/>
    </row>
    <row r="379" spans="1:22">
      <c r="A379" s="448">
        <v>1</v>
      </c>
      <c r="B379" s="449" t="s">
        <v>2864</v>
      </c>
      <c r="C379" s="466"/>
      <c r="D379" s="467" t="s">
        <v>2807</v>
      </c>
      <c r="E379" s="466" t="s">
        <v>2476</v>
      </c>
      <c r="F379" s="466">
        <v>40</v>
      </c>
      <c r="G379" s="468" t="s">
        <v>2038</v>
      </c>
      <c r="H379" s="468"/>
      <c r="I379" s="468"/>
      <c r="J379" s="468"/>
      <c r="K379" s="468"/>
      <c r="L379" s="468"/>
      <c r="M379" s="469"/>
      <c r="N379" s="469"/>
      <c r="O379" s="469"/>
      <c r="P379" s="469" t="s">
        <v>2865</v>
      </c>
      <c r="Q379" s="526"/>
      <c r="R379" s="471"/>
      <c r="S379" s="470"/>
      <c r="T379" s="472"/>
      <c r="U379" s="473"/>
      <c r="V379" s="473"/>
    </row>
    <row r="380" spans="1:22">
      <c r="A380" s="448">
        <v>1</v>
      </c>
      <c r="B380" s="449" t="s">
        <v>2867</v>
      </c>
      <c r="C380" s="466"/>
      <c r="D380" s="467" t="s">
        <v>2807</v>
      </c>
      <c r="E380" s="466" t="s">
        <v>2476</v>
      </c>
      <c r="F380" s="466">
        <v>40</v>
      </c>
      <c r="G380" s="468" t="s">
        <v>2038</v>
      </c>
      <c r="H380" s="468"/>
      <c r="I380" s="468"/>
      <c r="J380" s="468"/>
      <c r="K380" s="468"/>
      <c r="L380" s="468"/>
      <c r="M380" s="469"/>
      <c r="N380" s="469"/>
      <c r="O380" s="469"/>
      <c r="P380" s="469" t="s">
        <v>2868</v>
      </c>
      <c r="Q380" s="526"/>
      <c r="R380" s="471"/>
      <c r="S380" s="470"/>
      <c r="T380" s="472"/>
      <c r="U380" s="473"/>
      <c r="V380" s="473"/>
    </row>
    <row r="381" spans="1:22">
      <c r="A381" s="448">
        <v>1</v>
      </c>
      <c r="B381" s="449" t="s">
        <v>2870</v>
      </c>
      <c r="C381" s="466"/>
      <c r="D381" s="467" t="s">
        <v>2807</v>
      </c>
      <c r="E381" s="466" t="s">
        <v>2476</v>
      </c>
      <c r="F381" s="466">
        <v>40</v>
      </c>
      <c r="G381" s="468" t="s">
        <v>2038</v>
      </c>
      <c r="H381" s="468"/>
      <c r="I381" s="468"/>
      <c r="J381" s="468"/>
      <c r="K381" s="468"/>
      <c r="L381" s="468"/>
      <c r="M381" s="469"/>
      <c r="N381" s="469"/>
      <c r="O381" s="469"/>
      <c r="P381" s="469" t="s">
        <v>2871</v>
      </c>
      <c r="Q381" s="526"/>
      <c r="R381" s="471"/>
      <c r="S381" s="470"/>
      <c r="T381" s="472"/>
      <c r="U381" s="473"/>
      <c r="V381" s="473"/>
    </row>
    <row r="382" spans="1:22">
      <c r="A382" s="448">
        <v>1</v>
      </c>
      <c r="B382" s="449" t="s">
        <v>2873</v>
      </c>
      <c r="C382" s="466"/>
      <c r="D382" s="467" t="s">
        <v>2807</v>
      </c>
      <c r="E382" s="466" t="s">
        <v>2476</v>
      </c>
      <c r="F382" s="466">
        <v>40</v>
      </c>
      <c r="G382" s="468" t="s">
        <v>2038</v>
      </c>
      <c r="H382" s="468"/>
      <c r="I382" s="468"/>
      <c r="J382" s="468"/>
      <c r="K382" s="468"/>
      <c r="L382" s="468"/>
      <c r="M382" s="469"/>
      <c r="N382" s="469"/>
      <c r="O382" s="469"/>
      <c r="P382" s="469" t="s">
        <v>2874</v>
      </c>
      <c r="Q382" s="526"/>
      <c r="R382" s="471"/>
      <c r="S382" s="470"/>
      <c r="T382" s="472"/>
      <c r="U382" s="473"/>
      <c r="V382" s="473"/>
    </row>
    <row r="383" spans="1:22">
      <c r="A383" s="448">
        <v>1</v>
      </c>
      <c r="B383" s="449" t="s">
        <v>2876</v>
      </c>
      <c r="C383" s="466"/>
      <c r="D383" s="467" t="s">
        <v>2820</v>
      </c>
      <c r="E383" s="466" t="s">
        <v>2476</v>
      </c>
      <c r="F383" s="466">
        <v>30</v>
      </c>
      <c r="G383" s="468" t="s">
        <v>2038</v>
      </c>
      <c r="H383" s="468"/>
      <c r="I383" s="468"/>
      <c r="J383" s="468"/>
      <c r="K383" s="468"/>
      <c r="L383" s="468"/>
      <c r="M383" s="469"/>
      <c r="N383" s="469"/>
      <c r="O383" s="469"/>
      <c r="P383" s="469" t="s">
        <v>2877</v>
      </c>
      <c r="Q383" s="526"/>
      <c r="R383" s="471"/>
      <c r="S383" s="470"/>
      <c r="T383" s="472"/>
      <c r="U383" s="473"/>
      <c r="V383" s="473"/>
    </row>
    <row r="384" spans="1:22">
      <c r="A384" s="448">
        <v>1</v>
      </c>
      <c r="B384" s="449" t="s">
        <v>2879</v>
      </c>
      <c r="C384" s="466"/>
      <c r="D384" s="467" t="s">
        <v>2820</v>
      </c>
      <c r="E384" s="466" t="s">
        <v>2476</v>
      </c>
      <c r="F384" s="466">
        <v>30</v>
      </c>
      <c r="G384" s="468" t="s">
        <v>2038</v>
      </c>
      <c r="H384" s="468"/>
      <c r="I384" s="468"/>
      <c r="J384" s="468"/>
      <c r="K384" s="468"/>
      <c r="L384" s="468"/>
      <c r="M384" s="469"/>
      <c r="N384" s="469"/>
      <c r="O384" s="469"/>
      <c r="P384" s="469" t="s">
        <v>2880</v>
      </c>
      <c r="Q384" s="526"/>
      <c r="R384" s="471"/>
      <c r="S384" s="470"/>
      <c r="T384" s="472"/>
      <c r="U384" s="473"/>
      <c r="V384" s="473"/>
    </row>
    <row r="385" spans="1:22">
      <c r="A385" s="448">
        <v>1</v>
      </c>
      <c r="B385" s="449" t="s">
        <v>2882</v>
      </c>
      <c r="C385" s="466"/>
      <c r="D385" s="467" t="s">
        <v>2827</v>
      </c>
      <c r="E385" s="466" t="s">
        <v>2476</v>
      </c>
      <c r="F385" s="466">
        <v>10</v>
      </c>
      <c r="G385" s="468" t="s">
        <v>2038</v>
      </c>
      <c r="H385" s="468"/>
      <c r="I385" s="468"/>
      <c r="J385" s="468"/>
      <c r="K385" s="468"/>
      <c r="L385" s="468"/>
      <c r="M385" s="469"/>
      <c r="N385" s="469"/>
      <c r="O385" s="469"/>
      <c r="P385" s="469" t="s">
        <v>2883</v>
      </c>
      <c r="Q385" s="470"/>
      <c r="R385" s="471"/>
      <c r="S385" s="470"/>
      <c r="T385" s="472"/>
      <c r="U385" s="473"/>
      <c r="V385" s="473"/>
    </row>
    <row r="386" spans="1:22">
      <c r="A386" s="448">
        <v>1</v>
      </c>
      <c r="B386" s="449" t="s">
        <v>2885</v>
      </c>
      <c r="C386" s="466"/>
      <c r="D386" s="467" t="s">
        <v>2886</v>
      </c>
      <c r="E386" s="466" t="s">
        <v>2476</v>
      </c>
      <c r="F386" s="466">
        <v>1</v>
      </c>
      <c r="G386" s="468" t="s">
        <v>2038</v>
      </c>
      <c r="H386" s="468"/>
      <c r="I386" s="468"/>
      <c r="J386" s="468"/>
      <c r="K386" s="468"/>
      <c r="L386" s="468"/>
      <c r="M386" s="469"/>
      <c r="N386" s="469"/>
      <c r="O386" s="469"/>
      <c r="P386" s="469" t="s">
        <v>2887</v>
      </c>
      <c r="Q386" s="470"/>
      <c r="R386" s="471"/>
      <c r="S386" s="470"/>
      <c r="T386" s="472"/>
      <c r="U386" s="473"/>
      <c r="V386" s="473"/>
    </row>
    <row r="387" spans="1:22">
      <c r="A387" s="527">
        <v>1</v>
      </c>
      <c r="B387" s="528" t="s">
        <v>2889</v>
      </c>
      <c r="C387" s="482"/>
      <c r="D387" s="481" t="s">
        <v>2524</v>
      </c>
      <c r="E387" s="482" t="s">
        <v>1218</v>
      </c>
      <c r="F387" s="482"/>
      <c r="G387" s="529" t="s">
        <v>1173</v>
      </c>
      <c r="H387" s="530" t="s">
        <v>2651</v>
      </c>
      <c r="I387" s="529"/>
      <c r="J387" s="529"/>
      <c r="K387" s="529"/>
      <c r="L387" s="529"/>
      <c r="M387" s="531"/>
      <c r="N387" s="532"/>
      <c r="O387" s="531"/>
      <c r="P387" s="533" t="s">
        <v>2890</v>
      </c>
      <c r="Q387" s="487"/>
      <c r="R387" s="534"/>
      <c r="S387" s="470"/>
      <c r="T387" s="472"/>
      <c r="U387" s="473"/>
      <c r="V387" s="473"/>
    </row>
    <row r="388" spans="1:22">
      <c r="A388" s="448">
        <v>1</v>
      </c>
      <c r="B388" s="449" t="s">
        <v>2892</v>
      </c>
      <c r="C388" s="466"/>
      <c r="D388" s="467" t="s">
        <v>2893</v>
      </c>
      <c r="E388" s="466" t="s">
        <v>2476</v>
      </c>
      <c r="F388" s="466">
        <v>5</v>
      </c>
      <c r="G388" s="468" t="s">
        <v>2063</v>
      </c>
      <c r="H388" s="468"/>
      <c r="I388" s="468"/>
      <c r="J388" s="468"/>
      <c r="K388" s="468"/>
      <c r="L388" s="468"/>
      <c r="M388" s="469"/>
      <c r="N388" s="469"/>
      <c r="O388" s="469"/>
      <c r="P388" s="469" t="s">
        <v>2894</v>
      </c>
      <c r="Q388" s="470"/>
      <c r="R388" s="471"/>
      <c r="S388" s="470"/>
      <c r="T388" s="472"/>
      <c r="U388" s="473"/>
      <c r="V388" s="473"/>
    </row>
    <row r="389" spans="1:22">
      <c r="A389" s="448">
        <v>1</v>
      </c>
      <c r="B389" s="449" t="s">
        <v>2896</v>
      </c>
      <c r="C389" s="466"/>
      <c r="D389" s="467" t="s">
        <v>2897</v>
      </c>
      <c r="E389" s="466" t="s">
        <v>2485</v>
      </c>
      <c r="F389" s="466" t="s">
        <v>2530</v>
      </c>
      <c r="G389" s="468" t="s">
        <v>2063</v>
      </c>
      <c r="H389" s="468"/>
      <c r="I389" s="468"/>
      <c r="J389" s="468"/>
      <c r="K389" s="468"/>
      <c r="L389" s="468"/>
      <c r="M389" s="469"/>
      <c r="N389" s="469"/>
      <c r="O389" s="469"/>
      <c r="P389" s="469" t="s">
        <v>2898</v>
      </c>
      <c r="Q389" s="470"/>
      <c r="R389" s="471"/>
      <c r="S389" s="470"/>
      <c r="T389" s="472"/>
      <c r="U389" s="473"/>
      <c r="V389" s="473"/>
    </row>
    <row r="390" spans="1:22">
      <c r="A390" s="448">
        <v>1</v>
      </c>
      <c r="B390" s="449" t="s">
        <v>2900</v>
      </c>
      <c r="C390" s="466"/>
      <c r="D390" s="467" t="s">
        <v>2893</v>
      </c>
      <c r="E390" s="466" t="s">
        <v>2476</v>
      </c>
      <c r="F390" s="466">
        <v>5</v>
      </c>
      <c r="G390" s="468" t="s">
        <v>2063</v>
      </c>
      <c r="H390" s="468"/>
      <c r="I390" s="468"/>
      <c r="J390" s="468"/>
      <c r="K390" s="468"/>
      <c r="L390" s="468"/>
      <c r="M390" s="469"/>
      <c r="N390" s="469"/>
      <c r="O390" s="469"/>
      <c r="P390" s="469" t="s">
        <v>2901</v>
      </c>
      <c r="Q390" s="470"/>
      <c r="R390" s="471"/>
      <c r="S390" s="470"/>
      <c r="T390" s="472"/>
      <c r="U390" s="473"/>
      <c r="V390" s="473"/>
    </row>
    <row r="391" spans="1:22">
      <c r="A391" s="448">
        <v>1</v>
      </c>
      <c r="B391" s="449" t="s">
        <v>2903</v>
      </c>
      <c r="C391" s="466"/>
      <c r="D391" s="467" t="s">
        <v>2897</v>
      </c>
      <c r="E391" s="466" t="s">
        <v>2485</v>
      </c>
      <c r="F391" s="466" t="s">
        <v>2530</v>
      </c>
      <c r="G391" s="468" t="s">
        <v>2063</v>
      </c>
      <c r="H391" s="468"/>
      <c r="I391" s="468"/>
      <c r="J391" s="468"/>
      <c r="K391" s="468"/>
      <c r="L391" s="468"/>
      <c r="M391" s="469"/>
      <c r="N391" s="469"/>
      <c r="O391" s="469"/>
      <c r="P391" s="469" t="s">
        <v>2904</v>
      </c>
      <c r="Q391" s="470"/>
      <c r="R391" s="471"/>
      <c r="S391" s="470"/>
      <c r="T391" s="472"/>
      <c r="U391" s="473"/>
      <c r="V391" s="473"/>
    </row>
    <row r="392" spans="1:22">
      <c r="A392" s="448">
        <v>1</v>
      </c>
      <c r="B392" s="449" t="s">
        <v>2906</v>
      </c>
      <c r="C392" s="466"/>
      <c r="D392" s="467" t="s">
        <v>2529</v>
      </c>
      <c r="E392" s="466" t="s">
        <v>2485</v>
      </c>
      <c r="F392" s="466" t="s">
        <v>2530</v>
      </c>
      <c r="G392" s="468" t="s">
        <v>2541</v>
      </c>
      <c r="H392" s="468"/>
      <c r="I392" s="468"/>
      <c r="J392" s="468"/>
      <c r="K392" s="468"/>
      <c r="L392" s="468"/>
      <c r="M392" s="469"/>
      <c r="N392" s="469"/>
      <c r="O392" s="469"/>
      <c r="P392" s="469" t="s">
        <v>2907</v>
      </c>
      <c r="Q392" s="470"/>
      <c r="R392" s="471"/>
      <c r="S392" s="470"/>
      <c r="T392" s="472"/>
      <c r="U392" s="473"/>
      <c r="V392" s="473"/>
    </row>
    <row r="393" spans="1:22">
      <c r="A393" s="448">
        <v>1</v>
      </c>
      <c r="B393" s="449" t="s">
        <v>2909</v>
      </c>
      <c r="C393" s="466"/>
      <c r="D393" s="467" t="s">
        <v>2524</v>
      </c>
      <c r="E393" s="466" t="s">
        <v>2525</v>
      </c>
      <c r="F393" s="466"/>
      <c r="G393" s="468" t="s">
        <v>2485</v>
      </c>
      <c r="H393" s="530" t="s">
        <v>2651</v>
      </c>
      <c r="I393" s="468"/>
      <c r="J393" s="468"/>
      <c r="K393" s="468"/>
      <c r="L393" s="468"/>
      <c r="M393" s="469"/>
      <c r="N393" s="469"/>
      <c r="O393" s="469"/>
      <c r="P393" s="469" t="s">
        <v>2910</v>
      </c>
      <c r="Q393" s="470"/>
      <c r="R393" s="471"/>
      <c r="S393" s="515"/>
      <c r="T393" s="472"/>
      <c r="U393" s="472"/>
      <c r="V393" s="472"/>
    </row>
    <row r="394" spans="1:22">
      <c r="A394" s="448">
        <v>1</v>
      </c>
      <c r="B394" s="449" t="s">
        <v>2912</v>
      </c>
      <c r="C394" s="466"/>
      <c r="D394" s="467" t="s">
        <v>2529</v>
      </c>
      <c r="E394" s="466" t="s">
        <v>2485</v>
      </c>
      <c r="F394" s="466" t="s">
        <v>2530</v>
      </c>
      <c r="G394" s="468" t="s">
        <v>2541</v>
      </c>
      <c r="H394" s="468"/>
      <c r="I394" s="468"/>
      <c r="J394" s="468"/>
      <c r="K394" s="468"/>
      <c r="L394" s="468"/>
      <c r="M394" s="469"/>
      <c r="N394" s="535"/>
      <c r="O394" s="469"/>
      <c r="P394" s="495" t="s">
        <v>2913</v>
      </c>
      <c r="Q394" s="470"/>
      <c r="R394" s="536"/>
      <c r="S394" s="470"/>
      <c r="T394" s="472"/>
      <c r="U394" s="473"/>
      <c r="V394" s="473"/>
    </row>
    <row r="395" spans="1:22">
      <c r="A395" s="448">
        <v>1</v>
      </c>
      <c r="B395" s="449" t="s">
        <v>2915</v>
      </c>
      <c r="C395" s="466"/>
      <c r="D395" s="467" t="s">
        <v>2529</v>
      </c>
      <c r="E395" s="466" t="s">
        <v>2485</v>
      </c>
      <c r="F395" s="466" t="s">
        <v>2530</v>
      </c>
      <c r="G395" s="468" t="s">
        <v>2541</v>
      </c>
      <c r="H395" s="468"/>
      <c r="I395" s="468"/>
      <c r="J395" s="468"/>
      <c r="K395" s="468"/>
      <c r="L395" s="468"/>
      <c r="M395" s="469"/>
      <c r="N395" s="535"/>
      <c r="O395" s="469"/>
      <c r="P395" s="495" t="s">
        <v>2916</v>
      </c>
      <c r="Q395" s="470"/>
      <c r="R395" s="536"/>
      <c r="S395" s="470"/>
      <c r="T395" s="472"/>
      <c r="U395" s="473"/>
      <c r="V395" s="473"/>
    </row>
    <row r="396" spans="1:22">
      <c r="A396" s="527">
        <v>1</v>
      </c>
      <c r="B396" s="528" t="s">
        <v>2918</v>
      </c>
      <c r="C396" s="482"/>
      <c r="D396" s="481" t="s">
        <v>2524</v>
      </c>
      <c r="E396" s="482" t="s">
        <v>1218</v>
      </c>
      <c r="F396" s="482"/>
      <c r="G396" s="529" t="s">
        <v>1173</v>
      </c>
      <c r="H396" s="530" t="s">
        <v>2651</v>
      </c>
      <c r="I396" s="529"/>
      <c r="J396" s="529"/>
      <c r="K396" s="529"/>
      <c r="L396" s="529"/>
      <c r="M396" s="531"/>
      <c r="N396" s="532"/>
      <c r="O396" s="531"/>
      <c r="P396" s="533" t="s">
        <v>2919</v>
      </c>
      <c r="Q396" s="487"/>
      <c r="R396" s="534"/>
      <c r="S396" s="470"/>
      <c r="T396" s="472"/>
      <c r="U396" s="473"/>
      <c r="V396" s="473"/>
    </row>
    <row r="397" spans="1:22">
      <c r="A397" s="448">
        <v>1</v>
      </c>
      <c r="B397" s="449" t="s">
        <v>2921</v>
      </c>
      <c r="C397" s="466"/>
      <c r="D397" s="467" t="s">
        <v>2529</v>
      </c>
      <c r="E397" s="466" t="s">
        <v>2485</v>
      </c>
      <c r="F397" s="466" t="s">
        <v>2530</v>
      </c>
      <c r="G397" s="468" t="s">
        <v>2541</v>
      </c>
      <c r="H397" s="468"/>
      <c r="I397" s="468"/>
      <c r="J397" s="468"/>
      <c r="K397" s="468"/>
      <c r="L397" s="468"/>
      <c r="M397" s="469"/>
      <c r="N397" s="469"/>
      <c r="O397" s="469"/>
      <c r="P397" s="469" t="s">
        <v>2922</v>
      </c>
      <c r="Q397" s="470"/>
      <c r="R397" s="471"/>
      <c r="S397" s="470"/>
      <c r="T397" s="472"/>
      <c r="U397" s="473"/>
      <c r="V397" s="473"/>
    </row>
    <row r="398" spans="1:22">
      <c r="A398" s="448">
        <v>1</v>
      </c>
      <c r="B398" s="449" t="s">
        <v>2924</v>
      </c>
      <c r="C398" s="466"/>
      <c r="D398" s="467" t="s">
        <v>2529</v>
      </c>
      <c r="E398" s="466" t="s">
        <v>2485</v>
      </c>
      <c r="F398" s="466" t="s">
        <v>2530</v>
      </c>
      <c r="G398" s="468" t="s">
        <v>2541</v>
      </c>
      <c r="H398" s="468"/>
      <c r="I398" s="468"/>
      <c r="J398" s="468"/>
      <c r="K398" s="468"/>
      <c r="L398" s="468"/>
      <c r="M398" s="469"/>
      <c r="N398" s="469"/>
      <c r="O398" s="469"/>
      <c r="P398" s="469" t="s">
        <v>2925</v>
      </c>
      <c r="Q398" s="470"/>
      <c r="R398" s="471"/>
      <c r="S398" s="470"/>
      <c r="T398" s="472"/>
      <c r="U398" s="473"/>
      <c r="V398" s="473"/>
    </row>
    <row r="399" spans="1:22">
      <c r="A399" s="448">
        <v>1</v>
      </c>
      <c r="B399" s="449" t="s">
        <v>2927</v>
      </c>
      <c r="C399" s="466"/>
      <c r="D399" s="467" t="s">
        <v>2928</v>
      </c>
      <c r="E399" s="466" t="s">
        <v>2476</v>
      </c>
      <c r="F399" s="466">
        <v>10</v>
      </c>
      <c r="G399" s="468" t="s">
        <v>2038</v>
      </c>
      <c r="H399" s="468"/>
      <c r="I399" s="468"/>
      <c r="J399" s="468"/>
      <c r="K399" s="468"/>
      <c r="L399" s="468"/>
      <c r="M399" s="469"/>
      <c r="N399" s="469"/>
      <c r="O399" s="469"/>
      <c r="P399" s="469" t="s">
        <v>2929</v>
      </c>
      <c r="Q399" s="470"/>
      <c r="R399" s="471"/>
      <c r="S399" s="470"/>
      <c r="T399" s="472"/>
      <c r="U399" s="473"/>
      <c r="V399" s="473"/>
    </row>
    <row r="400" spans="1:22">
      <c r="A400" s="448">
        <v>1</v>
      </c>
      <c r="B400" s="449" t="s">
        <v>2931</v>
      </c>
      <c r="C400" s="466"/>
      <c r="D400" s="467" t="s">
        <v>2529</v>
      </c>
      <c r="E400" s="466" t="s">
        <v>2485</v>
      </c>
      <c r="F400" s="466" t="s">
        <v>2530</v>
      </c>
      <c r="G400" s="468" t="s">
        <v>2038</v>
      </c>
      <c r="H400" s="468"/>
      <c r="I400" s="468"/>
      <c r="J400" s="468"/>
      <c r="K400" s="468"/>
      <c r="L400" s="468"/>
      <c r="M400" s="469"/>
      <c r="N400" s="469"/>
      <c r="O400" s="469"/>
      <c r="P400" s="469" t="s">
        <v>2932</v>
      </c>
      <c r="Q400" s="470"/>
      <c r="R400" s="471"/>
      <c r="S400" s="470"/>
      <c r="T400" s="472"/>
      <c r="U400" s="473"/>
      <c r="V400" s="473"/>
    </row>
    <row r="401" spans="1:22">
      <c r="A401" s="448">
        <v>1</v>
      </c>
      <c r="B401" s="449" t="s">
        <v>2934</v>
      </c>
      <c r="C401" s="466"/>
      <c r="D401" s="467" t="s">
        <v>2529</v>
      </c>
      <c r="E401" s="466" t="s">
        <v>2485</v>
      </c>
      <c r="F401" s="466" t="s">
        <v>2530</v>
      </c>
      <c r="G401" s="468" t="s">
        <v>2038</v>
      </c>
      <c r="H401" s="468"/>
      <c r="I401" s="468"/>
      <c r="J401" s="468"/>
      <c r="K401" s="468"/>
      <c r="L401" s="468"/>
      <c r="M401" s="469"/>
      <c r="N401" s="469"/>
      <c r="O401" s="469"/>
      <c r="P401" s="469" t="s">
        <v>2935</v>
      </c>
      <c r="Q401" s="470"/>
      <c r="R401" s="471"/>
      <c r="S401" s="470"/>
      <c r="T401" s="472"/>
      <c r="U401" s="473"/>
      <c r="V401" s="473"/>
    </row>
    <row r="402" spans="1:22">
      <c r="A402" s="448">
        <v>1</v>
      </c>
      <c r="B402" s="449" t="s">
        <v>2937</v>
      </c>
      <c r="C402" s="466"/>
      <c r="D402" s="467" t="s">
        <v>2524</v>
      </c>
      <c r="E402" s="466" t="s">
        <v>2525</v>
      </c>
      <c r="F402" s="466"/>
      <c r="G402" s="468" t="s">
        <v>2485</v>
      </c>
      <c r="H402" s="468" t="s">
        <v>2651</v>
      </c>
      <c r="I402" s="468"/>
      <c r="J402" s="468"/>
      <c r="K402" s="468"/>
      <c r="L402" s="468"/>
      <c r="M402" s="469"/>
      <c r="N402" s="469"/>
      <c r="O402" s="469"/>
      <c r="P402" s="469" t="s">
        <v>2938</v>
      </c>
      <c r="Q402" s="470"/>
      <c r="R402" s="471"/>
      <c r="S402" s="470"/>
      <c r="T402" s="472"/>
      <c r="U402" s="473"/>
      <c r="V402" s="473"/>
    </row>
    <row r="403" spans="1:22">
      <c r="A403" s="448">
        <v>1</v>
      </c>
      <c r="B403" s="449" t="s">
        <v>2940</v>
      </c>
      <c r="C403" s="466"/>
      <c r="D403" s="467" t="s">
        <v>2941</v>
      </c>
      <c r="E403" s="466" t="s">
        <v>2476</v>
      </c>
      <c r="F403" s="466">
        <v>5</v>
      </c>
      <c r="G403" s="468" t="s">
        <v>2038</v>
      </c>
      <c r="H403" s="468"/>
      <c r="I403" s="468"/>
      <c r="J403" s="468"/>
      <c r="K403" s="468"/>
      <c r="L403" s="468"/>
      <c r="M403" s="469"/>
      <c r="N403" s="469"/>
      <c r="O403" s="469"/>
      <c r="P403" s="469" t="s">
        <v>2942</v>
      </c>
      <c r="Q403" s="470"/>
      <c r="R403" s="471"/>
      <c r="S403" s="470"/>
      <c r="T403" s="472"/>
      <c r="U403" s="473"/>
      <c r="V403" s="473"/>
    </row>
    <row r="404" spans="1:22">
      <c r="A404" s="448">
        <v>1</v>
      </c>
      <c r="B404" s="449" t="s">
        <v>2944</v>
      </c>
      <c r="C404" s="466"/>
      <c r="D404" s="467" t="s">
        <v>2529</v>
      </c>
      <c r="E404" s="466" t="s">
        <v>2485</v>
      </c>
      <c r="F404" s="466" t="s">
        <v>2530</v>
      </c>
      <c r="G404" s="468" t="s">
        <v>2541</v>
      </c>
      <c r="H404" s="468"/>
      <c r="I404" s="468"/>
      <c r="J404" s="468"/>
      <c r="K404" s="468"/>
      <c r="L404" s="468"/>
      <c r="M404" s="469"/>
      <c r="N404" s="469"/>
      <c r="O404" s="469"/>
      <c r="P404" s="469" t="s">
        <v>2945</v>
      </c>
      <c r="Q404" s="470"/>
      <c r="R404" s="471"/>
      <c r="S404" s="470"/>
      <c r="T404" s="472"/>
      <c r="U404" s="473"/>
      <c r="V404" s="473"/>
    </row>
    <row r="405" spans="1:22">
      <c r="A405" s="448">
        <v>1</v>
      </c>
      <c r="B405" s="449" t="s">
        <v>2947</v>
      </c>
      <c r="C405" s="466"/>
      <c r="D405" s="467" t="s">
        <v>2948</v>
      </c>
      <c r="E405" s="466" t="s">
        <v>2476</v>
      </c>
      <c r="F405" s="466">
        <v>1</v>
      </c>
      <c r="G405" s="468" t="s">
        <v>2038</v>
      </c>
      <c r="H405" s="468"/>
      <c r="I405" s="468"/>
      <c r="J405" s="468"/>
      <c r="K405" s="468"/>
      <c r="L405" s="468"/>
      <c r="M405" s="469"/>
      <c r="N405" s="469"/>
      <c r="O405" s="469"/>
      <c r="P405" s="469" t="s">
        <v>2949</v>
      </c>
      <c r="Q405" s="470"/>
      <c r="R405" s="471"/>
      <c r="S405" s="470"/>
      <c r="T405" s="472"/>
      <c r="U405" s="473"/>
      <c r="V405" s="473"/>
    </row>
    <row r="406" spans="1:22">
      <c r="A406" s="448">
        <v>1</v>
      </c>
      <c r="B406" s="449" t="s">
        <v>2951</v>
      </c>
      <c r="C406" s="466"/>
      <c r="D406" s="467" t="s">
        <v>2952</v>
      </c>
      <c r="E406" s="466" t="s">
        <v>2476</v>
      </c>
      <c r="F406" s="466">
        <v>1</v>
      </c>
      <c r="G406" s="468" t="s">
        <v>2541</v>
      </c>
      <c r="H406" s="468"/>
      <c r="I406" s="468"/>
      <c r="J406" s="468"/>
      <c r="K406" s="468"/>
      <c r="L406" s="468"/>
      <c r="M406" s="469"/>
      <c r="N406" s="469"/>
      <c r="O406" s="469"/>
      <c r="P406" s="469" t="s">
        <v>2953</v>
      </c>
      <c r="Q406" s="470"/>
      <c r="R406" s="471"/>
      <c r="S406" s="470"/>
      <c r="T406" s="472"/>
      <c r="U406" s="473"/>
      <c r="V406" s="473"/>
    </row>
    <row r="407" spans="1:22">
      <c r="A407" s="448">
        <v>1</v>
      </c>
      <c r="B407" s="449" t="s">
        <v>2955</v>
      </c>
      <c r="C407" s="466"/>
      <c r="D407" s="467" t="s">
        <v>2956</v>
      </c>
      <c r="E407" s="466" t="s">
        <v>2485</v>
      </c>
      <c r="F407" s="466" t="s">
        <v>2957</v>
      </c>
      <c r="G407" s="468" t="s">
        <v>2038</v>
      </c>
      <c r="H407" s="468"/>
      <c r="I407" s="468"/>
      <c r="J407" s="468"/>
      <c r="K407" s="468"/>
      <c r="L407" s="468"/>
      <c r="M407" s="469"/>
      <c r="N407" s="469"/>
      <c r="O407" s="469"/>
      <c r="P407" s="469" t="s">
        <v>2958</v>
      </c>
      <c r="Q407" s="470"/>
      <c r="R407" s="471"/>
      <c r="S407" s="470"/>
      <c r="T407" s="472"/>
      <c r="U407" s="473"/>
      <c r="V407" s="473"/>
    </row>
    <row r="408" spans="1:22">
      <c r="A408" s="448">
        <v>1</v>
      </c>
      <c r="B408" s="449" t="s">
        <v>2960</v>
      </c>
      <c r="C408" s="466"/>
      <c r="D408" s="467" t="s">
        <v>2961</v>
      </c>
      <c r="E408" s="466" t="s">
        <v>2500</v>
      </c>
      <c r="F408" s="466"/>
      <c r="G408" s="468" t="s">
        <v>2038</v>
      </c>
      <c r="H408" s="468"/>
      <c r="I408" s="468"/>
      <c r="J408" s="468"/>
      <c r="K408" s="468"/>
      <c r="L408" s="468"/>
      <c r="M408" s="469"/>
      <c r="N408" s="469"/>
      <c r="O408" s="469"/>
      <c r="P408" s="469" t="s">
        <v>2962</v>
      </c>
      <c r="Q408" s="470"/>
      <c r="R408" s="471"/>
      <c r="S408" s="470"/>
      <c r="T408" s="472"/>
      <c r="U408" s="473"/>
      <c r="V408" s="473"/>
    </row>
    <row r="409" spans="1:22" ht="78" customHeight="1">
      <c r="A409" s="448">
        <v>1</v>
      </c>
      <c r="B409" s="449" t="s">
        <v>2964</v>
      </c>
      <c r="C409" s="466"/>
      <c r="D409" s="467" t="s">
        <v>2961</v>
      </c>
      <c r="E409" s="466" t="s">
        <v>2500</v>
      </c>
      <c r="F409" s="466"/>
      <c r="G409" s="468" t="s">
        <v>2038</v>
      </c>
      <c r="H409" s="468"/>
      <c r="I409" s="468"/>
      <c r="J409" s="468"/>
      <c r="K409" s="468"/>
      <c r="L409" s="468"/>
      <c r="M409" s="469"/>
      <c r="N409" s="469"/>
      <c r="O409" s="469"/>
      <c r="P409" s="469" t="s">
        <v>2965</v>
      </c>
      <c r="Q409" s="470"/>
      <c r="R409" s="471"/>
      <c r="S409" s="470"/>
      <c r="T409" s="472"/>
      <c r="U409" s="473"/>
      <c r="V409" s="473"/>
    </row>
    <row r="410" spans="1:22">
      <c r="A410" s="448">
        <v>1</v>
      </c>
      <c r="B410" s="449" t="s">
        <v>2967</v>
      </c>
      <c r="C410" s="466"/>
      <c r="D410" s="467" t="s">
        <v>2499</v>
      </c>
      <c r="E410" s="466" t="s">
        <v>2500</v>
      </c>
      <c r="F410" s="466"/>
      <c r="G410" s="468" t="s">
        <v>2038</v>
      </c>
      <c r="H410" s="468"/>
      <c r="I410" s="468"/>
      <c r="J410" s="468"/>
      <c r="K410" s="468"/>
      <c r="L410" s="468"/>
      <c r="M410" s="469"/>
      <c r="N410" s="469"/>
      <c r="O410" s="469"/>
      <c r="P410" s="469" t="s">
        <v>2968</v>
      </c>
      <c r="Q410" s="470"/>
      <c r="R410" s="471"/>
      <c r="S410" s="470"/>
      <c r="T410" s="472"/>
      <c r="U410" s="473"/>
      <c r="V410" s="473"/>
    </row>
    <row r="411" spans="1:22">
      <c r="A411" s="448">
        <v>1</v>
      </c>
      <c r="B411" s="449" t="s">
        <v>2970</v>
      </c>
      <c r="C411" s="466"/>
      <c r="D411" s="467" t="s">
        <v>2499</v>
      </c>
      <c r="E411" s="466" t="s">
        <v>2500</v>
      </c>
      <c r="F411" s="466"/>
      <c r="G411" s="468" t="s">
        <v>2038</v>
      </c>
      <c r="H411" s="468"/>
      <c r="I411" s="468"/>
      <c r="J411" s="468"/>
      <c r="K411" s="468"/>
      <c r="L411" s="468"/>
      <c r="M411" s="469"/>
      <c r="N411" s="469"/>
      <c r="O411" s="469"/>
      <c r="P411" s="469" t="s">
        <v>2971</v>
      </c>
      <c r="Q411" s="470"/>
      <c r="R411" s="471"/>
      <c r="S411" s="470"/>
      <c r="T411" s="472"/>
      <c r="U411" s="473"/>
      <c r="V411" s="473"/>
    </row>
    <row r="412" spans="1:22">
      <c r="A412" s="448">
        <v>1</v>
      </c>
      <c r="B412" s="449" t="s">
        <v>2973</v>
      </c>
      <c r="C412" s="466"/>
      <c r="D412" s="467" t="s">
        <v>2524</v>
      </c>
      <c r="E412" s="466" t="s">
        <v>2525</v>
      </c>
      <c r="F412" s="466"/>
      <c r="G412" s="468" t="s">
        <v>2485</v>
      </c>
      <c r="H412" s="468" t="s">
        <v>2651</v>
      </c>
      <c r="I412" s="468"/>
      <c r="J412" s="468"/>
      <c r="K412" s="468"/>
      <c r="L412" s="468"/>
      <c r="M412" s="469"/>
      <c r="N412" s="469"/>
      <c r="O412" s="469"/>
      <c r="P412" s="469" t="s">
        <v>2974</v>
      </c>
      <c r="Q412" s="470"/>
      <c r="R412" s="471"/>
      <c r="S412" s="470"/>
      <c r="T412" s="472"/>
      <c r="U412" s="473"/>
      <c r="V412" s="473"/>
    </row>
    <row r="413" spans="1:22">
      <c r="A413" s="448">
        <v>1</v>
      </c>
      <c r="B413" s="449" t="s">
        <v>2975</v>
      </c>
      <c r="C413" s="466"/>
      <c r="D413" s="467" t="s">
        <v>2976</v>
      </c>
      <c r="E413" s="466" t="s">
        <v>2476</v>
      </c>
      <c r="F413" s="466">
        <v>20</v>
      </c>
      <c r="G413" s="468" t="s">
        <v>2038</v>
      </c>
      <c r="H413" s="468"/>
      <c r="I413" s="468"/>
      <c r="J413" s="468"/>
      <c r="K413" s="468"/>
      <c r="L413" s="468"/>
      <c r="M413" s="469"/>
      <c r="N413" s="469"/>
      <c r="O413" s="469"/>
      <c r="P413" s="469" t="s">
        <v>2977</v>
      </c>
      <c r="Q413" s="470"/>
      <c r="R413" s="471"/>
      <c r="S413" s="470"/>
      <c r="T413" s="472"/>
      <c r="U413" s="473"/>
      <c r="V413" s="473"/>
    </row>
    <row r="414" spans="1:22">
      <c r="A414" s="448">
        <v>1</v>
      </c>
      <c r="B414" s="449" t="s">
        <v>2979</v>
      </c>
      <c r="C414" s="466"/>
      <c r="D414" s="467" t="s">
        <v>2508</v>
      </c>
      <c r="E414" s="466" t="s">
        <v>2476</v>
      </c>
      <c r="F414" s="466">
        <v>20</v>
      </c>
      <c r="G414" s="468" t="s">
        <v>2038</v>
      </c>
      <c r="H414" s="468"/>
      <c r="I414" s="468"/>
      <c r="J414" s="468"/>
      <c r="K414" s="468"/>
      <c r="L414" s="468"/>
      <c r="M414" s="469"/>
      <c r="N414" s="469"/>
      <c r="O414" s="469"/>
      <c r="P414" s="469" t="s">
        <v>2980</v>
      </c>
      <c r="Q414" s="470"/>
      <c r="R414" s="471"/>
      <c r="S414" s="470"/>
      <c r="T414" s="472"/>
      <c r="U414" s="473"/>
      <c r="V414" s="473"/>
    </row>
    <row r="415" spans="1:22">
      <c r="A415" s="448">
        <v>1</v>
      </c>
      <c r="B415" s="449" t="s">
        <v>2982</v>
      </c>
      <c r="C415" s="466"/>
      <c r="D415" s="467" t="s">
        <v>2508</v>
      </c>
      <c r="E415" s="466" t="s">
        <v>2476</v>
      </c>
      <c r="F415" s="466">
        <v>20</v>
      </c>
      <c r="G415" s="468" t="s">
        <v>2038</v>
      </c>
      <c r="H415" s="468"/>
      <c r="I415" s="468"/>
      <c r="J415" s="468"/>
      <c r="K415" s="468"/>
      <c r="L415" s="468"/>
      <c r="M415" s="469"/>
      <c r="N415" s="469"/>
      <c r="O415" s="469"/>
      <c r="P415" s="469" t="s">
        <v>2983</v>
      </c>
      <c r="Q415" s="470"/>
      <c r="R415" s="471"/>
      <c r="S415" s="470"/>
      <c r="T415" s="472"/>
      <c r="U415" s="473"/>
      <c r="V415" s="473"/>
    </row>
    <row r="416" spans="1:22">
      <c r="A416" s="448">
        <v>1</v>
      </c>
      <c r="B416" s="449" t="s">
        <v>2985</v>
      </c>
      <c r="C416" s="466"/>
      <c r="D416" s="467" t="s">
        <v>2986</v>
      </c>
      <c r="E416" s="466" t="s">
        <v>2476</v>
      </c>
      <c r="F416" s="466">
        <v>1</v>
      </c>
      <c r="G416" s="468" t="s">
        <v>2038</v>
      </c>
      <c r="H416" s="468"/>
      <c r="I416" s="468"/>
      <c r="J416" s="468"/>
      <c r="K416" s="468"/>
      <c r="L416" s="468"/>
      <c r="M416" s="469"/>
      <c r="N416" s="469"/>
      <c r="O416" s="469"/>
      <c r="P416" s="469" t="s">
        <v>2987</v>
      </c>
      <c r="Q416" s="470"/>
      <c r="R416" s="471"/>
      <c r="S416" s="470"/>
      <c r="T416" s="472"/>
      <c r="U416" s="473"/>
      <c r="V416" s="473"/>
    </row>
    <row r="417" spans="1:22">
      <c r="A417" s="448">
        <v>1</v>
      </c>
      <c r="B417" s="449" t="s">
        <v>2989</v>
      </c>
      <c r="C417" s="466"/>
      <c r="D417" s="467" t="s">
        <v>2990</v>
      </c>
      <c r="E417" s="466" t="s">
        <v>2476</v>
      </c>
      <c r="F417" s="466">
        <v>1</v>
      </c>
      <c r="G417" s="468" t="s">
        <v>2038</v>
      </c>
      <c r="H417" s="468"/>
      <c r="I417" s="468"/>
      <c r="J417" s="468"/>
      <c r="K417" s="468"/>
      <c r="L417" s="468"/>
      <c r="M417" s="469"/>
      <c r="N417" s="469"/>
      <c r="O417" s="469"/>
      <c r="P417" s="469" t="s">
        <v>2991</v>
      </c>
      <c r="Q417" s="470"/>
      <c r="R417" s="471"/>
      <c r="S417" s="470"/>
      <c r="T417" s="472"/>
      <c r="U417" s="473"/>
      <c r="V417" s="473"/>
    </row>
    <row r="418" spans="1:22" ht="43.5" customHeight="1">
      <c r="A418" s="448">
        <v>1</v>
      </c>
      <c r="B418" s="449" t="s">
        <v>2993</v>
      </c>
      <c r="C418" s="466"/>
      <c r="D418" s="467" t="s">
        <v>2994</v>
      </c>
      <c r="E418" s="466" t="s">
        <v>2476</v>
      </c>
      <c r="F418" s="466">
        <v>10</v>
      </c>
      <c r="G418" s="468" t="s">
        <v>2038</v>
      </c>
      <c r="H418" s="468"/>
      <c r="I418" s="468"/>
      <c r="J418" s="468"/>
      <c r="K418" s="468"/>
      <c r="L418" s="468"/>
      <c r="M418" s="469"/>
      <c r="N418" s="469"/>
      <c r="O418" s="469"/>
      <c r="P418" s="469" t="s">
        <v>2995</v>
      </c>
      <c r="Q418" s="470"/>
      <c r="R418" s="471"/>
      <c r="S418" s="470"/>
      <c r="T418" s="472"/>
      <c r="U418" s="473"/>
      <c r="V418" s="473"/>
    </row>
    <row r="419" spans="1:22">
      <c r="A419" s="448">
        <v>1</v>
      </c>
      <c r="B419" s="449" t="s">
        <v>2997</v>
      </c>
      <c r="C419" s="466"/>
      <c r="D419" s="467" t="s">
        <v>2827</v>
      </c>
      <c r="E419" s="466" t="s">
        <v>2476</v>
      </c>
      <c r="F419" s="466">
        <v>10</v>
      </c>
      <c r="G419" s="468" t="s">
        <v>2038</v>
      </c>
      <c r="H419" s="468"/>
      <c r="I419" s="468"/>
      <c r="J419" s="468"/>
      <c r="K419" s="468"/>
      <c r="L419" s="468"/>
      <c r="M419" s="469"/>
      <c r="N419" s="469"/>
      <c r="O419" s="469"/>
      <c r="P419" s="469" t="s">
        <v>2998</v>
      </c>
      <c r="Q419" s="470"/>
      <c r="R419" s="471"/>
      <c r="S419" s="470"/>
      <c r="T419" s="472"/>
      <c r="U419" s="473"/>
      <c r="V419" s="473"/>
    </row>
    <row r="420" spans="1:22">
      <c r="A420" s="448">
        <v>1</v>
      </c>
      <c r="B420" s="449" t="s">
        <v>3000</v>
      </c>
      <c r="C420" s="466"/>
      <c r="D420" s="467" t="s">
        <v>2976</v>
      </c>
      <c r="E420" s="466" t="s">
        <v>2476</v>
      </c>
      <c r="F420" s="466">
        <v>20</v>
      </c>
      <c r="G420" s="468" t="s">
        <v>2038</v>
      </c>
      <c r="H420" s="468"/>
      <c r="I420" s="468"/>
      <c r="J420" s="468"/>
      <c r="K420" s="468"/>
      <c r="L420" s="468"/>
      <c r="M420" s="469"/>
      <c r="N420" s="469"/>
      <c r="O420" s="469"/>
      <c r="P420" s="469" t="s">
        <v>3001</v>
      </c>
      <c r="Q420" s="470"/>
      <c r="R420" s="471"/>
      <c r="S420" s="470"/>
      <c r="T420" s="472"/>
      <c r="U420" s="473"/>
      <c r="V420" s="473"/>
    </row>
    <row r="421" spans="1:22">
      <c r="A421" s="448">
        <v>1</v>
      </c>
      <c r="B421" s="449" t="s">
        <v>3003</v>
      </c>
      <c r="C421" s="466"/>
      <c r="D421" s="467" t="s">
        <v>2976</v>
      </c>
      <c r="E421" s="466" t="s">
        <v>2476</v>
      </c>
      <c r="F421" s="466">
        <v>20</v>
      </c>
      <c r="G421" s="468" t="s">
        <v>2038</v>
      </c>
      <c r="H421" s="468"/>
      <c r="I421" s="468"/>
      <c r="J421" s="468"/>
      <c r="K421" s="468"/>
      <c r="L421" s="468"/>
      <c r="M421" s="469"/>
      <c r="N421" s="469"/>
      <c r="O421" s="469"/>
      <c r="P421" s="469" t="s">
        <v>3004</v>
      </c>
      <c r="Q421" s="470"/>
      <c r="R421" s="471"/>
      <c r="S421" s="470"/>
      <c r="T421" s="472"/>
      <c r="U421" s="473"/>
      <c r="V421" s="473"/>
    </row>
    <row r="422" spans="1:22">
      <c r="A422" s="448">
        <v>1</v>
      </c>
      <c r="B422" s="449" t="s">
        <v>3006</v>
      </c>
      <c r="C422" s="466"/>
      <c r="D422" s="467" t="s">
        <v>3007</v>
      </c>
      <c r="E422" s="466" t="s">
        <v>2476</v>
      </c>
      <c r="F422" s="466">
        <v>10</v>
      </c>
      <c r="G422" s="468" t="s">
        <v>2038</v>
      </c>
      <c r="H422" s="468"/>
      <c r="I422" s="468"/>
      <c r="J422" s="468"/>
      <c r="K422" s="468"/>
      <c r="L422" s="468"/>
      <c r="M422" s="469"/>
      <c r="N422" s="469"/>
      <c r="O422" s="469"/>
      <c r="P422" s="469" t="s">
        <v>3008</v>
      </c>
      <c r="Q422" s="470"/>
      <c r="R422" s="471"/>
      <c r="S422" s="515"/>
      <c r="T422" s="472"/>
      <c r="U422" s="473"/>
      <c r="V422" s="472"/>
    </row>
    <row r="423" spans="1:22">
      <c r="A423" s="448">
        <v>1</v>
      </c>
      <c r="B423" s="449" t="s">
        <v>3010</v>
      </c>
      <c r="C423" s="466"/>
      <c r="D423" s="467" t="s">
        <v>3011</v>
      </c>
      <c r="E423" s="466" t="s">
        <v>2476</v>
      </c>
      <c r="F423" s="466">
        <v>15</v>
      </c>
      <c r="G423" s="468" t="s">
        <v>2541</v>
      </c>
      <c r="H423" s="468"/>
      <c r="I423" s="468"/>
      <c r="J423" s="468"/>
      <c r="K423" s="468"/>
      <c r="L423" s="468"/>
      <c r="M423" s="469"/>
      <c r="N423" s="469"/>
      <c r="O423" s="469"/>
      <c r="P423" s="469" t="s">
        <v>3012</v>
      </c>
      <c r="Q423" s="470"/>
      <c r="R423" s="471"/>
      <c r="S423" s="515"/>
      <c r="T423" s="472"/>
      <c r="U423" s="473"/>
      <c r="V423" s="472"/>
    </row>
    <row r="424" spans="1:22">
      <c r="A424" s="448">
        <v>1</v>
      </c>
      <c r="B424" s="449" t="s">
        <v>3014</v>
      </c>
      <c r="C424" s="466"/>
      <c r="D424" s="467" t="s">
        <v>3015</v>
      </c>
      <c r="E424" s="466" t="s">
        <v>2476</v>
      </c>
      <c r="F424" s="466">
        <v>15</v>
      </c>
      <c r="G424" s="468" t="s">
        <v>2541</v>
      </c>
      <c r="H424" s="468"/>
      <c r="I424" s="468"/>
      <c r="J424" s="468"/>
      <c r="K424" s="468"/>
      <c r="L424" s="468"/>
      <c r="M424" s="469"/>
      <c r="N424" s="469"/>
      <c r="O424" s="469"/>
      <c r="P424" s="469" t="s">
        <v>3016</v>
      </c>
      <c r="Q424" s="470"/>
      <c r="R424" s="471"/>
      <c r="S424" s="515"/>
      <c r="T424" s="472"/>
      <c r="U424" s="473"/>
      <c r="V424" s="472"/>
    </row>
    <row r="425" spans="1:22">
      <c r="A425" s="448">
        <v>1</v>
      </c>
      <c r="B425" s="449" t="s">
        <v>3018</v>
      </c>
      <c r="C425" s="466"/>
      <c r="D425" s="467" t="s">
        <v>2524</v>
      </c>
      <c r="E425" s="466" t="s">
        <v>2525</v>
      </c>
      <c r="F425" s="466"/>
      <c r="G425" s="468" t="s">
        <v>2485</v>
      </c>
      <c r="H425" s="468" t="s">
        <v>2651</v>
      </c>
      <c r="I425" s="468"/>
      <c r="J425" s="468"/>
      <c r="K425" s="468"/>
      <c r="L425" s="468"/>
      <c r="M425" s="469"/>
      <c r="N425" s="469"/>
      <c r="O425" s="469"/>
      <c r="P425" s="469" t="s">
        <v>3019</v>
      </c>
      <c r="Q425" s="470"/>
      <c r="R425" s="471"/>
      <c r="S425" s="515"/>
      <c r="T425" s="472"/>
      <c r="U425" s="473"/>
      <c r="V425" s="472"/>
    </row>
    <row r="426" spans="1:22">
      <c r="A426" s="448">
        <v>1</v>
      </c>
      <c r="B426" s="449" t="s">
        <v>3021</v>
      </c>
      <c r="C426" s="466"/>
      <c r="D426" s="467" t="s">
        <v>3022</v>
      </c>
      <c r="E426" s="466" t="s">
        <v>2485</v>
      </c>
      <c r="F426" s="466" t="s">
        <v>3023</v>
      </c>
      <c r="G426" s="468" t="s">
        <v>2541</v>
      </c>
      <c r="H426" s="468"/>
      <c r="I426" s="468"/>
      <c r="J426" s="468"/>
      <c r="K426" s="468"/>
      <c r="L426" s="468"/>
      <c r="M426" s="469"/>
      <c r="N426" s="469"/>
      <c r="O426" s="469"/>
      <c r="P426" s="469" t="s">
        <v>3024</v>
      </c>
      <c r="Q426" s="470"/>
      <c r="R426" s="471"/>
      <c r="S426" s="515"/>
      <c r="T426" s="472"/>
      <c r="U426" s="472"/>
      <c r="V426" s="472"/>
    </row>
    <row r="427" spans="1:22">
      <c r="A427" s="448">
        <v>1</v>
      </c>
      <c r="B427" s="449" t="s">
        <v>3026</v>
      </c>
      <c r="C427" s="466"/>
      <c r="D427" s="467" t="s">
        <v>2529</v>
      </c>
      <c r="E427" s="466" t="s">
        <v>2485</v>
      </c>
      <c r="F427" s="466" t="s">
        <v>2530</v>
      </c>
      <c r="G427" s="468" t="s">
        <v>2541</v>
      </c>
      <c r="H427" s="468"/>
      <c r="I427" s="468"/>
      <c r="J427" s="468"/>
      <c r="K427" s="468"/>
      <c r="L427" s="468"/>
      <c r="M427" s="469"/>
      <c r="N427" s="469"/>
      <c r="O427" s="469"/>
      <c r="P427" s="469" t="s">
        <v>3027</v>
      </c>
      <c r="Q427" s="470"/>
      <c r="R427" s="471"/>
      <c r="S427" s="515"/>
      <c r="T427" s="472"/>
      <c r="U427" s="472"/>
      <c r="V427" s="472"/>
    </row>
    <row r="428" spans="1:22">
      <c r="A428" s="448">
        <v>1</v>
      </c>
      <c r="B428" s="449" t="s">
        <v>3029</v>
      </c>
      <c r="C428" s="466"/>
      <c r="D428" s="467" t="s">
        <v>3030</v>
      </c>
      <c r="E428" s="466" t="s">
        <v>2476</v>
      </c>
      <c r="F428" s="466">
        <v>100</v>
      </c>
      <c r="G428" s="468" t="s">
        <v>2038</v>
      </c>
      <c r="H428" s="468"/>
      <c r="I428" s="468"/>
      <c r="J428" s="468"/>
      <c r="K428" s="468"/>
      <c r="L428" s="468"/>
      <c r="M428" s="469"/>
      <c r="N428" s="469"/>
      <c r="O428" s="469"/>
      <c r="P428" s="469" t="s">
        <v>3031</v>
      </c>
      <c r="Q428" s="470"/>
      <c r="R428" s="471"/>
      <c r="S428" s="470"/>
      <c r="T428" s="472"/>
      <c r="U428" s="473"/>
      <c r="V428" s="473"/>
    </row>
    <row r="429" spans="1:22">
      <c r="A429" s="448">
        <v>1</v>
      </c>
      <c r="B429" s="449" t="s">
        <v>3033</v>
      </c>
      <c r="C429" s="466"/>
      <c r="D429" s="467" t="s">
        <v>3034</v>
      </c>
      <c r="E429" s="466" t="s">
        <v>2476</v>
      </c>
      <c r="F429" s="466">
        <v>5</v>
      </c>
      <c r="G429" s="468" t="s">
        <v>2541</v>
      </c>
      <c r="H429" s="468"/>
      <c r="I429" s="468"/>
      <c r="J429" s="468"/>
      <c r="K429" s="468"/>
      <c r="L429" s="468"/>
      <c r="M429" s="469"/>
      <c r="N429" s="469"/>
      <c r="O429" s="469"/>
      <c r="P429" s="469" t="s">
        <v>3035</v>
      </c>
      <c r="Q429" s="470"/>
      <c r="R429" s="471"/>
      <c r="S429" s="470"/>
      <c r="T429" s="472"/>
      <c r="U429" s="473"/>
      <c r="V429" s="473"/>
    </row>
    <row r="430" spans="1:22">
      <c r="A430" s="448">
        <v>1</v>
      </c>
      <c r="B430" s="449" t="s">
        <v>3037</v>
      </c>
      <c r="C430" s="466"/>
      <c r="D430" s="467" t="s">
        <v>3038</v>
      </c>
      <c r="E430" s="466" t="s">
        <v>2485</v>
      </c>
      <c r="F430" s="466" t="s">
        <v>3039</v>
      </c>
      <c r="G430" s="468" t="s">
        <v>2038</v>
      </c>
      <c r="H430" s="468"/>
      <c r="I430" s="468"/>
      <c r="J430" s="468"/>
      <c r="K430" s="468"/>
      <c r="L430" s="468"/>
      <c r="M430" s="469"/>
      <c r="N430" s="469"/>
      <c r="O430" s="469"/>
      <c r="P430" s="469" t="s">
        <v>3040</v>
      </c>
      <c r="Q430" s="470"/>
      <c r="R430" s="471"/>
      <c r="S430" s="470"/>
      <c r="T430" s="472"/>
      <c r="U430" s="473"/>
      <c r="V430" s="473"/>
    </row>
    <row r="431" spans="1:22">
      <c r="A431" s="448">
        <v>1</v>
      </c>
      <c r="B431" s="449" t="s">
        <v>3042</v>
      </c>
      <c r="C431" s="466"/>
      <c r="D431" s="467" t="s">
        <v>3043</v>
      </c>
      <c r="E431" s="466" t="s">
        <v>2476</v>
      </c>
      <c r="F431" s="466">
        <v>20</v>
      </c>
      <c r="G431" s="468" t="s">
        <v>2038</v>
      </c>
      <c r="H431" s="468"/>
      <c r="I431" s="468"/>
      <c r="J431" s="468"/>
      <c r="K431" s="468"/>
      <c r="L431" s="468"/>
      <c r="M431" s="469"/>
      <c r="N431" s="469"/>
      <c r="O431" s="469"/>
      <c r="P431" s="469" t="s">
        <v>3044</v>
      </c>
      <c r="Q431" s="470"/>
      <c r="R431" s="471"/>
      <c r="S431" s="470"/>
      <c r="T431" s="472"/>
      <c r="U431" s="473"/>
      <c r="V431" s="473"/>
    </row>
    <row r="432" spans="1:22">
      <c r="A432" s="448">
        <v>1</v>
      </c>
      <c r="B432" s="449" t="s">
        <v>3046</v>
      </c>
      <c r="C432" s="466"/>
      <c r="D432" s="467" t="s">
        <v>3047</v>
      </c>
      <c r="E432" s="466" t="s">
        <v>2476</v>
      </c>
      <c r="F432" s="466">
        <v>40</v>
      </c>
      <c r="G432" s="468" t="s">
        <v>2038</v>
      </c>
      <c r="H432" s="468"/>
      <c r="I432" s="468"/>
      <c r="J432" s="468"/>
      <c r="K432" s="468"/>
      <c r="L432" s="468"/>
      <c r="M432" s="469"/>
      <c r="N432" s="469"/>
      <c r="O432" s="469"/>
      <c r="P432" s="469" t="s">
        <v>3048</v>
      </c>
      <c r="Q432" s="470"/>
      <c r="R432" s="471"/>
      <c r="S432" s="470"/>
      <c r="T432" s="472"/>
      <c r="U432" s="473"/>
      <c r="V432" s="473"/>
    </row>
    <row r="433" spans="1:22">
      <c r="A433" s="448">
        <v>1</v>
      </c>
      <c r="B433" s="449" t="s">
        <v>3050</v>
      </c>
      <c r="C433" s="466"/>
      <c r="D433" s="467" t="s">
        <v>3051</v>
      </c>
      <c r="E433" s="466" t="s">
        <v>2476</v>
      </c>
      <c r="F433" s="466">
        <v>100</v>
      </c>
      <c r="G433" s="468" t="s">
        <v>2038</v>
      </c>
      <c r="H433" s="468"/>
      <c r="I433" s="468"/>
      <c r="J433" s="468"/>
      <c r="K433" s="468"/>
      <c r="L433" s="468"/>
      <c r="M433" s="469"/>
      <c r="N433" s="469"/>
      <c r="O433" s="469"/>
      <c r="P433" s="469" t="s">
        <v>3052</v>
      </c>
      <c r="Q433" s="470"/>
      <c r="R433" s="471"/>
      <c r="S433" s="470"/>
      <c r="T433" s="472"/>
      <c r="U433" s="473"/>
      <c r="V433" s="473"/>
    </row>
    <row r="434" spans="1:22">
      <c r="A434" s="448">
        <v>1</v>
      </c>
      <c r="B434" s="449" t="s">
        <v>3054</v>
      </c>
      <c r="C434" s="466"/>
      <c r="D434" s="467" t="s">
        <v>3055</v>
      </c>
      <c r="E434" s="466" t="s">
        <v>2476</v>
      </c>
      <c r="F434" s="466">
        <v>100</v>
      </c>
      <c r="G434" s="468" t="s">
        <v>2038</v>
      </c>
      <c r="H434" s="468"/>
      <c r="I434" s="468"/>
      <c r="J434" s="468"/>
      <c r="K434" s="468"/>
      <c r="L434" s="468"/>
      <c r="M434" s="469"/>
      <c r="N434" s="469"/>
      <c r="O434" s="469"/>
      <c r="P434" s="469" t="s">
        <v>3056</v>
      </c>
      <c r="Q434" s="470"/>
      <c r="R434" s="471"/>
      <c r="S434" s="470"/>
      <c r="T434" s="472"/>
      <c r="U434" s="473"/>
      <c r="V434" s="473"/>
    </row>
    <row r="435" spans="1:22">
      <c r="A435" s="448">
        <v>1</v>
      </c>
      <c r="B435" s="449" t="s">
        <v>3058</v>
      </c>
      <c r="C435" s="466"/>
      <c r="D435" s="467" t="s">
        <v>2928</v>
      </c>
      <c r="E435" s="466" t="s">
        <v>2476</v>
      </c>
      <c r="F435" s="466">
        <v>10</v>
      </c>
      <c r="G435" s="468" t="s">
        <v>2038</v>
      </c>
      <c r="H435" s="468"/>
      <c r="I435" s="468"/>
      <c r="J435" s="468"/>
      <c r="K435" s="468"/>
      <c r="L435" s="468"/>
      <c r="M435" s="469"/>
      <c r="N435" s="469"/>
      <c r="O435" s="469"/>
      <c r="P435" s="469" t="s">
        <v>3059</v>
      </c>
      <c r="Q435" s="470"/>
      <c r="R435" s="471"/>
      <c r="S435" s="470"/>
      <c r="T435" s="472"/>
      <c r="U435" s="473"/>
      <c r="V435" s="473"/>
    </row>
    <row r="436" spans="1:22">
      <c r="A436" s="448">
        <v>1</v>
      </c>
      <c r="B436" s="449" t="s">
        <v>3061</v>
      </c>
      <c r="C436" s="466"/>
      <c r="D436" s="467" t="s">
        <v>2545</v>
      </c>
      <c r="E436" s="466" t="s">
        <v>2476</v>
      </c>
      <c r="F436" s="466">
        <v>20</v>
      </c>
      <c r="G436" s="468" t="s">
        <v>2038</v>
      </c>
      <c r="H436" s="468"/>
      <c r="I436" s="468"/>
      <c r="J436" s="468"/>
      <c r="K436" s="468"/>
      <c r="L436" s="468"/>
      <c r="M436" s="469"/>
      <c r="N436" s="469"/>
      <c r="O436" s="469"/>
      <c r="P436" s="469" t="s">
        <v>3062</v>
      </c>
      <c r="Q436" s="470"/>
      <c r="R436" s="471"/>
      <c r="S436" s="470"/>
      <c r="T436" s="472"/>
      <c r="U436" s="473"/>
      <c r="V436" s="473"/>
    </row>
    <row r="437" spans="1:22">
      <c r="A437" s="448">
        <v>1</v>
      </c>
      <c r="B437" s="449" t="s">
        <v>3064</v>
      </c>
      <c r="C437" s="466"/>
      <c r="D437" s="467" t="s">
        <v>2499</v>
      </c>
      <c r="E437" s="466" t="s">
        <v>2500</v>
      </c>
      <c r="F437" s="466"/>
      <c r="G437" s="468" t="s">
        <v>2038</v>
      </c>
      <c r="H437" s="468"/>
      <c r="I437" s="468"/>
      <c r="J437" s="468"/>
      <c r="K437" s="468"/>
      <c r="L437" s="468"/>
      <c r="M437" s="469"/>
      <c r="N437" s="469"/>
      <c r="O437" s="469"/>
      <c r="P437" s="469" t="s">
        <v>3065</v>
      </c>
      <c r="Q437" s="470"/>
      <c r="R437" s="471"/>
      <c r="S437" s="470"/>
      <c r="T437" s="472"/>
      <c r="U437" s="473"/>
      <c r="V437" s="473"/>
    </row>
    <row r="438" spans="1:22">
      <c r="A438" s="448">
        <v>1</v>
      </c>
      <c r="B438" s="449" t="s">
        <v>3067</v>
      </c>
      <c r="C438" s="466"/>
      <c r="D438" s="467" t="s">
        <v>2499</v>
      </c>
      <c r="E438" s="466" t="s">
        <v>2500</v>
      </c>
      <c r="F438" s="466"/>
      <c r="G438" s="468" t="s">
        <v>2038</v>
      </c>
      <c r="H438" s="468"/>
      <c r="I438" s="468"/>
      <c r="J438" s="468"/>
      <c r="K438" s="468"/>
      <c r="L438" s="468"/>
      <c r="M438" s="469"/>
      <c r="N438" s="469"/>
      <c r="O438" s="469"/>
      <c r="P438" s="469" t="s">
        <v>3068</v>
      </c>
      <c r="Q438" s="470"/>
      <c r="R438" s="470"/>
      <c r="S438" s="470"/>
      <c r="T438" s="472"/>
      <c r="U438" s="473"/>
      <c r="V438" s="473"/>
    </row>
    <row r="439" spans="1:22">
      <c r="A439" s="448">
        <v>1</v>
      </c>
      <c r="B439" s="449" t="s">
        <v>3070</v>
      </c>
      <c r="C439" s="466"/>
      <c r="D439" s="467" t="s">
        <v>2499</v>
      </c>
      <c r="E439" s="466" t="s">
        <v>2500</v>
      </c>
      <c r="F439" s="466"/>
      <c r="G439" s="468" t="s">
        <v>2038</v>
      </c>
      <c r="H439" s="468"/>
      <c r="I439" s="468"/>
      <c r="J439" s="468"/>
      <c r="K439" s="468"/>
      <c r="L439" s="468"/>
      <c r="M439" s="469"/>
      <c r="N439" s="469"/>
      <c r="O439" s="469"/>
      <c r="P439" s="469" t="s">
        <v>3071</v>
      </c>
      <c r="Q439" s="470"/>
      <c r="R439" s="471"/>
      <c r="S439" s="470"/>
      <c r="T439" s="472"/>
      <c r="U439" s="473"/>
      <c r="V439" s="473"/>
    </row>
    <row r="440" spans="1:22">
      <c r="A440" s="448">
        <v>1</v>
      </c>
      <c r="B440" s="449" t="s">
        <v>3073</v>
      </c>
      <c r="C440" s="466"/>
      <c r="D440" s="467" t="s">
        <v>2499</v>
      </c>
      <c r="E440" s="466" t="s">
        <v>2500</v>
      </c>
      <c r="F440" s="466"/>
      <c r="G440" s="468" t="s">
        <v>2038</v>
      </c>
      <c r="H440" s="468"/>
      <c r="I440" s="468"/>
      <c r="J440" s="468"/>
      <c r="K440" s="468"/>
      <c r="L440" s="468"/>
      <c r="M440" s="469"/>
      <c r="N440" s="469"/>
      <c r="O440" s="469"/>
      <c r="P440" s="469" t="s">
        <v>3074</v>
      </c>
      <c r="Q440" s="470"/>
      <c r="R440" s="471"/>
      <c r="S440" s="470"/>
      <c r="T440" s="472"/>
      <c r="U440" s="473"/>
      <c r="V440" s="473"/>
    </row>
    <row r="441" spans="1:22">
      <c r="A441" s="448">
        <v>1</v>
      </c>
      <c r="B441" s="449" t="s">
        <v>3076</v>
      </c>
      <c r="C441" s="466"/>
      <c r="D441" s="467" t="s">
        <v>2893</v>
      </c>
      <c r="E441" s="466" t="s">
        <v>2476</v>
      </c>
      <c r="F441" s="466">
        <v>5</v>
      </c>
      <c r="G441" s="468" t="s">
        <v>2038</v>
      </c>
      <c r="H441" s="468"/>
      <c r="I441" s="468"/>
      <c r="J441" s="468"/>
      <c r="K441" s="468"/>
      <c r="L441" s="468"/>
      <c r="M441" s="469"/>
      <c r="N441" s="469"/>
      <c r="O441" s="469"/>
      <c r="P441" s="469" t="s">
        <v>3077</v>
      </c>
      <c r="Q441" s="470"/>
      <c r="R441" s="471"/>
      <c r="S441" s="470"/>
      <c r="T441" s="472"/>
      <c r="U441" s="473"/>
      <c r="V441" s="473"/>
    </row>
    <row r="442" spans="1:22">
      <c r="A442" s="448">
        <v>1</v>
      </c>
      <c r="B442" s="449" t="s">
        <v>3079</v>
      </c>
      <c r="C442" s="466"/>
      <c r="D442" s="467" t="s">
        <v>2897</v>
      </c>
      <c r="E442" s="466" t="s">
        <v>2485</v>
      </c>
      <c r="F442" s="466" t="s">
        <v>2530</v>
      </c>
      <c r="G442" s="468" t="s">
        <v>2038</v>
      </c>
      <c r="H442" s="468"/>
      <c r="I442" s="468"/>
      <c r="J442" s="468"/>
      <c r="K442" s="468"/>
      <c r="L442" s="468"/>
      <c r="M442" s="469"/>
      <c r="N442" s="469"/>
      <c r="O442" s="469"/>
      <c r="P442" s="469" t="s">
        <v>3080</v>
      </c>
      <c r="Q442" s="470"/>
      <c r="R442" s="470"/>
      <c r="S442" s="470"/>
      <c r="T442" s="472"/>
      <c r="U442" s="473"/>
      <c r="V442" s="473"/>
    </row>
    <row r="443" spans="1:22">
      <c r="A443" s="448">
        <v>1</v>
      </c>
      <c r="B443" s="449" t="s">
        <v>3082</v>
      </c>
      <c r="C443" s="466"/>
      <c r="D443" s="467" t="s">
        <v>2499</v>
      </c>
      <c r="E443" s="466" t="s">
        <v>2500</v>
      </c>
      <c r="F443" s="466"/>
      <c r="G443" s="468" t="s">
        <v>2038</v>
      </c>
      <c r="H443" s="468"/>
      <c r="I443" s="468"/>
      <c r="J443" s="468"/>
      <c r="K443" s="468"/>
      <c r="L443" s="468"/>
      <c r="M443" s="469"/>
      <c r="N443" s="469"/>
      <c r="O443" s="469"/>
      <c r="P443" s="469" t="s">
        <v>3083</v>
      </c>
      <c r="Q443" s="470"/>
      <c r="R443" s="470"/>
      <c r="S443" s="470"/>
      <c r="T443" s="472"/>
      <c r="U443" s="473"/>
      <c r="V443" s="473"/>
    </row>
    <row r="444" spans="1:22">
      <c r="A444" s="448">
        <v>1</v>
      </c>
      <c r="B444" s="449" t="s">
        <v>2624</v>
      </c>
      <c r="C444" s="466"/>
      <c r="D444" s="467" t="s">
        <v>2625</v>
      </c>
      <c r="E444" s="466" t="s">
        <v>2476</v>
      </c>
      <c r="F444" s="466">
        <v>15</v>
      </c>
      <c r="G444" s="468" t="s">
        <v>2038</v>
      </c>
      <c r="H444" s="468"/>
      <c r="I444" s="468"/>
      <c r="J444" s="468"/>
      <c r="K444" s="468"/>
      <c r="L444" s="468"/>
      <c r="M444" s="469"/>
      <c r="N444" s="469"/>
      <c r="O444" s="469"/>
      <c r="P444" s="469" t="s">
        <v>2626</v>
      </c>
      <c r="Q444" s="470"/>
      <c r="R444" s="471"/>
      <c r="S444" s="470"/>
      <c r="T444" s="472"/>
      <c r="U444" s="473"/>
      <c r="V444" s="473"/>
    </row>
    <row r="445" spans="1:22">
      <c r="A445" s="448">
        <v>1</v>
      </c>
      <c r="B445" s="449" t="s">
        <v>2628</v>
      </c>
      <c r="C445" s="466"/>
      <c r="D445" s="467" t="s">
        <v>2484</v>
      </c>
      <c r="E445" s="466" t="s">
        <v>2485</v>
      </c>
      <c r="F445" s="466" t="s">
        <v>2486</v>
      </c>
      <c r="G445" s="468" t="s">
        <v>2038</v>
      </c>
      <c r="H445" s="468"/>
      <c r="I445" s="468"/>
      <c r="J445" s="468"/>
      <c r="K445" s="468"/>
      <c r="L445" s="468"/>
      <c r="M445" s="469"/>
      <c r="N445" s="469"/>
      <c r="O445" s="469"/>
      <c r="P445" s="469" t="s">
        <v>2629</v>
      </c>
      <c r="Q445" s="470"/>
      <c r="R445" s="471"/>
      <c r="S445" s="470"/>
      <c r="T445" s="472"/>
      <c r="U445" s="473"/>
      <c r="V445" s="473"/>
    </row>
    <row r="446" spans="1:22" ht="28.35" customHeight="1">
      <c r="A446" s="448">
        <v>1</v>
      </c>
      <c r="B446" s="449" t="s">
        <v>3086</v>
      </c>
      <c r="C446" s="466"/>
      <c r="D446" s="467" t="s">
        <v>3087</v>
      </c>
      <c r="E446" s="466" t="s">
        <v>2476</v>
      </c>
      <c r="F446" s="466">
        <v>15</v>
      </c>
      <c r="G446" s="468" t="s">
        <v>2038</v>
      </c>
      <c r="H446" s="468"/>
      <c r="I446" s="468"/>
      <c r="J446" s="468"/>
      <c r="K446" s="468"/>
      <c r="L446" s="468"/>
      <c r="M446" s="469"/>
      <c r="N446" s="469"/>
      <c r="O446" s="469"/>
      <c r="P446" s="469" t="s">
        <v>3088</v>
      </c>
      <c r="Q446" s="470"/>
      <c r="R446" s="471"/>
      <c r="S446" s="470"/>
      <c r="T446" s="472"/>
      <c r="U446" s="473"/>
      <c r="V446" s="473"/>
    </row>
    <row r="447" spans="1:22">
      <c r="A447" s="448">
        <v>1</v>
      </c>
      <c r="B447" s="449" t="s">
        <v>3089</v>
      </c>
      <c r="C447" s="466"/>
      <c r="D447" s="467" t="s">
        <v>3090</v>
      </c>
      <c r="E447" s="466" t="s">
        <v>2476</v>
      </c>
      <c r="F447" s="466">
        <v>100</v>
      </c>
      <c r="G447" s="468" t="s">
        <v>2038</v>
      </c>
      <c r="H447" s="468"/>
      <c r="I447" s="468"/>
      <c r="J447" s="468"/>
      <c r="K447" s="468"/>
      <c r="L447" s="468"/>
      <c r="M447" s="469"/>
      <c r="N447" s="469"/>
      <c r="O447" s="469"/>
      <c r="P447" s="469" t="s">
        <v>3091</v>
      </c>
      <c r="Q447" s="470"/>
      <c r="R447" s="471"/>
      <c r="S447" s="470"/>
      <c r="T447" s="472"/>
      <c r="U447" s="473"/>
      <c r="V447" s="473"/>
    </row>
    <row r="448" spans="1:22">
      <c r="A448" s="448">
        <v>1</v>
      </c>
      <c r="B448" s="449" t="s">
        <v>3093</v>
      </c>
      <c r="C448" s="466"/>
      <c r="D448" s="467" t="s">
        <v>3094</v>
      </c>
      <c r="E448" s="466" t="s">
        <v>2476</v>
      </c>
      <c r="F448" s="466">
        <v>100</v>
      </c>
      <c r="G448" s="468" t="s">
        <v>2038</v>
      </c>
      <c r="H448" s="468"/>
      <c r="I448" s="468"/>
      <c r="J448" s="468"/>
      <c r="K448" s="468"/>
      <c r="L448" s="468"/>
      <c r="M448" s="469"/>
      <c r="N448" s="469"/>
      <c r="O448" s="469"/>
      <c r="P448" s="469" t="s">
        <v>3095</v>
      </c>
      <c r="Q448" s="470"/>
      <c r="R448" s="471"/>
      <c r="S448" s="470"/>
      <c r="T448" s="472"/>
      <c r="U448" s="473"/>
      <c r="V448" s="473"/>
    </row>
    <row r="449" spans="1:22">
      <c r="A449" s="448">
        <v>1</v>
      </c>
      <c r="B449" s="449" t="s">
        <v>3097</v>
      </c>
      <c r="C449" s="466"/>
      <c r="D449" s="467" t="s">
        <v>3098</v>
      </c>
      <c r="E449" s="466" t="s">
        <v>2476</v>
      </c>
      <c r="F449" s="466">
        <v>100</v>
      </c>
      <c r="G449" s="468" t="s">
        <v>2038</v>
      </c>
      <c r="H449" s="468"/>
      <c r="I449" s="468"/>
      <c r="J449" s="468"/>
      <c r="K449" s="468"/>
      <c r="L449" s="468"/>
      <c r="M449" s="469"/>
      <c r="N449" s="469"/>
      <c r="O449" s="469"/>
      <c r="P449" s="469" t="s">
        <v>3099</v>
      </c>
      <c r="Q449" s="487"/>
      <c r="R449" s="471"/>
      <c r="S449" s="470"/>
      <c r="T449" s="472"/>
      <c r="U449" s="473"/>
      <c r="V449" s="473"/>
    </row>
    <row r="450" spans="1:22" s="547" customFormat="1">
      <c r="A450" s="537">
        <v>1</v>
      </c>
      <c r="B450" s="538" t="s">
        <v>3100</v>
      </c>
      <c r="C450" s="539"/>
      <c r="D450" s="540" t="s">
        <v>3101</v>
      </c>
      <c r="E450" s="539" t="s">
        <v>2476</v>
      </c>
      <c r="F450" s="539" t="s">
        <v>3102</v>
      </c>
      <c r="G450" s="541" t="s">
        <v>2541</v>
      </c>
      <c r="H450" s="541"/>
      <c r="I450" s="541"/>
      <c r="J450" s="541"/>
      <c r="K450" s="541"/>
      <c r="L450" s="541"/>
      <c r="M450" s="542"/>
      <c r="N450" s="542"/>
      <c r="O450" s="542"/>
      <c r="P450" s="543" t="s">
        <v>3103</v>
      </c>
      <c r="Q450" s="543"/>
      <c r="R450" s="544"/>
      <c r="S450" s="543"/>
      <c r="T450" s="545"/>
      <c r="U450" s="546"/>
      <c r="V450" s="546"/>
    </row>
    <row r="451" spans="1:22">
      <c r="A451" s="448">
        <v>1</v>
      </c>
      <c r="B451" s="449" t="s">
        <v>2641</v>
      </c>
      <c r="C451" s="466"/>
      <c r="D451" s="467" t="s">
        <v>3105</v>
      </c>
      <c r="E451" s="466" t="s">
        <v>2476</v>
      </c>
      <c r="F451" s="466">
        <v>20</v>
      </c>
      <c r="G451" s="468" t="s">
        <v>2038</v>
      </c>
      <c r="H451" s="468"/>
      <c r="I451" s="468"/>
      <c r="J451" s="468"/>
      <c r="K451" s="468"/>
      <c r="L451" s="468"/>
      <c r="M451" s="469"/>
      <c r="N451" s="469"/>
      <c r="O451" s="469"/>
      <c r="P451" s="469" t="s">
        <v>3106</v>
      </c>
      <c r="Q451" s="469"/>
      <c r="R451" s="471"/>
      <c r="S451" s="515"/>
      <c r="T451" s="472"/>
      <c r="U451" s="472"/>
      <c r="V451" s="472"/>
    </row>
    <row r="452" spans="1:22">
      <c r="A452" s="448">
        <v>1</v>
      </c>
      <c r="B452" s="449" t="s">
        <v>2644</v>
      </c>
      <c r="C452" s="466"/>
      <c r="D452" s="467" t="s">
        <v>3107</v>
      </c>
      <c r="E452" s="466" t="s">
        <v>2476</v>
      </c>
      <c r="F452" s="466">
        <v>20</v>
      </c>
      <c r="G452" s="468" t="s">
        <v>2038</v>
      </c>
      <c r="H452" s="468"/>
      <c r="I452" s="468"/>
      <c r="J452" s="468"/>
      <c r="K452" s="468"/>
      <c r="L452" s="468"/>
      <c r="M452" s="469"/>
      <c r="N452" s="469"/>
      <c r="O452" s="469"/>
      <c r="P452" s="469" t="s">
        <v>3108</v>
      </c>
      <c r="Q452" s="469"/>
      <c r="R452" s="471"/>
      <c r="S452" s="515"/>
      <c r="T452" s="472"/>
      <c r="U452" s="472"/>
      <c r="V452" s="472"/>
    </row>
    <row r="453" spans="1:22">
      <c r="A453" s="448">
        <v>1</v>
      </c>
      <c r="B453" s="449" t="s">
        <v>2647</v>
      </c>
      <c r="C453" s="466"/>
      <c r="D453" s="467" t="s">
        <v>3109</v>
      </c>
      <c r="E453" s="466" t="s">
        <v>2476</v>
      </c>
      <c r="F453" s="466">
        <v>20</v>
      </c>
      <c r="G453" s="468" t="s">
        <v>2038</v>
      </c>
      <c r="H453" s="468"/>
      <c r="I453" s="468"/>
      <c r="J453" s="468"/>
      <c r="K453" s="468"/>
      <c r="L453" s="468"/>
      <c r="M453" s="469"/>
      <c r="N453" s="469"/>
      <c r="O453" s="469"/>
      <c r="P453" s="469" t="s">
        <v>3110</v>
      </c>
      <c r="Q453" s="469"/>
      <c r="R453" s="471"/>
      <c r="S453" s="515"/>
      <c r="T453" s="472"/>
      <c r="U453" s="472"/>
      <c r="V453" s="472"/>
    </row>
    <row r="454" spans="1:22">
      <c r="A454" s="448">
        <v>1</v>
      </c>
      <c r="B454" s="449" t="s">
        <v>3111</v>
      </c>
      <c r="C454" s="466"/>
      <c r="D454" s="467" t="s">
        <v>3112</v>
      </c>
      <c r="E454" s="466" t="s">
        <v>2485</v>
      </c>
      <c r="F454" s="466" t="s">
        <v>2957</v>
      </c>
      <c r="G454" s="468" t="s">
        <v>2541</v>
      </c>
      <c r="H454" s="468"/>
      <c r="I454" s="468"/>
      <c r="J454" s="468"/>
      <c r="K454" s="468"/>
      <c r="L454" s="468"/>
      <c r="M454" s="469"/>
      <c r="N454" s="469"/>
      <c r="O454" s="469"/>
      <c r="P454" s="469" t="s">
        <v>3113</v>
      </c>
      <c r="Q454" s="470"/>
      <c r="R454" s="471"/>
      <c r="S454" s="515"/>
      <c r="T454" s="472"/>
      <c r="U454" s="472"/>
      <c r="V454" s="472"/>
    </row>
    <row r="455" spans="1:22">
      <c r="A455" s="448">
        <v>1</v>
      </c>
      <c r="B455" s="449" t="s">
        <v>3114</v>
      </c>
      <c r="C455" s="466"/>
      <c r="D455" s="467" t="s">
        <v>3112</v>
      </c>
      <c r="E455" s="466" t="s">
        <v>2485</v>
      </c>
      <c r="F455" s="466" t="s">
        <v>2957</v>
      </c>
      <c r="G455" s="468" t="s">
        <v>2541</v>
      </c>
      <c r="H455" s="468"/>
      <c r="I455" s="468"/>
      <c r="J455" s="468"/>
      <c r="K455" s="468"/>
      <c r="L455" s="468"/>
      <c r="M455" s="469"/>
      <c r="N455" s="469"/>
      <c r="O455" s="469"/>
      <c r="P455" s="469" t="s">
        <v>3115</v>
      </c>
      <c r="Q455" s="470"/>
      <c r="R455" s="471"/>
      <c r="S455" s="515"/>
      <c r="T455" s="472"/>
      <c r="U455" s="472"/>
      <c r="V455" s="472"/>
    </row>
    <row r="456" spans="1:22">
      <c r="A456" s="518">
        <v>1</v>
      </c>
      <c r="B456" s="548" t="s">
        <v>3116</v>
      </c>
      <c r="C456" s="520"/>
      <c r="D456" s="521" t="s">
        <v>2524</v>
      </c>
      <c r="E456" s="520" t="s">
        <v>2525</v>
      </c>
      <c r="F456" s="520" t="s">
        <v>3117</v>
      </c>
      <c r="G456" s="523" t="s">
        <v>2485</v>
      </c>
      <c r="H456" s="549" t="s">
        <v>2651</v>
      </c>
      <c r="I456" s="550"/>
      <c r="J456" s="550"/>
      <c r="K456" s="550"/>
      <c r="L456" s="550"/>
      <c r="M456" s="551"/>
      <c r="N456" s="551"/>
      <c r="O456" s="551"/>
      <c r="P456" s="551" t="s">
        <v>3118</v>
      </c>
      <c r="Q456" s="525"/>
      <c r="R456" s="471"/>
      <c r="S456" s="515"/>
      <c r="T456" s="472"/>
      <c r="U456" s="472"/>
      <c r="V456" s="472"/>
    </row>
    <row r="457" spans="1:22">
      <c r="A457" s="448">
        <v>1</v>
      </c>
      <c r="B457" s="449" t="s">
        <v>2665</v>
      </c>
      <c r="C457" s="466"/>
      <c r="D457" s="467" t="s">
        <v>2524</v>
      </c>
      <c r="E457" s="466" t="s">
        <v>2525</v>
      </c>
      <c r="F457" s="466"/>
      <c r="G457" s="468" t="s">
        <v>2485</v>
      </c>
      <c r="H457" s="468" t="s">
        <v>2651</v>
      </c>
      <c r="I457" s="468"/>
      <c r="J457" s="468"/>
      <c r="K457" s="468"/>
      <c r="L457" s="468"/>
      <c r="M457" s="469"/>
      <c r="N457" s="469"/>
      <c r="O457" s="469"/>
      <c r="P457" s="469" t="s">
        <v>2666</v>
      </c>
      <c r="Q457" s="470"/>
      <c r="R457" s="471"/>
      <c r="S457" s="470"/>
      <c r="T457" s="472"/>
      <c r="U457" s="473"/>
      <c r="V457" s="473"/>
    </row>
    <row r="458" spans="1:22">
      <c r="A458" s="448">
        <v>1</v>
      </c>
      <c r="B458" s="449" t="s">
        <v>2668</v>
      </c>
      <c r="C458" s="466"/>
      <c r="D458" s="481" t="s">
        <v>2669</v>
      </c>
      <c r="E458" s="466" t="s">
        <v>2476</v>
      </c>
      <c r="F458" s="466">
        <v>10</v>
      </c>
      <c r="G458" s="468" t="s">
        <v>2038</v>
      </c>
      <c r="H458" s="468"/>
      <c r="I458" s="468"/>
      <c r="J458" s="468"/>
      <c r="K458" s="468"/>
      <c r="L458" s="468"/>
      <c r="M458" s="469"/>
      <c r="N458" s="469"/>
      <c r="O458" s="469"/>
      <c r="P458" s="469" t="s">
        <v>2670</v>
      </c>
      <c r="Q458" s="470"/>
      <c r="R458" s="471"/>
      <c r="S458" s="470"/>
      <c r="T458" s="472"/>
      <c r="U458" s="473"/>
      <c r="V458" s="473"/>
    </row>
    <row r="459" spans="1:22">
      <c r="A459" s="448">
        <v>1</v>
      </c>
      <c r="B459" s="449" t="s">
        <v>3122</v>
      </c>
      <c r="C459" s="466"/>
      <c r="D459" s="467" t="s">
        <v>3123</v>
      </c>
      <c r="E459" s="466" t="s">
        <v>2476</v>
      </c>
      <c r="F459" s="466">
        <v>100</v>
      </c>
      <c r="G459" s="468" t="s">
        <v>2038</v>
      </c>
      <c r="H459" s="468"/>
      <c r="I459" s="468"/>
      <c r="J459" s="468"/>
      <c r="K459" s="468"/>
      <c r="L459" s="468"/>
      <c r="M459" s="469"/>
      <c r="N459" s="469"/>
      <c r="O459" s="469"/>
      <c r="P459" s="469" t="s">
        <v>3124</v>
      </c>
      <c r="Q459" s="470"/>
      <c r="R459" s="471"/>
      <c r="S459" s="470"/>
      <c r="T459" s="472"/>
      <c r="U459" s="473"/>
      <c r="V459" s="473"/>
    </row>
    <row r="460" spans="1:22">
      <c r="A460" s="448">
        <v>88</v>
      </c>
      <c r="B460" s="449" t="s">
        <v>3126</v>
      </c>
      <c r="C460" s="466"/>
      <c r="D460" s="467"/>
      <c r="E460" s="466"/>
      <c r="F460" s="466"/>
      <c r="G460" s="468"/>
      <c r="H460" s="468"/>
      <c r="I460" s="468"/>
      <c r="J460" s="468"/>
      <c r="K460" s="468"/>
      <c r="L460" s="468"/>
      <c r="M460" s="469"/>
      <c r="N460" s="469"/>
      <c r="O460" s="469"/>
      <c r="P460" s="469"/>
      <c r="Q460" s="470"/>
      <c r="R460" s="471"/>
      <c r="S460" s="470"/>
      <c r="T460" s="472"/>
      <c r="U460" s="473"/>
      <c r="V460" s="473"/>
    </row>
    <row r="461" spans="1:22">
      <c r="A461" s="448">
        <v>88</v>
      </c>
      <c r="B461" s="449" t="s">
        <v>2692</v>
      </c>
      <c r="C461" s="466"/>
      <c r="D461" s="467"/>
      <c r="E461" s="466"/>
      <c r="F461" s="466"/>
      <c r="G461" s="468"/>
      <c r="H461" s="468"/>
      <c r="I461" s="468"/>
      <c r="J461" s="468"/>
      <c r="K461" s="468"/>
      <c r="L461" s="468"/>
      <c r="M461" s="469"/>
      <c r="N461" s="469"/>
      <c r="O461" s="469"/>
      <c r="P461" s="469"/>
      <c r="Q461" s="470"/>
      <c r="R461" s="471"/>
      <c r="S461" s="515"/>
      <c r="T461" s="472"/>
      <c r="U461" s="472"/>
      <c r="V461" s="472"/>
    </row>
    <row r="462" spans="1:22">
      <c r="A462" s="432"/>
      <c r="B462" s="437"/>
      <c r="C462" s="474"/>
      <c r="D462" s="475"/>
      <c r="E462" s="474"/>
      <c r="F462" s="474"/>
      <c r="G462" s="476"/>
      <c r="H462" s="476"/>
      <c r="I462" s="476"/>
      <c r="J462" s="476"/>
      <c r="K462" s="476"/>
      <c r="L462" s="476"/>
      <c r="M462" s="477"/>
      <c r="N462" s="477"/>
      <c r="O462" s="477"/>
      <c r="P462" s="478"/>
      <c r="Q462" s="478"/>
      <c r="R462" s="479"/>
      <c r="S462" s="478"/>
      <c r="T462" s="480"/>
      <c r="U462" s="480"/>
      <c r="V462" s="480"/>
    </row>
    <row r="463" spans="1:22">
      <c r="A463" s="448"/>
      <c r="B463" s="449"/>
      <c r="C463" s="466"/>
      <c r="D463" s="467"/>
      <c r="E463" s="466"/>
      <c r="F463" s="466"/>
      <c r="G463" s="468"/>
      <c r="H463" s="468"/>
      <c r="I463" s="468"/>
      <c r="J463" s="468"/>
      <c r="K463" s="468"/>
      <c r="L463" s="468"/>
      <c r="M463" s="469"/>
      <c r="N463" s="469"/>
      <c r="O463" s="469"/>
      <c r="P463" s="469"/>
      <c r="Q463" s="470"/>
      <c r="R463" s="471"/>
      <c r="S463" s="515"/>
      <c r="T463" s="472"/>
      <c r="U463" s="472"/>
      <c r="V463" s="472"/>
    </row>
    <row r="464" spans="1:22">
      <c r="A464" s="432"/>
      <c r="B464" s="437"/>
      <c r="C464" s="474"/>
      <c r="D464" s="475"/>
      <c r="E464" s="474"/>
      <c r="F464" s="474"/>
      <c r="G464" s="476"/>
      <c r="H464" s="476"/>
      <c r="I464" s="476"/>
      <c r="J464" s="476"/>
      <c r="K464" s="476"/>
      <c r="L464" s="476"/>
      <c r="M464" s="477"/>
      <c r="N464" s="477"/>
      <c r="O464" s="477"/>
      <c r="P464" s="478"/>
      <c r="Q464" s="478"/>
      <c r="R464" s="478"/>
      <c r="S464" s="478"/>
      <c r="T464" s="480"/>
      <c r="U464" s="480"/>
      <c r="V464" s="480"/>
    </row>
    <row r="465" spans="1:22">
      <c r="A465" s="443"/>
      <c r="F465" s="444"/>
      <c r="G465" s="500"/>
      <c r="Q465" s="501"/>
      <c r="R465" s="502"/>
      <c r="S465" s="503"/>
      <c r="T465" s="447"/>
      <c r="U465" s="447"/>
      <c r="V465" s="447"/>
    </row>
    <row r="466" spans="1:22">
      <c r="A466" s="504" t="s">
        <v>2681</v>
      </c>
      <c r="B466" s="505"/>
      <c r="C466" s="505" t="s">
        <v>3141</v>
      </c>
      <c r="F466" s="444"/>
      <c r="G466" s="500"/>
      <c r="Q466" s="501"/>
      <c r="R466" s="502"/>
      <c r="S466" s="503"/>
      <c r="T466" s="447"/>
      <c r="U466" s="447"/>
      <c r="V466" s="447"/>
    </row>
    <row r="467" spans="1:22" ht="15" thickBot="1">
      <c r="A467" s="1127"/>
      <c r="B467" s="1138"/>
      <c r="C467" s="1138"/>
      <c r="D467" s="1138"/>
      <c r="E467" s="1138"/>
      <c r="F467" s="1139"/>
      <c r="G467" s="1140"/>
      <c r="H467" s="1138"/>
      <c r="I467" s="1138"/>
      <c r="J467" s="1138"/>
      <c r="K467" s="1138"/>
      <c r="L467" s="1138"/>
      <c r="M467" s="1138"/>
      <c r="N467" s="1138"/>
      <c r="O467" s="1138"/>
      <c r="P467" s="1138"/>
      <c r="Q467" s="1141"/>
      <c r="R467" s="1142"/>
      <c r="S467" s="1142"/>
      <c r="T467" s="1128"/>
      <c r="U467" s="1128"/>
      <c r="V467" s="1128"/>
    </row>
    <row r="469" spans="1:22" ht="15" thickBot="1"/>
    <row r="470" spans="1:22">
      <c r="A470" s="426" t="s">
        <v>2440</v>
      </c>
      <c r="B470" s="427"/>
      <c r="C470" s="427" t="s">
        <v>2441</v>
      </c>
      <c r="D470" s="427"/>
      <c r="E470" s="427" t="s">
        <v>2442</v>
      </c>
      <c r="F470" s="427"/>
      <c r="G470" s="427"/>
      <c r="H470" s="428" t="s">
        <v>2443</v>
      </c>
      <c r="I470" s="428" t="s">
        <v>2444</v>
      </c>
      <c r="J470" s="428" t="s">
        <v>2445</v>
      </c>
      <c r="K470" s="428" t="s">
        <v>2446</v>
      </c>
      <c r="L470" s="428" t="s">
        <v>2447</v>
      </c>
      <c r="M470" s="428" t="s">
        <v>2448</v>
      </c>
      <c r="N470" s="427" t="s">
        <v>2449</v>
      </c>
      <c r="O470" s="427" t="s">
        <v>2450</v>
      </c>
      <c r="P470" s="427" t="s">
        <v>2451</v>
      </c>
      <c r="Q470" s="427" t="s">
        <v>2452</v>
      </c>
      <c r="R470" s="429" t="s">
        <v>2453</v>
      </c>
      <c r="S470" s="427" t="s">
        <v>2454</v>
      </c>
      <c r="T470" s="430"/>
      <c r="U470" s="430"/>
      <c r="V470" s="430"/>
    </row>
    <row r="471" spans="1:22" ht="16.5">
      <c r="A471" s="432" t="s">
        <v>2455</v>
      </c>
      <c r="B471" s="433" t="s">
        <v>3142</v>
      </c>
      <c r="C471" s="434"/>
      <c r="D471" s="435"/>
      <c r="E471" s="436" t="s">
        <v>3143</v>
      </c>
      <c r="F471" s="437"/>
      <c r="G471" s="437"/>
      <c r="H471" s="438"/>
      <c r="I471" s="438" t="s">
        <v>2455</v>
      </c>
      <c r="J471" s="438" t="s">
        <v>2458</v>
      </c>
      <c r="K471" s="438"/>
      <c r="L471" s="438"/>
      <c r="M471" s="438"/>
      <c r="N471" s="437"/>
      <c r="O471" s="437"/>
      <c r="P471" s="439"/>
      <c r="Q471" s="437"/>
      <c r="R471" s="440"/>
      <c r="S471" s="441"/>
      <c r="T471" s="442"/>
      <c r="U471" s="442"/>
      <c r="V471" s="442"/>
    </row>
    <row r="472" spans="1:22">
      <c r="A472" s="443"/>
      <c r="B472" s="431" t="s">
        <v>2459</v>
      </c>
      <c r="D472" s="1406"/>
      <c r="E472" s="1406"/>
      <c r="F472" s="1406"/>
      <c r="G472" s="1406"/>
      <c r="P472" s="444"/>
      <c r="Q472" s="445"/>
      <c r="R472" s="446"/>
      <c r="S472" s="445"/>
      <c r="T472" s="447"/>
      <c r="U472" s="447"/>
      <c r="V472" s="447"/>
    </row>
    <row r="473" spans="1:22">
      <c r="A473" s="448"/>
      <c r="B473" s="449" t="s">
        <v>3144</v>
      </c>
      <c r="C473" s="449"/>
      <c r="D473" s="449"/>
      <c r="E473" s="449"/>
      <c r="F473" s="449"/>
      <c r="G473" s="449"/>
      <c r="H473" s="449"/>
      <c r="I473" s="449"/>
      <c r="J473" s="449"/>
      <c r="K473" s="449"/>
      <c r="L473" s="449"/>
      <c r="M473" s="449"/>
      <c r="N473" s="449"/>
      <c r="O473" s="449"/>
      <c r="P473" s="450"/>
      <c r="Q473" s="451"/>
      <c r="R473" s="452"/>
      <c r="S473" s="451"/>
      <c r="T473" s="453"/>
      <c r="U473" s="453"/>
      <c r="V473" s="453"/>
    </row>
    <row r="474" spans="1:22">
      <c r="A474" s="552"/>
      <c r="B474" s="553" t="s">
        <v>3145</v>
      </c>
      <c r="C474" s="553"/>
      <c r="D474" s="553"/>
      <c r="E474" s="553"/>
      <c r="F474" s="553"/>
      <c r="G474" s="553"/>
      <c r="H474" s="553"/>
      <c r="I474" s="553"/>
      <c r="J474" s="553"/>
      <c r="K474" s="553"/>
      <c r="L474" s="553"/>
      <c r="M474" s="553"/>
      <c r="N474" s="553"/>
      <c r="O474" s="553"/>
      <c r="P474" s="554"/>
      <c r="Q474" s="555"/>
      <c r="R474" s="556"/>
      <c r="S474" s="555"/>
      <c r="T474" s="557"/>
      <c r="U474" s="557"/>
      <c r="V474" s="557"/>
    </row>
    <row r="475" spans="1:22">
      <c r="A475" s="454"/>
      <c r="B475" s="455"/>
      <c r="C475" s="455"/>
      <c r="D475" s="455"/>
      <c r="E475" s="455"/>
      <c r="F475" s="455"/>
      <c r="G475" s="455"/>
      <c r="H475" s="455"/>
      <c r="I475" s="455"/>
      <c r="J475" s="455"/>
      <c r="K475" s="455"/>
      <c r="L475" s="455"/>
      <c r="M475" s="455"/>
      <c r="N475" s="455"/>
      <c r="O475" s="455"/>
      <c r="P475" s="456"/>
      <c r="Q475" s="457"/>
      <c r="R475" s="458"/>
      <c r="S475" s="457"/>
      <c r="T475" s="459"/>
      <c r="U475" s="459"/>
      <c r="V475" s="459"/>
    </row>
    <row r="476" spans="1:22">
      <c r="A476" s="432"/>
      <c r="B476" s="437"/>
      <c r="C476" s="437"/>
      <c r="D476" s="1324"/>
      <c r="E476" s="1324"/>
      <c r="F476" s="1324"/>
      <c r="G476" s="1324"/>
      <c r="H476" s="437"/>
      <c r="I476" s="437"/>
      <c r="J476" s="437"/>
      <c r="K476" s="437"/>
      <c r="L476" s="437"/>
      <c r="M476" s="437"/>
      <c r="N476" s="437"/>
      <c r="O476" s="437"/>
      <c r="P476" s="438"/>
      <c r="Q476" s="440"/>
      <c r="R476" s="460"/>
      <c r="S476" s="440"/>
      <c r="T476" s="442"/>
      <c r="U476" s="442"/>
      <c r="V476" s="442"/>
    </row>
    <row r="477" spans="1:22">
      <c r="A477" s="461" t="s">
        <v>2461</v>
      </c>
      <c r="B477" s="1325" t="s">
        <v>2462</v>
      </c>
      <c r="C477" s="1326" t="s">
        <v>2463</v>
      </c>
      <c r="D477" s="462" t="s">
        <v>2464</v>
      </c>
      <c r="E477" s="463" t="s">
        <v>2021</v>
      </c>
      <c r="F477" s="1327" t="s">
        <v>2465</v>
      </c>
      <c r="G477" s="1326" t="s">
        <v>2023</v>
      </c>
      <c r="H477" s="1326" t="s">
        <v>2466</v>
      </c>
      <c r="I477" s="1326" t="s">
        <v>2444</v>
      </c>
      <c r="J477" s="1326" t="s">
        <v>2445</v>
      </c>
      <c r="K477" s="1326" t="s">
        <v>2446</v>
      </c>
      <c r="L477" s="1326" t="s">
        <v>2447</v>
      </c>
      <c r="M477" s="462" t="s">
        <v>2467</v>
      </c>
      <c r="N477" s="462" t="s">
        <v>2468</v>
      </c>
      <c r="O477" s="462" t="s">
        <v>2469</v>
      </c>
      <c r="P477" s="462" t="s">
        <v>2470</v>
      </c>
      <c r="Q477" s="462" t="s">
        <v>1125</v>
      </c>
      <c r="R477" s="464" t="s">
        <v>2471</v>
      </c>
      <c r="S477" s="462" t="s">
        <v>2024</v>
      </c>
      <c r="T477" s="465" t="s">
        <v>139</v>
      </c>
      <c r="U477" s="465" t="s">
        <v>2472</v>
      </c>
      <c r="V477" s="465" t="s">
        <v>2473</v>
      </c>
    </row>
    <row r="478" spans="1:22" ht="28.5">
      <c r="A478" s="448">
        <v>0</v>
      </c>
      <c r="B478" s="449" t="s">
        <v>3146</v>
      </c>
      <c r="C478" s="466"/>
      <c r="D478" s="467" t="s">
        <v>3147</v>
      </c>
      <c r="E478" s="466" t="s">
        <v>2476</v>
      </c>
      <c r="F478" s="466">
        <v>15</v>
      </c>
      <c r="G478" s="468" t="s">
        <v>2063</v>
      </c>
      <c r="H478" s="468"/>
      <c r="I478" s="468"/>
      <c r="J478" s="468"/>
      <c r="K478" s="468"/>
      <c r="L478" s="468"/>
      <c r="M478" s="469"/>
      <c r="N478" s="469"/>
      <c r="O478" s="469"/>
      <c r="P478" s="469" t="s">
        <v>3148</v>
      </c>
      <c r="Q478" s="470" t="s">
        <v>3149</v>
      </c>
      <c r="R478" s="471"/>
      <c r="S478" s="470"/>
      <c r="T478" s="472"/>
      <c r="U478" s="473"/>
      <c r="V478" s="473"/>
    </row>
    <row r="479" spans="1:22">
      <c r="A479" s="448">
        <v>0</v>
      </c>
      <c r="B479" s="449" t="s">
        <v>2479</v>
      </c>
      <c r="C479" s="466"/>
      <c r="D479" s="467" t="s">
        <v>2480</v>
      </c>
      <c r="E479" s="466" t="s">
        <v>2476</v>
      </c>
      <c r="F479" s="466">
        <v>10</v>
      </c>
      <c r="G479" s="468" t="s">
        <v>2063</v>
      </c>
      <c r="H479" s="468"/>
      <c r="I479" s="468"/>
      <c r="J479" s="468" t="s">
        <v>2063</v>
      </c>
      <c r="K479" s="468"/>
      <c r="L479" s="468"/>
      <c r="M479" s="469"/>
      <c r="N479" s="469"/>
      <c r="O479" s="469"/>
      <c r="P479" s="469" t="s">
        <v>2699</v>
      </c>
      <c r="Q479" s="470" t="s">
        <v>2700</v>
      </c>
      <c r="R479" s="471"/>
      <c r="S479" s="470"/>
      <c r="T479" s="472"/>
      <c r="U479" s="473"/>
      <c r="V479" s="473"/>
    </row>
    <row r="480" spans="1:22">
      <c r="A480" s="454"/>
      <c r="B480" s="455"/>
      <c r="C480" s="507"/>
      <c r="D480" s="508"/>
      <c r="E480" s="507"/>
      <c r="F480" s="507"/>
      <c r="G480" s="509"/>
      <c r="H480" s="509"/>
      <c r="I480" s="509"/>
      <c r="J480" s="509"/>
      <c r="K480" s="509"/>
      <c r="L480" s="509"/>
      <c r="M480" s="510"/>
      <c r="N480" s="510"/>
      <c r="O480" s="510"/>
      <c r="P480" s="510"/>
      <c r="Q480" s="511"/>
      <c r="R480" s="512"/>
      <c r="S480" s="511"/>
      <c r="T480" s="513"/>
      <c r="U480" s="514"/>
      <c r="V480" s="514"/>
    </row>
    <row r="481" spans="1:22">
      <c r="A481" s="448">
        <v>1</v>
      </c>
      <c r="B481" s="449" t="s">
        <v>2695</v>
      </c>
      <c r="C481" s="466"/>
      <c r="D481" s="467" t="s">
        <v>2696</v>
      </c>
      <c r="E481" s="466" t="s">
        <v>2476</v>
      </c>
      <c r="F481" s="466">
        <v>15</v>
      </c>
      <c r="G481" s="468" t="s">
        <v>2063</v>
      </c>
      <c r="H481" s="468"/>
      <c r="I481" s="468"/>
      <c r="J481" s="468"/>
      <c r="K481" s="468"/>
      <c r="L481" s="468"/>
      <c r="M481" s="469"/>
      <c r="N481" s="469"/>
      <c r="O481" s="469"/>
      <c r="P481" s="469" t="s">
        <v>2697</v>
      </c>
      <c r="Q481" s="470" t="s">
        <v>3150</v>
      </c>
      <c r="R481" s="471"/>
      <c r="S481" s="470"/>
      <c r="T481" s="472"/>
      <c r="U481" s="473"/>
      <c r="V481" s="473"/>
    </row>
    <row r="482" spans="1:22">
      <c r="A482" s="448">
        <v>1</v>
      </c>
      <c r="B482" s="449" t="s">
        <v>3151</v>
      </c>
      <c r="C482" s="466"/>
      <c r="D482" s="467" t="s">
        <v>3152</v>
      </c>
      <c r="E482" s="466" t="s">
        <v>2476</v>
      </c>
      <c r="F482" s="466">
        <v>3</v>
      </c>
      <c r="G482" s="468" t="s">
        <v>2063</v>
      </c>
      <c r="H482" s="468"/>
      <c r="I482" s="468"/>
      <c r="J482" s="468"/>
      <c r="K482" s="468"/>
      <c r="L482" s="468"/>
      <c r="M482" s="469"/>
      <c r="N482" s="469"/>
      <c r="O482" s="469"/>
      <c r="P482" s="469" t="s">
        <v>3153</v>
      </c>
      <c r="Q482" s="469" t="s">
        <v>3153</v>
      </c>
      <c r="R482" s="471"/>
      <c r="S482" s="470"/>
      <c r="T482" s="472"/>
      <c r="U482" s="473"/>
      <c r="V482" s="473"/>
    </row>
    <row r="483" spans="1:22">
      <c r="A483" s="490">
        <v>1</v>
      </c>
      <c r="B483" s="491" t="s">
        <v>3154</v>
      </c>
      <c r="C483" s="492"/>
      <c r="D483" s="467" t="s">
        <v>3155</v>
      </c>
      <c r="E483" s="466" t="s">
        <v>2476</v>
      </c>
      <c r="F483" s="466">
        <v>15</v>
      </c>
      <c r="G483" s="468" t="s">
        <v>2063</v>
      </c>
      <c r="H483" s="494"/>
      <c r="I483" s="494"/>
      <c r="J483" s="494"/>
      <c r="K483" s="494"/>
      <c r="L483" s="494"/>
      <c r="M483" s="495"/>
      <c r="N483" s="495"/>
      <c r="O483" s="495"/>
      <c r="P483" s="495" t="s">
        <v>3156</v>
      </c>
      <c r="Q483" s="496" t="s">
        <v>3157</v>
      </c>
      <c r="R483" s="497"/>
      <c r="S483" s="496"/>
      <c r="T483" s="499"/>
      <c r="U483" s="558"/>
      <c r="V483" s="558"/>
    </row>
    <row r="484" spans="1:22">
      <c r="A484" s="490">
        <v>1</v>
      </c>
      <c r="B484" s="491" t="s">
        <v>2707</v>
      </c>
      <c r="C484" s="492"/>
      <c r="D484" s="493" t="s">
        <v>2708</v>
      </c>
      <c r="E484" s="492" t="s">
        <v>2476</v>
      </c>
      <c r="F484" s="492">
        <v>40</v>
      </c>
      <c r="G484" s="494" t="s">
        <v>2063</v>
      </c>
      <c r="H484" s="494"/>
      <c r="I484" s="494"/>
      <c r="J484" s="494"/>
      <c r="K484" s="494"/>
      <c r="L484" s="494"/>
      <c r="M484" s="495"/>
      <c r="N484" s="495"/>
      <c r="O484" s="495"/>
      <c r="P484" s="495" t="s">
        <v>3158</v>
      </c>
      <c r="Q484" s="496" t="s">
        <v>3159</v>
      </c>
      <c r="R484" s="497"/>
      <c r="S484" s="498"/>
      <c r="T484" s="499"/>
      <c r="U484" s="499"/>
      <c r="V484" s="499"/>
    </row>
    <row r="485" spans="1:22">
      <c r="A485" s="490">
        <v>1</v>
      </c>
      <c r="B485" s="491" t="s">
        <v>2710</v>
      </c>
      <c r="C485" s="492"/>
      <c r="D485" s="493" t="s">
        <v>2711</v>
      </c>
      <c r="E485" s="492" t="s">
        <v>2476</v>
      </c>
      <c r="F485" s="492">
        <v>5</v>
      </c>
      <c r="G485" s="494" t="s">
        <v>2063</v>
      </c>
      <c r="H485" s="494" t="s">
        <v>3160</v>
      </c>
      <c r="I485" s="494"/>
      <c r="J485" s="494"/>
      <c r="K485" s="494"/>
      <c r="L485" s="494"/>
      <c r="M485" s="495"/>
      <c r="N485" s="495"/>
      <c r="O485" s="495"/>
      <c r="P485" s="495" t="s">
        <v>2713</v>
      </c>
      <c r="Q485" s="496" t="s">
        <v>2714</v>
      </c>
      <c r="R485" s="497"/>
      <c r="S485" s="498"/>
      <c r="T485" s="499"/>
      <c r="U485" s="499"/>
      <c r="V485" s="499"/>
    </row>
    <row r="486" spans="1:22">
      <c r="A486" s="490">
        <v>1</v>
      </c>
      <c r="B486" s="491" t="s">
        <v>2715</v>
      </c>
      <c r="C486" s="492"/>
      <c r="D486" s="493" t="s">
        <v>2716</v>
      </c>
      <c r="E486" s="492" t="s">
        <v>2476</v>
      </c>
      <c r="F486" s="492">
        <v>5</v>
      </c>
      <c r="G486" s="494" t="s">
        <v>2063</v>
      </c>
      <c r="H486" s="494" t="s">
        <v>3160</v>
      </c>
      <c r="I486" s="494"/>
      <c r="J486" s="494"/>
      <c r="K486" s="494"/>
      <c r="L486" s="494"/>
      <c r="M486" s="495"/>
      <c r="N486" s="495"/>
      <c r="O486" s="495"/>
      <c r="P486" s="495" t="s">
        <v>2717</v>
      </c>
      <c r="Q486" s="496" t="s">
        <v>2718</v>
      </c>
      <c r="R486" s="497"/>
      <c r="S486" s="498"/>
      <c r="T486" s="499"/>
      <c r="U486" s="499"/>
      <c r="V486" s="499"/>
    </row>
    <row r="487" spans="1:22">
      <c r="A487" s="490">
        <v>1</v>
      </c>
      <c r="B487" s="491" t="s">
        <v>2719</v>
      </c>
      <c r="C487" s="492"/>
      <c r="D487" s="493" t="s">
        <v>2720</v>
      </c>
      <c r="E487" s="492" t="s">
        <v>2476</v>
      </c>
      <c r="F487" s="492">
        <v>5</v>
      </c>
      <c r="G487" s="494" t="s">
        <v>2063</v>
      </c>
      <c r="H487" s="494" t="s">
        <v>3160</v>
      </c>
      <c r="I487" s="494"/>
      <c r="J487" s="494"/>
      <c r="K487" s="494"/>
      <c r="L487" s="494"/>
      <c r="M487" s="495"/>
      <c r="N487" s="495"/>
      <c r="O487" s="495"/>
      <c r="P487" s="495" t="s">
        <v>2721</v>
      </c>
      <c r="Q487" s="496" t="s">
        <v>2722</v>
      </c>
      <c r="R487" s="497"/>
      <c r="S487" s="498"/>
      <c r="T487" s="499"/>
      <c r="U487" s="499"/>
      <c r="V487" s="499"/>
    </row>
    <row r="488" spans="1:22">
      <c r="A488" s="490">
        <v>1</v>
      </c>
      <c r="B488" s="491" t="s">
        <v>3161</v>
      </c>
      <c r="C488" s="492"/>
      <c r="D488" s="493" t="s">
        <v>2731</v>
      </c>
      <c r="E488" s="492" t="s">
        <v>2476</v>
      </c>
      <c r="F488" s="492">
        <v>15</v>
      </c>
      <c r="G488" s="494" t="s">
        <v>2063</v>
      </c>
      <c r="H488" s="494" t="s">
        <v>3160</v>
      </c>
      <c r="I488" s="494"/>
      <c r="J488" s="494"/>
      <c r="K488" s="494"/>
      <c r="L488" s="494"/>
      <c r="M488" s="495"/>
      <c r="N488" s="495"/>
      <c r="O488" s="495"/>
      <c r="P488" s="495" t="s">
        <v>2732</v>
      </c>
      <c r="Q488" s="496" t="s">
        <v>2733</v>
      </c>
      <c r="R488" s="497"/>
      <c r="S488" s="498"/>
      <c r="T488" s="499"/>
      <c r="U488" s="499"/>
      <c r="V488" s="499"/>
    </row>
    <row r="489" spans="1:22">
      <c r="A489" s="490">
        <v>1</v>
      </c>
      <c r="B489" s="491" t="s">
        <v>3162</v>
      </c>
      <c r="C489" s="492"/>
      <c r="D489" s="493" t="s">
        <v>2738</v>
      </c>
      <c r="E489" s="492" t="s">
        <v>2476</v>
      </c>
      <c r="F489" s="492">
        <v>15</v>
      </c>
      <c r="G489" s="494" t="s">
        <v>2063</v>
      </c>
      <c r="H489" s="494" t="s">
        <v>3160</v>
      </c>
      <c r="I489" s="494"/>
      <c r="J489" s="494"/>
      <c r="K489" s="494"/>
      <c r="L489" s="494"/>
      <c r="M489" s="495"/>
      <c r="N489" s="495"/>
      <c r="O489" s="495"/>
      <c r="P489" s="495" t="s">
        <v>2739</v>
      </c>
      <c r="Q489" s="496" t="s">
        <v>2740</v>
      </c>
      <c r="R489" s="497"/>
      <c r="S489" s="498"/>
      <c r="T489" s="499"/>
      <c r="U489" s="499"/>
      <c r="V489" s="499"/>
    </row>
    <row r="490" spans="1:22">
      <c r="A490" s="490">
        <v>1</v>
      </c>
      <c r="B490" s="491" t="s">
        <v>3163</v>
      </c>
      <c r="C490" s="492"/>
      <c r="D490" s="493" t="s">
        <v>2745</v>
      </c>
      <c r="E490" s="492" t="s">
        <v>2476</v>
      </c>
      <c r="F490" s="492">
        <v>15</v>
      </c>
      <c r="G490" s="494" t="s">
        <v>2063</v>
      </c>
      <c r="H490" s="494" t="s">
        <v>3160</v>
      </c>
      <c r="I490" s="494"/>
      <c r="J490" s="494"/>
      <c r="K490" s="494"/>
      <c r="L490" s="494"/>
      <c r="M490" s="495"/>
      <c r="N490" s="495"/>
      <c r="O490" s="495"/>
      <c r="P490" s="495" t="s">
        <v>2746</v>
      </c>
      <c r="Q490" s="496" t="s">
        <v>2747</v>
      </c>
      <c r="R490" s="497"/>
      <c r="S490" s="498"/>
      <c r="T490" s="499"/>
      <c r="U490" s="499"/>
      <c r="V490" s="499"/>
    </row>
    <row r="491" spans="1:22">
      <c r="A491" s="490">
        <v>1</v>
      </c>
      <c r="B491" s="491" t="s">
        <v>3164</v>
      </c>
      <c r="C491" s="492"/>
      <c r="D491" s="493" t="s">
        <v>2752</v>
      </c>
      <c r="E491" s="492" t="s">
        <v>2476</v>
      </c>
      <c r="F491" s="492">
        <v>15</v>
      </c>
      <c r="G491" s="494" t="s">
        <v>2063</v>
      </c>
      <c r="H491" s="494" t="s">
        <v>3160</v>
      </c>
      <c r="I491" s="494"/>
      <c r="J491" s="494"/>
      <c r="K491" s="494"/>
      <c r="L491" s="494"/>
      <c r="M491" s="495"/>
      <c r="N491" s="495"/>
      <c r="O491" s="495"/>
      <c r="P491" s="495" t="s">
        <v>2753</v>
      </c>
      <c r="Q491" s="496" t="s">
        <v>2754</v>
      </c>
      <c r="R491" s="497"/>
      <c r="S491" s="498"/>
      <c r="T491" s="499"/>
      <c r="U491" s="499"/>
      <c r="V491" s="499"/>
    </row>
    <row r="492" spans="1:22" ht="28.5">
      <c r="A492" s="490">
        <v>1</v>
      </c>
      <c r="B492" s="491" t="s">
        <v>2723</v>
      </c>
      <c r="C492" s="492"/>
      <c r="D492" s="493" t="s">
        <v>2724</v>
      </c>
      <c r="E492" s="492" t="s">
        <v>2476</v>
      </c>
      <c r="F492" s="492">
        <v>100</v>
      </c>
      <c r="G492" s="494" t="s">
        <v>2038</v>
      </c>
      <c r="H492" s="494"/>
      <c r="I492" s="494"/>
      <c r="J492" s="494"/>
      <c r="K492" s="494"/>
      <c r="L492" s="494"/>
      <c r="M492" s="495"/>
      <c r="N492" s="495"/>
      <c r="O492" s="495"/>
      <c r="P492" s="495" t="s">
        <v>2725</v>
      </c>
      <c r="Q492" s="496" t="s">
        <v>3165</v>
      </c>
      <c r="R492" s="497"/>
      <c r="S492" s="498"/>
      <c r="T492" s="499"/>
      <c r="U492" s="499"/>
      <c r="V492" s="499"/>
    </row>
    <row r="493" spans="1:22">
      <c r="A493" s="490">
        <v>1</v>
      </c>
      <c r="B493" s="491" t="s">
        <v>2766</v>
      </c>
      <c r="C493" s="492"/>
      <c r="D493" s="493" t="s">
        <v>2524</v>
      </c>
      <c r="E493" s="492" t="s">
        <v>2525</v>
      </c>
      <c r="F493" s="492"/>
      <c r="G493" s="494" t="s">
        <v>2485</v>
      </c>
      <c r="H493" s="494" t="s">
        <v>2651</v>
      </c>
      <c r="I493" s="494"/>
      <c r="J493" s="494"/>
      <c r="K493" s="494"/>
      <c r="L493" s="494"/>
      <c r="M493" s="495"/>
      <c r="N493" s="495"/>
      <c r="O493" s="495"/>
      <c r="P493" s="495" t="s">
        <v>2767</v>
      </c>
      <c r="Q493" s="496" t="s">
        <v>2768</v>
      </c>
      <c r="R493" s="497"/>
      <c r="S493" s="498"/>
      <c r="T493" s="499"/>
      <c r="U493" s="499"/>
      <c r="V493" s="499"/>
    </row>
    <row r="494" spans="1:22">
      <c r="A494" s="490">
        <v>1</v>
      </c>
      <c r="B494" s="491" t="s">
        <v>3166</v>
      </c>
      <c r="C494" s="492"/>
      <c r="D494" s="493" t="s">
        <v>2524</v>
      </c>
      <c r="E494" s="492" t="s">
        <v>2525</v>
      </c>
      <c r="F494" s="492"/>
      <c r="G494" s="494" t="s">
        <v>2485</v>
      </c>
      <c r="H494" s="494" t="s">
        <v>2651</v>
      </c>
      <c r="I494" s="494"/>
      <c r="J494" s="494"/>
      <c r="K494" s="494"/>
      <c r="L494" s="494"/>
      <c r="M494" s="495"/>
      <c r="N494" s="495"/>
      <c r="O494" s="495"/>
      <c r="P494" s="495" t="s">
        <v>3167</v>
      </c>
      <c r="Q494" s="496" t="s">
        <v>3168</v>
      </c>
      <c r="R494" s="497"/>
      <c r="S494" s="498"/>
      <c r="T494" s="499"/>
      <c r="U494" s="499"/>
      <c r="V494" s="499"/>
    </row>
    <row r="495" spans="1:22">
      <c r="A495" s="490">
        <v>1</v>
      </c>
      <c r="B495" s="491" t="s">
        <v>3169</v>
      </c>
      <c r="C495" s="492"/>
      <c r="D495" s="493" t="s">
        <v>2524</v>
      </c>
      <c r="E495" s="492" t="s">
        <v>2525</v>
      </c>
      <c r="F495" s="492"/>
      <c r="G495" s="494" t="s">
        <v>2485</v>
      </c>
      <c r="H495" s="494" t="s">
        <v>2651</v>
      </c>
      <c r="I495" s="494"/>
      <c r="J495" s="494"/>
      <c r="K495" s="494"/>
      <c r="L495" s="494"/>
      <c r="M495" s="495"/>
      <c r="N495" s="495"/>
      <c r="O495" s="495"/>
      <c r="P495" s="495" t="s">
        <v>3170</v>
      </c>
      <c r="Q495" s="496" t="s">
        <v>3171</v>
      </c>
      <c r="R495" s="497"/>
      <c r="S495" s="498"/>
      <c r="T495" s="499"/>
      <c r="U495" s="499"/>
      <c r="V495" s="499"/>
    </row>
    <row r="496" spans="1:22" ht="28.5">
      <c r="A496" s="490">
        <v>1</v>
      </c>
      <c r="B496" s="491" t="s">
        <v>3172</v>
      </c>
      <c r="C496" s="492"/>
      <c r="D496" s="493" t="s">
        <v>2524</v>
      </c>
      <c r="E496" s="492" t="s">
        <v>2525</v>
      </c>
      <c r="F496" s="492"/>
      <c r="G496" s="494" t="s">
        <v>2485</v>
      </c>
      <c r="H496" s="494" t="s">
        <v>2651</v>
      </c>
      <c r="I496" s="494"/>
      <c r="J496" s="494"/>
      <c r="K496" s="494"/>
      <c r="L496" s="494"/>
      <c r="M496" s="495"/>
      <c r="N496" s="495"/>
      <c r="O496" s="495"/>
      <c r="P496" s="495" t="s">
        <v>3173</v>
      </c>
      <c r="Q496" s="496" t="s">
        <v>3174</v>
      </c>
      <c r="R496" s="497"/>
      <c r="S496" s="498"/>
      <c r="T496" s="499"/>
      <c r="U496" s="499"/>
      <c r="V496" s="499"/>
    </row>
    <row r="497" spans="1:22">
      <c r="A497" s="448">
        <v>1</v>
      </c>
      <c r="B497" s="449" t="s">
        <v>2892</v>
      </c>
      <c r="C497" s="466"/>
      <c r="D497" s="467" t="s">
        <v>2893</v>
      </c>
      <c r="E497" s="466" t="s">
        <v>2476</v>
      </c>
      <c r="F497" s="466">
        <v>5</v>
      </c>
      <c r="G497" s="468" t="s">
        <v>2063</v>
      </c>
      <c r="H497" s="468"/>
      <c r="I497" s="468"/>
      <c r="J497" s="468"/>
      <c r="K497" s="468"/>
      <c r="L497" s="468"/>
      <c r="M497" s="469"/>
      <c r="N497" s="469"/>
      <c r="O497" s="469"/>
      <c r="P497" s="469" t="s">
        <v>2894</v>
      </c>
      <c r="Q497" s="470" t="s">
        <v>3175</v>
      </c>
      <c r="R497" s="471"/>
      <c r="S497" s="470"/>
      <c r="T497" s="472"/>
      <c r="U497" s="473"/>
      <c r="V497" s="473"/>
    </row>
    <row r="498" spans="1:22">
      <c r="A498" s="448">
        <v>1</v>
      </c>
      <c r="B498" s="449" t="s">
        <v>2896</v>
      </c>
      <c r="C498" s="466"/>
      <c r="D498" s="467" t="s">
        <v>2897</v>
      </c>
      <c r="E498" s="466" t="s">
        <v>2485</v>
      </c>
      <c r="F498" s="466" t="s">
        <v>2530</v>
      </c>
      <c r="G498" s="468" t="s">
        <v>2063</v>
      </c>
      <c r="H498" s="468"/>
      <c r="I498" s="468"/>
      <c r="J498" s="468"/>
      <c r="K498" s="468"/>
      <c r="L498" s="468"/>
      <c r="M498" s="469"/>
      <c r="N498" s="469"/>
      <c r="O498" s="469"/>
      <c r="P498" s="469" t="s">
        <v>2898</v>
      </c>
      <c r="Q498" s="470" t="s">
        <v>2899</v>
      </c>
      <c r="R498" s="471"/>
      <c r="S498" s="470"/>
      <c r="T498" s="472"/>
      <c r="U498" s="473"/>
      <c r="V498" s="473"/>
    </row>
    <row r="499" spans="1:22">
      <c r="A499" s="490">
        <v>1</v>
      </c>
      <c r="B499" s="491" t="s">
        <v>3176</v>
      </c>
      <c r="C499" s="492"/>
      <c r="D499" s="493" t="s">
        <v>2893</v>
      </c>
      <c r="E499" s="492" t="s">
        <v>2476</v>
      </c>
      <c r="F499" s="492">
        <v>5</v>
      </c>
      <c r="G499" s="494" t="s">
        <v>2063</v>
      </c>
      <c r="H499" s="494"/>
      <c r="I499" s="494"/>
      <c r="J499" s="494"/>
      <c r="K499" s="494"/>
      <c r="L499" s="494"/>
      <c r="M499" s="495"/>
      <c r="N499" s="495"/>
      <c r="O499" s="495"/>
      <c r="P499" s="495" t="s">
        <v>3177</v>
      </c>
      <c r="Q499" s="496" t="s">
        <v>3178</v>
      </c>
      <c r="R499" s="497"/>
      <c r="S499" s="498"/>
      <c r="T499" s="499"/>
      <c r="U499" s="499"/>
      <c r="V499" s="499"/>
    </row>
    <row r="500" spans="1:22">
      <c r="A500" s="490">
        <v>1</v>
      </c>
      <c r="B500" s="491" t="s">
        <v>3179</v>
      </c>
      <c r="C500" s="492"/>
      <c r="D500" s="493" t="s">
        <v>2897</v>
      </c>
      <c r="E500" s="492" t="s">
        <v>2485</v>
      </c>
      <c r="F500" s="492" t="s">
        <v>2530</v>
      </c>
      <c r="G500" s="494" t="s">
        <v>2063</v>
      </c>
      <c r="H500" s="494"/>
      <c r="I500" s="494"/>
      <c r="J500" s="494"/>
      <c r="K500" s="494"/>
      <c r="L500" s="494"/>
      <c r="M500" s="495"/>
      <c r="N500" s="495"/>
      <c r="O500" s="495"/>
      <c r="P500" s="495" t="s">
        <v>3180</v>
      </c>
      <c r="Q500" s="496" t="s">
        <v>3181</v>
      </c>
      <c r="R500" s="497"/>
      <c r="S500" s="498"/>
      <c r="T500" s="499"/>
      <c r="U500" s="499"/>
      <c r="V500" s="499"/>
    </row>
    <row r="501" spans="1:22" ht="28.5">
      <c r="A501" s="490">
        <v>1</v>
      </c>
      <c r="B501" s="491" t="s">
        <v>2906</v>
      </c>
      <c r="C501" s="492"/>
      <c r="D501" s="493" t="s">
        <v>2529</v>
      </c>
      <c r="E501" s="492" t="s">
        <v>2485</v>
      </c>
      <c r="F501" s="492" t="s">
        <v>2530</v>
      </c>
      <c r="G501" s="494" t="s">
        <v>2541</v>
      </c>
      <c r="H501" s="494"/>
      <c r="I501" s="494"/>
      <c r="J501" s="494"/>
      <c r="K501" s="494"/>
      <c r="L501" s="494"/>
      <c r="M501" s="495"/>
      <c r="N501" s="495"/>
      <c r="O501" s="495"/>
      <c r="P501" s="495" t="s">
        <v>2907</v>
      </c>
      <c r="Q501" s="496" t="s">
        <v>3182</v>
      </c>
      <c r="R501" s="497"/>
      <c r="S501" s="498"/>
      <c r="T501" s="499"/>
      <c r="U501" s="499"/>
      <c r="V501" s="499"/>
    </row>
    <row r="502" spans="1:22">
      <c r="A502" s="490">
        <v>1</v>
      </c>
      <c r="B502" s="491" t="s">
        <v>2921</v>
      </c>
      <c r="C502" s="492"/>
      <c r="D502" s="493" t="s">
        <v>2529</v>
      </c>
      <c r="E502" s="492" t="s">
        <v>2485</v>
      </c>
      <c r="F502" s="492" t="s">
        <v>2530</v>
      </c>
      <c r="G502" s="494" t="s">
        <v>2541</v>
      </c>
      <c r="H502" s="494"/>
      <c r="I502" s="494"/>
      <c r="J502" s="494"/>
      <c r="K502" s="494"/>
      <c r="L502" s="494"/>
      <c r="M502" s="495"/>
      <c r="N502" s="495"/>
      <c r="O502" s="495"/>
      <c r="P502" s="495" t="s">
        <v>2922</v>
      </c>
      <c r="Q502" s="496" t="s">
        <v>3183</v>
      </c>
      <c r="R502" s="497"/>
      <c r="S502" s="498"/>
      <c r="T502" s="499"/>
      <c r="U502" s="499"/>
      <c r="V502" s="499"/>
    </row>
    <row r="503" spans="1:22" ht="28.5">
      <c r="A503" s="490">
        <v>1</v>
      </c>
      <c r="B503" s="491" t="s">
        <v>3184</v>
      </c>
      <c r="C503" s="492"/>
      <c r="D503" s="493" t="s">
        <v>2529</v>
      </c>
      <c r="E503" s="492" t="s">
        <v>2485</v>
      </c>
      <c r="F503" s="492" t="s">
        <v>2530</v>
      </c>
      <c r="G503" s="494" t="s">
        <v>2038</v>
      </c>
      <c r="H503" s="494"/>
      <c r="I503" s="494"/>
      <c r="J503" s="494"/>
      <c r="K503" s="494"/>
      <c r="L503" s="494"/>
      <c r="M503" s="495"/>
      <c r="N503" s="495"/>
      <c r="O503" s="495"/>
      <c r="P503" s="495" t="s">
        <v>3185</v>
      </c>
      <c r="Q503" s="496" t="s">
        <v>3186</v>
      </c>
      <c r="R503" s="497"/>
      <c r="S503" s="498"/>
      <c r="T503" s="499"/>
      <c r="U503" s="499"/>
      <c r="V503" s="499"/>
    </row>
    <row r="504" spans="1:22" ht="28.5">
      <c r="A504" s="490">
        <v>1</v>
      </c>
      <c r="B504" s="491" t="s">
        <v>3187</v>
      </c>
      <c r="C504" s="492"/>
      <c r="D504" s="493" t="s">
        <v>2529</v>
      </c>
      <c r="E504" s="492" t="s">
        <v>2485</v>
      </c>
      <c r="F504" s="492" t="s">
        <v>2530</v>
      </c>
      <c r="G504" s="494" t="s">
        <v>2038</v>
      </c>
      <c r="H504" s="494"/>
      <c r="I504" s="494"/>
      <c r="J504" s="494"/>
      <c r="K504" s="494"/>
      <c r="L504" s="494"/>
      <c r="M504" s="495"/>
      <c r="N504" s="495"/>
      <c r="O504" s="495"/>
      <c r="P504" s="495" t="s">
        <v>3188</v>
      </c>
      <c r="Q504" s="496" t="s">
        <v>3189</v>
      </c>
      <c r="R504" s="497"/>
      <c r="S504" s="498"/>
      <c r="T504" s="499"/>
      <c r="U504" s="499"/>
      <c r="V504" s="499"/>
    </row>
    <row r="505" spans="1:22">
      <c r="A505" s="490">
        <v>1</v>
      </c>
      <c r="B505" s="491" t="s">
        <v>3190</v>
      </c>
      <c r="C505" s="492"/>
      <c r="D505" s="493" t="s">
        <v>3191</v>
      </c>
      <c r="E505" s="492" t="s">
        <v>2476</v>
      </c>
      <c r="F505" s="492">
        <v>15</v>
      </c>
      <c r="G505" s="494" t="s">
        <v>2038</v>
      </c>
      <c r="H505" s="494"/>
      <c r="I505" s="494"/>
      <c r="J505" s="494"/>
      <c r="K505" s="494"/>
      <c r="L505" s="494"/>
      <c r="M505" s="495"/>
      <c r="N505" s="495"/>
      <c r="O505" s="495"/>
      <c r="P505" s="495" t="s">
        <v>3192</v>
      </c>
      <c r="Q505" s="496" t="s">
        <v>3193</v>
      </c>
      <c r="R505" s="497"/>
      <c r="S505" s="498"/>
      <c r="T505" s="499"/>
      <c r="U505" s="499"/>
      <c r="V505" s="499"/>
    </row>
    <row r="506" spans="1:22">
      <c r="A506" s="490">
        <v>1</v>
      </c>
      <c r="B506" s="491" t="s">
        <v>3194</v>
      </c>
      <c r="C506" s="492"/>
      <c r="D506" s="493" t="s">
        <v>3195</v>
      </c>
      <c r="E506" s="492" t="s">
        <v>2476</v>
      </c>
      <c r="F506" s="492">
        <v>100</v>
      </c>
      <c r="G506" s="494" t="s">
        <v>2038</v>
      </c>
      <c r="H506" s="494"/>
      <c r="I506" s="494"/>
      <c r="J506" s="494"/>
      <c r="K506" s="494"/>
      <c r="L506" s="494"/>
      <c r="M506" s="495"/>
      <c r="N506" s="495"/>
      <c r="O506" s="495"/>
      <c r="P506" s="495" t="s">
        <v>3196</v>
      </c>
      <c r="Q506" s="496" t="s">
        <v>3197</v>
      </c>
      <c r="R506" s="497"/>
      <c r="S506" s="498"/>
      <c r="T506" s="499"/>
      <c r="U506" s="499"/>
      <c r="V506" s="499"/>
    </row>
    <row r="507" spans="1:22">
      <c r="A507" s="490">
        <v>1</v>
      </c>
      <c r="B507" s="491" t="s">
        <v>3198</v>
      </c>
      <c r="C507" s="492"/>
      <c r="D507" s="493" t="s">
        <v>3199</v>
      </c>
      <c r="E507" s="492" t="s">
        <v>2476</v>
      </c>
      <c r="F507" s="492">
        <v>20</v>
      </c>
      <c r="G507" s="494" t="s">
        <v>2038</v>
      </c>
      <c r="H507" s="494"/>
      <c r="I507" s="494"/>
      <c r="J507" s="494"/>
      <c r="K507" s="494"/>
      <c r="L507" s="494"/>
      <c r="M507" s="495"/>
      <c r="N507" s="495"/>
      <c r="O507" s="495"/>
      <c r="P507" s="495" t="s">
        <v>3200</v>
      </c>
      <c r="Q507" s="495" t="s">
        <v>3200</v>
      </c>
      <c r="R507" s="497"/>
      <c r="S507" s="498"/>
      <c r="T507" s="499"/>
      <c r="U507" s="499"/>
      <c r="V507" s="499"/>
    </row>
    <row r="508" spans="1:22">
      <c r="A508" s="490">
        <v>1</v>
      </c>
      <c r="B508" s="491" t="s">
        <v>3201</v>
      </c>
      <c r="C508" s="492"/>
      <c r="D508" s="493" t="s">
        <v>3202</v>
      </c>
      <c r="E508" s="492" t="s">
        <v>2476</v>
      </c>
      <c r="F508" s="492">
        <v>20</v>
      </c>
      <c r="G508" s="494" t="s">
        <v>2038</v>
      </c>
      <c r="H508" s="494"/>
      <c r="I508" s="494"/>
      <c r="J508" s="494"/>
      <c r="K508" s="494"/>
      <c r="L508" s="494"/>
      <c r="M508" s="495"/>
      <c r="N508" s="495"/>
      <c r="O508" s="495"/>
      <c r="P508" s="495" t="s">
        <v>3203</v>
      </c>
      <c r="Q508" s="495" t="s">
        <v>3203</v>
      </c>
      <c r="R508" s="497"/>
      <c r="S508" s="498"/>
      <c r="T508" s="499"/>
      <c r="U508" s="499"/>
      <c r="V508" s="499"/>
    </row>
    <row r="509" spans="1:22">
      <c r="A509" s="490">
        <v>1</v>
      </c>
      <c r="B509" s="491" t="s">
        <v>3204</v>
      </c>
      <c r="C509" s="492"/>
      <c r="D509" s="493" t="s">
        <v>3205</v>
      </c>
      <c r="E509" s="492" t="s">
        <v>2476</v>
      </c>
      <c r="F509" s="492">
        <v>20</v>
      </c>
      <c r="G509" s="494" t="s">
        <v>2038</v>
      </c>
      <c r="H509" s="494"/>
      <c r="I509" s="494"/>
      <c r="J509" s="494"/>
      <c r="K509" s="494"/>
      <c r="L509" s="494"/>
      <c r="M509" s="495"/>
      <c r="N509" s="495"/>
      <c r="O509" s="495"/>
      <c r="P509" s="495" t="s">
        <v>3206</v>
      </c>
      <c r="Q509" s="495" t="s">
        <v>3206</v>
      </c>
      <c r="R509" s="497"/>
      <c r="S509" s="498"/>
      <c r="T509" s="499"/>
      <c r="U509" s="499"/>
      <c r="V509" s="499"/>
    </row>
    <row r="510" spans="1:22">
      <c r="A510" s="448">
        <v>88</v>
      </c>
      <c r="B510" s="449" t="s">
        <v>2680</v>
      </c>
      <c r="C510" s="466"/>
      <c r="D510" s="467"/>
      <c r="E510" s="466"/>
      <c r="F510" s="466"/>
      <c r="G510" s="468"/>
      <c r="H510" s="468"/>
      <c r="I510" s="468"/>
      <c r="J510" s="468"/>
      <c r="K510" s="468"/>
      <c r="L510" s="468"/>
      <c r="M510" s="469"/>
      <c r="N510" s="469"/>
      <c r="O510" s="469"/>
      <c r="P510" s="469"/>
      <c r="Q510" s="470"/>
      <c r="R510" s="471"/>
      <c r="S510" s="515"/>
      <c r="T510" s="472"/>
      <c r="U510" s="472"/>
      <c r="V510" s="472"/>
    </row>
    <row r="511" spans="1:22">
      <c r="A511" s="432"/>
      <c r="B511" s="437"/>
      <c r="C511" s="474"/>
      <c r="D511" s="475"/>
      <c r="E511" s="474"/>
      <c r="F511" s="474"/>
      <c r="G511" s="476"/>
      <c r="H511" s="476"/>
      <c r="I511" s="476"/>
      <c r="J511" s="476"/>
      <c r="K511" s="476"/>
      <c r="L511" s="476"/>
      <c r="M511" s="477"/>
      <c r="N511" s="477"/>
      <c r="O511" s="477"/>
      <c r="P511" s="478"/>
      <c r="Q511" s="478"/>
      <c r="R511" s="478"/>
      <c r="S511" s="478"/>
      <c r="T511" s="480"/>
      <c r="U511" s="480"/>
      <c r="V511" s="480"/>
    </row>
    <row r="512" spans="1:22">
      <c r="A512" s="443"/>
    </row>
    <row r="513" spans="1:22">
      <c r="A513" s="504" t="s">
        <v>2681</v>
      </c>
      <c r="B513" s="505"/>
      <c r="C513" s="505" t="s">
        <v>3207</v>
      </c>
    </row>
    <row r="514" spans="1:22">
      <c r="A514" s="443"/>
    </row>
    <row r="516" spans="1:22" ht="15" thickBot="1"/>
    <row r="517" spans="1:22">
      <c r="A517" s="426" t="s">
        <v>2440</v>
      </c>
      <c r="B517" s="427"/>
      <c r="C517" s="427" t="s">
        <v>2441</v>
      </c>
      <c r="D517" s="427"/>
      <c r="E517" s="427" t="s">
        <v>2442</v>
      </c>
      <c r="F517" s="427"/>
      <c r="G517" s="427"/>
      <c r="H517" s="428" t="s">
        <v>2443</v>
      </c>
      <c r="I517" s="428" t="s">
        <v>2444</v>
      </c>
      <c r="J517" s="428" t="s">
        <v>2445</v>
      </c>
      <c r="K517" s="428" t="s">
        <v>2446</v>
      </c>
      <c r="L517" s="428" t="s">
        <v>2447</v>
      </c>
      <c r="M517" s="428" t="s">
        <v>2448</v>
      </c>
      <c r="N517" s="427" t="s">
        <v>2449</v>
      </c>
      <c r="O517" s="427" t="s">
        <v>2450</v>
      </c>
      <c r="P517" s="427" t="s">
        <v>2451</v>
      </c>
      <c r="Q517" s="427" t="s">
        <v>2452</v>
      </c>
      <c r="R517" s="429" t="s">
        <v>2453</v>
      </c>
      <c r="S517" s="427" t="s">
        <v>2454</v>
      </c>
      <c r="T517" s="430"/>
      <c r="U517" s="430"/>
      <c r="V517" s="430"/>
    </row>
    <row r="518" spans="1:22" ht="16.5">
      <c r="A518" s="432" t="s">
        <v>2455</v>
      </c>
      <c r="B518" s="433" t="s">
        <v>3208</v>
      </c>
      <c r="C518" s="434"/>
      <c r="D518" s="435"/>
      <c r="E518" s="436" t="s">
        <v>3209</v>
      </c>
      <c r="F518" s="437"/>
      <c r="G518" s="437"/>
      <c r="H518" s="438" t="s">
        <v>3210</v>
      </c>
      <c r="I518" s="438" t="s">
        <v>2455</v>
      </c>
      <c r="J518" s="438" t="s">
        <v>2458</v>
      </c>
      <c r="K518" s="438"/>
      <c r="L518" s="438"/>
      <c r="M518" s="438"/>
      <c r="N518" s="437"/>
      <c r="O518" s="437"/>
      <c r="P518" s="439"/>
      <c r="Q518" s="437"/>
      <c r="R518" s="440"/>
      <c r="S518" s="441"/>
      <c r="T518" s="442"/>
      <c r="U518" s="442"/>
      <c r="V518" s="442"/>
    </row>
    <row r="519" spans="1:22">
      <c r="A519" s="443"/>
      <c r="B519" s="431" t="s">
        <v>2459</v>
      </c>
      <c r="D519" s="1406"/>
      <c r="E519" s="1406"/>
      <c r="F519" s="1406"/>
      <c r="G519" s="1406"/>
      <c r="P519" s="444"/>
      <c r="Q519" s="445"/>
      <c r="R519" s="446"/>
      <c r="S519" s="445"/>
      <c r="T519" s="447"/>
      <c r="U519" s="447"/>
      <c r="V519" s="447"/>
    </row>
    <row r="520" spans="1:22">
      <c r="A520" s="448"/>
      <c r="B520" s="449" t="s">
        <v>3211</v>
      </c>
      <c r="C520" s="449"/>
      <c r="D520" s="449"/>
      <c r="E520" s="449"/>
      <c r="F520" s="449"/>
      <c r="G520" s="449"/>
      <c r="H520" s="449"/>
      <c r="I520" s="449"/>
      <c r="J520" s="449"/>
      <c r="K520" s="449"/>
      <c r="L520" s="449"/>
      <c r="M520" s="449"/>
      <c r="N520" s="449"/>
      <c r="O520" s="449"/>
      <c r="P520" s="450"/>
      <c r="Q520" s="451"/>
      <c r="R520" s="452"/>
      <c r="S520" s="451"/>
      <c r="T520" s="453"/>
      <c r="U520" s="453"/>
      <c r="V520" s="453"/>
    </row>
    <row r="521" spans="1:22">
      <c r="A521" s="552"/>
      <c r="B521" s="553"/>
      <c r="C521" s="553"/>
      <c r="D521" s="553"/>
      <c r="E521" s="553"/>
      <c r="F521" s="553"/>
      <c r="G521" s="553"/>
      <c r="H521" s="553"/>
      <c r="I521" s="553"/>
      <c r="J521" s="553"/>
      <c r="K521" s="553"/>
      <c r="L521" s="553"/>
      <c r="M521" s="553"/>
      <c r="N521" s="553"/>
      <c r="O521" s="553"/>
      <c r="P521" s="554"/>
      <c r="Q521" s="555"/>
      <c r="R521" s="556"/>
      <c r="S521" s="555"/>
      <c r="T521" s="557"/>
      <c r="U521" s="557"/>
      <c r="V521" s="557"/>
    </row>
    <row r="522" spans="1:22">
      <c r="A522" s="552"/>
      <c r="B522" s="553" t="s">
        <v>3212</v>
      </c>
      <c r="C522" s="553"/>
      <c r="D522" s="553"/>
      <c r="E522" s="553"/>
      <c r="F522" s="553"/>
      <c r="G522" s="553"/>
      <c r="H522" s="553"/>
      <c r="I522" s="553"/>
      <c r="J522" s="553"/>
      <c r="K522" s="553"/>
      <c r="L522" s="553"/>
      <c r="M522" s="553"/>
      <c r="N522" s="553"/>
      <c r="O522" s="553"/>
      <c r="P522" s="554"/>
      <c r="Q522" s="555"/>
      <c r="R522" s="556"/>
      <c r="S522" s="555"/>
      <c r="T522" s="557"/>
      <c r="U522" s="557"/>
      <c r="V522" s="557"/>
    </row>
    <row r="523" spans="1:22">
      <c r="A523" s="552"/>
      <c r="B523" s="553" t="s">
        <v>3213</v>
      </c>
      <c r="C523" s="553"/>
      <c r="D523" s="553"/>
      <c r="E523" s="553"/>
      <c r="F523" s="553"/>
      <c r="G523" s="553"/>
      <c r="H523" s="553"/>
      <c r="I523" s="553"/>
      <c r="J523" s="553"/>
      <c r="K523" s="553"/>
      <c r="L523" s="553"/>
      <c r="M523" s="553"/>
      <c r="N523" s="553"/>
      <c r="O523" s="553"/>
      <c r="P523" s="554"/>
      <c r="Q523" s="555"/>
      <c r="R523" s="556"/>
      <c r="S523" s="555"/>
      <c r="T523" s="557"/>
      <c r="U523" s="557"/>
      <c r="V523" s="557"/>
    </row>
    <row r="524" spans="1:22">
      <c r="A524" s="552"/>
      <c r="B524" s="553" t="s">
        <v>3214</v>
      </c>
      <c r="C524" s="553"/>
      <c r="D524" s="553"/>
      <c r="E524" s="553"/>
      <c r="F524" s="553"/>
      <c r="G524" s="553"/>
      <c r="H524" s="553"/>
      <c r="I524" s="553"/>
      <c r="J524" s="553"/>
      <c r="K524" s="553"/>
      <c r="L524" s="553"/>
      <c r="M524" s="553"/>
      <c r="N524" s="553"/>
      <c r="O524" s="553"/>
      <c r="P524" s="554"/>
      <c r="Q524" s="555"/>
      <c r="R524" s="556"/>
      <c r="S524" s="555"/>
      <c r="T524" s="557"/>
      <c r="U524" s="557"/>
      <c r="V524" s="557"/>
    </row>
    <row r="525" spans="1:22">
      <c r="A525" s="552"/>
      <c r="B525" s="553" t="s">
        <v>3215</v>
      </c>
      <c r="C525" s="553"/>
      <c r="D525" s="553"/>
      <c r="E525" s="553"/>
      <c r="F525" s="553"/>
      <c r="G525" s="553"/>
      <c r="H525" s="553"/>
      <c r="I525" s="553"/>
      <c r="J525" s="553"/>
      <c r="K525" s="553"/>
      <c r="L525" s="553"/>
      <c r="M525" s="553"/>
      <c r="N525" s="553"/>
      <c r="O525" s="553"/>
      <c r="P525" s="554"/>
      <c r="Q525" s="555"/>
      <c r="R525" s="556"/>
      <c r="S525" s="555"/>
      <c r="T525" s="557"/>
      <c r="U525" s="557"/>
      <c r="V525" s="557"/>
    </row>
    <row r="526" spans="1:22">
      <c r="A526" s="552"/>
      <c r="B526" s="553" t="s">
        <v>3216</v>
      </c>
      <c r="C526" s="553"/>
      <c r="D526" s="553"/>
      <c r="E526" s="553"/>
      <c r="F526" s="553"/>
      <c r="G526" s="553"/>
      <c r="H526" s="553"/>
      <c r="I526" s="553"/>
      <c r="J526" s="553"/>
      <c r="K526" s="553"/>
      <c r="L526" s="553"/>
      <c r="M526" s="553"/>
      <c r="N526" s="553"/>
      <c r="O526" s="553"/>
      <c r="P526" s="554"/>
      <c r="Q526" s="555"/>
      <c r="R526" s="556"/>
      <c r="S526" s="555"/>
      <c r="T526" s="557"/>
      <c r="U526" s="557"/>
      <c r="V526" s="557"/>
    </row>
    <row r="527" spans="1:22">
      <c r="A527" s="552"/>
      <c r="B527" s="553" t="s">
        <v>3217</v>
      </c>
      <c r="C527" s="553"/>
      <c r="D527" s="553"/>
      <c r="E527" s="553"/>
      <c r="F527" s="553"/>
      <c r="G527" s="553"/>
      <c r="H527" s="553"/>
      <c r="I527" s="553"/>
      <c r="J527" s="553"/>
      <c r="K527" s="553"/>
      <c r="L527" s="553"/>
      <c r="M527" s="553"/>
      <c r="N527" s="553"/>
      <c r="O527" s="553"/>
      <c r="P527" s="554"/>
      <c r="Q527" s="555"/>
      <c r="R527" s="556"/>
      <c r="S527" s="555"/>
      <c r="T527" s="557"/>
      <c r="U527" s="557"/>
      <c r="V527" s="557"/>
    </row>
    <row r="528" spans="1:22">
      <c r="A528" s="552"/>
      <c r="B528" s="553" t="s">
        <v>3218</v>
      </c>
      <c r="C528" s="553"/>
      <c r="D528" s="553"/>
      <c r="E528" s="553"/>
      <c r="F528" s="553"/>
      <c r="G528" s="553"/>
      <c r="H528" s="553"/>
      <c r="I528" s="553"/>
      <c r="J528" s="553"/>
      <c r="K528" s="553"/>
      <c r="L528" s="553"/>
      <c r="M528" s="553"/>
      <c r="N528" s="553"/>
      <c r="O528" s="553"/>
      <c r="P528" s="554"/>
      <c r="Q528" s="555"/>
      <c r="R528" s="556"/>
      <c r="S528" s="555"/>
      <c r="T528" s="557"/>
      <c r="U528" s="557"/>
      <c r="V528" s="557"/>
    </row>
    <row r="529" spans="1:22">
      <c r="A529" s="552"/>
      <c r="B529" s="553" t="s">
        <v>3219</v>
      </c>
      <c r="C529" s="553"/>
      <c r="D529" s="553"/>
      <c r="E529" s="553"/>
      <c r="F529" s="553"/>
      <c r="G529" s="553"/>
      <c r="H529" s="553"/>
      <c r="I529" s="553"/>
      <c r="J529" s="553"/>
      <c r="K529" s="553"/>
      <c r="L529" s="553"/>
      <c r="M529" s="553"/>
      <c r="N529" s="553"/>
      <c r="O529" s="553"/>
      <c r="P529" s="554"/>
      <c r="Q529" s="555"/>
      <c r="R529" s="556"/>
      <c r="S529" s="555"/>
      <c r="T529" s="557"/>
      <c r="U529" s="557"/>
      <c r="V529" s="557"/>
    </row>
    <row r="530" spans="1:22">
      <c r="A530" s="552"/>
      <c r="B530" s="553" t="s">
        <v>3220</v>
      </c>
      <c r="C530" s="553"/>
      <c r="D530" s="553"/>
      <c r="E530" s="553"/>
      <c r="F530" s="553"/>
      <c r="G530" s="553"/>
      <c r="H530" s="553"/>
      <c r="I530" s="553"/>
      <c r="J530" s="553"/>
      <c r="K530" s="553"/>
      <c r="L530" s="553"/>
      <c r="M530" s="553"/>
      <c r="N530" s="553"/>
      <c r="O530" s="553"/>
      <c r="P530" s="554"/>
      <c r="Q530" s="555"/>
      <c r="R530" s="556"/>
      <c r="S530" s="555"/>
      <c r="T530" s="557"/>
      <c r="U530" s="557"/>
      <c r="V530" s="557"/>
    </row>
    <row r="531" spans="1:22">
      <c r="A531" s="552"/>
      <c r="B531" s="553" t="s">
        <v>3221</v>
      </c>
      <c r="C531" s="553"/>
      <c r="D531" s="553"/>
      <c r="E531" s="553"/>
      <c r="F531" s="553"/>
      <c r="G531" s="553"/>
      <c r="H531" s="553"/>
      <c r="I531" s="553"/>
      <c r="J531" s="553"/>
      <c r="K531" s="553"/>
      <c r="L531" s="553"/>
      <c r="M531" s="553"/>
      <c r="N531" s="553"/>
      <c r="O531" s="553"/>
      <c r="P531" s="554"/>
      <c r="Q531" s="555"/>
      <c r="R531" s="556"/>
      <c r="S531" s="555"/>
      <c r="T531" s="557"/>
      <c r="U531" s="557"/>
      <c r="V531" s="557"/>
    </row>
    <row r="532" spans="1:22">
      <c r="A532" s="552"/>
      <c r="B532" s="553" t="s">
        <v>3222</v>
      </c>
      <c r="C532" s="553"/>
      <c r="D532" s="553"/>
      <c r="E532" s="553"/>
      <c r="F532" s="553"/>
      <c r="G532" s="553"/>
      <c r="H532" s="553"/>
      <c r="I532" s="553"/>
      <c r="J532" s="553"/>
      <c r="K532" s="553"/>
      <c r="L532" s="553"/>
      <c r="M532" s="553"/>
      <c r="N532" s="553"/>
      <c r="O532" s="553"/>
      <c r="P532" s="554"/>
      <c r="Q532" s="555"/>
      <c r="R532" s="556"/>
      <c r="S532" s="555"/>
      <c r="T532" s="557"/>
      <c r="U532" s="557"/>
      <c r="V532" s="557"/>
    </row>
    <row r="533" spans="1:22">
      <c r="A533" s="454"/>
      <c r="B533" s="455"/>
      <c r="C533" s="455"/>
      <c r="D533" s="455"/>
      <c r="E533" s="455"/>
      <c r="F533" s="455"/>
      <c r="G533" s="455"/>
      <c r="H533" s="455"/>
      <c r="I533" s="455"/>
      <c r="J533" s="455"/>
      <c r="K533" s="455"/>
      <c r="L533" s="455"/>
      <c r="M533" s="455"/>
      <c r="N533" s="455"/>
      <c r="O533" s="455"/>
      <c r="P533" s="456"/>
      <c r="Q533" s="457"/>
      <c r="R533" s="458"/>
      <c r="S533" s="457"/>
      <c r="T533" s="459"/>
      <c r="U533" s="459"/>
      <c r="V533" s="459"/>
    </row>
    <row r="534" spans="1:22">
      <c r="A534" s="432"/>
      <c r="B534" s="437"/>
      <c r="C534" s="437"/>
      <c r="D534" s="1324"/>
      <c r="E534" s="1324"/>
      <c r="F534" s="1324"/>
      <c r="G534" s="1324"/>
      <c r="H534" s="437"/>
      <c r="I534" s="437"/>
      <c r="J534" s="437"/>
      <c r="K534" s="437"/>
      <c r="L534" s="437"/>
      <c r="M534" s="437"/>
      <c r="N534" s="437"/>
      <c r="O534" s="437"/>
      <c r="P534" s="438"/>
      <c r="Q534" s="440"/>
      <c r="R534" s="460"/>
      <c r="S534" s="440"/>
      <c r="T534" s="442"/>
      <c r="U534" s="442"/>
      <c r="V534" s="442"/>
    </row>
    <row r="535" spans="1:22">
      <c r="A535" s="461" t="s">
        <v>2461</v>
      </c>
      <c r="B535" s="1325" t="s">
        <v>2462</v>
      </c>
      <c r="C535" s="1326" t="s">
        <v>2463</v>
      </c>
      <c r="D535" s="462" t="s">
        <v>2464</v>
      </c>
      <c r="E535" s="463" t="s">
        <v>2021</v>
      </c>
      <c r="F535" s="1327" t="s">
        <v>2465</v>
      </c>
      <c r="G535" s="1326" t="s">
        <v>2023</v>
      </c>
      <c r="H535" s="1326" t="s">
        <v>2466</v>
      </c>
      <c r="I535" s="1326" t="s">
        <v>2444</v>
      </c>
      <c r="J535" s="1326" t="s">
        <v>2445</v>
      </c>
      <c r="K535" s="1326" t="s">
        <v>2446</v>
      </c>
      <c r="L535" s="1326" t="s">
        <v>2447</v>
      </c>
      <c r="M535" s="462" t="s">
        <v>2467</v>
      </c>
      <c r="N535" s="462" t="s">
        <v>2468</v>
      </c>
      <c r="O535" s="462" t="s">
        <v>2469</v>
      </c>
      <c r="P535" s="462" t="s">
        <v>2470</v>
      </c>
      <c r="Q535" s="462" t="s">
        <v>1125</v>
      </c>
      <c r="R535" s="464" t="s">
        <v>2471</v>
      </c>
      <c r="S535" s="462" t="s">
        <v>2024</v>
      </c>
      <c r="T535" s="465" t="s">
        <v>139</v>
      </c>
      <c r="U535" s="465" t="s">
        <v>2472</v>
      </c>
      <c r="V535" s="465" t="s">
        <v>2473</v>
      </c>
    </row>
    <row r="536" spans="1:22" ht="28.5">
      <c r="A536" s="448">
        <v>0</v>
      </c>
      <c r="B536" s="449" t="s">
        <v>3223</v>
      </c>
      <c r="C536" s="466"/>
      <c r="D536" s="467" t="s">
        <v>3224</v>
      </c>
      <c r="E536" s="466" t="s">
        <v>2476</v>
      </c>
      <c r="F536" s="466">
        <v>15</v>
      </c>
      <c r="G536" s="468" t="s">
        <v>2063</v>
      </c>
      <c r="H536" s="468"/>
      <c r="I536" s="468"/>
      <c r="J536" s="468"/>
      <c r="K536" s="468"/>
      <c r="L536" s="468"/>
      <c r="M536" s="469"/>
      <c r="N536" s="469"/>
      <c r="O536" s="469"/>
      <c r="P536" s="469" t="s">
        <v>3225</v>
      </c>
      <c r="Q536" s="470" t="s">
        <v>3226</v>
      </c>
      <c r="R536" s="471"/>
      <c r="S536" s="470"/>
      <c r="T536" s="472"/>
      <c r="U536" s="473"/>
      <c r="V536" s="473"/>
    </row>
    <row r="537" spans="1:22">
      <c r="A537" s="448">
        <v>0</v>
      </c>
      <c r="B537" s="449" t="s">
        <v>2479</v>
      </c>
      <c r="C537" s="466"/>
      <c r="D537" s="467" t="s">
        <v>2480</v>
      </c>
      <c r="E537" s="466" t="s">
        <v>2476</v>
      </c>
      <c r="F537" s="466">
        <v>10</v>
      </c>
      <c r="G537" s="468" t="s">
        <v>2063</v>
      </c>
      <c r="H537" s="468"/>
      <c r="I537" s="468"/>
      <c r="J537" s="468" t="s">
        <v>2063</v>
      </c>
      <c r="K537" s="468"/>
      <c r="L537" s="468"/>
      <c r="M537" s="469"/>
      <c r="N537" s="469"/>
      <c r="O537" s="469"/>
      <c r="P537" s="469" t="s">
        <v>2699</v>
      </c>
      <c r="Q537" s="470" t="s">
        <v>2700</v>
      </c>
      <c r="R537" s="471"/>
      <c r="S537" s="470"/>
      <c r="T537" s="472"/>
      <c r="U537" s="473"/>
      <c r="V537" s="473"/>
    </row>
    <row r="538" spans="1:22">
      <c r="A538" s="454"/>
      <c r="B538" s="455"/>
      <c r="C538" s="507"/>
      <c r="D538" s="508"/>
      <c r="E538" s="507"/>
      <c r="F538" s="507"/>
      <c r="G538" s="509"/>
      <c r="H538" s="509"/>
      <c r="I538" s="509"/>
      <c r="J538" s="509"/>
      <c r="K538" s="509"/>
      <c r="L538" s="509"/>
      <c r="M538" s="510"/>
      <c r="N538" s="510"/>
      <c r="O538" s="510"/>
      <c r="P538" s="510"/>
      <c r="Q538" s="511"/>
      <c r="R538" s="512"/>
      <c r="S538" s="511"/>
      <c r="T538" s="513"/>
      <c r="U538" s="514"/>
      <c r="V538" s="514"/>
    </row>
    <row r="539" spans="1:22" ht="71.25">
      <c r="A539" s="448">
        <v>1</v>
      </c>
      <c r="B539" s="449" t="s">
        <v>3227</v>
      </c>
      <c r="C539" s="466"/>
      <c r="D539" s="467" t="s">
        <v>3228</v>
      </c>
      <c r="E539" s="466" t="s">
        <v>2476</v>
      </c>
      <c r="F539" s="466">
        <v>2</v>
      </c>
      <c r="G539" s="468" t="s">
        <v>2485</v>
      </c>
      <c r="H539" s="468"/>
      <c r="I539" s="468"/>
      <c r="J539" s="468"/>
      <c r="K539" s="468"/>
      <c r="L539" s="468"/>
      <c r="M539" s="469"/>
      <c r="N539" s="469"/>
      <c r="O539" s="469"/>
      <c r="P539" s="469" t="s">
        <v>3229</v>
      </c>
      <c r="Q539" s="470" t="s">
        <v>3230</v>
      </c>
      <c r="R539" s="471"/>
      <c r="S539" s="470"/>
      <c r="T539" s="472"/>
      <c r="U539" s="473"/>
      <c r="V539" s="473"/>
    </row>
    <row r="540" spans="1:22" ht="42.75">
      <c r="A540" s="448">
        <v>1</v>
      </c>
      <c r="B540" s="449" t="s">
        <v>2695</v>
      </c>
      <c r="C540" s="466"/>
      <c r="D540" s="467" t="s">
        <v>2696</v>
      </c>
      <c r="E540" s="466" t="s">
        <v>2476</v>
      </c>
      <c r="F540" s="466">
        <v>15</v>
      </c>
      <c r="G540" s="468" t="s">
        <v>2541</v>
      </c>
      <c r="H540" s="468"/>
      <c r="I540" s="468"/>
      <c r="J540" s="468"/>
      <c r="K540" s="468"/>
      <c r="L540" s="468"/>
      <c r="M540" s="469"/>
      <c r="N540" s="469"/>
      <c r="O540" s="469"/>
      <c r="P540" s="469" t="s">
        <v>2697</v>
      </c>
      <c r="Q540" s="470" t="s">
        <v>3231</v>
      </c>
      <c r="R540" s="471"/>
      <c r="S540" s="470"/>
      <c r="T540" s="472"/>
      <c r="U540" s="473"/>
      <c r="V540" s="473"/>
    </row>
    <row r="541" spans="1:22">
      <c r="A541" s="448">
        <v>1</v>
      </c>
      <c r="B541" s="449" t="s">
        <v>3232</v>
      </c>
      <c r="C541" s="466"/>
      <c r="D541" s="467" t="s">
        <v>3233</v>
      </c>
      <c r="E541" s="466" t="s">
        <v>2476</v>
      </c>
      <c r="F541" s="466">
        <v>15</v>
      </c>
      <c r="G541" s="468" t="s">
        <v>2541</v>
      </c>
      <c r="H541" s="468"/>
      <c r="I541" s="468"/>
      <c r="J541" s="468"/>
      <c r="K541" s="468"/>
      <c r="L541" s="468"/>
      <c r="M541" s="469"/>
      <c r="N541" s="469"/>
      <c r="O541" s="469"/>
      <c r="P541" s="469" t="s">
        <v>3234</v>
      </c>
      <c r="Q541" s="470" t="s">
        <v>3235</v>
      </c>
      <c r="R541" s="471"/>
      <c r="S541" s="470"/>
      <c r="T541" s="472"/>
      <c r="U541" s="473"/>
      <c r="V541" s="473"/>
    </row>
    <row r="542" spans="1:22">
      <c r="A542" s="490">
        <v>1</v>
      </c>
      <c r="B542" s="491" t="s">
        <v>3236</v>
      </c>
      <c r="C542" s="492"/>
      <c r="D542" s="467" t="s">
        <v>3237</v>
      </c>
      <c r="E542" s="466" t="s">
        <v>2476</v>
      </c>
      <c r="F542" s="466">
        <v>15</v>
      </c>
      <c r="G542" s="468" t="s">
        <v>2541</v>
      </c>
      <c r="H542" s="494"/>
      <c r="I542" s="494"/>
      <c r="J542" s="494"/>
      <c r="K542" s="494"/>
      <c r="L542" s="494"/>
      <c r="M542" s="495"/>
      <c r="N542" s="495"/>
      <c r="O542" s="495"/>
      <c r="P542" s="495" t="s">
        <v>3238</v>
      </c>
      <c r="Q542" s="496" t="s">
        <v>3239</v>
      </c>
      <c r="R542" s="497"/>
      <c r="S542" s="496"/>
      <c r="T542" s="499"/>
      <c r="U542" s="558"/>
      <c r="V542" s="558"/>
    </row>
    <row r="543" spans="1:22">
      <c r="A543" s="490">
        <v>1</v>
      </c>
      <c r="B543" s="491" t="s">
        <v>3240</v>
      </c>
      <c r="C543" s="492"/>
      <c r="D543" s="467" t="s">
        <v>3241</v>
      </c>
      <c r="E543" s="466" t="s">
        <v>2476</v>
      </c>
      <c r="F543" s="466">
        <v>15</v>
      </c>
      <c r="G543" s="468" t="s">
        <v>2541</v>
      </c>
      <c r="H543" s="494"/>
      <c r="I543" s="494"/>
      <c r="J543" s="494"/>
      <c r="K543" s="494"/>
      <c r="L543" s="494"/>
      <c r="M543" s="495"/>
      <c r="N543" s="495"/>
      <c r="O543" s="495"/>
      <c r="P543" s="495" t="s">
        <v>3242</v>
      </c>
      <c r="Q543" s="496" t="s">
        <v>3243</v>
      </c>
      <c r="R543" s="497"/>
      <c r="S543" s="496"/>
      <c r="T543" s="499"/>
      <c r="U543" s="558"/>
      <c r="V543" s="558"/>
    </row>
    <row r="544" spans="1:22">
      <c r="A544" s="490" t="s">
        <v>2774</v>
      </c>
      <c r="B544" s="491" t="s">
        <v>3244</v>
      </c>
      <c r="C544" s="492"/>
      <c r="D544" s="467" t="s">
        <v>3245</v>
      </c>
      <c r="E544" s="466" t="s">
        <v>2476</v>
      </c>
      <c r="F544" s="466">
        <v>15</v>
      </c>
      <c r="G544" s="468" t="s">
        <v>2541</v>
      </c>
      <c r="H544" s="494"/>
      <c r="I544" s="494"/>
      <c r="J544" s="494"/>
      <c r="K544" s="494"/>
      <c r="L544" s="494"/>
      <c r="M544" s="495"/>
      <c r="N544" s="495"/>
      <c r="O544" s="495"/>
      <c r="P544" s="495" t="s">
        <v>3246</v>
      </c>
      <c r="Q544" s="496" t="s">
        <v>3247</v>
      </c>
      <c r="R544" s="497"/>
      <c r="S544" s="496"/>
      <c r="T544" s="499"/>
      <c r="U544" s="558"/>
      <c r="V544" s="558"/>
    </row>
    <row r="545" spans="1:22">
      <c r="A545" s="490">
        <v>1</v>
      </c>
      <c r="B545" s="491" t="s">
        <v>3248</v>
      </c>
      <c r="C545" s="492"/>
      <c r="D545" s="467" t="s">
        <v>3249</v>
      </c>
      <c r="E545" s="466" t="s">
        <v>2476</v>
      </c>
      <c r="F545" s="466">
        <v>15</v>
      </c>
      <c r="G545" s="468" t="s">
        <v>2541</v>
      </c>
      <c r="H545" s="494"/>
      <c r="I545" s="494"/>
      <c r="J545" s="494"/>
      <c r="K545" s="494"/>
      <c r="L545" s="494"/>
      <c r="M545" s="495"/>
      <c r="N545" s="495"/>
      <c r="O545" s="495"/>
      <c r="P545" s="495" t="s">
        <v>2554</v>
      </c>
      <c r="Q545" s="496" t="s">
        <v>3250</v>
      </c>
      <c r="R545" s="497"/>
      <c r="S545" s="496"/>
      <c r="T545" s="499"/>
      <c r="U545" s="558"/>
      <c r="V545" s="558"/>
    </row>
    <row r="546" spans="1:22">
      <c r="A546" s="448">
        <v>1</v>
      </c>
      <c r="B546" s="449" t="s">
        <v>3251</v>
      </c>
      <c r="C546" s="466"/>
      <c r="D546" s="467" t="s">
        <v>3252</v>
      </c>
      <c r="E546" s="466" t="s">
        <v>2476</v>
      </c>
      <c r="F546" s="466">
        <v>15</v>
      </c>
      <c r="G546" s="468" t="s">
        <v>2541</v>
      </c>
      <c r="H546" s="468"/>
      <c r="I546" s="468"/>
      <c r="J546" s="468"/>
      <c r="K546" s="468"/>
      <c r="L546" s="468"/>
      <c r="M546" s="469"/>
      <c r="N546" s="469"/>
      <c r="O546" s="469"/>
      <c r="P546" s="469" t="s">
        <v>3253</v>
      </c>
      <c r="Q546" s="470" t="s">
        <v>3254</v>
      </c>
      <c r="R546" s="471"/>
      <c r="S546" s="470"/>
      <c r="T546" s="472"/>
      <c r="U546" s="473"/>
      <c r="V546" s="473"/>
    </row>
    <row r="547" spans="1:22" ht="28.5">
      <c r="A547" s="448">
        <v>1</v>
      </c>
      <c r="B547" s="449" t="s">
        <v>3255</v>
      </c>
      <c r="C547" s="466"/>
      <c r="D547" s="467" t="s">
        <v>3256</v>
      </c>
      <c r="E547" s="466" t="s">
        <v>2476</v>
      </c>
      <c r="F547" s="466">
        <v>15</v>
      </c>
      <c r="G547" s="468" t="s">
        <v>2541</v>
      </c>
      <c r="H547" s="468"/>
      <c r="I547" s="468"/>
      <c r="J547" s="468"/>
      <c r="K547" s="468"/>
      <c r="L547" s="468"/>
      <c r="M547" s="469"/>
      <c r="N547" s="469"/>
      <c r="O547" s="469"/>
      <c r="P547" s="469" t="s">
        <v>3257</v>
      </c>
      <c r="Q547" s="526" t="s">
        <v>3258</v>
      </c>
      <c r="R547" s="471"/>
      <c r="S547" s="470"/>
      <c r="T547" s="472"/>
      <c r="U547" s="473"/>
      <c r="V547" s="473"/>
    </row>
    <row r="548" spans="1:22" ht="28.5">
      <c r="A548" s="448">
        <v>1</v>
      </c>
      <c r="B548" s="449" t="s">
        <v>3259</v>
      </c>
      <c r="C548" s="466"/>
      <c r="D548" s="467" t="s">
        <v>3260</v>
      </c>
      <c r="E548" s="466" t="s">
        <v>1150</v>
      </c>
      <c r="F548" s="466">
        <v>15</v>
      </c>
      <c r="G548" s="468" t="s">
        <v>2541</v>
      </c>
      <c r="H548" s="468"/>
      <c r="I548" s="468"/>
      <c r="J548" s="468"/>
      <c r="K548" s="468"/>
      <c r="L548" s="468"/>
      <c r="M548" s="469"/>
      <c r="N548" s="469"/>
      <c r="O548" s="469"/>
      <c r="P548" s="469" t="s">
        <v>3261</v>
      </c>
      <c r="Q548" s="526" t="s">
        <v>3262</v>
      </c>
      <c r="R548" s="471"/>
      <c r="S548" s="470"/>
      <c r="T548" s="472"/>
      <c r="U548" s="473"/>
      <c r="V548" s="473"/>
    </row>
    <row r="549" spans="1:22" ht="28.5">
      <c r="A549" s="448">
        <v>1</v>
      </c>
      <c r="B549" s="449" t="s">
        <v>3263</v>
      </c>
      <c r="C549" s="466"/>
      <c r="D549" s="467" t="s">
        <v>3264</v>
      </c>
      <c r="E549" s="466" t="s">
        <v>2476</v>
      </c>
      <c r="F549" s="466">
        <v>15</v>
      </c>
      <c r="G549" s="468" t="s">
        <v>2541</v>
      </c>
      <c r="H549" s="468"/>
      <c r="I549" s="468"/>
      <c r="J549" s="468"/>
      <c r="K549" s="468"/>
      <c r="L549" s="468"/>
      <c r="M549" s="469"/>
      <c r="N549" s="469"/>
      <c r="O549" s="469"/>
      <c r="P549" s="469" t="s">
        <v>3265</v>
      </c>
      <c r="Q549" s="470" t="s">
        <v>3266</v>
      </c>
      <c r="R549" s="471"/>
      <c r="S549" s="470"/>
      <c r="T549" s="472"/>
      <c r="U549" s="473"/>
      <c r="V549" s="473"/>
    </row>
    <row r="550" spans="1:22" ht="28.5">
      <c r="A550" s="448">
        <v>1</v>
      </c>
      <c r="B550" s="449" t="s">
        <v>3267</v>
      </c>
      <c r="C550" s="466"/>
      <c r="D550" s="467" t="s">
        <v>3268</v>
      </c>
      <c r="E550" s="466" t="s">
        <v>2476</v>
      </c>
      <c r="F550" s="466">
        <v>15</v>
      </c>
      <c r="G550" s="468" t="s">
        <v>2541</v>
      </c>
      <c r="H550" s="468"/>
      <c r="I550" s="468"/>
      <c r="J550" s="468"/>
      <c r="K550" s="468"/>
      <c r="L550" s="468"/>
      <c r="M550" s="469"/>
      <c r="N550" s="469"/>
      <c r="O550" s="469"/>
      <c r="P550" s="469" t="s">
        <v>3269</v>
      </c>
      <c r="Q550" s="470" t="s">
        <v>3270</v>
      </c>
      <c r="R550" s="471"/>
      <c r="S550" s="470"/>
      <c r="T550" s="472"/>
      <c r="U550" s="473"/>
      <c r="V550" s="473"/>
    </row>
    <row r="551" spans="1:22" ht="57">
      <c r="A551" s="448">
        <v>1</v>
      </c>
      <c r="B551" s="449" t="s">
        <v>2967</v>
      </c>
      <c r="C551" s="466"/>
      <c r="D551" s="467" t="s">
        <v>2499</v>
      </c>
      <c r="E551" s="466" t="s">
        <v>2500</v>
      </c>
      <c r="F551" s="466"/>
      <c r="G551" s="468" t="s">
        <v>2541</v>
      </c>
      <c r="H551" s="468"/>
      <c r="I551" s="468"/>
      <c r="J551" s="468"/>
      <c r="K551" s="468"/>
      <c r="L551" s="468"/>
      <c r="M551" s="559"/>
      <c r="N551" s="559"/>
      <c r="O551" s="559"/>
      <c r="P551" s="526" t="s">
        <v>3271</v>
      </c>
      <c r="Q551" s="526" t="s">
        <v>3272</v>
      </c>
      <c r="R551" s="560"/>
      <c r="S551" s="526"/>
      <c r="T551" s="473"/>
      <c r="U551" s="473"/>
      <c r="V551" s="473"/>
    </row>
    <row r="552" spans="1:22">
      <c r="A552" s="448">
        <v>1</v>
      </c>
      <c r="B552" s="449" t="s">
        <v>2892</v>
      </c>
      <c r="C552" s="466"/>
      <c r="D552" s="467" t="s">
        <v>2893</v>
      </c>
      <c r="E552" s="466" t="s">
        <v>2476</v>
      </c>
      <c r="F552" s="466">
        <v>5</v>
      </c>
      <c r="G552" s="468" t="s">
        <v>2063</v>
      </c>
      <c r="H552" s="468"/>
      <c r="I552" s="468"/>
      <c r="J552" s="468"/>
      <c r="K552" s="468"/>
      <c r="L552" s="468"/>
      <c r="M552" s="469"/>
      <c r="N552" s="469"/>
      <c r="O552" s="469"/>
      <c r="P552" s="469" t="s">
        <v>2894</v>
      </c>
      <c r="Q552" s="470" t="s">
        <v>3273</v>
      </c>
      <c r="R552" s="471"/>
      <c r="S552" s="470"/>
      <c r="T552" s="472"/>
      <c r="U552" s="473"/>
      <c r="V552" s="473"/>
    </row>
    <row r="553" spans="1:22">
      <c r="A553" s="448">
        <v>1</v>
      </c>
      <c r="B553" s="449" t="s">
        <v>2896</v>
      </c>
      <c r="C553" s="466"/>
      <c r="D553" s="467" t="s">
        <v>2897</v>
      </c>
      <c r="E553" s="466" t="s">
        <v>2485</v>
      </c>
      <c r="F553" s="466" t="s">
        <v>2530</v>
      </c>
      <c r="G553" s="468" t="s">
        <v>2063</v>
      </c>
      <c r="H553" s="468"/>
      <c r="I553" s="468"/>
      <c r="J553" s="468"/>
      <c r="K553" s="468"/>
      <c r="L553" s="468"/>
      <c r="M553" s="469"/>
      <c r="N553" s="469"/>
      <c r="O553" s="469"/>
      <c r="P553" s="469" t="s">
        <v>2898</v>
      </c>
      <c r="Q553" s="470" t="s">
        <v>2899</v>
      </c>
      <c r="R553" s="471"/>
      <c r="S553" s="470"/>
      <c r="T553" s="472"/>
      <c r="U553" s="473"/>
      <c r="V553" s="473"/>
    </row>
    <row r="554" spans="1:22">
      <c r="A554" s="490">
        <v>1</v>
      </c>
      <c r="B554" s="491" t="s">
        <v>3176</v>
      </c>
      <c r="C554" s="492"/>
      <c r="D554" s="493" t="s">
        <v>2893</v>
      </c>
      <c r="E554" s="492" t="s">
        <v>2476</v>
      </c>
      <c r="F554" s="492">
        <v>5</v>
      </c>
      <c r="G554" s="494" t="s">
        <v>2063</v>
      </c>
      <c r="H554" s="494"/>
      <c r="I554" s="494"/>
      <c r="J554" s="494"/>
      <c r="K554" s="494"/>
      <c r="L554" s="494"/>
      <c r="M554" s="495"/>
      <c r="N554" s="495"/>
      <c r="O554" s="495"/>
      <c r="P554" s="495" t="s">
        <v>3177</v>
      </c>
      <c r="Q554" s="496" t="s">
        <v>3178</v>
      </c>
      <c r="R554" s="497"/>
      <c r="S554" s="498"/>
      <c r="T554" s="499"/>
      <c r="U554" s="499"/>
      <c r="V554" s="499"/>
    </row>
    <row r="555" spans="1:22">
      <c r="A555" s="490">
        <v>1</v>
      </c>
      <c r="B555" s="491" t="s">
        <v>3179</v>
      </c>
      <c r="C555" s="492"/>
      <c r="D555" s="493" t="s">
        <v>2897</v>
      </c>
      <c r="E555" s="492" t="s">
        <v>2485</v>
      </c>
      <c r="F555" s="492" t="s">
        <v>2530</v>
      </c>
      <c r="G555" s="494" t="s">
        <v>2063</v>
      </c>
      <c r="H555" s="494"/>
      <c r="I555" s="494"/>
      <c r="J555" s="494"/>
      <c r="K555" s="494"/>
      <c r="L555" s="494"/>
      <c r="M555" s="495"/>
      <c r="N555" s="495"/>
      <c r="O555" s="495"/>
      <c r="P555" s="495" t="s">
        <v>3180</v>
      </c>
      <c r="Q555" s="496" t="s">
        <v>3181</v>
      </c>
      <c r="R555" s="497"/>
      <c r="S555" s="498"/>
      <c r="T555" s="499"/>
      <c r="U555" s="499"/>
      <c r="V555" s="499"/>
    </row>
    <row r="556" spans="1:22" ht="28.5">
      <c r="A556" s="448">
        <v>1</v>
      </c>
      <c r="B556" s="449" t="s">
        <v>3274</v>
      </c>
      <c r="C556" s="466"/>
      <c r="D556" s="467" t="s">
        <v>3011</v>
      </c>
      <c r="E556" s="466" t="s">
        <v>2476</v>
      </c>
      <c r="F556" s="466">
        <v>15</v>
      </c>
      <c r="G556" s="468" t="s">
        <v>2541</v>
      </c>
      <c r="H556" s="468"/>
      <c r="I556" s="468"/>
      <c r="J556" s="468"/>
      <c r="K556" s="468"/>
      <c r="L556" s="468"/>
      <c r="M556" s="469"/>
      <c r="N556" s="469"/>
      <c r="O556" s="469"/>
      <c r="P556" s="469" t="s">
        <v>3275</v>
      </c>
      <c r="Q556" s="470" t="s">
        <v>3276</v>
      </c>
      <c r="R556" s="471"/>
      <c r="S556" s="470"/>
      <c r="T556" s="472"/>
      <c r="U556" s="473"/>
      <c r="V556" s="473"/>
    </row>
    <row r="557" spans="1:22" ht="28.5">
      <c r="A557" s="448">
        <v>1</v>
      </c>
      <c r="B557" s="449" t="s">
        <v>3277</v>
      </c>
      <c r="C557" s="466"/>
      <c r="D557" s="467" t="s">
        <v>3015</v>
      </c>
      <c r="E557" s="466" t="s">
        <v>2476</v>
      </c>
      <c r="F557" s="466">
        <v>15</v>
      </c>
      <c r="G557" s="468" t="s">
        <v>2541</v>
      </c>
      <c r="H557" s="468"/>
      <c r="I557" s="468"/>
      <c r="J557" s="468"/>
      <c r="K557" s="468"/>
      <c r="L557" s="468"/>
      <c r="M557" s="469"/>
      <c r="N557" s="469"/>
      <c r="O557" s="469"/>
      <c r="P557" s="469" t="s">
        <v>3278</v>
      </c>
      <c r="Q557" s="470" t="s">
        <v>3279</v>
      </c>
      <c r="R557" s="471"/>
      <c r="S557" s="470"/>
      <c r="T557" s="472"/>
      <c r="U557" s="473"/>
      <c r="V557" s="473"/>
    </row>
    <row r="558" spans="1:22" ht="42.75">
      <c r="A558" s="490">
        <v>1</v>
      </c>
      <c r="B558" s="491" t="s">
        <v>3280</v>
      </c>
      <c r="C558" s="492"/>
      <c r="D558" s="493" t="s">
        <v>2524</v>
      </c>
      <c r="E558" s="492" t="s">
        <v>2525</v>
      </c>
      <c r="F558" s="492"/>
      <c r="G558" s="494" t="s">
        <v>2485</v>
      </c>
      <c r="H558" s="494" t="s">
        <v>2651</v>
      </c>
      <c r="I558" s="494"/>
      <c r="J558" s="494"/>
      <c r="K558" s="494"/>
      <c r="L558" s="494"/>
      <c r="M558" s="495"/>
      <c r="N558" s="495"/>
      <c r="O558" s="495"/>
      <c r="P558" s="495" t="s">
        <v>3281</v>
      </c>
      <c r="Q558" s="496" t="s">
        <v>3282</v>
      </c>
      <c r="R558" s="497"/>
      <c r="S558" s="498"/>
      <c r="T558" s="499"/>
      <c r="U558" s="499"/>
      <c r="V558" s="499"/>
    </row>
    <row r="559" spans="1:22">
      <c r="A559" s="490">
        <v>1</v>
      </c>
      <c r="B559" s="491" t="s">
        <v>3283</v>
      </c>
      <c r="C559" s="492"/>
      <c r="D559" s="493" t="s">
        <v>2524</v>
      </c>
      <c r="E559" s="492" t="s">
        <v>2525</v>
      </c>
      <c r="F559" s="492"/>
      <c r="G559" s="494" t="s">
        <v>2485</v>
      </c>
      <c r="H559" s="494" t="s">
        <v>2651</v>
      </c>
      <c r="I559" s="494"/>
      <c r="J559" s="494"/>
      <c r="K559" s="494"/>
      <c r="L559" s="494"/>
      <c r="M559" s="495"/>
      <c r="N559" s="495"/>
      <c r="O559" s="495"/>
      <c r="P559" s="495" t="s">
        <v>3284</v>
      </c>
      <c r="Q559" s="496" t="s">
        <v>2664</v>
      </c>
      <c r="R559" s="497"/>
      <c r="S559" s="498"/>
      <c r="T559" s="499"/>
      <c r="U559" s="499"/>
      <c r="V559" s="499"/>
    </row>
    <row r="560" spans="1:22">
      <c r="A560" s="490">
        <v>1</v>
      </c>
      <c r="B560" s="491" t="s">
        <v>3116</v>
      </c>
      <c r="C560" s="492"/>
      <c r="D560" s="493" t="s">
        <v>2524</v>
      </c>
      <c r="E560" s="492" t="s">
        <v>2525</v>
      </c>
      <c r="F560" s="492"/>
      <c r="G560" s="494" t="s">
        <v>2485</v>
      </c>
      <c r="H560" s="494" t="s">
        <v>2651</v>
      </c>
      <c r="I560" s="494"/>
      <c r="J560" s="494"/>
      <c r="K560" s="494"/>
      <c r="L560" s="494"/>
      <c r="M560" s="495"/>
      <c r="N560" s="495"/>
      <c r="O560" s="495"/>
      <c r="P560" s="495" t="s">
        <v>3285</v>
      </c>
      <c r="Q560" s="496" t="s">
        <v>3286</v>
      </c>
      <c r="R560" s="497"/>
      <c r="S560" s="498"/>
      <c r="T560" s="499"/>
      <c r="U560" s="499"/>
      <c r="V560" s="499"/>
    </row>
    <row r="561" spans="1:22" ht="99.75">
      <c r="A561" s="490">
        <v>1</v>
      </c>
      <c r="B561" s="491" t="s">
        <v>3287</v>
      </c>
      <c r="C561" s="492"/>
      <c r="D561" s="493" t="s">
        <v>2524</v>
      </c>
      <c r="E561" s="492" t="s">
        <v>2525</v>
      </c>
      <c r="F561" s="492"/>
      <c r="G561" s="494" t="s">
        <v>2485</v>
      </c>
      <c r="H561" s="494" t="s">
        <v>2651</v>
      </c>
      <c r="I561" s="494"/>
      <c r="J561" s="494"/>
      <c r="K561" s="494"/>
      <c r="L561" s="494"/>
      <c r="M561" s="495"/>
      <c r="N561" s="495"/>
      <c r="O561" s="495"/>
      <c r="P561" s="495" t="s">
        <v>3288</v>
      </c>
      <c r="Q561" s="496" t="s">
        <v>3289</v>
      </c>
      <c r="R561" s="497"/>
      <c r="S561" s="498"/>
      <c r="T561" s="499"/>
      <c r="U561" s="499"/>
      <c r="V561" s="499"/>
    </row>
    <row r="562" spans="1:22">
      <c r="A562" s="490">
        <v>1</v>
      </c>
      <c r="B562" s="491" t="s">
        <v>3290</v>
      </c>
      <c r="C562" s="492"/>
      <c r="D562" s="493" t="s">
        <v>2897</v>
      </c>
      <c r="E562" s="492" t="s">
        <v>2485</v>
      </c>
      <c r="F562" s="492" t="s">
        <v>2530</v>
      </c>
      <c r="G562" s="494" t="s">
        <v>2485</v>
      </c>
      <c r="H562" s="494"/>
      <c r="I562" s="494"/>
      <c r="J562" s="494"/>
      <c r="K562" s="494"/>
      <c r="L562" s="494"/>
      <c r="M562" s="495"/>
      <c r="N562" s="495"/>
      <c r="O562" s="495"/>
      <c r="P562" s="495" t="s">
        <v>3291</v>
      </c>
      <c r="Q562" s="496" t="s">
        <v>3292</v>
      </c>
      <c r="R562" s="497"/>
      <c r="S562" s="498"/>
      <c r="T562" s="499"/>
      <c r="U562" s="499"/>
      <c r="V562" s="499"/>
    </row>
    <row r="563" spans="1:22">
      <c r="A563" s="490">
        <v>1</v>
      </c>
      <c r="B563" s="491" t="s">
        <v>3293</v>
      </c>
      <c r="C563" s="492"/>
      <c r="D563" s="493" t="s">
        <v>2897</v>
      </c>
      <c r="E563" s="492" t="s">
        <v>2485</v>
      </c>
      <c r="F563" s="492" t="s">
        <v>2530</v>
      </c>
      <c r="G563" s="494" t="s">
        <v>2485</v>
      </c>
      <c r="H563" s="494"/>
      <c r="I563" s="494"/>
      <c r="J563" s="494"/>
      <c r="K563" s="494"/>
      <c r="L563" s="494"/>
      <c r="M563" s="495"/>
      <c r="N563" s="495"/>
      <c r="O563" s="495"/>
      <c r="P563" s="495" t="s">
        <v>3294</v>
      </c>
      <c r="Q563" s="496" t="s">
        <v>3295</v>
      </c>
      <c r="R563" s="497"/>
      <c r="S563" s="498"/>
      <c r="T563" s="499"/>
      <c r="U563" s="499"/>
      <c r="V563" s="499"/>
    </row>
    <row r="564" spans="1:22">
      <c r="A564" s="490">
        <v>1</v>
      </c>
      <c r="B564" s="491" t="s">
        <v>3198</v>
      </c>
      <c r="C564" s="492"/>
      <c r="D564" s="493" t="s">
        <v>3296</v>
      </c>
      <c r="E564" s="492" t="s">
        <v>2476</v>
      </c>
      <c r="F564" s="492">
        <v>20</v>
      </c>
      <c r="G564" s="494" t="s">
        <v>2038</v>
      </c>
      <c r="H564" s="494"/>
      <c r="I564" s="494"/>
      <c r="J564" s="494"/>
      <c r="K564" s="494"/>
      <c r="L564" s="494"/>
      <c r="M564" s="495"/>
      <c r="N564" s="495"/>
      <c r="O564" s="495"/>
      <c r="P564" s="495" t="s">
        <v>3200</v>
      </c>
      <c r="Q564" s="495" t="s">
        <v>3200</v>
      </c>
      <c r="R564" s="497"/>
      <c r="S564" s="498"/>
      <c r="T564" s="499"/>
      <c r="U564" s="499"/>
      <c r="V564" s="499"/>
    </row>
    <row r="565" spans="1:22">
      <c r="A565" s="490">
        <v>1</v>
      </c>
      <c r="B565" s="491" t="s">
        <v>3201</v>
      </c>
      <c r="C565" s="492"/>
      <c r="D565" s="493" t="s">
        <v>3297</v>
      </c>
      <c r="E565" s="492" t="s">
        <v>2476</v>
      </c>
      <c r="F565" s="492">
        <v>20</v>
      </c>
      <c r="G565" s="494" t="s">
        <v>2038</v>
      </c>
      <c r="H565" s="494"/>
      <c r="I565" s="494"/>
      <c r="J565" s="494"/>
      <c r="K565" s="494"/>
      <c r="L565" s="494"/>
      <c r="M565" s="495"/>
      <c r="N565" s="495"/>
      <c r="O565" s="495"/>
      <c r="P565" s="495" t="s">
        <v>3203</v>
      </c>
      <c r="Q565" s="495" t="s">
        <v>3203</v>
      </c>
      <c r="R565" s="497"/>
      <c r="S565" s="498"/>
      <c r="T565" s="499"/>
      <c r="U565" s="499"/>
      <c r="V565" s="499"/>
    </row>
    <row r="566" spans="1:22">
      <c r="A566" s="490">
        <v>1</v>
      </c>
      <c r="B566" s="491" t="s">
        <v>3204</v>
      </c>
      <c r="C566" s="492"/>
      <c r="D566" s="493" t="s">
        <v>3298</v>
      </c>
      <c r="E566" s="492" t="s">
        <v>2476</v>
      </c>
      <c r="F566" s="492">
        <v>20</v>
      </c>
      <c r="G566" s="494" t="s">
        <v>2038</v>
      </c>
      <c r="H566" s="494"/>
      <c r="I566" s="494"/>
      <c r="J566" s="494"/>
      <c r="K566" s="494"/>
      <c r="L566" s="494"/>
      <c r="M566" s="495"/>
      <c r="N566" s="495"/>
      <c r="O566" s="495"/>
      <c r="P566" s="495" t="s">
        <v>3206</v>
      </c>
      <c r="Q566" s="495" t="s">
        <v>3206</v>
      </c>
      <c r="R566" s="497"/>
      <c r="S566" s="498"/>
      <c r="T566" s="499"/>
      <c r="U566" s="499"/>
      <c r="V566" s="499"/>
    </row>
    <row r="567" spans="1:22">
      <c r="A567" s="490">
        <v>88</v>
      </c>
      <c r="B567" s="491" t="s">
        <v>2680</v>
      </c>
      <c r="C567" s="492"/>
      <c r="D567" s="493"/>
      <c r="E567" s="492"/>
      <c r="F567" s="492"/>
      <c r="G567" s="494"/>
      <c r="H567" s="494"/>
      <c r="I567" s="494"/>
      <c r="J567" s="494"/>
      <c r="K567" s="494"/>
      <c r="L567" s="494"/>
      <c r="M567" s="495"/>
      <c r="N567" s="495"/>
      <c r="O567" s="495"/>
      <c r="P567" s="495"/>
      <c r="Q567" s="496"/>
      <c r="R567" s="497"/>
      <c r="S567" s="498"/>
      <c r="T567" s="499"/>
      <c r="U567" s="499"/>
      <c r="V567" s="499"/>
    </row>
    <row r="568" spans="1:22">
      <c r="A568" s="432"/>
      <c r="B568" s="437"/>
      <c r="C568" s="474"/>
      <c r="D568" s="475"/>
      <c r="E568" s="474"/>
      <c r="F568" s="474"/>
      <c r="G568" s="476"/>
      <c r="H568" s="476"/>
      <c r="I568" s="476"/>
      <c r="J568" s="476"/>
      <c r="K568" s="476"/>
      <c r="L568" s="476"/>
      <c r="M568" s="477"/>
      <c r="N568" s="477"/>
      <c r="O568" s="477"/>
      <c r="P568" s="478"/>
      <c r="Q568" s="478"/>
      <c r="R568" s="478"/>
      <c r="S568" s="478"/>
      <c r="T568" s="480"/>
      <c r="U568" s="480"/>
      <c r="V568" s="480"/>
    </row>
    <row r="569" spans="1:22">
      <c r="A569" s="432"/>
      <c r="B569" s="437"/>
      <c r="C569" s="474"/>
      <c r="D569" s="475"/>
      <c r="E569" s="474"/>
      <c r="F569" s="474"/>
      <c r="G569" s="476"/>
      <c r="H569" s="476"/>
      <c r="I569" s="476"/>
      <c r="J569" s="476"/>
      <c r="K569" s="476"/>
      <c r="L569" s="476"/>
      <c r="M569" s="477"/>
      <c r="N569" s="477"/>
      <c r="O569" s="477"/>
      <c r="P569" s="478"/>
      <c r="Q569" s="478"/>
      <c r="R569" s="479"/>
      <c r="S569" s="478"/>
      <c r="T569" s="480"/>
      <c r="U569" s="480"/>
      <c r="V569" s="480"/>
    </row>
    <row r="570" spans="1:22">
      <c r="A570" s="448"/>
      <c r="B570" s="449"/>
      <c r="C570" s="466"/>
      <c r="D570" s="467"/>
      <c r="E570" s="466"/>
      <c r="F570" s="466"/>
      <c r="G570" s="468"/>
      <c r="H570" s="468"/>
      <c r="I570" s="468"/>
      <c r="J570" s="468"/>
      <c r="K570" s="468"/>
      <c r="L570" s="468"/>
      <c r="M570" s="469"/>
      <c r="N570" s="469"/>
      <c r="O570" s="469"/>
      <c r="P570" s="469"/>
      <c r="Q570" s="470"/>
      <c r="R570" s="471"/>
      <c r="S570" s="515"/>
      <c r="T570" s="472"/>
      <c r="U570" s="472"/>
      <c r="V570" s="472"/>
    </row>
    <row r="571" spans="1:22">
      <c r="A571" s="432"/>
      <c r="B571" s="437"/>
      <c r="C571" s="474"/>
      <c r="D571" s="475"/>
      <c r="E571" s="474"/>
      <c r="F571" s="474"/>
      <c r="G571" s="476"/>
      <c r="H571" s="476"/>
      <c r="I571" s="476"/>
      <c r="J571" s="476"/>
      <c r="K571" s="476"/>
      <c r="L571" s="476"/>
      <c r="M571" s="477"/>
      <c r="N571" s="477"/>
      <c r="O571" s="477"/>
      <c r="P571" s="478"/>
      <c r="Q571" s="478"/>
      <c r="R571" s="478"/>
      <c r="S571" s="478"/>
      <c r="T571" s="480"/>
      <c r="U571" s="480"/>
      <c r="V571" s="480"/>
    </row>
    <row r="572" spans="1:22">
      <c r="A572" s="443"/>
      <c r="F572" s="444"/>
      <c r="G572" s="500"/>
      <c r="Q572" s="501"/>
      <c r="R572" s="502"/>
      <c r="S572" s="503"/>
      <c r="T572" s="447"/>
      <c r="U572" s="447"/>
      <c r="V572" s="447"/>
    </row>
    <row r="573" spans="1:22">
      <c r="A573" s="504" t="s">
        <v>2681</v>
      </c>
      <c r="B573" s="505"/>
      <c r="C573" s="505" t="s">
        <v>3207</v>
      </c>
      <c r="F573" s="444"/>
      <c r="G573" s="500"/>
      <c r="Q573" s="501"/>
      <c r="R573" s="502"/>
      <c r="S573" s="503"/>
      <c r="T573" s="447"/>
      <c r="U573" s="447"/>
      <c r="V573" s="447"/>
    </row>
    <row r="574" spans="1:22">
      <c r="A574" s="504" t="s">
        <v>2681</v>
      </c>
      <c r="C574" s="431" t="s">
        <v>3299</v>
      </c>
      <c r="F574" s="444"/>
      <c r="G574" s="500"/>
      <c r="Q574" s="501"/>
      <c r="R574" s="502"/>
      <c r="S574" s="503"/>
      <c r="T574" s="447"/>
      <c r="U574" s="447"/>
      <c r="V574" s="447"/>
    </row>
    <row r="575" spans="1:22">
      <c r="A575" s="504" t="s">
        <v>2681</v>
      </c>
      <c r="C575" s="431" t="s">
        <v>3300</v>
      </c>
      <c r="F575" s="444"/>
      <c r="G575" s="500"/>
      <c r="Q575" s="501"/>
      <c r="R575" s="502"/>
      <c r="S575" s="503"/>
      <c r="T575" s="447"/>
      <c r="U575" s="447"/>
      <c r="V575" s="447"/>
    </row>
    <row r="576" spans="1:22">
      <c r="A576" s="504" t="s">
        <v>2681</v>
      </c>
      <c r="C576" s="431" t="s">
        <v>3301</v>
      </c>
      <c r="F576" s="444"/>
      <c r="G576" s="500"/>
      <c r="Q576" s="501"/>
      <c r="R576" s="502"/>
      <c r="S576" s="503"/>
      <c r="T576" s="447"/>
      <c r="U576" s="447"/>
      <c r="V576" s="447"/>
    </row>
    <row r="577" spans="1:22">
      <c r="A577" s="504" t="s">
        <v>2681</v>
      </c>
      <c r="C577" s="431" t="s">
        <v>3302</v>
      </c>
      <c r="F577" s="444"/>
      <c r="G577" s="500"/>
      <c r="Q577" s="501"/>
      <c r="R577" s="502"/>
      <c r="S577" s="503"/>
      <c r="T577" s="447"/>
      <c r="U577" s="447"/>
      <c r="V577" s="447"/>
    </row>
    <row r="578" spans="1:22">
      <c r="A578" s="504" t="s">
        <v>2681</v>
      </c>
      <c r="C578" s="431" t="s">
        <v>3303</v>
      </c>
      <c r="F578" s="444"/>
      <c r="G578" s="500"/>
      <c r="Q578" s="501"/>
      <c r="R578" s="502"/>
      <c r="S578" s="503"/>
      <c r="T578" s="447"/>
      <c r="U578" s="447"/>
      <c r="V578" s="447"/>
    </row>
    <row r="579" spans="1:22">
      <c r="A579" s="504" t="s">
        <v>2681</v>
      </c>
      <c r="C579" s="431" t="s">
        <v>3304</v>
      </c>
      <c r="F579" s="444"/>
      <c r="G579" s="500"/>
      <c r="Q579" s="501"/>
      <c r="R579" s="502"/>
      <c r="S579" s="503"/>
      <c r="T579" s="447"/>
      <c r="U579" s="447"/>
      <c r="V579" s="447"/>
    </row>
    <row r="580" spans="1:22">
      <c r="A580" s="504" t="s">
        <v>2681</v>
      </c>
      <c r="C580" s="431" t="s">
        <v>3305</v>
      </c>
      <c r="F580" s="444"/>
      <c r="G580" s="500"/>
      <c r="Q580" s="501"/>
      <c r="R580" s="502"/>
      <c r="S580" s="503"/>
      <c r="T580" s="447"/>
      <c r="U580" s="447"/>
      <c r="V580" s="447"/>
    </row>
    <row r="581" spans="1:22">
      <c r="A581" s="504" t="s">
        <v>2681</v>
      </c>
      <c r="C581" s="431" t="s">
        <v>3306</v>
      </c>
      <c r="F581" s="444"/>
      <c r="G581" s="500"/>
      <c r="Q581" s="501"/>
      <c r="R581" s="502"/>
      <c r="S581" s="503"/>
      <c r="T581" s="447"/>
      <c r="U581" s="447"/>
      <c r="V581" s="447"/>
    </row>
    <row r="582" spans="1:22">
      <c r="A582" s="504" t="s">
        <v>2681</v>
      </c>
      <c r="C582" s="431" t="s">
        <v>3307</v>
      </c>
      <c r="F582" s="444"/>
      <c r="G582" s="500"/>
      <c r="Q582" s="501"/>
      <c r="R582" s="502"/>
      <c r="S582" s="503"/>
      <c r="T582" s="447"/>
      <c r="U582" s="447"/>
      <c r="V582" s="447"/>
    </row>
    <row r="583" spans="1:22">
      <c r="A583" s="504" t="s">
        <v>2681</v>
      </c>
      <c r="C583" s="431" t="s">
        <v>3308</v>
      </c>
      <c r="F583" s="444"/>
      <c r="G583" s="500"/>
      <c r="Q583" s="501"/>
      <c r="R583" s="502"/>
      <c r="S583" s="503"/>
      <c r="T583" s="447"/>
      <c r="U583" s="447"/>
      <c r="V583" s="447"/>
    </row>
    <row r="584" spans="1:22">
      <c r="A584" s="504" t="s">
        <v>2681</v>
      </c>
      <c r="C584" s="431" t="s">
        <v>3309</v>
      </c>
      <c r="F584" s="444"/>
      <c r="G584" s="500"/>
      <c r="Q584" s="501"/>
      <c r="R584" s="502"/>
      <c r="S584" s="503"/>
      <c r="T584" s="447"/>
      <c r="U584" s="447"/>
      <c r="V584" s="447"/>
    </row>
    <row r="585" spans="1:22" ht="15" thickBot="1">
      <c r="A585" s="1127"/>
      <c r="B585" s="1138"/>
      <c r="C585" s="1138"/>
      <c r="D585" s="1138"/>
      <c r="E585" s="1138"/>
      <c r="F585" s="1139"/>
      <c r="G585" s="1140"/>
      <c r="H585" s="1138"/>
      <c r="I585" s="1138"/>
      <c r="J585" s="1138"/>
      <c r="K585" s="1138"/>
      <c r="L585" s="1138"/>
      <c r="M585" s="1138"/>
      <c r="N585" s="1138"/>
      <c r="O585" s="1138"/>
      <c r="P585" s="1138"/>
      <c r="Q585" s="1141"/>
      <c r="R585" s="1142"/>
      <c r="S585" s="1142"/>
      <c r="T585" s="1128"/>
      <c r="U585" s="1128"/>
      <c r="V585" s="1128"/>
    </row>
    <row r="586" spans="1:22">
      <c r="A586" s="426" t="s">
        <v>2440</v>
      </c>
      <c r="B586" s="427"/>
      <c r="C586" s="427" t="s">
        <v>2441</v>
      </c>
      <c r="D586" s="427"/>
      <c r="E586" s="427" t="s">
        <v>2442</v>
      </c>
      <c r="F586" s="427"/>
      <c r="G586" s="427"/>
      <c r="H586" s="428" t="s">
        <v>2443</v>
      </c>
      <c r="I586" s="428" t="s">
        <v>2444</v>
      </c>
      <c r="J586" s="428" t="s">
        <v>2445</v>
      </c>
      <c r="K586" s="428" t="s">
        <v>2446</v>
      </c>
      <c r="L586" s="428" t="s">
        <v>2447</v>
      </c>
      <c r="M586" s="428" t="s">
        <v>2448</v>
      </c>
      <c r="N586" s="427" t="s">
        <v>2449</v>
      </c>
      <c r="O586" s="427" t="s">
        <v>2450</v>
      </c>
      <c r="P586" s="427" t="s">
        <v>2451</v>
      </c>
      <c r="Q586" s="427" t="s">
        <v>2452</v>
      </c>
      <c r="R586" s="429" t="s">
        <v>2453</v>
      </c>
      <c r="S586" s="427" t="s">
        <v>2454</v>
      </c>
      <c r="T586" s="430"/>
      <c r="U586" s="430"/>
      <c r="V586" s="430"/>
    </row>
    <row r="587" spans="1:22" ht="16.5">
      <c r="A587" s="432" t="s">
        <v>2455</v>
      </c>
      <c r="B587" s="433" t="s">
        <v>3310</v>
      </c>
      <c r="C587" s="434"/>
      <c r="D587" s="435"/>
      <c r="E587" s="436" t="s">
        <v>3311</v>
      </c>
      <c r="F587" s="437"/>
      <c r="G587" s="437"/>
      <c r="H587" s="438"/>
      <c r="I587" s="438" t="s">
        <v>2455</v>
      </c>
      <c r="J587" s="438" t="s">
        <v>2458</v>
      </c>
      <c r="K587" s="438"/>
      <c r="L587" s="438"/>
      <c r="M587" s="438"/>
      <c r="N587" s="437"/>
      <c r="O587" s="437"/>
      <c r="P587" s="439"/>
      <c r="Q587" s="437"/>
      <c r="R587" s="440"/>
      <c r="S587" s="441"/>
      <c r="T587" s="442"/>
      <c r="U587" s="442"/>
      <c r="V587" s="442"/>
    </row>
    <row r="588" spans="1:22">
      <c r="A588" s="443"/>
      <c r="B588" s="431" t="s">
        <v>2459</v>
      </c>
      <c r="D588" s="1406"/>
      <c r="E588" s="1406"/>
      <c r="F588" s="1406"/>
      <c r="G588" s="1406"/>
      <c r="P588" s="444"/>
      <c r="Q588" s="445"/>
      <c r="R588" s="446"/>
      <c r="S588" s="445"/>
      <c r="T588" s="447"/>
      <c r="U588" s="447"/>
      <c r="V588" s="447"/>
    </row>
    <row r="589" spans="1:22">
      <c r="A589" s="448"/>
      <c r="B589" s="449" t="s">
        <v>3312</v>
      </c>
      <c r="C589" s="449"/>
      <c r="D589" s="449"/>
      <c r="E589" s="449"/>
      <c r="F589" s="449"/>
      <c r="G589" s="449"/>
      <c r="H589" s="449"/>
      <c r="I589" s="449"/>
      <c r="J589" s="449"/>
      <c r="K589" s="449"/>
      <c r="L589" s="449"/>
      <c r="M589" s="449"/>
      <c r="N589" s="449"/>
      <c r="O589" s="449"/>
      <c r="P589" s="450"/>
      <c r="Q589" s="451"/>
      <c r="R589" s="452"/>
      <c r="S589" s="451"/>
      <c r="T589" s="453"/>
      <c r="U589" s="453"/>
      <c r="V589" s="453"/>
    </row>
    <row r="590" spans="1:22">
      <c r="A590" s="448"/>
      <c r="B590" s="449"/>
      <c r="C590" s="449"/>
      <c r="D590" s="449"/>
      <c r="E590" s="449"/>
      <c r="F590" s="449"/>
      <c r="G590" s="449"/>
      <c r="H590" s="449"/>
      <c r="I590" s="449"/>
      <c r="J590" s="449"/>
      <c r="K590" s="449"/>
      <c r="L590" s="449"/>
      <c r="M590" s="449"/>
      <c r="N590" s="449"/>
      <c r="O590" s="449"/>
      <c r="P590" s="450"/>
      <c r="Q590" s="451"/>
      <c r="R590" s="452"/>
      <c r="S590" s="451"/>
      <c r="T590" s="453"/>
      <c r="U590" s="453"/>
      <c r="V590" s="453"/>
    </row>
    <row r="591" spans="1:22">
      <c r="A591" s="454"/>
      <c r="B591" s="455"/>
      <c r="C591" s="455"/>
      <c r="D591" s="455"/>
      <c r="E591" s="455"/>
      <c r="F591" s="455"/>
      <c r="G591" s="455"/>
      <c r="H591" s="455"/>
      <c r="I591" s="455"/>
      <c r="J591" s="455"/>
      <c r="K591" s="455"/>
      <c r="L591" s="455"/>
      <c r="M591" s="455"/>
      <c r="N591" s="455"/>
      <c r="O591" s="455"/>
      <c r="P591" s="456"/>
      <c r="Q591" s="457"/>
      <c r="R591" s="458"/>
      <c r="S591" s="457"/>
      <c r="T591" s="459"/>
      <c r="U591" s="459"/>
      <c r="V591" s="459"/>
    </row>
    <row r="592" spans="1:22">
      <c r="A592" s="432"/>
      <c r="B592" s="437"/>
      <c r="C592" s="437"/>
      <c r="D592" s="1324"/>
      <c r="E592" s="1324"/>
      <c r="F592" s="1324"/>
      <c r="G592" s="1324"/>
      <c r="H592" s="437"/>
      <c r="I592" s="437"/>
      <c r="J592" s="437"/>
      <c r="K592" s="437"/>
      <c r="L592" s="437"/>
      <c r="M592" s="437"/>
      <c r="N592" s="437"/>
      <c r="O592" s="437"/>
      <c r="P592" s="438"/>
      <c r="Q592" s="440"/>
      <c r="R592" s="460"/>
      <c r="S592" s="440"/>
      <c r="T592" s="442"/>
      <c r="U592" s="442"/>
      <c r="V592" s="442"/>
    </row>
    <row r="593" spans="1:22">
      <c r="A593" s="461" t="s">
        <v>2461</v>
      </c>
      <c r="B593" s="1325" t="s">
        <v>2462</v>
      </c>
      <c r="C593" s="1326" t="s">
        <v>2463</v>
      </c>
      <c r="D593" s="462" t="s">
        <v>2464</v>
      </c>
      <c r="E593" s="463" t="s">
        <v>2021</v>
      </c>
      <c r="F593" s="1327" t="s">
        <v>2465</v>
      </c>
      <c r="G593" s="1326" t="s">
        <v>2023</v>
      </c>
      <c r="H593" s="1326" t="s">
        <v>2466</v>
      </c>
      <c r="I593" s="1326" t="s">
        <v>2444</v>
      </c>
      <c r="J593" s="1326" t="s">
        <v>2445</v>
      </c>
      <c r="K593" s="1326" t="s">
        <v>2446</v>
      </c>
      <c r="L593" s="1326" t="s">
        <v>2447</v>
      </c>
      <c r="M593" s="462" t="s">
        <v>2467</v>
      </c>
      <c r="N593" s="462" t="s">
        <v>2468</v>
      </c>
      <c r="O593" s="462" t="s">
        <v>2469</v>
      </c>
      <c r="P593" s="462" t="s">
        <v>2470</v>
      </c>
      <c r="Q593" s="462" t="s">
        <v>1125</v>
      </c>
      <c r="R593" s="464" t="s">
        <v>2471</v>
      </c>
      <c r="S593" s="462" t="s">
        <v>2024</v>
      </c>
      <c r="T593" s="465" t="s">
        <v>139</v>
      </c>
      <c r="U593" s="465" t="s">
        <v>2472</v>
      </c>
      <c r="V593" s="465" t="s">
        <v>2473</v>
      </c>
    </row>
    <row r="594" spans="1:22" ht="28.5">
      <c r="A594" s="448">
        <v>0</v>
      </c>
      <c r="B594" s="449" t="s">
        <v>3232</v>
      </c>
      <c r="C594" s="466"/>
      <c r="D594" s="467" t="s">
        <v>3233</v>
      </c>
      <c r="E594" s="466" t="s">
        <v>2476</v>
      </c>
      <c r="F594" s="466">
        <v>15</v>
      </c>
      <c r="G594" s="468" t="s">
        <v>2063</v>
      </c>
      <c r="H594" s="468"/>
      <c r="I594" s="468"/>
      <c r="J594" s="468"/>
      <c r="K594" s="468"/>
      <c r="L594" s="468"/>
      <c r="M594" s="469"/>
      <c r="N594" s="469"/>
      <c r="O594" s="469"/>
      <c r="P594" s="469" t="s">
        <v>3234</v>
      </c>
      <c r="Q594" s="470" t="s">
        <v>3313</v>
      </c>
      <c r="R594" s="471"/>
      <c r="S594" s="470"/>
      <c r="T594" s="472"/>
      <c r="U594" s="473"/>
      <c r="V594" s="473"/>
    </row>
    <row r="595" spans="1:22">
      <c r="A595" s="448">
        <v>0</v>
      </c>
      <c r="B595" s="449" t="s">
        <v>2479</v>
      </c>
      <c r="C595" s="466"/>
      <c r="D595" s="467" t="s">
        <v>2480</v>
      </c>
      <c r="E595" s="466" t="s">
        <v>2476</v>
      </c>
      <c r="F595" s="466">
        <v>10</v>
      </c>
      <c r="G595" s="468" t="s">
        <v>2063</v>
      </c>
      <c r="H595" s="468"/>
      <c r="I595" s="468"/>
      <c r="J595" s="468" t="s">
        <v>2063</v>
      </c>
      <c r="K595" s="468"/>
      <c r="L595" s="468"/>
      <c r="M595" s="469"/>
      <c r="N595" s="469"/>
      <c r="O595" s="469"/>
      <c r="P595" s="469" t="s">
        <v>2699</v>
      </c>
      <c r="Q595" s="470" t="s">
        <v>2700</v>
      </c>
      <c r="R595" s="471"/>
      <c r="S595" s="470"/>
      <c r="T595" s="472"/>
      <c r="U595" s="473"/>
      <c r="V595" s="473"/>
    </row>
    <row r="596" spans="1:22">
      <c r="A596" s="454"/>
      <c r="B596" s="455"/>
      <c r="C596" s="507"/>
      <c r="D596" s="508"/>
      <c r="E596" s="507"/>
      <c r="F596" s="507"/>
      <c r="G596" s="509"/>
      <c r="H596" s="509"/>
      <c r="I596" s="509"/>
      <c r="J596" s="509"/>
      <c r="K596" s="509"/>
      <c r="L596" s="509"/>
      <c r="M596" s="510"/>
      <c r="N596" s="510"/>
      <c r="O596" s="510"/>
      <c r="P596" s="510"/>
      <c r="Q596" s="511"/>
      <c r="R596" s="512"/>
      <c r="S596" s="511"/>
      <c r="T596" s="513"/>
      <c r="U596" s="514"/>
      <c r="V596" s="514"/>
    </row>
    <row r="597" spans="1:22">
      <c r="A597" s="448">
        <v>1</v>
      </c>
      <c r="B597" s="449" t="s">
        <v>3314</v>
      </c>
      <c r="C597" s="466"/>
      <c r="D597" s="467" t="s">
        <v>2484</v>
      </c>
      <c r="E597" s="466" t="s">
        <v>2485</v>
      </c>
      <c r="F597" s="466" t="s">
        <v>2486</v>
      </c>
      <c r="G597" s="468" t="s">
        <v>2063</v>
      </c>
      <c r="H597" s="468"/>
      <c r="I597" s="468"/>
      <c r="J597" s="468"/>
      <c r="K597" s="468"/>
      <c r="L597" s="468"/>
      <c r="M597" s="469"/>
      <c r="N597" s="469"/>
      <c r="O597" s="469"/>
      <c r="P597" s="469" t="s">
        <v>3315</v>
      </c>
      <c r="Q597" s="470" t="s">
        <v>3316</v>
      </c>
      <c r="R597" s="471"/>
      <c r="S597" s="470"/>
      <c r="T597" s="472"/>
      <c r="U597" s="473"/>
      <c r="V597" s="473"/>
    </row>
    <row r="598" spans="1:22">
      <c r="A598" s="448">
        <v>1</v>
      </c>
      <c r="B598" s="449" t="s">
        <v>2695</v>
      </c>
      <c r="C598" s="466"/>
      <c r="D598" s="467" t="s">
        <v>2696</v>
      </c>
      <c r="E598" s="466" t="s">
        <v>2476</v>
      </c>
      <c r="F598" s="466">
        <v>15</v>
      </c>
      <c r="G598" s="468" t="s">
        <v>2063</v>
      </c>
      <c r="H598" s="468"/>
      <c r="I598" s="468"/>
      <c r="J598" s="468"/>
      <c r="K598" s="468"/>
      <c r="L598" s="468"/>
      <c r="M598" s="469"/>
      <c r="N598" s="469"/>
      <c r="O598" s="469"/>
      <c r="P598" s="469" t="s">
        <v>2697</v>
      </c>
      <c r="Q598" s="470" t="s">
        <v>3317</v>
      </c>
      <c r="R598" s="471"/>
      <c r="S598" s="470"/>
      <c r="T598" s="472"/>
      <c r="U598" s="473"/>
      <c r="V598" s="473"/>
    </row>
    <row r="599" spans="1:22" ht="28.5">
      <c r="A599" s="448">
        <v>1</v>
      </c>
      <c r="B599" s="449" t="s">
        <v>2964</v>
      </c>
      <c r="C599" s="466"/>
      <c r="D599" s="467" t="s">
        <v>2961</v>
      </c>
      <c r="E599" s="466" t="s">
        <v>2500</v>
      </c>
      <c r="F599" s="466"/>
      <c r="G599" s="468" t="s">
        <v>2485</v>
      </c>
      <c r="H599" s="468"/>
      <c r="I599" s="468"/>
      <c r="J599" s="468"/>
      <c r="K599" s="468"/>
      <c r="L599" s="468"/>
      <c r="M599" s="559"/>
      <c r="N599" s="559"/>
      <c r="O599" s="559"/>
      <c r="P599" s="526" t="s">
        <v>3318</v>
      </c>
      <c r="Q599" s="526" t="s">
        <v>3319</v>
      </c>
      <c r="R599" s="560"/>
      <c r="S599" s="526"/>
      <c r="T599" s="473"/>
      <c r="U599" s="473"/>
      <c r="V599" s="473"/>
    </row>
    <row r="600" spans="1:22">
      <c r="A600" s="448">
        <v>1</v>
      </c>
      <c r="B600" s="449" t="s">
        <v>2892</v>
      </c>
      <c r="C600" s="466"/>
      <c r="D600" s="467" t="s">
        <v>2893</v>
      </c>
      <c r="E600" s="466" t="s">
        <v>2476</v>
      </c>
      <c r="F600" s="466">
        <v>5</v>
      </c>
      <c r="G600" s="468" t="s">
        <v>2063</v>
      </c>
      <c r="H600" s="468"/>
      <c r="I600" s="468"/>
      <c r="J600" s="468"/>
      <c r="K600" s="468"/>
      <c r="L600" s="468"/>
      <c r="M600" s="469"/>
      <c r="N600" s="469"/>
      <c r="O600" s="469"/>
      <c r="P600" s="469" t="s">
        <v>2894</v>
      </c>
      <c r="Q600" s="470" t="s">
        <v>3273</v>
      </c>
      <c r="R600" s="471"/>
      <c r="S600" s="470"/>
      <c r="T600" s="472"/>
      <c r="U600" s="473"/>
      <c r="V600" s="473"/>
    </row>
    <row r="601" spans="1:22">
      <c r="A601" s="448">
        <v>1</v>
      </c>
      <c r="B601" s="449" t="s">
        <v>2896</v>
      </c>
      <c r="C601" s="466"/>
      <c r="D601" s="467" t="s">
        <v>2897</v>
      </c>
      <c r="E601" s="466" t="s">
        <v>2485</v>
      </c>
      <c r="F601" s="466" t="s">
        <v>2530</v>
      </c>
      <c r="G601" s="468" t="s">
        <v>2063</v>
      </c>
      <c r="H601" s="468"/>
      <c r="I601" s="468"/>
      <c r="J601" s="468"/>
      <c r="K601" s="468"/>
      <c r="L601" s="468"/>
      <c r="M601" s="469"/>
      <c r="N601" s="469"/>
      <c r="O601" s="469"/>
      <c r="P601" s="469" t="s">
        <v>2898</v>
      </c>
      <c r="Q601" s="470" t="s">
        <v>3320</v>
      </c>
      <c r="R601" s="471"/>
      <c r="S601" s="470"/>
      <c r="T601" s="472"/>
      <c r="U601" s="473"/>
      <c r="V601" s="473"/>
    </row>
    <row r="602" spans="1:22">
      <c r="A602" s="448">
        <v>1</v>
      </c>
      <c r="B602" s="449" t="s">
        <v>2900</v>
      </c>
      <c r="C602" s="466"/>
      <c r="D602" s="467" t="s">
        <v>2893</v>
      </c>
      <c r="E602" s="466" t="s">
        <v>2476</v>
      </c>
      <c r="F602" s="466">
        <v>5</v>
      </c>
      <c r="G602" s="468" t="s">
        <v>2485</v>
      </c>
      <c r="H602" s="468"/>
      <c r="I602" s="468"/>
      <c r="J602" s="468"/>
      <c r="K602" s="468"/>
      <c r="L602" s="468"/>
      <c r="M602" s="559"/>
      <c r="N602" s="559"/>
      <c r="O602" s="559"/>
      <c r="P602" s="526" t="s">
        <v>2901</v>
      </c>
      <c r="Q602" s="526" t="s">
        <v>3321</v>
      </c>
      <c r="R602" s="560"/>
      <c r="S602" s="526"/>
      <c r="T602" s="473"/>
      <c r="U602" s="473"/>
      <c r="V602" s="473"/>
    </row>
    <row r="603" spans="1:22">
      <c r="A603" s="448">
        <v>1</v>
      </c>
      <c r="B603" s="449" t="s">
        <v>2903</v>
      </c>
      <c r="C603" s="466"/>
      <c r="D603" s="467" t="s">
        <v>2897</v>
      </c>
      <c r="E603" s="466" t="s">
        <v>2485</v>
      </c>
      <c r="F603" s="466" t="s">
        <v>2530</v>
      </c>
      <c r="G603" s="468" t="s">
        <v>2485</v>
      </c>
      <c r="H603" s="468"/>
      <c r="I603" s="468"/>
      <c r="J603" s="468"/>
      <c r="K603" s="468"/>
      <c r="L603" s="468"/>
      <c r="M603" s="559"/>
      <c r="N603" s="559"/>
      <c r="O603" s="559"/>
      <c r="P603" s="526" t="s">
        <v>3322</v>
      </c>
      <c r="Q603" s="526" t="s">
        <v>3323</v>
      </c>
      <c r="R603" s="560"/>
      <c r="S603" s="526"/>
      <c r="T603" s="473"/>
      <c r="U603" s="473"/>
      <c r="V603" s="473"/>
    </row>
    <row r="604" spans="1:22">
      <c r="A604" s="448">
        <v>1</v>
      </c>
      <c r="B604" s="449" t="s">
        <v>3324</v>
      </c>
      <c r="C604" s="466"/>
      <c r="D604" s="467" t="s">
        <v>3325</v>
      </c>
      <c r="E604" s="466" t="s">
        <v>2476</v>
      </c>
      <c r="F604" s="466">
        <v>20</v>
      </c>
      <c r="G604" s="468" t="s">
        <v>2541</v>
      </c>
      <c r="H604" s="468"/>
      <c r="I604" s="468"/>
      <c r="J604" s="468"/>
      <c r="K604" s="468"/>
      <c r="L604" s="468"/>
      <c r="M604" s="559"/>
      <c r="N604" s="559"/>
      <c r="O604" s="559"/>
      <c r="P604" s="526" t="s">
        <v>3326</v>
      </c>
      <c r="Q604" s="526" t="s">
        <v>3327</v>
      </c>
      <c r="R604" s="560"/>
      <c r="S604" s="526"/>
      <c r="T604" s="473"/>
      <c r="U604" s="473"/>
      <c r="V604" s="473"/>
    </row>
    <row r="605" spans="1:22">
      <c r="A605" s="448">
        <v>1</v>
      </c>
      <c r="B605" s="449" t="s">
        <v>3328</v>
      </c>
      <c r="C605" s="466"/>
      <c r="D605" s="467" t="s">
        <v>2484</v>
      </c>
      <c r="E605" s="466" t="s">
        <v>2485</v>
      </c>
      <c r="F605" s="466" t="s">
        <v>2486</v>
      </c>
      <c r="G605" s="468" t="s">
        <v>2541</v>
      </c>
      <c r="H605" s="468"/>
      <c r="I605" s="468"/>
      <c r="J605" s="468"/>
      <c r="K605" s="468"/>
      <c r="L605" s="468"/>
      <c r="M605" s="559"/>
      <c r="N605" s="559"/>
      <c r="O605" s="559"/>
      <c r="P605" s="526" t="s">
        <v>3329</v>
      </c>
      <c r="Q605" s="526" t="s">
        <v>3330</v>
      </c>
      <c r="R605" s="560"/>
      <c r="S605" s="526"/>
      <c r="T605" s="473"/>
      <c r="U605" s="473"/>
      <c r="V605" s="473"/>
    </row>
    <row r="606" spans="1:22">
      <c r="A606" s="448">
        <v>1</v>
      </c>
      <c r="B606" s="449" t="s">
        <v>3331</v>
      </c>
      <c r="C606" s="466"/>
      <c r="D606" s="467" t="s">
        <v>3332</v>
      </c>
      <c r="E606" s="466" t="s">
        <v>2476</v>
      </c>
      <c r="F606" s="466">
        <v>20</v>
      </c>
      <c r="G606" s="468" t="s">
        <v>2541</v>
      </c>
      <c r="H606" s="468"/>
      <c r="I606" s="468"/>
      <c r="J606" s="468"/>
      <c r="K606" s="468"/>
      <c r="L606" s="468"/>
      <c r="M606" s="559"/>
      <c r="N606" s="559"/>
      <c r="O606" s="559"/>
      <c r="P606" s="526" t="s">
        <v>3333</v>
      </c>
      <c r="Q606" s="526" t="s">
        <v>3334</v>
      </c>
      <c r="R606" s="560"/>
      <c r="S606" s="526"/>
      <c r="T606" s="473"/>
      <c r="U606" s="473"/>
      <c r="V606" s="473"/>
    </row>
    <row r="607" spans="1:22">
      <c r="A607" s="448">
        <v>1</v>
      </c>
      <c r="B607" s="449" t="s">
        <v>3335</v>
      </c>
      <c r="C607" s="466"/>
      <c r="D607" s="467" t="s">
        <v>3336</v>
      </c>
      <c r="E607" s="466" t="s">
        <v>2476</v>
      </c>
      <c r="F607" s="466">
        <v>100</v>
      </c>
      <c r="G607" s="468" t="s">
        <v>2541</v>
      </c>
      <c r="H607" s="468"/>
      <c r="I607" s="468"/>
      <c r="J607" s="468"/>
      <c r="K607" s="468"/>
      <c r="L607" s="468"/>
      <c r="M607" s="559"/>
      <c r="N607" s="559"/>
      <c r="O607" s="559"/>
      <c r="P607" s="526" t="s">
        <v>3337</v>
      </c>
      <c r="Q607" s="526" t="s">
        <v>3338</v>
      </c>
      <c r="R607" s="560"/>
      <c r="S607" s="526"/>
      <c r="T607" s="473"/>
      <c r="U607" s="473"/>
      <c r="V607" s="473"/>
    </row>
    <row r="608" spans="1:22">
      <c r="A608" s="448">
        <v>1</v>
      </c>
      <c r="B608" s="449" t="s">
        <v>3339</v>
      </c>
      <c r="C608" s="466"/>
      <c r="D608" s="467" t="s">
        <v>3340</v>
      </c>
      <c r="E608" s="466" t="s">
        <v>2476</v>
      </c>
      <c r="F608" s="466">
        <v>100</v>
      </c>
      <c r="G608" s="468" t="s">
        <v>2541</v>
      </c>
      <c r="H608" s="468"/>
      <c r="I608" s="468"/>
      <c r="J608" s="468"/>
      <c r="K608" s="468"/>
      <c r="L608" s="468"/>
      <c r="M608" s="559"/>
      <c r="N608" s="559"/>
      <c r="O608" s="559"/>
      <c r="P608" s="526" t="s">
        <v>3341</v>
      </c>
      <c r="Q608" s="526" t="s">
        <v>3342</v>
      </c>
      <c r="R608" s="560"/>
      <c r="S608" s="526"/>
      <c r="T608" s="473"/>
      <c r="U608" s="473"/>
      <c r="V608" s="473"/>
    </row>
    <row r="609" spans="1:22" ht="28.5">
      <c r="A609" s="448">
        <v>1</v>
      </c>
      <c r="B609" s="449" t="s">
        <v>3343</v>
      </c>
      <c r="C609" s="466"/>
      <c r="D609" s="467" t="s">
        <v>3344</v>
      </c>
      <c r="E609" s="466" t="s">
        <v>2476</v>
      </c>
      <c r="F609" s="466">
        <v>100</v>
      </c>
      <c r="G609" s="468" t="s">
        <v>2541</v>
      </c>
      <c r="H609" s="468"/>
      <c r="I609" s="468"/>
      <c r="J609" s="468"/>
      <c r="K609" s="468"/>
      <c r="L609" s="468"/>
      <c r="M609" s="559"/>
      <c r="N609" s="559"/>
      <c r="O609" s="559"/>
      <c r="P609" s="526" t="s">
        <v>3345</v>
      </c>
      <c r="Q609" s="526" t="s">
        <v>3346</v>
      </c>
      <c r="R609" s="560"/>
      <c r="S609" s="526"/>
      <c r="T609" s="473"/>
      <c r="U609" s="473"/>
      <c r="V609" s="473"/>
    </row>
    <row r="610" spans="1:22">
      <c r="A610" s="490">
        <v>1</v>
      </c>
      <c r="B610" s="491" t="s">
        <v>2662</v>
      </c>
      <c r="C610" s="492"/>
      <c r="D610" s="493" t="s">
        <v>2524</v>
      </c>
      <c r="E610" s="492" t="s">
        <v>2525</v>
      </c>
      <c r="F610" s="492"/>
      <c r="G610" s="494" t="s">
        <v>2485</v>
      </c>
      <c r="H610" s="494" t="s">
        <v>2651</v>
      </c>
      <c r="I610" s="494"/>
      <c r="J610" s="494"/>
      <c r="K610" s="494"/>
      <c r="L610" s="494"/>
      <c r="M610" s="495"/>
      <c r="N610" s="495"/>
      <c r="O610" s="495"/>
      <c r="P610" s="495" t="s">
        <v>2663</v>
      </c>
      <c r="Q610" s="496" t="s">
        <v>2664</v>
      </c>
      <c r="R610" s="497"/>
      <c r="S610" s="498"/>
      <c r="T610" s="499"/>
      <c r="U610" s="499"/>
      <c r="V610" s="499"/>
    </row>
    <row r="611" spans="1:22" s="547" customFormat="1">
      <c r="A611" s="561" t="s">
        <v>3347</v>
      </c>
      <c r="B611" s="562" t="s">
        <v>2785</v>
      </c>
      <c r="C611" s="563"/>
      <c r="D611" s="564" t="s">
        <v>2508</v>
      </c>
      <c r="E611" s="563" t="s">
        <v>2476</v>
      </c>
      <c r="F611" s="563" t="s">
        <v>3348</v>
      </c>
      <c r="G611" s="565" t="s">
        <v>2541</v>
      </c>
      <c r="H611" s="566"/>
      <c r="I611" s="567"/>
      <c r="J611" s="567"/>
      <c r="K611" s="567"/>
      <c r="L611" s="567"/>
      <c r="M611" s="568"/>
      <c r="N611" s="568"/>
      <c r="O611" s="568"/>
      <c r="P611" s="568" t="s">
        <v>3349</v>
      </c>
      <c r="Q611" s="569" t="s">
        <v>3350</v>
      </c>
      <c r="R611" s="570"/>
      <c r="S611" s="569"/>
      <c r="T611" s="571"/>
      <c r="U611" s="562"/>
      <c r="V611" s="572"/>
    </row>
    <row r="612" spans="1:22" s="547" customFormat="1">
      <c r="A612" s="561" t="s">
        <v>3347</v>
      </c>
      <c r="B612" s="562" t="s">
        <v>2788</v>
      </c>
      <c r="C612" s="563"/>
      <c r="D612" s="564" t="s">
        <v>2524</v>
      </c>
      <c r="E612" s="563" t="s">
        <v>2525</v>
      </c>
      <c r="F612" s="563" t="s">
        <v>3117</v>
      </c>
      <c r="G612" s="565" t="s">
        <v>2485</v>
      </c>
      <c r="H612" s="566" t="s">
        <v>2651</v>
      </c>
      <c r="I612" s="567"/>
      <c r="J612" s="567"/>
      <c r="K612" s="567"/>
      <c r="L612" s="567"/>
      <c r="M612" s="568"/>
      <c r="N612" s="568"/>
      <c r="O612" s="568"/>
      <c r="P612" s="568" t="s">
        <v>3351</v>
      </c>
      <c r="Q612" s="569" t="s">
        <v>3352</v>
      </c>
      <c r="R612" s="570"/>
      <c r="S612" s="569"/>
      <c r="T612" s="571"/>
      <c r="U612" s="562"/>
      <c r="V612" s="572"/>
    </row>
    <row r="613" spans="1:22" s="547" customFormat="1" ht="28.5">
      <c r="A613" s="561" t="s">
        <v>3347</v>
      </c>
      <c r="B613" s="573" t="s">
        <v>2791</v>
      </c>
      <c r="C613" s="563"/>
      <c r="D613" s="564" t="s">
        <v>2792</v>
      </c>
      <c r="E613" s="563" t="s">
        <v>2476</v>
      </c>
      <c r="F613" s="563" t="s">
        <v>3353</v>
      </c>
      <c r="G613" s="565" t="s">
        <v>2038</v>
      </c>
      <c r="H613" s="565"/>
      <c r="I613" s="565"/>
      <c r="J613" s="565"/>
      <c r="K613" s="565"/>
      <c r="L613" s="565"/>
      <c r="M613" s="574"/>
      <c r="N613" s="574"/>
      <c r="O613" s="574"/>
      <c r="P613" s="574" t="s">
        <v>1229</v>
      </c>
      <c r="Q613" s="569" t="s">
        <v>2793</v>
      </c>
      <c r="R613" s="575"/>
      <c r="S613" s="569"/>
      <c r="T613" s="571"/>
      <c r="U613" s="576"/>
      <c r="V613" s="572"/>
    </row>
    <row r="614" spans="1:22" s="547" customFormat="1" ht="28.5">
      <c r="A614" s="561" t="s">
        <v>3347</v>
      </c>
      <c r="B614" s="573" t="s">
        <v>2794</v>
      </c>
      <c r="C614" s="563"/>
      <c r="D614" s="564" t="s">
        <v>2795</v>
      </c>
      <c r="E614" s="563" t="s">
        <v>2476</v>
      </c>
      <c r="F614" s="563" t="s">
        <v>3353</v>
      </c>
      <c r="G614" s="565" t="s">
        <v>2038</v>
      </c>
      <c r="H614" s="565"/>
      <c r="I614" s="565"/>
      <c r="J614" s="565"/>
      <c r="K614" s="565"/>
      <c r="L614" s="565"/>
      <c r="M614" s="574"/>
      <c r="N614" s="574"/>
      <c r="O614" s="574"/>
      <c r="P614" s="574" t="s">
        <v>3354</v>
      </c>
      <c r="Q614" s="569" t="s">
        <v>3355</v>
      </c>
      <c r="R614" s="575"/>
      <c r="S614" s="569"/>
      <c r="T614" s="571"/>
      <c r="U614" s="576"/>
      <c r="V614" s="572"/>
    </row>
    <row r="615" spans="1:22" s="547" customFormat="1" ht="28.5">
      <c r="A615" s="561" t="s">
        <v>3347</v>
      </c>
      <c r="B615" s="573" t="s">
        <v>2798</v>
      </c>
      <c r="C615" s="563"/>
      <c r="D615" s="564" t="s">
        <v>2799</v>
      </c>
      <c r="E615" s="563" t="s">
        <v>2476</v>
      </c>
      <c r="F615" s="563" t="s">
        <v>3353</v>
      </c>
      <c r="G615" s="565" t="s">
        <v>2038</v>
      </c>
      <c r="H615" s="565"/>
      <c r="I615" s="565"/>
      <c r="J615" s="565"/>
      <c r="K615" s="565"/>
      <c r="L615" s="565"/>
      <c r="M615" s="574"/>
      <c r="N615" s="574"/>
      <c r="O615" s="574"/>
      <c r="P615" s="574" t="s">
        <v>3356</v>
      </c>
      <c r="Q615" s="569" t="s">
        <v>3357</v>
      </c>
      <c r="R615" s="575"/>
      <c r="S615" s="569"/>
      <c r="T615" s="571"/>
      <c r="U615" s="576"/>
      <c r="V615" s="572"/>
    </row>
    <row r="616" spans="1:22" s="547" customFormat="1" ht="28.5">
      <c r="A616" s="561" t="s">
        <v>3347</v>
      </c>
      <c r="B616" s="573" t="s">
        <v>2802</v>
      </c>
      <c r="C616" s="563"/>
      <c r="D616" s="564" t="s">
        <v>2803</v>
      </c>
      <c r="E616" s="563" t="s">
        <v>2476</v>
      </c>
      <c r="F616" s="563" t="s">
        <v>3358</v>
      </c>
      <c r="G616" s="565" t="s">
        <v>2038</v>
      </c>
      <c r="H616" s="565"/>
      <c r="I616" s="565"/>
      <c r="J616" s="565"/>
      <c r="K616" s="565"/>
      <c r="L616" s="565"/>
      <c r="M616" s="574"/>
      <c r="N616" s="574"/>
      <c r="O616" s="574"/>
      <c r="P616" s="574" t="s">
        <v>3359</v>
      </c>
      <c r="Q616" s="569" t="s">
        <v>3360</v>
      </c>
      <c r="R616" s="575"/>
      <c r="S616" s="569"/>
      <c r="T616" s="571"/>
      <c r="U616" s="576"/>
      <c r="V616" s="572"/>
    </row>
    <row r="617" spans="1:22" s="547" customFormat="1" ht="28.5">
      <c r="A617" s="561" t="s">
        <v>3347</v>
      </c>
      <c r="B617" s="573" t="s">
        <v>2806</v>
      </c>
      <c r="C617" s="563"/>
      <c r="D617" s="564" t="s">
        <v>2807</v>
      </c>
      <c r="E617" s="563" t="s">
        <v>2476</v>
      </c>
      <c r="F617" s="563" t="s">
        <v>3361</v>
      </c>
      <c r="G617" s="565" t="s">
        <v>2038</v>
      </c>
      <c r="H617" s="565"/>
      <c r="I617" s="565"/>
      <c r="J617" s="565"/>
      <c r="K617" s="565"/>
      <c r="L617" s="565"/>
      <c r="M617" s="574"/>
      <c r="N617" s="574"/>
      <c r="O617" s="574"/>
      <c r="P617" s="574" t="s">
        <v>3362</v>
      </c>
      <c r="Q617" s="569" t="s">
        <v>2809</v>
      </c>
      <c r="R617" s="575"/>
      <c r="S617" s="569"/>
      <c r="T617" s="571"/>
      <c r="U617" s="576"/>
      <c r="V617" s="572"/>
    </row>
    <row r="618" spans="1:22" s="547" customFormat="1" ht="28.5">
      <c r="A618" s="561" t="s">
        <v>3347</v>
      </c>
      <c r="B618" s="573" t="s">
        <v>2810</v>
      </c>
      <c r="C618" s="563"/>
      <c r="D618" s="564" t="s">
        <v>2807</v>
      </c>
      <c r="E618" s="563" t="s">
        <v>2476</v>
      </c>
      <c r="F618" s="563" t="s">
        <v>3361</v>
      </c>
      <c r="G618" s="565" t="s">
        <v>2038</v>
      </c>
      <c r="H618" s="565"/>
      <c r="I618" s="565"/>
      <c r="J618" s="565"/>
      <c r="K618" s="565"/>
      <c r="L618" s="565"/>
      <c r="M618" s="574"/>
      <c r="N618" s="574"/>
      <c r="O618" s="574"/>
      <c r="P618" s="574" t="s">
        <v>3363</v>
      </c>
      <c r="Q618" s="569" t="s">
        <v>2812</v>
      </c>
      <c r="R618" s="575"/>
      <c r="S618" s="569"/>
      <c r="T618" s="571"/>
      <c r="U618" s="576"/>
      <c r="V618" s="572"/>
    </row>
    <row r="619" spans="1:22" s="547" customFormat="1" ht="28.5">
      <c r="A619" s="561" t="s">
        <v>3347</v>
      </c>
      <c r="B619" s="573" t="s">
        <v>2813</v>
      </c>
      <c r="C619" s="563"/>
      <c r="D619" s="564" t="s">
        <v>2807</v>
      </c>
      <c r="E619" s="563" t="s">
        <v>2476</v>
      </c>
      <c r="F619" s="563" t="s">
        <v>3361</v>
      </c>
      <c r="G619" s="565" t="s">
        <v>2038</v>
      </c>
      <c r="H619" s="565"/>
      <c r="I619" s="565"/>
      <c r="J619" s="565"/>
      <c r="K619" s="565"/>
      <c r="L619" s="565"/>
      <c r="M619" s="574"/>
      <c r="N619" s="574"/>
      <c r="O619" s="574"/>
      <c r="P619" s="574" t="s">
        <v>3364</v>
      </c>
      <c r="Q619" s="569" t="s">
        <v>2815</v>
      </c>
      <c r="R619" s="575"/>
      <c r="S619" s="569"/>
      <c r="T619" s="571"/>
      <c r="U619" s="576"/>
      <c r="V619" s="572"/>
    </row>
    <row r="620" spans="1:22" s="547" customFormat="1" ht="28.5">
      <c r="A620" s="561" t="s">
        <v>3347</v>
      </c>
      <c r="B620" s="573" t="s">
        <v>2816</v>
      </c>
      <c r="C620" s="563"/>
      <c r="D620" s="564" t="s">
        <v>2807</v>
      </c>
      <c r="E620" s="563" t="s">
        <v>2476</v>
      </c>
      <c r="F620" s="563" t="s">
        <v>3361</v>
      </c>
      <c r="G620" s="565" t="s">
        <v>2038</v>
      </c>
      <c r="H620" s="565"/>
      <c r="I620" s="565"/>
      <c r="J620" s="565"/>
      <c r="K620" s="565"/>
      <c r="L620" s="565"/>
      <c r="M620" s="574"/>
      <c r="N620" s="574"/>
      <c r="O620" s="574"/>
      <c r="P620" s="574" t="s">
        <v>3365</v>
      </c>
      <c r="Q620" s="569" t="s">
        <v>2818</v>
      </c>
      <c r="R620" s="575"/>
      <c r="S620" s="569"/>
      <c r="T620" s="571"/>
      <c r="U620" s="576"/>
      <c r="V620" s="572"/>
    </row>
    <row r="621" spans="1:22" s="547" customFormat="1" ht="28.5">
      <c r="A621" s="561" t="s">
        <v>3347</v>
      </c>
      <c r="B621" s="573" t="s">
        <v>2819</v>
      </c>
      <c r="C621" s="563"/>
      <c r="D621" s="564" t="s">
        <v>2820</v>
      </c>
      <c r="E621" s="563" t="s">
        <v>2476</v>
      </c>
      <c r="F621" s="563" t="s">
        <v>3366</v>
      </c>
      <c r="G621" s="565" t="s">
        <v>2038</v>
      </c>
      <c r="H621" s="565"/>
      <c r="I621" s="565"/>
      <c r="J621" s="565"/>
      <c r="K621" s="565"/>
      <c r="L621" s="565"/>
      <c r="M621" s="574"/>
      <c r="N621" s="574"/>
      <c r="O621" s="574"/>
      <c r="P621" s="574" t="s">
        <v>2821</v>
      </c>
      <c r="Q621" s="569" t="s">
        <v>2822</v>
      </c>
      <c r="R621" s="575"/>
      <c r="S621" s="569"/>
      <c r="T621" s="571"/>
      <c r="U621" s="576"/>
      <c r="V621" s="572"/>
    </row>
    <row r="622" spans="1:22" s="547" customFormat="1" ht="28.5">
      <c r="A622" s="561" t="s">
        <v>3347</v>
      </c>
      <c r="B622" s="562" t="s">
        <v>3367</v>
      </c>
      <c r="C622" s="563"/>
      <c r="D622" s="564" t="s">
        <v>2820</v>
      </c>
      <c r="E622" s="563" t="s">
        <v>2476</v>
      </c>
      <c r="F622" s="563" t="s">
        <v>3366</v>
      </c>
      <c r="G622" s="565" t="s">
        <v>2038</v>
      </c>
      <c r="H622" s="566"/>
      <c r="I622" s="567"/>
      <c r="J622" s="567"/>
      <c r="K622" s="567"/>
      <c r="L622" s="567"/>
      <c r="M622" s="568"/>
      <c r="N622" s="568"/>
      <c r="O622" s="568"/>
      <c r="P622" s="568" t="s">
        <v>3368</v>
      </c>
      <c r="Q622" s="569" t="s">
        <v>2825</v>
      </c>
      <c r="R622" s="570"/>
      <c r="S622" s="569"/>
      <c r="T622" s="571"/>
      <c r="U622" s="562"/>
      <c r="V622" s="572"/>
    </row>
    <row r="623" spans="1:22" s="547" customFormat="1">
      <c r="A623" s="561" t="s">
        <v>3347</v>
      </c>
      <c r="B623" s="562" t="s">
        <v>2826</v>
      </c>
      <c r="C623" s="563"/>
      <c r="D623" s="564" t="s">
        <v>2827</v>
      </c>
      <c r="E623" s="563" t="s">
        <v>2476</v>
      </c>
      <c r="F623" s="563" t="s">
        <v>3358</v>
      </c>
      <c r="G623" s="565" t="s">
        <v>2038</v>
      </c>
      <c r="H623" s="566"/>
      <c r="I623" s="567"/>
      <c r="J623" s="567"/>
      <c r="K623" s="567"/>
      <c r="L623" s="567"/>
      <c r="M623" s="568"/>
      <c r="N623" s="568"/>
      <c r="O623" s="568"/>
      <c r="P623" s="568" t="s">
        <v>3369</v>
      </c>
      <c r="Q623" s="569" t="s">
        <v>3370</v>
      </c>
      <c r="R623" s="570"/>
      <c r="S623" s="569"/>
      <c r="T623" s="571"/>
      <c r="U623" s="562"/>
      <c r="V623" s="572"/>
    </row>
    <row r="624" spans="1:22" s="547" customFormat="1" ht="28.5">
      <c r="A624" s="561" t="s">
        <v>3347</v>
      </c>
      <c r="B624" s="573" t="s">
        <v>2830</v>
      </c>
      <c r="C624" s="563"/>
      <c r="D624" s="564" t="s">
        <v>2524</v>
      </c>
      <c r="E624" s="563" t="s">
        <v>2525</v>
      </c>
      <c r="F624" s="563" t="s">
        <v>3117</v>
      </c>
      <c r="G624" s="565" t="s">
        <v>2485</v>
      </c>
      <c r="H624" s="565" t="s">
        <v>2651</v>
      </c>
      <c r="I624" s="565"/>
      <c r="J624" s="565"/>
      <c r="K624" s="565"/>
      <c r="L624" s="565"/>
      <c r="M624" s="574"/>
      <c r="N624" s="574"/>
      <c r="O624" s="574"/>
      <c r="P624" s="574" t="s">
        <v>3371</v>
      </c>
      <c r="Q624" s="569" t="s">
        <v>3372</v>
      </c>
      <c r="R624" s="575"/>
      <c r="S624" s="569"/>
      <c r="T624" s="571"/>
      <c r="U624" s="577"/>
      <c r="V624" s="572"/>
    </row>
    <row r="625" spans="1:22" s="547" customFormat="1" ht="99.75">
      <c r="A625" s="561" t="s">
        <v>3347</v>
      </c>
      <c r="B625" s="573" t="s">
        <v>3373</v>
      </c>
      <c r="C625" s="563"/>
      <c r="D625" s="564" t="s">
        <v>2508</v>
      </c>
      <c r="E625" s="563" t="s">
        <v>2476</v>
      </c>
      <c r="F625" s="563" t="s">
        <v>3348</v>
      </c>
      <c r="G625" s="565" t="s">
        <v>2038</v>
      </c>
      <c r="H625" s="565"/>
      <c r="I625" s="565"/>
      <c r="J625" s="565"/>
      <c r="K625" s="565"/>
      <c r="L625" s="565"/>
      <c r="M625" s="574"/>
      <c r="N625" s="574"/>
      <c r="O625" s="574"/>
      <c r="P625" s="574" t="s">
        <v>3374</v>
      </c>
      <c r="Q625" s="569" t="s">
        <v>3375</v>
      </c>
      <c r="R625" s="575"/>
      <c r="S625" s="569"/>
      <c r="T625" s="571"/>
      <c r="U625" s="576"/>
      <c r="V625" s="572"/>
    </row>
    <row r="626" spans="1:22" s="547" customFormat="1">
      <c r="A626" s="561" t="s">
        <v>3347</v>
      </c>
      <c r="B626" s="573" t="s">
        <v>2845</v>
      </c>
      <c r="C626" s="563"/>
      <c r="D626" s="564" t="s">
        <v>2524</v>
      </c>
      <c r="E626" s="563" t="s">
        <v>2525</v>
      </c>
      <c r="F626" s="563" t="s">
        <v>3117</v>
      </c>
      <c r="G626" s="565" t="s">
        <v>2485</v>
      </c>
      <c r="H626" s="565" t="s">
        <v>2651</v>
      </c>
      <c r="I626" s="565"/>
      <c r="J626" s="565"/>
      <c r="K626" s="565"/>
      <c r="L626" s="565"/>
      <c r="M626" s="574"/>
      <c r="N626" s="574"/>
      <c r="O626" s="574"/>
      <c r="P626" s="574" t="s">
        <v>3376</v>
      </c>
      <c r="Q626" s="569" t="s">
        <v>3377</v>
      </c>
      <c r="R626" s="575"/>
      <c r="S626" s="569"/>
      <c r="T626" s="571"/>
      <c r="U626" s="576"/>
      <c r="V626" s="572"/>
    </row>
    <row r="627" spans="1:22" s="547" customFormat="1" ht="28.5">
      <c r="A627" s="561" t="s">
        <v>3347</v>
      </c>
      <c r="B627" s="573" t="s">
        <v>2848</v>
      </c>
      <c r="C627" s="563"/>
      <c r="D627" s="564" t="s">
        <v>2792</v>
      </c>
      <c r="E627" s="563" t="s">
        <v>2476</v>
      </c>
      <c r="F627" s="563" t="s">
        <v>3353</v>
      </c>
      <c r="G627" s="565" t="s">
        <v>2038</v>
      </c>
      <c r="H627" s="565"/>
      <c r="I627" s="565"/>
      <c r="J627" s="565"/>
      <c r="K627" s="565"/>
      <c r="L627" s="565"/>
      <c r="M627" s="574"/>
      <c r="N627" s="574"/>
      <c r="O627" s="574"/>
      <c r="P627" s="574" t="s">
        <v>2849</v>
      </c>
      <c r="Q627" s="569" t="s">
        <v>2850</v>
      </c>
      <c r="R627" s="575"/>
      <c r="S627" s="569"/>
      <c r="T627" s="571"/>
      <c r="U627" s="576"/>
      <c r="V627" s="572"/>
    </row>
    <row r="628" spans="1:22" s="547" customFormat="1" ht="99.75">
      <c r="A628" s="561" t="s">
        <v>3347</v>
      </c>
      <c r="B628" s="573" t="s">
        <v>3378</v>
      </c>
      <c r="C628" s="563"/>
      <c r="D628" s="564" t="s">
        <v>2852</v>
      </c>
      <c r="E628" s="563" t="s">
        <v>2476</v>
      </c>
      <c r="F628" s="563" t="s">
        <v>2774</v>
      </c>
      <c r="G628" s="565" t="s">
        <v>2038</v>
      </c>
      <c r="H628" s="565"/>
      <c r="I628" s="565"/>
      <c r="J628" s="565"/>
      <c r="K628" s="565"/>
      <c r="L628" s="565"/>
      <c r="M628" s="574"/>
      <c r="N628" s="574"/>
      <c r="O628" s="574"/>
      <c r="P628" s="574" t="s">
        <v>3379</v>
      </c>
      <c r="Q628" s="569" t="s">
        <v>3380</v>
      </c>
      <c r="R628" s="575"/>
      <c r="S628" s="569"/>
      <c r="T628" s="571"/>
      <c r="U628" s="576"/>
      <c r="V628" s="572"/>
    </row>
    <row r="629" spans="1:22" s="547" customFormat="1" ht="28.5">
      <c r="A629" s="561" t="s">
        <v>3347</v>
      </c>
      <c r="B629" s="573" t="s">
        <v>3381</v>
      </c>
      <c r="C629" s="563"/>
      <c r="D629" s="564" t="s">
        <v>2795</v>
      </c>
      <c r="E629" s="563" t="s">
        <v>2476</v>
      </c>
      <c r="F629" s="563" t="s">
        <v>3353</v>
      </c>
      <c r="G629" s="565" t="s">
        <v>2038</v>
      </c>
      <c r="H629" s="565"/>
      <c r="I629" s="565"/>
      <c r="J629" s="565"/>
      <c r="K629" s="565"/>
      <c r="L629" s="565"/>
      <c r="M629" s="574"/>
      <c r="N629" s="574"/>
      <c r="O629" s="574"/>
      <c r="P629" s="574" t="s">
        <v>3382</v>
      </c>
      <c r="Q629" s="569" t="s">
        <v>3383</v>
      </c>
      <c r="R629" s="575"/>
      <c r="S629" s="569"/>
      <c r="T629" s="571"/>
      <c r="U629" s="576"/>
      <c r="V629" s="572"/>
    </row>
    <row r="630" spans="1:22" s="547" customFormat="1" ht="28.5">
      <c r="A630" s="561" t="s">
        <v>3347</v>
      </c>
      <c r="B630" s="573" t="s">
        <v>3384</v>
      </c>
      <c r="C630" s="563"/>
      <c r="D630" s="564" t="s">
        <v>2799</v>
      </c>
      <c r="E630" s="563" t="s">
        <v>2476</v>
      </c>
      <c r="F630" s="563" t="s">
        <v>3353</v>
      </c>
      <c r="G630" s="565" t="s">
        <v>2038</v>
      </c>
      <c r="H630" s="565"/>
      <c r="I630" s="565"/>
      <c r="J630" s="565"/>
      <c r="K630" s="565"/>
      <c r="L630" s="565"/>
      <c r="M630" s="574"/>
      <c r="N630" s="574"/>
      <c r="O630" s="574"/>
      <c r="P630" s="574" t="s">
        <v>3385</v>
      </c>
      <c r="Q630" s="569" t="s">
        <v>3386</v>
      </c>
      <c r="R630" s="575"/>
      <c r="S630" s="569"/>
      <c r="T630" s="571"/>
      <c r="U630" s="576"/>
      <c r="V630" s="572"/>
    </row>
    <row r="631" spans="1:22" s="547" customFormat="1" ht="28.5">
      <c r="A631" s="561" t="s">
        <v>3347</v>
      </c>
      <c r="B631" s="573" t="s">
        <v>2861</v>
      </c>
      <c r="C631" s="563"/>
      <c r="D631" s="564" t="s">
        <v>2803</v>
      </c>
      <c r="E631" s="563" t="s">
        <v>2476</v>
      </c>
      <c r="F631" s="563" t="s">
        <v>3358</v>
      </c>
      <c r="G631" s="565" t="s">
        <v>2038</v>
      </c>
      <c r="H631" s="565"/>
      <c r="I631" s="565"/>
      <c r="J631" s="565"/>
      <c r="K631" s="565"/>
      <c r="L631" s="565"/>
      <c r="M631" s="574"/>
      <c r="N631" s="574"/>
      <c r="O631" s="574"/>
      <c r="P631" s="574" t="s">
        <v>3387</v>
      </c>
      <c r="Q631" s="569" t="s">
        <v>3388</v>
      </c>
      <c r="R631" s="575"/>
      <c r="S631" s="569"/>
      <c r="T631" s="571"/>
      <c r="U631" s="576"/>
      <c r="V631" s="572"/>
    </row>
    <row r="632" spans="1:22" s="547" customFormat="1" ht="28.5">
      <c r="A632" s="561" t="s">
        <v>3347</v>
      </c>
      <c r="B632" s="573" t="s">
        <v>2864</v>
      </c>
      <c r="C632" s="563"/>
      <c r="D632" s="564" t="s">
        <v>2807</v>
      </c>
      <c r="E632" s="563" t="s">
        <v>2476</v>
      </c>
      <c r="F632" s="563" t="s">
        <v>3361</v>
      </c>
      <c r="G632" s="565" t="s">
        <v>2038</v>
      </c>
      <c r="H632" s="565"/>
      <c r="I632" s="565"/>
      <c r="J632" s="565"/>
      <c r="K632" s="565"/>
      <c r="L632" s="565"/>
      <c r="M632" s="574"/>
      <c r="N632" s="574"/>
      <c r="O632" s="574"/>
      <c r="P632" s="574" t="s">
        <v>3389</v>
      </c>
      <c r="Q632" s="569" t="s">
        <v>2866</v>
      </c>
      <c r="R632" s="575"/>
      <c r="S632" s="569"/>
      <c r="T632" s="571"/>
      <c r="U632" s="576"/>
      <c r="V632" s="572"/>
    </row>
    <row r="633" spans="1:22" ht="28.5">
      <c r="A633" s="578">
        <v>1</v>
      </c>
      <c r="B633" s="579" t="s">
        <v>2867</v>
      </c>
      <c r="C633" s="580"/>
      <c r="D633" s="581" t="s">
        <v>2807</v>
      </c>
      <c r="E633" s="580" t="s">
        <v>2476</v>
      </c>
      <c r="F633" s="580">
        <v>40</v>
      </c>
      <c r="G633" s="582" t="s">
        <v>2038</v>
      </c>
      <c r="H633" s="582"/>
      <c r="I633" s="582"/>
      <c r="J633" s="582"/>
      <c r="K633" s="582"/>
      <c r="L633" s="582"/>
      <c r="M633" s="583"/>
      <c r="N633" s="583"/>
      <c r="O633" s="583"/>
      <c r="P633" s="583" t="s">
        <v>3390</v>
      </c>
      <c r="Q633" s="584" t="s">
        <v>2869</v>
      </c>
      <c r="R633" s="585"/>
      <c r="S633" s="584"/>
      <c r="T633" s="586"/>
      <c r="U633" s="587"/>
      <c r="V633" s="587"/>
    </row>
    <row r="634" spans="1:22" s="547" customFormat="1" ht="28.5">
      <c r="A634" s="561" t="s">
        <v>3347</v>
      </c>
      <c r="B634" s="562" t="s">
        <v>2870</v>
      </c>
      <c r="C634" s="563"/>
      <c r="D634" s="564" t="s">
        <v>2807</v>
      </c>
      <c r="E634" s="563" t="s">
        <v>2476</v>
      </c>
      <c r="F634" s="563" t="s">
        <v>3361</v>
      </c>
      <c r="G634" s="565" t="s">
        <v>2038</v>
      </c>
      <c r="H634" s="566"/>
      <c r="I634" s="567"/>
      <c r="J634" s="567"/>
      <c r="K634" s="567"/>
      <c r="L634" s="567"/>
      <c r="M634" s="568"/>
      <c r="N634" s="568"/>
      <c r="O634" s="568"/>
      <c r="P634" s="568" t="s">
        <v>3391</v>
      </c>
      <c r="Q634" s="569" t="s">
        <v>2872</v>
      </c>
      <c r="R634" s="570"/>
      <c r="S634" s="569"/>
      <c r="T634" s="571"/>
      <c r="U634" s="562"/>
      <c r="V634" s="572"/>
    </row>
    <row r="635" spans="1:22" s="547" customFormat="1" ht="28.5">
      <c r="A635" s="561" t="s">
        <v>3347</v>
      </c>
      <c r="B635" s="562" t="s">
        <v>2873</v>
      </c>
      <c r="C635" s="563"/>
      <c r="D635" s="564" t="s">
        <v>2807</v>
      </c>
      <c r="E635" s="563" t="s">
        <v>2476</v>
      </c>
      <c r="F635" s="563" t="s">
        <v>3361</v>
      </c>
      <c r="G635" s="565" t="s">
        <v>2038</v>
      </c>
      <c r="H635" s="566"/>
      <c r="I635" s="567"/>
      <c r="J635" s="567"/>
      <c r="K635" s="567"/>
      <c r="L635" s="567"/>
      <c r="M635" s="568"/>
      <c r="N635" s="568"/>
      <c r="O635" s="568"/>
      <c r="P635" s="568" t="s">
        <v>3392</v>
      </c>
      <c r="Q635" s="569" t="s">
        <v>2875</v>
      </c>
      <c r="R635" s="570"/>
      <c r="S635" s="569"/>
      <c r="T635" s="571"/>
      <c r="U635" s="562"/>
      <c r="V635" s="572"/>
    </row>
    <row r="636" spans="1:22" s="547" customFormat="1" ht="28.5">
      <c r="A636" s="561" t="s">
        <v>3347</v>
      </c>
      <c r="B636" s="573" t="s">
        <v>2876</v>
      </c>
      <c r="C636" s="563"/>
      <c r="D636" s="564" t="s">
        <v>2820</v>
      </c>
      <c r="E636" s="563" t="s">
        <v>2476</v>
      </c>
      <c r="F636" s="563" t="s">
        <v>3366</v>
      </c>
      <c r="G636" s="565" t="s">
        <v>2038</v>
      </c>
      <c r="H636" s="565"/>
      <c r="I636" s="565"/>
      <c r="J636" s="565"/>
      <c r="K636" s="565"/>
      <c r="L636" s="565"/>
      <c r="M636" s="574"/>
      <c r="N636" s="574"/>
      <c r="O636" s="574"/>
      <c r="P636" s="574" t="s">
        <v>2877</v>
      </c>
      <c r="Q636" s="569" t="s">
        <v>2878</v>
      </c>
      <c r="R636" s="575"/>
      <c r="S636" s="569"/>
      <c r="T636" s="571"/>
      <c r="U636" s="576"/>
      <c r="V636" s="572"/>
    </row>
    <row r="637" spans="1:22" s="547" customFormat="1" ht="28.5">
      <c r="A637" s="561" t="s">
        <v>3347</v>
      </c>
      <c r="B637" s="573" t="s">
        <v>3393</v>
      </c>
      <c r="C637" s="563"/>
      <c r="D637" s="564" t="s">
        <v>2820</v>
      </c>
      <c r="E637" s="563" t="s">
        <v>2476</v>
      </c>
      <c r="F637" s="563" t="s">
        <v>3366</v>
      </c>
      <c r="G637" s="565" t="s">
        <v>2038</v>
      </c>
      <c r="H637" s="565"/>
      <c r="I637" s="565"/>
      <c r="J637" s="565"/>
      <c r="K637" s="565"/>
      <c r="L637" s="565"/>
      <c r="M637" s="574"/>
      <c r="N637" s="574"/>
      <c r="O637" s="574"/>
      <c r="P637" s="574" t="s">
        <v>3394</v>
      </c>
      <c r="Q637" s="569" t="s">
        <v>2881</v>
      </c>
      <c r="R637" s="575"/>
      <c r="S637" s="569"/>
      <c r="T637" s="571"/>
      <c r="U637" s="576"/>
      <c r="V637" s="572"/>
    </row>
    <row r="638" spans="1:22" s="547" customFormat="1">
      <c r="A638" s="561" t="s">
        <v>3347</v>
      </c>
      <c r="B638" s="573" t="s">
        <v>2882</v>
      </c>
      <c r="C638" s="563"/>
      <c r="D638" s="564" t="s">
        <v>2827</v>
      </c>
      <c r="E638" s="563" t="s">
        <v>2476</v>
      </c>
      <c r="F638" s="563" t="s">
        <v>3358</v>
      </c>
      <c r="G638" s="565" t="s">
        <v>2038</v>
      </c>
      <c r="H638" s="565"/>
      <c r="I638" s="565"/>
      <c r="J638" s="565"/>
      <c r="K638" s="565"/>
      <c r="L638" s="565"/>
      <c r="M638" s="574"/>
      <c r="N638" s="574"/>
      <c r="O638" s="574"/>
      <c r="P638" s="574" t="s">
        <v>3395</v>
      </c>
      <c r="Q638" s="569" t="s">
        <v>3396</v>
      </c>
      <c r="R638" s="575"/>
      <c r="S638" s="569"/>
      <c r="T638" s="571"/>
      <c r="U638" s="576"/>
      <c r="V638" s="572"/>
    </row>
    <row r="639" spans="1:22" s="547" customFormat="1" ht="42.75">
      <c r="A639" s="561" t="s">
        <v>3347</v>
      </c>
      <c r="B639" s="573" t="s">
        <v>2885</v>
      </c>
      <c r="C639" s="563"/>
      <c r="D639" s="564" t="s">
        <v>2886</v>
      </c>
      <c r="E639" s="563" t="s">
        <v>2476</v>
      </c>
      <c r="F639" s="563" t="s">
        <v>2774</v>
      </c>
      <c r="G639" s="565" t="s">
        <v>2038</v>
      </c>
      <c r="H639" s="565"/>
      <c r="I639" s="565"/>
      <c r="J639" s="565"/>
      <c r="K639" s="565"/>
      <c r="L639" s="565"/>
      <c r="M639" s="574"/>
      <c r="N639" s="574"/>
      <c r="O639" s="574"/>
      <c r="P639" s="574" t="s">
        <v>3397</v>
      </c>
      <c r="Q639" s="569" t="s">
        <v>3398</v>
      </c>
      <c r="R639" s="575"/>
      <c r="S639" s="569"/>
      <c r="T639" s="571"/>
      <c r="U639" s="576"/>
      <c r="V639" s="572"/>
    </row>
    <row r="640" spans="1:22">
      <c r="A640" s="490">
        <v>1</v>
      </c>
      <c r="B640" s="491" t="s">
        <v>3198</v>
      </c>
      <c r="C640" s="492"/>
      <c r="D640" s="493" t="s">
        <v>3399</v>
      </c>
      <c r="E640" s="492" t="s">
        <v>2476</v>
      </c>
      <c r="F640" s="492">
        <v>20</v>
      </c>
      <c r="G640" s="494" t="s">
        <v>2038</v>
      </c>
      <c r="H640" s="494"/>
      <c r="I640" s="494"/>
      <c r="J640" s="494"/>
      <c r="K640" s="494"/>
      <c r="L640" s="494"/>
      <c r="M640" s="495"/>
      <c r="N640" s="495"/>
      <c r="O640" s="495"/>
      <c r="P640" s="495" t="s">
        <v>3200</v>
      </c>
      <c r="Q640" s="495" t="s">
        <v>3200</v>
      </c>
      <c r="R640" s="497"/>
      <c r="S640" s="498"/>
      <c r="T640" s="499"/>
      <c r="U640" s="499"/>
      <c r="V640" s="499"/>
    </row>
    <row r="641" spans="1:22">
      <c r="A641" s="490">
        <v>1</v>
      </c>
      <c r="B641" s="491" t="s">
        <v>3201</v>
      </c>
      <c r="C641" s="492"/>
      <c r="D641" s="493" t="s">
        <v>3400</v>
      </c>
      <c r="E641" s="492" t="s">
        <v>2476</v>
      </c>
      <c r="F641" s="492">
        <v>20</v>
      </c>
      <c r="G641" s="494" t="s">
        <v>2038</v>
      </c>
      <c r="H641" s="494"/>
      <c r="I641" s="494"/>
      <c r="J641" s="494"/>
      <c r="K641" s="494"/>
      <c r="L641" s="494"/>
      <c r="M641" s="495"/>
      <c r="N641" s="495"/>
      <c r="O641" s="495"/>
      <c r="P641" s="495" t="s">
        <v>3203</v>
      </c>
      <c r="Q641" s="495" t="s">
        <v>3203</v>
      </c>
      <c r="R641" s="497"/>
      <c r="S641" s="498"/>
      <c r="T641" s="499"/>
      <c r="U641" s="499"/>
      <c r="V641" s="499"/>
    </row>
    <row r="642" spans="1:22">
      <c r="A642" s="490">
        <v>1</v>
      </c>
      <c r="B642" s="491" t="s">
        <v>3204</v>
      </c>
      <c r="C642" s="492"/>
      <c r="D642" s="493" t="s">
        <v>3401</v>
      </c>
      <c r="E642" s="492" t="s">
        <v>2476</v>
      </c>
      <c r="F642" s="492">
        <v>20</v>
      </c>
      <c r="G642" s="494" t="s">
        <v>2038</v>
      </c>
      <c r="H642" s="494"/>
      <c r="I642" s="494"/>
      <c r="J642" s="494"/>
      <c r="K642" s="494"/>
      <c r="L642" s="494"/>
      <c r="M642" s="495"/>
      <c r="N642" s="495"/>
      <c r="O642" s="495"/>
      <c r="P642" s="495" t="s">
        <v>3206</v>
      </c>
      <c r="Q642" s="495" t="s">
        <v>3206</v>
      </c>
      <c r="R642" s="497"/>
      <c r="S642" s="498"/>
      <c r="T642" s="499"/>
      <c r="U642" s="499"/>
      <c r="V642" s="499"/>
    </row>
    <row r="643" spans="1:22">
      <c r="A643" s="448">
        <v>1</v>
      </c>
      <c r="B643" s="449" t="s">
        <v>2665</v>
      </c>
      <c r="C643" s="466"/>
      <c r="D643" s="467" t="s">
        <v>2524</v>
      </c>
      <c r="E643" s="466" t="s">
        <v>2525</v>
      </c>
      <c r="F643" s="466"/>
      <c r="G643" s="468" t="s">
        <v>2485</v>
      </c>
      <c r="H643" s="468" t="s">
        <v>2651</v>
      </c>
      <c r="I643" s="468"/>
      <c r="J643" s="468"/>
      <c r="K643" s="468"/>
      <c r="L643" s="468"/>
      <c r="M643" s="469"/>
      <c r="N643" s="469"/>
      <c r="O643" s="469"/>
      <c r="P643" s="469" t="s">
        <v>2666</v>
      </c>
      <c r="Q643" s="470" t="s">
        <v>3402</v>
      </c>
      <c r="R643" s="471"/>
      <c r="S643" s="470"/>
      <c r="T643" s="472"/>
      <c r="U643" s="473"/>
      <c r="V643" s="473"/>
    </row>
    <row r="644" spans="1:22">
      <c r="A644" s="490">
        <v>88</v>
      </c>
      <c r="B644" s="491" t="s">
        <v>2680</v>
      </c>
      <c r="C644" s="492"/>
      <c r="D644" s="493"/>
      <c r="E644" s="492"/>
      <c r="F644" s="492"/>
      <c r="G644" s="494"/>
      <c r="H644" s="494"/>
      <c r="I644" s="494"/>
      <c r="J644" s="494"/>
      <c r="K644" s="494"/>
      <c r="L644" s="494"/>
      <c r="M644" s="495"/>
      <c r="N644" s="495"/>
      <c r="O644" s="495"/>
      <c r="P644" s="495"/>
      <c r="Q644" s="496"/>
      <c r="R644" s="497"/>
      <c r="S644" s="498"/>
      <c r="T644" s="499"/>
      <c r="U644" s="499"/>
      <c r="V644" s="499"/>
    </row>
    <row r="645" spans="1:22">
      <c r="A645" s="432"/>
      <c r="B645" s="437"/>
      <c r="C645" s="474"/>
      <c r="D645" s="475"/>
      <c r="E645" s="474"/>
      <c r="F645" s="474"/>
      <c r="G645" s="476"/>
      <c r="H645" s="476"/>
      <c r="I645" s="476"/>
      <c r="J645" s="476"/>
      <c r="K645" s="476"/>
      <c r="L645" s="476"/>
      <c r="M645" s="477"/>
      <c r="N645" s="477"/>
      <c r="O645" s="477"/>
      <c r="P645" s="478"/>
      <c r="Q645" s="478"/>
      <c r="R645" s="479"/>
      <c r="S645" s="478"/>
      <c r="T645" s="480"/>
      <c r="U645" s="480"/>
      <c r="V645" s="480"/>
    </row>
    <row r="646" spans="1:22">
      <c r="A646" s="448"/>
      <c r="B646" s="449"/>
      <c r="C646" s="466"/>
      <c r="D646" s="467"/>
      <c r="E646" s="466"/>
      <c r="F646" s="466"/>
      <c r="G646" s="468"/>
      <c r="H646" s="468"/>
      <c r="I646" s="468"/>
      <c r="J646" s="468"/>
      <c r="K646" s="468"/>
      <c r="L646" s="468"/>
      <c r="M646" s="469"/>
      <c r="N646" s="469"/>
      <c r="O646" s="469"/>
      <c r="P646" s="469"/>
      <c r="Q646" s="470"/>
      <c r="R646" s="471"/>
      <c r="S646" s="515"/>
      <c r="T646" s="472"/>
      <c r="U646" s="472"/>
      <c r="V646" s="472"/>
    </row>
    <row r="647" spans="1:22">
      <c r="A647" s="432"/>
      <c r="B647" s="437"/>
      <c r="C647" s="474"/>
      <c r="D647" s="475"/>
      <c r="E647" s="474"/>
      <c r="F647" s="474"/>
      <c r="G647" s="476"/>
      <c r="H647" s="476"/>
      <c r="I647" s="476"/>
      <c r="J647" s="476"/>
      <c r="K647" s="476"/>
      <c r="L647" s="476"/>
      <c r="M647" s="477"/>
      <c r="N647" s="477"/>
      <c r="O647" s="477"/>
      <c r="P647" s="478"/>
      <c r="Q647" s="478"/>
      <c r="R647" s="478"/>
      <c r="S647" s="478"/>
      <c r="T647" s="480"/>
      <c r="U647" s="480"/>
      <c r="V647" s="480"/>
    </row>
    <row r="648" spans="1:22">
      <c r="A648" s="443"/>
      <c r="F648" s="444"/>
      <c r="G648" s="500"/>
      <c r="Q648" s="501"/>
      <c r="R648" s="502"/>
      <c r="S648" s="503"/>
      <c r="T648" s="447"/>
      <c r="U648" s="447"/>
      <c r="V648" s="447"/>
    </row>
    <row r="649" spans="1:22">
      <c r="A649" s="504" t="s">
        <v>2681</v>
      </c>
      <c r="B649" s="505"/>
      <c r="C649" s="505" t="s">
        <v>3207</v>
      </c>
      <c r="F649" s="444"/>
      <c r="G649" s="500"/>
      <c r="Q649" s="501"/>
      <c r="R649" s="502"/>
      <c r="S649" s="503"/>
      <c r="T649" s="447"/>
      <c r="U649" s="447"/>
      <c r="V649" s="447"/>
    </row>
    <row r="650" spans="1:22">
      <c r="A650" s="504" t="s">
        <v>2681</v>
      </c>
      <c r="B650" s="505"/>
      <c r="C650" s="505" t="s">
        <v>3132</v>
      </c>
      <c r="F650" s="444"/>
      <c r="G650" s="500"/>
      <c r="Q650" s="501"/>
      <c r="R650" s="502"/>
      <c r="S650" s="503"/>
      <c r="T650" s="447"/>
      <c r="U650" s="447"/>
      <c r="V650" s="447"/>
    </row>
    <row r="651" spans="1:22">
      <c r="A651" s="504" t="s">
        <v>2681</v>
      </c>
      <c r="B651" s="505"/>
      <c r="C651" s="505" t="s">
        <v>3403</v>
      </c>
      <c r="F651" s="444"/>
      <c r="G651" s="500"/>
      <c r="Q651" s="501"/>
      <c r="R651" s="502"/>
      <c r="S651" s="503"/>
      <c r="T651" s="447"/>
      <c r="U651" s="447"/>
      <c r="V651" s="447"/>
    </row>
    <row r="652" spans="1:22">
      <c r="A652" s="504" t="s">
        <v>2681</v>
      </c>
      <c r="B652" s="505"/>
      <c r="C652" s="505" t="s">
        <v>3404</v>
      </c>
      <c r="F652" s="444"/>
      <c r="G652" s="500"/>
      <c r="Q652" s="501"/>
      <c r="R652" s="502"/>
      <c r="S652" s="503"/>
      <c r="T652" s="447"/>
      <c r="U652" s="447"/>
      <c r="V652" s="447"/>
    </row>
    <row r="653" spans="1:22">
      <c r="A653" s="504"/>
      <c r="B653" s="505"/>
      <c r="C653" s="505"/>
      <c r="F653" s="444"/>
      <c r="G653" s="500"/>
      <c r="Q653" s="501"/>
      <c r="R653" s="502"/>
      <c r="S653" s="503"/>
      <c r="T653" s="447"/>
      <c r="U653" s="447"/>
      <c r="V653" s="447"/>
    </row>
    <row r="654" spans="1:22" ht="15" thickBot="1">
      <c r="A654" s="1127"/>
      <c r="B654" s="1138"/>
      <c r="C654" s="1138"/>
      <c r="D654" s="1138"/>
      <c r="E654" s="1138"/>
      <c r="F654" s="1139"/>
      <c r="G654" s="1140"/>
      <c r="H654" s="1138"/>
      <c r="I654" s="1138"/>
      <c r="J654" s="1138"/>
      <c r="K654" s="1138"/>
      <c r="L654" s="1138"/>
      <c r="M654" s="1138"/>
      <c r="N654" s="1138"/>
      <c r="O654" s="1138"/>
      <c r="P654" s="1138"/>
      <c r="Q654" s="1141"/>
      <c r="R654" s="1142"/>
      <c r="S654" s="1142"/>
      <c r="T654" s="1128"/>
      <c r="U654" s="1128"/>
      <c r="V654" s="1128"/>
    </row>
    <row r="655" spans="1:22">
      <c r="A655" s="426" t="s">
        <v>2440</v>
      </c>
      <c r="B655" s="427"/>
      <c r="C655" s="427" t="s">
        <v>2441</v>
      </c>
      <c r="D655" s="427"/>
      <c r="E655" s="427" t="s">
        <v>2442</v>
      </c>
      <c r="F655" s="427"/>
      <c r="G655" s="427"/>
      <c r="H655" s="428" t="s">
        <v>2443</v>
      </c>
      <c r="I655" s="428" t="s">
        <v>2444</v>
      </c>
      <c r="J655" s="428" t="s">
        <v>2445</v>
      </c>
      <c r="K655" s="428" t="s">
        <v>2446</v>
      </c>
      <c r="L655" s="428" t="s">
        <v>2447</v>
      </c>
      <c r="M655" s="428" t="s">
        <v>2448</v>
      </c>
      <c r="N655" s="427" t="s">
        <v>2449</v>
      </c>
      <c r="O655" s="427" t="s">
        <v>2450</v>
      </c>
      <c r="P655" s="427" t="s">
        <v>2451</v>
      </c>
      <c r="Q655" s="427" t="s">
        <v>2452</v>
      </c>
      <c r="R655" s="429" t="s">
        <v>2453</v>
      </c>
      <c r="S655" s="427" t="s">
        <v>2454</v>
      </c>
      <c r="T655" s="430"/>
      <c r="U655" s="430"/>
      <c r="V655" s="430"/>
    </row>
    <row r="656" spans="1:22" ht="16.5">
      <c r="A656" s="432" t="s">
        <v>2455</v>
      </c>
      <c r="B656" s="433" t="s">
        <v>3405</v>
      </c>
      <c r="C656" s="434"/>
      <c r="D656" s="435"/>
      <c r="E656" s="436" t="s">
        <v>3406</v>
      </c>
      <c r="F656" s="437"/>
      <c r="G656" s="437"/>
      <c r="H656" s="438"/>
      <c r="I656" s="438" t="s">
        <v>2455</v>
      </c>
      <c r="J656" s="438" t="s">
        <v>2458</v>
      </c>
      <c r="K656" s="438"/>
      <c r="L656" s="438"/>
      <c r="M656" s="438"/>
      <c r="N656" s="437"/>
      <c r="O656" s="437"/>
      <c r="P656" s="439"/>
      <c r="Q656" s="437"/>
      <c r="R656" s="440"/>
      <c r="S656" s="441"/>
      <c r="T656" s="442"/>
      <c r="U656" s="442"/>
      <c r="V656" s="442"/>
    </row>
    <row r="657" spans="1:22">
      <c r="A657" s="443"/>
      <c r="B657" s="431" t="s">
        <v>2459</v>
      </c>
      <c r="D657" s="1406"/>
      <c r="E657" s="1406"/>
      <c r="F657" s="1406"/>
      <c r="G657" s="1406"/>
      <c r="P657" s="444"/>
      <c r="Q657" s="445"/>
      <c r="R657" s="446"/>
      <c r="S657" s="445"/>
      <c r="T657" s="447"/>
      <c r="U657" s="447"/>
      <c r="V657" s="447"/>
    </row>
    <row r="658" spans="1:22">
      <c r="A658" s="448"/>
      <c r="B658" s="449" t="s">
        <v>3407</v>
      </c>
      <c r="C658" s="449"/>
      <c r="D658" s="449"/>
      <c r="E658" s="449"/>
      <c r="F658" s="449"/>
      <c r="G658" s="449"/>
      <c r="H658" s="449"/>
      <c r="I658" s="449"/>
      <c r="J658" s="449"/>
      <c r="K658" s="449"/>
      <c r="L658" s="449"/>
      <c r="M658" s="449"/>
      <c r="N658" s="449"/>
      <c r="O658" s="449"/>
      <c r="P658" s="450"/>
      <c r="Q658" s="451"/>
      <c r="R658" s="452"/>
      <c r="S658" s="451"/>
      <c r="T658" s="453"/>
      <c r="U658" s="453"/>
      <c r="V658" s="453"/>
    </row>
    <row r="659" spans="1:22">
      <c r="A659" s="448"/>
      <c r="B659" s="449" t="s">
        <v>3408</v>
      </c>
      <c r="C659" s="449"/>
      <c r="D659" s="449"/>
      <c r="E659" s="491"/>
      <c r="F659" s="449"/>
      <c r="G659" s="449"/>
      <c r="H659" s="449"/>
      <c r="I659" s="449"/>
      <c r="J659" s="449"/>
      <c r="K659" s="449"/>
      <c r="L659" s="449"/>
      <c r="M659" s="449"/>
      <c r="N659" s="449"/>
      <c r="O659" s="449"/>
      <c r="P659" s="450"/>
      <c r="Q659" s="451"/>
      <c r="R659" s="452"/>
      <c r="S659" s="451"/>
      <c r="T659" s="453"/>
      <c r="U659" s="453"/>
      <c r="V659" s="453"/>
    </row>
    <row r="660" spans="1:22">
      <c r="A660" s="448"/>
      <c r="B660" s="449"/>
      <c r="C660" s="449"/>
      <c r="D660" s="449"/>
      <c r="E660" s="491"/>
      <c r="F660" s="449"/>
      <c r="G660" s="449"/>
      <c r="H660" s="449"/>
      <c r="I660" s="449"/>
      <c r="J660" s="449"/>
      <c r="K660" s="449"/>
      <c r="L660" s="449"/>
      <c r="M660" s="449"/>
      <c r="N660" s="449"/>
      <c r="O660" s="449"/>
      <c r="P660" s="450"/>
      <c r="Q660" s="451"/>
      <c r="R660" s="452"/>
      <c r="S660" s="451"/>
      <c r="T660" s="453"/>
      <c r="U660" s="453"/>
      <c r="V660" s="453"/>
    </row>
    <row r="661" spans="1:22">
      <c r="A661" s="490"/>
      <c r="B661" s="449"/>
      <c r="C661" s="491"/>
      <c r="D661" s="491"/>
      <c r="E661" s="491"/>
      <c r="F661" s="491"/>
      <c r="G661" s="491"/>
      <c r="H661" s="491"/>
      <c r="I661" s="491"/>
      <c r="J661" s="491"/>
      <c r="K661" s="491"/>
      <c r="L661" s="491"/>
      <c r="M661" s="491"/>
      <c r="N661" s="491"/>
      <c r="O661" s="491"/>
      <c r="P661" s="588"/>
      <c r="Q661" s="589"/>
      <c r="R661" s="590"/>
      <c r="S661" s="589"/>
      <c r="T661" s="591"/>
      <c r="U661" s="591"/>
      <c r="V661" s="591"/>
    </row>
    <row r="662" spans="1:22">
      <c r="A662" s="454"/>
      <c r="B662" s="455"/>
      <c r="C662" s="455"/>
      <c r="D662" s="455"/>
      <c r="E662" s="455"/>
      <c r="F662" s="455"/>
      <c r="G662" s="455"/>
      <c r="H662" s="455"/>
      <c r="I662" s="455"/>
      <c r="J662" s="455"/>
      <c r="K662" s="455"/>
      <c r="L662" s="455"/>
      <c r="M662" s="455"/>
      <c r="N662" s="455"/>
      <c r="O662" s="455"/>
      <c r="P662" s="456"/>
      <c r="Q662" s="457"/>
      <c r="R662" s="458"/>
      <c r="S662" s="457"/>
      <c r="T662" s="459"/>
      <c r="U662" s="459"/>
      <c r="V662" s="459"/>
    </row>
    <row r="663" spans="1:22">
      <c r="A663" s="432"/>
      <c r="B663" s="437"/>
      <c r="C663" s="437"/>
      <c r="D663" s="1324"/>
      <c r="E663" s="1324"/>
      <c r="F663" s="1324"/>
      <c r="G663" s="1324"/>
      <c r="H663" s="437"/>
      <c r="I663" s="437"/>
      <c r="J663" s="437"/>
      <c r="K663" s="437"/>
      <c r="L663" s="437"/>
      <c r="M663" s="437"/>
      <c r="N663" s="437"/>
      <c r="O663" s="437"/>
      <c r="P663" s="438"/>
      <c r="Q663" s="440"/>
      <c r="R663" s="460"/>
      <c r="S663" s="440"/>
      <c r="T663" s="442"/>
      <c r="U663" s="442"/>
      <c r="V663" s="442"/>
    </row>
    <row r="664" spans="1:22">
      <c r="A664" s="461" t="s">
        <v>2461</v>
      </c>
      <c r="B664" s="1325" t="s">
        <v>2462</v>
      </c>
      <c r="C664" s="1326" t="s">
        <v>2463</v>
      </c>
      <c r="D664" s="462" t="s">
        <v>2464</v>
      </c>
      <c r="E664" s="463" t="s">
        <v>2021</v>
      </c>
      <c r="F664" s="1327" t="s">
        <v>2465</v>
      </c>
      <c r="G664" s="1326" t="s">
        <v>2023</v>
      </c>
      <c r="H664" s="1326" t="s">
        <v>2466</v>
      </c>
      <c r="I664" s="1326" t="s">
        <v>2444</v>
      </c>
      <c r="J664" s="1326" t="s">
        <v>2445</v>
      </c>
      <c r="K664" s="1326" t="s">
        <v>2446</v>
      </c>
      <c r="L664" s="1326" t="s">
        <v>2447</v>
      </c>
      <c r="M664" s="462" t="s">
        <v>2467</v>
      </c>
      <c r="N664" s="462" t="s">
        <v>2468</v>
      </c>
      <c r="O664" s="462" t="s">
        <v>2469</v>
      </c>
      <c r="P664" s="462" t="s">
        <v>2470</v>
      </c>
      <c r="Q664" s="462" t="s">
        <v>1125</v>
      </c>
      <c r="R664" s="464" t="s">
        <v>2471</v>
      </c>
      <c r="S664" s="462" t="s">
        <v>2024</v>
      </c>
      <c r="T664" s="465" t="s">
        <v>139</v>
      </c>
      <c r="U664" s="465" t="s">
        <v>2472</v>
      </c>
      <c r="V664" s="465" t="s">
        <v>2473</v>
      </c>
    </row>
    <row r="665" spans="1:22" ht="28.5">
      <c r="A665" s="448">
        <v>0</v>
      </c>
      <c r="B665" s="449" t="s">
        <v>3409</v>
      </c>
      <c r="C665" s="466"/>
      <c r="D665" s="467" t="s">
        <v>2475</v>
      </c>
      <c r="E665" s="466" t="s">
        <v>2476</v>
      </c>
      <c r="F665" s="466">
        <v>15</v>
      </c>
      <c r="G665" s="468" t="s">
        <v>2063</v>
      </c>
      <c r="H665" s="468"/>
      <c r="I665" s="468"/>
      <c r="J665" s="468"/>
      <c r="K665" s="468"/>
      <c r="L665" s="468"/>
      <c r="M665" s="469"/>
      <c r="N665" s="469"/>
      <c r="O665" s="469"/>
      <c r="P665" s="469" t="s">
        <v>3410</v>
      </c>
      <c r="Q665" s="470" t="s">
        <v>3411</v>
      </c>
      <c r="R665" s="471"/>
      <c r="S665" s="470"/>
      <c r="T665" s="472"/>
      <c r="U665" s="473"/>
      <c r="V665" s="473"/>
    </row>
    <row r="666" spans="1:22">
      <c r="A666" s="448">
        <v>0</v>
      </c>
      <c r="B666" s="449" t="s">
        <v>2479</v>
      </c>
      <c r="C666" s="466"/>
      <c r="D666" s="467" t="s">
        <v>2480</v>
      </c>
      <c r="E666" s="466" t="s">
        <v>2476</v>
      </c>
      <c r="F666" s="466">
        <v>10</v>
      </c>
      <c r="G666" s="468" t="s">
        <v>2063</v>
      </c>
      <c r="H666" s="468"/>
      <c r="I666" s="468"/>
      <c r="J666" s="468" t="s">
        <v>2063</v>
      </c>
      <c r="K666" s="468"/>
      <c r="L666" s="468"/>
      <c r="M666" s="469"/>
      <c r="N666" s="469"/>
      <c r="O666" s="469"/>
      <c r="P666" s="469" t="s">
        <v>2699</v>
      </c>
      <c r="Q666" s="470" t="s">
        <v>2700</v>
      </c>
      <c r="R666" s="471"/>
      <c r="S666" s="470"/>
      <c r="T666" s="472"/>
      <c r="U666" s="473"/>
      <c r="V666" s="473"/>
    </row>
    <row r="667" spans="1:22">
      <c r="A667" s="454"/>
      <c r="B667" s="455"/>
      <c r="C667" s="507"/>
      <c r="D667" s="508"/>
      <c r="E667" s="507"/>
      <c r="F667" s="507"/>
      <c r="G667" s="509"/>
      <c r="H667" s="509"/>
      <c r="I667" s="509"/>
      <c r="J667" s="509"/>
      <c r="K667" s="509"/>
      <c r="L667" s="509"/>
      <c r="M667" s="510"/>
      <c r="N667" s="510"/>
      <c r="O667" s="510"/>
      <c r="P667" s="510"/>
      <c r="Q667" s="511"/>
      <c r="R667" s="512"/>
      <c r="S667" s="511"/>
      <c r="T667" s="513"/>
      <c r="U667" s="514"/>
      <c r="V667" s="514"/>
    </row>
    <row r="668" spans="1:22">
      <c r="A668" s="448">
        <v>1</v>
      </c>
      <c r="B668" s="449" t="s">
        <v>3412</v>
      </c>
      <c r="C668" s="466"/>
      <c r="D668" s="467" t="s">
        <v>2484</v>
      </c>
      <c r="E668" s="466" t="s">
        <v>2485</v>
      </c>
      <c r="F668" s="466" t="s">
        <v>2486</v>
      </c>
      <c r="G668" s="468" t="s">
        <v>2063</v>
      </c>
      <c r="H668" s="468"/>
      <c r="I668" s="468"/>
      <c r="J668" s="468"/>
      <c r="K668" s="468"/>
      <c r="L668" s="468"/>
      <c r="M668" s="469"/>
      <c r="N668" s="469"/>
      <c r="O668" s="469"/>
      <c r="P668" s="469" t="s">
        <v>3413</v>
      </c>
      <c r="Q668" s="470" t="s">
        <v>3414</v>
      </c>
      <c r="R668" s="471"/>
      <c r="S668" s="470"/>
      <c r="T668" s="472"/>
      <c r="U668" s="473"/>
      <c r="V668" s="473"/>
    </row>
    <row r="669" spans="1:22">
      <c r="A669" s="448">
        <v>1</v>
      </c>
      <c r="B669" s="449" t="s">
        <v>3415</v>
      </c>
      <c r="C669" s="466"/>
      <c r="D669" s="467" t="s">
        <v>2524</v>
      </c>
      <c r="E669" s="466" t="s">
        <v>2525</v>
      </c>
      <c r="F669" s="466"/>
      <c r="G669" s="468" t="s">
        <v>2485</v>
      </c>
      <c r="H669" s="468" t="s">
        <v>2651</v>
      </c>
      <c r="I669" s="468"/>
      <c r="J669" s="468"/>
      <c r="K669" s="468"/>
      <c r="L669" s="468"/>
      <c r="M669" s="469"/>
      <c r="N669" s="469"/>
      <c r="O669" s="469"/>
      <c r="P669" s="469" t="s">
        <v>3416</v>
      </c>
      <c r="Q669" s="470" t="s">
        <v>3417</v>
      </c>
      <c r="R669" s="471"/>
      <c r="S669" s="470"/>
      <c r="T669" s="472"/>
      <c r="U669" s="473"/>
      <c r="V669" s="473"/>
    </row>
    <row r="670" spans="1:22">
      <c r="A670" s="448">
        <v>1</v>
      </c>
      <c r="B670" s="449" t="s">
        <v>3418</v>
      </c>
      <c r="C670" s="466"/>
      <c r="D670" s="467" t="s">
        <v>2524</v>
      </c>
      <c r="E670" s="466" t="s">
        <v>2525</v>
      </c>
      <c r="F670" s="466"/>
      <c r="G670" s="468" t="s">
        <v>2485</v>
      </c>
      <c r="H670" s="468"/>
      <c r="I670" s="468"/>
      <c r="J670" s="468"/>
      <c r="K670" s="468"/>
      <c r="L670" s="468"/>
      <c r="M670" s="469"/>
      <c r="N670" s="469"/>
      <c r="O670" s="469"/>
      <c r="P670" s="469" t="s">
        <v>3419</v>
      </c>
      <c r="Q670" s="470" t="s">
        <v>2678</v>
      </c>
      <c r="R670" s="471"/>
      <c r="S670" s="470"/>
      <c r="T670" s="472"/>
      <c r="U670" s="473"/>
      <c r="V670" s="473"/>
    </row>
    <row r="671" spans="1:22">
      <c r="A671" s="448">
        <v>1</v>
      </c>
      <c r="B671" s="449" t="s">
        <v>3420</v>
      </c>
      <c r="C671" s="466"/>
      <c r="D671" s="467" t="s">
        <v>3112</v>
      </c>
      <c r="E671" s="466" t="s">
        <v>2485</v>
      </c>
      <c r="F671" s="466" t="s">
        <v>2957</v>
      </c>
      <c r="G671" s="468" t="s">
        <v>2541</v>
      </c>
      <c r="H671" s="468"/>
      <c r="I671" s="468"/>
      <c r="J671" s="468"/>
      <c r="K671" s="468"/>
      <c r="L671" s="468"/>
      <c r="M671" s="469"/>
      <c r="N671" s="469"/>
      <c r="O671" s="469"/>
      <c r="P671" s="469" t="s">
        <v>3421</v>
      </c>
      <c r="Q671" s="470" t="s">
        <v>2664</v>
      </c>
      <c r="R671" s="471"/>
      <c r="S671" s="470"/>
      <c r="T671" s="472"/>
      <c r="U671" s="473"/>
      <c r="V671" s="473"/>
    </row>
    <row r="672" spans="1:22">
      <c r="A672" s="490">
        <v>1</v>
      </c>
      <c r="B672" s="491" t="s">
        <v>3198</v>
      </c>
      <c r="C672" s="492"/>
      <c r="D672" s="493" t="s">
        <v>3422</v>
      </c>
      <c r="E672" s="492" t="s">
        <v>2476</v>
      </c>
      <c r="F672" s="492">
        <v>20</v>
      </c>
      <c r="G672" s="494" t="s">
        <v>2038</v>
      </c>
      <c r="H672" s="494"/>
      <c r="I672" s="494"/>
      <c r="J672" s="494"/>
      <c r="K672" s="494"/>
      <c r="L672" s="494"/>
      <c r="M672" s="495"/>
      <c r="N672" s="495"/>
      <c r="O672" s="495"/>
      <c r="P672" s="495" t="s">
        <v>3200</v>
      </c>
      <c r="Q672" s="495" t="s">
        <v>3200</v>
      </c>
      <c r="R672" s="497"/>
      <c r="S672" s="498"/>
      <c r="T672" s="499"/>
      <c r="U672" s="499"/>
      <c r="V672" s="499"/>
    </row>
    <row r="673" spans="1:22">
      <c r="A673" s="490">
        <v>1</v>
      </c>
      <c r="B673" s="491" t="s">
        <v>3201</v>
      </c>
      <c r="C673" s="492"/>
      <c r="D673" s="493" t="s">
        <v>3423</v>
      </c>
      <c r="E673" s="492" t="s">
        <v>2476</v>
      </c>
      <c r="F673" s="492">
        <v>20</v>
      </c>
      <c r="G673" s="494" t="s">
        <v>2038</v>
      </c>
      <c r="H673" s="494"/>
      <c r="I673" s="494"/>
      <c r="J673" s="494"/>
      <c r="K673" s="494"/>
      <c r="L673" s="494"/>
      <c r="M673" s="495"/>
      <c r="N673" s="495"/>
      <c r="O673" s="495"/>
      <c r="P673" s="495" t="s">
        <v>3203</v>
      </c>
      <c r="Q673" s="495" t="s">
        <v>3203</v>
      </c>
      <c r="R673" s="497"/>
      <c r="S673" s="498"/>
      <c r="T673" s="499"/>
      <c r="U673" s="499"/>
      <c r="V673" s="499"/>
    </row>
    <row r="674" spans="1:22">
      <c r="A674" s="490">
        <v>1</v>
      </c>
      <c r="B674" s="491" t="s">
        <v>3204</v>
      </c>
      <c r="C674" s="492"/>
      <c r="D674" s="493" t="s">
        <v>3424</v>
      </c>
      <c r="E674" s="492" t="s">
        <v>2476</v>
      </c>
      <c r="F674" s="492">
        <v>20</v>
      </c>
      <c r="G674" s="494" t="s">
        <v>2038</v>
      </c>
      <c r="H674" s="494"/>
      <c r="I674" s="494"/>
      <c r="J674" s="494"/>
      <c r="K674" s="494"/>
      <c r="L674" s="494"/>
      <c r="M674" s="495"/>
      <c r="N674" s="495"/>
      <c r="O674" s="495"/>
      <c r="P674" s="495" t="s">
        <v>3206</v>
      </c>
      <c r="Q674" s="495" t="s">
        <v>3206</v>
      </c>
      <c r="R674" s="497"/>
      <c r="S674" s="498"/>
      <c r="T674" s="499"/>
      <c r="U674" s="499"/>
      <c r="V674" s="499"/>
    </row>
    <row r="675" spans="1:22">
      <c r="A675" s="490">
        <v>88</v>
      </c>
      <c r="B675" s="491" t="s">
        <v>2680</v>
      </c>
      <c r="C675" s="492"/>
      <c r="D675" s="493"/>
      <c r="E675" s="492"/>
      <c r="F675" s="492"/>
      <c r="G675" s="494"/>
      <c r="H675" s="494"/>
      <c r="I675" s="494"/>
      <c r="J675" s="494"/>
      <c r="K675" s="494"/>
      <c r="L675" s="494"/>
      <c r="M675" s="495"/>
      <c r="N675" s="495"/>
      <c r="O675" s="495"/>
      <c r="P675" s="495"/>
      <c r="Q675" s="496"/>
      <c r="R675" s="497"/>
      <c r="S675" s="498"/>
      <c r="T675" s="499"/>
      <c r="U675" s="499"/>
      <c r="V675" s="499"/>
    </row>
    <row r="676" spans="1:22">
      <c r="A676" s="432"/>
      <c r="B676" s="437"/>
      <c r="C676" s="474"/>
      <c r="D676" s="475"/>
      <c r="E676" s="474"/>
      <c r="F676" s="474"/>
      <c r="G676" s="476"/>
      <c r="H676" s="476"/>
      <c r="I676" s="476"/>
      <c r="J676" s="476"/>
      <c r="K676" s="476"/>
      <c r="L676" s="476"/>
      <c r="M676" s="477"/>
      <c r="N676" s="477"/>
      <c r="O676" s="477"/>
      <c r="P676" s="478"/>
      <c r="Q676" s="478"/>
      <c r="R676" s="479"/>
      <c r="S676" s="478"/>
      <c r="T676" s="480"/>
      <c r="U676" s="480"/>
      <c r="V676" s="480"/>
    </row>
    <row r="677" spans="1:22">
      <c r="A677" s="448"/>
      <c r="B677" s="449"/>
      <c r="C677" s="466"/>
      <c r="D677" s="467"/>
      <c r="E677" s="466"/>
      <c r="F677" s="466"/>
      <c r="G677" s="468"/>
      <c r="H677" s="468"/>
      <c r="I677" s="468"/>
      <c r="J677" s="468"/>
      <c r="K677" s="468"/>
      <c r="L677" s="468"/>
      <c r="M677" s="469"/>
      <c r="N677" s="469"/>
      <c r="O677" s="469"/>
      <c r="P677" s="469"/>
      <c r="Q677" s="470"/>
      <c r="R677" s="471"/>
      <c r="S677" s="515"/>
      <c r="T677" s="472"/>
      <c r="U677" s="472"/>
      <c r="V677" s="472"/>
    </row>
    <row r="678" spans="1:22">
      <c r="A678" s="432"/>
      <c r="B678" s="437"/>
      <c r="C678" s="474"/>
      <c r="D678" s="475"/>
      <c r="E678" s="474"/>
      <c r="F678" s="474"/>
      <c r="G678" s="476"/>
      <c r="H678" s="476"/>
      <c r="I678" s="476"/>
      <c r="J678" s="476"/>
      <c r="K678" s="476"/>
      <c r="L678" s="476"/>
      <c r="M678" s="477"/>
      <c r="N678" s="477"/>
      <c r="O678" s="477"/>
      <c r="P678" s="478"/>
      <c r="Q678" s="478"/>
      <c r="R678" s="478"/>
      <c r="S678" s="478"/>
      <c r="T678" s="480"/>
      <c r="U678" s="480"/>
      <c r="V678" s="480"/>
    </row>
    <row r="679" spans="1:22" ht="15" thickBot="1">
      <c r="A679" s="1127"/>
      <c r="B679" s="1138"/>
      <c r="C679" s="1138"/>
      <c r="D679" s="1138"/>
      <c r="E679" s="1138"/>
      <c r="F679" s="1139"/>
      <c r="G679" s="1140"/>
      <c r="H679" s="1138"/>
      <c r="I679" s="1138"/>
      <c r="J679" s="1138"/>
      <c r="K679" s="1138"/>
      <c r="L679" s="1138"/>
      <c r="M679" s="1138"/>
      <c r="N679" s="1138"/>
      <c r="O679" s="1138"/>
      <c r="P679" s="1138"/>
      <c r="Q679" s="1141"/>
      <c r="R679" s="1142"/>
      <c r="S679" s="1142"/>
      <c r="T679" s="1128"/>
      <c r="U679" s="1128"/>
      <c r="V679" s="1128"/>
    </row>
    <row r="680" spans="1:22" ht="15" thickBot="1">
      <c r="A680" s="1127"/>
      <c r="B680" s="1138"/>
      <c r="C680" s="1138"/>
      <c r="D680" s="1138"/>
      <c r="E680" s="1138"/>
      <c r="F680" s="1139"/>
      <c r="G680" s="1140"/>
      <c r="H680" s="1138"/>
      <c r="I680" s="1138"/>
      <c r="J680" s="1138"/>
      <c r="K680" s="1138"/>
      <c r="L680" s="1138"/>
      <c r="M680" s="1138"/>
      <c r="N680" s="1138"/>
      <c r="O680" s="1138"/>
      <c r="P680" s="1138"/>
      <c r="Q680" s="1141"/>
      <c r="R680" s="1142"/>
      <c r="S680" s="1142"/>
      <c r="T680" s="1128"/>
      <c r="U680" s="1128"/>
      <c r="V680" s="1128"/>
    </row>
    <row r="681" spans="1:22">
      <c r="A681" s="426" t="s">
        <v>2440</v>
      </c>
      <c r="B681" s="427"/>
      <c r="C681" s="427" t="s">
        <v>2441</v>
      </c>
      <c r="D681" s="427"/>
      <c r="E681" s="427" t="s">
        <v>2442</v>
      </c>
      <c r="F681" s="427"/>
      <c r="G681" s="427"/>
      <c r="H681" s="428" t="s">
        <v>2443</v>
      </c>
      <c r="I681" s="428" t="s">
        <v>2444</v>
      </c>
      <c r="J681" s="428" t="s">
        <v>2445</v>
      </c>
      <c r="K681" s="428" t="s">
        <v>2446</v>
      </c>
      <c r="L681" s="428" t="s">
        <v>2447</v>
      </c>
      <c r="M681" s="428" t="s">
        <v>2448</v>
      </c>
      <c r="N681" s="427" t="s">
        <v>2449</v>
      </c>
      <c r="O681" s="427" t="s">
        <v>2450</v>
      </c>
      <c r="P681" s="427" t="s">
        <v>2451</v>
      </c>
      <c r="Q681" s="427" t="s">
        <v>2452</v>
      </c>
      <c r="R681" s="429" t="s">
        <v>2453</v>
      </c>
      <c r="S681" s="427" t="s">
        <v>2454</v>
      </c>
      <c r="T681" s="430"/>
      <c r="U681" s="430"/>
      <c r="V681" s="430"/>
    </row>
    <row r="682" spans="1:22" ht="16.5">
      <c r="A682" s="432" t="s">
        <v>2455</v>
      </c>
      <c r="B682" s="433" t="s">
        <v>3425</v>
      </c>
      <c r="C682" s="434"/>
      <c r="D682" s="435"/>
      <c r="E682" s="436" t="s">
        <v>3426</v>
      </c>
      <c r="F682" s="437"/>
      <c r="G682" s="437"/>
      <c r="H682" s="438"/>
      <c r="I682" s="438" t="s">
        <v>2455</v>
      </c>
      <c r="J682" s="438" t="s">
        <v>2458</v>
      </c>
      <c r="K682" s="438"/>
      <c r="L682" s="438"/>
      <c r="M682" s="438"/>
      <c r="N682" s="437"/>
      <c r="O682" s="437"/>
      <c r="P682" s="439"/>
      <c r="Q682" s="437"/>
      <c r="R682" s="440"/>
      <c r="S682" s="441"/>
      <c r="T682" s="442"/>
      <c r="U682" s="442"/>
      <c r="V682" s="442"/>
    </row>
    <row r="683" spans="1:22">
      <c r="A683" s="443"/>
      <c r="B683" s="431" t="s">
        <v>2459</v>
      </c>
      <c r="D683" s="1406"/>
      <c r="E683" s="1406"/>
      <c r="F683" s="1406"/>
      <c r="G683" s="1406"/>
      <c r="P683" s="444"/>
      <c r="Q683" s="445"/>
      <c r="R683" s="446"/>
      <c r="S683" s="445"/>
      <c r="T683" s="447"/>
      <c r="U683" s="447"/>
      <c r="V683" s="447"/>
    </row>
    <row r="684" spans="1:22">
      <c r="A684" s="448"/>
      <c r="B684" s="449" t="s">
        <v>3427</v>
      </c>
      <c r="C684" s="449"/>
      <c r="D684" s="449"/>
      <c r="E684" s="449"/>
      <c r="F684" s="449"/>
      <c r="G684" s="449"/>
      <c r="H684" s="449"/>
      <c r="I684" s="449"/>
      <c r="J684" s="449"/>
      <c r="K684" s="449"/>
      <c r="L684" s="449"/>
      <c r="M684" s="449"/>
      <c r="N684" s="449"/>
      <c r="O684" s="449"/>
      <c r="P684" s="450"/>
      <c r="Q684" s="451"/>
      <c r="R684" s="452"/>
      <c r="S684" s="451"/>
      <c r="T684" s="453"/>
      <c r="U684" s="453"/>
      <c r="V684" s="453"/>
    </row>
    <row r="685" spans="1:22">
      <c r="A685" s="448"/>
      <c r="B685" s="449"/>
      <c r="C685" s="449"/>
      <c r="D685" s="449"/>
      <c r="E685" s="491"/>
      <c r="F685" s="449"/>
      <c r="G685" s="449"/>
      <c r="H685" s="449"/>
      <c r="I685" s="449"/>
      <c r="J685" s="449"/>
      <c r="K685" s="449"/>
      <c r="L685" s="449"/>
      <c r="M685" s="449"/>
      <c r="N685" s="449"/>
      <c r="O685" s="449"/>
      <c r="P685" s="450"/>
      <c r="Q685" s="451"/>
      <c r="R685" s="452"/>
      <c r="S685" s="451"/>
      <c r="T685" s="453"/>
      <c r="U685" s="453"/>
      <c r="V685" s="453"/>
    </row>
    <row r="686" spans="1:22">
      <c r="A686" s="448"/>
      <c r="B686" s="449"/>
      <c r="C686" s="449"/>
      <c r="D686" s="449"/>
      <c r="E686" s="491"/>
      <c r="F686" s="449"/>
      <c r="G686" s="449"/>
      <c r="H686" s="449"/>
      <c r="I686" s="449"/>
      <c r="J686" s="449"/>
      <c r="K686" s="449"/>
      <c r="L686" s="449"/>
      <c r="M686" s="449"/>
      <c r="N686" s="449"/>
      <c r="O686" s="449"/>
      <c r="P686" s="450"/>
      <c r="Q686" s="451"/>
      <c r="R686" s="452"/>
      <c r="S686" s="451"/>
      <c r="T686" s="453"/>
      <c r="U686" s="453"/>
      <c r="V686" s="453"/>
    </row>
    <row r="687" spans="1:22">
      <c r="A687" s="490"/>
      <c r="B687" s="449"/>
      <c r="C687" s="491"/>
      <c r="D687" s="491"/>
      <c r="E687" s="491"/>
      <c r="F687" s="491"/>
      <c r="G687" s="491"/>
      <c r="H687" s="491"/>
      <c r="I687" s="491"/>
      <c r="J687" s="491"/>
      <c r="K687" s="491"/>
      <c r="L687" s="491"/>
      <c r="M687" s="491"/>
      <c r="N687" s="491"/>
      <c r="O687" s="491"/>
      <c r="P687" s="588"/>
      <c r="Q687" s="589"/>
      <c r="R687" s="590"/>
      <c r="S687" s="589"/>
      <c r="T687" s="591"/>
      <c r="U687" s="591"/>
      <c r="V687" s="591"/>
    </row>
    <row r="688" spans="1:22">
      <c r="A688" s="454"/>
      <c r="B688" s="455"/>
      <c r="C688" s="455"/>
      <c r="D688" s="455"/>
      <c r="E688" s="455"/>
      <c r="F688" s="455"/>
      <c r="G688" s="455"/>
      <c r="H688" s="455"/>
      <c r="I688" s="455"/>
      <c r="J688" s="455"/>
      <c r="K688" s="455"/>
      <c r="L688" s="455"/>
      <c r="M688" s="455"/>
      <c r="N688" s="455"/>
      <c r="O688" s="455"/>
      <c r="P688" s="456"/>
      <c r="Q688" s="457"/>
      <c r="R688" s="458"/>
      <c r="S688" s="457"/>
      <c r="T688" s="459"/>
      <c r="U688" s="459"/>
      <c r="V688" s="459"/>
    </row>
    <row r="689" spans="1:22">
      <c r="A689" s="432"/>
      <c r="B689" s="437"/>
      <c r="C689" s="437"/>
      <c r="D689" s="1324"/>
      <c r="E689" s="1324"/>
      <c r="F689" s="1324"/>
      <c r="G689" s="1324"/>
      <c r="H689" s="437"/>
      <c r="I689" s="437"/>
      <c r="J689" s="437"/>
      <c r="K689" s="437"/>
      <c r="L689" s="437"/>
      <c r="M689" s="437"/>
      <c r="N689" s="437"/>
      <c r="O689" s="437"/>
      <c r="P689" s="438"/>
      <c r="Q689" s="440"/>
      <c r="R689" s="460"/>
      <c r="S689" s="440"/>
      <c r="T689" s="442"/>
      <c r="U689" s="442"/>
      <c r="V689" s="442"/>
    </row>
    <row r="690" spans="1:22">
      <c r="A690" s="461" t="s">
        <v>2461</v>
      </c>
      <c r="B690" s="1325" t="s">
        <v>2462</v>
      </c>
      <c r="C690" s="1326" t="s">
        <v>2463</v>
      </c>
      <c r="D690" s="462" t="s">
        <v>2464</v>
      </c>
      <c r="E690" s="463" t="s">
        <v>2021</v>
      </c>
      <c r="F690" s="1327" t="s">
        <v>2465</v>
      </c>
      <c r="G690" s="1326" t="s">
        <v>2023</v>
      </c>
      <c r="H690" s="1326" t="s">
        <v>2466</v>
      </c>
      <c r="I690" s="1326" t="s">
        <v>2444</v>
      </c>
      <c r="J690" s="1326" t="s">
        <v>2445</v>
      </c>
      <c r="K690" s="1326" t="s">
        <v>2446</v>
      </c>
      <c r="L690" s="1326" t="s">
        <v>2447</v>
      </c>
      <c r="M690" s="462" t="s">
        <v>2467</v>
      </c>
      <c r="N690" s="462" t="s">
        <v>2468</v>
      </c>
      <c r="O690" s="462" t="s">
        <v>2469</v>
      </c>
      <c r="P690" s="462" t="s">
        <v>2470</v>
      </c>
      <c r="Q690" s="462" t="s">
        <v>1125</v>
      </c>
      <c r="R690" s="464" t="s">
        <v>2471</v>
      </c>
      <c r="S690" s="462" t="s">
        <v>2024</v>
      </c>
      <c r="T690" s="465" t="s">
        <v>139</v>
      </c>
      <c r="U690" s="465" t="s">
        <v>2472</v>
      </c>
      <c r="V690" s="465" t="s">
        <v>2473</v>
      </c>
    </row>
    <row r="691" spans="1:22" ht="28.5">
      <c r="A691" s="448">
        <v>0</v>
      </c>
      <c r="B691" s="449" t="s">
        <v>3428</v>
      </c>
      <c r="C691" s="466"/>
      <c r="D691" s="467" t="s">
        <v>3429</v>
      </c>
      <c r="E691" s="466" t="s">
        <v>2476</v>
      </c>
      <c r="F691" s="466">
        <v>15</v>
      </c>
      <c r="G691" s="468" t="s">
        <v>2063</v>
      </c>
      <c r="H691" s="468"/>
      <c r="I691" s="468"/>
      <c r="J691" s="468"/>
      <c r="K691" s="468"/>
      <c r="L691" s="468"/>
      <c r="M691" s="469"/>
      <c r="N691" s="469"/>
      <c r="O691" s="469"/>
      <c r="P691" s="469" t="s">
        <v>3430</v>
      </c>
      <c r="Q691" s="470" t="s">
        <v>3431</v>
      </c>
      <c r="R691" s="471"/>
      <c r="S691" s="470"/>
      <c r="T691" s="472"/>
      <c r="U691" s="473"/>
      <c r="V691" s="473"/>
    </row>
    <row r="692" spans="1:22">
      <c r="A692" s="448">
        <v>0</v>
      </c>
      <c r="B692" s="449" t="s">
        <v>2479</v>
      </c>
      <c r="C692" s="466"/>
      <c r="D692" s="467" t="s">
        <v>2480</v>
      </c>
      <c r="E692" s="466" t="s">
        <v>2476</v>
      </c>
      <c r="F692" s="466">
        <v>10</v>
      </c>
      <c r="G692" s="468" t="s">
        <v>2063</v>
      </c>
      <c r="H692" s="468"/>
      <c r="I692" s="468"/>
      <c r="J692" s="468" t="s">
        <v>2063</v>
      </c>
      <c r="K692" s="468"/>
      <c r="L692" s="468"/>
      <c r="M692" s="469"/>
      <c r="N692" s="469"/>
      <c r="O692" s="469"/>
      <c r="P692" s="469" t="s">
        <v>2699</v>
      </c>
      <c r="Q692" s="470" t="s">
        <v>2700</v>
      </c>
      <c r="R692" s="471"/>
      <c r="S692" s="470"/>
      <c r="T692" s="472"/>
      <c r="U692" s="473"/>
      <c r="V692" s="473"/>
    </row>
    <row r="693" spans="1:22">
      <c r="A693" s="454"/>
      <c r="B693" s="455"/>
      <c r="C693" s="507"/>
      <c r="D693" s="508"/>
      <c r="E693" s="507"/>
      <c r="F693" s="507"/>
      <c r="G693" s="509"/>
      <c r="H693" s="509"/>
      <c r="I693" s="509"/>
      <c r="J693" s="509"/>
      <c r="K693" s="509"/>
      <c r="L693" s="509"/>
      <c r="M693" s="510"/>
      <c r="N693" s="510"/>
      <c r="O693" s="510"/>
      <c r="P693" s="510"/>
      <c r="Q693" s="511"/>
      <c r="R693" s="512"/>
      <c r="S693" s="511"/>
      <c r="T693" s="513"/>
      <c r="U693" s="514"/>
      <c r="V693" s="514"/>
    </row>
    <row r="694" spans="1:22">
      <c r="A694" s="448">
        <v>1</v>
      </c>
      <c r="B694" s="449" t="s">
        <v>3412</v>
      </c>
      <c r="C694" s="466"/>
      <c r="D694" s="467" t="s">
        <v>2484</v>
      </c>
      <c r="E694" s="466" t="s">
        <v>2485</v>
      </c>
      <c r="F694" s="466" t="s">
        <v>2486</v>
      </c>
      <c r="G694" s="468" t="s">
        <v>2063</v>
      </c>
      <c r="H694" s="468"/>
      <c r="I694" s="468"/>
      <c r="J694" s="468"/>
      <c r="K694" s="468"/>
      <c r="L694" s="468"/>
      <c r="M694" s="469"/>
      <c r="N694" s="469"/>
      <c r="O694" s="469"/>
      <c r="P694" s="469" t="s">
        <v>3413</v>
      </c>
      <c r="Q694" s="470" t="s">
        <v>3414</v>
      </c>
      <c r="R694" s="471"/>
      <c r="S694" s="470"/>
      <c r="T694" s="472"/>
      <c r="U694" s="473"/>
      <c r="V694" s="473"/>
    </row>
    <row r="695" spans="1:22">
      <c r="A695" s="448">
        <v>1</v>
      </c>
      <c r="B695" s="449" t="s">
        <v>3409</v>
      </c>
      <c r="C695" s="466"/>
      <c r="D695" s="467" t="s">
        <v>2475</v>
      </c>
      <c r="E695" s="466" t="s">
        <v>2476</v>
      </c>
      <c r="F695" s="466">
        <v>15</v>
      </c>
      <c r="G695" s="468" t="s">
        <v>2541</v>
      </c>
      <c r="H695" s="468"/>
      <c r="I695" s="468"/>
      <c r="J695" s="468"/>
      <c r="K695" s="468"/>
      <c r="L695" s="468"/>
      <c r="M695" s="469"/>
      <c r="N695" s="469"/>
      <c r="O695" s="469"/>
      <c r="P695" s="469" t="s">
        <v>3410</v>
      </c>
      <c r="Q695" s="470" t="s">
        <v>2701</v>
      </c>
      <c r="R695" s="471"/>
      <c r="S695" s="470"/>
      <c r="T695" s="472"/>
      <c r="U695" s="473"/>
      <c r="V695" s="473"/>
    </row>
    <row r="696" spans="1:22">
      <c r="A696" s="448">
        <v>1</v>
      </c>
      <c r="B696" s="449" t="s">
        <v>2695</v>
      </c>
      <c r="C696" s="466"/>
      <c r="D696" s="467" t="s">
        <v>2696</v>
      </c>
      <c r="E696" s="466" t="s">
        <v>2476</v>
      </c>
      <c r="F696" s="466">
        <v>15</v>
      </c>
      <c r="G696" s="468" t="s">
        <v>2063</v>
      </c>
      <c r="H696" s="468"/>
      <c r="I696" s="468"/>
      <c r="J696" s="468"/>
      <c r="K696" s="468"/>
      <c r="L696" s="468"/>
      <c r="M696" s="469"/>
      <c r="N696" s="469"/>
      <c r="O696" s="469"/>
      <c r="P696" s="469" t="s">
        <v>2697</v>
      </c>
      <c r="Q696" s="470" t="s">
        <v>3150</v>
      </c>
      <c r="R696" s="471"/>
      <c r="S696" s="470"/>
      <c r="T696" s="472"/>
      <c r="U696" s="473"/>
      <c r="V696" s="473"/>
    </row>
    <row r="697" spans="1:22" ht="28.5">
      <c r="A697" s="448">
        <v>1</v>
      </c>
      <c r="B697" s="449" t="s">
        <v>3232</v>
      </c>
      <c r="C697" s="466"/>
      <c r="D697" s="467" t="s">
        <v>3233</v>
      </c>
      <c r="E697" s="466" t="s">
        <v>2476</v>
      </c>
      <c r="F697" s="466">
        <v>15</v>
      </c>
      <c r="G697" s="468" t="s">
        <v>2541</v>
      </c>
      <c r="H697" s="468"/>
      <c r="I697" s="468"/>
      <c r="J697" s="468"/>
      <c r="K697" s="468"/>
      <c r="L697" s="468"/>
      <c r="M697" s="469"/>
      <c r="N697" s="469"/>
      <c r="O697" s="469"/>
      <c r="P697" s="469" t="s">
        <v>3234</v>
      </c>
      <c r="Q697" s="470" t="s">
        <v>3432</v>
      </c>
      <c r="R697" s="471"/>
      <c r="S697" s="470"/>
      <c r="T697" s="472"/>
      <c r="U697" s="473"/>
      <c r="V697" s="473"/>
    </row>
    <row r="698" spans="1:22" ht="28.5">
      <c r="A698" s="448">
        <v>1</v>
      </c>
      <c r="B698" s="449" t="s">
        <v>3433</v>
      </c>
      <c r="C698" s="466"/>
      <c r="D698" s="467" t="s">
        <v>2961</v>
      </c>
      <c r="E698" s="466" t="s">
        <v>2500</v>
      </c>
      <c r="F698" s="466"/>
      <c r="G698" s="468" t="s">
        <v>2485</v>
      </c>
      <c r="H698" s="468"/>
      <c r="I698" s="468"/>
      <c r="J698" s="468"/>
      <c r="K698" s="468"/>
      <c r="L698" s="468"/>
      <c r="M698" s="559"/>
      <c r="N698" s="559"/>
      <c r="O698" s="559"/>
      <c r="P698" s="526" t="s">
        <v>3434</v>
      </c>
      <c r="Q698" s="526" t="s">
        <v>3435</v>
      </c>
      <c r="R698" s="560"/>
      <c r="S698" s="526"/>
      <c r="T698" s="473"/>
      <c r="U698" s="473"/>
      <c r="V698" s="473"/>
    </row>
    <row r="699" spans="1:22">
      <c r="A699" s="448">
        <v>1</v>
      </c>
      <c r="B699" s="449" t="s">
        <v>3436</v>
      </c>
      <c r="C699" s="466"/>
      <c r="D699" s="467" t="s">
        <v>2897</v>
      </c>
      <c r="E699" s="466" t="s">
        <v>2485</v>
      </c>
      <c r="F699" s="466" t="s">
        <v>2530</v>
      </c>
      <c r="G699" s="468" t="s">
        <v>2485</v>
      </c>
      <c r="H699" s="468"/>
      <c r="I699" s="468"/>
      <c r="J699" s="468"/>
      <c r="K699" s="468"/>
      <c r="L699" s="468"/>
      <c r="M699" s="559"/>
      <c r="N699" s="559"/>
      <c r="O699" s="559"/>
      <c r="P699" s="526" t="s">
        <v>3437</v>
      </c>
      <c r="Q699" s="526" t="s">
        <v>3438</v>
      </c>
      <c r="R699" s="560"/>
      <c r="S699" s="526"/>
      <c r="T699" s="473"/>
      <c r="U699" s="473"/>
      <c r="V699" s="473"/>
    </row>
    <row r="700" spans="1:22">
      <c r="A700" s="448">
        <v>1</v>
      </c>
      <c r="B700" s="449" t="s">
        <v>3439</v>
      </c>
      <c r="C700" s="466"/>
      <c r="D700" s="467" t="s">
        <v>2897</v>
      </c>
      <c r="E700" s="466" t="s">
        <v>2485</v>
      </c>
      <c r="F700" s="466" t="s">
        <v>2530</v>
      </c>
      <c r="G700" s="468" t="s">
        <v>2485</v>
      </c>
      <c r="H700" s="468"/>
      <c r="I700" s="468"/>
      <c r="J700" s="468"/>
      <c r="K700" s="468"/>
      <c r="L700" s="468"/>
      <c r="M700" s="559"/>
      <c r="N700" s="559"/>
      <c r="O700" s="559"/>
      <c r="P700" s="526" t="s">
        <v>3440</v>
      </c>
      <c r="Q700" s="526" t="s">
        <v>3440</v>
      </c>
      <c r="R700" s="560"/>
      <c r="S700" s="526"/>
      <c r="T700" s="473"/>
      <c r="U700" s="473"/>
      <c r="V700" s="473"/>
    </row>
    <row r="701" spans="1:22">
      <c r="A701" s="448">
        <v>1</v>
      </c>
      <c r="B701" s="449" t="s">
        <v>3441</v>
      </c>
      <c r="C701" s="466"/>
      <c r="D701" s="467" t="s">
        <v>3442</v>
      </c>
      <c r="E701" s="466" t="s">
        <v>2476</v>
      </c>
      <c r="F701" s="466">
        <v>100</v>
      </c>
      <c r="G701" s="468" t="s">
        <v>2541</v>
      </c>
      <c r="H701" s="468"/>
      <c r="I701" s="468"/>
      <c r="J701" s="468"/>
      <c r="K701" s="468"/>
      <c r="L701" s="468"/>
      <c r="M701" s="559"/>
      <c r="N701" s="559"/>
      <c r="O701" s="559"/>
      <c r="P701" s="526" t="s">
        <v>3443</v>
      </c>
      <c r="Q701" s="526" t="s">
        <v>3444</v>
      </c>
      <c r="R701" s="560"/>
      <c r="S701" s="526"/>
      <c r="T701" s="473"/>
      <c r="U701" s="473"/>
      <c r="V701" s="473"/>
    </row>
    <row r="702" spans="1:22" ht="28.5">
      <c r="A702" s="448">
        <v>1</v>
      </c>
      <c r="B702" s="449" t="s">
        <v>3343</v>
      </c>
      <c r="C702" s="466"/>
      <c r="D702" s="467" t="s">
        <v>3445</v>
      </c>
      <c r="E702" s="466" t="s">
        <v>2476</v>
      </c>
      <c r="F702" s="466">
        <v>100</v>
      </c>
      <c r="G702" s="468" t="s">
        <v>2541</v>
      </c>
      <c r="H702" s="468"/>
      <c r="I702" s="468"/>
      <c r="J702" s="468"/>
      <c r="K702" s="468"/>
      <c r="L702" s="468"/>
      <c r="M702" s="559"/>
      <c r="N702" s="559"/>
      <c r="O702" s="559"/>
      <c r="P702" s="526" t="s">
        <v>3446</v>
      </c>
      <c r="Q702" s="526" t="s">
        <v>3346</v>
      </c>
      <c r="R702" s="560"/>
      <c r="S702" s="526"/>
      <c r="T702" s="473"/>
      <c r="U702" s="473"/>
      <c r="V702" s="473"/>
    </row>
    <row r="703" spans="1:22">
      <c r="A703" s="490">
        <v>1</v>
      </c>
      <c r="B703" s="491" t="s">
        <v>3198</v>
      </c>
      <c r="C703" s="492"/>
      <c r="D703" s="493" t="s">
        <v>3447</v>
      </c>
      <c r="E703" s="492" t="s">
        <v>2476</v>
      </c>
      <c r="F703" s="492">
        <v>20</v>
      </c>
      <c r="G703" s="494" t="s">
        <v>2038</v>
      </c>
      <c r="H703" s="494"/>
      <c r="I703" s="494"/>
      <c r="J703" s="494"/>
      <c r="K703" s="494"/>
      <c r="L703" s="494"/>
      <c r="M703" s="495"/>
      <c r="N703" s="495"/>
      <c r="O703" s="495"/>
      <c r="P703" s="495" t="s">
        <v>3200</v>
      </c>
      <c r="Q703" s="495" t="s">
        <v>3200</v>
      </c>
      <c r="R703" s="497"/>
      <c r="S703" s="498"/>
      <c r="T703" s="499"/>
      <c r="U703" s="499"/>
      <c r="V703" s="499"/>
    </row>
    <row r="704" spans="1:22">
      <c r="A704" s="490">
        <v>1</v>
      </c>
      <c r="B704" s="491" t="s">
        <v>3201</v>
      </c>
      <c r="C704" s="492"/>
      <c r="D704" s="493" t="s">
        <v>3448</v>
      </c>
      <c r="E704" s="492" t="s">
        <v>2476</v>
      </c>
      <c r="F704" s="492">
        <v>20</v>
      </c>
      <c r="G704" s="494" t="s">
        <v>2038</v>
      </c>
      <c r="H704" s="494"/>
      <c r="I704" s="494"/>
      <c r="J704" s="494"/>
      <c r="K704" s="494"/>
      <c r="L704" s="494"/>
      <c r="M704" s="495"/>
      <c r="N704" s="495"/>
      <c r="O704" s="495"/>
      <c r="P704" s="495" t="s">
        <v>3203</v>
      </c>
      <c r="Q704" s="495" t="s">
        <v>3203</v>
      </c>
      <c r="R704" s="497"/>
      <c r="S704" s="498"/>
      <c r="T704" s="499"/>
      <c r="U704" s="499"/>
      <c r="V704" s="499"/>
    </row>
    <row r="705" spans="1:22">
      <c r="A705" s="490">
        <v>1</v>
      </c>
      <c r="B705" s="491" t="s">
        <v>3204</v>
      </c>
      <c r="C705" s="492"/>
      <c r="D705" s="493" t="s">
        <v>3449</v>
      </c>
      <c r="E705" s="492" t="s">
        <v>2476</v>
      </c>
      <c r="F705" s="492">
        <v>20</v>
      </c>
      <c r="G705" s="494" t="s">
        <v>2038</v>
      </c>
      <c r="H705" s="494"/>
      <c r="I705" s="494"/>
      <c r="J705" s="494"/>
      <c r="K705" s="494"/>
      <c r="L705" s="494"/>
      <c r="M705" s="495"/>
      <c r="N705" s="495"/>
      <c r="O705" s="495"/>
      <c r="P705" s="495" t="s">
        <v>3206</v>
      </c>
      <c r="Q705" s="495" t="s">
        <v>3206</v>
      </c>
      <c r="R705" s="497"/>
      <c r="S705" s="498"/>
      <c r="T705" s="499"/>
      <c r="U705" s="499"/>
      <c r="V705" s="499"/>
    </row>
    <row r="706" spans="1:22">
      <c r="A706" s="490">
        <v>88</v>
      </c>
      <c r="B706" s="491" t="s">
        <v>2680</v>
      </c>
      <c r="C706" s="492"/>
      <c r="D706" s="493"/>
      <c r="E706" s="492"/>
      <c r="F706" s="492"/>
      <c r="G706" s="494"/>
      <c r="H706" s="494"/>
      <c r="I706" s="494"/>
      <c r="J706" s="494"/>
      <c r="K706" s="494"/>
      <c r="L706" s="494"/>
      <c r="M706" s="495"/>
      <c r="N706" s="495"/>
      <c r="O706" s="495"/>
      <c r="P706" s="495"/>
      <c r="Q706" s="496"/>
      <c r="R706" s="497"/>
      <c r="S706" s="498"/>
      <c r="T706" s="499"/>
      <c r="U706" s="499"/>
      <c r="V706" s="499"/>
    </row>
    <row r="707" spans="1:22">
      <c r="A707" s="432"/>
      <c r="B707" s="437"/>
      <c r="C707" s="474"/>
      <c r="D707" s="475"/>
      <c r="E707" s="474"/>
      <c r="F707" s="474"/>
      <c r="G707" s="476"/>
      <c r="H707" s="476"/>
      <c r="I707" s="476"/>
      <c r="J707" s="476"/>
      <c r="K707" s="476"/>
      <c r="L707" s="476"/>
      <c r="M707" s="477"/>
      <c r="N707" s="477"/>
      <c r="O707" s="477"/>
      <c r="P707" s="478"/>
      <c r="Q707" s="478"/>
      <c r="R707" s="479"/>
      <c r="S707" s="478"/>
      <c r="T707" s="480"/>
      <c r="U707" s="480"/>
      <c r="V707" s="480"/>
    </row>
    <row r="708" spans="1:22">
      <c r="A708" s="448"/>
      <c r="B708" s="449"/>
      <c r="C708" s="466"/>
      <c r="D708" s="467"/>
      <c r="E708" s="466"/>
      <c r="F708" s="466"/>
      <c r="G708" s="468"/>
      <c r="H708" s="468"/>
      <c r="I708" s="468"/>
      <c r="J708" s="468"/>
      <c r="K708" s="468"/>
      <c r="L708" s="468"/>
      <c r="M708" s="469"/>
      <c r="N708" s="469"/>
      <c r="O708" s="469"/>
      <c r="P708" s="469"/>
      <c r="Q708" s="470"/>
      <c r="R708" s="471"/>
      <c r="S708" s="515"/>
      <c r="T708" s="472"/>
      <c r="U708" s="472"/>
      <c r="V708" s="472"/>
    </row>
    <row r="709" spans="1:22">
      <c r="A709" s="432"/>
      <c r="B709" s="437"/>
      <c r="C709" s="474"/>
      <c r="D709" s="475"/>
      <c r="E709" s="474"/>
      <c r="F709" s="474"/>
      <c r="G709" s="476"/>
      <c r="H709" s="476"/>
      <c r="I709" s="476"/>
      <c r="J709" s="476"/>
      <c r="K709" s="476"/>
      <c r="L709" s="476"/>
      <c r="M709" s="477"/>
      <c r="N709" s="477"/>
      <c r="O709" s="477"/>
      <c r="P709" s="478"/>
      <c r="Q709" s="478"/>
      <c r="R709" s="478"/>
      <c r="S709" s="478"/>
      <c r="T709" s="480"/>
      <c r="U709" s="480"/>
      <c r="V709" s="480"/>
    </row>
    <row r="710" spans="1:22">
      <c r="A710" s="443"/>
      <c r="F710" s="444"/>
      <c r="G710" s="500"/>
      <c r="Q710" s="501"/>
      <c r="R710" s="502"/>
      <c r="S710" s="503"/>
      <c r="T710" s="447"/>
      <c r="U710" s="447"/>
      <c r="V710" s="447"/>
    </row>
    <row r="711" spans="1:22">
      <c r="A711" s="504" t="s">
        <v>2681</v>
      </c>
      <c r="B711" s="505"/>
      <c r="C711" s="505" t="s">
        <v>3127</v>
      </c>
      <c r="F711" s="444"/>
      <c r="G711" s="500"/>
      <c r="Q711" s="501"/>
      <c r="R711" s="502"/>
      <c r="S711" s="503"/>
      <c r="T711" s="447"/>
      <c r="U711" s="447"/>
      <c r="V711" s="447"/>
    </row>
    <row r="712" spans="1:22">
      <c r="A712" s="504" t="s">
        <v>2681</v>
      </c>
      <c r="B712" s="505"/>
      <c r="C712" s="505" t="s">
        <v>3207</v>
      </c>
      <c r="F712" s="444"/>
      <c r="G712" s="500"/>
      <c r="Q712" s="501"/>
      <c r="R712" s="502"/>
      <c r="S712" s="503"/>
      <c r="T712" s="447"/>
      <c r="U712" s="447"/>
      <c r="V712" s="447"/>
    </row>
    <row r="713" spans="1:22">
      <c r="A713" s="504" t="s">
        <v>2681</v>
      </c>
      <c r="B713" s="505"/>
      <c r="C713" s="505" t="s">
        <v>3299</v>
      </c>
      <c r="F713" s="444"/>
      <c r="G713" s="500"/>
      <c r="Q713" s="501"/>
      <c r="R713" s="502"/>
      <c r="S713" s="503"/>
      <c r="T713" s="447"/>
      <c r="U713" s="447"/>
      <c r="V713" s="447"/>
    </row>
    <row r="714" spans="1:22" ht="15" thickBot="1">
      <c r="A714" s="1127"/>
      <c r="B714" s="1138"/>
      <c r="C714" s="1138"/>
      <c r="D714" s="1138"/>
      <c r="E714" s="1138"/>
      <c r="F714" s="1139"/>
      <c r="G714" s="1140"/>
      <c r="H714" s="1138"/>
      <c r="I714" s="1138"/>
      <c r="J714" s="1138"/>
      <c r="K714" s="1138"/>
      <c r="L714" s="1138"/>
      <c r="M714" s="1138"/>
      <c r="N714" s="1138"/>
      <c r="O714" s="1138"/>
      <c r="P714" s="1138"/>
      <c r="Q714" s="1141"/>
      <c r="R714" s="1142"/>
      <c r="S714" s="1142"/>
      <c r="T714" s="1128"/>
      <c r="U714" s="1128"/>
      <c r="V714" s="1128"/>
    </row>
    <row r="715" spans="1:22">
      <c r="A715" s="443"/>
      <c r="F715" s="444"/>
      <c r="G715" s="500"/>
      <c r="Q715" s="501"/>
      <c r="R715" s="502"/>
      <c r="S715" s="503"/>
      <c r="T715" s="447"/>
      <c r="U715" s="447"/>
      <c r="V715" s="447"/>
    </row>
    <row r="716" spans="1:22" ht="15" thickBot="1">
      <c r="A716" s="1127"/>
      <c r="B716" s="1138"/>
      <c r="C716" s="1138"/>
      <c r="D716" s="1138"/>
      <c r="E716" s="1138"/>
      <c r="F716" s="1139"/>
      <c r="G716" s="1140"/>
      <c r="H716" s="1138"/>
      <c r="I716" s="1138"/>
      <c r="J716" s="1138"/>
      <c r="K716" s="1138"/>
      <c r="L716" s="1138"/>
      <c r="M716" s="1138"/>
      <c r="N716" s="1138"/>
      <c r="O716" s="1138"/>
      <c r="P716" s="1138"/>
      <c r="Q716" s="1141"/>
      <c r="R716" s="1142"/>
      <c r="S716" s="1142"/>
      <c r="T716" s="1128"/>
      <c r="U716" s="1128"/>
      <c r="V716" s="1128"/>
    </row>
    <row r="717" spans="1:22">
      <c r="A717" s="426" t="s">
        <v>2440</v>
      </c>
      <c r="B717" s="427"/>
      <c r="C717" s="427" t="s">
        <v>2441</v>
      </c>
      <c r="D717" s="427"/>
      <c r="E717" s="427" t="s">
        <v>2442</v>
      </c>
      <c r="F717" s="427"/>
      <c r="G717" s="427"/>
      <c r="H717" s="428" t="s">
        <v>2443</v>
      </c>
      <c r="I717" s="428" t="s">
        <v>2444</v>
      </c>
      <c r="J717" s="428" t="s">
        <v>2445</v>
      </c>
      <c r="K717" s="428" t="s">
        <v>2446</v>
      </c>
      <c r="L717" s="428" t="s">
        <v>2447</v>
      </c>
      <c r="M717" s="428" t="s">
        <v>2448</v>
      </c>
      <c r="N717" s="427" t="s">
        <v>2449</v>
      </c>
      <c r="O717" s="427" t="s">
        <v>2450</v>
      </c>
      <c r="P717" s="427" t="s">
        <v>2451</v>
      </c>
      <c r="Q717" s="427" t="s">
        <v>2452</v>
      </c>
      <c r="R717" s="429" t="s">
        <v>2453</v>
      </c>
      <c r="S717" s="427" t="s">
        <v>2454</v>
      </c>
      <c r="T717" s="430"/>
      <c r="U717" s="430"/>
      <c r="V717" s="430"/>
    </row>
    <row r="718" spans="1:22" ht="16.5">
      <c r="A718" s="432" t="s">
        <v>2455</v>
      </c>
      <c r="B718" s="433" t="s">
        <v>3450</v>
      </c>
      <c r="C718" s="434"/>
      <c r="D718" s="435"/>
      <c r="E718" s="436" t="s">
        <v>3451</v>
      </c>
      <c r="F718" s="437"/>
      <c r="G718" s="437"/>
      <c r="H718" s="438" t="s">
        <v>2455</v>
      </c>
      <c r="I718" s="438" t="s">
        <v>2455</v>
      </c>
      <c r="J718" s="438" t="s">
        <v>2458</v>
      </c>
      <c r="K718" s="438"/>
      <c r="L718" s="438"/>
      <c r="M718" s="438"/>
      <c r="N718" s="437"/>
      <c r="O718" s="437"/>
      <c r="P718" s="439"/>
      <c r="Q718" s="437"/>
      <c r="R718" s="440"/>
      <c r="S718" s="441"/>
      <c r="T718" s="442"/>
      <c r="U718" s="442"/>
      <c r="V718" s="442"/>
    </row>
    <row r="719" spans="1:22">
      <c r="A719" s="443"/>
      <c r="B719" s="431" t="s">
        <v>2459</v>
      </c>
      <c r="D719" s="1406"/>
      <c r="E719" s="1406"/>
      <c r="F719" s="1406"/>
      <c r="G719" s="1406"/>
      <c r="P719" s="444"/>
      <c r="Q719" s="445"/>
      <c r="R719" s="446"/>
      <c r="S719" s="445"/>
      <c r="T719" s="447"/>
      <c r="U719" s="447"/>
      <c r="V719" s="447"/>
    </row>
    <row r="720" spans="1:22">
      <c r="A720" s="448"/>
      <c r="B720" s="449" t="s">
        <v>3452</v>
      </c>
      <c r="C720" s="449"/>
      <c r="D720" s="449"/>
      <c r="E720" s="449"/>
      <c r="F720" s="449"/>
      <c r="G720" s="449"/>
      <c r="H720" s="449"/>
      <c r="I720" s="449"/>
      <c r="J720" s="449"/>
      <c r="K720" s="449"/>
      <c r="L720" s="449"/>
      <c r="M720" s="449"/>
      <c r="N720" s="449"/>
      <c r="O720" s="449"/>
      <c r="P720" s="450"/>
      <c r="Q720" s="451"/>
      <c r="R720" s="452"/>
      <c r="S720" s="451"/>
      <c r="T720" s="453"/>
      <c r="U720" s="453"/>
      <c r="V720" s="453"/>
    </row>
    <row r="721" spans="1:22">
      <c r="A721" s="448"/>
      <c r="B721" s="449"/>
      <c r="C721" s="449"/>
      <c r="D721" s="449"/>
      <c r="E721" s="491"/>
      <c r="F721" s="449"/>
      <c r="G721" s="449"/>
      <c r="H721" s="449"/>
      <c r="I721" s="449"/>
      <c r="J721" s="449"/>
      <c r="K721" s="449"/>
      <c r="L721" s="449"/>
      <c r="M721" s="449"/>
      <c r="N721" s="449"/>
      <c r="O721" s="449"/>
      <c r="P721" s="450"/>
      <c r="Q721" s="451"/>
      <c r="R721" s="452"/>
      <c r="S721" s="451"/>
      <c r="T721" s="453"/>
      <c r="U721" s="453"/>
      <c r="V721" s="453"/>
    </row>
    <row r="722" spans="1:22">
      <c r="A722" s="448"/>
      <c r="B722" s="449"/>
      <c r="C722" s="449"/>
      <c r="D722" s="449"/>
      <c r="E722" s="491"/>
      <c r="F722" s="449"/>
      <c r="G722" s="449"/>
      <c r="H722" s="449"/>
      <c r="I722" s="449"/>
      <c r="J722" s="449"/>
      <c r="K722" s="449"/>
      <c r="L722" s="449"/>
      <c r="M722" s="449"/>
      <c r="N722" s="449"/>
      <c r="O722" s="449"/>
      <c r="P722" s="450"/>
      <c r="Q722" s="451"/>
      <c r="R722" s="452"/>
      <c r="S722" s="451"/>
      <c r="T722" s="453"/>
      <c r="U722" s="453"/>
      <c r="V722" s="453"/>
    </row>
    <row r="723" spans="1:22">
      <c r="A723" s="490"/>
      <c r="B723" s="449"/>
      <c r="C723" s="491"/>
      <c r="D723" s="491"/>
      <c r="E723" s="491"/>
      <c r="F723" s="491"/>
      <c r="G723" s="491"/>
      <c r="H723" s="491"/>
      <c r="I723" s="491"/>
      <c r="J723" s="491"/>
      <c r="K723" s="491"/>
      <c r="L723" s="491"/>
      <c r="M723" s="491"/>
      <c r="N723" s="491"/>
      <c r="O723" s="491"/>
      <c r="P723" s="588"/>
      <c r="Q723" s="589"/>
      <c r="R723" s="590"/>
      <c r="S723" s="589"/>
      <c r="T723" s="591"/>
      <c r="U723" s="591"/>
      <c r="V723" s="591"/>
    </row>
    <row r="724" spans="1:22">
      <c r="A724" s="454"/>
      <c r="B724" s="455"/>
      <c r="C724" s="455"/>
      <c r="D724" s="455"/>
      <c r="E724" s="455"/>
      <c r="F724" s="455"/>
      <c r="G724" s="455"/>
      <c r="H724" s="455"/>
      <c r="I724" s="455"/>
      <c r="J724" s="455"/>
      <c r="K724" s="455"/>
      <c r="L724" s="455"/>
      <c r="M724" s="455"/>
      <c r="N724" s="455"/>
      <c r="O724" s="455"/>
      <c r="P724" s="456"/>
      <c r="Q724" s="457"/>
      <c r="R724" s="458"/>
      <c r="S724" s="457"/>
      <c r="T724" s="459"/>
      <c r="U724" s="459"/>
      <c r="V724" s="459"/>
    </row>
    <row r="725" spans="1:22">
      <c r="A725" s="432"/>
      <c r="B725" s="437"/>
      <c r="C725" s="437"/>
      <c r="D725" s="1324"/>
      <c r="E725" s="1324"/>
      <c r="F725" s="1324"/>
      <c r="G725" s="1324"/>
      <c r="H725" s="437"/>
      <c r="I725" s="437"/>
      <c r="J725" s="437"/>
      <c r="K725" s="437"/>
      <c r="L725" s="437"/>
      <c r="M725" s="437"/>
      <c r="N725" s="437"/>
      <c r="O725" s="437"/>
      <c r="P725" s="438"/>
      <c r="Q725" s="440"/>
      <c r="R725" s="460"/>
      <c r="S725" s="440"/>
      <c r="T725" s="442"/>
      <c r="U725" s="442"/>
      <c r="V725" s="442"/>
    </row>
    <row r="726" spans="1:22">
      <c r="A726" s="461" t="s">
        <v>2461</v>
      </c>
      <c r="B726" s="1325" t="s">
        <v>2462</v>
      </c>
      <c r="C726" s="1326" t="s">
        <v>2463</v>
      </c>
      <c r="D726" s="462" t="s">
        <v>2464</v>
      </c>
      <c r="E726" s="463" t="s">
        <v>2021</v>
      </c>
      <c r="F726" s="1327" t="s">
        <v>2465</v>
      </c>
      <c r="G726" s="1326" t="s">
        <v>2023</v>
      </c>
      <c r="H726" s="1326" t="s">
        <v>2466</v>
      </c>
      <c r="I726" s="1326" t="s">
        <v>2444</v>
      </c>
      <c r="J726" s="1326" t="s">
        <v>2445</v>
      </c>
      <c r="K726" s="1326" t="s">
        <v>2446</v>
      </c>
      <c r="L726" s="1326" t="s">
        <v>2447</v>
      </c>
      <c r="M726" s="462" t="s">
        <v>2467</v>
      </c>
      <c r="N726" s="462" t="s">
        <v>2468</v>
      </c>
      <c r="O726" s="462" t="s">
        <v>2469</v>
      </c>
      <c r="P726" s="462" t="s">
        <v>2470</v>
      </c>
      <c r="Q726" s="462" t="s">
        <v>1125</v>
      </c>
      <c r="R726" s="464" t="s">
        <v>2471</v>
      </c>
      <c r="S726" s="462" t="s">
        <v>2024</v>
      </c>
      <c r="T726" s="465" t="s">
        <v>139</v>
      </c>
      <c r="U726" s="465" t="s">
        <v>2472</v>
      </c>
      <c r="V726" s="465" t="s">
        <v>2473</v>
      </c>
    </row>
    <row r="727" spans="1:22">
      <c r="A727" s="448">
        <v>0</v>
      </c>
      <c r="B727" s="449" t="s">
        <v>3428</v>
      </c>
      <c r="C727" s="466"/>
      <c r="D727" s="467" t="s">
        <v>3429</v>
      </c>
      <c r="E727" s="466" t="s">
        <v>2476</v>
      </c>
      <c r="F727" s="466">
        <v>15</v>
      </c>
      <c r="G727" s="468" t="s">
        <v>2063</v>
      </c>
      <c r="H727" s="468"/>
      <c r="I727" s="468"/>
      <c r="J727" s="468"/>
      <c r="K727" s="468"/>
      <c r="L727" s="468"/>
      <c r="M727" s="469"/>
      <c r="N727" s="469"/>
      <c r="O727" s="469"/>
      <c r="P727" s="469" t="s">
        <v>3430</v>
      </c>
      <c r="Q727" s="470"/>
      <c r="R727" s="471"/>
      <c r="S727" s="470"/>
      <c r="T727" s="472"/>
      <c r="U727" s="473"/>
      <c r="V727" s="473"/>
    </row>
    <row r="728" spans="1:22">
      <c r="A728" s="448">
        <v>0</v>
      </c>
      <c r="B728" s="449" t="s">
        <v>2479</v>
      </c>
      <c r="C728" s="466"/>
      <c r="D728" s="467" t="s">
        <v>2480</v>
      </c>
      <c r="E728" s="466" t="s">
        <v>2476</v>
      </c>
      <c r="F728" s="466">
        <v>10</v>
      </c>
      <c r="G728" s="468" t="s">
        <v>2063</v>
      </c>
      <c r="H728" s="468"/>
      <c r="I728" s="468"/>
      <c r="J728" s="468" t="s">
        <v>2063</v>
      </c>
      <c r="K728" s="468"/>
      <c r="L728" s="468"/>
      <c r="M728" s="469"/>
      <c r="N728" s="469"/>
      <c r="O728" s="469"/>
      <c r="P728" s="469" t="s">
        <v>2699</v>
      </c>
      <c r="Q728" s="470"/>
      <c r="R728" s="471"/>
      <c r="S728" s="470"/>
      <c r="T728" s="472"/>
      <c r="U728" s="473"/>
      <c r="V728" s="473"/>
    </row>
    <row r="729" spans="1:22">
      <c r="A729" s="454"/>
      <c r="B729" s="455"/>
      <c r="C729" s="507"/>
      <c r="D729" s="508"/>
      <c r="E729" s="507"/>
      <c r="F729" s="507"/>
      <c r="G729" s="509"/>
      <c r="H729" s="509"/>
      <c r="I729" s="509"/>
      <c r="J729" s="509"/>
      <c r="K729" s="509"/>
      <c r="L729" s="509"/>
      <c r="M729" s="510"/>
      <c r="N729" s="510"/>
      <c r="O729" s="510"/>
      <c r="P729" s="510"/>
      <c r="Q729" s="511"/>
      <c r="R729" s="512"/>
      <c r="S729" s="511"/>
      <c r="T729" s="513"/>
      <c r="U729" s="514"/>
      <c r="V729" s="514"/>
    </row>
    <row r="730" spans="1:22">
      <c r="A730" s="448">
        <v>0</v>
      </c>
      <c r="B730" s="449" t="s">
        <v>3412</v>
      </c>
      <c r="C730" s="466"/>
      <c r="D730" s="467" t="s">
        <v>2484</v>
      </c>
      <c r="E730" s="466" t="s">
        <v>2485</v>
      </c>
      <c r="F730" s="466" t="s">
        <v>2486</v>
      </c>
      <c r="G730" s="468" t="s">
        <v>2063</v>
      </c>
      <c r="H730" s="468"/>
      <c r="I730" s="468"/>
      <c r="J730" s="468"/>
      <c r="K730" s="468"/>
      <c r="L730" s="468"/>
      <c r="M730" s="469"/>
      <c r="N730" s="469"/>
      <c r="O730" s="469"/>
      <c r="P730" s="469" t="s">
        <v>3413</v>
      </c>
      <c r="Q730" s="470"/>
      <c r="R730" s="471"/>
      <c r="S730" s="470"/>
      <c r="T730" s="472"/>
      <c r="U730" s="473"/>
      <c r="V730" s="473"/>
    </row>
    <row r="731" spans="1:22">
      <c r="A731" s="448">
        <v>1</v>
      </c>
      <c r="B731" s="449" t="s">
        <v>3409</v>
      </c>
      <c r="C731" s="466"/>
      <c r="D731" s="467" t="s">
        <v>2475</v>
      </c>
      <c r="E731" s="466" t="s">
        <v>2476</v>
      </c>
      <c r="F731" s="466">
        <v>15</v>
      </c>
      <c r="G731" s="468" t="s">
        <v>2541</v>
      </c>
      <c r="H731" s="468"/>
      <c r="I731" s="468"/>
      <c r="J731" s="468"/>
      <c r="K731" s="468"/>
      <c r="L731" s="468"/>
      <c r="M731" s="469"/>
      <c r="N731" s="469"/>
      <c r="O731" s="469"/>
      <c r="P731" s="469" t="s">
        <v>3410</v>
      </c>
      <c r="Q731" s="470"/>
      <c r="R731" s="471"/>
      <c r="S731" s="470"/>
      <c r="T731" s="472"/>
      <c r="U731" s="473"/>
      <c r="V731" s="473"/>
    </row>
    <row r="732" spans="1:22">
      <c r="A732" s="448">
        <v>1</v>
      </c>
      <c r="B732" s="449" t="s">
        <v>2695</v>
      </c>
      <c r="C732" s="466"/>
      <c r="D732" s="467" t="s">
        <v>2696</v>
      </c>
      <c r="E732" s="466" t="s">
        <v>2476</v>
      </c>
      <c r="F732" s="466">
        <v>15</v>
      </c>
      <c r="G732" s="468" t="s">
        <v>2063</v>
      </c>
      <c r="H732" s="468"/>
      <c r="I732" s="468"/>
      <c r="J732" s="468"/>
      <c r="K732" s="468"/>
      <c r="L732" s="468"/>
      <c r="M732" s="469"/>
      <c r="N732" s="469"/>
      <c r="O732" s="469"/>
      <c r="P732" s="469" t="s">
        <v>2697</v>
      </c>
      <c r="Q732" s="470"/>
      <c r="R732" s="471"/>
      <c r="S732" s="470"/>
      <c r="T732" s="472"/>
      <c r="U732" s="473"/>
      <c r="V732" s="473"/>
    </row>
    <row r="733" spans="1:22">
      <c r="A733" s="448">
        <v>1</v>
      </c>
      <c r="B733" s="449" t="s">
        <v>3232</v>
      </c>
      <c r="C733" s="466"/>
      <c r="D733" s="467" t="s">
        <v>3233</v>
      </c>
      <c r="E733" s="466" t="s">
        <v>2476</v>
      </c>
      <c r="F733" s="466">
        <v>15</v>
      </c>
      <c r="G733" s="468" t="s">
        <v>2541</v>
      </c>
      <c r="H733" s="468"/>
      <c r="I733" s="468"/>
      <c r="J733" s="468"/>
      <c r="K733" s="468"/>
      <c r="L733" s="468"/>
      <c r="M733" s="469"/>
      <c r="N733" s="469"/>
      <c r="O733" s="469"/>
      <c r="P733" s="469" t="s">
        <v>3234</v>
      </c>
      <c r="Q733" s="470"/>
      <c r="R733" s="471"/>
      <c r="S733" s="470"/>
      <c r="T733" s="472"/>
      <c r="U733" s="473"/>
      <c r="V733" s="473"/>
    </row>
    <row r="734" spans="1:22">
      <c r="A734" s="448">
        <v>1</v>
      </c>
      <c r="B734" s="449" t="s">
        <v>3433</v>
      </c>
      <c r="C734" s="466"/>
      <c r="D734" s="467" t="s">
        <v>2961</v>
      </c>
      <c r="E734" s="466" t="s">
        <v>2500</v>
      </c>
      <c r="F734" s="466"/>
      <c r="G734" s="468" t="s">
        <v>2485</v>
      </c>
      <c r="H734" s="468"/>
      <c r="I734" s="468"/>
      <c r="J734" s="468"/>
      <c r="K734" s="468"/>
      <c r="L734" s="468"/>
      <c r="M734" s="559"/>
      <c r="N734" s="559"/>
      <c r="O734" s="559"/>
      <c r="P734" s="526" t="s">
        <v>3434</v>
      </c>
      <c r="Q734" s="526"/>
      <c r="R734" s="560"/>
      <c r="S734" s="526"/>
      <c r="T734" s="473"/>
      <c r="U734" s="473"/>
      <c r="V734" s="473"/>
    </row>
    <row r="735" spans="1:22">
      <c r="A735" s="448">
        <v>1</v>
      </c>
      <c r="B735" s="449" t="s">
        <v>3436</v>
      </c>
      <c r="C735" s="466"/>
      <c r="D735" s="467" t="s">
        <v>2897</v>
      </c>
      <c r="E735" s="466" t="s">
        <v>2485</v>
      </c>
      <c r="F735" s="466" t="s">
        <v>2530</v>
      </c>
      <c r="G735" s="468" t="s">
        <v>2485</v>
      </c>
      <c r="H735" s="468"/>
      <c r="I735" s="468"/>
      <c r="J735" s="468"/>
      <c r="K735" s="468"/>
      <c r="L735" s="468"/>
      <c r="M735" s="559"/>
      <c r="N735" s="559"/>
      <c r="O735" s="559"/>
      <c r="P735" s="526" t="s">
        <v>3437</v>
      </c>
      <c r="Q735" s="526"/>
      <c r="R735" s="560"/>
      <c r="S735" s="526"/>
      <c r="T735" s="473"/>
      <c r="U735" s="473"/>
      <c r="V735" s="473"/>
    </row>
    <row r="736" spans="1:22">
      <c r="A736" s="448">
        <v>1</v>
      </c>
      <c r="B736" s="449" t="s">
        <v>3439</v>
      </c>
      <c r="C736" s="466"/>
      <c r="D736" s="467" t="s">
        <v>2897</v>
      </c>
      <c r="E736" s="466" t="s">
        <v>2485</v>
      </c>
      <c r="F736" s="466" t="s">
        <v>2530</v>
      </c>
      <c r="G736" s="468" t="s">
        <v>2485</v>
      </c>
      <c r="H736" s="468"/>
      <c r="I736" s="468"/>
      <c r="J736" s="468"/>
      <c r="K736" s="468"/>
      <c r="L736" s="468"/>
      <c r="M736" s="559"/>
      <c r="N736" s="559"/>
      <c r="O736" s="559"/>
      <c r="P736" s="526" t="s">
        <v>3440</v>
      </c>
      <c r="Q736" s="526"/>
      <c r="R736" s="560"/>
      <c r="S736" s="526"/>
      <c r="T736" s="473"/>
      <c r="U736" s="473"/>
      <c r="V736" s="473"/>
    </row>
    <row r="737" spans="1:22">
      <c r="A737" s="448">
        <v>1</v>
      </c>
      <c r="B737" s="449" t="s">
        <v>3441</v>
      </c>
      <c r="C737" s="466"/>
      <c r="D737" s="467" t="s">
        <v>3442</v>
      </c>
      <c r="E737" s="466" t="s">
        <v>2476</v>
      </c>
      <c r="F737" s="466">
        <v>100</v>
      </c>
      <c r="G737" s="468" t="s">
        <v>2541</v>
      </c>
      <c r="H737" s="468"/>
      <c r="I737" s="468"/>
      <c r="J737" s="468"/>
      <c r="K737" s="468"/>
      <c r="L737" s="468"/>
      <c r="M737" s="559"/>
      <c r="N737" s="559"/>
      <c r="O737" s="559"/>
      <c r="P737" s="526" t="s">
        <v>3443</v>
      </c>
      <c r="Q737" s="526"/>
      <c r="R737" s="560"/>
      <c r="S737" s="526"/>
      <c r="T737" s="473"/>
      <c r="U737" s="473"/>
      <c r="V737" s="473"/>
    </row>
    <row r="738" spans="1:22">
      <c r="A738" s="448">
        <v>1</v>
      </c>
      <c r="B738" s="449" t="s">
        <v>3343</v>
      </c>
      <c r="C738" s="466"/>
      <c r="D738" s="467" t="s">
        <v>3445</v>
      </c>
      <c r="E738" s="466" t="s">
        <v>2476</v>
      </c>
      <c r="F738" s="466">
        <v>100</v>
      </c>
      <c r="G738" s="468" t="s">
        <v>2541</v>
      </c>
      <c r="H738" s="468"/>
      <c r="I738" s="468"/>
      <c r="J738" s="468"/>
      <c r="K738" s="468"/>
      <c r="L738" s="468"/>
      <c r="M738" s="559"/>
      <c r="N738" s="559"/>
      <c r="O738" s="559"/>
      <c r="P738" s="526" t="s">
        <v>3446</v>
      </c>
      <c r="Q738" s="526"/>
      <c r="R738" s="560"/>
      <c r="S738" s="526"/>
      <c r="T738" s="473"/>
      <c r="U738" s="473"/>
      <c r="V738" s="473"/>
    </row>
    <row r="739" spans="1:22">
      <c r="A739" s="490">
        <v>1</v>
      </c>
      <c r="B739" s="491" t="s">
        <v>3198</v>
      </c>
      <c r="C739" s="492"/>
      <c r="D739" s="493" t="s">
        <v>3447</v>
      </c>
      <c r="E739" s="492" t="s">
        <v>2476</v>
      </c>
      <c r="F739" s="492">
        <v>20</v>
      </c>
      <c r="G739" s="494" t="s">
        <v>2038</v>
      </c>
      <c r="H739" s="494"/>
      <c r="I739" s="494"/>
      <c r="J739" s="494"/>
      <c r="K739" s="494"/>
      <c r="L739" s="494"/>
      <c r="M739" s="495"/>
      <c r="N739" s="495"/>
      <c r="O739" s="495"/>
      <c r="P739" s="495" t="s">
        <v>3200</v>
      </c>
      <c r="Q739" s="495"/>
      <c r="R739" s="497"/>
      <c r="S739" s="498"/>
      <c r="T739" s="499"/>
      <c r="U739" s="499"/>
      <c r="V739" s="499"/>
    </row>
    <row r="740" spans="1:22">
      <c r="A740" s="490">
        <v>1</v>
      </c>
      <c r="B740" s="491" t="s">
        <v>3201</v>
      </c>
      <c r="C740" s="492"/>
      <c r="D740" s="493" t="s">
        <v>3448</v>
      </c>
      <c r="E740" s="492" t="s">
        <v>2476</v>
      </c>
      <c r="F740" s="492">
        <v>20</v>
      </c>
      <c r="G740" s="494" t="s">
        <v>2038</v>
      </c>
      <c r="H740" s="494"/>
      <c r="I740" s="494"/>
      <c r="J740" s="494"/>
      <c r="K740" s="494"/>
      <c r="L740" s="494"/>
      <c r="M740" s="495"/>
      <c r="N740" s="495"/>
      <c r="O740" s="495"/>
      <c r="P740" s="495" t="s">
        <v>3203</v>
      </c>
      <c r="Q740" s="495"/>
      <c r="R740" s="497"/>
      <c r="S740" s="498"/>
      <c r="T740" s="499"/>
      <c r="U740" s="499"/>
      <c r="V740" s="499"/>
    </row>
    <row r="741" spans="1:22">
      <c r="A741" s="490">
        <v>1</v>
      </c>
      <c r="B741" s="491" t="s">
        <v>3204</v>
      </c>
      <c r="C741" s="492"/>
      <c r="D741" s="493" t="s">
        <v>3449</v>
      </c>
      <c r="E741" s="492" t="s">
        <v>2476</v>
      </c>
      <c r="F741" s="492">
        <v>20</v>
      </c>
      <c r="G741" s="494" t="s">
        <v>2038</v>
      </c>
      <c r="H741" s="494"/>
      <c r="I741" s="494"/>
      <c r="J741" s="494"/>
      <c r="K741" s="494"/>
      <c r="L741" s="494"/>
      <c r="M741" s="495"/>
      <c r="N741" s="495"/>
      <c r="O741" s="495"/>
      <c r="P741" s="495" t="s">
        <v>3206</v>
      </c>
      <c r="Q741" s="495"/>
      <c r="R741" s="497"/>
      <c r="S741" s="498"/>
      <c r="T741" s="499"/>
      <c r="U741" s="499"/>
      <c r="V741" s="499"/>
    </row>
    <row r="742" spans="1:22">
      <c r="A742" s="490">
        <v>88</v>
      </c>
      <c r="B742" s="491" t="s">
        <v>2692</v>
      </c>
      <c r="C742" s="492"/>
      <c r="D742" s="493"/>
      <c r="E742" s="492"/>
      <c r="F742" s="492"/>
      <c r="G742" s="494"/>
      <c r="H742" s="494"/>
      <c r="I742" s="494"/>
      <c r="J742" s="494"/>
      <c r="K742" s="494"/>
      <c r="L742" s="494"/>
      <c r="M742" s="495"/>
      <c r="N742" s="495"/>
      <c r="O742" s="495"/>
      <c r="P742" s="495"/>
      <c r="Q742" s="496"/>
      <c r="R742" s="497"/>
      <c r="S742" s="498"/>
      <c r="T742" s="499"/>
      <c r="U742" s="499"/>
      <c r="V742" s="499"/>
    </row>
    <row r="743" spans="1:22">
      <c r="A743" s="432"/>
      <c r="B743" s="437"/>
      <c r="C743" s="474"/>
      <c r="D743" s="475"/>
      <c r="E743" s="474"/>
      <c r="F743" s="474"/>
      <c r="G743" s="476"/>
      <c r="H743" s="476"/>
      <c r="I743" s="476"/>
      <c r="J743" s="476"/>
      <c r="K743" s="476"/>
      <c r="L743" s="476"/>
      <c r="M743" s="477"/>
      <c r="N743" s="477"/>
      <c r="O743" s="477"/>
      <c r="P743" s="478"/>
      <c r="Q743" s="478"/>
      <c r="R743" s="479"/>
      <c r="S743" s="478"/>
      <c r="T743" s="480"/>
      <c r="U743" s="480"/>
      <c r="V743" s="480"/>
    </row>
    <row r="744" spans="1:22">
      <c r="A744" s="448"/>
      <c r="B744" s="449"/>
      <c r="C744" s="466"/>
      <c r="D744" s="467"/>
      <c r="E744" s="466"/>
      <c r="F744" s="466"/>
      <c r="G744" s="468"/>
      <c r="H744" s="468"/>
      <c r="I744" s="468"/>
      <c r="J744" s="468"/>
      <c r="K744" s="468"/>
      <c r="L744" s="468"/>
      <c r="M744" s="469"/>
      <c r="N744" s="469"/>
      <c r="O744" s="469"/>
      <c r="P744" s="469"/>
      <c r="Q744" s="470"/>
      <c r="R744" s="471"/>
      <c r="S744" s="515"/>
      <c r="T744" s="472"/>
      <c r="U744" s="472"/>
      <c r="V744" s="472"/>
    </row>
    <row r="745" spans="1:22">
      <c r="A745" s="432"/>
      <c r="B745" s="437"/>
      <c r="C745" s="474"/>
      <c r="D745" s="475"/>
      <c r="E745" s="474"/>
      <c r="F745" s="474"/>
      <c r="G745" s="476"/>
      <c r="H745" s="476"/>
      <c r="I745" s="476"/>
      <c r="J745" s="476"/>
      <c r="K745" s="476"/>
      <c r="L745" s="476"/>
      <c r="M745" s="477"/>
      <c r="N745" s="477"/>
      <c r="O745" s="477"/>
      <c r="P745" s="478"/>
      <c r="Q745" s="478"/>
      <c r="R745" s="478"/>
      <c r="S745" s="478"/>
      <c r="T745" s="480"/>
      <c r="U745" s="480"/>
      <c r="V745" s="480"/>
    </row>
    <row r="746" spans="1:22">
      <c r="A746" s="443"/>
      <c r="F746" s="444"/>
      <c r="G746" s="500"/>
      <c r="Q746" s="501"/>
      <c r="R746" s="502"/>
      <c r="S746" s="503"/>
      <c r="T746" s="447"/>
      <c r="U746" s="447"/>
      <c r="V746" s="447"/>
    </row>
    <row r="747" spans="1:22">
      <c r="A747" s="504" t="s">
        <v>2681</v>
      </c>
      <c r="B747" s="505"/>
      <c r="C747" s="505" t="s">
        <v>3453</v>
      </c>
      <c r="F747" s="444"/>
      <c r="G747" s="500"/>
      <c r="Q747" s="501"/>
      <c r="R747" s="502"/>
      <c r="S747" s="503"/>
      <c r="T747" s="447"/>
      <c r="U747" s="447"/>
      <c r="V747" s="447"/>
    </row>
    <row r="748" spans="1:22" ht="15" thickBot="1">
      <c r="A748" s="1127"/>
      <c r="B748" s="1138"/>
      <c r="C748" s="1138"/>
      <c r="D748" s="1138"/>
      <c r="E748" s="1138"/>
      <c r="F748" s="1139"/>
      <c r="G748" s="1140"/>
      <c r="H748" s="1138"/>
      <c r="I748" s="1138"/>
      <c r="J748" s="1138"/>
      <c r="K748" s="1138"/>
      <c r="L748" s="1138"/>
      <c r="M748" s="1138"/>
      <c r="N748" s="1138"/>
      <c r="O748" s="1138"/>
      <c r="P748" s="1138"/>
      <c r="Q748" s="1141"/>
      <c r="R748" s="1142"/>
      <c r="S748" s="1142"/>
      <c r="T748" s="1128"/>
      <c r="U748" s="1128"/>
      <c r="V748" s="1128"/>
    </row>
    <row r="749" spans="1:22">
      <c r="A749" s="443"/>
      <c r="F749" s="444"/>
      <c r="G749" s="500"/>
      <c r="Q749" s="501"/>
      <c r="R749" s="502"/>
      <c r="S749" s="503"/>
      <c r="T749" s="447"/>
      <c r="U749" s="447"/>
      <c r="V749" s="447"/>
    </row>
    <row r="750" spans="1:22" ht="15" thickBot="1">
      <c r="A750" s="1127"/>
      <c r="B750" s="1138"/>
      <c r="C750" s="1138"/>
      <c r="D750" s="1138"/>
      <c r="E750" s="1138"/>
      <c r="F750" s="1139"/>
      <c r="G750" s="1140"/>
      <c r="H750" s="1138"/>
      <c r="I750" s="1138"/>
      <c r="J750" s="1138"/>
      <c r="K750" s="1138"/>
      <c r="L750" s="1138"/>
      <c r="M750" s="1138"/>
      <c r="N750" s="1138"/>
      <c r="O750" s="1138"/>
      <c r="P750" s="1138"/>
      <c r="Q750" s="1141"/>
      <c r="R750" s="1142"/>
      <c r="S750" s="1142"/>
      <c r="T750" s="1128"/>
      <c r="U750" s="1128"/>
      <c r="V750" s="1128"/>
    </row>
    <row r="751" spans="1:22">
      <c r="A751" s="426" t="s">
        <v>2440</v>
      </c>
      <c r="B751" s="427"/>
      <c r="C751" s="427" t="s">
        <v>2441</v>
      </c>
      <c r="D751" s="427"/>
      <c r="E751" s="427" t="s">
        <v>2442</v>
      </c>
      <c r="F751" s="427"/>
      <c r="G751" s="427"/>
      <c r="H751" s="428" t="s">
        <v>2443</v>
      </c>
      <c r="I751" s="428" t="s">
        <v>2444</v>
      </c>
      <c r="J751" s="428" t="s">
        <v>2445</v>
      </c>
      <c r="K751" s="428" t="s">
        <v>2446</v>
      </c>
      <c r="L751" s="428" t="s">
        <v>2447</v>
      </c>
      <c r="M751" s="428" t="s">
        <v>2448</v>
      </c>
      <c r="N751" s="427" t="s">
        <v>2449</v>
      </c>
      <c r="O751" s="427" t="s">
        <v>2450</v>
      </c>
      <c r="P751" s="427" t="s">
        <v>2451</v>
      </c>
      <c r="Q751" s="427" t="s">
        <v>2452</v>
      </c>
      <c r="R751" s="429" t="s">
        <v>2453</v>
      </c>
      <c r="S751" s="427" t="s">
        <v>2454</v>
      </c>
      <c r="T751" s="430"/>
      <c r="U751" s="430"/>
      <c r="V751" s="430"/>
    </row>
    <row r="752" spans="1:22" ht="16.5">
      <c r="A752" s="432" t="s">
        <v>2455</v>
      </c>
      <c r="B752" s="433" t="s">
        <v>3454</v>
      </c>
      <c r="C752" s="434"/>
      <c r="D752" s="435"/>
      <c r="E752" s="436" t="s">
        <v>3455</v>
      </c>
      <c r="F752" s="437"/>
      <c r="G752" s="437"/>
      <c r="H752" s="438"/>
      <c r="I752" s="438" t="s">
        <v>2455</v>
      </c>
      <c r="J752" s="438" t="s">
        <v>2458</v>
      </c>
      <c r="K752" s="438"/>
      <c r="L752" s="438"/>
      <c r="M752" s="438"/>
      <c r="N752" s="437"/>
      <c r="O752" s="437"/>
      <c r="P752" s="439"/>
      <c r="Q752" s="437"/>
      <c r="R752" s="440"/>
      <c r="S752" s="441"/>
      <c r="T752" s="442"/>
      <c r="U752" s="442"/>
      <c r="V752" s="442"/>
    </row>
    <row r="753" spans="1:22">
      <c r="A753" s="443"/>
      <c r="B753" s="431" t="s">
        <v>2459</v>
      </c>
      <c r="D753" s="1406"/>
      <c r="E753" s="1406"/>
      <c r="F753" s="1406"/>
      <c r="G753" s="1406"/>
      <c r="P753" s="444"/>
      <c r="Q753" s="445"/>
      <c r="R753" s="446"/>
      <c r="S753" s="445"/>
      <c r="T753" s="447"/>
      <c r="U753" s="447"/>
      <c r="V753" s="447"/>
    </row>
    <row r="754" spans="1:22">
      <c r="A754" s="448"/>
      <c r="B754" s="449" t="s">
        <v>3456</v>
      </c>
      <c r="C754" s="449"/>
      <c r="D754" s="449"/>
      <c r="E754" s="449"/>
      <c r="F754" s="449"/>
      <c r="G754" s="449"/>
      <c r="H754" s="449"/>
      <c r="I754" s="449"/>
      <c r="J754" s="449"/>
      <c r="K754" s="449"/>
      <c r="L754" s="449"/>
      <c r="M754" s="449"/>
      <c r="N754" s="449"/>
      <c r="O754" s="449"/>
      <c r="P754" s="450"/>
      <c r="Q754" s="451"/>
      <c r="R754" s="452"/>
      <c r="S754" s="451"/>
      <c r="T754" s="453"/>
      <c r="U754" s="453"/>
      <c r="V754" s="453"/>
    </row>
    <row r="755" spans="1:22">
      <c r="A755" s="448"/>
      <c r="B755" s="449" t="s">
        <v>3457</v>
      </c>
      <c r="C755" s="449"/>
      <c r="D755" s="449"/>
      <c r="E755" s="491"/>
      <c r="F755" s="449"/>
      <c r="G755" s="449"/>
      <c r="H755" s="449"/>
      <c r="I755" s="449"/>
      <c r="J755" s="449"/>
      <c r="K755" s="449"/>
      <c r="L755" s="449"/>
      <c r="M755" s="449"/>
      <c r="N755" s="449"/>
      <c r="O755" s="449"/>
      <c r="P755" s="450"/>
      <c r="Q755" s="451"/>
      <c r="R755" s="452"/>
      <c r="S755" s="451"/>
      <c r="T755" s="453"/>
      <c r="U755" s="453"/>
      <c r="V755" s="453"/>
    </row>
    <row r="756" spans="1:22">
      <c r="A756" s="448"/>
      <c r="B756" s="449"/>
      <c r="C756" s="449"/>
      <c r="D756" s="449"/>
      <c r="E756" s="491"/>
      <c r="F756" s="449"/>
      <c r="G756" s="449"/>
      <c r="H756" s="449"/>
      <c r="I756" s="449"/>
      <c r="J756" s="449"/>
      <c r="K756" s="449"/>
      <c r="L756" s="449"/>
      <c r="M756" s="449"/>
      <c r="N756" s="449"/>
      <c r="O756" s="449"/>
      <c r="P756" s="450"/>
      <c r="Q756" s="451"/>
      <c r="R756" s="452"/>
      <c r="S756" s="451"/>
      <c r="T756" s="453"/>
      <c r="U756" s="453"/>
      <c r="V756" s="453"/>
    </row>
    <row r="757" spans="1:22">
      <c r="A757" s="490"/>
      <c r="B757" s="449"/>
      <c r="C757" s="491"/>
      <c r="D757" s="491"/>
      <c r="E757" s="491"/>
      <c r="F757" s="491"/>
      <c r="G757" s="491"/>
      <c r="H757" s="491"/>
      <c r="I757" s="491"/>
      <c r="J757" s="491"/>
      <c r="K757" s="491"/>
      <c r="L757" s="491"/>
      <c r="M757" s="491"/>
      <c r="N757" s="491"/>
      <c r="O757" s="491"/>
      <c r="P757" s="588"/>
      <c r="Q757" s="589"/>
      <c r="R757" s="590"/>
      <c r="S757" s="589"/>
      <c r="T757" s="591"/>
      <c r="U757" s="591"/>
      <c r="V757" s="591"/>
    </row>
    <row r="758" spans="1:22">
      <c r="A758" s="454"/>
      <c r="B758" s="455"/>
      <c r="C758" s="455"/>
      <c r="D758" s="455"/>
      <c r="E758" s="455"/>
      <c r="F758" s="455"/>
      <c r="G758" s="455"/>
      <c r="H758" s="455"/>
      <c r="I758" s="455"/>
      <c r="J758" s="455"/>
      <c r="K758" s="455"/>
      <c r="L758" s="455"/>
      <c r="M758" s="455"/>
      <c r="N758" s="455"/>
      <c r="O758" s="455"/>
      <c r="P758" s="456"/>
      <c r="Q758" s="457"/>
      <c r="R758" s="458"/>
      <c r="S758" s="457"/>
      <c r="T758" s="459"/>
      <c r="U758" s="459"/>
      <c r="V758" s="459"/>
    </row>
    <row r="759" spans="1:22">
      <c r="A759" s="432"/>
      <c r="B759" s="437"/>
      <c r="C759" s="437"/>
      <c r="D759" s="1324"/>
      <c r="E759" s="1324"/>
      <c r="F759" s="1324"/>
      <c r="G759" s="1324"/>
      <c r="H759" s="437"/>
      <c r="I759" s="437"/>
      <c r="J759" s="437"/>
      <c r="K759" s="437"/>
      <c r="L759" s="437"/>
      <c r="M759" s="437"/>
      <c r="N759" s="437"/>
      <c r="O759" s="437"/>
      <c r="P759" s="438"/>
      <c r="Q759" s="440"/>
      <c r="R759" s="460"/>
      <c r="S759" s="440"/>
      <c r="T759" s="442"/>
      <c r="U759" s="442"/>
      <c r="V759" s="442"/>
    </row>
    <row r="760" spans="1:22">
      <c r="A760" s="461" t="s">
        <v>2461</v>
      </c>
      <c r="B760" s="1325" t="s">
        <v>2462</v>
      </c>
      <c r="C760" s="1326" t="s">
        <v>2463</v>
      </c>
      <c r="D760" s="462" t="s">
        <v>2464</v>
      </c>
      <c r="E760" s="463" t="s">
        <v>2021</v>
      </c>
      <c r="F760" s="1327" t="s">
        <v>2465</v>
      </c>
      <c r="G760" s="1326" t="s">
        <v>2023</v>
      </c>
      <c r="H760" s="1326" t="s">
        <v>2466</v>
      </c>
      <c r="I760" s="1326" t="s">
        <v>2444</v>
      </c>
      <c r="J760" s="1326" t="s">
        <v>2445</v>
      </c>
      <c r="K760" s="1326" t="s">
        <v>2446</v>
      </c>
      <c r="L760" s="1326" t="s">
        <v>2447</v>
      </c>
      <c r="M760" s="462" t="s">
        <v>2467</v>
      </c>
      <c r="N760" s="462" t="s">
        <v>2468</v>
      </c>
      <c r="O760" s="462" t="s">
        <v>2469</v>
      </c>
      <c r="P760" s="462" t="s">
        <v>2470</v>
      </c>
      <c r="Q760" s="462" t="s">
        <v>1125</v>
      </c>
      <c r="R760" s="464" t="s">
        <v>2471</v>
      </c>
      <c r="S760" s="462" t="s">
        <v>2024</v>
      </c>
      <c r="T760" s="465" t="s">
        <v>139</v>
      </c>
      <c r="U760" s="465" t="s">
        <v>2472</v>
      </c>
      <c r="V760" s="465" t="s">
        <v>2473</v>
      </c>
    </row>
    <row r="761" spans="1:22" ht="28.5">
      <c r="A761" s="448">
        <v>0</v>
      </c>
      <c r="B761" s="449" t="s">
        <v>3458</v>
      </c>
      <c r="C761" s="466"/>
      <c r="D761" s="467" t="s">
        <v>3459</v>
      </c>
      <c r="E761" s="466" t="s">
        <v>2476</v>
      </c>
      <c r="F761" s="466">
        <v>15</v>
      </c>
      <c r="G761" s="468" t="s">
        <v>2063</v>
      </c>
      <c r="H761" s="468"/>
      <c r="I761" s="468"/>
      <c r="J761" s="468"/>
      <c r="K761" s="468"/>
      <c r="L761" s="468"/>
      <c r="M761" s="469"/>
      <c r="N761" s="469"/>
      <c r="O761" s="469"/>
      <c r="P761" s="469" t="s">
        <v>3460</v>
      </c>
      <c r="Q761" s="470" t="s">
        <v>3461</v>
      </c>
      <c r="R761" s="471"/>
      <c r="S761" s="470"/>
      <c r="T761" s="472"/>
      <c r="U761" s="473"/>
      <c r="V761" s="473"/>
    </row>
    <row r="762" spans="1:22">
      <c r="A762" s="448">
        <v>0</v>
      </c>
      <c r="B762" s="449" t="s">
        <v>2479</v>
      </c>
      <c r="C762" s="466"/>
      <c r="D762" s="467" t="s">
        <v>2480</v>
      </c>
      <c r="E762" s="466" t="s">
        <v>2476</v>
      </c>
      <c r="F762" s="466">
        <v>10</v>
      </c>
      <c r="G762" s="468" t="s">
        <v>2063</v>
      </c>
      <c r="H762" s="468"/>
      <c r="I762" s="468"/>
      <c r="J762" s="468" t="s">
        <v>2063</v>
      </c>
      <c r="K762" s="468"/>
      <c r="L762" s="468"/>
      <c r="M762" s="469"/>
      <c r="N762" s="469"/>
      <c r="O762" s="469"/>
      <c r="P762" s="469" t="s">
        <v>2699</v>
      </c>
      <c r="Q762" s="470" t="s">
        <v>2700</v>
      </c>
      <c r="R762" s="471"/>
      <c r="S762" s="470"/>
      <c r="T762" s="472"/>
      <c r="U762" s="473"/>
      <c r="V762" s="473"/>
    </row>
    <row r="763" spans="1:22">
      <c r="A763" s="454"/>
      <c r="B763" s="455"/>
      <c r="C763" s="507"/>
      <c r="D763" s="508"/>
      <c r="E763" s="507"/>
      <c r="F763" s="507"/>
      <c r="G763" s="509"/>
      <c r="H763" s="509"/>
      <c r="I763" s="509"/>
      <c r="J763" s="509"/>
      <c r="K763" s="509"/>
      <c r="L763" s="509"/>
      <c r="M763" s="510"/>
      <c r="N763" s="510"/>
      <c r="O763" s="510"/>
      <c r="P763" s="510"/>
      <c r="Q763" s="511"/>
      <c r="R763" s="512"/>
      <c r="S763" s="511"/>
      <c r="T763" s="513"/>
      <c r="U763" s="514"/>
      <c r="V763" s="514"/>
    </row>
    <row r="764" spans="1:22">
      <c r="A764" s="448">
        <v>1</v>
      </c>
      <c r="B764" s="449" t="s">
        <v>2695</v>
      </c>
      <c r="C764" s="466"/>
      <c r="D764" s="467" t="s">
        <v>2696</v>
      </c>
      <c r="E764" s="466" t="s">
        <v>2476</v>
      </c>
      <c r="F764" s="466">
        <v>15</v>
      </c>
      <c r="G764" s="468" t="s">
        <v>2063</v>
      </c>
      <c r="H764" s="468"/>
      <c r="I764" s="468"/>
      <c r="J764" s="468"/>
      <c r="K764" s="468"/>
      <c r="L764" s="468"/>
      <c r="M764" s="469"/>
      <c r="N764" s="469"/>
      <c r="O764" s="469"/>
      <c r="P764" s="469" t="s">
        <v>2697</v>
      </c>
      <c r="Q764" s="470" t="s">
        <v>3150</v>
      </c>
      <c r="R764" s="471"/>
      <c r="S764" s="470"/>
      <c r="T764" s="472"/>
      <c r="U764" s="473"/>
      <c r="V764" s="473"/>
    </row>
    <row r="765" spans="1:22" ht="56.45" customHeight="1">
      <c r="A765" s="448">
        <v>1</v>
      </c>
      <c r="B765" s="449" t="s">
        <v>3462</v>
      </c>
      <c r="C765" s="466"/>
      <c r="D765" s="467" t="s">
        <v>3463</v>
      </c>
      <c r="E765" s="466" t="s">
        <v>2476</v>
      </c>
      <c r="F765" s="466">
        <v>3</v>
      </c>
      <c r="G765" s="468" t="s">
        <v>2063</v>
      </c>
      <c r="H765" s="468"/>
      <c r="I765" s="468"/>
      <c r="J765" s="468"/>
      <c r="K765" s="468"/>
      <c r="L765" s="468"/>
      <c r="M765" s="559"/>
      <c r="N765" s="559"/>
      <c r="O765" s="559"/>
      <c r="P765" s="526" t="s">
        <v>3464</v>
      </c>
      <c r="Q765" s="526" t="s">
        <v>3465</v>
      </c>
      <c r="R765" s="560"/>
      <c r="S765" s="526"/>
      <c r="T765" s="473"/>
      <c r="U765" s="473"/>
      <c r="V765" s="473"/>
    </row>
    <row r="766" spans="1:22">
      <c r="A766" s="448">
        <v>1</v>
      </c>
      <c r="B766" s="449" t="s">
        <v>3466</v>
      </c>
      <c r="C766" s="466"/>
      <c r="D766" s="467" t="s">
        <v>3467</v>
      </c>
      <c r="E766" s="466" t="s">
        <v>2476</v>
      </c>
      <c r="F766" s="466">
        <v>5</v>
      </c>
      <c r="G766" s="468" t="s">
        <v>2541</v>
      </c>
      <c r="H766" s="468"/>
      <c r="I766" s="468"/>
      <c r="J766" s="468"/>
      <c r="K766" s="468"/>
      <c r="L766" s="468"/>
      <c r="M766" s="559"/>
      <c r="N766" s="559"/>
      <c r="O766" s="559"/>
      <c r="P766" s="526" t="s">
        <v>3468</v>
      </c>
      <c r="Q766" s="526" t="s">
        <v>3468</v>
      </c>
      <c r="R766" s="560"/>
      <c r="S766" s="526"/>
      <c r="T766" s="473"/>
      <c r="U766" s="473"/>
      <c r="V766" s="473"/>
    </row>
    <row r="767" spans="1:22">
      <c r="A767" s="448">
        <v>1</v>
      </c>
      <c r="B767" s="449" t="s">
        <v>3469</v>
      </c>
      <c r="C767" s="466"/>
      <c r="D767" s="467" t="s">
        <v>3470</v>
      </c>
      <c r="E767" s="466" t="s">
        <v>2485</v>
      </c>
      <c r="F767" s="466" t="s">
        <v>2530</v>
      </c>
      <c r="G767" s="468" t="s">
        <v>2541</v>
      </c>
      <c r="H767" s="468"/>
      <c r="I767" s="468"/>
      <c r="J767" s="468"/>
      <c r="K767" s="468"/>
      <c r="L767" s="468"/>
      <c r="M767" s="559"/>
      <c r="N767" s="559"/>
      <c r="O767" s="559"/>
      <c r="P767" s="526" t="s">
        <v>1170</v>
      </c>
      <c r="Q767" s="526" t="s">
        <v>1170</v>
      </c>
      <c r="R767" s="560"/>
      <c r="S767" s="526"/>
      <c r="T767" s="473"/>
      <c r="U767" s="473"/>
      <c r="V767" s="473"/>
    </row>
    <row r="768" spans="1:22">
      <c r="A768" s="448">
        <v>1</v>
      </c>
      <c r="B768" s="449" t="s">
        <v>3471</v>
      </c>
      <c r="C768" s="466"/>
      <c r="D768" s="467" t="s">
        <v>3472</v>
      </c>
      <c r="E768" s="466" t="s">
        <v>2476</v>
      </c>
      <c r="F768" s="466">
        <v>3</v>
      </c>
      <c r="G768" s="468" t="s">
        <v>2541</v>
      </c>
      <c r="H768" s="468"/>
      <c r="I768" s="468"/>
      <c r="J768" s="468"/>
      <c r="K768" s="468"/>
      <c r="L768" s="468"/>
      <c r="M768" s="559"/>
      <c r="N768" s="559"/>
      <c r="O768" s="559"/>
      <c r="P768" s="526" t="s">
        <v>3473</v>
      </c>
      <c r="Q768" s="526" t="s">
        <v>3473</v>
      </c>
      <c r="R768" s="560"/>
      <c r="S768" s="526"/>
      <c r="T768" s="473"/>
      <c r="U768" s="473"/>
      <c r="V768" s="473"/>
    </row>
    <row r="769" spans="1:22">
      <c r="A769" s="448">
        <v>1</v>
      </c>
      <c r="B769" s="449" t="s">
        <v>3474</v>
      </c>
      <c r="C769" s="466"/>
      <c r="D769" s="467" t="s">
        <v>2529</v>
      </c>
      <c r="E769" s="466" t="s">
        <v>2485</v>
      </c>
      <c r="F769" s="466" t="s">
        <v>2530</v>
      </c>
      <c r="G769" s="468" t="s">
        <v>2541</v>
      </c>
      <c r="H769" s="468"/>
      <c r="I769" s="468"/>
      <c r="J769" s="468"/>
      <c r="K769" s="468"/>
      <c r="L769" s="468"/>
      <c r="M769" s="559"/>
      <c r="N769" s="559"/>
      <c r="O769" s="559"/>
      <c r="P769" s="526" t="s">
        <v>3475</v>
      </c>
      <c r="Q769" s="526" t="s">
        <v>3475</v>
      </c>
      <c r="R769" s="560"/>
      <c r="S769" s="526"/>
      <c r="T769" s="473"/>
      <c r="U769" s="473"/>
      <c r="V769" s="473"/>
    </row>
    <row r="770" spans="1:22">
      <c r="A770" s="448">
        <v>1</v>
      </c>
      <c r="B770" s="449" t="s">
        <v>3476</v>
      </c>
      <c r="C770" s="466"/>
      <c r="D770" s="467" t="s">
        <v>2529</v>
      </c>
      <c r="E770" s="466" t="s">
        <v>2485</v>
      </c>
      <c r="F770" s="466" t="s">
        <v>2530</v>
      </c>
      <c r="G770" s="468" t="s">
        <v>2541</v>
      </c>
      <c r="H770" s="468"/>
      <c r="I770" s="468"/>
      <c r="J770" s="468"/>
      <c r="K770" s="468"/>
      <c r="L770" s="468"/>
      <c r="M770" s="559"/>
      <c r="N770" s="559"/>
      <c r="O770" s="559"/>
      <c r="P770" s="526" t="s">
        <v>3477</v>
      </c>
      <c r="Q770" s="526" t="s">
        <v>3477</v>
      </c>
      <c r="R770" s="560"/>
      <c r="S770" s="526"/>
      <c r="T770" s="473"/>
      <c r="U770" s="473"/>
      <c r="V770" s="473"/>
    </row>
    <row r="771" spans="1:22">
      <c r="A771" s="448">
        <v>1</v>
      </c>
      <c r="B771" s="449" t="s">
        <v>3478</v>
      </c>
      <c r="C771" s="466"/>
      <c r="D771" s="467" t="s">
        <v>2941</v>
      </c>
      <c r="E771" s="466" t="s">
        <v>2476</v>
      </c>
      <c r="F771" s="466">
        <v>5</v>
      </c>
      <c r="G771" s="468" t="s">
        <v>2541</v>
      </c>
      <c r="H771" s="468"/>
      <c r="I771" s="468"/>
      <c r="J771" s="468"/>
      <c r="K771" s="468"/>
      <c r="L771" s="468"/>
      <c r="M771" s="559"/>
      <c r="N771" s="559"/>
      <c r="O771" s="559"/>
      <c r="P771" s="526" t="s">
        <v>3479</v>
      </c>
      <c r="Q771" s="526" t="s">
        <v>3479</v>
      </c>
      <c r="R771" s="560"/>
      <c r="S771" s="526"/>
      <c r="T771" s="473"/>
      <c r="U771" s="473"/>
      <c r="V771" s="473"/>
    </row>
    <row r="772" spans="1:22">
      <c r="A772" s="448">
        <v>1</v>
      </c>
      <c r="B772" s="449" t="s">
        <v>3480</v>
      </c>
      <c r="C772" s="466"/>
      <c r="D772" s="467" t="s">
        <v>2529</v>
      </c>
      <c r="E772" s="466" t="s">
        <v>2485</v>
      </c>
      <c r="F772" s="466" t="s">
        <v>2530</v>
      </c>
      <c r="G772" s="468" t="s">
        <v>2541</v>
      </c>
      <c r="H772" s="468"/>
      <c r="I772" s="468"/>
      <c r="J772" s="468"/>
      <c r="K772" s="468"/>
      <c r="L772" s="468"/>
      <c r="M772" s="559"/>
      <c r="N772" s="559"/>
      <c r="O772" s="559"/>
      <c r="P772" s="526" t="s">
        <v>3481</v>
      </c>
      <c r="Q772" s="526" t="s">
        <v>3481</v>
      </c>
      <c r="R772" s="560"/>
      <c r="S772" s="526"/>
      <c r="T772" s="473"/>
      <c r="U772" s="473"/>
      <c r="V772" s="473"/>
    </row>
    <row r="773" spans="1:22">
      <c r="A773" s="448">
        <v>1</v>
      </c>
      <c r="B773" s="449" t="s">
        <v>3003</v>
      </c>
      <c r="C773" s="466"/>
      <c r="D773" s="467" t="s">
        <v>2976</v>
      </c>
      <c r="E773" s="466" t="s">
        <v>2476</v>
      </c>
      <c r="F773" s="466">
        <v>20</v>
      </c>
      <c r="G773" s="468" t="s">
        <v>2038</v>
      </c>
      <c r="H773" s="468"/>
      <c r="I773" s="468"/>
      <c r="J773" s="468"/>
      <c r="K773" s="468"/>
      <c r="L773" s="468"/>
      <c r="M773" s="469"/>
      <c r="N773" s="469"/>
      <c r="O773" s="469"/>
      <c r="P773" s="469" t="s">
        <v>3004</v>
      </c>
      <c r="Q773" s="469" t="s">
        <v>3004</v>
      </c>
      <c r="R773" s="560"/>
      <c r="S773" s="526"/>
      <c r="T773" s="473"/>
      <c r="U773" s="473"/>
      <c r="V773" s="473"/>
    </row>
    <row r="774" spans="1:22">
      <c r="A774" s="448">
        <v>1</v>
      </c>
      <c r="B774" s="449" t="s">
        <v>2997</v>
      </c>
      <c r="C774" s="466"/>
      <c r="D774" s="467" t="s">
        <v>2827</v>
      </c>
      <c r="E774" s="466" t="s">
        <v>2476</v>
      </c>
      <c r="F774" s="466">
        <v>10</v>
      </c>
      <c r="G774" s="468" t="s">
        <v>2038</v>
      </c>
      <c r="H774" s="468"/>
      <c r="I774" s="468"/>
      <c r="J774" s="468"/>
      <c r="K774" s="468"/>
      <c r="L774" s="468"/>
      <c r="M774" s="469"/>
      <c r="N774" s="469"/>
      <c r="O774" s="469"/>
      <c r="P774" s="469" t="s">
        <v>2998</v>
      </c>
      <c r="Q774" s="469" t="s">
        <v>2998</v>
      </c>
      <c r="R774" s="471"/>
      <c r="S774" s="470"/>
      <c r="T774" s="472"/>
      <c r="U774" s="473"/>
      <c r="V774" s="473"/>
    </row>
    <row r="775" spans="1:22">
      <c r="A775" s="448">
        <v>1</v>
      </c>
      <c r="B775" s="449" t="s">
        <v>2993</v>
      </c>
      <c r="C775" s="466"/>
      <c r="D775" s="467" t="s">
        <v>2994</v>
      </c>
      <c r="E775" s="466" t="s">
        <v>2476</v>
      </c>
      <c r="F775" s="466">
        <v>10</v>
      </c>
      <c r="G775" s="468" t="s">
        <v>2038</v>
      </c>
      <c r="H775" s="468"/>
      <c r="I775" s="468"/>
      <c r="J775" s="468"/>
      <c r="K775" s="468"/>
      <c r="L775" s="468"/>
      <c r="M775" s="469"/>
      <c r="N775" s="469"/>
      <c r="O775" s="469"/>
      <c r="P775" s="469" t="s">
        <v>2995</v>
      </c>
      <c r="Q775" s="469" t="s">
        <v>2995</v>
      </c>
      <c r="R775" s="471"/>
      <c r="S775" s="470"/>
      <c r="T775" s="472"/>
      <c r="U775" s="473"/>
      <c r="V775" s="473"/>
    </row>
    <row r="776" spans="1:22">
      <c r="A776" s="448">
        <v>1</v>
      </c>
      <c r="B776" s="449" t="s">
        <v>3412</v>
      </c>
      <c r="C776" s="466"/>
      <c r="D776" s="467" t="s">
        <v>2484</v>
      </c>
      <c r="E776" s="466" t="s">
        <v>2485</v>
      </c>
      <c r="F776" s="466" t="s">
        <v>2486</v>
      </c>
      <c r="G776" s="468" t="s">
        <v>2038</v>
      </c>
      <c r="H776" s="468"/>
      <c r="I776" s="468"/>
      <c r="J776" s="468"/>
      <c r="K776" s="468"/>
      <c r="L776" s="468"/>
      <c r="M776" s="469"/>
      <c r="N776" s="469"/>
      <c r="O776" s="469"/>
      <c r="P776" s="469" t="s">
        <v>3482</v>
      </c>
      <c r="Q776" s="469" t="s">
        <v>3482</v>
      </c>
      <c r="R776" s="560"/>
      <c r="S776" s="526"/>
      <c r="T776" s="473"/>
      <c r="U776" s="473"/>
      <c r="V776" s="473"/>
    </row>
    <row r="777" spans="1:22">
      <c r="A777" s="448">
        <v>1</v>
      </c>
      <c r="B777" s="449" t="s">
        <v>2552</v>
      </c>
      <c r="C777" s="466"/>
      <c r="D777" s="467" t="s">
        <v>3249</v>
      </c>
      <c r="E777" s="466" t="s">
        <v>2476</v>
      </c>
      <c r="F777" s="466">
        <v>15</v>
      </c>
      <c r="G777" s="468" t="s">
        <v>2038</v>
      </c>
      <c r="H777" s="468"/>
      <c r="I777" s="468"/>
      <c r="J777" s="468"/>
      <c r="K777" s="468"/>
      <c r="L777" s="468"/>
      <c r="M777" s="559"/>
      <c r="N777" s="559"/>
      <c r="O777" s="559"/>
      <c r="P777" s="526" t="s">
        <v>3483</v>
      </c>
      <c r="Q777" s="526" t="s">
        <v>3483</v>
      </c>
      <c r="R777" s="560"/>
      <c r="S777" s="526"/>
      <c r="T777" s="473"/>
      <c r="U777" s="473"/>
      <c r="V777" s="473"/>
    </row>
    <row r="778" spans="1:22">
      <c r="A778" s="448">
        <v>1</v>
      </c>
      <c r="B778" s="449" t="s">
        <v>3251</v>
      </c>
      <c r="C778" s="466"/>
      <c r="D778" s="467" t="s">
        <v>3252</v>
      </c>
      <c r="E778" s="466" t="s">
        <v>2476</v>
      </c>
      <c r="F778" s="466">
        <v>15</v>
      </c>
      <c r="G778" s="468" t="s">
        <v>2038</v>
      </c>
      <c r="H778" s="468"/>
      <c r="I778" s="468"/>
      <c r="J778" s="468"/>
      <c r="K778" s="468"/>
      <c r="L778" s="468"/>
      <c r="M778" s="559"/>
      <c r="N778" s="559"/>
      <c r="O778" s="559"/>
      <c r="P778" s="526" t="s">
        <v>3484</v>
      </c>
      <c r="Q778" s="526" t="s">
        <v>3484</v>
      </c>
      <c r="R778" s="560"/>
      <c r="S778" s="526"/>
      <c r="T778" s="473"/>
      <c r="U778" s="473"/>
      <c r="V778" s="473"/>
    </row>
    <row r="779" spans="1:22">
      <c r="A779" s="448">
        <v>1</v>
      </c>
      <c r="B779" s="449" t="s">
        <v>3485</v>
      </c>
      <c r="C779" s="466"/>
      <c r="D779" s="467" t="s">
        <v>3249</v>
      </c>
      <c r="E779" s="466" t="s">
        <v>2476</v>
      </c>
      <c r="F779" s="466">
        <v>15</v>
      </c>
      <c r="G779" s="468" t="s">
        <v>2038</v>
      </c>
      <c r="H779" s="468"/>
      <c r="I779" s="468"/>
      <c r="J779" s="468"/>
      <c r="K779" s="468"/>
      <c r="L779" s="468"/>
      <c r="M779" s="559"/>
      <c r="N779" s="559"/>
      <c r="O779" s="559"/>
      <c r="P779" s="526" t="s">
        <v>3486</v>
      </c>
      <c r="Q779" s="526" t="s">
        <v>3486</v>
      </c>
      <c r="R779" s="560"/>
      <c r="S779" s="526"/>
      <c r="T779" s="473"/>
      <c r="U779" s="473"/>
      <c r="V779" s="473"/>
    </row>
    <row r="780" spans="1:22" s="594" customFormat="1">
      <c r="A780" s="578">
        <v>1</v>
      </c>
      <c r="B780" s="579" t="s">
        <v>3487</v>
      </c>
      <c r="C780" s="580"/>
      <c r="D780" s="581" t="s">
        <v>3488</v>
      </c>
      <c r="E780" s="580" t="s">
        <v>2476</v>
      </c>
      <c r="F780" s="580">
        <v>15</v>
      </c>
      <c r="G780" s="582" t="s">
        <v>2038</v>
      </c>
      <c r="H780" s="582"/>
      <c r="I780" s="582"/>
      <c r="J780" s="582"/>
      <c r="K780" s="582"/>
      <c r="L780" s="582"/>
      <c r="M780" s="592"/>
      <c r="N780" s="592"/>
      <c r="O780" s="592"/>
      <c r="P780" s="593" t="s">
        <v>3489</v>
      </c>
      <c r="Q780" s="593" t="s">
        <v>3489</v>
      </c>
      <c r="R780" s="570"/>
      <c r="S780" s="593"/>
      <c r="T780" s="587"/>
      <c r="U780" s="587"/>
      <c r="V780" s="587"/>
    </row>
    <row r="781" spans="1:22">
      <c r="A781" s="448">
        <v>1</v>
      </c>
      <c r="B781" s="449" t="s">
        <v>3490</v>
      </c>
      <c r="C781" s="466"/>
      <c r="D781" s="467" t="s">
        <v>3491</v>
      </c>
      <c r="E781" s="466" t="s">
        <v>2476</v>
      </c>
      <c r="F781" s="466">
        <v>15</v>
      </c>
      <c r="G781" s="468" t="s">
        <v>2038</v>
      </c>
      <c r="H781" s="468"/>
      <c r="I781" s="468"/>
      <c r="J781" s="468"/>
      <c r="K781" s="468"/>
      <c r="L781" s="468"/>
      <c r="M781" s="559"/>
      <c r="N781" s="559"/>
      <c r="O781" s="559"/>
      <c r="P781" s="526" t="s">
        <v>3492</v>
      </c>
      <c r="Q781" s="526" t="s">
        <v>3492</v>
      </c>
      <c r="R781" s="560"/>
      <c r="S781" s="526"/>
      <c r="T781" s="473"/>
      <c r="U781" s="473"/>
      <c r="V781" s="473"/>
    </row>
    <row r="782" spans="1:22">
      <c r="A782" s="448">
        <v>1</v>
      </c>
      <c r="B782" s="449" t="s">
        <v>3244</v>
      </c>
      <c r="C782" s="466"/>
      <c r="D782" s="467" t="s">
        <v>3493</v>
      </c>
      <c r="E782" s="466" t="s">
        <v>2476</v>
      </c>
      <c r="F782" s="466">
        <v>15</v>
      </c>
      <c r="G782" s="468" t="s">
        <v>2038</v>
      </c>
      <c r="H782" s="468"/>
      <c r="I782" s="468"/>
      <c r="J782" s="468"/>
      <c r="K782" s="468"/>
      <c r="L782" s="468"/>
      <c r="M782" s="559"/>
      <c r="N782" s="559"/>
      <c r="O782" s="559"/>
      <c r="P782" s="526" t="s">
        <v>3494</v>
      </c>
      <c r="Q782" s="526" t="s">
        <v>3494</v>
      </c>
      <c r="R782" s="560"/>
      <c r="S782" s="526"/>
      <c r="T782" s="473"/>
      <c r="U782" s="473"/>
      <c r="V782" s="473"/>
    </row>
    <row r="783" spans="1:22">
      <c r="A783" s="448">
        <v>1</v>
      </c>
      <c r="B783" s="449" t="s">
        <v>3495</v>
      </c>
      <c r="C783" s="466"/>
      <c r="D783" s="467" t="s">
        <v>3496</v>
      </c>
      <c r="E783" s="466" t="s">
        <v>2476</v>
      </c>
      <c r="F783" s="466">
        <v>15</v>
      </c>
      <c r="G783" s="468" t="s">
        <v>2038</v>
      </c>
      <c r="H783" s="468"/>
      <c r="I783" s="468"/>
      <c r="J783" s="468"/>
      <c r="K783" s="468"/>
      <c r="L783" s="468"/>
      <c r="M783" s="559"/>
      <c r="N783" s="559"/>
      <c r="O783" s="559"/>
      <c r="P783" s="526" t="s">
        <v>3497</v>
      </c>
      <c r="Q783" s="526" t="s">
        <v>3497</v>
      </c>
      <c r="R783" s="560"/>
      <c r="S783" s="526"/>
      <c r="T783" s="473"/>
      <c r="U783" s="473"/>
      <c r="V783" s="473"/>
    </row>
    <row r="784" spans="1:22">
      <c r="A784" s="448">
        <v>1</v>
      </c>
      <c r="B784" s="449" t="s">
        <v>3498</v>
      </c>
      <c r="C784" s="466"/>
      <c r="D784" s="467" t="s">
        <v>3499</v>
      </c>
      <c r="E784" s="466" t="s">
        <v>2500</v>
      </c>
      <c r="F784" s="466"/>
      <c r="G784" s="468" t="s">
        <v>2038</v>
      </c>
      <c r="H784" s="468"/>
      <c r="I784" s="468"/>
      <c r="J784" s="468"/>
      <c r="K784" s="468"/>
      <c r="L784" s="468"/>
      <c r="M784" s="559"/>
      <c r="N784" s="559"/>
      <c r="O784" s="559"/>
      <c r="P784" s="526" t="s">
        <v>3500</v>
      </c>
      <c r="Q784" s="526" t="s">
        <v>3500</v>
      </c>
      <c r="R784" s="560"/>
      <c r="S784" s="526"/>
      <c r="T784" s="473"/>
      <c r="U784" s="473"/>
      <c r="V784" s="473"/>
    </row>
    <row r="785" spans="1:22">
      <c r="A785" s="448">
        <v>1</v>
      </c>
      <c r="B785" s="449" t="s">
        <v>3501</v>
      </c>
      <c r="C785" s="466"/>
      <c r="D785" s="467" t="s">
        <v>2961</v>
      </c>
      <c r="E785" s="466" t="s">
        <v>2500</v>
      </c>
      <c r="F785" s="466"/>
      <c r="G785" s="468" t="s">
        <v>2038</v>
      </c>
      <c r="H785" s="468"/>
      <c r="I785" s="468"/>
      <c r="J785" s="468"/>
      <c r="K785" s="468"/>
      <c r="L785" s="468"/>
      <c r="M785" s="559"/>
      <c r="N785" s="559"/>
      <c r="O785" s="559"/>
      <c r="P785" s="526" t="s">
        <v>3502</v>
      </c>
      <c r="Q785" s="526" t="s">
        <v>3502</v>
      </c>
      <c r="R785" s="560"/>
      <c r="S785" s="526"/>
      <c r="T785" s="473"/>
      <c r="U785" s="473"/>
      <c r="V785" s="473"/>
    </row>
    <row r="786" spans="1:22">
      <c r="A786" s="448">
        <v>1</v>
      </c>
      <c r="B786" s="449" t="s">
        <v>3503</v>
      </c>
      <c r="C786" s="466"/>
      <c r="D786" s="467" t="s">
        <v>2961</v>
      </c>
      <c r="E786" s="466" t="s">
        <v>2500</v>
      </c>
      <c r="F786" s="466"/>
      <c r="G786" s="468" t="s">
        <v>2038</v>
      </c>
      <c r="H786" s="468"/>
      <c r="I786" s="468"/>
      <c r="J786" s="468"/>
      <c r="K786" s="468"/>
      <c r="L786" s="468"/>
      <c r="M786" s="559"/>
      <c r="N786" s="559"/>
      <c r="O786" s="559"/>
      <c r="P786" s="526" t="s">
        <v>3504</v>
      </c>
      <c r="Q786" s="526" t="s">
        <v>3504</v>
      </c>
      <c r="R786" s="560"/>
      <c r="S786" s="526"/>
      <c r="T786" s="473"/>
      <c r="U786" s="473"/>
      <c r="V786" s="473"/>
    </row>
    <row r="787" spans="1:22">
      <c r="A787" s="448">
        <v>1</v>
      </c>
      <c r="B787" s="449" t="s">
        <v>3505</v>
      </c>
      <c r="C787" s="466"/>
      <c r="D787" s="467" t="s">
        <v>2961</v>
      </c>
      <c r="E787" s="466" t="s">
        <v>2500</v>
      </c>
      <c r="F787" s="466"/>
      <c r="G787" s="468" t="s">
        <v>2038</v>
      </c>
      <c r="H787" s="468"/>
      <c r="I787" s="468"/>
      <c r="J787" s="468"/>
      <c r="K787" s="468"/>
      <c r="L787" s="468"/>
      <c r="M787" s="559"/>
      <c r="N787" s="559"/>
      <c r="O787" s="559"/>
      <c r="P787" s="526" t="s">
        <v>3506</v>
      </c>
      <c r="Q787" s="526" t="s">
        <v>3506</v>
      </c>
      <c r="R787" s="560"/>
      <c r="S787" s="526"/>
      <c r="T787" s="473"/>
      <c r="U787" s="473"/>
      <c r="V787" s="473"/>
    </row>
    <row r="788" spans="1:22">
      <c r="A788" s="448">
        <v>1</v>
      </c>
      <c r="B788" s="449" t="s">
        <v>3507</v>
      </c>
      <c r="C788" s="466"/>
      <c r="D788" s="467" t="s">
        <v>2961</v>
      </c>
      <c r="E788" s="466" t="s">
        <v>2500</v>
      </c>
      <c r="F788" s="466"/>
      <c r="G788" s="468" t="s">
        <v>2038</v>
      </c>
      <c r="H788" s="468"/>
      <c r="I788" s="468"/>
      <c r="J788" s="468"/>
      <c r="K788" s="468"/>
      <c r="L788" s="468"/>
      <c r="M788" s="559"/>
      <c r="N788" s="559"/>
      <c r="O788" s="559"/>
      <c r="P788" s="526" t="s">
        <v>3508</v>
      </c>
      <c r="Q788" s="526" t="s">
        <v>3508</v>
      </c>
      <c r="R788" s="560"/>
      <c r="S788" s="526"/>
      <c r="T788" s="473"/>
      <c r="U788" s="473"/>
      <c r="V788" s="473"/>
    </row>
    <row r="789" spans="1:22">
      <c r="A789" s="448">
        <v>1</v>
      </c>
      <c r="B789" s="449" t="s">
        <v>3509</v>
      </c>
      <c r="C789" s="466"/>
      <c r="D789" s="467" t="s">
        <v>2961</v>
      </c>
      <c r="E789" s="466" t="s">
        <v>2500</v>
      </c>
      <c r="F789" s="466"/>
      <c r="G789" s="468" t="s">
        <v>2038</v>
      </c>
      <c r="H789" s="468"/>
      <c r="I789" s="468"/>
      <c r="J789" s="468"/>
      <c r="K789" s="468"/>
      <c r="L789" s="468"/>
      <c r="M789" s="559"/>
      <c r="N789" s="559"/>
      <c r="O789" s="559"/>
      <c r="P789" s="526" t="s">
        <v>3510</v>
      </c>
      <c r="Q789" s="526" t="s">
        <v>3510</v>
      </c>
      <c r="R789" s="560"/>
      <c r="S789" s="526"/>
      <c r="T789" s="473"/>
      <c r="U789" s="473"/>
      <c r="V789" s="473"/>
    </row>
    <row r="790" spans="1:22">
      <c r="A790" s="448">
        <v>1</v>
      </c>
      <c r="B790" s="449" t="s">
        <v>3511</v>
      </c>
      <c r="C790" s="466"/>
      <c r="D790" s="467" t="s">
        <v>3512</v>
      </c>
      <c r="E790" s="466" t="s">
        <v>2476</v>
      </c>
      <c r="F790" s="466">
        <v>15</v>
      </c>
      <c r="G790" s="468" t="s">
        <v>2541</v>
      </c>
      <c r="H790" s="468"/>
      <c r="I790" s="468"/>
      <c r="J790" s="468"/>
      <c r="K790" s="468"/>
      <c r="L790" s="468"/>
      <c r="M790" s="559"/>
      <c r="N790" s="559"/>
      <c r="O790" s="559"/>
      <c r="P790" s="526" t="s">
        <v>3513</v>
      </c>
      <c r="Q790" s="526" t="s">
        <v>3513</v>
      </c>
      <c r="R790" s="560"/>
      <c r="S790" s="526"/>
      <c r="T790" s="473"/>
      <c r="U790" s="473"/>
      <c r="V790" s="473"/>
    </row>
    <row r="791" spans="1:22">
      <c r="A791" s="448">
        <v>1</v>
      </c>
      <c r="B791" s="449" t="s">
        <v>3240</v>
      </c>
      <c r="C791" s="466"/>
      <c r="D791" s="467" t="s">
        <v>3514</v>
      </c>
      <c r="E791" s="466" t="s">
        <v>2476</v>
      </c>
      <c r="F791" s="466">
        <v>15</v>
      </c>
      <c r="G791" s="468" t="s">
        <v>2541</v>
      </c>
      <c r="H791" s="468"/>
      <c r="I791" s="468"/>
      <c r="J791" s="468"/>
      <c r="K791" s="468"/>
      <c r="L791" s="468"/>
      <c r="M791" s="559"/>
      <c r="N791" s="559"/>
      <c r="O791" s="559"/>
      <c r="P791" s="526" t="s">
        <v>3515</v>
      </c>
      <c r="Q791" s="526" t="s">
        <v>3515</v>
      </c>
      <c r="R791" s="560"/>
      <c r="S791" s="526"/>
      <c r="T791" s="473"/>
      <c r="U791" s="473"/>
      <c r="V791" s="473"/>
    </row>
    <row r="792" spans="1:22">
      <c r="A792" s="448">
        <v>1</v>
      </c>
      <c r="B792" s="449" t="s">
        <v>3516</v>
      </c>
      <c r="C792" s="466"/>
      <c r="D792" s="467" t="s">
        <v>3517</v>
      </c>
      <c r="E792" s="466" t="s">
        <v>2476</v>
      </c>
      <c r="F792" s="466">
        <v>15</v>
      </c>
      <c r="G792" s="468" t="s">
        <v>2541</v>
      </c>
      <c r="H792" s="468"/>
      <c r="I792" s="468"/>
      <c r="J792" s="468"/>
      <c r="K792" s="468"/>
      <c r="L792" s="468"/>
      <c r="M792" s="559"/>
      <c r="N792" s="559"/>
      <c r="O792" s="559"/>
      <c r="P792" s="526" t="s">
        <v>3518</v>
      </c>
      <c r="Q792" s="526" t="s">
        <v>3518</v>
      </c>
      <c r="R792" s="560"/>
      <c r="S792" s="526"/>
      <c r="T792" s="473"/>
      <c r="U792" s="473"/>
      <c r="V792" s="473"/>
    </row>
    <row r="793" spans="1:22">
      <c r="A793" s="448">
        <v>1</v>
      </c>
      <c r="B793" s="449" t="s">
        <v>3519</v>
      </c>
      <c r="C793" s="466"/>
      <c r="D793" s="467" t="s">
        <v>3520</v>
      </c>
      <c r="E793" s="466" t="s">
        <v>2476</v>
      </c>
      <c r="F793" s="466">
        <v>15</v>
      </c>
      <c r="G793" s="468" t="s">
        <v>2541</v>
      </c>
      <c r="H793" s="468"/>
      <c r="I793" s="468"/>
      <c r="J793" s="468"/>
      <c r="K793" s="468"/>
      <c r="L793" s="468"/>
      <c r="M793" s="559"/>
      <c r="N793" s="559"/>
      <c r="O793" s="559"/>
      <c r="P793" s="526" t="s">
        <v>3521</v>
      </c>
      <c r="Q793" s="526" t="s">
        <v>3521</v>
      </c>
      <c r="R793" s="560"/>
      <c r="S793" s="526"/>
      <c r="T793" s="473"/>
      <c r="U793" s="473"/>
      <c r="V793" s="473"/>
    </row>
    <row r="794" spans="1:22">
      <c r="A794" s="448">
        <v>1</v>
      </c>
      <c r="B794" s="449" t="s">
        <v>3522</v>
      </c>
      <c r="C794" s="466"/>
      <c r="D794" s="467" t="s">
        <v>3523</v>
      </c>
      <c r="E794" s="466" t="s">
        <v>2476</v>
      </c>
      <c r="F794" s="466">
        <v>15</v>
      </c>
      <c r="G794" s="468" t="s">
        <v>2541</v>
      </c>
      <c r="H794" s="468"/>
      <c r="I794" s="468"/>
      <c r="J794" s="468"/>
      <c r="K794" s="468"/>
      <c r="L794" s="468"/>
      <c r="M794" s="559"/>
      <c r="N794" s="559"/>
      <c r="O794" s="559"/>
      <c r="P794" s="526" t="s">
        <v>3524</v>
      </c>
      <c r="Q794" s="526" t="s">
        <v>3524</v>
      </c>
      <c r="R794" s="560"/>
      <c r="S794" s="526"/>
      <c r="T794" s="473"/>
      <c r="U794" s="473"/>
      <c r="V794" s="473"/>
    </row>
    <row r="795" spans="1:22">
      <c r="A795" s="448">
        <v>1</v>
      </c>
      <c r="B795" s="449" t="s">
        <v>3525</v>
      </c>
      <c r="C795" s="466"/>
      <c r="D795" s="467" t="s">
        <v>3526</v>
      </c>
      <c r="E795" s="466" t="s">
        <v>2476</v>
      </c>
      <c r="F795" s="466">
        <v>15</v>
      </c>
      <c r="G795" s="468" t="s">
        <v>2541</v>
      </c>
      <c r="H795" s="468"/>
      <c r="I795" s="468"/>
      <c r="J795" s="468"/>
      <c r="K795" s="468"/>
      <c r="L795" s="468"/>
      <c r="M795" s="559"/>
      <c r="N795" s="559"/>
      <c r="O795" s="559"/>
      <c r="P795" s="526" t="s">
        <v>3527</v>
      </c>
      <c r="Q795" s="526" t="s">
        <v>3527</v>
      </c>
      <c r="R795" s="560"/>
      <c r="S795" s="526"/>
      <c r="T795" s="473"/>
      <c r="U795" s="473"/>
      <c r="V795" s="473"/>
    </row>
    <row r="796" spans="1:22">
      <c r="A796" s="448">
        <v>1</v>
      </c>
      <c r="B796" s="449" t="s">
        <v>3528</v>
      </c>
      <c r="C796" s="466"/>
      <c r="D796" s="467" t="s">
        <v>3529</v>
      </c>
      <c r="E796" s="466" t="s">
        <v>2476</v>
      </c>
      <c r="F796" s="466">
        <v>15</v>
      </c>
      <c r="G796" s="468" t="s">
        <v>2541</v>
      </c>
      <c r="H796" s="468"/>
      <c r="I796" s="468"/>
      <c r="J796" s="468"/>
      <c r="K796" s="468"/>
      <c r="L796" s="468"/>
      <c r="M796" s="559"/>
      <c r="N796" s="559"/>
      <c r="O796" s="559"/>
      <c r="P796" s="526" t="s">
        <v>3530</v>
      </c>
      <c r="Q796" s="526" t="s">
        <v>3530</v>
      </c>
      <c r="R796" s="560"/>
      <c r="S796" s="526"/>
      <c r="T796" s="473"/>
      <c r="U796" s="473"/>
      <c r="V796" s="473"/>
    </row>
    <row r="797" spans="1:22">
      <c r="A797" s="448">
        <v>1</v>
      </c>
      <c r="B797" s="449" t="s">
        <v>3531</v>
      </c>
      <c r="C797" s="466"/>
      <c r="D797" s="467" t="s">
        <v>3532</v>
      </c>
      <c r="E797" s="466" t="s">
        <v>2476</v>
      </c>
      <c r="F797" s="466">
        <v>15</v>
      </c>
      <c r="G797" s="468" t="s">
        <v>2541</v>
      </c>
      <c r="H797" s="468"/>
      <c r="I797" s="468"/>
      <c r="J797" s="468"/>
      <c r="K797" s="468"/>
      <c r="L797" s="468"/>
      <c r="M797" s="559"/>
      <c r="N797" s="559"/>
      <c r="O797" s="559"/>
      <c r="P797" s="526" t="s">
        <v>3533</v>
      </c>
      <c r="Q797" s="526" t="s">
        <v>3533</v>
      </c>
      <c r="R797" s="560"/>
      <c r="S797" s="526"/>
      <c r="T797" s="473"/>
      <c r="U797" s="473"/>
      <c r="V797" s="473"/>
    </row>
    <row r="798" spans="1:22">
      <c r="A798" s="448">
        <v>1</v>
      </c>
      <c r="B798" s="449" t="s">
        <v>3267</v>
      </c>
      <c r="C798" s="466"/>
      <c r="D798" s="467" t="s">
        <v>3268</v>
      </c>
      <c r="E798" s="466" t="s">
        <v>2476</v>
      </c>
      <c r="F798" s="466">
        <v>15</v>
      </c>
      <c r="G798" s="468" t="s">
        <v>2541</v>
      </c>
      <c r="H798" s="468"/>
      <c r="I798" s="468"/>
      <c r="J798" s="468"/>
      <c r="K798" s="468"/>
      <c r="L798" s="468"/>
      <c r="M798" s="559"/>
      <c r="N798" s="559"/>
      <c r="O798" s="559"/>
      <c r="P798" s="526" t="s">
        <v>3534</v>
      </c>
      <c r="Q798" s="526" t="s">
        <v>3534</v>
      </c>
      <c r="R798" s="560"/>
      <c r="S798" s="526"/>
      <c r="T798" s="473"/>
      <c r="U798" s="473"/>
      <c r="V798" s="473"/>
    </row>
    <row r="799" spans="1:22">
      <c r="A799" s="448">
        <v>1</v>
      </c>
      <c r="B799" s="449" t="s">
        <v>3535</v>
      </c>
      <c r="C799" s="466"/>
      <c r="D799" s="467" t="s">
        <v>3536</v>
      </c>
      <c r="E799" s="466" t="s">
        <v>2476</v>
      </c>
      <c r="F799" s="466">
        <v>15</v>
      </c>
      <c r="G799" s="468" t="s">
        <v>2541</v>
      </c>
      <c r="H799" s="468"/>
      <c r="I799" s="468"/>
      <c r="J799" s="468"/>
      <c r="K799" s="468"/>
      <c r="L799" s="468"/>
      <c r="M799" s="559"/>
      <c r="N799" s="559"/>
      <c r="O799" s="559"/>
      <c r="P799" s="526" t="s">
        <v>3537</v>
      </c>
      <c r="Q799" s="526" t="s">
        <v>3537</v>
      </c>
      <c r="R799" s="560"/>
      <c r="S799" s="526"/>
      <c r="T799" s="473"/>
      <c r="U799" s="473"/>
      <c r="V799" s="473"/>
    </row>
    <row r="800" spans="1:22">
      <c r="A800" s="448">
        <v>1</v>
      </c>
      <c r="B800" s="449" t="s">
        <v>3538</v>
      </c>
      <c r="C800" s="466"/>
      <c r="D800" s="467" t="s">
        <v>3539</v>
      </c>
      <c r="E800" s="466" t="s">
        <v>2476</v>
      </c>
      <c r="F800" s="466">
        <v>15</v>
      </c>
      <c r="G800" s="468" t="s">
        <v>2541</v>
      </c>
      <c r="H800" s="468"/>
      <c r="I800" s="468"/>
      <c r="J800" s="468"/>
      <c r="K800" s="468"/>
      <c r="L800" s="468"/>
      <c r="M800" s="559"/>
      <c r="N800" s="559"/>
      <c r="O800" s="559"/>
      <c r="P800" s="526" t="s">
        <v>3540</v>
      </c>
      <c r="Q800" s="526" t="s">
        <v>3540</v>
      </c>
      <c r="R800" s="560"/>
      <c r="S800" s="526"/>
      <c r="T800" s="473"/>
      <c r="U800" s="473"/>
      <c r="V800" s="473"/>
    </row>
    <row r="801" spans="1:22">
      <c r="A801" s="448">
        <v>1</v>
      </c>
      <c r="B801" s="449" t="s">
        <v>3541</v>
      </c>
      <c r="C801" s="466"/>
      <c r="D801" s="467" t="s">
        <v>3542</v>
      </c>
      <c r="E801" s="466" t="s">
        <v>2476</v>
      </c>
      <c r="F801" s="466">
        <v>15</v>
      </c>
      <c r="G801" s="468" t="s">
        <v>2541</v>
      </c>
      <c r="H801" s="468"/>
      <c r="I801" s="468"/>
      <c r="J801" s="468"/>
      <c r="K801" s="468"/>
      <c r="L801" s="468"/>
      <c r="M801" s="559"/>
      <c r="N801" s="559"/>
      <c r="O801" s="559"/>
      <c r="P801" s="526" t="s">
        <v>3543</v>
      </c>
      <c r="Q801" s="526" t="s">
        <v>3543</v>
      </c>
      <c r="R801" s="560"/>
      <c r="S801" s="526"/>
      <c r="T801" s="473"/>
      <c r="U801" s="473"/>
      <c r="V801" s="473"/>
    </row>
    <row r="802" spans="1:22">
      <c r="A802" s="448">
        <v>1</v>
      </c>
      <c r="B802" s="449" t="s">
        <v>3544</v>
      </c>
      <c r="C802" s="466"/>
      <c r="D802" s="467" t="s">
        <v>3233</v>
      </c>
      <c r="E802" s="466" t="s">
        <v>2476</v>
      </c>
      <c r="F802" s="466">
        <v>15</v>
      </c>
      <c r="G802" s="468" t="s">
        <v>2541</v>
      </c>
      <c r="H802" s="468"/>
      <c r="I802" s="468"/>
      <c r="J802" s="468"/>
      <c r="K802" s="468"/>
      <c r="L802" s="468"/>
      <c r="M802" s="559"/>
      <c r="N802" s="559"/>
      <c r="O802" s="559"/>
      <c r="P802" s="526" t="s">
        <v>3545</v>
      </c>
      <c r="Q802" s="526" t="s">
        <v>3545</v>
      </c>
      <c r="R802" s="560"/>
      <c r="S802" s="526"/>
      <c r="T802" s="473"/>
      <c r="U802" s="473"/>
      <c r="V802" s="473"/>
    </row>
    <row r="803" spans="1:22">
      <c r="A803" s="448">
        <v>1</v>
      </c>
      <c r="B803" s="449" t="s">
        <v>3546</v>
      </c>
      <c r="C803" s="466"/>
      <c r="D803" s="467" t="s">
        <v>3547</v>
      </c>
      <c r="E803" s="466" t="s">
        <v>2476</v>
      </c>
      <c r="F803" s="466">
        <v>15</v>
      </c>
      <c r="G803" s="468" t="s">
        <v>2541</v>
      </c>
      <c r="H803" s="468"/>
      <c r="I803" s="468"/>
      <c r="J803" s="468"/>
      <c r="K803" s="468"/>
      <c r="L803" s="468"/>
      <c r="M803" s="559"/>
      <c r="N803" s="559"/>
      <c r="O803" s="559"/>
      <c r="P803" s="526" t="s">
        <v>3548</v>
      </c>
      <c r="Q803" s="526" t="s">
        <v>3548</v>
      </c>
      <c r="R803" s="560"/>
      <c r="S803" s="526"/>
      <c r="T803" s="473"/>
      <c r="U803" s="473"/>
      <c r="V803" s="473"/>
    </row>
    <row r="804" spans="1:22">
      <c r="A804" s="448">
        <v>1</v>
      </c>
      <c r="B804" s="449" t="s">
        <v>3549</v>
      </c>
      <c r="C804" s="466"/>
      <c r="D804" s="467" t="s">
        <v>3550</v>
      </c>
      <c r="E804" s="466" t="s">
        <v>2476</v>
      </c>
      <c r="F804" s="466">
        <v>15</v>
      </c>
      <c r="G804" s="468" t="s">
        <v>2541</v>
      </c>
      <c r="H804" s="468"/>
      <c r="I804" s="468"/>
      <c r="J804" s="468"/>
      <c r="K804" s="468"/>
      <c r="L804" s="468"/>
      <c r="M804" s="559"/>
      <c r="N804" s="559"/>
      <c r="O804" s="559"/>
      <c r="P804" s="526" t="s">
        <v>3551</v>
      </c>
      <c r="Q804" s="526" t="s">
        <v>3551</v>
      </c>
      <c r="R804" s="560"/>
      <c r="S804" s="526"/>
      <c r="T804" s="473"/>
      <c r="U804" s="473"/>
      <c r="V804" s="473"/>
    </row>
    <row r="805" spans="1:22">
      <c r="A805" s="448">
        <v>1</v>
      </c>
      <c r="B805" s="449" t="s">
        <v>3552</v>
      </c>
      <c r="C805" s="466"/>
      <c r="D805" s="467" t="s">
        <v>3553</v>
      </c>
      <c r="E805" s="466" t="s">
        <v>2476</v>
      </c>
      <c r="F805" s="466">
        <v>15</v>
      </c>
      <c r="G805" s="468" t="s">
        <v>2541</v>
      </c>
      <c r="H805" s="468"/>
      <c r="I805" s="468"/>
      <c r="J805" s="468"/>
      <c r="K805" s="468"/>
      <c r="L805" s="468"/>
      <c r="M805" s="559"/>
      <c r="N805" s="559"/>
      <c r="O805" s="559"/>
      <c r="P805" s="526" t="s">
        <v>3554</v>
      </c>
      <c r="Q805" s="526" t="s">
        <v>3554</v>
      </c>
      <c r="R805" s="560"/>
      <c r="S805" s="526"/>
      <c r="T805" s="473"/>
      <c r="U805" s="473"/>
      <c r="V805" s="473"/>
    </row>
    <row r="806" spans="1:22">
      <c r="A806" s="448">
        <v>1</v>
      </c>
      <c r="B806" s="449" t="s">
        <v>3555</v>
      </c>
      <c r="C806" s="466"/>
      <c r="D806" s="467" t="s">
        <v>3556</v>
      </c>
      <c r="E806" s="466" t="s">
        <v>2476</v>
      </c>
      <c r="F806" s="466">
        <v>15</v>
      </c>
      <c r="G806" s="468" t="s">
        <v>2541</v>
      </c>
      <c r="H806" s="468"/>
      <c r="I806" s="468"/>
      <c r="J806" s="468"/>
      <c r="K806" s="468"/>
      <c r="L806" s="468"/>
      <c r="M806" s="559"/>
      <c r="N806" s="559"/>
      <c r="O806" s="559"/>
      <c r="P806" s="526" t="s">
        <v>3557</v>
      </c>
      <c r="Q806" s="526" t="s">
        <v>3557</v>
      </c>
      <c r="R806" s="560"/>
      <c r="S806" s="526"/>
      <c r="T806" s="473"/>
      <c r="U806" s="473"/>
      <c r="V806" s="473"/>
    </row>
    <row r="807" spans="1:22">
      <c r="A807" s="448">
        <v>1</v>
      </c>
      <c r="B807" s="449" t="s">
        <v>3558</v>
      </c>
      <c r="C807" s="466"/>
      <c r="D807" s="467" t="s">
        <v>3559</v>
      </c>
      <c r="E807" s="466" t="s">
        <v>2476</v>
      </c>
      <c r="F807" s="466">
        <v>15</v>
      </c>
      <c r="G807" s="468" t="s">
        <v>2541</v>
      </c>
      <c r="H807" s="468"/>
      <c r="I807" s="468"/>
      <c r="J807" s="468"/>
      <c r="K807" s="468"/>
      <c r="L807" s="468"/>
      <c r="M807" s="559"/>
      <c r="N807" s="559"/>
      <c r="O807" s="559"/>
      <c r="P807" s="526" t="s">
        <v>3560</v>
      </c>
      <c r="Q807" s="526" t="s">
        <v>3560</v>
      </c>
      <c r="R807" s="560"/>
      <c r="S807" s="526"/>
      <c r="T807" s="473"/>
      <c r="U807" s="473"/>
      <c r="V807" s="473"/>
    </row>
    <row r="808" spans="1:22">
      <c r="A808" s="448">
        <v>1</v>
      </c>
      <c r="B808" s="449" t="s">
        <v>3561</v>
      </c>
      <c r="C808" s="466"/>
      <c r="D808" s="467" t="s">
        <v>3562</v>
      </c>
      <c r="E808" s="466" t="s">
        <v>2476</v>
      </c>
      <c r="F808" s="466">
        <v>15</v>
      </c>
      <c r="G808" s="468" t="s">
        <v>2541</v>
      </c>
      <c r="H808" s="468"/>
      <c r="I808" s="468"/>
      <c r="J808" s="468"/>
      <c r="K808" s="468"/>
      <c r="L808" s="468"/>
      <c r="M808" s="559"/>
      <c r="N808" s="559"/>
      <c r="O808" s="559"/>
      <c r="P808" s="526" t="s">
        <v>3563</v>
      </c>
      <c r="Q808" s="526" t="s">
        <v>3564</v>
      </c>
      <c r="R808" s="560"/>
      <c r="S808" s="526"/>
      <c r="T808" s="473"/>
      <c r="U808" s="473"/>
      <c r="V808" s="473"/>
    </row>
    <row r="809" spans="1:22">
      <c r="A809" s="448">
        <v>1</v>
      </c>
      <c r="B809" s="449" t="s">
        <v>3565</v>
      </c>
      <c r="C809" s="466"/>
      <c r="D809" s="467" t="s">
        <v>3566</v>
      </c>
      <c r="E809" s="466" t="s">
        <v>2476</v>
      </c>
      <c r="F809" s="466">
        <v>15</v>
      </c>
      <c r="G809" s="468" t="s">
        <v>2541</v>
      </c>
      <c r="H809" s="468"/>
      <c r="I809" s="468"/>
      <c r="J809" s="468"/>
      <c r="K809" s="468"/>
      <c r="L809" s="468"/>
      <c r="M809" s="559"/>
      <c r="N809" s="559"/>
      <c r="O809" s="559"/>
      <c r="P809" s="526" t="s">
        <v>3567</v>
      </c>
      <c r="Q809" s="526" t="s">
        <v>3568</v>
      </c>
      <c r="R809" s="560"/>
      <c r="S809" s="526"/>
      <c r="T809" s="473"/>
      <c r="U809" s="473"/>
      <c r="V809" s="473"/>
    </row>
    <row r="810" spans="1:22">
      <c r="A810" s="448">
        <v>1</v>
      </c>
      <c r="B810" s="449" t="s">
        <v>3569</v>
      </c>
      <c r="C810" s="466"/>
      <c r="D810" s="467" t="s">
        <v>3570</v>
      </c>
      <c r="E810" s="466" t="s">
        <v>2476</v>
      </c>
      <c r="F810" s="466">
        <v>15</v>
      </c>
      <c r="G810" s="468" t="s">
        <v>2541</v>
      </c>
      <c r="H810" s="468"/>
      <c r="I810" s="468"/>
      <c r="J810" s="468"/>
      <c r="K810" s="468"/>
      <c r="L810" s="468"/>
      <c r="M810" s="559"/>
      <c r="N810" s="559"/>
      <c r="O810" s="559"/>
      <c r="P810" s="526" t="s">
        <v>3571</v>
      </c>
      <c r="Q810" s="526" t="s">
        <v>3571</v>
      </c>
      <c r="R810" s="560"/>
      <c r="S810" s="526"/>
      <c r="T810" s="473"/>
      <c r="U810" s="473"/>
      <c r="V810" s="473"/>
    </row>
    <row r="811" spans="1:22">
      <c r="A811" s="448">
        <v>1</v>
      </c>
      <c r="B811" s="449" t="s">
        <v>3572</v>
      </c>
      <c r="C811" s="466"/>
      <c r="D811" s="467" t="s">
        <v>3573</v>
      </c>
      <c r="E811" s="466" t="s">
        <v>2476</v>
      </c>
      <c r="F811" s="466">
        <v>15</v>
      </c>
      <c r="G811" s="468" t="s">
        <v>2541</v>
      </c>
      <c r="H811" s="468"/>
      <c r="I811" s="468"/>
      <c r="J811" s="468"/>
      <c r="K811" s="468"/>
      <c r="L811" s="468"/>
      <c r="M811" s="559"/>
      <c r="N811" s="559"/>
      <c r="O811" s="559"/>
      <c r="P811" s="526" t="s">
        <v>3574</v>
      </c>
      <c r="Q811" s="526" t="s">
        <v>3574</v>
      </c>
      <c r="R811" s="560"/>
      <c r="S811" s="526"/>
      <c r="T811" s="473"/>
      <c r="U811" s="473"/>
      <c r="V811" s="473"/>
    </row>
    <row r="812" spans="1:22">
      <c r="A812" s="490">
        <v>88</v>
      </c>
      <c r="B812" s="491" t="s">
        <v>2680</v>
      </c>
      <c r="C812" s="492"/>
      <c r="D812" s="493"/>
      <c r="E812" s="492"/>
      <c r="F812" s="492"/>
      <c r="G812" s="494"/>
      <c r="H812" s="494"/>
      <c r="I812" s="494"/>
      <c r="J812" s="494"/>
      <c r="K812" s="494"/>
      <c r="L812" s="494"/>
      <c r="M812" s="495"/>
      <c r="N812" s="495"/>
      <c r="O812" s="495"/>
      <c r="P812" s="495"/>
      <c r="Q812" s="496"/>
      <c r="R812" s="497"/>
      <c r="S812" s="498"/>
      <c r="T812" s="499"/>
      <c r="U812" s="499"/>
      <c r="V812" s="499"/>
    </row>
    <row r="813" spans="1:22">
      <c r="A813" s="432"/>
      <c r="B813" s="437"/>
      <c r="C813" s="474"/>
      <c r="D813" s="475"/>
      <c r="E813" s="474"/>
      <c r="F813" s="474"/>
      <c r="G813" s="476"/>
      <c r="H813" s="476"/>
      <c r="I813" s="476"/>
      <c r="J813" s="476"/>
      <c r="K813" s="476"/>
      <c r="L813" s="476"/>
      <c r="M813" s="477"/>
      <c r="N813" s="477"/>
      <c r="O813" s="477"/>
      <c r="P813" s="478"/>
      <c r="Q813" s="478"/>
      <c r="R813" s="478"/>
      <c r="S813" s="478"/>
      <c r="T813" s="480"/>
      <c r="U813" s="480"/>
      <c r="V813" s="480"/>
    </row>
    <row r="814" spans="1:22">
      <c r="A814" s="443"/>
      <c r="F814" s="444"/>
      <c r="G814" s="500"/>
      <c r="Q814" s="501"/>
      <c r="R814" s="502"/>
      <c r="S814" s="503"/>
      <c r="T814" s="447"/>
      <c r="U814" s="447"/>
      <c r="V814" s="447"/>
    </row>
    <row r="815" spans="1:22">
      <c r="A815" s="504" t="s">
        <v>2681</v>
      </c>
      <c r="B815" s="505"/>
      <c r="C815" s="505" t="s">
        <v>3207</v>
      </c>
      <c r="F815" s="444"/>
      <c r="G815" s="500"/>
      <c r="Q815" s="501"/>
      <c r="R815" s="502"/>
      <c r="S815" s="503"/>
      <c r="T815" s="447"/>
      <c r="U815" s="447"/>
      <c r="V815" s="447"/>
    </row>
    <row r="816" spans="1:22" ht="15" thickBot="1">
      <c r="A816" s="1127"/>
      <c r="B816" s="1138"/>
      <c r="C816" s="1138"/>
      <c r="D816" s="1138"/>
      <c r="E816" s="1138"/>
      <c r="F816" s="1139"/>
      <c r="G816" s="1140"/>
      <c r="H816" s="1138"/>
      <c r="I816" s="1138"/>
      <c r="J816" s="1138"/>
      <c r="K816" s="1138"/>
      <c r="L816" s="1138"/>
      <c r="M816" s="1138"/>
      <c r="N816" s="1138"/>
      <c r="O816" s="1138"/>
      <c r="P816" s="1138"/>
      <c r="Q816" s="1141"/>
      <c r="R816" s="1142"/>
      <c r="S816" s="1142"/>
      <c r="T816" s="1128"/>
      <c r="U816" s="1128"/>
      <c r="V816" s="1128"/>
    </row>
    <row r="817" spans="1:22">
      <c r="A817" s="443"/>
      <c r="F817" s="444"/>
      <c r="G817" s="500"/>
      <c r="Q817" s="501"/>
      <c r="R817" s="502"/>
      <c r="S817" s="503"/>
      <c r="T817" s="447"/>
      <c r="U817" s="447"/>
      <c r="V817" s="447"/>
    </row>
    <row r="818" spans="1:22" ht="15" thickBot="1">
      <c r="A818" s="443"/>
      <c r="F818" s="444"/>
      <c r="G818" s="500"/>
      <c r="Q818" s="501"/>
      <c r="R818" s="502"/>
      <c r="S818" s="503"/>
      <c r="T818" s="447"/>
      <c r="U818" s="447"/>
      <c r="V818" s="447"/>
    </row>
    <row r="819" spans="1:22" s="595" customFormat="1">
      <c r="A819" s="426" t="s">
        <v>2440</v>
      </c>
      <c r="B819" s="427"/>
      <c r="C819" s="427" t="s">
        <v>2441</v>
      </c>
      <c r="D819" s="427"/>
      <c r="E819" s="427" t="s">
        <v>2442</v>
      </c>
      <c r="F819" s="427"/>
      <c r="G819" s="427"/>
      <c r="H819" s="428" t="s">
        <v>2443</v>
      </c>
      <c r="I819" s="428" t="s">
        <v>2444</v>
      </c>
      <c r="J819" s="428" t="s">
        <v>2445</v>
      </c>
      <c r="K819" s="428" t="s">
        <v>2446</v>
      </c>
      <c r="L819" s="428" t="s">
        <v>2447</v>
      </c>
      <c r="M819" s="428" t="s">
        <v>2448</v>
      </c>
      <c r="N819" s="427" t="s">
        <v>2449</v>
      </c>
      <c r="O819" s="427" t="s">
        <v>2450</v>
      </c>
      <c r="P819" s="427" t="s">
        <v>2451</v>
      </c>
      <c r="Q819" s="427" t="s">
        <v>2452</v>
      </c>
      <c r="R819" s="429" t="s">
        <v>2453</v>
      </c>
      <c r="S819" s="427" t="s">
        <v>2454</v>
      </c>
      <c r="T819" s="430"/>
      <c r="U819" s="430"/>
      <c r="V819" s="430"/>
    </row>
    <row r="820" spans="1:22" s="595" customFormat="1" ht="16.5">
      <c r="A820" s="432" t="s">
        <v>3210</v>
      </c>
      <c r="B820" s="596" t="s">
        <v>3575</v>
      </c>
      <c r="C820" s="437"/>
      <c r="D820" s="437"/>
      <c r="E820" s="596" t="s">
        <v>3576</v>
      </c>
      <c r="F820" s="437"/>
      <c r="G820" s="437"/>
      <c r="H820" s="438" t="s">
        <v>2455</v>
      </c>
      <c r="I820" s="438" t="s">
        <v>2455</v>
      </c>
      <c r="J820" s="438" t="s">
        <v>3210</v>
      </c>
      <c r="K820" s="438"/>
      <c r="L820" s="438"/>
      <c r="M820" s="438"/>
      <c r="N820" s="437"/>
      <c r="O820" s="437"/>
      <c r="P820" s="439"/>
      <c r="Q820" s="437"/>
      <c r="R820" s="440"/>
      <c r="S820" s="441"/>
      <c r="T820" s="442"/>
      <c r="U820" s="442"/>
      <c r="V820" s="442"/>
    </row>
    <row r="821" spans="1:22" s="595" customFormat="1">
      <c r="A821" s="443"/>
      <c r="B821" s="431" t="s">
        <v>2459</v>
      </c>
      <c r="C821" s="431"/>
      <c r="D821" s="1406"/>
      <c r="E821" s="1406"/>
      <c r="F821" s="1406"/>
      <c r="G821" s="1406"/>
      <c r="H821" s="431"/>
      <c r="I821" s="431"/>
      <c r="J821" s="431"/>
      <c r="K821" s="444"/>
      <c r="L821" s="431"/>
      <c r="M821" s="431"/>
      <c r="N821" s="431"/>
      <c r="O821" s="431"/>
      <c r="P821" s="444"/>
      <c r="Q821" s="445"/>
      <c r="R821" s="446"/>
      <c r="S821" s="445"/>
      <c r="T821" s="447"/>
      <c r="U821" s="447"/>
      <c r="V821" s="447"/>
    </row>
    <row r="822" spans="1:22" s="595" customFormat="1">
      <c r="A822" s="448"/>
      <c r="B822" s="449" t="s">
        <v>3577</v>
      </c>
      <c r="C822" s="449"/>
      <c r="D822" s="449"/>
      <c r="E822" s="449"/>
      <c r="F822" s="449"/>
      <c r="G822" s="449"/>
      <c r="H822" s="449"/>
      <c r="I822" s="449"/>
      <c r="J822" s="449"/>
      <c r="K822" s="450"/>
      <c r="L822" s="449"/>
      <c r="M822" s="449"/>
      <c r="N822" s="449"/>
      <c r="O822" s="449"/>
      <c r="P822" s="450"/>
      <c r="Q822" s="451"/>
      <c r="R822" s="452"/>
      <c r="S822" s="451"/>
      <c r="T822" s="453"/>
      <c r="U822" s="453"/>
      <c r="V822" s="453"/>
    </row>
    <row r="823" spans="1:22">
      <c r="A823" s="454"/>
      <c r="B823" s="455"/>
      <c r="C823" s="455"/>
      <c r="D823" s="455"/>
      <c r="E823" s="455"/>
      <c r="F823" s="455"/>
      <c r="G823" s="455"/>
      <c r="H823" s="455"/>
      <c r="I823" s="455"/>
      <c r="J823" s="455"/>
      <c r="K823" s="455"/>
      <c r="L823" s="455"/>
      <c r="M823" s="455"/>
      <c r="N823" s="455"/>
      <c r="O823" s="455"/>
      <c r="P823" s="456"/>
      <c r="Q823" s="457"/>
      <c r="R823" s="458"/>
      <c r="S823" s="457"/>
      <c r="T823" s="459"/>
      <c r="U823" s="459"/>
      <c r="V823" s="459"/>
    </row>
    <row r="824" spans="1:22">
      <c r="A824" s="432"/>
      <c r="B824" s="437"/>
      <c r="C824" s="437"/>
      <c r="D824" s="1324"/>
      <c r="E824" s="1324"/>
      <c r="F824" s="1324"/>
      <c r="G824" s="1324"/>
      <c r="H824" s="437"/>
      <c r="I824" s="437"/>
      <c r="J824" s="437"/>
      <c r="K824" s="437"/>
      <c r="L824" s="437"/>
      <c r="M824" s="437"/>
      <c r="N824" s="437"/>
      <c r="O824" s="437"/>
      <c r="P824" s="438"/>
      <c r="Q824" s="440"/>
      <c r="R824" s="460"/>
      <c r="S824" s="440"/>
      <c r="T824" s="442"/>
      <c r="U824" s="442"/>
      <c r="V824" s="442"/>
    </row>
    <row r="825" spans="1:22" s="595" customFormat="1">
      <c r="A825" s="461" t="s">
        <v>2461</v>
      </c>
      <c r="B825" s="1325" t="s">
        <v>2462</v>
      </c>
      <c r="C825" s="1326" t="s">
        <v>2463</v>
      </c>
      <c r="D825" s="462" t="s">
        <v>2464</v>
      </c>
      <c r="E825" s="463" t="s">
        <v>2021</v>
      </c>
      <c r="F825" s="1327" t="s">
        <v>2465</v>
      </c>
      <c r="G825" s="1326" t="s">
        <v>2023</v>
      </c>
      <c r="H825" s="1326" t="s">
        <v>2466</v>
      </c>
      <c r="I825" s="1326" t="s">
        <v>2444</v>
      </c>
      <c r="J825" s="1326" t="s">
        <v>2445</v>
      </c>
      <c r="K825" s="1326" t="s">
        <v>2446</v>
      </c>
      <c r="L825" s="1326" t="s">
        <v>2447</v>
      </c>
      <c r="M825" s="462" t="s">
        <v>2467</v>
      </c>
      <c r="N825" s="462" t="s">
        <v>2468</v>
      </c>
      <c r="O825" s="462" t="s">
        <v>2469</v>
      </c>
      <c r="P825" s="462" t="s">
        <v>2470</v>
      </c>
      <c r="Q825" s="462" t="s">
        <v>1125</v>
      </c>
      <c r="R825" s="464" t="s">
        <v>2471</v>
      </c>
      <c r="S825" s="462" t="s">
        <v>2024</v>
      </c>
      <c r="T825" s="465" t="s">
        <v>139</v>
      </c>
      <c r="U825" s="465" t="s">
        <v>2472</v>
      </c>
      <c r="V825" s="465" t="s">
        <v>2473</v>
      </c>
    </row>
    <row r="826" spans="1:22" s="595" customFormat="1">
      <c r="A826" s="490">
        <v>0</v>
      </c>
      <c r="B826" s="491" t="s">
        <v>3578</v>
      </c>
      <c r="C826" s="466"/>
      <c r="D826" s="467" t="s">
        <v>2669</v>
      </c>
      <c r="E826" s="492" t="s">
        <v>2476</v>
      </c>
      <c r="F826" s="492">
        <v>10</v>
      </c>
      <c r="G826" s="494" t="s">
        <v>2063</v>
      </c>
      <c r="H826" s="494"/>
      <c r="I826" s="494"/>
      <c r="J826" s="494"/>
      <c r="K826" s="494"/>
      <c r="L826" s="494"/>
      <c r="M826" s="495"/>
      <c r="N826" s="495"/>
      <c r="O826" s="495"/>
      <c r="P826" s="495" t="s">
        <v>3579</v>
      </c>
      <c r="Q826" s="597" t="s">
        <v>3580</v>
      </c>
      <c r="R826" s="560"/>
      <c r="S826" s="597"/>
      <c r="T826" s="598"/>
      <c r="U826" s="598"/>
      <c r="V826" s="598"/>
    </row>
    <row r="827" spans="1:22">
      <c r="A827" s="448">
        <v>0</v>
      </c>
      <c r="B827" s="449" t="s">
        <v>2479</v>
      </c>
      <c r="C827" s="466"/>
      <c r="D827" s="467" t="s">
        <v>2480</v>
      </c>
      <c r="E827" s="466" t="s">
        <v>2476</v>
      </c>
      <c r="F827" s="466">
        <v>10</v>
      </c>
      <c r="G827" s="468" t="s">
        <v>2063</v>
      </c>
      <c r="H827" s="468"/>
      <c r="I827" s="468"/>
      <c r="J827" s="468" t="s">
        <v>2063</v>
      </c>
      <c r="K827" s="468"/>
      <c r="L827" s="468"/>
      <c r="M827" s="469"/>
      <c r="N827" s="469"/>
      <c r="O827" s="469"/>
      <c r="P827" s="469" t="s">
        <v>2481</v>
      </c>
      <c r="Q827" s="470" t="s">
        <v>2482</v>
      </c>
      <c r="R827" s="471"/>
      <c r="S827" s="470"/>
      <c r="T827" s="472"/>
      <c r="U827" s="473"/>
      <c r="V827" s="473"/>
    </row>
    <row r="828" spans="1:22" s="595" customFormat="1">
      <c r="A828" s="432"/>
      <c r="B828" s="437"/>
      <c r="C828" s="474"/>
      <c r="D828" s="475"/>
      <c r="E828" s="474"/>
      <c r="F828" s="474"/>
      <c r="G828" s="476"/>
      <c r="H828" s="476"/>
      <c r="I828" s="476"/>
      <c r="J828" s="476"/>
      <c r="K828" s="476"/>
      <c r="L828" s="476"/>
      <c r="M828" s="477"/>
      <c r="N828" s="477"/>
      <c r="O828" s="477"/>
      <c r="P828" s="478"/>
      <c r="Q828" s="478"/>
      <c r="R828" s="479"/>
      <c r="S828" s="478"/>
      <c r="T828" s="480"/>
      <c r="U828" s="480"/>
      <c r="V828" s="480"/>
    </row>
    <row r="829" spans="1:22" s="595" customFormat="1">
      <c r="A829" s="448">
        <v>1</v>
      </c>
      <c r="B829" s="449" t="s">
        <v>3581</v>
      </c>
      <c r="C829" s="466"/>
      <c r="D829" s="467" t="s">
        <v>3582</v>
      </c>
      <c r="E829" s="466" t="s">
        <v>2476</v>
      </c>
      <c r="F829" s="466">
        <v>100</v>
      </c>
      <c r="G829" s="468" t="s">
        <v>2063</v>
      </c>
      <c r="H829" s="468"/>
      <c r="I829" s="599"/>
      <c r="J829" s="599"/>
      <c r="K829" s="468"/>
      <c r="L829" s="599"/>
      <c r="M829" s="469"/>
      <c r="N829" s="469"/>
      <c r="O829" s="469"/>
      <c r="P829" s="469" t="s">
        <v>3583</v>
      </c>
      <c r="Q829" s="470" t="s">
        <v>3584</v>
      </c>
      <c r="R829" s="470"/>
      <c r="S829" s="470"/>
      <c r="T829" s="600"/>
      <c r="U829" s="600"/>
      <c r="V829" s="600"/>
    </row>
    <row r="830" spans="1:22" s="595" customFormat="1">
      <c r="A830" s="448">
        <v>1</v>
      </c>
      <c r="B830" s="449" t="s">
        <v>3585</v>
      </c>
      <c r="C830" s="466"/>
      <c r="D830" s="467" t="s">
        <v>2524</v>
      </c>
      <c r="E830" s="466" t="s">
        <v>1218</v>
      </c>
      <c r="F830" s="466"/>
      <c r="G830" s="468" t="s">
        <v>1173</v>
      </c>
      <c r="H830" s="516" t="s">
        <v>3586</v>
      </c>
      <c r="I830" s="599"/>
      <c r="J830" s="599"/>
      <c r="K830" s="468"/>
      <c r="L830" s="599"/>
      <c r="M830" s="469"/>
      <c r="N830" s="469"/>
      <c r="O830" s="469"/>
      <c r="P830" s="469" t="s">
        <v>3587</v>
      </c>
      <c r="Q830" s="470" t="s">
        <v>3588</v>
      </c>
      <c r="R830" s="470"/>
      <c r="S830" s="470"/>
      <c r="T830" s="600"/>
      <c r="U830" s="600"/>
      <c r="V830" s="600"/>
    </row>
    <row r="831" spans="1:22" s="595" customFormat="1" ht="57">
      <c r="A831" s="448">
        <v>1</v>
      </c>
      <c r="B831" s="449" t="s">
        <v>3589</v>
      </c>
      <c r="C831" s="466"/>
      <c r="D831" s="467" t="s">
        <v>3590</v>
      </c>
      <c r="E831" s="466" t="s">
        <v>2485</v>
      </c>
      <c r="F831" s="466" t="s">
        <v>3591</v>
      </c>
      <c r="G831" s="468" t="s">
        <v>2541</v>
      </c>
      <c r="H831" s="468"/>
      <c r="I831" s="599"/>
      <c r="J831" s="599"/>
      <c r="K831" s="468"/>
      <c r="L831" s="599"/>
      <c r="M831" s="469"/>
      <c r="N831" s="469"/>
      <c r="O831" s="469"/>
      <c r="P831" s="469" t="s">
        <v>3592</v>
      </c>
      <c r="Q831" s="470" t="s">
        <v>3593</v>
      </c>
      <c r="R831" s="470"/>
      <c r="S831" s="470" t="s">
        <v>3594</v>
      </c>
      <c r="T831" s="600"/>
      <c r="U831" s="600"/>
      <c r="V831" s="600"/>
    </row>
    <row r="832" spans="1:22" s="595" customFormat="1">
      <c r="A832" s="448">
        <v>1</v>
      </c>
      <c r="B832" s="449" t="s">
        <v>3595</v>
      </c>
      <c r="C832" s="466"/>
      <c r="D832" s="467" t="s">
        <v>2524</v>
      </c>
      <c r="E832" s="466" t="s">
        <v>1218</v>
      </c>
      <c r="F832" s="466"/>
      <c r="G832" s="468" t="s">
        <v>1173</v>
      </c>
      <c r="H832" s="516" t="s">
        <v>3586</v>
      </c>
      <c r="I832" s="599"/>
      <c r="J832" s="599"/>
      <c r="K832" s="468"/>
      <c r="L832" s="599"/>
      <c r="M832" s="469"/>
      <c r="N832" s="469"/>
      <c r="O832" s="469"/>
      <c r="P832" s="469" t="s">
        <v>3596</v>
      </c>
      <c r="Q832" s="470" t="s">
        <v>3597</v>
      </c>
      <c r="R832" s="470"/>
      <c r="S832" s="470"/>
      <c r="T832" s="600"/>
      <c r="U832" s="600"/>
      <c r="V832" s="600"/>
    </row>
    <row r="833" spans="1:22" s="595" customFormat="1" ht="57">
      <c r="A833" s="448">
        <v>1</v>
      </c>
      <c r="B833" s="449" t="s">
        <v>3598</v>
      </c>
      <c r="C833" s="466"/>
      <c r="D833" s="467" t="s">
        <v>3590</v>
      </c>
      <c r="E833" s="466" t="s">
        <v>2485</v>
      </c>
      <c r="F833" s="466" t="s">
        <v>3591</v>
      </c>
      <c r="G833" s="468" t="s">
        <v>2541</v>
      </c>
      <c r="H833" s="468"/>
      <c r="I833" s="599"/>
      <c r="J833" s="599"/>
      <c r="K833" s="468"/>
      <c r="L833" s="599"/>
      <c r="M833" s="469"/>
      <c r="N833" s="469"/>
      <c r="O833" s="469"/>
      <c r="P833" s="469" t="s">
        <v>3599</v>
      </c>
      <c r="Q833" s="470" t="s">
        <v>3600</v>
      </c>
      <c r="R833" s="470"/>
      <c r="S833" s="470" t="s">
        <v>3601</v>
      </c>
      <c r="T833" s="600"/>
      <c r="U833" s="600"/>
      <c r="V833" s="600"/>
    </row>
    <row r="834" spans="1:22" s="595" customFormat="1">
      <c r="A834" s="448">
        <v>1</v>
      </c>
      <c r="B834" s="449" t="s">
        <v>3602</v>
      </c>
      <c r="C834" s="466"/>
      <c r="D834" s="467" t="s">
        <v>2524</v>
      </c>
      <c r="E834" s="466" t="s">
        <v>1218</v>
      </c>
      <c r="F834" s="466"/>
      <c r="G834" s="468" t="s">
        <v>1173</v>
      </c>
      <c r="H834" s="516" t="s">
        <v>3586</v>
      </c>
      <c r="I834" s="599"/>
      <c r="J834" s="599"/>
      <c r="K834" s="468"/>
      <c r="L834" s="599"/>
      <c r="M834" s="469"/>
      <c r="N834" s="469"/>
      <c r="O834" s="469"/>
      <c r="P834" s="469" t="s">
        <v>3603</v>
      </c>
      <c r="Q834" s="470" t="s">
        <v>3604</v>
      </c>
      <c r="R834" s="470"/>
      <c r="S834" s="470"/>
      <c r="T834" s="600"/>
      <c r="U834" s="600"/>
      <c r="V834" s="600"/>
    </row>
    <row r="835" spans="1:22" s="595" customFormat="1" ht="57">
      <c r="A835" s="448">
        <v>1</v>
      </c>
      <c r="B835" s="449" t="s">
        <v>3605</v>
      </c>
      <c r="C835" s="466"/>
      <c r="D835" s="467" t="s">
        <v>3590</v>
      </c>
      <c r="E835" s="466" t="s">
        <v>2485</v>
      </c>
      <c r="F835" s="466" t="s">
        <v>3591</v>
      </c>
      <c r="G835" s="468" t="s">
        <v>2541</v>
      </c>
      <c r="H835" s="468"/>
      <c r="I835" s="599"/>
      <c r="J835" s="599"/>
      <c r="K835" s="468"/>
      <c r="L835" s="599"/>
      <c r="M835" s="469"/>
      <c r="N835" s="469"/>
      <c r="O835" s="469"/>
      <c r="P835" s="469" t="s">
        <v>3606</v>
      </c>
      <c r="Q835" s="470" t="s">
        <v>3607</v>
      </c>
      <c r="R835" s="470"/>
      <c r="S835" s="470" t="s">
        <v>3608</v>
      </c>
      <c r="T835" s="600"/>
      <c r="U835" s="600"/>
      <c r="V835" s="600"/>
    </row>
    <row r="836" spans="1:22" s="595" customFormat="1">
      <c r="A836" s="448">
        <v>88</v>
      </c>
      <c r="B836" s="449" t="s">
        <v>3609</v>
      </c>
      <c r="C836" s="466"/>
      <c r="D836" s="467"/>
      <c r="E836" s="466"/>
      <c r="F836" s="466"/>
      <c r="G836" s="468"/>
      <c r="H836" s="468"/>
      <c r="I836" s="599"/>
      <c r="J836" s="599"/>
      <c r="K836" s="468"/>
      <c r="L836" s="599"/>
      <c r="M836" s="469"/>
      <c r="N836" s="469"/>
      <c r="O836" s="469"/>
      <c r="P836" s="469"/>
      <c r="Q836" s="470"/>
      <c r="R836" s="470"/>
      <c r="S836" s="470"/>
      <c r="T836" s="600"/>
      <c r="U836" s="600"/>
      <c r="V836" s="600"/>
    </row>
    <row r="837" spans="1:22" s="595" customFormat="1">
      <c r="A837" s="448">
        <v>88</v>
      </c>
      <c r="B837" s="449" t="s">
        <v>3610</v>
      </c>
      <c r="C837" s="466"/>
      <c r="D837" s="467"/>
      <c r="E837" s="466"/>
      <c r="F837" s="466"/>
      <c r="G837" s="468"/>
      <c r="H837" s="468"/>
      <c r="I837" s="599"/>
      <c r="J837" s="599"/>
      <c r="K837" s="468"/>
      <c r="L837" s="599"/>
      <c r="M837" s="469"/>
      <c r="N837" s="469"/>
      <c r="O837" s="469"/>
      <c r="P837" s="469"/>
      <c r="Q837" s="470"/>
      <c r="R837" s="470"/>
      <c r="S837" s="470"/>
      <c r="T837" s="600"/>
      <c r="U837" s="600"/>
      <c r="V837" s="600"/>
    </row>
    <row r="838" spans="1:22" s="595" customFormat="1">
      <c r="A838" s="448">
        <v>88</v>
      </c>
      <c r="B838" s="449" t="s">
        <v>2680</v>
      </c>
      <c r="C838" s="466"/>
      <c r="D838" s="467"/>
      <c r="E838" s="466"/>
      <c r="F838" s="466"/>
      <c r="G838" s="468"/>
      <c r="H838" s="468"/>
      <c r="I838" s="468"/>
      <c r="J838" s="468"/>
      <c r="K838" s="468"/>
      <c r="L838" s="468"/>
      <c r="M838" s="469"/>
      <c r="N838" s="469"/>
      <c r="O838" s="469"/>
      <c r="P838" s="469"/>
      <c r="Q838" s="470"/>
      <c r="R838" s="471"/>
      <c r="S838" s="515"/>
      <c r="T838" s="472"/>
      <c r="U838" s="472"/>
      <c r="V838" s="472"/>
    </row>
    <row r="839" spans="1:22" s="595" customFormat="1">
      <c r="A839" s="432"/>
      <c r="B839" s="437"/>
      <c r="C839" s="474"/>
      <c r="D839" s="475"/>
      <c r="E839" s="474"/>
      <c r="F839" s="474"/>
      <c r="G839" s="476"/>
      <c r="H839" s="476"/>
      <c r="I839" s="476"/>
      <c r="J839" s="476"/>
      <c r="K839" s="476"/>
      <c r="L839" s="476"/>
      <c r="M839" s="477"/>
      <c r="N839" s="477"/>
      <c r="O839" s="477"/>
      <c r="P839" s="478"/>
      <c r="Q839" s="478"/>
      <c r="R839" s="478"/>
      <c r="S839" s="478"/>
      <c r="T839" s="480"/>
      <c r="U839" s="480"/>
      <c r="V839" s="480"/>
    </row>
    <row r="840" spans="1:22" s="595" customFormat="1">
      <c r="A840" s="443"/>
      <c r="B840" s="431"/>
      <c r="C840" s="431"/>
      <c r="D840" s="431"/>
      <c r="E840" s="431"/>
      <c r="F840" s="444"/>
      <c r="G840" s="500"/>
      <c r="H840" s="431"/>
      <c r="I840" s="431"/>
      <c r="J840" s="431"/>
      <c r="K840" s="444"/>
      <c r="L840" s="431"/>
      <c r="M840" s="431"/>
      <c r="N840" s="431"/>
      <c r="O840" s="431"/>
      <c r="P840" s="431"/>
      <c r="Q840" s="501"/>
      <c r="R840" s="502"/>
      <c r="S840" s="503"/>
      <c r="T840" s="447"/>
      <c r="U840" s="447"/>
      <c r="V840" s="447"/>
    </row>
    <row r="841" spans="1:22" s="595" customFormat="1">
      <c r="A841" s="443"/>
      <c r="B841" s="431"/>
      <c r="C841" s="431"/>
      <c r="D841" s="431"/>
      <c r="E841" s="431"/>
      <c r="F841" s="444"/>
      <c r="G841" s="500"/>
      <c r="H841" s="431"/>
      <c r="I841" s="431"/>
      <c r="J841" s="431"/>
      <c r="K841" s="444"/>
      <c r="L841" s="431"/>
      <c r="M841" s="431"/>
      <c r="N841" s="431"/>
      <c r="O841" s="431"/>
      <c r="P841" s="431"/>
      <c r="Q841" s="501"/>
      <c r="R841" s="502"/>
      <c r="S841" s="503"/>
      <c r="T841" s="447"/>
      <c r="U841" s="447"/>
      <c r="V841" s="447"/>
    </row>
    <row r="842" spans="1:22" s="595" customFormat="1" ht="15" thickBot="1">
      <c r="A842" s="1127"/>
      <c r="B842" s="1138"/>
      <c r="C842" s="1138"/>
      <c r="D842" s="1138"/>
      <c r="E842" s="1138"/>
      <c r="F842" s="1139"/>
      <c r="G842" s="1140"/>
      <c r="H842" s="1138"/>
      <c r="I842" s="1138"/>
      <c r="J842" s="1138"/>
      <c r="K842" s="1139"/>
      <c r="L842" s="1138"/>
      <c r="M842" s="1138"/>
      <c r="N842" s="1138"/>
      <c r="O842" s="1138"/>
      <c r="P842" s="1138"/>
      <c r="Q842" s="1141"/>
      <c r="R842" s="1142"/>
      <c r="S842" s="1142"/>
      <c r="T842" s="1128"/>
      <c r="U842" s="1128"/>
      <c r="V842" s="1128"/>
    </row>
    <row r="843" spans="1:22">
      <c r="A843" s="443"/>
      <c r="F843" s="444"/>
      <c r="G843" s="500"/>
      <c r="Q843" s="501"/>
      <c r="R843" s="502"/>
      <c r="S843" s="503"/>
      <c r="T843" s="447"/>
      <c r="U843" s="447"/>
      <c r="V843" s="447"/>
    </row>
    <row r="844" spans="1:22" ht="15" thickBot="1">
      <c r="A844" s="443"/>
      <c r="F844" s="444"/>
      <c r="G844" s="500"/>
      <c r="Q844" s="501"/>
      <c r="R844" s="502"/>
      <c r="S844" s="503"/>
      <c r="T844" s="447"/>
      <c r="U844" s="447"/>
      <c r="V844" s="447"/>
    </row>
    <row r="845" spans="1:22" s="595" customFormat="1">
      <c r="A845" s="426" t="s">
        <v>2440</v>
      </c>
      <c r="B845" s="427"/>
      <c r="C845" s="427" t="s">
        <v>2441</v>
      </c>
      <c r="D845" s="427"/>
      <c r="E845" s="427" t="s">
        <v>2442</v>
      </c>
      <c r="F845" s="427"/>
      <c r="G845" s="427"/>
      <c r="H845" s="428" t="s">
        <v>2443</v>
      </c>
      <c r="I845" s="428" t="s">
        <v>2444</v>
      </c>
      <c r="J845" s="428" t="s">
        <v>2445</v>
      </c>
      <c r="K845" s="428" t="s">
        <v>2446</v>
      </c>
      <c r="L845" s="428" t="s">
        <v>2447</v>
      </c>
      <c r="M845" s="428" t="s">
        <v>2448</v>
      </c>
      <c r="N845" s="427" t="s">
        <v>2449</v>
      </c>
      <c r="O845" s="427" t="s">
        <v>2450</v>
      </c>
      <c r="P845" s="427" t="s">
        <v>2451</v>
      </c>
      <c r="Q845" s="427" t="s">
        <v>2452</v>
      </c>
      <c r="R845" s="429" t="s">
        <v>2453</v>
      </c>
      <c r="S845" s="427" t="s">
        <v>2454</v>
      </c>
      <c r="T845" s="430"/>
      <c r="U845" s="430"/>
      <c r="V845" s="430"/>
    </row>
    <row r="846" spans="1:22" s="595" customFormat="1" ht="16.5">
      <c r="A846" s="432" t="s">
        <v>3210</v>
      </c>
      <c r="B846" s="596" t="s">
        <v>3611</v>
      </c>
      <c r="C846" s="437"/>
      <c r="D846" s="437"/>
      <c r="E846" s="596" t="s">
        <v>3612</v>
      </c>
      <c r="F846" s="437"/>
      <c r="G846" s="437"/>
      <c r="H846" s="438"/>
      <c r="I846" s="438" t="s">
        <v>2455</v>
      </c>
      <c r="J846" s="438" t="s">
        <v>3210</v>
      </c>
      <c r="K846" s="438"/>
      <c r="L846" s="438"/>
      <c r="M846" s="438"/>
      <c r="N846" s="437"/>
      <c r="O846" s="437"/>
      <c r="P846" s="439"/>
      <c r="Q846" s="437"/>
      <c r="R846" s="440"/>
      <c r="S846" s="441"/>
      <c r="T846" s="442"/>
      <c r="U846" s="442"/>
      <c r="V846" s="442"/>
    </row>
    <row r="847" spans="1:22" s="595" customFormat="1">
      <c r="A847" s="443"/>
      <c r="B847" s="431" t="s">
        <v>2459</v>
      </c>
      <c r="C847" s="431"/>
      <c r="D847" s="1406"/>
      <c r="E847" s="1406"/>
      <c r="F847" s="1406"/>
      <c r="G847" s="1406"/>
      <c r="H847" s="431"/>
      <c r="I847" s="431"/>
      <c r="J847" s="431"/>
      <c r="K847" s="444"/>
      <c r="L847" s="431"/>
      <c r="M847" s="431"/>
      <c r="N847" s="431"/>
      <c r="O847" s="431"/>
      <c r="P847" s="444"/>
      <c r="Q847" s="445"/>
      <c r="R847" s="446"/>
      <c r="S847" s="445"/>
      <c r="T847" s="447"/>
      <c r="U847" s="447"/>
      <c r="V847" s="447"/>
    </row>
    <row r="848" spans="1:22" s="595" customFormat="1">
      <c r="A848" s="448"/>
      <c r="B848" s="449" t="s">
        <v>3613</v>
      </c>
      <c r="C848" s="449"/>
      <c r="D848" s="449"/>
      <c r="E848" s="449"/>
      <c r="F848" s="449"/>
      <c r="G848" s="449"/>
      <c r="H848" s="449"/>
      <c r="I848" s="449"/>
      <c r="J848" s="449"/>
      <c r="K848" s="450"/>
      <c r="L848" s="449"/>
      <c r="M848" s="449"/>
      <c r="N848" s="449"/>
      <c r="O848" s="449"/>
      <c r="P848" s="450"/>
      <c r="Q848" s="451"/>
      <c r="R848" s="452"/>
      <c r="S848" s="451"/>
      <c r="T848" s="453"/>
      <c r="U848" s="453"/>
      <c r="V848" s="453"/>
    </row>
    <row r="849" spans="1:22" s="595" customFormat="1">
      <c r="A849" s="490"/>
      <c r="B849" s="491"/>
      <c r="C849" s="491"/>
      <c r="D849" s="491"/>
      <c r="E849" s="491"/>
      <c r="F849" s="491"/>
      <c r="G849" s="491"/>
      <c r="H849" s="491"/>
      <c r="I849" s="491"/>
      <c r="J849" s="491"/>
      <c r="K849" s="588"/>
      <c r="L849" s="491"/>
      <c r="M849" s="491"/>
      <c r="N849" s="491"/>
      <c r="O849" s="491"/>
      <c r="P849" s="588"/>
      <c r="Q849" s="589"/>
      <c r="R849" s="590"/>
      <c r="S849" s="589"/>
      <c r="T849" s="591"/>
      <c r="U849" s="591"/>
      <c r="V849" s="591"/>
    </row>
    <row r="850" spans="1:22">
      <c r="A850" s="454"/>
      <c r="B850" s="455"/>
      <c r="C850" s="455"/>
      <c r="D850" s="455"/>
      <c r="E850" s="455"/>
      <c r="F850" s="455"/>
      <c r="G850" s="455"/>
      <c r="H850" s="455"/>
      <c r="I850" s="455"/>
      <c r="J850" s="455"/>
      <c r="K850" s="455"/>
      <c r="L850" s="455"/>
      <c r="M850" s="455"/>
      <c r="N850" s="455"/>
      <c r="O850" s="455"/>
      <c r="P850" s="456"/>
      <c r="Q850" s="457"/>
      <c r="R850" s="458"/>
      <c r="S850" s="457"/>
      <c r="T850" s="459"/>
      <c r="U850" s="459"/>
      <c r="V850" s="459"/>
    </row>
    <row r="851" spans="1:22">
      <c r="A851" s="432"/>
      <c r="B851" s="437"/>
      <c r="C851" s="437"/>
      <c r="D851" s="1324"/>
      <c r="E851" s="1324"/>
      <c r="F851" s="1324"/>
      <c r="G851" s="1324"/>
      <c r="H851" s="437"/>
      <c r="I851" s="437"/>
      <c r="J851" s="437"/>
      <c r="K851" s="437"/>
      <c r="L851" s="437"/>
      <c r="M851" s="437"/>
      <c r="N851" s="437"/>
      <c r="O851" s="437"/>
      <c r="P851" s="438"/>
      <c r="Q851" s="440"/>
      <c r="R851" s="460"/>
      <c r="S851" s="440"/>
      <c r="T851" s="442"/>
      <c r="U851" s="442"/>
      <c r="V851" s="442"/>
    </row>
    <row r="852" spans="1:22">
      <c r="A852" s="461" t="s">
        <v>2461</v>
      </c>
      <c r="B852" s="1325" t="s">
        <v>3614</v>
      </c>
      <c r="C852" s="1326" t="s">
        <v>2463</v>
      </c>
      <c r="D852" s="462" t="s">
        <v>3615</v>
      </c>
      <c r="E852" s="463" t="s">
        <v>2021</v>
      </c>
      <c r="F852" s="1327" t="s">
        <v>2465</v>
      </c>
      <c r="G852" s="1326" t="s">
        <v>2023</v>
      </c>
      <c r="H852" s="1326" t="s">
        <v>2466</v>
      </c>
      <c r="I852" s="1326" t="s">
        <v>2444</v>
      </c>
      <c r="J852" s="1326" t="s">
        <v>2445</v>
      </c>
      <c r="K852" s="1326" t="s">
        <v>2446</v>
      </c>
      <c r="L852" s="1326" t="s">
        <v>2447</v>
      </c>
      <c r="M852" s="462" t="s">
        <v>2467</v>
      </c>
      <c r="N852" s="462" t="s">
        <v>2468</v>
      </c>
      <c r="O852" s="462" t="s">
        <v>2469</v>
      </c>
      <c r="P852" s="462" t="s">
        <v>2470</v>
      </c>
      <c r="Q852" s="462" t="s">
        <v>3616</v>
      </c>
      <c r="R852" s="464" t="s">
        <v>2471</v>
      </c>
      <c r="S852" s="462" t="s">
        <v>2024</v>
      </c>
      <c r="T852" s="465" t="s">
        <v>139</v>
      </c>
      <c r="U852" s="465" t="s">
        <v>2472</v>
      </c>
      <c r="V852" s="465" t="s">
        <v>2473</v>
      </c>
    </row>
    <row r="853" spans="1:22">
      <c r="A853" s="448">
        <v>99</v>
      </c>
      <c r="B853" s="449" t="s">
        <v>3617</v>
      </c>
      <c r="C853" s="466"/>
      <c r="D853" s="467"/>
      <c r="E853" s="466"/>
      <c r="F853" s="466"/>
      <c r="G853" s="468"/>
      <c r="H853" s="468"/>
      <c r="I853" s="468"/>
      <c r="J853" s="468"/>
      <c r="K853" s="468"/>
      <c r="L853" s="468"/>
      <c r="M853" s="469"/>
      <c r="N853" s="469"/>
      <c r="O853" s="469"/>
      <c r="P853" s="469"/>
      <c r="Q853" s="470"/>
      <c r="R853" s="471"/>
      <c r="S853" s="470"/>
      <c r="T853" s="472"/>
      <c r="U853" s="473"/>
      <c r="V853" s="473"/>
    </row>
    <row r="854" spans="1:22" s="595" customFormat="1">
      <c r="A854" s="432"/>
      <c r="B854" s="437"/>
      <c r="C854" s="474"/>
      <c r="D854" s="475"/>
      <c r="E854" s="474"/>
      <c r="F854" s="474"/>
      <c r="G854" s="476"/>
      <c r="H854" s="476"/>
      <c r="I854" s="476"/>
      <c r="J854" s="476"/>
      <c r="K854" s="476"/>
      <c r="L854" s="476"/>
      <c r="M854" s="477"/>
      <c r="N854" s="477"/>
      <c r="O854" s="477"/>
      <c r="P854" s="478"/>
      <c r="Q854" s="478"/>
      <c r="R854" s="479"/>
      <c r="S854" s="478"/>
      <c r="T854" s="480"/>
      <c r="U854" s="480"/>
      <c r="V854" s="480"/>
    </row>
    <row r="855" spans="1:22" s="595" customFormat="1">
      <c r="A855" s="448">
        <v>99</v>
      </c>
      <c r="B855" s="449" t="s">
        <v>3618</v>
      </c>
      <c r="C855" s="466"/>
      <c r="D855" s="467"/>
      <c r="E855" s="466"/>
      <c r="F855" s="466"/>
      <c r="G855" s="468"/>
      <c r="H855" s="468"/>
      <c r="I855" s="599"/>
      <c r="J855" s="599"/>
      <c r="K855" s="468"/>
      <c r="L855" s="599"/>
      <c r="M855" s="469"/>
      <c r="N855" s="469"/>
      <c r="O855" s="469"/>
      <c r="P855" s="469"/>
      <c r="Q855" s="470"/>
      <c r="R855" s="470"/>
      <c r="S855" s="470"/>
      <c r="T855" s="600"/>
      <c r="U855" s="600"/>
      <c r="V855" s="600"/>
    </row>
    <row r="856" spans="1:22" s="595" customFormat="1">
      <c r="A856" s="448">
        <v>1</v>
      </c>
      <c r="B856" s="449" t="s">
        <v>3619</v>
      </c>
      <c r="C856" s="466"/>
      <c r="D856" s="467" t="s">
        <v>2512</v>
      </c>
      <c r="E856" s="466" t="s">
        <v>1150</v>
      </c>
      <c r="F856" s="466">
        <v>20</v>
      </c>
      <c r="G856" s="468" t="s">
        <v>2075</v>
      </c>
      <c r="H856" s="516"/>
      <c r="I856" s="599"/>
      <c r="J856" s="599"/>
      <c r="K856" s="468"/>
      <c r="L856" s="599"/>
      <c r="M856" s="469"/>
      <c r="N856" s="469"/>
      <c r="O856" s="469"/>
      <c r="P856" s="469" t="s">
        <v>3620</v>
      </c>
      <c r="Q856" s="470" t="s">
        <v>3621</v>
      </c>
      <c r="R856" s="470"/>
      <c r="S856" s="470"/>
      <c r="T856" s="600"/>
      <c r="U856" s="600"/>
      <c r="V856" s="600"/>
    </row>
    <row r="857" spans="1:22" s="595" customFormat="1">
      <c r="A857" s="448">
        <v>1</v>
      </c>
      <c r="B857" s="449" t="s">
        <v>2515</v>
      </c>
      <c r="C857" s="466"/>
      <c r="D857" s="467" t="s">
        <v>2484</v>
      </c>
      <c r="E857" s="466" t="s">
        <v>1173</v>
      </c>
      <c r="F857" s="466" t="s">
        <v>2486</v>
      </c>
      <c r="G857" s="468" t="s">
        <v>2075</v>
      </c>
      <c r="H857" s="516"/>
      <c r="I857" s="599"/>
      <c r="J857" s="599"/>
      <c r="K857" s="468"/>
      <c r="L857" s="599"/>
      <c r="M857" s="469"/>
      <c r="N857" s="469"/>
      <c r="O857" s="469"/>
      <c r="P857" s="469" t="s">
        <v>3622</v>
      </c>
      <c r="Q857" s="470" t="s">
        <v>3623</v>
      </c>
      <c r="R857" s="470"/>
      <c r="S857" s="470"/>
      <c r="T857" s="600"/>
      <c r="U857" s="600"/>
      <c r="V857" s="600"/>
    </row>
    <row r="858" spans="1:22" s="595" customFormat="1">
      <c r="A858" s="448">
        <v>1</v>
      </c>
      <c r="B858" s="449" t="s">
        <v>3042</v>
      </c>
      <c r="C858" s="466"/>
      <c r="D858" s="467" t="s">
        <v>3043</v>
      </c>
      <c r="E858" s="466" t="s">
        <v>1150</v>
      </c>
      <c r="F858" s="466">
        <v>20</v>
      </c>
      <c r="G858" s="468" t="s">
        <v>2075</v>
      </c>
      <c r="H858" s="516"/>
      <c r="I858" s="599"/>
      <c r="J858" s="599"/>
      <c r="K858" s="468"/>
      <c r="L858" s="599"/>
      <c r="M858" s="469"/>
      <c r="N858" s="469"/>
      <c r="O858" s="469"/>
      <c r="P858" s="469" t="s">
        <v>3624</v>
      </c>
      <c r="Q858" s="470" t="s">
        <v>3625</v>
      </c>
      <c r="R858" s="470"/>
      <c r="S858" s="470"/>
      <c r="T858" s="600"/>
      <c r="U858" s="600"/>
      <c r="V858" s="600"/>
    </row>
    <row r="859" spans="1:22" s="595" customFormat="1">
      <c r="A859" s="448">
        <v>1</v>
      </c>
      <c r="B859" s="449" t="s">
        <v>3626</v>
      </c>
      <c r="C859" s="466"/>
      <c r="D859" s="467" t="s">
        <v>2508</v>
      </c>
      <c r="E859" s="466" t="s">
        <v>1150</v>
      </c>
      <c r="F859" s="466">
        <v>20</v>
      </c>
      <c r="G859" s="468" t="s">
        <v>2075</v>
      </c>
      <c r="H859" s="516"/>
      <c r="I859" s="599"/>
      <c r="J859" s="599"/>
      <c r="K859" s="468"/>
      <c r="L859" s="599"/>
      <c r="M859" s="469"/>
      <c r="N859" s="469"/>
      <c r="O859" s="469"/>
      <c r="P859" s="469" t="s">
        <v>3627</v>
      </c>
      <c r="Q859" s="470" t="s">
        <v>3627</v>
      </c>
      <c r="R859" s="470"/>
      <c r="S859" s="470"/>
      <c r="T859" s="600"/>
      <c r="U859" s="600"/>
      <c r="V859" s="600"/>
    </row>
    <row r="860" spans="1:22" s="595" customFormat="1">
      <c r="A860" s="448">
        <v>1</v>
      </c>
      <c r="B860" s="449" t="s">
        <v>3628</v>
      </c>
      <c r="C860" s="466"/>
      <c r="D860" s="467" t="s">
        <v>3629</v>
      </c>
      <c r="E860" s="466" t="s">
        <v>1150</v>
      </c>
      <c r="F860" s="466">
        <v>500</v>
      </c>
      <c r="G860" s="468" t="s">
        <v>2075</v>
      </c>
      <c r="H860" s="516"/>
      <c r="I860" s="599"/>
      <c r="J860" s="599"/>
      <c r="K860" s="468"/>
      <c r="L860" s="599"/>
      <c r="M860" s="469"/>
      <c r="N860" s="469"/>
      <c r="O860" s="469"/>
      <c r="P860" s="469" t="s">
        <v>3630</v>
      </c>
      <c r="Q860" s="470" t="s">
        <v>3630</v>
      </c>
      <c r="R860" s="470"/>
      <c r="S860" s="470"/>
      <c r="T860" s="600"/>
      <c r="U860" s="600"/>
      <c r="V860" s="600"/>
    </row>
    <row r="861" spans="1:22" s="595" customFormat="1">
      <c r="A861" s="448">
        <v>1</v>
      </c>
      <c r="B861" s="449" t="s">
        <v>3631</v>
      </c>
      <c r="C861" s="466"/>
      <c r="D861" s="467" t="s">
        <v>3632</v>
      </c>
      <c r="E861" s="466" t="s">
        <v>1150</v>
      </c>
      <c r="F861" s="466">
        <v>100</v>
      </c>
      <c r="G861" s="468" t="s">
        <v>2075</v>
      </c>
      <c r="H861" s="516"/>
      <c r="I861" s="599"/>
      <c r="J861" s="599"/>
      <c r="K861" s="468"/>
      <c r="L861" s="599"/>
      <c r="M861" s="469"/>
      <c r="N861" s="469"/>
      <c r="O861" s="469"/>
      <c r="P861" s="469" t="s">
        <v>3633</v>
      </c>
      <c r="Q861" s="470" t="s">
        <v>3633</v>
      </c>
      <c r="R861" s="470"/>
      <c r="S861" s="470"/>
      <c r="T861" s="600"/>
      <c r="U861" s="600"/>
      <c r="V861" s="600"/>
    </row>
    <row r="862" spans="1:22" s="595" customFormat="1">
      <c r="A862" s="448">
        <v>1</v>
      </c>
      <c r="B862" s="449" t="s">
        <v>2833</v>
      </c>
      <c r="C862" s="466"/>
      <c r="D862" s="467" t="s">
        <v>2508</v>
      </c>
      <c r="E862" s="466" t="s">
        <v>1150</v>
      </c>
      <c r="F862" s="466">
        <v>20</v>
      </c>
      <c r="G862" s="468" t="s">
        <v>2075</v>
      </c>
      <c r="H862" s="516"/>
      <c r="I862" s="599"/>
      <c r="J862" s="599"/>
      <c r="K862" s="468"/>
      <c r="L862" s="599"/>
      <c r="M862" s="469"/>
      <c r="N862" s="469"/>
      <c r="O862" s="469"/>
      <c r="P862" s="469" t="s">
        <v>3634</v>
      </c>
      <c r="Q862" s="470" t="s">
        <v>3634</v>
      </c>
      <c r="R862" s="470"/>
      <c r="S862" s="470"/>
      <c r="T862" s="600"/>
      <c r="U862" s="600"/>
      <c r="V862" s="600"/>
    </row>
    <row r="863" spans="1:22" s="595" customFormat="1">
      <c r="A863" s="448">
        <v>1</v>
      </c>
      <c r="B863" s="449" t="s">
        <v>3635</v>
      </c>
      <c r="C863" s="466"/>
      <c r="D863" s="467" t="s">
        <v>3636</v>
      </c>
      <c r="E863" s="466" t="s">
        <v>1150</v>
      </c>
      <c r="F863" s="466">
        <v>500</v>
      </c>
      <c r="G863" s="468" t="s">
        <v>2075</v>
      </c>
      <c r="H863" s="516"/>
      <c r="I863" s="599"/>
      <c r="J863" s="599"/>
      <c r="K863" s="468"/>
      <c r="L863" s="599"/>
      <c r="M863" s="469"/>
      <c r="N863" s="469"/>
      <c r="O863" s="469"/>
      <c r="P863" s="469" t="s">
        <v>3637</v>
      </c>
      <c r="Q863" s="470" t="s">
        <v>3637</v>
      </c>
      <c r="R863" s="470"/>
      <c r="S863" s="470"/>
      <c r="T863" s="600"/>
      <c r="U863" s="600"/>
      <c r="V863" s="600"/>
    </row>
    <row r="864" spans="1:22" s="595" customFormat="1">
      <c r="A864" s="448">
        <v>1</v>
      </c>
      <c r="B864" s="449" t="s">
        <v>3638</v>
      </c>
      <c r="C864" s="466"/>
      <c r="D864" s="467" t="s">
        <v>3639</v>
      </c>
      <c r="E864" s="466" t="s">
        <v>1150</v>
      </c>
      <c r="F864" s="466">
        <v>100</v>
      </c>
      <c r="G864" s="468" t="s">
        <v>2075</v>
      </c>
      <c r="H864" s="516"/>
      <c r="I864" s="599"/>
      <c r="J864" s="599"/>
      <c r="K864" s="468"/>
      <c r="L864" s="599"/>
      <c r="M864" s="469"/>
      <c r="N864" s="469"/>
      <c r="O864" s="469"/>
      <c r="P864" s="469" t="s">
        <v>3640</v>
      </c>
      <c r="Q864" s="470" t="s">
        <v>3640</v>
      </c>
      <c r="R864" s="470"/>
      <c r="S864" s="470"/>
      <c r="T864" s="600"/>
      <c r="U864" s="600"/>
      <c r="V864" s="600"/>
    </row>
    <row r="865" spans="1:22" s="595" customFormat="1">
      <c r="A865" s="448">
        <v>1</v>
      </c>
      <c r="B865" s="449" t="s">
        <v>3641</v>
      </c>
      <c r="C865" s="466"/>
      <c r="D865" s="467" t="s">
        <v>2508</v>
      </c>
      <c r="E865" s="466" t="s">
        <v>1150</v>
      </c>
      <c r="F865" s="466">
        <v>20</v>
      </c>
      <c r="G865" s="468" t="s">
        <v>2075</v>
      </c>
      <c r="H865" s="516"/>
      <c r="I865" s="599"/>
      <c r="J865" s="599"/>
      <c r="K865" s="468"/>
      <c r="L865" s="599"/>
      <c r="M865" s="469"/>
      <c r="N865" s="469"/>
      <c r="O865" s="469"/>
      <c r="P865" s="469" t="s">
        <v>3642</v>
      </c>
      <c r="Q865" s="470" t="s">
        <v>3642</v>
      </c>
      <c r="R865" s="470"/>
      <c r="S865" s="470"/>
      <c r="T865" s="600"/>
      <c r="U865" s="600"/>
      <c r="V865" s="600"/>
    </row>
    <row r="866" spans="1:22" s="595" customFormat="1">
      <c r="A866" s="448">
        <v>1</v>
      </c>
      <c r="B866" s="449" t="s">
        <v>3643</v>
      </c>
      <c r="C866" s="466"/>
      <c r="D866" s="467" t="s">
        <v>3636</v>
      </c>
      <c r="E866" s="466" t="s">
        <v>1150</v>
      </c>
      <c r="F866" s="466">
        <v>500</v>
      </c>
      <c r="G866" s="468" t="s">
        <v>2075</v>
      </c>
      <c r="H866" s="516"/>
      <c r="I866" s="599"/>
      <c r="J866" s="599"/>
      <c r="K866" s="468"/>
      <c r="L866" s="599"/>
      <c r="M866" s="469"/>
      <c r="N866" s="469"/>
      <c r="O866" s="469"/>
      <c r="P866" s="469" t="s">
        <v>3644</v>
      </c>
      <c r="Q866" s="470" t="s">
        <v>3644</v>
      </c>
      <c r="R866" s="470"/>
      <c r="S866" s="470"/>
      <c r="T866" s="600"/>
      <c r="U866" s="600"/>
      <c r="V866" s="600"/>
    </row>
    <row r="867" spans="1:22" s="595" customFormat="1">
      <c r="A867" s="448">
        <v>1</v>
      </c>
      <c r="B867" s="449" t="s">
        <v>3645</v>
      </c>
      <c r="C867" s="466"/>
      <c r="D867" s="467" t="s">
        <v>3639</v>
      </c>
      <c r="E867" s="466" t="s">
        <v>1150</v>
      </c>
      <c r="F867" s="466">
        <v>100</v>
      </c>
      <c r="G867" s="468" t="s">
        <v>2075</v>
      </c>
      <c r="H867" s="516"/>
      <c r="I867" s="599"/>
      <c r="J867" s="599"/>
      <c r="K867" s="468"/>
      <c r="L867" s="599"/>
      <c r="M867" s="469"/>
      <c r="N867" s="469"/>
      <c r="O867" s="469"/>
      <c r="P867" s="469" t="s">
        <v>3646</v>
      </c>
      <c r="Q867" s="470" t="s">
        <v>3646</v>
      </c>
      <c r="R867" s="470"/>
      <c r="S867" s="470"/>
      <c r="T867" s="600"/>
      <c r="U867" s="600"/>
      <c r="V867" s="600"/>
    </row>
    <row r="868" spans="1:22" s="595" customFormat="1">
      <c r="A868" s="448">
        <v>1</v>
      </c>
      <c r="B868" s="449" t="s">
        <v>3647</v>
      </c>
      <c r="C868" s="466"/>
      <c r="D868" s="467" t="s">
        <v>2508</v>
      </c>
      <c r="E868" s="466" t="s">
        <v>1150</v>
      </c>
      <c r="F868" s="466">
        <v>20</v>
      </c>
      <c r="G868" s="468" t="s">
        <v>2075</v>
      </c>
      <c r="H868" s="516"/>
      <c r="I868" s="599"/>
      <c r="J868" s="599"/>
      <c r="K868" s="468"/>
      <c r="L868" s="599"/>
      <c r="M868" s="469"/>
      <c r="N868" s="469"/>
      <c r="O868" s="469"/>
      <c r="P868" s="469" t="s">
        <v>3648</v>
      </c>
      <c r="Q868" s="470" t="s">
        <v>3648</v>
      </c>
      <c r="R868" s="470"/>
      <c r="S868" s="470"/>
      <c r="T868" s="600"/>
      <c r="U868" s="600"/>
      <c r="V868" s="600"/>
    </row>
    <row r="869" spans="1:22" s="595" customFormat="1">
      <c r="A869" s="448">
        <v>1</v>
      </c>
      <c r="B869" s="449" t="s">
        <v>3649</v>
      </c>
      <c r="C869" s="466"/>
      <c r="D869" s="467" t="s">
        <v>3636</v>
      </c>
      <c r="E869" s="466" t="s">
        <v>1150</v>
      </c>
      <c r="F869" s="466">
        <v>500</v>
      </c>
      <c r="G869" s="468" t="s">
        <v>2075</v>
      </c>
      <c r="H869" s="516"/>
      <c r="I869" s="599"/>
      <c r="J869" s="599"/>
      <c r="K869" s="468"/>
      <c r="L869" s="599"/>
      <c r="M869" s="469"/>
      <c r="N869" s="469"/>
      <c r="O869" s="469"/>
      <c r="P869" s="469" t="s">
        <v>3650</v>
      </c>
      <c r="Q869" s="470" t="s">
        <v>3650</v>
      </c>
      <c r="R869" s="470"/>
      <c r="S869" s="470"/>
      <c r="T869" s="600"/>
      <c r="U869" s="600"/>
      <c r="V869" s="600"/>
    </row>
    <row r="870" spans="1:22" s="595" customFormat="1">
      <c r="A870" s="448">
        <v>1</v>
      </c>
      <c r="B870" s="449" t="s">
        <v>3651</v>
      </c>
      <c r="C870" s="466"/>
      <c r="D870" s="467" t="s">
        <v>3639</v>
      </c>
      <c r="E870" s="466" t="s">
        <v>1150</v>
      </c>
      <c r="F870" s="466">
        <v>100</v>
      </c>
      <c r="G870" s="468" t="s">
        <v>2075</v>
      </c>
      <c r="H870" s="516"/>
      <c r="I870" s="599"/>
      <c r="J870" s="599"/>
      <c r="K870" s="468"/>
      <c r="L870" s="599"/>
      <c r="M870" s="469"/>
      <c r="N870" s="469"/>
      <c r="O870" s="469"/>
      <c r="P870" s="469" t="s">
        <v>3652</v>
      </c>
      <c r="Q870" s="470" t="s">
        <v>3652</v>
      </c>
      <c r="R870" s="470"/>
      <c r="S870" s="470"/>
      <c r="T870" s="600"/>
      <c r="U870" s="600"/>
      <c r="V870" s="600"/>
    </row>
    <row r="871" spans="1:22" s="595" customFormat="1">
      <c r="A871" s="448">
        <v>1</v>
      </c>
      <c r="B871" s="449" t="s">
        <v>3653</v>
      </c>
      <c r="C871" s="466"/>
      <c r="D871" s="467" t="s">
        <v>2499</v>
      </c>
      <c r="E871" s="466" t="s">
        <v>1164</v>
      </c>
      <c r="F871" s="466"/>
      <c r="G871" s="468" t="s">
        <v>2075</v>
      </c>
      <c r="H871" s="516"/>
      <c r="I871" s="599"/>
      <c r="J871" s="599"/>
      <c r="K871" s="468"/>
      <c r="L871" s="599"/>
      <c r="M871" s="469"/>
      <c r="N871" s="469"/>
      <c r="O871" s="469"/>
      <c r="P871" s="469" t="s">
        <v>3654</v>
      </c>
      <c r="Q871" s="470" t="s">
        <v>3654</v>
      </c>
      <c r="R871" s="470"/>
      <c r="S871" s="470"/>
      <c r="T871" s="600"/>
      <c r="U871" s="600"/>
      <c r="V871" s="600"/>
    </row>
    <row r="872" spans="1:22" s="595" customFormat="1" ht="28.5">
      <c r="A872" s="448">
        <v>1</v>
      </c>
      <c r="B872" s="449" t="s">
        <v>3655</v>
      </c>
      <c r="C872" s="466"/>
      <c r="D872" s="467" t="s">
        <v>3656</v>
      </c>
      <c r="E872" s="466" t="s">
        <v>1150</v>
      </c>
      <c r="F872" s="466">
        <v>1</v>
      </c>
      <c r="G872" s="468" t="s">
        <v>2075</v>
      </c>
      <c r="H872" s="516"/>
      <c r="I872" s="599"/>
      <c r="J872" s="599"/>
      <c r="K872" s="468"/>
      <c r="L872" s="599"/>
      <c r="M872" s="469"/>
      <c r="N872" s="469"/>
      <c r="O872" s="469"/>
      <c r="P872" s="469" t="s">
        <v>3657</v>
      </c>
      <c r="Q872" s="470" t="s">
        <v>3658</v>
      </c>
      <c r="R872" s="470"/>
      <c r="S872" s="470"/>
      <c r="T872" s="600"/>
      <c r="U872" s="600"/>
      <c r="V872" s="600"/>
    </row>
    <row r="873" spans="1:22" s="595" customFormat="1">
      <c r="A873" s="448">
        <v>1</v>
      </c>
      <c r="B873" s="449" t="s">
        <v>3659</v>
      </c>
      <c r="C873" s="466"/>
      <c r="D873" s="467" t="s">
        <v>2524</v>
      </c>
      <c r="E873" s="466" t="s">
        <v>1218</v>
      </c>
      <c r="F873" s="466"/>
      <c r="G873" s="468" t="s">
        <v>1173</v>
      </c>
      <c r="H873" s="516" t="s">
        <v>2651</v>
      </c>
      <c r="I873" s="599"/>
      <c r="J873" s="599"/>
      <c r="K873" s="468"/>
      <c r="L873" s="599"/>
      <c r="M873" s="469"/>
      <c r="N873" s="469"/>
      <c r="O873" s="469"/>
      <c r="P873" s="469" t="s">
        <v>3660</v>
      </c>
      <c r="Q873" s="470" t="s">
        <v>3660</v>
      </c>
      <c r="R873" s="470"/>
      <c r="S873" s="470"/>
      <c r="T873" s="600"/>
      <c r="U873" s="600"/>
      <c r="V873" s="600"/>
    </row>
    <row r="874" spans="1:22" s="595" customFormat="1">
      <c r="A874" s="448">
        <v>1</v>
      </c>
      <c r="B874" s="449" t="s">
        <v>3661</v>
      </c>
      <c r="C874" s="466"/>
      <c r="D874" s="467" t="s">
        <v>3662</v>
      </c>
      <c r="E874" s="466" t="s">
        <v>1150</v>
      </c>
      <c r="F874" s="466">
        <v>1</v>
      </c>
      <c r="G874" s="468" t="s">
        <v>2075</v>
      </c>
      <c r="H874" s="516"/>
      <c r="I874" s="599"/>
      <c r="J874" s="599"/>
      <c r="K874" s="468"/>
      <c r="L874" s="599"/>
      <c r="M874" s="469"/>
      <c r="N874" s="469"/>
      <c r="O874" s="469"/>
      <c r="P874" s="469" t="s">
        <v>3663</v>
      </c>
      <c r="Q874" s="470" t="s">
        <v>3663</v>
      </c>
      <c r="R874" s="470"/>
      <c r="S874" s="470"/>
      <c r="T874" s="600"/>
      <c r="U874" s="600"/>
      <c r="V874" s="600"/>
    </row>
    <row r="875" spans="1:22" s="595" customFormat="1">
      <c r="A875" s="448">
        <v>1</v>
      </c>
      <c r="B875" s="449" t="s">
        <v>2519</v>
      </c>
      <c r="C875" s="466"/>
      <c r="D875" s="467" t="s">
        <v>2520</v>
      </c>
      <c r="E875" s="466" t="s">
        <v>1150</v>
      </c>
      <c r="F875" s="466">
        <v>3</v>
      </c>
      <c r="G875" s="468" t="s">
        <v>2075</v>
      </c>
      <c r="H875" s="516"/>
      <c r="I875" s="599"/>
      <c r="J875" s="599"/>
      <c r="K875" s="468"/>
      <c r="L875" s="599"/>
      <c r="M875" s="469"/>
      <c r="N875" s="469"/>
      <c r="O875" s="469"/>
      <c r="P875" s="469" t="s">
        <v>3664</v>
      </c>
      <c r="Q875" s="470" t="s">
        <v>3664</v>
      </c>
      <c r="R875" s="470"/>
      <c r="S875" s="470"/>
      <c r="T875" s="600"/>
      <c r="U875" s="600"/>
      <c r="V875" s="600"/>
    </row>
    <row r="876" spans="1:22" s="595" customFormat="1">
      <c r="A876" s="448">
        <v>1</v>
      </c>
      <c r="B876" s="449" t="s">
        <v>3665</v>
      </c>
      <c r="C876" s="466"/>
      <c r="D876" s="467" t="s">
        <v>3636</v>
      </c>
      <c r="E876" s="466" t="s">
        <v>1150</v>
      </c>
      <c r="F876" s="466">
        <v>500</v>
      </c>
      <c r="G876" s="468" t="s">
        <v>2075</v>
      </c>
      <c r="H876" s="516"/>
      <c r="I876" s="599"/>
      <c r="J876" s="599"/>
      <c r="K876" s="468"/>
      <c r="L876" s="599"/>
      <c r="M876" s="469"/>
      <c r="N876" s="469"/>
      <c r="O876" s="469"/>
      <c r="P876" s="469" t="s">
        <v>3666</v>
      </c>
      <c r="Q876" s="470" t="s">
        <v>3666</v>
      </c>
      <c r="R876" s="470"/>
      <c r="S876" s="470"/>
      <c r="T876" s="600"/>
      <c r="U876" s="600"/>
      <c r="V876" s="600"/>
    </row>
    <row r="877" spans="1:22" s="595" customFormat="1">
      <c r="A877" s="448">
        <v>1</v>
      </c>
      <c r="B877" s="449" t="s">
        <v>3667</v>
      </c>
      <c r="C877" s="466"/>
      <c r="D877" s="467" t="s">
        <v>2545</v>
      </c>
      <c r="E877" s="466" t="s">
        <v>1150</v>
      </c>
      <c r="F877" s="466">
        <v>20</v>
      </c>
      <c r="G877" s="468" t="s">
        <v>2075</v>
      </c>
      <c r="H877" s="516"/>
      <c r="I877" s="599"/>
      <c r="J877" s="599"/>
      <c r="K877" s="468"/>
      <c r="L877" s="599"/>
      <c r="M877" s="469"/>
      <c r="N877" s="469"/>
      <c r="O877" s="469"/>
      <c r="P877" s="469" t="s">
        <v>3668</v>
      </c>
      <c r="Q877" s="470" t="s">
        <v>3668</v>
      </c>
      <c r="R877" s="470"/>
      <c r="S877" s="470"/>
      <c r="T877" s="600"/>
      <c r="U877" s="600"/>
      <c r="V877" s="600"/>
    </row>
    <row r="878" spans="1:22" s="595" customFormat="1">
      <c r="A878" s="448">
        <v>1</v>
      </c>
      <c r="B878" s="449" t="s">
        <v>3669</v>
      </c>
      <c r="C878" s="466"/>
      <c r="D878" s="467" t="s">
        <v>3636</v>
      </c>
      <c r="E878" s="466" t="s">
        <v>1150</v>
      </c>
      <c r="F878" s="466">
        <v>500</v>
      </c>
      <c r="G878" s="468" t="s">
        <v>2075</v>
      </c>
      <c r="H878" s="516"/>
      <c r="I878" s="599"/>
      <c r="J878" s="599"/>
      <c r="K878" s="468"/>
      <c r="L878" s="599"/>
      <c r="M878" s="469"/>
      <c r="N878" s="469"/>
      <c r="O878" s="469"/>
      <c r="P878" s="469" t="s">
        <v>3670</v>
      </c>
      <c r="Q878" s="470" t="s">
        <v>3670</v>
      </c>
      <c r="R878" s="470"/>
      <c r="S878" s="470"/>
      <c r="T878" s="600"/>
      <c r="U878" s="600"/>
      <c r="V878" s="600"/>
    </row>
    <row r="879" spans="1:22" s="595" customFormat="1">
      <c r="A879" s="448">
        <v>1</v>
      </c>
      <c r="B879" s="449" t="s">
        <v>3671</v>
      </c>
      <c r="C879" s="466"/>
      <c r="D879" s="467" t="s">
        <v>3639</v>
      </c>
      <c r="E879" s="466" t="s">
        <v>1150</v>
      </c>
      <c r="F879" s="466">
        <v>100</v>
      </c>
      <c r="G879" s="468" t="s">
        <v>2075</v>
      </c>
      <c r="H879" s="516"/>
      <c r="I879" s="599"/>
      <c r="J879" s="599"/>
      <c r="K879" s="468"/>
      <c r="L879" s="599"/>
      <c r="M879" s="469"/>
      <c r="N879" s="469"/>
      <c r="O879" s="469"/>
      <c r="P879" s="469" t="s">
        <v>3672</v>
      </c>
      <c r="Q879" s="470" t="s">
        <v>3672</v>
      </c>
      <c r="R879" s="470"/>
      <c r="S879" s="470"/>
      <c r="T879" s="600"/>
      <c r="U879" s="600"/>
      <c r="V879" s="600"/>
    </row>
    <row r="880" spans="1:22" s="595" customFormat="1">
      <c r="A880" s="448">
        <v>1</v>
      </c>
      <c r="B880" s="449" t="s">
        <v>3673</v>
      </c>
      <c r="C880" s="466"/>
      <c r="D880" s="467" t="s">
        <v>2540</v>
      </c>
      <c r="E880" s="466" t="s">
        <v>1150</v>
      </c>
      <c r="F880" s="466">
        <v>500</v>
      </c>
      <c r="G880" s="468" t="s">
        <v>2075</v>
      </c>
      <c r="H880" s="516"/>
      <c r="I880" s="599"/>
      <c r="J880" s="599"/>
      <c r="K880" s="468"/>
      <c r="L880" s="599"/>
      <c r="M880" s="469"/>
      <c r="N880" s="469"/>
      <c r="O880" s="469"/>
      <c r="P880" s="469" t="s">
        <v>3674</v>
      </c>
      <c r="Q880" s="470" t="s">
        <v>3674</v>
      </c>
      <c r="R880" s="470"/>
      <c r="S880" s="470"/>
      <c r="T880" s="600"/>
      <c r="U880" s="600"/>
      <c r="V880" s="600"/>
    </row>
    <row r="881" spans="1:22" s="595" customFormat="1">
      <c r="A881" s="448">
        <v>1</v>
      </c>
      <c r="B881" s="449" t="s">
        <v>3675</v>
      </c>
      <c r="C881" s="466"/>
      <c r="D881" s="467" t="s">
        <v>3636</v>
      </c>
      <c r="E881" s="466" t="s">
        <v>1150</v>
      </c>
      <c r="F881" s="466">
        <v>500</v>
      </c>
      <c r="G881" s="468" t="s">
        <v>2075</v>
      </c>
      <c r="H881" s="516"/>
      <c r="I881" s="599"/>
      <c r="J881" s="599"/>
      <c r="K881" s="468"/>
      <c r="L881" s="599"/>
      <c r="M881" s="469"/>
      <c r="N881" s="469"/>
      <c r="O881" s="469"/>
      <c r="P881" s="469" t="s">
        <v>3676</v>
      </c>
      <c r="Q881" s="470" t="s">
        <v>3676</v>
      </c>
      <c r="R881" s="470"/>
      <c r="S881" s="470"/>
      <c r="T881" s="600"/>
      <c r="U881" s="600"/>
      <c r="V881" s="600"/>
    </row>
    <row r="882" spans="1:22" s="595" customFormat="1">
      <c r="A882" s="448">
        <v>1</v>
      </c>
      <c r="B882" s="449" t="s">
        <v>3677</v>
      </c>
      <c r="C882" s="466"/>
      <c r="D882" s="467" t="s">
        <v>3639</v>
      </c>
      <c r="E882" s="466" t="s">
        <v>1150</v>
      </c>
      <c r="F882" s="466">
        <v>100</v>
      </c>
      <c r="G882" s="468" t="s">
        <v>2075</v>
      </c>
      <c r="H882" s="516"/>
      <c r="I882" s="599"/>
      <c r="J882" s="599"/>
      <c r="K882" s="468"/>
      <c r="L882" s="599"/>
      <c r="M882" s="469"/>
      <c r="N882" s="469"/>
      <c r="O882" s="469"/>
      <c r="P882" s="469" t="s">
        <v>3678</v>
      </c>
      <c r="Q882" s="470" t="s">
        <v>3678</v>
      </c>
      <c r="R882" s="470"/>
      <c r="S882" s="470"/>
      <c r="T882" s="600"/>
      <c r="U882" s="600"/>
      <c r="V882" s="600"/>
    </row>
    <row r="883" spans="1:22" s="595" customFormat="1">
      <c r="A883" s="448">
        <v>1</v>
      </c>
      <c r="B883" s="449" t="s">
        <v>3679</v>
      </c>
      <c r="C883" s="466"/>
      <c r="D883" s="467" t="s">
        <v>2508</v>
      </c>
      <c r="E883" s="466" t="s">
        <v>1150</v>
      </c>
      <c r="F883" s="466">
        <v>20</v>
      </c>
      <c r="G883" s="468" t="s">
        <v>2075</v>
      </c>
      <c r="H883" s="516"/>
      <c r="I883" s="599"/>
      <c r="J883" s="599"/>
      <c r="K883" s="468"/>
      <c r="L883" s="599"/>
      <c r="M883" s="469"/>
      <c r="N883" s="469"/>
      <c r="O883" s="469"/>
      <c r="P883" s="469" t="s">
        <v>3680</v>
      </c>
      <c r="Q883" s="470" t="s">
        <v>3680</v>
      </c>
      <c r="R883" s="470"/>
      <c r="S883" s="470"/>
      <c r="T883" s="600"/>
      <c r="U883" s="600"/>
      <c r="V883" s="600"/>
    </row>
    <row r="884" spans="1:22" s="595" customFormat="1">
      <c r="A884" s="448">
        <v>1</v>
      </c>
      <c r="B884" s="449" t="s">
        <v>3681</v>
      </c>
      <c r="C884" s="466"/>
      <c r="D884" s="467" t="s">
        <v>3636</v>
      </c>
      <c r="E884" s="466" t="s">
        <v>1150</v>
      </c>
      <c r="F884" s="466">
        <v>500</v>
      </c>
      <c r="G884" s="468" t="s">
        <v>2075</v>
      </c>
      <c r="H884" s="516"/>
      <c r="I884" s="599"/>
      <c r="J884" s="599"/>
      <c r="K884" s="468"/>
      <c r="L884" s="599"/>
      <c r="M884" s="469"/>
      <c r="N884" s="469"/>
      <c r="O884" s="469"/>
      <c r="P884" s="469" t="s">
        <v>3682</v>
      </c>
      <c r="Q884" s="470" t="s">
        <v>3682</v>
      </c>
      <c r="R884" s="470"/>
      <c r="S884" s="470"/>
      <c r="T884" s="600"/>
      <c r="U884" s="600"/>
      <c r="V884" s="600"/>
    </row>
    <row r="885" spans="1:22" s="595" customFormat="1">
      <c r="A885" s="448">
        <v>1</v>
      </c>
      <c r="B885" s="449" t="s">
        <v>3683</v>
      </c>
      <c r="C885" s="466"/>
      <c r="D885" s="467" t="s">
        <v>2792</v>
      </c>
      <c r="E885" s="466" t="s">
        <v>1150</v>
      </c>
      <c r="F885" s="466">
        <v>100</v>
      </c>
      <c r="G885" s="468" t="s">
        <v>2075</v>
      </c>
      <c r="H885" s="516"/>
      <c r="I885" s="599"/>
      <c r="J885" s="599"/>
      <c r="K885" s="468"/>
      <c r="L885" s="599"/>
      <c r="M885" s="469"/>
      <c r="N885" s="469"/>
      <c r="O885" s="469"/>
      <c r="P885" s="469" t="s">
        <v>3684</v>
      </c>
      <c r="Q885" s="470" t="s">
        <v>3684</v>
      </c>
      <c r="R885" s="470"/>
      <c r="S885" s="470"/>
      <c r="T885" s="600"/>
      <c r="U885" s="600"/>
      <c r="V885" s="600"/>
    </row>
    <row r="886" spans="1:22" s="595" customFormat="1">
      <c r="A886" s="448">
        <v>1</v>
      </c>
      <c r="B886" s="449" t="s">
        <v>3685</v>
      </c>
      <c r="C886" s="466"/>
      <c r="D886" s="467" t="s">
        <v>2795</v>
      </c>
      <c r="E886" s="466" t="s">
        <v>1150</v>
      </c>
      <c r="F886" s="466">
        <v>100</v>
      </c>
      <c r="G886" s="468" t="s">
        <v>2075</v>
      </c>
      <c r="H886" s="516"/>
      <c r="I886" s="599"/>
      <c r="J886" s="599"/>
      <c r="K886" s="468"/>
      <c r="L886" s="599"/>
      <c r="M886" s="469"/>
      <c r="N886" s="469"/>
      <c r="O886" s="469"/>
      <c r="P886" s="469" t="s">
        <v>3686</v>
      </c>
      <c r="Q886" s="470" t="s">
        <v>3686</v>
      </c>
      <c r="R886" s="470"/>
      <c r="S886" s="470"/>
      <c r="T886" s="600"/>
      <c r="U886" s="600"/>
      <c r="V886" s="600"/>
    </row>
    <row r="887" spans="1:22" s="595" customFormat="1">
      <c r="A887" s="448">
        <v>1</v>
      </c>
      <c r="B887" s="449" t="s">
        <v>3687</v>
      </c>
      <c r="C887" s="466"/>
      <c r="D887" s="467" t="s">
        <v>2799</v>
      </c>
      <c r="E887" s="466" t="s">
        <v>1150</v>
      </c>
      <c r="F887" s="466">
        <v>100</v>
      </c>
      <c r="G887" s="468" t="s">
        <v>2075</v>
      </c>
      <c r="H887" s="516"/>
      <c r="I887" s="599"/>
      <c r="J887" s="599"/>
      <c r="K887" s="468"/>
      <c r="L887" s="599"/>
      <c r="M887" s="469"/>
      <c r="N887" s="469"/>
      <c r="O887" s="469"/>
      <c r="P887" s="469" t="s">
        <v>3688</v>
      </c>
      <c r="Q887" s="470" t="s">
        <v>3688</v>
      </c>
      <c r="R887" s="470"/>
      <c r="S887" s="470"/>
      <c r="T887" s="600"/>
      <c r="U887" s="600"/>
      <c r="V887" s="600"/>
    </row>
    <row r="888" spans="1:22" s="595" customFormat="1">
      <c r="A888" s="448">
        <v>1</v>
      </c>
      <c r="B888" s="449" t="s">
        <v>3689</v>
      </c>
      <c r="C888" s="466"/>
      <c r="D888" s="467" t="s">
        <v>2803</v>
      </c>
      <c r="E888" s="466" t="s">
        <v>1150</v>
      </c>
      <c r="F888" s="466">
        <v>10</v>
      </c>
      <c r="G888" s="468" t="s">
        <v>2075</v>
      </c>
      <c r="H888" s="516"/>
      <c r="I888" s="599"/>
      <c r="J888" s="599"/>
      <c r="K888" s="468"/>
      <c r="L888" s="599"/>
      <c r="M888" s="469"/>
      <c r="N888" s="469"/>
      <c r="O888" s="469"/>
      <c r="P888" s="469" t="s">
        <v>3690</v>
      </c>
      <c r="Q888" s="470" t="s">
        <v>3690</v>
      </c>
      <c r="R888" s="470"/>
      <c r="S888" s="470"/>
      <c r="T888" s="600"/>
      <c r="U888" s="600"/>
      <c r="V888" s="600"/>
    </row>
    <row r="889" spans="1:22" s="595" customFormat="1">
      <c r="A889" s="448">
        <v>1</v>
      </c>
      <c r="B889" s="449" t="s">
        <v>3691</v>
      </c>
      <c r="C889" s="466"/>
      <c r="D889" s="467" t="s">
        <v>2807</v>
      </c>
      <c r="E889" s="466" t="s">
        <v>1150</v>
      </c>
      <c r="F889" s="466">
        <v>40</v>
      </c>
      <c r="G889" s="468" t="s">
        <v>2075</v>
      </c>
      <c r="H889" s="516"/>
      <c r="I889" s="599"/>
      <c r="J889" s="599"/>
      <c r="K889" s="468"/>
      <c r="L889" s="599"/>
      <c r="M889" s="469"/>
      <c r="N889" s="469"/>
      <c r="O889" s="469"/>
      <c r="P889" s="469" t="s">
        <v>2808</v>
      </c>
      <c r="Q889" s="470" t="s">
        <v>2808</v>
      </c>
      <c r="R889" s="470"/>
      <c r="S889" s="470"/>
      <c r="T889" s="600"/>
      <c r="U889" s="600"/>
      <c r="V889" s="600"/>
    </row>
    <row r="890" spans="1:22" s="595" customFormat="1">
      <c r="A890" s="448">
        <v>1</v>
      </c>
      <c r="B890" s="449" t="s">
        <v>3692</v>
      </c>
      <c r="C890" s="466"/>
      <c r="D890" s="467" t="s">
        <v>2807</v>
      </c>
      <c r="E890" s="466" t="s">
        <v>1150</v>
      </c>
      <c r="F890" s="466">
        <v>40</v>
      </c>
      <c r="G890" s="468" t="s">
        <v>2075</v>
      </c>
      <c r="H890" s="516"/>
      <c r="I890" s="599"/>
      <c r="J890" s="599"/>
      <c r="K890" s="468"/>
      <c r="L890" s="599"/>
      <c r="M890" s="469"/>
      <c r="N890" s="469"/>
      <c r="O890" s="469"/>
      <c r="P890" s="469" t="s">
        <v>2811</v>
      </c>
      <c r="Q890" s="470" t="s">
        <v>2811</v>
      </c>
      <c r="R890" s="470"/>
      <c r="S890" s="470"/>
      <c r="T890" s="600"/>
      <c r="U890" s="600"/>
      <c r="V890" s="600"/>
    </row>
    <row r="891" spans="1:22" s="595" customFormat="1">
      <c r="A891" s="448">
        <v>1</v>
      </c>
      <c r="B891" s="449" t="s">
        <v>3693</v>
      </c>
      <c r="C891" s="466"/>
      <c r="D891" s="467" t="s">
        <v>2807</v>
      </c>
      <c r="E891" s="466" t="s">
        <v>1150</v>
      </c>
      <c r="F891" s="466">
        <v>40</v>
      </c>
      <c r="G891" s="468" t="s">
        <v>2075</v>
      </c>
      <c r="H891" s="516"/>
      <c r="I891" s="599"/>
      <c r="J891" s="599"/>
      <c r="K891" s="468"/>
      <c r="L891" s="599"/>
      <c r="M891" s="469"/>
      <c r="N891" s="469"/>
      <c r="O891" s="469"/>
      <c r="P891" s="469" t="s">
        <v>2814</v>
      </c>
      <c r="Q891" s="470" t="s">
        <v>2814</v>
      </c>
      <c r="R891" s="470"/>
      <c r="S891" s="470"/>
      <c r="T891" s="600"/>
      <c r="U891" s="600"/>
      <c r="V891" s="600"/>
    </row>
    <row r="892" spans="1:22" s="595" customFormat="1">
      <c r="A892" s="448">
        <v>1</v>
      </c>
      <c r="B892" s="449" t="s">
        <v>3694</v>
      </c>
      <c r="C892" s="466"/>
      <c r="D892" s="467" t="s">
        <v>2807</v>
      </c>
      <c r="E892" s="466" t="s">
        <v>1150</v>
      </c>
      <c r="F892" s="466">
        <v>40</v>
      </c>
      <c r="G892" s="468" t="s">
        <v>2075</v>
      </c>
      <c r="H892" s="516"/>
      <c r="I892" s="599"/>
      <c r="J892" s="599"/>
      <c r="K892" s="468"/>
      <c r="L892" s="599"/>
      <c r="M892" s="469"/>
      <c r="N892" s="469"/>
      <c r="O892" s="469"/>
      <c r="P892" s="469" t="s">
        <v>2817</v>
      </c>
      <c r="Q892" s="470" t="s">
        <v>2817</v>
      </c>
      <c r="R892" s="470"/>
      <c r="S892" s="470"/>
      <c r="T892" s="600"/>
      <c r="U892" s="600"/>
      <c r="V892" s="600"/>
    </row>
    <row r="893" spans="1:22" s="595" customFormat="1">
      <c r="A893" s="448">
        <v>1</v>
      </c>
      <c r="B893" s="449" t="s">
        <v>3695</v>
      </c>
      <c r="C893" s="466"/>
      <c r="D893" s="467" t="s">
        <v>2820</v>
      </c>
      <c r="E893" s="466" t="s">
        <v>1150</v>
      </c>
      <c r="F893" s="466">
        <v>30</v>
      </c>
      <c r="G893" s="468" t="s">
        <v>2075</v>
      </c>
      <c r="H893" s="516"/>
      <c r="I893" s="599"/>
      <c r="J893" s="599"/>
      <c r="K893" s="468"/>
      <c r="L893" s="599"/>
      <c r="M893" s="469"/>
      <c r="N893" s="469"/>
      <c r="O893" s="469"/>
      <c r="P893" s="469" t="s">
        <v>3696</v>
      </c>
      <c r="Q893" s="470" t="s">
        <v>3696</v>
      </c>
      <c r="R893" s="470"/>
      <c r="S893" s="470"/>
      <c r="T893" s="600"/>
      <c r="U893" s="600"/>
      <c r="V893" s="600"/>
    </row>
    <row r="894" spans="1:22" s="595" customFormat="1">
      <c r="A894" s="448">
        <v>1</v>
      </c>
      <c r="B894" s="449" t="s">
        <v>2823</v>
      </c>
      <c r="C894" s="466"/>
      <c r="D894" s="467" t="s">
        <v>2820</v>
      </c>
      <c r="E894" s="466" t="s">
        <v>1150</v>
      </c>
      <c r="F894" s="466">
        <v>30</v>
      </c>
      <c r="G894" s="468" t="s">
        <v>2075</v>
      </c>
      <c r="H894" s="516"/>
      <c r="I894" s="599"/>
      <c r="J894" s="599"/>
      <c r="K894" s="468"/>
      <c r="L894" s="599"/>
      <c r="M894" s="469"/>
      <c r="N894" s="469"/>
      <c r="O894" s="469"/>
      <c r="P894" s="469" t="s">
        <v>2824</v>
      </c>
      <c r="Q894" s="470" t="s">
        <v>2824</v>
      </c>
      <c r="R894" s="470"/>
      <c r="S894" s="470"/>
      <c r="T894" s="600"/>
      <c r="U894" s="600"/>
      <c r="V894" s="600"/>
    </row>
    <row r="895" spans="1:22" s="595" customFormat="1">
      <c r="A895" s="448">
        <v>1</v>
      </c>
      <c r="B895" s="449" t="s">
        <v>3697</v>
      </c>
      <c r="C895" s="466"/>
      <c r="D895" s="467" t="s">
        <v>2782</v>
      </c>
      <c r="E895" s="466" t="s">
        <v>1150</v>
      </c>
      <c r="F895" s="466">
        <v>2</v>
      </c>
      <c r="G895" s="468" t="s">
        <v>2075</v>
      </c>
      <c r="H895" s="516"/>
      <c r="I895" s="599"/>
      <c r="J895" s="599"/>
      <c r="K895" s="468"/>
      <c r="L895" s="599"/>
      <c r="M895" s="469"/>
      <c r="N895" s="469"/>
      <c r="O895" s="469"/>
      <c r="P895" s="469" t="s">
        <v>3698</v>
      </c>
      <c r="Q895" s="470" t="s">
        <v>3698</v>
      </c>
      <c r="R895" s="470"/>
      <c r="S895" s="470"/>
      <c r="T895" s="600"/>
      <c r="U895" s="600"/>
      <c r="V895" s="600"/>
    </row>
    <row r="896" spans="1:22" s="595" customFormat="1">
      <c r="A896" s="448">
        <v>1</v>
      </c>
      <c r="B896" s="449" t="s">
        <v>3699</v>
      </c>
      <c r="C896" s="466"/>
      <c r="D896" s="467" t="s">
        <v>3636</v>
      </c>
      <c r="E896" s="466" t="s">
        <v>1150</v>
      </c>
      <c r="F896" s="466">
        <v>500</v>
      </c>
      <c r="G896" s="468" t="s">
        <v>2075</v>
      </c>
      <c r="H896" s="516"/>
      <c r="I896" s="599"/>
      <c r="J896" s="599"/>
      <c r="K896" s="468"/>
      <c r="L896" s="599"/>
      <c r="M896" s="469"/>
      <c r="N896" s="469"/>
      <c r="O896" s="469"/>
      <c r="P896" s="469" t="s">
        <v>3700</v>
      </c>
      <c r="Q896" s="470" t="s">
        <v>3700</v>
      </c>
      <c r="R896" s="470"/>
      <c r="S896" s="470"/>
      <c r="T896" s="600"/>
      <c r="U896" s="600"/>
      <c r="V896" s="600"/>
    </row>
    <row r="897" spans="1:22" s="595" customFormat="1">
      <c r="A897" s="448">
        <v>1</v>
      </c>
      <c r="B897" s="449" t="s">
        <v>2842</v>
      </c>
      <c r="C897" s="466"/>
      <c r="D897" s="467" t="s">
        <v>2508</v>
      </c>
      <c r="E897" s="466" t="s">
        <v>1150</v>
      </c>
      <c r="F897" s="466">
        <v>20</v>
      </c>
      <c r="G897" s="468" t="s">
        <v>2075</v>
      </c>
      <c r="H897" s="516"/>
      <c r="I897" s="599"/>
      <c r="J897" s="599"/>
      <c r="K897" s="468"/>
      <c r="L897" s="599"/>
      <c r="M897" s="469"/>
      <c r="N897" s="469"/>
      <c r="O897" s="469"/>
      <c r="P897" s="469" t="s">
        <v>3701</v>
      </c>
      <c r="Q897" s="470" t="s">
        <v>3701</v>
      </c>
      <c r="R897" s="470"/>
      <c r="S897" s="470"/>
      <c r="T897" s="600"/>
      <c r="U897" s="600"/>
      <c r="V897" s="600"/>
    </row>
    <row r="898" spans="1:22" s="595" customFormat="1">
      <c r="A898" s="448">
        <v>1</v>
      </c>
      <c r="B898" s="449" t="s">
        <v>3702</v>
      </c>
      <c r="C898" s="466"/>
      <c r="D898" s="467" t="s">
        <v>3636</v>
      </c>
      <c r="E898" s="466" t="s">
        <v>1150</v>
      </c>
      <c r="F898" s="466">
        <v>500</v>
      </c>
      <c r="G898" s="468" t="s">
        <v>2075</v>
      </c>
      <c r="H898" s="516"/>
      <c r="I898" s="599"/>
      <c r="J898" s="599"/>
      <c r="K898" s="468"/>
      <c r="L898" s="599"/>
      <c r="M898" s="469"/>
      <c r="N898" s="469"/>
      <c r="O898" s="469"/>
      <c r="P898" s="469" t="s">
        <v>3703</v>
      </c>
      <c r="Q898" s="470" t="s">
        <v>3703</v>
      </c>
      <c r="R898" s="470"/>
      <c r="S898" s="470"/>
      <c r="T898" s="600"/>
      <c r="U898" s="600"/>
      <c r="V898" s="600"/>
    </row>
    <row r="899" spans="1:22" s="595" customFormat="1">
      <c r="A899" s="448">
        <v>1</v>
      </c>
      <c r="B899" s="449" t="s">
        <v>3704</v>
      </c>
      <c r="C899" s="466"/>
      <c r="D899" s="467" t="s">
        <v>2792</v>
      </c>
      <c r="E899" s="466" t="s">
        <v>1150</v>
      </c>
      <c r="F899" s="466">
        <v>100</v>
      </c>
      <c r="G899" s="468" t="s">
        <v>2075</v>
      </c>
      <c r="H899" s="516"/>
      <c r="I899" s="599"/>
      <c r="J899" s="599"/>
      <c r="K899" s="468"/>
      <c r="L899" s="599"/>
      <c r="M899" s="469"/>
      <c r="N899" s="469"/>
      <c r="O899" s="469"/>
      <c r="P899" s="469" t="s">
        <v>3705</v>
      </c>
      <c r="Q899" s="470" t="s">
        <v>3705</v>
      </c>
      <c r="R899" s="470"/>
      <c r="S899" s="470"/>
      <c r="T899" s="600"/>
      <c r="U899" s="600"/>
      <c r="V899" s="600"/>
    </row>
    <row r="900" spans="1:22" s="595" customFormat="1">
      <c r="A900" s="448">
        <v>1</v>
      </c>
      <c r="B900" s="449" t="s">
        <v>2855</v>
      </c>
      <c r="C900" s="466"/>
      <c r="D900" s="467" t="s">
        <v>2795</v>
      </c>
      <c r="E900" s="466" t="s">
        <v>1150</v>
      </c>
      <c r="F900" s="466">
        <v>100</v>
      </c>
      <c r="G900" s="468" t="s">
        <v>2075</v>
      </c>
      <c r="H900" s="516"/>
      <c r="I900" s="599"/>
      <c r="J900" s="599"/>
      <c r="K900" s="468"/>
      <c r="L900" s="599"/>
      <c r="M900" s="469"/>
      <c r="N900" s="469"/>
      <c r="O900" s="469"/>
      <c r="P900" s="469" t="s">
        <v>3706</v>
      </c>
      <c r="Q900" s="470" t="s">
        <v>3706</v>
      </c>
      <c r="R900" s="470"/>
      <c r="S900" s="470"/>
      <c r="T900" s="600"/>
      <c r="U900" s="600"/>
      <c r="V900" s="600"/>
    </row>
    <row r="901" spans="1:22" s="595" customFormat="1">
      <c r="A901" s="448">
        <v>1</v>
      </c>
      <c r="B901" s="449" t="s">
        <v>2858</v>
      </c>
      <c r="C901" s="466"/>
      <c r="D901" s="467" t="s">
        <v>2799</v>
      </c>
      <c r="E901" s="466" t="s">
        <v>1150</v>
      </c>
      <c r="F901" s="466">
        <v>100</v>
      </c>
      <c r="G901" s="468" t="s">
        <v>2075</v>
      </c>
      <c r="H901" s="516"/>
      <c r="I901" s="599"/>
      <c r="J901" s="599"/>
      <c r="K901" s="468"/>
      <c r="L901" s="599"/>
      <c r="M901" s="469"/>
      <c r="N901" s="469"/>
      <c r="O901" s="469"/>
      <c r="P901" s="469" t="s">
        <v>3707</v>
      </c>
      <c r="Q901" s="470" t="s">
        <v>3707</v>
      </c>
      <c r="R901" s="470"/>
      <c r="S901" s="470"/>
      <c r="T901" s="600"/>
      <c r="U901" s="600"/>
      <c r="V901" s="600"/>
    </row>
    <row r="902" spans="1:22" s="595" customFormat="1">
      <c r="A902" s="448">
        <v>1</v>
      </c>
      <c r="B902" s="449" t="s">
        <v>3708</v>
      </c>
      <c r="C902" s="466"/>
      <c r="D902" s="467" t="s">
        <v>2803</v>
      </c>
      <c r="E902" s="466" t="s">
        <v>1150</v>
      </c>
      <c r="F902" s="466">
        <v>10</v>
      </c>
      <c r="G902" s="468" t="s">
        <v>2075</v>
      </c>
      <c r="H902" s="516"/>
      <c r="I902" s="599"/>
      <c r="J902" s="599"/>
      <c r="K902" s="468"/>
      <c r="L902" s="599"/>
      <c r="M902" s="469"/>
      <c r="N902" s="469"/>
      <c r="O902" s="469"/>
      <c r="P902" s="469" t="s">
        <v>3709</v>
      </c>
      <c r="Q902" s="470" t="s">
        <v>3709</v>
      </c>
      <c r="R902" s="470"/>
      <c r="S902" s="470"/>
      <c r="T902" s="600"/>
      <c r="U902" s="600"/>
      <c r="V902" s="600"/>
    </row>
    <row r="903" spans="1:22" s="595" customFormat="1">
      <c r="A903" s="448">
        <v>1</v>
      </c>
      <c r="B903" s="449" t="s">
        <v>3710</v>
      </c>
      <c r="C903" s="466"/>
      <c r="D903" s="467" t="s">
        <v>2807</v>
      </c>
      <c r="E903" s="466" t="s">
        <v>1150</v>
      </c>
      <c r="F903" s="466">
        <v>40</v>
      </c>
      <c r="G903" s="468" t="s">
        <v>2075</v>
      </c>
      <c r="H903" s="516"/>
      <c r="I903" s="599"/>
      <c r="J903" s="599"/>
      <c r="K903" s="468"/>
      <c r="L903" s="599"/>
      <c r="M903" s="469"/>
      <c r="N903" s="469"/>
      <c r="O903" s="469"/>
      <c r="P903" s="469" t="s">
        <v>2865</v>
      </c>
      <c r="Q903" s="470" t="s">
        <v>2865</v>
      </c>
      <c r="R903" s="470"/>
      <c r="S903" s="470"/>
      <c r="T903" s="600"/>
      <c r="U903" s="600"/>
      <c r="V903" s="600"/>
    </row>
    <row r="904" spans="1:22" s="595" customFormat="1">
      <c r="A904" s="448">
        <v>1</v>
      </c>
      <c r="B904" s="449" t="s">
        <v>3711</v>
      </c>
      <c r="C904" s="466"/>
      <c r="D904" s="467" t="s">
        <v>2807</v>
      </c>
      <c r="E904" s="466" t="s">
        <v>1150</v>
      </c>
      <c r="F904" s="466">
        <v>40</v>
      </c>
      <c r="G904" s="468" t="s">
        <v>2075</v>
      </c>
      <c r="H904" s="516"/>
      <c r="I904" s="599"/>
      <c r="J904" s="599"/>
      <c r="K904" s="468"/>
      <c r="L904" s="599"/>
      <c r="M904" s="469"/>
      <c r="N904" s="469"/>
      <c r="O904" s="469"/>
      <c r="P904" s="469" t="s">
        <v>2868</v>
      </c>
      <c r="Q904" s="470" t="s">
        <v>2868</v>
      </c>
      <c r="R904" s="470"/>
      <c r="S904" s="470"/>
      <c r="T904" s="600"/>
      <c r="U904" s="600"/>
      <c r="V904" s="600"/>
    </row>
    <row r="905" spans="1:22" s="595" customFormat="1">
      <c r="A905" s="448">
        <v>1</v>
      </c>
      <c r="B905" s="449" t="s">
        <v>3712</v>
      </c>
      <c r="C905" s="466"/>
      <c r="D905" s="467" t="s">
        <v>2807</v>
      </c>
      <c r="E905" s="466" t="s">
        <v>1150</v>
      </c>
      <c r="F905" s="466">
        <v>40</v>
      </c>
      <c r="G905" s="468" t="s">
        <v>2075</v>
      </c>
      <c r="H905" s="516"/>
      <c r="I905" s="599"/>
      <c r="J905" s="599"/>
      <c r="K905" s="468"/>
      <c r="L905" s="599"/>
      <c r="M905" s="469"/>
      <c r="N905" s="469"/>
      <c r="O905" s="469"/>
      <c r="P905" s="469" t="s">
        <v>2871</v>
      </c>
      <c r="Q905" s="470" t="s">
        <v>2871</v>
      </c>
      <c r="R905" s="470"/>
      <c r="S905" s="470"/>
      <c r="T905" s="600"/>
      <c r="U905" s="600"/>
      <c r="V905" s="600"/>
    </row>
    <row r="906" spans="1:22" s="595" customFormat="1">
      <c r="A906" s="448">
        <v>1</v>
      </c>
      <c r="B906" s="449" t="s">
        <v>3713</v>
      </c>
      <c r="C906" s="466"/>
      <c r="D906" s="467" t="s">
        <v>2807</v>
      </c>
      <c r="E906" s="466" t="s">
        <v>1150</v>
      </c>
      <c r="F906" s="466">
        <v>40</v>
      </c>
      <c r="G906" s="468" t="s">
        <v>2075</v>
      </c>
      <c r="H906" s="516"/>
      <c r="I906" s="599"/>
      <c r="J906" s="599"/>
      <c r="K906" s="468"/>
      <c r="L906" s="599"/>
      <c r="M906" s="469"/>
      <c r="N906" s="469"/>
      <c r="O906" s="469"/>
      <c r="P906" s="469" t="s">
        <v>2874</v>
      </c>
      <c r="Q906" s="470" t="s">
        <v>2874</v>
      </c>
      <c r="R906" s="470"/>
      <c r="S906" s="470"/>
      <c r="T906" s="600"/>
      <c r="U906" s="600"/>
      <c r="V906" s="600"/>
    </row>
    <row r="907" spans="1:22" s="595" customFormat="1">
      <c r="A907" s="448">
        <v>1</v>
      </c>
      <c r="B907" s="449" t="s">
        <v>3714</v>
      </c>
      <c r="C907" s="466"/>
      <c r="D907" s="467" t="s">
        <v>2820</v>
      </c>
      <c r="E907" s="466" t="s">
        <v>1150</v>
      </c>
      <c r="F907" s="466">
        <v>30</v>
      </c>
      <c r="G907" s="468" t="s">
        <v>2075</v>
      </c>
      <c r="H907" s="516"/>
      <c r="I907" s="599"/>
      <c r="J907" s="599"/>
      <c r="K907" s="468"/>
      <c r="L907" s="599"/>
      <c r="M907" s="469"/>
      <c r="N907" s="469"/>
      <c r="O907" s="469"/>
      <c r="P907" s="469" t="s">
        <v>3715</v>
      </c>
      <c r="Q907" s="470" t="s">
        <v>3715</v>
      </c>
      <c r="R907" s="470"/>
      <c r="S907" s="470"/>
      <c r="T907" s="600"/>
      <c r="U907" s="600"/>
      <c r="V907" s="600"/>
    </row>
    <row r="908" spans="1:22" s="595" customFormat="1">
      <c r="A908" s="448">
        <v>1</v>
      </c>
      <c r="B908" s="449" t="s">
        <v>2879</v>
      </c>
      <c r="C908" s="466"/>
      <c r="D908" s="467" t="s">
        <v>2820</v>
      </c>
      <c r="E908" s="466" t="s">
        <v>1150</v>
      </c>
      <c r="F908" s="466">
        <v>30</v>
      </c>
      <c r="G908" s="468" t="s">
        <v>2075</v>
      </c>
      <c r="H908" s="516"/>
      <c r="I908" s="599"/>
      <c r="J908" s="599"/>
      <c r="K908" s="468"/>
      <c r="L908" s="599"/>
      <c r="M908" s="469"/>
      <c r="N908" s="469"/>
      <c r="O908" s="469"/>
      <c r="P908" s="469" t="s">
        <v>2880</v>
      </c>
      <c r="Q908" s="470" t="s">
        <v>2880</v>
      </c>
      <c r="R908" s="470"/>
      <c r="S908" s="470"/>
      <c r="T908" s="600"/>
      <c r="U908" s="600"/>
      <c r="V908" s="600"/>
    </row>
    <row r="909" spans="1:22" s="595" customFormat="1">
      <c r="A909" s="448">
        <v>1</v>
      </c>
      <c r="B909" s="449" t="s">
        <v>3716</v>
      </c>
      <c r="C909" s="466"/>
      <c r="D909" s="467" t="s">
        <v>2782</v>
      </c>
      <c r="E909" s="466" t="s">
        <v>1150</v>
      </c>
      <c r="F909" s="466">
        <v>2</v>
      </c>
      <c r="G909" s="468" t="s">
        <v>2075</v>
      </c>
      <c r="H909" s="516"/>
      <c r="I909" s="599"/>
      <c r="J909" s="599"/>
      <c r="K909" s="468"/>
      <c r="L909" s="599"/>
      <c r="M909" s="469"/>
      <c r="N909" s="469"/>
      <c r="O909" s="469"/>
      <c r="P909" s="469" t="s">
        <v>3717</v>
      </c>
      <c r="Q909" s="470" t="s">
        <v>3717</v>
      </c>
      <c r="R909" s="470"/>
      <c r="S909" s="470"/>
      <c r="T909" s="600"/>
      <c r="U909" s="600"/>
      <c r="V909" s="600"/>
    </row>
    <row r="910" spans="1:22" s="595" customFormat="1">
      <c r="A910" s="448">
        <v>1</v>
      </c>
      <c r="B910" s="449" t="s">
        <v>3718</v>
      </c>
      <c r="C910" s="466"/>
      <c r="D910" s="467" t="s">
        <v>3636</v>
      </c>
      <c r="E910" s="466" t="s">
        <v>1150</v>
      </c>
      <c r="F910" s="466">
        <v>500</v>
      </c>
      <c r="G910" s="468" t="s">
        <v>2075</v>
      </c>
      <c r="H910" s="516"/>
      <c r="I910" s="599"/>
      <c r="J910" s="599"/>
      <c r="K910" s="468"/>
      <c r="L910" s="599"/>
      <c r="M910" s="469"/>
      <c r="N910" s="469"/>
      <c r="O910" s="469"/>
      <c r="P910" s="469" t="s">
        <v>3719</v>
      </c>
      <c r="Q910" s="470" t="s">
        <v>3719</v>
      </c>
      <c r="R910" s="470"/>
      <c r="S910" s="470"/>
      <c r="T910" s="600"/>
      <c r="U910" s="600"/>
      <c r="V910" s="600"/>
    </row>
    <row r="911" spans="1:22" s="595" customFormat="1">
      <c r="A911" s="448">
        <v>1</v>
      </c>
      <c r="B911" s="449" t="s">
        <v>3720</v>
      </c>
      <c r="C911" s="466"/>
      <c r="D911" s="467" t="s">
        <v>2886</v>
      </c>
      <c r="E911" s="466" t="s">
        <v>1150</v>
      </c>
      <c r="F911" s="466">
        <v>1</v>
      </c>
      <c r="G911" s="468" t="s">
        <v>2075</v>
      </c>
      <c r="H911" s="516"/>
      <c r="I911" s="599"/>
      <c r="J911" s="599"/>
      <c r="K911" s="468"/>
      <c r="L911" s="599"/>
      <c r="M911" s="469"/>
      <c r="N911" s="469"/>
      <c r="O911" s="469"/>
      <c r="P911" s="469" t="s">
        <v>3721</v>
      </c>
      <c r="Q911" s="470" t="s">
        <v>3722</v>
      </c>
      <c r="R911" s="470"/>
      <c r="S911" s="470"/>
      <c r="T911" s="600"/>
      <c r="U911" s="600"/>
      <c r="V911" s="600"/>
    </row>
    <row r="912" spans="1:22" s="595" customFormat="1">
      <c r="A912" s="448">
        <v>1</v>
      </c>
      <c r="B912" s="449" t="s">
        <v>3723</v>
      </c>
      <c r="C912" s="466"/>
      <c r="D912" s="467" t="s">
        <v>3724</v>
      </c>
      <c r="E912" s="466" t="s">
        <v>1150</v>
      </c>
      <c r="F912" s="466">
        <v>1</v>
      </c>
      <c r="G912" s="468" t="s">
        <v>2075</v>
      </c>
      <c r="H912" s="516"/>
      <c r="I912" s="599"/>
      <c r="J912" s="599"/>
      <c r="K912" s="468"/>
      <c r="L912" s="599"/>
      <c r="M912" s="469"/>
      <c r="N912" s="469"/>
      <c r="O912" s="469"/>
      <c r="P912" s="469" t="s">
        <v>3725</v>
      </c>
      <c r="Q912" s="470" t="s">
        <v>3725</v>
      </c>
      <c r="R912" s="470"/>
      <c r="S912" s="470"/>
      <c r="T912" s="600"/>
      <c r="U912" s="600"/>
      <c r="V912" s="600"/>
    </row>
    <row r="913" spans="1:22" s="595" customFormat="1">
      <c r="A913" s="448">
        <v>1</v>
      </c>
      <c r="B913" s="449" t="s">
        <v>2603</v>
      </c>
      <c r="C913" s="466"/>
      <c r="D913" s="467" t="s">
        <v>2604</v>
      </c>
      <c r="E913" s="466" t="s">
        <v>1150</v>
      </c>
      <c r="F913" s="466">
        <v>15</v>
      </c>
      <c r="G913" s="468" t="s">
        <v>2075</v>
      </c>
      <c r="H913" s="516"/>
      <c r="I913" s="599"/>
      <c r="J913" s="599"/>
      <c r="K913" s="468"/>
      <c r="L913" s="599"/>
      <c r="M913" s="469"/>
      <c r="N913" s="469"/>
      <c r="O913" s="469"/>
      <c r="P913" s="469" t="s">
        <v>3726</v>
      </c>
      <c r="Q913" s="470" t="s">
        <v>3726</v>
      </c>
      <c r="R913" s="470"/>
      <c r="S913" s="470"/>
      <c r="T913" s="600"/>
      <c r="U913" s="600"/>
      <c r="V913" s="600"/>
    </row>
    <row r="914" spans="1:22" s="595" customFormat="1">
      <c r="A914" s="448">
        <v>1</v>
      </c>
      <c r="B914" s="449" t="s">
        <v>3727</v>
      </c>
      <c r="C914" s="466"/>
      <c r="D914" s="467" t="s">
        <v>3636</v>
      </c>
      <c r="E914" s="466" t="s">
        <v>1150</v>
      </c>
      <c r="F914" s="466">
        <v>500</v>
      </c>
      <c r="G914" s="468" t="s">
        <v>2075</v>
      </c>
      <c r="H914" s="516"/>
      <c r="I914" s="599"/>
      <c r="J914" s="599"/>
      <c r="K914" s="468"/>
      <c r="L914" s="599"/>
      <c r="M914" s="469"/>
      <c r="N914" s="469"/>
      <c r="O914" s="469"/>
      <c r="P914" s="469" t="s">
        <v>3728</v>
      </c>
      <c r="Q914" s="470" t="s">
        <v>3728</v>
      </c>
      <c r="R914" s="470"/>
      <c r="S914" s="470"/>
      <c r="T914" s="600"/>
      <c r="U914" s="600"/>
      <c r="V914" s="600"/>
    </row>
    <row r="915" spans="1:22" s="595" customFormat="1">
      <c r="A915" s="448">
        <v>1</v>
      </c>
      <c r="B915" s="449" t="s">
        <v>3729</v>
      </c>
      <c r="C915" s="466"/>
      <c r="D915" s="467" t="s">
        <v>3639</v>
      </c>
      <c r="E915" s="466" t="s">
        <v>1150</v>
      </c>
      <c r="F915" s="466">
        <v>100</v>
      </c>
      <c r="G915" s="468" t="s">
        <v>2075</v>
      </c>
      <c r="H915" s="516"/>
      <c r="I915" s="599"/>
      <c r="J915" s="599"/>
      <c r="K915" s="468"/>
      <c r="L915" s="599"/>
      <c r="M915" s="469"/>
      <c r="N915" s="469"/>
      <c r="O915" s="469"/>
      <c r="P915" s="469" t="s">
        <v>3730</v>
      </c>
      <c r="Q915" s="470" t="s">
        <v>3731</v>
      </c>
      <c r="R915" s="470"/>
      <c r="S915" s="470"/>
      <c r="T915" s="600"/>
      <c r="U915" s="600"/>
      <c r="V915" s="600"/>
    </row>
    <row r="916" spans="1:22" s="595" customFormat="1">
      <c r="A916" s="448">
        <v>1</v>
      </c>
      <c r="B916" s="449" t="s">
        <v>2556</v>
      </c>
      <c r="C916" s="466"/>
      <c r="D916" s="467" t="s">
        <v>2557</v>
      </c>
      <c r="E916" s="466" t="s">
        <v>1150</v>
      </c>
      <c r="F916" s="466">
        <v>5</v>
      </c>
      <c r="G916" s="468" t="s">
        <v>2075</v>
      </c>
      <c r="H916" s="516"/>
      <c r="I916" s="599"/>
      <c r="J916" s="599"/>
      <c r="K916" s="468"/>
      <c r="L916" s="599"/>
      <c r="M916" s="469"/>
      <c r="N916" s="469"/>
      <c r="O916" s="469"/>
      <c r="P916" s="469" t="s">
        <v>3732</v>
      </c>
      <c r="Q916" s="470" t="s">
        <v>3732</v>
      </c>
      <c r="R916" s="470"/>
      <c r="S916" s="470"/>
      <c r="T916" s="600"/>
      <c r="U916" s="600"/>
      <c r="V916" s="600"/>
    </row>
    <row r="917" spans="1:22" s="595" customFormat="1">
      <c r="A917" s="448">
        <v>1</v>
      </c>
      <c r="B917" s="449" t="s">
        <v>3733</v>
      </c>
      <c r="C917" s="466"/>
      <c r="D917" s="467" t="s">
        <v>3636</v>
      </c>
      <c r="E917" s="466" t="s">
        <v>1150</v>
      </c>
      <c r="F917" s="466">
        <v>500</v>
      </c>
      <c r="G917" s="468" t="s">
        <v>2075</v>
      </c>
      <c r="H917" s="516"/>
      <c r="I917" s="599"/>
      <c r="J917" s="599"/>
      <c r="K917" s="468"/>
      <c r="L917" s="599"/>
      <c r="M917" s="469"/>
      <c r="N917" s="469"/>
      <c r="O917" s="469"/>
      <c r="P917" s="469" t="s">
        <v>3734</v>
      </c>
      <c r="Q917" s="470" t="s">
        <v>3734</v>
      </c>
      <c r="R917" s="470"/>
      <c r="S917" s="470"/>
      <c r="T917" s="600"/>
      <c r="U917" s="600"/>
      <c r="V917" s="600"/>
    </row>
    <row r="918" spans="1:22" s="595" customFormat="1">
      <c r="A918" s="448">
        <v>1</v>
      </c>
      <c r="B918" s="449" t="s">
        <v>3735</v>
      </c>
      <c r="C918" s="466"/>
      <c r="D918" s="467" t="s">
        <v>3639</v>
      </c>
      <c r="E918" s="466" t="s">
        <v>1150</v>
      </c>
      <c r="F918" s="466">
        <v>100</v>
      </c>
      <c r="G918" s="468" t="s">
        <v>2075</v>
      </c>
      <c r="H918" s="516"/>
      <c r="I918" s="599"/>
      <c r="J918" s="599"/>
      <c r="K918" s="468"/>
      <c r="L918" s="599"/>
      <c r="M918" s="469"/>
      <c r="N918" s="469"/>
      <c r="O918" s="469"/>
      <c r="P918" s="469" t="s">
        <v>3736</v>
      </c>
      <c r="Q918" s="470" t="s">
        <v>3736</v>
      </c>
      <c r="R918" s="470"/>
      <c r="S918" s="470"/>
      <c r="T918" s="600"/>
      <c r="U918" s="600"/>
      <c r="V918" s="600"/>
    </row>
    <row r="919" spans="1:22" s="595" customFormat="1">
      <c r="A919" s="448">
        <v>1</v>
      </c>
      <c r="B919" s="449" t="s">
        <v>2559</v>
      </c>
      <c r="C919" s="466"/>
      <c r="D919" s="467" t="s">
        <v>3737</v>
      </c>
      <c r="E919" s="466" t="s">
        <v>1150</v>
      </c>
      <c r="F919" s="466">
        <v>100</v>
      </c>
      <c r="G919" s="468" t="s">
        <v>2075</v>
      </c>
      <c r="H919" s="516"/>
      <c r="I919" s="599"/>
      <c r="J919" s="599"/>
      <c r="K919" s="468"/>
      <c r="L919" s="599"/>
      <c r="M919" s="469"/>
      <c r="N919" s="469"/>
      <c r="O919" s="469"/>
      <c r="P919" s="469" t="s">
        <v>3738</v>
      </c>
      <c r="Q919" s="470" t="s">
        <v>3738</v>
      </c>
      <c r="R919" s="470"/>
      <c r="S919" s="470"/>
      <c r="T919" s="600"/>
      <c r="U919" s="600"/>
      <c r="V919" s="600"/>
    </row>
    <row r="920" spans="1:22" s="595" customFormat="1">
      <c r="A920" s="448">
        <v>1</v>
      </c>
      <c r="B920" s="449" t="s">
        <v>2562</v>
      </c>
      <c r="C920" s="466"/>
      <c r="D920" s="467" t="s">
        <v>2557</v>
      </c>
      <c r="E920" s="466" t="s">
        <v>1150</v>
      </c>
      <c r="F920" s="466">
        <v>5</v>
      </c>
      <c r="G920" s="468" t="s">
        <v>2075</v>
      </c>
      <c r="H920" s="516"/>
      <c r="I920" s="599"/>
      <c r="J920" s="599"/>
      <c r="K920" s="468"/>
      <c r="L920" s="599"/>
      <c r="M920" s="469"/>
      <c r="N920" s="469"/>
      <c r="O920" s="469"/>
      <c r="P920" s="469" t="s">
        <v>3739</v>
      </c>
      <c r="Q920" s="470" t="s">
        <v>3739</v>
      </c>
      <c r="R920" s="470"/>
      <c r="S920" s="470"/>
      <c r="T920" s="600"/>
      <c r="U920" s="600"/>
      <c r="V920" s="600"/>
    </row>
    <row r="921" spans="1:22" s="595" customFormat="1">
      <c r="A921" s="448">
        <v>1</v>
      </c>
      <c r="B921" s="449" t="s">
        <v>3740</v>
      </c>
      <c r="C921" s="466"/>
      <c r="D921" s="467" t="s">
        <v>3636</v>
      </c>
      <c r="E921" s="466" t="s">
        <v>1150</v>
      </c>
      <c r="F921" s="466">
        <v>500</v>
      </c>
      <c r="G921" s="468" t="s">
        <v>2075</v>
      </c>
      <c r="H921" s="516"/>
      <c r="I921" s="599"/>
      <c r="J921" s="599"/>
      <c r="K921" s="468"/>
      <c r="L921" s="599"/>
      <c r="M921" s="469"/>
      <c r="N921" s="469"/>
      <c r="O921" s="469"/>
      <c r="P921" s="469" t="s">
        <v>3741</v>
      </c>
      <c r="Q921" s="470" t="s">
        <v>3741</v>
      </c>
      <c r="R921" s="470"/>
      <c r="S921" s="470"/>
      <c r="T921" s="600"/>
      <c r="U921" s="600"/>
      <c r="V921" s="600"/>
    </row>
    <row r="922" spans="1:22" s="595" customFormat="1">
      <c r="A922" s="448">
        <v>1</v>
      </c>
      <c r="B922" s="449" t="s">
        <v>3742</v>
      </c>
      <c r="C922" s="466"/>
      <c r="D922" s="467" t="s">
        <v>3639</v>
      </c>
      <c r="E922" s="466" t="s">
        <v>1150</v>
      </c>
      <c r="F922" s="466">
        <v>100</v>
      </c>
      <c r="G922" s="468" t="s">
        <v>2075</v>
      </c>
      <c r="H922" s="516"/>
      <c r="I922" s="599"/>
      <c r="J922" s="599"/>
      <c r="K922" s="468"/>
      <c r="L922" s="599"/>
      <c r="M922" s="469"/>
      <c r="N922" s="469"/>
      <c r="O922" s="469"/>
      <c r="P922" s="469" t="s">
        <v>3743</v>
      </c>
      <c r="Q922" s="470" t="s">
        <v>3743</v>
      </c>
      <c r="R922" s="470"/>
      <c r="S922" s="470"/>
      <c r="T922" s="600"/>
      <c r="U922" s="600"/>
      <c r="V922" s="600"/>
    </row>
    <row r="923" spans="1:22" s="595" customFormat="1">
      <c r="A923" s="448">
        <v>1</v>
      </c>
      <c r="B923" s="449" t="s">
        <v>2564</v>
      </c>
      <c r="C923" s="466"/>
      <c r="D923" s="467" t="s">
        <v>3744</v>
      </c>
      <c r="E923" s="466" t="s">
        <v>1150</v>
      </c>
      <c r="F923" s="466">
        <v>100</v>
      </c>
      <c r="G923" s="468" t="s">
        <v>2075</v>
      </c>
      <c r="H923" s="516"/>
      <c r="I923" s="599"/>
      <c r="J923" s="599"/>
      <c r="K923" s="468"/>
      <c r="L923" s="599"/>
      <c r="M923" s="469"/>
      <c r="N923" s="469"/>
      <c r="O923" s="469"/>
      <c r="P923" s="469" t="s">
        <v>3745</v>
      </c>
      <c r="Q923" s="470" t="s">
        <v>3745</v>
      </c>
      <c r="R923" s="470"/>
      <c r="S923" s="470"/>
      <c r="T923" s="600"/>
      <c r="U923" s="600"/>
      <c r="V923" s="600"/>
    </row>
    <row r="924" spans="1:22" s="595" customFormat="1">
      <c r="A924" s="448">
        <v>1</v>
      </c>
      <c r="B924" s="449" t="s">
        <v>2567</v>
      </c>
      <c r="C924" s="466"/>
      <c r="D924" s="467" t="s">
        <v>2557</v>
      </c>
      <c r="E924" s="466" t="s">
        <v>1150</v>
      </c>
      <c r="F924" s="466">
        <v>5</v>
      </c>
      <c r="G924" s="468" t="s">
        <v>2075</v>
      </c>
      <c r="H924" s="516"/>
      <c r="I924" s="599"/>
      <c r="J924" s="599"/>
      <c r="K924" s="468"/>
      <c r="L924" s="599"/>
      <c r="M924" s="469"/>
      <c r="N924" s="469"/>
      <c r="O924" s="469"/>
      <c r="P924" s="469" t="s">
        <v>3746</v>
      </c>
      <c r="Q924" s="470" t="s">
        <v>3746</v>
      </c>
      <c r="R924" s="470"/>
      <c r="S924" s="470"/>
      <c r="T924" s="600"/>
      <c r="U924" s="600"/>
      <c r="V924" s="600"/>
    </row>
    <row r="925" spans="1:22" s="595" customFormat="1">
      <c r="A925" s="448">
        <v>1</v>
      </c>
      <c r="B925" s="449" t="s">
        <v>3747</v>
      </c>
      <c r="C925" s="466"/>
      <c r="D925" s="467" t="s">
        <v>3636</v>
      </c>
      <c r="E925" s="466" t="s">
        <v>1150</v>
      </c>
      <c r="F925" s="466">
        <v>500</v>
      </c>
      <c r="G925" s="468" t="s">
        <v>2075</v>
      </c>
      <c r="H925" s="516"/>
      <c r="I925" s="599"/>
      <c r="J925" s="599"/>
      <c r="K925" s="468"/>
      <c r="L925" s="599"/>
      <c r="M925" s="469"/>
      <c r="N925" s="469"/>
      <c r="O925" s="469"/>
      <c r="P925" s="469" t="s">
        <v>3748</v>
      </c>
      <c r="Q925" s="470" t="s">
        <v>3748</v>
      </c>
      <c r="R925" s="470"/>
      <c r="S925" s="470"/>
      <c r="T925" s="600"/>
      <c r="U925" s="600"/>
      <c r="V925" s="600"/>
    </row>
    <row r="926" spans="1:22" s="595" customFormat="1">
      <c r="A926" s="448">
        <v>1</v>
      </c>
      <c r="B926" s="449" t="s">
        <v>3749</v>
      </c>
      <c r="C926" s="466"/>
      <c r="D926" s="467" t="s">
        <v>3639</v>
      </c>
      <c r="E926" s="466" t="s">
        <v>1150</v>
      </c>
      <c r="F926" s="466">
        <v>100</v>
      </c>
      <c r="G926" s="468" t="s">
        <v>2075</v>
      </c>
      <c r="H926" s="516"/>
      <c r="I926" s="599"/>
      <c r="J926" s="599"/>
      <c r="K926" s="468"/>
      <c r="L926" s="599"/>
      <c r="M926" s="469"/>
      <c r="N926" s="469"/>
      <c r="O926" s="469"/>
      <c r="P926" s="469" t="s">
        <v>3750</v>
      </c>
      <c r="Q926" s="470" t="s">
        <v>3750</v>
      </c>
      <c r="R926" s="470"/>
      <c r="S926" s="470"/>
      <c r="T926" s="600"/>
      <c r="U926" s="600"/>
      <c r="V926" s="600"/>
    </row>
    <row r="927" spans="1:22" s="595" customFormat="1">
      <c r="A927" s="448">
        <v>1</v>
      </c>
      <c r="B927" s="449" t="s">
        <v>2569</v>
      </c>
      <c r="C927" s="466"/>
      <c r="D927" s="467" t="s">
        <v>3751</v>
      </c>
      <c r="E927" s="466" t="s">
        <v>1150</v>
      </c>
      <c r="F927" s="466">
        <v>100</v>
      </c>
      <c r="G927" s="468" t="s">
        <v>2075</v>
      </c>
      <c r="H927" s="516"/>
      <c r="I927" s="599"/>
      <c r="J927" s="599"/>
      <c r="K927" s="468"/>
      <c r="L927" s="599"/>
      <c r="M927" s="469"/>
      <c r="N927" s="469"/>
      <c r="O927" s="469"/>
      <c r="P927" s="469" t="s">
        <v>3752</v>
      </c>
      <c r="Q927" s="470" t="s">
        <v>3752</v>
      </c>
      <c r="R927" s="470"/>
      <c r="S927" s="470"/>
      <c r="T927" s="600"/>
      <c r="U927" s="600"/>
      <c r="V927" s="600"/>
    </row>
    <row r="928" spans="1:22" s="595" customFormat="1">
      <c r="A928" s="448">
        <v>1</v>
      </c>
      <c r="B928" s="449" t="s">
        <v>3753</v>
      </c>
      <c r="C928" s="466"/>
      <c r="D928" s="467" t="s">
        <v>2573</v>
      </c>
      <c r="E928" s="466" t="s">
        <v>1150</v>
      </c>
      <c r="F928" s="466">
        <v>5</v>
      </c>
      <c r="G928" s="468" t="s">
        <v>2075</v>
      </c>
      <c r="H928" s="516"/>
      <c r="I928" s="599"/>
      <c r="J928" s="599"/>
      <c r="K928" s="468"/>
      <c r="L928" s="599"/>
      <c r="M928" s="469"/>
      <c r="N928" s="469"/>
      <c r="O928" s="469"/>
      <c r="P928" s="469" t="s">
        <v>3754</v>
      </c>
      <c r="Q928" s="470" t="s">
        <v>3755</v>
      </c>
      <c r="R928" s="470"/>
      <c r="S928" s="470"/>
      <c r="T928" s="600"/>
      <c r="U928" s="600"/>
      <c r="V928" s="600"/>
    </row>
    <row r="929" spans="1:22" s="595" customFormat="1">
      <c r="A929" s="448">
        <v>1</v>
      </c>
      <c r="B929" s="449" t="s">
        <v>3756</v>
      </c>
      <c r="C929" s="466"/>
      <c r="D929" s="467" t="s">
        <v>3636</v>
      </c>
      <c r="E929" s="466" t="s">
        <v>1150</v>
      </c>
      <c r="F929" s="466">
        <v>500</v>
      </c>
      <c r="G929" s="468" t="s">
        <v>2075</v>
      </c>
      <c r="H929" s="516"/>
      <c r="I929" s="599"/>
      <c r="J929" s="599"/>
      <c r="K929" s="468"/>
      <c r="L929" s="599"/>
      <c r="M929" s="469"/>
      <c r="N929" s="469"/>
      <c r="O929" s="469"/>
      <c r="P929" s="469" t="s">
        <v>3757</v>
      </c>
      <c r="Q929" s="470" t="s">
        <v>3757</v>
      </c>
      <c r="R929" s="470"/>
      <c r="S929" s="470"/>
      <c r="T929" s="600"/>
      <c r="U929" s="600"/>
      <c r="V929" s="600"/>
    </row>
    <row r="930" spans="1:22" s="595" customFormat="1">
      <c r="A930" s="448">
        <v>1</v>
      </c>
      <c r="B930" s="449" t="s">
        <v>3758</v>
      </c>
      <c r="C930" s="466"/>
      <c r="D930" s="467" t="s">
        <v>3639</v>
      </c>
      <c r="E930" s="466" t="s">
        <v>1150</v>
      </c>
      <c r="F930" s="466">
        <v>100</v>
      </c>
      <c r="G930" s="468" t="s">
        <v>2075</v>
      </c>
      <c r="H930" s="516"/>
      <c r="I930" s="599"/>
      <c r="J930" s="599"/>
      <c r="K930" s="468"/>
      <c r="L930" s="599"/>
      <c r="M930" s="469"/>
      <c r="N930" s="469"/>
      <c r="O930" s="469"/>
      <c r="P930" s="469" t="s">
        <v>3759</v>
      </c>
      <c r="Q930" s="470" t="s">
        <v>3759</v>
      </c>
      <c r="R930" s="470"/>
      <c r="S930" s="470"/>
      <c r="T930" s="600"/>
      <c r="U930" s="600"/>
      <c r="V930" s="600"/>
    </row>
    <row r="931" spans="1:22" s="595" customFormat="1">
      <c r="A931" s="448">
        <v>1</v>
      </c>
      <c r="B931" s="449" t="s">
        <v>3760</v>
      </c>
      <c r="C931" s="466"/>
      <c r="D931" s="467" t="s">
        <v>2580</v>
      </c>
      <c r="E931" s="466" t="s">
        <v>1150</v>
      </c>
      <c r="F931" s="466">
        <v>5</v>
      </c>
      <c r="G931" s="468" t="s">
        <v>2075</v>
      </c>
      <c r="H931" s="516"/>
      <c r="I931" s="599"/>
      <c r="J931" s="599"/>
      <c r="K931" s="468"/>
      <c r="L931" s="599"/>
      <c r="M931" s="469"/>
      <c r="N931" s="469"/>
      <c r="O931" s="469"/>
      <c r="P931" s="469" t="s">
        <v>3761</v>
      </c>
      <c r="Q931" s="470" t="s">
        <v>3755</v>
      </c>
      <c r="R931" s="470"/>
      <c r="S931" s="470"/>
      <c r="T931" s="600"/>
      <c r="U931" s="600"/>
      <c r="V931" s="600"/>
    </row>
    <row r="932" spans="1:22" s="595" customFormat="1">
      <c r="A932" s="448">
        <v>1</v>
      </c>
      <c r="B932" s="449" t="s">
        <v>3762</v>
      </c>
      <c r="C932" s="466"/>
      <c r="D932" s="467" t="s">
        <v>3636</v>
      </c>
      <c r="E932" s="466" t="s">
        <v>1150</v>
      </c>
      <c r="F932" s="466">
        <v>500</v>
      </c>
      <c r="G932" s="468" t="s">
        <v>2075</v>
      </c>
      <c r="H932" s="516"/>
      <c r="I932" s="599"/>
      <c r="J932" s="599"/>
      <c r="K932" s="468"/>
      <c r="L932" s="599"/>
      <c r="M932" s="469"/>
      <c r="N932" s="469"/>
      <c r="O932" s="469"/>
      <c r="P932" s="469" t="s">
        <v>3763</v>
      </c>
      <c r="Q932" s="470" t="s">
        <v>3763</v>
      </c>
      <c r="R932" s="470"/>
      <c r="S932" s="470"/>
      <c r="T932" s="600"/>
      <c r="U932" s="600"/>
      <c r="V932" s="600"/>
    </row>
    <row r="933" spans="1:22" s="595" customFormat="1">
      <c r="A933" s="448">
        <v>1</v>
      </c>
      <c r="B933" s="449" t="s">
        <v>3764</v>
      </c>
      <c r="C933" s="466"/>
      <c r="D933" s="467" t="s">
        <v>3639</v>
      </c>
      <c r="E933" s="466" t="s">
        <v>1150</v>
      </c>
      <c r="F933" s="466">
        <v>100</v>
      </c>
      <c r="G933" s="468" t="s">
        <v>2075</v>
      </c>
      <c r="H933" s="516"/>
      <c r="I933" s="599"/>
      <c r="J933" s="599"/>
      <c r="K933" s="468"/>
      <c r="L933" s="599"/>
      <c r="M933" s="469"/>
      <c r="N933" s="469"/>
      <c r="O933" s="469"/>
      <c r="P933" s="469" t="s">
        <v>3765</v>
      </c>
      <c r="Q933" s="470" t="s">
        <v>3765</v>
      </c>
      <c r="R933" s="470"/>
      <c r="S933" s="470"/>
      <c r="T933" s="600"/>
      <c r="U933" s="600"/>
      <c r="V933" s="600"/>
    </row>
    <row r="934" spans="1:22" s="595" customFormat="1">
      <c r="A934" s="448">
        <v>1</v>
      </c>
      <c r="B934" s="449" t="s">
        <v>3766</v>
      </c>
      <c r="C934" s="466"/>
      <c r="D934" s="467" t="s">
        <v>2580</v>
      </c>
      <c r="E934" s="466" t="s">
        <v>1150</v>
      </c>
      <c r="F934" s="466">
        <v>5</v>
      </c>
      <c r="G934" s="468" t="s">
        <v>2075</v>
      </c>
      <c r="H934" s="516"/>
      <c r="I934" s="599"/>
      <c r="J934" s="599"/>
      <c r="K934" s="468"/>
      <c r="L934" s="599"/>
      <c r="M934" s="469"/>
      <c r="N934" s="469"/>
      <c r="O934" s="469"/>
      <c r="P934" s="469" t="s">
        <v>3767</v>
      </c>
      <c r="Q934" s="470" t="s">
        <v>3755</v>
      </c>
      <c r="R934" s="470"/>
      <c r="S934" s="470"/>
      <c r="T934" s="600"/>
      <c r="U934" s="600"/>
      <c r="V934" s="600"/>
    </row>
    <row r="935" spans="1:22" s="595" customFormat="1">
      <c r="A935" s="448">
        <v>1</v>
      </c>
      <c r="B935" s="449" t="s">
        <v>3768</v>
      </c>
      <c r="C935" s="466"/>
      <c r="D935" s="467" t="s">
        <v>3636</v>
      </c>
      <c r="E935" s="466" t="s">
        <v>1150</v>
      </c>
      <c r="F935" s="466">
        <v>500</v>
      </c>
      <c r="G935" s="468" t="s">
        <v>2075</v>
      </c>
      <c r="H935" s="516"/>
      <c r="I935" s="599"/>
      <c r="J935" s="599"/>
      <c r="K935" s="468"/>
      <c r="L935" s="599"/>
      <c r="M935" s="469"/>
      <c r="N935" s="469"/>
      <c r="O935" s="469"/>
      <c r="P935" s="469" t="s">
        <v>3769</v>
      </c>
      <c r="Q935" s="470" t="s">
        <v>3769</v>
      </c>
      <c r="R935" s="470"/>
      <c r="S935" s="470"/>
      <c r="T935" s="600"/>
      <c r="U935" s="600"/>
      <c r="V935" s="600"/>
    </row>
    <row r="936" spans="1:22" s="595" customFormat="1">
      <c r="A936" s="448">
        <v>1</v>
      </c>
      <c r="B936" s="449" t="s">
        <v>3770</v>
      </c>
      <c r="C936" s="466"/>
      <c r="D936" s="467" t="s">
        <v>3639</v>
      </c>
      <c r="E936" s="466" t="s">
        <v>1150</v>
      </c>
      <c r="F936" s="466">
        <v>100</v>
      </c>
      <c r="G936" s="468" t="s">
        <v>2075</v>
      </c>
      <c r="H936" s="516"/>
      <c r="I936" s="599"/>
      <c r="J936" s="599"/>
      <c r="K936" s="468"/>
      <c r="L936" s="599"/>
      <c r="M936" s="469"/>
      <c r="N936" s="469"/>
      <c r="O936" s="469"/>
      <c r="P936" s="469" t="s">
        <v>3771</v>
      </c>
      <c r="Q936" s="470" t="s">
        <v>3771</v>
      </c>
      <c r="R936" s="470"/>
      <c r="S936" s="470"/>
      <c r="T936" s="600"/>
      <c r="U936" s="600"/>
      <c r="V936" s="600"/>
    </row>
    <row r="937" spans="1:22" s="595" customFormat="1">
      <c r="A937" s="448">
        <v>1</v>
      </c>
      <c r="B937" s="449" t="s">
        <v>3772</v>
      </c>
      <c r="C937" s="466"/>
      <c r="D937" s="467" t="s">
        <v>2580</v>
      </c>
      <c r="E937" s="466" t="s">
        <v>1150</v>
      </c>
      <c r="F937" s="466">
        <v>5</v>
      </c>
      <c r="G937" s="468" t="s">
        <v>2075</v>
      </c>
      <c r="H937" s="516"/>
      <c r="I937" s="599"/>
      <c r="J937" s="599"/>
      <c r="K937" s="468"/>
      <c r="L937" s="599"/>
      <c r="M937" s="469"/>
      <c r="N937" s="469"/>
      <c r="O937" s="469"/>
      <c r="P937" s="469" t="s">
        <v>3773</v>
      </c>
      <c r="Q937" s="470" t="s">
        <v>3755</v>
      </c>
      <c r="R937" s="470"/>
      <c r="S937" s="470"/>
      <c r="T937" s="600"/>
      <c r="U937" s="600"/>
      <c r="V937" s="600"/>
    </row>
    <row r="938" spans="1:22" s="595" customFormat="1">
      <c r="A938" s="448">
        <v>1</v>
      </c>
      <c r="B938" s="449" t="s">
        <v>3774</v>
      </c>
      <c r="C938" s="466"/>
      <c r="D938" s="467" t="s">
        <v>3636</v>
      </c>
      <c r="E938" s="466" t="s">
        <v>1150</v>
      </c>
      <c r="F938" s="466">
        <v>500</v>
      </c>
      <c r="G938" s="468" t="s">
        <v>2075</v>
      </c>
      <c r="H938" s="516"/>
      <c r="I938" s="599"/>
      <c r="J938" s="599"/>
      <c r="K938" s="468"/>
      <c r="L938" s="599"/>
      <c r="M938" s="469"/>
      <c r="N938" s="469"/>
      <c r="O938" s="469"/>
      <c r="P938" s="469" t="s">
        <v>3775</v>
      </c>
      <c r="Q938" s="470" t="s">
        <v>3775</v>
      </c>
      <c r="R938" s="470"/>
      <c r="S938" s="470"/>
      <c r="T938" s="600"/>
      <c r="U938" s="600"/>
      <c r="V938" s="600"/>
    </row>
    <row r="939" spans="1:22" s="595" customFormat="1">
      <c r="A939" s="448">
        <v>1</v>
      </c>
      <c r="B939" s="449" t="s">
        <v>3776</v>
      </c>
      <c r="C939" s="466"/>
      <c r="D939" s="467" t="s">
        <v>3639</v>
      </c>
      <c r="E939" s="466" t="s">
        <v>1150</v>
      </c>
      <c r="F939" s="466">
        <v>100</v>
      </c>
      <c r="G939" s="468" t="s">
        <v>2075</v>
      </c>
      <c r="H939" s="516"/>
      <c r="I939" s="599"/>
      <c r="J939" s="599"/>
      <c r="K939" s="468"/>
      <c r="L939" s="599"/>
      <c r="M939" s="469"/>
      <c r="N939" s="469"/>
      <c r="O939" s="469"/>
      <c r="P939" s="469" t="s">
        <v>3777</v>
      </c>
      <c r="Q939" s="470" t="s">
        <v>3777</v>
      </c>
      <c r="R939" s="470"/>
      <c r="S939" s="470"/>
      <c r="T939" s="600"/>
      <c r="U939" s="600"/>
      <c r="V939" s="600"/>
    </row>
    <row r="940" spans="1:22" s="595" customFormat="1" ht="28.5">
      <c r="A940" s="448">
        <v>1</v>
      </c>
      <c r="B940" s="449" t="s">
        <v>3778</v>
      </c>
      <c r="C940" s="466"/>
      <c r="D940" s="467" t="s">
        <v>3779</v>
      </c>
      <c r="E940" s="466" t="s">
        <v>1150</v>
      </c>
      <c r="F940" s="466">
        <v>40</v>
      </c>
      <c r="G940" s="468" t="s">
        <v>2075</v>
      </c>
      <c r="H940" s="516"/>
      <c r="I940" s="599"/>
      <c r="J940" s="599"/>
      <c r="K940" s="468"/>
      <c r="L940" s="599"/>
      <c r="M940" s="469"/>
      <c r="N940" s="469"/>
      <c r="O940" s="469"/>
      <c r="P940" s="469" t="s">
        <v>3780</v>
      </c>
      <c r="Q940" s="470" t="s">
        <v>3781</v>
      </c>
      <c r="R940" s="470"/>
      <c r="S940" s="470"/>
      <c r="T940" s="600"/>
      <c r="U940" s="600"/>
      <c r="V940" s="600"/>
    </row>
    <row r="941" spans="1:22" s="595" customFormat="1" ht="28.5">
      <c r="A941" s="448">
        <v>1</v>
      </c>
      <c r="B941" s="449" t="s">
        <v>3782</v>
      </c>
      <c r="C941" s="466"/>
      <c r="D941" s="467" t="s">
        <v>3783</v>
      </c>
      <c r="E941" s="466" t="s">
        <v>1150</v>
      </c>
      <c r="F941" s="466">
        <v>100</v>
      </c>
      <c r="G941" s="468" t="s">
        <v>2075</v>
      </c>
      <c r="H941" s="516"/>
      <c r="I941" s="599"/>
      <c r="J941" s="599"/>
      <c r="K941" s="468"/>
      <c r="L941" s="599"/>
      <c r="M941" s="469"/>
      <c r="N941" s="469"/>
      <c r="O941" s="469"/>
      <c r="P941" s="469" t="s">
        <v>3784</v>
      </c>
      <c r="Q941" s="470" t="s">
        <v>3785</v>
      </c>
      <c r="R941" s="470"/>
      <c r="S941" s="470"/>
      <c r="T941" s="600"/>
      <c r="U941" s="600"/>
      <c r="V941" s="600"/>
    </row>
    <row r="942" spans="1:22" s="595" customFormat="1">
      <c r="A942" s="448">
        <v>1</v>
      </c>
      <c r="B942" s="449" t="s">
        <v>3786</v>
      </c>
      <c r="C942" s="466"/>
      <c r="D942" s="467" t="s">
        <v>2708</v>
      </c>
      <c r="E942" s="466" t="s">
        <v>1150</v>
      </c>
      <c r="F942" s="466">
        <v>40</v>
      </c>
      <c r="G942" s="468" t="s">
        <v>2075</v>
      </c>
      <c r="H942" s="516"/>
      <c r="I942" s="599"/>
      <c r="J942" s="599"/>
      <c r="K942" s="468"/>
      <c r="L942" s="599"/>
      <c r="M942" s="469"/>
      <c r="N942" s="469"/>
      <c r="O942" s="469"/>
      <c r="P942" s="469" t="s">
        <v>3787</v>
      </c>
      <c r="Q942" s="470" t="s">
        <v>3788</v>
      </c>
      <c r="R942" s="470"/>
      <c r="S942" s="470"/>
      <c r="T942" s="600"/>
      <c r="U942" s="600"/>
      <c r="V942" s="600"/>
    </row>
    <row r="943" spans="1:22" s="595" customFormat="1">
      <c r="A943" s="448">
        <v>1</v>
      </c>
      <c r="B943" s="449" t="s">
        <v>3789</v>
      </c>
      <c r="C943" s="466"/>
      <c r="D943" s="467" t="s">
        <v>2711</v>
      </c>
      <c r="E943" s="466" t="s">
        <v>1150</v>
      </c>
      <c r="F943" s="466">
        <v>5</v>
      </c>
      <c r="G943" s="468" t="s">
        <v>2075</v>
      </c>
      <c r="H943" s="516"/>
      <c r="I943" s="599"/>
      <c r="J943" s="599"/>
      <c r="K943" s="468"/>
      <c r="L943" s="599"/>
      <c r="M943" s="469"/>
      <c r="N943" s="469"/>
      <c r="O943" s="469"/>
      <c r="P943" s="469" t="s">
        <v>3790</v>
      </c>
      <c r="Q943" s="470" t="s">
        <v>3791</v>
      </c>
      <c r="R943" s="470"/>
      <c r="S943" s="470"/>
      <c r="T943" s="600"/>
      <c r="U943" s="600"/>
      <c r="V943" s="600"/>
    </row>
    <row r="944" spans="1:22" s="595" customFormat="1">
      <c r="A944" s="448">
        <v>1</v>
      </c>
      <c r="B944" s="449" t="s">
        <v>3792</v>
      </c>
      <c r="C944" s="466"/>
      <c r="D944" s="467" t="s">
        <v>2716</v>
      </c>
      <c r="E944" s="466" t="s">
        <v>1150</v>
      </c>
      <c r="F944" s="466">
        <v>5</v>
      </c>
      <c r="G944" s="468" t="s">
        <v>2075</v>
      </c>
      <c r="H944" s="516"/>
      <c r="I944" s="599"/>
      <c r="J944" s="599"/>
      <c r="K944" s="468"/>
      <c r="L944" s="599"/>
      <c r="M944" s="469"/>
      <c r="N944" s="469"/>
      <c r="O944" s="469"/>
      <c r="P944" s="469" t="s">
        <v>3793</v>
      </c>
      <c r="Q944" s="470" t="s">
        <v>3794</v>
      </c>
      <c r="R944" s="470"/>
      <c r="S944" s="470"/>
      <c r="T944" s="600"/>
      <c r="U944" s="600"/>
      <c r="V944" s="600"/>
    </row>
    <row r="945" spans="1:22" s="595" customFormat="1">
      <c r="A945" s="448">
        <v>1</v>
      </c>
      <c r="B945" s="449" t="s">
        <v>3795</v>
      </c>
      <c r="C945" s="466"/>
      <c r="D945" s="467" t="s">
        <v>2720</v>
      </c>
      <c r="E945" s="466" t="s">
        <v>1150</v>
      </c>
      <c r="F945" s="466">
        <v>5</v>
      </c>
      <c r="G945" s="468" t="s">
        <v>2075</v>
      </c>
      <c r="H945" s="516"/>
      <c r="I945" s="599"/>
      <c r="J945" s="599"/>
      <c r="K945" s="468"/>
      <c r="L945" s="599"/>
      <c r="M945" s="469"/>
      <c r="N945" s="469"/>
      <c r="O945" s="469"/>
      <c r="P945" s="469" t="s">
        <v>3796</v>
      </c>
      <c r="Q945" s="470" t="s">
        <v>3797</v>
      </c>
      <c r="R945" s="470"/>
      <c r="S945" s="470"/>
      <c r="T945" s="600"/>
      <c r="U945" s="600"/>
      <c r="V945" s="600"/>
    </row>
    <row r="946" spans="1:22" s="595" customFormat="1">
      <c r="A946" s="448">
        <v>1</v>
      </c>
      <c r="B946" s="449" t="s">
        <v>3798</v>
      </c>
      <c r="C946" s="466"/>
      <c r="D946" s="467" t="s">
        <v>2724</v>
      </c>
      <c r="E946" s="466" t="s">
        <v>1150</v>
      </c>
      <c r="F946" s="466">
        <v>100</v>
      </c>
      <c r="G946" s="468" t="s">
        <v>2075</v>
      </c>
      <c r="H946" s="516"/>
      <c r="I946" s="599"/>
      <c r="J946" s="599"/>
      <c r="K946" s="468"/>
      <c r="L946" s="599"/>
      <c r="M946" s="469"/>
      <c r="N946" s="469"/>
      <c r="O946" s="469"/>
      <c r="P946" s="469" t="s">
        <v>3799</v>
      </c>
      <c r="Q946" s="470" t="s">
        <v>3800</v>
      </c>
      <c r="R946" s="470"/>
      <c r="S946" s="470"/>
      <c r="T946" s="600"/>
      <c r="U946" s="600"/>
      <c r="V946" s="600"/>
    </row>
    <row r="947" spans="1:22" s="595" customFormat="1">
      <c r="A947" s="448">
        <v>1</v>
      </c>
      <c r="B947" s="449" t="s">
        <v>3801</v>
      </c>
      <c r="C947" s="466"/>
      <c r="D947" s="467" t="s">
        <v>3636</v>
      </c>
      <c r="E947" s="466" t="s">
        <v>1150</v>
      </c>
      <c r="F947" s="466">
        <v>500</v>
      </c>
      <c r="G947" s="468" t="s">
        <v>2075</v>
      </c>
      <c r="H947" s="516"/>
      <c r="I947" s="599"/>
      <c r="J947" s="599"/>
      <c r="K947" s="468"/>
      <c r="L947" s="599"/>
      <c r="M947" s="469"/>
      <c r="N947" s="469"/>
      <c r="O947" s="469"/>
      <c r="P947" s="469" t="s">
        <v>3802</v>
      </c>
      <c r="Q947" s="470" t="s">
        <v>3802</v>
      </c>
      <c r="R947" s="470"/>
      <c r="S947" s="470"/>
      <c r="T947" s="600"/>
      <c r="U947" s="600"/>
      <c r="V947" s="600"/>
    </row>
    <row r="948" spans="1:22" s="595" customFormat="1">
      <c r="A948" s="448">
        <v>1</v>
      </c>
      <c r="B948" s="449" t="s">
        <v>3803</v>
      </c>
      <c r="C948" s="466"/>
      <c r="D948" s="467" t="s">
        <v>2711</v>
      </c>
      <c r="E948" s="466" t="s">
        <v>1150</v>
      </c>
      <c r="F948" s="466">
        <v>5</v>
      </c>
      <c r="G948" s="468" t="s">
        <v>2075</v>
      </c>
      <c r="H948" s="516"/>
      <c r="I948" s="599"/>
      <c r="J948" s="599"/>
      <c r="K948" s="468"/>
      <c r="L948" s="599"/>
      <c r="M948" s="469"/>
      <c r="N948" s="469"/>
      <c r="O948" s="469"/>
      <c r="P948" s="469" t="s">
        <v>3804</v>
      </c>
      <c r="Q948" s="470" t="s">
        <v>3804</v>
      </c>
      <c r="R948" s="470"/>
      <c r="S948" s="470"/>
      <c r="T948" s="600"/>
      <c r="U948" s="600"/>
      <c r="V948" s="600"/>
    </row>
    <row r="949" spans="1:22" s="595" customFormat="1">
      <c r="A949" s="448">
        <v>1</v>
      </c>
      <c r="B949" s="449" t="s">
        <v>3805</v>
      </c>
      <c r="C949" s="466"/>
      <c r="D949" s="467" t="s">
        <v>2716</v>
      </c>
      <c r="E949" s="466" t="s">
        <v>1150</v>
      </c>
      <c r="F949" s="466">
        <v>5</v>
      </c>
      <c r="G949" s="468" t="s">
        <v>2075</v>
      </c>
      <c r="H949" s="516"/>
      <c r="I949" s="599"/>
      <c r="J949" s="599"/>
      <c r="K949" s="468"/>
      <c r="L949" s="599"/>
      <c r="M949" s="469"/>
      <c r="N949" s="469"/>
      <c r="O949" s="469"/>
      <c r="P949" s="469" t="s">
        <v>3806</v>
      </c>
      <c r="Q949" s="470" t="s">
        <v>3806</v>
      </c>
      <c r="R949" s="470"/>
      <c r="S949" s="470"/>
      <c r="T949" s="600"/>
      <c r="U949" s="600"/>
      <c r="V949" s="600"/>
    </row>
    <row r="950" spans="1:22" s="595" customFormat="1">
      <c r="A950" s="448">
        <v>1</v>
      </c>
      <c r="B950" s="449" t="s">
        <v>3807</v>
      </c>
      <c r="C950" s="466"/>
      <c r="D950" s="467" t="s">
        <v>2720</v>
      </c>
      <c r="E950" s="466" t="s">
        <v>1150</v>
      </c>
      <c r="F950" s="466">
        <v>5</v>
      </c>
      <c r="G950" s="468" t="s">
        <v>2075</v>
      </c>
      <c r="H950" s="516"/>
      <c r="I950" s="599"/>
      <c r="J950" s="599"/>
      <c r="K950" s="468"/>
      <c r="L950" s="599"/>
      <c r="M950" s="469"/>
      <c r="N950" s="469"/>
      <c r="O950" s="469"/>
      <c r="P950" s="469" t="s">
        <v>3808</v>
      </c>
      <c r="Q950" s="470" t="s">
        <v>3808</v>
      </c>
      <c r="R950" s="470"/>
      <c r="S950" s="470"/>
      <c r="T950" s="600"/>
      <c r="U950" s="600"/>
      <c r="V950" s="600"/>
    </row>
    <row r="951" spans="1:22" s="595" customFormat="1">
      <c r="A951" s="448">
        <v>1</v>
      </c>
      <c r="B951" s="449" t="s">
        <v>3809</v>
      </c>
      <c r="C951" s="466"/>
      <c r="D951" s="467" t="s">
        <v>3639</v>
      </c>
      <c r="E951" s="466" t="s">
        <v>1150</v>
      </c>
      <c r="F951" s="466">
        <v>100</v>
      </c>
      <c r="G951" s="468" t="s">
        <v>2075</v>
      </c>
      <c r="H951" s="516"/>
      <c r="I951" s="599"/>
      <c r="J951" s="599"/>
      <c r="K951" s="468"/>
      <c r="L951" s="599"/>
      <c r="M951" s="469"/>
      <c r="N951" s="469"/>
      <c r="O951" s="469"/>
      <c r="P951" s="469" t="s">
        <v>3810</v>
      </c>
      <c r="Q951" s="470" t="s">
        <v>3810</v>
      </c>
      <c r="R951" s="470"/>
      <c r="S951" s="470"/>
      <c r="T951" s="600"/>
      <c r="U951" s="600"/>
      <c r="V951" s="600"/>
    </row>
    <row r="952" spans="1:22" s="595" customFormat="1">
      <c r="A952" s="448">
        <v>1</v>
      </c>
      <c r="B952" s="449" t="s">
        <v>3811</v>
      </c>
      <c r="C952" s="466"/>
      <c r="D952" s="467" t="s">
        <v>2782</v>
      </c>
      <c r="E952" s="466" t="s">
        <v>1150</v>
      </c>
      <c r="F952" s="466">
        <v>2</v>
      </c>
      <c r="G952" s="468" t="s">
        <v>2075</v>
      </c>
      <c r="H952" s="516"/>
      <c r="I952" s="599"/>
      <c r="J952" s="599"/>
      <c r="K952" s="468"/>
      <c r="L952" s="599"/>
      <c r="M952" s="469"/>
      <c r="N952" s="469"/>
      <c r="O952" s="469"/>
      <c r="P952" s="469" t="s">
        <v>3812</v>
      </c>
      <c r="Q952" s="470" t="s">
        <v>3755</v>
      </c>
      <c r="R952" s="470"/>
      <c r="S952" s="470"/>
      <c r="T952" s="600"/>
      <c r="U952" s="600"/>
      <c r="V952" s="600"/>
    </row>
    <row r="953" spans="1:22" s="595" customFormat="1">
      <c r="A953" s="448">
        <v>1</v>
      </c>
      <c r="B953" s="449" t="s">
        <v>3813</v>
      </c>
      <c r="C953" s="466"/>
      <c r="D953" s="467" t="s">
        <v>3636</v>
      </c>
      <c r="E953" s="466" t="s">
        <v>1150</v>
      </c>
      <c r="F953" s="466">
        <v>500</v>
      </c>
      <c r="G953" s="468" t="s">
        <v>2075</v>
      </c>
      <c r="H953" s="516"/>
      <c r="I953" s="599"/>
      <c r="J953" s="599"/>
      <c r="K953" s="468"/>
      <c r="L953" s="599"/>
      <c r="M953" s="469"/>
      <c r="N953" s="469"/>
      <c r="O953" s="469"/>
      <c r="P953" s="469" t="s">
        <v>3814</v>
      </c>
      <c r="Q953" s="470" t="s">
        <v>3814</v>
      </c>
      <c r="R953" s="470"/>
      <c r="S953" s="470"/>
      <c r="T953" s="600"/>
      <c r="U953" s="600"/>
      <c r="V953" s="600"/>
    </row>
    <row r="954" spans="1:22" s="595" customFormat="1">
      <c r="A954" s="448">
        <v>1</v>
      </c>
      <c r="B954" s="449" t="s">
        <v>2730</v>
      </c>
      <c r="C954" s="466"/>
      <c r="D954" s="467" t="s">
        <v>2731</v>
      </c>
      <c r="E954" s="466" t="s">
        <v>1150</v>
      </c>
      <c r="F954" s="466">
        <v>15</v>
      </c>
      <c r="G954" s="468" t="s">
        <v>2075</v>
      </c>
      <c r="H954" s="516"/>
      <c r="I954" s="599"/>
      <c r="J954" s="599"/>
      <c r="K954" s="468"/>
      <c r="L954" s="599"/>
      <c r="M954" s="469"/>
      <c r="N954" s="469"/>
      <c r="O954" s="469"/>
      <c r="P954" s="469" t="s">
        <v>3815</v>
      </c>
      <c r="Q954" s="470" t="s">
        <v>3815</v>
      </c>
      <c r="R954" s="470"/>
      <c r="S954" s="470"/>
      <c r="T954" s="600"/>
      <c r="U954" s="600"/>
      <c r="V954" s="600"/>
    </row>
    <row r="955" spans="1:22" s="595" customFormat="1">
      <c r="A955" s="448">
        <v>1</v>
      </c>
      <c r="B955" s="449" t="s">
        <v>2737</v>
      </c>
      <c r="C955" s="466"/>
      <c r="D955" s="467" t="s">
        <v>2738</v>
      </c>
      <c r="E955" s="466" t="s">
        <v>1150</v>
      </c>
      <c r="F955" s="466">
        <v>15</v>
      </c>
      <c r="G955" s="468" t="s">
        <v>2075</v>
      </c>
      <c r="H955" s="516"/>
      <c r="I955" s="599"/>
      <c r="J955" s="599"/>
      <c r="K955" s="468"/>
      <c r="L955" s="599"/>
      <c r="M955" s="469"/>
      <c r="N955" s="469"/>
      <c r="O955" s="469"/>
      <c r="P955" s="469" t="s">
        <v>3816</v>
      </c>
      <c r="Q955" s="470" t="s">
        <v>3816</v>
      </c>
      <c r="R955" s="470"/>
      <c r="S955" s="470"/>
      <c r="T955" s="600"/>
      <c r="U955" s="600"/>
      <c r="V955" s="600"/>
    </row>
    <row r="956" spans="1:22" s="595" customFormat="1">
      <c r="A956" s="448">
        <v>1</v>
      </c>
      <c r="B956" s="449" t="s">
        <v>2744</v>
      </c>
      <c r="C956" s="466"/>
      <c r="D956" s="467" t="s">
        <v>2745</v>
      </c>
      <c r="E956" s="466" t="s">
        <v>1150</v>
      </c>
      <c r="F956" s="466">
        <v>15</v>
      </c>
      <c r="G956" s="468" t="s">
        <v>2075</v>
      </c>
      <c r="H956" s="516"/>
      <c r="I956" s="599"/>
      <c r="J956" s="599"/>
      <c r="K956" s="468"/>
      <c r="L956" s="599"/>
      <c r="M956" s="469"/>
      <c r="N956" s="469"/>
      <c r="O956" s="469"/>
      <c r="P956" s="469" t="s">
        <v>3817</v>
      </c>
      <c r="Q956" s="470" t="s">
        <v>3817</v>
      </c>
      <c r="R956" s="470"/>
      <c r="S956" s="470"/>
      <c r="T956" s="600"/>
      <c r="U956" s="600"/>
      <c r="V956" s="600"/>
    </row>
    <row r="957" spans="1:22" s="595" customFormat="1">
      <c r="A957" s="448">
        <v>1</v>
      </c>
      <c r="B957" s="449" t="s">
        <v>2751</v>
      </c>
      <c r="C957" s="466"/>
      <c r="D957" s="467" t="s">
        <v>2752</v>
      </c>
      <c r="E957" s="466" t="s">
        <v>1150</v>
      </c>
      <c r="F957" s="466">
        <v>15</v>
      </c>
      <c r="G957" s="468" t="s">
        <v>2075</v>
      </c>
      <c r="H957" s="516"/>
      <c r="I957" s="599"/>
      <c r="J957" s="599"/>
      <c r="K957" s="468"/>
      <c r="L957" s="599"/>
      <c r="M957" s="469"/>
      <c r="N957" s="469"/>
      <c r="O957" s="469"/>
      <c r="P957" s="469" t="s">
        <v>3818</v>
      </c>
      <c r="Q957" s="470" t="s">
        <v>3818</v>
      </c>
      <c r="R957" s="470"/>
      <c r="S957" s="470"/>
      <c r="T957" s="600"/>
      <c r="U957" s="600"/>
      <c r="V957" s="600"/>
    </row>
    <row r="958" spans="1:22" s="595" customFormat="1">
      <c r="A958" s="448">
        <v>1</v>
      </c>
      <c r="B958" s="449" t="s">
        <v>3819</v>
      </c>
      <c r="C958" s="466"/>
      <c r="D958" s="467" t="s">
        <v>2763</v>
      </c>
      <c r="E958" s="466" t="s">
        <v>1150</v>
      </c>
      <c r="F958" s="466">
        <v>2</v>
      </c>
      <c r="G958" s="468" t="s">
        <v>2075</v>
      </c>
      <c r="H958" s="516"/>
      <c r="I958" s="599"/>
      <c r="J958" s="599"/>
      <c r="K958" s="468"/>
      <c r="L958" s="599"/>
      <c r="M958" s="469"/>
      <c r="N958" s="469"/>
      <c r="O958" s="469"/>
      <c r="P958" s="469" t="s">
        <v>3820</v>
      </c>
      <c r="Q958" s="470" t="s">
        <v>3820</v>
      </c>
      <c r="R958" s="470"/>
      <c r="S958" s="470"/>
      <c r="T958" s="600"/>
      <c r="U958" s="600"/>
      <c r="V958" s="600"/>
    </row>
    <row r="959" spans="1:22" s="595" customFormat="1">
      <c r="A959" s="448">
        <v>1</v>
      </c>
      <c r="B959" s="449" t="s">
        <v>3821</v>
      </c>
      <c r="C959" s="466"/>
      <c r="D959" s="467" t="s">
        <v>3636</v>
      </c>
      <c r="E959" s="466" t="s">
        <v>1150</v>
      </c>
      <c r="F959" s="466">
        <v>500</v>
      </c>
      <c r="G959" s="468" t="s">
        <v>2075</v>
      </c>
      <c r="H959" s="516"/>
      <c r="I959" s="599"/>
      <c r="J959" s="599"/>
      <c r="K959" s="468"/>
      <c r="L959" s="599"/>
      <c r="M959" s="469"/>
      <c r="N959" s="469"/>
      <c r="O959" s="469"/>
      <c r="P959" s="469" t="s">
        <v>3822</v>
      </c>
      <c r="Q959" s="470" t="s">
        <v>3822</v>
      </c>
      <c r="R959" s="470"/>
      <c r="S959" s="470"/>
      <c r="T959" s="600"/>
      <c r="U959" s="600"/>
      <c r="V959" s="600"/>
    </row>
    <row r="960" spans="1:22" s="595" customFormat="1">
      <c r="A960" s="448">
        <v>1</v>
      </c>
      <c r="B960" s="449" t="s">
        <v>3823</v>
      </c>
      <c r="C960" s="466"/>
      <c r="D960" s="467" t="s">
        <v>3639</v>
      </c>
      <c r="E960" s="466" t="s">
        <v>1150</v>
      </c>
      <c r="F960" s="466">
        <v>100</v>
      </c>
      <c r="G960" s="468" t="s">
        <v>2075</v>
      </c>
      <c r="H960" s="516"/>
      <c r="I960" s="599"/>
      <c r="J960" s="599"/>
      <c r="K960" s="468"/>
      <c r="L960" s="599"/>
      <c r="M960" s="469"/>
      <c r="N960" s="469"/>
      <c r="O960" s="469"/>
      <c r="P960" s="469" t="s">
        <v>3824</v>
      </c>
      <c r="Q960" s="470" t="s">
        <v>3824</v>
      </c>
      <c r="R960" s="470"/>
      <c r="S960" s="470"/>
      <c r="T960" s="600"/>
      <c r="U960" s="600"/>
      <c r="V960" s="600"/>
    </row>
    <row r="961" spans="1:22" s="595" customFormat="1">
      <c r="A961" s="448">
        <v>1</v>
      </c>
      <c r="B961" s="449" t="s">
        <v>3825</v>
      </c>
      <c r="C961" s="466"/>
      <c r="D961" s="467" t="s">
        <v>2893</v>
      </c>
      <c r="E961" s="466" t="s">
        <v>1150</v>
      </c>
      <c r="F961" s="466">
        <v>5</v>
      </c>
      <c r="G961" s="468" t="s">
        <v>2075</v>
      </c>
      <c r="H961" s="516"/>
      <c r="I961" s="599"/>
      <c r="J961" s="599"/>
      <c r="K961" s="468"/>
      <c r="L961" s="599"/>
      <c r="M961" s="469"/>
      <c r="N961" s="469"/>
      <c r="O961" s="469"/>
      <c r="P961" s="469" t="s">
        <v>3826</v>
      </c>
      <c r="Q961" s="470" t="s">
        <v>3826</v>
      </c>
      <c r="R961" s="470"/>
      <c r="S961" s="470"/>
      <c r="T961" s="600"/>
      <c r="U961" s="600"/>
      <c r="V961" s="600"/>
    </row>
    <row r="962" spans="1:22" s="595" customFormat="1">
      <c r="A962" s="448">
        <v>1</v>
      </c>
      <c r="B962" s="449" t="s">
        <v>3827</v>
      </c>
      <c r="C962" s="466"/>
      <c r="D962" s="467" t="s">
        <v>3636</v>
      </c>
      <c r="E962" s="466" t="s">
        <v>1150</v>
      </c>
      <c r="F962" s="466">
        <v>500</v>
      </c>
      <c r="G962" s="468" t="s">
        <v>2075</v>
      </c>
      <c r="H962" s="516"/>
      <c r="I962" s="599"/>
      <c r="J962" s="599"/>
      <c r="K962" s="468"/>
      <c r="L962" s="599"/>
      <c r="M962" s="469"/>
      <c r="N962" s="469"/>
      <c r="O962" s="469"/>
      <c r="P962" s="469" t="s">
        <v>3828</v>
      </c>
      <c r="Q962" s="470" t="s">
        <v>3828</v>
      </c>
      <c r="R962" s="470"/>
      <c r="S962" s="470"/>
      <c r="T962" s="600"/>
      <c r="U962" s="600"/>
      <c r="V962" s="600"/>
    </row>
    <row r="963" spans="1:22" s="595" customFormat="1">
      <c r="A963" s="448">
        <v>1</v>
      </c>
      <c r="B963" s="449" t="s">
        <v>3829</v>
      </c>
      <c r="C963" s="466"/>
      <c r="D963" s="467" t="s">
        <v>3639</v>
      </c>
      <c r="E963" s="466" t="s">
        <v>1150</v>
      </c>
      <c r="F963" s="466">
        <v>100</v>
      </c>
      <c r="G963" s="468" t="s">
        <v>2075</v>
      </c>
      <c r="H963" s="516"/>
      <c r="I963" s="599"/>
      <c r="J963" s="599"/>
      <c r="K963" s="468"/>
      <c r="L963" s="599"/>
      <c r="M963" s="469"/>
      <c r="N963" s="469"/>
      <c r="O963" s="469"/>
      <c r="P963" s="469" t="s">
        <v>3830</v>
      </c>
      <c r="Q963" s="470" t="s">
        <v>3830</v>
      </c>
      <c r="R963" s="470"/>
      <c r="S963" s="470"/>
      <c r="T963" s="600"/>
      <c r="U963" s="600"/>
      <c r="V963" s="600"/>
    </row>
    <row r="964" spans="1:22" s="595" customFormat="1">
      <c r="A964" s="448">
        <v>1</v>
      </c>
      <c r="B964" s="449" t="s">
        <v>3831</v>
      </c>
      <c r="C964" s="466"/>
      <c r="D964" s="467" t="s">
        <v>2897</v>
      </c>
      <c r="E964" s="466" t="s">
        <v>1173</v>
      </c>
      <c r="F964" s="466" t="s">
        <v>2530</v>
      </c>
      <c r="G964" s="468" t="s">
        <v>2075</v>
      </c>
      <c r="H964" s="516"/>
      <c r="I964" s="599"/>
      <c r="J964" s="599"/>
      <c r="K964" s="468"/>
      <c r="L964" s="599"/>
      <c r="M964" s="469"/>
      <c r="N964" s="469"/>
      <c r="O964" s="469"/>
      <c r="P964" s="469" t="s">
        <v>2898</v>
      </c>
      <c r="Q964" s="470" t="s">
        <v>3832</v>
      </c>
      <c r="R964" s="470"/>
      <c r="S964" s="470"/>
      <c r="T964" s="600"/>
      <c r="U964" s="600"/>
      <c r="V964" s="600"/>
    </row>
    <row r="965" spans="1:22" s="595" customFormat="1">
      <c r="A965" s="448">
        <v>1</v>
      </c>
      <c r="B965" s="449" t="s">
        <v>3833</v>
      </c>
      <c r="C965" s="466"/>
      <c r="D965" s="467" t="s">
        <v>2524</v>
      </c>
      <c r="E965" s="466" t="s">
        <v>1218</v>
      </c>
      <c r="F965" s="466"/>
      <c r="G965" s="468" t="s">
        <v>1173</v>
      </c>
      <c r="H965" s="516" t="s">
        <v>2651</v>
      </c>
      <c r="I965" s="599"/>
      <c r="J965" s="599"/>
      <c r="K965" s="468"/>
      <c r="L965" s="599"/>
      <c r="M965" s="469"/>
      <c r="N965" s="469"/>
      <c r="O965" s="469"/>
      <c r="P965" s="469" t="s">
        <v>3834</v>
      </c>
      <c r="Q965" s="470" t="s">
        <v>3834</v>
      </c>
      <c r="R965" s="470"/>
      <c r="S965" s="470"/>
      <c r="T965" s="600"/>
      <c r="U965" s="600"/>
      <c r="V965" s="600"/>
    </row>
    <row r="966" spans="1:22" s="595" customFormat="1">
      <c r="A966" s="448">
        <v>1</v>
      </c>
      <c r="B966" s="449" t="s">
        <v>3835</v>
      </c>
      <c r="C966" s="466"/>
      <c r="D966" s="467" t="s">
        <v>2524</v>
      </c>
      <c r="E966" s="466" t="s">
        <v>1218</v>
      </c>
      <c r="F966" s="466"/>
      <c r="G966" s="468" t="s">
        <v>1173</v>
      </c>
      <c r="H966" s="516" t="s">
        <v>2651</v>
      </c>
      <c r="I966" s="599"/>
      <c r="J966" s="599"/>
      <c r="K966" s="468"/>
      <c r="L966" s="599"/>
      <c r="M966" s="469"/>
      <c r="N966" s="469"/>
      <c r="O966" s="469"/>
      <c r="P966" s="469" t="s">
        <v>3836</v>
      </c>
      <c r="Q966" s="470" t="s">
        <v>3836</v>
      </c>
      <c r="R966" s="470"/>
      <c r="S966" s="470"/>
      <c r="T966" s="600"/>
      <c r="U966" s="600"/>
      <c r="V966" s="600"/>
    </row>
    <row r="967" spans="1:22" s="595" customFormat="1" ht="42.75">
      <c r="A967" s="448">
        <v>1</v>
      </c>
      <c r="B967" s="449" t="s">
        <v>2906</v>
      </c>
      <c r="C967" s="466"/>
      <c r="D967" s="467" t="s">
        <v>2529</v>
      </c>
      <c r="E967" s="466" t="s">
        <v>1173</v>
      </c>
      <c r="F967" s="466" t="s">
        <v>2530</v>
      </c>
      <c r="G967" s="468" t="s">
        <v>2075</v>
      </c>
      <c r="H967" s="516"/>
      <c r="I967" s="599"/>
      <c r="J967" s="599"/>
      <c r="K967" s="468"/>
      <c r="L967" s="599"/>
      <c r="M967" s="469"/>
      <c r="N967" s="469"/>
      <c r="O967" s="469"/>
      <c r="P967" s="469" t="s">
        <v>3837</v>
      </c>
      <c r="Q967" s="470" t="s">
        <v>3838</v>
      </c>
      <c r="R967" s="470"/>
      <c r="S967" s="470"/>
      <c r="T967" s="600"/>
      <c r="U967" s="600"/>
      <c r="V967" s="600"/>
    </row>
    <row r="968" spans="1:22" s="595" customFormat="1" ht="42.75">
      <c r="A968" s="448">
        <v>1</v>
      </c>
      <c r="B968" s="449" t="s">
        <v>2921</v>
      </c>
      <c r="C968" s="466"/>
      <c r="D968" s="467" t="s">
        <v>2529</v>
      </c>
      <c r="E968" s="466" t="s">
        <v>1173</v>
      </c>
      <c r="F968" s="466" t="s">
        <v>2530</v>
      </c>
      <c r="G968" s="468" t="s">
        <v>2075</v>
      </c>
      <c r="H968" s="516"/>
      <c r="I968" s="599"/>
      <c r="J968" s="599"/>
      <c r="K968" s="468"/>
      <c r="L968" s="599"/>
      <c r="M968" s="469"/>
      <c r="N968" s="469"/>
      <c r="O968" s="469"/>
      <c r="P968" s="469" t="s">
        <v>3839</v>
      </c>
      <c r="Q968" s="470" t="s">
        <v>3840</v>
      </c>
      <c r="R968" s="470"/>
      <c r="S968" s="470"/>
      <c r="T968" s="600"/>
      <c r="U968" s="600"/>
      <c r="V968" s="600"/>
    </row>
    <row r="969" spans="1:22" s="595" customFormat="1">
      <c r="A969" s="448">
        <v>1</v>
      </c>
      <c r="B969" s="449" t="s">
        <v>3841</v>
      </c>
      <c r="C969" s="466"/>
      <c r="D969" s="467" t="s">
        <v>2524</v>
      </c>
      <c r="E969" s="466" t="s">
        <v>1218</v>
      </c>
      <c r="F969" s="466"/>
      <c r="G969" s="468" t="s">
        <v>1173</v>
      </c>
      <c r="H969" s="516" t="s">
        <v>2651</v>
      </c>
      <c r="I969" s="599"/>
      <c r="J969" s="599"/>
      <c r="K969" s="468"/>
      <c r="L969" s="599"/>
      <c r="M969" s="469"/>
      <c r="N969" s="469"/>
      <c r="O969" s="469"/>
      <c r="P969" s="469" t="s">
        <v>3842</v>
      </c>
      <c r="Q969" s="470" t="s">
        <v>3842</v>
      </c>
      <c r="R969" s="470"/>
      <c r="S969" s="470"/>
      <c r="T969" s="600"/>
      <c r="U969" s="600"/>
      <c r="V969" s="600"/>
    </row>
    <row r="970" spans="1:22" s="595" customFormat="1">
      <c r="A970" s="448">
        <v>1</v>
      </c>
      <c r="B970" s="449" t="s">
        <v>3843</v>
      </c>
      <c r="C970" s="466"/>
      <c r="D970" s="467" t="s">
        <v>3022</v>
      </c>
      <c r="E970" s="466" t="s">
        <v>1173</v>
      </c>
      <c r="F970" s="466" t="s">
        <v>3023</v>
      </c>
      <c r="G970" s="468" t="s">
        <v>2075</v>
      </c>
      <c r="H970" s="516"/>
      <c r="I970" s="599"/>
      <c r="J970" s="599"/>
      <c r="K970" s="468"/>
      <c r="L970" s="599"/>
      <c r="M970" s="469"/>
      <c r="N970" s="469"/>
      <c r="O970" s="469"/>
      <c r="P970" s="469" t="s">
        <v>3844</v>
      </c>
      <c r="Q970" s="470" t="s">
        <v>3845</v>
      </c>
      <c r="R970" s="470"/>
      <c r="S970" s="470"/>
      <c r="T970" s="600"/>
      <c r="U970" s="600"/>
      <c r="V970" s="600"/>
    </row>
    <row r="971" spans="1:22" s="595" customFormat="1">
      <c r="A971" s="448">
        <v>1</v>
      </c>
      <c r="B971" s="449" t="s">
        <v>3846</v>
      </c>
      <c r="C971" s="466"/>
      <c r="D971" s="467" t="s">
        <v>3847</v>
      </c>
      <c r="E971" s="466" t="s">
        <v>1150</v>
      </c>
      <c r="F971" s="466">
        <v>1</v>
      </c>
      <c r="G971" s="468" t="s">
        <v>2075</v>
      </c>
      <c r="H971" s="516"/>
      <c r="I971" s="599"/>
      <c r="J971" s="599"/>
      <c r="K971" s="468"/>
      <c r="L971" s="599"/>
      <c r="M971" s="469"/>
      <c r="N971" s="469"/>
      <c r="O971" s="469"/>
      <c r="P971" s="469" t="s">
        <v>3848</v>
      </c>
      <c r="Q971" s="470" t="s">
        <v>3848</v>
      </c>
      <c r="R971" s="470"/>
      <c r="S971" s="470"/>
      <c r="T971" s="600"/>
      <c r="U971" s="600"/>
      <c r="V971" s="600"/>
    </row>
    <row r="972" spans="1:22" s="595" customFormat="1">
      <c r="A972" s="448">
        <v>1</v>
      </c>
      <c r="B972" s="449" t="s">
        <v>2944</v>
      </c>
      <c r="C972" s="466"/>
      <c r="D972" s="467" t="s">
        <v>2529</v>
      </c>
      <c r="E972" s="466" t="s">
        <v>1173</v>
      </c>
      <c r="F972" s="466" t="s">
        <v>2530</v>
      </c>
      <c r="G972" s="468" t="s">
        <v>2075</v>
      </c>
      <c r="H972" s="516"/>
      <c r="I972" s="599"/>
      <c r="J972" s="599"/>
      <c r="K972" s="468"/>
      <c r="L972" s="599"/>
      <c r="M972" s="469"/>
      <c r="N972" s="469"/>
      <c r="O972" s="469"/>
      <c r="P972" s="469" t="s">
        <v>3849</v>
      </c>
      <c r="Q972" s="470" t="s">
        <v>3850</v>
      </c>
      <c r="R972" s="470"/>
      <c r="S972" s="470"/>
      <c r="T972" s="600"/>
      <c r="U972" s="600"/>
      <c r="V972" s="600"/>
    </row>
    <row r="973" spans="1:22" s="595" customFormat="1">
      <c r="A973" s="448">
        <v>1</v>
      </c>
      <c r="B973" s="449" t="s">
        <v>2924</v>
      </c>
      <c r="C973" s="466"/>
      <c r="D973" s="467" t="s">
        <v>2529</v>
      </c>
      <c r="E973" s="466" t="s">
        <v>1173</v>
      </c>
      <c r="F973" s="466" t="s">
        <v>2530</v>
      </c>
      <c r="G973" s="468" t="s">
        <v>2075</v>
      </c>
      <c r="H973" s="516"/>
      <c r="I973" s="599"/>
      <c r="J973" s="599"/>
      <c r="K973" s="468"/>
      <c r="L973" s="599"/>
      <c r="M973" s="469"/>
      <c r="N973" s="469"/>
      <c r="O973" s="469"/>
      <c r="P973" s="469" t="s">
        <v>3851</v>
      </c>
      <c r="Q973" s="470" t="s">
        <v>3852</v>
      </c>
      <c r="R973" s="470"/>
      <c r="S973" s="470"/>
      <c r="T973" s="600"/>
      <c r="U973" s="600"/>
      <c r="V973" s="600"/>
    </row>
    <row r="974" spans="1:22" s="595" customFormat="1" ht="28.5">
      <c r="A974" s="448">
        <v>1</v>
      </c>
      <c r="B974" s="449" t="s">
        <v>2927</v>
      </c>
      <c r="C974" s="466"/>
      <c r="D974" s="467" t="s">
        <v>2928</v>
      </c>
      <c r="E974" s="466" t="s">
        <v>1150</v>
      </c>
      <c r="F974" s="466">
        <v>10</v>
      </c>
      <c r="G974" s="468" t="s">
        <v>2075</v>
      </c>
      <c r="H974" s="516"/>
      <c r="I974" s="599"/>
      <c r="J974" s="599"/>
      <c r="K974" s="468"/>
      <c r="L974" s="599"/>
      <c r="M974" s="469"/>
      <c r="N974" s="469"/>
      <c r="O974" s="469"/>
      <c r="P974" s="469" t="s">
        <v>3853</v>
      </c>
      <c r="Q974" s="470" t="s">
        <v>3854</v>
      </c>
      <c r="R974" s="470"/>
      <c r="S974" s="470"/>
      <c r="T974" s="600"/>
      <c r="U974" s="600"/>
      <c r="V974" s="600"/>
    </row>
    <row r="975" spans="1:22" s="595" customFormat="1">
      <c r="A975" s="448">
        <v>1</v>
      </c>
      <c r="B975" s="449" t="s">
        <v>3855</v>
      </c>
      <c r="C975" s="466"/>
      <c r="D975" s="467" t="s">
        <v>3636</v>
      </c>
      <c r="E975" s="466" t="s">
        <v>1150</v>
      </c>
      <c r="F975" s="466">
        <v>500</v>
      </c>
      <c r="G975" s="468" t="s">
        <v>2075</v>
      </c>
      <c r="H975" s="516"/>
      <c r="I975" s="599"/>
      <c r="J975" s="599"/>
      <c r="K975" s="468"/>
      <c r="L975" s="599"/>
      <c r="M975" s="469"/>
      <c r="N975" s="469"/>
      <c r="O975" s="469"/>
      <c r="P975" s="469" t="s">
        <v>3856</v>
      </c>
      <c r="Q975" s="470" t="s">
        <v>3856</v>
      </c>
      <c r="R975" s="470"/>
      <c r="S975" s="470"/>
      <c r="T975" s="600"/>
      <c r="U975" s="600"/>
      <c r="V975" s="600"/>
    </row>
    <row r="976" spans="1:22" s="595" customFormat="1">
      <c r="A976" s="448">
        <v>1</v>
      </c>
      <c r="B976" s="449" t="s">
        <v>3857</v>
      </c>
      <c r="C976" s="466"/>
      <c r="D976" s="467" t="s">
        <v>3639</v>
      </c>
      <c r="E976" s="466" t="s">
        <v>1150</v>
      </c>
      <c r="F976" s="466">
        <v>100</v>
      </c>
      <c r="G976" s="468" t="s">
        <v>2075</v>
      </c>
      <c r="H976" s="516"/>
      <c r="I976" s="599"/>
      <c r="J976" s="599"/>
      <c r="K976" s="468"/>
      <c r="L976" s="599"/>
      <c r="M976" s="469"/>
      <c r="N976" s="469"/>
      <c r="O976" s="469"/>
      <c r="P976" s="469" t="s">
        <v>3858</v>
      </c>
      <c r="Q976" s="470" t="s">
        <v>3858</v>
      </c>
      <c r="R976" s="470"/>
      <c r="S976" s="470"/>
      <c r="T976" s="600"/>
      <c r="U976" s="600"/>
      <c r="V976" s="600"/>
    </row>
    <row r="977" spans="1:22" s="595" customFormat="1">
      <c r="A977" s="448">
        <v>1</v>
      </c>
      <c r="B977" s="449" t="s">
        <v>3859</v>
      </c>
      <c r="C977" s="466"/>
      <c r="D977" s="467" t="s">
        <v>2827</v>
      </c>
      <c r="E977" s="466" t="s">
        <v>1150</v>
      </c>
      <c r="F977" s="466">
        <v>10</v>
      </c>
      <c r="G977" s="468" t="s">
        <v>2075</v>
      </c>
      <c r="H977" s="516"/>
      <c r="I977" s="599"/>
      <c r="J977" s="599"/>
      <c r="K977" s="468"/>
      <c r="L977" s="599"/>
      <c r="M977" s="469"/>
      <c r="N977" s="469"/>
      <c r="O977" s="469"/>
      <c r="P977" s="469" t="s">
        <v>3860</v>
      </c>
      <c r="Q977" s="470" t="s">
        <v>3860</v>
      </c>
      <c r="R977" s="470"/>
      <c r="S977" s="470"/>
      <c r="T977" s="600"/>
      <c r="U977" s="600"/>
      <c r="V977" s="600"/>
    </row>
    <row r="978" spans="1:22" s="595" customFormat="1">
      <c r="A978" s="448">
        <v>1</v>
      </c>
      <c r="B978" s="449" t="s">
        <v>3861</v>
      </c>
      <c r="C978" s="466"/>
      <c r="D978" s="467" t="s">
        <v>3636</v>
      </c>
      <c r="E978" s="466" t="s">
        <v>1150</v>
      </c>
      <c r="F978" s="466">
        <v>500</v>
      </c>
      <c r="G978" s="468" t="s">
        <v>2075</v>
      </c>
      <c r="H978" s="516"/>
      <c r="I978" s="599"/>
      <c r="J978" s="599"/>
      <c r="K978" s="468"/>
      <c r="L978" s="599"/>
      <c r="M978" s="469"/>
      <c r="N978" s="469"/>
      <c r="O978" s="469"/>
      <c r="P978" s="469" t="s">
        <v>3862</v>
      </c>
      <c r="Q978" s="470" t="s">
        <v>3862</v>
      </c>
      <c r="R978" s="470"/>
      <c r="S978" s="470"/>
      <c r="T978" s="600"/>
      <c r="U978" s="600"/>
      <c r="V978" s="600"/>
    </row>
    <row r="979" spans="1:22" s="595" customFormat="1">
      <c r="A979" s="448">
        <v>1</v>
      </c>
      <c r="B979" s="449" t="s">
        <v>3863</v>
      </c>
      <c r="C979" s="466"/>
      <c r="D979" s="467" t="s">
        <v>3639</v>
      </c>
      <c r="E979" s="466" t="s">
        <v>1150</v>
      </c>
      <c r="F979" s="466">
        <v>100</v>
      </c>
      <c r="G979" s="468" t="s">
        <v>2075</v>
      </c>
      <c r="H979" s="516"/>
      <c r="I979" s="599"/>
      <c r="J979" s="599"/>
      <c r="K979" s="468"/>
      <c r="L979" s="599"/>
      <c r="M979" s="469"/>
      <c r="N979" s="469"/>
      <c r="O979" s="469"/>
      <c r="P979" s="469" t="s">
        <v>3864</v>
      </c>
      <c r="Q979" s="470" t="s">
        <v>3864</v>
      </c>
      <c r="R979" s="470"/>
      <c r="S979" s="470"/>
      <c r="T979" s="600"/>
      <c r="U979" s="600"/>
      <c r="V979" s="600"/>
    </row>
    <row r="980" spans="1:22" s="595" customFormat="1">
      <c r="A980" s="448">
        <v>1</v>
      </c>
      <c r="B980" s="449" t="s">
        <v>3865</v>
      </c>
      <c r="C980" s="466"/>
      <c r="D980" s="467" t="s">
        <v>2524</v>
      </c>
      <c r="E980" s="466" t="s">
        <v>1218</v>
      </c>
      <c r="F980" s="466"/>
      <c r="G980" s="468" t="s">
        <v>1173</v>
      </c>
      <c r="H980" s="516" t="s">
        <v>2651</v>
      </c>
      <c r="I980" s="599"/>
      <c r="J980" s="599"/>
      <c r="K980" s="468"/>
      <c r="L980" s="599"/>
      <c r="M980" s="469"/>
      <c r="N980" s="469"/>
      <c r="O980" s="469"/>
      <c r="P980" s="469" t="s">
        <v>3866</v>
      </c>
      <c r="Q980" s="470" t="s">
        <v>3866</v>
      </c>
      <c r="R980" s="470"/>
      <c r="S980" s="470"/>
      <c r="T980" s="600"/>
      <c r="U980" s="600"/>
      <c r="V980" s="600"/>
    </row>
    <row r="981" spans="1:22" s="595" customFormat="1">
      <c r="A981" s="448">
        <v>1</v>
      </c>
      <c r="B981" s="449" t="s">
        <v>3867</v>
      </c>
      <c r="C981" s="466"/>
      <c r="D981" s="467" t="s">
        <v>2524</v>
      </c>
      <c r="E981" s="466" t="s">
        <v>1218</v>
      </c>
      <c r="F981" s="466"/>
      <c r="G981" s="468" t="s">
        <v>1173</v>
      </c>
      <c r="H981" s="516" t="s">
        <v>2651</v>
      </c>
      <c r="I981" s="599"/>
      <c r="J981" s="599"/>
      <c r="K981" s="468"/>
      <c r="L981" s="599"/>
      <c r="M981" s="469"/>
      <c r="N981" s="469"/>
      <c r="O981" s="469"/>
      <c r="P981" s="469" t="s">
        <v>3868</v>
      </c>
      <c r="Q981" s="470" t="s">
        <v>3868</v>
      </c>
      <c r="R981" s="470"/>
      <c r="S981" s="470"/>
      <c r="T981" s="600"/>
      <c r="U981" s="600"/>
      <c r="V981" s="600"/>
    </row>
    <row r="982" spans="1:22" s="595" customFormat="1" ht="42.75">
      <c r="A982" s="448">
        <v>1</v>
      </c>
      <c r="B982" s="449" t="s">
        <v>3869</v>
      </c>
      <c r="C982" s="466"/>
      <c r="D982" s="467" t="s">
        <v>3870</v>
      </c>
      <c r="E982" s="466" t="s">
        <v>1173</v>
      </c>
      <c r="F982" s="466" t="s">
        <v>2957</v>
      </c>
      <c r="G982" s="468" t="s">
        <v>2075</v>
      </c>
      <c r="H982" s="516"/>
      <c r="I982" s="599"/>
      <c r="J982" s="599"/>
      <c r="K982" s="468"/>
      <c r="L982" s="599"/>
      <c r="M982" s="469"/>
      <c r="N982" s="469"/>
      <c r="O982" s="469"/>
      <c r="P982" s="469" t="s">
        <v>3871</v>
      </c>
      <c r="Q982" s="470" t="s">
        <v>3872</v>
      </c>
      <c r="R982" s="470"/>
      <c r="S982" s="470"/>
      <c r="T982" s="600"/>
      <c r="U982" s="600"/>
      <c r="V982" s="600"/>
    </row>
    <row r="983" spans="1:22" s="595" customFormat="1">
      <c r="A983" s="448">
        <v>1</v>
      </c>
      <c r="B983" s="449" t="s">
        <v>3873</v>
      </c>
      <c r="C983" s="466"/>
      <c r="D983" s="467" t="s">
        <v>2759</v>
      </c>
      <c r="E983" s="466" t="s">
        <v>1150</v>
      </c>
      <c r="F983" s="466">
        <v>10</v>
      </c>
      <c r="G983" s="468" t="s">
        <v>2075</v>
      </c>
      <c r="H983" s="516"/>
      <c r="I983" s="599"/>
      <c r="J983" s="599"/>
      <c r="K983" s="468"/>
      <c r="L983" s="599"/>
      <c r="M983" s="469"/>
      <c r="N983" s="469"/>
      <c r="O983" s="469"/>
      <c r="P983" s="469" t="s">
        <v>3874</v>
      </c>
      <c r="Q983" s="470" t="s">
        <v>3875</v>
      </c>
      <c r="R983" s="470"/>
      <c r="S983" s="470"/>
      <c r="T983" s="600"/>
      <c r="U983" s="600"/>
      <c r="V983" s="600"/>
    </row>
    <row r="984" spans="1:22" s="595" customFormat="1">
      <c r="A984" s="448">
        <v>1</v>
      </c>
      <c r="B984" s="449" t="s">
        <v>3010</v>
      </c>
      <c r="C984" s="466"/>
      <c r="D984" s="467" t="s">
        <v>3011</v>
      </c>
      <c r="E984" s="466" t="s">
        <v>1150</v>
      </c>
      <c r="F984" s="466">
        <v>15</v>
      </c>
      <c r="G984" s="468" t="s">
        <v>2075</v>
      </c>
      <c r="H984" s="516"/>
      <c r="I984" s="599"/>
      <c r="J984" s="599"/>
      <c r="K984" s="468"/>
      <c r="L984" s="599"/>
      <c r="M984" s="469"/>
      <c r="N984" s="469"/>
      <c r="O984" s="469"/>
      <c r="P984" s="469" t="s">
        <v>3012</v>
      </c>
      <c r="Q984" s="470" t="s">
        <v>3876</v>
      </c>
      <c r="R984" s="470"/>
      <c r="S984" s="470"/>
      <c r="T984" s="600"/>
      <c r="U984" s="600"/>
      <c r="V984" s="600"/>
    </row>
    <row r="985" spans="1:22" s="595" customFormat="1">
      <c r="A985" s="448">
        <v>1</v>
      </c>
      <c r="B985" s="449" t="s">
        <v>3014</v>
      </c>
      <c r="C985" s="466"/>
      <c r="D985" s="467" t="s">
        <v>3015</v>
      </c>
      <c r="E985" s="466" t="s">
        <v>1150</v>
      </c>
      <c r="F985" s="466">
        <v>15</v>
      </c>
      <c r="G985" s="468" t="s">
        <v>2075</v>
      </c>
      <c r="H985" s="516"/>
      <c r="I985" s="599"/>
      <c r="J985" s="599"/>
      <c r="K985" s="468"/>
      <c r="L985" s="599"/>
      <c r="M985" s="469"/>
      <c r="N985" s="469"/>
      <c r="O985" s="469"/>
      <c r="P985" s="469" t="s">
        <v>3016</v>
      </c>
      <c r="Q985" s="470" t="s">
        <v>3877</v>
      </c>
      <c r="R985" s="470"/>
      <c r="S985" s="470"/>
      <c r="T985" s="600"/>
      <c r="U985" s="600"/>
      <c r="V985" s="600"/>
    </row>
    <row r="986" spans="1:22" s="595" customFormat="1" ht="28.5">
      <c r="A986" s="448">
        <v>1</v>
      </c>
      <c r="B986" s="449" t="s">
        <v>2964</v>
      </c>
      <c r="C986" s="466"/>
      <c r="D986" s="467" t="s">
        <v>3878</v>
      </c>
      <c r="E986" s="466" t="s">
        <v>1164</v>
      </c>
      <c r="F986" s="466"/>
      <c r="G986" s="468" t="s">
        <v>2075</v>
      </c>
      <c r="H986" s="516"/>
      <c r="I986" s="599"/>
      <c r="J986" s="599"/>
      <c r="K986" s="468"/>
      <c r="L986" s="599"/>
      <c r="M986" s="469"/>
      <c r="N986" s="469"/>
      <c r="O986" s="469"/>
      <c r="P986" s="469" t="s">
        <v>3879</v>
      </c>
      <c r="Q986" s="470" t="s">
        <v>3880</v>
      </c>
      <c r="R986" s="470"/>
      <c r="S986" s="470"/>
      <c r="T986" s="600"/>
      <c r="U986" s="600"/>
      <c r="V986" s="600"/>
    </row>
    <row r="987" spans="1:22" s="595" customFormat="1">
      <c r="A987" s="448">
        <v>1</v>
      </c>
      <c r="B987" s="449" t="s">
        <v>2970</v>
      </c>
      <c r="C987" s="466"/>
      <c r="D987" s="467" t="s">
        <v>2499</v>
      </c>
      <c r="E987" s="466" t="s">
        <v>1164</v>
      </c>
      <c r="F987" s="466"/>
      <c r="G987" s="468" t="s">
        <v>2075</v>
      </c>
      <c r="H987" s="516"/>
      <c r="I987" s="599"/>
      <c r="J987" s="599"/>
      <c r="K987" s="468"/>
      <c r="L987" s="599"/>
      <c r="M987" s="469"/>
      <c r="N987" s="469"/>
      <c r="O987" s="469"/>
      <c r="P987" s="469" t="s">
        <v>3881</v>
      </c>
      <c r="Q987" s="470" t="s">
        <v>3882</v>
      </c>
      <c r="R987" s="470"/>
      <c r="S987" s="470"/>
      <c r="T987" s="600"/>
      <c r="U987" s="600"/>
      <c r="V987" s="600"/>
    </row>
    <row r="988" spans="1:22" s="595" customFormat="1" ht="28.5">
      <c r="A988" s="448">
        <v>1</v>
      </c>
      <c r="B988" s="449" t="s">
        <v>3883</v>
      </c>
      <c r="C988" s="466"/>
      <c r="D988" s="467" t="s">
        <v>2508</v>
      </c>
      <c r="E988" s="466" t="s">
        <v>1150</v>
      </c>
      <c r="F988" s="466">
        <v>20</v>
      </c>
      <c r="G988" s="468" t="s">
        <v>2075</v>
      </c>
      <c r="H988" s="516"/>
      <c r="I988" s="599"/>
      <c r="J988" s="599"/>
      <c r="K988" s="468"/>
      <c r="L988" s="599"/>
      <c r="M988" s="469"/>
      <c r="N988" s="469"/>
      <c r="O988" s="469"/>
      <c r="P988" s="469" t="s">
        <v>3884</v>
      </c>
      <c r="Q988" s="470" t="s">
        <v>3885</v>
      </c>
      <c r="R988" s="470"/>
      <c r="S988" s="470"/>
      <c r="T988" s="600"/>
      <c r="U988" s="600"/>
      <c r="V988" s="600"/>
    </row>
    <row r="989" spans="1:22" s="595" customFormat="1">
      <c r="A989" s="448">
        <v>1</v>
      </c>
      <c r="B989" s="449" t="s">
        <v>3886</v>
      </c>
      <c r="C989" s="466"/>
      <c r="D989" s="467" t="s">
        <v>3636</v>
      </c>
      <c r="E989" s="466" t="s">
        <v>1150</v>
      </c>
      <c r="F989" s="466">
        <v>500</v>
      </c>
      <c r="G989" s="468" t="s">
        <v>2075</v>
      </c>
      <c r="H989" s="516"/>
      <c r="I989" s="599"/>
      <c r="J989" s="599"/>
      <c r="K989" s="468"/>
      <c r="L989" s="599"/>
      <c r="M989" s="469"/>
      <c r="N989" s="469"/>
      <c r="O989" s="469"/>
      <c r="P989" s="469" t="s">
        <v>3887</v>
      </c>
      <c r="Q989" s="470" t="s">
        <v>3887</v>
      </c>
      <c r="R989" s="470"/>
      <c r="S989" s="470"/>
      <c r="T989" s="600"/>
      <c r="U989" s="600"/>
      <c r="V989" s="600"/>
    </row>
    <row r="990" spans="1:22" s="595" customFormat="1">
      <c r="A990" s="448">
        <v>1</v>
      </c>
      <c r="B990" s="449" t="s">
        <v>3888</v>
      </c>
      <c r="C990" s="466"/>
      <c r="D990" s="467" t="s">
        <v>3639</v>
      </c>
      <c r="E990" s="466" t="s">
        <v>1150</v>
      </c>
      <c r="F990" s="466">
        <v>100</v>
      </c>
      <c r="G990" s="468" t="s">
        <v>2075</v>
      </c>
      <c r="H990" s="516"/>
      <c r="I990" s="599"/>
      <c r="J990" s="599"/>
      <c r="K990" s="468"/>
      <c r="L990" s="599"/>
      <c r="M990" s="469"/>
      <c r="N990" s="469"/>
      <c r="O990" s="469"/>
      <c r="P990" s="469" t="s">
        <v>3889</v>
      </c>
      <c r="Q990" s="470" t="s">
        <v>3889</v>
      </c>
      <c r="R990" s="470"/>
      <c r="S990" s="470"/>
      <c r="T990" s="600"/>
      <c r="U990" s="600"/>
      <c r="V990" s="600"/>
    </row>
    <row r="991" spans="1:22" s="595" customFormat="1">
      <c r="A991" s="448">
        <v>1</v>
      </c>
      <c r="B991" s="449" t="s">
        <v>2612</v>
      </c>
      <c r="C991" s="466"/>
      <c r="D991" s="467" t="s">
        <v>3890</v>
      </c>
      <c r="E991" s="466" t="s">
        <v>1150</v>
      </c>
      <c r="F991" s="466">
        <v>100</v>
      </c>
      <c r="G991" s="468" t="s">
        <v>2075</v>
      </c>
      <c r="H991" s="516"/>
      <c r="I991" s="599"/>
      <c r="J991" s="599"/>
      <c r="K991" s="468"/>
      <c r="L991" s="599"/>
      <c r="M991" s="469"/>
      <c r="N991" s="469"/>
      <c r="O991" s="469"/>
      <c r="P991" s="469" t="s">
        <v>3891</v>
      </c>
      <c r="Q991" s="470" t="s">
        <v>3892</v>
      </c>
      <c r="R991" s="470"/>
      <c r="S991" s="470"/>
      <c r="T991" s="600"/>
      <c r="U991" s="600"/>
      <c r="V991" s="600"/>
    </row>
    <row r="992" spans="1:22" s="595" customFormat="1">
      <c r="A992" s="448">
        <v>1</v>
      </c>
      <c r="B992" s="449" t="s">
        <v>3093</v>
      </c>
      <c r="C992" s="466"/>
      <c r="D992" s="467" t="s">
        <v>3893</v>
      </c>
      <c r="E992" s="466" t="s">
        <v>1150</v>
      </c>
      <c r="F992" s="466">
        <v>100</v>
      </c>
      <c r="G992" s="468" t="s">
        <v>2075</v>
      </c>
      <c r="H992" s="516"/>
      <c r="I992" s="599"/>
      <c r="J992" s="599"/>
      <c r="K992" s="468"/>
      <c r="L992" s="599"/>
      <c r="M992" s="469"/>
      <c r="N992" s="469"/>
      <c r="O992" s="469"/>
      <c r="P992" s="469" t="s">
        <v>3894</v>
      </c>
      <c r="Q992" s="470" t="s">
        <v>3895</v>
      </c>
      <c r="R992" s="470"/>
      <c r="S992" s="470"/>
      <c r="T992" s="600"/>
      <c r="U992" s="600"/>
      <c r="V992" s="600"/>
    </row>
    <row r="993" spans="1:22" s="595" customFormat="1">
      <c r="A993" s="448">
        <v>1</v>
      </c>
      <c r="B993" s="449" t="s">
        <v>2620</v>
      </c>
      <c r="C993" s="466"/>
      <c r="D993" s="467" t="s">
        <v>3896</v>
      </c>
      <c r="E993" s="466" t="s">
        <v>1150</v>
      </c>
      <c r="F993" s="466">
        <v>100</v>
      </c>
      <c r="G993" s="468" t="s">
        <v>2075</v>
      </c>
      <c r="H993" s="516"/>
      <c r="I993" s="599"/>
      <c r="J993" s="599"/>
      <c r="K993" s="468"/>
      <c r="L993" s="599"/>
      <c r="M993" s="469"/>
      <c r="N993" s="469"/>
      <c r="O993" s="469"/>
      <c r="P993" s="469" t="s">
        <v>3897</v>
      </c>
      <c r="Q993" s="470" t="s">
        <v>3898</v>
      </c>
      <c r="R993" s="470"/>
      <c r="S993" s="470"/>
      <c r="T993" s="600"/>
      <c r="U993" s="600"/>
      <c r="V993" s="600"/>
    </row>
    <row r="994" spans="1:22" s="595" customFormat="1">
      <c r="A994" s="448">
        <v>1</v>
      </c>
      <c r="B994" s="449" t="s">
        <v>3054</v>
      </c>
      <c r="C994" s="466"/>
      <c r="D994" s="467" t="s">
        <v>3899</v>
      </c>
      <c r="E994" s="466" t="s">
        <v>1150</v>
      </c>
      <c r="F994" s="466">
        <v>100</v>
      </c>
      <c r="G994" s="468" t="s">
        <v>2075</v>
      </c>
      <c r="H994" s="516"/>
      <c r="I994" s="599"/>
      <c r="J994" s="599"/>
      <c r="K994" s="468"/>
      <c r="L994" s="599"/>
      <c r="M994" s="469"/>
      <c r="N994" s="469"/>
      <c r="O994" s="469"/>
      <c r="P994" s="469" t="s">
        <v>3900</v>
      </c>
      <c r="Q994" s="470" t="s">
        <v>3901</v>
      </c>
      <c r="R994" s="470"/>
      <c r="S994" s="470"/>
      <c r="T994" s="600"/>
      <c r="U994" s="600"/>
      <c r="V994" s="600"/>
    </row>
    <row r="995" spans="1:22" s="595" customFormat="1">
      <c r="A995" s="448">
        <v>1</v>
      </c>
      <c r="B995" s="449" t="s">
        <v>3902</v>
      </c>
      <c r="C995" s="466"/>
      <c r="D995" s="467" t="s">
        <v>3636</v>
      </c>
      <c r="E995" s="466" t="s">
        <v>1150</v>
      </c>
      <c r="F995" s="466">
        <v>500</v>
      </c>
      <c r="G995" s="468" t="s">
        <v>2075</v>
      </c>
      <c r="H995" s="516"/>
      <c r="I995" s="599"/>
      <c r="J995" s="599"/>
      <c r="K995" s="468"/>
      <c r="L995" s="599"/>
      <c r="M995" s="469"/>
      <c r="N995" s="469"/>
      <c r="O995" s="469"/>
      <c r="P995" s="469" t="s">
        <v>3903</v>
      </c>
      <c r="Q995" s="470" t="s">
        <v>3903</v>
      </c>
      <c r="R995" s="470"/>
      <c r="S995" s="470"/>
      <c r="T995" s="600"/>
      <c r="U995" s="600"/>
      <c r="V995" s="600"/>
    </row>
    <row r="996" spans="1:22" s="595" customFormat="1">
      <c r="A996" s="448">
        <v>1</v>
      </c>
      <c r="B996" s="449" t="s">
        <v>3904</v>
      </c>
      <c r="C996" s="466"/>
      <c r="D996" s="467" t="s">
        <v>3639</v>
      </c>
      <c r="E996" s="466" t="s">
        <v>1150</v>
      </c>
      <c r="F996" s="466">
        <v>100</v>
      </c>
      <c r="G996" s="468" t="s">
        <v>2075</v>
      </c>
      <c r="H996" s="516"/>
      <c r="I996" s="599"/>
      <c r="J996" s="599"/>
      <c r="K996" s="468"/>
      <c r="L996" s="599"/>
      <c r="M996" s="469"/>
      <c r="N996" s="469"/>
      <c r="O996" s="469"/>
      <c r="P996" s="469" t="s">
        <v>3905</v>
      </c>
      <c r="Q996" s="470" t="s">
        <v>3905</v>
      </c>
      <c r="R996" s="470"/>
      <c r="S996" s="470"/>
      <c r="T996" s="600"/>
      <c r="U996" s="600"/>
      <c r="V996" s="600"/>
    </row>
    <row r="997" spans="1:22" s="595" customFormat="1" ht="57">
      <c r="A997" s="448">
        <v>1</v>
      </c>
      <c r="B997" s="449" t="s">
        <v>3906</v>
      </c>
      <c r="C997" s="466"/>
      <c r="D997" s="467" t="s">
        <v>2524</v>
      </c>
      <c r="E997" s="466" t="s">
        <v>1218</v>
      </c>
      <c r="F997" s="466"/>
      <c r="G997" s="468" t="s">
        <v>1173</v>
      </c>
      <c r="H997" s="516" t="s">
        <v>2651</v>
      </c>
      <c r="I997" s="599"/>
      <c r="J997" s="599"/>
      <c r="K997" s="468"/>
      <c r="L997" s="599"/>
      <c r="M997" s="469"/>
      <c r="N997" s="469"/>
      <c r="O997" s="469"/>
      <c r="P997" s="469" t="s">
        <v>3907</v>
      </c>
      <c r="Q997" s="470" t="s">
        <v>3908</v>
      </c>
      <c r="R997" s="470"/>
      <c r="S997" s="470"/>
      <c r="T997" s="600"/>
      <c r="U997" s="600"/>
      <c r="V997" s="600"/>
    </row>
    <row r="998" spans="1:22" s="595" customFormat="1" ht="57">
      <c r="A998" s="448">
        <v>1</v>
      </c>
      <c r="B998" s="449" t="s">
        <v>3909</v>
      </c>
      <c r="C998" s="466"/>
      <c r="D998" s="467" t="s">
        <v>2524</v>
      </c>
      <c r="E998" s="466" t="s">
        <v>1218</v>
      </c>
      <c r="F998" s="466"/>
      <c r="G998" s="468" t="s">
        <v>1173</v>
      </c>
      <c r="H998" s="516" t="s">
        <v>2651</v>
      </c>
      <c r="I998" s="599"/>
      <c r="J998" s="599"/>
      <c r="K998" s="468"/>
      <c r="L998" s="599"/>
      <c r="M998" s="469"/>
      <c r="N998" s="469"/>
      <c r="O998" s="469"/>
      <c r="P998" s="469" t="s">
        <v>3910</v>
      </c>
      <c r="Q998" s="470" t="s">
        <v>3911</v>
      </c>
      <c r="R998" s="470"/>
      <c r="S998" s="470"/>
      <c r="T998" s="600"/>
      <c r="U998" s="600"/>
      <c r="V998" s="600"/>
    </row>
    <row r="999" spans="1:22" s="595" customFormat="1" ht="57">
      <c r="A999" s="448">
        <v>1</v>
      </c>
      <c r="B999" s="449" t="s">
        <v>3912</v>
      </c>
      <c r="C999" s="466"/>
      <c r="D999" s="467" t="s">
        <v>2524</v>
      </c>
      <c r="E999" s="466" t="s">
        <v>1218</v>
      </c>
      <c r="F999" s="466"/>
      <c r="G999" s="468" t="s">
        <v>1173</v>
      </c>
      <c r="H999" s="516" t="s">
        <v>2651</v>
      </c>
      <c r="I999" s="599"/>
      <c r="J999" s="599"/>
      <c r="K999" s="468"/>
      <c r="L999" s="599"/>
      <c r="M999" s="469"/>
      <c r="N999" s="469"/>
      <c r="O999" s="469"/>
      <c r="P999" s="469" t="s">
        <v>3913</v>
      </c>
      <c r="Q999" s="470" t="s">
        <v>3914</v>
      </c>
      <c r="R999" s="470"/>
      <c r="S999" s="470"/>
      <c r="T999" s="600"/>
      <c r="U999" s="600"/>
      <c r="V999" s="600"/>
    </row>
    <row r="1000" spans="1:22" s="595" customFormat="1">
      <c r="A1000" s="448">
        <v>99</v>
      </c>
      <c r="B1000" s="449" t="s">
        <v>3915</v>
      </c>
      <c r="C1000" s="466"/>
      <c r="D1000" s="467"/>
      <c r="E1000" s="466"/>
      <c r="F1000" s="466"/>
      <c r="G1000" s="468"/>
      <c r="H1000" s="516"/>
      <c r="I1000" s="599"/>
      <c r="J1000" s="599"/>
      <c r="K1000" s="468"/>
      <c r="L1000" s="599"/>
      <c r="M1000" s="469"/>
      <c r="N1000" s="469"/>
      <c r="O1000" s="469"/>
      <c r="P1000" s="469"/>
      <c r="Q1000" s="470"/>
      <c r="R1000" s="470"/>
      <c r="S1000" s="470"/>
      <c r="T1000" s="600"/>
      <c r="U1000" s="600"/>
      <c r="V1000" s="600"/>
    </row>
    <row r="1001" spans="1:22" s="595" customFormat="1">
      <c r="A1001" s="448">
        <v>99</v>
      </c>
      <c r="B1001" s="449" t="s">
        <v>2679</v>
      </c>
      <c r="C1001" s="466"/>
      <c r="D1001" s="467"/>
      <c r="E1001" s="466"/>
      <c r="F1001" s="466"/>
      <c r="G1001" s="468"/>
      <c r="H1001" s="516"/>
      <c r="I1001" s="599"/>
      <c r="J1001" s="599"/>
      <c r="K1001" s="468"/>
      <c r="L1001" s="599"/>
      <c r="M1001" s="469"/>
      <c r="N1001" s="469"/>
      <c r="O1001" s="469"/>
      <c r="P1001" s="469"/>
      <c r="Q1001" s="470"/>
      <c r="R1001" s="470"/>
      <c r="S1001" s="470"/>
      <c r="T1001" s="600"/>
      <c r="U1001" s="600"/>
      <c r="V1001" s="600"/>
    </row>
    <row r="1002" spans="1:22" s="595" customFormat="1">
      <c r="A1002" s="448">
        <v>99</v>
      </c>
      <c r="B1002" s="449" t="s">
        <v>3126</v>
      </c>
      <c r="C1002" s="466"/>
      <c r="D1002" s="467"/>
      <c r="E1002" s="466"/>
      <c r="F1002" s="466"/>
      <c r="G1002" s="468"/>
      <c r="H1002" s="516"/>
      <c r="I1002" s="599"/>
      <c r="J1002" s="599"/>
      <c r="K1002" s="468"/>
      <c r="L1002" s="599"/>
      <c r="M1002" s="469"/>
      <c r="N1002" s="469"/>
      <c r="O1002" s="469"/>
      <c r="P1002" s="469"/>
      <c r="Q1002" s="470"/>
      <c r="R1002" s="470"/>
      <c r="S1002" s="470"/>
      <c r="T1002" s="600"/>
      <c r="U1002" s="600"/>
      <c r="V1002" s="600"/>
    </row>
    <row r="1003" spans="1:22" s="595" customFormat="1">
      <c r="A1003" s="448">
        <v>99</v>
      </c>
      <c r="B1003" s="449" t="s">
        <v>3916</v>
      </c>
      <c r="C1003" s="466"/>
      <c r="D1003" s="467"/>
      <c r="E1003" s="466"/>
      <c r="F1003" s="466"/>
      <c r="G1003" s="468"/>
      <c r="H1003" s="516"/>
      <c r="I1003" s="599"/>
      <c r="J1003" s="599"/>
      <c r="K1003" s="468"/>
      <c r="L1003" s="599"/>
      <c r="M1003" s="469"/>
      <c r="N1003" s="469"/>
      <c r="O1003" s="469"/>
      <c r="P1003" s="469"/>
      <c r="Q1003" s="470"/>
      <c r="R1003" s="470"/>
      <c r="S1003" s="470"/>
      <c r="T1003" s="600"/>
      <c r="U1003" s="600"/>
      <c r="V1003" s="600"/>
    </row>
    <row r="1004" spans="1:22" s="595" customFormat="1">
      <c r="A1004" s="448">
        <v>88</v>
      </c>
      <c r="B1004" s="449" t="s">
        <v>3917</v>
      </c>
      <c r="C1004" s="466"/>
      <c r="D1004" s="467"/>
      <c r="E1004" s="466"/>
      <c r="F1004" s="466"/>
      <c r="G1004" s="468"/>
      <c r="H1004" s="516"/>
      <c r="I1004" s="599"/>
      <c r="J1004" s="599"/>
      <c r="K1004" s="468"/>
      <c r="L1004" s="599"/>
      <c r="M1004" s="469"/>
      <c r="N1004" s="469"/>
      <c r="O1004" s="469"/>
      <c r="P1004" s="469"/>
      <c r="Q1004" s="470"/>
      <c r="R1004" s="470"/>
      <c r="S1004" s="470"/>
      <c r="T1004" s="600"/>
      <c r="U1004" s="600"/>
      <c r="V1004" s="600"/>
    </row>
    <row r="1005" spans="1:22">
      <c r="A1005" s="432"/>
      <c r="B1005" s="437"/>
      <c r="C1005" s="474"/>
      <c r="D1005" s="475"/>
      <c r="E1005" s="474"/>
      <c r="F1005" s="474"/>
      <c r="G1005" s="476"/>
      <c r="H1005" s="476"/>
      <c r="I1005" s="476"/>
      <c r="J1005" s="476"/>
      <c r="K1005" s="476"/>
      <c r="L1005" s="476"/>
      <c r="M1005" s="477"/>
      <c r="N1005" s="477"/>
      <c r="O1005" s="477"/>
      <c r="P1005" s="478"/>
      <c r="Q1005" s="478"/>
      <c r="R1005" s="478"/>
      <c r="S1005" s="478"/>
      <c r="T1005" s="480"/>
      <c r="U1005" s="480"/>
      <c r="V1005" s="480"/>
    </row>
    <row r="1006" spans="1:22">
      <c r="A1006" s="443"/>
      <c r="F1006" s="444"/>
      <c r="G1006" s="500"/>
      <c r="Q1006" s="501"/>
      <c r="R1006" s="502"/>
      <c r="S1006" s="503"/>
      <c r="T1006" s="447"/>
      <c r="U1006" s="447"/>
      <c r="V1006" s="447"/>
    </row>
    <row r="1007" spans="1:22">
      <c r="A1007" s="504" t="s">
        <v>2681</v>
      </c>
      <c r="B1007" s="505"/>
      <c r="C1007" s="505" t="s">
        <v>3918</v>
      </c>
      <c r="F1007" s="444"/>
      <c r="G1007" s="500"/>
      <c r="P1007" s="445"/>
      <c r="Q1007" s="506"/>
      <c r="R1007" s="502"/>
      <c r="S1007" s="502"/>
      <c r="T1007" s="447"/>
      <c r="U1007" s="447"/>
      <c r="V1007" s="447"/>
    </row>
    <row r="1008" spans="1:22">
      <c r="A1008" s="504" t="s">
        <v>2681</v>
      </c>
      <c r="B1008" s="505"/>
      <c r="C1008" s="505" t="s">
        <v>3919</v>
      </c>
      <c r="F1008" s="444"/>
      <c r="G1008" s="500"/>
      <c r="P1008" s="445"/>
      <c r="Q1008" s="506"/>
      <c r="R1008" s="502"/>
      <c r="S1008" s="502"/>
      <c r="T1008" s="447"/>
      <c r="U1008" s="447"/>
      <c r="V1008" s="447"/>
    </row>
    <row r="1009" spans="1:22">
      <c r="A1009" s="504" t="s">
        <v>2681</v>
      </c>
      <c r="B1009" s="505"/>
      <c r="C1009" s="505" t="s">
        <v>3920</v>
      </c>
      <c r="F1009" s="444"/>
      <c r="G1009" s="500"/>
      <c r="P1009" s="445"/>
      <c r="Q1009" s="506"/>
      <c r="R1009" s="502"/>
      <c r="S1009" s="502"/>
      <c r="T1009" s="447"/>
      <c r="U1009" s="447"/>
      <c r="V1009" s="447"/>
    </row>
    <row r="1010" spans="1:22">
      <c r="A1010" s="504" t="s">
        <v>2681</v>
      </c>
      <c r="B1010" s="505"/>
      <c r="C1010" s="505" t="s">
        <v>3921</v>
      </c>
      <c r="F1010" s="444"/>
      <c r="G1010" s="500"/>
      <c r="P1010" s="445"/>
      <c r="Q1010" s="506"/>
      <c r="R1010" s="502"/>
      <c r="S1010" s="502"/>
      <c r="T1010" s="447"/>
      <c r="U1010" s="447"/>
      <c r="V1010" s="447"/>
    </row>
    <row r="1011" spans="1:22">
      <c r="A1011" s="504" t="s">
        <v>2681</v>
      </c>
      <c r="B1011" s="505"/>
      <c r="C1011" s="505" t="s">
        <v>3922</v>
      </c>
      <c r="F1011" s="444"/>
      <c r="G1011" s="500"/>
      <c r="P1011" s="445"/>
      <c r="Q1011" s="506"/>
      <c r="R1011" s="502"/>
      <c r="S1011" s="502"/>
      <c r="T1011" s="447"/>
      <c r="U1011" s="447"/>
      <c r="V1011" s="447"/>
    </row>
    <row r="1012" spans="1:22">
      <c r="A1012" s="504"/>
      <c r="B1012" s="505"/>
      <c r="C1012" s="505"/>
      <c r="F1012" s="444"/>
      <c r="G1012" s="500"/>
      <c r="P1012" s="445"/>
      <c r="Q1012" s="506"/>
      <c r="R1012" s="502"/>
      <c r="S1012" s="502"/>
      <c r="T1012" s="447"/>
      <c r="U1012" s="447"/>
      <c r="V1012" s="447"/>
    </row>
    <row r="1013" spans="1:22" ht="15" thickBot="1">
      <c r="A1013" s="1127"/>
      <c r="B1013" s="1138"/>
      <c r="C1013" s="1138"/>
      <c r="D1013" s="1138"/>
      <c r="E1013" s="1138"/>
      <c r="F1013" s="1139"/>
      <c r="G1013" s="1140"/>
      <c r="H1013" s="1138"/>
      <c r="I1013" s="1138"/>
      <c r="J1013" s="1138"/>
      <c r="K1013" s="1138"/>
      <c r="L1013" s="1138"/>
      <c r="M1013" s="1138"/>
      <c r="N1013" s="1138"/>
      <c r="O1013" s="1138"/>
      <c r="P1013" s="1138"/>
      <c r="Q1013" s="1141"/>
      <c r="R1013" s="1142"/>
      <c r="S1013" s="1142"/>
      <c r="T1013" s="1128"/>
      <c r="U1013" s="1128"/>
      <c r="V1013" s="1128"/>
    </row>
    <row r="1014" spans="1:22">
      <c r="A1014" s="443"/>
      <c r="F1014" s="444"/>
      <c r="G1014" s="500"/>
      <c r="Q1014" s="501"/>
      <c r="R1014" s="502"/>
      <c r="S1014" s="503"/>
      <c r="T1014" s="447"/>
      <c r="U1014" s="447"/>
      <c r="V1014" s="447"/>
    </row>
    <row r="1015" spans="1:22" ht="15" thickBot="1">
      <c r="A1015" s="443"/>
      <c r="F1015" s="444"/>
      <c r="G1015" s="500"/>
      <c r="Q1015" s="501"/>
      <c r="R1015" s="502"/>
      <c r="S1015" s="503"/>
      <c r="T1015" s="447"/>
      <c r="U1015" s="447"/>
      <c r="V1015" s="447"/>
    </row>
    <row r="1016" spans="1:22" s="595" customFormat="1">
      <c r="A1016" s="426" t="s">
        <v>2440</v>
      </c>
      <c r="B1016" s="427"/>
      <c r="C1016" s="427" t="s">
        <v>2441</v>
      </c>
      <c r="D1016" s="427"/>
      <c r="E1016" s="427" t="s">
        <v>2442</v>
      </c>
      <c r="F1016" s="427"/>
      <c r="G1016" s="427"/>
      <c r="H1016" s="428" t="s">
        <v>2443</v>
      </c>
      <c r="I1016" s="428" t="s">
        <v>2444</v>
      </c>
      <c r="J1016" s="428" t="s">
        <v>2445</v>
      </c>
      <c r="K1016" s="428" t="s">
        <v>2446</v>
      </c>
      <c r="L1016" s="428" t="s">
        <v>2447</v>
      </c>
      <c r="M1016" s="428" t="s">
        <v>2448</v>
      </c>
      <c r="N1016" s="427" t="s">
        <v>2449</v>
      </c>
      <c r="O1016" s="427" t="s">
        <v>2450</v>
      </c>
      <c r="P1016" s="427" t="s">
        <v>2451</v>
      </c>
      <c r="Q1016" s="427" t="s">
        <v>2452</v>
      </c>
      <c r="R1016" s="429" t="s">
        <v>2453</v>
      </c>
      <c r="S1016" s="427" t="s">
        <v>2454</v>
      </c>
      <c r="T1016" s="430"/>
      <c r="U1016" s="430"/>
      <c r="V1016" s="430"/>
    </row>
    <row r="1017" spans="1:22" s="595" customFormat="1" ht="16.5">
      <c r="A1017" s="432" t="s">
        <v>3210</v>
      </c>
      <c r="B1017" s="596" t="s">
        <v>3923</v>
      </c>
      <c r="C1017" s="437"/>
      <c r="D1017" s="437"/>
      <c r="E1017" s="596" t="s">
        <v>3924</v>
      </c>
      <c r="F1017" s="437"/>
      <c r="G1017" s="437"/>
      <c r="H1017" s="438"/>
      <c r="I1017" s="438" t="s">
        <v>2455</v>
      </c>
      <c r="J1017" s="438" t="s">
        <v>3210</v>
      </c>
      <c r="K1017" s="438"/>
      <c r="L1017" s="438"/>
      <c r="M1017" s="438"/>
      <c r="N1017" s="437"/>
      <c r="O1017" s="437"/>
      <c r="P1017" s="439"/>
      <c r="Q1017" s="437"/>
      <c r="R1017" s="440"/>
      <c r="S1017" s="441"/>
      <c r="T1017" s="442"/>
      <c r="U1017" s="442"/>
      <c r="V1017" s="442"/>
    </row>
    <row r="1018" spans="1:22" s="595" customFormat="1">
      <c r="A1018" s="443"/>
      <c r="B1018" s="431" t="s">
        <v>2459</v>
      </c>
      <c r="C1018" s="431"/>
      <c r="D1018" s="1406"/>
      <c r="E1018" s="1406"/>
      <c r="F1018" s="1406"/>
      <c r="G1018" s="1406"/>
      <c r="H1018" s="431"/>
      <c r="I1018" s="431"/>
      <c r="J1018" s="431"/>
      <c r="K1018" s="444"/>
      <c r="L1018" s="431"/>
      <c r="M1018" s="431"/>
      <c r="N1018" s="431"/>
      <c r="O1018" s="431"/>
      <c r="P1018" s="444"/>
      <c r="Q1018" s="445"/>
      <c r="R1018" s="446"/>
      <c r="S1018" s="445"/>
      <c r="T1018" s="447"/>
      <c r="U1018" s="447"/>
      <c r="V1018" s="447"/>
    </row>
    <row r="1019" spans="1:22" s="595" customFormat="1">
      <c r="A1019" s="448"/>
      <c r="B1019" s="449" t="s">
        <v>3925</v>
      </c>
      <c r="C1019" s="449"/>
      <c r="D1019" s="449"/>
      <c r="E1019" s="449"/>
      <c r="F1019" s="449"/>
      <c r="G1019" s="449"/>
      <c r="H1019" s="449"/>
      <c r="I1019" s="449"/>
      <c r="J1019" s="449"/>
      <c r="K1019" s="450"/>
      <c r="L1019" s="449"/>
      <c r="M1019" s="449"/>
      <c r="N1019" s="449"/>
      <c r="O1019" s="449"/>
      <c r="P1019" s="450"/>
      <c r="Q1019" s="451"/>
      <c r="R1019" s="452"/>
      <c r="S1019" s="451"/>
      <c r="T1019" s="453"/>
      <c r="U1019" s="453"/>
      <c r="V1019" s="453"/>
    </row>
    <row r="1020" spans="1:22" s="595" customFormat="1">
      <c r="A1020" s="490"/>
      <c r="B1020" s="491"/>
      <c r="C1020" s="491"/>
      <c r="D1020" s="491"/>
      <c r="E1020" s="491"/>
      <c r="F1020" s="491"/>
      <c r="G1020" s="491"/>
      <c r="H1020" s="491"/>
      <c r="I1020" s="491"/>
      <c r="J1020" s="491"/>
      <c r="K1020" s="588"/>
      <c r="L1020" s="491"/>
      <c r="M1020" s="491"/>
      <c r="N1020" s="491"/>
      <c r="O1020" s="491"/>
      <c r="P1020" s="588"/>
      <c r="Q1020" s="589"/>
      <c r="R1020" s="590"/>
      <c r="S1020" s="589"/>
      <c r="T1020" s="591"/>
      <c r="U1020" s="591"/>
      <c r="V1020" s="591"/>
    </row>
    <row r="1021" spans="1:22" s="595" customFormat="1">
      <c r="A1021" s="432"/>
      <c r="B1021" s="437"/>
      <c r="C1021" s="437"/>
      <c r="D1021" s="437"/>
      <c r="E1021" s="437"/>
      <c r="F1021" s="437"/>
      <c r="G1021" s="437"/>
      <c r="H1021" s="437"/>
      <c r="I1021" s="437"/>
      <c r="J1021" s="437"/>
      <c r="K1021" s="438"/>
      <c r="L1021" s="437"/>
      <c r="M1021" s="437"/>
      <c r="N1021" s="437"/>
      <c r="O1021" s="437"/>
      <c r="P1021" s="438"/>
      <c r="Q1021" s="440"/>
      <c r="R1021" s="460"/>
      <c r="S1021" s="440"/>
      <c r="T1021" s="442"/>
      <c r="U1021" s="442"/>
      <c r="V1021" s="442"/>
    </row>
    <row r="1022" spans="1:22">
      <c r="A1022" s="432"/>
      <c r="B1022" s="437"/>
      <c r="C1022" s="437"/>
      <c r="D1022" s="1324"/>
      <c r="E1022" s="1324"/>
      <c r="F1022" s="1324"/>
      <c r="G1022" s="1324"/>
      <c r="H1022" s="437"/>
      <c r="I1022" s="437"/>
      <c r="J1022" s="437"/>
      <c r="K1022" s="437"/>
      <c r="L1022" s="437"/>
      <c r="M1022" s="437"/>
      <c r="N1022" s="437"/>
      <c r="O1022" s="437"/>
      <c r="P1022" s="438"/>
      <c r="Q1022" s="440"/>
      <c r="R1022" s="460"/>
      <c r="S1022" s="440"/>
      <c r="T1022" s="442"/>
      <c r="U1022" s="442"/>
      <c r="V1022" s="442"/>
    </row>
    <row r="1023" spans="1:22">
      <c r="A1023" s="461" t="s">
        <v>2461</v>
      </c>
      <c r="B1023" s="1325" t="s">
        <v>3614</v>
      </c>
      <c r="C1023" s="1326" t="s">
        <v>2463</v>
      </c>
      <c r="D1023" s="462" t="s">
        <v>3615</v>
      </c>
      <c r="E1023" s="463" t="s">
        <v>2021</v>
      </c>
      <c r="F1023" s="1327" t="s">
        <v>2465</v>
      </c>
      <c r="G1023" s="1326" t="s">
        <v>2023</v>
      </c>
      <c r="H1023" s="1326" t="s">
        <v>2466</v>
      </c>
      <c r="I1023" s="1326" t="s">
        <v>2444</v>
      </c>
      <c r="J1023" s="1326" t="s">
        <v>2445</v>
      </c>
      <c r="K1023" s="1326" t="s">
        <v>2446</v>
      </c>
      <c r="L1023" s="1326" t="s">
        <v>2447</v>
      </c>
      <c r="M1023" s="462" t="s">
        <v>2467</v>
      </c>
      <c r="N1023" s="462" t="s">
        <v>2468</v>
      </c>
      <c r="O1023" s="462" t="s">
        <v>2469</v>
      </c>
      <c r="P1023" s="462" t="s">
        <v>2470</v>
      </c>
      <c r="Q1023" s="462" t="s">
        <v>3616</v>
      </c>
      <c r="R1023" s="464" t="s">
        <v>2471</v>
      </c>
      <c r="S1023" s="462" t="s">
        <v>2024</v>
      </c>
      <c r="T1023" s="465" t="s">
        <v>139</v>
      </c>
      <c r="U1023" s="465" t="s">
        <v>2472</v>
      </c>
      <c r="V1023" s="465" t="s">
        <v>2473</v>
      </c>
    </row>
    <row r="1024" spans="1:22">
      <c r="A1024" s="448">
        <v>99</v>
      </c>
      <c r="B1024" s="449" t="s">
        <v>3617</v>
      </c>
      <c r="C1024" s="466"/>
      <c r="D1024" s="467"/>
      <c r="E1024" s="466"/>
      <c r="F1024" s="466"/>
      <c r="G1024" s="468"/>
      <c r="H1024" s="468"/>
      <c r="I1024" s="468"/>
      <c r="J1024" s="468"/>
      <c r="K1024" s="468"/>
      <c r="L1024" s="468"/>
      <c r="M1024" s="469"/>
      <c r="N1024" s="469"/>
      <c r="O1024" s="469"/>
      <c r="P1024" s="469"/>
      <c r="Q1024" s="470"/>
      <c r="R1024" s="471"/>
      <c r="S1024" s="470"/>
      <c r="T1024" s="472"/>
      <c r="U1024" s="473"/>
      <c r="V1024" s="473"/>
    </row>
    <row r="1025" spans="1:22" s="595" customFormat="1">
      <c r="A1025" s="432"/>
      <c r="B1025" s="437"/>
      <c r="C1025" s="474"/>
      <c r="D1025" s="475"/>
      <c r="E1025" s="474"/>
      <c r="F1025" s="474"/>
      <c r="G1025" s="476"/>
      <c r="H1025" s="476"/>
      <c r="I1025" s="476"/>
      <c r="J1025" s="476"/>
      <c r="K1025" s="476"/>
      <c r="L1025" s="476"/>
      <c r="M1025" s="477"/>
      <c r="N1025" s="477"/>
      <c r="O1025" s="477"/>
      <c r="P1025" s="478"/>
      <c r="Q1025" s="478"/>
      <c r="R1025" s="479"/>
      <c r="S1025" s="478"/>
      <c r="T1025" s="480"/>
      <c r="U1025" s="480"/>
      <c r="V1025" s="480"/>
    </row>
    <row r="1026" spans="1:22" s="595" customFormat="1">
      <c r="A1026" s="448">
        <v>1</v>
      </c>
      <c r="B1026" s="449" t="s">
        <v>3619</v>
      </c>
      <c r="C1026" s="466"/>
      <c r="D1026" s="467" t="s">
        <v>2512</v>
      </c>
      <c r="E1026" s="466" t="s">
        <v>2476</v>
      </c>
      <c r="F1026" s="466">
        <v>20</v>
      </c>
      <c r="G1026" s="468" t="s">
        <v>2485</v>
      </c>
      <c r="H1026" s="468"/>
      <c r="I1026" s="599"/>
      <c r="J1026" s="599"/>
      <c r="K1026" s="468"/>
      <c r="L1026" s="599"/>
      <c r="M1026" s="469"/>
      <c r="N1026" s="469"/>
      <c r="O1026" s="469"/>
      <c r="P1026" s="469" t="s">
        <v>3926</v>
      </c>
      <c r="Q1026" s="470" t="s">
        <v>3927</v>
      </c>
      <c r="R1026" s="470"/>
      <c r="S1026" s="470"/>
      <c r="T1026" s="600"/>
      <c r="U1026" s="600"/>
      <c r="V1026" s="600"/>
    </row>
    <row r="1027" spans="1:22" s="595" customFormat="1">
      <c r="A1027" s="448">
        <v>1</v>
      </c>
      <c r="B1027" s="449" t="s">
        <v>2515</v>
      </c>
      <c r="C1027" s="466"/>
      <c r="D1027" s="467" t="s">
        <v>2484</v>
      </c>
      <c r="E1027" s="466" t="s">
        <v>1173</v>
      </c>
      <c r="F1027" s="466" t="s">
        <v>2486</v>
      </c>
      <c r="G1027" s="468" t="s">
        <v>2075</v>
      </c>
      <c r="H1027" s="516"/>
      <c r="I1027" s="599"/>
      <c r="J1027" s="599"/>
      <c r="K1027" s="468"/>
      <c r="L1027" s="599"/>
      <c r="M1027" s="469"/>
      <c r="N1027" s="469"/>
      <c r="O1027" s="469"/>
      <c r="P1027" s="469" t="s">
        <v>3622</v>
      </c>
      <c r="Q1027" s="470" t="s">
        <v>3623</v>
      </c>
      <c r="R1027" s="470"/>
      <c r="S1027" s="470"/>
      <c r="T1027" s="600"/>
      <c r="U1027" s="600"/>
      <c r="V1027" s="600"/>
    </row>
    <row r="1028" spans="1:22" s="595" customFormat="1">
      <c r="A1028" s="448">
        <v>1</v>
      </c>
      <c r="B1028" s="449" t="s">
        <v>3042</v>
      </c>
      <c r="C1028" s="466"/>
      <c r="D1028" s="467" t="s">
        <v>3043</v>
      </c>
      <c r="E1028" s="466" t="s">
        <v>1150</v>
      </c>
      <c r="F1028" s="466">
        <v>20</v>
      </c>
      <c r="G1028" s="468" t="s">
        <v>2075</v>
      </c>
      <c r="H1028" s="516"/>
      <c r="I1028" s="599"/>
      <c r="J1028" s="599"/>
      <c r="K1028" s="468"/>
      <c r="L1028" s="599"/>
      <c r="M1028" s="469"/>
      <c r="N1028" s="469"/>
      <c r="O1028" s="469"/>
      <c r="P1028" s="469" t="s">
        <v>3624</v>
      </c>
      <c r="Q1028" s="470" t="s">
        <v>3625</v>
      </c>
      <c r="R1028" s="470"/>
      <c r="S1028" s="470"/>
      <c r="T1028" s="600"/>
      <c r="U1028" s="600"/>
      <c r="V1028" s="600"/>
    </row>
    <row r="1029" spans="1:22" s="595" customFormat="1">
      <c r="A1029" s="448">
        <v>1</v>
      </c>
      <c r="B1029" s="449" t="s">
        <v>3324</v>
      </c>
      <c r="C1029" s="466"/>
      <c r="D1029" s="467" t="s">
        <v>3325</v>
      </c>
      <c r="E1029" s="466" t="s">
        <v>1150</v>
      </c>
      <c r="F1029" s="466">
        <v>20</v>
      </c>
      <c r="G1029" s="468" t="s">
        <v>2075</v>
      </c>
      <c r="H1029" s="516"/>
      <c r="I1029" s="599"/>
      <c r="J1029" s="599"/>
      <c r="K1029" s="468"/>
      <c r="L1029" s="599"/>
      <c r="M1029" s="469"/>
      <c r="N1029" s="469"/>
      <c r="O1029" s="469"/>
      <c r="P1029" s="469" t="s">
        <v>3326</v>
      </c>
      <c r="Q1029" s="470" t="s">
        <v>3327</v>
      </c>
      <c r="R1029" s="470"/>
      <c r="S1029" s="470"/>
      <c r="T1029" s="600"/>
      <c r="U1029" s="600"/>
      <c r="V1029" s="600"/>
    </row>
    <row r="1030" spans="1:22" s="595" customFormat="1">
      <c r="A1030" s="448">
        <v>1</v>
      </c>
      <c r="B1030" s="449" t="s">
        <v>3328</v>
      </c>
      <c r="C1030" s="466"/>
      <c r="D1030" s="467" t="s">
        <v>2484</v>
      </c>
      <c r="E1030" s="466" t="s">
        <v>1173</v>
      </c>
      <c r="F1030" s="466" t="s">
        <v>2486</v>
      </c>
      <c r="G1030" s="468" t="s">
        <v>2075</v>
      </c>
      <c r="H1030" s="516"/>
      <c r="I1030" s="599"/>
      <c r="J1030" s="599"/>
      <c r="K1030" s="468"/>
      <c r="L1030" s="599"/>
      <c r="M1030" s="469"/>
      <c r="N1030" s="469"/>
      <c r="O1030" s="469"/>
      <c r="P1030" s="469" t="s">
        <v>3329</v>
      </c>
      <c r="Q1030" s="470" t="s">
        <v>3330</v>
      </c>
      <c r="R1030" s="470"/>
      <c r="S1030" s="470"/>
      <c r="T1030" s="600"/>
      <c r="U1030" s="600"/>
      <c r="V1030" s="600"/>
    </row>
    <row r="1031" spans="1:22" s="595" customFormat="1">
      <c r="A1031" s="448">
        <v>1</v>
      </c>
      <c r="B1031" s="449" t="s">
        <v>3331</v>
      </c>
      <c r="C1031" s="466"/>
      <c r="D1031" s="467" t="s">
        <v>3332</v>
      </c>
      <c r="E1031" s="466" t="s">
        <v>1150</v>
      </c>
      <c r="F1031" s="466">
        <v>20</v>
      </c>
      <c r="G1031" s="468" t="s">
        <v>2075</v>
      </c>
      <c r="H1031" s="516"/>
      <c r="I1031" s="599"/>
      <c r="J1031" s="599"/>
      <c r="K1031" s="468"/>
      <c r="L1031" s="599"/>
      <c r="M1031" s="469"/>
      <c r="N1031" s="469"/>
      <c r="O1031" s="469"/>
      <c r="P1031" s="469" t="s">
        <v>3333</v>
      </c>
      <c r="Q1031" s="470" t="s">
        <v>3334</v>
      </c>
      <c r="R1031" s="470"/>
      <c r="S1031" s="470"/>
      <c r="T1031" s="600"/>
      <c r="U1031" s="600"/>
      <c r="V1031" s="600"/>
    </row>
    <row r="1032" spans="1:22" s="595" customFormat="1">
      <c r="A1032" s="448">
        <v>1</v>
      </c>
      <c r="B1032" s="449" t="s">
        <v>3412</v>
      </c>
      <c r="C1032" s="466"/>
      <c r="D1032" s="467" t="s">
        <v>2484</v>
      </c>
      <c r="E1032" s="466" t="s">
        <v>1173</v>
      </c>
      <c r="F1032" s="466" t="s">
        <v>2486</v>
      </c>
      <c r="G1032" s="468" t="s">
        <v>1173</v>
      </c>
      <c r="H1032" s="516"/>
      <c r="I1032" s="599"/>
      <c r="J1032" s="599"/>
      <c r="K1032" s="468"/>
      <c r="L1032" s="599"/>
      <c r="M1032" s="469"/>
      <c r="N1032" s="469"/>
      <c r="O1032" s="469"/>
      <c r="P1032" s="469" t="s">
        <v>3928</v>
      </c>
      <c r="Q1032" s="470" t="s">
        <v>3414</v>
      </c>
      <c r="R1032" s="470"/>
      <c r="S1032" s="470"/>
      <c r="T1032" s="600"/>
      <c r="U1032" s="600"/>
      <c r="V1032" s="600"/>
    </row>
    <row r="1033" spans="1:22" s="595" customFormat="1">
      <c r="A1033" s="448">
        <v>1</v>
      </c>
      <c r="B1033" s="449" t="s">
        <v>3626</v>
      </c>
      <c r="C1033" s="466"/>
      <c r="D1033" s="467" t="s">
        <v>2508</v>
      </c>
      <c r="E1033" s="466" t="s">
        <v>1150</v>
      </c>
      <c r="F1033" s="466">
        <v>20</v>
      </c>
      <c r="G1033" s="468" t="s">
        <v>1173</v>
      </c>
      <c r="H1033" s="516"/>
      <c r="I1033" s="599"/>
      <c r="J1033" s="599"/>
      <c r="K1033" s="468"/>
      <c r="L1033" s="599"/>
      <c r="M1033" s="469"/>
      <c r="N1033" s="469"/>
      <c r="O1033" s="469"/>
      <c r="P1033" s="469" t="s">
        <v>3627</v>
      </c>
      <c r="Q1033" s="470" t="s">
        <v>3627</v>
      </c>
      <c r="R1033" s="470"/>
      <c r="S1033" s="470"/>
      <c r="T1033" s="600"/>
      <c r="U1033" s="600"/>
      <c r="V1033" s="600"/>
    </row>
    <row r="1034" spans="1:22" s="595" customFormat="1">
      <c r="A1034" s="448">
        <v>1</v>
      </c>
      <c r="B1034" s="449" t="s">
        <v>3628</v>
      </c>
      <c r="C1034" s="466"/>
      <c r="D1034" s="467" t="s">
        <v>3629</v>
      </c>
      <c r="E1034" s="466" t="s">
        <v>1150</v>
      </c>
      <c r="F1034" s="466">
        <v>500</v>
      </c>
      <c r="G1034" s="468" t="s">
        <v>2075</v>
      </c>
      <c r="H1034" s="516"/>
      <c r="I1034" s="599"/>
      <c r="J1034" s="599"/>
      <c r="K1034" s="468"/>
      <c r="L1034" s="599"/>
      <c r="M1034" s="469"/>
      <c r="N1034" s="469"/>
      <c r="O1034" s="469"/>
      <c r="P1034" s="469" t="s">
        <v>3630</v>
      </c>
      <c r="Q1034" s="470" t="s">
        <v>3630</v>
      </c>
      <c r="R1034" s="470"/>
      <c r="S1034" s="470"/>
      <c r="T1034" s="600"/>
      <c r="U1034" s="600"/>
      <c r="V1034" s="600"/>
    </row>
    <row r="1035" spans="1:22" s="595" customFormat="1">
      <c r="A1035" s="448">
        <v>1</v>
      </c>
      <c r="B1035" s="449" t="s">
        <v>3929</v>
      </c>
      <c r="C1035" s="466"/>
      <c r="D1035" s="467" t="s">
        <v>2792</v>
      </c>
      <c r="E1035" s="466" t="s">
        <v>1150</v>
      </c>
      <c r="F1035" s="466">
        <v>100</v>
      </c>
      <c r="G1035" s="468" t="s">
        <v>2075</v>
      </c>
      <c r="H1035" s="516"/>
      <c r="I1035" s="599"/>
      <c r="J1035" s="599"/>
      <c r="K1035" s="468"/>
      <c r="L1035" s="599"/>
      <c r="M1035" s="469"/>
      <c r="N1035" s="469"/>
      <c r="O1035" s="469"/>
      <c r="P1035" s="469" t="s">
        <v>3930</v>
      </c>
      <c r="Q1035" s="470" t="s">
        <v>3930</v>
      </c>
      <c r="R1035" s="470"/>
      <c r="S1035" s="470"/>
      <c r="T1035" s="600"/>
      <c r="U1035" s="600"/>
      <c r="V1035" s="600"/>
    </row>
    <row r="1036" spans="1:22" s="595" customFormat="1">
      <c r="A1036" s="448">
        <v>1</v>
      </c>
      <c r="B1036" s="449" t="s">
        <v>3931</v>
      </c>
      <c r="C1036" s="466"/>
      <c r="D1036" s="467" t="s">
        <v>2782</v>
      </c>
      <c r="E1036" s="466" t="s">
        <v>1150</v>
      </c>
      <c r="F1036" s="466">
        <v>2</v>
      </c>
      <c r="G1036" s="468" t="s">
        <v>1173</v>
      </c>
      <c r="H1036" s="516"/>
      <c r="I1036" s="599"/>
      <c r="J1036" s="599"/>
      <c r="K1036" s="468"/>
      <c r="L1036" s="599"/>
      <c r="M1036" s="469"/>
      <c r="N1036" s="469"/>
      <c r="O1036" s="469"/>
      <c r="P1036" s="469" t="s">
        <v>3932</v>
      </c>
      <c r="Q1036" s="470" t="s">
        <v>3933</v>
      </c>
      <c r="R1036" s="470"/>
      <c r="S1036" s="470"/>
      <c r="T1036" s="600"/>
      <c r="U1036" s="600"/>
      <c r="V1036" s="600"/>
    </row>
    <row r="1037" spans="1:22" s="595" customFormat="1">
      <c r="A1037" s="448">
        <v>1</v>
      </c>
      <c r="B1037" s="449" t="s">
        <v>3934</v>
      </c>
      <c r="C1037" s="466"/>
      <c r="D1037" s="467" t="s">
        <v>3629</v>
      </c>
      <c r="E1037" s="466" t="s">
        <v>1150</v>
      </c>
      <c r="F1037" s="466">
        <v>500</v>
      </c>
      <c r="G1037" s="468" t="s">
        <v>2075</v>
      </c>
      <c r="H1037" s="516"/>
      <c r="I1037" s="599"/>
      <c r="J1037" s="599"/>
      <c r="K1037" s="468"/>
      <c r="L1037" s="599"/>
      <c r="M1037" s="469"/>
      <c r="N1037" s="469"/>
      <c r="O1037" s="469"/>
      <c r="P1037" s="469" t="s">
        <v>3935</v>
      </c>
      <c r="Q1037" s="470" t="s">
        <v>3935</v>
      </c>
      <c r="R1037" s="470"/>
      <c r="S1037" s="470"/>
      <c r="T1037" s="600"/>
      <c r="U1037" s="600"/>
      <c r="V1037" s="600"/>
    </row>
    <row r="1038" spans="1:22" s="595" customFormat="1">
      <c r="A1038" s="448">
        <v>1</v>
      </c>
      <c r="B1038" s="449" t="s">
        <v>2474</v>
      </c>
      <c r="C1038" s="466"/>
      <c r="D1038" s="467" t="s">
        <v>2475</v>
      </c>
      <c r="E1038" s="466" t="s">
        <v>1150</v>
      </c>
      <c r="F1038" s="466">
        <v>15</v>
      </c>
      <c r="G1038" s="468" t="s">
        <v>1173</v>
      </c>
      <c r="H1038" s="516"/>
      <c r="I1038" s="599"/>
      <c r="J1038" s="599"/>
      <c r="K1038" s="468"/>
      <c r="L1038" s="599"/>
      <c r="M1038" s="469"/>
      <c r="N1038" s="469"/>
      <c r="O1038" s="469"/>
      <c r="P1038" s="469" t="s">
        <v>2477</v>
      </c>
      <c r="Q1038" s="470" t="s">
        <v>2701</v>
      </c>
      <c r="R1038" s="470"/>
      <c r="S1038" s="470"/>
      <c r="T1038" s="600"/>
      <c r="U1038" s="600"/>
      <c r="V1038" s="600"/>
    </row>
    <row r="1039" spans="1:22" s="595" customFormat="1">
      <c r="A1039" s="448">
        <v>1</v>
      </c>
      <c r="B1039" s="449" t="s">
        <v>2695</v>
      </c>
      <c r="C1039" s="466"/>
      <c r="D1039" s="467" t="s">
        <v>2696</v>
      </c>
      <c r="E1039" s="466" t="s">
        <v>1150</v>
      </c>
      <c r="F1039" s="466">
        <v>15</v>
      </c>
      <c r="G1039" s="468" t="s">
        <v>1173</v>
      </c>
      <c r="H1039" s="516"/>
      <c r="I1039" s="599"/>
      <c r="J1039" s="599"/>
      <c r="K1039" s="468"/>
      <c r="L1039" s="599"/>
      <c r="M1039" s="469"/>
      <c r="N1039" s="469"/>
      <c r="O1039" s="469"/>
      <c r="P1039" s="469" t="s">
        <v>3936</v>
      </c>
      <c r="Q1039" s="470" t="s">
        <v>3150</v>
      </c>
      <c r="R1039" s="470"/>
      <c r="S1039" s="470"/>
      <c r="T1039" s="600"/>
      <c r="U1039" s="600"/>
      <c r="V1039" s="600"/>
    </row>
    <row r="1040" spans="1:22" s="595" customFormat="1">
      <c r="A1040" s="448">
        <v>1</v>
      </c>
      <c r="B1040" s="449" t="s">
        <v>3544</v>
      </c>
      <c r="C1040" s="466"/>
      <c r="D1040" s="467" t="s">
        <v>3233</v>
      </c>
      <c r="E1040" s="466" t="s">
        <v>1150</v>
      </c>
      <c r="F1040" s="466">
        <v>15</v>
      </c>
      <c r="G1040" s="468" t="s">
        <v>2075</v>
      </c>
      <c r="H1040" s="516"/>
      <c r="I1040" s="599"/>
      <c r="J1040" s="599"/>
      <c r="K1040" s="468"/>
      <c r="L1040" s="599"/>
      <c r="M1040" s="469"/>
      <c r="N1040" s="469"/>
      <c r="O1040" s="469"/>
      <c r="P1040" s="469" t="s">
        <v>3937</v>
      </c>
      <c r="Q1040" s="470" t="s">
        <v>3938</v>
      </c>
      <c r="R1040" s="470"/>
      <c r="S1040" s="470"/>
      <c r="T1040" s="600"/>
      <c r="U1040" s="600"/>
      <c r="V1040" s="600"/>
    </row>
    <row r="1041" spans="1:22" s="595" customFormat="1">
      <c r="A1041" s="448">
        <v>1</v>
      </c>
      <c r="B1041" s="449" t="s">
        <v>3667</v>
      </c>
      <c r="C1041" s="466"/>
      <c r="D1041" s="467" t="s">
        <v>2545</v>
      </c>
      <c r="E1041" s="466" t="s">
        <v>1150</v>
      </c>
      <c r="F1041" s="466">
        <v>20</v>
      </c>
      <c r="G1041" s="468" t="s">
        <v>1173</v>
      </c>
      <c r="H1041" s="516"/>
      <c r="I1041" s="599"/>
      <c r="J1041" s="599"/>
      <c r="K1041" s="468"/>
      <c r="L1041" s="599"/>
      <c r="M1041" s="469"/>
      <c r="N1041" s="469"/>
      <c r="O1041" s="469"/>
      <c r="P1041" s="469" t="s">
        <v>3668</v>
      </c>
      <c r="Q1041" s="470" t="s">
        <v>3668</v>
      </c>
      <c r="R1041" s="470"/>
      <c r="S1041" s="470"/>
      <c r="T1041" s="600"/>
      <c r="U1041" s="600"/>
      <c r="V1041" s="600"/>
    </row>
    <row r="1042" spans="1:22" s="595" customFormat="1">
      <c r="A1042" s="448">
        <v>1</v>
      </c>
      <c r="B1042" s="449" t="s">
        <v>3669</v>
      </c>
      <c r="C1042" s="466"/>
      <c r="D1042" s="467" t="s">
        <v>3629</v>
      </c>
      <c r="E1042" s="466" t="s">
        <v>1150</v>
      </c>
      <c r="F1042" s="466">
        <v>500</v>
      </c>
      <c r="G1042" s="468" t="s">
        <v>2075</v>
      </c>
      <c r="H1042" s="516"/>
      <c r="I1042" s="599"/>
      <c r="J1042" s="599"/>
      <c r="K1042" s="468"/>
      <c r="L1042" s="599"/>
      <c r="M1042" s="469"/>
      <c r="N1042" s="469"/>
      <c r="O1042" s="469"/>
      <c r="P1042" s="469" t="s">
        <v>3670</v>
      </c>
      <c r="Q1042" s="470" t="s">
        <v>3670</v>
      </c>
      <c r="R1042" s="470"/>
      <c r="S1042" s="470"/>
      <c r="T1042" s="600"/>
      <c r="U1042" s="600"/>
      <c r="V1042" s="600"/>
    </row>
    <row r="1043" spans="1:22" s="595" customFormat="1">
      <c r="A1043" s="448">
        <v>1</v>
      </c>
      <c r="B1043" s="449" t="s">
        <v>3939</v>
      </c>
      <c r="C1043" s="466"/>
      <c r="D1043" s="467" t="s">
        <v>3940</v>
      </c>
      <c r="E1043" s="466" t="s">
        <v>1150</v>
      </c>
      <c r="F1043" s="466">
        <v>100</v>
      </c>
      <c r="G1043" s="468" t="s">
        <v>2075</v>
      </c>
      <c r="H1043" s="516"/>
      <c r="I1043" s="599"/>
      <c r="J1043" s="599"/>
      <c r="K1043" s="468"/>
      <c r="L1043" s="599"/>
      <c r="M1043" s="469"/>
      <c r="N1043" s="469"/>
      <c r="O1043" s="469"/>
      <c r="P1043" s="469" t="s">
        <v>3941</v>
      </c>
      <c r="Q1043" s="470" t="s">
        <v>3941</v>
      </c>
      <c r="R1043" s="470"/>
      <c r="S1043" s="470"/>
      <c r="T1043" s="600"/>
      <c r="U1043" s="600"/>
      <c r="V1043" s="600"/>
    </row>
    <row r="1044" spans="1:22" s="595" customFormat="1">
      <c r="A1044" s="448">
        <v>1</v>
      </c>
      <c r="B1044" s="449" t="s">
        <v>3673</v>
      </c>
      <c r="C1044" s="466"/>
      <c r="D1044" s="467" t="s">
        <v>2540</v>
      </c>
      <c r="E1044" s="466" t="s">
        <v>1150</v>
      </c>
      <c r="F1044" s="466">
        <v>500</v>
      </c>
      <c r="G1044" s="468" t="s">
        <v>2075</v>
      </c>
      <c r="H1044" s="516"/>
      <c r="I1044" s="599"/>
      <c r="J1044" s="599"/>
      <c r="K1044" s="468"/>
      <c r="L1044" s="599"/>
      <c r="M1044" s="469"/>
      <c r="N1044" s="469"/>
      <c r="O1044" s="469"/>
      <c r="P1044" s="469" t="s">
        <v>3674</v>
      </c>
      <c r="Q1044" s="470" t="s">
        <v>3674</v>
      </c>
      <c r="R1044" s="470"/>
      <c r="S1044" s="470"/>
      <c r="T1044" s="600"/>
      <c r="U1044" s="600"/>
      <c r="V1044" s="600"/>
    </row>
    <row r="1045" spans="1:22" s="595" customFormat="1">
      <c r="A1045" s="448">
        <v>1</v>
      </c>
      <c r="B1045" s="449" t="s">
        <v>3675</v>
      </c>
      <c r="C1045" s="466"/>
      <c r="D1045" s="467" t="s">
        <v>3629</v>
      </c>
      <c r="E1045" s="466" t="s">
        <v>1150</v>
      </c>
      <c r="F1045" s="466">
        <v>500</v>
      </c>
      <c r="G1045" s="468" t="s">
        <v>2075</v>
      </c>
      <c r="H1045" s="516"/>
      <c r="I1045" s="599"/>
      <c r="J1045" s="599"/>
      <c r="K1045" s="468"/>
      <c r="L1045" s="599"/>
      <c r="M1045" s="469"/>
      <c r="N1045" s="469"/>
      <c r="O1045" s="469"/>
      <c r="P1045" s="469" t="s">
        <v>3676</v>
      </c>
      <c r="Q1045" s="470" t="s">
        <v>3676</v>
      </c>
      <c r="R1045" s="470"/>
      <c r="S1045" s="470"/>
      <c r="T1045" s="600"/>
      <c r="U1045" s="600"/>
      <c r="V1045" s="600"/>
    </row>
    <row r="1046" spans="1:22" s="595" customFormat="1">
      <c r="A1046" s="448">
        <v>1</v>
      </c>
      <c r="B1046" s="449" t="s">
        <v>3942</v>
      </c>
      <c r="C1046" s="466"/>
      <c r="D1046" s="467" t="s">
        <v>3943</v>
      </c>
      <c r="E1046" s="466" t="s">
        <v>1150</v>
      </c>
      <c r="F1046" s="466">
        <v>100</v>
      </c>
      <c r="G1046" s="468" t="s">
        <v>2075</v>
      </c>
      <c r="H1046" s="516"/>
      <c r="I1046" s="599"/>
      <c r="J1046" s="599"/>
      <c r="K1046" s="468"/>
      <c r="L1046" s="599"/>
      <c r="M1046" s="469"/>
      <c r="N1046" s="469"/>
      <c r="O1046" s="469"/>
      <c r="P1046" s="469" t="s">
        <v>3944</v>
      </c>
      <c r="Q1046" s="470" t="s">
        <v>3944</v>
      </c>
      <c r="R1046" s="470"/>
      <c r="S1046" s="470"/>
      <c r="T1046" s="600"/>
      <c r="U1046" s="600"/>
      <c r="V1046" s="600"/>
    </row>
    <row r="1047" spans="1:22" s="595" customFormat="1" ht="28.5">
      <c r="A1047" s="448">
        <v>1</v>
      </c>
      <c r="B1047" s="449" t="s">
        <v>2548</v>
      </c>
      <c r="C1047" s="466"/>
      <c r="D1047" s="467" t="s">
        <v>2549</v>
      </c>
      <c r="E1047" s="466" t="s">
        <v>1150</v>
      </c>
      <c r="F1047" s="466">
        <v>10</v>
      </c>
      <c r="G1047" s="468" t="s">
        <v>2075</v>
      </c>
      <c r="H1047" s="516"/>
      <c r="I1047" s="599"/>
      <c r="J1047" s="599"/>
      <c r="K1047" s="468"/>
      <c r="L1047" s="599"/>
      <c r="M1047" s="469"/>
      <c r="N1047" s="469"/>
      <c r="O1047" s="469"/>
      <c r="P1047" s="469" t="s">
        <v>3945</v>
      </c>
      <c r="Q1047" s="470" t="s">
        <v>3946</v>
      </c>
      <c r="R1047" s="470"/>
      <c r="S1047" s="470"/>
      <c r="T1047" s="600"/>
      <c r="U1047" s="600"/>
      <c r="V1047" s="600"/>
    </row>
    <row r="1048" spans="1:22" s="595" customFormat="1">
      <c r="A1048" s="448">
        <v>1</v>
      </c>
      <c r="B1048" s="449" t="s">
        <v>3778</v>
      </c>
      <c r="C1048" s="466"/>
      <c r="D1048" s="467" t="s">
        <v>3779</v>
      </c>
      <c r="E1048" s="466" t="s">
        <v>1150</v>
      </c>
      <c r="F1048" s="466">
        <v>40</v>
      </c>
      <c r="G1048" s="468" t="s">
        <v>2075</v>
      </c>
      <c r="H1048" s="516"/>
      <c r="I1048" s="599"/>
      <c r="J1048" s="599"/>
      <c r="K1048" s="468"/>
      <c r="L1048" s="599"/>
      <c r="M1048" s="469"/>
      <c r="N1048" s="469"/>
      <c r="O1048" s="469"/>
      <c r="P1048" s="469" t="s">
        <v>3780</v>
      </c>
      <c r="Q1048" s="470" t="s">
        <v>3947</v>
      </c>
      <c r="R1048" s="470"/>
      <c r="S1048" s="470"/>
      <c r="T1048" s="600"/>
      <c r="U1048" s="600"/>
      <c r="V1048" s="600"/>
    </row>
    <row r="1049" spans="1:22" s="595" customFormat="1">
      <c r="A1049" s="448">
        <v>1</v>
      </c>
      <c r="B1049" s="449" t="s">
        <v>3782</v>
      </c>
      <c r="C1049" s="466"/>
      <c r="D1049" s="467" t="s">
        <v>3783</v>
      </c>
      <c r="E1049" s="466" t="s">
        <v>1150</v>
      </c>
      <c r="F1049" s="466">
        <v>100</v>
      </c>
      <c r="G1049" s="468" t="s">
        <v>2075</v>
      </c>
      <c r="H1049" s="516"/>
      <c r="I1049" s="599"/>
      <c r="J1049" s="599"/>
      <c r="K1049" s="468"/>
      <c r="L1049" s="599"/>
      <c r="M1049" s="469"/>
      <c r="N1049" s="469"/>
      <c r="O1049" s="469"/>
      <c r="P1049" s="469" t="s">
        <v>3784</v>
      </c>
      <c r="Q1049" s="470" t="s">
        <v>3948</v>
      </c>
      <c r="R1049" s="470"/>
      <c r="S1049" s="470"/>
      <c r="T1049" s="600"/>
      <c r="U1049" s="600"/>
      <c r="V1049" s="600"/>
    </row>
    <row r="1050" spans="1:22" s="595" customFormat="1">
      <c r="A1050" s="448">
        <v>1</v>
      </c>
      <c r="B1050" s="449" t="s">
        <v>3786</v>
      </c>
      <c r="C1050" s="466"/>
      <c r="D1050" s="467" t="s">
        <v>2708</v>
      </c>
      <c r="E1050" s="466" t="s">
        <v>1150</v>
      </c>
      <c r="F1050" s="466">
        <v>40</v>
      </c>
      <c r="G1050" s="468" t="s">
        <v>1173</v>
      </c>
      <c r="H1050" s="516"/>
      <c r="I1050" s="599"/>
      <c r="J1050" s="599"/>
      <c r="K1050" s="468"/>
      <c r="L1050" s="599"/>
      <c r="M1050" s="469"/>
      <c r="N1050" s="469"/>
      <c r="O1050" s="469"/>
      <c r="P1050" s="469" t="s">
        <v>3787</v>
      </c>
      <c r="Q1050" s="470" t="s">
        <v>3788</v>
      </c>
      <c r="R1050" s="470"/>
      <c r="S1050" s="470"/>
      <c r="T1050" s="600"/>
      <c r="U1050" s="600"/>
      <c r="V1050" s="600"/>
    </row>
    <row r="1051" spans="1:22" s="595" customFormat="1">
      <c r="A1051" s="448">
        <v>1</v>
      </c>
      <c r="B1051" s="449" t="s">
        <v>3789</v>
      </c>
      <c r="C1051" s="466"/>
      <c r="D1051" s="467" t="s">
        <v>2711</v>
      </c>
      <c r="E1051" s="466" t="s">
        <v>1150</v>
      </c>
      <c r="F1051" s="466">
        <v>5</v>
      </c>
      <c r="G1051" s="468" t="s">
        <v>2075</v>
      </c>
      <c r="H1051" s="516"/>
      <c r="I1051" s="599"/>
      <c r="J1051" s="599"/>
      <c r="K1051" s="468"/>
      <c r="L1051" s="599"/>
      <c r="M1051" s="469"/>
      <c r="N1051" s="469"/>
      <c r="O1051" s="469"/>
      <c r="P1051" s="469" t="s">
        <v>3790</v>
      </c>
      <c r="Q1051" s="470" t="s">
        <v>3791</v>
      </c>
      <c r="R1051" s="470"/>
      <c r="S1051" s="470"/>
      <c r="T1051" s="600"/>
      <c r="U1051" s="600"/>
      <c r="V1051" s="600"/>
    </row>
    <row r="1052" spans="1:22" s="595" customFormat="1">
      <c r="A1052" s="448">
        <v>1</v>
      </c>
      <c r="B1052" s="449" t="s">
        <v>3792</v>
      </c>
      <c r="C1052" s="466"/>
      <c r="D1052" s="467" t="s">
        <v>2716</v>
      </c>
      <c r="E1052" s="466" t="s">
        <v>1150</v>
      </c>
      <c r="F1052" s="466">
        <v>5</v>
      </c>
      <c r="G1052" s="468" t="s">
        <v>2075</v>
      </c>
      <c r="H1052" s="516"/>
      <c r="I1052" s="599"/>
      <c r="J1052" s="599"/>
      <c r="K1052" s="468"/>
      <c r="L1052" s="599"/>
      <c r="M1052" s="469"/>
      <c r="N1052" s="469"/>
      <c r="O1052" s="469"/>
      <c r="P1052" s="469" t="s">
        <v>3793</v>
      </c>
      <c r="Q1052" s="470" t="s">
        <v>3794</v>
      </c>
      <c r="R1052" s="470"/>
      <c r="S1052" s="470"/>
      <c r="T1052" s="600"/>
      <c r="U1052" s="600"/>
      <c r="V1052" s="600"/>
    </row>
    <row r="1053" spans="1:22" s="595" customFormat="1">
      <c r="A1053" s="448">
        <v>1</v>
      </c>
      <c r="B1053" s="449" t="s">
        <v>3795</v>
      </c>
      <c r="C1053" s="466"/>
      <c r="D1053" s="467" t="s">
        <v>2720</v>
      </c>
      <c r="E1053" s="466" t="s">
        <v>1150</v>
      </c>
      <c r="F1053" s="466">
        <v>5</v>
      </c>
      <c r="G1053" s="468" t="s">
        <v>2075</v>
      </c>
      <c r="H1053" s="516"/>
      <c r="I1053" s="599"/>
      <c r="J1053" s="599"/>
      <c r="K1053" s="468"/>
      <c r="L1053" s="599"/>
      <c r="M1053" s="469"/>
      <c r="N1053" s="469"/>
      <c r="O1053" s="469"/>
      <c r="P1053" s="469" t="s">
        <v>3796</v>
      </c>
      <c r="Q1053" s="470" t="s">
        <v>3797</v>
      </c>
      <c r="R1053" s="470"/>
      <c r="S1053" s="470"/>
      <c r="T1053" s="600"/>
      <c r="U1053" s="600"/>
      <c r="V1053" s="600"/>
    </row>
    <row r="1054" spans="1:22" s="595" customFormat="1">
      <c r="A1054" s="448">
        <v>1</v>
      </c>
      <c r="B1054" s="449" t="s">
        <v>3801</v>
      </c>
      <c r="C1054" s="466"/>
      <c r="D1054" s="467" t="s">
        <v>3629</v>
      </c>
      <c r="E1054" s="466" t="s">
        <v>1150</v>
      </c>
      <c r="F1054" s="466">
        <v>500</v>
      </c>
      <c r="G1054" s="468" t="s">
        <v>2075</v>
      </c>
      <c r="H1054" s="516"/>
      <c r="I1054" s="599"/>
      <c r="J1054" s="599"/>
      <c r="K1054" s="468"/>
      <c r="L1054" s="599"/>
      <c r="M1054" s="469"/>
      <c r="N1054" s="469"/>
      <c r="O1054" s="469"/>
      <c r="P1054" s="469" t="s">
        <v>3802</v>
      </c>
      <c r="Q1054" s="470" t="s">
        <v>3802</v>
      </c>
      <c r="R1054" s="470"/>
      <c r="S1054" s="470"/>
      <c r="T1054" s="600"/>
      <c r="U1054" s="600"/>
      <c r="V1054" s="600"/>
    </row>
    <row r="1055" spans="1:22" s="595" customFormat="1">
      <c r="A1055" s="448">
        <v>1</v>
      </c>
      <c r="B1055" s="449" t="s">
        <v>3803</v>
      </c>
      <c r="C1055" s="466"/>
      <c r="D1055" s="467" t="s">
        <v>2711</v>
      </c>
      <c r="E1055" s="466" t="s">
        <v>1150</v>
      </c>
      <c r="F1055" s="466">
        <v>5</v>
      </c>
      <c r="G1055" s="468" t="s">
        <v>2075</v>
      </c>
      <c r="H1055" s="516"/>
      <c r="I1055" s="599"/>
      <c r="J1055" s="599"/>
      <c r="K1055" s="468"/>
      <c r="L1055" s="599"/>
      <c r="M1055" s="469"/>
      <c r="N1055" s="469"/>
      <c r="O1055" s="469"/>
      <c r="P1055" s="469" t="s">
        <v>3804</v>
      </c>
      <c r="Q1055" s="470" t="s">
        <v>3804</v>
      </c>
      <c r="R1055" s="470"/>
      <c r="S1055" s="470"/>
      <c r="T1055" s="600"/>
      <c r="U1055" s="600"/>
      <c r="V1055" s="600"/>
    </row>
    <row r="1056" spans="1:22" s="595" customFormat="1">
      <c r="A1056" s="448">
        <v>1</v>
      </c>
      <c r="B1056" s="449" t="s">
        <v>3805</v>
      </c>
      <c r="C1056" s="466"/>
      <c r="D1056" s="467" t="s">
        <v>2716</v>
      </c>
      <c r="E1056" s="466" t="s">
        <v>1150</v>
      </c>
      <c r="F1056" s="466">
        <v>5</v>
      </c>
      <c r="G1056" s="468" t="s">
        <v>2075</v>
      </c>
      <c r="H1056" s="516"/>
      <c r="I1056" s="599"/>
      <c r="J1056" s="599"/>
      <c r="K1056" s="468"/>
      <c r="L1056" s="599"/>
      <c r="M1056" s="469"/>
      <c r="N1056" s="469"/>
      <c r="O1056" s="469"/>
      <c r="P1056" s="469" t="s">
        <v>3806</v>
      </c>
      <c r="Q1056" s="470" t="s">
        <v>3806</v>
      </c>
      <c r="R1056" s="470"/>
      <c r="S1056" s="470"/>
      <c r="T1056" s="600"/>
      <c r="U1056" s="600"/>
      <c r="V1056" s="600"/>
    </row>
    <row r="1057" spans="1:22" s="595" customFormat="1">
      <c r="A1057" s="448">
        <v>1</v>
      </c>
      <c r="B1057" s="449" t="s">
        <v>3807</v>
      </c>
      <c r="C1057" s="466"/>
      <c r="D1057" s="467" t="s">
        <v>2720</v>
      </c>
      <c r="E1057" s="466" t="s">
        <v>1150</v>
      </c>
      <c r="F1057" s="466">
        <v>5</v>
      </c>
      <c r="G1057" s="468" t="s">
        <v>2075</v>
      </c>
      <c r="H1057" s="516"/>
      <c r="I1057" s="599"/>
      <c r="J1057" s="599"/>
      <c r="K1057" s="468"/>
      <c r="L1057" s="599"/>
      <c r="M1057" s="469"/>
      <c r="N1057" s="469"/>
      <c r="O1057" s="469"/>
      <c r="P1057" s="469" t="s">
        <v>3808</v>
      </c>
      <c r="Q1057" s="470" t="s">
        <v>3808</v>
      </c>
      <c r="R1057" s="470"/>
      <c r="S1057" s="470"/>
      <c r="T1057" s="600"/>
      <c r="U1057" s="600"/>
      <c r="V1057" s="600"/>
    </row>
    <row r="1058" spans="1:22" s="595" customFormat="1">
      <c r="A1058" s="448">
        <v>1</v>
      </c>
      <c r="B1058" s="449" t="s">
        <v>3798</v>
      </c>
      <c r="C1058" s="466"/>
      <c r="D1058" s="467" t="s">
        <v>2724</v>
      </c>
      <c r="E1058" s="466" t="s">
        <v>1150</v>
      </c>
      <c r="F1058" s="466">
        <v>100</v>
      </c>
      <c r="G1058" s="468" t="s">
        <v>2075</v>
      </c>
      <c r="H1058" s="516"/>
      <c r="I1058" s="599"/>
      <c r="J1058" s="599"/>
      <c r="K1058" s="468"/>
      <c r="L1058" s="599"/>
      <c r="M1058" s="469"/>
      <c r="N1058" s="469"/>
      <c r="O1058" s="469"/>
      <c r="P1058" s="469" t="s">
        <v>3799</v>
      </c>
      <c r="Q1058" s="470" t="s">
        <v>3800</v>
      </c>
      <c r="R1058" s="470"/>
      <c r="S1058" s="470"/>
      <c r="T1058" s="600"/>
      <c r="U1058" s="600"/>
      <c r="V1058" s="600"/>
    </row>
    <row r="1059" spans="1:22" s="595" customFormat="1">
      <c r="A1059" s="448">
        <v>1</v>
      </c>
      <c r="B1059" s="449" t="s">
        <v>3825</v>
      </c>
      <c r="C1059" s="466"/>
      <c r="D1059" s="467" t="s">
        <v>2893</v>
      </c>
      <c r="E1059" s="466" t="s">
        <v>1150</v>
      </c>
      <c r="F1059" s="466">
        <v>5</v>
      </c>
      <c r="G1059" s="468" t="s">
        <v>2075</v>
      </c>
      <c r="H1059" s="516"/>
      <c r="I1059" s="599"/>
      <c r="J1059" s="599"/>
      <c r="K1059" s="468"/>
      <c r="L1059" s="599"/>
      <c r="M1059" s="469"/>
      <c r="N1059" s="469"/>
      <c r="O1059" s="469"/>
      <c r="P1059" s="469" t="s">
        <v>3826</v>
      </c>
      <c r="Q1059" s="470" t="s">
        <v>3826</v>
      </c>
      <c r="R1059" s="470"/>
      <c r="S1059" s="470"/>
      <c r="T1059" s="600"/>
      <c r="U1059" s="600"/>
      <c r="V1059" s="600"/>
    </row>
    <row r="1060" spans="1:22" s="595" customFormat="1">
      <c r="A1060" s="448">
        <v>1</v>
      </c>
      <c r="B1060" s="449" t="s">
        <v>3827</v>
      </c>
      <c r="C1060" s="466"/>
      <c r="D1060" s="467" t="s">
        <v>3629</v>
      </c>
      <c r="E1060" s="466" t="s">
        <v>1150</v>
      </c>
      <c r="F1060" s="466">
        <v>500</v>
      </c>
      <c r="G1060" s="468" t="s">
        <v>2075</v>
      </c>
      <c r="H1060" s="516"/>
      <c r="I1060" s="599"/>
      <c r="J1060" s="599"/>
      <c r="K1060" s="468"/>
      <c r="L1060" s="599"/>
      <c r="M1060" s="469"/>
      <c r="N1060" s="469"/>
      <c r="O1060" s="469"/>
      <c r="P1060" s="469" t="s">
        <v>3828</v>
      </c>
      <c r="Q1060" s="470" t="s">
        <v>3828</v>
      </c>
      <c r="R1060" s="470"/>
      <c r="S1060" s="470"/>
      <c r="T1060" s="600"/>
      <c r="U1060" s="600"/>
      <c r="V1060" s="600"/>
    </row>
    <row r="1061" spans="1:22" s="595" customFormat="1">
      <c r="A1061" s="448">
        <v>1</v>
      </c>
      <c r="B1061" s="449" t="s">
        <v>3949</v>
      </c>
      <c r="C1061" s="466"/>
      <c r="D1061" s="467" t="s">
        <v>3950</v>
      </c>
      <c r="E1061" s="466" t="s">
        <v>1150</v>
      </c>
      <c r="F1061" s="466">
        <v>40</v>
      </c>
      <c r="G1061" s="468" t="s">
        <v>2075</v>
      </c>
      <c r="H1061" s="516"/>
      <c r="I1061" s="599"/>
      <c r="J1061" s="599"/>
      <c r="K1061" s="468"/>
      <c r="L1061" s="599"/>
      <c r="M1061" s="469"/>
      <c r="N1061" s="469"/>
      <c r="O1061" s="469"/>
      <c r="P1061" s="469" t="s">
        <v>3951</v>
      </c>
      <c r="Q1061" s="470" t="s">
        <v>3951</v>
      </c>
      <c r="R1061" s="470"/>
      <c r="S1061" s="470"/>
      <c r="T1061" s="600"/>
      <c r="U1061" s="600"/>
      <c r="V1061" s="600"/>
    </row>
    <row r="1062" spans="1:22" s="595" customFormat="1">
      <c r="A1062" s="448">
        <v>1</v>
      </c>
      <c r="B1062" s="449" t="s">
        <v>3831</v>
      </c>
      <c r="C1062" s="466"/>
      <c r="D1062" s="467" t="s">
        <v>2897</v>
      </c>
      <c r="E1062" s="466" t="s">
        <v>1173</v>
      </c>
      <c r="F1062" s="466" t="s">
        <v>2530</v>
      </c>
      <c r="G1062" s="468" t="s">
        <v>2075</v>
      </c>
      <c r="H1062" s="516"/>
      <c r="I1062" s="599"/>
      <c r="J1062" s="599"/>
      <c r="K1062" s="468"/>
      <c r="L1062" s="599"/>
      <c r="M1062" s="469"/>
      <c r="N1062" s="469"/>
      <c r="O1062" s="469"/>
      <c r="P1062" s="469" t="s">
        <v>2898</v>
      </c>
      <c r="Q1062" s="470" t="s">
        <v>3952</v>
      </c>
      <c r="R1062" s="470"/>
      <c r="S1062" s="470"/>
      <c r="T1062" s="600"/>
      <c r="U1062" s="600"/>
      <c r="V1062" s="600"/>
    </row>
    <row r="1063" spans="1:22" s="595" customFormat="1" ht="28.5">
      <c r="A1063" s="448">
        <v>1</v>
      </c>
      <c r="B1063" s="449" t="s">
        <v>3433</v>
      </c>
      <c r="C1063" s="466"/>
      <c r="D1063" s="467" t="s">
        <v>3878</v>
      </c>
      <c r="E1063" s="466" t="s">
        <v>1164</v>
      </c>
      <c r="F1063" s="466"/>
      <c r="G1063" s="468" t="s">
        <v>2075</v>
      </c>
      <c r="H1063" s="516"/>
      <c r="I1063" s="599"/>
      <c r="J1063" s="599"/>
      <c r="K1063" s="468"/>
      <c r="L1063" s="599"/>
      <c r="M1063" s="469"/>
      <c r="N1063" s="469"/>
      <c r="O1063" s="469"/>
      <c r="P1063" s="469" t="s">
        <v>3953</v>
      </c>
      <c r="Q1063" s="470" t="s">
        <v>3435</v>
      </c>
      <c r="R1063" s="470"/>
      <c r="S1063" s="470"/>
      <c r="T1063" s="600"/>
      <c r="U1063" s="600"/>
      <c r="V1063" s="600"/>
    </row>
    <row r="1064" spans="1:22" s="595" customFormat="1">
      <c r="A1064" s="448">
        <v>1</v>
      </c>
      <c r="B1064" s="449" t="s">
        <v>3954</v>
      </c>
      <c r="C1064" s="466"/>
      <c r="D1064" s="467" t="s">
        <v>3955</v>
      </c>
      <c r="E1064" s="466" t="s">
        <v>1150</v>
      </c>
      <c r="F1064" s="466">
        <v>100</v>
      </c>
      <c r="G1064" s="468" t="s">
        <v>2075</v>
      </c>
      <c r="H1064" s="516"/>
      <c r="I1064" s="599"/>
      <c r="J1064" s="599"/>
      <c r="K1064" s="468"/>
      <c r="L1064" s="599"/>
      <c r="M1064" s="469"/>
      <c r="N1064" s="469"/>
      <c r="O1064" s="469"/>
      <c r="P1064" s="469" t="s">
        <v>3956</v>
      </c>
      <c r="Q1064" s="470" t="s">
        <v>3444</v>
      </c>
      <c r="R1064" s="470"/>
      <c r="S1064" s="470"/>
      <c r="T1064" s="600"/>
      <c r="U1064" s="600"/>
      <c r="V1064" s="600"/>
    </row>
    <row r="1065" spans="1:22" s="595" customFormat="1">
      <c r="A1065" s="448">
        <v>1</v>
      </c>
      <c r="B1065" s="449" t="s">
        <v>3902</v>
      </c>
      <c r="C1065" s="466"/>
      <c r="D1065" s="467" t="s">
        <v>3629</v>
      </c>
      <c r="E1065" s="466" t="s">
        <v>1150</v>
      </c>
      <c r="F1065" s="466">
        <v>500</v>
      </c>
      <c r="G1065" s="468" t="s">
        <v>2075</v>
      </c>
      <c r="H1065" s="516"/>
      <c r="I1065" s="599"/>
      <c r="J1065" s="599"/>
      <c r="K1065" s="468"/>
      <c r="L1065" s="599"/>
      <c r="M1065" s="469"/>
      <c r="N1065" s="469"/>
      <c r="O1065" s="469"/>
      <c r="P1065" s="469" t="s">
        <v>3903</v>
      </c>
      <c r="Q1065" s="470" t="s">
        <v>3903</v>
      </c>
      <c r="R1065" s="470"/>
      <c r="S1065" s="470"/>
      <c r="T1065" s="600"/>
      <c r="U1065" s="600"/>
      <c r="V1065" s="600"/>
    </row>
    <row r="1066" spans="1:22" s="595" customFormat="1">
      <c r="A1066" s="448">
        <v>1</v>
      </c>
      <c r="B1066" s="449" t="s">
        <v>3957</v>
      </c>
      <c r="C1066" s="466"/>
      <c r="D1066" s="467" t="s">
        <v>3958</v>
      </c>
      <c r="E1066" s="466" t="s">
        <v>1150</v>
      </c>
      <c r="F1066" s="466">
        <v>100</v>
      </c>
      <c r="G1066" s="468" t="s">
        <v>2075</v>
      </c>
      <c r="H1066" s="516"/>
      <c r="I1066" s="599"/>
      <c r="J1066" s="599"/>
      <c r="K1066" s="468"/>
      <c r="L1066" s="599"/>
      <c r="M1066" s="469"/>
      <c r="N1066" s="469"/>
      <c r="O1066" s="469"/>
      <c r="P1066" s="469" t="s">
        <v>3959</v>
      </c>
      <c r="Q1066" s="470" t="s">
        <v>3959</v>
      </c>
      <c r="R1066" s="470"/>
      <c r="S1066" s="470"/>
      <c r="T1066" s="600"/>
      <c r="U1066" s="600"/>
      <c r="V1066" s="600"/>
    </row>
    <row r="1067" spans="1:22" s="595" customFormat="1">
      <c r="A1067" s="448">
        <v>1</v>
      </c>
      <c r="B1067" s="449" t="s">
        <v>3960</v>
      </c>
      <c r="C1067" s="466"/>
      <c r="D1067" s="467" t="s">
        <v>2782</v>
      </c>
      <c r="E1067" s="466" t="s">
        <v>1150</v>
      </c>
      <c r="F1067" s="466">
        <v>2</v>
      </c>
      <c r="G1067" s="468" t="s">
        <v>1173</v>
      </c>
      <c r="H1067" s="516"/>
      <c r="I1067" s="599"/>
      <c r="J1067" s="599"/>
      <c r="K1067" s="468"/>
      <c r="L1067" s="599"/>
      <c r="M1067" s="469"/>
      <c r="N1067" s="469"/>
      <c r="O1067" s="469"/>
      <c r="P1067" s="469" t="s">
        <v>3961</v>
      </c>
      <c r="Q1067" s="470" t="s">
        <v>3961</v>
      </c>
      <c r="R1067" s="470"/>
      <c r="S1067" s="470"/>
      <c r="T1067" s="600"/>
      <c r="U1067" s="600"/>
      <c r="V1067" s="600"/>
    </row>
    <row r="1068" spans="1:22" s="595" customFormat="1">
      <c r="A1068" s="448">
        <v>1</v>
      </c>
      <c r="B1068" s="449" t="s">
        <v>3962</v>
      </c>
      <c r="C1068" s="466"/>
      <c r="D1068" s="467" t="s">
        <v>3629</v>
      </c>
      <c r="E1068" s="466" t="s">
        <v>1150</v>
      </c>
      <c r="F1068" s="466">
        <v>500</v>
      </c>
      <c r="G1068" s="468" t="s">
        <v>2075</v>
      </c>
      <c r="H1068" s="516"/>
      <c r="I1068" s="599"/>
      <c r="J1068" s="599"/>
      <c r="K1068" s="468"/>
      <c r="L1068" s="599"/>
      <c r="M1068" s="469"/>
      <c r="N1068" s="469"/>
      <c r="O1068" s="469"/>
      <c r="P1068" s="469" t="s">
        <v>3963</v>
      </c>
      <c r="Q1068" s="470" t="s">
        <v>3963</v>
      </c>
      <c r="R1068" s="470"/>
      <c r="S1068" s="470"/>
      <c r="T1068" s="600"/>
      <c r="U1068" s="600"/>
      <c r="V1068" s="600"/>
    </row>
    <row r="1069" spans="1:22" s="595" customFormat="1">
      <c r="A1069" s="448">
        <v>99</v>
      </c>
      <c r="B1069" s="449" t="s">
        <v>3915</v>
      </c>
      <c r="C1069" s="466"/>
      <c r="D1069" s="467"/>
      <c r="E1069" s="466"/>
      <c r="F1069" s="466"/>
      <c r="G1069" s="468"/>
      <c r="H1069" s="516"/>
      <c r="I1069" s="599"/>
      <c r="J1069" s="599"/>
      <c r="K1069" s="468"/>
      <c r="L1069" s="599"/>
      <c r="M1069" s="469"/>
      <c r="N1069" s="469"/>
      <c r="O1069" s="469"/>
      <c r="P1069" s="469"/>
      <c r="Q1069" s="470"/>
      <c r="R1069" s="470"/>
      <c r="S1069" s="470"/>
      <c r="T1069" s="600"/>
      <c r="U1069" s="600"/>
      <c r="V1069" s="600"/>
    </row>
    <row r="1070" spans="1:22" s="595" customFormat="1">
      <c r="A1070" s="448">
        <v>99</v>
      </c>
      <c r="B1070" s="449" t="s">
        <v>3916</v>
      </c>
      <c r="C1070" s="466"/>
      <c r="D1070" s="467"/>
      <c r="E1070" s="466"/>
      <c r="F1070" s="466"/>
      <c r="G1070" s="468"/>
      <c r="H1070" s="516"/>
      <c r="I1070" s="599"/>
      <c r="J1070" s="599"/>
      <c r="K1070" s="468"/>
      <c r="L1070" s="599"/>
      <c r="M1070" s="469"/>
      <c r="N1070" s="469"/>
      <c r="O1070" s="469"/>
      <c r="P1070" s="469"/>
      <c r="Q1070" s="470"/>
      <c r="R1070" s="470"/>
      <c r="S1070" s="470"/>
      <c r="T1070" s="600"/>
      <c r="U1070" s="600"/>
      <c r="V1070" s="600"/>
    </row>
    <row r="1071" spans="1:22" s="595" customFormat="1">
      <c r="A1071" s="448">
        <v>88</v>
      </c>
      <c r="B1071" s="449" t="s">
        <v>3917</v>
      </c>
      <c r="C1071" s="466"/>
      <c r="D1071" s="467"/>
      <c r="E1071" s="466"/>
      <c r="F1071" s="466"/>
      <c r="G1071" s="468"/>
      <c r="H1071" s="516"/>
      <c r="I1071" s="599"/>
      <c r="J1071" s="599"/>
      <c r="K1071" s="468"/>
      <c r="L1071" s="599"/>
      <c r="M1071" s="469"/>
      <c r="N1071" s="469"/>
      <c r="O1071" s="469"/>
      <c r="P1071" s="469"/>
      <c r="Q1071" s="470"/>
      <c r="R1071" s="470"/>
      <c r="S1071" s="470"/>
      <c r="T1071" s="600"/>
      <c r="U1071" s="600"/>
      <c r="V1071" s="600"/>
    </row>
    <row r="1072" spans="1:22">
      <c r="A1072" s="432"/>
      <c r="B1072" s="437"/>
      <c r="C1072" s="474"/>
      <c r="D1072" s="475"/>
      <c r="E1072" s="474"/>
      <c r="F1072" s="474"/>
      <c r="G1072" s="476"/>
      <c r="H1072" s="476"/>
      <c r="I1072" s="476"/>
      <c r="J1072" s="476"/>
      <c r="K1072" s="476"/>
      <c r="L1072" s="476"/>
      <c r="M1072" s="477"/>
      <c r="N1072" s="477"/>
      <c r="O1072" s="477"/>
      <c r="P1072" s="478"/>
      <c r="Q1072" s="478"/>
      <c r="R1072" s="478"/>
      <c r="S1072" s="478"/>
      <c r="T1072" s="480"/>
      <c r="U1072" s="480"/>
      <c r="V1072" s="480"/>
    </row>
    <row r="1073" spans="1:22">
      <c r="A1073" s="443"/>
      <c r="F1073" s="444"/>
      <c r="G1073" s="500"/>
      <c r="Q1073" s="501"/>
      <c r="R1073" s="502"/>
      <c r="S1073" s="503"/>
      <c r="T1073" s="447"/>
      <c r="U1073" s="447"/>
      <c r="V1073" s="447"/>
    </row>
    <row r="1074" spans="1:22">
      <c r="A1074" s="504" t="s">
        <v>2681</v>
      </c>
      <c r="B1074" s="505"/>
      <c r="C1074" s="505" t="s">
        <v>3964</v>
      </c>
      <c r="F1074" s="444"/>
      <c r="G1074" s="500"/>
      <c r="P1074" s="445"/>
      <c r="Q1074" s="506"/>
      <c r="R1074" s="502"/>
      <c r="S1074" s="502"/>
      <c r="T1074" s="447"/>
      <c r="U1074" s="447"/>
      <c r="V1074" s="447"/>
    </row>
    <row r="1075" spans="1:22">
      <c r="A1075" s="504" t="s">
        <v>2681</v>
      </c>
      <c r="B1075" s="505"/>
      <c r="C1075" s="505" t="s">
        <v>3127</v>
      </c>
      <c r="F1075" s="444"/>
      <c r="G1075" s="500"/>
      <c r="P1075" s="445"/>
      <c r="Q1075" s="506"/>
      <c r="R1075" s="502"/>
      <c r="S1075" s="502"/>
      <c r="T1075" s="447"/>
      <c r="U1075" s="447"/>
      <c r="V1075" s="447"/>
    </row>
    <row r="1076" spans="1:22">
      <c r="A1076" s="504" t="s">
        <v>2681</v>
      </c>
      <c r="B1076" s="505"/>
      <c r="C1076" s="505" t="s">
        <v>3207</v>
      </c>
      <c r="F1076" s="444"/>
      <c r="G1076" s="500"/>
      <c r="P1076" s="445"/>
      <c r="Q1076" s="506"/>
      <c r="R1076" s="502"/>
      <c r="S1076" s="502"/>
      <c r="T1076" s="447"/>
      <c r="U1076" s="447"/>
      <c r="V1076" s="447"/>
    </row>
    <row r="1077" spans="1:22">
      <c r="A1077" s="504" t="s">
        <v>2681</v>
      </c>
      <c r="B1077" s="505"/>
      <c r="C1077" s="505" t="s">
        <v>3919</v>
      </c>
      <c r="F1077" s="444"/>
      <c r="G1077" s="500"/>
      <c r="P1077" s="445"/>
      <c r="Q1077" s="506"/>
      <c r="R1077" s="502"/>
      <c r="S1077" s="502"/>
      <c r="T1077" s="447"/>
      <c r="U1077" s="447"/>
      <c r="V1077" s="447"/>
    </row>
    <row r="1078" spans="1:22">
      <c r="A1078" s="504" t="s">
        <v>2681</v>
      </c>
      <c r="B1078" s="505"/>
      <c r="C1078" s="505" t="s">
        <v>3920</v>
      </c>
      <c r="F1078" s="444"/>
      <c r="G1078" s="500"/>
      <c r="P1078" s="445"/>
      <c r="Q1078" s="506"/>
      <c r="R1078" s="502"/>
      <c r="S1078" s="502"/>
      <c r="T1078" s="447"/>
      <c r="U1078" s="447"/>
      <c r="V1078" s="447"/>
    </row>
    <row r="1079" spans="1:22">
      <c r="A1079" s="504"/>
      <c r="B1079" s="505"/>
      <c r="C1079" s="505"/>
      <c r="F1079" s="444"/>
      <c r="G1079" s="500"/>
      <c r="P1079" s="445"/>
      <c r="Q1079" s="506"/>
      <c r="R1079" s="502"/>
      <c r="S1079" s="502"/>
      <c r="T1079" s="447"/>
      <c r="U1079" s="447"/>
      <c r="V1079" s="447"/>
    </row>
    <row r="1080" spans="1:22" ht="15" thickBot="1">
      <c r="A1080" s="1127"/>
      <c r="B1080" s="1138"/>
      <c r="C1080" s="1138"/>
      <c r="D1080" s="1138"/>
      <c r="E1080" s="1138"/>
      <c r="F1080" s="1139"/>
      <c r="G1080" s="1140"/>
      <c r="H1080" s="1138"/>
      <c r="I1080" s="1138"/>
      <c r="J1080" s="1138"/>
      <c r="K1080" s="1138"/>
      <c r="L1080" s="1138"/>
      <c r="M1080" s="1138"/>
      <c r="N1080" s="1138"/>
      <c r="O1080" s="1138"/>
      <c r="P1080" s="1138"/>
      <c r="Q1080" s="1141"/>
      <c r="R1080" s="1142"/>
      <c r="S1080" s="1142"/>
      <c r="T1080" s="1128"/>
      <c r="U1080" s="1128"/>
      <c r="V1080" s="1128"/>
    </row>
  </sheetData>
  <phoneticPr fontId="12"/>
  <pageMargins left="0.75" right="0.75" top="1" bottom="1" header="0.51200000000000001" footer="0.51200000000000001"/>
  <pageSetup paperSize="9" scale="24"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7AEEC-B14B-498B-8A4A-4AF8F5813E0D}">
  <sheetPr codeName="Sheet31">
    <pageSetUpPr fitToPage="1"/>
  </sheetPr>
  <dimension ref="A1:BJ212"/>
  <sheetViews>
    <sheetView showGridLines="0" view="pageBreakPreview" zoomScale="50" zoomScaleNormal="100" zoomScaleSheetLayoutView="50" workbookViewId="0">
      <selection activeCell="W98" sqref="W98:BC98"/>
    </sheetView>
  </sheetViews>
  <sheetFormatPr defaultColWidth="2.625" defaultRowHeight="15.75"/>
  <cols>
    <col min="1" max="2" width="2.625" style="155"/>
    <col min="3" max="3" width="2.625" style="155" customWidth="1"/>
    <col min="4" max="4" width="2.875" style="155" bestFit="1" customWidth="1"/>
    <col min="5" max="58" width="2.625" style="155"/>
    <col min="59" max="60" width="2.625" style="648"/>
    <col min="61" max="16384" width="2.625" style="155"/>
  </cols>
  <sheetData>
    <row r="1" spans="1:62" s="154" customFormat="1" ht="15.75" customHeight="1">
      <c r="A1" s="2835" t="s">
        <v>3965</v>
      </c>
      <c r="B1" s="2836"/>
      <c r="C1" s="2836"/>
      <c r="D1" s="2836"/>
      <c r="E1" s="2836"/>
      <c r="F1" s="2836"/>
      <c r="G1" s="2836"/>
      <c r="H1" s="2837"/>
      <c r="I1" s="2823" t="s">
        <v>133</v>
      </c>
      <c r="J1" s="2824"/>
      <c r="K1" s="2824"/>
      <c r="L1" s="2824"/>
      <c r="M1" s="2824"/>
      <c r="N1" s="2824"/>
      <c r="O1" s="2824"/>
      <c r="P1" s="2824"/>
      <c r="Q1" s="2824"/>
      <c r="R1" s="2824"/>
      <c r="S1" s="2825"/>
      <c r="T1" s="2826" t="s">
        <v>150</v>
      </c>
      <c r="U1" s="2827"/>
      <c r="V1" s="2827"/>
      <c r="W1" s="2827"/>
      <c r="X1" s="2827"/>
      <c r="Y1" s="2827"/>
      <c r="Z1" s="2827"/>
      <c r="AA1" s="2828"/>
      <c r="AB1" s="2829" t="s">
        <v>3966</v>
      </c>
      <c r="AC1" s="2830"/>
      <c r="AD1" s="2830"/>
      <c r="AE1" s="2831"/>
      <c r="AF1" s="2832" t="s">
        <v>136</v>
      </c>
      <c r="AG1" s="2833"/>
      <c r="AH1" s="2833"/>
      <c r="AI1" s="2833"/>
      <c r="AJ1" s="2833"/>
      <c r="AK1" s="2833"/>
      <c r="AL1" s="2833"/>
      <c r="AM1" s="2834"/>
      <c r="AN1" s="2829" t="s">
        <v>3967</v>
      </c>
      <c r="AO1" s="2830"/>
      <c r="AP1" s="2830"/>
      <c r="AQ1" s="2830"/>
      <c r="AR1" s="2830"/>
      <c r="AS1" s="2830"/>
      <c r="AT1" s="2830"/>
      <c r="AU1" s="2830"/>
      <c r="AV1" s="2831"/>
      <c r="AW1" s="2844" t="s">
        <v>101</v>
      </c>
      <c r="AX1" s="2845"/>
      <c r="AY1" s="2845"/>
      <c r="AZ1" s="2845"/>
      <c r="BA1" s="2845"/>
      <c r="BB1" s="2846"/>
      <c r="BC1" s="2844" t="s">
        <v>124</v>
      </c>
      <c r="BD1" s="2845"/>
      <c r="BE1" s="2845"/>
      <c r="BF1" s="2845"/>
      <c r="BG1" s="2844" t="s">
        <v>151</v>
      </c>
      <c r="BH1" s="2845"/>
      <c r="BI1" s="2845"/>
      <c r="BJ1" s="2847"/>
    </row>
    <row r="2" spans="1:62" s="154" customFormat="1" ht="15.75" customHeight="1">
      <c r="A2" s="2838"/>
      <c r="B2" s="2839"/>
      <c r="C2" s="2839"/>
      <c r="D2" s="2839"/>
      <c r="E2" s="2839"/>
      <c r="F2" s="2839"/>
      <c r="G2" s="2839"/>
      <c r="H2" s="2840"/>
      <c r="I2" s="2848" t="s">
        <v>3968</v>
      </c>
      <c r="J2" s="2849"/>
      <c r="K2" s="2849"/>
      <c r="L2" s="2849"/>
      <c r="M2" s="2849"/>
      <c r="N2" s="2849"/>
      <c r="O2" s="2849"/>
      <c r="P2" s="2849"/>
      <c r="Q2" s="2849"/>
      <c r="R2" s="2849"/>
      <c r="S2" s="2850"/>
      <c r="T2" s="2854" t="s">
        <v>154</v>
      </c>
      <c r="U2" s="2855"/>
      <c r="V2" s="2855"/>
      <c r="W2" s="2855"/>
      <c r="X2" s="2855"/>
      <c r="Y2" s="2855"/>
      <c r="Z2" s="2855"/>
      <c r="AA2" s="2856"/>
      <c r="AB2" s="2857" t="s">
        <v>3969</v>
      </c>
      <c r="AC2" s="2858"/>
      <c r="AD2" s="2858"/>
      <c r="AE2" s="2859"/>
      <c r="AF2" s="2854" t="s">
        <v>155</v>
      </c>
      <c r="AG2" s="2855"/>
      <c r="AH2" s="2855"/>
      <c r="AI2" s="2855"/>
      <c r="AJ2" s="2855"/>
      <c r="AK2" s="2855"/>
      <c r="AL2" s="2855"/>
      <c r="AM2" s="2856"/>
      <c r="AN2" s="2857" t="s">
        <v>3970</v>
      </c>
      <c r="AO2" s="2858"/>
      <c r="AP2" s="2858"/>
      <c r="AQ2" s="2858"/>
      <c r="AR2" s="2858"/>
      <c r="AS2" s="2858"/>
      <c r="AT2" s="2858"/>
      <c r="AU2" s="2858"/>
      <c r="AV2" s="2859"/>
      <c r="AW2" s="2860" t="s">
        <v>3971</v>
      </c>
      <c r="AX2" s="2861"/>
      <c r="AY2" s="2861"/>
      <c r="AZ2" s="2861"/>
      <c r="BA2" s="2861"/>
      <c r="BB2" s="2862"/>
      <c r="BC2" s="2815" t="s">
        <v>3972</v>
      </c>
      <c r="BD2" s="2816"/>
      <c r="BE2" s="2816"/>
      <c r="BF2" s="2817"/>
      <c r="BG2" s="2866" t="s">
        <v>3973</v>
      </c>
      <c r="BH2" s="2867"/>
      <c r="BI2" s="2867"/>
      <c r="BJ2" s="2868"/>
    </row>
    <row r="3" spans="1:62" s="154" customFormat="1" ht="16.5" customHeight="1" thickBot="1">
      <c r="A3" s="2841"/>
      <c r="B3" s="2842"/>
      <c r="C3" s="2842"/>
      <c r="D3" s="2842"/>
      <c r="E3" s="2842"/>
      <c r="F3" s="2842"/>
      <c r="G3" s="2842"/>
      <c r="H3" s="2843"/>
      <c r="I3" s="2851"/>
      <c r="J3" s="2852"/>
      <c r="K3" s="2852"/>
      <c r="L3" s="2852"/>
      <c r="M3" s="2852"/>
      <c r="N3" s="2852"/>
      <c r="O3" s="2852"/>
      <c r="P3" s="2852"/>
      <c r="Q3" s="2852"/>
      <c r="R3" s="2852"/>
      <c r="S3" s="2853"/>
      <c r="T3" s="2872" t="s">
        <v>147</v>
      </c>
      <c r="U3" s="2873"/>
      <c r="V3" s="2873"/>
      <c r="W3" s="2873"/>
      <c r="X3" s="2873"/>
      <c r="Y3" s="2873"/>
      <c r="Z3" s="2873"/>
      <c r="AA3" s="2874"/>
      <c r="AB3" s="2875" t="str">
        <f ca="1">MID(CELL("filename",$A$1),FIND("]",CELL("filename",$A$1))+1,31)</f>
        <v>2-1-1. ファイルフォーマット（注文）</v>
      </c>
      <c r="AC3" s="2876"/>
      <c r="AD3" s="2876"/>
      <c r="AE3" s="2876"/>
      <c r="AF3" s="2876"/>
      <c r="AG3" s="2876"/>
      <c r="AH3" s="2876"/>
      <c r="AI3" s="2876"/>
      <c r="AJ3" s="2876"/>
      <c r="AK3" s="2876"/>
      <c r="AL3" s="2876"/>
      <c r="AM3" s="2876"/>
      <c r="AN3" s="2876"/>
      <c r="AO3" s="2876"/>
      <c r="AP3" s="2876"/>
      <c r="AQ3" s="2876"/>
      <c r="AR3" s="2876"/>
      <c r="AS3" s="2876"/>
      <c r="AT3" s="2876"/>
      <c r="AU3" s="2876"/>
      <c r="AV3" s="2877"/>
      <c r="AW3" s="2863"/>
      <c r="AX3" s="2864"/>
      <c r="AY3" s="2864"/>
      <c r="AZ3" s="2864"/>
      <c r="BA3" s="2864"/>
      <c r="BB3" s="2865"/>
      <c r="BC3" s="2818"/>
      <c r="BD3" s="2819"/>
      <c r="BE3" s="2819"/>
      <c r="BF3" s="2820"/>
      <c r="BG3" s="2869"/>
      <c r="BH3" s="2870"/>
      <c r="BI3" s="2870"/>
      <c r="BJ3" s="2871"/>
    </row>
    <row r="4" spans="1:62" ht="3.75" customHeight="1">
      <c r="L4" s="155" t="s">
        <v>531</v>
      </c>
    </row>
    <row r="5" spans="1:62">
      <c r="A5" s="156"/>
      <c r="B5" s="154"/>
      <c r="C5" s="154"/>
      <c r="D5" s="154"/>
      <c r="E5" s="154"/>
      <c r="F5" s="154"/>
      <c r="G5" s="154"/>
      <c r="H5" s="154"/>
      <c r="I5" s="154"/>
      <c r="J5" s="154"/>
      <c r="K5" s="154"/>
      <c r="L5" s="154"/>
      <c r="M5" s="154"/>
      <c r="N5" s="154"/>
      <c r="O5" s="154"/>
      <c r="P5" s="154"/>
      <c r="Q5" s="154"/>
      <c r="R5" s="154"/>
      <c r="S5" s="154"/>
      <c r="T5" s="154"/>
      <c r="U5" s="154"/>
      <c r="V5" s="154"/>
      <c r="W5" s="154"/>
      <c r="X5" s="154"/>
      <c r="Y5" s="154"/>
      <c r="Z5" s="154"/>
      <c r="AA5" s="154"/>
      <c r="AB5" s="157"/>
      <c r="AC5" s="154"/>
      <c r="AD5" s="154"/>
      <c r="AE5" s="154"/>
      <c r="AF5" s="154"/>
      <c r="AG5" s="154"/>
      <c r="AH5" s="154"/>
      <c r="AI5" s="154"/>
      <c r="AJ5" s="154"/>
      <c r="AK5" s="154"/>
      <c r="AL5" s="154"/>
      <c r="AM5" s="154"/>
      <c r="AN5" s="154"/>
      <c r="AO5" s="154"/>
      <c r="AP5" s="154"/>
      <c r="AQ5" s="154"/>
      <c r="AR5" s="154"/>
      <c r="AS5" s="154"/>
      <c r="AT5" s="154"/>
      <c r="AU5" s="154"/>
      <c r="AV5" s="154"/>
      <c r="AW5" s="154"/>
      <c r="AX5" s="154"/>
      <c r="AY5" s="154"/>
      <c r="AZ5" s="154"/>
      <c r="BA5" s="154"/>
      <c r="BB5" s="154"/>
      <c r="BC5" s="154"/>
      <c r="BD5" s="154"/>
      <c r="BE5" s="154"/>
      <c r="BF5" s="154"/>
      <c r="BG5" s="649"/>
      <c r="BH5" s="649"/>
      <c r="BI5" s="154"/>
      <c r="BJ5" s="154"/>
    </row>
    <row r="6" spans="1:62" s="158" customFormat="1" ht="14.25" customHeight="1">
      <c r="B6" s="156" t="s">
        <v>3974</v>
      </c>
      <c r="D6" s="154"/>
      <c r="E6" s="154"/>
      <c r="F6" s="154"/>
      <c r="G6" s="154"/>
      <c r="H6" s="154"/>
      <c r="I6" s="154"/>
      <c r="J6" s="154"/>
      <c r="K6" s="154"/>
      <c r="L6" s="154"/>
      <c r="M6" s="154"/>
      <c r="N6" s="154"/>
      <c r="O6" s="154"/>
      <c r="P6" s="154"/>
      <c r="Q6" s="154"/>
      <c r="R6" s="154"/>
      <c r="S6" s="154"/>
      <c r="T6" s="154"/>
      <c r="U6" s="154"/>
      <c r="V6" s="154"/>
      <c r="W6" s="154"/>
      <c r="X6" s="154"/>
      <c r="Y6" s="154"/>
      <c r="Z6" s="154"/>
      <c r="AA6" s="154"/>
      <c r="AB6" s="154"/>
      <c r="AC6" s="154"/>
      <c r="AD6" s="154"/>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650"/>
      <c r="BH6" s="649"/>
      <c r="BI6" s="154"/>
      <c r="BJ6" s="154"/>
    </row>
    <row r="7" spans="1:62" s="158" customFormat="1" ht="14.25" customHeight="1">
      <c r="B7" s="156"/>
      <c r="D7" s="154"/>
      <c r="E7" s="154"/>
      <c r="F7" s="154"/>
      <c r="G7" s="154"/>
      <c r="H7" s="154"/>
      <c r="I7" s="154"/>
      <c r="J7" s="154"/>
      <c r="K7" s="154"/>
      <c r="L7" s="154"/>
      <c r="M7" s="154"/>
      <c r="N7" s="154"/>
      <c r="O7" s="154"/>
      <c r="P7" s="154"/>
      <c r="Q7" s="154"/>
      <c r="R7" s="154"/>
      <c r="S7" s="154"/>
      <c r="T7" s="154"/>
      <c r="U7" s="154"/>
      <c r="V7" s="154"/>
      <c r="W7" s="154"/>
      <c r="X7" s="154"/>
      <c r="Y7" s="154"/>
      <c r="Z7" s="154"/>
      <c r="AA7" s="154"/>
      <c r="AB7" s="154"/>
      <c r="AC7" s="154"/>
      <c r="AD7" s="154"/>
      <c r="AE7" s="154"/>
      <c r="AF7" s="154"/>
      <c r="AG7" s="154"/>
      <c r="AH7" s="154"/>
      <c r="AI7" s="154"/>
      <c r="AJ7" s="154"/>
      <c r="AK7" s="154"/>
      <c r="AL7" s="154"/>
      <c r="AM7" s="154"/>
      <c r="AN7" s="154"/>
      <c r="AO7" s="154"/>
      <c r="AP7" s="154"/>
      <c r="AQ7" s="154"/>
      <c r="AR7" s="154"/>
      <c r="AS7" s="154"/>
      <c r="AT7" s="154"/>
      <c r="AU7" s="154"/>
      <c r="AV7" s="154"/>
      <c r="AW7" s="154"/>
      <c r="AX7" s="154"/>
      <c r="AY7" s="154"/>
      <c r="AZ7" s="154"/>
      <c r="BA7" s="154"/>
      <c r="BB7" s="154"/>
      <c r="BC7" s="154"/>
      <c r="BD7" s="154"/>
      <c r="BE7" s="154"/>
      <c r="BF7" s="154"/>
      <c r="BG7" s="650"/>
      <c r="BH7" s="649"/>
      <c r="BI7" s="154"/>
      <c r="BJ7" s="154"/>
    </row>
    <row r="8" spans="1:62" s="158" customFormat="1" ht="14.25" customHeight="1">
      <c r="B8" s="156"/>
      <c r="C8" s="642" t="s">
        <v>3975</v>
      </c>
      <c r="D8" s="154"/>
      <c r="E8" s="154"/>
      <c r="F8" s="154"/>
      <c r="G8" s="154"/>
      <c r="H8" s="154"/>
      <c r="I8" s="154"/>
      <c r="J8" s="154"/>
      <c r="K8" s="154"/>
      <c r="L8" s="154"/>
      <c r="M8" s="154"/>
      <c r="N8" s="154"/>
      <c r="O8" s="154"/>
      <c r="P8" s="154"/>
      <c r="Q8" s="154"/>
      <c r="R8" s="154"/>
      <c r="S8" s="154"/>
      <c r="T8" s="154"/>
      <c r="U8" s="154"/>
      <c r="V8" s="154"/>
      <c r="W8" s="154"/>
      <c r="X8" s="154"/>
      <c r="Y8" s="154"/>
      <c r="Z8" s="154"/>
      <c r="AA8" s="154"/>
      <c r="AB8" s="154"/>
      <c r="AC8" s="154"/>
      <c r="AD8" s="154"/>
      <c r="AE8" s="154"/>
      <c r="AF8" s="154"/>
      <c r="AG8" s="154"/>
      <c r="AH8" s="154"/>
      <c r="AI8" s="154"/>
      <c r="AJ8" s="154"/>
      <c r="AK8" s="154"/>
      <c r="AL8" s="154"/>
      <c r="AM8" s="154"/>
      <c r="AN8" s="154"/>
      <c r="AO8" s="154"/>
      <c r="AP8" s="154"/>
      <c r="AQ8" s="154"/>
      <c r="AR8" s="154"/>
      <c r="AS8" s="154"/>
      <c r="AT8" s="154"/>
      <c r="AU8" s="154"/>
      <c r="AV8" s="154"/>
      <c r="AW8" s="154"/>
      <c r="AX8" s="154"/>
      <c r="AY8" s="154"/>
      <c r="AZ8" s="154"/>
      <c r="BA8" s="154"/>
      <c r="BB8" s="154"/>
      <c r="BC8" s="154"/>
      <c r="BD8" s="154"/>
      <c r="BE8" s="154"/>
      <c r="BF8" s="154"/>
      <c r="BG8" s="650"/>
      <c r="BH8" s="649"/>
      <c r="BI8" s="154"/>
      <c r="BJ8" s="154"/>
    </row>
    <row r="9" spans="1:62" s="158" customFormat="1" ht="14.25" customHeight="1">
      <c r="B9" s="156"/>
      <c r="D9" s="154"/>
      <c r="E9" s="154"/>
      <c r="F9" s="154"/>
      <c r="G9" s="154"/>
      <c r="H9" s="154"/>
      <c r="I9" s="154"/>
      <c r="J9" s="154"/>
      <c r="K9" s="154"/>
      <c r="L9" s="154"/>
      <c r="M9" s="154"/>
      <c r="N9" s="154"/>
      <c r="O9" s="154"/>
      <c r="P9" s="154"/>
      <c r="Q9" s="154"/>
      <c r="R9" s="154"/>
      <c r="S9" s="154"/>
      <c r="T9" s="154"/>
      <c r="U9" s="154"/>
      <c r="V9" s="154"/>
      <c r="W9" s="154"/>
      <c r="X9" s="154"/>
      <c r="Y9" s="154"/>
      <c r="Z9" s="154"/>
      <c r="AA9" s="154"/>
      <c r="AB9" s="154"/>
      <c r="AC9" s="154"/>
      <c r="AD9" s="154"/>
      <c r="AE9" s="154"/>
      <c r="AF9" s="154"/>
      <c r="AG9" s="154"/>
      <c r="AH9" s="154"/>
      <c r="AI9" s="154"/>
      <c r="AJ9" s="154"/>
      <c r="AK9" s="154"/>
      <c r="AL9" s="154"/>
      <c r="AM9" s="154"/>
      <c r="AN9" s="154"/>
      <c r="AO9" s="154"/>
      <c r="AP9" s="154"/>
      <c r="AQ9" s="154"/>
      <c r="AR9" s="154"/>
      <c r="AS9" s="154"/>
      <c r="AT9" s="154"/>
      <c r="AU9" s="154"/>
      <c r="AV9" s="154"/>
      <c r="AW9" s="154"/>
      <c r="AX9" s="154"/>
      <c r="AY9" s="154"/>
      <c r="AZ9" s="154"/>
      <c r="BA9" s="154"/>
      <c r="BB9" s="154"/>
      <c r="BC9" s="154"/>
      <c r="BD9" s="154"/>
      <c r="BE9" s="154"/>
      <c r="BF9" s="154"/>
      <c r="BG9" s="650"/>
      <c r="BH9" s="649"/>
      <c r="BI9" s="154"/>
      <c r="BJ9" s="154"/>
    </row>
    <row r="10" spans="1:62" s="158" customFormat="1" ht="14.25" customHeight="1">
      <c r="D10" s="156" t="str">
        <f ca="1">RIGHT(CELL("filename",D10),LEN(CELL("filename",D10))-FIND("]",CELL("filename",D10)))</f>
        <v>2-1-1. ファイルフォーマット（注文）</v>
      </c>
      <c r="E10" s="154"/>
      <c r="F10" s="154"/>
      <c r="G10" s="154"/>
      <c r="H10" s="154"/>
      <c r="I10" s="154"/>
      <c r="J10" s="154"/>
      <c r="K10" s="154"/>
      <c r="L10" s="154"/>
      <c r="M10" s="154"/>
      <c r="N10" s="154"/>
      <c r="O10" s="154"/>
      <c r="P10" s="154"/>
      <c r="Q10" s="154"/>
      <c r="R10" s="154"/>
      <c r="S10" s="154"/>
      <c r="T10" s="154"/>
      <c r="U10" s="154"/>
      <c r="V10" s="154"/>
      <c r="W10" s="154"/>
      <c r="X10" s="154"/>
      <c r="Y10" s="154"/>
      <c r="Z10" s="154"/>
      <c r="AA10" s="154"/>
      <c r="AB10" s="154"/>
      <c r="AC10" s="154"/>
      <c r="AD10" s="154"/>
      <c r="AE10" s="154"/>
      <c r="AF10" s="154"/>
      <c r="AG10" s="154"/>
      <c r="AH10" s="154"/>
      <c r="AI10" s="154"/>
      <c r="AJ10" s="154"/>
      <c r="AK10" s="154"/>
      <c r="AL10" s="154"/>
      <c r="AM10" s="154"/>
      <c r="AN10" s="154"/>
      <c r="AO10" s="154"/>
      <c r="AP10" s="154"/>
      <c r="AQ10" s="154"/>
      <c r="AR10" s="154"/>
      <c r="AS10" s="154"/>
      <c r="AT10" s="154"/>
      <c r="AU10" s="154"/>
      <c r="AV10" s="154"/>
      <c r="AW10" s="154"/>
      <c r="AX10" s="154"/>
      <c r="AY10" s="154"/>
      <c r="AZ10" s="154"/>
      <c r="BA10" s="154"/>
      <c r="BB10" s="154"/>
      <c r="BC10" s="154"/>
      <c r="BD10" s="154"/>
      <c r="BE10" s="154"/>
      <c r="BG10" s="649"/>
      <c r="BH10" s="649"/>
      <c r="BI10" s="154"/>
      <c r="BJ10" s="154"/>
    </row>
    <row r="11" spans="1:62" ht="16.5" thickBot="1">
      <c r="A11" s="154"/>
      <c r="BI11" s="154"/>
    </row>
    <row r="12" spans="1:62" ht="29.45" customHeight="1">
      <c r="A12" s="154"/>
      <c r="B12" s="641" t="s">
        <v>3976</v>
      </c>
      <c r="C12" s="640"/>
      <c r="D12" s="640"/>
      <c r="E12" s="640"/>
      <c r="F12" s="640"/>
      <c r="G12" s="640"/>
      <c r="H12" s="640"/>
      <c r="I12" s="640"/>
      <c r="J12" s="640"/>
      <c r="K12" s="640"/>
      <c r="L12" s="640"/>
      <c r="M12" s="640"/>
      <c r="N12" s="640"/>
      <c r="O12" s="640"/>
      <c r="P12" s="640"/>
      <c r="Q12" s="640"/>
      <c r="R12" s="640"/>
      <c r="S12" s="640"/>
      <c r="T12" s="640"/>
      <c r="U12" s="640"/>
      <c r="V12" s="640"/>
      <c r="W12" s="640"/>
      <c r="X12" s="640"/>
      <c r="Y12" s="640"/>
      <c r="Z12" s="640"/>
      <c r="AA12" s="640"/>
      <c r="AB12" s="640"/>
      <c r="AC12" s="640"/>
      <c r="AD12" s="640"/>
      <c r="AE12" s="640"/>
      <c r="AF12" s="640"/>
      <c r="AG12" s="640"/>
      <c r="AH12" s="640"/>
      <c r="AI12" s="640"/>
      <c r="AJ12" s="640"/>
      <c r="AK12" s="640"/>
      <c r="AL12" s="640"/>
      <c r="AM12" s="640"/>
      <c r="AN12" s="640"/>
      <c r="AO12" s="640"/>
      <c r="AP12" s="640"/>
      <c r="AQ12" s="640"/>
      <c r="AR12" s="640"/>
      <c r="AS12" s="640"/>
      <c r="AT12" s="640"/>
      <c r="AU12" s="640"/>
      <c r="AV12" s="640"/>
      <c r="AW12" s="640"/>
      <c r="AX12" s="640"/>
      <c r="AY12" s="640"/>
      <c r="AZ12" s="640"/>
      <c r="BA12" s="640"/>
      <c r="BB12" s="640"/>
      <c r="BC12" s="640"/>
      <c r="BD12" s="2797" t="s">
        <v>3977</v>
      </c>
      <c r="BE12" s="2821"/>
      <c r="BF12" s="2822"/>
      <c r="BG12" s="2797" t="s">
        <v>3978</v>
      </c>
      <c r="BH12" s="2798"/>
      <c r="BI12" s="2799"/>
    </row>
    <row r="13" spans="1:62" ht="32.450000000000003" customHeight="1" thickBot="1">
      <c r="A13" s="154"/>
      <c r="B13" s="2800" t="s">
        <v>1533</v>
      </c>
      <c r="C13" s="2801"/>
      <c r="D13" s="2801"/>
      <c r="E13" s="2801"/>
      <c r="F13" s="2801"/>
      <c r="G13" s="2801"/>
      <c r="H13" s="2801"/>
      <c r="I13" s="2801"/>
      <c r="J13" s="2802"/>
      <c r="K13" s="2803" t="s">
        <v>2017</v>
      </c>
      <c r="L13" s="2801"/>
      <c r="M13" s="2801"/>
      <c r="N13" s="2801"/>
      <c r="O13" s="2801"/>
      <c r="P13" s="2801"/>
      <c r="Q13" s="2801"/>
      <c r="R13" s="2801"/>
      <c r="S13" s="2802"/>
      <c r="T13" s="639" t="s">
        <v>2021</v>
      </c>
      <c r="U13" s="2804" t="s">
        <v>2022</v>
      </c>
      <c r="V13" s="2805"/>
      <c r="W13" s="2803" t="s">
        <v>1534</v>
      </c>
      <c r="X13" s="2801"/>
      <c r="Y13" s="2801"/>
      <c r="Z13" s="2801"/>
      <c r="AA13" s="2801"/>
      <c r="AB13" s="2801"/>
      <c r="AC13" s="2801"/>
      <c r="AD13" s="2801"/>
      <c r="AE13" s="2801"/>
      <c r="AF13" s="2801"/>
      <c r="AG13" s="2801"/>
      <c r="AH13" s="2801"/>
      <c r="AI13" s="2801"/>
      <c r="AJ13" s="2801"/>
      <c r="AK13" s="2801"/>
      <c r="AL13" s="2801"/>
      <c r="AM13" s="2801"/>
      <c r="AN13" s="2801"/>
      <c r="AO13" s="2801"/>
      <c r="AP13" s="2801"/>
      <c r="AQ13" s="2801"/>
      <c r="AR13" s="2801"/>
      <c r="AS13" s="2801"/>
      <c r="AT13" s="2801"/>
      <c r="AU13" s="2801"/>
      <c r="AV13" s="2801"/>
      <c r="AW13" s="2801"/>
      <c r="AX13" s="2801"/>
      <c r="AY13" s="2801"/>
      <c r="AZ13" s="2801"/>
      <c r="BA13" s="2801"/>
      <c r="BB13" s="2801"/>
      <c r="BC13" s="2802"/>
      <c r="BD13" s="637" t="s">
        <v>3979</v>
      </c>
      <c r="BE13" s="636" t="s">
        <v>3980</v>
      </c>
      <c r="BF13" s="638" t="s">
        <v>3981</v>
      </c>
      <c r="BG13" s="651" t="s">
        <v>3979</v>
      </c>
      <c r="BH13" s="652" t="s">
        <v>3980</v>
      </c>
      <c r="BI13" s="635" t="s">
        <v>3981</v>
      </c>
    </row>
    <row r="14" spans="1:62" ht="16.350000000000001" customHeight="1">
      <c r="A14" s="345"/>
      <c r="B14" s="2809" t="s">
        <v>3982</v>
      </c>
      <c r="C14" s="2807"/>
      <c r="D14" s="2807"/>
      <c r="E14" s="2807"/>
      <c r="F14" s="2807"/>
      <c r="G14" s="2807"/>
      <c r="H14" s="2807"/>
      <c r="I14" s="2807"/>
      <c r="J14" s="2808"/>
      <c r="K14" s="2810" t="s">
        <v>3983</v>
      </c>
      <c r="L14" s="2811"/>
      <c r="M14" s="2811"/>
      <c r="N14" s="2811"/>
      <c r="O14" s="2811"/>
      <c r="P14" s="2811"/>
      <c r="Q14" s="2811"/>
      <c r="R14" s="2811"/>
      <c r="S14" s="2812"/>
      <c r="T14" s="634" t="s">
        <v>2063</v>
      </c>
      <c r="U14" s="2813" t="s">
        <v>3984</v>
      </c>
      <c r="V14" s="2814"/>
      <c r="W14" s="2806" t="s">
        <v>3985</v>
      </c>
      <c r="X14" s="2807"/>
      <c r="Y14" s="2807"/>
      <c r="Z14" s="2807"/>
      <c r="AA14" s="2807"/>
      <c r="AB14" s="2807"/>
      <c r="AC14" s="2807"/>
      <c r="AD14" s="2807"/>
      <c r="AE14" s="2807"/>
      <c r="AF14" s="2807"/>
      <c r="AG14" s="2807"/>
      <c r="AH14" s="2807"/>
      <c r="AI14" s="2807"/>
      <c r="AJ14" s="2807"/>
      <c r="AK14" s="2807"/>
      <c r="AL14" s="2807"/>
      <c r="AM14" s="2807"/>
      <c r="AN14" s="2807"/>
      <c r="AO14" s="2807"/>
      <c r="AP14" s="2807"/>
      <c r="AQ14" s="2807"/>
      <c r="AR14" s="2807"/>
      <c r="AS14" s="2807"/>
      <c r="AT14" s="2807"/>
      <c r="AU14" s="2807"/>
      <c r="AV14" s="2807"/>
      <c r="AW14" s="2807"/>
      <c r="AX14" s="2807"/>
      <c r="AY14" s="2807"/>
      <c r="AZ14" s="2807"/>
      <c r="BA14" s="2807"/>
      <c r="BB14" s="2807"/>
      <c r="BC14" s="2808"/>
      <c r="BD14" s="625" t="s">
        <v>7</v>
      </c>
      <c r="BE14" s="624" t="s">
        <v>7</v>
      </c>
      <c r="BF14" s="626" t="s">
        <v>7</v>
      </c>
      <c r="BG14" s="653" t="s">
        <v>7</v>
      </c>
      <c r="BH14" s="654" t="s">
        <v>7</v>
      </c>
      <c r="BI14" s="623" t="s">
        <v>7</v>
      </c>
    </row>
    <row r="15" spans="1:62" ht="31.35" customHeight="1">
      <c r="A15" s="345"/>
      <c r="B15" s="2784" t="s">
        <v>3986</v>
      </c>
      <c r="C15" s="2775"/>
      <c r="D15" s="2775"/>
      <c r="E15" s="2775"/>
      <c r="F15" s="2775"/>
      <c r="G15" s="2775"/>
      <c r="H15" s="2775"/>
      <c r="I15" s="2775"/>
      <c r="J15" s="2776"/>
      <c r="K15" s="2785" t="s">
        <v>3987</v>
      </c>
      <c r="L15" s="2786"/>
      <c r="M15" s="2786"/>
      <c r="N15" s="2786"/>
      <c r="O15" s="2786"/>
      <c r="P15" s="2786"/>
      <c r="Q15" s="2786"/>
      <c r="R15" s="2786"/>
      <c r="S15" s="2787"/>
      <c r="T15" s="627" t="s">
        <v>2063</v>
      </c>
      <c r="U15" s="2772" t="s">
        <v>3984</v>
      </c>
      <c r="V15" s="2773"/>
      <c r="W15" s="2774" t="s">
        <v>3988</v>
      </c>
      <c r="X15" s="2775"/>
      <c r="Y15" s="2775"/>
      <c r="Z15" s="2775"/>
      <c r="AA15" s="2775"/>
      <c r="AB15" s="2775"/>
      <c r="AC15" s="2775"/>
      <c r="AD15" s="2775"/>
      <c r="AE15" s="2775"/>
      <c r="AF15" s="2775"/>
      <c r="AG15" s="2775"/>
      <c r="AH15" s="2775"/>
      <c r="AI15" s="2775"/>
      <c r="AJ15" s="2775"/>
      <c r="AK15" s="2775"/>
      <c r="AL15" s="2775"/>
      <c r="AM15" s="2775"/>
      <c r="AN15" s="2775"/>
      <c r="AO15" s="2775"/>
      <c r="AP15" s="2775"/>
      <c r="AQ15" s="2775"/>
      <c r="AR15" s="2775"/>
      <c r="AS15" s="2775"/>
      <c r="AT15" s="2775"/>
      <c r="AU15" s="2775"/>
      <c r="AV15" s="2775"/>
      <c r="AW15" s="2775"/>
      <c r="AX15" s="2775"/>
      <c r="AY15" s="2775"/>
      <c r="AZ15" s="2775"/>
      <c r="BA15" s="2775"/>
      <c r="BB15" s="2775"/>
      <c r="BC15" s="2776"/>
      <c r="BD15" s="625" t="s">
        <v>7</v>
      </c>
      <c r="BE15" s="624" t="s">
        <v>7</v>
      </c>
      <c r="BF15" s="626" t="s">
        <v>7</v>
      </c>
      <c r="BG15" s="653" t="s">
        <v>7</v>
      </c>
      <c r="BH15" s="654" t="s">
        <v>7</v>
      </c>
      <c r="BI15" s="623" t="s">
        <v>7</v>
      </c>
    </row>
    <row r="16" spans="1:62" ht="16.350000000000001" customHeight="1">
      <c r="A16" s="345"/>
      <c r="B16" s="2784" t="s">
        <v>3989</v>
      </c>
      <c r="C16" s="2775"/>
      <c r="D16" s="2775"/>
      <c r="E16" s="2775"/>
      <c r="F16" s="2775"/>
      <c r="G16" s="2775"/>
      <c r="H16" s="2775"/>
      <c r="I16" s="2775"/>
      <c r="J16" s="2776"/>
      <c r="K16" s="2785" t="s">
        <v>3990</v>
      </c>
      <c r="L16" s="2786"/>
      <c r="M16" s="2786"/>
      <c r="N16" s="2786"/>
      <c r="O16" s="2786"/>
      <c r="P16" s="2786"/>
      <c r="Q16" s="2786"/>
      <c r="R16" s="2786"/>
      <c r="S16" s="2787"/>
      <c r="T16" s="627" t="s">
        <v>1271</v>
      </c>
      <c r="U16" s="2772">
        <v>5</v>
      </c>
      <c r="V16" s="2773"/>
      <c r="W16" s="2774" t="s">
        <v>3991</v>
      </c>
      <c r="X16" s="2775"/>
      <c r="Y16" s="2775"/>
      <c r="Z16" s="2775"/>
      <c r="AA16" s="2775"/>
      <c r="AB16" s="2775"/>
      <c r="AC16" s="2775"/>
      <c r="AD16" s="2775"/>
      <c r="AE16" s="2775"/>
      <c r="AF16" s="2775"/>
      <c r="AG16" s="2775"/>
      <c r="AH16" s="2775"/>
      <c r="AI16" s="2775"/>
      <c r="AJ16" s="2775"/>
      <c r="AK16" s="2775"/>
      <c r="AL16" s="2775"/>
      <c r="AM16" s="2775"/>
      <c r="AN16" s="2775"/>
      <c r="AO16" s="2775"/>
      <c r="AP16" s="2775"/>
      <c r="AQ16" s="2775"/>
      <c r="AR16" s="2775"/>
      <c r="AS16" s="2775"/>
      <c r="AT16" s="2775"/>
      <c r="AU16" s="2775"/>
      <c r="AV16" s="2775"/>
      <c r="AW16" s="2775"/>
      <c r="AX16" s="2775"/>
      <c r="AY16" s="2775"/>
      <c r="AZ16" s="2775"/>
      <c r="BA16" s="2775"/>
      <c r="BB16" s="2775"/>
      <c r="BC16" s="2776"/>
      <c r="BD16" s="625" t="s">
        <v>7</v>
      </c>
      <c r="BE16" s="624" t="s">
        <v>7</v>
      </c>
      <c r="BF16" s="626" t="s">
        <v>7</v>
      </c>
      <c r="BG16" s="653"/>
      <c r="BH16" s="654"/>
      <c r="BI16" s="623"/>
    </row>
    <row r="17" spans="1:61" ht="32.1" customHeight="1">
      <c r="A17" s="345"/>
      <c r="B17" s="2784" t="s">
        <v>3992</v>
      </c>
      <c r="C17" s="2775"/>
      <c r="D17" s="2775"/>
      <c r="E17" s="2775"/>
      <c r="F17" s="2775"/>
      <c r="G17" s="2775"/>
      <c r="H17" s="2775"/>
      <c r="I17" s="2775"/>
      <c r="J17" s="2776"/>
      <c r="K17" s="2785" t="s">
        <v>3993</v>
      </c>
      <c r="L17" s="2786"/>
      <c r="M17" s="2786"/>
      <c r="N17" s="2786"/>
      <c r="O17" s="2786"/>
      <c r="P17" s="2786"/>
      <c r="Q17" s="2786"/>
      <c r="R17" s="2786"/>
      <c r="S17" s="2787"/>
      <c r="T17" s="627" t="s">
        <v>3994</v>
      </c>
      <c r="U17" s="2772"/>
      <c r="V17" s="2773"/>
      <c r="W17" s="2774" t="s">
        <v>3995</v>
      </c>
      <c r="X17" s="2775"/>
      <c r="Y17" s="2775"/>
      <c r="Z17" s="2775"/>
      <c r="AA17" s="2775"/>
      <c r="AB17" s="2775"/>
      <c r="AC17" s="2775"/>
      <c r="AD17" s="2775"/>
      <c r="AE17" s="2775"/>
      <c r="AF17" s="2775"/>
      <c r="AG17" s="2775"/>
      <c r="AH17" s="2775"/>
      <c r="AI17" s="2775"/>
      <c r="AJ17" s="2775"/>
      <c r="AK17" s="2775"/>
      <c r="AL17" s="2775"/>
      <c r="AM17" s="2775"/>
      <c r="AN17" s="2775"/>
      <c r="AO17" s="2775"/>
      <c r="AP17" s="2775"/>
      <c r="AQ17" s="2775"/>
      <c r="AR17" s="2775"/>
      <c r="AS17" s="2775"/>
      <c r="AT17" s="2775"/>
      <c r="AU17" s="2775"/>
      <c r="AV17" s="2775"/>
      <c r="AW17" s="2775"/>
      <c r="AX17" s="2775"/>
      <c r="AY17" s="2775"/>
      <c r="AZ17" s="2775"/>
      <c r="BA17" s="2775"/>
      <c r="BB17" s="2775"/>
      <c r="BC17" s="2776"/>
      <c r="BD17" s="625" t="s">
        <v>7</v>
      </c>
      <c r="BE17" s="624" t="s">
        <v>7</v>
      </c>
      <c r="BF17" s="626" t="s">
        <v>7</v>
      </c>
      <c r="BG17" s="653" t="s">
        <v>7</v>
      </c>
      <c r="BH17" s="654" t="s">
        <v>7</v>
      </c>
      <c r="BI17" s="623" t="s">
        <v>7</v>
      </c>
    </row>
    <row r="18" spans="1:61" ht="30" customHeight="1">
      <c r="A18" s="345"/>
      <c r="B18" s="2784" t="s">
        <v>3996</v>
      </c>
      <c r="C18" s="2775"/>
      <c r="D18" s="2775"/>
      <c r="E18" s="2775"/>
      <c r="F18" s="2775"/>
      <c r="G18" s="2775"/>
      <c r="H18" s="2775"/>
      <c r="I18" s="2775"/>
      <c r="J18" s="2776"/>
      <c r="K18" s="2785" t="s">
        <v>3997</v>
      </c>
      <c r="L18" s="2786"/>
      <c r="M18" s="2786"/>
      <c r="N18" s="2786"/>
      <c r="O18" s="2786"/>
      <c r="P18" s="2786"/>
      <c r="Q18" s="2786"/>
      <c r="R18" s="2786"/>
      <c r="S18" s="2787"/>
      <c r="T18" s="627" t="s">
        <v>1271</v>
      </c>
      <c r="U18" s="2772">
        <v>1</v>
      </c>
      <c r="V18" s="2773"/>
      <c r="W18" s="2774" t="s">
        <v>3998</v>
      </c>
      <c r="X18" s="2775"/>
      <c r="Y18" s="2775"/>
      <c r="Z18" s="2775"/>
      <c r="AA18" s="2775"/>
      <c r="AB18" s="2775"/>
      <c r="AC18" s="2775"/>
      <c r="AD18" s="2775"/>
      <c r="AE18" s="2775"/>
      <c r="AF18" s="2775"/>
      <c r="AG18" s="2775"/>
      <c r="AH18" s="2775"/>
      <c r="AI18" s="2775"/>
      <c r="AJ18" s="2775"/>
      <c r="AK18" s="2775"/>
      <c r="AL18" s="2775"/>
      <c r="AM18" s="2775"/>
      <c r="AN18" s="2775"/>
      <c r="AO18" s="2775"/>
      <c r="AP18" s="2775"/>
      <c r="AQ18" s="2775"/>
      <c r="AR18" s="2775"/>
      <c r="AS18" s="2775"/>
      <c r="AT18" s="2775"/>
      <c r="AU18" s="2775"/>
      <c r="AV18" s="2775"/>
      <c r="AW18" s="2775"/>
      <c r="AX18" s="2775"/>
      <c r="AY18" s="2775"/>
      <c r="AZ18" s="2775"/>
      <c r="BA18" s="2775"/>
      <c r="BB18" s="2775"/>
      <c r="BC18" s="2776"/>
      <c r="BD18" s="625" t="s">
        <v>7</v>
      </c>
      <c r="BE18" s="624" t="s">
        <v>7</v>
      </c>
      <c r="BF18" s="626" t="s">
        <v>7</v>
      </c>
      <c r="BG18" s="653" t="s">
        <v>7</v>
      </c>
      <c r="BH18" s="654" t="s">
        <v>7</v>
      </c>
      <c r="BI18" s="623" t="s">
        <v>7</v>
      </c>
    </row>
    <row r="19" spans="1:61" ht="30.6" customHeight="1">
      <c r="A19" s="345"/>
      <c r="B19" s="2784" t="s">
        <v>3999</v>
      </c>
      <c r="C19" s="2775"/>
      <c r="D19" s="2775"/>
      <c r="E19" s="2775"/>
      <c r="F19" s="2775"/>
      <c r="G19" s="2775"/>
      <c r="H19" s="2775"/>
      <c r="I19" s="2775"/>
      <c r="J19" s="2776"/>
      <c r="K19" s="2785" t="s">
        <v>4000</v>
      </c>
      <c r="L19" s="2786"/>
      <c r="M19" s="2786"/>
      <c r="N19" s="2786"/>
      <c r="O19" s="2786"/>
      <c r="P19" s="2786"/>
      <c r="Q19" s="2786"/>
      <c r="R19" s="2786"/>
      <c r="S19" s="2787"/>
      <c r="T19" s="627" t="s">
        <v>1271</v>
      </c>
      <c r="U19" s="2772">
        <v>1</v>
      </c>
      <c r="V19" s="2773"/>
      <c r="W19" s="2774" t="s">
        <v>4001</v>
      </c>
      <c r="X19" s="2775"/>
      <c r="Y19" s="2775"/>
      <c r="Z19" s="2775"/>
      <c r="AA19" s="2775"/>
      <c r="AB19" s="2775"/>
      <c r="AC19" s="2775"/>
      <c r="AD19" s="2775"/>
      <c r="AE19" s="2775"/>
      <c r="AF19" s="2775"/>
      <c r="AG19" s="2775"/>
      <c r="AH19" s="2775"/>
      <c r="AI19" s="2775"/>
      <c r="AJ19" s="2775"/>
      <c r="AK19" s="2775"/>
      <c r="AL19" s="2775"/>
      <c r="AM19" s="2775"/>
      <c r="AN19" s="2775"/>
      <c r="AO19" s="2775"/>
      <c r="AP19" s="2775"/>
      <c r="AQ19" s="2775"/>
      <c r="AR19" s="2775"/>
      <c r="AS19" s="2775"/>
      <c r="AT19" s="2775"/>
      <c r="AU19" s="2775"/>
      <c r="AV19" s="2775"/>
      <c r="AW19" s="2775"/>
      <c r="AX19" s="2775"/>
      <c r="AY19" s="2775"/>
      <c r="AZ19" s="2775"/>
      <c r="BA19" s="2775"/>
      <c r="BB19" s="2775"/>
      <c r="BC19" s="2776"/>
      <c r="BD19" s="625" t="s">
        <v>7</v>
      </c>
      <c r="BE19" s="624" t="s">
        <v>7</v>
      </c>
      <c r="BF19" s="626" t="s">
        <v>7</v>
      </c>
      <c r="BG19" s="653"/>
      <c r="BH19" s="654"/>
      <c r="BI19" s="623"/>
    </row>
    <row r="20" spans="1:61" ht="17.45" customHeight="1">
      <c r="A20" s="345"/>
      <c r="B20" s="2784" t="s">
        <v>4002</v>
      </c>
      <c r="C20" s="2775"/>
      <c r="D20" s="2775"/>
      <c r="E20" s="2775"/>
      <c r="F20" s="2775"/>
      <c r="G20" s="2775"/>
      <c r="H20" s="2775"/>
      <c r="I20" s="2775"/>
      <c r="J20" s="2776"/>
      <c r="K20" s="2785" t="s">
        <v>4003</v>
      </c>
      <c r="L20" s="2786"/>
      <c r="M20" s="2786"/>
      <c r="N20" s="2786"/>
      <c r="O20" s="2786"/>
      <c r="P20" s="2786"/>
      <c r="Q20" s="2786"/>
      <c r="R20" s="2786"/>
      <c r="S20" s="2787"/>
      <c r="T20" s="627" t="s">
        <v>1271</v>
      </c>
      <c r="U20" s="2772">
        <v>20</v>
      </c>
      <c r="V20" s="2773"/>
      <c r="W20" s="2774" t="s">
        <v>4004</v>
      </c>
      <c r="X20" s="2775"/>
      <c r="Y20" s="2775"/>
      <c r="Z20" s="2775"/>
      <c r="AA20" s="2775"/>
      <c r="AB20" s="2775"/>
      <c r="AC20" s="2775"/>
      <c r="AD20" s="2775"/>
      <c r="AE20" s="2775"/>
      <c r="AF20" s="2775"/>
      <c r="AG20" s="2775"/>
      <c r="AH20" s="2775"/>
      <c r="AI20" s="2775"/>
      <c r="AJ20" s="2775"/>
      <c r="AK20" s="2775"/>
      <c r="AL20" s="2775"/>
      <c r="AM20" s="2775"/>
      <c r="AN20" s="2775"/>
      <c r="AO20" s="2775"/>
      <c r="AP20" s="2775"/>
      <c r="AQ20" s="2775"/>
      <c r="AR20" s="2775"/>
      <c r="AS20" s="2775"/>
      <c r="AT20" s="2775"/>
      <c r="AU20" s="2775"/>
      <c r="AV20" s="2775"/>
      <c r="AW20" s="2775"/>
      <c r="AX20" s="2775"/>
      <c r="AY20" s="2775"/>
      <c r="AZ20" s="2775"/>
      <c r="BA20" s="2775"/>
      <c r="BB20" s="2775"/>
      <c r="BC20" s="2776"/>
      <c r="BD20" s="625" t="s">
        <v>7</v>
      </c>
      <c r="BE20" s="624" t="s">
        <v>7</v>
      </c>
      <c r="BF20" s="626" t="s">
        <v>7</v>
      </c>
      <c r="BG20" s="653" t="s">
        <v>7</v>
      </c>
      <c r="BH20" s="654" t="s">
        <v>7</v>
      </c>
      <c r="BI20" s="623" t="s">
        <v>7</v>
      </c>
    </row>
    <row r="21" spans="1:61" ht="17.100000000000001" customHeight="1">
      <c r="A21" s="345"/>
      <c r="B21" s="2784" t="s">
        <v>4005</v>
      </c>
      <c r="C21" s="2775"/>
      <c r="D21" s="2775"/>
      <c r="E21" s="2775"/>
      <c r="F21" s="2775"/>
      <c r="G21" s="2775"/>
      <c r="H21" s="2775"/>
      <c r="I21" s="2775"/>
      <c r="J21" s="2776"/>
      <c r="K21" s="2785" t="s">
        <v>4006</v>
      </c>
      <c r="L21" s="2786"/>
      <c r="M21" s="2786"/>
      <c r="N21" s="2786"/>
      <c r="O21" s="2786"/>
      <c r="P21" s="2786"/>
      <c r="Q21" s="2786"/>
      <c r="R21" s="2786"/>
      <c r="S21" s="2787"/>
      <c r="T21" s="627" t="s">
        <v>2063</v>
      </c>
      <c r="U21" s="2772" t="s">
        <v>4007</v>
      </c>
      <c r="V21" s="2773"/>
      <c r="W21" s="2774" t="s">
        <v>4008</v>
      </c>
      <c r="X21" s="2775"/>
      <c r="Y21" s="2775"/>
      <c r="Z21" s="2775"/>
      <c r="AA21" s="2775"/>
      <c r="AB21" s="2775"/>
      <c r="AC21" s="2775"/>
      <c r="AD21" s="2775"/>
      <c r="AE21" s="2775"/>
      <c r="AF21" s="2775"/>
      <c r="AG21" s="2775"/>
      <c r="AH21" s="2775"/>
      <c r="AI21" s="2775"/>
      <c r="AJ21" s="2775"/>
      <c r="AK21" s="2775"/>
      <c r="AL21" s="2775"/>
      <c r="AM21" s="2775"/>
      <c r="AN21" s="2775"/>
      <c r="AO21" s="2775"/>
      <c r="AP21" s="2775"/>
      <c r="AQ21" s="2775"/>
      <c r="AR21" s="2775"/>
      <c r="AS21" s="2775"/>
      <c r="AT21" s="2775"/>
      <c r="AU21" s="2775"/>
      <c r="AV21" s="2775"/>
      <c r="AW21" s="2775"/>
      <c r="AX21" s="2775"/>
      <c r="AY21" s="2775"/>
      <c r="AZ21" s="2775"/>
      <c r="BA21" s="2775"/>
      <c r="BB21" s="2775"/>
      <c r="BC21" s="2776"/>
      <c r="BD21" s="625" t="s">
        <v>7</v>
      </c>
      <c r="BE21" s="624" t="s">
        <v>7</v>
      </c>
      <c r="BF21" s="626" t="s">
        <v>7</v>
      </c>
      <c r="BG21" s="653" t="s">
        <v>4009</v>
      </c>
      <c r="BH21" s="654" t="s">
        <v>4009</v>
      </c>
      <c r="BI21" s="623" t="s">
        <v>4009</v>
      </c>
    </row>
    <row r="22" spans="1:61" ht="46.35" customHeight="1">
      <c r="A22" s="345"/>
      <c r="B22" s="2784" t="s">
        <v>4010</v>
      </c>
      <c r="C22" s="2775"/>
      <c r="D22" s="2775"/>
      <c r="E22" s="2775"/>
      <c r="F22" s="2775"/>
      <c r="G22" s="2775"/>
      <c r="H22" s="2775"/>
      <c r="I22" s="2775"/>
      <c r="J22" s="2776"/>
      <c r="K22" s="2785" t="s">
        <v>4011</v>
      </c>
      <c r="L22" s="2786"/>
      <c r="M22" s="2786"/>
      <c r="N22" s="2786"/>
      <c r="O22" s="2786"/>
      <c r="P22" s="2786"/>
      <c r="Q22" s="2786"/>
      <c r="R22" s="2786"/>
      <c r="S22" s="2787"/>
      <c r="T22" s="627" t="s">
        <v>1271</v>
      </c>
      <c r="U22" s="2772">
        <v>20</v>
      </c>
      <c r="V22" s="2773"/>
      <c r="W22" s="2774" t="s">
        <v>4012</v>
      </c>
      <c r="X22" s="2775"/>
      <c r="Y22" s="2775"/>
      <c r="Z22" s="2775"/>
      <c r="AA22" s="2775"/>
      <c r="AB22" s="2775"/>
      <c r="AC22" s="2775"/>
      <c r="AD22" s="2775"/>
      <c r="AE22" s="2775"/>
      <c r="AF22" s="2775"/>
      <c r="AG22" s="2775"/>
      <c r="AH22" s="2775"/>
      <c r="AI22" s="2775"/>
      <c r="AJ22" s="2775"/>
      <c r="AK22" s="2775"/>
      <c r="AL22" s="2775"/>
      <c r="AM22" s="2775"/>
      <c r="AN22" s="2775"/>
      <c r="AO22" s="2775"/>
      <c r="AP22" s="2775"/>
      <c r="AQ22" s="2775"/>
      <c r="AR22" s="2775"/>
      <c r="AS22" s="2775"/>
      <c r="AT22" s="2775"/>
      <c r="AU22" s="2775"/>
      <c r="AV22" s="2775"/>
      <c r="AW22" s="2775"/>
      <c r="AX22" s="2775"/>
      <c r="AY22" s="2775"/>
      <c r="AZ22" s="2775"/>
      <c r="BA22" s="2775"/>
      <c r="BB22" s="2775"/>
      <c r="BC22" s="2776"/>
      <c r="BD22" s="625" t="s">
        <v>7</v>
      </c>
      <c r="BE22" s="624" t="s">
        <v>7</v>
      </c>
      <c r="BF22" s="626" t="s">
        <v>7</v>
      </c>
      <c r="BG22" s="653" t="s">
        <v>4009</v>
      </c>
      <c r="BH22" s="654" t="s">
        <v>4009</v>
      </c>
      <c r="BI22" s="623" t="s">
        <v>4009</v>
      </c>
    </row>
    <row r="23" spans="1:61" ht="30.6" customHeight="1">
      <c r="A23" s="345"/>
      <c r="B23" s="2784" t="s">
        <v>4013</v>
      </c>
      <c r="C23" s="2775"/>
      <c r="D23" s="2775"/>
      <c r="E23" s="2775"/>
      <c r="F23" s="2775"/>
      <c r="G23" s="2775"/>
      <c r="H23" s="2775"/>
      <c r="I23" s="2775"/>
      <c r="J23" s="2776"/>
      <c r="K23" s="2785" t="s">
        <v>4014</v>
      </c>
      <c r="L23" s="2786"/>
      <c r="M23" s="2786"/>
      <c r="N23" s="2786"/>
      <c r="O23" s="2786"/>
      <c r="P23" s="2786"/>
      <c r="Q23" s="2786"/>
      <c r="R23" s="2786"/>
      <c r="S23" s="2787"/>
      <c r="T23" s="627" t="s">
        <v>1271</v>
      </c>
      <c r="U23" s="2772">
        <v>500</v>
      </c>
      <c r="V23" s="2773"/>
      <c r="W23" s="2774" t="s">
        <v>4015</v>
      </c>
      <c r="X23" s="2775"/>
      <c r="Y23" s="2775"/>
      <c r="Z23" s="2775"/>
      <c r="AA23" s="2775"/>
      <c r="AB23" s="2775"/>
      <c r="AC23" s="2775"/>
      <c r="AD23" s="2775"/>
      <c r="AE23" s="2775"/>
      <c r="AF23" s="2775"/>
      <c r="AG23" s="2775"/>
      <c r="AH23" s="2775"/>
      <c r="AI23" s="2775"/>
      <c r="AJ23" s="2775"/>
      <c r="AK23" s="2775"/>
      <c r="AL23" s="2775"/>
      <c r="AM23" s="2775"/>
      <c r="AN23" s="2775"/>
      <c r="AO23" s="2775"/>
      <c r="AP23" s="2775"/>
      <c r="AQ23" s="2775"/>
      <c r="AR23" s="2775"/>
      <c r="AS23" s="2775"/>
      <c r="AT23" s="2775"/>
      <c r="AU23" s="2775"/>
      <c r="AV23" s="2775"/>
      <c r="AW23" s="2775"/>
      <c r="AX23" s="2775"/>
      <c r="AY23" s="2775"/>
      <c r="AZ23" s="2775"/>
      <c r="BA23" s="2775"/>
      <c r="BB23" s="2775"/>
      <c r="BC23" s="2776"/>
      <c r="BD23" s="625" t="s">
        <v>7</v>
      </c>
      <c r="BE23" s="624" t="s">
        <v>7</v>
      </c>
      <c r="BF23" s="626" t="s">
        <v>7</v>
      </c>
      <c r="BG23" s="653" t="s">
        <v>7</v>
      </c>
      <c r="BH23" s="654" t="s">
        <v>7</v>
      </c>
      <c r="BI23" s="623" t="s">
        <v>7</v>
      </c>
    </row>
    <row r="24" spans="1:61" ht="15" customHeight="1">
      <c r="A24" s="345"/>
      <c r="B24" s="2784" t="s">
        <v>4016</v>
      </c>
      <c r="C24" s="2775"/>
      <c r="D24" s="2775"/>
      <c r="E24" s="2775"/>
      <c r="F24" s="2775"/>
      <c r="G24" s="2775"/>
      <c r="H24" s="2775"/>
      <c r="I24" s="2775"/>
      <c r="J24" s="2776"/>
      <c r="K24" s="2785" t="s">
        <v>4017</v>
      </c>
      <c r="L24" s="2786"/>
      <c r="M24" s="2786"/>
      <c r="N24" s="2786"/>
      <c r="O24" s="2786"/>
      <c r="P24" s="2786"/>
      <c r="Q24" s="2786"/>
      <c r="R24" s="2786"/>
      <c r="S24" s="2787"/>
      <c r="T24" s="627" t="s">
        <v>1271</v>
      </c>
      <c r="U24" s="2772">
        <v>100</v>
      </c>
      <c r="V24" s="2773"/>
      <c r="W24" s="2774" t="s">
        <v>4018</v>
      </c>
      <c r="X24" s="2775"/>
      <c r="Y24" s="2775"/>
      <c r="Z24" s="2775"/>
      <c r="AA24" s="2775"/>
      <c r="AB24" s="2775"/>
      <c r="AC24" s="2775"/>
      <c r="AD24" s="2775"/>
      <c r="AE24" s="2775"/>
      <c r="AF24" s="2775"/>
      <c r="AG24" s="2775"/>
      <c r="AH24" s="2775"/>
      <c r="AI24" s="2775"/>
      <c r="AJ24" s="2775"/>
      <c r="AK24" s="2775"/>
      <c r="AL24" s="2775"/>
      <c r="AM24" s="2775"/>
      <c r="AN24" s="2775"/>
      <c r="AO24" s="2775"/>
      <c r="AP24" s="2775"/>
      <c r="AQ24" s="2775"/>
      <c r="AR24" s="2775"/>
      <c r="AS24" s="2775"/>
      <c r="AT24" s="2775"/>
      <c r="AU24" s="2775"/>
      <c r="AV24" s="2775"/>
      <c r="AW24" s="2775"/>
      <c r="AX24" s="2775"/>
      <c r="AY24" s="2775"/>
      <c r="AZ24" s="2775"/>
      <c r="BA24" s="2775"/>
      <c r="BB24" s="2775"/>
      <c r="BC24" s="2776"/>
      <c r="BD24" s="625" t="s">
        <v>7</v>
      </c>
      <c r="BE24" s="624" t="s">
        <v>7</v>
      </c>
      <c r="BF24" s="626" t="s">
        <v>7</v>
      </c>
      <c r="BG24" s="653" t="s">
        <v>12</v>
      </c>
      <c r="BH24" s="654" t="s">
        <v>12</v>
      </c>
      <c r="BI24" s="623" t="s">
        <v>12</v>
      </c>
    </row>
    <row r="25" spans="1:61" ht="15" customHeight="1">
      <c r="A25" s="345"/>
      <c r="B25" s="2784" t="s">
        <v>4019</v>
      </c>
      <c r="C25" s="2775"/>
      <c r="D25" s="2775"/>
      <c r="E25" s="2775"/>
      <c r="F25" s="2775"/>
      <c r="G25" s="2775"/>
      <c r="H25" s="2775"/>
      <c r="I25" s="2775"/>
      <c r="J25" s="2776"/>
      <c r="K25" s="2785" t="s">
        <v>4020</v>
      </c>
      <c r="L25" s="2786"/>
      <c r="M25" s="2786"/>
      <c r="N25" s="2786"/>
      <c r="O25" s="2786"/>
      <c r="P25" s="2786"/>
      <c r="Q25" s="2786"/>
      <c r="R25" s="2786"/>
      <c r="S25" s="2787"/>
      <c r="T25" s="627" t="s">
        <v>1271</v>
      </c>
      <c r="U25" s="2772">
        <v>500</v>
      </c>
      <c r="V25" s="2773"/>
      <c r="W25" s="2774" t="s">
        <v>4021</v>
      </c>
      <c r="X25" s="2775"/>
      <c r="Y25" s="2775"/>
      <c r="Z25" s="2775"/>
      <c r="AA25" s="2775"/>
      <c r="AB25" s="2775"/>
      <c r="AC25" s="2775"/>
      <c r="AD25" s="2775"/>
      <c r="AE25" s="2775"/>
      <c r="AF25" s="2775"/>
      <c r="AG25" s="2775"/>
      <c r="AH25" s="2775"/>
      <c r="AI25" s="2775"/>
      <c r="AJ25" s="2775"/>
      <c r="AK25" s="2775"/>
      <c r="AL25" s="2775"/>
      <c r="AM25" s="2775"/>
      <c r="AN25" s="2775"/>
      <c r="AO25" s="2775"/>
      <c r="AP25" s="2775"/>
      <c r="AQ25" s="2775"/>
      <c r="AR25" s="2775"/>
      <c r="AS25" s="2775"/>
      <c r="AT25" s="2775"/>
      <c r="AU25" s="2775"/>
      <c r="AV25" s="2775"/>
      <c r="AW25" s="2775"/>
      <c r="AX25" s="2775"/>
      <c r="AY25" s="2775"/>
      <c r="AZ25" s="2775"/>
      <c r="BA25" s="2775"/>
      <c r="BB25" s="2775"/>
      <c r="BC25" s="2776"/>
      <c r="BD25" s="625" t="s">
        <v>7</v>
      </c>
      <c r="BE25" s="624" t="s">
        <v>7</v>
      </c>
      <c r="BF25" s="626" t="s">
        <v>7</v>
      </c>
      <c r="BG25" s="653"/>
      <c r="BH25" s="654"/>
      <c r="BI25" s="623"/>
    </row>
    <row r="26" spans="1:61" ht="30" customHeight="1">
      <c r="A26" s="345"/>
      <c r="B26" s="2784" t="s">
        <v>4022</v>
      </c>
      <c r="C26" s="2775"/>
      <c r="D26" s="2775"/>
      <c r="E26" s="2775"/>
      <c r="F26" s="2775"/>
      <c r="G26" s="2775"/>
      <c r="H26" s="2775"/>
      <c r="I26" s="2775"/>
      <c r="J26" s="2776"/>
      <c r="K26" s="2785" t="s">
        <v>4023</v>
      </c>
      <c r="L26" s="2786"/>
      <c r="M26" s="2786"/>
      <c r="N26" s="2786"/>
      <c r="O26" s="2786"/>
      <c r="P26" s="2786"/>
      <c r="Q26" s="2786"/>
      <c r="R26" s="2786"/>
      <c r="S26" s="2787"/>
      <c r="T26" s="627" t="s">
        <v>1271</v>
      </c>
      <c r="U26" s="2772">
        <v>500</v>
      </c>
      <c r="V26" s="2773"/>
      <c r="W26" s="2774" t="s">
        <v>4024</v>
      </c>
      <c r="X26" s="2775"/>
      <c r="Y26" s="2775"/>
      <c r="Z26" s="2775"/>
      <c r="AA26" s="2775"/>
      <c r="AB26" s="2775"/>
      <c r="AC26" s="2775"/>
      <c r="AD26" s="2775"/>
      <c r="AE26" s="2775"/>
      <c r="AF26" s="2775"/>
      <c r="AG26" s="2775"/>
      <c r="AH26" s="2775"/>
      <c r="AI26" s="2775"/>
      <c r="AJ26" s="2775"/>
      <c r="AK26" s="2775"/>
      <c r="AL26" s="2775"/>
      <c r="AM26" s="2775"/>
      <c r="AN26" s="2775"/>
      <c r="AO26" s="2775"/>
      <c r="AP26" s="2775"/>
      <c r="AQ26" s="2775"/>
      <c r="AR26" s="2775"/>
      <c r="AS26" s="2775"/>
      <c r="AT26" s="2775"/>
      <c r="AU26" s="2775"/>
      <c r="AV26" s="2775"/>
      <c r="AW26" s="2775"/>
      <c r="AX26" s="2775"/>
      <c r="AY26" s="2775"/>
      <c r="AZ26" s="2775"/>
      <c r="BA26" s="2775"/>
      <c r="BB26" s="2775"/>
      <c r="BC26" s="2776"/>
      <c r="BD26" s="625" t="s">
        <v>7</v>
      </c>
      <c r="BE26" s="624" t="s">
        <v>7</v>
      </c>
      <c r="BF26" s="626" t="s">
        <v>7</v>
      </c>
      <c r="BG26" s="653" t="s">
        <v>12</v>
      </c>
      <c r="BH26" s="654" t="s">
        <v>12</v>
      </c>
      <c r="BI26" s="628" t="s">
        <v>12</v>
      </c>
    </row>
    <row r="27" spans="1:61" ht="16.350000000000001" customHeight="1">
      <c r="A27" s="345"/>
      <c r="B27" s="2784" t="s">
        <v>4025</v>
      </c>
      <c r="C27" s="2775"/>
      <c r="D27" s="2775"/>
      <c r="E27" s="2775"/>
      <c r="F27" s="2775"/>
      <c r="G27" s="2775"/>
      <c r="H27" s="2775"/>
      <c r="I27" s="2775"/>
      <c r="J27" s="2776"/>
      <c r="K27" s="2785" t="s">
        <v>4026</v>
      </c>
      <c r="L27" s="2786"/>
      <c r="M27" s="2786"/>
      <c r="N27" s="2786"/>
      <c r="O27" s="2786"/>
      <c r="P27" s="2786"/>
      <c r="Q27" s="2786"/>
      <c r="R27" s="2786"/>
      <c r="S27" s="2787"/>
      <c r="T27" s="627" t="s">
        <v>1271</v>
      </c>
      <c r="U27" s="2772">
        <v>100</v>
      </c>
      <c r="V27" s="2773"/>
      <c r="W27" s="2774" t="s">
        <v>4027</v>
      </c>
      <c r="X27" s="2775"/>
      <c r="Y27" s="2775"/>
      <c r="Z27" s="2775"/>
      <c r="AA27" s="2775"/>
      <c r="AB27" s="2775"/>
      <c r="AC27" s="2775"/>
      <c r="AD27" s="2775"/>
      <c r="AE27" s="2775"/>
      <c r="AF27" s="2775"/>
      <c r="AG27" s="2775"/>
      <c r="AH27" s="2775"/>
      <c r="AI27" s="2775"/>
      <c r="AJ27" s="2775"/>
      <c r="AK27" s="2775"/>
      <c r="AL27" s="2775"/>
      <c r="AM27" s="2775"/>
      <c r="AN27" s="2775"/>
      <c r="AO27" s="2775"/>
      <c r="AP27" s="2775"/>
      <c r="AQ27" s="2775"/>
      <c r="AR27" s="2775"/>
      <c r="AS27" s="2775"/>
      <c r="AT27" s="2775"/>
      <c r="AU27" s="2775"/>
      <c r="AV27" s="2775"/>
      <c r="AW27" s="2775"/>
      <c r="AX27" s="2775"/>
      <c r="AY27" s="2775"/>
      <c r="AZ27" s="2775"/>
      <c r="BA27" s="2775"/>
      <c r="BB27" s="2775"/>
      <c r="BC27" s="2776"/>
      <c r="BD27" s="625" t="s">
        <v>7</v>
      </c>
      <c r="BE27" s="624" t="s">
        <v>7</v>
      </c>
      <c r="BF27" s="626" t="s">
        <v>7</v>
      </c>
      <c r="BG27" s="653" t="s">
        <v>12</v>
      </c>
      <c r="BH27" s="654" t="s">
        <v>12</v>
      </c>
      <c r="BI27" s="623" t="s">
        <v>12</v>
      </c>
    </row>
    <row r="28" spans="1:61" ht="15" customHeight="1">
      <c r="A28" s="345"/>
      <c r="B28" s="2784" t="s">
        <v>4028</v>
      </c>
      <c r="C28" s="2775"/>
      <c r="D28" s="2775"/>
      <c r="E28" s="2775"/>
      <c r="F28" s="2775"/>
      <c r="G28" s="2775"/>
      <c r="H28" s="2775"/>
      <c r="I28" s="2775"/>
      <c r="J28" s="2776"/>
      <c r="K28" s="2785" t="s">
        <v>4029</v>
      </c>
      <c r="L28" s="2786"/>
      <c r="M28" s="2786"/>
      <c r="N28" s="2786"/>
      <c r="O28" s="2786"/>
      <c r="P28" s="2786"/>
      <c r="Q28" s="2786"/>
      <c r="R28" s="2786"/>
      <c r="S28" s="2787"/>
      <c r="T28" s="627" t="s">
        <v>1271</v>
      </c>
      <c r="U28" s="2772">
        <v>500</v>
      </c>
      <c r="V28" s="2773"/>
      <c r="W28" s="2774" t="s">
        <v>4030</v>
      </c>
      <c r="X28" s="2775"/>
      <c r="Y28" s="2775"/>
      <c r="Z28" s="2775"/>
      <c r="AA28" s="2775"/>
      <c r="AB28" s="2775"/>
      <c r="AC28" s="2775"/>
      <c r="AD28" s="2775"/>
      <c r="AE28" s="2775"/>
      <c r="AF28" s="2775"/>
      <c r="AG28" s="2775"/>
      <c r="AH28" s="2775"/>
      <c r="AI28" s="2775"/>
      <c r="AJ28" s="2775"/>
      <c r="AK28" s="2775"/>
      <c r="AL28" s="2775"/>
      <c r="AM28" s="2775"/>
      <c r="AN28" s="2775"/>
      <c r="AO28" s="2775"/>
      <c r="AP28" s="2775"/>
      <c r="AQ28" s="2775"/>
      <c r="AR28" s="2775"/>
      <c r="AS28" s="2775"/>
      <c r="AT28" s="2775"/>
      <c r="AU28" s="2775"/>
      <c r="AV28" s="2775"/>
      <c r="AW28" s="2775"/>
      <c r="AX28" s="2775"/>
      <c r="AY28" s="2775"/>
      <c r="AZ28" s="2775"/>
      <c r="BA28" s="2775"/>
      <c r="BB28" s="2775"/>
      <c r="BC28" s="2776"/>
      <c r="BD28" s="625" t="s">
        <v>7</v>
      </c>
      <c r="BE28" s="624" t="s">
        <v>7</v>
      </c>
      <c r="BF28" s="626" t="s">
        <v>7</v>
      </c>
      <c r="BG28" s="653"/>
      <c r="BH28" s="654"/>
      <c r="BI28" s="623"/>
    </row>
    <row r="29" spans="1:61" ht="30.6" customHeight="1">
      <c r="A29" s="345"/>
      <c r="B29" s="2784" t="s">
        <v>4031</v>
      </c>
      <c r="C29" s="2775"/>
      <c r="D29" s="2775"/>
      <c r="E29" s="2775"/>
      <c r="F29" s="2775"/>
      <c r="G29" s="2775"/>
      <c r="H29" s="2775"/>
      <c r="I29" s="2775"/>
      <c r="J29" s="2776"/>
      <c r="K29" s="2785" t="s">
        <v>4032</v>
      </c>
      <c r="L29" s="2786"/>
      <c r="M29" s="2786"/>
      <c r="N29" s="2786"/>
      <c r="O29" s="2786"/>
      <c r="P29" s="2786"/>
      <c r="Q29" s="2786"/>
      <c r="R29" s="2786"/>
      <c r="S29" s="2787"/>
      <c r="T29" s="627" t="s">
        <v>3994</v>
      </c>
      <c r="U29" s="2772"/>
      <c r="V29" s="2773"/>
      <c r="W29" s="2774" t="s">
        <v>4033</v>
      </c>
      <c r="X29" s="2775"/>
      <c r="Y29" s="2775"/>
      <c r="Z29" s="2775"/>
      <c r="AA29" s="2775"/>
      <c r="AB29" s="2775"/>
      <c r="AC29" s="2775"/>
      <c r="AD29" s="2775"/>
      <c r="AE29" s="2775"/>
      <c r="AF29" s="2775"/>
      <c r="AG29" s="2775"/>
      <c r="AH29" s="2775"/>
      <c r="AI29" s="2775"/>
      <c r="AJ29" s="2775"/>
      <c r="AK29" s="2775"/>
      <c r="AL29" s="2775"/>
      <c r="AM29" s="2775"/>
      <c r="AN29" s="2775"/>
      <c r="AO29" s="2775"/>
      <c r="AP29" s="2775"/>
      <c r="AQ29" s="2775"/>
      <c r="AR29" s="2775"/>
      <c r="AS29" s="2775"/>
      <c r="AT29" s="2775"/>
      <c r="AU29" s="2775"/>
      <c r="AV29" s="2775"/>
      <c r="AW29" s="2775"/>
      <c r="AX29" s="2775"/>
      <c r="AY29" s="2775"/>
      <c r="AZ29" s="2775"/>
      <c r="BA29" s="2775"/>
      <c r="BB29" s="2775"/>
      <c r="BC29" s="2776"/>
      <c r="BD29" s="625" t="s">
        <v>7</v>
      </c>
      <c r="BE29" s="624" t="s">
        <v>7</v>
      </c>
      <c r="BF29" s="626" t="s">
        <v>7</v>
      </c>
      <c r="BG29" s="653" t="s">
        <v>12</v>
      </c>
      <c r="BH29" s="654" t="s">
        <v>12</v>
      </c>
      <c r="BI29" s="623" t="s">
        <v>12</v>
      </c>
    </row>
    <row r="30" spans="1:61" ht="30.6" customHeight="1">
      <c r="A30" s="345"/>
      <c r="B30" s="2784" t="s">
        <v>4034</v>
      </c>
      <c r="C30" s="2775"/>
      <c r="D30" s="2775"/>
      <c r="E30" s="2775"/>
      <c r="F30" s="2775"/>
      <c r="G30" s="2775"/>
      <c r="H30" s="2775"/>
      <c r="I30" s="2775"/>
      <c r="J30" s="2776"/>
      <c r="K30" s="2785" t="s">
        <v>4035</v>
      </c>
      <c r="L30" s="2786"/>
      <c r="M30" s="2786"/>
      <c r="N30" s="2786"/>
      <c r="O30" s="2786"/>
      <c r="P30" s="2786"/>
      <c r="Q30" s="2786"/>
      <c r="R30" s="2786"/>
      <c r="S30" s="2787"/>
      <c r="T30" s="627" t="s">
        <v>3994</v>
      </c>
      <c r="U30" s="2772"/>
      <c r="V30" s="2773"/>
      <c r="W30" s="2774" t="s">
        <v>4036</v>
      </c>
      <c r="X30" s="2775"/>
      <c r="Y30" s="2775"/>
      <c r="Z30" s="2775"/>
      <c r="AA30" s="2775"/>
      <c r="AB30" s="2775"/>
      <c r="AC30" s="2775"/>
      <c r="AD30" s="2775"/>
      <c r="AE30" s="2775"/>
      <c r="AF30" s="2775"/>
      <c r="AG30" s="2775"/>
      <c r="AH30" s="2775"/>
      <c r="AI30" s="2775"/>
      <c r="AJ30" s="2775"/>
      <c r="AK30" s="2775"/>
      <c r="AL30" s="2775"/>
      <c r="AM30" s="2775"/>
      <c r="AN30" s="2775"/>
      <c r="AO30" s="2775"/>
      <c r="AP30" s="2775"/>
      <c r="AQ30" s="2775"/>
      <c r="AR30" s="2775"/>
      <c r="AS30" s="2775"/>
      <c r="AT30" s="2775"/>
      <c r="AU30" s="2775"/>
      <c r="AV30" s="2775"/>
      <c r="AW30" s="2775"/>
      <c r="AX30" s="2775"/>
      <c r="AY30" s="2775"/>
      <c r="AZ30" s="2775"/>
      <c r="BA30" s="2775"/>
      <c r="BB30" s="2775"/>
      <c r="BC30" s="2776"/>
      <c r="BD30" s="625" t="s">
        <v>4009</v>
      </c>
      <c r="BE30" s="624" t="s">
        <v>4009</v>
      </c>
      <c r="BF30" s="626" t="s">
        <v>4009</v>
      </c>
      <c r="BG30" s="653"/>
      <c r="BH30" s="654"/>
      <c r="BI30" s="623"/>
    </row>
    <row r="31" spans="1:61" ht="15" customHeight="1">
      <c r="A31" s="345"/>
      <c r="B31" s="2784" t="s">
        <v>4037</v>
      </c>
      <c r="C31" s="2775"/>
      <c r="D31" s="2775"/>
      <c r="E31" s="2775"/>
      <c r="F31" s="2775"/>
      <c r="G31" s="2775"/>
      <c r="H31" s="2775"/>
      <c r="I31" s="2775"/>
      <c r="J31" s="2776"/>
      <c r="K31" s="2785" t="s">
        <v>4038</v>
      </c>
      <c r="L31" s="2786"/>
      <c r="M31" s="2786"/>
      <c r="N31" s="2786"/>
      <c r="O31" s="2786"/>
      <c r="P31" s="2786"/>
      <c r="Q31" s="2786"/>
      <c r="R31" s="2786"/>
      <c r="S31" s="2787"/>
      <c r="T31" s="627" t="s">
        <v>1271</v>
      </c>
      <c r="U31" s="2772">
        <v>100</v>
      </c>
      <c r="V31" s="2773"/>
      <c r="W31" s="2774" t="s">
        <v>4039</v>
      </c>
      <c r="X31" s="2775"/>
      <c r="Y31" s="2775"/>
      <c r="Z31" s="2775"/>
      <c r="AA31" s="2775"/>
      <c r="AB31" s="2775"/>
      <c r="AC31" s="2775"/>
      <c r="AD31" s="2775"/>
      <c r="AE31" s="2775"/>
      <c r="AF31" s="2775"/>
      <c r="AG31" s="2775"/>
      <c r="AH31" s="2775"/>
      <c r="AI31" s="2775"/>
      <c r="AJ31" s="2775"/>
      <c r="AK31" s="2775"/>
      <c r="AL31" s="2775"/>
      <c r="AM31" s="2775"/>
      <c r="AN31" s="2775"/>
      <c r="AO31" s="2775"/>
      <c r="AP31" s="2775"/>
      <c r="AQ31" s="2775"/>
      <c r="AR31" s="2775"/>
      <c r="AS31" s="2775"/>
      <c r="AT31" s="2775"/>
      <c r="AU31" s="2775"/>
      <c r="AV31" s="2775"/>
      <c r="AW31" s="2775"/>
      <c r="AX31" s="2775"/>
      <c r="AY31" s="2775"/>
      <c r="AZ31" s="2775"/>
      <c r="BA31" s="2775"/>
      <c r="BB31" s="2775"/>
      <c r="BC31" s="2776"/>
      <c r="BD31" s="625" t="s">
        <v>4009</v>
      </c>
      <c r="BE31" s="624" t="s">
        <v>4009</v>
      </c>
      <c r="BF31" s="626" t="s">
        <v>4009</v>
      </c>
      <c r="BG31" s="653"/>
      <c r="BH31" s="654"/>
      <c r="BI31" s="623"/>
    </row>
    <row r="32" spans="1:61" ht="15" customHeight="1">
      <c r="A32" s="345"/>
      <c r="B32" s="2784" t="s">
        <v>4040</v>
      </c>
      <c r="C32" s="2775"/>
      <c r="D32" s="2775"/>
      <c r="E32" s="2775"/>
      <c r="F32" s="2775"/>
      <c r="G32" s="2775"/>
      <c r="H32" s="2775"/>
      <c r="I32" s="2775"/>
      <c r="J32" s="2776"/>
      <c r="K32" s="2785" t="s">
        <v>4041</v>
      </c>
      <c r="L32" s="2786"/>
      <c r="M32" s="2786"/>
      <c r="N32" s="2786"/>
      <c r="O32" s="2786"/>
      <c r="P32" s="2786"/>
      <c r="Q32" s="2786"/>
      <c r="R32" s="2786"/>
      <c r="S32" s="2787"/>
      <c r="T32" s="627" t="s">
        <v>1271</v>
      </c>
      <c r="U32" s="2772">
        <v>100</v>
      </c>
      <c r="V32" s="2773"/>
      <c r="W32" s="2774" t="s">
        <v>4042</v>
      </c>
      <c r="X32" s="2775"/>
      <c r="Y32" s="2775"/>
      <c r="Z32" s="2775"/>
      <c r="AA32" s="2775"/>
      <c r="AB32" s="2775"/>
      <c r="AC32" s="2775"/>
      <c r="AD32" s="2775"/>
      <c r="AE32" s="2775"/>
      <c r="AF32" s="2775"/>
      <c r="AG32" s="2775"/>
      <c r="AH32" s="2775"/>
      <c r="AI32" s="2775"/>
      <c r="AJ32" s="2775"/>
      <c r="AK32" s="2775"/>
      <c r="AL32" s="2775"/>
      <c r="AM32" s="2775"/>
      <c r="AN32" s="2775"/>
      <c r="AO32" s="2775"/>
      <c r="AP32" s="2775"/>
      <c r="AQ32" s="2775"/>
      <c r="AR32" s="2775"/>
      <c r="AS32" s="2775"/>
      <c r="AT32" s="2775"/>
      <c r="AU32" s="2775"/>
      <c r="AV32" s="2775"/>
      <c r="AW32" s="2775"/>
      <c r="AX32" s="2775"/>
      <c r="AY32" s="2775"/>
      <c r="AZ32" s="2775"/>
      <c r="BA32" s="2775"/>
      <c r="BB32" s="2775"/>
      <c r="BC32" s="2776"/>
      <c r="BD32" s="625" t="s">
        <v>4009</v>
      </c>
      <c r="BE32" s="624" t="s">
        <v>4009</v>
      </c>
      <c r="BF32" s="626" t="s">
        <v>4009</v>
      </c>
      <c r="BG32" s="653"/>
      <c r="BH32" s="654"/>
      <c r="BI32" s="623"/>
    </row>
    <row r="33" spans="1:61" ht="15" customHeight="1">
      <c r="A33" s="345"/>
      <c r="B33" s="2784" t="s">
        <v>4043</v>
      </c>
      <c r="C33" s="2775"/>
      <c r="D33" s="2775"/>
      <c r="E33" s="2775"/>
      <c r="F33" s="2775"/>
      <c r="G33" s="2775"/>
      <c r="H33" s="2775"/>
      <c r="I33" s="2775"/>
      <c r="J33" s="2776"/>
      <c r="K33" s="2785" t="s">
        <v>4044</v>
      </c>
      <c r="L33" s="2786"/>
      <c r="M33" s="2786"/>
      <c r="N33" s="2786"/>
      <c r="O33" s="2786"/>
      <c r="P33" s="2786"/>
      <c r="Q33" s="2786"/>
      <c r="R33" s="2786"/>
      <c r="S33" s="2787"/>
      <c r="T33" s="627" t="s">
        <v>1271</v>
      </c>
      <c r="U33" s="2772">
        <v>1000</v>
      </c>
      <c r="V33" s="2773"/>
      <c r="W33" s="2774" t="s">
        <v>4045</v>
      </c>
      <c r="X33" s="2775"/>
      <c r="Y33" s="2775"/>
      <c r="Z33" s="2775"/>
      <c r="AA33" s="2775"/>
      <c r="AB33" s="2775"/>
      <c r="AC33" s="2775"/>
      <c r="AD33" s="2775"/>
      <c r="AE33" s="2775"/>
      <c r="AF33" s="2775"/>
      <c r="AG33" s="2775"/>
      <c r="AH33" s="2775"/>
      <c r="AI33" s="2775"/>
      <c r="AJ33" s="2775"/>
      <c r="AK33" s="2775"/>
      <c r="AL33" s="2775"/>
      <c r="AM33" s="2775"/>
      <c r="AN33" s="2775"/>
      <c r="AO33" s="2775"/>
      <c r="AP33" s="2775"/>
      <c r="AQ33" s="2775"/>
      <c r="AR33" s="2775"/>
      <c r="AS33" s="2775"/>
      <c r="AT33" s="2775"/>
      <c r="AU33" s="2775"/>
      <c r="AV33" s="2775"/>
      <c r="AW33" s="2775"/>
      <c r="AX33" s="2775"/>
      <c r="AY33" s="2775"/>
      <c r="AZ33" s="2775"/>
      <c r="BA33" s="2775"/>
      <c r="BB33" s="2775"/>
      <c r="BC33" s="2776"/>
      <c r="BD33" s="625" t="s">
        <v>4009</v>
      </c>
      <c r="BE33" s="624" t="s">
        <v>4009</v>
      </c>
      <c r="BF33" s="626" t="s">
        <v>4009</v>
      </c>
      <c r="BG33" s="653"/>
      <c r="BH33" s="654"/>
      <c r="BI33" s="623"/>
    </row>
    <row r="34" spans="1:61" ht="15" customHeight="1">
      <c r="A34" s="345"/>
      <c r="B34" s="2784" t="s">
        <v>4046</v>
      </c>
      <c r="C34" s="2775"/>
      <c r="D34" s="2775"/>
      <c r="E34" s="2775"/>
      <c r="F34" s="2775"/>
      <c r="G34" s="2775"/>
      <c r="H34" s="2775"/>
      <c r="I34" s="2775"/>
      <c r="J34" s="2776"/>
      <c r="K34" s="2785" t="s">
        <v>4047</v>
      </c>
      <c r="L34" s="2786"/>
      <c r="M34" s="2786"/>
      <c r="N34" s="2786"/>
      <c r="O34" s="2786"/>
      <c r="P34" s="2786"/>
      <c r="Q34" s="2786"/>
      <c r="R34" s="2786"/>
      <c r="S34" s="2787"/>
      <c r="T34" s="627" t="s">
        <v>1271</v>
      </c>
      <c r="U34" s="2772">
        <v>100</v>
      </c>
      <c r="V34" s="2773"/>
      <c r="W34" s="2774" t="s">
        <v>4048</v>
      </c>
      <c r="X34" s="2775"/>
      <c r="Y34" s="2775"/>
      <c r="Z34" s="2775"/>
      <c r="AA34" s="2775"/>
      <c r="AB34" s="2775"/>
      <c r="AC34" s="2775"/>
      <c r="AD34" s="2775"/>
      <c r="AE34" s="2775"/>
      <c r="AF34" s="2775"/>
      <c r="AG34" s="2775"/>
      <c r="AH34" s="2775"/>
      <c r="AI34" s="2775"/>
      <c r="AJ34" s="2775"/>
      <c r="AK34" s="2775"/>
      <c r="AL34" s="2775"/>
      <c r="AM34" s="2775"/>
      <c r="AN34" s="2775"/>
      <c r="AO34" s="2775"/>
      <c r="AP34" s="2775"/>
      <c r="AQ34" s="2775"/>
      <c r="AR34" s="2775"/>
      <c r="AS34" s="2775"/>
      <c r="AT34" s="2775"/>
      <c r="AU34" s="2775"/>
      <c r="AV34" s="2775"/>
      <c r="AW34" s="2775"/>
      <c r="AX34" s="2775"/>
      <c r="AY34" s="2775"/>
      <c r="AZ34" s="2775"/>
      <c r="BA34" s="2775"/>
      <c r="BB34" s="2775"/>
      <c r="BC34" s="2776"/>
      <c r="BD34" s="625" t="s">
        <v>4009</v>
      </c>
      <c r="BE34" s="624" t="s">
        <v>4009</v>
      </c>
      <c r="BF34" s="626" t="s">
        <v>4009</v>
      </c>
      <c r="BG34" s="653" t="s">
        <v>4009</v>
      </c>
      <c r="BH34" s="654" t="s">
        <v>4009</v>
      </c>
      <c r="BI34" s="623" t="s">
        <v>4009</v>
      </c>
    </row>
    <row r="35" spans="1:61" ht="15" customHeight="1">
      <c r="A35" s="345"/>
      <c r="B35" s="2784" t="s">
        <v>4049</v>
      </c>
      <c r="C35" s="2775"/>
      <c r="D35" s="2775"/>
      <c r="E35" s="2775"/>
      <c r="F35" s="2775"/>
      <c r="G35" s="2775"/>
      <c r="H35" s="2775"/>
      <c r="I35" s="2775"/>
      <c r="J35" s="2776"/>
      <c r="K35" s="2785" t="s">
        <v>4050</v>
      </c>
      <c r="L35" s="2786"/>
      <c r="M35" s="2786"/>
      <c r="N35" s="2786"/>
      <c r="O35" s="2786"/>
      <c r="P35" s="2786"/>
      <c r="Q35" s="2786"/>
      <c r="R35" s="2786"/>
      <c r="S35" s="2787"/>
      <c r="T35" s="627" t="s">
        <v>1271</v>
      </c>
      <c r="U35" s="2772">
        <v>100</v>
      </c>
      <c r="V35" s="2773"/>
      <c r="W35" s="2774" t="s">
        <v>4051</v>
      </c>
      <c r="X35" s="2775"/>
      <c r="Y35" s="2775"/>
      <c r="Z35" s="2775"/>
      <c r="AA35" s="2775"/>
      <c r="AB35" s="2775"/>
      <c r="AC35" s="2775"/>
      <c r="AD35" s="2775"/>
      <c r="AE35" s="2775"/>
      <c r="AF35" s="2775"/>
      <c r="AG35" s="2775"/>
      <c r="AH35" s="2775"/>
      <c r="AI35" s="2775"/>
      <c r="AJ35" s="2775"/>
      <c r="AK35" s="2775"/>
      <c r="AL35" s="2775"/>
      <c r="AM35" s="2775"/>
      <c r="AN35" s="2775"/>
      <c r="AO35" s="2775"/>
      <c r="AP35" s="2775"/>
      <c r="AQ35" s="2775"/>
      <c r="AR35" s="2775"/>
      <c r="AS35" s="2775"/>
      <c r="AT35" s="2775"/>
      <c r="AU35" s="2775"/>
      <c r="AV35" s="2775"/>
      <c r="AW35" s="2775"/>
      <c r="AX35" s="2775"/>
      <c r="AY35" s="2775"/>
      <c r="AZ35" s="2775"/>
      <c r="BA35" s="2775"/>
      <c r="BB35" s="2775"/>
      <c r="BC35" s="2776"/>
      <c r="BD35" s="625" t="s">
        <v>4009</v>
      </c>
      <c r="BE35" s="624" t="s">
        <v>4009</v>
      </c>
      <c r="BF35" s="626" t="s">
        <v>4009</v>
      </c>
      <c r="BG35" s="653" t="s">
        <v>4009</v>
      </c>
      <c r="BH35" s="654" t="s">
        <v>4009</v>
      </c>
      <c r="BI35" s="623" t="s">
        <v>4009</v>
      </c>
    </row>
    <row r="36" spans="1:61" ht="15" customHeight="1">
      <c r="A36" s="345"/>
      <c r="B36" s="2784" t="s">
        <v>4052</v>
      </c>
      <c r="C36" s="2775"/>
      <c r="D36" s="2775"/>
      <c r="E36" s="2775"/>
      <c r="F36" s="2775"/>
      <c r="G36" s="2775"/>
      <c r="H36" s="2775"/>
      <c r="I36" s="2775"/>
      <c r="J36" s="2776"/>
      <c r="K36" s="2785" t="s">
        <v>4053</v>
      </c>
      <c r="L36" s="2786"/>
      <c r="M36" s="2786"/>
      <c r="N36" s="2786"/>
      <c r="O36" s="2786"/>
      <c r="P36" s="2786"/>
      <c r="Q36" s="2786"/>
      <c r="R36" s="2786"/>
      <c r="S36" s="2787"/>
      <c r="T36" s="627" t="s">
        <v>1271</v>
      </c>
      <c r="U36" s="2772">
        <v>500</v>
      </c>
      <c r="V36" s="2773"/>
      <c r="W36" s="2774" t="s">
        <v>4054</v>
      </c>
      <c r="X36" s="2775"/>
      <c r="Y36" s="2775"/>
      <c r="Z36" s="2775"/>
      <c r="AA36" s="2775"/>
      <c r="AB36" s="2775"/>
      <c r="AC36" s="2775"/>
      <c r="AD36" s="2775"/>
      <c r="AE36" s="2775"/>
      <c r="AF36" s="2775"/>
      <c r="AG36" s="2775"/>
      <c r="AH36" s="2775"/>
      <c r="AI36" s="2775"/>
      <c r="AJ36" s="2775"/>
      <c r="AK36" s="2775"/>
      <c r="AL36" s="2775"/>
      <c r="AM36" s="2775"/>
      <c r="AN36" s="2775"/>
      <c r="AO36" s="2775"/>
      <c r="AP36" s="2775"/>
      <c r="AQ36" s="2775"/>
      <c r="AR36" s="2775"/>
      <c r="AS36" s="2775"/>
      <c r="AT36" s="2775"/>
      <c r="AU36" s="2775"/>
      <c r="AV36" s="2775"/>
      <c r="AW36" s="2775"/>
      <c r="AX36" s="2775"/>
      <c r="AY36" s="2775"/>
      <c r="AZ36" s="2775"/>
      <c r="BA36" s="2775"/>
      <c r="BB36" s="2775"/>
      <c r="BC36" s="2776"/>
      <c r="BD36" s="625" t="s">
        <v>7</v>
      </c>
      <c r="BE36" s="624" t="s">
        <v>7</v>
      </c>
      <c r="BF36" s="626" t="s">
        <v>7</v>
      </c>
      <c r="BG36" s="653"/>
      <c r="BH36" s="654"/>
      <c r="BI36" s="623"/>
    </row>
    <row r="37" spans="1:61" ht="15" customHeight="1">
      <c r="A37" s="345"/>
      <c r="B37" s="2784" t="s">
        <v>4055</v>
      </c>
      <c r="C37" s="2775"/>
      <c r="D37" s="2775"/>
      <c r="E37" s="2775"/>
      <c r="F37" s="2775"/>
      <c r="G37" s="2775"/>
      <c r="H37" s="2775"/>
      <c r="I37" s="2775"/>
      <c r="J37" s="2776"/>
      <c r="K37" s="2785" t="s">
        <v>4056</v>
      </c>
      <c r="L37" s="2786"/>
      <c r="M37" s="2786"/>
      <c r="N37" s="2786"/>
      <c r="O37" s="2786"/>
      <c r="P37" s="2786"/>
      <c r="Q37" s="2786"/>
      <c r="R37" s="2786"/>
      <c r="S37" s="2787"/>
      <c r="T37" s="627" t="s">
        <v>1271</v>
      </c>
      <c r="U37" s="2772">
        <v>100</v>
      </c>
      <c r="V37" s="2773"/>
      <c r="W37" s="2774" t="s">
        <v>4057</v>
      </c>
      <c r="X37" s="2775"/>
      <c r="Y37" s="2775"/>
      <c r="Z37" s="2775"/>
      <c r="AA37" s="2775"/>
      <c r="AB37" s="2775"/>
      <c r="AC37" s="2775"/>
      <c r="AD37" s="2775"/>
      <c r="AE37" s="2775"/>
      <c r="AF37" s="2775"/>
      <c r="AG37" s="2775"/>
      <c r="AH37" s="2775"/>
      <c r="AI37" s="2775"/>
      <c r="AJ37" s="2775"/>
      <c r="AK37" s="2775"/>
      <c r="AL37" s="2775"/>
      <c r="AM37" s="2775"/>
      <c r="AN37" s="2775"/>
      <c r="AO37" s="2775"/>
      <c r="AP37" s="2775"/>
      <c r="AQ37" s="2775"/>
      <c r="AR37" s="2775"/>
      <c r="AS37" s="2775"/>
      <c r="AT37" s="2775"/>
      <c r="AU37" s="2775"/>
      <c r="AV37" s="2775"/>
      <c r="AW37" s="2775"/>
      <c r="AX37" s="2775"/>
      <c r="AY37" s="2775"/>
      <c r="AZ37" s="2775"/>
      <c r="BA37" s="2775"/>
      <c r="BB37" s="2775"/>
      <c r="BC37" s="2776"/>
      <c r="BD37" s="625" t="s">
        <v>7</v>
      </c>
      <c r="BE37" s="624" t="s">
        <v>7</v>
      </c>
      <c r="BF37" s="626" t="s">
        <v>7</v>
      </c>
      <c r="BG37" s="653"/>
      <c r="BH37" s="654"/>
      <c r="BI37" s="623"/>
    </row>
    <row r="38" spans="1:61" ht="15" customHeight="1">
      <c r="A38" s="345"/>
      <c r="B38" s="2784" t="s">
        <v>4058</v>
      </c>
      <c r="C38" s="2775"/>
      <c r="D38" s="2775"/>
      <c r="E38" s="2775"/>
      <c r="F38" s="2775"/>
      <c r="G38" s="2775"/>
      <c r="H38" s="2775"/>
      <c r="I38" s="2775"/>
      <c r="J38" s="2776"/>
      <c r="K38" s="2785" t="s">
        <v>4059</v>
      </c>
      <c r="L38" s="2786"/>
      <c r="M38" s="2786"/>
      <c r="N38" s="2786"/>
      <c r="O38" s="2786"/>
      <c r="P38" s="2786"/>
      <c r="Q38" s="2786"/>
      <c r="R38" s="2786"/>
      <c r="S38" s="2787"/>
      <c r="T38" s="627" t="s">
        <v>1271</v>
      </c>
      <c r="U38" s="2772">
        <v>500</v>
      </c>
      <c r="V38" s="2773"/>
      <c r="W38" s="2774" t="s">
        <v>4060</v>
      </c>
      <c r="X38" s="2775"/>
      <c r="Y38" s="2775"/>
      <c r="Z38" s="2775"/>
      <c r="AA38" s="2775"/>
      <c r="AB38" s="2775"/>
      <c r="AC38" s="2775"/>
      <c r="AD38" s="2775"/>
      <c r="AE38" s="2775"/>
      <c r="AF38" s="2775"/>
      <c r="AG38" s="2775"/>
      <c r="AH38" s="2775"/>
      <c r="AI38" s="2775"/>
      <c r="AJ38" s="2775"/>
      <c r="AK38" s="2775"/>
      <c r="AL38" s="2775"/>
      <c r="AM38" s="2775"/>
      <c r="AN38" s="2775"/>
      <c r="AO38" s="2775"/>
      <c r="AP38" s="2775"/>
      <c r="AQ38" s="2775"/>
      <c r="AR38" s="2775"/>
      <c r="AS38" s="2775"/>
      <c r="AT38" s="2775"/>
      <c r="AU38" s="2775"/>
      <c r="AV38" s="2775"/>
      <c r="AW38" s="2775"/>
      <c r="AX38" s="2775"/>
      <c r="AY38" s="2775"/>
      <c r="AZ38" s="2775"/>
      <c r="BA38" s="2775"/>
      <c r="BB38" s="2775"/>
      <c r="BC38" s="2776"/>
      <c r="BD38" s="625" t="s">
        <v>4009</v>
      </c>
      <c r="BE38" s="624" t="s">
        <v>4009</v>
      </c>
      <c r="BF38" s="626" t="s">
        <v>4009</v>
      </c>
      <c r="BG38" s="653"/>
      <c r="BH38" s="654"/>
      <c r="BI38" s="623"/>
    </row>
    <row r="39" spans="1:61" ht="15" customHeight="1">
      <c r="A39" s="345"/>
      <c r="B39" s="2784" t="s">
        <v>4061</v>
      </c>
      <c r="C39" s="2775"/>
      <c r="D39" s="2775"/>
      <c r="E39" s="2775"/>
      <c r="F39" s="2775"/>
      <c r="G39" s="2775"/>
      <c r="H39" s="2775"/>
      <c r="I39" s="2775"/>
      <c r="J39" s="2776"/>
      <c r="K39" s="2785" t="s">
        <v>4062</v>
      </c>
      <c r="L39" s="2786"/>
      <c r="M39" s="2786"/>
      <c r="N39" s="2786"/>
      <c r="O39" s="2786"/>
      <c r="P39" s="2786"/>
      <c r="Q39" s="2786"/>
      <c r="R39" s="2786"/>
      <c r="S39" s="2787"/>
      <c r="T39" s="627" t="s">
        <v>1271</v>
      </c>
      <c r="U39" s="2772">
        <v>100</v>
      </c>
      <c r="V39" s="2773"/>
      <c r="W39" s="2774" t="s">
        <v>4063</v>
      </c>
      <c r="X39" s="2775"/>
      <c r="Y39" s="2775"/>
      <c r="Z39" s="2775"/>
      <c r="AA39" s="2775"/>
      <c r="AB39" s="2775"/>
      <c r="AC39" s="2775"/>
      <c r="AD39" s="2775"/>
      <c r="AE39" s="2775"/>
      <c r="AF39" s="2775"/>
      <c r="AG39" s="2775"/>
      <c r="AH39" s="2775"/>
      <c r="AI39" s="2775"/>
      <c r="AJ39" s="2775"/>
      <c r="AK39" s="2775"/>
      <c r="AL39" s="2775"/>
      <c r="AM39" s="2775"/>
      <c r="AN39" s="2775"/>
      <c r="AO39" s="2775"/>
      <c r="AP39" s="2775"/>
      <c r="AQ39" s="2775"/>
      <c r="AR39" s="2775"/>
      <c r="AS39" s="2775"/>
      <c r="AT39" s="2775"/>
      <c r="AU39" s="2775"/>
      <c r="AV39" s="2775"/>
      <c r="AW39" s="2775"/>
      <c r="AX39" s="2775"/>
      <c r="AY39" s="2775"/>
      <c r="AZ39" s="2775"/>
      <c r="BA39" s="2775"/>
      <c r="BB39" s="2775"/>
      <c r="BC39" s="2776"/>
      <c r="BD39" s="625" t="s">
        <v>4009</v>
      </c>
      <c r="BE39" s="624" t="s">
        <v>4009</v>
      </c>
      <c r="BF39" s="626" t="s">
        <v>4009</v>
      </c>
      <c r="BG39" s="653"/>
      <c r="BH39" s="654"/>
      <c r="BI39" s="623"/>
    </row>
    <row r="40" spans="1:61" ht="15" customHeight="1">
      <c r="A40" s="345"/>
      <c r="B40" s="2784" t="s">
        <v>4064</v>
      </c>
      <c r="C40" s="2775"/>
      <c r="D40" s="2775"/>
      <c r="E40" s="2775"/>
      <c r="F40" s="2775"/>
      <c r="G40" s="2775"/>
      <c r="H40" s="2775"/>
      <c r="I40" s="2775"/>
      <c r="J40" s="2776"/>
      <c r="K40" s="2785" t="s">
        <v>4065</v>
      </c>
      <c r="L40" s="2786"/>
      <c r="M40" s="2786"/>
      <c r="N40" s="2786"/>
      <c r="O40" s="2786"/>
      <c r="P40" s="2786"/>
      <c r="Q40" s="2786"/>
      <c r="R40" s="2786"/>
      <c r="S40" s="2787"/>
      <c r="T40" s="627" t="s">
        <v>1271</v>
      </c>
      <c r="U40" s="2772">
        <v>500</v>
      </c>
      <c r="V40" s="2773"/>
      <c r="W40" s="2774" t="s">
        <v>4066</v>
      </c>
      <c r="X40" s="2775"/>
      <c r="Y40" s="2775"/>
      <c r="Z40" s="2775"/>
      <c r="AA40" s="2775"/>
      <c r="AB40" s="2775"/>
      <c r="AC40" s="2775"/>
      <c r="AD40" s="2775"/>
      <c r="AE40" s="2775"/>
      <c r="AF40" s="2775"/>
      <c r="AG40" s="2775"/>
      <c r="AH40" s="2775"/>
      <c r="AI40" s="2775"/>
      <c r="AJ40" s="2775"/>
      <c r="AK40" s="2775"/>
      <c r="AL40" s="2775"/>
      <c r="AM40" s="2775"/>
      <c r="AN40" s="2775"/>
      <c r="AO40" s="2775"/>
      <c r="AP40" s="2775"/>
      <c r="AQ40" s="2775"/>
      <c r="AR40" s="2775"/>
      <c r="AS40" s="2775"/>
      <c r="AT40" s="2775"/>
      <c r="AU40" s="2775"/>
      <c r="AV40" s="2775"/>
      <c r="AW40" s="2775"/>
      <c r="AX40" s="2775"/>
      <c r="AY40" s="2775"/>
      <c r="AZ40" s="2775"/>
      <c r="BA40" s="2775"/>
      <c r="BB40" s="2775"/>
      <c r="BC40" s="2776"/>
      <c r="BD40" s="625" t="s">
        <v>7</v>
      </c>
      <c r="BE40" s="624" t="s">
        <v>7</v>
      </c>
      <c r="BF40" s="626" t="s">
        <v>7</v>
      </c>
      <c r="BG40" s="653" t="s">
        <v>7</v>
      </c>
      <c r="BH40" s="654" t="s">
        <v>7</v>
      </c>
      <c r="BI40" s="623" t="s">
        <v>4009</v>
      </c>
    </row>
    <row r="41" spans="1:61" ht="15" customHeight="1">
      <c r="A41" s="345"/>
      <c r="B41" s="2784" t="s">
        <v>4067</v>
      </c>
      <c r="C41" s="2775"/>
      <c r="D41" s="2775"/>
      <c r="E41" s="2775"/>
      <c r="F41" s="2775"/>
      <c r="G41" s="2775"/>
      <c r="H41" s="2775"/>
      <c r="I41" s="2775"/>
      <c r="J41" s="2776"/>
      <c r="K41" s="2785" t="s">
        <v>4068</v>
      </c>
      <c r="L41" s="2786"/>
      <c r="M41" s="2786"/>
      <c r="N41" s="2786"/>
      <c r="O41" s="2786"/>
      <c r="P41" s="2786"/>
      <c r="Q41" s="2786"/>
      <c r="R41" s="2786"/>
      <c r="S41" s="2787"/>
      <c r="T41" s="627" t="s">
        <v>1271</v>
      </c>
      <c r="U41" s="2772">
        <v>5</v>
      </c>
      <c r="V41" s="2773"/>
      <c r="W41" s="2774" t="s">
        <v>4069</v>
      </c>
      <c r="X41" s="2775"/>
      <c r="Y41" s="2775"/>
      <c r="Z41" s="2775"/>
      <c r="AA41" s="2775"/>
      <c r="AB41" s="2775"/>
      <c r="AC41" s="2775"/>
      <c r="AD41" s="2775"/>
      <c r="AE41" s="2775"/>
      <c r="AF41" s="2775"/>
      <c r="AG41" s="2775"/>
      <c r="AH41" s="2775"/>
      <c r="AI41" s="2775"/>
      <c r="AJ41" s="2775"/>
      <c r="AK41" s="2775"/>
      <c r="AL41" s="2775"/>
      <c r="AM41" s="2775"/>
      <c r="AN41" s="2775"/>
      <c r="AO41" s="2775"/>
      <c r="AP41" s="2775"/>
      <c r="AQ41" s="2775"/>
      <c r="AR41" s="2775"/>
      <c r="AS41" s="2775"/>
      <c r="AT41" s="2775"/>
      <c r="AU41" s="2775"/>
      <c r="AV41" s="2775"/>
      <c r="AW41" s="2775"/>
      <c r="AX41" s="2775"/>
      <c r="AY41" s="2775"/>
      <c r="AZ41" s="2775"/>
      <c r="BA41" s="2775"/>
      <c r="BB41" s="2775"/>
      <c r="BC41" s="2776"/>
      <c r="BD41" s="625" t="s">
        <v>4009</v>
      </c>
      <c r="BE41" s="624" t="s">
        <v>4009</v>
      </c>
      <c r="BF41" s="626" t="s">
        <v>4009</v>
      </c>
      <c r="BG41" s="653" t="s">
        <v>4009</v>
      </c>
      <c r="BH41" s="654" t="s">
        <v>4009</v>
      </c>
      <c r="BI41" s="623" t="s">
        <v>4009</v>
      </c>
    </row>
    <row r="42" spans="1:61" ht="15" customHeight="1">
      <c r="A42" s="345"/>
      <c r="B42" s="2784" t="s">
        <v>4070</v>
      </c>
      <c r="C42" s="2775"/>
      <c r="D42" s="2775"/>
      <c r="E42" s="2775"/>
      <c r="F42" s="2775"/>
      <c r="G42" s="2775"/>
      <c r="H42" s="2775"/>
      <c r="I42" s="2775"/>
      <c r="J42" s="2776"/>
      <c r="K42" s="2785" t="s">
        <v>4071</v>
      </c>
      <c r="L42" s="2786"/>
      <c r="M42" s="2786"/>
      <c r="N42" s="2786"/>
      <c r="O42" s="2786"/>
      <c r="P42" s="2786"/>
      <c r="Q42" s="2786"/>
      <c r="R42" s="2786"/>
      <c r="S42" s="2787"/>
      <c r="T42" s="627" t="s">
        <v>1271</v>
      </c>
      <c r="U42" s="2772">
        <v>5</v>
      </c>
      <c r="V42" s="2773"/>
      <c r="W42" s="2774" t="s">
        <v>4072</v>
      </c>
      <c r="X42" s="2775"/>
      <c r="Y42" s="2775"/>
      <c r="Z42" s="2775"/>
      <c r="AA42" s="2775"/>
      <c r="AB42" s="2775"/>
      <c r="AC42" s="2775"/>
      <c r="AD42" s="2775"/>
      <c r="AE42" s="2775"/>
      <c r="AF42" s="2775"/>
      <c r="AG42" s="2775"/>
      <c r="AH42" s="2775"/>
      <c r="AI42" s="2775"/>
      <c r="AJ42" s="2775"/>
      <c r="AK42" s="2775"/>
      <c r="AL42" s="2775"/>
      <c r="AM42" s="2775"/>
      <c r="AN42" s="2775"/>
      <c r="AO42" s="2775"/>
      <c r="AP42" s="2775"/>
      <c r="AQ42" s="2775"/>
      <c r="AR42" s="2775"/>
      <c r="AS42" s="2775"/>
      <c r="AT42" s="2775"/>
      <c r="AU42" s="2775"/>
      <c r="AV42" s="2775"/>
      <c r="AW42" s="2775"/>
      <c r="AX42" s="2775"/>
      <c r="AY42" s="2775"/>
      <c r="AZ42" s="2775"/>
      <c r="BA42" s="2775"/>
      <c r="BB42" s="2775"/>
      <c r="BC42" s="2776"/>
      <c r="BD42" s="625" t="s">
        <v>4009</v>
      </c>
      <c r="BE42" s="624" t="s">
        <v>4009</v>
      </c>
      <c r="BF42" s="626" t="s">
        <v>4009</v>
      </c>
      <c r="BG42" s="653" t="s">
        <v>4009</v>
      </c>
      <c r="BH42" s="654" t="s">
        <v>4009</v>
      </c>
      <c r="BI42" s="623" t="s">
        <v>4009</v>
      </c>
    </row>
    <row r="43" spans="1:61" ht="15" customHeight="1">
      <c r="A43" s="345"/>
      <c r="B43" s="2784" t="s">
        <v>4073</v>
      </c>
      <c r="C43" s="2775"/>
      <c r="D43" s="2775"/>
      <c r="E43" s="2775"/>
      <c r="F43" s="2775"/>
      <c r="G43" s="2775"/>
      <c r="H43" s="2775"/>
      <c r="I43" s="2775"/>
      <c r="J43" s="2776"/>
      <c r="K43" s="2785" t="s">
        <v>4074</v>
      </c>
      <c r="L43" s="2786"/>
      <c r="M43" s="2786"/>
      <c r="N43" s="2786"/>
      <c r="O43" s="2786"/>
      <c r="P43" s="2786"/>
      <c r="Q43" s="2786"/>
      <c r="R43" s="2786"/>
      <c r="S43" s="2787"/>
      <c r="T43" s="627" t="s">
        <v>1271</v>
      </c>
      <c r="U43" s="2772">
        <v>5</v>
      </c>
      <c r="V43" s="2773"/>
      <c r="W43" s="2774" t="s">
        <v>4075</v>
      </c>
      <c r="X43" s="2775"/>
      <c r="Y43" s="2775"/>
      <c r="Z43" s="2775"/>
      <c r="AA43" s="2775"/>
      <c r="AB43" s="2775"/>
      <c r="AC43" s="2775"/>
      <c r="AD43" s="2775"/>
      <c r="AE43" s="2775"/>
      <c r="AF43" s="2775"/>
      <c r="AG43" s="2775"/>
      <c r="AH43" s="2775"/>
      <c r="AI43" s="2775"/>
      <c r="AJ43" s="2775"/>
      <c r="AK43" s="2775"/>
      <c r="AL43" s="2775"/>
      <c r="AM43" s="2775"/>
      <c r="AN43" s="2775"/>
      <c r="AO43" s="2775"/>
      <c r="AP43" s="2775"/>
      <c r="AQ43" s="2775"/>
      <c r="AR43" s="2775"/>
      <c r="AS43" s="2775"/>
      <c r="AT43" s="2775"/>
      <c r="AU43" s="2775"/>
      <c r="AV43" s="2775"/>
      <c r="AW43" s="2775"/>
      <c r="AX43" s="2775"/>
      <c r="AY43" s="2775"/>
      <c r="AZ43" s="2775"/>
      <c r="BA43" s="2775"/>
      <c r="BB43" s="2775"/>
      <c r="BC43" s="2776"/>
      <c r="BD43" s="625" t="s">
        <v>4009</v>
      </c>
      <c r="BE43" s="624" t="s">
        <v>4009</v>
      </c>
      <c r="BF43" s="626" t="s">
        <v>4009</v>
      </c>
      <c r="BG43" s="653" t="s">
        <v>4009</v>
      </c>
      <c r="BH43" s="654" t="s">
        <v>4009</v>
      </c>
      <c r="BI43" s="623" t="s">
        <v>4009</v>
      </c>
    </row>
    <row r="44" spans="1:61" ht="15" customHeight="1">
      <c r="A44" s="345"/>
      <c r="B44" s="2784" t="s">
        <v>4076</v>
      </c>
      <c r="C44" s="2775"/>
      <c r="D44" s="2775"/>
      <c r="E44" s="2775"/>
      <c r="F44" s="2775"/>
      <c r="G44" s="2775"/>
      <c r="H44" s="2775"/>
      <c r="I44" s="2775"/>
      <c r="J44" s="2776"/>
      <c r="K44" s="2785" t="s">
        <v>4077</v>
      </c>
      <c r="L44" s="2786"/>
      <c r="M44" s="2786"/>
      <c r="N44" s="2786"/>
      <c r="O44" s="2786"/>
      <c r="P44" s="2786"/>
      <c r="Q44" s="2786"/>
      <c r="R44" s="2786"/>
      <c r="S44" s="2787"/>
      <c r="T44" s="627" t="s">
        <v>1271</v>
      </c>
      <c r="U44" s="2772">
        <v>100</v>
      </c>
      <c r="V44" s="2773"/>
      <c r="W44" s="2774" t="s">
        <v>4078</v>
      </c>
      <c r="X44" s="2775"/>
      <c r="Y44" s="2775"/>
      <c r="Z44" s="2775"/>
      <c r="AA44" s="2775"/>
      <c r="AB44" s="2775"/>
      <c r="AC44" s="2775"/>
      <c r="AD44" s="2775"/>
      <c r="AE44" s="2775"/>
      <c r="AF44" s="2775"/>
      <c r="AG44" s="2775"/>
      <c r="AH44" s="2775"/>
      <c r="AI44" s="2775"/>
      <c r="AJ44" s="2775"/>
      <c r="AK44" s="2775"/>
      <c r="AL44" s="2775"/>
      <c r="AM44" s="2775"/>
      <c r="AN44" s="2775"/>
      <c r="AO44" s="2775"/>
      <c r="AP44" s="2775"/>
      <c r="AQ44" s="2775"/>
      <c r="AR44" s="2775"/>
      <c r="AS44" s="2775"/>
      <c r="AT44" s="2775"/>
      <c r="AU44" s="2775"/>
      <c r="AV44" s="2775"/>
      <c r="AW44" s="2775"/>
      <c r="AX44" s="2775"/>
      <c r="AY44" s="2775"/>
      <c r="AZ44" s="2775"/>
      <c r="BA44" s="2775"/>
      <c r="BB44" s="2775"/>
      <c r="BC44" s="2776"/>
      <c r="BD44" s="625" t="s">
        <v>7</v>
      </c>
      <c r="BE44" s="624" t="s">
        <v>7</v>
      </c>
      <c r="BF44" s="626" t="s">
        <v>7</v>
      </c>
      <c r="BG44" s="653" t="s">
        <v>4009</v>
      </c>
      <c r="BH44" s="654" t="s">
        <v>4009</v>
      </c>
      <c r="BI44" s="623" t="s">
        <v>4009</v>
      </c>
    </row>
    <row r="45" spans="1:61" ht="16.350000000000001" customHeight="1">
      <c r="A45" s="345"/>
      <c r="B45" s="2784" t="s">
        <v>4079</v>
      </c>
      <c r="C45" s="2775"/>
      <c r="D45" s="2775"/>
      <c r="E45" s="2775"/>
      <c r="F45" s="2775"/>
      <c r="G45" s="2775"/>
      <c r="H45" s="2775"/>
      <c r="I45" s="2775"/>
      <c r="J45" s="2776"/>
      <c r="K45" s="2785" t="s">
        <v>4080</v>
      </c>
      <c r="L45" s="2786"/>
      <c r="M45" s="2786"/>
      <c r="N45" s="2786"/>
      <c r="O45" s="2786"/>
      <c r="P45" s="2786"/>
      <c r="Q45" s="2786"/>
      <c r="R45" s="2786"/>
      <c r="S45" s="2787"/>
      <c r="T45" s="627" t="s">
        <v>1271</v>
      </c>
      <c r="U45" s="2772">
        <v>100</v>
      </c>
      <c r="V45" s="2773"/>
      <c r="W45" s="2774" t="s">
        <v>4081</v>
      </c>
      <c r="X45" s="2775"/>
      <c r="Y45" s="2775"/>
      <c r="Z45" s="2775"/>
      <c r="AA45" s="2775"/>
      <c r="AB45" s="2775"/>
      <c r="AC45" s="2775"/>
      <c r="AD45" s="2775"/>
      <c r="AE45" s="2775"/>
      <c r="AF45" s="2775"/>
      <c r="AG45" s="2775"/>
      <c r="AH45" s="2775"/>
      <c r="AI45" s="2775"/>
      <c r="AJ45" s="2775"/>
      <c r="AK45" s="2775"/>
      <c r="AL45" s="2775"/>
      <c r="AM45" s="2775"/>
      <c r="AN45" s="2775"/>
      <c r="AO45" s="2775"/>
      <c r="AP45" s="2775"/>
      <c r="AQ45" s="2775"/>
      <c r="AR45" s="2775"/>
      <c r="AS45" s="2775"/>
      <c r="AT45" s="2775"/>
      <c r="AU45" s="2775"/>
      <c r="AV45" s="2775"/>
      <c r="AW45" s="2775"/>
      <c r="AX45" s="2775"/>
      <c r="AY45" s="2775"/>
      <c r="AZ45" s="2775"/>
      <c r="BA45" s="2775"/>
      <c r="BB45" s="2775"/>
      <c r="BC45" s="2776"/>
      <c r="BD45" s="625" t="s">
        <v>7</v>
      </c>
      <c r="BE45" s="624" t="s">
        <v>7</v>
      </c>
      <c r="BF45" s="626" t="s">
        <v>7</v>
      </c>
      <c r="BG45" s="653"/>
      <c r="BH45" s="654"/>
      <c r="BI45" s="623"/>
    </row>
    <row r="46" spans="1:61" ht="47.1" customHeight="1">
      <c r="A46" s="345"/>
      <c r="B46" s="2784" t="s">
        <v>4082</v>
      </c>
      <c r="C46" s="2775"/>
      <c r="D46" s="2775"/>
      <c r="E46" s="2775"/>
      <c r="F46" s="2775"/>
      <c r="G46" s="2775"/>
      <c r="H46" s="2775"/>
      <c r="I46" s="2775"/>
      <c r="J46" s="2776"/>
      <c r="K46" s="2785" t="s">
        <v>4083</v>
      </c>
      <c r="L46" s="2786"/>
      <c r="M46" s="2786"/>
      <c r="N46" s="2786"/>
      <c r="O46" s="2786"/>
      <c r="P46" s="2786"/>
      <c r="Q46" s="2786"/>
      <c r="R46" s="2786"/>
      <c r="S46" s="2787"/>
      <c r="T46" s="627" t="s">
        <v>1271</v>
      </c>
      <c r="U46" s="2772">
        <v>1</v>
      </c>
      <c r="V46" s="2773"/>
      <c r="W46" s="2774" t="s">
        <v>4084</v>
      </c>
      <c r="X46" s="2775"/>
      <c r="Y46" s="2775"/>
      <c r="Z46" s="2775"/>
      <c r="AA46" s="2775"/>
      <c r="AB46" s="2775"/>
      <c r="AC46" s="2775"/>
      <c r="AD46" s="2775"/>
      <c r="AE46" s="2775"/>
      <c r="AF46" s="2775"/>
      <c r="AG46" s="2775"/>
      <c r="AH46" s="2775"/>
      <c r="AI46" s="2775"/>
      <c r="AJ46" s="2775"/>
      <c r="AK46" s="2775"/>
      <c r="AL46" s="2775"/>
      <c r="AM46" s="2775"/>
      <c r="AN46" s="2775"/>
      <c r="AO46" s="2775"/>
      <c r="AP46" s="2775"/>
      <c r="AQ46" s="2775"/>
      <c r="AR46" s="2775"/>
      <c r="AS46" s="2775"/>
      <c r="AT46" s="2775"/>
      <c r="AU46" s="2775"/>
      <c r="AV46" s="2775"/>
      <c r="AW46" s="2775"/>
      <c r="AX46" s="2775"/>
      <c r="AY46" s="2775"/>
      <c r="AZ46" s="2775"/>
      <c r="BA46" s="2775"/>
      <c r="BB46" s="2775"/>
      <c r="BC46" s="2776"/>
      <c r="BD46" s="625" t="s">
        <v>4009</v>
      </c>
      <c r="BE46" s="624" t="s">
        <v>4009</v>
      </c>
      <c r="BF46" s="626" t="s">
        <v>4009</v>
      </c>
      <c r="BG46" s="653"/>
      <c r="BH46" s="654"/>
      <c r="BI46" s="623"/>
    </row>
    <row r="47" spans="1:61" ht="15" customHeight="1">
      <c r="A47" s="345"/>
      <c r="B47" s="2784" t="s">
        <v>4085</v>
      </c>
      <c r="C47" s="2775"/>
      <c r="D47" s="2775"/>
      <c r="E47" s="2775"/>
      <c r="F47" s="2775"/>
      <c r="G47" s="2775"/>
      <c r="H47" s="2775"/>
      <c r="I47" s="2775"/>
      <c r="J47" s="2776"/>
      <c r="K47" s="2785" t="s">
        <v>4086</v>
      </c>
      <c r="L47" s="2786"/>
      <c r="M47" s="2786"/>
      <c r="N47" s="2786"/>
      <c r="O47" s="2786"/>
      <c r="P47" s="2786"/>
      <c r="Q47" s="2786"/>
      <c r="R47" s="2786"/>
      <c r="S47" s="2787"/>
      <c r="T47" s="627" t="s">
        <v>1271</v>
      </c>
      <c r="U47" s="2772">
        <v>500</v>
      </c>
      <c r="V47" s="2773"/>
      <c r="W47" s="2774" t="s">
        <v>4087</v>
      </c>
      <c r="X47" s="2775"/>
      <c r="Y47" s="2775"/>
      <c r="Z47" s="2775"/>
      <c r="AA47" s="2775"/>
      <c r="AB47" s="2775"/>
      <c r="AC47" s="2775"/>
      <c r="AD47" s="2775"/>
      <c r="AE47" s="2775"/>
      <c r="AF47" s="2775"/>
      <c r="AG47" s="2775"/>
      <c r="AH47" s="2775"/>
      <c r="AI47" s="2775"/>
      <c r="AJ47" s="2775"/>
      <c r="AK47" s="2775"/>
      <c r="AL47" s="2775"/>
      <c r="AM47" s="2775"/>
      <c r="AN47" s="2775"/>
      <c r="AO47" s="2775"/>
      <c r="AP47" s="2775"/>
      <c r="AQ47" s="2775"/>
      <c r="AR47" s="2775"/>
      <c r="AS47" s="2775"/>
      <c r="AT47" s="2775"/>
      <c r="AU47" s="2775"/>
      <c r="AV47" s="2775"/>
      <c r="AW47" s="2775"/>
      <c r="AX47" s="2775"/>
      <c r="AY47" s="2775"/>
      <c r="AZ47" s="2775"/>
      <c r="BA47" s="2775"/>
      <c r="BB47" s="2775"/>
      <c r="BC47" s="2776"/>
      <c r="BD47" s="625"/>
      <c r="BE47" s="624"/>
      <c r="BF47" s="626"/>
      <c r="BG47" s="653" t="s">
        <v>4009</v>
      </c>
      <c r="BH47" s="654" t="s">
        <v>4009</v>
      </c>
      <c r="BI47" s="623" t="s">
        <v>4009</v>
      </c>
    </row>
    <row r="48" spans="1:61" ht="15" customHeight="1">
      <c r="A48" s="345"/>
      <c r="B48" s="2784" t="s">
        <v>4088</v>
      </c>
      <c r="C48" s="2775"/>
      <c r="D48" s="2775"/>
      <c r="E48" s="2775"/>
      <c r="F48" s="2775"/>
      <c r="G48" s="2775"/>
      <c r="H48" s="2775"/>
      <c r="I48" s="2775"/>
      <c r="J48" s="2776"/>
      <c r="K48" s="2785" t="s">
        <v>4089</v>
      </c>
      <c r="L48" s="2786"/>
      <c r="M48" s="2786"/>
      <c r="N48" s="2786"/>
      <c r="O48" s="2786"/>
      <c r="P48" s="2786"/>
      <c r="Q48" s="2786"/>
      <c r="R48" s="2786"/>
      <c r="S48" s="2787"/>
      <c r="T48" s="627" t="s">
        <v>1271</v>
      </c>
      <c r="U48" s="2772">
        <v>100</v>
      </c>
      <c r="V48" s="2773"/>
      <c r="W48" s="2774" t="s">
        <v>4090</v>
      </c>
      <c r="X48" s="2775"/>
      <c r="Y48" s="2775"/>
      <c r="Z48" s="2775"/>
      <c r="AA48" s="2775"/>
      <c r="AB48" s="2775"/>
      <c r="AC48" s="2775"/>
      <c r="AD48" s="2775"/>
      <c r="AE48" s="2775"/>
      <c r="AF48" s="2775"/>
      <c r="AG48" s="2775"/>
      <c r="AH48" s="2775"/>
      <c r="AI48" s="2775"/>
      <c r="AJ48" s="2775"/>
      <c r="AK48" s="2775"/>
      <c r="AL48" s="2775"/>
      <c r="AM48" s="2775"/>
      <c r="AN48" s="2775"/>
      <c r="AO48" s="2775"/>
      <c r="AP48" s="2775"/>
      <c r="AQ48" s="2775"/>
      <c r="AR48" s="2775"/>
      <c r="AS48" s="2775"/>
      <c r="AT48" s="2775"/>
      <c r="AU48" s="2775"/>
      <c r="AV48" s="2775"/>
      <c r="AW48" s="2775"/>
      <c r="AX48" s="2775"/>
      <c r="AY48" s="2775"/>
      <c r="AZ48" s="2775"/>
      <c r="BA48" s="2775"/>
      <c r="BB48" s="2775"/>
      <c r="BC48" s="2776"/>
      <c r="BD48" s="625"/>
      <c r="BE48" s="624"/>
      <c r="BF48" s="626"/>
      <c r="BG48" s="653" t="s">
        <v>12</v>
      </c>
      <c r="BH48" s="654" t="s">
        <v>12</v>
      </c>
      <c r="BI48" s="623" t="s">
        <v>12</v>
      </c>
    </row>
    <row r="49" spans="1:61" ht="30" customHeight="1">
      <c r="A49" s="345"/>
      <c r="B49" s="2784" t="s">
        <v>4091</v>
      </c>
      <c r="C49" s="2775"/>
      <c r="D49" s="2775"/>
      <c r="E49" s="2775"/>
      <c r="F49" s="2775"/>
      <c r="G49" s="2775"/>
      <c r="H49" s="2775"/>
      <c r="I49" s="2775"/>
      <c r="J49" s="2776"/>
      <c r="K49" s="2785" t="s">
        <v>4092</v>
      </c>
      <c r="L49" s="2786"/>
      <c r="M49" s="2786"/>
      <c r="N49" s="2786"/>
      <c r="O49" s="2786"/>
      <c r="P49" s="2786"/>
      <c r="Q49" s="2786"/>
      <c r="R49" s="2786"/>
      <c r="S49" s="2787"/>
      <c r="T49" s="627" t="s">
        <v>1271</v>
      </c>
      <c r="U49" s="2772">
        <v>500</v>
      </c>
      <c r="V49" s="2773"/>
      <c r="W49" s="2774" t="s">
        <v>4093</v>
      </c>
      <c r="X49" s="2775"/>
      <c r="Y49" s="2775"/>
      <c r="Z49" s="2775"/>
      <c r="AA49" s="2775"/>
      <c r="AB49" s="2775"/>
      <c r="AC49" s="2775"/>
      <c r="AD49" s="2775"/>
      <c r="AE49" s="2775"/>
      <c r="AF49" s="2775"/>
      <c r="AG49" s="2775"/>
      <c r="AH49" s="2775"/>
      <c r="AI49" s="2775"/>
      <c r="AJ49" s="2775"/>
      <c r="AK49" s="2775"/>
      <c r="AL49" s="2775"/>
      <c r="AM49" s="2775"/>
      <c r="AN49" s="2775"/>
      <c r="AO49" s="2775"/>
      <c r="AP49" s="2775"/>
      <c r="AQ49" s="2775"/>
      <c r="AR49" s="2775"/>
      <c r="AS49" s="2775"/>
      <c r="AT49" s="2775"/>
      <c r="AU49" s="2775"/>
      <c r="AV49" s="2775"/>
      <c r="AW49" s="2775"/>
      <c r="AX49" s="2775"/>
      <c r="AY49" s="2775"/>
      <c r="AZ49" s="2775"/>
      <c r="BA49" s="2775"/>
      <c r="BB49" s="2775"/>
      <c r="BC49" s="2776"/>
      <c r="BD49" s="625"/>
      <c r="BE49" s="624"/>
      <c r="BF49" s="626"/>
      <c r="BG49" s="653" t="s">
        <v>4009</v>
      </c>
      <c r="BH49" s="654" t="s">
        <v>4009</v>
      </c>
      <c r="BI49" s="623" t="s">
        <v>4009</v>
      </c>
    </row>
    <row r="50" spans="1:61" ht="15" customHeight="1">
      <c r="A50" s="345"/>
      <c r="B50" s="2784" t="s">
        <v>4094</v>
      </c>
      <c r="C50" s="2775"/>
      <c r="D50" s="2775"/>
      <c r="E50" s="2775"/>
      <c r="F50" s="2775"/>
      <c r="G50" s="2775"/>
      <c r="H50" s="2775"/>
      <c r="I50" s="2775"/>
      <c r="J50" s="2776"/>
      <c r="K50" s="2785" t="s">
        <v>4095</v>
      </c>
      <c r="L50" s="2786"/>
      <c r="M50" s="2786"/>
      <c r="N50" s="2786"/>
      <c r="O50" s="2786"/>
      <c r="P50" s="2786"/>
      <c r="Q50" s="2786"/>
      <c r="R50" s="2786"/>
      <c r="S50" s="2787"/>
      <c r="T50" s="627" t="s">
        <v>1271</v>
      </c>
      <c r="U50" s="2772">
        <v>100</v>
      </c>
      <c r="V50" s="2773"/>
      <c r="W50" s="2774" t="s">
        <v>4096</v>
      </c>
      <c r="X50" s="2775"/>
      <c r="Y50" s="2775"/>
      <c r="Z50" s="2775"/>
      <c r="AA50" s="2775"/>
      <c r="AB50" s="2775"/>
      <c r="AC50" s="2775"/>
      <c r="AD50" s="2775"/>
      <c r="AE50" s="2775"/>
      <c r="AF50" s="2775"/>
      <c r="AG50" s="2775"/>
      <c r="AH50" s="2775"/>
      <c r="AI50" s="2775"/>
      <c r="AJ50" s="2775"/>
      <c r="AK50" s="2775"/>
      <c r="AL50" s="2775"/>
      <c r="AM50" s="2775"/>
      <c r="AN50" s="2775"/>
      <c r="AO50" s="2775"/>
      <c r="AP50" s="2775"/>
      <c r="AQ50" s="2775"/>
      <c r="AR50" s="2775"/>
      <c r="AS50" s="2775"/>
      <c r="AT50" s="2775"/>
      <c r="AU50" s="2775"/>
      <c r="AV50" s="2775"/>
      <c r="AW50" s="2775"/>
      <c r="AX50" s="2775"/>
      <c r="AY50" s="2775"/>
      <c r="AZ50" s="2775"/>
      <c r="BA50" s="2775"/>
      <c r="BB50" s="2775"/>
      <c r="BC50" s="2776"/>
      <c r="BD50" s="625"/>
      <c r="BE50" s="624"/>
      <c r="BF50" s="626"/>
      <c r="BG50" s="653" t="s">
        <v>12</v>
      </c>
      <c r="BH50" s="654" t="s">
        <v>12</v>
      </c>
      <c r="BI50" s="623" t="s">
        <v>12</v>
      </c>
    </row>
    <row r="51" spans="1:61" ht="30" customHeight="1">
      <c r="A51" s="345"/>
      <c r="B51" s="2784" t="s">
        <v>4097</v>
      </c>
      <c r="C51" s="2775"/>
      <c r="D51" s="2775"/>
      <c r="E51" s="2775"/>
      <c r="F51" s="2775"/>
      <c r="G51" s="2775"/>
      <c r="H51" s="2775"/>
      <c r="I51" s="2775"/>
      <c r="J51" s="2776"/>
      <c r="K51" s="2785" t="s">
        <v>4098</v>
      </c>
      <c r="L51" s="2786"/>
      <c r="M51" s="2786"/>
      <c r="N51" s="2786"/>
      <c r="O51" s="2786"/>
      <c r="P51" s="2786"/>
      <c r="Q51" s="2786"/>
      <c r="R51" s="2786"/>
      <c r="S51" s="2787"/>
      <c r="T51" s="627" t="s">
        <v>1271</v>
      </c>
      <c r="U51" s="2772">
        <v>500</v>
      </c>
      <c r="V51" s="2773"/>
      <c r="W51" s="2774" t="s">
        <v>4099</v>
      </c>
      <c r="X51" s="2775"/>
      <c r="Y51" s="2775"/>
      <c r="Z51" s="2775"/>
      <c r="AA51" s="2775"/>
      <c r="AB51" s="2775"/>
      <c r="AC51" s="2775"/>
      <c r="AD51" s="2775"/>
      <c r="AE51" s="2775"/>
      <c r="AF51" s="2775"/>
      <c r="AG51" s="2775"/>
      <c r="AH51" s="2775"/>
      <c r="AI51" s="2775"/>
      <c r="AJ51" s="2775"/>
      <c r="AK51" s="2775"/>
      <c r="AL51" s="2775"/>
      <c r="AM51" s="2775"/>
      <c r="AN51" s="2775"/>
      <c r="AO51" s="2775"/>
      <c r="AP51" s="2775"/>
      <c r="AQ51" s="2775"/>
      <c r="AR51" s="2775"/>
      <c r="AS51" s="2775"/>
      <c r="AT51" s="2775"/>
      <c r="AU51" s="2775"/>
      <c r="AV51" s="2775"/>
      <c r="AW51" s="2775"/>
      <c r="AX51" s="2775"/>
      <c r="AY51" s="2775"/>
      <c r="AZ51" s="2775"/>
      <c r="BA51" s="2775"/>
      <c r="BB51" s="2775"/>
      <c r="BC51" s="2776"/>
      <c r="BD51" s="625"/>
      <c r="BE51" s="624"/>
      <c r="BF51" s="626"/>
      <c r="BG51" s="653" t="s">
        <v>4009</v>
      </c>
      <c r="BH51" s="654" t="s">
        <v>4009</v>
      </c>
      <c r="BI51" s="623" t="s">
        <v>4009</v>
      </c>
    </row>
    <row r="52" spans="1:61" ht="15" customHeight="1">
      <c r="A52" s="345"/>
      <c r="B52" s="2784" t="s">
        <v>4100</v>
      </c>
      <c r="C52" s="2775"/>
      <c r="D52" s="2775"/>
      <c r="E52" s="2775"/>
      <c r="F52" s="2775"/>
      <c r="G52" s="2775"/>
      <c r="H52" s="2775"/>
      <c r="I52" s="2775"/>
      <c r="J52" s="2776"/>
      <c r="K52" s="2785" t="s">
        <v>4101</v>
      </c>
      <c r="L52" s="2786"/>
      <c r="M52" s="2786"/>
      <c r="N52" s="2786"/>
      <c r="O52" s="2786"/>
      <c r="P52" s="2786"/>
      <c r="Q52" s="2786"/>
      <c r="R52" s="2786"/>
      <c r="S52" s="2787"/>
      <c r="T52" s="627" t="s">
        <v>1271</v>
      </c>
      <c r="U52" s="2772">
        <v>100</v>
      </c>
      <c r="V52" s="2773"/>
      <c r="W52" s="2774" t="s">
        <v>4102</v>
      </c>
      <c r="X52" s="2775"/>
      <c r="Y52" s="2775"/>
      <c r="Z52" s="2775"/>
      <c r="AA52" s="2775"/>
      <c r="AB52" s="2775"/>
      <c r="AC52" s="2775"/>
      <c r="AD52" s="2775"/>
      <c r="AE52" s="2775"/>
      <c r="AF52" s="2775"/>
      <c r="AG52" s="2775"/>
      <c r="AH52" s="2775"/>
      <c r="AI52" s="2775"/>
      <c r="AJ52" s="2775"/>
      <c r="AK52" s="2775"/>
      <c r="AL52" s="2775"/>
      <c r="AM52" s="2775"/>
      <c r="AN52" s="2775"/>
      <c r="AO52" s="2775"/>
      <c r="AP52" s="2775"/>
      <c r="AQ52" s="2775"/>
      <c r="AR52" s="2775"/>
      <c r="AS52" s="2775"/>
      <c r="AT52" s="2775"/>
      <c r="AU52" s="2775"/>
      <c r="AV52" s="2775"/>
      <c r="AW52" s="2775"/>
      <c r="AX52" s="2775"/>
      <c r="AY52" s="2775"/>
      <c r="AZ52" s="2775"/>
      <c r="BA52" s="2775"/>
      <c r="BB52" s="2775"/>
      <c r="BC52" s="2776"/>
      <c r="BD52" s="625"/>
      <c r="BE52" s="624"/>
      <c r="BF52" s="626"/>
      <c r="BG52" s="653" t="s">
        <v>12</v>
      </c>
      <c r="BH52" s="654" t="s">
        <v>12</v>
      </c>
      <c r="BI52" s="623" t="s">
        <v>12</v>
      </c>
    </row>
    <row r="53" spans="1:61" ht="42.6" customHeight="1">
      <c r="A53" s="345"/>
      <c r="B53" s="2784" t="s">
        <v>4103</v>
      </c>
      <c r="C53" s="2775"/>
      <c r="D53" s="2775"/>
      <c r="E53" s="2775"/>
      <c r="F53" s="2775"/>
      <c r="G53" s="2775"/>
      <c r="H53" s="2775"/>
      <c r="I53" s="2775"/>
      <c r="J53" s="2776"/>
      <c r="K53" s="2785" t="s">
        <v>4104</v>
      </c>
      <c r="L53" s="2786"/>
      <c r="M53" s="2786"/>
      <c r="N53" s="2786"/>
      <c r="O53" s="2786"/>
      <c r="P53" s="2786"/>
      <c r="Q53" s="2786"/>
      <c r="R53" s="2786"/>
      <c r="S53" s="2787"/>
      <c r="T53" s="627" t="s">
        <v>1271</v>
      </c>
      <c r="U53" s="2772">
        <v>1</v>
      </c>
      <c r="V53" s="2773"/>
      <c r="W53" s="2774" t="s">
        <v>4105</v>
      </c>
      <c r="X53" s="2775"/>
      <c r="Y53" s="2775"/>
      <c r="Z53" s="2775"/>
      <c r="AA53" s="2775"/>
      <c r="AB53" s="2775"/>
      <c r="AC53" s="2775"/>
      <c r="AD53" s="2775"/>
      <c r="AE53" s="2775"/>
      <c r="AF53" s="2775"/>
      <c r="AG53" s="2775"/>
      <c r="AH53" s="2775"/>
      <c r="AI53" s="2775"/>
      <c r="AJ53" s="2775"/>
      <c r="AK53" s="2775"/>
      <c r="AL53" s="2775"/>
      <c r="AM53" s="2775"/>
      <c r="AN53" s="2775"/>
      <c r="AO53" s="2775"/>
      <c r="AP53" s="2775"/>
      <c r="AQ53" s="2775"/>
      <c r="AR53" s="2775"/>
      <c r="AS53" s="2775"/>
      <c r="AT53" s="2775"/>
      <c r="AU53" s="2775"/>
      <c r="AV53" s="2775"/>
      <c r="AW53" s="2775"/>
      <c r="AX53" s="2775"/>
      <c r="AY53" s="2775"/>
      <c r="AZ53" s="2775"/>
      <c r="BA53" s="2775"/>
      <c r="BB53" s="2775"/>
      <c r="BC53" s="2776"/>
      <c r="BD53" s="625" t="s">
        <v>4009</v>
      </c>
      <c r="BE53" s="624" t="s">
        <v>4009</v>
      </c>
      <c r="BF53" s="626" t="s">
        <v>4009</v>
      </c>
      <c r="BG53" s="653"/>
      <c r="BH53" s="654"/>
      <c r="BI53" s="623"/>
    </row>
    <row r="54" spans="1:61" ht="44.45" customHeight="1">
      <c r="A54" s="345"/>
      <c r="B54" s="2784" t="s">
        <v>4106</v>
      </c>
      <c r="C54" s="2775"/>
      <c r="D54" s="2775"/>
      <c r="E54" s="2775"/>
      <c r="F54" s="2775"/>
      <c r="G54" s="2775"/>
      <c r="H54" s="2775"/>
      <c r="I54" s="2775"/>
      <c r="J54" s="2776"/>
      <c r="K54" s="2785" t="s">
        <v>4107</v>
      </c>
      <c r="L54" s="2786"/>
      <c r="M54" s="2786"/>
      <c r="N54" s="2786"/>
      <c r="O54" s="2786"/>
      <c r="P54" s="2786"/>
      <c r="Q54" s="2786"/>
      <c r="R54" s="2786"/>
      <c r="S54" s="2787"/>
      <c r="T54" s="627" t="s">
        <v>1271</v>
      </c>
      <c r="U54" s="2772">
        <v>1</v>
      </c>
      <c r="V54" s="2773"/>
      <c r="W54" s="2774" t="s">
        <v>4108</v>
      </c>
      <c r="X54" s="2775"/>
      <c r="Y54" s="2775"/>
      <c r="Z54" s="2775"/>
      <c r="AA54" s="2775"/>
      <c r="AB54" s="2775"/>
      <c r="AC54" s="2775"/>
      <c r="AD54" s="2775"/>
      <c r="AE54" s="2775"/>
      <c r="AF54" s="2775"/>
      <c r="AG54" s="2775"/>
      <c r="AH54" s="2775"/>
      <c r="AI54" s="2775"/>
      <c r="AJ54" s="2775"/>
      <c r="AK54" s="2775"/>
      <c r="AL54" s="2775"/>
      <c r="AM54" s="2775"/>
      <c r="AN54" s="2775"/>
      <c r="AO54" s="2775"/>
      <c r="AP54" s="2775"/>
      <c r="AQ54" s="2775"/>
      <c r="AR54" s="2775"/>
      <c r="AS54" s="2775"/>
      <c r="AT54" s="2775"/>
      <c r="AU54" s="2775"/>
      <c r="AV54" s="2775"/>
      <c r="AW54" s="2775"/>
      <c r="AX54" s="2775"/>
      <c r="AY54" s="2775"/>
      <c r="AZ54" s="2775"/>
      <c r="BA54" s="2775"/>
      <c r="BB54" s="2775"/>
      <c r="BC54" s="2776"/>
      <c r="BD54" s="625" t="s">
        <v>4009</v>
      </c>
      <c r="BE54" s="624" t="s">
        <v>4009</v>
      </c>
      <c r="BF54" s="626" t="s">
        <v>4009</v>
      </c>
      <c r="BG54" s="653"/>
      <c r="BH54" s="654"/>
      <c r="BI54" s="623"/>
    </row>
    <row r="55" spans="1:61" ht="125.25" customHeight="1">
      <c r="A55" s="345"/>
      <c r="B55" s="2784" t="s">
        <v>4109</v>
      </c>
      <c r="C55" s="2775"/>
      <c r="D55" s="2775"/>
      <c r="E55" s="2775"/>
      <c r="F55" s="2775"/>
      <c r="G55" s="2775"/>
      <c r="H55" s="2775"/>
      <c r="I55" s="2775"/>
      <c r="J55" s="2776"/>
      <c r="K55" s="2785" t="s">
        <v>4110</v>
      </c>
      <c r="L55" s="2786"/>
      <c r="M55" s="2786"/>
      <c r="N55" s="2786"/>
      <c r="O55" s="2786"/>
      <c r="P55" s="2786"/>
      <c r="Q55" s="2786"/>
      <c r="R55" s="2786"/>
      <c r="S55" s="2787"/>
      <c r="T55" s="627" t="s">
        <v>1271</v>
      </c>
      <c r="U55" s="2772">
        <v>1</v>
      </c>
      <c r="V55" s="2773"/>
      <c r="W55" s="2774" t="s">
        <v>4111</v>
      </c>
      <c r="X55" s="2775"/>
      <c r="Y55" s="2775"/>
      <c r="Z55" s="2775"/>
      <c r="AA55" s="2775"/>
      <c r="AB55" s="2775"/>
      <c r="AC55" s="2775"/>
      <c r="AD55" s="2775"/>
      <c r="AE55" s="2775"/>
      <c r="AF55" s="2775"/>
      <c r="AG55" s="2775"/>
      <c r="AH55" s="2775"/>
      <c r="AI55" s="2775"/>
      <c r="AJ55" s="2775"/>
      <c r="AK55" s="2775"/>
      <c r="AL55" s="2775"/>
      <c r="AM55" s="2775"/>
      <c r="AN55" s="2775"/>
      <c r="AO55" s="2775"/>
      <c r="AP55" s="2775"/>
      <c r="AQ55" s="2775"/>
      <c r="AR55" s="2775"/>
      <c r="AS55" s="2775"/>
      <c r="AT55" s="2775"/>
      <c r="AU55" s="2775"/>
      <c r="AV55" s="2775"/>
      <c r="AW55" s="2775"/>
      <c r="AX55" s="2775"/>
      <c r="AY55" s="2775"/>
      <c r="AZ55" s="2775"/>
      <c r="BA55" s="2775"/>
      <c r="BB55" s="2775"/>
      <c r="BC55" s="2776"/>
      <c r="BD55" s="625" t="s">
        <v>32</v>
      </c>
      <c r="BE55" s="624" t="s">
        <v>32</v>
      </c>
      <c r="BF55" s="626" t="s">
        <v>32</v>
      </c>
      <c r="BG55" s="653" t="s">
        <v>4009</v>
      </c>
      <c r="BH55" s="654" t="s">
        <v>4009</v>
      </c>
      <c r="BI55" s="623" t="s">
        <v>4009</v>
      </c>
    </row>
    <row r="56" spans="1:61" ht="16.350000000000001" customHeight="1">
      <c r="A56" s="345"/>
      <c r="B56" s="2784" t="s">
        <v>4112</v>
      </c>
      <c r="C56" s="2775"/>
      <c r="D56" s="2775"/>
      <c r="E56" s="2775"/>
      <c r="F56" s="2775"/>
      <c r="G56" s="2775"/>
      <c r="H56" s="2775"/>
      <c r="I56" s="2775"/>
      <c r="J56" s="2776"/>
      <c r="K56" s="2785" t="s">
        <v>4113</v>
      </c>
      <c r="L56" s="2786"/>
      <c r="M56" s="2786"/>
      <c r="N56" s="2786"/>
      <c r="O56" s="2786"/>
      <c r="P56" s="2786"/>
      <c r="Q56" s="2786"/>
      <c r="R56" s="2786"/>
      <c r="S56" s="2787"/>
      <c r="T56" s="627" t="s">
        <v>1271</v>
      </c>
      <c r="U56" s="2772">
        <v>1</v>
      </c>
      <c r="V56" s="2773"/>
      <c r="W56" s="2774" t="s">
        <v>4114</v>
      </c>
      <c r="X56" s="2775"/>
      <c r="Y56" s="2775"/>
      <c r="Z56" s="2775"/>
      <c r="AA56" s="2775"/>
      <c r="AB56" s="2775"/>
      <c r="AC56" s="2775"/>
      <c r="AD56" s="2775"/>
      <c r="AE56" s="2775"/>
      <c r="AF56" s="2775"/>
      <c r="AG56" s="2775"/>
      <c r="AH56" s="2775"/>
      <c r="AI56" s="2775"/>
      <c r="AJ56" s="2775"/>
      <c r="AK56" s="2775"/>
      <c r="AL56" s="2775"/>
      <c r="AM56" s="2775"/>
      <c r="AN56" s="2775"/>
      <c r="AO56" s="2775"/>
      <c r="AP56" s="2775"/>
      <c r="AQ56" s="2775"/>
      <c r="AR56" s="2775"/>
      <c r="AS56" s="2775"/>
      <c r="AT56" s="2775"/>
      <c r="AU56" s="2775"/>
      <c r="AV56" s="2775"/>
      <c r="AW56" s="2775"/>
      <c r="AX56" s="2775"/>
      <c r="AY56" s="2775"/>
      <c r="AZ56" s="2775"/>
      <c r="BA56" s="2775"/>
      <c r="BB56" s="2775"/>
      <c r="BC56" s="2776"/>
      <c r="BD56" s="625"/>
      <c r="BE56" s="624"/>
      <c r="BF56" s="626"/>
      <c r="BG56" s="653" t="s">
        <v>4009</v>
      </c>
      <c r="BH56" s="654" t="s">
        <v>4009</v>
      </c>
      <c r="BI56" s="623" t="s">
        <v>4009</v>
      </c>
    </row>
    <row r="57" spans="1:61" ht="65.25" customHeight="1">
      <c r="A57" s="345"/>
      <c r="B57" s="2784" t="s">
        <v>4115</v>
      </c>
      <c r="C57" s="2775"/>
      <c r="D57" s="2775"/>
      <c r="E57" s="2775"/>
      <c r="F57" s="2775"/>
      <c r="G57" s="2775"/>
      <c r="H57" s="2775"/>
      <c r="I57" s="2775"/>
      <c r="J57" s="2776"/>
      <c r="K57" s="2785" t="s">
        <v>4116</v>
      </c>
      <c r="L57" s="2786"/>
      <c r="M57" s="2786"/>
      <c r="N57" s="2786"/>
      <c r="O57" s="2786"/>
      <c r="P57" s="2786"/>
      <c r="Q57" s="2786"/>
      <c r="R57" s="2786"/>
      <c r="S57" s="2787"/>
      <c r="T57" s="627" t="s">
        <v>1271</v>
      </c>
      <c r="U57" s="2772">
        <v>1</v>
      </c>
      <c r="V57" s="2773"/>
      <c r="W57" s="2774" t="s">
        <v>4117</v>
      </c>
      <c r="X57" s="2775"/>
      <c r="Y57" s="2775"/>
      <c r="Z57" s="2775"/>
      <c r="AA57" s="2775"/>
      <c r="AB57" s="2775"/>
      <c r="AC57" s="2775"/>
      <c r="AD57" s="2775"/>
      <c r="AE57" s="2775"/>
      <c r="AF57" s="2775"/>
      <c r="AG57" s="2775"/>
      <c r="AH57" s="2775"/>
      <c r="AI57" s="2775"/>
      <c r="AJ57" s="2775"/>
      <c r="AK57" s="2775"/>
      <c r="AL57" s="2775"/>
      <c r="AM57" s="2775"/>
      <c r="AN57" s="2775"/>
      <c r="AO57" s="2775"/>
      <c r="AP57" s="2775"/>
      <c r="AQ57" s="2775"/>
      <c r="AR57" s="2775"/>
      <c r="AS57" s="2775"/>
      <c r="AT57" s="2775"/>
      <c r="AU57" s="2775"/>
      <c r="AV57" s="2775"/>
      <c r="AW57" s="2775"/>
      <c r="AX57" s="2775"/>
      <c r="AY57" s="2775"/>
      <c r="AZ57" s="2775"/>
      <c r="BA57" s="2775"/>
      <c r="BB57" s="2775"/>
      <c r="BC57" s="2776"/>
      <c r="BD57" s="625"/>
      <c r="BE57" s="624"/>
      <c r="BF57" s="626"/>
      <c r="BG57" s="653" t="s">
        <v>4009</v>
      </c>
      <c r="BH57" s="654" t="s">
        <v>4009</v>
      </c>
      <c r="BI57" s="623" t="s">
        <v>4009</v>
      </c>
    </row>
    <row r="58" spans="1:61" ht="159" customHeight="1">
      <c r="A58" s="345"/>
      <c r="B58" s="2784" t="s">
        <v>4118</v>
      </c>
      <c r="C58" s="2775"/>
      <c r="D58" s="2775"/>
      <c r="E58" s="2775"/>
      <c r="F58" s="2775"/>
      <c r="G58" s="2775"/>
      <c r="H58" s="2775"/>
      <c r="I58" s="2775"/>
      <c r="J58" s="2776"/>
      <c r="K58" s="2785" t="s">
        <v>4119</v>
      </c>
      <c r="L58" s="2786"/>
      <c r="M58" s="2786"/>
      <c r="N58" s="2786"/>
      <c r="O58" s="2786"/>
      <c r="P58" s="2786"/>
      <c r="Q58" s="2786"/>
      <c r="R58" s="2786"/>
      <c r="S58" s="2787"/>
      <c r="T58" s="627" t="s">
        <v>1271</v>
      </c>
      <c r="U58" s="2772">
        <v>500</v>
      </c>
      <c r="V58" s="2773"/>
      <c r="W58" s="2774" t="s">
        <v>4120</v>
      </c>
      <c r="X58" s="2775"/>
      <c r="Y58" s="2775"/>
      <c r="Z58" s="2775"/>
      <c r="AA58" s="2775"/>
      <c r="AB58" s="2775"/>
      <c r="AC58" s="2775"/>
      <c r="AD58" s="2775"/>
      <c r="AE58" s="2775"/>
      <c r="AF58" s="2775"/>
      <c r="AG58" s="2775"/>
      <c r="AH58" s="2775"/>
      <c r="AI58" s="2775"/>
      <c r="AJ58" s="2775"/>
      <c r="AK58" s="2775"/>
      <c r="AL58" s="2775"/>
      <c r="AM58" s="2775"/>
      <c r="AN58" s="2775"/>
      <c r="AO58" s="2775"/>
      <c r="AP58" s="2775"/>
      <c r="AQ58" s="2775"/>
      <c r="AR58" s="2775"/>
      <c r="AS58" s="2775"/>
      <c r="AT58" s="2775"/>
      <c r="AU58" s="2775"/>
      <c r="AV58" s="2775"/>
      <c r="AW58" s="2775"/>
      <c r="AX58" s="2775"/>
      <c r="AY58" s="2775"/>
      <c r="AZ58" s="2775"/>
      <c r="BA58" s="2775"/>
      <c r="BB58" s="2775"/>
      <c r="BC58" s="2776"/>
      <c r="BD58" s="625"/>
      <c r="BE58" s="624"/>
      <c r="BF58" s="626"/>
      <c r="BG58" s="653" t="s">
        <v>4009</v>
      </c>
      <c r="BH58" s="654" t="s">
        <v>4009</v>
      </c>
      <c r="BI58" s="623" t="s">
        <v>4009</v>
      </c>
    </row>
    <row r="59" spans="1:61" ht="15" customHeight="1">
      <c r="A59" s="345"/>
      <c r="B59" s="2784" t="s">
        <v>4121</v>
      </c>
      <c r="C59" s="2775"/>
      <c r="D59" s="2775"/>
      <c r="E59" s="2775"/>
      <c r="F59" s="2775"/>
      <c r="G59" s="2775"/>
      <c r="H59" s="2775"/>
      <c r="I59" s="2775"/>
      <c r="J59" s="2776"/>
      <c r="K59" s="2785" t="s">
        <v>4122</v>
      </c>
      <c r="L59" s="2786"/>
      <c r="M59" s="2786"/>
      <c r="N59" s="2786"/>
      <c r="O59" s="2786"/>
      <c r="P59" s="2786"/>
      <c r="Q59" s="2786"/>
      <c r="R59" s="2786"/>
      <c r="S59" s="2787"/>
      <c r="T59" s="627" t="s">
        <v>1271</v>
      </c>
      <c r="U59" s="2772">
        <v>100</v>
      </c>
      <c r="V59" s="2773"/>
      <c r="W59" s="2774" t="s">
        <v>4123</v>
      </c>
      <c r="X59" s="2775"/>
      <c r="Y59" s="2775"/>
      <c r="Z59" s="2775"/>
      <c r="AA59" s="2775"/>
      <c r="AB59" s="2775"/>
      <c r="AC59" s="2775"/>
      <c r="AD59" s="2775"/>
      <c r="AE59" s="2775"/>
      <c r="AF59" s="2775"/>
      <c r="AG59" s="2775"/>
      <c r="AH59" s="2775"/>
      <c r="AI59" s="2775"/>
      <c r="AJ59" s="2775"/>
      <c r="AK59" s="2775"/>
      <c r="AL59" s="2775"/>
      <c r="AM59" s="2775"/>
      <c r="AN59" s="2775"/>
      <c r="AO59" s="2775"/>
      <c r="AP59" s="2775"/>
      <c r="AQ59" s="2775"/>
      <c r="AR59" s="2775"/>
      <c r="AS59" s="2775"/>
      <c r="AT59" s="2775"/>
      <c r="AU59" s="2775"/>
      <c r="AV59" s="2775"/>
      <c r="AW59" s="2775"/>
      <c r="AX59" s="2775"/>
      <c r="AY59" s="2775"/>
      <c r="AZ59" s="2775"/>
      <c r="BA59" s="2775"/>
      <c r="BB59" s="2775"/>
      <c r="BC59" s="2776"/>
      <c r="BD59" s="625"/>
      <c r="BE59" s="624"/>
      <c r="BF59" s="626"/>
      <c r="BG59" s="653" t="s">
        <v>12</v>
      </c>
      <c r="BH59" s="654" t="s">
        <v>12</v>
      </c>
      <c r="BI59" s="623" t="s">
        <v>12</v>
      </c>
    </row>
    <row r="60" spans="1:61" ht="81" customHeight="1">
      <c r="A60" s="345"/>
      <c r="B60" s="2784" t="s">
        <v>4124</v>
      </c>
      <c r="C60" s="2775"/>
      <c r="D60" s="2775"/>
      <c r="E60" s="2775"/>
      <c r="F60" s="2775"/>
      <c r="G60" s="2775"/>
      <c r="H60" s="2775"/>
      <c r="I60" s="2775"/>
      <c r="J60" s="2776"/>
      <c r="K60" s="2785" t="s">
        <v>4125</v>
      </c>
      <c r="L60" s="2786"/>
      <c r="M60" s="2786"/>
      <c r="N60" s="2786"/>
      <c r="O60" s="2786"/>
      <c r="P60" s="2786"/>
      <c r="Q60" s="2786"/>
      <c r="R60" s="2786"/>
      <c r="S60" s="2787"/>
      <c r="T60" s="627" t="s">
        <v>1271</v>
      </c>
      <c r="U60" s="2772">
        <v>500</v>
      </c>
      <c r="V60" s="2773"/>
      <c r="W60" s="2774" t="s">
        <v>4126</v>
      </c>
      <c r="X60" s="2775"/>
      <c r="Y60" s="2775"/>
      <c r="Z60" s="2775"/>
      <c r="AA60" s="2775"/>
      <c r="AB60" s="2775"/>
      <c r="AC60" s="2775"/>
      <c r="AD60" s="2775"/>
      <c r="AE60" s="2775"/>
      <c r="AF60" s="2775"/>
      <c r="AG60" s="2775"/>
      <c r="AH60" s="2775"/>
      <c r="AI60" s="2775"/>
      <c r="AJ60" s="2775"/>
      <c r="AK60" s="2775"/>
      <c r="AL60" s="2775"/>
      <c r="AM60" s="2775"/>
      <c r="AN60" s="2775"/>
      <c r="AO60" s="2775"/>
      <c r="AP60" s="2775"/>
      <c r="AQ60" s="2775"/>
      <c r="AR60" s="2775"/>
      <c r="AS60" s="2775"/>
      <c r="AT60" s="2775"/>
      <c r="AU60" s="2775"/>
      <c r="AV60" s="2775"/>
      <c r="AW60" s="2775"/>
      <c r="AX60" s="2775"/>
      <c r="AY60" s="2775"/>
      <c r="AZ60" s="2775"/>
      <c r="BA60" s="2775"/>
      <c r="BB60" s="2775"/>
      <c r="BC60" s="2776"/>
      <c r="BD60" s="625"/>
      <c r="BE60" s="624"/>
      <c r="BF60" s="626"/>
      <c r="BG60" s="653" t="s">
        <v>4009</v>
      </c>
      <c r="BH60" s="654" t="s">
        <v>4009</v>
      </c>
      <c r="BI60" s="623" t="s">
        <v>4009</v>
      </c>
    </row>
    <row r="61" spans="1:61" ht="15" customHeight="1">
      <c r="A61" s="345"/>
      <c r="B61" s="2784" t="s">
        <v>4127</v>
      </c>
      <c r="C61" s="2775"/>
      <c r="D61" s="2775"/>
      <c r="E61" s="2775"/>
      <c r="F61" s="2775"/>
      <c r="G61" s="2775"/>
      <c r="H61" s="2775"/>
      <c r="I61" s="2775"/>
      <c r="J61" s="2776"/>
      <c r="K61" s="2785" t="s">
        <v>4128</v>
      </c>
      <c r="L61" s="2786"/>
      <c r="M61" s="2786"/>
      <c r="N61" s="2786"/>
      <c r="O61" s="2786"/>
      <c r="P61" s="2786"/>
      <c r="Q61" s="2786"/>
      <c r="R61" s="2786"/>
      <c r="S61" s="2787"/>
      <c r="T61" s="627" t="s">
        <v>1271</v>
      </c>
      <c r="U61" s="2772">
        <v>100</v>
      </c>
      <c r="V61" s="2773"/>
      <c r="W61" s="2774" t="s">
        <v>4129</v>
      </c>
      <c r="X61" s="2775"/>
      <c r="Y61" s="2775"/>
      <c r="Z61" s="2775"/>
      <c r="AA61" s="2775"/>
      <c r="AB61" s="2775"/>
      <c r="AC61" s="2775"/>
      <c r="AD61" s="2775"/>
      <c r="AE61" s="2775"/>
      <c r="AF61" s="2775"/>
      <c r="AG61" s="2775"/>
      <c r="AH61" s="2775"/>
      <c r="AI61" s="2775"/>
      <c r="AJ61" s="2775"/>
      <c r="AK61" s="2775"/>
      <c r="AL61" s="2775"/>
      <c r="AM61" s="2775"/>
      <c r="AN61" s="2775"/>
      <c r="AO61" s="2775"/>
      <c r="AP61" s="2775"/>
      <c r="AQ61" s="2775"/>
      <c r="AR61" s="2775"/>
      <c r="AS61" s="2775"/>
      <c r="AT61" s="2775"/>
      <c r="AU61" s="2775"/>
      <c r="AV61" s="2775"/>
      <c r="AW61" s="2775"/>
      <c r="AX61" s="2775"/>
      <c r="AY61" s="2775"/>
      <c r="AZ61" s="2775"/>
      <c r="BA61" s="2775"/>
      <c r="BB61" s="2775"/>
      <c r="BC61" s="2776"/>
      <c r="BD61" s="625"/>
      <c r="BE61" s="624"/>
      <c r="BF61" s="626"/>
      <c r="BG61" s="653" t="s">
        <v>12</v>
      </c>
      <c r="BH61" s="654" t="s">
        <v>12</v>
      </c>
      <c r="BI61" s="623" t="s">
        <v>12</v>
      </c>
    </row>
    <row r="62" spans="1:61" ht="64.5" customHeight="1">
      <c r="A62" s="345"/>
      <c r="B62" s="2784" t="s">
        <v>4130</v>
      </c>
      <c r="C62" s="2775"/>
      <c r="D62" s="2775"/>
      <c r="E62" s="2775"/>
      <c r="F62" s="2775"/>
      <c r="G62" s="2775"/>
      <c r="H62" s="2775"/>
      <c r="I62" s="2775"/>
      <c r="J62" s="2776"/>
      <c r="K62" s="2785" t="s">
        <v>4131</v>
      </c>
      <c r="L62" s="2786"/>
      <c r="M62" s="2786"/>
      <c r="N62" s="2786"/>
      <c r="O62" s="2786"/>
      <c r="P62" s="2786"/>
      <c r="Q62" s="2786"/>
      <c r="R62" s="2786"/>
      <c r="S62" s="2787"/>
      <c r="T62" s="627" t="s">
        <v>1271</v>
      </c>
      <c r="U62" s="2772">
        <v>1</v>
      </c>
      <c r="V62" s="2773"/>
      <c r="W62" s="2774" t="s">
        <v>4132</v>
      </c>
      <c r="X62" s="2775"/>
      <c r="Y62" s="2775"/>
      <c r="Z62" s="2775"/>
      <c r="AA62" s="2775"/>
      <c r="AB62" s="2775"/>
      <c r="AC62" s="2775"/>
      <c r="AD62" s="2775"/>
      <c r="AE62" s="2775"/>
      <c r="AF62" s="2775"/>
      <c r="AG62" s="2775"/>
      <c r="AH62" s="2775"/>
      <c r="AI62" s="2775"/>
      <c r="AJ62" s="2775"/>
      <c r="AK62" s="2775"/>
      <c r="AL62" s="2775"/>
      <c r="AM62" s="2775"/>
      <c r="AN62" s="2775"/>
      <c r="AO62" s="2775"/>
      <c r="AP62" s="2775"/>
      <c r="AQ62" s="2775"/>
      <c r="AR62" s="2775"/>
      <c r="AS62" s="2775"/>
      <c r="AT62" s="2775"/>
      <c r="AU62" s="2775"/>
      <c r="AV62" s="2775"/>
      <c r="AW62" s="2775"/>
      <c r="AX62" s="2775"/>
      <c r="AY62" s="2775"/>
      <c r="AZ62" s="2775"/>
      <c r="BA62" s="2775"/>
      <c r="BB62" s="2775"/>
      <c r="BC62" s="2776"/>
      <c r="BD62" s="625" t="s">
        <v>7</v>
      </c>
      <c r="BE62" s="624" t="s">
        <v>7</v>
      </c>
      <c r="BF62" s="626" t="s">
        <v>7</v>
      </c>
      <c r="BG62" s="653"/>
      <c r="BH62" s="654"/>
      <c r="BI62" s="623"/>
    </row>
    <row r="63" spans="1:61" ht="45" customHeight="1">
      <c r="A63" s="345"/>
      <c r="B63" s="2784" t="s">
        <v>4133</v>
      </c>
      <c r="C63" s="2775"/>
      <c r="D63" s="2775"/>
      <c r="E63" s="2775"/>
      <c r="F63" s="2775"/>
      <c r="G63" s="2775"/>
      <c r="H63" s="2775"/>
      <c r="I63" s="2775"/>
      <c r="J63" s="2776"/>
      <c r="K63" s="2785" t="s">
        <v>4134</v>
      </c>
      <c r="L63" s="2786"/>
      <c r="M63" s="2786"/>
      <c r="N63" s="2786"/>
      <c r="O63" s="2786"/>
      <c r="P63" s="2786"/>
      <c r="Q63" s="2786"/>
      <c r="R63" s="2786"/>
      <c r="S63" s="2787"/>
      <c r="T63" s="627" t="s">
        <v>1271</v>
      </c>
      <c r="U63" s="2772">
        <v>500</v>
      </c>
      <c r="V63" s="2773"/>
      <c r="W63" s="2774" t="s">
        <v>4135</v>
      </c>
      <c r="X63" s="2775"/>
      <c r="Y63" s="2775"/>
      <c r="Z63" s="2775"/>
      <c r="AA63" s="2775"/>
      <c r="AB63" s="2775"/>
      <c r="AC63" s="2775"/>
      <c r="AD63" s="2775"/>
      <c r="AE63" s="2775"/>
      <c r="AF63" s="2775"/>
      <c r="AG63" s="2775"/>
      <c r="AH63" s="2775"/>
      <c r="AI63" s="2775"/>
      <c r="AJ63" s="2775"/>
      <c r="AK63" s="2775"/>
      <c r="AL63" s="2775"/>
      <c r="AM63" s="2775"/>
      <c r="AN63" s="2775"/>
      <c r="AO63" s="2775"/>
      <c r="AP63" s="2775"/>
      <c r="AQ63" s="2775"/>
      <c r="AR63" s="2775"/>
      <c r="AS63" s="2775"/>
      <c r="AT63" s="2775"/>
      <c r="AU63" s="2775"/>
      <c r="AV63" s="2775"/>
      <c r="AW63" s="2775"/>
      <c r="AX63" s="2775"/>
      <c r="AY63" s="2775"/>
      <c r="AZ63" s="2775"/>
      <c r="BA63" s="2775"/>
      <c r="BB63" s="2775"/>
      <c r="BC63" s="2776"/>
      <c r="BD63" s="625" t="s">
        <v>7</v>
      </c>
      <c r="BE63" s="624" t="s">
        <v>7</v>
      </c>
      <c r="BF63" s="626" t="s">
        <v>7</v>
      </c>
      <c r="BG63" s="653" t="s">
        <v>7</v>
      </c>
      <c r="BH63" s="654" t="s">
        <v>7</v>
      </c>
      <c r="BI63" s="623" t="s">
        <v>4009</v>
      </c>
    </row>
    <row r="64" spans="1:61" ht="69" customHeight="1">
      <c r="A64" s="345"/>
      <c r="B64" s="2784" t="s">
        <v>4136</v>
      </c>
      <c r="C64" s="2775"/>
      <c r="D64" s="2775"/>
      <c r="E64" s="2775"/>
      <c r="F64" s="2775"/>
      <c r="G64" s="2775"/>
      <c r="H64" s="2775"/>
      <c r="I64" s="2775"/>
      <c r="J64" s="2776"/>
      <c r="K64" s="2785" t="s">
        <v>4137</v>
      </c>
      <c r="L64" s="2786"/>
      <c r="M64" s="2786"/>
      <c r="N64" s="2786"/>
      <c r="O64" s="2786"/>
      <c r="P64" s="2786"/>
      <c r="Q64" s="2786"/>
      <c r="R64" s="2786"/>
      <c r="S64" s="2787"/>
      <c r="T64" s="627" t="s">
        <v>1271</v>
      </c>
      <c r="U64" s="2772">
        <v>100</v>
      </c>
      <c r="V64" s="2773"/>
      <c r="W64" s="2774" t="s">
        <v>4138</v>
      </c>
      <c r="X64" s="2775"/>
      <c r="Y64" s="2775"/>
      <c r="Z64" s="2775"/>
      <c r="AA64" s="2775"/>
      <c r="AB64" s="2775"/>
      <c r="AC64" s="2775"/>
      <c r="AD64" s="2775"/>
      <c r="AE64" s="2775"/>
      <c r="AF64" s="2775"/>
      <c r="AG64" s="2775"/>
      <c r="AH64" s="2775"/>
      <c r="AI64" s="2775"/>
      <c r="AJ64" s="2775"/>
      <c r="AK64" s="2775"/>
      <c r="AL64" s="2775"/>
      <c r="AM64" s="2775"/>
      <c r="AN64" s="2775"/>
      <c r="AO64" s="2775"/>
      <c r="AP64" s="2775"/>
      <c r="AQ64" s="2775"/>
      <c r="AR64" s="2775"/>
      <c r="AS64" s="2775"/>
      <c r="AT64" s="2775"/>
      <c r="AU64" s="2775"/>
      <c r="AV64" s="2775"/>
      <c r="AW64" s="2775"/>
      <c r="AX64" s="2775"/>
      <c r="AY64" s="2775"/>
      <c r="AZ64" s="2775"/>
      <c r="BA64" s="2775"/>
      <c r="BB64" s="2775"/>
      <c r="BC64" s="2776"/>
      <c r="BD64" s="625" t="s">
        <v>7</v>
      </c>
      <c r="BE64" s="624" t="s">
        <v>7</v>
      </c>
      <c r="BF64" s="626" t="s">
        <v>7</v>
      </c>
      <c r="BG64" s="653" t="s">
        <v>4009</v>
      </c>
      <c r="BH64" s="654" t="s">
        <v>4009</v>
      </c>
      <c r="BI64" s="623" t="s">
        <v>4009</v>
      </c>
    </row>
    <row r="65" spans="1:61" ht="66.75" customHeight="1">
      <c r="A65" s="345"/>
      <c r="B65" s="2784" t="s">
        <v>4139</v>
      </c>
      <c r="C65" s="2775"/>
      <c r="D65" s="2775"/>
      <c r="E65" s="2775"/>
      <c r="F65" s="2775"/>
      <c r="G65" s="2775"/>
      <c r="H65" s="2775"/>
      <c r="I65" s="2775"/>
      <c r="J65" s="2776"/>
      <c r="K65" s="2785" t="s">
        <v>4140</v>
      </c>
      <c r="L65" s="2786"/>
      <c r="M65" s="2786"/>
      <c r="N65" s="2786"/>
      <c r="O65" s="2786"/>
      <c r="P65" s="2786"/>
      <c r="Q65" s="2786"/>
      <c r="R65" s="2786"/>
      <c r="S65" s="2787"/>
      <c r="T65" s="627" t="s">
        <v>1271</v>
      </c>
      <c r="U65" s="2772">
        <v>10</v>
      </c>
      <c r="V65" s="2773"/>
      <c r="W65" s="2774" t="s">
        <v>4141</v>
      </c>
      <c r="X65" s="2775"/>
      <c r="Y65" s="2775"/>
      <c r="Z65" s="2775"/>
      <c r="AA65" s="2775"/>
      <c r="AB65" s="2775"/>
      <c r="AC65" s="2775"/>
      <c r="AD65" s="2775"/>
      <c r="AE65" s="2775"/>
      <c r="AF65" s="2775"/>
      <c r="AG65" s="2775"/>
      <c r="AH65" s="2775"/>
      <c r="AI65" s="2775"/>
      <c r="AJ65" s="2775"/>
      <c r="AK65" s="2775"/>
      <c r="AL65" s="2775"/>
      <c r="AM65" s="2775"/>
      <c r="AN65" s="2775"/>
      <c r="AO65" s="2775"/>
      <c r="AP65" s="2775"/>
      <c r="AQ65" s="2775"/>
      <c r="AR65" s="2775"/>
      <c r="AS65" s="2775"/>
      <c r="AT65" s="2775"/>
      <c r="AU65" s="2775"/>
      <c r="AV65" s="2775"/>
      <c r="AW65" s="2775"/>
      <c r="AX65" s="2775"/>
      <c r="AY65" s="2775"/>
      <c r="AZ65" s="2775"/>
      <c r="BA65" s="2775"/>
      <c r="BB65" s="2775"/>
      <c r="BC65" s="2776"/>
      <c r="BD65" s="625" t="s">
        <v>4009</v>
      </c>
      <c r="BE65" s="624" t="s">
        <v>4009</v>
      </c>
      <c r="BF65" s="626" t="s">
        <v>4009</v>
      </c>
      <c r="BG65" s="653" t="s">
        <v>4009</v>
      </c>
      <c r="BH65" s="654" t="s">
        <v>4009</v>
      </c>
      <c r="BI65" s="623" t="s">
        <v>4009</v>
      </c>
    </row>
    <row r="66" spans="1:61" ht="65.099999999999994" customHeight="1">
      <c r="A66" s="345"/>
      <c r="B66" s="2784" t="s">
        <v>4142</v>
      </c>
      <c r="C66" s="2775"/>
      <c r="D66" s="2775"/>
      <c r="E66" s="2775"/>
      <c r="F66" s="2775"/>
      <c r="G66" s="2775"/>
      <c r="H66" s="2775"/>
      <c r="I66" s="2775"/>
      <c r="J66" s="2776"/>
      <c r="K66" s="2785" t="s">
        <v>4143</v>
      </c>
      <c r="L66" s="2786"/>
      <c r="M66" s="2786"/>
      <c r="N66" s="2786"/>
      <c r="O66" s="2786"/>
      <c r="P66" s="2786"/>
      <c r="Q66" s="2786"/>
      <c r="R66" s="2786"/>
      <c r="S66" s="2787"/>
      <c r="T66" s="627" t="s">
        <v>1271</v>
      </c>
      <c r="U66" s="2772">
        <v>40</v>
      </c>
      <c r="V66" s="2773"/>
      <c r="W66" s="2774" t="s">
        <v>4144</v>
      </c>
      <c r="X66" s="2775"/>
      <c r="Y66" s="2775"/>
      <c r="Z66" s="2775"/>
      <c r="AA66" s="2775"/>
      <c r="AB66" s="2775"/>
      <c r="AC66" s="2775"/>
      <c r="AD66" s="2775"/>
      <c r="AE66" s="2775"/>
      <c r="AF66" s="2775"/>
      <c r="AG66" s="2775"/>
      <c r="AH66" s="2775"/>
      <c r="AI66" s="2775"/>
      <c r="AJ66" s="2775"/>
      <c r="AK66" s="2775"/>
      <c r="AL66" s="2775"/>
      <c r="AM66" s="2775"/>
      <c r="AN66" s="2775"/>
      <c r="AO66" s="2775"/>
      <c r="AP66" s="2775"/>
      <c r="AQ66" s="2775"/>
      <c r="AR66" s="2775"/>
      <c r="AS66" s="2775"/>
      <c r="AT66" s="2775"/>
      <c r="AU66" s="2775"/>
      <c r="AV66" s="2775"/>
      <c r="AW66" s="2775"/>
      <c r="AX66" s="2775"/>
      <c r="AY66" s="2775"/>
      <c r="AZ66" s="2775"/>
      <c r="BA66" s="2775"/>
      <c r="BB66" s="2775"/>
      <c r="BC66" s="2776"/>
      <c r="BD66" s="625" t="s">
        <v>7</v>
      </c>
      <c r="BE66" s="624" t="s">
        <v>7</v>
      </c>
      <c r="BF66" s="626" t="s">
        <v>7</v>
      </c>
      <c r="BG66" s="653" t="s">
        <v>4009</v>
      </c>
      <c r="BH66" s="654" t="s">
        <v>4009</v>
      </c>
      <c r="BI66" s="623" t="s">
        <v>4009</v>
      </c>
    </row>
    <row r="67" spans="1:61" ht="65.099999999999994" customHeight="1">
      <c r="A67" s="345"/>
      <c r="B67" s="2784" t="s">
        <v>4145</v>
      </c>
      <c r="C67" s="2775"/>
      <c r="D67" s="2775"/>
      <c r="E67" s="2775"/>
      <c r="F67" s="2775"/>
      <c r="G67" s="2775"/>
      <c r="H67" s="2775"/>
      <c r="I67" s="2775"/>
      <c r="J67" s="2776"/>
      <c r="K67" s="2785" t="s">
        <v>4146</v>
      </c>
      <c r="L67" s="2786"/>
      <c r="M67" s="2786"/>
      <c r="N67" s="2786"/>
      <c r="O67" s="2786"/>
      <c r="P67" s="2786"/>
      <c r="Q67" s="2786"/>
      <c r="R67" s="2786"/>
      <c r="S67" s="2787"/>
      <c r="T67" s="627" t="s">
        <v>1271</v>
      </c>
      <c r="U67" s="2772">
        <v>40</v>
      </c>
      <c r="V67" s="2773"/>
      <c r="W67" s="2774" t="s">
        <v>4147</v>
      </c>
      <c r="X67" s="2775"/>
      <c r="Y67" s="2775"/>
      <c r="Z67" s="2775"/>
      <c r="AA67" s="2775"/>
      <c r="AB67" s="2775"/>
      <c r="AC67" s="2775"/>
      <c r="AD67" s="2775"/>
      <c r="AE67" s="2775"/>
      <c r="AF67" s="2775"/>
      <c r="AG67" s="2775"/>
      <c r="AH67" s="2775"/>
      <c r="AI67" s="2775"/>
      <c r="AJ67" s="2775"/>
      <c r="AK67" s="2775"/>
      <c r="AL67" s="2775"/>
      <c r="AM67" s="2775"/>
      <c r="AN67" s="2775"/>
      <c r="AO67" s="2775"/>
      <c r="AP67" s="2775"/>
      <c r="AQ67" s="2775"/>
      <c r="AR67" s="2775"/>
      <c r="AS67" s="2775"/>
      <c r="AT67" s="2775"/>
      <c r="AU67" s="2775"/>
      <c r="AV67" s="2775"/>
      <c r="AW67" s="2775"/>
      <c r="AX67" s="2775"/>
      <c r="AY67" s="2775"/>
      <c r="AZ67" s="2775"/>
      <c r="BA67" s="2775"/>
      <c r="BB67" s="2775"/>
      <c r="BC67" s="2776"/>
      <c r="BD67" s="625" t="s">
        <v>4009</v>
      </c>
      <c r="BE67" s="624" t="s">
        <v>4009</v>
      </c>
      <c r="BF67" s="626" t="s">
        <v>4009</v>
      </c>
      <c r="BG67" s="653" t="s">
        <v>4009</v>
      </c>
      <c r="BH67" s="654" t="s">
        <v>4009</v>
      </c>
      <c r="BI67" s="623" t="s">
        <v>4009</v>
      </c>
    </row>
    <row r="68" spans="1:61" ht="65.099999999999994" customHeight="1">
      <c r="A68" s="345"/>
      <c r="B68" s="2784" t="s">
        <v>4148</v>
      </c>
      <c r="C68" s="2775"/>
      <c r="D68" s="2775"/>
      <c r="E68" s="2775"/>
      <c r="F68" s="2775"/>
      <c r="G68" s="2775"/>
      <c r="H68" s="2775"/>
      <c r="I68" s="2775"/>
      <c r="J68" s="2776"/>
      <c r="K68" s="2785" t="s">
        <v>4149</v>
      </c>
      <c r="L68" s="2786"/>
      <c r="M68" s="2786"/>
      <c r="N68" s="2786"/>
      <c r="O68" s="2786"/>
      <c r="P68" s="2786"/>
      <c r="Q68" s="2786"/>
      <c r="R68" s="2786"/>
      <c r="S68" s="2787"/>
      <c r="T68" s="627" t="s">
        <v>1271</v>
      </c>
      <c r="U68" s="2772">
        <v>40</v>
      </c>
      <c r="V68" s="2773"/>
      <c r="W68" s="2774" t="s">
        <v>4150</v>
      </c>
      <c r="X68" s="2775"/>
      <c r="Y68" s="2775"/>
      <c r="Z68" s="2775"/>
      <c r="AA68" s="2775"/>
      <c r="AB68" s="2775"/>
      <c r="AC68" s="2775"/>
      <c r="AD68" s="2775"/>
      <c r="AE68" s="2775"/>
      <c r="AF68" s="2775"/>
      <c r="AG68" s="2775"/>
      <c r="AH68" s="2775"/>
      <c r="AI68" s="2775"/>
      <c r="AJ68" s="2775"/>
      <c r="AK68" s="2775"/>
      <c r="AL68" s="2775"/>
      <c r="AM68" s="2775"/>
      <c r="AN68" s="2775"/>
      <c r="AO68" s="2775"/>
      <c r="AP68" s="2775"/>
      <c r="AQ68" s="2775"/>
      <c r="AR68" s="2775"/>
      <c r="AS68" s="2775"/>
      <c r="AT68" s="2775"/>
      <c r="AU68" s="2775"/>
      <c r="AV68" s="2775"/>
      <c r="AW68" s="2775"/>
      <c r="AX68" s="2775"/>
      <c r="AY68" s="2775"/>
      <c r="AZ68" s="2775"/>
      <c r="BA68" s="2775"/>
      <c r="BB68" s="2775"/>
      <c r="BC68" s="2776"/>
      <c r="BD68" s="625" t="s">
        <v>4009</v>
      </c>
      <c r="BE68" s="624" t="s">
        <v>4009</v>
      </c>
      <c r="BF68" s="626" t="s">
        <v>4009</v>
      </c>
      <c r="BG68" s="653" t="s">
        <v>4009</v>
      </c>
      <c r="BH68" s="654" t="s">
        <v>4009</v>
      </c>
      <c r="BI68" s="623" t="s">
        <v>4009</v>
      </c>
    </row>
    <row r="69" spans="1:61" ht="65.099999999999994" customHeight="1">
      <c r="A69" s="345"/>
      <c r="B69" s="2784" t="s">
        <v>4151</v>
      </c>
      <c r="C69" s="2775"/>
      <c r="D69" s="2775"/>
      <c r="E69" s="2775"/>
      <c r="F69" s="2775"/>
      <c r="G69" s="2775"/>
      <c r="H69" s="2775"/>
      <c r="I69" s="2775"/>
      <c r="J69" s="2776"/>
      <c r="K69" s="2785" t="s">
        <v>4152</v>
      </c>
      <c r="L69" s="2786"/>
      <c r="M69" s="2786"/>
      <c r="N69" s="2786"/>
      <c r="O69" s="2786"/>
      <c r="P69" s="2786"/>
      <c r="Q69" s="2786"/>
      <c r="R69" s="2786"/>
      <c r="S69" s="2787"/>
      <c r="T69" s="627" t="s">
        <v>1271</v>
      </c>
      <c r="U69" s="2772">
        <v>40</v>
      </c>
      <c r="V69" s="2773"/>
      <c r="W69" s="2774" t="s">
        <v>4153</v>
      </c>
      <c r="X69" s="2775"/>
      <c r="Y69" s="2775"/>
      <c r="Z69" s="2775"/>
      <c r="AA69" s="2775"/>
      <c r="AB69" s="2775"/>
      <c r="AC69" s="2775"/>
      <c r="AD69" s="2775"/>
      <c r="AE69" s="2775"/>
      <c r="AF69" s="2775"/>
      <c r="AG69" s="2775"/>
      <c r="AH69" s="2775"/>
      <c r="AI69" s="2775"/>
      <c r="AJ69" s="2775"/>
      <c r="AK69" s="2775"/>
      <c r="AL69" s="2775"/>
      <c r="AM69" s="2775"/>
      <c r="AN69" s="2775"/>
      <c r="AO69" s="2775"/>
      <c r="AP69" s="2775"/>
      <c r="AQ69" s="2775"/>
      <c r="AR69" s="2775"/>
      <c r="AS69" s="2775"/>
      <c r="AT69" s="2775"/>
      <c r="AU69" s="2775"/>
      <c r="AV69" s="2775"/>
      <c r="AW69" s="2775"/>
      <c r="AX69" s="2775"/>
      <c r="AY69" s="2775"/>
      <c r="AZ69" s="2775"/>
      <c r="BA69" s="2775"/>
      <c r="BB69" s="2775"/>
      <c r="BC69" s="2776"/>
      <c r="BD69" s="625" t="s">
        <v>4009</v>
      </c>
      <c r="BE69" s="624" t="s">
        <v>4009</v>
      </c>
      <c r="BF69" s="626" t="s">
        <v>4009</v>
      </c>
      <c r="BG69" s="653" t="s">
        <v>4009</v>
      </c>
      <c r="BH69" s="654" t="s">
        <v>4009</v>
      </c>
      <c r="BI69" s="623" t="s">
        <v>4009</v>
      </c>
    </row>
    <row r="70" spans="1:61" ht="73.5" customHeight="1">
      <c r="A70" s="345"/>
      <c r="B70" s="2784" t="s">
        <v>4154</v>
      </c>
      <c r="C70" s="2775"/>
      <c r="D70" s="2775"/>
      <c r="E70" s="2775"/>
      <c r="F70" s="2775"/>
      <c r="G70" s="2775"/>
      <c r="H70" s="2775"/>
      <c r="I70" s="2775"/>
      <c r="J70" s="2776"/>
      <c r="K70" s="2785" t="s">
        <v>4155</v>
      </c>
      <c r="L70" s="2786"/>
      <c r="M70" s="2786"/>
      <c r="N70" s="2786"/>
      <c r="O70" s="2786"/>
      <c r="P70" s="2786"/>
      <c r="Q70" s="2786"/>
      <c r="R70" s="2786"/>
      <c r="S70" s="2787"/>
      <c r="T70" s="627" t="s">
        <v>1271</v>
      </c>
      <c r="U70" s="2772">
        <v>100</v>
      </c>
      <c r="V70" s="2773"/>
      <c r="W70" s="2774" t="s">
        <v>4156</v>
      </c>
      <c r="X70" s="2775"/>
      <c r="Y70" s="2775"/>
      <c r="Z70" s="2775"/>
      <c r="AA70" s="2775"/>
      <c r="AB70" s="2775"/>
      <c r="AC70" s="2775"/>
      <c r="AD70" s="2775"/>
      <c r="AE70" s="2775"/>
      <c r="AF70" s="2775"/>
      <c r="AG70" s="2775"/>
      <c r="AH70" s="2775"/>
      <c r="AI70" s="2775"/>
      <c r="AJ70" s="2775"/>
      <c r="AK70" s="2775"/>
      <c r="AL70" s="2775"/>
      <c r="AM70" s="2775"/>
      <c r="AN70" s="2775"/>
      <c r="AO70" s="2775"/>
      <c r="AP70" s="2775"/>
      <c r="AQ70" s="2775"/>
      <c r="AR70" s="2775"/>
      <c r="AS70" s="2775"/>
      <c r="AT70" s="2775"/>
      <c r="AU70" s="2775"/>
      <c r="AV70" s="2775"/>
      <c r="AW70" s="2775"/>
      <c r="AX70" s="2775"/>
      <c r="AY70" s="2775"/>
      <c r="AZ70" s="2775"/>
      <c r="BA70" s="2775"/>
      <c r="BB70" s="2775"/>
      <c r="BC70" s="2776"/>
      <c r="BD70" s="625" t="s">
        <v>4009</v>
      </c>
      <c r="BE70" s="624" t="s">
        <v>4009</v>
      </c>
      <c r="BF70" s="626" t="s">
        <v>4009</v>
      </c>
      <c r="BG70" s="653" t="s">
        <v>4009</v>
      </c>
      <c r="BH70" s="654" t="s">
        <v>4009</v>
      </c>
      <c r="BI70" s="623" t="s">
        <v>4009</v>
      </c>
    </row>
    <row r="71" spans="1:61" ht="65.099999999999994" customHeight="1">
      <c r="A71" s="345"/>
      <c r="B71" s="2784" t="s">
        <v>4157</v>
      </c>
      <c r="C71" s="2775"/>
      <c r="D71" s="2775"/>
      <c r="E71" s="2775"/>
      <c r="F71" s="2775"/>
      <c r="G71" s="2775"/>
      <c r="H71" s="2775"/>
      <c r="I71" s="2775"/>
      <c r="J71" s="2776"/>
      <c r="K71" s="2785" t="s">
        <v>4158</v>
      </c>
      <c r="L71" s="2786"/>
      <c r="M71" s="2786"/>
      <c r="N71" s="2786"/>
      <c r="O71" s="2786"/>
      <c r="P71" s="2786"/>
      <c r="Q71" s="2786"/>
      <c r="R71" s="2786"/>
      <c r="S71" s="2787"/>
      <c r="T71" s="627" t="s">
        <v>1271</v>
      </c>
      <c r="U71" s="2772">
        <v>100</v>
      </c>
      <c r="V71" s="2773"/>
      <c r="W71" s="2774" t="s">
        <v>4159</v>
      </c>
      <c r="X71" s="2775"/>
      <c r="Y71" s="2775"/>
      <c r="Z71" s="2775"/>
      <c r="AA71" s="2775"/>
      <c r="AB71" s="2775"/>
      <c r="AC71" s="2775"/>
      <c r="AD71" s="2775"/>
      <c r="AE71" s="2775"/>
      <c r="AF71" s="2775"/>
      <c r="AG71" s="2775"/>
      <c r="AH71" s="2775"/>
      <c r="AI71" s="2775"/>
      <c r="AJ71" s="2775"/>
      <c r="AK71" s="2775"/>
      <c r="AL71" s="2775"/>
      <c r="AM71" s="2775"/>
      <c r="AN71" s="2775"/>
      <c r="AO71" s="2775"/>
      <c r="AP71" s="2775"/>
      <c r="AQ71" s="2775"/>
      <c r="AR71" s="2775"/>
      <c r="AS71" s="2775"/>
      <c r="AT71" s="2775"/>
      <c r="AU71" s="2775"/>
      <c r="AV71" s="2775"/>
      <c r="AW71" s="2775"/>
      <c r="AX71" s="2775"/>
      <c r="AY71" s="2775"/>
      <c r="AZ71" s="2775"/>
      <c r="BA71" s="2775"/>
      <c r="BB71" s="2775"/>
      <c r="BC71" s="2776"/>
      <c r="BD71" s="625" t="s">
        <v>4009</v>
      </c>
      <c r="BE71" s="624" t="s">
        <v>4009</v>
      </c>
      <c r="BF71" s="626" t="s">
        <v>4009</v>
      </c>
      <c r="BG71" s="653" t="s">
        <v>4009</v>
      </c>
      <c r="BH71" s="654" t="s">
        <v>4009</v>
      </c>
      <c r="BI71" s="623" t="s">
        <v>4009</v>
      </c>
    </row>
    <row r="72" spans="1:61" ht="65.099999999999994" customHeight="1">
      <c r="A72" s="345"/>
      <c r="B72" s="2784" t="s">
        <v>4160</v>
      </c>
      <c r="C72" s="2775"/>
      <c r="D72" s="2775"/>
      <c r="E72" s="2775"/>
      <c r="F72" s="2775"/>
      <c r="G72" s="2775"/>
      <c r="H72" s="2775"/>
      <c r="I72" s="2775"/>
      <c r="J72" s="2776"/>
      <c r="K72" s="2785" t="s">
        <v>4161</v>
      </c>
      <c r="L72" s="2786"/>
      <c r="M72" s="2786"/>
      <c r="N72" s="2786"/>
      <c r="O72" s="2786"/>
      <c r="P72" s="2786"/>
      <c r="Q72" s="2786"/>
      <c r="R72" s="2786"/>
      <c r="S72" s="2787"/>
      <c r="T72" s="627" t="s">
        <v>1271</v>
      </c>
      <c r="U72" s="2772">
        <v>30</v>
      </c>
      <c r="V72" s="2773"/>
      <c r="W72" s="2774" t="s">
        <v>4162</v>
      </c>
      <c r="X72" s="2775"/>
      <c r="Y72" s="2775"/>
      <c r="Z72" s="2775"/>
      <c r="AA72" s="2775"/>
      <c r="AB72" s="2775"/>
      <c r="AC72" s="2775"/>
      <c r="AD72" s="2775"/>
      <c r="AE72" s="2775"/>
      <c r="AF72" s="2775"/>
      <c r="AG72" s="2775"/>
      <c r="AH72" s="2775"/>
      <c r="AI72" s="2775"/>
      <c r="AJ72" s="2775"/>
      <c r="AK72" s="2775"/>
      <c r="AL72" s="2775"/>
      <c r="AM72" s="2775"/>
      <c r="AN72" s="2775"/>
      <c r="AO72" s="2775"/>
      <c r="AP72" s="2775"/>
      <c r="AQ72" s="2775"/>
      <c r="AR72" s="2775"/>
      <c r="AS72" s="2775"/>
      <c r="AT72" s="2775"/>
      <c r="AU72" s="2775"/>
      <c r="AV72" s="2775"/>
      <c r="AW72" s="2775"/>
      <c r="AX72" s="2775"/>
      <c r="AY72" s="2775"/>
      <c r="AZ72" s="2775"/>
      <c r="BA72" s="2775"/>
      <c r="BB72" s="2775"/>
      <c r="BC72" s="2776"/>
      <c r="BD72" s="625" t="s">
        <v>4009</v>
      </c>
      <c r="BE72" s="624" t="s">
        <v>4009</v>
      </c>
      <c r="BF72" s="626" t="s">
        <v>4009</v>
      </c>
      <c r="BG72" s="653" t="s">
        <v>4009</v>
      </c>
      <c r="BH72" s="654" t="s">
        <v>4009</v>
      </c>
      <c r="BI72" s="623" t="s">
        <v>4009</v>
      </c>
    </row>
    <row r="73" spans="1:61" ht="65.099999999999994" customHeight="1">
      <c r="A73" s="345"/>
      <c r="B73" s="2784" t="s">
        <v>4163</v>
      </c>
      <c r="C73" s="2775"/>
      <c r="D73" s="2775"/>
      <c r="E73" s="2775"/>
      <c r="F73" s="2775"/>
      <c r="G73" s="2775"/>
      <c r="H73" s="2775"/>
      <c r="I73" s="2775"/>
      <c r="J73" s="2776"/>
      <c r="K73" s="2785" t="s">
        <v>4164</v>
      </c>
      <c r="L73" s="2786"/>
      <c r="M73" s="2786"/>
      <c r="N73" s="2786"/>
      <c r="O73" s="2786"/>
      <c r="P73" s="2786"/>
      <c r="Q73" s="2786"/>
      <c r="R73" s="2786"/>
      <c r="S73" s="2787"/>
      <c r="T73" s="627" t="s">
        <v>1271</v>
      </c>
      <c r="U73" s="2772">
        <v>30</v>
      </c>
      <c r="V73" s="2773"/>
      <c r="W73" s="2774" t="s">
        <v>4165</v>
      </c>
      <c r="X73" s="2775"/>
      <c r="Y73" s="2775"/>
      <c r="Z73" s="2775"/>
      <c r="AA73" s="2775"/>
      <c r="AB73" s="2775"/>
      <c r="AC73" s="2775"/>
      <c r="AD73" s="2775"/>
      <c r="AE73" s="2775"/>
      <c r="AF73" s="2775"/>
      <c r="AG73" s="2775"/>
      <c r="AH73" s="2775"/>
      <c r="AI73" s="2775"/>
      <c r="AJ73" s="2775"/>
      <c r="AK73" s="2775"/>
      <c r="AL73" s="2775"/>
      <c r="AM73" s="2775"/>
      <c r="AN73" s="2775"/>
      <c r="AO73" s="2775"/>
      <c r="AP73" s="2775"/>
      <c r="AQ73" s="2775"/>
      <c r="AR73" s="2775"/>
      <c r="AS73" s="2775"/>
      <c r="AT73" s="2775"/>
      <c r="AU73" s="2775"/>
      <c r="AV73" s="2775"/>
      <c r="AW73" s="2775"/>
      <c r="AX73" s="2775"/>
      <c r="AY73" s="2775"/>
      <c r="AZ73" s="2775"/>
      <c r="BA73" s="2775"/>
      <c r="BB73" s="2775"/>
      <c r="BC73" s="2776"/>
      <c r="BD73" s="625" t="s">
        <v>4009</v>
      </c>
      <c r="BE73" s="624" t="s">
        <v>4009</v>
      </c>
      <c r="BF73" s="626" t="s">
        <v>4009</v>
      </c>
      <c r="BG73" s="653" t="s">
        <v>4009</v>
      </c>
      <c r="BH73" s="654" t="s">
        <v>4009</v>
      </c>
      <c r="BI73" s="623" t="s">
        <v>4009</v>
      </c>
    </row>
    <row r="74" spans="1:61" ht="33" customHeight="1">
      <c r="A74" s="345"/>
      <c r="B74" s="2784" t="s">
        <v>4166</v>
      </c>
      <c r="C74" s="2775"/>
      <c r="D74" s="2775"/>
      <c r="E74" s="2775"/>
      <c r="F74" s="2775"/>
      <c r="G74" s="2775"/>
      <c r="H74" s="2775"/>
      <c r="I74" s="2775"/>
      <c r="J74" s="2776"/>
      <c r="K74" s="2785" t="s">
        <v>4167</v>
      </c>
      <c r="L74" s="2786"/>
      <c r="M74" s="2786"/>
      <c r="N74" s="2786"/>
      <c r="O74" s="2786"/>
      <c r="P74" s="2786"/>
      <c r="Q74" s="2786"/>
      <c r="R74" s="2786"/>
      <c r="S74" s="2787"/>
      <c r="T74" s="627" t="s">
        <v>1271</v>
      </c>
      <c r="U74" s="2772">
        <v>1</v>
      </c>
      <c r="V74" s="2773"/>
      <c r="W74" s="2774" t="s">
        <v>4168</v>
      </c>
      <c r="X74" s="2775"/>
      <c r="Y74" s="2775"/>
      <c r="Z74" s="2775"/>
      <c r="AA74" s="2775"/>
      <c r="AB74" s="2775"/>
      <c r="AC74" s="2775"/>
      <c r="AD74" s="2775"/>
      <c r="AE74" s="2775"/>
      <c r="AF74" s="2775"/>
      <c r="AG74" s="2775"/>
      <c r="AH74" s="2775"/>
      <c r="AI74" s="2775"/>
      <c r="AJ74" s="2775"/>
      <c r="AK74" s="2775"/>
      <c r="AL74" s="2775"/>
      <c r="AM74" s="2775"/>
      <c r="AN74" s="2775"/>
      <c r="AO74" s="2775"/>
      <c r="AP74" s="2775"/>
      <c r="AQ74" s="2775"/>
      <c r="AR74" s="2775"/>
      <c r="AS74" s="2775"/>
      <c r="AT74" s="2775"/>
      <c r="AU74" s="2775"/>
      <c r="AV74" s="2775"/>
      <c r="AW74" s="2775"/>
      <c r="AX74" s="2775"/>
      <c r="AY74" s="2775"/>
      <c r="AZ74" s="2775"/>
      <c r="BA74" s="2775"/>
      <c r="BB74" s="2775"/>
      <c r="BC74" s="2776"/>
      <c r="BD74" s="625" t="s">
        <v>4009</v>
      </c>
      <c r="BE74" s="624" t="s">
        <v>4009</v>
      </c>
      <c r="BF74" s="626" t="s">
        <v>4009</v>
      </c>
      <c r="BG74" s="653"/>
      <c r="BH74" s="654"/>
      <c r="BI74" s="623"/>
    </row>
    <row r="75" spans="1:61">
      <c r="A75" s="345"/>
      <c r="B75" s="2784" t="s">
        <v>4169</v>
      </c>
      <c r="C75" s="2775"/>
      <c r="D75" s="2775"/>
      <c r="E75" s="2775"/>
      <c r="F75" s="2775"/>
      <c r="G75" s="2775"/>
      <c r="H75" s="2775"/>
      <c r="I75" s="2775"/>
      <c r="J75" s="2776"/>
      <c r="K75" s="2785" t="s">
        <v>4170</v>
      </c>
      <c r="L75" s="2786"/>
      <c r="M75" s="2786"/>
      <c r="N75" s="2786"/>
      <c r="O75" s="2786"/>
      <c r="P75" s="2786"/>
      <c r="Q75" s="2786"/>
      <c r="R75" s="2786"/>
      <c r="S75" s="2787"/>
      <c r="T75" s="627" t="s">
        <v>1271</v>
      </c>
      <c r="U75" s="2772">
        <v>500</v>
      </c>
      <c r="V75" s="2773"/>
      <c r="W75" s="2774" t="s">
        <v>4171</v>
      </c>
      <c r="X75" s="2775"/>
      <c r="Y75" s="2775"/>
      <c r="Z75" s="2775"/>
      <c r="AA75" s="2775"/>
      <c r="AB75" s="2775"/>
      <c r="AC75" s="2775"/>
      <c r="AD75" s="2775"/>
      <c r="AE75" s="2775"/>
      <c r="AF75" s="2775"/>
      <c r="AG75" s="2775"/>
      <c r="AH75" s="2775"/>
      <c r="AI75" s="2775"/>
      <c r="AJ75" s="2775"/>
      <c r="AK75" s="2775"/>
      <c r="AL75" s="2775"/>
      <c r="AM75" s="2775"/>
      <c r="AN75" s="2775"/>
      <c r="AO75" s="2775"/>
      <c r="AP75" s="2775"/>
      <c r="AQ75" s="2775"/>
      <c r="AR75" s="2775"/>
      <c r="AS75" s="2775"/>
      <c r="AT75" s="2775"/>
      <c r="AU75" s="2775"/>
      <c r="AV75" s="2775"/>
      <c r="AW75" s="2775"/>
      <c r="AX75" s="2775"/>
      <c r="AY75" s="2775"/>
      <c r="AZ75" s="2775"/>
      <c r="BA75" s="2775"/>
      <c r="BB75" s="2775"/>
      <c r="BC75" s="2776"/>
      <c r="BD75" s="625" t="s">
        <v>4009</v>
      </c>
      <c r="BE75" s="624" t="s">
        <v>4009</v>
      </c>
      <c r="BF75" s="626" t="s">
        <v>4009</v>
      </c>
      <c r="BG75" s="653" t="s">
        <v>4009</v>
      </c>
      <c r="BH75" s="654" t="s">
        <v>4009</v>
      </c>
      <c r="BI75" s="623" t="s">
        <v>4009</v>
      </c>
    </row>
    <row r="76" spans="1:61" ht="33.75" customHeight="1">
      <c r="A76" s="345"/>
      <c r="B76" s="2784" t="s">
        <v>4172</v>
      </c>
      <c r="C76" s="2775"/>
      <c r="D76" s="2775"/>
      <c r="E76" s="2775"/>
      <c r="F76" s="2775"/>
      <c r="G76" s="2775"/>
      <c r="H76" s="2775"/>
      <c r="I76" s="2775"/>
      <c r="J76" s="2776"/>
      <c r="K76" s="2785" t="s">
        <v>4173</v>
      </c>
      <c r="L76" s="2786"/>
      <c r="M76" s="2786"/>
      <c r="N76" s="2786"/>
      <c r="O76" s="2786"/>
      <c r="P76" s="2786"/>
      <c r="Q76" s="2786"/>
      <c r="R76" s="2786"/>
      <c r="S76" s="2787"/>
      <c r="T76" s="627" t="s">
        <v>1271</v>
      </c>
      <c r="U76" s="2772">
        <v>500</v>
      </c>
      <c r="V76" s="2773"/>
      <c r="W76" s="2774" t="s">
        <v>4174</v>
      </c>
      <c r="X76" s="2775"/>
      <c r="Y76" s="2775"/>
      <c r="Z76" s="2775"/>
      <c r="AA76" s="2775"/>
      <c r="AB76" s="2775"/>
      <c r="AC76" s="2775"/>
      <c r="AD76" s="2775"/>
      <c r="AE76" s="2775"/>
      <c r="AF76" s="2775"/>
      <c r="AG76" s="2775"/>
      <c r="AH76" s="2775"/>
      <c r="AI76" s="2775"/>
      <c r="AJ76" s="2775"/>
      <c r="AK76" s="2775"/>
      <c r="AL76" s="2775"/>
      <c r="AM76" s="2775"/>
      <c r="AN76" s="2775"/>
      <c r="AO76" s="2775"/>
      <c r="AP76" s="2775"/>
      <c r="AQ76" s="2775"/>
      <c r="AR76" s="2775"/>
      <c r="AS76" s="2775"/>
      <c r="AT76" s="2775"/>
      <c r="AU76" s="2775"/>
      <c r="AV76" s="2775"/>
      <c r="AW76" s="2775"/>
      <c r="AX76" s="2775"/>
      <c r="AY76" s="2775"/>
      <c r="AZ76" s="2775"/>
      <c r="BA76" s="2775"/>
      <c r="BB76" s="2775"/>
      <c r="BC76" s="2776"/>
      <c r="BD76" s="625" t="s">
        <v>4009</v>
      </c>
      <c r="BE76" s="624" t="s">
        <v>4009</v>
      </c>
      <c r="BF76" s="626" t="s">
        <v>4009</v>
      </c>
      <c r="BG76" s="653"/>
      <c r="BH76" s="654"/>
      <c r="BI76" s="623"/>
    </row>
    <row r="77" spans="1:61" ht="15" customHeight="1">
      <c r="A77" s="345"/>
      <c r="B77" s="2784" t="s">
        <v>4175</v>
      </c>
      <c r="C77" s="2775"/>
      <c r="D77" s="2775"/>
      <c r="E77" s="2775"/>
      <c r="F77" s="2775"/>
      <c r="G77" s="2775"/>
      <c r="H77" s="2775"/>
      <c r="I77" s="2775"/>
      <c r="J77" s="2776"/>
      <c r="K77" s="2785" t="s">
        <v>4176</v>
      </c>
      <c r="L77" s="2786"/>
      <c r="M77" s="2786"/>
      <c r="N77" s="2786"/>
      <c r="O77" s="2786"/>
      <c r="P77" s="2786"/>
      <c r="Q77" s="2786"/>
      <c r="R77" s="2786"/>
      <c r="S77" s="2787"/>
      <c r="T77" s="627" t="s">
        <v>1271</v>
      </c>
      <c r="U77" s="2772">
        <v>100</v>
      </c>
      <c r="V77" s="2773"/>
      <c r="W77" s="2774" t="s">
        <v>4177</v>
      </c>
      <c r="X77" s="2775"/>
      <c r="Y77" s="2775"/>
      <c r="Z77" s="2775"/>
      <c r="AA77" s="2775"/>
      <c r="AB77" s="2775"/>
      <c r="AC77" s="2775"/>
      <c r="AD77" s="2775"/>
      <c r="AE77" s="2775"/>
      <c r="AF77" s="2775"/>
      <c r="AG77" s="2775"/>
      <c r="AH77" s="2775"/>
      <c r="AI77" s="2775"/>
      <c r="AJ77" s="2775"/>
      <c r="AK77" s="2775"/>
      <c r="AL77" s="2775"/>
      <c r="AM77" s="2775"/>
      <c r="AN77" s="2775"/>
      <c r="AO77" s="2775"/>
      <c r="AP77" s="2775"/>
      <c r="AQ77" s="2775"/>
      <c r="AR77" s="2775"/>
      <c r="AS77" s="2775"/>
      <c r="AT77" s="2775"/>
      <c r="AU77" s="2775"/>
      <c r="AV77" s="2775"/>
      <c r="AW77" s="2775"/>
      <c r="AX77" s="2775"/>
      <c r="AY77" s="2775"/>
      <c r="AZ77" s="2775"/>
      <c r="BA77" s="2775"/>
      <c r="BB77" s="2775"/>
      <c r="BC77" s="2776"/>
      <c r="BD77" s="625" t="s">
        <v>4009</v>
      </c>
      <c r="BE77" s="624" t="s">
        <v>4009</v>
      </c>
      <c r="BF77" s="626" t="s">
        <v>4009</v>
      </c>
      <c r="BG77" s="653"/>
      <c r="BH77" s="654"/>
      <c r="BI77" s="623"/>
    </row>
    <row r="78" spans="1:61" ht="30" customHeight="1">
      <c r="A78" s="345"/>
      <c r="B78" s="2784" t="s">
        <v>4178</v>
      </c>
      <c r="C78" s="2775"/>
      <c r="D78" s="2775"/>
      <c r="E78" s="2775"/>
      <c r="F78" s="2775"/>
      <c r="G78" s="2775"/>
      <c r="H78" s="2775"/>
      <c r="I78" s="2775"/>
      <c r="J78" s="2776"/>
      <c r="K78" s="2785" t="s">
        <v>4179</v>
      </c>
      <c r="L78" s="2786"/>
      <c r="M78" s="2786"/>
      <c r="N78" s="2786"/>
      <c r="O78" s="2786"/>
      <c r="P78" s="2786"/>
      <c r="Q78" s="2786"/>
      <c r="R78" s="2786"/>
      <c r="S78" s="2787"/>
      <c r="T78" s="627" t="s">
        <v>1271</v>
      </c>
      <c r="U78" s="2772">
        <v>500</v>
      </c>
      <c r="V78" s="2773"/>
      <c r="W78" s="2774" t="s">
        <v>4180</v>
      </c>
      <c r="X78" s="2775"/>
      <c r="Y78" s="2775"/>
      <c r="Z78" s="2775"/>
      <c r="AA78" s="2775"/>
      <c r="AB78" s="2775"/>
      <c r="AC78" s="2775"/>
      <c r="AD78" s="2775"/>
      <c r="AE78" s="2775"/>
      <c r="AF78" s="2775"/>
      <c r="AG78" s="2775"/>
      <c r="AH78" s="2775"/>
      <c r="AI78" s="2775"/>
      <c r="AJ78" s="2775"/>
      <c r="AK78" s="2775"/>
      <c r="AL78" s="2775"/>
      <c r="AM78" s="2775"/>
      <c r="AN78" s="2775"/>
      <c r="AO78" s="2775"/>
      <c r="AP78" s="2775"/>
      <c r="AQ78" s="2775"/>
      <c r="AR78" s="2775"/>
      <c r="AS78" s="2775"/>
      <c r="AT78" s="2775"/>
      <c r="AU78" s="2775"/>
      <c r="AV78" s="2775"/>
      <c r="AW78" s="2775"/>
      <c r="AX78" s="2775"/>
      <c r="AY78" s="2775"/>
      <c r="AZ78" s="2775"/>
      <c r="BA78" s="2775"/>
      <c r="BB78" s="2775"/>
      <c r="BC78" s="2776"/>
      <c r="BD78" s="625" t="s">
        <v>4009</v>
      </c>
      <c r="BE78" s="624" t="s">
        <v>4009</v>
      </c>
      <c r="BF78" s="626" t="s">
        <v>4009</v>
      </c>
      <c r="BG78" s="653"/>
      <c r="BH78" s="654"/>
      <c r="BI78" s="623"/>
    </row>
    <row r="79" spans="1:61" ht="30" customHeight="1">
      <c r="A79" s="345"/>
      <c r="B79" s="2784" t="s">
        <v>4181</v>
      </c>
      <c r="C79" s="2775"/>
      <c r="D79" s="2775"/>
      <c r="E79" s="2775"/>
      <c r="F79" s="2775"/>
      <c r="G79" s="2775"/>
      <c r="H79" s="2775"/>
      <c r="I79" s="2775"/>
      <c r="J79" s="2776"/>
      <c r="K79" s="2785" t="s">
        <v>4182</v>
      </c>
      <c r="L79" s="2786"/>
      <c r="M79" s="2786"/>
      <c r="N79" s="2786"/>
      <c r="O79" s="2786"/>
      <c r="P79" s="2786"/>
      <c r="Q79" s="2786"/>
      <c r="R79" s="2786"/>
      <c r="S79" s="2787"/>
      <c r="T79" s="627" t="s">
        <v>1271</v>
      </c>
      <c r="U79" s="2772">
        <v>100</v>
      </c>
      <c r="V79" s="2773"/>
      <c r="W79" s="2774" t="s">
        <v>4183</v>
      </c>
      <c r="X79" s="2775"/>
      <c r="Y79" s="2775"/>
      <c r="Z79" s="2775"/>
      <c r="AA79" s="2775"/>
      <c r="AB79" s="2775"/>
      <c r="AC79" s="2775"/>
      <c r="AD79" s="2775"/>
      <c r="AE79" s="2775"/>
      <c r="AF79" s="2775"/>
      <c r="AG79" s="2775"/>
      <c r="AH79" s="2775"/>
      <c r="AI79" s="2775"/>
      <c r="AJ79" s="2775"/>
      <c r="AK79" s="2775"/>
      <c r="AL79" s="2775"/>
      <c r="AM79" s="2775"/>
      <c r="AN79" s="2775"/>
      <c r="AO79" s="2775"/>
      <c r="AP79" s="2775"/>
      <c r="AQ79" s="2775"/>
      <c r="AR79" s="2775"/>
      <c r="AS79" s="2775"/>
      <c r="AT79" s="2775"/>
      <c r="AU79" s="2775"/>
      <c r="AV79" s="2775"/>
      <c r="AW79" s="2775"/>
      <c r="AX79" s="2775"/>
      <c r="AY79" s="2775"/>
      <c r="AZ79" s="2775"/>
      <c r="BA79" s="2775"/>
      <c r="BB79" s="2775"/>
      <c r="BC79" s="2776"/>
      <c r="BD79" s="625" t="s">
        <v>4009</v>
      </c>
      <c r="BE79" s="624" t="s">
        <v>4009</v>
      </c>
      <c r="BF79" s="626" t="s">
        <v>4009</v>
      </c>
      <c r="BG79" s="653"/>
      <c r="BH79" s="654"/>
      <c r="BI79" s="623"/>
    </row>
    <row r="80" spans="1:61" ht="30" customHeight="1">
      <c r="A80" s="345"/>
      <c r="B80" s="2784" t="s">
        <v>4184</v>
      </c>
      <c r="C80" s="2775"/>
      <c r="D80" s="2775"/>
      <c r="E80" s="2775"/>
      <c r="F80" s="2775"/>
      <c r="G80" s="2775"/>
      <c r="H80" s="2775"/>
      <c r="I80" s="2775"/>
      <c r="J80" s="2776"/>
      <c r="K80" s="2785" t="s">
        <v>4185</v>
      </c>
      <c r="L80" s="2786"/>
      <c r="M80" s="2786"/>
      <c r="N80" s="2786"/>
      <c r="O80" s="2786"/>
      <c r="P80" s="2786"/>
      <c r="Q80" s="2786"/>
      <c r="R80" s="2786"/>
      <c r="S80" s="2787"/>
      <c r="T80" s="627" t="s">
        <v>1271</v>
      </c>
      <c r="U80" s="2772">
        <v>500</v>
      </c>
      <c r="V80" s="2773"/>
      <c r="W80" s="2774" t="s">
        <v>4186</v>
      </c>
      <c r="X80" s="2775"/>
      <c r="Y80" s="2775"/>
      <c r="Z80" s="2775"/>
      <c r="AA80" s="2775"/>
      <c r="AB80" s="2775"/>
      <c r="AC80" s="2775"/>
      <c r="AD80" s="2775"/>
      <c r="AE80" s="2775"/>
      <c r="AF80" s="2775"/>
      <c r="AG80" s="2775"/>
      <c r="AH80" s="2775"/>
      <c r="AI80" s="2775"/>
      <c r="AJ80" s="2775"/>
      <c r="AK80" s="2775"/>
      <c r="AL80" s="2775"/>
      <c r="AM80" s="2775"/>
      <c r="AN80" s="2775"/>
      <c r="AO80" s="2775"/>
      <c r="AP80" s="2775"/>
      <c r="AQ80" s="2775"/>
      <c r="AR80" s="2775"/>
      <c r="AS80" s="2775"/>
      <c r="AT80" s="2775"/>
      <c r="AU80" s="2775"/>
      <c r="AV80" s="2775"/>
      <c r="AW80" s="2775"/>
      <c r="AX80" s="2775"/>
      <c r="AY80" s="2775"/>
      <c r="AZ80" s="2775"/>
      <c r="BA80" s="2775"/>
      <c r="BB80" s="2775"/>
      <c r="BC80" s="2776"/>
      <c r="BD80" s="625" t="s">
        <v>4009</v>
      </c>
      <c r="BE80" s="624" t="s">
        <v>4009</v>
      </c>
      <c r="BF80" s="626" t="s">
        <v>4009</v>
      </c>
      <c r="BG80" s="653"/>
      <c r="BH80" s="654"/>
      <c r="BI80" s="623"/>
    </row>
    <row r="81" spans="1:61" ht="126.75" customHeight="1">
      <c r="A81" s="345"/>
      <c r="B81" s="2784" t="s">
        <v>4187</v>
      </c>
      <c r="C81" s="2775"/>
      <c r="D81" s="2775"/>
      <c r="E81" s="2775"/>
      <c r="F81" s="2775"/>
      <c r="G81" s="2775"/>
      <c r="H81" s="2775"/>
      <c r="I81" s="2775"/>
      <c r="J81" s="2776"/>
      <c r="K81" s="2785" t="s">
        <v>3374</v>
      </c>
      <c r="L81" s="2786"/>
      <c r="M81" s="2786"/>
      <c r="N81" s="2786"/>
      <c r="O81" s="2786"/>
      <c r="P81" s="2786"/>
      <c r="Q81" s="2786"/>
      <c r="R81" s="2786"/>
      <c r="S81" s="2787"/>
      <c r="T81" s="627" t="s">
        <v>1271</v>
      </c>
      <c r="U81" s="2772">
        <v>500</v>
      </c>
      <c r="V81" s="2773"/>
      <c r="W81" s="2774" t="s">
        <v>4188</v>
      </c>
      <c r="X81" s="2775"/>
      <c r="Y81" s="2775"/>
      <c r="Z81" s="2775"/>
      <c r="AA81" s="2775"/>
      <c r="AB81" s="2775"/>
      <c r="AC81" s="2775"/>
      <c r="AD81" s="2775"/>
      <c r="AE81" s="2775"/>
      <c r="AF81" s="2775"/>
      <c r="AG81" s="2775"/>
      <c r="AH81" s="2775"/>
      <c r="AI81" s="2775"/>
      <c r="AJ81" s="2775"/>
      <c r="AK81" s="2775"/>
      <c r="AL81" s="2775"/>
      <c r="AM81" s="2775"/>
      <c r="AN81" s="2775"/>
      <c r="AO81" s="2775"/>
      <c r="AP81" s="2775"/>
      <c r="AQ81" s="2775"/>
      <c r="AR81" s="2775"/>
      <c r="AS81" s="2775"/>
      <c r="AT81" s="2775"/>
      <c r="AU81" s="2775"/>
      <c r="AV81" s="2775"/>
      <c r="AW81" s="2775"/>
      <c r="AX81" s="2775"/>
      <c r="AY81" s="2775"/>
      <c r="AZ81" s="2775"/>
      <c r="BA81" s="2775"/>
      <c r="BB81" s="2775"/>
      <c r="BC81" s="2776"/>
      <c r="BD81" s="625" t="s">
        <v>4009</v>
      </c>
      <c r="BE81" s="624" t="s">
        <v>4009</v>
      </c>
      <c r="BF81" s="626" t="s">
        <v>4009</v>
      </c>
      <c r="BG81" s="653" t="s">
        <v>4009</v>
      </c>
      <c r="BH81" s="654" t="s">
        <v>4009</v>
      </c>
      <c r="BI81" s="623" t="s">
        <v>4009</v>
      </c>
    </row>
    <row r="82" spans="1:61" ht="122.25" customHeight="1">
      <c r="A82" s="345"/>
      <c r="B82" s="2784" t="s">
        <v>4189</v>
      </c>
      <c r="C82" s="2775"/>
      <c r="D82" s="2775"/>
      <c r="E82" s="2775"/>
      <c r="F82" s="2775"/>
      <c r="G82" s="2775"/>
      <c r="H82" s="2775"/>
      <c r="I82" s="2775"/>
      <c r="J82" s="2776"/>
      <c r="K82" s="2785" t="s">
        <v>4190</v>
      </c>
      <c r="L82" s="2786"/>
      <c r="M82" s="2786"/>
      <c r="N82" s="2786"/>
      <c r="O82" s="2786"/>
      <c r="P82" s="2786"/>
      <c r="Q82" s="2786"/>
      <c r="R82" s="2786"/>
      <c r="S82" s="2787"/>
      <c r="T82" s="627" t="s">
        <v>1271</v>
      </c>
      <c r="U82" s="2772">
        <v>100</v>
      </c>
      <c r="V82" s="2773"/>
      <c r="W82" s="2774" t="s">
        <v>4191</v>
      </c>
      <c r="X82" s="2775"/>
      <c r="Y82" s="2775"/>
      <c r="Z82" s="2775"/>
      <c r="AA82" s="2775"/>
      <c r="AB82" s="2775"/>
      <c r="AC82" s="2775"/>
      <c r="AD82" s="2775"/>
      <c r="AE82" s="2775"/>
      <c r="AF82" s="2775"/>
      <c r="AG82" s="2775"/>
      <c r="AH82" s="2775"/>
      <c r="AI82" s="2775"/>
      <c r="AJ82" s="2775"/>
      <c r="AK82" s="2775"/>
      <c r="AL82" s="2775"/>
      <c r="AM82" s="2775"/>
      <c r="AN82" s="2775"/>
      <c r="AO82" s="2775"/>
      <c r="AP82" s="2775"/>
      <c r="AQ82" s="2775"/>
      <c r="AR82" s="2775"/>
      <c r="AS82" s="2775"/>
      <c r="AT82" s="2775"/>
      <c r="AU82" s="2775"/>
      <c r="AV82" s="2775"/>
      <c r="AW82" s="2775"/>
      <c r="AX82" s="2775"/>
      <c r="AY82" s="2775"/>
      <c r="AZ82" s="2775"/>
      <c r="BA82" s="2775"/>
      <c r="BB82" s="2775"/>
      <c r="BC82" s="2776"/>
      <c r="BD82" s="625" t="s">
        <v>4009</v>
      </c>
      <c r="BE82" s="624" t="s">
        <v>4009</v>
      </c>
      <c r="BF82" s="626" t="s">
        <v>4009</v>
      </c>
      <c r="BG82" s="653" t="s">
        <v>4009</v>
      </c>
      <c r="BH82" s="654" t="s">
        <v>4009</v>
      </c>
      <c r="BI82" s="623" t="s">
        <v>4009</v>
      </c>
    </row>
    <row r="83" spans="1:61" ht="122.25" customHeight="1">
      <c r="A83" s="345"/>
      <c r="B83" s="2784" t="s">
        <v>4192</v>
      </c>
      <c r="C83" s="2775"/>
      <c r="D83" s="2775"/>
      <c r="E83" s="2775"/>
      <c r="F83" s="2775"/>
      <c r="G83" s="2775"/>
      <c r="H83" s="2775"/>
      <c r="I83" s="2775"/>
      <c r="J83" s="2776"/>
      <c r="K83" s="2785" t="s">
        <v>4193</v>
      </c>
      <c r="L83" s="2786"/>
      <c r="M83" s="2786"/>
      <c r="N83" s="2786"/>
      <c r="O83" s="2786"/>
      <c r="P83" s="2786"/>
      <c r="Q83" s="2786"/>
      <c r="R83" s="2786"/>
      <c r="S83" s="2787"/>
      <c r="T83" s="627" t="s">
        <v>1271</v>
      </c>
      <c r="U83" s="2772">
        <v>10</v>
      </c>
      <c r="V83" s="2773"/>
      <c r="W83" s="2774" t="s">
        <v>4194</v>
      </c>
      <c r="X83" s="2775"/>
      <c r="Y83" s="2775"/>
      <c r="Z83" s="2775"/>
      <c r="AA83" s="2775"/>
      <c r="AB83" s="2775"/>
      <c r="AC83" s="2775"/>
      <c r="AD83" s="2775"/>
      <c r="AE83" s="2775"/>
      <c r="AF83" s="2775"/>
      <c r="AG83" s="2775"/>
      <c r="AH83" s="2775"/>
      <c r="AI83" s="2775"/>
      <c r="AJ83" s="2775"/>
      <c r="AK83" s="2775"/>
      <c r="AL83" s="2775"/>
      <c r="AM83" s="2775"/>
      <c r="AN83" s="2775"/>
      <c r="AO83" s="2775"/>
      <c r="AP83" s="2775"/>
      <c r="AQ83" s="2775"/>
      <c r="AR83" s="2775"/>
      <c r="AS83" s="2775"/>
      <c r="AT83" s="2775"/>
      <c r="AU83" s="2775"/>
      <c r="AV83" s="2775"/>
      <c r="AW83" s="2775"/>
      <c r="AX83" s="2775"/>
      <c r="AY83" s="2775"/>
      <c r="AZ83" s="2775"/>
      <c r="BA83" s="2775"/>
      <c r="BB83" s="2775"/>
      <c r="BC83" s="2776"/>
      <c r="BD83" s="625" t="s">
        <v>4009</v>
      </c>
      <c r="BE83" s="624" t="s">
        <v>4009</v>
      </c>
      <c r="BF83" s="626" t="s">
        <v>4009</v>
      </c>
      <c r="BG83" s="653" t="s">
        <v>4009</v>
      </c>
      <c r="BH83" s="654" t="s">
        <v>4009</v>
      </c>
      <c r="BI83" s="623" t="s">
        <v>4009</v>
      </c>
    </row>
    <row r="84" spans="1:61" ht="122.25" customHeight="1">
      <c r="A84" s="345"/>
      <c r="B84" s="2784" t="s">
        <v>4195</v>
      </c>
      <c r="C84" s="2775"/>
      <c r="D84" s="2775"/>
      <c r="E84" s="2775"/>
      <c r="F84" s="2775"/>
      <c r="G84" s="2775"/>
      <c r="H84" s="2775"/>
      <c r="I84" s="2775"/>
      <c r="J84" s="2776"/>
      <c r="K84" s="2785" t="s">
        <v>4196</v>
      </c>
      <c r="L84" s="2786"/>
      <c r="M84" s="2786"/>
      <c r="N84" s="2786"/>
      <c r="O84" s="2786"/>
      <c r="P84" s="2786"/>
      <c r="Q84" s="2786"/>
      <c r="R84" s="2786"/>
      <c r="S84" s="2787"/>
      <c r="T84" s="627" t="s">
        <v>1271</v>
      </c>
      <c r="U84" s="2772">
        <v>40</v>
      </c>
      <c r="V84" s="2773"/>
      <c r="W84" s="2774" t="s">
        <v>4197</v>
      </c>
      <c r="X84" s="2775"/>
      <c r="Y84" s="2775"/>
      <c r="Z84" s="2775"/>
      <c r="AA84" s="2775"/>
      <c r="AB84" s="2775"/>
      <c r="AC84" s="2775"/>
      <c r="AD84" s="2775"/>
      <c r="AE84" s="2775"/>
      <c r="AF84" s="2775"/>
      <c r="AG84" s="2775"/>
      <c r="AH84" s="2775"/>
      <c r="AI84" s="2775"/>
      <c r="AJ84" s="2775"/>
      <c r="AK84" s="2775"/>
      <c r="AL84" s="2775"/>
      <c r="AM84" s="2775"/>
      <c r="AN84" s="2775"/>
      <c r="AO84" s="2775"/>
      <c r="AP84" s="2775"/>
      <c r="AQ84" s="2775"/>
      <c r="AR84" s="2775"/>
      <c r="AS84" s="2775"/>
      <c r="AT84" s="2775"/>
      <c r="AU84" s="2775"/>
      <c r="AV84" s="2775"/>
      <c r="AW84" s="2775"/>
      <c r="AX84" s="2775"/>
      <c r="AY84" s="2775"/>
      <c r="AZ84" s="2775"/>
      <c r="BA84" s="2775"/>
      <c r="BB84" s="2775"/>
      <c r="BC84" s="2776"/>
      <c r="BD84" s="625" t="s">
        <v>4009</v>
      </c>
      <c r="BE84" s="624" t="s">
        <v>4009</v>
      </c>
      <c r="BF84" s="626" t="s">
        <v>4009</v>
      </c>
      <c r="BG84" s="653" t="s">
        <v>4009</v>
      </c>
      <c r="BH84" s="654" t="s">
        <v>4009</v>
      </c>
      <c r="BI84" s="623" t="s">
        <v>4009</v>
      </c>
    </row>
    <row r="85" spans="1:61" ht="122.25" customHeight="1">
      <c r="A85" s="345"/>
      <c r="B85" s="2784" t="s">
        <v>4198</v>
      </c>
      <c r="C85" s="2775"/>
      <c r="D85" s="2775"/>
      <c r="E85" s="2775"/>
      <c r="F85" s="2775"/>
      <c r="G85" s="2775"/>
      <c r="H85" s="2775"/>
      <c r="I85" s="2775"/>
      <c r="J85" s="2776"/>
      <c r="K85" s="2785" t="s">
        <v>4199</v>
      </c>
      <c r="L85" s="2786"/>
      <c r="M85" s="2786"/>
      <c r="N85" s="2786"/>
      <c r="O85" s="2786"/>
      <c r="P85" s="2786"/>
      <c r="Q85" s="2786"/>
      <c r="R85" s="2786"/>
      <c r="S85" s="2787"/>
      <c r="T85" s="627" t="s">
        <v>1271</v>
      </c>
      <c r="U85" s="2772">
        <v>40</v>
      </c>
      <c r="V85" s="2773"/>
      <c r="W85" s="2774" t="s">
        <v>4200</v>
      </c>
      <c r="X85" s="2775"/>
      <c r="Y85" s="2775"/>
      <c r="Z85" s="2775"/>
      <c r="AA85" s="2775"/>
      <c r="AB85" s="2775"/>
      <c r="AC85" s="2775"/>
      <c r="AD85" s="2775"/>
      <c r="AE85" s="2775"/>
      <c r="AF85" s="2775"/>
      <c r="AG85" s="2775"/>
      <c r="AH85" s="2775"/>
      <c r="AI85" s="2775"/>
      <c r="AJ85" s="2775"/>
      <c r="AK85" s="2775"/>
      <c r="AL85" s="2775"/>
      <c r="AM85" s="2775"/>
      <c r="AN85" s="2775"/>
      <c r="AO85" s="2775"/>
      <c r="AP85" s="2775"/>
      <c r="AQ85" s="2775"/>
      <c r="AR85" s="2775"/>
      <c r="AS85" s="2775"/>
      <c r="AT85" s="2775"/>
      <c r="AU85" s="2775"/>
      <c r="AV85" s="2775"/>
      <c r="AW85" s="2775"/>
      <c r="AX85" s="2775"/>
      <c r="AY85" s="2775"/>
      <c r="AZ85" s="2775"/>
      <c r="BA85" s="2775"/>
      <c r="BB85" s="2775"/>
      <c r="BC85" s="2776"/>
      <c r="BD85" s="625" t="s">
        <v>4009</v>
      </c>
      <c r="BE85" s="624" t="s">
        <v>4009</v>
      </c>
      <c r="BF85" s="626" t="s">
        <v>4009</v>
      </c>
      <c r="BG85" s="653" t="s">
        <v>4009</v>
      </c>
      <c r="BH85" s="654" t="s">
        <v>4009</v>
      </c>
      <c r="BI85" s="623" t="s">
        <v>4009</v>
      </c>
    </row>
    <row r="86" spans="1:61" ht="122.25" customHeight="1">
      <c r="A86" s="345"/>
      <c r="B86" s="2784" t="s">
        <v>4201</v>
      </c>
      <c r="C86" s="2775"/>
      <c r="D86" s="2775"/>
      <c r="E86" s="2775"/>
      <c r="F86" s="2775"/>
      <c r="G86" s="2775"/>
      <c r="H86" s="2775"/>
      <c r="I86" s="2775"/>
      <c r="J86" s="2776"/>
      <c r="K86" s="2785" t="s">
        <v>4202</v>
      </c>
      <c r="L86" s="2786"/>
      <c r="M86" s="2786"/>
      <c r="N86" s="2786"/>
      <c r="O86" s="2786"/>
      <c r="P86" s="2786"/>
      <c r="Q86" s="2786"/>
      <c r="R86" s="2786"/>
      <c r="S86" s="2787"/>
      <c r="T86" s="627" t="s">
        <v>1271</v>
      </c>
      <c r="U86" s="2772">
        <v>40</v>
      </c>
      <c r="V86" s="2773"/>
      <c r="W86" s="2774" t="s">
        <v>4203</v>
      </c>
      <c r="X86" s="2775"/>
      <c r="Y86" s="2775"/>
      <c r="Z86" s="2775"/>
      <c r="AA86" s="2775"/>
      <c r="AB86" s="2775"/>
      <c r="AC86" s="2775"/>
      <c r="AD86" s="2775"/>
      <c r="AE86" s="2775"/>
      <c r="AF86" s="2775"/>
      <c r="AG86" s="2775"/>
      <c r="AH86" s="2775"/>
      <c r="AI86" s="2775"/>
      <c r="AJ86" s="2775"/>
      <c r="AK86" s="2775"/>
      <c r="AL86" s="2775"/>
      <c r="AM86" s="2775"/>
      <c r="AN86" s="2775"/>
      <c r="AO86" s="2775"/>
      <c r="AP86" s="2775"/>
      <c r="AQ86" s="2775"/>
      <c r="AR86" s="2775"/>
      <c r="AS86" s="2775"/>
      <c r="AT86" s="2775"/>
      <c r="AU86" s="2775"/>
      <c r="AV86" s="2775"/>
      <c r="AW86" s="2775"/>
      <c r="AX86" s="2775"/>
      <c r="AY86" s="2775"/>
      <c r="AZ86" s="2775"/>
      <c r="BA86" s="2775"/>
      <c r="BB86" s="2775"/>
      <c r="BC86" s="2776"/>
      <c r="BD86" s="625" t="s">
        <v>4009</v>
      </c>
      <c r="BE86" s="624" t="s">
        <v>4009</v>
      </c>
      <c r="BF86" s="626" t="s">
        <v>4009</v>
      </c>
      <c r="BG86" s="653" t="s">
        <v>4009</v>
      </c>
      <c r="BH86" s="654" t="s">
        <v>4009</v>
      </c>
      <c r="BI86" s="623" t="s">
        <v>4009</v>
      </c>
    </row>
    <row r="87" spans="1:61" ht="122.25" customHeight="1">
      <c r="A87" s="345"/>
      <c r="B87" s="2784" t="s">
        <v>4204</v>
      </c>
      <c r="C87" s="2775"/>
      <c r="D87" s="2775"/>
      <c r="E87" s="2775"/>
      <c r="F87" s="2775"/>
      <c r="G87" s="2775"/>
      <c r="H87" s="2775"/>
      <c r="I87" s="2775"/>
      <c r="J87" s="2776"/>
      <c r="K87" s="2785" t="s">
        <v>4205</v>
      </c>
      <c r="L87" s="2786"/>
      <c r="M87" s="2786"/>
      <c r="N87" s="2786"/>
      <c r="O87" s="2786"/>
      <c r="P87" s="2786"/>
      <c r="Q87" s="2786"/>
      <c r="R87" s="2786"/>
      <c r="S87" s="2787"/>
      <c r="T87" s="627" t="s">
        <v>1271</v>
      </c>
      <c r="U87" s="2772">
        <v>40</v>
      </c>
      <c r="V87" s="2773"/>
      <c r="W87" s="2774" t="s">
        <v>4206</v>
      </c>
      <c r="X87" s="2775"/>
      <c r="Y87" s="2775"/>
      <c r="Z87" s="2775"/>
      <c r="AA87" s="2775"/>
      <c r="AB87" s="2775"/>
      <c r="AC87" s="2775"/>
      <c r="AD87" s="2775"/>
      <c r="AE87" s="2775"/>
      <c r="AF87" s="2775"/>
      <c r="AG87" s="2775"/>
      <c r="AH87" s="2775"/>
      <c r="AI87" s="2775"/>
      <c r="AJ87" s="2775"/>
      <c r="AK87" s="2775"/>
      <c r="AL87" s="2775"/>
      <c r="AM87" s="2775"/>
      <c r="AN87" s="2775"/>
      <c r="AO87" s="2775"/>
      <c r="AP87" s="2775"/>
      <c r="AQ87" s="2775"/>
      <c r="AR87" s="2775"/>
      <c r="AS87" s="2775"/>
      <c r="AT87" s="2775"/>
      <c r="AU87" s="2775"/>
      <c r="AV87" s="2775"/>
      <c r="AW87" s="2775"/>
      <c r="AX87" s="2775"/>
      <c r="AY87" s="2775"/>
      <c r="AZ87" s="2775"/>
      <c r="BA87" s="2775"/>
      <c r="BB87" s="2775"/>
      <c r="BC87" s="2776"/>
      <c r="BD87" s="633" t="s">
        <v>4009</v>
      </c>
      <c r="BE87" s="626" t="s">
        <v>4009</v>
      </c>
      <c r="BF87" s="626" t="s">
        <v>4009</v>
      </c>
      <c r="BG87" s="653" t="s">
        <v>4009</v>
      </c>
      <c r="BH87" s="654" t="s">
        <v>4009</v>
      </c>
      <c r="BI87" s="623" t="s">
        <v>4009</v>
      </c>
    </row>
    <row r="88" spans="1:61" ht="122.25" customHeight="1">
      <c r="A88" s="345"/>
      <c r="B88" s="2784" t="s">
        <v>4207</v>
      </c>
      <c r="C88" s="2775"/>
      <c r="D88" s="2775"/>
      <c r="E88" s="2775"/>
      <c r="F88" s="2775"/>
      <c r="G88" s="2775"/>
      <c r="H88" s="2775"/>
      <c r="I88" s="2775"/>
      <c r="J88" s="2776"/>
      <c r="K88" s="2785" t="s">
        <v>4208</v>
      </c>
      <c r="L88" s="2786"/>
      <c r="M88" s="2786"/>
      <c r="N88" s="2786"/>
      <c r="O88" s="2786"/>
      <c r="P88" s="2786"/>
      <c r="Q88" s="2786"/>
      <c r="R88" s="2786"/>
      <c r="S88" s="2787"/>
      <c r="T88" s="627" t="s">
        <v>1271</v>
      </c>
      <c r="U88" s="2772">
        <v>100</v>
      </c>
      <c r="V88" s="2773"/>
      <c r="W88" s="2774" t="s">
        <v>4209</v>
      </c>
      <c r="X88" s="2775"/>
      <c r="Y88" s="2775"/>
      <c r="Z88" s="2775"/>
      <c r="AA88" s="2775"/>
      <c r="AB88" s="2775"/>
      <c r="AC88" s="2775"/>
      <c r="AD88" s="2775"/>
      <c r="AE88" s="2775"/>
      <c r="AF88" s="2775"/>
      <c r="AG88" s="2775"/>
      <c r="AH88" s="2775"/>
      <c r="AI88" s="2775"/>
      <c r="AJ88" s="2775"/>
      <c r="AK88" s="2775"/>
      <c r="AL88" s="2775"/>
      <c r="AM88" s="2775"/>
      <c r="AN88" s="2775"/>
      <c r="AO88" s="2775"/>
      <c r="AP88" s="2775"/>
      <c r="AQ88" s="2775"/>
      <c r="AR88" s="2775"/>
      <c r="AS88" s="2775"/>
      <c r="AT88" s="2775"/>
      <c r="AU88" s="2775"/>
      <c r="AV88" s="2775"/>
      <c r="AW88" s="2775"/>
      <c r="AX88" s="2775"/>
      <c r="AY88" s="2775"/>
      <c r="AZ88" s="2775"/>
      <c r="BA88" s="2775"/>
      <c r="BB88" s="2775"/>
      <c r="BC88" s="2776"/>
      <c r="BD88" s="633" t="s">
        <v>4009</v>
      </c>
      <c r="BE88" s="626" t="s">
        <v>4009</v>
      </c>
      <c r="BF88" s="626" t="s">
        <v>4009</v>
      </c>
      <c r="BG88" s="653" t="s">
        <v>4009</v>
      </c>
      <c r="BH88" s="654" t="s">
        <v>4009</v>
      </c>
      <c r="BI88" s="623" t="s">
        <v>4009</v>
      </c>
    </row>
    <row r="89" spans="1:61" ht="122.25" customHeight="1">
      <c r="A89" s="345"/>
      <c r="B89" s="2784" t="s">
        <v>4210</v>
      </c>
      <c r="C89" s="2775"/>
      <c r="D89" s="2775"/>
      <c r="E89" s="2775"/>
      <c r="F89" s="2775"/>
      <c r="G89" s="2775"/>
      <c r="H89" s="2775"/>
      <c r="I89" s="2775"/>
      <c r="J89" s="2776"/>
      <c r="K89" s="2785" t="s">
        <v>4211</v>
      </c>
      <c r="L89" s="2786"/>
      <c r="M89" s="2786"/>
      <c r="N89" s="2786"/>
      <c r="O89" s="2786"/>
      <c r="P89" s="2786"/>
      <c r="Q89" s="2786"/>
      <c r="R89" s="2786"/>
      <c r="S89" s="2787"/>
      <c r="T89" s="627" t="s">
        <v>1271</v>
      </c>
      <c r="U89" s="2772">
        <v>100</v>
      </c>
      <c r="V89" s="2773"/>
      <c r="W89" s="2774" t="s">
        <v>4212</v>
      </c>
      <c r="X89" s="2775"/>
      <c r="Y89" s="2775"/>
      <c r="Z89" s="2775"/>
      <c r="AA89" s="2775"/>
      <c r="AB89" s="2775"/>
      <c r="AC89" s="2775"/>
      <c r="AD89" s="2775"/>
      <c r="AE89" s="2775"/>
      <c r="AF89" s="2775"/>
      <c r="AG89" s="2775"/>
      <c r="AH89" s="2775"/>
      <c r="AI89" s="2775"/>
      <c r="AJ89" s="2775"/>
      <c r="AK89" s="2775"/>
      <c r="AL89" s="2775"/>
      <c r="AM89" s="2775"/>
      <c r="AN89" s="2775"/>
      <c r="AO89" s="2775"/>
      <c r="AP89" s="2775"/>
      <c r="AQ89" s="2775"/>
      <c r="AR89" s="2775"/>
      <c r="AS89" s="2775"/>
      <c r="AT89" s="2775"/>
      <c r="AU89" s="2775"/>
      <c r="AV89" s="2775"/>
      <c r="AW89" s="2775"/>
      <c r="AX89" s="2775"/>
      <c r="AY89" s="2775"/>
      <c r="AZ89" s="2775"/>
      <c r="BA89" s="2775"/>
      <c r="BB89" s="2775"/>
      <c r="BC89" s="2776"/>
      <c r="BD89" s="625" t="s">
        <v>4009</v>
      </c>
      <c r="BE89" s="624" t="s">
        <v>4009</v>
      </c>
      <c r="BF89" s="626" t="s">
        <v>4009</v>
      </c>
      <c r="BG89" s="653" t="s">
        <v>4009</v>
      </c>
      <c r="BH89" s="654" t="s">
        <v>4009</v>
      </c>
      <c r="BI89" s="623" t="s">
        <v>4009</v>
      </c>
    </row>
    <row r="90" spans="1:61" ht="122.25" customHeight="1">
      <c r="A90" s="345"/>
      <c r="B90" s="2784" t="s">
        <v>4213</v>
      </c>
      <c r="C90" s="2775"/>
      <c r="D90" s="2775"/>
      <c r="E90" s="2775"/>
      <c r="F90" s="2775"/>
      <c r="G90" s="2775"/>
      <c r="H90" s="2775"/>
      <c r="I90" s="2775"/>
      <c r="J90" s="2776"/>
      <c r="K90" s="2785" t="s">
        <v>4214</v>
      </c>
      <c r="L90" s="2786"/>
      <c r="M90" s="2786"/>
      <c r="N90" s="2786"/>
      <c r="O90" s="2786"/>
      <c r="P90" s="2786"/>
      <c r="Q90" s="2786"/>
      <c r="R90" s="2786"/>
      <c r="S90" s="2787"/>
      <c r="T90" s="627" t="s">
        <v>1271</v>
      </c>
      <c r="U90" s="2772">
        <v>30</v>
      </c>
      <c r="V90" s="2773"/>
      <c r="W90" s="2774" t="s">
        <v>4215</v>
      </c>
      <c r="X90" s="2775"/>
      <c r="Y90" s="2775"/>
      <c r="Z90" s="2775"/>
      <c r="AA90" s="2775"/>
      <c r="AB90" s="2775"/>
      <c r="AC90" s="2775"/>
      <c r="AD90" s="2775"/>
      <c r="AE90" s="2775"/>
      <c r="AF90" s="2775"/>
      <c r="AG90" s="2775"/>
      <c r="AH90" s="2775"/>
      <c r="AI90" s="2775"/>
      <c r="AJ90" s="2775"/>
      <c r="AK90" s="2775"/>
      <c r="AL90" s="2775"/>
      <c r="AM90" s="2775"/>
      <c r="AN90" s="2775"/>
      <c r="AO90" s="2775"/>
      <c r="AP90" s="2775"/>
      <c r="AQ90" s="2775"/>
      <c r="AR90" s="2775"/>
      <c r="AS90" s="2775"/>
      <c r="AT90" s="2775"/>
      <c r="AU90" s="2775"/>
      <c r="AV90" s="2775"/>
      <c r="AW90" s="2775"/>
      <c r="AX90" s="2775"/>
      <c r="AY90" s="2775"/>
      <c r="AZ90" s="2775"/>
      <c r="BA90" s="2775"/>
      <c r="BB90" s="2775"/>
      <c r="BC90" s="2776"/>
      <c r="BD90" s="625" t="s">
        <v>4009</v>
      </c>
      <c r="BE90" s="624" t="s">
        <v>4009</v>
      </c>
      <c r="BF90" s="626" t="s">
        <v>4009</v>
      </c>
      <c r="BG90" s="653" t="s">
        <v>4009</v>
      </c>
      <c r="BH90" s="654" t="s">
        <v>4009</v>
      </c>
      <c r="BI90" s="623" t="s">
        <v>4009</v>
      </c>
    </row>
    <row r="91" spans="1:61" ht="122.25" customHeight="1">
      <c r="A91" s="345"/>
      <c r="B91" s="2784" t="s">
        <v>4216</v>
      </c>
      <c r="C91" s="2775"/>
      <c r="D91" s="2775"/>
      <c r="E91" s="2775"/>
      <c r="F91" s="2775"/>
      <c r="G91" s="2775"/>
      <c r="H91" s="2775"/>
      <c r="I91" s="2775"/>
      <c r="J91" s="2776"/>
      <c r="K91" s="2785" t="s">
        <v>4217</v>
      </c>
      <c r="L91" s="2786"/>
      <c r="M91" s="2786"/>
      <c r="N91" s="2786"/>
      <c r="O91" s="2786"/>
      <c r="P91" s="2786"/>
      <c r="Q91" s="2786"/>
      <c r="R91" s="2786"/>
      <c r="S91" s="2787"/>
      <c r="T91" s="627" t="s">
        <v>1271</v>
      </c>
      <c r="U91" s="2772">
        <v>30</v>
      </c>
      <c r="V91" s="2773"/>
      <c r="W91" s="2774" t="s">
        <v>4218</v>
      </c>
      <c r="X91" s="2775"/>
      <c r="Y91" s="2775"/>
      <c r="Z91" s="2775"/>
      <c r="AA91" s="2775"/>
      <c r="AB91" s="2775"/>
      <c r="AC91" s="2775"/>
      <c r="AD91" s="2775"/>
      <c r="AE91" s="2775"/>
      <c r="AF91" s="2775"/>
      <c r="AG91" s="2775"/>
      <c r="AH91" s="2775"/>
      <c r="AI91" s="2775"/>
      <c r="AJ91" s="2775"/>
      <c r="AK91" s="2775"/>
      <c r="AL91" s="2775"/>
      <c r="AM91" s="2775"/>
      <c r="AN91" s="2775"/>
      <c r="AO91" s="2775"/>
      <c r="AP91" s="2775"/>
      <c r="AQ91" s="2775"/>
      <c r="AR91" s="2775"/>
      <c r="AS91" s="2775"/>
      <c r="AT91" s="2775"/>
      <c r="AU91" s="2775"/>
      <c r="AV91" s="2775"/>
      <c r="AW91" s="2775"/>
      <c r="AX91" s="2775"/>
      <c r="AY91" s="2775"/>
      <c r="AZ91" s="2775"/>
      <c r="BA91" s="2775"/>
      <c r="BB91" s="2775"/>
      <c r="BC91" s="2776"/>
      <c r="BD91" s="625" t="s">
        <v>4009</v>
      </c>
      <c r="BE91" s="624" t="s">
        <v>4009</v>
      </c>
      <c r="BF91" s="626" t="s">
        <v>4009</v>
      </c>
      <c r="BG91" s="653" t="s">
        <v>4009</v>
      </c>
      <c r="BH91" s="654" t="s">
        <v>4009</v>
      </c>
      <c r="BI91" s="623" t="s">
        <v>4009</v>
      </c>
    </row>
    <row r="92" spans="1:61" ht="45" customHeight="1">
      <c r="A92" s="345"/>
      <c r="B92" s="2784" t="s">
        <v>4219</v>
      </c>
      <c r="C92" s="2775"/>
      <c r="D92" s="2775"/>
      <c r="E92" s="2775"/>
      <c r="F92" s="2775"/>
      <c r="G92" s="2775"/>
      <c r="H92" s="2775"/>
      <c r="I92" s="2775"/>
      <c r="J92" s="2776"/>
      <c r="K92" s="2785" t="s">
        <v>4220</v>
      </c>
      <c r="L92" s="2786"/>
      <c r="M92" s="2786"/>
      <c r="N92" s="2786"/>
      <c r="O92" s="2786"/>
      <c r="P92" s="2786"/>
      <c r="Q92" s="2786"/>
      <c r="R92" s="2786"/>
      <c r="S92" s="2787"/>
      <c r="T92" s="627" t="s">
        <v>1271</v>
      </c>
      <c r="U92" s="2772">
        <v>1</v>
      </c>
      <c r="V92" s="2773"/>
      <c r="W92" s="2774" t="s">
        <v>4221</v>
      </c>
      <c r="X92" s="2775"/>
      <c r="Y92" s="2775"/>
      <c r="Z92" s="2775"/>
      <c r="AA92" s="2775"/>
      <c r="AB92" s="2775"/>
      <c r="AC92" s="2775"/>
      <c r="AD92" s="2775"/>
      <c r="AE92" s="2775"/>
      <c r="AF92" s="2775"/>
      <c r="AG92" s="2775"/>
      <c r="AH92" s="2775"/>
      <c r="AI92" s="2775"/>
      <c r="AJ92" s="2775"/>
      <c r="AK92" s="2775"/>
      <c r="AL92" s="2775"/>
      <c r="AM92" s="2775"/>
      <c r="AN92" s="2775"/>
      <c r="AO92" s="2775"/>
      <c r="AP92" s="2775"/>
      <c r="AQ92" s="2775"/>
      <c r="AR92" s="2775"/>
      <c r="AS92" s="2775"/>
      <c r="AT92" s="2775"/>
      <c r="AU92" s="2775"/>
      <c r="AV92" s="2775"/>
      <c r="AW92" s="2775"/>
      <c r="AX92" s="2775"/>
      <c r="AY92" s="2775"/>
      <c r="AZ92" s="2775"/>
      <c r="BA92" s="2775"/>
      <c r="BB92" s="2775"/>
      <c r="BC92" s="2776"/>
      <c r="BD92" s="625" t="s">
        <v>4009</v>
      </c>
      <c r="BE92" s="624" t="s">
        <v>4009</v>
      </c>
      <c r="BF92" s="626" t="s">
        <v>4009</v>
      </c>
      <c r="BG92" s="653"/>
      <c r="BH92" s="654"/>
      <c r="BI92" s="623"/>
    </row>
    <row r="93" spans="1:61" ht="15" customHeight="1">
      <c r="A93" s="345"/>
      <c r="B93" s="2784" t="s">
        <v>4222</v>
      </c>
      <c r="C93" s="2775"/>
      <c r="D93" s="2775"/>
      <c r="E93" s="2775"/>
      <c r="F93" s="2775"/>
      <c r="G93" s="2775"/>
      <c r="H93" s="2775"/>
      <c r="I93" s="2775"/>
      <c r="J93" s="2776"/>
      <c r="K93" s="2785" t="s">
        <v>4223</v>
      </c>
      <c r="L93" s="2786"/>
      <c r="M93" s="2786"/>
      <c r="N93" s="2786"/>
      <c r="O93" s="2786"/>
      <c r="P93" s="2786"/>
      <c r="Q93" s="2786"/>
      <c r="R93" s="2786"/>
      <c r="S93" s="2787"/>
      <c r="T93" s="627" t="s">
        <v>1271</v>
      </c>
      <c r="U93" s="2772">
        <v>500</v>
      </c>
      <c r="V93" s="2773"/>
      <c r="W93" s="2774" t="s">
        <v>4224</v>
      </c>
      <c r="X93" s="2775"/>
      <c r="Y93" s="2775"/>
      <c r="Z93" s="2775"/>
      <c r="AA93" s="2775"/>
      <c r="AB93" s="2775"/>
      <c r="AC93" s="2775"/>
      <c r="AD93" s="2775"/>
      <c r="AE93" s="2775"/>
      <c r="AF93" s="2775"/>
      <c r="AG93" s="2775"/>
      <c r="AH93" s="2775"/>
      <c r="AI93" s="2775"/>
      <c r="AJ93" s="2775"/>
      <c r="AK93" s="2775"/>
      <c r="AL93" s="2775"/>
      <c r="AM93" s="2775"/>
      <c r="AN93" s="2775"/>
      <c r="AO93" s="2775"/>
      <c r="AP93" s="2775"/>
      <c r="AQ93" s="2775"/>
      <c r="AR93" s="2775"/>
      <c r="AS93" s="2775"/>
      <c r="AT93" s="2775"/>
      <c r="AU93" s="2775"/>
      <c r="AV93" s="2775"/>
      <c r="AW93" s="2775"/>
      <c r="AX93" s="2775"/>
      <c r="AY93" s="2775"/>
      <c r="AZ93" s="2775"/>
      <c r="BA93" s="2775"/>
      <c r="BB93" s="2775"/>
      <c r="BC93" s="2776"/>
      <c r="BD93" s="625" t="s">
        <v>4009</v>
      </c>
      <c r="BE93" s="624" t="s">
        <v>4009</v>
      </c>
      <c r="BF93" s="626" t="s">
        <v>4009</v>
      </c>
      <c r="BG93" s="653" t="s">
        <v>4009</v>
      </c>
      <c r="BH93" s="654" t="s">
        <v>4009</v>
      </c>
      <c r="BI93" s="623" t="s">
        <v>4009</v>
      </c>
    </row>
    <row r="94" spans="1:61" ht="62.25" customHeight="1">
      <c r="A94" s="345"/>
      <c r="B94" s="2784" t="s">
        <v>4225</v>
      </c>
      <c r="C94" s="2775"/>
      <c r="D94" s="2775"/>
      <c r="E94" s="2775"/>
      <c r="F94" s="2775"/>
      <c r="G94" s="2775"/>
      <c r="H94" s="2775"/>
      <c r="I94" s="2775"/>
      <c r="J94" s="2776"/>
      <c r="K94" s="2785" t="s">
        <v>4226</v>
      </c>
      <c r="L94" s="2786"/>
      <c r="M94" s="2786"/>
      <c r="N94" s="2786"/>
      <c r="O94" s="2786"/>
      <c r="P94" s="2786"/>
      <c r="Q94" s="2786"/>
      <c r="R94" s="2786"/>
      <c r="S94" s="2787"/>
      <c r="T94" s="627" t="s">
        <v>1271</v>
      </c>
      <c r="U94" s="2772">
        <v>100</v>
      </c>
      <c r="V94" s="2773"/>
      <c r="W94" s="2774" t="s">
        <v>4227</v>
      </c>
      <c r="X94" s="2775"/>
      <c r="Y94" s="2775"/>
      <c r="Z94" s="2775"/>
      <c r="AA94" s="2775"/>
      <c r="AB94" s="2775"/>
      <c r="AC94" s="2775"/>
      <c r="AD94" s="2775"/>
      <c r="AE94" s="2775"/>
      <c r="AF94" s="2775"/>
      <c r="AG94" s="2775"/>
      <c r="AH94" s="2775"/>
      <c r="AI94" s="2775"/>
      <c r="AJ94" s="2775"/>
      <c r="AK94" s="2775"/>
      <c r="AL94" s="2775"/>
      <c r="AM94" s="2775"/>
      <c r="AN94" s="2775"/>
      <c r="AO94" s="2775"/>
      <c r="AP94" s="2775"/>
      <c r="AQ94" s="2775"/>
      <c r="AR94" s="2775"/>
      <c r="AS94" s="2775"/>
      <c r="AT94" s="2775"/>
      <c r="AU94" s="2775"/>
      <c r="AV94" s="2775"/>
      <c r="AW94" s="2775"/>
      <c r="AX94" s="2775"/>
      <c r="AY94" s="2775"/>
      <c r="AZ94" s="2775"/>
      <c r="BA94" s="2775"/>
      <c r="BB94" s="2775"/>
      <c r="BC94" s="2776"/>
      <c r="BD94" s="625" t="s">
        <v>4009</v>
      </c>
      <c r="BE94" s="624" t="s">
        <v>4009</v>
      </c>
      <c r="BF94" s="626" t="s">
        <v>4009</v>
      </c>
      <c r="BG94" s="653" t="s">
        <v>4009</v>
      </c>
      <c r="BH94" s="654" t="s">
        <v>4009</v>
      </c>
      <c r="BI94" s="623" t="s">
        <v>4009</v>
      </c>
    </row>
    <row r="95" spans="1:61" ht="62.25" customHeight="1">
      <c r="A95" s="345"/>
      <c r="B95" s="2784" t="s">
        <v>4228</v>
      </c>
      <c r="C95" s="2775"/>
      <c r="D95" s="2775"/>
      <c r="E95" s="2775"/>
      <c r="F95" s="2775"/>
      <c r="G95" s="2775"/>
      <c r="H95" s="2775"/>
      <c r="I95" s="2775"/>
      <c r="J95" s="2776"/>
      <c r="K95" s="2785" t="s">
        <v>4229</v>
      </c>
      <c r="L95" s="2786"/>
      <c r="M95" s="2786"/>
      <c r="N95" s="2786"/>
      <c r="O95" s="2786"/>
      <c r="P95" s="2786"/>
      <c r="Q95" s="2786"/>
      <c r="R95" s="2786"/>
      <c r="S95" s="2787"/>
      <c r="T95" s="627" t="s">
        <v>1271</v>
      </c>
      <c r="U95" s="2772">
        <v>100</v>
      </c>
      <c r="V95" s="2773"/>
      <c r="W95" s="2774" t="s">
        <v>4230</v>
      </c>
      <c r="X95" s="2775"/>
      <c r="Y95" s="2775"/>
      <c r="Z95" s="2775"/>
      <c r="AA95" s="2775"/>
      <c r="AB95" s="2775"/>
      <c r="AC95" s="2775"/>
      <c r="AD95" s="2775"/>
      <c r="AE95" s="2775"/>
      <c r="AF95" s="2775"/>
      <c r="AG95" s="2775"/>
      <c r="AH95" s="2775"/>
      <c r="AI95" s="2775"/>
      <c r="AJ95" s="2775"/>
      <c r="AK95" s="2775"/>
      <c r="AL95" s="2775"/>
      <c r="AM95" s="2775"/>
      <c r="AN95" s="2775"/>
      <c r="AO95" s="2775"/>
      <c r="AP95" s="2775"/>
      <c r="AQ95" s="2775"/>
      <c r="AR95" s="2775"/>
      <c r="AS95" s="2775"/>
      <c r="AT95" s="2775"/>
      <c r="AU95" s="2775"/>
      <c r="AV95" s="2775"/>
      <c r="AW95" s="2775"/>
      <c r="AX95" s="2775"/>
      <c r="AY95" s="2775"/>
      <c r="AZ95" s="2775"/>
      <c r="BA95" s="2775"/>
      <c r="BB95" s="2775"/>
      <c r="BC95" s="2776"/>
      <c r="BD95" s="625" t="s">
        <v>4009</v>
      </c>
      <c r="BE95" s="624" t="s">
        <v>4009</v>
      </c>
      <c r="BF95" s="626" t="s">
        <v>4009</v>
      </c>
      <c r="BG95" s="653" t="s">
        <v>4009</v>
      </c>
      <c r="BH95" s="654" t="s">
        <v>4009</v>
      </c>
      <c r="BI95" s="623" t="s">
        <v>4009</v>
      </c>
    </row>
    <row r="96" spans="1:61" ht="62.25" customHeight="1">
      <c r="A96" s="345"/>
      <c r="B96" s="2784" t="s">
        <v>4231</v>
      </c>
      <c r="C96" s="2775"/>
      <c r="D96" s="2775"/>
      <c r="E96" s="2775"/>
      <c r="F96" s="2775"/>
      <c r="G96" s="2775"/>
      <c r="H96" s="2775"/>
      <c r="I96" s="2775"/>
      <c r="J96" s="2776"/>
      <c r="K96" s="2785" t="s">
        <v>4232</v>
      </c>
      <c r="L96" s="2786"/>
      <c r="M96" s="2786"/>
      <c r="N96" s="2786"/>
      <c r="O96" s="2786"/>
      <c r="P96" s="2786"/>
      <c r="Q96" s="2786"/>
      <c r="R96" s="2786"/>
      <c r="S96" s="2787"/>
      <c r="T96" s="627" t="s">
        <v>1271</v>
      </c>
      <c r="U96" s="2772">
        <v>1</v>
      </c>
      <c r="V96" s="2773"/>
      <c r="W96" s="2774" t="s">
        <v>4233</v>
      </c>
      <c r="X96" s="2775"/>
      <c r="Y96" s="2775"/>
      <c r="Z96" s="2775"/>
      <c r="AA96" s="2775"/>
      <c r="AB96" s="2775"/>
      <c r="AC96" s="2775"/>
      <c r="AD96" s="2775"/>
      <c r="AE96" s="2775"/>
      <c r="AF96" s="2775"/>
      <c r="AG96" s="2775"/>
      <c r="AH96" s="2775"/>
      <c r="AI96" s="2775"/>
      <c r="AJ96" s="2775"/>
      <c r="AK96" s="2775"/>
      <c r="AL96" s="2775"/>
      <c r="AM96" s="2775"/>
      <c r="AN96" s="2775"/>
      <c r="AO96" s="2775"/>
      <c r="AP96" s="2775"/>
      <c r="AQ96" s="2775"/>
      <c r="AR96" s="2775"/>
      <c r="AS96" s="2775"/>
      <c r="AT96" s="2775"/>
      <c r="AU96" s="2775"/>
      <c r="AV96" s="2775"/>
      <c r="AW96" s="2775"/>
      <c r="AX96" s="2775"/>
      <c r="AY96" s="2775"/>
      <c r="AZ96" s="2775"/>
      <c r="BA96" s="2775"/>
      <c r="BB96" s="2775"/>
      <c r="BC96" s="2776"/>
      <c r="BD96" s="625"/>
      <c r="BE96" s="624"/>
      <c r="BF96" s="626"/>
      <c r="BG96" s="653" t="s">
        <v>4009</v>
      </c>
      <c r="BH96" s="654" t="s">
        <v>4009</v>
      </c>
      <c r="BI96" s="623" t="s">
        <v>4009</v>
      </c>
    </row>
    <row r="97" spans="1:61" ht="156" customHeight="1">
      <c r="A97" s="345"/>
      <c r="B97" s="2784" t="s">
        <v>4234</v>
      </c>
      <c r="C97" s="2775"/>
      <c r="D97" s="2775"/>
      <c r="E97" s="2775"/>
      <c r="F97" s="2775"/>
      <c r="G97" s="2775"/>
      <c r="H97" s="2775"/>
      <c r="I97" s="2775"/>
      <c r="J97" s="2776"/>
      <c r="K97" s="2785" t="s">
        <v>4235</v>
      </c>
      <c r="L97" s="2786"/>
      <c r="M97" s="2786"/>
      <c r="N97" s="2786"/>
      <c r="O97" s="2786"/>
      <c r="P97" s="2786"/>
      <c r="Q97" s="2786"/>
      <c r="R97" s="2786"/>
      <c r="S97" s="2787"/>
      <c r="T97" s="627" t="s">
        <v>1271</v>
      </c>
      <c r="U97" s="2772">
        <v>1</v>
      </c>
      <c r="V97" s="2773"/>
      <c r="W97" s="2774" t="s">
        <v>4236</v>
      </c>
      <c r="X97" s="2775"/>
      <c r="Y97" s="2775"/>
      <c r="Z97" s="2775"/>
      <c r="AA97" s="2775"/>
      <c r="AB97" s="2775"/>
      <c r="AC97" s="2775"/>
      <c r="AD97" s="2775"/>
      <c r="AE97" s="2775"/>
      <c r="AF97" s="2775"/>
      <c r="AG97" s="2775"/>
      <c r="AH97" s="2775"/>
      <c r="AI97" s="2775"/>
      <c r="AJ97" s="2775"/>
      <c r="AK97" s="2775"/>
      <c r="AL97" s="2775"/>
      <c r="AM97" s="2775"/>
      <c r="AN97" s="2775"/>
      <c r="AO97" s="2775"/>
      <c r="AP97" s="2775"/>
      <c r="AQ97" s="2775"/>
      <c r="AR97" s="2775"/>
      <c r="AS97" s="2775"/>
      <c r="AT97" s="2775"/>
      <c r="AU97" s="2775"/>
      <c r="AV97" s="2775"/>
      <c r="AW97" s="2775"/>
      <c r="AX97" s="2775"/>
      <c r="AY97" s="2775"/>
      <c r="AZ97" s="2775"/>
      <c r="BA97" s="2775"/>
      <c r="BB97" s="2775"/>
      <c r="BC97" s="2776"/>
      <c r="BD97" s="625" t="s">
        <v>7</v>
      </c>
      <c r="BE97" s="624" t="s">
        <v>7</v>
      </c>
      <c r="BF97" s="626" t="s">
        <v>7</v>
      </c>
      <c r="BG97" s="653" t="s">
        <v>4009</v>
      </c>
      <c r="BH97" s="654" t="s">
        <v>4009</v>
      </c>
      <c r="BI97" s="623" t="s">
        <v>4009</v>
      </c>
    </row>
    <row r="98" spans="1:61" ht="30.6" customHeight="1">
      <c r="A98" s="345"/>
      <c r="B98" s="2784" t="s">
        <v>4237</v>
      </c>
      <c r="C98" s="2775"/>
      <c r="D98" s="2775"/>
      <c r="E98" s="2775"/>
      <c r="F98" s="2775"/>
      <c r="G98" s="2775"/>
      <c r="H98" s="2775"/>
      <c r="I98" s="2775"/>
      <c r="J98" s="2776"/>
      <c r="K98" s="2785" t="s">
        <v>4238</v>
      </c>
      <c r="L98" s="2786"/>
      <c r="M98" s="2786"/>
      <c r="N98" s="2786"/>
      <c r="O98" s="2786"/>
      <c r="P98" s="2786"/>
      <c r="Q98" s="2786"/>
      <c r="R98" s="2786"/>
      <c r="S98" s="2787"/>
      <c r="T98" s="627" t="s">
        <v>1271</v>
      </c>
      <c r="U98" s="2772">
        <v>500</v>
      </c>
      <c r="V98" s="2773"/>
      <c r="W98" s="2774" t="s">
        <v>4239</v>
      </c>
      <c r="X98" s="2775"/>
      <c r="Y98" s="2775"/>
      <c r="Z98" s="2775"/>
      <c r="AA98" s="2775"/>
      <c r="AB98" s="2775"/>
      <c r="AC98" s="2775"/>
      <c r="AD98" s="2775"/>
      <c r="AE98" s="2775"/>
      <c r="AF98" s="2775"/>
      <c r="AG98" s="2775"/>
      <c r="AH98" s="2775"/>
      <c r="AI98" s="2775"/>
      <c r="AJ98" s="2775"/>
      <c r="AK98" s="2775"/>
      <c r="AL98" s="2775"/>
      <c r="AM98" s="2775"/>
      <c r="AN98" s="2775"/>
      <c r="AO98" s="2775"/>
      <c r="AP98" s="2775"/>
      <c r="AQ98" s="2775"/>
      <c r="AR98" s="2775"/>
      <c r="AS98" s="2775"/>
      <c r="AT98" s="2775"/>
      <c r="AU98" s="2775"/>
      <c r="AV98" s="2775"/>
      <c r="AW98" s="2775"/>
      <c r="AX98" s="2775"/>
      <c r="AY98" s="2775"/>
      <c r="AZ98" s="2775"/>
      <c r="BA98" s="2775"/>
      <c r="BB98" s="2775"/>
      <c r="BC98" s="2776"/>
      <c r="BD98" s="625" t="s">
        <v>4009</v>
      </c>
      <c r="BE98" s="624" t="s">
        <v>4009</v>
      </c>
      <c r="BF98" s="626" t="s">
        <v>4009</v>
      </c>
      <c r="BG98" s="653" t="s">
        <v>4009</v>
      </c>
      <c r="BH98" s="654" t="s">
        <v>4009</v>
      </c>
      <c r="BI98" s="623" t="s">
        <v>4009</v>
      </c>
    </row>
    <row r="99" spans="1:61" ht="15" customHeight="1">
      <c r="A99" s="345"/>
      <c r="B99" s="2784" t="s">
        <v>4240</v>
      </c>
      <c r="C99" s="2775"/>
      <c r="D99" s="2775"/>
      <c r="E99" s="2775"/>
      <c r="F99" s="2775"/>
      <c r="G99" s="2775"/>
      <c r="H99" s="2775"/>
      <c r="I99" s="2775"/>
      <c r="J99" s="2776"/>
      <c r="K99" s="2785" t="s">
        <v>4241</v>
      </c>
      <c r="L99" s="2786"/>
      <c r="M99" s="2786"/>
      <c r="N99" s="2786"/>
      <c r="O99" s="2786"/>
      <c r="P99" s="2786"/>
      <c r="Q99" s="2786"/>
      <c r="R99" s="2786"/>
      <c r="S99" s="2787"/>
      <c r="T99" s="627" t="s">
        <v>1271</v>
      </c>
      <c r="U99" s="2772">
        <v>100</v>
      </c>
      <c r="V99" s="2773"/>
      <c r="W99" s="2774" t="s">
        <v>4242</v>
      </c>
      <c r="X99" s="2775"/>
      <c r="Y99" s="2775"/>
      <c r="Z99" s="2775"/>
      <c r="AA99" s="2775"/>
      <c r="AB99" s="2775"/>
      <c r="AC99" s="2775"/>
      <c r="AD99" s="2775"/>
      <c r="AE99" s="2775"/>
      <c r="AF99" s="2775"/>
      <c r="AG99" s="2775"/>
      <c r="AH99" s="2775"/>
      <c r="AI99" s="2775"/>
      <c r="AJ99" s="2775"/>
      <c r="AK99" s="2775"/>
      <c r="AL99" s="2775"/>
      <c r="AM99" s="2775"/>
      <c r="AN99" s="2775"/>
      <c r="AO99" s="2775"/>
      <c r="AP99" s="2775"/>
      <c r="AQ99" s="2775"/>
      <c r="AR99" s="2775"/>
      <c r="AS99" s="2775"/>
      <c r="AT99" s="2775"/>
      <c r="AU99" s="2775"/>
      <c r="AV99" s="2775"/>
      <c r="AW99" s="2775"/>
      <c r="AX99" s="2775"/>
      <c r="AY99" s="2775"/>
      <c r="AZ99" s="2775"/>
      <c r="BA99" s="2775"/>
      <c r="BB99" s="2775"/>
      <c r="BC99" s="2776"/>
      <c r="BD99" s="625" t="s">
        <v>4009</v>
      </c>
      <c r="BE99" s="624" t="s">
        <v>4009</v>
      </c>
      <c r="BF99" s="626" t="s">
        <v>4009</v>
      </c>
      <c r="BG99" s="653" t="s">
        <v>12</v>
      </c>
      <c r="BH99" s="654" t="s">
        <v>12</v>
      </c>
      <c r="BI99" s="623" t="s">
        <v>12</v>
      </c>
    </row>
    <row r="100" spans="1:61" ht="80.099999999999994" customHeight="1">
      <c r="A100" s="345"/>
      <c r="B100" s="2788" t="s">
        <v>4243</v>
      </c>
      <c r="C100" s="2789"/>
      <c r="D100" s="2789"/>
      <c r="E100" s="2789"/>
      <c r="F100" s="2789"/>
      <c r="G100" s="2789"/>
      <c r="H100" s="2789"/>
      <c r="I100" s="2789"/>
      <c r="J100" s="2790"/>
      <c r="K100" s="2791" t="s">
        <v>4244</v>
      </c>
      <c r="L100" s="2792"/>
      <c r="M100" s="2792"/>
      <c r="N100" s="2792"/>
      <c r="O100" s="2792"/>
      <c r="P100" s="2792"/>
      <c r="Q100" s="2792"/>
      <c r="R100" s="2792"/>
      <c r="S100" s="2793"/>
      <c r="T100" s="632" t="s">
        <v>1271</v>
      </c>
      <c r="U100" s="2794">
        <v>500</v>
      </c>
      <c r="V100" s="2795"/>
      <c r="W100" s="2796" t="s">
        <v>4245</v>
      </c>
      <c r="X100" s="2789"/>
      <c r="Y100" s="2789"/>
      <c r="Z100" s="2789"/>
      <c r="AA100" s="2789"/>
      <c r="AB100" s="2789"/>
      <c r="AC100" s="2789"/>
      <c r="AD100" s="2789"/>
      <c r="AE100" s="2789"/>
      <c r="AF100" s="2789"/>
      <c r="AG100" s="2789"/>
      <c r="AH100" s="2789"/>
      <c r="AI100" s="2789"/>
      <c r="AJ100" s="2789"/>
      <c r="AK100" s="2789"/>
      <c r="AL100" s="2789"/>
      <c r="AM100" s="2789"/>
      <c r="AN100" s="2789"/>
      <c r="AO100" s="2789"/>
      <c r="AP100" s="2789"/>
      <c r="AQ100" s="2789"/>
      <c r="AR100" s="2789"/>
      <c r="AS100" s="2789"/>
      <c r="AT100" s="2789"/>
      <c r="AU100" s="2789"/>
      <c r="AV100" s="2789"/>
      <c r="AW100" s="2789"/>
      <c r="AX100" s="2789"/>
      <c r="AY100" s="2789"/>
      <c r="AZ100" s="2789"/>
      <c r="BA100" s="2789"/>
      <c r="BB100" s="2789"/>
      <c r="BC100" s="2790"/>
      <c r="BD100" s="630" t="s">
        <v>4009</v>
      </c>
      <c r="BE100" s="629" t="s">
        <v>4009</v>
      </c>
      <c r="BF100" s="631" t="s">
        <v>4009</v>
      </c>
      <c r="BG100" s="653" t="s">
        <v>4009</v>
      </c>
      <c r="BH100" s="654" t="s">
        <v>4009</v>
      </c>
      <c r="BI100" s="628" t="s">
        <v>4009</v>
      </c>
    </row>
    <row r="101" spans="1:61" ht="15" customHeight="1">
      <c r="A101" s="345"/>
      <c r="B101" s="2784" t="s">
        <v>4246</v>
      </c>
      <c r="C101" s="2775"/>
      <c r="D101" s="2775"/>
      <c r="E101" s="2775"/>
      <c r="F101" s="2775"/>
      <c r="G101" s="2775"/>
      <c r="H101" s="2775"/>
      <c r="I101" s="2775"/>
      <c r="J101" s="2776"/>
      <c r="K101" s="2785" t="s">
        <v>4247</v>
      </c>
      <c r="L101" s="2786"/>
      <c r="M101" s="2786"/>
      <c r="N101" s="2786"/>
      <c r="O101" s="2786"/>
      <c r="P101" s="2786"/>
      <c r="Q101" s="2786"/>
      <c r="R101" s="2786"/>
      <c r="S101" s="2787"/>
      <c r="T101" s="627" t="s">
        <v>1271</v>
      </c>
      <c r="U101" s="2772">
        <v>100</v>
      </c>
      <c r="V101" s="2773"/>
      <c r="W101" s="2774" t="s">
        <v>4248</v>
      </c>
      <c r="X101" s="2775"/>
      <c r="Y101" s="2775"/>
      <c r="Z101" s="2775"/>
      <c r="AA101" s="2775"/>
      <c r="AB101" s="2775"/>
      <c r="AC101" s="2775"/>
      <c r="AD101" s="2775"/>
      <c r="AE101" s="2775"/>
      <c r="AF101" s="2775"/>
      <c r="AG101" s="2775"/>
      <c r="AH101" s="2775"/>
      <c r="AI101" s="2775"/>
      <c r="AJ101" s="2775"/>
      <c r="AK101" s="2775"/>
      <c r="AL101" s="2775"/>
      <c r="AM101" s="2775"/>
      <c r="AN101" s="2775"/>
      <c r="AO101" s="2775"/>
      <c r="AP101" s="2775"/>
      <c r="AQ101" s="2775"/>
      <c r="AR101" s="2775"/>
      <c r="AS101" s="2775"/>
      <c r="AT101" s="2775"/>
      <c r="AU101" s="2775"/>
      <c r="AV101" s="2775"/>
      <c r="AW101" s="2775"/>
      <c r="AX101" s="2775"/>
      <c r="AY101" s="2775"/>
      <c r="AZ101" s="2775"/>
      <c r="BA101" s="2775"/>
      <c r="BB101" s="2775"/>
      <c r="BC101" s="2776"/>
      <c r="BD101" s="625" t="s">
        <v>4009</v>
      </c>
      <c r="BE101" s="624" t="s">
        <v>4009</v>
      </c>
      <c r="BF101" s="626" t="s">
        <v>4009</v>
      </c>
      <c r="BG101" s="653" t="s">
        <v>12</v>
      </c>
      <c r="BH101" s="654" t="s">
        <v>12</v>
      </c>
      <c r="BI101" s="623" t="s">
        <v>12</v>
      </c>
    </row>
    <row r="102" spans="1:61" ht="15" customHeight="1">
      <c r="A102" s="345"/>
      <c r="B102" s="2784" t="s">
        <v>4249</v>
      </c>
      <c r="C102" s="2775"/>
      <c r="D102" s="2775"/>
      <c r="E102" s="2775"/>
      <c r="F102" s="2775"/>
      <c r="G102" s="2775"/>
      <c r="H102" s="2775"/>
      <c r="I102" s="2775"/>
      <c r="J102" s="2776"/>
      <c r="K102" s="2785" t="s">
        <v>4250</v>
      </c>
      <c r="L102" s="2786"/>
      <c r="M102" s="2786"/>
      <c r="N102" s="2786"/>
      <c r="O102" s="2786"/>
      <c r="P102" s="2786"/>
      <c r="Q102" s="2786"/>
      <c r="R102" s="2786"/>
      <c r="S102" s="2787"/>
      <c r="T102" s="627" t="s">
        <v>1271</v>
      </c>
      <c r="U102" s="2772">
        <v>100</v>
      </c>
      <c r="V102" s="2773"/>
      <c r="W102" s="2774" t="s">
        <v>4251</v>
      </c>
      <c r="X102" s="2775"/>
      <c r="Y102" s="2775"/>
      <c r="Z102" s="2775"/>
      <c r="AA102" s="2775"/>
      <c r="AB102" s="2775"/>
      <c r="AC102" s="2775"/>
      <c r="AD102" s="2775"/>
      <c r="AE102" s="2775"/>
      <c r="AF102" s="2775"/>
      <c r="AG102" s="2775"/>
      <c r="AH102" s="2775"/>
      <c r="AI102" s="2775"/>
      <c r="AJ102" s="2775"/>
      <c r="AK102" s="2775"/>
      <c r="AL102" s="2775"/>
      <c r="AM102" s="2775"/>
      <c r="AN102" s="2775"/>
      <c r="AO102" s="2775"/>
      <c r="AP102" s="2775"/>
      <c r="AQ102" s="2775"/>
      <c r="AR102" s="2775"/>
      <c r="AS102" s="2775"/>
      <c r="AT102" s="2775"/>
      <c r="AU102" s="2775"/>
      <c r="AV102" s="2775"/>
      <c r="AW102" s="2775"/>
      <c r="AX102" s="2775"/>
      <c r="AY102" s="2775"/>
      <c r="AZ102" s="2775"/>
      <c r="BA102" s="2775"/>
      <c r="BB102" s="2775"/>
      <c r="BC102" s="2776"/>
      <c r="BD102" s="625" t="s">
        <v>4009</v>
      </c>
      <c r="BE102" s="624" t="s">
        <v>4009</v>
      </c>
      <c r="BF102" s="626" t="s">
        <v>4009</v>
      </c>
      <c r="BG102" s="653" t="s">
        <v>4009</v>
      </c>
      <c r="BH102" s="654" t="s">
        <v>4009</v>
      </c>
      <c r="BI102" s="623" t="s">
        <v>4009</v>
      </c>
    </row>
    <row r="103" spans="1:61" ht="80.099999999999994" customHeight="1">
      <c r="A103" s="345"/>
      <c r="B103" s="2784" t="s">
        <v>4252</v>
      </c>
      <c r="C103" s="2775"/>
      <c r="D103" s="2775"/>
      <c r="E103" s="2775"/>
      <c r="F103" s="2775"/>
      <c r="G103" s="2775"/>
      <c r="H103" s="2775"/>
      <c r="I103" s="2775"/>
      <c r="J103" s="2776"/>
      <c r="K103" s="2785" t="s">
        <v>4253</v>
      </c>
      <c r="L103" s="2786"/>
      <c r="M103" s="2786"/>
      <c r="N103" s="2786"/>
      <c r="O103" s="2786"/>
      <c r="P103" s="2786"/>
      <c r="Q103" s="2786"/>
      <c r="R103" s="2786"/>
      <c r="S103" s="2787"/>
      <c r="T103" s="627" t="s">
        <v>1271</v>
      </c>
      <c r="U103" s="2772">
        <v>500</v>
      </c>
      <c r="V103" s="2773"/>
      <c r="W103" s="2774" t="s">
        <v>4254</v>
      </c>
      <c r="X103" s="2775"/>
      <c r="Y103" s="2775"/>
      <c r="Z103" s="2775"/>
      <c r="AA103" s="2775"/>
      <c r="AB103" s="2775"/>
      <c r="AC103" s="2775"/>
      <c r="AD103" s="2775"/>
      <c r="AE103" s="2775"/>
      <c r="AF103" s="2775"/>
      <c r="AG103" s="2775"/>
      <c r="AH103" s="2775"/>
      <c r="AI103" s="2775"/>
      <c r="AJ103" s="2775"/>
      <c r="AK103" s="2775"/>
      <c r="AL103" s="2775"/>
      <c r="AM103" s="2775"/>
      <c r="AN103" s="2775"/>
      <c r="AO103" s="2775"/>
      <c r="AP103" s="2775"/>
      <c r="AQ103" s="2775"/>
      <c r="AR103" s="2775"/>
      <c r="AS103" s="2775"/>
      <c r="AT103" s="2775"/>
      <c r="AU103" s="2775"/>
      <c r="AV103" s="2775"/>
      <c r="AW103" s="2775"/>
      <c r="AX103" s="2775"/>
      <c r="AY103" s="2775"/>
      <c r="AZ103" s="2775"/>
      <c r="BA103" s="2775"/>
      <c r="BB103" s="2775"/>
      <c r="BC103" s="2776"/>
      <c r="BD103" s="625" t="s">
        <v>4009</v>
      </c>
      <c r="BE103" s="624" t="s">
        <v>4009</v>
      </c>
      <c r="BF103" s="626" t="s">
        <v>4009</v>
      </c>
      <c r="BG103" s="653" t="s">
        <v>4009</v>
      </c>
      <c r="BH103" s="654" t="s">
        <v>4009</v>
      </c>
      <c r="BI103" s="623" t="s">
        <v>4009</v>
      </c>
    </row>
    <row r="104" spans="1:61" ht="15" customHeight="1">
      <c r="A104" s="345"/>
      <c r="B104" s="2784" t="s">
        <v>4255</v>
      </c>
      <c r="C104" s="2775"/>
      <c r="D104" s="2775"/>
      <c r="E104" s="2775"/>
      <c r="F104" s="2775"/>
      <c r="G104" s="2775"/>
      <c r="H104" s="2775"/>
      <c r="I104" s="2775"/>
      <c r="J104" s="2776"/>
      <c r="K104" s="2785" t="s">
        <v>4256</v>
      </c>
      <c r="L104" s="2786"/>
      <c r="M104" s="2786"/>
      <c r="N104" s="2786"/>
      <c r="O104" s="2786"/>
      <c r="P104" s="2786"/>
      <c r="Q104" s="2786"/>
      <c r="R104" s="2786"/>
      <c r="S104" s="2787"/>
      <c r="T104" s="627" t="s">
        <v>1271</v>
      </c>
      <c r="U104" s="2772">
        <v>100</v>
      </c>
      <c r="V104" s="2773"/>
      <c r="W104" s="2774" t="s">
        <v>4257</v>
      </c>
      <c r="X104" s="2775"/>
      <c r="Y104" s="2775"/>
      <c r="Z104" s="2775"/>
      <c r="AA104" s="2775"/>
      <c r="AB104" s="2775"/>
      <c r="AC104" s="2775"/>
      <c r="AD104" s="2775"/>
      <c r="AE104" s="2775"/>
      <c r="AF104" s="2775"/>
      <c r="AG104" s="2775"/>
      <c r="AH104" s="2775"/>
      <c r="AI104" s="2775"/>
      <c r="AJ104" s="2775"/>
      <c r="AK104" s="2775"/>
      <c r="AL104" s="2775"/>
      <c r="AM104" s="2775"/>
      <c r="AN104" s="2775"/>
      <c r="AO104" s="2775"/>
      <c r="AP104" s="2775"/>
      <c r="AQ104" s="2775"/>
      <c r="AR104" s="2775"/>
      <c r="AS104" s="2775"/>
      <c r="AT104" s="2775"/>
      <c r="AU104" s="2775"/>
      <c r="AV104" s="2775"/>
      <c r="AW104" s="2775"/>
      <c r="AX104" s="2775"/>
      <c r="AY104" s="2775"/>
      <c r="AZ104" s="2775"/>
      <c r="BA104" s="2775"/>
      <c r="BB104" s="2775"/>
      <c r="BC104" s="2776"/>
      <c r="BD104" s="625" t="s">
        <v>4009</v>
      </c>
      <c r="BE104" s="624" t="s">
        <v>4009</v>
      </c>
      <c r="BF104" s="626" t="s">
        <v>4009</v>
      </c>
      <c r="BG104" s="653" t="s">
        <v>12</v>
      </c>
      <c r="BH104" s="654" t="s">
        <v>12</v>
      </c>
      <c r="BI104" s="623" t="s">
        <v>12</v>
      </c>
    </row>
    <row r="105" spans="1:61" ht="15" customHeight="1">
      <c r="A105" s="345"/>
      <c r="B105" s="2784" t="s">
        <v>4258</v>
      </c>
      <c r="C105" s="2775"/>
      <c r="D105" s="2775"/>
      <c r="E105" s="2775"/>
      <c r="F105" s="2775"/>
      <c r="G105" s="2775"/>
      <c r="H105" s="2775"/>
      <c r="I105" s="2775"/>
      <c r="J105" s="2776"/>
      <c r="K105" s="2785" t="s">
        <v>4259</v>
      </c>
      <c r="L105" s="2786"/>
      <c r="M105" s="2786"/>
      <c r="N105" s="2786"/>
      <c r="O105" s="2786"/>
      <c r="P105" s="2786"/>
      <c r="Q105" s="2786"/>
      <c r="R105" s="2786"/>
      <c r="S105" s="2787"/>
      <c r="T105" s="627" t="s">
        <v>1271</v>
      </c>
      <c r="U105" s="2772">
        <v>100</v>
      </c>
      <c r="V105" s="2773"/>
      <c r="W105" s="2774" t="s">
        <v>4260</v>
      </c>
      <c r="X105" s="2775"/>
      <c r="Y105" s="2775"/>
      <c r="Z105" s="2775"/>
      <c r="AA105" s="2775"/>
      <c r="AB105" s="2775"/>
      <c r="AC105" s="2775"/>
      <c r="AD105" s="2775"/>
      <c r="AE105" s="2775"/>
      <c r="AF105" s="2775"/>
      <c r="AG105" s="2775"/>
      <c r="AH105" s="2775"/>
      <c r="AI105" s="2775"/>
      <c r="AJ105" s="2775"/>
      <c r="AK105" s="2775"/>
      <c r="AL105" s="2775"/>
      <c r="AM105" s="2775"/>
      <c r="AN105" s="2775"/>
      <c r="AO105" s="2775"/>
      <c r="AP105" s="2775"/>
      <c r="AQ105" s="2775"/>
      <c r="AR105" s="2775"/>
      <c r="AS105" s="2775"/>
      <c r="AT105" s="2775"/>
      <c r="AU105" s="2775"/>
      <c r="AV105" s="2775"/>
      <c r="AW105" s="2775"/>
      <c r="AX105" s="2775"/>
      <c r="AY105" s="2775"/>
      <c r="AZ105" s="2775"/>
      <c r="BA105" s="2775"/>
      <c r="BB105" s="2775"/>
      <c r="BC105" s="2776"/>
      <c r="BD105" s="625" t="s">
        <v>4009</v>
      </c>
      <c r="BE105" s="624" t="s">
        <v>4009</v>
      </c>
      <c r="BF105" s="626" t="s">
        <v>4009</v>
      </c>
      <c r="BG105" s="653" t="s">
        <v>4009</v>
      </c>
      <c r="BH105" s="654" t="s">
        <v>4009</v>
      </c>
      <c r="BI105" s="623" t="s">
        <v>4009</v>
      </c>
    </row>
    <row r="106" spans="1:61" ht="80.099999999999994" customHeight="1">
      <c r="A106" s="345"/>
      <c r="B106" s="2784" t="s">
        <v>4261</v>
      </c>
      <c r="C106" s="2775"/>
      <c r="D106" s="2775"/>
      <c r="E106" s="2775"/>
      <c r="F106" s="2775"/>
      <c r="G106" s="2775"/>
      <c r="H106" s="2775"/>
      <c r="I106" s="2775"/>
      <c r="J106" s="2776"/>
      <c r="K106" s="2785" t="s">
        <v>4262</v>
      </c>
      <c r="L106" s="2786"/>
      <c r="M106" s="2786"/>
      <c r="N106" s="2786"/>
      <c r="O106" s="2786"/>
      <c r="P106" s="2786"/>
      <c r="Q106" s="2786"/>
      <c r="R106" s="2786"/>
      <c r="S106" s="2787"/>
      <c r="T106" s="627" t="s">
        <v>1271</v>
      </c>
      <c r="U106" s="2772">
        <v>500</v>
      </c>
      <c r="V106" s="2773"/>
      <c r="W106" s="2774" t="s">
        <v>4263</v>
      </c>
      <c r="X106" s="2775"/>
      <c r="Y106" s="2775"/>
      <c r="Z106" s="2775"/>
      <c r="AA106" s="2775"/>
      <c r="AB106" s="2775"/>
      <c r="AC106" s="2775"/>
      <c r="AD106" s="2775"/>
      <c r="AE106" s="2775"/>
      <c r="AF106" s="2775"/>
      <c r="AG106" s="2775"/>
      <c r="AH106" s="2775"/>
      <c r="AI106" s="2775"/>
      <c r="AJ106" s="2775"/>
      <c r="AK106" s="2775"/>
      <c r="AL106" s="2775"/>
      <c r="AM106" s="2775"/>
      <c r="AN106" s="2775"/>
      <c r="AO106" s="2775"/>
      <c r="AP106" s="2775"/>
      <c r="AQ106" s="2775"/>
      <c r="AR106" s="2775"/>
      <c r="AS106" s="2775"/>
      <c r="AT106" s="2775"/>
      <c r="AU106" s="2775"/>
      <c r="AV106" s="2775"/>
      <c r="AW106" s="2775"/>
      <c r="AX106" s="2775"/>
      <c r="AY106" s="2775"/>
      <c r="AZ106" s="2775"/>
      <c r="BA106" s="2775"/>
      <c r="BB106" s="2775"/>
      <c r="BC106" s="2776"/>
      <c r="BD106" s="625" t="s">
        <v>4009</v>
      </c>
      <c r="BE106" s="624" t="s">
        <v>4009</v>
      </c>
      <c r="BF106" s="626" t="s">
        <v>4009</v>
      </c>
      <c r="BG106" s="653" t="s">
        <v>4009</v>
      </c>
      <c r="BH106" s="654" t="s">
        <v>4009</v>
      </c>
      <c r="BI106" s="623" t="s">
        <v>4009</v>
      </c>
    </row>
    <row r="107" spans="1:61" ht="15" customHeight="1">
      <c r="A107" s="345"/>
      <c r="B107" s="2784" t="s">
        <v>4264</v>
      </c>
      <c r="C107" s="2775"/>
      <c r="D107" s="2775"/>
      <c r="E107" s="2775"/>
      <c r="F107" s="2775"/>
      <c r="G107" s="2775"/>
      <c r="H107" s="2775"/>
      <c r="I107" s="2775"/>
      <c r="J107" s="2776"/>
      <c r="K107" s="2785" t="s">
        <v>4265</v>
      </c>
      <c r="L107" s="2786"/>
      <c r="M107" s="2786"/>
      <c r="N107" s="2786"/>
      <c r="O107" s="2786"/>
      <c r="P107" s="2786"/>
      <c r="Q107" s="2786"/>
      <c r="R107" s="2786"/>
      <c r="S107" s="2787"/>
      <c r="T107" s="627" t="s">
        <v>1271</v>
      </c>
      <c r="U107" s="2772">
        <v>100</v>
      </c>
      <c r="V107" s="2773"/>
      <c r="W107" s="2774" t="s">
        <v>4266</v>
      </c>
      <c r="X107" s="2775"/>
      <c r="Y107" s="2775"/>
      <c r="Z107" s="2775"/>
      <c r="AA107" s="2775"/>
      <c r="AB107" s="2775"/>
      <c r="AC107" s="2775"/>
      <c r="AD107" s="2775"/>
      <c r="AE107" s="2775"/>
      <c r="AF107" s="2775"/>
      <c r="AG107" s="2775"/>
      <c r="AH107" s="2775"/>
      <c r="AI107" s="2775"/>
      <c r="AJ107" s="2775"/>
      <c r="AK107" s="2775"/>
      <c r="AL107" s="2775"/>
      <c r="AM107" s="2775"/>
      <c r="AN107" s="2775"/>
      <c r="AO107" s="2775"/>
      <c r="AP107" s="2775"/>
      <c r="AQ107" s="2775"/>
      <c r="AR107" s="2775"/>
      <c r="AS107" s="2775"/>
      <c r="AT107" s="2775"/>
      <c r="AU107" s="2775"/>
      <c r="AV107" s="2775"/>
      <c r="AW107" s="2775"/>
      <c r="AX107" s="2775"/>
      <c r="AY107" s="2775"/>
      <c r="AZ107" s="2775"/>
      <c r="BA107" s="2775"/>
      <c r="BB107" s="2775"/>
      <c r="BC107" s="2776"/>
      <c r="BD107" s="625" t="s">
        <v>4009</v>
      </c>
      <c r="BE107" s="624" t="s">
        <v>4009</v>
      </c>
      <c r="BF107" s="626" t="s">
        <v>4009</v>
      </c>
      <c r="BG107" s="653" t="s">
        <v>12</v>
      </c>
      <c r="BH107" s="654" t="s">
        <v>12</v>
      </c>
      <c r="BI107" s="623" t="s">
        <v>12</v>
      </c>
    </row>
    <row r="108" spans="1:61" ht="15" customHeight="1">
      <c r="A108" s="345"/>
      <c r="B108" s="2784" t="s">
        <v>4267</v>
      </c>
      <c r="C108" s="2775"/>
      <c r="D108" s="2775"/>
      <c r="E108" s="2775"/>
      <c r="F108" s="2775"/>
      <c r="G108" s="2775"/>
      <c r="H108" s="2775"/>
      <c r="I108" s="2775"/>
      <c r="J108" s="2776"/>
      <c r="K108" s="2785" t="s">
        <v>4268</v>
      </c>
      <c r="L108" s="2786"/>
      <c r="M108" s="2786"/>
      <c r="N108" s="2786"/>
      <c r="O108" s="2786"/>
      <c r="P108" s="2786"/>
      <c r="Q108" s="2786"/>
      <c r="R108" s="2786"/>
      <c r="S108" s="2787"/>
      <c r="T108" s="627" t="s">
        <v>1271</v>
      </c>
      <c r="U108" s="2772">
        <v>100</v>
      </c>
      <c r="V108" s="2773"/>
      <c r="W108" s="2774" t="s">
        <v>4269</v>
      </c>
      <c r="X108" s="2775"/>
      <c r="Y108" s="2775"/>
      <c r="Z108" s="2775"/>
      <c r="AA108" s="2775"/>
      <c r="AB108" s="2775"/>
      <c r="AC108" s="2775"/>
      <c r="AD108" s="2775"/>
      <c r="AE108" s="2775"/>
      <c r="AF108" s="2775"/>
      <c r="AG108" s="2775"/>
      <c r="AH108" s="2775"/>
      <c r="AI108" s="2775"/>
      <c r="AJ108" s="2775"/>
      <c r="AK108" s="2775"/>
      <c r="AL108" s="2775"/>
      <c r="AM108" s="2775"/>
      <c r="AN108" s="2775"/>
      <c r="AO108" s="2775"/>
      <c r="AP108" s="2775"/>
      <c r="AQ108" s="2775"/>
      <c r="AR108" s="2775"/>
      <c r="AS108" s="2775"/>
      <c r="AT108" s="2775"/>
      <c r="AU108" s="2775"/>
      <c r="AV108" s="2775"/>
      <c r="AW108" s="2775"/>
      <c r="AX108" s="2775"/>
      <c r="AY108" s="2775"/>
      <c r="AZ108" s="2775"/>
      <c r="BA108" s="2775"/>
      <c r="BB108" s="2775"/>
      <c r="BC108" s="2776"/>
      <c r="BD108" s="625" t="s">
        <v>4009</v>
      </c>
      <c r="BE108" s="624" t="s">
        <v>4009</v>
      </c>
      <c r="BF108" s="626" t="s">
        <v>4009</v>
      </c>
      <c r="BG108" s="653" t="s">
        <v>4009</v>
      </c>
      <c r="BH108" s="654" t="s">
        <v>4009</v>
      </c>
      <c r="BI108" s="623" t="s">
        <v>4009</v>
      </c>
    </row>
    <row r="109" spans="1:61" ht="36.75" customHeight="1">
      <c r="A109" s="345"/>
      <c r="B109" s="2784" t="s">
        <v>4270</v>
      </c>
      <c r="C109" s="2775"/>
      <c r="D109" s="2775"/>
      <c r="E109" s="2775"/>
      <c r="F109" s="2775"/>
      <c r="G109" s="2775"/>
      <c r="H109" s="2775"/>
      <c r="I109" s="2775"/>
      <c r="J109" s="2776"/>
      <c r="K109" s="2785" t="s">
        <v>4271</v>
      </c>
      <c r="L109" s="2786"/>
      <c r="M109" s="2786"/>
      <c r="N109" s="2786"/>
      <c r="O109" s="2786"/>
      <c r="P109" s="2786"/>
      <c r="Q109" s="2786"/>
      <c r="R109" s="2786"/>
      <c r="S109" s="2787"/>
      <c r="T109" s="627" t="s">
        <v>1271</v>
      </c>
      <c r="U109" s="2772">
        <v>500</v>
      </c>
      <c r="V109" s="2773"/>
      <c r="W109" s="2774" t="s">
        <v>4272</v>
      </c>
      <c r="X109" s="2775"/>
      <c r="Y109" s="2775"/>
      <c r="Z109" s="2775"/>
      <c r="AA109" s="2775"/>
      <c r="AB109" s="2775"/>
      <c r="AC109" s="2775"/>
      <c r="AD109" s="2775"/>
      <c r="AE109" s="2775"/>
      <c r="AF109" s="2775"/>
      <c r="AG109" s="2775"/>
      <c r="AH109" s="2775"/>
      <c r="AI109" s="2775"/>
      <c r="AJ109" s="2775"/>
      <c r="AK109" s="2775"/>
      <c r="AL109" s="2775"/>
      <c r="AM109" s="2775"/>
      <c r="AN109" s="2775"/>
      <c r="AO109" s="2775"/>
      <c r="AP109" s="2775"/>
      <c r="AQ109" s="2775"/>
      <c r="AR109" s="2775"/>
      <c r="AS109" s="2775"/>
      <c r="AT109" s="2775"/>
      <c r="AU109" s="2775"/>
      <c r="AV109" s="2775"/>
      <c r="AW109" s="2775"/>
      <c r="AX109" s="2775"/>
      <c r="AY109" s="2775"/>
      <c r="AZ109" s="2775"/>
      <c r="BA109" s="2775"/>
      <c r="BB109" s="2775"/>
      <c r="BC109" s="2776"/>
      <c r="BD109" s="625"/>
      <c r="BE109" s="624"/>
      <c r="BF109" s="626"/>
      <c r="BG109" s="653" t="s">
        <v>4009</v>
      </c>
      <c r="BH109" s="654" t="s">
        <v>4009</v>
      </c>
      <c r="BI109" s="623" t="s">
        <v>4009</v>
      </c>
    </row>
    <row r="110" spans="1:61" ht="15" customHeight="1">
      <c r="A110" s="345"/>
      <c r="B110" s="2784" t="s">
        <v>4273</v>
      </c>
      <c r="C110" s="2775"/>
      <c r="D110" s="2775"/>
      <c r="E110" s="2775"/>
      <c r="F110" s="2775"/>
      <c r="G110" s="2775"/>
      <c r="H110" s="2775"/>
      <c r="I110" s="2775"/>
      <c r="J110" s="2776"/>
      <c r="K110" s="2785" t="s">
        <v>4274</v>
      </c>
      <c r="L110" s="2786"/>
      <c r="M110" s="2786"/>
      <c r="N110" s="2786"/>
      <c r="O110" s="2786"/>
      <c r="P110" s="2786"/>
      <c r="Q110" s="2786"/>
      <c r="R110" s="2786"/>
      <c r="S110" s="2787"/>
      <c r="T110" s="627" t="s">
        <v>1271</v>
      </c>
      <c r="U110" s="2772">
        <v>100</v>
      </c>
      <c r="V110" s="2773"/>
      <c r="W110" s="2774" t="s">
        <v>4275</v>
      </c>
      <c r="X110" s="2775"/>
      <c r="Y110" s="2775"/>
      <c r="Z110" s="2775"/>
      <c r="AA110" s="2775"/>
      <c r="AB110" s="2775"/>
      <c r="AC110" s="2775"/>
      <c r="AD110" s="2775"/>
      <c r="AE110" s="2775"/>
      <c r="AF110" s="2775"/>
      <c r="AG110" s="2775"/>
      <c r="AH110" s="2775"/>
      <c r="AI110" s="2775"/>
      <c r="AJ110" s="2775"/>
      <c r="AK110" s="2775"/>
      <c r="AL110" s="2775"/>
      <c r="AM110" s="2775"/>
      <c r="AN110" s="2775"/>
      <c r="AO110" s="2775"/>
      <c r="AP110" s="2775"/>
      <c r="AQ110" s="2775"/>
      <c r="AR110" s="2775"/>
      <c r="AS110" s="2775"/>
      <c r="AT110" s="2775"/>
      <c r="AU110" s="2775"/>
      <c r="AV110" s="2775"/>
      <c r="AW110" s="2775"/>
      <c r="AX110" s="2775"/>
      <c r="AY110" s="2775"/>
      <c r="AZ110" s="2775"/>
      <c r="BA110" s="2775"/>
      <c r="BB110" s="2775"/>
      <c r="BC110" s="2776"/>
      <c r="BD110" s="625"/>
      <c r="BE110" s="624"/>
      <c r="BF110" s="626"/>
      <c r="BG110" s="653" t="s">
        <v>12</v>
      </c>
      <c r="BH110" s="654" t="s">
        <v>12</v>
      </c>
      <c r="BI110" s="623" t="s">
        <v>12</v>
      </c>
    </row>
    <row r="111" spans="1:61" ht="36.75" customHeight="1">
      <c r="A111" s="345"/>
      <c r="B111" s="2784" t="s">
        <v>4276</v>
      </c>
      <c r="C111" s="2775"/>
      <c r="D111" s="2775"/>
      <c r="E111" s="2775"/>
      <c r="F111" s="2775"/>
      <c r="G111" s="2775"/>
      <c r="H111" s="2775"/>
      <c r="I111" s="2775"/>
      <c r="J111" s="2776"/>
      <c r="K111" s="2785" t="s">
        <v>4277</v>
      </c>
      <c r="L111" s="2786"/>
      <c r="M111" s="2786"/>
      <c r="N111" s="2786"/>
      <c r="O111" s="2786"/>
      <c r="P111" s="2786"/>
      <c r="Q111" s="2786"/>
      <c r="R111" s="2786"/>
      <c r="S111" s="2787"/>
      <c r="T111" s="627" t="s">
        <v>1271</v>
      </c>
      <c r="U111" s="2772">
        <v>500</v>
      </c>
      <c r="V111" s="2773"/>
      <c r="W111" s="2774" t="s">
        <v>4278</v>
      </c>
      <c r="X111" s="2775"/>
      <c r="Y111" s="2775"/>
      <c r="Z111" s="2775"/>
      <c r="AA111" s="2775"/>
      <c r="AB111" s="2775"/>
      <c r="AC111" s="2775"/>
      <c r="AD111" s="2775"/>
      <c r="AE111" s="2775"/>
      <c r="AF111" s="2775"/>
      <c r="AG111" s="2775"/>
      <c r="AH111" s="2775"/>
      <c r="AI111" s="2775"/>
      <c r="AJ111" s="2775"/>
      <c r="AK111" s="2775"/>
      <c r="AL111" s="2775"/>
      <c r="AM111" s="2775"/>
      <c r="AN111" s="2775"/>
      <c r="AO111" s="2775"/>
      <c r="AP111" s="2775"/>
      <c r="AQ111" s="2775"/>
      <c r="AR111" s="2775"/>
      <c r="AS111" s="2775"/>
      <c r="AT111" s="2775"/>
      <c r="AU111" s="2775"/>
      <c r="AV111" s="2775"/>
      <c r="AW111" s="2775"/>
      <c r="AX111" s="2775"/>
      <c r="AY111" s="2775"/>
      <c r="AZ111" s="2775"/>
      <c r="BA111" s="2775"/>
      <c r="BB111" s="2775"/>
      <c r="BC111" s="2776"/>
      <c r="BD111" s="625"/>
      <c r="BE111" s="624"/>
      <c r="BF111" s="626"/>
      <c r="BG111" s="653" t="s">
        <v>4009</v>
      </c>
      <c r="BH111" s="654" t="s">
        <v>4009</v>
      </c>
      <c r="BI111" s="623" t="s">
        <v>4009</v>
      </c>
    </row>
    <row r="112" spans="1:61" ht="15" customHeight="1">
      <c r="A112" s="345"/>
      <c r="B112" s="2784" t="s">
        <v>4279</v>
      </c>
      <c r="C112" s="2775"/>
      <c r="D112" s="2775"/>
      <c r="E112" s="2775"/>
      <c r="F112" s="2775"/>
      <c r="G112" s="2775"/>
      <c r="H112" s="2775"/>
      <c r="I112" s="2775"/>
      <c r="J112" s="2776"/>
      <c r="K112" s="2785" t="s">
        <v>4280</v>
      </c>
      <c r="L112" s="2786"/>
      <c r="M112" s="2786"/>
      <c r="N112" s="2786"/>
      <c r="O112" s="2786"/>
      <c r="P112" s="2786"/>
      <c r="Q112" s="2786"/>
      <c r="R112" s="2786"/>
      <c r="S112" s="2787"/>
      <c r="T112" s="627" t="s">
        <v>1271</v>
      </c>
      <c r="U112" s="2772">
        <v>100</v>
      </c>
      <c r="V112" s="2773"/>
      <c r="W112" s="2774" t="s">
        <v>4281</v>
      </c>
      <c r="X112" s="2775"/>
      <c r="Y112" s="2775"/>
      <c r="Z112" s="2775"/>
      <c r="AA112" s="2775"/>
      <c r="AB112" s="2775"/>
      <c r="AC112" s="2775"/>
      <c r="AD112" s="2775"/>
      <c r="AE112" s="2775"/>
      <c r="AF112" s="2775"/>
      <c r="AG112" s="2775"/>
      <c r="AH112" s="2775"/>
      <c r="AI112" s="2775"/>
      <c r="AJ112" s="2775"/>
      <c r="AK112" s="2775"/>
      <c r="AL112" s="2775"/>
      <c r="AM112" s="2775"/>
      <c r="AN112" s="2775"/>
      <c r="AO112" s="2775"/>
      <c r="AP112" s="2775"/>
      <c r="AQ112" s="2775"/>
      <c r="AR112" s="2775"/>
      <c r="AS112" s="2775"/>
      <c r="AT112" s="2775"/>
      <c r="AU112" s="2775"/>
      <c r="AV112" s="2775"/>
      <c r="AW112" s="2775"/>
      <c r="AX112" s="2775"/>
      <c r="AY112" s="2775"/>
      <c r="AZ112" s="2775"/>
      <c r="BA112" s="2775"/>
      <c r="BB112" s="2775"/>
      <c r="BC112" s="2776"/>
      <c r="BD112" s="625"/>
      <c r="BE112" s="624"/>
      <c r="BF112" s="626"/>
      <c r="BG112" s="653" t="s">
        <v>12</v>
      </c>
      <c r="BH112" s="654" t="s">
        <v>12</v>
      </c>
      <c r="BI112" s="623" t="s">
        <v>12</v>
      </c>
    </row>
    <row r="113" spans="1:61" ht="36.75" customHeight="1">
      <c r="A113" s="345"/>
      <c r="B113" s="2784" t="s">
        <v>4282</v>
      </c>
      <c r="C113" s="2775"/>
      <c r="D113" s="2775"/>
      <c r="E113" s="2775"/>
      <c r="F113" s="2775"/>
      <c r="G113" s="2775"/>
      <c r="H113" s="2775"/>
      <c r="I113" s="2775"/>
      <c r="J113" s="2776"/>
      <c r="K113" s="2785" t="s">
        <v>4283</v>
      </c>
      <c r="L113" s="2786"/>
      <c r="M113" s="2786"/>
      <c r="N113" s="2786"/>
      <c r="O113" s="2786"/>
      <c r="P113" s="2786"/>
      <c r="Q113" s="2786"/>
      <c r="R113" s="2786"/>
      <c r="S113" s="2787"/>
      <c r="T113" s="627" t="s">
        <v>1271</v>
      </c>
      <c r="U113" s="2772">
        <v>500</v>
      </c>
      <c r="V113" s="2773"/>
      <c r="W113" s="2774" t="s">
        <v>4284</v>
      </c>
      <c r="X113" s="2775"/>
      <c r="Y113" s="2775"/>
      <c r="Z113" s="2775"/>
      <c r="AA113" s="2775"/>
      <c r="AB113" s="2775"/>
      <c r="AC113" s="2775"/>
      <c r="AD113" s="2775"/>
      <c r="AE113" s="2775"/>
      <c r="AF113" s="2775"/>
      <c r="AG113" s="2775"/>
      <c r="AH113" s="2775"/>
      <c r="AI113" s="2775"/>
      <c r="AJ113" s="2775"/>
      <c r="AK113" s="2775"/>
      <c r="AL113" s="2775"/>
      <c r="AM113" s="2775"/>
      <c r="AN113" s="2775"/>
      <c r="AO113" s="2775"/>
      <c r="AP113" s="2775"/>
      <c r="AQ113" s="2775"/>
      <c r="AR113" s="2775"/>
      <c r="AS113" s="2775"/>
      <c r="AT113" s="2775"/>
      <c r="AU113" s="2775"/>
      <c r="AV113" s="2775"/>
      <c r="AW113" s="2775"/>
      <c r="AX113" s="2775"/>
      <c r="AY113" s="2775"/>
      <c r="AZ113" s="2775"/>
      <c r="BA113" s="2775"/>
      <c r="BB113" s="2775"/>
      <c r="BC113" s="2776"/>
      <c r="BD113" s="625"/>
      <c r="BE113" s="624"/>
      <c r="BF113" s="626"/>
      <c r="BG113" s="653" t="s">
        <v>4009</v>
      </c>
      <c r="BH113" s="654" t="s">
        <v>4009</v>
      </c>
      <c r="BI113" s="623" t="s">
        <v>4009</v>
      </c>
    </row>
    <row r="114" spans="1:61" ht="15" customHeight="1">
      <c r="A114" s="345"/>
      <c r="B114" s="2784" t="s">
        <v>4285</v>
      </c>
      <c r="C114" s="2775"/>
      <c r="D114" s="2775"/>
      <c r="E114" s="2775"/>
      <c r="F114" s="2775"/>
      <c r="G114" s="2775"/>
      <c r="H114" s="2775"/>
      <c r="I114" s="2775"/>
      <c r="J114" s="2776"/>
      <c r="K114" s="2785" t="s">
        <v>4286</v>
      </c>
      <c r="L114" s="2786"/>
      <c r="M114" s="2786"/>
      <c r="N114" s="2786"/>
      <c r="O114" s="2786"/>
      <c r="P114" s="2786"/>
      <c r="Q114" s="2786"/>
      <c r="R114" s="2786"/>
      <c r="S114" s="2787"/>
      <c r="T114" s="627" t="s">
        <v>1271</v>
      </c>
      <c r="U114" s="2772">
        <v>100</v>
      </c>
      <c r="V114" s="2773"/>
      <c r="W114" s="2774" t="s">
        <v>4287</v>
      </c>
      <c r="X114" s="2775"/>
      <c r="Y114" s="2775"/>
      <c r="Z114" s="2775"/>
      <c r="AA114" s="2775"/>
      <c r="AB114" s="2775"/>
      <c r="AC114" s="2775"/>
      <c r="AD114" s="2775"/>
      <c r="AE114" s="2775"/>
      <c r="AF114" s="2775"/>
      <c r="AG114" s="2775"/>
      <c r="AH114" s="2775"/>
      <c r="AI114" s="2775"/>
      <c r="AJ114" s="2775"/>
      <c r="AK114" s="2775"/>
      <c r="AL114" s="2775"/>
      <c r="AM114" s="2775"/>
      <c r="AN114" s="2775"/>
      <c r="AO114" s="2775"/>
      <c r="AP114" s="2775"/>
      <c r="AQ114" s="2775"/>
      <c r="AR114" s="2775"/>
      <c r="AS114" s="2775"/>
      <c r="AT114" s="2775"/>
      <c r="AU114" s="2775"/>
      <c r="AV114" s="2775"/>
      <c r="AW114" s="2775"/>
      <c r="AX114" s="2775"/>
      <c r="AY114" s="2775"/>
      <c r="AZ114" s="2775"/>
      <c r="BA114" s="2775"/>
      <c r="BB114" s="2775"/>
      <c r="BC114" s="2776"/>
      <c r="BD114" s="625"/>
      <c r="BE114" s="624"/>
      <c r="BF114" s="626"/>
      <c r="BG114" s="653" t="s">
        <v>12</v>
      </c>
      <c r="BH114" s="654" t="s">
        <v>12</v>
      </c>
      <c r="BI114" s="623" t="s">
        <v>12</v>
      </c>
    </row>
    <row r="115" spans="1:61" ht="36.75" customHeight="1">
      <c r="A115" s="345"/>
      <c r="B115" s="2784" t="s">
        <v>4288</v>
      </c>
      <c r="C115" s="2775"/>
      <c r="D115" s="2775"/>
      <c r="E115" s="2775"/>
      <c r="F115" s="2775"/>
      <c r="G115" s="2775"/>
      <c r="H115" s="2775"/>
      <c r="I115" s="2775"/>
      <c r="J115" s="2776"/>
      <c r="K115" s="2785" t="s">
        <v>4289</v>
      </c>
      <c r="L115" s="2786"/>
      <c r="M115" s="2786"/>
      <c r="N115" s="2786"/>
      <c r="O115" s="2786"/>
      <c r="P115" s="2786"/>
      <c r="Q115" s="2786"/>
      <c r="R115" s="2786"/>
      <c r="S115" s="2787"/>
      <c r="T115" s="627" t="s">
        <v>1271</v>
      </c>
      <c r="U115" s="2772">
        <v>500</v>
      </c>
      <c r="V115" s="2773"/>
      <c r="W115" s="2774" t="s">
        <v>4290</v>
      </c>
      <c r="X115" s="2775"/>
      <c r="Y115" s="2775"/>
      <c r="Z115" s="2775"/>
      <c r="AA115" s="2775"/>
      <c r="AB115" s="2775"/>
      <c r="AC115" s="2775"/>
      <c r="AD115" s="2775"/>
      <c r="AE115" s="2775"/>
      <c r="AF115" s="2775"/>
      <c r="AG115" s="2775"/>
      <c r="AH115" s="2775"/>
      <c r="AI115" s="2775"/>
      <c r="AJ115" s="2775"/>
      <c r="AK115" s="2775"/>
      <c r="AL115" s="2775"/>
      <c r="AM115" s="2775"/>
      <c r="AN115" s="2775"/>
      <c r="AO115" s="2775"/>
      <c r="AP115" s="2775"/>
      <c r="AQ115" s="2775"/>
      <c r="AR115" s="2775"/>
      <c r="AS115" s="2775"/>
      <c r="AT115" s="2775"/>
      <c r="AU115" s="2775"/>
      <c r="AV115" s="2775"/>
      <c r="AW115" s="2775"/>
      <c r="AX115" s="2775"/>
      <c r="AY115" s="2775"/>
      <c r="AZ115" s="2775"/>
      <c r="BA115" s="2775"/>
      <c r="BB115" s="2775"/>
      <c r="BC115" s="2776"/>
      <c r="BD115" s="625"/>
      <c r="BE115" s="624"/>
      <c r="BF115" s="626"/>
      <c r="BG115" s="653" t="s">
        <v>4009</v>
      </c>
      <c r="BH115" s="654" t="s">
        <v>4009</v>
      </c>
      <c r="BI115" s="623" t="s">
        <v>4009</v>
      </c>
    </row>
    <row r="116" spans="1:61" ht="15" customHeight="1">
      <c r="A116" s="345"/>
      <c r="B116" s="2784" t="s">
        <v>4291</v>
      </c>
      <c r="C116" s="2775"/>
      <c r="D116" s="2775"/>
      <c r="E116" s="2775"/>
      <c r="F116" s="2775"/>
      <c r="G116" s="2775"/>
      <c r="H116" s="2775"/>
      <c r="I116" s="2775"/>
      <c r="J116" s="2776"/>
      <c r="K116" s="2785" t="s">
        <v>4292</v>
      </c>
      <c r="L116" s="2786"/>
      <c r="M116" s="2786"/>
      <c r="N116" s="2786"/>
      <c r="O116" s="2786"/>
      <c r="P116" s="2786"/>
      <c r="Q116" s="2786"/>
      <c r="R116" s="2786"/>
      <c r="S116" s="2787"/>
      <c r="T116" s="627" t="s">
        <v>1271</v>
      </c>
      <c r="U116" s="2772">
        <v>100</v>
      </c>
      <c r="V116" s="2773"/>
      <c r="W116" s="2774" t="s">
        <v>4293</v>
      </c>
      <c r="X116" s="2775"/>
      <c r="Y116" s="2775"/>
      <c r="Z116" s="2775"/>
      <c r="AA116" s="2775"/>
      <c r="AB116" s="2775"/>
      <c r="AC116" s="2775"/>
      <c r="AD116" s="2775"/>
      <c r="AE116" s="2775"/>
      <c r="AF116" s="2775"/>
      <c r="AG116" s="2775"/>
      <c r="AH116" s="2775"/>
      <c r="AI116" s="2775"/>
      <c r="AJ116" s="2775"/>
      <c r="AK116" s="2775"/>
      <c r="AL116" s="2775"/>
      <c r="AM116" s="2775"/>
      <c r="AN116" s="2775"/>
      <c r="AO116" s="2775"/>
      <c r="AP116" s="2775"/>
      <c r="AQ116" s="2775"/>
      <c r="AR116" s="2775"/>
      <c r="AS116" s="2775"/>
      <c r="AT116" s="2775"/>
      <c r="AU116" s="2775"/>
      <c r="AV116" s="2775"/>
      <c r="AW116" s="2775"/>
      <c r="AX116" s="2775"/>
      <c r="AY116" s="2775"/>
      <c r="AZ116" s="2775"/>
      <c r="BA116" s="2775"/>
      <c r="BB116" s="2775"/>
      <c r="BC116" s="2776"/>
      <c r="BD116" s="625"/>
      <c r="BE116" s="624"/>
      <c r="BF116" s="626"/>
      <c r="BG116" s="653" t="s">
        <v>12</v>
      </c>
      <c r="BH116" s="654" t="s">
        <v>12</v>
      </c>
      <c r="BI116" s="623" t="s">
        <v>12</v>
      </c>
    </row>
    <row r="117" spans="1:61" ht="15" customHeight="1">
      <c r="A117" s="345"/>
      <c r="B117" s="2784" t="s">
        <v>4294</v>
      </c>
      <c r="C117" s="2775"/>
      <c r="D117" s="2775"/>
      <c r="E117" s="2775"/>
      <c r="F117" s="2775"/>
      <c r="G117" s="2775"/>
      <c r="H117" s="2775"/>
      <c r="I117" s="2775"/>
      <c r="J117" s="2776"/>
      <c r="K117" s="2785" t="s">
        <v>4295</v>
      </c>
      <c r="L117" s="2786"/>
      <c r="M117" s="2786"/>
      <c r="N117" s="2786"/>
      <c r="O117" s="2786"/>
      <c r="P117" s="2786"/>
      <c r="Q117" s="2786"/>
      <c r="R117" s="2786"/>
      <c r="S117" s="2787"/>
      <c r="T117" s="627" t="s">
        <v>1271</v>
      </c>
      <c r="U117" s="2772">
        <v>500</v>
      </c>
      <c r="V117" s="2773"/>
      <c r="W117" s="2774" t="s">
        <v>4296</v>
      </c>
      <c r="X117" s="2775"/>
      <c r="Y117" s="2775"/>
      <c r="Z117" s="2775"/>
      <c r="AA117" s="2775"/>
      <c r="AB117" s="2775"/>
      <c r="AC117" s="2775"/>
      <c r="AD117" s="2775"/>
      <c r="AE117" s="2775"/>
      <c r="AF117" s="2775"/>
      <c r="AG117" s="2775"/>
      <c r="AH117" s="2775"/>
      <c r="AI117" s="2775"/>
      <c r="AJ117" s="2775"/>
      <c r="AK117" s="2775"/>
      <c r="AL117" s="2775"/>
      <c r="AM117" s="2775"/>
      <c r="AN117" s="2775"/>
      <c r="AO117" s="2775"/>
      <c r="AP117" s="2775"/>
      <c r="AQ117" s="2775"/>
      <c r="AR117" s="2775"/>
      <c r="AS117" s="2775"/>
      <c r="AT117" s="2775"/>
      <c r="AU117" s="2775"/>
      <c r="AV117" s="2775"/>
      <c r="AW117" s="2775"/>
      <c r="AX117" s="2775"/>
      <c r="AY117" s="2775"/>
      <c r="AZ117" s="2775"/>
      <c r="BA117" s="2775"/>
      <c r="BB117" s="2775"/>
      <c r="BC117" s="2776"/>
      <c r="BD117" s="625" t="s">
        <v>4009</v>
      </c>
      <c r="BE117" s="624" t="s">
        <v>4009</v>
      </c>
      <c r="BF117" s="626" t="s">
        <v>4009</v>
      </c>
      <c r="BG117" s="653" t="s">
        <v>4009</v>
      </c>
      <c r="BH117" s="654" t="s">
        <v>4009</v>
      </c>
      <c r="BI117" s="623" t="s">
        <v>4009</v>
      </c>
    </row>
    <row r="118" spans="1:61" ht="15" customHeight="1">
      <c r="A118" s="345"/>
      <c r="B118" s="2784" t="s">
        <v>4297</v>
      </c>
      <c r="C118" s="2775"/>
      <c r="D118" s="2775"/>
      <c r="E118" s="2775"/>
      <c r="F118" s="2775"/>
      <c r="G118" s="2775"/>
      <c r="H118" s="2775"/>
      <c r="I118" s="2775"/>
      <c r="J118" s="2776"/>
      <c r="K118" s="2785" t="s">
        <v>4298</v>
      </c>
      <c r="L118" s="2786"/>
      <c r="M118" s="2786"/>
      <c r="N118" s="2786"/>
      <c r="O118" s="2786"/>
      <c r="P118" s="2786"/>
      <c r="Q118" s="2786"/>
      <c r="R118" s="2786"/>
      <c r="S118" s="2787"/>
      <c r="T118" s="627" t="s">
        <v>1271</v>
      </c>
      <c r="U118" s="2772">
        <v>5</v>
      </c>
      <c r="V118" s="2773"/>
      <c r="W118" s="2774" t="s">
        <v>4299</v>
      </c>
      <c r="X118" s="2775"/>
      <c r="Y118" s="2775"/>
      <c r="Z118" s="2775"/>
      <c r="AA118" s="2775"/>
      <c r="AB118" s="2775"/>
      <c r="AC118" s="2775"/>
      <c r="AD118" s="2775"/>
      <c r="AE118" s="2775"/>
      <c r="AF118" s="2775"/>
      <c r="AG118" s="2775"/>
      <c r="AH118" s="2775"/>
      <c r="AI118" s="2775"/>
      <c r="AJ118" s="2775"/>
      <c r="AK118" s="2775"/>
      <c r="AL118" s="2775"/>
      <c r="AM118" s="2775"/>
      <c r="AN118" s="2775"/>
      <c r="AO118" s="2775"/>
      <c r="AP118" s="2775"/>
      <c r="AQ118" s="2775"/>
      <c r="AR118" s="2775"/>
      <c r="AS118" s="2775"/>
      <c r="AT118" s="2775"/>
      <c r="AU118" s="2775"/>
      <c r="AV118" s="2775"/>
      <c r="AW118" s="2775"/>
      <c r="AX118" s="2775"/>
      <c r="AY118" s="2775"/>
      <c r="AZ118" s="2775"/>
      <c r="BA118" s="2775"/>
      <c r="BB118" s="2775"/>
      <c r="BC118" s="2776"/>
      <c r="BD118" s="625"/>
      <c r="BE118" s="624"/>
      <c r="BF118" s="626"/>
      <c r="BG118" s="653" t="s">
        <v>4009</v>
      </c>
      <c r="BH118" s="654" t="s">
        <v>4009</v>
      </c>
      <c r="BI118" s="623" t="s">
        <v>4009</v>
      </c>
    </row>
    <row r="119" spans="1:61" ht="15" customHeight="1">
      <c r="A119" s="345"/>
      <c r="B119" s="2784" t="s">
        <v>4300</v>
      </c>
      <c r="C119" s="2775"/>
      <c r="D119" s="2775"/>
      <c r="E119" s="2775"/>
      <c r="F119" s="2775"/>
      <c r="G119" s="2775"/>
      <c r="H119" s="2775"/>
      <c r="I119" s="2775"/>
      <c r="J119" s="2776"/>
      <c r="K119" s="2785" t="s">
        <v>4301</v>
      </c>
      <c r="L119" s="2786"/>
      <c r="M119" s="2786"/>
      <c r="N119" s="2786"/>
      <c r="O119" s="2786"/>
      <c r="P119" s="2786"/>
      <c r="Q119" s="2786"/>
      <c r="R119" s="2786"/>
      <c r="S119" s="2787"/>
      <c r="T119" s="627" t="s">
        <v>1271</v>
      </c>
      <c r="U119" s="2772">
        <v>5</v>
      </c>
      <c r="V119" s="2773"/>
      <c r="W119" s="2774" t="s">
        <v>4302</v>
      </c>
      <c r="X119" s="2775"/>
      <c r="Y119" s="2775"/>
      <c r="Z119" s="2775"/>
      <c r="AA119" s="2775"/>
      <c r="AB119" s="2775"/>
      <c r="AC119" s="2775"/>
      <c r="AD119" s="2775"/>
      <c r="AE119" s="2775"/>
      <c r="AF119" s="2775"/>
      <c r="AG119" s="2775"/>
      <c r="AH119" s="2775"/>
      <c r="AI119" s="2775"/>
      <c r="AJ119" s="2775"/>
      <c r="AK119" s="2775"/>
      <c r="AL119" s="2775"/>
      <c r="AM119" s="2775"/>
      <c r="AN119" s="2775"/>
      <c r="AO119" s="2775"/>
      <c r="AP119" s="2775"/>
      <c r="AQ119" s="2775"/>
      <c r="AR119" s="2775"/>
      <c r="AS119" s="2775"/>
      <c r="AT119" s="2775"/>
      <c r="AU119" s="2775"/>
      <c r="AV119" s="2775"/>
      <c r="AW119" s="2775"/>
      <c r="AX119" s="2775"/>
      <c r="AY119" s="2775"/>
      <c r="AZ119" s="2775"/>
      <c r="BA119" s="2775"/>
      <c r="BB119" s="2775"/>
      <c r="BC119" s="2776"/>
      <c r="BD119" s="625"/>
      <c r="BE119" s="624"/>
      <c r="BF119" s="626"/>
      <c r="BG119" s="653" t="s">
        <v>4009</v>
      </c>
      <c r="BH119" s="654" t="s">
        <v>4009</v>
      </c>
      <c r="BI119" s="623" t="s">
        <v>4009</v>
      </c>
    </row>
    <row r="120" spans="1:61" ht="15" customHeight="1">
      <c r="A120" s="345"/>
      <c r="B120" s="2784" t="s">
        <v>4303</v>
      </c>
      <c r="C120" s="2775"/>
      <c r="D120" s="2775"/>
      <c r="E120" s="2775"/>
      <c r="F120" s="2775"/>
      <c r="G120" s="2775"/>
      <c r="H120" s="2775"/>
      <c r="I120" s="2775"/>
      <c r="J120" s="2776"/>
      <c r="K120" s="2785" t="s">
        <v>4304</v>
      </c>
      <c r="L120" s="2786"/>
      <c r="M120" s="2786"/>
      <c r="N120" s="2786"/>
      <c r="O120" s="2786"/>
      <c r="P120" s="2786"/>
      <c r="Q120" s="2786"/>
      <c r="R120" s="2786"/>
      <c r="S120" s="2787"/>
      <c r="T120" s="627" t="s">
        <v>1271</v>
      </c>
      <c r="U120" s="2772">
        <v>5</v>
      </c>
      <c r="V120" s="2773"/>
      <c r="W120" s="2774" t="s">
        <v>4305</v>
      </c>
      <c r="X120" s="2775"/>
      <c r="Y120" s="2775"/>
      <c r="Z120" s="2775"/>
      <c r="AA120" s="2775"/>
      <c r="AB120" s="2775"/>
      <c r="AC120" s="2775"/>
      <c r="AD120" s="2775"/>
      <c r="AE120" s="2775"/>
      <c r="AF120" s="2775"/>
      <c r="AG120" s="2775"/>
      <c r="AH120" s="2775"/>
      <c r="AI120" s="2775"/>
      <c r="AJ120" s="2775"/>
      <c r="AK120" s="2775"/>
      <c r="AL120" s="2775"/>
      <c r="AM120" s="2775"/>
      <c r="AN120" s="2775"/>
      <c r="AO120" s="2775"/>
      <c r="AP120" s="2775"/>
      <c r="AQ120" s="2775"/>
      <c r="AR120" s="2775"/>
      <c r="AS120" s="2775"/>
      <c r="AT120" s="2775"/>
      <c r="AU120" s="2775"/>
      <c r="AV120" s="2775"/>
      <c r="AW120" s="2775"/>
      <c r="AX120" s="2775"/>
      <c r="AY120" s="2775"/>
      <c r="AZ120" s="2775"/>
      <c r="BA120" s="2775"/>
      <c r="BB120" s="2775"/>
      <c r="BC120" s="2776"/>
      <c r="BD120" s="625"/>
      <c r="BE120" s="624"/>
      <c r="BF120" s="626"/>
      <c r="BG120" s="653" t="s">
        <v>4009</v>
      </c>
      <c r="BH120" s="654" t="s">
        <v>4009</v>
      </c>
      <c r="BI120" s="623" t="s">
        <v>4009</v>
      </c>
    </row>
    <row r="121" spans="1:61" ht="108.75" customHeight="1">
      <c r="A121" s="345"/>
      <c r="B121" s="2784" t="s">
        <v>4306</v>
      </c>
      <c r="C121" s="2775"/>
      <c r="D121" s="2775"/>
      <c r="E121" s="2775"/>
      <c r="F121" s="2775"/>
      <c r="G121" s="2775"/>
      <c r="H121" s="2775"/>
      <c r="I121" s="2775"/>
      <c r="J121" s="2776"/>
      <c r="K121" s="2785" t="s">
        <v>4307</v>
      </c>
      <c r="L121" s="2786"/>
      <c r="M121" s="2786"/>
      <c r="N121" s="2786"/>
      <c r="O121" s="2786"/>
      <c r="P121" s="2786"/>
      <c r="Q121" s="2786"/>
      <c r="R121" s="2786"/>
      <c r="S121" s="2787"/>
      <c r="T121" s="627" t="s">
        <v>1271</v>
      </c>
      <c r="U121" s="2772">
        <v>100</v>
      </c>
      <c r="V121" s="2773"/>
      <c r="W121" s="2774" t="s">
        <v>4308</v>
      </c>
      <c r="X121" s="2775"/>
      <c r="Y121" s="2775"/>
      <c r="Z121" s="2775"/>
      <c r="AA121" s="2775"/>
      <c r="AB121" s="2775"/>
      <c r="AC121" s="2775"/>
      <c r="AD121" s="2775"/>
      <c r="AE121" s="2775"/>
      <c r="AF121" s="2775"/>
      <c r="AG121" s="2775"/>
      <c r="AH121" s="2775"/>
      <c r="AI121" s="2775"/>
      <c r="AJ121" s="2775"/>
      <c r="AK121" s="2775"/>
      <c r="AL121" s="2775"/>
      <c r="AM121" s="2775"/>
      <c r="AN121" s="2775"/>
      <c r="AO121" s="2775"/>
      <c r="AP121" s="2775"/>
      <c r="AQ121" s="2775"/>
      <c r="AR121" s="2775"/>
      <c r="AS121" s="2775"/>
      <c r="AT121" s="2775"/>
      <c r="AU121" s="2775"/>
      <c r="AV121" s="2775"/>
      <c r="AW121" s="2775"/>
      <c r="AX121" s="2775"/>
      <c r="AY121" s="2775"/>
      <c r="AZ121" s="2775"/>
      <c r="BA121" s="2775"/>
      <c r="BB121" s="2775"/>
      <c r="BC121" s="2776"/>
      <c r="BD121" s="625" t="s">
        <v>4009</v>
      </c>
      <c r="BE121" s="624" t="s">
        <v>4009</v>
      </c>
      <c r="BF121" s="626" t="s">
        <v>4009</v>
      </c>
      <c r="BG121" s="653" t="s">
        <v>4009</v>
      </c>
      <c r="BH121" s="654" t="s">
        <v>4009</v>
      </c>
      <c r="BI121" s="623" t="s">
        <v>4009</v>
      </c>
    </row>
    <row r="122" spans="1:61" ht="46.35" customHeight="1">
      <c r="A122" s="345"/>
      <c r="B122" s="2784" t="s">
        <v>4309</v>
      </c>
      <c r="C122" s="2775"/>
      <c r="D122" s="2775"/>
      <c r="E122" s="2775"/>
      <c r="F122" s="2775"/>
      <c r="G122" s="2775"/>
      <c r="H122" s="2775"/>
      <c r="I122" s="2775"/>
      <c r="J122" s="2776"/>
      <c r="K122" s="2785" t="s">
        <v>4310</v>
      </c>
      <c r="L122" s="2786"/>
      <c r="M122" s="2786"/>
      <c r="N122" s="2786"/>
      <c r="O122" s="2786"/>
      <c r="P122" s="2786"/>
      <c r="Q122" s="2786"/>
      <c r="R122" s="2786"/>
      <c r="S122" s="2787"/>
      <c r="T122" s="627" t="s">
        <v>1271</v>
      </c>
      <c r="U122" s="2772">
        <v>500</v>
      </c>
      <c r="V122" s="2773"/>
      <c r="W122" s="2774" t="s">
        <v>4311</v>
      </c>
      <c r="X122" s="2775"/>
      <c r="Y122" s="2775"/>
      <c r="Z122" s="2775"/>
      <c r="AA122" s="2775"/>
      <c r="AB122" s="2775"/>
      <c r="AC122" s="2775"/>
      <c r="AD122" s="2775"/>
      <c r="AE122" s="2775"/>
      <c r="AF122" s="2775"/>
      <c r="AG122" s="2775"/>
      <c r="AH122" s="2775"/>
      <c r="AI122" s="2775"/>
      <c r="AJ122" s="2775"/>
      <c r="AK122" s="2775"/>
      <c r="AL122" s="2775"/>
      <c r="AM122" s="2775"/>
      <c r="AN122" s="2775"/>
      <c r="AO122" s="2775"/>
      <c r="AP122" s="2775"/>
      <c r="AQ122" s="2775"/>
      <c r="AR122" s="2775"/>
      <c r="AS122" s="2775"/>
      <c r="AT122" s="2775"/>
      <c r="AU122" s="2775"/>
      <c r="AV122" s="2775"/>
      <c r="AW122" s="2775"/>
      <c r="AX122" s="2775"/>
      <c r="AY122" s="2775"/>
      <c r="AZ122" s="2775"/>
      <c r="BA122" s="2775"/>
      <c r="BB122" s="2775"/>
      <c r="BC122" s="2776"/>
      <c r="BD122" s="625"/>
      <c r="BE122" s="624"/>
      <c r="BF122" s="626"/>
      <c r="BG122" s="653" t="s">
        <v>4009</v>
      </c>
      <c r="BH122" s="654" t="s">
        <v>4009</v>
      </c>
      <c r="BI122" s="623" t="s">
        <v>4009</v>
      </c>
    </row>
    <row r="123" spans="1:61" ht="65.25" customHeight="1">
      <c r="A123" s="345"/>
      <c r="B123" s="2784" t="s">
        <v>4312</v>
      </c>
      <c r="C123" s="2775"/>
      <c r="D123" s="2775"/>
      <c r="E123" s="2775"/>
      <c r="F123" s="2775"/>
      <c r="G123" s="2775"/>
      <c r="H123" s="2775"/>
      <c r="I123" s="2775"/>
      <c r="J123" s="2776"/>
      <c r="K123" s="2785" t="s">
        <v>4313</v>
      </c>
      <c r="L123" s="2786"/>
      <c r="M123" s="2786"/>
      <c r="N123" s="2786"/>
      <c r="O123" s="2786"/>
      <c r="P123" s="2786"/>
      <c r="Q123" s="2786"/>
      <c r="R123" s="2786"/>
      <c r="S123" s="2787"/>
      <c r="T123" s="627" t="s">
        <v>1271</v>
      </c>
      <c r="U123" s="2772">
        <v>15</v>
      </c>
      <c r="V123" s="2773"/>
      <c r="W123" s="2774" t="s">
        <v>4314</v>
      </c>
      <c r="X123" s="2775"/>
      <c r="Y123" s="2775"/>
      <c r="Z123" s="2775"/>
      <c r="AA123" s="2775"/>
      <c r="AB123" s="2775"/>
      <c r="AC123" s="2775"/>
      <c r="AD123" s="2775"/>
      <c r="AE123" s="2775"/>
      <c r="AF123" s="2775"/>
      <c r="AG123" s="2775"/>
      <c r="AH123" s="2775"/>
      <c r="AI123" s="2775"/>
      <c r="AJ123" s="2775"/>
      <c r="AK123" s="2775"/>
      <c r="AL123" s="2775"/>
      <c r="AM123" s="2775"/>
      <c r="AN123" s="2775"/>
      <c r="AO123" s="2775"/>
      <c r="AP123" s="2775"/>
      <c r="AQ123" s="2775"/>
      <c r="AR123" s="2775"/>
      <c r="AS123" s="2775"/>
      <c r="AT123" s="2775"/>
      <c r="AU123" s="2775"/>
      <c r="AV123" s="2775"/>
      <c r="AW123" s="2775"/>
      <c r="AX123" s="2775"/>
      <c r="AY123" s="2775"/>
      <c r="AZ123" s="2775"/>
      <c r="BA123" s="2775"/>
      <c r="BB123" s="2775"/>
      <c r="BC123" s="2776"/>
      <c r="BD123" s="625" t="s">
        <v>4009</v>
      </c>
      <c r="BE123" s="624" t="s">
        <v>4009</v>
      </c>
      <c r="BF123" s="626" t="s">
        <v>4009</v>
      </c>
      <c r="BG123" s="653" t="s">
        <v>4009</v>
      </c>
      <c r="BH123" s="654" t="s">
        <v>4009</v>
      </c>
      <c r="BI123" s="623" t="s">
        <v>4009</v>
      </c>
    </row>
    <row r="124" spans="1:61" ht="65.25" customHeight="1">
      <c r="A124" s="345"/>
      <c r="B124" s="2784" t="s">
        <v>4315</v>
      </c>
      <c r="C124" s="2775"/>
      <c r="D124" s="2775"/>
      <c r="E124" s="2775"/>
      <c r="F124" s="2775"/>
      <c r="G124" s="2775"/>
      <c r="H124" s="2775"/>
      <c r="I124" s="2775"/>
      <c r="J124" s="2776"/>
      <c r="K124" s="2785" t="s">
        <v>4316</v>
      </c>
      <c r="L124" s="2786"/>
      <c r="M124" s="2786"/>
      <c r="N124" s="2786"/>
      <c r="O124" s="2786"/>
      <c r="P124" s="2786"/>
      <c r="Q124" s="2786"/>
      <c r="R124" s="2786"/>
      <c r="S124" s="2787"/>
      <c r="T124" s="627" t="s">
        <v>1271</v>
      </c>
      <c r="U124" s="2772">
        <v>15</v>
      </c>
      <c r="V124" s="2773"/>
      <c r="W124" s="2774" t="s">
        <v>4317</v>
      </c>
      <c r="X124" s="2775"/>
      <c r="Y124" s="2775"/>
      <c r="Z124" s="2775"/>
      <c r="AA124" s="2775"/>
      <c r="AB124" s="2775"/>
      <c r="AC124" s="2775"/>
      <c r="AD124" s="2775"/>
      <c r="AE124" s="2775"/>
      <c r="AF124" s="2775"/>
      <c r="AG124" s="2775"/>
      <c r="AH124" s="2775"/>
      <c r="AI124" s="2775"/>
      <c r="AJ124" s="2775"/>
      <c r="AK124" s="2775"/>
      <c r="AL124" s="2775"/>
      <c r="AM124" s="2775"/>
      <c r="AN124" s="2775"/>
      <c r="AO124" s="2775"/>
      <c r="AP124" s="2775"/>
      <c r="AQ124" s="2775"/>
      <c r="AR124" s="2775"/>
      <c r="AS124" s="2775"/>
      <c r="AT124" s="2775"/>
      <c r="AU124" s="2775"/>
      <c r="AV124" s="2775"/>
      <c r="AW124" s="2775"/>
      <c r="AX124" s="2775"/>
      <c r="AY124" s="2775"/>
      <c r="AZ124" s="2775"/>
      <c r="BA124" s="2775"/>
      <c r="BB124" s="2775"/>
      <c r="BC124" s="2776"/>
      <c r="BD124" s="625" t="s">
        <v>4009</v>
      </c>
      <c r="BE124" s="624" t="s">
        <v>4009</v>
      </c>
      <c r="BF124" s="626" t="s">
        <v>4009</v>
      </c>
      <c r="BG124" s="653" t="s">
        <v>4009</v>
      </c>
      <c r="BH124" s="654" t="s">
        <v>4009</v>
      </c>
      <c r="BI124" s="623" t="s">
        <v>4009</v>
      </c>
    </row>
    <row r="125" spans="1:61" ht="65.25" customHeight="1">
      <c r="A125" s="345"/>
      <c r="B125" s="2784" t="s">
        <v>4318</v>
      </c>
      <c r="C125" s="2775"/>
      <c r="D125" s="2775"/>
      <c r="E125" s="2775"/>
      <c r="F125" s="2775"/>
      <c r="G125" s="2775"/>
      <c r="H125" s="2775"/>
      <c r="I125" s="2775"/>
      <c r="J125" s="2776"/>
      <c r="K125" s="2785" t="s">
        <v>4319</v>
      </c>
      <c r="L125" s="2786"/>
      <c r="M125" s="2786"/>
      <c r="N125" s="2786"/>
      <c r="O125" s="2786"/>
      <c r="P125" s="2786"/>
      <c r="Q125" s="2786"/>
      <c r="R125" s="2786"/>
      <c r="S125" s="2787"/>
      <c r="T125" s="627" t="s">
        <v>1271</v>
      </c>
      <c r="U125" s="2772">
        <v>15</v>
      </c>
      <c r="V125" s="2773"/>
      <c r="W125" s="2774" t="s">
        <v>4320</v>
      </c>
      <c r="X125" s="2775"/>
      <c r="Y125" s="2775"/>
      <c r="Z125" s="2775"/>
      <c r="AA125" s="2775"/>
      <c r="AB125" s="2775"/>
      <c r="AC125" s="2775"/>
      <c r="AD125" s="2775"/>
      <c r="AE125" s="2775"/>
      <c r="AF125" s="2775"/>
      <c r="AG125" s="2775"/>
      <c r="AH125" s="2775"/>
      <c r="AI125" s="2775"/>
      <c r="AJ125" s="2775"/>
      <c r="AK125" s="2775"/>
      <c r="AL125" s="2775"/>
      <c r="AM125" s="2775"/>
      <c r="AN125" s="2775"/>
      <c r="AO125" s="2775"/>
      <c r="AP125" s="2775"/>
      <c r="AQ125" s="2775"/>
      <c r="AR125" s="2775"/>
      <c r="AS125" s="2775"/>
      <c r="AT125" s="2775"/>
      <c r="AU125" s="2775"/>
      <c r="AV125" s="2775"/>
      <c r="AW125" s="2775"/>
      <c r="AX125" s="2775"/>
      <c r="AY125" s="2775"/>
      <c r="AZ125" s="2775"/>
      <c r="BA125" s="2775"/>
      <c r="BB125" s="2775"/>
      <c r="BC125" s="2776"/>
      <c r="BD125" s="625" t="s">
        <v>4009</v>
      </c>
      <c r="BE125" s="624" t="s">
        <v>4009</v>
      </c>
      <c r="BF125" s="626" t="s">
        <v>4009</v>
      </c>
      <c r="BG125" s="653" t="s">
        <v>4009</v>
      </c>
      <c r="BH125" s="654" t="s">
        <v>4009</v>
      </c>
      <c r="BI125" s="623" t="s">
        <v>4009</v>
      </c>
    </row>
    <row r="126" spans="1:61" ht="65.25" customHeight="1">
      <c r="A126" s="345"/>
      <c r="B126" s="2784" t="s">
        <v>4321</v>
      </c>
      <c r="C126" s="2775"/>
      <c r="D126" s="2775"/>
      <c r="E126" s="2775"/>
      <c r="F126" s="2775"/>
      <c r="G126" s="2775"/>
      <c r="H126" s="2775"/>
      <c r="I126" s="2775"/>
      <c r="J126" s="2776"/>
      <c r="K126" s="2785" t="s">
        <v>4322</v>
      </c>
      <c r="L126" s="2786"/>
      <c r="M126" s="2786"/>
      <c r="N126" s="2786"/>
      <c r="O126" s="2786"/>
      <c r="P126" s="2786"/>
      <c r="Q126" s="2786"/>
      <c r="R126" s="2786"/>
      <c r="S126" s="2787"/>
      <c r="T126" s="627" t="s">
        <v>1271</v>
      </c>
      <c r="U126" s="2772">
        <v>15</v>
      </c>
      <c r="V126" s="2773"/>
      <c r="W126" s="2774" t="s">
        <v>4323</v>
      </c>
      <c r="X126" s="2775"/>
      <c r="Y126" s="2775"/>
      <c r="Z126" s="2775"/>
      <c r="AA126" s="2775"/>
      <c r="AB126" s="2775"/>
      <c r="AC126" s="2775"/>
      <c r="AD126" s="2775"/>
      <c r="AE126" s="2775"/>
      <c r="AF126" s="2775"/>
      <c r="AG126" s="2775"/>
      <c r="AH126" s="2775"/>
      <c r="AI126" s="2775"/>
      <c r="AJ126" s="2775"/>
      <c r="AK126" s="2775"/>
      <c r="AL126" s="2775"/>
      <c r="AM126" s="2775"/>
      <c r="AN126" s="2775"/>
      <c r="AO126" s="2775"/>
      <c r="AP126" s="2775"/>
      <c r="AQ126" s="2775"/>
      <c r="AR126" s="2775"/>
      <c r="AS126" s="2775"/>
      <c r="AT126" s="2775"/>
      <c r="AU126" s="2775"/>
      <c r="AV126" s="2775"/>
      <c r="AW126" s="2775"/>
      <c r="AX126" s="2775"/>
      <c r="AY126" s="2775"/>
      <c r="AZ126" s="2775"/>
      <c r="BA126" s="2775"/>
      <c r="BB126" s="2775"/>
      <c r="BC126" s="2776"/>
      <c r="BD126" s="625" t="s">
        <v>4009</v>
      </c>
      <c r="BE126" s="624" t="s">
        <v>4009</v>
      </c>
      <c r="BF126" s="626" t="s">
        <v>4009</v>
      </c>
      <c r="BG126" s="653" t="s">
        <v>4009</v>
      </c>
      <c r="BH126" s="654" t="s">
        <v>4009</v>
      </c>
      <c r="BI126" s="623" t="s">
        <v>4009</v>
      </c>
    </row>
    <row r="127" spans="1:61" ht="80.25" customHeight="1">
      <c r="A127" s="345"/>
      <c r="B127" s="2788" t="s">
        <v>4324</v>
      </c>
      <c r="C127" s="2789"/>
      <c r="D127" s="2789"/>
      <c r="E127" s="2789"/>
      <c r="F127" s="2789"/>
      <c r="G127" s="2789"/>
      <c r="H127" s="2789"/>
      <c r="I127" s="2789"/>
      <c r="J127" s="2790"/>
      <c r="K127" s="2791" t="s">
        <v>2764</v>
      </c>
      <c r="L127" s="2792"/>
      <c r="M127" s="2792"/>
      <c r="N127" s="2792"/>
      <c r="O127" s="2792"/>
      <c r="P127" s="2792"/>
      <c r="Q127" s="2792"/>
      <c r="R127" s="2792"/>
      <c r="S127" s="2793"/>
      <c r="T127" s="632" t="s">
        <v>1271</v>
      </c>
      <c r="U127" s="2794">
        <v>500</v>
      </c>
      <c r="V127" s="2795"/>
      <c r="W127" s="2796" t="s">
        <v>4325</v>
      </c>
      <c r="X127" s="2789"/>
      <c r="Y127" s="2789"/>
      <c r="Z127" s="2789"/>
      <c r="AA127" s="2789"/>
      <c r="AB127" s="2789"/>
      <c r="AC127" s="2789"/>
      <c r="AD127" s="2789"/>
      <c r="AE127" s="2789"/>
      <c r="AF127" s="2789"/>
      <c r="AG127" s="2789"/>
      <c r="AH127" s="2789"/>
      <c r="AI127" s="2789"/>
      <c r="AJ127" s="2789"/>
      <c r="AK127" s="2789"/>
      <c r="AL127" s="2789"/>
      <c r="AM127" s="2789"/>
      <c r="AN127" s="2789"/>
      <c r="AO127" s="2789"/>
      <c r="AP127" s="2789"/>
      <c r="AQ127" s="2789"/>
      <c r="AR127" s="2789"/>
      <c r="AS127" s="2789"/>
      <c r="AT127" s="2789"/>
      <c r="AU127" s="2789"/>
      <c r="AV127" s="2789"/>
      <c r="AW127" s="2789"/>
      <c r="AX127" s="2789"/>
      <c r="AY127" s="2789"/>
      <c r="AZ127" s="2789"/>
      <c r="BA127" s="2789"/>
      <c r="BB127" s="2789"/>
      <c r="BC127" s="2790"/>
      <c r="BD127" s="630"/>
      <c r="BE127" s="629"/>
      <c r="BF127" s="631"/>
      <c r="BG127" s="653" t="s">
        <v>4009</v>
      </c>
      <c r="BH127" s="654" t="s">
        <v>4009</v>
      </c>
      <c r="BI127" s="628" t="s">
        <v>4009</v>
      </c>
    </row>
    <row r="128" spans="1:61" ht="15" customHeight="1">
      <c r="A128" s="345"/>
      <c r="B128" s="2784" t="s">
        <v>4326</v>
      </c>
      <c r="C128" s="2775"/>
      <c r="D128" s="2775"/>
      <c r="E128" s="2775"/>
      <c r="F128" s="2775"/>
      <c r="G128" s="2775"/>
      <c r="H128" s="2775"/>
      <c r="I128" s="2775"/>
      <c r="J128" s="2776"/>
      <c r="K128" s="2785" t="s">
        <v>4327</v>
      </c>
      <c r="L128" s="2786"/>
      <c r="M128" s="2786"/>
      <c r="N128" s="2786"/>
      <c r="O128" s="2786"/>
      <c r="P128" s="2786"/>
      <c r="Q128" s="2786"/>
      <c r="R128" s="2786"/>
      <c r="S128" s="2787"/>
      <c r="T128" s="627" t="s">
        <v>1271</v>
      </c>
      <c r="U128" s="2772">
        <v>100</v>
      </c>
      <c r="V128" s="2773"/>
      <c r="W128" s="2774" t="s">
        <v>4328</v>
      </c>
      <c r="X128" s="2775"/>
      <c r="Y128" s="2775"/>
      <c r="Z128" s="2775"/>
      <c r="AA128" s="2775"/>
      <c r="AB128" s="2775"/>
      <c r="AC128" s="2775"/>
      <c r="AD128" s="2775"/>
      <c r="AE128" s="2775"/>
      <c r="AF128" s="2775"/>
      <c r="AG128" s="2775"/>
      <c r="AH128" s="2775"/>
      <c r="AI128" s="2775"/>
      <c r="AJ128" s="2775"/>
      <c r="AK128" s="2775"/>
      <c r="AL128" s="2775"/>
      <c r="AM128" s="2775"/>
      <c r="AN128" s="2775"/>
      <c r="AO128" s="2775"/>
      <c r="AP128" s="2775"/>
      <c r="AQ128" s="2775"/>
      <c r="AR128" s="2775"/>
      <c r="AS128" s="2775"/>
      <c r="AT128" s="2775"/>
      <c r="AU128" s="2775"/>
      <c r="AV128" s="2775"/>
      <c r="AW128" s="2775"/>
      <c r="AX128" s="2775"/>
      <c r="AY128" s="2775"/>
      <c r="AZ128" s="2775"/>
      <c r="BA128" s="2775"/>
      <c r="BB128" s="2775"/>
      <c r="BC128" s="2776"/>
      <c r="BD128" s="625"/>
      <c r="BE128" s="624"/>
      <c r="BF128" s="626"/>
      <c r="BG128" s="653" t="s">
        <v>12</v>
      </c>
      <c r="BH128" s="654" t="s">
        <v>12</v>
      </c>
      <c r="BI128" s="623" t="s">
        <v>12</v>
      </c>
    </row>
    <row r="129" spans="1:61" ht="110.25" customHeight="1">
      <c r="A129" s="345"/>
      <c r="B129" s="2784" t="s">
        <v>4329</v>
      </c>
      <c r="C129" s="2775"/>
      <c r="D129" s="2775"/>
      <c r="E129" s="2775"/>
      <c r="F129" s="2775"/>
      <c r="G129" s="2775"/>
      <c r="H129" s="2775"/>
      <c r="I129" s="2775"/>
      <c r="J129" s="2776"/>
      <c r="K129" s="2785" t="s">
        <v>4330</v>
      </c>
      <c r="L129" s="2786"/>
      <c r="M129" s="2786"/>
      <c r="N129" s="2786"/>
      <c r="O129" s="2786"/>
      <c r="P129" s="2786"/>
      <c r="Q129" s="2786"/>
      <c r="R129" s="2786"/>
      <c r="S129" s="2787"/>
      <c r="T129" s="627" t="s">
        <v>1271</v>
      </c>
      <c r="U129" s="2772">
        <v>500</v>
      </c>
      <c r="V129" s="2773"/>
      <c r="W129" s="2774" t="s">
        <v>4331</v>
      </c>
      <c r="X129" s="2775"/>
      <c r="Y129" s="2775"/>
      <c r="Z129" s="2775"/>
      <c r="AA129" s="2775"/>
      <c r="AB129" s="2775"/>
      <c r="AC129" s="2775"/>
      <c r="AD129" s="2775"/>
      <c r="AE129" s="2775"/>
      <c r="AF129" s="2775"/>
      <c r="AG129" s="2775"/>
      <c r="AH129" s="2775"/>
      <c r="AI129" s="2775"/>
      <c r="AJ129" s="2775"/>
      <c r="AK129" s="2775"/>
      <c r="AL129" s="2775"/>
      <c r="AM129" s="2775"/>
      <c r="AN129" s="2775"/>
      <c r="AO129" s="2775"/>
      <c r="AP129" s="2775"/>
      <c r="AQ129" s="2775"/>
      <c r="AR129" s="2775"/>
      <c r="AS129" s="2775"/>
      <c r="AT129" s="2775"/>
      <c r="AU129" s="2775"/>
      <c r="AV129" s="2775"/>
      <c r="AW129" s="2775"/>
      <c r="AX129" s="2775"/>
      <c r="AY129" s="2775"/>
      <c r="AZ129" s="2775"/>
      <c r="BA129" s="2775"/>
      <c r="BB129" s="2775"/>
      <c r="BC129" s="2776"/>
      <c r="BD129" s="625" t="s">
        <v>7</v>
      </c>
      <c r="BE129" s="624" t="s">
        <v>7</v>
      </c>
      <c r="BF129" s="626" t="s">
        <v>7</v>
      </c>
      <c r="BG129" s="653" t="s">
        <v>4009</v>
      </c>
      <c r="BH129" s="654" t="s">
        <v>4009</v>
      </c>
      <c r="BI129" s="623" t="s">
        <v>4009</v>
      </c>
    </row>
    <row r="130" spans="1:61" ht="15" customHeight="1">
      <c r="A130" s="345"/>
      <c r="B130" s="2784" t="s">
        <v>4332</v>
      </c>
      <c r="C130" s="2775"/>
      <c r="D130" s="2775"/>
      <c r="E130" s="2775"/>
      <c r="F130" s="2775"/>
      <c r="G130" s="2775"/>
      <c r="H130" s="2775"/>
      <c r="I130" s="2775"/>
      <c r="J130" s="2776"/>
      <c r="K130" s="2785" t="s">
        <v>4333</v>
      </c>
      <c r="L130" s="2786"/>
      <c r="M130" s="2786"/>
      <c r="N130" s="2786"/>
      <c r="O130" s="2786"/>
      <c r="P130" s="2786"/>
      <c r="Q130" s="2786"/>
      <c r="R130" s="2786"/>
      <c r="S130" s="2787"/>
      <c r="T130" s="627" t="s">
        <v>1271</v>
      </c>
      <c r="U130" s="2772">
        <v>100</v>
      </c>
      <c r="V130" s="2773"/>
      <c r="W130" s="2774" t="s">
        <v>4334</v>
      </c>
      <c r="X130" s="2775"/>
      <c r="Y130" s="2775"/>
      <c r="Z130" s="2775"/>
      <c r="AA130" s="2775"/>
      <c r="AB130" s="2775"/>
      <c r="AC130" s="2775"/>
      <c r="AD130" s="2775"/>
      <c r="AE130" s="2775"/>
      <c r="AF130" s="2775"/>
      <c r="AG130" s="2775"/>
      <c r="AH130" s="2775"/>
      <c r="AI130" s="2775"/>
      <c r="AJ130" s="2775"/>
      <c r="AK130" s="2775"/>
      <c r="AL130" s="2775"/>
      <c r="AM130" s="2775"/>
      <c r="AN130" s="2775"/>
      <c r="AO130" s="2775"/>
      <c r="AP130" s="2775"/>
      <c r="AQ130" s="2775"/>
      <c r="AR130" s="2775"/>
      <c r="AS130" s="2775"/>
      <c r="AT130" s="2775"/>
      <c r="AU130" s="2775"/>
      <c r="AV130" s="2775"/>
      <c r="AW130" s="2775"/>
      <c r="AX130" s="2775"/>
      <c r="AY130" s="2775"/>
      <c r="AZ130" s="2775"/>
      <c r="BA130" s="2775"/>
      <c r="BB130" s="2775"/>
      <c r="BC130" s="2776"/>
      <c r="BD130" s="625" t="s">
        <v>7</v>
      </c>
      <c r="BE130" s="624" t="s">
        <v>7</v>
      </c>
      <c r="BF130" s="626" t="s">
        <v>7</v>
      </c>
      <c r="BG130" s="653" t="s">
        <v>12</v>
      </c>
      <c r="BH130" s="654" t="s">
        <v>12</v>
      </c>
      <c r="BI130" s="623" t="s">
        <v>12</v>
      </c>
    </row>
    <row r="131" spans="1:61" ht="15" customHeight="1">
      <c r="A131" s="345"/>
      <c r="B131" s="2784" t="s">
        <v>4335</v>
      </c>
      <c r="C131" s="2775"/>
      <c r="D131" s="2775"/>
      <c r="E131" s="2775"/>
      <c r="F131" s="2775"/>
      <c r="G131" s="2775"/>
      <c r="H131" s="2775"/>
      <c r="I131" s="2775"/>
      <c r="J131" s="2776"/>
      <c r="K131" s="2785" t="s">
        <v>4336</v>
      </c>
      <c r="L131" s="2786"/>
      <c r="M131" s="2786"/>
      <c r="N131" s="2786"/>
      <c r="O131" s="2786"/>
      <c r="P131" s="2786"/>
      <c r="Q131" s="2786"/>
      <c r="R131" s="2786"/>
      <c r="S131" s="2787"/>
      <c r="T131" s="627" t="s">
        <v>2063</v>
      </c>
      <c r="U131" s="2772" t="s">
        <v>4337</v>
      </c>
      <c r="V131" s="2773"/>
      <c r="W131" s="2774" t="s">
        <v>269</v>
      </c>
      <c r="X131" s="2775"/>
      <c r="Y131" s="2775"/>
      <c r="Z131" s="2775"/>
      <c r="AA131" s="2775"/>
      <c r="AB131" s="2775"/>
      <c r="AC131" s="2775"/>
      <c r="AD131" s="2775"/>
      <c r="AE131" s="2775"/>
      <c r="AF131" s="2775"/>
      <c r="AG131" s="2775"/>
      <c r="AH131" s="2775"/>
      <c r="AI131" s="2775"/>
      <c r="AJ131" s="2775"/>
      <c r="AK131" s="2775"/>
      <c r="AL131" s="2775"/>
      <c r="AM131" s="2775"/>
      <c r="AN131" s="2775"/>
      <c r="AO131" s="2775"/>
      <c r="AP131" s="2775"/>
      <c r="AQ131" s="2775"/>
      <c r="AR131" s="2775"/>
      <c r="AS131" s="2775"/>
      <c r="AT131" s="2775"/>
      <c r="AU131" s="2775"/>
      <c r="AV131" s="2775"/>
      <c r="AW131" s="2775"/>
      <c r="AX131" s="2775"/>
      <c r="AY131" s="2775"/>
      <c r="AZ131" s="2775"/>
      <c r="BA131" s="2775"/>
      <c r="BB131" s="2775"/>
      <c r="BC131" s="2776"/>
      <c r="BD131" s="625" t="s">
        <v>7</v>
      </c>
      <c r="BE131" s="624" t="s">
        <v>7</v>
      </c>
      <c r="BF131" s="626" t="s">
        <v>7</v>
      </c>
      <c r="BG131" s="653" t="s">
        <v>7</v>
      </c>
      <c r="BH131" s="654" t="s">
        <v>7</v>
      </c>
      <c r="BI131" s="623" t="s">
        <v>4009</v>
      </c>
    </row>
    <row r="132" spans="1:61" ht="67.5" customHeight="1">
      <c r="A132" s="345"/>
      <c r="B132" s="2784" t="s">
        <v>4338</v>
      </c>
      <c r="C132" s="2775"/>
      <c r="D132" s="2775"/>
      <c r="E132" s="2775"/>
      <c r="F132" s="2775"/>
      <c r="G132" s="2775"/>
      <c r="H132" s="2775"/>
      <c r="I132" s="2775"/>
      <c r="J132" s="2776"/>
      <c r="K132" s="2785" t="s">
        <v>4339</v>
      </c>
      <c r="L132" s="2786"/>
      <c r="M132" s="2786"/>
      <c r="N132" s="2786"/>
      <c r="O132" s="2786"/>
      <c r="P132" s="2786"/>
      <c r="Q132" s="2786"/>
      <c r="R132" s="2786"/>
      <c r="S132" s="2787"/>
      <c r="T132" s="627" t="s">
        <v>1271</v>
      </c>
      <c r="U132" s="2772">
        <v>500</v>
      </c>
      <c r="V132" s="2773"/>
      <c r="W132" s="2774" t="s">
        <v>4340</v>
      </c>
      <c r="X132" s="2775"/>
      <c r="Y132" s="2775"/>
      <c r="Z132" s="2775"/>
      <c r="AA132" s="2775"/>
      <c r="AB132" s="2775"/>
      <c r="AC132" s="2775"/>
      <c r="AD132" s="2775"/>
      <c r="AE132" s="2775"/>
      <c r="AF132" s="2775"/>
      <c r="AG132" s="2775"/>
      <c r="AH132" s="2775"/>
      <c r="AI132" s="2775"/>
      <c r="AJ132" s="2775"/>
      <c r="AK132" s="2775"/>
      <c r="AL132" s="2775"/>
      <c r="AM132" s="2775"/>
      <c r="AN132" s="2775"/>
      <c r="AO132" s="2775"/>
      <c r="AP132" s="2775"/>
      <c r="AQ132" s="2775"/>
      <c r="AR132" s="2775"/>
      <c r="AS132" s="2775"/>
      <c r="AT132" s="2775"/>
      <c r="AU132" s="2775"/>
      <c r="AV132" s="2775"/>
      <c r="AW132" s="2775"/>
      <c r="AX132" s="2775"/>
      <c r="AY132" s="2775"/>
      <c r="AZ132" s="2775"/>
      <c r="BA132" s="2775"/>
      <c r="BB132" s="2775"/>
      <c r="BC132" s="2776"/>
      <c r="BD132" s="625" t="s">
        <v>7</v>
      </c>
      <c r="BE132" s="624" t="s">
        <v>7</v>
      </c>
      <c r="BF132" s="626" t="s">
        <v>7</v>
      </c>
      <c r="BG132" s="653" t="s">
        <v>4009</v>
      </c>
      <c r="BH132" s="654" t="s">
        <v>4009</v>
      </c>
      <c r="BI132" s="623" t="s">
        <v>4009</v>
      </c>
    </row>
    <row r="133" spans="1:61" ht="55.5" customHeight="1">
      <c r="A133" s="345"/>
      <c r="B133" s="2784" t="s">
        <v>4341</v>
      </c>
      <c r="C133" s="2775"/>
      <c r="D133" s="2775"/>
      <c r="E133" s="2775"/>
      <c r="F133" s="2775"/>
      <c r="G133" s="2775"/>
      <c r="H133" s="2775"/>
      <c r="I133" s="2775"/>
      <c r="J133" s="2776"/>
      <c r="K133" s="2785" t="s">
        <v>4342</v>
      </c>
      <c r="L133" s="2786"/>
      <c r="M133" s="2786"/>
      <c r="N133" s="2786"/>
      <c r="O133" s="2786"/>
      <c r="P133" s="2786"/>
      <c r="Q133" s="2786"/>
      <c r="R133" s="2786"/>
      <c r="S133" s="2787"/>
      <c r="T133" s="627" t="s">
        <v>1271</v>
      </c>
      <c r="U133" s="2772">
        <v>1</v>
      </c>
      <c r="V133" s="2773"/>
      <c r="W133" s="2774" t="s">
        <v>4343</v>
      </c>
      <c r="X133" s="2775"/>
      <c r="Y133" s="2775"/>
      <c r="Z133" s="2775"/>
      <c r="AA133" s="2775"/>
      <c r="AB133" s="2775"/>
      <c r="AC133" s="2775"/>
      <c r="AD133" s="2775"/>
      <c r="AE133" s="2775"/>
      <c r="AF133" s="2775"/>
      <c r="AG133" s="2775"/>
      <c r="AH133" s="2775"/>
      <c r="AI133" s="2775"/>
      <c r="AJ133" s="2775"/>
      <c r="AK133" s="2775"/>
      <c r="AL133" s="2775"/>
      <c r="AM133" s="2775"/>
      <c r="AN133" s="2775"/>
      <c r="AO133" s="2775"/>
      <c r="AP133" s="2775"/>
      <c r="AQ133" s="2775"/>
      <c r="AR133" s="2775"/>
      <c r="AS133" s="2775"/>
      <c r="AT133" s="2775"/>
      <c r="AU133" s="2775"/>
      <c r="AV133" s="2775"/>
      <c r="AW133" s="2775"/>
      <c r="AX133" s="2775"/>
      <c r="AY133" s="2775"/>
      <c r="AZ133" s="2775"/>
      <c r="BA133" s="2775"/>
      <c r="BB133" s="2775"/>
      <c r="BC133" s="2776"/>
      <c r="BD133" s="625" t="s">
        <v>4009</v>
      </c>
      <c r="BE133" s="624" t="s">
        <v>4009</v>
      </c>
      <c r="BF133" s="626" t="s">
        <v>4009</v>
      </c>
      <c r="BG133" s="653" t="s">
        <v>4009</v>
      </c>
      <c r="BH133" s="654" t="s">
        <v>4009</v>
      </c>
      <c r="BI133" s="623" t="s">
        <v>4009</v>
      </c>
    </row>
    <row r="134" spans="1:61" ht="55.5" customHeight="1">
      <c r="A134" s="345"/>
      <c r="B134" s="2784" t="s">
        <v>4344</v>
      </c>
      <c r="C134" s="2775"/>
      <c r="D134" s="2775"/>
      <c r="E134" s="2775"/>
      <c r="F134" s="2775"/>
      <c r="G134" s="2775"/>
      <c r="H134" s="2775"/>
      <c r="I134" s="2775"/>
      <c r="J134" s="2776"/>
      <c r="K134" s="2785" t="s">
        <v>4345</v>
      </c>
      <c r="L134" s="2786"/>
      <c r="M134" s="2786"/>
      <c r="N134" s="2786"/>
      <c r="O134" s="2786"/>
      <c r="P134" s="2786"/>
      <c r="Q134" s="2786"/>
      <c r="R134" s="2786"/>
      <c r="S134" s="2787"/>
      <c r="T134" s="627" t="s">
        <v>1271</v>
      </c>
      <c r="U134" s="2772">
        <v>1</v>
      </c>
      <c r="V134" s="2773"/>
      <c r="W134" s="2774" t="s">
        <v>4346</v>
      </c>
      <c r="X134" s="2775"/>
      <c r="Y134" s="2775"/>
      <c r="Z134" s="2775"/>
      <c r="AA134" s="2775"/>
      <c r="AB134" s="2775"/>
      <c r="AC134" s="2775"/>
      <c r="AD134" s="2775"/>
      <c r="AE134" s="2775"/>
      <c r="AF134" s="2775"/>
      <c r="AG134" s="2775"/>
      <c r="AH134" s="2775"/>
      <c r="AI134" s="2775"/>
      <c r="AJ134" s="2775"/>
      <c r="AK134" s="2775"/>
      <c r="AL134" s="2775"/>
      <c r="AM134" s="2775"/>
      <c r="AN134" s="2775"/>
      <c r="AO134" s="2775"/>
      <c r="AP134" s="2775"/>
      <c r="AQ134" s="2775"/>
      <c r="AR134" s="2775"/>
      <c r="AS134" s="2775"/>
      <c r="AT134" s="2775"/>
      <c r="AU134" s="2775"/>
      <c r="AV134" s="2775"/>
      <c r="AW134" s="2775"/>
      <c r="AX134" s="2775"/>
      <c r="AY134" s="2775"/>
      <c r="AZ134" s="2775"/>
      <c r="BA134" s="2775"/>
      <c r="BB134" s="2775"/>
      <c r="BC134" s="2776"/>
      <c r="BD134" s="625" t="s">
        <v>4009</v>
      </c>
      <c r="BE134" s="624" t="s">
        <v>4009</v>
      </c>
      <c r="BF134" s="626" t="s">
        <v>4009</v>
      </c>
      <c r="BG134" s="653" t="s">
        <v>4009</v>
      </c>
      <c r="BH134" s="654" t="s">
        <v>4009</v>
      </c>
      <c r="BI134" s="623" t="s">
        <v>4009</v>
      </c>
    </row>
    <row r="135" spans="1:61" ht="55.5" customHeight="1">
      <c r="A135" s="345"/>
      <c r="B135" s="2784" t="s">
        <v>4347</v>
      </c>
      <c r="C135" s="2775"/>
      <c r="D135" s="2775"/>
      <c r="E135" s="2775"/>
      <c r="F135" s="2775"/>
      <c r="G135" s="2775"/>
      <c r="H135" s="2775"/>
      <c r="I135" s="2775"/>
      <c r="J135" s="2776"/>
      <c r="K135" s="2785" t="s">
        <v>4348</v>
      </c>
      <c r="L135" s="2786"/>
      <c r="M135" s="2786"/>
      <c r="N135" s="2786"/>
      <c r="O135" s="2786"/>
      <c r="P135" s="2786"/>
      <c r="Q135" s="2786"/>
      <c r="R135" s="2786"/>
      <c r="S135" s="2787"/>
      <c r="T135" s="627" t="s">
        <v>2063</v>
      </c>
      <c r="U135" s="2772" t="s">
        <v>4337</v>
      </c>
      <c r="V135" s="2773"/>
      <c r="W135" s="2774" t="s">
        <v>4349</v>
      </c>
      <c r="X135" s="2775"/>
      <c r="Y135" s="2775"/>
      <c r="Z135" s="2775"/>
      <c r="AA135" s="2775"/>
      <c r="AB135" s="2775"/>
      <c r="AC135" s="2775"/>
      <c r="AD135" s="2775"/>
      <c r="AE135" s="2775"/>
      <c r="AF135" s="2775"/>
      <c r="AG135" s="2775"/>
      <c r="AH135" s="2775"/>
      <c r="AI135" s="2775"/>
      <c r="AJ135" s="2775"/>
      <c r="AK135" s="2775"/>
      <c r="AL135" s="2775"/>
      <c r="AM135" s="2775"/>
      <c r="AN135" s="2775"/>
      <c r="AO135" s="2775"/>
      <c r="AP135" s="2775"/>
      <c r="AQ135" s="2775"/>
      <c r="AR135" s="2775"/>
      <c r="AS135" s="2775"/>
      <c r="AT135" s="2775"/>
      <c r="AU135" s="2775"/>
      <c r="AV135" s="2775"/>
      <c r="AW135" s="2775"/>
      <c r="AX135" s="2775"/>
      <c r="AY135" s="2775"/>
      <c r="AZ135" s="2775"/>
      <c r="BA135" s="2775"/>
      <c r="BB135" s="2775"/>
      <c r="BC135" s="2776"/>
      <c r="BD135" s="625" t="s">
        <v>4009</v>
      </c>
      <c r="BE135" s="624" t="s">
        <v>4009</v>
      </c>
      <c r="BF135" s="626" t="s">
        <v>4009</v>
      </c>
      <c r="BG135" s="653" t="s">
        <v>4009</v>
      </c>
      <c r="BH135" s="654" t="s">
        <v>4009</v>
      </c>
      <c r="BI135" s="623" t="s">
        <v>4009</v>
      </c>
    </row>
    <row r="136" spans="1:61" ht="55.5" customHeight="1">
      <c r="A136" s="345"/>
      <c r="B136" s="2784" t="s">
        <v>4350</v>
      </c>
      <c r="C136" s="2775"/>
      <c r="D136" s="2775"/>
      <c r="E136" s="2775"/>
      <c r="F136" s="2775"/>
      <c r="G136" s="2775"/>
      <c r="H136" s="2775"/>
      <c r="I136" s="2775"/>
      <c r="J136" s="2776"/>
      <c r="K136" s="2785" t="s">
        <v>4351</v>
      </c>
      <c r="L136" s="2786"/>
      <c r="M136" s="2786"/>
      <c r="N136" s="2786"/>
      <c r="O136" s="2786"/>
      <c r="P136" s="2786"/>
      <c r="Q136" s="2786"/>
      <c r="R136" s="2786"/>
      <c r="S136" s="2787"/>
      <c r="T136" s="627" t="s">
        <v>2063</v>
      </c>
      <c r="U136" s="2772" t="s">
        <v>4337</v>
      </c>
      <c r="V136" s="2773"/>
      <c r="W136" s="2774" t="s">
        <v>4352</v>
      </c>
      <c r="X136" s="2775"/>
      <c r="Y136" s="2775"/>
      <c r="Z136" s="2775"/>
      <c r="AA136" s="2775"/>
      <c r="AB136" s="2775"/>
      <c r="AC136" s="2775"/>
      <c r="AD136" s="2775"/>
      <c r="AE136" s="2775"/>
      <c r="AF136" s="2775"/>
      <c r="AG136" s="2775"/>
      <c r="AH136" s="2775"/>
      <c r="AI136" s="2775"/>
      <c r="AJ136" s="2775"/>
      <c r="AK136" s="2775"/>
      <c r="AL136" s="2775"/>
      <c r="AM136" s="2775"/>
      <c r="AN136" s="2775"/>
      <c r="AO136" s="2775"/>
      <c r="AP136" s="2775"/>
      <c r="AQ136" s="2775"/>
      <c r="AR136" s="2775"/>
      <c r="AS136" s="2775"/>
      <c r="AT136" s="2775"/>
      <c r="AU136" s="2775"/>
      <c r="AV136" s="2775"/>
      <c r="AW136" s="2775"/>
      <c r="AX136" s="2775"/>
      <c r="AY136" s="2775"/>
      <c r="AZ136" s="2775"/>
      <c r="BA136" s="2775"/>
      <c r="BB136" s="2775"/>
      <c r="BC136" s="2776"/>
      <c r="BD136" s="625" t="s">
        <v>4009</v>
      </c>
      <c r="BE136" s="624" t="s">
        <v>4009</v>
      </c>
      <c r="BF136" s="626" t="s">
        <v>4009</v>
      </c>
      <c r="BG136" s="653" t="s">
        <v>4009</v>
      </c>
      <c r="BH136" s="654" t="s">
        <v>4009</v>
      </c>
      <c r="BI136" s="623" t="s">
        <v>4009</v>
      </c>
    </row>
    <row r="137" spans="1:61" ht="15" customHeight="1">
      <c r="A137" s="345"/>
      <c r="B137" s="2784" t="s">
        <v>4353</v>
      </c>
      <c r="C137" s="2775"/>
      <c r="D137" s="2775"/>
      <c r="E137" s="2775"/>
      <c r="F137" s="2775"/>
      <c r="G137" s="2775"/>
      <c r="H137" s="2775"/>
      <c r="I137" s="2775"/>
      <c r="J137" s="2776"/>
      <c r="K137" s="2785" t="s">
        <v>4354</v>
      </c>
      <c r="L137" s="2786"/>
      <c r="M137" s="2786"/>
      <c r="N137" s="2786"/>
      <c r="O137" s="2786"/>
      <c r="P137" s="2786"/>
      <c r="Q137" s="2786"/>
      <c r="R137" s="2786"/>
      <c r="S137" s="2787"/>
      <c r="T137" s="627" t="s">
        <v>2063</v>
      </c>
      <c r="U137" s="2772" t="s">
        <v>4337</v>
      </c>
      <c r="V137" s="2773"/>
      <c r="W137" s="2774" t="s">
        <v>4355</v>
      </c>
      <c r="X137" s="2775"/>
      <c r="Y137" s="2775"/>
      <c r="Z137" s="2775"/>
      <c r="AA137" s="2775"/>
      <c r="AB137" s="2775"/>
      <c r="AC137" s="2775"/>
      <c r="AD137" s="2775"/>
      <c r="AE137" s="2775"/>
      <c r="AF137" s="2775"/>
      <c r="AG137" s="2775"/>
      <c r="AH137" s="2775"/>
      <c r="AI137" s="2775"/>
      <c r="AJ137" s="2775"/>
      <c r="AK137" s="2775"/>
      <c r="AL137" s="2775"/>
      <c r="AM137" s="2775"/>
      <c r="AN137" s="2775"/>
      <c r="AO137" s="2775"/>
      <c r="AP137" s="2775"/>
      <c r="AQ137" s="2775"/>
      <c r="AR137" s="2775"/>
      <c r="AS137" s="2775"/>
      <c r="AT137" s="2775"/>
      <c r="AU137" s="2775"/>
      <c r="AV137" s="2775"/>
      <c r="AW137" s="2775"/>
      <c r="AX137" s="2775"/>
      <c r="AY137" s="2775"/>
      <c r="AZ137" s="2775"/>
      <c r="BA137" s="2775"/>
      <c r="BB137" s="2775"/>
      <c r="BC137" s="2776"/>
      <c r="BD137" s="625" t="s">
        <v>4009</v>
      </c>
      <c r="BE137" s="624" t="s">
        <v>4009</v>
      </c>
      <c r="BF137" s="626" t="s">
        <v>4009</v>
      </c>
      <c r="BG137" s="653" t="s">
        <v>4009</v>
      </c>
      <c r="BH137" s="654" t="s">
        <v>4009</v>
      </c>
      <c r="BI137" s="623" t="s">
        <v>4009</v>
      </c>
    </row>
    <row r="138" spans="1:61" ht="108" customHeight="1">
      <c r="A138" s="345"/>
      <c r="B138" s="2784" t="s">
        <v>4356</v>
      </c>
      <c r="C138" s="2775"/>
      <c r="D138" s="2775"/>
      <c r="E138" s="2775"/>
      <c r="F138" s="2775"/>
      <c r="G138" s="2775"/>
      <c r="H138" s="2775"/>
      <c r="I138" s="2775"/>
      <c r="J138" s="2776"/>
      <c r="K138" s="2785" t="s">
        <v>4357</v>
      </c>
      <c r="L138" s="2786"/>
      <c r="M138" s="2786"/>
      <c r="N138" s="2786"/>
      <c r="O138" s="2786"/>
      <c r="P138" s="2786"/>
      <c r="Q138" s="2786"/>
      <c r="R138" s="2786"/>
      <c r="S138" s="2787"/>
      <c r="T138" s="627" t="s">
        <v>1271</v>
      </c>
      <c r="U138" s="2772">
        <v>500</v>
      </c>
      <c r="V138" s="2773"/>
      <c r="W138" s="2774" t="s">
        <v>4358</v>
      </c>
      <c r="X138" s="2775"/>
      <c r="Y138" s="2775"/>
      <c r="Z138" s="2775"/>
      <c r="AA138" s="2775"/>
      <c r="AB138" s="2775"/>
      <c r="AC138" s="2775"/>
      <c r="AD138" s="2775"/>
      <c r="AE138" s="2775"/>
      <c r="AF138" s="2775"/>
      <c r="AG138" s="2775"/>
      <c r="AH138" s="2775"/>
      <c r="AI138" s="2775"/>
      <c r="AJ138" s="2775"/>
      <c r="AK138" s="2775"/>
      <c r="AL138" s="2775"/>
      <c r="AM138" s="2775"/>
      <c r="AN138" s="2775"/>
      <c r="AO138" s="2775"/>
      <c r="AP138" s="2775"/>
      <c r="AQ138" s="2775"/>
      <c r="AR138" s="2775"/>
      <c r="AS138" s="2775"/>
      <c r="AT138" s="2775"/>
      <c r="AU138" s="2775"/>
      <c r="AV138" s="2775"/>
      <c r="AW138" s="2775"/>
      <c r="AX138" s="2775"/>
      <c r="AY138" s="2775"/>
      <c r="AZ138" s="2775"/>
      <c r="BA138" s="2775"/>
      <c r="BB138" s="2775"/>
      <c r="BC138" s="2776"/>
      <c r="BD138" s="625" t="s">
        <v>4009</v>
      </c>
      <c r="BE138" s="624" t="s">
        <v>4009</v>
      </c>
      <c r="BF138" s="626" t="s">
        <v>4009</v>
      </c>
      <c r="BG138" s="653" t="s">
        <v>4009</v>
      </c>
      <c r="BH138" s="654" t="s">
        <v>4009</v>
      </c>
      <c r="BI138" s="623" t="s">
        <v>4009</v>
      </c>
    </row>
    <row r="139" spans="1:61" ht="15" customHeight="1">
      <c r="A139" s="345"/>
      <c r="B139" s="2784" t="s">
        <v>4359</v>
      </c>
      <c r="C139" s="2775"/>
      <c r="D139" s="2775"/>
      <c r="E139" s="2775"/>
      <c r="F139" s="2775"/>
      <c r="G139" s="2775"/>
      <c r="H139" s="2775"/>
      <c r="I139" s="2775"/>
      <c r="J139" s="2776"/>
      <c r="K139" s="2785" t="s">
        <v>4360</v>
      </c>
      <c r="L139" s="2786"/>
      <c r="M139" s="2786"/>
      <c r="N139" s="2786"/>
      <c r="O139" s="2786"/>
      <c r="P139" s="2786"/>
      <c r="Q139" s="2786"/>
      <c r="R139" s="2786"/>
      <c r="S139" s="2787"/>
      <c r="T139" s="627" t="s">
        <v>1271</v>
      </c>
      <c r="U139" s="2772">
        <v>100</v>
      </c>
      <c r="V139" s="2773"/>
      <c r="W139" s="2774"/>
      <c r="X139" s="2775"/>
      <c r="Y139" s="2775"/>
      <c r="Z139" s="2775"/>
      <c r="AA139" s="2775"/>
      <c r="AB139" s="2775"/>
      <c r="AC139" s="2775"/>
      <c r="AD139" s="2775"/>
      <c r="AE139" s="2775"/>
      <c r="AF139" s="2775"/>
      <c r="AG139" s="2775"/>
      <c r="AH139" s="2775"/>
      <c r="AI139" s="2775"/>
      <c r="AJ139" s="2775"/>
      <c r="AK139" s="2775"/>
      <c r="AL139" s="2775"/>
      <c r="AM139" s="2775"/>
      <c r="AN139" s="2775"/>
      <c r="AO139" s="2775"/>
      <c r="AP139" s="2775"/>
      <c r="AQ139" s="2775"/>
      <c r="AR139" s="2775"/>
      <c r="AS139" s="2775"/>
      <c r="AT139" s="2775"/>
      <c r="AU139" s="2775"/>
      <c r="AV139" s="2775"/>
      <c r="AW139" s="2775"/>
      <c r="AX139" s="2775"/>
      <c r="AY139" s="2775"/>
      <c r="AZ139" s="2775"/>
      <c r="BA139" s="2775"/>
      <c r="BB139" s="2775"/>
      <c r="BC139" s="2776"/>
      <c r="BD139" s="625" t="s">
        <v>4009</v>
      </c>
      <c r="BE139" s="624" t="s">
        <v>4009</v>
      </c>
      <c r="BF139" s="626" t="s">
        <v>4009</v>
      </c>
      <c r="BG139" s="653" t="s">
        <v>12</v>
      </c>
      <c r="BH139" s="654" t="s">
        <v>12</v>
      </c>
      <c r="BI139" s="623" t="s">
        <v>12</v>
      </c>
    </row>
    <row r="140" spans="1:61" ht="55.5" customHeight="1">
      <c r="A140" s="345"/>
      <c r="B140" s="2784" t="s">
        <v>4361</v>
      </c>
      <c r="C140" s="2775"/>
      <c r="D140" s="2775"/>
      <c r="E140" s="2775"/>
      <c r="F140" s="2775"/>
      <c r="G140" s="2775"/>
      <c r="H140" s="2775"/>
      <c r="I140" s="2775"/>
      <c r="J140" s="2776"/>
      <c r="K140" s="2785" t="s">
        <v>4362</v>
      </c>
      <c r="L140" s="2786"/>
      <c r="M140" s="2786"/>
      <c r="N140" s="2786"/>
      <c r="O140" s="2786"/>
      <c r="P140" s="2786"/>
      <c r="Q140" s="2786"/>
      <c r="R140" s="2786"/>
      <c r="S140" s="2787"/>
      <c r="T140" s="627" t="s">
        <v>1271</v>
      </c>
      <c r="U140" s="2772">
        <v>1</v>
      </c>
      <c r="V140" s="2773"/>
      <c r="W140" s="2774" t="s">
        <v>4363</v>
      </c>
      <c r="X140" s="2775"/>
      <c r="Y140" s="2775"/>
      <c r="Z140" s="2775"/>
      <c r="AA140" s="2775"/>
      <c r="AB140" s="2775"/>
      <c r="AC140" s="2775"/>
      <c r="AD140" s="2775"/>
      <c r="AE140" s="2775"/>
      <c r="AF140" s="2775"/>
      <c r="AG140" s="2775"/>
      <c r="AH140" s="2775"/>
      <c r="AI140" s="2775"/>
      <c r="AJ140" s="2775"/>
      <c r="AK140" s="2775"/>
      <c r="AL140" s="2775"/>
      <c r="AM140" s="2775"/>
      <c r="AN140" s="2775"/>
      <c r="AO140" s="2775"/>
      <c r="AP140" s="2775"/>
      <c r="AQ140" s="2775"/>
      <c r="AR140" s="2775"/>
      <c r="AS140" s="2775"/>
      <c r="AT140" s="2775"/>
      <c r="AU140" s="2775"/>
      <c r="AV140" s="2775"/>
      <c r="AW140" s="2775"/>
      <c r="AX140" s="2775"/>
      <c r="AY140" s="2775"/>
      <c r="AZ140" s="2775"/>
      <c r="BA140" s="2775"/>
      <c r="BB140" s="2775"/>
      <c r="BC140" s="2776"/>
      <c r="BD140" s="625" t="s">
        <v>4009</v>
      </c>
      <c r="BE140" s="624" t="s">
        <v>4009</v>
      </c>
      <c r="BF140" s="626" t="s">
        <v>4009</v>
      </c>
      <c r="BG140" s="653" t="s">
        <v>4009</v>
      </c>
      <c r="BH140" s="654" t="s">
        <v>4009</v>
      </c>
      <c r="BI140" s="623" t="s">
        <v>4009</v>
      </c>
    </row>
    <row r="141" spans="1:61" ht="141" customHeight="1">
      <c r="A141" s="345"/>
      <c r="B141" s="2784" t="s">
        <v>4364</v>
      </c>
      <c r="C141" s="2775"/>
      <c r="D141" s="2775"/>
      <c r="E141" s="2775"/>
      <c r="F141" s="2775"/>
      <c r="G141" s="2775"/>
      <c r="H141" s="2775"/>
      <c r="I141" s="2775"/>
      <c r="J141" s="2776"/>
      <c r="K141" s="2785" t="s">
        <v>4365</v>
      </c>
      <c r="L141" s="2786"/>
      <c r="M141" s="2786"/>
      <c r="N141" s="2786"/>
      <c r="O141" s="2786"/>
      <c r="P141" s="2786"/>
      <c r="Q141" s="2786"/>
      <c r="R141" s="2786"/>
      <c r="S141" s="2787"/>
      <c r="T141" s="627" t="s">
        <v>1271</v>
      </c>
      <c r="U141" s="2772">
        <v>500</v>
      </c>
      <c r="V141" s="2773"/>
      <c r="W141" s="2774" t="s">
        <v>4366</v>
      </c>
      <c r="X141" s="2775"/>
      <c r="Y141" s="2775"/>
      <c r="Z141" s="2775"/>
      <c r="AA141" s="2775"/>
      <c r="AB141" s="2775"/>
      <c r="AC141" s="2775"/>
      <c r="AD141" s="2775"/>
      <c r="AE141" s="2775"/>
      <c r="AF141" s="2775"/>
      <c r="AG141" s="2775"/>
      <c r="AH141" s="2775"/>
      <c r="AI141" s="2775"/>
      <c r="AJ141" s="2775"/>
      <c r="AK141" s="2775"/>
      <c r="AL141" s="2775"/>
      <c r="AM141" s="2775"/>
      <c r="AN141" s="2775"/>
      <c r="AO141" s="2775"/>
      <c r="AP141" s="2775"/>
      <c r="AQ141" s="2775"/>
      <c r="AR141" s="2775"/>
      <c r="AS141" s="2775"/>
      <c r="AT141" s="2775"/>
      <c r="AU141" s="2775"/>
      <c r="AV141" s="2775"/>
      <c r="AW141" s="2775"/>
      <c r="AX141" s="2775"/>
      <c r="AY141" s="2775"/>
      <c r="AZ141" s="2775"/>
      <c r="BA141" s="2775"/>
      <c r="BB141" s="2775"/>
      <c r="BC141" s="2776"/>
      <c r="BD141" s="625" t="s">
        <v>4009</v>
      </c>
      <c r="BE141" s="624" t="s">
        <v>4009</v>
      </c>
      <c r="BF141" s="626" t="s">
        <v>4009</v>
      </c>
      <c r="BG141" s="653"/>
      <c r="BH141" s="654"/>
      <c r="BI141" s="623"/>
    </row>
    <row r="142" spans="1:61" ht="15" customHeight="1">
      <c r="A142" s="345"/>
      <c r="B142" s="2784" t="s">
        <v>4367</v>
      </c>
      <c r="C142" s="2775"/>
      <c r="D142" s="2775"/>
      <c r="E142" s="2775"/>
      <c r="F142" s="2775"/>
      <c r="G142" s="2775"/>
      <c r="H142" s="2775"/>
      <c r="I142" s="2775"/>
      <c r="J142" s="2776"/>
      <c r="K142" s="2785" t="s">
        <v>4368</v>
      </c>
      <c r="L142" s="2786"/>
      <c r="M142" s="2786"/>
      <c r="N142" s="2786"/>
      <c r="O142" s="2786"/>
      <c r="P142" s="2786"/>
      <c r="Q142" s="2786"/>
      <c r="R142" s="2786"/>
      <c r="S142" s="2787"/>
      <c r="T142" s="627" t="s">
        <v>1271</v>
      </c>
      <c r="U142" s="2772">
        <v>100</v>
      </c>
      <c r="V142" s="2773"/>
      <c r="W142" s="2774" t="s">
        <v>4369</v>
      </c>
      <c r="X142" s="2775"/>
      <c r="Y142" s="2775"/>
      <c r="Z142" s="2775"/>
      <c r="AA142" s="2775"/>
      <c r="AB142" s="2775"/>
      <c r="AC142" s="2775"/>
      <c r="AD142" s="2775"/>
      <c r="AE142" s="2775"/>
      <c r="AF142" s="2775"/>
      <c r="AG142" s="2775"/>
      <c r="AH142" s="2775"/>
      <c r="AI142" s="2775"/>
      <c r="AJ142" s="2775"/>
      <c r="AK142" s="2775"/>
      <c r="AL142" s="2775"/>
      <c r="AM142" s="2775"/>
      <c r="AN142" s="2775"/>
      <c r="AO142" s="2775"/>
      <c r="AP142" s="2775"/>
      <c r="AQ142" s="2775"/>
      <c r="AR142" s="2775"/>
      <c r="AS142" s="2775"/>
      <c r="AT142" s="2775"/>
      <c r="AU142" s="2775"/>
      <c r="AV142" s="2775"/>
      <c r="AW142" s="2775"/>
      <c r="AX142" s="2775"/>
      <c r="AY142" s="2775"/>
      <c r="AZ142" s="2775"/>
      <c r="BA142" s="2775"/>
      <c r="BB142" s="2775"/>
      <c r="BC142" s="2776"/>
      <c r="BD142" s="625" t="s">
        <v>4009</v>
      </c>
      <c r="BE142" s="624" t="s">
        <v>4009</v>
      </c>
      <c r="BF142" s="626" t="s">
        <v>4009</v>
      </c>
      <c r="BG142" s="653"/>
      <c r="BH142" s="654"/>
      <c r="BI142" s="623"/>
    </row>
    <row r="143" spans="1:61" ht="54" customHeight="1">
      <c r="A143" s="345"/>
      <c r="B143" s="2784" t="s">
        <v>4370</v>
      </c>
      <c r="C143" s="2775"/>
      <c r="D143" s="2775"/>
      <c r="E143" s="2775"/>
      <c r="F143" s="2775"/>
      <c r="G143" s="2775"/>
      <c r="H143" s="2775"/>
      <c r="I143" s="2775"/>
      <c r="J143" s="2776"/>
      <c r="K143" s="2785" t="s">
        <v>4371</v>
      </c>
      <c r="L143" s="2786"/>
      <c r="M143" s="2786"/>
      <c r="N143" s="2786"/>
      <c r="O143" s="2786"/>
      <c r="P143" s="2786"/>
      <c r="Q143" s="2786"/>
      <c r="R143" s="2786"/>
      <c r="S143" s="2787"/>
      <c r="T143" s="627" t="s">
        <v>2063</v>
      </c>
      <c r="U143" s="2772" t="s">
        <v>4372</v>
      </c>
      <c r="V143" s="2773"/>
      <c r="W143" s="2774" t="s">
        <v>4373</v>
      </c>
      <c r="X143" s="2775"/>
      <c r="Y143" s="2775"/>
      <c r="Z143" s="2775"/>
      <c r="AA143" s="2775"/>
      <c r="AB143" s="2775"/>
      <c r="AC143" s="2775"/>
      <c r="AD143" s="2775"/>
      <c r="AE143" s="2775"/>
      <c r="AF143" s="2775"/>
      <c r="AG143" s="2775"/>
      <c r="AH143" s="2775"/>
      <c r="AI143" s="2775"/>
      <c r="AJ143" s="2775"/>
      <c r="AK143" s="2775"/>
      <c r="AL143" s="2775"/>
      <c r="AM143" s="2775"/>
      <c r="AN143" s="2775"/>
      <c r="AO143" s="2775"/>
      <c r="AP143" s="2775"/>
      <c r="AQ143" s="2775"/>
      <c r="AR143" s="2775"/>
      <c r="AS143" s="2775"/>
      <c r="AT143" s="2775"/>
      <c r="AU143" s="2775"/>
      <c r="AV143" s="2775"/>
      <c r="AW143" s="2775"/>
      <c r="AX143" s="2775"/>
      <c r="AY143" s="2775"/>
      <c r="AZ143" s="2775"/>
      <c r="BA143" s="2775"/>
      <c r="BB143" s="2775"/>
      <c r="BC143" s="2776"/>
      <c r="BD143" s="625" t="s">
        <v>4009</v>
      </c>
      <c r="BE143" s="624" t="s">
        <v>4009</v>
      </c>
      <c r="BF143" s="626" t="s">
        <v>4009</v>
      </c>
      <c r="BG143" s="653" t="s">
        <v>43</v>
      </c>
      <c r="BH143" s="654" t="s">
        <v>43</v>
      </c>
      <c r="BI143" s="623" t="s">
        <v>4009</v>
      </c>
    </row>
    <row r="144" spans="1:61" ht="119.25" customHeight="1">
      <c r="A144" s="345"/>
      <c r="B144" s="2784" t="s">
        <v>4374</v>
      </c>
      <c r="C144" s="2775"/>
      <c r="D144" s="2775"/>
      <c r="E144" s="2775"/>
      <c r="F144" s="2775"/>
      <c r="G144" s="2775"/>
      <c r="H144" s="2775"/>
      <c r="I144" s="2775"/>
      <c r="J144" s="2776"/>
      <c r="K144" s="2785" t="s">
        <v>4375</v>
      </c>
      <c r="L144" s="2786"/>
      <c r="M144" s="2786"/>
      <c r="N144" s="2786"/>
      <c r="O144" s="2786"/>
      <c r="P144" s="2786"/>
      <c r="Q144" s="2786"/>
      <c r="R144" s="2786"/>
      <c r="S144" s="2787"/>
      <c r="T144" s="627" t="s">
        <v>1271</v>
      </c>
      <c r="U144" s="2772">
        <v>1</v>
      </c>
      <c r="V144" s="2773"/>
      <c r="W144" s="2774" t="s">
        <v>4376</v>
      </c>
      <c r="X144" s="2775"/>
      <c r="Y144" s="2775"/>
      <c r="Z144" s="2775"/>
      <c r="AA144" s="2775"/>
      <c r="AB144" s="2775"/>
      <c r="AC144" s="2775"/>
      <c r="AD144" s="2775"/>
      <c r="AE144" s="2775"/>
      <c r="AF144" s="2775"/>
      <c r="AG144" s="2775"/>
      <c r="AH144" s="2775"/>
      <c r="AI144" s="2775"/>
      <c r="AJ144" s="2775"/>
      <c r="AK144" s="2775"/>
      <c r="AL144" s="2775"/>
      <c r="AM144" s="2775"/>
      <c r="AN144" s="2775"/>
      <c r="AO144" s="2775"/>
      <c r="AP144" s="2775"/>
      <c r="AQ144" s="2775"/>
      <c r="AR144" s="2775"/>
      <c r="AS144" s="2775"/>
      <c r="AT144" s="2775"/>
      <c r="AU144" s="2775"/>
      <c r="AV144" s="2775"/>
      <c r="AW144" s="2775"/>
      <c r="AX144" s="2775"/>
      <c r="AY144" s="2775"/>
      <c r="AZ144" s="2775"/>
      <c r="BA144" s="2775"/>
      <c r="BB144" s="2775"/>
      <c r="BC144" s="2776"/>
      <c r="BD144" s="625" t="s">
        <v>4009</v>
      </c>
      <c r="BE144" s="624" t="s">
        <v>4009</v>
      </c>
      <c r="BF144" s="626" t="s">
        <v>4009</v>
      </c>
      <c r="BG144" s="653" t="s">
        <v>43</v>
      </c>
      <c r="BH144" s="654" t="s">
        <v>43</v>
      </c>
      <c r="BI144" s="623" t="s">
        <v>4009</v>
      </c>
    </row>
    <row r="145" spans="1:61" ht="55.35" customHeight="1">
      <c r="A145" s="345"/>
      <c r="B145" s="2784" t="s">
        <v>4377</v>
      </c>
      <c r="C145" s="2775"/>
      <c r="D145" s="2775"/>
      <c r="E145" s="2775"/>
      <c r="F145" s="2775"/>
      <c r="G145" s="2775"/>
      <c r="H145" s="2775"/>
      <c r="I145" s="2775"/>
      <c r="J145" s="2776"/>
      <c r="K145" s="2785" t="s">
        <v>4378</v>
      </c>
      <c r="L145" s="2786"/>
      <c r="M145" s="2786"/>
      <c r="N145" s="2786"/>
      <c r="O145" s="2786"/>
      <c r="P145" s="2786"/>
      <c r="Q145" s="2786"/>
      <c r="R145" s="2786"/>
      <c r="S145" s="2787"/>
      <c r="T145" s="627" t="s">
        <v>2063</v>
      </c>
      <c r="U145" s="2772" t="s">
        <v>4337</v>
      </c>
      <c r="V145" s="2773"/>
      <c r="W145" s="2774" t="s">
        <v>4379</v>
      </c>
      <c r="X145" s="2775"/>
      <c r="Y145" s="2775"/>
      <c r="Z145" s="2775"/>
      <c r="AA145" s="2775"/>
      <c r="AB145" s="2775"/>
      <c r="AC145" s="2775"/>
      <c r="AD145" s="2775"/>
      <c r="AE145" s="2775"/>
      <c r="AF145" s="2775"/>
      <c r="AG145" s="2775"/>
      <c r="AH145" s="2775"/>
      <c r="AI145" s="2775"/>
      <c r="AJ145" s="2775"/>
      <c r="AK145" s="2775"/>
      <c r="AL145" s="2775"/>
      <c r="AM145" s="2775"/>
      <c r="AN145" s="2775"/>
      <c r="AO145" s="2775"/>
      <c r="AP145" s="2775"/>
      <c r="AQ145" s="2775"/>
      <c r="AR145" s="2775"/>
      <c r="AS145" s="2775"/>
      <c r="AT145" s="2775"/>
      <c r="AU145" s="2775"/>
      <c r="AV145" s="2775"/>
      <c r="AW145" s="2775"/>
      <c r="AX145" s="2775"/>
      <c r="AY145" s="2775"/>
      <c r="AZ145" s="2775"/>
      <c r="BA145" s="2775"/>
      <c r="BB145" s="2775"/>
      <c r="BC145" s="2776"/>
      <c r="BD145" s="625" t="s">
        <v>4009</v>
      </c>
      <c r="BE145" s="624" t="s">
        <v>4009</v>
      </c>
      <c r="BF145" s="626" t="s">
        <v>4009</v>
      </c>
      <c r="BG145" s="653" t="s">
        <v>4009</v>
      </c>
      <c r="BH145" s="654" t="s">
        <v>4009</v>
      </c>
      <c r="BI145" s="623" t="s">
        <v>4009</v>
      </c>
    </row>
    <row r="146" spans="1:61" ht="153.75" customHeight="1">
      <c r="A146" s="345"/>
      <c r="B146" s="2788" t="s">
        <v>4380</v>
      </c>
      <c r="C146" s="2789"/>
      <c r="D146" s="2789"/>
      <c r="E146" s="2789"/>
      <c r="F146" s="2789"/>
      <c r="G146" s="2789"/>
      <c r="H146" s="2789"/>
      <c r="I146" s="2789"/>
      <c r="J146" s="2790"/>
      <c r="K146" s="2791" t="s">
        <v>4381</v>
      </c>
      <c r="L146" s="2792"/>
      <c r="M146" s="2792"/>
      <c r="N146" s="2792"/>
      <c r="O146" s="2792"/>
      <c r="P146" s="2792"/>
      <c r="Q146" s="2792"/>
      <c r="R146" s="2792"/>
      <c r="S146" s="2793"/>
      <c r="T146" s="632" t="s">
        <v>1271</v>
      </c>
      <c r="U146" s="2794">
        <v>500</v>
      </c>
      <c r="V146" s="2795"/>
      <c r="W146" s="2796" t="s">
        <v>4382</v>
      </c>
      <c r="X146" s="2789"/>
      <c r="Y146" s="2789"/>
      <c r="Z146" s="2789"/>
      <c r="AA146" s="2789"/>
      <c r="AB146" s="2789"/>
      <c r="AC146" s="2789"/>
      <c r="AD146" s="2789"/>
      <c r="AE146" s="2789"/>
      <c r="AF146" s="2789"/>
      <c r="AG146" s="2789"/>
      <c r="AH146" s="2789"/>
      <c r="AI146" s="2789"/>
      <c r="AJ146" s="2789"/>
      <c r="AK146" s="2789"/>
      <c r="AL146" s="2789"/>
      <c r="AM146" s="2789"/>
      <c r="AN146" s="2789"/>
      <c r="AO146" s="2789"/>
      <c r="AP146" s="2789"/>
      <c r="AQ146" s="2789"/>
      <c r="AR146" s="2789"/>
      <c r="AS146" s="2789"/>
      <c r="AT146" s="2789"/>
      <c r="AU146" s="2789"/>
      <c r="AV146" s="2789"/>
      <c r="AW146" s="2789"/>
      <c r="AX146" s="2789"/>
      <c r="AY146" s="2789"/>
      <c r="AZ146" s="2789"/>
      <c r="BA146" s="2789"/>
      <c r="BB146" s="2789"/>
      <c r="BC146" s="2790"/>
      <c r="BD146" s="630"/>
      <c r="BE146" s="629"/>
      <c r="BF146" s="631"/>
      <c r="BG146" s="653" t="s">
        <v>4009</v>
      </c>
      <c r="BH146" s="654" t="s">
        <v>4009</v>
      </c>
      <c r="BI146" s="628" t="s">
        <v>4009</v>
      </c>
    </row>
    <row r="147" spans="1:61" ht="15" customHeight="1">
      <c r="A147" s="345"/>
      <c r="B147" s="2784" t="s">
        <v>4383</v>
      </c>
      <c r="C147" s="2775"/>
      <c r="D147" s="2775"/>
      <c r="E147" s="2775"/>
      <c r="F147" s="2775"/>
      <c r="G147" s="2775"/>
      <c r="H147" s="2775"/>
      <c r="I147" s="2775"/>
      <c r="J147" s="2776"/>
      <c r="K147" s="2785" t="s">
        <v>4384</v>
      </c>
      <c r="L147" s="2786"/>
      <c r="M147" s="2786"/>
      <c r="N147" s="2786"/>
      <c r="O147" s="2786"/>
      <c r="P147" s="2786"/>
      <c r="Q147" s="2786"/>
      <c r="R147" s="2786"/>
      <c r="S147" s="2787"/>
      <c r="T147" s="627" t="s">
        <v>1271</v>
      </c>
      <c r="U147" s="2772">
        <v>100</v>
      </c>
      <c r="V147" s="2773"/>
      <c r="W147" s="2774" t="s">
        <v>4385</v>
      </c>
      <c r="X147" s="2775"/>
      <c r="Y147" s="2775"/>
      <c r="Z147" s="2775"/>
      <c r="AA147" s="2775"/>
      <c r="AB147" s="2775"/>
      <c r="AC147" s="2775"/>
      <c r="AD147" s="2775"/>
      <c r="AE147" s="2775"/>
      <c r="AF147" s="2775"/>
      <c r="AG147" s="2775"/>
      <c r="AH147" s="2775"/>
      <c r="AI147" s="2775"/>
      <c r="AJ147" s="2775"/>
      <c r="AK147" s="2775"/>
      <c r="AL147" s="2775"/>
      <c r="AM147" s="2775"/>
      <c r="AN147" s="2775"/>
      <c r="AO147" s="2775"/>
      <c r="AP147" s="2775"/>
      <c r="AQ147" s="2775"/>
      <c r="AR147" s="2775"/>
      <c r="AS147" s="2775"/>
      <c r="AT147" s="2775"/>
      <c r="AU147" s="2775"/>
      <c r="AV147" s="2775"/>
      <c r="AW147" s="2775"/>
      <c r="AX147" s="2775"/>
      <c r="AY147" s="2775"/>
      <c r="AZ147" s="2775"/>
      <c r="BA147" s="2775"/>
      <c r="BB147" s="2775"/>
      <c r="BC147" s="2776"/>
      <c r="BD147" s="625"/>
      <c r="BE147" s="624"/>
      <c r="BF147" s="626"/>
      <c r="BG147" s="653" t="s">
        <v>12</v>
      </c>
      <c r="BH147" s="654" t="s">
        <v>12</v>
      </c>
      <c r="BI147" s="623" t="s">
        <v>12</v>
      </c>
    </row>
    <row r="148" spans="1:61" ht="15" customHeight="1">
      <c r="A148" s="345"/>
      <c r="B148" s="2784" t="s">
        <v>4386</v>
      </c>
      <c r="C148" s="2775"/>
      <c r="D148" s="2775"/>
      <c r="E148" s="2775"/>
      <c r="F148" s="2775"/>
      <c r="G148" s="2775"/>
      <c r="H148" s="2775"/>
      <c r="I148" s="2775"/>
      <c r="J148" s="2776"/>
      <c r="K148" s="2785" t="s">
        <v>4387</v>
      </c>
      <c r="L148" s="2786"/>
      <c r="M148" s="2786"/>
      <c r="N148" s="2786"/>
      <c r="O148" s="2786"/>
      <c r="P148" s="2786"/>
      <c r="Q148" s="2786"/>
      <c r="R148" s="2786"/>
      <c r="S148" s="2787"/>
      <c r="T148" s="627" t="s">
        <v>1271</v>
      </c>
      <c r="U148" s="2772">
        <v>1</v>
      </c>
      <c r="V148" s="2773"/>
      <c r="W148" s="2774" t="s">
        <v>4388</v>
      </c>
      <c r="X148" s="2775"/>
      <c r="Y148" s="2775"/>
      <c r="Z148" s="2775"/>
      <c r="AA148" s="2775"/>
      <c r="AB148" s="2775"/>
      <c r="AC148" s="2775"/>
      <c r="AD148" s="2775"/>
      <c r="AE148" s="2775"/>
      <c r="AF148" s="2775"/>
      <c r="AG148" s="2775"/>
      <c r="AH148" s="2775"/>
      <c r="AI148" s="2775"/>
      <c r="AJ148" s="2775"/>
      <c r="AK148" s="2775"/>
      <c r="AL148" s="2775"/>
      <c r="AM148" s="2775"/>
      <c r="AN148" s="2775"/>
      <c r="AO148" s="2775"/>
      <c r="AP148" s="2775"/>
      <c r="AQ148" s="2775"/>
      <c r="AR148" s="2775"/>
      <c r="AS148" s="2775"/>
      <c r="AT148" s="2775"/>
      <c r="AU148" s="2775"/>
      <c r="AV148" s="2775"/>
      <c r="AW148" s="2775"/>
      <c r="AX148" s="2775"/>
      <c r="AY148" s="2775"/>
      <c r="AZ148" s="2775"/>
      <c r="BA148" s="2775"/>
      <c r="BB148" s="2775"/>
      <c r="BC148" s="2776"/>
      <c r="BD148" s="625"/>
      <c r="BE148" s="624"/>
      <c r="BF148" s="626"/>
      <c r="BG148" s="653" t="s">
        <v>4009</v>
      </c>
      <c r="BH148" s="654" t="s">
        <v>4009</v>
      </c>
      <c r="BI148" s="623" t="s">
        <v>4009</v>
      </c>
    </row>
    <row r="149" spans="1:61" ht="50.25" customHeight="1">
      <c r="A149" s="345"/>
      <c r="B149" s="2784" t="s">
        <v>4389</v>
      </c>
      <c r="C149" s="2775"/>
      <c r="D149" s="2775"/>
      <c r="E149" s="2775"/>
      <c r="F149" s="2775"/>
      <c r="G149" s="2775"/>
      <c r="H149" s="2775"/>
      <c r="I149" s="2775"/>
      <c r="J149" s="2776"/>
      <c r="K149" s="2785" t="s">
        <v>4390</v>
      </c>
      <c r="L149" s="2786"/>
      <c r="M149" s="2786"/>
      <c r="N149" s="2786"/>
      <c r="O149" s="2786"/>
      <c r="P149" s="2786"/>
      <c r="Q149" s="2786"/>
      <c r="R149" s="2786"/>
      <c r="S149" s="2787"/>
      <c r="T149" s="627" t="s">
        <v>1271</v>
      </c>
      <c r="U149" s="2772">
        <v>1</v>
      </c>
      <c r="V149" s="2773"/>
      <c r="W149" s="2774" t="s">
        <v>4391</v>
      </c>
      <c r="X149" s="2775"/>
      <c r="Y149" s="2775"/>
      <c r="Z149" s="2775"/>
      <c r="AA149" s="2775"/>
      <c r="AB149" s="2775"/>
      <c r="AC149" s="2775"/>
      <c r="AD149" s="2775"/>
      <c r="AE149" s="2775"/>
      <c r="AF149" s="2775"/>
      <c r="AG149" s="2775"/>
      <c r="AH149" s="2775"/>
      <c r="AI149" s="2775"/>
      <c r="AJ149" s="2775"/>
      <c r="AK149" s="2775"/>
      <c r="AL149" s="2775"/>
      <c r="AM149" s="2775"/>
      <c r="AN149" s="2775"/>
      <c r="AO149" s="2775"/>
      <c r="AP149" s="2775"/>
      <c r="AQ149" s="2775"/>
      <c r="AR149" s="2775"/>
      <c r="AS149" s="2775"/>
      <c r="AT149" s="2775"/>
      <c r="AU149" s="2775"/>
      <c r="AV149" s="2775"/>
      <c r="AW149" s="2775"/>
      <c r="AX149" s="2775"/>
      <c r="AY149" s="2775"/>
      <c r="AZ149" s="2775"/>
      <c r="BA149" s="2775"/>
      <c r="BB149" s="2775"/>
      <c r="BC149" s="2776"/>
      <c r="BD149" s="625"/>
      <c r="BE149" s="624" t="s">
        <v>4009</v>
      </c>
      <c r="BF149" s="626"/>
      <c r="BG149" s="653"/>
      <c r="BH149" s="654" t="s">
        <v>4009</v>
      </c>
      <c r="BI149" s="623"/>
    </row>
    <row r="150" spans="1:61" ht="16.350000000000001" customHeight="1">
      <c r="A150" s="345"/>
      <c r="B150" s="2784" t="s">
        <v>4392</v>
      </c>
      <c r="C150" s="2775"/>
      <c r="D150" s="2775"/>
      <c r="E150" s="2775"/>
      <c r="F150" s="2775"/>
      <c r="G150" s="2775"/>
      <c r="H150" s="2775"/>
      <c r="I150" s="2775"/>
      <c r="J150" s="2776"/>
      <c r="K150" s="2785" t="s">
        <v>4393</v>
      </c>
      <c r="L150" s="2786"/>
      <c r="M150" s="2786"/>
      <c r="N150" s="2786"/>
      <c r="O150" s="2786"/>
      <c r="P150" s="2786"/>
      <c r="Q150" s="2786"/>
      <c r="R150" s="2786"/>
      <c r="S150" s="2787"/>
      <c r="T150" s="627" t="s">
        <v>2063</v>
      </c>
      <c r="U150" s="2772" t="s">
        <v>4394</v>
      </c>
      <c r="V150" s="2773"/>
      <c r="W150" s="2774" t="s">
        <v>4395</v>
      </c>
      <c r="X150" s="2775"/>
      <c r="Y150" s="2775"/>
      <c r="Z150" s="2775"/>
      <c r="AA150" s="2775"/>
      <c r="AB150" s="2775"/>
      <c r="AC150" s="2775"/>
      <c r="AD150" s="2775"/>
      <c r="AE150" s="2775"/>
      <c r="AF150" s="2775"/>
      <c r="AG150" s="2775"/>
      <c r="AH150" s="2775"/>
      <c r="AI150" s="2775"/>
      <c r="AJ150" s="2775"/>
      <c r="AK150" s="2775"/>
      <c r="AL150" s="2775"/>
      <c r="AM150" s="2775"/>
      <c r="AN150" s="2775"/>
      <c r="AO150" s="2775"/>
      <c r="AP150" s="2775"/>
      <c r="AQ150" s="2775"/>
      <c r="AR150" s="2775"/>
      <c r="AS150" s="2775"/>
      <c r="AT150" s="2775"/>
      <c r="AU150" s="2775"/>
      <c r="AV150" s="2775"/>
      <c r="AW150" s="2775"/>
      <c r="AX150" s="2775"/>
      <c r="AY150" s="2775"/>
      <c r="AZ150" s="2775"/>
      <c r="BA150" s="2775"/>
      <c r="BB150" s="2775"/>
      <c r="BC150" s="2776"/>
      <c r="BD150" s="625"/>
      <c r="BE150" s="624"/>
      <c r="BF150" s="626"/>
      <c r="BG150" s="653" t="s">
        <v>4009</v>
      </c>
      <c r="BH150" s="654" t="s">
        <v>4009</v>
      </c>
      <c r="BI150" s="623" t="s">
        <v>4009</v>
      </c>
    </row>
    <row r="151" spans="1:61" ht="84" customHeight="1">
      <c r="A151" s="345"/>
      <c r="B151" s="2784" t="s">
        <v>4396</v>
      </c>
      <c r="C151" s="2775"/>
      <c r="D151" s="2775"/>
      <c r="E151" s="2775"/>
      <c r="F151" s="2775"/>
      <c r="G151" s="2775"/>
      <c r="H151" s="2775"/>
      <c r="I151" s="2775"/>
      <c r="J151" s="2776"/>
      <c r="K151" s="2785" t="s">
        <v>4397</v>
      </c>
      <c r="L151" s="2786"/>
      <c r="M151" s="2786"/>
      <c r="N151" s="2786"/>
      <c r="O151" s="2786"/>
      <c r="P151" s="2786"/>
      <c r="Q151" s="2786"/>
      <c r="R151" s="2786"/>
      <c r="S151" s="2787"/>
      <c r="T151" s="627" t="s">
        <v>3994</v>
      </c>
      <c r="U151" s="2772"/>
      <c r="V151" s="2773"/>
      <c r="W151" s="2774" t="s">
        <v>4398</v>
      </c>
      <c r="X151" s="2775"/>
      <c r="Y151" s="2775"/>
      <c r="Z151" s="2775"/>
      <c r="AA151" s="2775"/>
      <c r="AB151" s="2775"/>
      <c r="AC151" s="2775"/>
      <c r="AD151" s="2775"/>
      <c r="AE151" s="2775"/>
      <c r="AF151" s="2775"/>
      <c r="AG151" s="2775"/>
      <c r="AH151" s="2775"/>
      <c r="AI151" s="2775"/>
      <c r="AJ151" s="2775"/>
      <c r="AK151" s="2775"/>
      <c r="AL151" s="2775"/>
      <c r="AM151" s="2775"/>
      <c r="AN151" s="2775"/>
      <c r="AO151" s="2775"/>
      <c r="AP151" s="2775"/>
      <c r="AQ151" s="2775"/>
      <c r="AR151" s="2775"/>
      <c r="AS151" s="2775"/>
      <c r="AT151" s="2775"/>
      <c r="AU151" s="2775"/>
      <c r="AV151" s="2775"/>
      <c r="AW151" s="2775"/>
      <c r="AX151" s="2775"/>
      <c r="AY151" s="2775"/>
      <c r="AZ151" s="2775"/>
      <c r="BA151" s="2775"/>
      <c r="BB151" s="2775"/>
      <c r="BC151" s="2776"/>
      <c r="BD151" s="625" t="s">
        <v>7</v>
      </c>
      <c r="BE151" s="624" t="s">
        <v>7</v>
      </c>
      <c r="BF151" s="626" t="s">
        <v>7</v>
      </c>
      <c r="BG151" s="653" t="s">
        <v>4009</v>
      </c>
      <c r="BH151" s="654" t="s">
        <v>4009</v>
      </c>
      <c r="BI151" s="623" t="s">
        <v>4009</v>
      </c>
    </row>
    <row r="152" spans="1:61" ht="32.1" customHeight="1">
      <c r="A152" s="345"/>
      <c r="B152" s="2784" t="s">
        <v>4399</v>
      </c>
      <c r="C152" s="2775"/>
      <c r="D152" s="2775"/>
      <c r="E152" s="2775"/>
      <c r="F152" s="2775"/>
      <c r="G152" s="2775"/>
      <c r="H152" s="2775"/>
      <c r="I152" s="2775"/>
      <c r="J152" s="2776"/>
      <c r="K152" s="2785" t="s">
        <v>4400</v>
      </c>
      <c r="L152" s="2786"/>
      <c r="M152" s="2786"/>
      <c r="N152" s="2786"/>
      <c r="O152" s="2786"/>
      <c r="P152" s="2786"/>
      <c r="Q152" s="2786"/>
      <c r="R152" s="2786"/>
      <c r="S152" s="2787"/>
      <c r="T152" s="627" t="s">
        <v>3994</v>
      </c>
      <c r="U152" s="2772"/>
      <c r="V152" s="2773"/>
      <c r="W152" s="2774" t="s">
        <v>4401</v>
      </c>
      <c r="X152" s="2775"/>
      <c r="Y152" s="2775"/>
      <c r="Z152" s="2775"/>
      <c r="AA152" s="2775"/>
      <c r="AB152" s="2775"/>
      <c r="AC152" s="2775"/>
      <c r="AD152" s="2775"/>
      <c r="AE152" s="2775"/>
      <c r="AF152" s="2775"/>
      <c r="AG152" s="2775"/>
      <c r="AH152" s="2775"/>
      <c r="AI152" s="2775"/>
      <c r="AJ152" s="2775"/>
      <c r="AK152" s="2775"/>
      <c r="AL152" s="2775"/>
      <c r="AM152" s="2775"/>
      <c r="AN152" s="2775"/>
      <c r="AO152" s="2775"/>
      <c r="AP152" s="2775"/>
      <c r="AQ152" s="2775"/>
      <c r="AR152" s="2775"/>
      <c r="AS152" s="2775"/>
      <c r="AT152" s="2775"/>
      <c r="AU152" s="2775"/>
      <c r="AV152" s="2775"/>
      <c r="AW152" s="2775"/>
      <c r="AX152" s="2775"/>
      <c r="AY152" s="2775"/>
      <c r="AZ152" s="2775"/>
      <c r="BA152" s="2775"/>
      <c r="BB152" s="2775"/>
      <c r="BC152" s="2776"/>
      <c r="BD152" s="625" t="s">
        <v>4009</v>
      </c>
      <c r="BE152" s="624" t="s">
        <v>4009</v>
      </c>
      <c r="BF152" s="626" t="s">
        <v>4009</v>
      </c>
      <c r="BG152" s="653" t="s">
        <v>4009</v>
      </c>
      <c r="BH152" s="654" t="s">
        <v>4009</v>
      </c>
      <c r="BI152" s="623" t="s">
        <v>4009</v>
      </c>
    </row>
    <row r="153" spans="1:61" ht="32.1" customHeight="1">
      <c r="A153" s="345"/>
      <c r="B153" s="2784" t="s">
        <v>4402</v>
      </c>
      <c r="C153" s="2775"/>
      <c r="D153" s="2775"/>
      <c r="E153" s="2775"/>
      <c r="F153" s="2775"/>
      <c r="G153" s="2775"/>
      <c r="H153" s="2775"/>
      <c r="I153" s="2775"/>
      <c r="J153" s="2776"/>
      <c r="K153" s="2785" t="s">
        <v>4403</v>
      </c>
      <c r="L153" s="2786"/>
      <c r="M153" s="2786"/>
      <c r="N153" s="2786"/>
      <c r="O153" s="2786"/>
      <c r="P153" s="2786"/>
      <c r="Q153" s="2786"/>
      <c r="R153" s="2786"/>
      <c r="S153" s="2787"/>
      <c r="T153" s="627" t="s">
        <v>3994</v>
      </c>
      <c r="U153" s="2772"/>
      <c r="V153" s="2773"/>
      <c r="W153" s="2774" t="s">
        <v>4404</v>
      </c>
      <c r="X153" s="2775"/>
      <c r="Y153" s="2775"/>
      <c r="Z153" s="2775"/>
      <c r="AA153" s="2775"/>
      <c r="AB153" s="2775"/>
      <c r="AC153" s="2775"/>
      <c r="AD153" s="2775"/>
      <c r="AE153" s="2775"/>
      <c r="AF153" s="2775"/>
      <c r="AG153" s="2775"/>
      <c r="AH153" s="2775"/>
      <c r="AI153" s="2775"/>
      <c r="AJ153" s="2775"/>
      <c r="AK153" s="2775"/>
      <c r="AL153" s="2775"/>
      <c r="AM153" s="2775"/>
      <c r="AN153" s="2775"/>
      <c r="AO153" s="2775"/>
      <c r="AP153" s="2775"/>
      <c r="AQ153" s="2775"/>
      <c r="AR153" s="2775"/>
      <c r="AS153" s="2775"/>
      <c r="AT153" s="2775"/>
      <c r="AU153" s="2775"/>
      <c r="AV153" s="2775"/>
      <c r="AW153" s="2775"/>
      <c r="AX153" s="2775"/>
      <c r="AY153" s="2775"/>
      <c r="AZ153" s="2775"/>
      <c r="BA153" s="2775"/>
      <c r="BB153" s="2775"/>
      <c r="BC153" s="2776"/>
      <c r="BD153" s="625" t="s">
        <v>4009</v>
      </c>
      <c r="BE153" s="624" t="s">
        <v>4009</v>
      </c>
      <c r="BF153" s="626" t="s">
        <v>4009</v>
      </c>
      <c r="BG153" s="653" t="s">
        <v>4009</v>
      </c>
      <c r="BH153" s="654" t="s">
        <v>4009</v>
      </c>
      <c r="BI153" s="623" t="s">
        <v>4009</v>
      </c>
    </row>
    <row r="154" spans="1:61" ht="15" customHeight="1">
      <c r="A154" s="345"/>
      <c r="B154" s="2784" t="s">
        <v>4405</v>
      </c>
      <c r="C154" s="2775"/>
      <c r="D154" s="2775"/>
      <c r="E154" s="2775"/>
      <c r="F154" s="2775"/>
      <c r="G154" s="2775"/>
      <c r="H154" s="2775"/>
      <c r="I154" s="2775"/>
      <c r="J154" s="2776"/>
      <c r="K154" s="2785" t="s">
        <v>2983</v>
      </c>
      <c r="L154" s="2786"/>
      <c r="M154" s="2786"/>
      <c r="N154" s="2786"/>
      <c r="O154" s="2786"/>
      <c r="P154" s="2786"/>
      <c r="Q154" s="2786"/>
      <c r="R154" s="2786"/>
      <c r="S154" s="2787"/>
      <c r="T154" s="627" t="s">
        <v>1271</v>
      </c>
      <c r="U154" s="2772">
        <v>500</v>
      </c>
      <c r="V154" s="2773"/>
      <c r="W154" s="2774" t="s">
        <v>4406</v>
      </c>
      <c r="X154" s="2775"/>
      <c r="Y154" s="2775"/>
      <c r="Z154" s="2775"/>
      <c r="AA154" s="2775"/>
      <c r="AB154" s="2775"/>
      <c r="AC154" s="2775"/>
      <c r="AD154" s="2775"/>
      <c r="AE154" s="2775"/>
      <c r="AF154" s="2775"/>
      <c r="AG154" s="2775"/>
      <c r="AH154" s="2775"/>
      <c r="AI154" s="2775"/>
      <c r="AJ154" s="2775"/>
      <c r="AK154" s="2775"/>
      <c r="AL154" s="2775"/>
      <c r="AM154" s="2775"/>
      <c r="AN154" s="2775"/>
      <c r="AO154" s="2775"/>
      <c r="AP154" s="2775"/>
      <c r="AQ154" s="2775"/>
      <c r="AR154" s="2775"/>
      <c r="AS154" s="2775"/>
      <c r="AT154" s="2775"/>
      <c r="AU154" s="2775"/>
      <c r="AV154" s="2775"/>
      <c r="AW154" s="2775"/>
      <c r="AX154" s="2775"/>
      <c r="AY154" s="2775"/>
      <c r="AZ154" s="2775"/>
      <c r="BA154" s="2775"/>
      <c r="BB154" s="2775"/>
      <c r="BC154" s="2776"/>
      <c r="BD154" s="625" t="s">
        <v>4009</v>
      </c>
      <c r="BE154" s="624" t="s">
        <v>4009</v>
      </c>
      <c r="BF154" s="626" t="s">
        <v>4009</v>
      </c>
      <c r="BG154" s="653" t="s">
        <v>4009</v>
      </c>
      <c r="BH154" s="654" t="s">
        <v>4009</v>
      </c>
      <c r="BI154" s="623" t="s">
        <v>4009</v>
      </c>
    </row>
    <row r="155" spans="1:61" ht="15" customHeight="1">
      <c r="A155" s="345"/>
      <c r="B155" s="2784" t="s">
        <v>4407</v>
      </c>
      <c r="C155" s="2775"/>
      <c r="D155" s="2775"/>
      <c r="E155" s="2775"/>
      <c r="F155" s="2775"/>
      <c r="G155" s="2775"/>
      <c r="H155" s="2775"/>
      <c r="I155" s="2775"/>
      <c r="J155" s="2776"/>
      <c r="K155" s="2785" t="s">
        <v>4408</v>
      </c>
      <c r="L155" s="2786"/>
      <c r="M155" s="2786"/>
      <c r="N155" s="2786"/>
      <c r="O155" s="2786"/>
      <c r="P155" s="2786"/>
      <c r="Q155" s="2786"/>
      <c r="R155" s="2786"/>
      <c r="S155" s="2787"/>
      <c r="T155" s="627" t="s">
        <v>1271</v>
      </c>
      <c r="U155" s="2772">
        <v>100</v>
      </c>
      <c r="V155" s="2773"/>
      <c r="W155" s="2774" t="s">
        <v>4409</v>
      </c>
      <c r="X155" s="2775"/>
      <c r="Y155" s="2775"/>
      <c r="Z155" s="2775"/>
      <c r="AA155" s="2775"/>
      <c r="AB155" s="2775"/>
      <c r="AC155" s="2775"/>
      <c r="AD155" s="2775"/>
      <c r="AE155" s="2775"/>
      <c r="AF155" s="2775"/>
      <c r="AG155" s="2775"/>
      <c r="AH155" s="2775"/>
      <c r="AI155" s="2775"/>
      <c r="AJ155" s="2775"/>
      <c r="AK155" s="2775"/>
      <c r="AL155" s="2775"/>
      <c r="AM155" s="2775"/>
      <c r="AN155" s="2775"/>
      <c r="AO155" s="2775"/>
      <c r="AP155" s="2775"/>
      <c r="AQ155" s="2775"/>
      <c r="AR155" s="2775"/>
      <c r="AS155" s="2775"/>
      <c r="AT155" s="2775"/>
      <c r="AU155" s="2775"/>
      <c r="AV155" s="2775"/>
      <c r="AW155" s="2775"/>
      <c r="AX155" s="2775"/>
      <c r="AY155" s="2775"/>
      <c r="AZ155" s="2775"/>
      <c r="BA155" s="2775"/>
      <c r="BB155" s="2775"/>
      <c r="BC155" s="2776"/>
      <c r="BD155" s="625" t="s">
        <v>4009</v>
      </c>
      <c r="BE155" s="624" t="s">
        <v>4009</v>
      </c>
      <c r="BF155" s="626" t="s">
        <v>4009</v>
      </c>
      <c r="BG155" s="653" t="s">
        <v>12</v>
      </c>
      <c r="BH155" s="654" t="s">
        <v>12</v>
      </c>
      <c r="BI155" s="623" t="s">
        <v>12</v>
      </c>
    </row>
    <row r="156" spans="1:61" ht="15" customHeight="1">
      <c r="A156" s="345"/>
      <c r="B156" s="2784" t="s">
        <v>4410</v>
      </c>
      <c r="C156" s="2775"/>
      <c r="D156" s="2775"/>
      <c r="E156" s="2775"/>
      <c r="F156" s="2775"/>
      <c r="G156" s="2775"/>
      <c r="H156" s="2775"/>
      <c r="I156" s="2775"/>
      <c r="J156" s="2776"/>
      <c r="K156" s="2785" t="s">
        <v>4411</v>
      </c>
      <c r="L156" s="2786"/>
      <c r="M156" s="2786"/>
      <c r="N156" s="2786"/>
      <c r="O156" s="2786"/>
      <c r="P156" s="2786"/>
      <c r="Q156" s="2786"/>
      <c r="R156" s="2786"/>
      <c r="S156" s="2787"/>
      <c r="T156" s="627" t="s">
        <v>1271</v>
      </c>
      <c r="U156" s="2772">
        <v>10</v>
      </c>
      <c r="V156" s="2773"/>
      <c r="W156" s="2774" t="s">
        <v>4412</v>
      </c>
      <c r="X156" s="2775"/>
      <c r="Y156" s="2775"/>
      <c r="Z156" s="2775"/>
      <c r="AA156" s="2775"/>
      <c r="AB156" s="2775"/>
      <c r="AC156" s="2775"/>
      <c r="AD156" s="2775"/>
      <c r="AE156" s="2775"/>
      <c r="AF156" s="2775"/>
      <c r="AG156" s="2775"/>
      <c r="AH156" s="2775"/>
      <c r="AI156" s="2775"/>
      <c r="AJ156" s="2775"/>
      <c r="AK156" s="2775"/>
      <c r="AL156" s="2775"/>
      <c r="AM156" s="2775"/>
      <c r="AN156" s="2775"/>
      <c r="AO156" s="2775"/>
      <c r="AP156" s="2775"/>
      <c r="AQ156" s="2775"/>
      <c r="AR156" s="2775"/>
      <c r="AS156" s="2775"/>
      <c r="AT156" s="2775"/>
      <c r="AU156" s="2775"/>
      <c r="AV156" s="2775"/>
      <c r="AW156" s="2775"/>
      <c r="AX156" s="2775"/>
      <c r="AY156" s="2775"/>
      <c r="AZ156" s="2775"/>
      <c r="BA156" s="2775"/>
      <c r="BB156" s="2775"/>
      <c r="BC156" s="2776"/>
      <c r="BD156" s="625" t="s">
        <v>4009</v>
      </c>
      <c r="BE156" s="624" t="s">
        <v>4009</v>
      </c>
      <c r="BF156" s="626" t="s">
        <v>4009</v>
      </c>
      <c r="BG156" s="653" t="s">
        <v>4009</v>
      </c>
      <c r="BH156" s="654" t="s">
        <v>4009</v>
      </c>
      <c r="BI156" s="623" t="s">
        <v>4009</v>
      </c>
    </row>
    <row r="157" spans="1:61" ht="15" customHeight="1">
      <c r="A157" s="345"/>
      <c r="B157" s="2784" t="s">
        <v>4413</v>
      </c>
      <c r="C157" s="2775"/>
      <c r="D157" s="2775"/>
      <c r="E157" s="2775"/>
      <c r="F157" s="2775"/>
      <c r="G157" s="2775"/>
      <c r="H157" s="2775"/>
      <c r="I157" s="2775"/>
      <c r="J157" s="2776"/>
      <c r="K157" s="2785" t="s">
        <v>3275</v>
      </c>
      <c r="L157" s="2786"/>
      <c r="M157" s="2786"/>
      <c r="N157" s="2786"/>
      <c r="O157" s="2786"/>
      <c r="P157" s="2786"/>
      <c r="Q157" s="2786"/>
      <c r="R157" s="2786"/>
      <c r="S157" s="2787"/>
      <c r="T157" s="627" t="s">
        <v>1271</v>
      </c>
      <c r="U157" s="2772">
        <v>15</v>
      </c>
      <c r="V157" s="2773"/>
      <c r="W157" s="2774" t="s">
        <v>4414</v>
      </c>
      <c r="X157" s="2775"/>
      <c r="Y157" s="2775"/>
      <c r="Z157" s="2775"/>
      <c r="AA157" s="2775"/>
      <c r="AB157" s="2775"/>
      <c r="AC157" s="2775"/>
      <c r="AD157" s="2775"/>
      <c r="AE157" s="2775"/>
      <c r="AF157" s="2775"/>
      <c r="AG157" s="2775"/>
      <c r="AH157" s="2775"/>
      <c r="AI157" s="2775"/>
      <c r="AJ157" s="2775"/>
      <c r="AK157" s="2775"/>
      <c r="AL157" s="2775"/>
      <c r="AM157" s="2775"/>
      <c r="AN157" s="2775"/>
      <c r="AO157" s="2775"/>
      <c r="AP157" s="2775"/>
      <c r="AQ157" s="2775"/>
      <c r="AR157" s="2775"/>
      <c r="AS157" s="2775"/>
      <c r="AT157" s="2775"/>
      <c r="AU157" s="2775"/>
      <c r="AV157" s="2775"/>
      <c r="AW157" s="2775"/>
      <c r="AX157" s="2775"/>
      <c r="AY157" s="2775"/>
      <c r="AZ157" s="2775"/>
      <c r="BA157" s="2775"/>
      <c r="BB157" s="2775"/>
      <c r="BC157" s="2776"/>
      <c r="BD157" s="625" t="s">
        <v>4009</v>
      </c>
      <c r="BE157" s="624" t="s">
        <v>4009</v>
      </c>
      <c r="BF157" s="626" t="s">
        <v>4009</v>
      </c>
      <c r="BG157" s="653" t="s">
        <v>4009</v>
      </c>
      <c r="BH157" s="654" t="s">
        <v>4009</v>
      </c>
      <c r="BI157" s="623" t="s">
        <v>4009</v>
      </c>
    </row>
    <row r="158" spans="1:61" ht="15" customHeight="1">
      <c r="A158" s="345"/>
      <c r="B158" s="2784" t="s">
        <v>4415</v>
      </c>
      <c r="C158" s="2775"/>
      <c r="D158" s="2775"/>
      <c r="E158" s="2775"/>
      <c r="F158" s="2775"/>
      <c r="G158" s="2775"/>
      <c r="H158" s="2775"/>
      <c r="I158" s="2775"/>
      <c r="J158" s="2776"/>
      <c r="K158" s="2785" t="s">
        <v>3278</v>
      </c>
      <c r="L158" s="2786"/>
      <c r="M158" s="2786"/>
      <c r="N158" s="2786"/>
      <c r="O158" s="2786"/>
      <c r="P158" s="2786"/>
      <c r="Q158" s="2786"/>
      <c r="R158" s="2786"/>
      <c r="S158" s="2787"/>
      <c r="T158" s="627" t="s">
        <v>1271</v>
      </c>
      <c r="U158" s="2772">
        <v>15</v>
      </c>
      <c r="V158" s="2773"/>
      <c r="W158" s="2774" t="s">
        <v>4416</v>
      </c>
      <c r="X158" s="2775"/>
      <c r="Y158" s="2775"/>
      <c r="Z158" s="2775"/>
      <c r="AA158" s="2775"/>
      <c r="AB158" s="2775"/>
      <c r="AC158" s="2775"/>
      <c r="AD158" s="2775"/>
      <c r="AE158" s="2775"/>
      <c r="AF158" s="2775"/>
      <c r="AG158" s="2775"/>
      <c r="AH158" s="2775"/>
      <c r="AI158" s="2775"/>
      <c r="AJ158" s="2775"/>
      <c r="AK158" s="2775"/>
      <c r="AL158" s="2775"/>
      <c r="AM158" s="2775"/>
      <c r="AN158" s="2775"/>
      <c r="AO158" s="2775"/>
      <c r="AP158" s="2775"/>
      <c r="AQ158" s="2775"/>
      <c r="AR158" s="2775"/>
      <c r="AS158" s="2775"/>
      <c r="AT158" s="2775"/>
      <c r="AU158" s="2775"/>
      <c r="AV158" s="2775"/>
      <c r="AW158" s="2775"/>
      <c r="AX158" s="2775"/>
      <c r="AY158" s="2775"/>
      <c r="AZ158" s="2775"/>
      <c r="BA158" s="2775"/>
      <c r="BB158" s="2775"/>
      <c r="BC158" s="2776"/>
      <c r="BD158" s="625" t="s">
        <v>4009</v>
      </c>
      <c r="BE158" s="624" t="s">
        <v>4009</v>
      </c>
      <c r="BF158" s="626" t="s">
        <v>4009</v>
      </c>
      <c r="BG158" s="653" t="s">
        <v>4009</v>
      </c>
      <c r="BH158" s="654" t="s">
        <v>4009</v>
      </c>
      <c r="BI158" s="623" t="s">
        <v>4009</v>
      </c>
    </row>
    <row r="159" spans="1:61" ht="15" customHeight="1">
      <c r="A159" s="345"/>
      <c r="B159" s="2784" t="s">
        <v>4417</v>
      </c>
      <c r="C159" s="2775"/>
      <c r="D159" s="2775"/>
      <c r="E159" s="2775"/>
      <c r="F159" s="2775"/>
      <c r="G159" s="2775"/>
      <c r="H159" s="2775"/>
      <c r="I159" s="2775"/>
      <c r="J159" s="2776"/>
      <c r="K159" s="2785" t="s">
        <v>4418</v>
      </c>
      <c r="L159" s="2786"/>
      <c r="M159" s="2786"/>
      <c r="N159" s="2786"/>
      <c r="O159" s="2786"/>
      <c r="P159" s="2786"/>
      <c r="Q159" s="2786"/>
      <c r="R159" s="2786"/>
      <c r="S159" s="2787"/>
      <c r="T159" s="627" t="s">
        <v>1271</v>
      </c>
      <c r="U159" s="2772">
        <v>50</v>
      </c>
      <c r="V159" s="2773"/>
      <c r="W159" s="2774"/>
      <c r="X159" s="2775"/>
      <c r="Y159" s="2775"/>
      <c r="Z159" s="2775"/>
      <c r="AA159" s="2775"/>
      <c r="AB159" s="2775"/>
      <c r="AC159" s="2775"/>
      <c r="AD159" s="2775"/>
      <c r="AE159" s="2775"/>
      <c r="AF159" s="2775"/>
      <c r="AG159" s="2775"/>
      <c r="AH159" s="2775"/>
      <c r="AI159" s="2775"/>
      <c r="AJ159" s="2775"/>
      <c r="AK159" s="2775"/>
      <c r="AL159" s="2775"/>
      <c r="AM159" s="2775"/>
      <c r="AN159" s="2775"/>
      <c r="AO159" s="2775"/>
      <c r="AP159" s="2775"/>
      <c r="AQ159" s="2775"/>
      <c r="AR159" s="2775"/>
      <c r="AS159" s="2775"/>
      <c r="AT159" s="2775"/>
      <c r="AU159" s="2775"/>
      <c r="AV159" s="2775"/>
      <c r="AW159" s="2775"/>
      <c r="AX159" s="2775"/>
      <c r="AY159" s="2775"/>
      <c r="AZ159" s="2775"/>
      <c r="BA159" s="2775"/>
      <c r="BB159" s="2775"/>
      <c r="BC159" s="2776"/>
      <c r="BD159" s="625"/>
      <c r="BE159" s="624"/>
      <c r="BF159" s="626"/>
      <c r="BG159" s="653" t="s">
        <v>12</v>
      </c>
      <c r="BH159" s="654" t="s">
        <v>12</v>
      </c>
      <c r="BI159" s="623" t="s">
        <v>12</v>
      </c>
    </row>
    <row r="160" spans="1:61" ht="15" customHeight="1">
      <c r="A160" s="345"/>
      <c r="B160" s="2784" t="s">
        <v>4419</v>
      </c>
      <c r="C160" s="2775"/>
      <c r="D160" s="2775"/>
      <c r="E160" s="2775"/>
      <c r="F160" s="2775"/>
      <c r="G160" s="2775"/>
      <c r="H160" s="2775"/>
      <c r="I160" s="2775"/>
      <c r="J160" s="2776"/>
      <c r="K160" s="2785" t="s">
        <v>4420</v>
      </c>
      <c r="L160" s="2786"/>
      <c r="M160" s="2786"/>
      <c r="N160" s="2786"/>
      <c r="O160" s="2786"/>
      <c r="P160" s="2786"/>
      <c r="Q160" s="2786"/>
      <c r="R160" s="2786"/>
      <c r="S160" s="2787"/>
      <c r="T160" s="627" t="s">
        <v>1271</v>
      </c>
      <c r="U160" s="2772">
        <v>50</v>
      </c>
      <c r="V160" s="2773"/>
      <c r="W160" s="2774"/>
      <c r="X160" s="2775"/>
      <c r="Y160" s="2775"/>
      <c r="Z160" s="2775"/>
      <c r="AA160" s="2775"/>
      <c r="AB160" s="2775"/>
      <c r="AC160" s="2775"/>
      <c r="AD160" s="2775"/>
      <c r="AE160" s="2775"/>
      <c r="AF160" s="2775"/>
      <c r="AG160" s="2775"/>
      <c r="AH160" s="2775"/>
      <c r="AI160" s="2775"/>
      <c r="AJ160" s="2775"/>
      <c r="AK160" s="2775"/>
      <c r="AL160" s="2775"/>
      <c r="AM160" s="2775"/>
      <c r="AN160" s="2775"/>
      <c r="AO160" s="2775"/>
      <c r="AP160" s="2775"/>
      <c r="AQ160" s="2775"/>
      <c r="AR160" s="2775"/>
      <c r="AS160" s="2775"/>
      <c r="AT160" s="2775"/>
      <c r="AU160" s="2775"/>
      <c r="AV160" s="2775"/>
      <c r="AW160" s="2775"/>
      <c r="AX160" s="2775"/>
      <c r="AY160" s="2775"/>
      <c r="AZ160" s="2775"/>
      <c r="BA160" s="2775"/>
      <c r="BB160" s="2775"/>
      <c r="BC160" s="2776"/>
      <c r="BD160" s="625"/>
      <c r="BE160" s="624"/>
      <c r="BF160" s="626"/>
      <c r="BG160" s="653" t="s">
        <v>12</v>
      </c>
      <c r="BH160" s="654" t="s">
        <v>12</v>
      </c>
      <c r="BI160" s="623" t="s">
        <v>12</v>
      </c>
    </row>
    <row r="161" spans="1:61" ht="15" customHeight="1">
      <c r="A161" s="345"/>
      <c r="B161" s="2784" t="s">
        <v>4421</v>
      </c>
      <c r="C161" s="2775"/>
      <c r="D161" s="2775"/>
      <c r="E161" s="2775"/>
      <c r="F161" s="2775"/>
      <c r="G161" s="2775"/>
      <c r="H161" s="2775"/>
      <c r="I161" s="2775"/>
      <c r="J161" s="2776"/>
      <c r="K161" s="2785" t="s">
        <v>4422</v>
      </c>
      <c r="L161" s="2786"/>
      <c r="M161" s="2786"/>
      <c r="N161" s="2786"/>
      <c r="O161" s="2786"/>
      <c r="P161" s="2786"/>
      <c r="Q161" s="2786"/>
      <c r="R161" s="2786"/>
      <c r="S161" s="2787"/>
      <c r="T161" s="627" t="s">
        <v>1271</v>
      </c>
      <c r="U161" s="2772">
        <v>50</v>
      </c>
      <c r="V161" s="2773"/>
      <c r="W161" s="2774"/>
      <c r="X161" s="2775"/>
      <c r="Y161" s="2775"/>
      <c r="Z161" s="2775"/>
      <c r="AA161" s="2775"/>
      <c r="AB161" s="2775"/>
      <c r="AC161" s="2775"/>
      <c r="AD161" s="2775"/>
      <c r="AE161" s="2775"/>
      <c r="AF161" s="2775"/>
      <c r="AG161" s="2775"/>
      <c r="AH161" s="2775"/>
      <c r="AI161" s="2775"/>
      <c r="AJ161" s="2775"/>
      <c r="AK161" s="2775"/>
      <c r="AL161" s="2775"/>
      <c r="AM161" s="2775"/>
      <c r="AN161" s="2775"/>
      <c r="AO161" s="2775"/>
      <c r="AP161" s="2775"/>
      <c r="AQ161" s="2775"/>
      <c r="AR161" s="2775"/>
      <c r="AS161" s="2775"/>
      <c r="AT161" s="2775"/>
      <c r="AU161" s="2775"/>
      <c r="AV161" s="2775"/>
      <c r="AW161" s="2775"/>
      <c r="AX161" s="2775"/>
      <c r="AY161" s="2775"/>
      <c r="AZ161" s="2775"/>
      <c r="BA161" s="2775"/>
      <c r="BB161" s="2775"/>
      <c r="BC161" s="2776"/>
      <c r="BD161" s="625"/>
      <c r="BE161" s="624"/>
      <c r="BF161" s="626"/>
      <c r="BG161" s="653" t="s">
        <v>12</v>
      </c>
      <c r="BH161" s="654" t="s">
        <v>12</v>
      </c>
      <c r="BI161" s="623" t="s">
        <v>12</v>
      </c>
    </row>
    <row r="162" spans="1:61" ht="15" customHeight="1">
      <c r="A162" s="345"/>
      <c r="B162" s="2784" t="s">
        <v>4423</v>
      </c>
      <c r="C162" s="2775"/>
      <c r="D162" s="2775"/>
      <c r="E162" s="2775"/>
      <c r="F162" s="2775"/>
      <c r="G162" s="2775"/>
      <c r="H162" s="2775"/>
      <c r="I162" s="2775"/>
      <c r="J162" s="2776"/>
      <c r="K162" s="2785" t="s">
        <v>4424</v>
      </c>
      <c r="L162" s="2786"/>
      <c r="M162" s="2786"/>
      <c r="N162" s="2786"/>
      <c r="O162" s="2786"/>
      <c r="P162" s="2786"/>
      <c r="Q162" s="2786"/>
      <c r="R162" s="2786"/>
      <c r="S162" s="2787"/>
      <c r="T162" s="627" t="s">
        <v>1271</v>
      </c>
      <c r="U162" s="2772">
        <v>50</v>
      </c>
      <c r="V162" s="2773"/>
      <c r="W162" s="2774"/>
      <c r="X162" s="2775"/>
      <c r="Y162" s="2775"/>
      <c r="Z162" s="2775"/>
      <c r="AA162" s="2775"/>
      <c r="AB162" s="2775"/>
      <c r="AC162" s="2775"/>
      <c r="AD162" s="2775"/>
      <c r="AE162" s="2775"/>
      <c r="AF162" s="2775"/>
      <c r="AG162" s="2775"/>
      <c r="AH162" s="2775"/>
      <c r="AI162" s="2775"/>
      <c r="AJ162" s="2775"/>
      <c r="AK162" s="2775"/>
      <c r="AL162" s="2775"/>
      <c r="AM162" s="2775"/>
      <c r="AN162" s="2775"/>
      <c r="AO162" s="2775"/>
      <c r="AP162" s="2775"/>
      <c r="AQ162" s="2775"/>
      <c r="AR162" s="2775"/>
      <c r="AS162" s="2775"/>
      <c r="AT162" s="2775"/>
      <c r="AU162" s="2775"/>
      <c r="AV162" s="2775"/>
      <c r="AW162" s="2775"/>
      <c r="AX162" s="2775"/>
      <c r="AY162" s="2775"/>
      <c r="AZ162" s="2775"/>
      <c r="BA162" s="2775"/>
      <c r="BB162" s="2775"/>
      <c r="BC162" s="2776"/>
      <c r="BD162" s="625"/>
      <c r="BE162" s="624"/>
      <c r="BF162" s="626"/>
      <c r="BG162" s="653" t="s">
        <v>12</v>
      </c>
      <c r="BH162" s="654" t="s">
        <v>12</v>
      </c>
      <c r="BI162" s="623" t="s">
        <v>12</v>
      </c>
    </row>
    <row r="163" spans="1:61" ht="15" customHeight="1">
      <c r="A163" s="345"/>
      <c r="B163" s="2784" t="s">
        <v>4425</v>
      </c>
      <c r="C163" s="2775"/>
      <c r="D163" s="2775"/>
      <c r="E163" s="2775"/>
      <c r="F163" s="2775"/>
      <c r="G163" s="2775"/>
      <c r="H163" s="2775"/>
      <c r="I163" s="2775"/>
      <c r="J163" s="2776"/>
      <c r="K163" s="2785" t="s">
        <v>4426</v>
      </c>
      <c r="L163" s="2786"/>
      <c r="M163" s="2786"/>
      <c r="N163" s="2786"/>
      <c r="O163" s="2786"/>
      <c r="P163" s="2786"/>
      <c r="Q163" s="2786"/>
      <c r="R163" s="2786"/>
      <c r="S163" s="2787"/>
      <c r="T163" s="627" t="s">
        <v>1271</v>
      </c>
      <c r="U163" s="2772">
        <v>50</v>
      </c>
      <c r="V163" s="2773"/>
      <c r="W163" s="2774"/>
      <c r="X163" s="2775"/>
      <c r="Y163" s="2775"/>
      <c r="Z163" s="2775"/>
      <c r="AA163" s="2775"/>
      <c r="AB163" s="2775"/>
      <c r="AC163" s="2775"/>
      <c r="AD163" s="2775"/>
      <c r="AE163" s="2775"/>
      <c r="AF163" s="2775"/>
      <c r="AG163" s="2775"/>
      <c r="AH163" s="2775"/>
      <c r="AI163" s="2775"/>
      <c r="AJ163" s="2775"/>
      <c r="AK163" s="2775"/>
      <c r="AL163" s="2775"/>
      <c r="AM163" s="2775"/>
      <c r="AN163" s="2775"/>
      <c r="AO163" s="2775"/>
      <c r="AP163" s="2775"/>
      <c r="AQ163" s="2775"/>
      <c r="AR163" s="2775"/>
      <c r="AS163" s="2775"/>
      <c r="AT163" s="2775"/>
      <c r="AU163" s="2775"/>
      <c r="AV163" s="2775"/>
      <c r="AW163" s="2775"/>
      <c r="AX163" s="2775"/>
      <c r="AY163" s="2775"/>
      <c r="AZ163" s="2775"/>
      <c r="BA163" s="2775"/>
      <c r="BB163" s="2775"/>
      <c r="BC163" s="2776"/>
      <c r="BD163" s="625"/>
      <c r="BE163" s="624"/>
      <c r="BF163" s="626"/>
      <c r="BG163" s="653" t="s">
        <v>12</v>
      </c>
      <c r="BH163" s="654" t="s">
        <v>12</v>
      </c>
      <c r="BI163" s="623" t="s">
        <v>12</v>
      </c>
    </row>
    <row r="164" spans="1:61" ht="15" customHeight="1">
      <c r="A164" s="345"/>
      <c r="B164" s="2784" t="s">
        <v>4427</v>
      </c>
      <c r="C164" s="2775"/>
      <c r="D164" s="2775"/>
      <c r="E164" s="2775"/>
      <c r="F164" s="2775"/>
      <c r="G164" s="2775"/>
      <c r="H164" s="2775"/>
      <c r="I164" s="2775"/>
      <c r="J164" s="2776"/>
      <c r="K164" s="2785" t="s">
        <v>4428</v>
      </c>
      <c r="L164" s="2786"/>
      <c r="M164" s="2786"/>
      <c r="N164" s="2786"/>
      <c r="O164" s="2786"/>
      <c r="P164" s="2786"/>
      <c r="Q164" s="2786"/>
      <c r="R164" s="2786"/>
      <c r="S164" s="2787"/>
      <c r="T164" s="627" t="s">
        <v>1271</v>
      </c>
      <c r="U164" s="2772">
        <v>50</v>
      </c>
      <c r="V164" s="2773"/>
      <c r="W164" s="2774"/>
      <c r="X164" s="2775"/>
      <c r="Y164" s="2775"/>
      <c r="Z164" s="2775"/>
      <c r="AA164" s="2775"/>
      <c r="AB164" s="2775"/>
      <c r="AC164" s="2775"/>
      <c r="AD164" s="2775"/>
      <c r="AE164" s="2775"/>
      <c r="AF164" s="2775"/>
      <c r="AG164" s="2775"/>
      <c r="AH164" s="2775"/>
      <c r="AI164" s="2775"/>
      <c r="AJ164" s="2775"/>
      <c r="AK164" s="2775"/>
      <c r="AL164" s="2775"/>
      <c r="AM164" s="2775"/>
      <c r="AN164" s="2775"/>
      <c r="AO164" s="2775"/>
      <c r="AP164" s="2775"/>
      <c r="AQ164" s="2775"/>
      <c r="AR164" s="2775"/>
      <c r="AS164" s="2775"/>
      <c r="AT164" s="2775"/>
      <c r="AU164" s="2775"/>
      <c r="AV164" s="2775"/>
      <c r="AW164" s="2775"/>
      <c r="AX164" s="2775"/>
      <c r="AY164" s="2775"/>
      <c r="AZ164" s="2775"/>
      <c r="BA164" s="2775"/>
      <c r="BB164" s="2775"/>
      <c r="BC164" s="2776"/>
      <c r="BD164" s="625"/>
      <c r="BE164" s="624"/>
      <c r="BF164" s="626"/>
      <c r="BG164" s="653" t="s">
        <v>12</v>
      </c>
      <c r="BH164" s="654" t="s">
        <v>12</v>
      </c>
      <c r="BI164" s="623" t="s">
        <v>12</v>
      </c>
    </row>
    <row r="165" spans="1:61" ht="15" customHeight="1">
      <c r="A165" s="345"/>
      <c r="B165" s="2784" t="s">
        <v>4429</v>
      </c>
      <c r="C165" s="2775"/>
      <c r="D165" s="2775"/>
      <c r="E165" s="2775"/>
      <c r="F165" s="2775"/>
      <c r="G165" s="2775"/>
      <c r="H165" s="2775"/>
      <c r="I165" s="2775"/>
      <c r="J165" s="2776"/>
      <c r="K165" s="2785" t="s">
        <v>4430</v>
      </c>
      <c r="L165" s="2786"/>
      <c r="M165" s="2786"/>
      <c r="N165" s="2786"/>
      <c r="O165" s="2786"/>
      <c r="P165" s="2786"/>
      <c r="Q165" s="2786"/>
      <c r="R165" s="2786"/>
      <c r="S165" s="2787"/>
      <c r="T165" s="627" t="s">
        <v>1271</v>
      </c>
      <c r="U165" s="2772">
        <v>50</v>
      </c>
      <c r="V165" s="2773"/>
      <c r="W165" s="2774"/>
      <c r="X165" s="2775"/>
      <c r="Y165" s="2775"/>
      <c r="Z165" s="2775"/>
      <c r="AA165" s="2775"/>
      <c r="AB165" s="2775"/>
      <c r="AC165" s="2775"/>
      <c r="AD165" s="2775"/>
      <c r="AE165" s="2775"/>
      <c r="AF165" s="2775"/>
      <c r="AG165" s="2775"/>
      <c r="AH165" s="2775"/>
      <c r="AI165" s="2775"/>
      <c r="AJ165" s="2775"/>
      <c r="AK165" s="2775"/>
      <c r="AL165" s="2775"/>
      <c r="AM165" s="2775"/>
      <c r="AN165" s="2775"/>
      <c r="AO165" s="2775"/>
      <c r="AP165" s="2775"/>
      <c r="AQ165" s="2775"/>
      <c r="AR165" s="2775"/>
      <c r="AS165" s="2775"/>
      <c r="AT165" s="2775"/>
      <c r="AU165" s="2775"/>
      <c r="AV165" s="2775"/>
      <c r="AW165" s="2775"/>
      <c r="AX165" s="2775"/>
      <c r="AY165" s="2775"/>
      <c r="AZ165" s="2775"/>
      <c r="BA165" s="2775"/>
      <c r="BB165" s="2775"/>
      <c r="BC165" s="2776"/>
      <c r="BD165" s="625"/>
      <c r="BE165" s="624"/>
      <c r="BF165" s="626"/>
      <c r="BG165" s="653" t="s">
        <v>12</v>
      </c>
      <c r="BH165" s="654" t="s">
        <v>12</v>
      </c>
      <c r="BI165" s="623" t="s">
        <v>12</v>
      </c>
    </row>
    <row r="166" spans="1:61" ht="15" customHeight="1">
      <c r="A166" s="345"/>
      <c r="B166" s="2784" t="s">
        <v>4431</v>
      </c>
      <c r="C166" s="2775"/>
      <c r="D166" s="2775"/>
      <c r="E166" s="2775"/>
      <c r="F166" s="2775"/>
      <c r="G166" s="2775"/>
      <c r="H166" s="2775"/>
      <c r="I166" s="2775"/>
      <c r="J166" s="2776"/>
      <c r="K166" s="2785" t="s">
        <v>4432</v>
      </c>
      <c r="L166" s="2786"/>
      <c r="M166" s="2786"/>
      <c r="N166" s="2786"/>
      <c r="O166" s="2786"/>
      <c r="P166" s="2786"/>
      <c r="Q166" s="2786"/>
      <c r="R166" s="2786"/>
      <c r="S166" s="2787"/>
      <c r="T166" s="627" t="s">
        <v>1271</v>
      </c>
      <c r="U166" s="2772">
        <v>50</v>
      </c>
      <c r="V166" s="2773"/>
      <c r="W166" s="2774"/>
      <c r="X166" s="2775"/>
      <c r="Y166" s="2775"/>
      <c r="Z166" s="2775"/>
      <c r="AA166" s="2775"/>
      <c r="AB166" s="2775"/>
      <c r="AC166" s="2775"/>
      <c r="AD166" s="2775"/>
      <c r="AE166" s="2775"/>
      <c r="AF166" s="2775"/>
      <c r="AG166" s="2775"/>
      <c r="AH166" s="2775"/>
      <c r="AI166" s="2775"/>
      <c r="AJ166" s="2775"/>
      <c r="AK166" s="2775"/>
      <c r="AL166" s="2775"/>
      <c r="AM166" s="2775"/>
      <c r="AN166" s="2775"/>
      <c r="AO166" s="2775"/>
      <c r="AP166" s="2775"/>
      <c r="AQ166" s="2775"/>
      <c r="AR166" s="2775"/>
      <c r="AS166" s="2775"/>
      <c r="AT166" s="2775"/>
      <c r="AU166" s="2775"/>
      <c r="AV166" s="2775"/>
      <c r="AW166" s="2775"/>
      <c r="AX166" s="2775"/>
      <c r="AY166" s="2775"/>
      <c r="AZ166" s="2775"/>
      <c r="BA166" s="2775"/>
      <c r="BB166" s="2775"/>
      <c r="BC166" s="2776"/>
      <c r="BD166" s="625"/>
      <c r="BE166" s="624"/>
      <c r="BF166" s="626"/>
      <c r="BG166" s="653" t="s">
        <v>12</v>
      </c>
      <c r="BH166" s="654" t="s">
        <v>12</v>
      </c>
      <c r="BI166" s="623" t="s">
        <v>12</v>
      </c>
    </row>
    <row r="167" spans="1:61" ht="15" customHeight="1">
      <c r="A167" s="345"/>
      <c r="B167" s="2784" t="s">
        <v>4433</v>
      </c>
      <c r="C167" s="2775"/>
      <c r="D167" s="2775"/>
      <c r="E167" s="2775"/>
      <c r="F167" s="2775"/>
      <c r="G167" s="2775"/>
      <c r="H167" s="2775"/>
      <c r="I167" s="2775"/>
      <c r="J167" s="2776"/>
      <c r="K167" s="2785" t="s">
        <v>4434</v>
      </c>
      <c r="L167" s="2786"/>
      <c r="M167" s="2786"/>
      <c r="N167" s="2786"/>
      <c r="O167" s="2786"/>
      <c r="P167" s="2786"/>
      <c r="Q167" s="2786"/>
      <c r="R167" s="2786"/>
      <c r="S167" s="2787"/>
      <c r="T167" s="627" t="s">
        <v>1271</v>
      </c>
      <c r="U167" s="2772">
        <v>50</v>
      </c>
      <c r="V167" s="2773"/>
      <c r="W167" s="2774"/>
      <c r="X167" s="2775"/>
      <c r="Y167" s="2775"/>
      <c r="Z167" s="2775"/>
      <c r="AA167" s="2775"/>
      <c r="AB167" s="2775"/>
      <c r="AC167" s="2775"/>
      <c r="AD167" s="2775"/>
      <c r="AE167" s="2775"/>
      <c r="AF167" s="2775"/>
      <c r="AG167" s="2775"/>
      <c r="AH167" s="2775"/>
      <c r="AI167" s="2775"/>
      <c r="AJ167" s="2775"/>
      <c r="AK167" s="2775"/>
      <c r="AL167" s="2775"/>
      <c r="AM167" s="2775"/>
      <c r="AN167" s="2775"/>
      <c r="AO167" s="2775"/>
      <c r="AP167" s="2775"/>
      <c r="AQ167" s="2775"/>
      <c r="AR167" s="2775"/>
      <c r="AS167" s="2775"/>
      <c r="AT167" s="2775"/>
      <c r="AU167" s="2775"/>
      <c r="AV167" s="2775"/>
      <c r="AW167" s="2775"/>
      <c r="AX167" s="2775"/>
      <c r="AY167" s="2775"/>
      <c r="AZ167" s="2775"/>
      <c r="BA167" s="2775"/>
      <c r="BB167" s="2775"/>
      <c r="BC167" s="2776"/>
      <c r="BD167" s="625"/>
      <c r="BE167" s="624"/>
      <c r="BF167" s="626"/>
      <c r="BG167" s="653" t="s">
        <v>12</v>
      </c>
      <c r="BH167" s="654" t="s">
        <v>12</v>
      </c>
      <c r="BI167" s="623" t="s">
        <v>12</v>
      </c>
    </row>
    <row r="168" spans="1:61" ht="15" customHeight="1">
      <c r="A168" s="345"/>
      <c r="B168" s="2784" t="s">
        <v>4435</v>
      </c>
      <c r="C168" s="2775"/>
      <c r="D168" s="2775"/>
      <c r="E168" s="2775"/>
      <c r="F168" s="2775"/>
      <c r="G168" s="2775"/>
      <c r="H168" s="2775"/>
      <c r="I168" s="2775"/>
      <c r="J168" s="2776"/>
      <c r="K168" s="2785" t="s">
        <v>4436</v>
      </c>
      <c r="L168" s="2786"/>
      <c r="M168" s="2786"/>
      <c r="N168" s="2786"/>
      <c r="O168" s="2786"/>
      <c r="P168" s="2786"/>
      <c r="Q168" s="2786"/>
      <c r="R168" s="2786"/>
      <c r="S168" s="2787"/>
      <c r="T168" s="627" t="s">
        <v>1271</v>
      </c>
      <c r="U168" s="2772">
        <v>50</v>
      </c>
      <c r="V168" s="2773"/>
      <c r="W168" s="2774"/>
      <c r="X168" s="2775"/>
      <c r="Y168" s="2775"/>
      <c r="Z168" s="2775"/>
      <c r="AA168" s="2775"/>
      <c r="AB168" s="2775"/>
      <c r="AC168" s="2775"/>
      <c r="AD168" s="2775"/>
      <c r="AE168" s="2775"/>
      <c r="AF168" s="2775"/>
      <c r="AG168" s="2775"/>
      <c r="AH168" s="2775"/>
      <c r="AI168" s="2775"/>
      <c r="AJ168" s="2775"/>
      <c r="AK168" s="2775"/>
      <c r="AL168" s="2775"/>
      <c r="AM168" s="2775"/>
      <c r="AN168" s="2775"/>
      <c r="AO168" s="2775"/>
      <c r="AP168" s="2775"/>
      <c r="AQ168" s="2775"/>
      <c r="AR168" s="2775"/>
      <c r="AS168" s="2775"/>
      <c r="AT168" s="2775"/>
      <c r="AU168" s="2775"/>
      <c r="AV168" s="2775"/>
      <c r="AW168" s="2775"/>
      <c r="AX168" s="2775"/>
      <c r="AY168" s="2775"/>
      <c r="AZ168" s="2775"/>
      <c r="BA168" s="2775"/>
      <c r="BB168" s="2775"/>
      <c r="BC168" s="2776"/>
      <c r="BD168" s="625"/>
      <c r="BE168" s="624"/>
      <c r="BF168" s="626"/>
      <c r="BG168" s="653" t="s">
        <v>12</v>
      </c>
      <c r="BH168" s="654" t="s">
        <v>12</v>
      </c>
      <c r="BI168" s="623" t="s">
        <v>12</v>
      </c>
    </row>
    <row r="169" spans="1:61" ht="15" customHeight="1">
      <c r="A169" s="345"/>
      <c r="B169" s="2784" t="s">
        <v>4437</v>
      </c>
      <c r="C169" s="2775"/>
      <c r="D169" s="2775"/>
      <c r="E169" s="2775"/>
      <c r="F169" s="2775"/>
      <c r="G169" s="2775"/>
      <c r="H169" s="2775"/>
      <c r="I169" s="2775"/>
      <c r="J169" s="2776"/>
      <c r="K169" s="2785" t="s">
        <v>4438</v>
      </c>
      <c r="L169" s="2786"/>
      <c r="M169" s="2786"/>
      <c r="N169" s="2786"/>
      <c r="O169" s="2786"/>
      <c r="P169" s="2786"/>
      <c r="Q169" s="2786"/>
      <c r="R169" s="2786"/>
      <c r="S169" s="2787"/>
      <c r="T169" s="627" t="s">
        <v>1271</v>
      </c>
      <c r="U169" s="2772">
        <v>50</v>
      </c>
      <c r="V169" s="2773"/>
      <c r="W169" s="2774"/>
      <c r="X169" s="2775"/>
      <c r="Y169" s="2775"/>
      <c r="Z169" s="2775"/>
      <c r="AA169" s="2775"/>
      <c r="AB169" s="2775"/>
      <c r="AC169" s="2775"/>
      <c r="AD169" s="2775"/>
      <c r="AE169" s="2775"/>
      <c r="AF169" s="2775"/>
      <c r="AG169" s="2775"/>
      <c r="AH169" s="2775"/>
      <c r="AI169" s="2775"/>
      <c r="AJ169" s="2775"/>
      <c r="AK169" s="2775"/>
      <c r="AL169" s="2775"/>
      <c r="AM169" s="2775"/>
      <c r="AN169" s="2775"/>
      <c r="AO169" s="2775"/>
      <c r="AP169" s="2775"/>
      <c r="AQ169" s="2775"/>
      <c r="AR169" s="2775"/>
      <c r="AS169" s="2775"/>
      <c r="AT169" s="2775"/>
      <c r="AU169" s="2775"/>
      <c r="AV169" s="2775"/>
      <c r="AW169" s="2775"/>
      <c r="AX169" s="2775"/>
      <c r="AY169" s="2775"/>
      <c r="AZ169" s="2775"/>
      <c r="BA169" s="2775"/>
      <c r="BB169" s="2775"/>
      <c r="BC169" s="2776"/>
      <c r="BD169" s="625"/>
      <c r="BE169" s="624"/>
      <c r="BF169" s="626"/>
      <c r="BG169" s="653" t="s">
        <v>12</v>
      </c>
      <c r="BH169" s="654" t="s">
        <v>12</v>
      </c>
      <c r="BI169" s="623" t="s">
        <v>12</v>
      </c>
    </row>
    <row r="170" spans="1:61" ht="15" customHeight="1">
      <c r="A170" s="345"/>
      <c r="B170" s="2784" t="s">
        <v>4439</v>
      </c>
      <c r="C170" s="2775"/>
      <c r="D170" s="2775"/>
      <c r="E170" s="2775"/>
      <c r="F170" s="2775"/>
      <c r="G170" s="2775"/>
      <c r="H170" s="2775"/>
      <c r="I170" s="2775"/>
      <c r="J170" s="2776"/>
      <c r="K170" s="2785" t="s">
        <v>4440</v>
      </c>
      <c r="L170" s="2786"/>
      <c r="M170" s="2786"/>
      <c r="N170" s="2786"/>
      <c r="O170" s="2786"/>
      <c r="P170" s="2786"/>
      <c r="Q170" s="2786"/>
      <c r="R170" s="2786"/>
      <c r="S170" s="2787"/>
      <c r="T170" s="627" t="s">
        <v>1271</v>
      </c>
      <c r="U170" s="2772">
        <v>50</v>
      </c>
      <c r="V170" s="2773"/>
      <c r="W170" s="2774"/>
      <c r="X170" s="2775"/>
      <c r="Y170" s="2775"/>
      <c r="Z170" s="2775"/>
      <c r="AA170" s="2775"/>
      <c r="AB170" s="2775"/>
      <c r="AC170" s="2775"/>
      <c r="AD170" s="2775"/>
      <c r="AE170" s="2775"/>
      <c r="AF170" s="2775"/>
      <c r="AG170" s="2775"/>
      <c r="AH170" s="2775"/>
      <c r="AI170" s="2775"/>
      <c r="AJ170" s="2775"/>
      <c r="AK170" s="2775"/>
      <c r="AL170" s="2775"/>
      <c r="AM170" s="2775"/>
      <c r="AN170" s="2775"/>
      <c r="AO170" s="2775"/>
      <c r="AP170" s="2775"/>
      <c r="AQ170" s="2775"/>
      <c r="AR170" s="2775"/>
      <c r="AS170" s="2775"/>
      <c r="AT170" s="2775"/>
      <c r="AU170" s="2775"/>
      <c r="AV170" s="2775"/>
      <c r="AW170" s="2775"/>
      <c r="AX170" s="2775"/>
      <c r="AY170" s="2775"/>
      <c r="AZ170" s="2775"/>
      <c r="BA170" s="2775"/>
      <c r="BB170" s="2775"/>
      <c r="BC170" s="2776"/>
      <c r="BD170" s="625"/>
      <c r="BE170" s="624"/>
      <c r="BF170" s="626"/>
      <c r="BG170" s="653" t="s">
        <v>12</v>
      </c>
      <c r="BH170" s="654" t="s">
        <v>12</v>
      </c>
      <c r="BI170" s="623" t="s">
        <v>12</v>
      </c>
    </row>
    <row r="171" spans="1:61" ht="15" customHeight="1">
      <c r="A171" s="345"/>
      <c r="B171" s="2784" t="s">
        <v>4441</v>
      </c>
      <c r="C171" s="2775"/>
      <c r="D171" s="2775"/>
      <c r="E171" s="2775"/>
      <c r="F171" s="2775"/>
      <c r="G171" s="2775"/>
      <c r="H171" s="2775"/>
      <c r="I171" s="2775"/>
      <c r="J171" s="2776"/>
      <c r="K171" s="2785" t="s">
        <v>4442</v>
      </c>
      <c r="L171" s="2786"/>
      <c r="M171" s="2786"/>
      <c r="N171" s="2786"/>
      <c r="O171" s="2786"/>
      <c r="P171" s="2786"/>
      <c r="Q171" s="2786"/>
      <c r="R171" s="2786"/>
      <c r="S171" s="2787"/>
      <c r="T171" s="627" t="s">
        <v>1271</v>
      </c>
      <c r="U171" s="2772">
        <v>50</v>
      </c>
      <c r="V171" s="2773"/>
      <c r="W171" s="2774"/>
      <c r="X171" s="2775"/>
      <c r="Y171" s="2775"/>
      <c r="Z171" s="2775"/>
      <c r="AA171" s="2775"/>
      <c r="AB171" s="2775"/>
      <c r="AC171" s="2775"/>
      <c r="AD171" s="2775"/>
      <c r="AE171" s="2775"/>
      <c r="AF171" s="2775"/>
      <c r="AG171" s="2775"/>
      <c r="AH171" s="2775"/>
      <c r="AI171" s="2775"/>
      <c r="AJ171" s="2775"/>
      <c r="AK171" s="2775"/>
      <c r="AL171" s="2775"/>
      <c r="AM171" s="2775"/>
      <c r="AN171" s="2775"/>
      <c r="AO171" s="2775"/>
      <c r="AP171" s="2775"/>
      <c r="AQ171" s="2775"/>
      <c r="AR171" s="2775"/>
      <c r="AS171" s="2775"/>
      <c r="AT171" s="2775"/>
      <c r="AU171" s="2775"/>
      <c r="AV171" s="2775"/>
      <c r="AW171" s="2775"/>
      <c r="AX171" s="2775"/>
      <c r="AY171" s="2775"/>
      <c r="AZ171" s="2775"/>
      <c r="BA171" s="2775"/>
      <c r="BB171" s="2775"/>
      <c r="BC171" s="2776"/>
      <c r="BD171" s="625"/>
      <c r="BE171" s="624"/>
      <c r="BF171" s="626"/>
      <c r="BG171" s="653" t="s">
        <v>12</v>
      </c>
      <c r="BH171" s="654" t="s">
        <v>12</v>
      </c>
      <c r="BI171" s="623" t="s">
        <v>12</v>
      </c>
    </row>
    <row r="172" spans="1:61" ht="15" customHeight="1">
      <c r="A172" s="345"/>
      <c r="B172" s="2784" t="s">
        <v>4443</v>
      </c>
      <c r="C172" s="2775"/>
      <c r="D172" s="2775"/>
      <c r="E172" s="2775"/>
      <c r="F172" s="2775"/>
      <c r="G172" s="2775"/>
      <c r="H172" s="2775"/>
      <c r="I172" s="2775"/>
      <c r="J172" s="2776"/>
      <c r="K172" s="2785" t="s">
        <v>4444</v>
      </c>
      <c r="L172" s="2786"/>
      <c r="M172" s="2786"/>
      <c r="N172" s="2786"/>
      <c r="O172" s="2786"/>
      <c r="P172" s="2786"/>
      <c r="Q172" s="2786"/>
      <c r="R172" s="2786"/>
      <c r="S172" s="2787"/>
      <c r="T172" s="627" t="s">
        <v>1271</v>
      </c>
      <c r="U172" s="2772">
        <v>50</v>
      </c>
      <c r="V172" s="2773"/>
      <c r="W172" s="2774"/>
      <c r="X172" s="2775"/>
      <c r="Y172" s="2775"/>
      <c r="Z172" s="2775"/>
      <c r="AA172" s="2775"/>
      <c r="AB172" s="2775"/>
      <c r="AC172" s="2775"/>
      <c r="AD172" s="2775"/>
      <c r="AE172" s="2775"/>
      <c r="AF172" s="2775"/>
      <c r="AG172" s="2775"/>
      <c r="AH172" s="2775"/>
      <c r="AI172" s="2775"/>
      <c r="AJ172" s="2775"/>
      <c r="AK172" s="2775"/>
      <c r="AL172" s="2775"/>
      <c r="AM172" s="2775"/>
      <c r="AN172" s="2775"/>
      <c r="AO172" s="2775"/>
      <c r="AP172" s="2775"/>
      <c r="AQ172" s="2775"/>
      <c r="AR172" s="2775"/>
      <c r="AS172" s="2775"/>
      <c r="AT172" s="2775"/>
      <c r="AU172" s="2775"/>
      <c r="AV172" s="2775"/>
      <c r="AW172" s="2775"/>
      <c r="AX172" s="2775"/>
      <c r="AY172" s="2775"/>
      <c r="AZ172" s="2775"/>
      <c r="BA172" s="2775"/>
      <c r="BB172" s="2775"/>
      <c r="BC172" s="2776"/>
      <c r="BD172" s="625"/>
      <c r="BE172" s="624"/>
      <c r="BF172" s="626"/>
      <c r="BG172" s="653" t="s">
        <v>12</v>
      </c>
      <c r="BH172" s="654" t="s">
        <v>12</v>
      </c>
      <c r="BI172" s="623" t="s">
        <v>12</v>
      </c>
    </row>
    <row r="173" spans="1:61" ht="15" customHeight="1">
      <c r="A173" s="345"/>
      <c r="B173" s="2784" t="s">
        <v>4445</v>
      </c>
      <c r="C173" s="2775"/>
      <c r="D173" s="2775"/>
      <c r="E173" s="2775"/>
      <c r="F173" s="2775"/>
      <c r="G173" s="2775"/>
      <c r="H173" s="2775"/>
      <c r="I173" s="2775"/>
      <c r="J173" s="2776"/>
      <c r="K173" s="2785" t="s">
        <v>4446</v>
      </c>
      <c r="L173" s="2786"/>
      <c r="M173" s="2786"/>
      <c r="N173" s="2786"/>
      <c r="O173" s="2786"/>
      <c r="P173" s="2786"/>
      <c r="Q173" s="2786"/>
      <c r="R173" s="2786"/>
      <c r="S173" s="2787"/>
      <c r="T173" s="627" t="s">
        <v>1271</v>
      </c>
      <c r="U173" s="2772">
        <v>50</v>
      </c>
      <c r="V173" s="2773"/>
      <c r="W173" s="2774"/>
      <c r="X173" s="2775"/>
      <c r="Y173" s="2775"/>
      <c r="Z173" s="2775"/>
      <c r="AA173" s="2775"/>
      <c r="AB173" s="2775"/>
      <c r="AC173" s="2775"/>
      <c r="AD173" s="2775"/>
      <c r="AE173" s="2775"/>
      <c r="AF173" s="2775"/>
      <c r="AG173" s="2775"/>
      <c r="AH173" s="2775"/>
      <c r="AI173" s="2775"/>
      <c r="AJ173" s="2775"/>
      <c r="AK173" s="2775"/>
      <c r="AL173" s="2775"/>
      <c r="AM173" s="2775"/>
      <c r="AN173" s="2775"/>
      <c r="AO173" s="2775"/>
      <c r="AP173" s="2775"/>
      <c r="AQ173" s="2775"/>
      <c r="AR173" s="2775"/>
      <c r="AS173" s="2775"/>
      <c r="AT173" s="2775"/>
      <c r="AU173" s="2775"/>
      <c r="AV173" s="2775"/>
      <c r="AW173" s="2775"/>
      <c r="AX173" s="2775"/>
      <c r="AY173" s="2775"/>
      <c r="AZ173" s="2775"/>
      <c r="BA173" s="2775"/>
      <c r="BB173" s="2775"/>
      <c r="BC173" s="2776"/>
      <c r="BD173" s="625"/>
      <c r="BE173" s="624"/>
      <c r="BF173" s="626"/>
      <c r="BG173" s="653" t="s">
        <v>12</v>
      </c>
      <c r="BH173" s="654" t="s">
        <v>12</v>
      </c>
      <c r="BI173" s="623" t="s">
        <v>12</v>
      </c>
    </row>
    <row r="174" spans="1:61" ht="15" customHeight="1">
      <c r="A174" s="345"/>
      <c r="B174" s="2784" t="s">
        <v>4447</v>
      </c>
      <c r="C174" s="2775"/>
      <c r="D174" s="2775"/>
      <c r="E174" s="2775"/>
      <c r="F174" s="2775"/>
      <c r="G174" s="2775"/>
      <c r="H174" s="2775"/>
      <c r="I174" s="2775"/>
      <c r="J174" s="2776"/>
      <c r="K174" s="2785" t="s">
        <v>4448</v>
      </c>
      <c r="L174" s="2786"/>
      <c r="M174" s="2786"/>
      <c r="N174" s="2786"/>
      <c r="O174" s="2786"/>
      <c r="P174" s="2786"/>
      <c r="Q174" s="2786"/>
      <c r="R174" s="2786"/>
      <c r="S174" s="2787"/>
      <c r="T174" s="627" t="s">
        <v>1271</v>
      </c>
      <c r="U174" s="2772">
        <v>50</v>
      </c>
      <c r="V174" s="2773"/>
      <c r="W174" s="2774"/>
      <c r="X174" s="2775"/>
      <c r="Y174" s="2775"/>
      <c r="Z174" s="2775"/>
      <c r="AA174" s="2775"/>
      <c r="AB174" s="2775"/>
      <c r="AC174" s="2775"/>
      <c r="AD174" s="2775"/>
      <c r="AE174" s="2775"/>
      <c r="AF174" s="2775"/>
      <c r="AG174" s="2775"/>
      <c r="AH174" s="2775"/>
      <c r="AI174" s="2775"/>
      <c r="AJ174" s="2775"/>
      <c r="AK174" s="2775"/>
      <c r="AL174" s="2775"/>
      <c r="AM174" s="2775"/>
      <c r="AN174" s="2775"/>
      <c r="AO174" s="2775"/>
      <c r="AP174" s="2775"/>
      <c r="AQ174" s="2775"/>
      <c r="AR174" s="2775"/>
      <c r="AS174" s="2775"/>
      <c r="AT174" s="2775"/>
      <c r="AU174" s="2775"/>
      <c r="AV174" s="2775"/>
      <c r="AW174" s="2775"/>
      <c r="AX174" s="2775"/>
      <c r="AY174" s="2775"/>
      <c r="AZ174" s="2775"/>
      <c r="BA174" s="2775"/>
      <c r="BB174" s="2775"/>
      <c r="BC174" s="2776"/>
      <c r="BD174" s="625"/>
      <c r="BE174" s="624"/>
      <c r="BF174" s="626"/>
      <c r="BG174" s="653" t="s">
        <v>12</v>
      </c>
      <c r="BH174" s="654" t="s">
        <v>12</v>
      </c>
      <c r="BI174" s="623" t="s">
        <v>12</v>
      </c>
    </row>
    <row r="175" spans="1:61" ht="15" customHeight="1">
      <c r="A175" s="345"/>
      <c r="B175" s="2784" t="s">
        <v>4449</v>
      </c>
      <c r="C175" s="2775"/>
      <c r="D175" s="2775"/>
      <c r="E175" s="2775"/>
      <c r="F175" s="2775"/>
      <c r="G175" s="2775"/>
      <c r="H175" s="2775"/>
      <c r="I175" s="2775"/>
      <c r="J175" s="2776"/>
      <c r="K175" s="2785" t="s">
        <v>4450</v>
      </c>
      <c r="L175" s="2786"/>
      <c r="M175" s="2786"/>
      <c r="N175" s="2786"/>
      <c r="O175" s="2786"/>
      <c r="P175" s="2786"/>
      <c r="Q175" s="2786"/>
      <c r="R175" s="2786"/>
      <c r="S175" s="2787"/>
      <c r="T175" s="627" t="s">
        <v>1271</v>
      </c>
      <c r="U175" s="2772">
        <v>50</v>
      </c>
      <c r="V175" s="2773"/>
      <c r="W175" s="2774"/>
      <c r="X175" s="2775"/>
      <c r="Y175" s="2775"/>
      <c r="Z175" s="2775"/>
      <c r="AA175" s="2775"/>
      <c r="AB175" s="2775"/>
      <c r="AC175" s="2775"/>
      <c r="AD175" s="2775"/>
      <c r="AE175" s="2775"/>
      <c r="AF175" s="2775"/>
      <c r="AG175" s="2775"/>
      <c r="AH175" s="2775"/>
      <c r="AI175" s="2775"/>
      <c r="AJ175" s="2775"/>
      <c r="AK175" s="2775"/>
      <c r="AL175" s="2775"/>
      <c r="AM175" s="2775"/>
      <c r="AN175" s="2775"/>
      <c r="AO175" s="2775"/>
      <c r="AP175" s="2775"/>
      <c r="AQ175" s="2775"/>
      <c r="AR175" s="2775"/>
      <c r="AS175" s="2775"/>
      <c r="AT175" s="2775"/>
      <c r="AU175" s="2775"/>
      <c r="AV175" s="2775"/>
      <c r="AW175" s="2775"/>
      <c r="AX175" s="2775"/>
      <c r="AY175" s="2775"/>
      <c r="AZ175" s="2775"/>
      <c r="BA175" s="2775"/>
      <c r="BB175" s="2775"/>
      <c r="BC175" s="2776"/>
      <c r="BD175" s="625"/>
      <c r="BE175" s="624"/>
      <c r="BF175" s="626"/>
      <c r="BG175" s="653" t="s">
        <v>12</v>
      </c>
      <c r="BH175" s="654" t="s">
        <v>12</v>
      </c>
      <c r="BI175" s="623" t="s">
        <v>12</v>
      </c>
    </row>
    <row r="176" spans="1:61" ht="15" customHeight="1">
      <c r="A176" s="345"/>
      <c r="B176" s="2784" t="s">
        <v>4451</v>
      </c>
      <c r="C176" s="2775"/>
      <c r="D176" s="2775"/>
      <c r="E176" s="2775"/>
      <c r="F176" s="2775"/>
      <c r="G176" s="2775"/>
      <c r="H176" s="2775"/>
      <c r="I176" s="2775"/>
      <c r="J176" s="2776"/>
      <c r="K176" s="2785" t="s">
        <v>4452</v>
      </c>
      <c r="L176" s="2786"/>
      <c r="M176" s="2786"/>
      <c r="N176" s="2786"/>
      <c r="O176" s="2786"/>
      <c r="P176" s="2786"/>
      <c r="Q176" s="2786"/>
      <c r="R176" s="2786"/>
      <c r="S176" s="2787"/>
      <c r="T176" s="627" t="s">
        <v>1271</v>
      </c>
      <c r="U176" s="2772">
        <v>50</v>
      </c>
      <c r="V176" s="2773"/>
      <c r="W176" s="2774"/>
      <c r="X176" s="2775"/>
      <c r="Y176" s="2775"/>
      <c r="Z176" s="2775"/>
      <c r="AA176" s="2775"/>
      <c r="AB176" s="2775"/>
      <c r="AC176" s="2775"/>
      <c r="AD176" s="2775"/>
      <c r="AE176" s="2775"/>
      <c r="AF176" s="2775"/>
      <c r="AG176" s="2775"/>
      <c r="AH176" s="2775"/>
      <c r="AI176" s="2775"/>
      <c r="AJ176" s="2775"/>
      <c r="AK176" s="2775"/>
      <c r="AL176" s="2775"/>
      <c r="AM176" s="2775"/>
      <c r="AN176" s="2775"/>
      <c r="AO176" s="2775"/>
      <c r="AP176" s="2775"/>
      <c r="AQ176" s="2775"/>
      <c r="AR176" s="2775"/>
      <c r="AS176" s="2775"/>
      <c r="AT176" s="2775"/>
      <c r="AU176" s="2775"/>
      <c r="AV176" s="2775"/>
      <c r="AW176" s="2775"/>
      <c r="AX176" s="2775"/>
      <c r="AY176" s="2775"/>
      <c r="AZ176" s="2775"/>
      <c r="BA176" s="2775"/>
      <c r="BB176" s="2775"/>
      <c r="BC176" s="2776"/>
      <c r="BD176" s="625"/>
      <c r="BE176" s="624"/>
      <c r="BF176" s="626"/>
      <c r="BG176" s="653" t="s">
        <v>12</v>
      </c>
      <c r="BH176" s="654" t="s">
        <v>12</v>
      </c>
      <c r="BI176" s="623" t="s">
        <v>12</v>
      </c>
    </row>
    <row r="177" spans="1:61" ht="15" customHeight="1">
      <c r="A177" s="345"/>
      <c r="B177" s="2784" t="s">
        <v>4453</v>
      </c>
      <c r="C177" s="2775"/>
      <c r="D177" s="2775"/>
      <c r="E177" s="2775"/>
      <c r="F177" s="2775"/>
      <c r="G177" s="2775"/>
      <c r="H177" s="2775"/>
      <c r="I177" s="2775"/>
      <c r="J177" s="2776"/>
      <c r="K177" s="2785" t="s">
        <v>4454</v>
      </c>
      <c r="L177" s="2786"/>
      <c r="M177" s="2786"/>
      <c r="N177" s="2786"/>
      <c r="O177" s="2786"/>
      <c r="P177" s="2786"/>
      <c r="Q177" s="2786"/>
      <c r="R177" s="2786"/>
      <c r="S177" s="2787"/>
      <c r="T177" s="627" t="s">
        <v>1271</v>
      </c>
      <c r="U177" s="2772">
        <v>50</v>
      </c>
      <c r="V177" s="2773"/>
      <c r="W177" s="2774"/>
      <c r="X177" s="2775"/>
      <c r="Y177" s="2775"/>
      <c r="Z177" s="2775"/>
      <c r="AA177" s="2775"/>
      <c r="AB177" s="2775"/>
      <c r="AC177" s="2775"/>
      <c r="AD177" s="2775"/>
      <c r="AE177" s="2775"/>
      <c r="AF177" s="2775"/>
      <c r="AG177" s="2775"/>
      <c r="AH177" s="2775"/>
      <c r="AI177" s="2775"/>
      <c r="AJ177" s="2775"/>
      <c r="AK177" s="2775"/>
      <c r="AL177" s="2775"/>
      <c r="AM177" s="2775"/>
      <c r="AN177" s="2775"/>
      <c r="AO177" s="2775"/>
      <c r="AP177" s="2775"/>
      <c r="AQ177" s="2775"/>
      <c r="AR177" s="2775"/>
      <c r="AS177" s="2775"/>
      <c r="AT177" s="2775"/>
      <c r="AU177" s="2775"/>
      <c r="AV177" s="2775"/>
      <c r="AW177" s="2775"/>
      <c r="AX177" s="2775"/>
      <c r="AY177" s="2775"/>
      <c r="AZ177" s="2775"/>
      <c r="BA177" s="2775"/>
      <c r="BB177" s="2775"/>
      <c r="BC177" s="2776"/>
      <c r="BD177" s="625"/>
      <c r="BE177" s="624"/>
      <c r="BF177" s="626"/>
      <c r="BG177" s="653" t="s">
        <v>12</v>
      </c>
      <c r="BH177" s="654" t="s">
        <v>12</v>
      </c>
      <c r="BI177" s="623" t="s">
        <v>12</v>
      </c>
    </row>
    <row r="178" spans="1:61" ht="15" customHeight="1">
      <c r="A178" s="345"/>
      <c r="B178" s="2784" t="s">
        <v>4455</v>
      </c>
      <c r="C178" s="2775"/>
      <c r="D178" s="2775"/>
      <c r="E178" s="2775"/>
      <c r="F178" s="2775"/>
      <c r="G178" s="2775"/>
      <c r="H178" s="2775"/>
      <c r="I178" s="2775"/>
      <c r="J178" s="2776"/>
      <c r="K178" s="2785" t="s">
        <v>4456</v>
      </c>
      <c r="L178" s="2786"/>
      <c r="M178" s="2786"/>
      <c r="N178" s="2786"/>
      <c r="O178" s="2786"/>
      <c r="P178" s="2786"/>
      <c r="Q178" s="2786"/>
      <c r="R178" s="2786"/>
      <c r="S178" s="2787"/>
      <c r="T178" s="627" t="s">
        <v>1271</v>
      </c>
      <c r="U178" s="2772">
        <v>50</v>
      </c>
      <c r="V178" s="2773"/>
      <c r="W178" s="2774"/>
      <c r="X178" s="2775"/>
      <c r="Y178" s="2775"/>
      <c r="Z178" s="2775"/>
      <c r="AA178" s="2775"/>
      <c r="AB178" s="2775"/>
      <c r="AC178" s="2775"/>
      <c r="AD178" s="2775"/>
      <c r="AE178" s="2775"/>
      <c r="AF178" s="2775"/>
      <c r="AG178" s="2775"/>
      <c r="AH178" s="2775"/>
      <c r="AI178" s="2775"/>
      <c r="AJ178" s="2775"/>
      <c r="AK178" s="2775"/>
      <c r="AL178" s="2775"/>
      <c r="AM178" s="2775"/>
      <c r="AN178" s="2775"/>
      <c r="AO178" s="2775"/>
      <c r="AP178" s="2775"/>
      <c r="AQ178" s="2775"/>
      <c r="AR178" s="2775"/>
      <c r="AS178" s="2775"/>
      <c r="AT178" s="2775"/>
      <c r="AU178" s="2775"/>
      <c r="AV178" s="2775"/>
      <c r="AW178" s="2775"/>
      <c r="AX178" s="2775"/>
      <c r="AY178" s="2775"/>
      <c r="AZ178" s="2775"/>
      <c r="BA178" s="2775"/>
      <c r="BB178" s="2775"/>
      <c r="BC178" s="2776"/>
      <c r="BD178" s="625"/>
      <c r="BE178" s="624"/>
      <c r="BF178" s="626"/>
      <c r="BG178" s="653" t="s">
        <v>12</v>
      </c>
      <c r="BH178" s="654" t="s">
        <v>12</v>
      </c>
      <c r="BI178" s="623" t="s">
        <v>12</v>
      </c>
    </row>
    <row r="179" spans="1:61" ht="15" customHeight="1">
      <c r="A179" s="345"/>
      <c r="B179" s="2784" t="s">
        <v>4457</v>
      </c>
      <c r="C179" s="2775"/>
      <c r="D179" s="2775"/>
      <c r="E179" s="2775"/>
      <c r="F179" s="2775"/>
      <c r="G179" s="2775"/>
      <c r="H179" s="2775"/>
      <c r="I179" s="2775"/>
      <c r="J179" s="2776"/>
      <c r="K179" s="2785" t="s">
        <v>4458</v>
      </c>
      <c r="L179" s="2786"/>
      <c r="M179" s="2786"/>
      <c r="N179" s="2786"/>
      <c r="O179" s="2786"/>
      <c r="P179" s="2786"/>
      <c r="Q179" s="2786"/>
      <c r="R179" s="2786"/>
      <c r="S179" s="2787"/>
      <c r="T179" s="627" t="s">
        <v>1271</v>
      </c>
      <c r="U179" s="2772">
        <v>50</v>
      </c>
      <c r="V179" s="2773"/>
      <c r="W179" s="2774"/>
      <c r="X179" s="2775"/>
      <c r="Y179" s="2775"/>
      <c r="Z179" s="2775"/>
      <c r="AA179" s="2775"/>
      <c r="AB179" s="2775"/>
      <c r="AC179" s="2775"/>
      <c r="AD179" s="2775"/>
      <c r="AE179" s="2775"/>
      <c r="AF179" s="2775"/>
      <c r="AG179" s="2775"/>
      <c r="AH179" s="2775"/>
      <c r="AI179" s="2775"/>
      <c r="AJ179" s="2775"/>
      <c r="AK179" s="2775"/>
      <c r="AL179" s="2775"/>
      <c r="AM179" s="2775"/>
      <c r="AN179" s="2775"/>
      <c r="AO179" s="2775"/>
      <c r="AP179" s="2775"/>
      <c r="AQ179" s="2775"/>
      <c r="AR179" s="2775"/>
      <c r="AS179" s="2775"/>
      <c r="AT179" s="2775"/>
      <c r="AU179" s="2775"/>
      <c r="AV179" s="2775"/>
      <c r="AW179" s="2775"/>
      <c r="AX179" s="2775"/>
      <c r="AY179" s="2775"/>
      <c r="AZ179" s="2775"/>
      <c r="BA179" s="2775"/>
      <c r="BB179" s="2775"/>
      <c r="BC179" s="2776"/>
      <c r="BD179" s="625"/>
      <c r="BE179" s="624"/>
      <c r="BF179" s="626"/>
      <c r="BG179" s="653" t="s">
        <v>12</v>
      </c>
      <c r="BH179" s="654" t="s">
        <v>12</v>
      </c>
      <c r="BI179" s="623" t="s">
        <v>12</v>
      </c>
    </row>
    <row r="180" spans="1:61" ht="15" customHeight="1">
      <c r="A180" s="345"/>
      <c r="B180" s="2784" t="s">
        <v>4459</v>
      </c>
      <c r="C180" s="2775"/>
      <c r="D180" s="2775"/>
      <c r="E180" s="2775"/>
      <c r="F180" s="2775"/>
      <c r="G180" s="2775"/>
      <c r="H180" s="2775"/>
      <c r="I180" s="2775"/>
      <c r="J180" s="2776"/>
      <c r="K180" s="2785" t="s">
        <v>4460</v>
      </c>
      <c r="L180" s="2786"/>
      <c r="M180" s="2786"/>
      <c r="N180" s="2786"/>
      <c r="O180" s="2786"/>
      <c r="P180" s="2786"/>
      <c r="Q180" s="2786"/>
      <c r="R180" s="2786"/>
      <c r="S180" s="2787"/>
      <c r="T180" s="627" t="s">
        <v>1271</v>
      </c>
      <c r="U180" s="2772">
        <v>50</v>
      </c>
      <c r="V180" s="2773"/>
      <c r="W180" s="2774"/>
      <c r="X180" s="2775"/>
      <c r="Y180" s="2775"/>
      <c r="Z180" s="2775"/>
      <c r="AA180" s="2775"/>
      <c r="AB180" s="2775"/>
      <c r="AC180" s="2775"/>
      <c r="AD180" s="2775"/>
      <c r="AE180" s="2775"/>
      <c r="AF180" s="2775"/>
      <c r="AG180" s="2775"/>
      <c r="AH180" s="2775"/>
      <c r="AI180" s="2775"/>
      <c r="AJ180" s="2775"/>
      <c r="AK180" s="2775"/>
      <c r="AL180" s="2775"/>
      <c r="AM180" s="2775"/>
      <c r="AN180" s="2775"/>
      <c r="AO180" s="2775"/>
      <c r="AP180" s="2775"/>
      <c r="AQ180" s="2775"/>
      <c r="AR180" s="2775"/>
      <c r="AS180" s="2775"/>
      <c r="AT180" s="2775"/>
      <c r="AU180" s="2775"/>
      <c r="AV180" s="2775"/>
      <c r="AW180" s="2775"/>
      <c r="AX180" s="2775"/>
      <c r="AY180" s="2775"/>
      <c r="AZ180" s="2775"/>
      <c r="BA180" s="2775"/>
      <c r="BB180" s="2775"/>
      <c r="BC180" s="2776"/>
      <c r="BD180" s="625"/>
      <c r="BE180" s="624"/>
      <c r="BF180" s="626"/>
      <c r="BG180" s="653" t="s">
        <v>12</v>
      </c>
      <c r="BH180" s="654" t="s">
        <v>12</v>
      </c>
      <c r="BI180" s="623" t="s">
        <v>12</v>
      </c>
    </row>
    <row r="181" spans="1:61" ht="15" customHeight="1">
      <c r="A181" s="345"/>
      <c r="B181" s="2784" t="s">
        <v>4461</v>
      </c>
      <c r="C181" s="2775"/>
      <c r="D181" s="2775"/>
      <c r="E181" s="2775"/>
      <c r="F181" s="2775"/>
      <c r="G181" s="2775"/>
      <c r="H181" s="2775"/>
      <c r="I181" s="2775"/>
      <c r="J181" s="2776"/>
      <c r="K181" s="2785" t="s">
        <v>4462</v>
      </c>
      <c r="L181" s="2786"/>
      <c r="M181" s="2786"/>
      <c r="N181" s="2786"/>
      <c r="O181" s="2786"/>
      <c r="P181" s="2786"/>
      <c r="Q181" s="2786"/>
      <c r="R181" s="2786"/>
      <c r="S181" s="2787"/>
      <c r="T181" s="627" t="s">
        <v>1271</v>
      </c>
      <c r="U181" s="2772">
        <v>50</v>
      </c>
      <c r="V181" s="2773"/>
      <c r="W181" s="2774"/>
      <c r="X181" s="2775"/>
      <c r="Y181" s="2775"/>
      <c r="Z181" s="2775"/>
      <c r="AA181" s="2775"/>
      <c r="AB181" s="2775"/>
      <c r="AC181" s="2775"/>
      <c r="AD181" s="2775"/>
      <c r="AE181" s="2775"/>
      <c r="AF181" s="2775"/>
      <c r="AG181" s="2775"/>
      <c r="AH181" s="2775"/>
      <c r="AI181" s="2775"/>
      <c r="AJ181" s="2775"/>
      <c r="AK181" s="2775"/>
      <c r="AL181" s="2775"/>
      <c r="AM181" s="2775"/>
      <c r="AN181" s="2775"/>
      <c r="AO181" s="2775"/>
      <c r="AP181" s="2775"/>
      <c r="AQ181" s="2775"/>
      <c r="AR181" s="2775"/>
      <c r="AS181" s="2775"/>
      <c r="AT181" s="2775"/>
      <c r="AU181" s="2775"/>
      <c r="AV181" s="2775"/>
      <c r="AW181" s="2775"/>
      <c r="AX181" s="2775"/>
      <c r="AY181" s="2775"/>
      <c r="AZ181" s="2775"/>
      <c r="BA181" s="2775"/>
      <c r="BB181" s="2775"/>
      <c r="BC181" s="2776"/>
      <c r="BD181" s="625"/>
      <c r="BE181" s="624"/>
      <c r="BF181" s="626"/>
      <c r="BG181" s="653" t="s">
        <v>12</v>
      </c>
      <c r="BH181" s="654" t="s">
        <v>12</v>
      </c>
      <c r="BI181" s="623" t="s">
        <v>12</v>
      </c>
    </row>
    <row r="182" spans="1:61" ht="15" customHeight="1">
      <c r="A182" s="345"/>
      <c r="B182" s="2784" t="s">
        <v>4463</v>
      </c>
      <c r="C182" s="2775"/>
      <c r="D182" s="2775"/>
      <c r="E182" s="2775"/>
      <c r="F182" s="2775"/>
      <c r="G182" s="2775"/>
      <c r="H182" s="2775"/>
      <c r="I182" s="2775"/>
      <c r="J182" s="2776"/>
      <c r="K182" s="2785" t="s">
        <v>4464</v>
      </c>
      <c r="L182" s="2786"/>
      <c r="M182" s="2786"/>
      <c r="N182" s="2786"/>
      <c r="O182" s="2786"/>
      <c r="P182" s="2786"/>
      <c r="Q182" s="2786"/>
      <c r="R182" s="2786"/>
      <c r="S182" s="2787"/>
      <c r="T182" s="627" t="s">
        <v>1271</v>
      </c>
      <c r="U182" s="2772">
        <v>50</v>
      </c>
      <c r="V182" s="2773"/>
      <c r="W182" s="2774"/>
      <c r="X182" s="2775"/>
      <c r="Y182" s="2775"/>
      <c r="Z182" s="2775"/>
      <c r="AA182" s="2775"/>
      <c r="AB182" s="2775"/>
      <c r="AC182" s="2775"/>
      <c r="AD182" s="2775"/>
      <c r="AE182" s="2775"/>
      <c r="AF182" s="2775"/>
      <c r="AG182" s="2775"/>
      <c r="AH182" s="2775"/>
      <c r="AI182" s="2775"/>
      <c r="AJ182" s="2775"/>
      <c r="AK182" s="2775"/>
      <c r="AL182" s="2775"/>
      <c r="AM182" s="2775"/>
      <c r="AN182" s="2775"/>
      <c r="AO182" s="2775"/>
      <c r="AP182" s="2775"/>
      <c r="AQ182" s="2775"/>
      <c r="AR182" s="2775"/>
      <c r="AS182" s="2775"/>
      <c r="AT182" s="2775"/>
      <c r="AU182" s="2775"/>
      <c r="AV182" s="2775"/>
      <c r="AW182" s="2775"/>
      <c r="AX182" s="2775"/>
      <c r="AY182" s="2775"/>
      <c r="AZ182" s="2775"/>
      <c r="BA182" s="2775"/>
      <c r="BB182" s="2775"/>
      <c r="BC182" s="2776"/>
      <c r="BD182" s="625"/>
      <c r="BE182" s="624"/>
      <c r="BF182" s="626"/>
      <c r="BG182" s="653" t="s">
        <v>12</v>
      </c>
      <c r="BH182" s="654" t="s">
        <v>12</v>
      </c>
      <c r="BI182" s="623" t="s">
        <v>12</v>
      </c>
    </row>
    <row r="183" spans="1:61" ht="15" customHeight="1">
      <c r="A183" s="345"/>
      <c r="B183" s="2784" t="s">
        <v>4465</v>
      </c>
      <c r="C183" s="2775"/>
      <c r="D183" s="2775"/>
      <c r="E183" s="2775"/>
      <c r="F183" s="2775"/>
      <c r="G183" s="2775"/>
      <c r="H183" s="2775"/>
      <c r="I183" s="2775"/>
      <c r="J183" s="2776"/>
      <c r="K183" s="2785" t="s">
        <v>4466</v>
      </c>
      <c r="L183" s="2786"/>
      <c r="M183" s="2786"/>
      <c r="N183" s="2786"/>
      <c r="O183" s="2786"/>
      <c r="P183" s="2786"/>
      <c r="Q183" s="2786"/>
      <c r="R183" s="2786"/>
      <c r="S183" s="2787"/>
      <c r="T183" s="627" t="s">
        <v>1271</v>
      </c>
      <c r="U183" s="2772">
        <v>50</v>
      </c>
      <c r="V183" s="2773"/>
      <c r="W183" s="2774"/>
      <c r="X183" s="2775"/>
      <c r="Y183" s="2775"/>
      <c r="Z183" s="2775"/>
      <c r="AA183" s="2775"/>
      <c r="AB183" s="2775"/>
      <c r="AC183" s="2775"/>
      <c r="AD183" s="2775"/>
      <c r="AE183" s="2775"/>
      <c r="AF183" s="2775"/>
      <c r="AG183" s="2775"/>
      <c r="AH183" s="2775"/>
      <c r="AI183" s="2775"/>
      <c r="AJ183" s="2775"/>
      <c r="AK183" s="2775"/>
      <c r="AL183" s="2775"/>
      <c r="AM183" s="2775"/>
      <c r="AN183" s="2775"/>
      <c r="AO183" s="2775"/>
      <c r="AP183" s="2775"/>
      <c r="AQ183" s="2775"/>
      <c r="AR183" s="2775"/>
      <c r="AS183" s="2775"/>
      <c r="AT183" s="2775"/>
      <c r="AU183" s="2775"/>
      <c r="AV183" s="2775"/>
      <c r="AW183" s="2775"/>
      <c r="AX183" s="2775"/>
      <c r="AY183" s="2775"/>
      <c r="AZ183" s="2775"/>
      <c r="BA183" s="2775"/>
      <c r="BB183" s="2775"/>
      <c r="BC183" s="2776"/>
      <c r="BD183" s="625"/>
      <c r="BE183" s="624"/>
      <c r="BF183" s="626"/>
      <c r="BG183" s="653" t="s">
        <v>12</v>
      </c>
      <c r="BH183" s="654" t="s">
        <v>12</v>
      </c>
      <c r="BI183" s="623" t="s">
        <v>12</v>
      </c>
    </row>
    <row r="184" spans="1:61" ht="15" customHeight="1">
      <c r="A184" s="345"/>
      <c r="B184" s="2784" t="s">
        <v>4467</v>
      </c>
      <c r="C184" s="2775"/>
      <c r="D184" s="2775"/>
      <c r="E184" s="2775"/>
      <c r="F184" s="2775"/>
      <c r="G184" s="2775"/>
      <c r="H184" s="2775"/>
      <c r="I184" s="2775"/>
      <c r="J184" s="2776"/>
      <c r="K184" s="2785" t="s">
        <v>4468</v>
      </c>
      <c r="L184" s="2786"/>
      <c r="M184" s="2786"/>
      <c r="N184" s="2786"/>
      <c r="O184" s="2786"/>
      <c r="P184" s="2786"/>
      <c r="Q184" s="2786"/>
      <c r="R184" s="2786"/>
      <c r="S184" s="2787"/>
      <c r="T184" s="627" t="s">
        <v>1271</v>
      </c>
      <c r="U184" s="2772">
        <v>50</v>
      </c>
      <c r="V184" s="2773"/>
      <c r="W184" s="2774"/>
      <c r="X184" s="2775"/>
      <c r="Y184" s="2775"/>
      <c r="Z184" s="2775"/>
      <c r="AA184" s="2775"/>
      <c r="AB184" s="2775"/>
      <c r="AC184" s="2775"/>
      <c r="AD184" s="2775"/>
      <c r="AE184" s="2775"/>
      <c r="AF184" s="2775"/>
      <c r="AG184" s="2775"/>
      <c r="AH184" s="2775"/>
      <c r="AI184" s="2775"/>
      <c r="AJ184" s="2775"/>
      <c r="AK184" s="2775"/>
      <c r="AL184" s="2775"/>
      <c r="AM184" s="2775"/>
      <c r="AN184" s="2775"/>
      <c r="AO184" s="2775"/>
      <c r="AP184" s="2775"/>
      <c r="AQ184" s="2775"/>
      <c r="AR184" s="2775"/>
      <c r="AS184" s="2775"/>
      <c r="AT184" s="2775"/>
      <c r="AU184" s="2775"/>
      <c r="AV184" s="2775"/>
      <c r="AW184" s="2775"/>
      <c r="AX184" s="2775"/>
      <c r="AY184" s="2775"/>
      <c r="AZ184" s="2775"/>
      <c r="BA184" s="2775"/>
      <c r="BB184" s="2775"/>
      <c r="BC184" s="2776"/>
      <c r="BD184" s="625"/>
      <c r="BE184" s="624"/>
      <c r="BF184" s="626"/>
      <c r="BG184" s="653" t="s">
        <v>12</v>
      </c>
      <c r="BH184" s="654" t="s">
        <v>12</v>
      </c>
      <c r="BI184" s="623" t="s">
        <v>12</v>
      </c>
    </row>
    <row r="185" spans="1:61" ht="15" customHeight="1">
      <c r="A185" s="345"/>
      <c r="B185" s="2784" t="s">
        <v>4469</v>
      </c>
      <c r="C185" s="2775"/>
      <c r="D185" s="2775"/>
      <c r="E185" s="2775"/>
      <c r="F185" s="2775"/>
      <c r="G185" s="2775"/>
      <c r="H185" s="2775"/>
      <c r="I185" s="2775"/>
      <c r="J185" s="2776"/>
      <c r="K185" s="2785" t="s">
        <v>4470</v>
      </c>
      <c r="L185" s="2786"/>
      <c r="M185" s="2786"/>
      <c r="N185" s="2786"/>
      <c r="O185" s="2786"/>
      <c r="P185" s="2786"/>
      <c r="Q185" s="2786"/>
      <c r="R185" s="2786"/>
      <c r="S185" s="2787"/>
      <c r="T185" s="627" t="s">
        <v>1271</v>
      </c>
      <c r="U185" s="2772">
        <v>50</v>
      </c>
      <c r="V185" s="2773"/>
      <c r="W185" s="2774"/>
      <c r="X185" s="2775"/>
      <c r="Y185" s="2775"/>
      <c r="Z185" s="2775"/>
      <c r="AA185" s="2775"/>
      <c r="AB185" s="2775"/>
      <c r="AC185" s="2775"/>
      <c r="AD185" s="2775"/>
      <c r="AE185" s="2775"/>
      <c r="AF185" s="2775"/>
      <c r="AG185" s="2775"/>
      <c r="AH185" s="2775"/>
      <c r="AI185" s="2775"/>
      <c r="AJ185" s="2775"/>
      <c r="AK185" s="2775"/>
      <c r="AL185" s="2775"/>
      <c r="AM185" s="2775"/>
      <c r="AN185" s="2775"/>
      <c r="AO185" s="2775"/>
      <c r="AP185" s="2775"/>
      <c r="AQ185" s="2775"/>
      <c r="AR185" s="2775"/>
      <c r="AS185" s="2775"/>
      <c r="AT185" s="2775"/>
      <c r="AU185" s="2775"/>
      <c r="AV185" s="2775"/>
      <c r="AW185" s="2775"/>
      <c r="AX185" s="2775"/>
      <c r="AY185" s="2775"/>
      <c r="AZ185" s="2775"/>
      <c r="BA185" s="2775"/>
      <c r="BB185" s="2775"/>
      <c r="BC185" s="2776"/>
      <c r="BD185" s="625"/>
      <c r="BE185" s="624"/>
      <c r="BF185" s="626"/>
      <c r="BG185" s="653" t="s">
        <v>12</v>
      </c>
      <c r="BH185" s="654" t="s">
        <v>12</v>
      </c>
      <c r="BI185" s="623" t="s">
        <v>12</v>
      </c>
    </row>
    <row r="186" spans="1:61" ht="15" customHeight="1">
      <c r="A186" s="345"/>
      <c r="B186" s="2784" t="s">
        <v>4471</v>
      </c>
      <c r="C186" s="2775"/>
      <c r="D186" s="2775"/>
      <c r="E186" s="2775"/>
      <c r="F186" s="2775"/>
      <c r="G186" s="2775"/>
      <c r="H186" s="2775"/>
      <c r="I186" s="2775"/>
      <c r="J186" s="2776"/>
      <c r="K186" s="2785" t="s">
        <v>4472</v>
      </c>
      <c r="L186" s="2786"/>
      <c r="M186" s="2786"/>
      <c r="N186" s="2786"/>
      <c r="O186" s="2786"/>
      <c r="P186" s="2786"/>
      <c r="Q186" s="2786"/>
      <c r="R186" s="2786"/>
      <c r="S186" s="2787"/>
      <c r="T186" s="627" t="s">
        <v>1271</v>
      </c>
      <c r="U186" s="2772">
        <v>50</v>
      </c>
      <c r="V186" s="2773"/>
      <c r="W186" s="2774"/>
      <c r="X186" s="2775"/>
      <c r="Y186" s="2775"/>
      <c r="Z186" s="2775"/>
      <c r="AA186" s="2775"/>
      <c r="AB186" s="2775"/>
      <c r="AC186" s="2775"/>
      <c r="AD186" s="2775"/>
      <c r="AE186" s="2775"/>
      <c r="AF186" s="2775"/>
      <c r="AG186" s="2775"/>
      <c r="AH186" s="2775"/>
      <c r="AI186" s="2775"/>
      <c r="AJ186" s="2775"/>
      <c r="AK186" s="2775"/>
      <c r="AL186" s="2775"/>
      <c r="AM186" s="2775"/>
      <c r="AN186" s="2775"/>
      <c r="AO186" s="2775"/>
      <c r="AP186" s="2775"/>
      <c r="AQ186" s="2775"/>
      <c r="AR186" s="2775"/>
      <c r="AS186" s="2775"/>
      <c r="AT186" s="2775"/>
      <c r="AU186" s="2775"/>
      <c r="AV186" s="2775"/>
      <c r="AW186" s="2775"/>
      <c r="AX186" s="2775"/>
      <c r="AY186" s="2775"/>
      <c r="AZ186" s="2775"/>
      <c r="BA186" s="2775"/>
      <c r="BB186" s="2775"/>
      <c r="BC186" s="2776"/>
      <c r="BD186" s="625"/>
      <c r="BE186" s="624"/>
      <c r="BF186" s="626"/>
      <c r="BG186" s="653" t="s">
        <v>12</v>
      </c>
      <c r="BH186" s="654" t="s">
        <v>12</v>
      </c>
      <c r="BI186" s="623" t="s">
        <v>12</v>
      </c>
    </row>
    <row r="187" spans="1:61" ht="15" customHeight="1">
      <c r="A187" s="345"/>
      <c r="B187" s="2784" t="s">
        <v>4473</v>
      </c>
      <c r="C187" s="2775"/>
      <c r="D187" s="2775"/>
      <c r="E187" s="2775"/>
      <c r="F187" s="2775"/>
      <c r="G187" s="2775"/>
      <c r="H187" s="2775"/>
      <c r="I187" s="2775"/>
      <c r="J187" s="2776"/>
      <c r="K187" s="2785" t="s">
        <v>4474</v>
      </c>
      <c r="L187" s="2786"/>
      <c r="M187" s="2786"/>
      <c r="N187" s="2786"/>
      <c r="O187" s="2786"/>
      <c r="P187" s="2786"/>
      <c r="Q187" s="2786"/>
      <c r="R187" s="2786"/>
      <c r="S187" s="2787"/>
      <c r="T187" s="627" t="s">
        <v>1271</v>
      </c>
      <c r="U187" s="2772">
        <v>50</v>
      </c>
      <c r="V187" s="2773"/>
      <c r="W187" s="2774"/>
      <c r="X187" s="2775"/>
      <c r="Y187" s="2775"/>
      <c r="Z187" s="2775"/>
      <c r="AA187" s="2775"/>
      <c r="AB187" s="2775"/>
      <c r="AC187" s="2775"/>
      <c r="AD187" s="2775"/>
      <c r="AE187" s="2775"/>
      <c r="AF187" s="2775"/>
      <c r="AG187" s="2775"/>
      <c r="AH187" s="2775"/>
      <c r="AI187" s="2775"/>
      <c r="AJ187" s="2775"/>
      <c r="AK187" s="2775"/>
      <c r="AL187" s="2775"/>
      <c r="AM187" s="2775"/>
      <c r="AN187" s="2775"/>
      <c r="AO187" s="2775"/>
      <c r="AP187" s="2775"/>
      <c r="AQ187" s="2775"/>
      <c r="AR187" s="2775"/>
      <c r="AS187" s="2775"/>
      <c r="AT187" s="2775"/>
      <c r="AU187" s="2775"/>
      <c r="AV187" s="2775"/>
      <c r="AW187" s="2775"/>
      <c r="AX187" s="2775"/>
      <c r="AY187" s="2775"/>
      <c r="AZ187" s="2775"/>
      <c r="BA187" s="2775"/>
      <c r="BB187" s="2775"/>
      <c r="BC187" s="2776"/>
      <c r="BD187" s="625"/>
      <c r="BE187" s="624"/>
      <c r="BF187" s="626"/>
      <c r="BG187" s="653" t="s">
        <v>12</v>
      </c>
      <c r="BH187" s="654" t="s">
        <v>12</v>
      </c>
      <c r="BI187" s="623" t="s">
        <v>12</v>
      </c>
    </row>
    <row r="188" spans="1:61" ht="15" customHeight="1">
      <c r="A188" s="345"/>
      <c r="B188" s="2784" t="s">
        <v>4475</v>
      </c>
      <c r="C188" s="2775"/>
      <c r="D188" s="2775"/>
      <c r="E188" s="2775"/>
      <c r="F188" s="2775"/>
      <c r="G188" s="2775"/>
      <c r="H188" s="2775"/>
      <c r="I188" s="2775"/>
      <c r="J188" s="2776"/>
      <c r="K188" s="2785" t="s">
        <v>4476</v>
      </c>
      <c r="L188" s="2786"/>
      <c r="M188" s="2786"/>
      <c r="N188" s="2786"/>
      <c r="O188" s="2786"/>
      <c r="P188" s="2786"/>
      <c r="Q188" s="2786"/>
      <c r="R188" s="2786"/>
      <c r="S188" s="2787"/>
      <c r="T188" s="627" t="s">
        <v>1271</v>
      </c>
      <c r="U188" s="2772">
        <v>50</v>
      </c>
      <c r="V188" s="2773"/>
      <c r="W188" s="2774"/>
      <c r="X188" s="2775"/>
      <c r="Y188" s="2775"/>
      <c r="Z188" s="2775"/>
      <c r="AA188" s="2775"/>
      <c r="AB188" s="2775"/>
      <c r="AC188" s="2775"/>
      <c r="AD188" s="2775"/>
      <c r="AE188" s="2775"/>
      <c r="AF188" s="2775"/>
      <c r="AG188" s="2775"/>
      <c r="AH188" s="2775"/>
      <c r="AI188" s="2775"/>
      <c r="AJ188" s="2775"/>
      <c r="AK188" s="2775"/>
      <c r="AL188" s="2775"/>
      <c r="AM188" s="2775"/>
      <c r="AN188" s="2775"/>
      <c r="AO188" s="2775"/>
      <c r="AP188" s="2775"/>
      <c r="AQ188" s="2775"/>
      <c r="AR188" s="2775"/>
      <c r="AS188" s="2775"/>
      <c r="AT188" s="2775"/>
      <c r="AU188" s="2775"/>
      <c r="AV188" s="2775"/>
      <c r="AW188" s="2775"/>
      <c r="AX188" s="2775"/>
      <c r="AY188" s="2775"/>
      <c r="AZ188" s="2775"/>
      <c r="BA188" s="2775"/>
      <c r="BB188" s="2775"/>
      <c r="BC188" s="2776"/>
      <c r="BD188" s="625"/>
      <c r="BE188" s="624"/>
      <c r="BF188" s="626"/>
      <c r="BG188" s="653" t="s">
        <v>12</v>
      </c>
      <c r="BH188" s="654" t="s">
        <v>12</v>
      </c>
      <c r="BI188" s="623" t="s">
        <v>12</v>
      </c>
    </row>
    <row r="189" spans="1:61" ht="15" customHeight="1">
      <c r="A189" s="345"/>
      <c r="B189" s="2784" t="s">
        <v>4477</v>
      </c>
      <c r="C189" s="2775"/>
      <c r="D189" s="2775"/>
      <c r="E189" s="2775"/>
      <c r="F189" s="2775"/>
      <c r="G189" s="2775"/>
      <c r="H189" s="2775"/>
      <c r="I189" s="2775"/>
      <c r="J189" s="2776"/>
      <c r="K189" s="2785" t="s">
        <v>4478</v>
      </c>
      <c r="L189" s="2786"/>
      <c r="M189" s="2786"/>
      <c r="N189" s="2786"/>
      <c r="O189" s="2786"/>
      <c r="P189" s="2786"/>
      <c r="Q189" s="2786"/>
      <c r="R189" s="2786"/>
      <c r="S189" s="2787"/>
      <c r="T189" s="627" t="s">
        <v>2063</v>
      </c>
      <c r="U189" s="2772" t="s">
        <v>4337</v>
      </c>
      <c r="V189" s="2773"/>
      <c r="W189" s="2774"/>
      <c r="X189" s="2775"/>
      <c r="Y189" s="2775"/>
      <c r="Z189" s="2775"/>
      <c r="AA189" s="2775"/>
      <c r="AB189" s="2775"/>
      <c r="AC189" s="2775"/>
      <c r="AD189" s="2775"/>
      <c r="AE189" s="2775"/>
      <c r="AF189" s="2775"/>
      <c r="AG189" s="2775"/>
      <c r="AH189" s="2775"/>
      <c r="AI189" s="2775"/>
      <c r="AJ189" s="2775"/>
      <c r="AK189" s="2775"/>
      <c r="AL189" s="2775"/>
      <c r="AM189" s="2775"/>
      <c r="AN189" s="2775"/>
      <c r="AO189" s="2775"/>
      <c r="AP189" s="2775"/>
      <c r="AQ189" s="2775"/>
      <c r="AR189" s="2775"/>
      <c r="AS189" s="2775"/>
      <c r="AT189" s="2775"/>
      <c r="AU189" s="2775"/>
      <c r="AV189" s="2775"/>
      <c r="AW189" s="2775"/>
      <c r="AX189" s="2775"/>
      <c r="AY189" s="2775"/>
      <c r="AZ189" s="2775"/>
      <c r="BA189" s="2775"/>
      <c r="BB189" s="2775"/>
      <c r="BC189" s="2776"/>
      <c r="BD189" s="625"/>
      <c r="BE189" s="624"/>
      <c r="BF189" s="626"/>
      <c r="BG189" s="653" t="s">
        <v>12</v>
      </c>
      <c r="BH189" s="654" t="s">
        <v>12</v>
      </c>
      <c r="BI189" s="623" t="s">
        <v>12</v>
      </c>
    </row>
    <row r="190" spans="1:61" ht="15" customHeight="1">
      <c r="A190" s="345"/>
      <c r="B190" s="2784" t="s">
        <v>4479</v>
      </c>
      <c r="C190" s="2775"/>
      <c r="D190" s="2775"/>
      <c r="E190" s="2775"/>
      <c r="F190" s="2775"/>
      <c r="G190" s="2775"/>
      <c r="H190" s="2775"/>
      <c r="I190" s="2775"/>
      <c r="J190" s="2776"/>
      <c r="K190" s="2785" t="s">
        <v>4480</v>
      </c>
      <c r="L190" s="2786"/>
      <c r="M190" s="2786"/>
      <c r="N190" s="2786"/>
      <c r="O190" s="2786"/>
      <c r="P190" s="2786"/>
      <c r="Q190" s="2786"/>
      <c r="R190" s="2786"/>
      <c r="S190" s="2787"/>
      <c r="T190" s="627" t="s">
        <v>2063</v>
      </c>
      <c r="U190" s="2772" t="s">
        <v>4337</v>
      </c>
      <c r="V190" s="2773"/>
      <c r="W190" s="2774"/>
      <c r="X190" s="2775"/>
      <c r="Y190" s="2775"/>
      <c r="Z190" s="2775"/>
      <c r="AA190" s="2775"/>
      <c r="AB190" s="2775"/>
      <c r="AC190" s="2775"/>
      <c r="AD190" s="2775"/>
      <c r="AE190" s="2775"/>
      <c r="AF190" s="2775"/>
      <c r="AG190" s="2775"/>
      <c r="AH190" s="2775"/>
      <c r="AI190" s="2775"/>
      <c r="AJ190" s="2775"/>
      <c r="AK190" s="2775"/>
      <c r="AL190" s="2775"/>
      <c r="AM190" s="2775"/>
      <c r="AN190" s="2775"/>
      <c r="AO190" s="2775"/>
      <c r="AP190" s="2775"/>
      <c r="AQ190" s="2775"/>
      <c r="AR190" s="2775"/>
      <c r="AS190" s="2775"/>
      <c r="AT190" s="2775"/>
      <c r="AU190" s="2775"/>
      <c r="AV190" s="2775"/>
      <c r="AW190" s="2775"/>
      <c r="AX190" s="2775"/>
      <c r="AY190" s="2775"/>
      <c r="AZ190" s="2775"/>
      <c r="BA190" s="2775"/>
      <c r="BB190" s="2775"/>
      <c r="BC190" s="2776"/>
      <c r="BD190" s="625"/>
      <c r="BE190" s="624"/>
      <c r="BF190" s="626"/>
      <c r="BG190" s="653" t="s">
        <v>12</v>
      </c>
      <c r="BH190" s="654" t="s">
        <v>12</v>
      </c>
      <c r="BI190" s="623" t="s">
        <v>12</v>
      </c>
    </row>
    <row r="191" spans="1:61" ht="15" customHeight="1">
      <c r="A191" s="345"/>
      <c r="B191" s="2784" t="s">
        <v>4481</v>
      </c>
      <c r="C191" s="2775"/>
      <c r="D191" s="2775"/>
      <c r="E191" s="2775"/>
      <c r="F191" s="2775"/>
      <c r="G191" s="2775"/>
      <c r="H191" s="2775"/>
      <c r="I191" s="2775"/>
      <c r="J191" s="2776"/>
      <c r="K191" s="2785" t="s">
        <v>4482</v>
      </c>
      <c r="L191" s="2786"/>
      <c r="M191" s="2786"/>
      <c r="N191" s="2786"/>
      <c r="O191" s="2786"/>
      <c r="P191" s="2786"/>
      <c r="Q191" s="2786"/>
      <c r="R191" s="2786"/>
      <c r="S191" s="2787"/>
      <c r="T191" s="627" t="s">
        <v>2063</v>
      </c>
      <c r="U191" s="2772" t="s">
        <v>4337</v>
      </c>
      <c r="V191" s="2773"/>
      <c r="W191" s="2774"/>
      <c r="X191" s="2775"/>
      <c r="Y191" s="2775"/>
      <c r="Z191" s="2775"/>
      <c r="AA191" s="2775"/>
      <c r="AB191" s="2775"/>
      <c r="AC191" s="2775"/>
      <c r="AD191" s="2775"/>
      <c r="AE191" s="2775"/>
      <c r="AF191" s="2775"/>
      <c r="AG191" s="2775"/>
      <c r="AH191" s="2775"/>
      <c r="AI191" s="2775"/>
      <c r="AJ191" s="2775"/>
      <c r="AK191" s="2775"/>
      <c r="AL191" s="2775"/>
      <c r="AM191" s="2775"/>
      <c r="AN191" s="2775"/>
      <c r="AO191" s="2775"/>
      <c r="AP191" s="2775"/>
      <c r="AQ191" s="2775"/>
      <c r="AR191" s="2775"/>
      <c r="AS191" s="2775"/>
      <c r="AT191" s="2775"/>
      <c r="AU191" s="2775"/>
      <c r="AV191" s="2775"/>
      <c r="AW191" s="2775"/>
      <c r="AX191" s="2775"/>
      <c r="AY191" s="2775"/>
      <c r="AZ191" s="2775"/>
      <c r="BA191" s="2775"/>
      <c r="BB191" s="2775"/>
      <c r="BC191" s="2776"/>
      <c r="BD191" s="625"/>
      <c r="BE191" s="624"/>
      <c r="BF191" s="626"/>
      <c r="BG191" s="653" t="s">
        <v>12</v>
      </c>
      <c r="BH191" s="654" t="s">
        <v>12</v>
      </c>
      <c r="BI191" s="623" t="s">
        <v>12</v>
      </c>
    </row>
    <row r="192" spans="1:61" ht="15" customHeight="1">
      <c r="A192" s="345"/>
      <c r="B192" s="2784" t="s">
        <v>4483</v>
      </c>
      <c r="C192" s="2775"/>
      <c r="D192" s="2775"/>
      <c r="E192" s="2775"/>
      <c r="F192" s="2775"/>
      <c r="G192" s="2775"/>
      <c r="H192" s="2775"/>
      <c r="I192" s="2775"/>
      <c r="J192" s="2776"/>
      <c r="K192" s="2785" t="s">
        <v>4484</v>
      </c>
      <c r="L192" s="2786"/>
      <c r="M192" s="2786"/>
      <c r="N192" s="2786"/>
      <c r="O192" s="2786"/>
      <c r="P192" s="2786"/>
      <c r="Q192" s="2786"/>
      <c r="R192" s="2786"/>
      <c r="S192" s="2787"/>
      <c r="T192" s="627" t="s">
        <v>2063</v>
      </c>
      <c r="U192" s="2772" t="s">
        <v>4337</v>
      </c>
      <c r="V192" s="2773"/>
      <c r="W192" s="2774"/>
      <c r="X192" s="2775"/>
      <c r="Y192" s="2775"/>
      <c r="Z192" s="2775"/>
      <c r="AA192" s="2775"/>
      <c r="AB192" s="2775"/>
      <c r="AC192" s="2775"/>
      <c r="AD192" s="2775"/>
      <c r="AE192" s="2775"/>
      <c r="AF192" s="2775"/>
      <c r="AG192" s="2775"/>
      <c r="AH192" s="2775"/>
      <c r="AI192" s="2775"/>
      <c r="AJ192" s="2775"/>
      <c r="AK192" s="2775"/>
      <c r="AL192" s="2775"/>
      <c r="AM192" s="2775"/>
      <c r="AN192" s="2775"/>
      <c r="AO192" s="2775"/>
      <c r="AP192" s="2775"/>
      <c r="AQ192" s="2775"/>
      <c r="AR192" s="2775"/>
      <c r="AS192" s="2775"/>
      <c r="AT192" s="2775"/>
      <c r="AU192" s="2775"/>
      <c r="AV192" s="2775"/>
      <c r="AW192" s="2775"/>
      <c r="AX192" s="2775"/>
      <c r="AY192" s="2775"/>
      <c r="AZ192" s="2775"/>
      <c r="BA192" s="2775"/>
      <c r="BB192" s="2775"/>
      <c r="BC192" s="2776"/>
      <c r="BD192" s="625"/>
      <c r="BE192" s="624"/>
      <c r="BF192" s="626"/>
      <c r="BG192" s="653" t="s">
        <v>12</v>
      </c>
      <c r="BH192" s="654" t="s">
        <v>12</v>
      </c>
      <c r="BI192" s="623" t="s">
        <v>12</v>
      </c>
    </row>
    <row r="193" spans="1:61" ht="15" customHeight="1">
      <c r="A193" s="345"/>
      <c r="B193" s="2784" t="s">
        <v>4485</v>
      </c>
      <c r="C193" s="2775"/>
      <c r="D193" s="2775"/>
      <c r="E193" s="2775"/>
      <c r="F193" s="2775"/>
      <c r="G193" s="2775"/>
      <c r="H193" s="2775"/>
      <c r="I193" s="2775"/>
      <c r="J193" s="2776"/>
      <c r="K193" s="2785" t="s">
        <v>4486</v>
      </c>
      <c r="L193" s="2786"/>
      <c r="M193" s="2786"/>
      <c r="N193" s="2786"/>
      <c r="O193" s="2786"/>
      <c r="P193" s="2786"/>
      <c r="Q193" s="2786"/>
      <c r="R193" s="2786"/>
      <c r="S193" s="2787"/>
      <c r="T193" s="627" t="s">
        <v>2063</v>
      </c>
      <c r="U193" s="2772" t="s">
        <v>4337</v>
      </c>
      <c r="V193" s="2773"/>
      <c r="W193" s="2774"/>
      <c r="X193" s="2775"/>
      <c r="Y193" s="2775"/>
      <c r="Z193" s="2775"/>
      <c r="AA193" s="2775"/>
      <c r="AB193" s="2775"/>
      <c r="AC193" s="2775"/>
      <c r="AD193" s="2775"/>
      <c r="AE193" s="2775"/>
      <c r="AF193" s="2775"/>
      <c r="AG193" s="2775"/>
      <c r="AH193" s="2775"/>
      <c r="AI193" s="2775"/>
      <c r="AJ193" s="2775"/>
      <c r="AK193" s="2775"/>
      <c r="AL193" s="2775"/>
      <c r="AM193" s="2775"/>
      <c r="AN193" s="2775"/>
      <c r="AO193" s="2775"/>
      <c r="AP193" s="2775"/>
      <c r="AQ193" s="2775"/>
      <c r="AR193" s="2775"/>
      <c r="AS193" s="2775"/>
      <c r="AT193" s="2775"/>
      <c r="AU193" s="2775"/>
      <c r="AV193" s="2775"/>
      <c r="AW193" s="2775"/>
      <c r="AX193" s="2775"/>
      <c r="AY193" s="2775"/>
      <c r="AZ193" s="2775"/>
      <c r="BA193" s="2775"/>
      <c r="BB193" s="2775"/>
      <c r="BC193" s="2776"/>
      <c r="BD193" s="625"/>
      <c r="BE193" s="624"/>
      <c r="BF193" s="626"/>
      <c r="BG193" s="653" t="s">
        <v>12</v>
      </c>
      <c r="BH193" s="654" t="s">
        <v>12</v>
      </c>
      <c r="BI193" s="623" t="s">
        <v>12</v>
      </c>
    </row>
    <row r="194" spans="1:61" ht="15" customHeight="1">
      <c r="A194" s="345"/>
      <c r="B194" s="2784" t="s">
        <v>4487</v>
      </c>
      <c r="C194" s="2775"/>
      <c r="D194" s="2775"/>
      <c r="E194" s="2775"/>
      <c r="F194" s="2775"/>
      <c r="G194" s="2775"/>
      <c r="H194" s="2775"/>
      <c r="I194" s="2775"/>
      <c r="J194" s="2776"/>
      <c r="K194" s="2785" t="s">
        <v>4488</v>
      </c>
      <c r="L194" s="2786"/>
      <c r="M194" s="2786"/>
      <c r="N194" s="2786"/>
      <c r="O194" s="2786"/>
      <c r="P194" s="2786"/>
      <c r="Q194" s="2786"/>
      <c r="R194" s="2786"/>
      <c r="S194" s="2787"/>
      <c r="T194" s="627" t="s">
        <v>3994</v>
      </c>
      <c r="U194" s="2772"/>
      <c r="V194" s="2773"/>
      <c r="W194" s="2774" t="s">
        <v>4489</v>
      </c>
      <c r="X194" s="2775"/>
      <c r="Y194" s="2775"/>
      <c r="Z194" s="2775"/>
      <c r="AA194" s="2775"/>
      <c r="AB194" s="2775"/>
      <c r="AC194" s="2775"/>
      <c r="AD194" s="2775"/>
      <c r="AE194" s="2775"/>
      <c r="AF194" s="2775"/>
      <c r="AG194" s="2775"/>
      <c r="AH194" s="2775"/>
      <c r="AI194" s="2775"/>
      <c r="AJ194" s="2775"/>
      <c r="AK194" s="2775"/>
      <c r="AL194" s="2775"/>
      <c r="AM194" s="2775"/>
      <c r="AN194" s="2775"/>
      <c r="AO194" s="2775"/>
      <c r="AP194" s="2775"/>
      <c r="AQ194" s="2775"/>
      <c r="AR194" s="2775"/>
      <c r="AS194" s="2775"/>
      <c r="AT194" s="2775"/>
      <c r="AU194" s="2775"/>
      <c r="AV194" s="2775"/>
      <c r="AW194" s="2775"/>
      <c r="AX194" s="2775"/>
      <c r="AY194" s="2775"/>
      <c r="AZ194" s="2775"/>
      <c r="BA194" s="2775"/>
      <c r="BB194" s="2775"/>
      <c r="BC194" s="2776"/>
      <c r="BD194" s="625"/>
      <c r="BE194" s="624"/>
      <c r="BF194" s="626"/>
      <c r="BG194" s="653" t="s">
        <v>12</v>
      </c>
      <c r="BH194" s="654" t="s">
        <v>12</v>
      </c>
      <c r="BI194" s="623" t="s">
        <v>12</v>
      </c>
    </row>
    <row r="195" spans="1:61" ht="15" customHeight="1">
      <c r="A195" s="345"/>
      <c r="B195" s="2784" t="s">
        <v>4490</v>
      </c>
      <c r="C195" s="2775"/>
      <c r="D195" s="2775"/>
      <c r="E195" s="2775"/>
      <c r="F195" s="2775"/>
      <c r="G195" s="2775"/>
      <c r="H195" s="2775"/>
      <c r="I195" s="2775"/>
      <c r="J195" s="2776"/>
      <c r="K195" s="2785" t="s">
        <v>4491</v>
      </c>
      <c r="L195" s="2786"/>
      <c r="M195" s="2786"/>
      <c r="N195" s="2786"/>
      <c r="O195" s="2786"/>
      <c r="P195" s="2786"/>
      <c r="Q195" s="2786"/>
      <c r="R195" s="2786"/>
      <c r="S195" s="2787"/>
      <c r="T195" s="627" t="s">
        <v>3994</v>
      </c>
      <c r="U195" s="2772"/>
      <c r="V195" s="2773"/>
      <c r="W195" s="2774" t="s">
        <v>4489</v>
      </c>
      <c r="X195" s="2775"/>
      <c r="Y195" s="2775"/>
      <c r="Z195" s="2775"/>
      <c r="AA195" s="2775"/>
      <c r="AB195" s="2775"/>
      <c r="AC195" s="2775"/>
      <c r="AD195" s="2775"/>
      <c r="AE195" s="2775"/>
      <c r="AF195" s="2775"/>
      <c r="AG195" s="2775"/>
      <c r="AH195" s="2775"/>
      <c r="AI195" s="2775"/>
      <c r="AJ195" s="2775"/>
      <c r="AK195" s="2775"/>
      <c r="AL195" s="2775"/>
      <c r="AM195" s="2775"/>
      <c r="AN195" s="2775"/>
      <c r="AO195" s="2775"/>
      <c r="AP195" s="2775"/>
      <c r="AQ195" s="2775"/>
      <c r="AR195" s="2775"/>
      <c r="AS195" s="2775"/>
      <c r="AT195" s="2775"/>
      <c r="AU195" s="2775"/>
      <c r="AV195" s="2775"/>
      <c r="AW195" s="2775"/>
      <c r="AX195" s="2775"/>
      <c r="AY195" s="2775"/>
      <c r="AZ195" s="2775"/>
      <c r="BA195" s="2775"/>
      <c r="BB195" s="2775"/>
      <c r="BC195" s="2776"/>
      <c r="BD195" s="625"/>
      <c r="BE195" s="624"/>
      <c r="BF195" s="626"/>
      <c r="BG195" s="653" t="s">
        <v>12</v>
      </c>
      <c r="BH195" s="654" t="s">
        <v>12</v>
      </c>
      <c r="BI195" s="623" t="s">
        <v>12</v>
      </c>
    </row>
    <row r="196" spans="1:61" ht="15" customHeight="1">
      <c r="A196" s="345"/>
      <c r="B196" s="2784" t="s">
        <v>4492</v>
      </c>
      <c r="C196" s="2775"/>
      <c r="D196" s="2775"/>
      <c r="E196" s="2775"/>
      <c r="F196" s="2775"/>
      <c r="G196" s="2775"/>
      <c r="H196" s="2775"/>
      <c r="I196" s="2775"/>
      <c r="J196" s="2776"/>
      <c r="K196" s="2785" t="s">
        <v>4493</v>
      </c>
      <c r="L196" s="2786"/>
      <c r="M196" s="2786"/>
      <c r="N196" s="2786"/>
      <c r="O196" s="2786"/>
      <c r="P196" s="2786"/>
      <c r="Q196" s="2786"/>
      <c r="R196" s="2786"/>
      <c r="S196" s="2787"/>
      <c r="T196" s="627" t="s">
        <v>3994</v>
      </c>
      <c r="U196" s="2772"/>
      <c r="V196" s="2773"/>
      <c r="W196" s="2774" t="s">
        <v>4489</v>
      </c>
      <c r="X196" s="2775"/>
      <c r="Y196" s="2775"/>
      <c r="Z196" s="2775"/>
      <c r="AA196" s="2775"/>
      <c r="AB196" s="2775"/>
      <c r="AC196" s="2775"/>
      <c r="AD196" s="2775"/>
      <c r="AE196" s="2775"/>
      <c r="AF196" s="2775"/>
      <c r="AG196" s="2775"/>
      <c r="AH196" s="2775"/>
      <c r="AI196" s="2775"/>
      <c r="AJ196" s="2775"/>
      <c r="AK196" s="2775"/>
      <c r="AL196" s="2775"/>
      <c r="AM196" s="2775"/>
      <c r="AN196" s="2775"/>
      <c r="AO196" s="2775"/>
      <c r="AP196" s="2775"/>
      <c r="AQ196" s="2775"/>
      <c r="AR196" s="2775"/>
      <c r="AS196" s="2775"/>
      <c r="AT196" s="2775"/>
      <c r="AU196" s="2775"/>
      <c r="AV196" s="2775"/>
      <c r="AW196" s="2775"/>
      <c r="AX196" s="2775"/>
      <c r="AY196" s="2775"/>
      <c r="AZ196" s="2775"/>
      <c r="BA196" s="2775"/>
      <c r="BB196" s="2775"/>
      <c r="BC196" s="2776"/>
      <c r="BD196" s="625"/>
      <c r="BE196" s="624"/>
      <c r="BF196" s="626"/>
      <c r="BG196" s="653" t="s">
        <v>12</v>
      </c>
      <c r="BH196" s="654" t="s">
        <v>12</v>
      </c>
      <c r="BI196" s="623" t="s">
        <v>12</v>
      </c>
    </row>
    <row r="197" spans="1:61" ht="15" customHeight="1">
      <c r="A197" s="345"/>
      <c r="B197" s="2784" t="s">
        <v>4494</v>
      </c>
      <c r="C197" s="2775"/>
      <c r="D197" s="2775"/>
      <c r="E197" s="2775"/>
      <c r="F197" s="2775"/>
      <c r="G197" s="2775"/>
      <c r="H197" s="2775"/>
      <c r="I197" s="2775"/>
      <c r="J197" s="2776"/>
      <c r="K197" s="2785" t="s">
        <v>4495</v>
      </c>
      <c r="L197" s="2786"/>
      <c r="M197" s="2786"/>
      <c r="N197" s="2786"/>
      <c r="O197" s="2786"/>
      <c r="P197" s="2786"/>
      <c r="Q197" s="2786"/>
      <c r="R197" s="2786"/>
      <c r="S197" s="2787"/>
      <c r="T197" s="627" t="s">
        <v>3994</v>
      </c>
      <c r="U197" s="2772"/>
      <c r="V197" s="2773"/>
      <c r="W197" s="2774" t="s">
        <v>4489</v>
      </c>
      <c r="X197" s="2775"/>
      <c r="Y197" s="2775"/>
      <c r="Z197" s="2775"/>
      <c r="AA197" s="2775"/>
      <c r="AB197" s="2775"/>
      <c r="AC197" s="2775"/>
      <c r="AD197" s="2775"/>
      <c r="AE197" s="2775"/>
      <c r="AF197" s="2775"/>
      <c r="AG197" s="2775"/>
      <c r="AH197" s="2775"/>
      <c r="AI197" s="2775"/>
      <c r="AJ197" s="2775"/>
      <c r="AK197" s="2775"/>
      <c r="AL197" s="2775"/>
      <c r="AM197" s="2775"/>
      <c r="AN197" s="2775"/>
      <c r="AO197" s="2775"/>
      <c r="AP197" s="2775"/>
      <c r="AQ197" s="2775"/>
      <c r="AR197" s="2775"/>
      <c r="AS197" s="2775"/>
      <c r="AT197" s="2775"/>
      <c r="AU197" s="2775"/>
      <c r="AV197" s="2775"/>
      <c r="AW197" s="2775"/>
      <c r="AX197" s="2775"/>
      <c r="AY197" s="2775"/>
      <c r="AZ197" s="2775"/>
      <c r="BA197" s="2775"/>
      <c r="BB197" s="2775"/>
      <c r="BC197" s="2776"/>
      <c r="BD197" s="625"/>
      <c r="BE197" s="624"/>
      <c r="BF197" s="626"/>
      <c r="BG197" s="653" t="s">
        <v>12</v>
      </c>
      <c r="BH197" s="654" t="s">
        <v>12</v>
      </c>
      <c r="BI197" s="623" t="s">
        <v>12</v>
      </c>
    </row>
    <row r="198" spans="1:61" ht="15" customHeight="1">
      <c r="A198" s="345"/>
      <c r="B198" s="2784" t="s">
        <v>4496</v>
      </c>
      <c r="C198" s="2775"/>
      <c r="D198" s="2775"/>
      <c r="E198" s="2775"/>
      <c r="F198" s="2775"/>
      <c r="G198" s="2775"/>
      <c r="H198" s="2775"/>
      <c r="I198" s="2775"/>
      <c r="J198" s="2776"/>
      <c r="K198" s="2785" t="s">
        <v>4497</v>
      </c>
      <c r="L198" s="2786"/>
      <c r="M198" s="2786"/>
      <c r="N198" s="2786"/>
      <c r="O198" s="2786"/>
      <c r="P198" s="2786"/>
      <c r="Q198" s="2786"/>
      <c r="R198" s="2786"/>
      <c r="S198" s="2787"/>
      <c r="T198" s="627" t="s">
        <v>3994</v>
      </c>
      <c r="U198" s="2772"/>
      <c r="V198" s="2773"/>
      <c r="W198" s="2774" t="s">
        <v>4489</v>
      </c>
      <c r="X198" s="2775"/>
      <c r="Y198" s="2775"/>
      <c r="Z198" s="2775"/>
      <c r="AA198" s="2775"/>
      <c r="AB198" s="2775"/>
      <c r="AC198" s="2775"/>
      <c r="AD198" s="2775"/>
      <c r="AE198" s="2775"/>
      <c r="AF198" s="2775"/>
      <c r="AG198" s="2775"/>
      <c r="AH198" s="2775"/>
      <c r="AI198" s="2775"/>
      <c r="AJ198" s="2775"/>
      <c r="AK198" s="2775"/>
      <c r="AL198" s="2775"/>
      <c r="AM198" s="2775"/>
      <c r="AN198" s="2775"/>
      <c r="AO198" s="2775"/>
      <c r="AP198" s="2775"/>
      <c r="AQ198" s="2775"/>
      <c r="AR198" s="2775"/>
      <c r="AS198" s="2775"/>
      <c r="AT198" s="2775"/>
      <c r="AU198" s="2775"/>
      <c r="AV198" s="2775"/>
      <c r="AW198" s="2775"/>
      <c r="AX198" s="2775"/>
      <c r="AY198" s="2775"/>
      <c r="AZ198" s="2775"/>
      <c r="BA198" s="2775"/>
      <c r="BB198" s="2775"/>
      <c r="BC198" s="2776"/>
      <c r="BD198" s="625"/>
      <c r="BE198" s="624"/>
      <c r="BF198" s="626"/>
      <c r="BG198" s="653" t="s">
        <v>12</v>
      </c>
      <c r="BH198" s="654" t="s">
        <v>12</v>
      </c>
      <c r="BI198" s="623" t="s">
        <v>12</v>
      </c>
    </row>
    <row r="199" spans="1:61" ht="15" customHeight="1">
      <c r="A199" s="345"/>
      <c r="B199" s="2784" t="s">
        <v>4498</v>
      </c>
      <c r="C199" s="2775"/>
      <c r="D199" s="2775"/>
      <c r="E199" s="2775"/>
      <c r="F199" s="2775"/>
      <c r="G199" s="2775"/>
      <c r="H199" s="2775"/>
      <c r="I199" s="2775"/>
      <c r="J199" s="2776"/>
      <c r="K199" s="2785" t="s">
        <v>4499</v>
      </c>
      <c r="L199" s="2786"/>
      <c r="M199" s="2786"/>
      <c r="N199" s="2786"/>
      <c r="O199" s="2786"/>
      <c r="P199" s="2786"/>
      <c r="Q199" s="2786"/>
      <c r="R199" s="2786"/>
      <c r="S199" s="2787"/>
      <c r="T199" s="627" t="s">
        <v>1271</v>
      </c>
      <c r="U199" s="2772">
        <v>50</v>
      </c>
      <c r="V199" s="2773"/>
      <c r="W199" s="2774"/>
      <c r="X199" s="2775"/>
      <c r="Y199" s="2775"/>
      <c r="Z199" s="2775"/>
      <c r="AA199" s="2775"/>
      <c r="AB199" s="2775"/>
      <c r="AC199" s="2775"/>
      <c r="AD199" s="2775"/>
      <c r="AE199" s="2775"/>
      <c r="AF199" s="2775"/>
      <c r="AG199" s="2775"/>
      <c r="AH199" s="2775"/>
      <c r="AI199" s="2775"/>
      <c r="AJ199" s="2775"/>
      <c r="AK199" s="2775"/>
      <c r="AL199" s="2775"/>
      <c r="AM199" s="2775"/>
      <c r="AN199" s="2775"/>
      <c r="AO199" s="2775"/>
      <c r="AP199" s="2775"/>
      <c r="AQ199" s="2775"/>
      <c r="AR199" s="2775"/>
      <c r="AS199" s="2775"/>
      <c r="AT199" s="2775"/>
      <c r="AU199" s="2775"/>
      <c r="AV199" s="2775"/>
      <c r="AW199" s="2775"/>
      <c r="AX199" s="2775"/>
      <c r="AY199" s="2775"/>
      <c r="AZ199" s="2775"/>
      <c r="BA199" s="2775"/>
      <c r="BB199" s="2775"/>
      <c r="BC199" s="2776"/>
      <c r="BD199" s="625"/>
      <c r="BE199" s="624"/>
      <c r="BF199" s="626"/>
      <c r="BG199" s="653" t="s">
        <v>12</v>
      </c>
      <c r="BH199" s="654" t="s">
        <v>12</v>
      </c>
      <c r="BI199" s="623" t="s">
        <v>12</v>
      </c>
    </row>
    <row r="200" spans="1:61" ht="15" customHeight="1">
      <c r="A200" s="345"/>
      <c r="B200" s="2784" t="s">
        <v>4500</v>
      </c>
      <c r="C200" s="2775"/>
      <c r="D200" s="2775"/>
      <c r="E200" s="2775"/>
      <c r="F200" s="2775"/>
      <c r="G200" s="2775"/>
      <c r="H200" s="2775"/>
      <c r="I200" s="2775"/>
      <c r="J200" s="2776"/>
      <c r="K200" s="2785" t="s">
        <v>4501</v>
      </c>
      <c r="L200" s="2786"/>
      <c r="M200" s="2786"/>
      <c r="N200" s="2786"/>
      <c r="O200" s="2786"/>
      <c r="P200" s="2786"/>
      <c r="Q200" s="2786"/>
      <c r="R200" s="2786"/>
      <c r="S200" s="2787"/>
      <c r="T200" s="627" t="s">
        <v>1271</v>
      </c>
      <c r="U200" s="2772">
        <v>50</v>
      </c>
      <c r="V200" s="2773"/>
      <c r="W200" s="2774"/>
      <c r="X200" s="2775"/>
      <c r="Y200" s="2775"/>
      <c r="Z200" s="2775"/>
      <c r="AA200" s="2775"/>
      <c r="AB200" s="2775"/>
      <c r="AC200" s="2775"/>
      <c r="AD200" s="2775"/>
      <c r="AE200" s="2775"/>
      <c r="AF200" s="2775"/>
      <c r="AG200" s="2775"/>
      <c r="AH200" s="2775"/>
      <c r="AI200" s="2775"/>
      <c r="AJ200" s="2775"/>
      <c r="AK200" s="2775"/>
      <c r="AL200" s="2775"/>
      <c r="AM200" s="2775"/>
      <c r="AN200" s="2775"/>
      <c r="AO200" s="2775"/>
      <c r="AP200" s="2775"/>
      <c r="AQ200" s="2775"/>
      <c r="AR200" s="2775"/>
      <c r="AS200" s="2775"/>
      <c r="AT200" s="2775"/>
      <c r="AU200" s="2775"/>
      <c r="AV200" s="2775"/>
      <c r="AW200" s="2775"/>
      <c r="AX200" s="2775"/>
      <c r="AY200" s="2775"/>
      <c r="AZ200" s="2775"/>
      <c r="BA200" s="2775"/>
      <c r="BB200" s="2775"/>
      <c r="BC200" s="2776"/>
      <c r="BD200" s="625"/>
      <c r="BE200" s="624"/>
      <c r="BF200" s="626"/>
      <c r="BG200" s="653" t="s">
        <v>12</v>
      </c>
      <c r="BH200" s="654" t="s">
        <v>12</v>
      </c>
      <c r="BI200" s="623" t="s">
        <v>12</v>
      </c>
    </row>
    <row r="201" spans="1:61" ht="15" customHeight="1">
      <c r="A201" s="345"/>
      <c r="B201" s="2784" t="s">
        <v>4502</v>
      </c>
      <c r="C201" s="2775"/>
      <c r="D201" s="2775"/>
      <c r="E201" s="2775"/>
      <c r="F201" s="2775"/>
      <c r="G201" s="2775"/>
      <c r="H201" s="2775"/>
      <c r="I201" s="2775"/>
      <c r="J201" s="2776"/>
      <c r="K201" s="2785" t="s">
        <v>4503</v>
      </c>
      <c r="L201" s="2786"/>
      <c r="M201" s="2786"/>
      <c r="N201" s="2786"/>
      <c r="O201" s="2786"/>
      <c r="P201" s="2786"/>
      <c r="Q201" s="2786"/>
      <c r="R201" s="2786"/>
      <c r="S201" s="2787"/>
      <c r="T201" s="627" t="s">
        <v>1271</v>
      </c>
      <c r="U201" s="2772">
        <v>50</v>
      </c>
      <c r="V201" s="2773"/>
      <c r="W201" s="2774"/>
      <c r="X201" s="2775"/>
      <c r="Y201" s="2775"/>
      <c r="Z201" s="2775"/>
      <c r="AA201" s="2775"/>
      <c r="AB201" s="2775"/>
      <c r="AC201" s="2775"/>
      <c r="AD201" s="2775"/>
      <c r="AE201" s="2775"/>
      <c r="AF201" s="2775"/>
      <c r="AG201" s="2775"/>
      <c r="AH201" s="2775"/>
      <c r="AI201" s="2775"/>
      <c r="AJ201" s="2775"/>
      <c r="AK201" s="2775"/>
      <c r="AL201" s="2775"/>
      <c r="AM201" s="2775"/>
      <c r="AN201" s="2775"/>
      <c r="AO201" s="2775"/>
      <c r="AP201" s="2775"/>
      <c r="AQ201" s="2775"/>
      <c r="AR201" s="2775"/>
      <c r="AS201" s="2775"/>
      <c r="AT201" s="2775"/>
      <c r="AU201" s="2775"/>
      <c r="AV201" s="2775"/>
      <c r="AW201" s="2775"/>
      <c r="AX201" s="2775"/>
      <c r="AY201" s="2775"/>
      <c r="AZ201" s="2775"/>
      <c r="BA201" s="2775"/>
      <c r="BB201" s="2775"/>
      <c r="BC201" s="2776"/>
      <c r="BD201" s="625"/>
      <c r="BE201" s="624"/>
      <c r="BF201" s="626"/>
      <c r="BG201" s="653" t="s">
        <v>12</v>
      </c>
      <c r="BH201" s="654" t="s">
        <v>12</v>
      </c>
      <c r="BI201" s="623" t="s">
        <v>12</v>
      </c>
    </row>
    <row r="202" spans="1:61" ht="15" customHeight="1">
      <c r="A202" s="345"/>
      <c r="B202" s="2784" t="s">
        <v>4504</v>
      </c>
      <c r="C202" s="2775"/>
      <c r="D202" s="2775"/>
      <c r="E202" s="2775"/>
      <c r="F202" s="2775"/>
      <c r="G202" s="2775"/>
      <c r="H202" s="2775"/>
      <c r="I202" s="2775"/>
      <c r="J202" s="2776"/>
      <c r="K202" s="2785" t="s">
        <v>4505</v>
      </c>
      <c r="L202" s="2786"/>
      <c r="M202" s="2786"/>
      <c r="N202" s="2786"/>
      <c r="O202" s="2786"/>
      <c r="P202" s="2786"/>
      <c r="Q202" s="2786"/>
      <c r="R202" s="2786"/>
      <c r="S202" s="2787"/>
      <c r="T202" s="627" t="s">
        <v>1271</v>
      </c>
      <c r="U202" s="2772">
        <v>50</v>
      </c>
      <c r="V202" s="2773"/>
      <c r="W202" s="2774"/>
      <c r="X202" s="2775"/>
      <c r="Y202" s="2775"/>
      <c r="Z202" s="2775"/>
      <c r="AA202" s="2775"/>
      <c r="AB202" s="2775"/>
      <c r="AC202" s="2775"/>
      <c r="AD202" s="2775"/>
      <c r="AE202" s="2775"/>
      <c r="AF202" s="2775"/>
      <c r="AG202" s="2775"/>
      <c r="AH202" s="2775"/>
      <c r="AI202" s="2775"/>
      <c r="AJ202" s="2775"/>
      <c r="AK202" s="2775"/>
      <c r="AL202" s="2775"/>
      <c r="AM202" s="2775"/>
      <c r="AN202" s="2775"/>
      <c r="AO202" s="2775"/>
      <c r="AP202" s="2775"/>
      <c r="AQ202" s="2775"/>
      <c r="AR202" s="2775"/>
      <c r="AS202" s="2775"/>
      <c r="AT202" s="2775"/>
      <c r="AU202" s="2775"/>
      <c r="AV202" s="2775"/>
      <c r="AW202" s="2775"/>
      <c r="AX202" s="2775"/>
      <c r="AY202" s="2775"/>
      <c r="AZ202" s="2775"/>
      <c r="BA202" s="2775"/>
      <c r="BB202" s="2775"/>
      <c r="BC202" s="2776"/>
      <c r="BD202" s="625"/>
      <c r="BE202" s="624"/>
      <c r="BF202" s="626"/>
      <c r="BG202" s="653" t="s">
        <v>12</v>
      </c>
      <c r="BH202" s="654" t="s">
        <v>12</v>
      </c>
      <c r="BI202" s="623" t="s">
        <v>12</v>
      </c>
    </row>
    <row r="203" spans="1:61" ht="15" customHeight="1">
      <c r="A203" s="345"/>
      <c r="B203" s="2784" t="s">
        <v>4506</v>
      </c>
      <c r="C203" s="2775"/>
      <c r="D203" s="2775"/>
      <c r="E203" s="2775"/>
      <c r="F203" s="2775"/>
      <c r="G203" s="2775"/>
      <c r="H203" s="2775"/>
      <c r="I203" s="2775"/>
      <c r="J203" s="2776"/>
      <c r="K203" s="2785" t="s">
        <v>4507</v>
      </c>
      <c r="L203" s="2786"/>
      <c r="M203" s="2786"/>
      <c r="N203" s="2786"/>
      <c r="O203" s="2786"/>
      <c r="P203" s="2786"/>
      <c r="Q203" s="2786"/>
      <c r="R203" s="2786"/>
      <c r="S203" s="2787"/>
      <c r="T203" s="627" t="s">
        <v>1271</v>
      </c>
      <c r="U203" s="2772">
        <v>50</v>
      </c>
      <c r="V203" s="2773"/>
      <c r="W203" s="2774"/>
      <c r="X203" s="2775"/>
      <c r="Y203" s="2775"/>
      <c r="Z203" s="2775"/>
      <c r="AA203" s="2775"/>
      <c r="AB203" s="2775"/>
      <c r="AC203" s="2775"/>
      <c r="AD203" s="2775"/>
      <c r="AE203" s="2775"/>
      <c r="AF203" s="2775"/>
      <c r="AG203" s="2775"/>
      <c r="AH203" s="2775"/>
      <c r="AI203" s="2775"/>
      <c r="AJ203" s="2775"/>
      <c r="AK203" s="2775"/>
      <c r="AL203" s="2775"/>
      <c r="AM203" s="2775"/>
      <c r="AN203" s="2775"/>
      <c r="AO203" s="2775"/>
      <c r="AP203" s="2775"/>
      <c r="AQ203" s="2775"/>
      <c r="AR203" s="2775"/>
      <c r="AS203" s="2775"/>
      <c r="AT203" s="2775"/>
      <c r="AU203" s="2775"/>
      <c r="AV203" s="2775"/>
      <c r="AW203" s="2775"/>
      <c r="AX203" s="2775"/>
      <c r="AY203" s="2775"/>
      <c r="AZ203" s="2775"/>
      <c r="BA203" s="2775"/>
      <c r="BB203" s="2775"/>
      <c r="BC203" s="2776"/>
      <c r="BD203" s="625"/>
      <c r="BE203" s="624"/>
      <c r="BF203" s="626"/>
      <c r="BG203" s="653" t="s">
        <v>12</v>
      </c>
      <c r="BH203" s="654" t="s">
        <v>12</v>
      </c>
      <c r="BI203" s="623" t="s">
        <v>12</v>
      </c>
    </row>
    <row r="204" spans="1:61" ht="15" customHeight="1">
      <c r="A204" s="345"/>
      <c r="B204" s="2784" t="s">
        <v>4508</v>
      </c>
      <c r="C204" s="2775"/>
      <c r="D204" s="2775"/>
      <c r="E204" s="2775"/>
      <c r="F204" s="2775"/>
      <c r="G204" s="2775"/>
      <c r="H204" s="2775"/>
      <c r="I204" s="2775"/>
      <c r="J204" s="2776"/>
      <c r="K204" s="2785" t="s">
        <v>4509</v>
      </c>
      <c r="L204" s="2786"/>
      <c r="M204" s="2786"/>
      <c r="N204" s="2786"/>
      <c r="O204" s="2786"/>
      <c r="P204" s="2786"/>
      <c r="Q204" s="2786"/>
      <c r="R204" s="2786"/>
      <c r="S204" s="2787"/>
      <c r="T204" s="627" t="s">
        <v>2063</v>
      </c>
      <c r="U204" s="2772" t="s">
        <v>4337</v>
      </c>
      <c r="V204" s="2773"/>
      <c r="W204" s="2774"/>
      <c r="X204" s="2775"/>
      <c r="Y204" s="2775"/>
      <c r="Z204" s="2775"/>
      <c r="AA204" s="2775"/>
      <c r="AB204" s="2775"/>
      <c r="AC204" s="2775"/>
      <c r="AD204" s="2775"/>
      <c r="AE204" s="2775"/>
      <c r="AF204" s="2775"/>
      <c r="AG204" s="2775"/>
      <c r="AH204" s="2775"/>
      <c r="AI204" s="2775"/>
      <c r="AJ204" s="2775"/>
      <c r="AK204" s="2775"/>
      <c r="AL204" s="2775"/>
      <c r="AM204" s="2775"/>
      <c r="AN204" s="2775"/>
      <c r="AO204" s="2775"/>
      <c r="AP204" s="2775"/>
      <c r="AQ204" s="2775"/>
      <c r="AR204" s="2775"/>
      <c r="AS204" s="2775"/>
      <c r="AT204" s="2775"/>
      <c r="AU204" s="2775"/>
      <c r="AV204" s="2775"/>
      <c r="AW204" s="2775"/>
      <c r="AX204" s="2775"/>
      <c r="AY204" s="2775"/>
      <c r="AZ204" s="2775"/>
      <c r="BA204" s="2775"/>
      <c r="BB204" s="2775"/>
      <c r="BC204" s="2776"/>
      <c r="BD204" s="625"/>
      <c r="BE204" s="624"/>
      <c r="BF204" s="626"/>
      <c r="BG204" s="653" t="s">
        <v>12</v>
      </c>
      <c r="BH204" s="654" t="s">
        <v>12</v>
      </c>
      <c r="BI204" s="623" t="s">
        <v>12</v>
      </c>
    </row>
    <row r="205" spans="1:61" ht="15" customHeight="1">
      <c r="A205" s="345"/>
      <c r="B205" s="2784" t="s">
        <v>4510</v>
      </c>
      <c r="C205" s="2775"/>
      <c r="D205" s="2775"/>
      <c r="E205" s="2775"/>
      <c r="F205" s="2775"/>
      <c r="G205" s="2775"/>
      <c r="H205" s="2775"/>
      <c r="I205" s="2775"/>
      <c r="J205" s="2776"/>
      <c r="K205" s="2785" t="s">
        <v>4511</v>
      </c>
      <c r="L205" s="2786"/>
      <c r="M205" s="2786"/>
      <c r="N205" s="2786"/>
      <c r="O205" s="2786"/>
      <c r="P205" s="2786"/>
      <c r="Q205" s="2786"/>
      <c r="R205" s="2786"/>
      <c r="S205" s="2787"/>
      <c r="T205" s="627" t="s">
        <v>3994</v>
      </c>
      <c r="U205" s="2772"/>
      <c r="V205" s="2773"/>
      <c r="W205" s="2774" t="s">
        <v>4489</v>
      </c>
      <c r="X205" s="2775"/>
      <c r="Y205" s="2775"/>
      <c r="Z205" s="2775"/>
      <c r="AA205" s="2775"/>
      <c r="AB205" s="2775"/>
      <c r="AC205" s="2775"/>
      <c r="AD205" s="2775"/>
      <c r="AE205" s="2775"/>
      <c r="AF205" s="2775"/>
      <c r="AG205" s="2775"/>
      <c r="AH205" s="2775"/>
      <c r="AI205" s="2775"/>
      <c r="AJ205" s="2775"/>
      <c r="AK205" s="2775"/>
      <c r="AL205" s="2775"/>
      <c r="AM205" s="2775"/>
      <c r="AN205" s="2775"/>
      <c r="AO205" s="2775"/>
      <c r="AP205" s="2775"/>
      <c r="AQ205" s="2775"/>
      <c r="AR205" s="2775"/>
      <c r="AS205" s="2775"/>
      <c r="AT205" s="2775"/>
      <c r="AU205" s="2775"/>
      <c r="AV205" s="2775"/>
      <c r="AW205" s="2775"/>
      <c r="AX205" s="2775"/>
      <c r="AY205" s="2775"/>
      <c r="AZ205" s="2775"/>
      <c r="BA205" s="2775"/>
      <c r="BB205" s="2775"/>
      <c r="BC205" s="2776"/>
      <c r="BD205" s="625"/>
      <c r="BE205" s="624"/>
      <c r="BF205" s="626"/>
      <c r="BG205" s="653" t="s">
        <v>12</v>
      </c>
      <c r="BH205" s="654" t="s">
        <v>12</v>
      </c>
      <c r="BI205" s="623" t="s">
        <v>12</v>
      </c>
    </row>
    <row r="206" spans="1:61" ht="15" customHeight="1">
      <c r="A206" s="345"/>
      <c r="B206" s="2784" t="s">
        <v>4512</v>
      </c>
      <c r="C206" s="2775"/>
      <c r="D206" s="2775"/>
      <c r="E206" s="2775"/>
      <c r="F206" s="2775"/>
      <c r="G206" s="2775"/>
      <c r="H206" s="2775"/>
      <c r="I206" s="2775"/>
      <c r="J206" s="2776"/>
      <c r="K206" s="2785" t="s">
        <v>4513</v>
      </c>
      <c r="L206" s="2786"/>
      <c r="M206" s="2786"/>
      <c r="N206" s="2786"/>
      <c r="O206" s="2786"/>
      <c r="P206" s="2786"/>
      <c r="Q206" s="2786"/>
      <c r="R206" s="2786"/>
      <c r="S206" s="2787"/>
      <c r="T206" s="627" t="s">
        <v>1271</v>
      </c>
      <c r="U206" s="2772">
        <v>50</v>
      </c>
      <c r="V206" s="2773"/>
      <c r="W206" s="2774"/>
      <c r="X206" s="2775"/>
      <c r="Y206" s="2775"/>
      <c r="Z206" s="2775"/>
      <c r="AA206" s="2775"/>
      <c r="AB206" s="2775"/>
      <c r="AC206" s="2775"/>
      <c r="AD206" s="2775"/>
      <c r="AE206" s="2775"/>
      <c r="AF206" s="2775"/>
      <c r="AG206" s="2775"/>
      <c r="AH206" s="2775"/>
      <c r="AI206" s="2775"/>
      <c r="AJ206" s="2775"/>
      <c r="AK206" s="2775"/>
      <c r="AL206" s="2775"/>
      <c r="AM206" s="2775"/>
      <c r="AN206" s="2775"/>
      <c r="AO206" s="2775"/>
      <c r="AP206" s="2775"/>
      <c r="AQ206" s="2775"/>
      <c r="AR206" s="2775"/>
      <c r="AS206" s="2775"/>
      <c r="AT206" s="2775"/>
      <c r="AU206" s="2775"/>
      <c r="AV206" s="2775"/>
      <c r="AW206" s="2775"/>
      <c r="AX206" s="2775"/>
      <c r="AY206" s="2775"/>
      <c r="AZ206" s="2775"/>
      <c r="BA206" s="2775"/>
      <c r="BB206" s="2775"/>
      <c r="BC206" s="2776"/>
      <c r="BD206" s="625"/>
      <c r="BE206" s="624"/>
      <c r="BF206" s="626"/>
      <c r="BG206" s="653" t="s">
        <v>12</v>
      </c>
      <c r="BH206" s="654" t="s">
        <v>12</v>
      </c>
      <c r="BI206" s="623" t="s">
        <v>12</v>
      </c>
    </row>
    <row r="207" spans="1:61" ht="15" customHeight="1">
      <c r="A207" s="345"/>
      <c r="B207" s="2784" t="s">
        <v>4514</v>
      </c>
      <c r="C207" s="2775"/>
      <c r="D207" s="2775"/>
      <c r="E207" s="2775"/>
      <c r="F207" s="2775"/>
      <c r="G207" s="2775"/>
      <c r="H207" s="2775"/>
      <c r="I207" s="2775"/>
      <c r="J207" s="2776"/>
      <c r="K207" s="2785" t="s">
        <v>4515</v>
      </c>
      <c r="L207" s="2786"/>
      <c r="M207" s="2786"/>
      <c r="N207" s="2786"/>
      <c r="O207" s="2786"/>
      <c r="P207" s="2786"/>
      <c r="Q207" s="2786"/>
      <c r="R207" s="2786"/>
      <c r="S207" s="2787"/>
      <c r="T207" s="627" t="s">
        <v>1271</v>
      </c>
      <c r="U207" s="2772">
        <v>50</v>
      </c>
      <c r="V207" s="2773"/>
      <c r="W207" s="2774"/>
      <c r="X207" s="2775"/>
      <c r="Y207" s="2775"/>
      <c r="Z207" s="2775"/>
      <c r="AA207" s="2775"/>
      <c r="AB207" s="2775"/>
      <c r="AC207" s="2775"/>
      <c r="AD207" s="2775"/>
      <c r="AE207" s="2775"/>
      <c r="AF207" s="2775"/>
      <c r="AG207" s="2775"/>
      <c r="AH207" s="2775"/>
      <c r="AI207" s="2775"/>
      <c r="AJ207" s="2775"/>
      <c r="AK207" s="2775"/>
      <c r="AL207" s="2775"/>
      <c r="AM207" s="2775"/>
      <c r="AN207" s="2775"/>
      <c r="AO207" s="2775"/>
      <c r="AP207" s="2775"/>
      <c r="AQ207" s="2775"/>
      <c r="AR207" s="2775"/>
      <c r="AS207" s="2775"/>
      <c r="AT207" s="2775"/>
      <c r="AU207" s="2775"/>
      <c r="AV207" s="2775"/>
      <c r="AW207" s="2775"/>
      <c r="AX207" s="2775"/>
      <c r="AY207" s="2775"/>
      <c r="AZ207" s="2775"/>
      <c r="BA207" s="2775"/>
      <c r="BB207" s="2775"/>
      <c r="BC207" s="2776"/>
      <c r="BD207" s="625"/>
      <c r="BE207" s="624"/>
      <c r="BF207" s="626"/>
      <c r="BG207" s="653" t="s">
        <v>12</v>
      </c>
      <c r="BH207" s="654" t="s">
        <v>12</v>
      </c>
      <c r="BI207" s="623" t="s">
        <v>12</v>
      </c>
    </row>
    <row r="208" spans="1:61" ht="15" customHeight="1">
      <c r="A208" s="345"/>
      <c r="B208" s="2784" t="s">
        <v>4516</v>
      </c>
      <c r="C208" s="2775"/>
      <c r="D208" s="2775"/>
      <c r="E208" s="2775"/>
      <c r="F208" s="2775"/>
      <c r="G208" s="2775"/>
      <c r="H208" s="2775"/>
      <c r="I208" s="2775"/>
      <c r="J208" s="2776"/>
      <c r="K208" s="2785" t="s">
        <v>4517</v>
      </c>
      <c r="L208" s="2786"/>
      <c r="M208" s="2786"/>
      <c r="N208" s="2786"/>
      <c r="O208" s="2786"/>
      <c r="P208" s="2786"/>
      <c r="Q208" s="2786"/>
      <c r="R208" s="2786"/>
      <c r="S208" s="2787"/>
      <c r="T208" s="627" t="s">
        <v>1271</v>
      </c>
      <c r="U208" s="2772">
        <v>50</v>
      </c>
      <c r="V208" s="2773"/>
      <c r="W208" s="2774"/>
      <c r="X208" s="2775"/>
      <c r="Y208" s="2775"/>
      <c r="Z208" s="2775"/>
      <c r="AA208" s="2775"/>
      <c r="AB208" s="2775"/>
      <c r="AC208" s="2775"/>
      <c r="AD208" s="2775"/>
      <c r="AE208" s="2775"/>
      <c r="AF208" s="2775"/>
      <c r="AG208" s="2775"/>
      <c r="AH208" s="2775"/>
      <c r="AI208" s="2775"/>
      <c r="AJ208" s="2775"/>
      <c r="AK208" s="2775"/>
      <c r="AL208" s="2775"/>
      <c r="AM208" s="2775"/>
      <c r="AN208" s="2775"/>
      <c r="AO208" s="2775"/>
      <c r="AP208" s="2775"/>
      <c r="AQ208" s="2775"/>
      <c r="AR208" s="2775"/>
      <c r="AS208" s="2775"/>
      <c r="AT208" s="2775"/>
      <c r="AU208" s="2775"/>
      <c r="AV208" s="2775"/>
      <c r="AW208" s="2775"/>
      <c r="AX208" s="2775"/>
      <c r="AY208" s="2775"/>
      <c r="AZ208" s="2775"/>
      <c r="BA208" s="2775"/>
      <c r="BB208" s="2775"/>
      <c r="BC208" s="2776"/>
      <c r="BD208" s="625"/>
      <c r="BE208" s="624"/>
      <c r="BF208" s="626"/>
      <c r="BG208" s="653" t="s">
        <v>12</v>
      </c>
      <c r="BH208" s="654" t="s">
        <v>12</v>
      </c>
      <c r="BI208" s="623" t="s">
        <v>12</v>
      </c>
    </row>
    <row r="209" spans="1:61" ht="15" customHeight="1">
      <c r="A209" s="345"/>
      <c r="B209" s="2784" t="s">
        <v>4518</v>
      </c>
      <c r="C209" s="2775"/>
      <c r="D209" s="2775"/>
      <c r="E209" s="2775"/>
      <c r="F209" s="2775"/>
      <c r="G209" s="2775"/>
      <c r="H209" s="2775"/>
      <c r="I209" s="2775"/>
      <c r="J209" s="2776"/>
      <c r="K209" s="2785" t="s">
        <v>4519</v>
      </c>
      <c r="L209" s="2786"/>
      <c r="M209" s="2786"/>
      <c r="N209" s="2786"/>
      <c r="O209" s="2786"/>
      <c r="P209" s="2786"/>
      <c r="Q209" s="2786"/>
      <c r="R209" s="2786"/>
      <c r="S209" s="2787"/>
      <c r="T209" s="627" t="s">
        <v>1271</v>
      </c>
      <c r="U209" s="2772">
        <v>50</v>
      </c>
      <c r="V209" s="2773"/>
      <c r="W209" s="2774"/>
      <c r="X209" s="2775"/>
      <c r="Y209" s="2775"/>
      <c r="Z209" s="2775"/>
      <c r="AA209" s="2775"/>
      <c r="AB209" s="2775"/>
      <c r="AC209" s="2775"/>
      <c r="AD209" s="2775"/>
      <c r="AE209" s="2775"/>
      <c r="AF209" s="2775"/>
      <c r="AG209" s="2775"/>
      <c r="AH209" s="2775"/>
      <c r="AI209" s="2775"/>
      <c r="AJ209" s="2775"/>
      <c r="AK209" s="2775"/>
      <c r="AL209" s="2775"/>
      <c r="AM209" s="2775"/>
      <c r="AN209" s="2775"/>
      <c r="AO209" s="2775"/>
      <c r="AP209" s="2775"/>
      <c r="AQ209" s="2775"/>
      <c r="AR209" s="2775"/>
      <c r="AS209" s="2775"/>
      <c r="AT209" s="2775"/>
      <c r="AU209" s="2775"/>
      <c r="AV209" s="2775"/>
      <c r="AW209" s="2775"/>
      <c r="AX209" s="2775"/>
      <c r="AY209" s="2775"/>
      <c r="AZ209" s="2775"/>
      <c r="BA209" s="2775"/>
      <c r="BB209" s="2775"/>
      <c r="BC209" s="2776"/>
      <c r="BD209" s="625"/>
      <c r="BE209" s="624"/>
      <c r="BF209" s="626"/>
      <c r="BG209" s="653" t="s">
        <v>12</v>
      </c>
      <c r="BH209" s="654" t="s">
        <v>12</v>
      </c>
      <c r="BI209" s="623" t="s">
        <v>12</v>
      </c>
    </row>
    <row r="210" spans="1:61" ht="15" customHeight="1">
      <c r="A210" s="345"/>
      <c r="B210" s="2784" t="s">
        <v>4520</v>
      </c>
      <c r="C210" s="2775"/>
      <c r="D210" s="2775"/>
      <c r="E210" s="2775"/>
      <c r="F210" s="2775"/>
      <c r="G210" s="2775"/>
      <c r="H210" s="2775"/>
      <c r="I210" s="2775"/>
      <c r="J210" s="2776"/>
      <c r="K210" s="2785" t="s">
        <v>4521</v>
      </c>
      <c r="L210" s="2786"/>
      <c r="M210" s="2786"/>
      <c r="N210" s="2786"/>
      <c r="O210" s="2786"/>
      <c r="P210" s="2786"/>
      <c r="Q210" s="2786"/>
      <c r="R210" s="2786"/>
      <c r="S210" s="2787"/>
      <c r="T210" s="627" t="s">
        <v>1271</v>
      </c>
      <c r="U210" s="2772">
        <v>50</v>
      </c>
      <c r="V210" s="2773"/>
      <c r="W210" s="2774"/>
      <c r="X210" s="2775"/>
      <c r="Y210" s="2775"/>
      <c r="Z210" s="2775"/>
      <c r="AA210" s="2775"/>
      <c r="AB210" s="2775"/>
      <c r="AC210" s="2775"/>
      <c r="AD210" s="2775"/>
      <c r="AE210" s="2775"/>
      <c r="AF210" s="2775"/>
      <c r="AG210" s="2775"/>
      <c r="AH210" s="2775"/>
      <c r="AI210" s="2775"/>
      <c r="AJ210" s="2775"/>
      <c r="AK210" s="2775"/>
      <c r="AL210" s="2775"/>
      <c r="AM210" s="2775"/>
      <c r="AN210" s="2775"/>
      <c r="AO210" s="2775"/>
      <c r="AP210" s="2775"/>
      <c r="AQ210" s="2775"/>
      <c r="AR210" s="2775"/>
      <c r="AS210" s="2775"/>
      <c r="AT210" s="2775"/>
      <c r="AU210" s="2775"/>
      <c r="AV210" s="2775"/>
      <c r="AW210" s="2775"/>
      <c r="AX210" s="2775"/>
      <c r="AY210" s="2775"/>
      <c r="AZ210" s="2775"/>
      <c r="BA210" s="2775"/>
      <c r="BB210" s="2775"/>
      <c r="BC210" s="2776"/>
      <c r="BD210" s="625"/>
      <c r="BE210" s="624"/>
      <c r="BF210" s="626"/>
      <c r="BG210" s="653" t="s">
        <v>12</v>
      </c>
      <c r="BH210" s="654" t="s">
        <v>12</v>
      </c>
      <c r="BI210" s="623" t="s">
        <v>12</v>
      </c>
    </row>
    <row r="211" spans="1:61" ht="15" customHeight="1">
      <c r="A211" s="345"/>
      <c r="B211" s="2784" t="s">
        <v>4522</v>
      </c>
      <c r="C211" s="2775"/>
      <c r="D211" s="2775"/>
      <c r="E211" s="2775"/>
      <c r="F211" s="2775"/>
      <c r="G211" s="2775"/>
      <c r="H211" s="2775"/>
      <c r="I211" s="2775"/>
      <c r="J211" s="2776"/>
      <c r="K211" s="2785" t="s">
        <v>4523</v>
      </c>
      <c r="L211" s="2786"/>
      <c r="M211" s="2786"/>
      <c r="N211" s="2786"/>
      <c r="O211" s="2786"/>
      <c r="P211" s="2786"/>
      <c r="Q211" s="2786"/>
      <c r="R211" s="2786"/>
      <c r="S211" s="2787"/>
      <c r="T211" s="627" t="s">
        <v>2063</v>
      </c>
      <c r="U211" s="2772" t="s">
        <v>4337</v>
      </c>
      <c r="V211" s="2773"/>
      <c r="W211" s="2774"/>
      <c r="X211" s="2775"/>
      <c r="Y211" s="2775"/>
      <c r="Z211" s="2775"/>
      <c r="AA211" s="2775"/>
      <c r="AB211" s="2775"/>
      <c r="AC211" s="2775"/>
      <c r="AD211" s="2775"/>
      <c r="AE211" s="2775"/>
      <c r="AF211" s="2775"/>
      <c r="AG211" s="2775"/>
      <c r="AH211" s="2775"/>
      <c r="AI211" s="2775"/>
      <c r="AJ211" s="2775"/>
      <c r="AK211" s="2775"/>
      <c r="AL211" s="2775"/>
      <c r="AM211" s="2775"/>
      <c r="AN211" s="2775"/>
      <c r="AO211" s="2775"/>
      <c r="AP211" s="2775"/>
      <c r="AQ211" s="2775"/>
      <c r="AR211" s="2775"/>
      <c r="AS211" s="2775"/>
      <c r="AT211" s="2775"/>
      <c r="AU211" s="2775"/>
      <c r="AV211" s="2775"/>
      <c r="AW211" s="2775"/>
      <c r="AX211" s="2775"/>
      <c r="AY211" s="2775"/>
      <c r="AZ211" s="2775"/>
      <c r="BA211" s="2775"/>
      <c r="BB211" s="2775"/>
      <c r="BC211" s="2776"/>
      <c r="BD211" s="625"/>
      <c r="BE211" s="624"/>
      <c r="BF211" s="626"/>
      <c r="BG211" s="653" t="s">
        <v>12</v>
      </c>
      <c r="BH211" s="654" t="s">
        <v>12</v>
      </c>
      <c r="BI211" s="623" t="s">
        <v>12</v>
      </c>
    </row>
    <row r="212" spans="1:61" ht="15.6" customHeight="1" thickBot="1">
      <c r="A212" s="345"/>
      <c r="B212" s="2777" t="s">
        <v>4524</v>
      </c>
      <c r="C212" s="2778"/>
      <c r="D212" s="2778"/>
      <c r="E212" s="2778"/>
      <c r="F212" s="2778"/>
      <c r="G212" s="2778"/>
      <c r="H212" s="2778"/>
      <c r="I212" s="2778"/>
      <c r="J212" s="2779"/>
      <c r="K212" s="2780" t="s">
        <v>4525</v>
      </c>
      <c r="L212" s="2781"/>
      <c r="M212" s="2781"/>
      <c r="N212" s="2781"/>
      <c r="O212" s="2781"/>
      <c r="P212" s="2781"/>
      <c r="Q212" s="2781"/>
      <c r="R212" s="2781"/>
      <c r="S212" s="2782"/>
      <c r="T212" s="622" t="s">
        <v>3994</v>
      </c>
      <c r="U212" s="2783"/>
      <c r="V212" s="2779"/>
      <c r="W212" s="2783" t="s">
        <v>4489</v>
      </c>
      <c r="X212" s="2778"/>
      <c r="Y212" s="2778"/>
      <c r="Z212" s="2778"/>
      <c r="AA212" s="2778"/>
      <c r="AB212" s="2778"/>
      <c r="AC212" s="2778"/>
      <c r="AD212" s="2778"/>
      <c r="AE212" s="2778"/>
      <c r="AF212" s="2778"/>
      <c r="AG212" s="2778"/>
      <c r="AH212" s="2778"/>
      <c r="AI212" s="2778"/>
      <c r="AJ212" s="2778"/>
      <c r="AK212" s="2778"/>
      <c r="AL212" s="2778"/>
      <c r="AM212" s="2778"/>
      <c r="AN212" s="2778"/>
      <c r="AO212" s="2778"/>
      <c r="AP212" s="2778"/>
      <c r="AQ212" s="2778"/>
      <c r="AR212" s="2778"/>
      <c r="AS212" s="2778"/>
      <c r="AT212" s="2778"/>
      <c r="AU212" s="2778"/>
      <c r="AV212" s="2778"/>
      <c r="AW212" s="2778"/>
      <c r="AX212" s="2778"/>
      <c r="AY212" s="2778"/>
      <c r="AZ212" s="2778"/>
      <c r="BA212" s="2778"/>
      <c r="BB212" s="2778"/>
      <c r="BC212" s="2779"/>
      <c r="BD212" s="620"/>
      <c r="BE212" s="619"/>
      <c r="BF212" s="621"/>
      <c r="BG212" s="655" t="s">
        <v>12</v>
      </c>
      <c r="BH212" s="656" t="s">
        <v>12</v>
      </c>
      <c r="BI212" s="618" t="s">
        <v>12</v>
      </c>
    </row>
  </sheetData>
  <mergeCells count="821">
    <mergeCell ref="I1:S1"/>
    <mergeCell ref="T1:AA1"/>
    <mergeCell ref="AB1:AE1"/>
    <mergeCell ref="AF1:AM1"/>
    <mergeCell ref="AN1:AV1"/>
    <mergeCell ref="A1:H3"/>
    <mergeCell ref="AW1:BB1"/>
    <mergeCell ref="BC1:BF1"/>
    <mergeCell ref="BG1:BJ1"/>
    <mergeCell ref="I2:S3"/>
    <mergeCell ref="T2:AA2"/>
    <mergeCell ref="AB2:AE2"/>
    <mergeCell ref="AF2:AM2"/>
    <mergeCell ref="AN2:AV2"/>
    <mergeCell ref="AW2:BB3"/>
    <mergeCell ref="BG2:BJ3"/>
    <mergeCell ref="T3:AA3"/>
    <mergeCell ref="AB3:AV3"/>
    <mergeCell ref="B18:J18"/>
    <mergeCell ref="K18:S18"/>
    <mergeCell ref="U18:V18"/>
    <mergeCell ref="W18:BC18"/>
    <mergeCell ref="B14:J14"/>
    <mergeCell ref="K14:S14"/>
    <mergeCell ref="U14:V14"/>
    <mergeCell ref="BC2:BF3"/>
    <mergeCell ref="BD12:BF12"/>
    <mergeCell ref="B16:J16"/>
    <mergeCell ref="K16:S16"/>
    <mergeCell ref="U16:V16"/>
    <mergeCell ref="W16:BC16"/>
    <mergeCell ref="BG12:BI12"/>
    <mergeCell ref="B13:J13"/>
    <mergeCell ref="K13:S13"/>
    <mergeCell ref="U13:V13"/>
    <mergeCell ref="W13:BC13"/>
    <mergeCell ref="W14:BC14"/>
    <mergeCell ref="B15:J15"/>
    <mergeCell ref="K15:S15"/>
    <mergeCell ref="U15:V15"/>
    <mergeCell ref="W15:BC15"/>
    <mergeCell ref="B25:J25"/>
    <mergeCell ref="K25:S25"/>
    <mergeCell ref="U25:V25"/>
    <mergeCell ref="W25:BC25"/>
    <mergeCell ref="B17:J17"/>
    <mergeCell ref="K17:S17"/>
    <mergeCell ref="U17:V17"/>
    <mergeCell ref="W17:BC17"/>
    <mergeCell ref="B19:J19"/>
    <mergeCell ref="K19:S19"/>
    <mergeCell ref="U19:V19"/>
    <mergeCell ref="W19:BC19"/>
    <mergeCell ref="B20:J20"/>
    <mergeCell ref="K20:S20"/>
    <mergeCell ref="U20:V20"/>
    <mergeCell ref="W20:BC20"/>
    <mergeCell ref="B21:J21"/>
    <mergeCell ref="K21:S21"/>
    <mergeCell ref="U21:V21"/>
    <mergeCell ref="W21:BC21"/>
    <mergeCell ref="B22:J22"/>
    <mergeCell ref="K22:S22"/>
    <mergeCell ref="U22:V22"/>
    <mergeCell ref="W22:BC22"/>
    <mergeCell ref="B23:J23"/>
    <mergeCell ref="K23:S23"/>
    <mergeCell ref="U23:V23"/>
    <mergeCell ref="W23:BC23"/>
    <mergeCell ref="B24:J24"/>
    <mergeCell ref="K24:S24"/>
    <mergeCell ref="U24:V24"/>
    <mergeCell ref="W24:BC24"/>
    <mergeCell ref="B33:J33"/>
    <mergeCell ref="K33:S33"/>
    <mergeCell ref="U33:V33"/>
    <mergeCell ref="W33:BC33"/>
    <mergeCell ref="B26:J26"/>
    <mergeCell ref="K26:S26"/>
    <mergeCell ref="U26:V26"/>
    <mergeCell ref="W26:BC26"/>
    <mergeCell ref="B27:J27"/>
    <mergeCell ref="K27:S27"/>
    <mergeCell ref="U27:V27"/>
    <mergeCell ref="W27:BC27"/>
    <mergeCell ref="B28:J28"/>
    <mergeCell ref="K28:S28"/>
    <mergeCell ref="U28:V28"/>
    <mergeCell ref="W28:BC28"/>
    <mergeCell ref="B29:J29"/>
    <mergeCell ref="K29:S29"/>
    <mergeCell ref="U29:V29"/>
    <mergeCell ref="W29:BC29"/>
    <mergeCell ref="B30:J30"/>
    <mergeCell ref="K30:S30"/>
    <mergeCell ref="U30:V30"/>
    <mergeCell ref="W30:BC30"/>
    <mergeCell ref="B31:J31"/>
    <mergeCell ref="K31:S31"/>
    <mergeCell ref="U31:V31"/>
    <mergeCell ref="W31:BC31"/>
    <mergeCell ref="B32:J32"/>
    <mergeCell ref="K32:S32"/>
    <mergeCell ref="U32:V32"/>
    <mergeCell ref="W32:BC32"/>
    <mergeCell ref="B41:J41"/>
    <mergeCell ref="K41:S41"/>
    <mergeCell ref="U41:V41"/>
    <mergeCell ref="W41:BC41"/>
    <mergeCell ref="B34:J34"/>
    <mergeCell ref="K34:S34"/>
    <mergeCell ref="U34:V34"/>
    <mergeCell ref="W34:BC34"/>
    <mergeCell ref="B35:J35"/>
    <mergeCell ref="K35:S35"/>
    <mergeCell ref="U35:V35"/>
    <mergeCell ref="W35:BC35"/>
    <mergeCell ref="B36:J36"/>
    <mergeCell ref="K36:S36"/>
    <mergeCell ref="U36:V36"/>
    <mergeCell ref="W36:BC36"/>
    <mergeCell ref="B37:J37"/>
    <mergeCell ref="K37:S37"/>
    <mergeCell ref="U37:V37"/>
    <mergeCell ref="W37:BC37"/>
    <mergeCell ref="B38:J38"/>
    <mergeCell ref="K38:S38"/>
    <mergeCell ref="U38:V38"/>
    <mergeCell ref="W38:BC38"/>
    <mergeCell ref="B39:J39"/>
    <mergeCell ref="K39:S39"/>
    <mergeCell ref="U39:V39"/>
    <mergeCell ref="W39:BC39"/>
    <mergeCell ref="B40:J40"/>
    <mergeCell ref="K40:S40"/>
    <mergeCell ref="U40:V40"/>
    <mergeCell ref="W40:BC40"/>
    <mergeCell ref="B49:J49"/>
    <mergeCell ref="K49:S49"/>
    <mergeCell ref="U49:V49"/>
    <mergeCell ref="W49:BC49"/>
    <mergeCell ref="B42:J42"/>
    <mergeCell ref="K42:S42"/>
    <mergeCell ref="U42:V42"/>
    <mergeCell ref="W42:BC42"/>
    <mergeCell ref="B43:J43"/>
    <mergeCell ref="K43:S43"/>
    <mergeCell ref="U43:V43"/>
    <mergeCell ref="W43:BC43"/>
    <mergeCell ref="B44:J44"/>
    <mergeCell ref="K44:S44"/>
    <mergeCell ref="U44:V44"/>
    <mergeCell ref="W44:BC44"/>
    <mergeCell ref="B45:J45"/>
    <mergeCell ref="K45:S45"/>
    <mergeCell ref="U45:V45"/>
    <mergeCell ref="W45:BC45"/>
    <mergeCell ref="B46:J46"/>
    <mergeCell ref="K46:S46"/>
    <mergeCell ref="U46:V46"/>
    <mergeCell ref="W46:BC46"/>
    <mergeCell ref="B47:J47"/>
    <mergeCell ref="K47:S47"/>
    <mergeCell ref="U47:V47"/>
    <mergeCell ref="W47:BC47"/>
    <mergeCell ref="B48:J48"/>
    <mergeCell ref="K48:S48"/>
    <mergeCell ref="U48:V48"/>
    <mergeCell ref="W48:BC48"/>
    <mergeCell ref="B57:J57"/>
    <mergeCell ref="K57:S57"/>
    <mergeCell ref="U57:V57"/>
    <mergeCell ref="W57:BC57"/>
    <mergeCell ref="B50:J50"/>
    <mergeCell ref="K50:S50"/>
    <mergeCell ref="U50:V50"/>
    <mergeCell ref="W50:BC50"/>
    <mergeCell ref="B51:J51"/>
    <mergeCell ref="K51:S51"/>
    <mergeCell ref="U51:V51"/>
    <mergeCell ref="W51:BC51"/>
    <mergeCell ref="B52:J52"/>
    <mergeCell ref="K52:S52"/>
    <mergeCell ref="U52:V52"/>
    <mergeCell ref="W52:BC52"/>
    <mergeCell ref="B53:J53"/>
    <mergeCell ref="K53:S53"/>
    <mergeCell ref="U53:V53"/>
    <mergeCell ref="W53:BC53"/>
    <mergeCell ref="B54:J54"/>
    <mergeCell ref="K54:S54"/>
    <mergeCell ref="U54:V54"/>
    <mergeCell ref="W54:BC54"/>
    <mergeCell ref="B55:J55"/>
    <mergeCell ref="K55:S55"/>
    <mergeCell ref="U55:V55"/>
    <mergeCell ref="W55:BC55"/>
    <mergeCell ref="B56:J56"/>
    <mergeCell ref="K56:S56"/>
    <mergeCell ref="U56:V56"/>
    <mergeCell ref="W56:BC56"/>
    <mergeCell ref="B65:J65"/>
    <mergeCell ref="K65:S65"/>
    <mergeCell ref="U65:V65"/>
    <mergeCell ref="W65:BC65"/>
    <mergeCell ref="B58:J58"/>
    <mergeCell ref="K58:S58"/>
    <mergeCell ref="U58:V58"/>
    <mergeCell ref="W58:BC58"/>
    <mergeCell ref="B59:J59"/>
    <mergeCell ref="K59:S59"/>
    <mergeCell ref="U59:V59"/>
    <mergeCell ref="W59:BC59"/>
    <mergeCell ref="B60:J60"/>
    <mergeCell ref="K60:S60"/>
    <mergeCell ref="U60:V60"/>
    <mergeCell ref="W60:BC60"/>
    <mergeCell ref="B61:J61"/>
    <mergeCell ref="K61:S61"/>
    <mergeCell ref="U61:V61"/>
    <mergeCell ref="W61:BC61"/>
    <mergeCell ref="B62:J62"/>
    <mergeCell ref="K62:S62"/>
    <mergeCell ref="U62:V62"/>
    <mergeCell ref="W62:BC62"/>
    <mergeCell ref="B63:J63"/>
    <mergeCell ref="K63:S63"/>
    <mergeCell ref="U63:V63"/>
    <mergeCell ref="W63:BC63"/>
    <mergeCell ref="B64:J64"/>
    <mergeCell ref="K64:S64"/>
    <mergeCell ref="U64:V64"/>
    <mergeCell ref="W64:BC64"/>
    <mergeCell ref="B73:J73"/>
    <mergeCell ref="K73:S73"/>
    <mergeCell ref="U73:V73"/>
    <mergeCell ref="W73:BC73"/>
    <mergeCell ref="B66:J66"/>
    <mergeCell ref="K66:S66"/>
    <mergeCell ref="U66:V66"/>
    <mergeCell ref="W66:BC66"/>
    <mergeCell ref="B67:J67"/>
    <mergeCell ref="K67:S67"/>
    <mergeCell ref="U67:V67"/>
    <mergeCell ref="W67:BC67"/>
    <mergeCell ref="B68:J68"/>
    <mergeCell ref="K68:S68"/>
    <mergeCell ref="U68:V68"/>
    <mergeCell ref="W68:BC68"/>
    <mergeCell ref="B69:J69"/>
    <mergeCell ref="K69:S69"/>
    <mergeCell ref="U69:V69"/>
    <mergeCell ref="W69:BC69"/>
    <mergeCell ref="B70:J70"/>
    <mergeCell ref="K70:S70"/>
    <mergeCell ref="U70:V70"/>
    <mergeCell ref="W70:BC70"/>
    <mergeCell ref="B71:J71"/>
    <mergeCell ref="K71:S71"/>
    <mergeCell ref="U71:V71"/>
    <mergeCell ref="W71:BC71"/>
    <mergeCell ref="B72:J72"/>
    <mergeCell ref="K72:S72"/>
    <mergeCell ref="U72:V72"/>
    <mergeCell ref="W72:BC72"/>
    <mergeCell ref="B81:J81"/>
    <mergeCell ref="K81:S81"/>
    <mergeCell ref="U81:V81"/>
    <mergeCell ref="W81:BC81"/>
    <mergeCell ref="B74:J74"/>
    <mergeCell ref="K74:S74"/>
    <mergeCell ref="U74:V74"/>
    <mergeCell ref="W74:BC74"/>
    <mergeCell ref="B75:J75"/>
    <mergeCell ref="K75:S75"/>
    <mergeCell ref="U75:V75"/>
    <mergeCell ref="W75:BC75"/>
    <mergeCell ref="B76:J76"/>
    <mergeCell ref="K76:S76"/>
    <mergeCell ref="U76:V76"/>
    <mergeCell ref="W76:BC76"/>
    <mergeCell ref="B77:J77"/>
    <mergeCell ref="K77:S77"/>
    <mergeCell ref="U77:V77"/>
    <mergeCell ref="W77:BC77"/>
    <mergeCell ref="B78:J78"/>
    <mergeCell ref="K78:S78"/>
    <mergeCell ref="U78:V78"/>
    <mergeCell ref="W78:BC78"/>
    <mergeCell ref="B79:J79"/>
    <mergeCell ref="K79:S79"/>
    <mergeCell ref="U79:V79"/>
    <mergeCell ref="W79:BC79"/>
    <mergeCell ref="B80:J80"/>
    <mergeCell ref="K80:S80"/>
    <mergeCell ref="U80:V80"/>
    <mergeCell ref="W80:BC80"/>
    <mergeCell ref="B89:J89"/>
    <mergeCell ref="K89:S89"/>
    <mergeCell ref="U89:V89"/>
    <mergeCell ref="W89:BC89"/>
    <mergeCell ref="B82:J82"/>
    <mergeCell ref="K82:S82"/>
    <mergeCell ref="U82:V82"/>
    <mergeCell ref="W82:BC82"/>
    <mergeCell ref="B83:J83"/>
    <mergeCell ref="K83:S83"/>
    <mergeCell ref="U83:V83"/>
    <mergeCell ref="W83:BC83"/>
    <mergeCell ref="B84:J84"/>
    <mergeCell ref="K84:S84"/>
    <mergeCell ref="U84:V84"/>
    <mergeCell ref="W84:BC84"/>
    <mergeCell ref="B85:J85"/>
    <mergeCell ref="K85:S85"/>
    <mergeCell ref="U85:V85"/>
    <mergeCell ref="W85:BC85"/>
    <mergeCell ref="B86:J86"/>
    <mergeCell ref="K86:S86"/>
    <mergeCell ref="U86:V86"/>
    <mergeCell ref="W86:BC86"/>
    <mergeCell ref="B87:J87"/>
    <mergeCell ref="K87:S87"/>
    <mergeCell ref="U87:V87"/>
    <mergeCell ref="W87:BC87"/>
    <mergeCell ref="B88:J88"/>
    <mergeCell ref="K88:S88"/>
    <mergeCell ref="U88:V88"/>
    <mergeCell ref="W88:BC88"/>
    <mergeCell ref="B97:J97"/>
    <mergeCell ref="K97:S97"/>
    <mergeCell ref="U97:V97"/>
    <mergeCell ref="W97:BC97"/>
    <mergeCell ref="B90:J90"/>
    <mergeCell ref="K90:S90"/>
    <mergeCell ref="U90:V90"/>
    <mergeCell ref="W90:BC90"/>
    <mergeCell ref="B91:J91"/>
    <mergeCell ref="K91:S91"/>
    <mergeCell ref="U91:V91"/>
    <mergeCell ref="W91:BC91"/>
    <mergeCell ref="B92:J92"/>
    <mergeCell ref="K92:S92"/>
    <mergeCell ref="U92:V92"/>
    <mergeCell ref="W92:BC92"/>
    <mergeCell ref="B93:J93"/>
    <mergeCell ref="K93:S93"/>
    <mergeCell ref="U93:V93"/>
    <mergeCell ref="W93:BC93"/>
    <mergeCell ref="B94:J94"/>
    <mergeCell ref="K94:S94"/>
    <mergeCell ref="U94:V94"/>
    <mergeCell ref="W94:BC94"/>
    <mergeCell ref="B95:J95"/>
    <mergeCell ref="K95:S95"/>
    <mergeCell ref="U95:V95"/>
    <mergeCell ref="W95:BC95"/>
    <mergeCell ref="B96:J96"/>
    <mergeCell ref="K96:S96"/>
    <mergeCell ref="U96:V96"/>
    <mergeCell ref="W96:BC96"/>
    <mergeCell ref="B105:J105"/>
    <mergeCell ref="K105:S105"/>
    <mergeCell ref="U105:V105"/>
    <mergeCell ref="W105:BC105"/>
    <mergeCell ref="B98:J98"/>
    <mergeCell ref="K98:S98"/>
    <mergeCell ref="U98:V98"/>
    <mergeCell ref="W98:BC98"/>
    <mergeCell ref="B99:J99"/>
    <mergeCell ref="K99:S99"/>
    <mergeCell ref="U99:V99"/>
    <mergeCell ref="W99:BC99"/>
    <mergeCell ref="B100:J100"/>
    <mergeCell ref="K100:S100"/>
    <mergeCell ref="U100:V100"/>
    <mergeCell ref="W100:BC100"/>
    <mergeCell ref="B101:J101"/>
    <mergeCell ref="K101:S101"/>
    <mergeCell ref="U101:V101"/>
    <mergeCell ref="W101:BC101"/>
    <mergeCell ref="B102:J102"/>
    <mergeCell ref="K102:S102"/>
    <mergeCell ref="U102:V102"/>
    <mergeCell ref="W102:BC102"/>
    <mergeCell ref="B103:J103"/>
    <mergeCell ref="K103:S103"/>
    <mergeCell ref="U103:V103"/>
    <mergeCell ref="W103:BC103"/>
    <mergeCell ref="B104:J104"/>
    <mergeCell ref="K104:S104"/>
    <mergeCell ref="U104:V104"/>
    <mergeCell ref="W104:BC104"/>
    <mergeCell ref="B113:J113"/>
    <mergeCell ref="K113:S113"/>
    <mergeCell ref="U113:V113"/>
    <mergeCell ref="W113:BC113"/>
    <mergeCell ref="B106:J106"/>
    <mergeCell ref="K106:S106"/>
    <mergeCell ref="U106:V106"/>
    <mergeCell ref="W106:BC106"/>
    <mergeCell ref="B107:J107"/>
    <mergeCell ref="K107:S107"/>
    <mergeCell ref="U107:V107"/>
    <mergeCell ref="W107:BC107"/>
    <mergeCell ref="B108:J108"/>
    <mergeCell ref="K108:S108"/>
    <mergeCell ref="U108:V108"/>
    <mergeCell ref="W108:BC108"/>
    <mergeCell ref="B109:J109"/>
    <mergeCell ref="K109:S109"/>
    <mergeCell ref="U109:V109"/>
    <mergeCell ref="W109:BC109"/>
    <mergeCell ref="B110:J110"/>
    <mergeCell ref="K110:S110"/>
    <mergeCell ref="U110:V110"/>
    <mergeCell ref="W110:BC110"/>
    <mergeCell ref="B111:J111"/>
    <mergeCell ref="K111:S111"/>
    <mergeCell ref="U111:V111"/>
    <mergeCell ref="W111:BC111"/>
    <mergeCell ref="B112:J112"/>
    <mergeCell ref="K112:S112"/>
    <mergeCell ref="U112:V112"/>
    <mergeCell ref="W112:BC112"/>
    <mergeCell ref="B121:J121"/>
    <mergeCell ref="K121:S121"/>
    <mergeCell ref="U121:V121"/>
    <mergeCell ref="W121:BC121"/>
    <mergeCell ref="B114:J114"/>
    <mergeCell ref="K114:S114"/>
    <mergeCell ref="U114:V114"/>
    <mergeCell ref="W114:BC114"/>
    <mergeCell ref="B115:J115"/>
    <mergeCell ref="K115:S115"/>
    <mergeCell ref="U115:V115"/>
    <mergeCell ref="W115:BC115"/>
    <mergeCell ref="B116:J116"/>
    <mergeCell ref="K116:S116"/>
    <mergeCell ref="U116:V116"/>
    <mergeCell ref="W116:BC116"/>
    <mergeCell ref="B117:J117"/>
    <mergeCell ref="K117:S117"/>
    <mergeCell ref="U117:V117"/>
    <mergeCell ref="W117:BC117"/>
    <mergeCell ref="B118:J118"/>
    <mergeCell ref="K118:S118"/>
    <mergeCell ref="U118:V118"/>
    <mergeCell ref="W118:BC118"/>
    <mergeCell ref="B119:J119"/>
    <mergeCell ref="K119:S119"/>
    <mergeCell ref="U119:V119"/>
    <mergeCell ref="W119:BC119"/>
    <mergeCell ref="B120:J120"/>
    <mergeCell ref="K120:S120"/>
    <mergeCell ref="U120:V120"/>
    <mergeCell ref="W120:BC120"/>
    <mergeCell ref="B129:J129"/>
    <mergeCell ref="K129:S129"/>
    <mergeCell ref="U129:V129"/>
    <mergeCell ref="W129:BC129"/>
    <mergeCell ref="B122:J122"/>
    <mergeCell ref="K122:S122"/>
    <mergeCell ref="U122:V122"/>
    <mergeCell ref="W122:BC122"/>
    <mergeCell ref="B123:J123"/>
    <mergeCell ref="K123:S123"/>
    <mergeCell ref="U123:V123"/>
    <mergeCell ref="W123:BC123"/>
    <mergeCell ref="B124:J124"/>
    <mergeCell ref="K124:S124"/>
    <mergeCell ref="U124:V124"/>
    <mergeCell ref="W124:BC124"/>
    <mergeCell ref="B125:J125"/>
    <mergeCell ref="K125:S125"/>
    <mergeCell ref="U125:V125"/>
    <mergeCell ref="W125:BC125"/>
    <mergeCell ref="B126:J126"/>
    <mergeCell ref="K126:S126"/>
    <mergeCell ref="U126:V126"/>
    <mergeCell ref="W126:BC126"/>
    <mergeCell ref="B127:J127"/>
    <mergeCell ref="K127:S127"/>
    <mergeCell ref="U127:V127"/>
    <mergeCell ref="W127:BC127"/>
    <mergeCell ref="B128:J128"/>
    <mergeCell ref="K128:S128"/>
    <mergeCell ref="U128:V128"/>
    <mergeCell ref="W128:BC128"/>
    <mergeCell ref="B137:J137"/>
    <mergeCell ref="K137:S137"/>
    <mergeCell ref="U137:V137"/>
    <mergeCell ref="W137:BC137"/>
    <mergeCell ref="B130:J130"/>
    <mergeCell ref="K130:S130"/>
    <mergeCell ref="U130:V130"/>
    <mergeCell ref="W130:BC130"/>
    <mergeCell ref="B131:J131"/>
    <mergeCell ref="K131:S131"/>
    <mergeCell ref="U131:V131"/>
    <mergeCell ref="W131:BC131"/>
    <mergeCell ref="B132:J132"/>
    <mergeCell ref="K132:S132"/>
    <mergeCell ref="U132:V132"/>
    <mergeCell ref="W132:BC132"/>
    <mergeCell ref="B133:J133"/>
    <mergeCell ref="K133:S133"/>
    <mergeCell ref="U133:V133"/>
    <mergeCell ref="W133:BC133"/>
    <mergeCell ref="B134:J134"/>
    <mergeCell ref="K134:S134"/>
    <mergeCell ref="U134:V134"/>
    <mergeCell ref="W134:BC134"/>
    <mergeCell ref="B135:J135"/>
    <mergeCell ref="K135:S135"/>
    <mergeCell ref="U135:V135"/>
    <mergeCell ref="W135:BC135"/>
    <mergeCell ref="B136:J136"/>
    <mergeCell ref="K136:S136"/>
    <mergeCell ref="U136:V136"/>
    <mergeCell ref="W136:BC136"/>
    <mergeCell ref="B145:J145"/>
    <mergeCell ref="K145:S145"/>
    <mergeCell ref="U145:V145"/>
    <mergeCell ref="W145:BC145"/>
    <mergeCell ref="B138:J138"/>
    <mergeCell ref="K138:S138"/>
    <mergeCell ref="U138:V138"/>
    <mergeCell ref="W138:BC138"/>
    <mergeCell ref="B139:J139"/>
    <mergeCell ref="K139:S139"/>
    <mergeCell ref="U139:V139"/>
    <mergeCell ref="W139:BC139"/>
    <mergeCell ref="B140:J140"/>
    <mergeCell ref="K140:S140"/>
    <mergeCell ref="U140:V140"/>
    <mergeCell ref="W140:BC140"/>
    <mergeCell ref="B141:J141"/>
    <mergeCell ref="K141:S141"/>
    <mergeCell ref="U141:V141"/>
    <mergeCell ref="W141:BC141"/>
    <mergeCell ref="B142:J142"/>
    <mergeCell ref="K142:S142"/>
    <mergeCell ref="U142:V142"/>
    <mergeCell ref="W142:BC142"/>
    <mergeCell ref="B143:J143"/>
    <mergeCell ref="K143:S143"/>
    <mergeCell ref="U143:V143"/>
    <mergeCell ref="W143:BC143"/>
    <mergeCell ref="B144:J144"/>
    <mergeCell ref="K144:S144"/>
    <mergeCell ref="U144:V144"/>
    <mergeCell ref="W144:BC144"/>
    <mergeCell ref="B153:J153"/>
    <mergeCell ref="K153:S153"/>
    <mergeCell ref="U153:V153"/>
    <mergeCell ref="W153:BC153"/>
    <mergeCell ref="B146:J146"/>
    <mergeCell ref="K146:S146"/>
    <mergeCell ref="U146:V146"/>
    <mergeCell ref="W146:BC146"/>
    <mergeCell ref="B147:J147"/>
    <mergeCell ref="K147:S147"/>
    <mergeCell ref="U147:V147"/>
    <mergeCell ref="W147:BC147"/>
    <mergeCell ref="B148:J148"/>
    <mergeCell ref="K148:S148"/>
    <mergeCell ref="U148:V148"/>
    <mergeCell ref="W148:BC148"/>
    <mergeCell ref="B149:J149"/>
    <mergeCell ref="K149:S149"/>
    <mergeCell ref="U149:V149"/>
    <mergeCell ref="W149:BC149"/>
    <mergeCell ref="B150:J150"/>
    <mergeCell ref="K150:S150"/>
    <mergeCell ref="U150:V150"/>
    <mergeCell ref="W150:BC150"/>
    <mergeCell ref="B151:J151"/>
    <mergeCell ref="K151:S151"/>
    <mergeCell ref="U151:V151"/>
    <mergeCell ref="W151:BC151"/>
    <mergeCell ref="B152:J152"/>
    <mergeCell ref="K152:S152"/>
    <mergeCell ref="U152:V152"/>
    <mergeCell ref="W152:BC152"/>
    <mergeCell ref="B161:J161"/>
    <mergeCell ref="K161:S161"/>
    <mergeCell ref="U161:V161"/>
    <mergeCell ref="W161:BC161"/>
    <mergeCell ref="B154:J154"/>
    <mergeCell ref="K154:S154"/>
    <mergeCell ref="U154:V154"/>
    <mergeCell ref="W154:BC154"/>
    <mergeCell ref="B155:J155"/>
    <mergeCell ref="K155:S155"/>
    <mergeCell ref="U155:V155"/>
    <mergeCell ref="W155:BC155"/>
    <mergeCell ref="B156:J156"/>
    <mergeCell ref="K156:S156"/>
    <mergeCell ref="U156:V156"/>
    <mergeCell ref="W156:BC156"/>
    <mergeCell ref="B157:J157"/>
    <mergeCell ref="K157:S157"/>
    <mergeCell ref="U157:V157"/>
    <mergeCell ref="W157:BC157"/>
    <mergeCell ref="B158:J158"/>
    <mergeCell ref="K158:S158"/>
    <mergeCell ref="U158:V158"/>
    <mergeCell ref="W158:BC158"/>
    <mergeCell ref="B159:J159"/>
    <mergeCell ref="K159:S159"/>
    <mergeCell ref="U159:V159"/>
    <mergeCell ref="W159:BC159"/>
    <mergeCell ref="B160:J160"/>
    <mergeCell ref="K160:S160"/>
    <mergeCell ref="U160:V160"/>
    <mergeCell ref="W160:BC160"/>
    <mergeCell ref="B169:J169"/>
    <mergeCell ref="K169:S169"/>
    <mergeCell ref="U169:V169"/>
    <mergeCell ref="W169:BC169"/>
    <mergeCell ref="B162:J162"/>
    <mergeCell ref="K162:S162"/>
    <mergeCell ref="U162:V162"/>
    <mergeCell ref="W162:BC162"/>
    <mergeCell ref="B163:J163"/>
    <mergeCell ref="K163:S163"/>
    <mergeCell ref="U163:V163"/>
    <mergeCell ref="W163:BC163"/>
    <mergeCell ref="B164:J164"/>
    <mergeCell ref="K164:S164"/>
    <mergeCell ref="U164:V164"/>
    <mergeCell ref="W164:BC164"/>
    <mergeCell ref="B165:J165"/>
    <mergeCell ref="K165:S165"/>
    <mergeCell ref="U165:V165"/>
    <mergeCell ref="W165:BC165"/>
    <mergeCell ref="B166:J166"/>
    <mergeCell ref="K166:S166"/>
    <mergeCell ref="U166:V166"/>
    <mergeCell ref="W166:BC166"/>
    <mergeCell ref="B167:J167"/>
    <mergeCell ref="K167:S167"/>
    <mergeCell ref="U167:V167"/>
    <mergeCell ref="W167:BC167"/>
    <mergeCell ref="B168:J168"/>
    <mergeCell ref="K168:S168"/>
    <mergeCell ref="U168:V168"/>
    <mergeCell ref="W168:BC168"/>
    <mergeCell ref="B177:J177"/>
    <mergeCell ref="K177:S177"/>
    <mergeCell ref="U177:V177"/>
    <mergeCell ref="W177:BC177"/>
    <mergeCell ref="B170:J170"/>
    <mergeCell ref="K170:S170"/>
    <mergeCell ref="U170:V170"/>
    <mergeCell ref="W170:BC170"/>
    <mergeCell ref="B171:J171"/>
    <mergeCell ref="K171:S171"/>
    <mergeCell ref="U171:V171"/>
    <mergeCell ref="W171:BC171"/>
    <mergeCell ref="B172:J172"/>
    <mergeCell ref="K172:S172"/>
    <mergeCell ref="U172:V172"/>
    <mergeCell ref="W172:BC172"/>
    <mergeCell ref="B173:J173"/>
    <mergeCell ref="K173:S173"/>
    <mergeCell ref="U173:V173"/>
    <mergeCell ref="W173:BC173"/>
    <mergeCell ref="B174:J174"/>
    <mergeCell ref="K174:S174"/>
    <mergeCell ref="U174:V174"/>
    <mergeCell ref="W174:BC174"/>
    <mergeCell ref="B175:J175"/>
    <mergeCell ref="K175:S175"/>
    <mergeCell ref="U175:V175"/>
    <mergeCell ref="W175:BC175"/>
    <mergeCell ref="B176:J176"/>
    <mergeCell ref="K176:S176"/>
    <mergeCell ref="U176:V176"/>
    <mergeCell ref="W176:BC176"/>
    <mergeCell ref="B185:J185"/>
    <mergeCell ref="K185:S185"/>
    <mergeCell ref="U185:V185"/>
    <mergeCell ref="W185:BC185"/>
    <mergeCell ref="B178:J178"/>
    <mergeCell ref="K178:S178"/>
    <mergeCell ref="U178:V178"/>
    <mergeCell ref="W178:BC178"/>
    <mergeCell ref="B179:J179"/>
    <mergeCell ref="K179:S179"/>
    <mergeCell ref="U179:V179"/>
    <mergeCell ref="W179:BC179"/>
    <mergeCell ref="B180:J180"/>
    <mergeCell ref="K180:S180"/>
    <mergeCell ref="U180:V180"/>
    <mergeCell ref="W180:BC180"/>
    <mergeCell ref="B181:J181"/>
    <mergeCell ref="K181:S181"/>
    <mergeCell ref="U181:V181"/>
    <mergeCell ref="W181:BC181"/>
    <mergeCell ref="B182:J182"/>
    <mergeCell ref="K182:S182"/>
    <mergeCell ref="U182:V182"/>
    <mergeCell ref="W182:BC182"/>
    <mergeCell ref="B183:J183"/>
    <mergeCell ref="K183:S183"/>
    <mergeCell ref="U183:V183"/>
    <mergeCell ref="W183:BC183"/>
    <mergeCell ref="B184:J184"/>
    <mergeCell ref="K184:S184"/>
    <mergeCell ref="U184:V184"/>
    <mergeCell ref="W184:BC184"/>
    <mergeCell ref="B193:J193"/>
    <mergeCell ref="K193:S193"/>
    <mergeCell ref="U193:V193"/>
    <mergeCell ref="W193:BC193"/>
    <mergeCell ref="B186:J186"/>
    <mergeCell ref="K186:S186"/>
    <mergeCell ref="U186:V186"/>
    <mergeCell ref="W186:BC186"/>
    <mergeCell ref="B187:J187"/>
    <mergeCell ref="K187:S187"/>
    <mergeCell ref="U187:V187"/>
    <mergeCell ref="W187:BC187"/>
    <mergeCell ref="B188:J188"/>
    <mergeCell ref="K188:S188"/>
    <mergeCell ref="U188:V188"/>
    <mergeCell ref="W188:BC188"/>
    <mergeCell ref="B189:J189"/>
    <mergeCell ref="K189:S189"/>
    <mergeCell ref="U189:V189"/>
    <mergeCell ref="W189:BC189"/>
    <mergeCell ref="B190:J190"/>
    <mergeCell ref="K190:S190"/>
    <mergeCell ref="U190:V190"/>
    <mergeCell ref="W190:BC190"/>
    <mergeCell ref="B191:J191"/>
    <mergeCell ref="K191:S191"/>
    <mergeCell ref="U191:V191"/>
    <mergeCell ref="W191:BC191"/>
    <mergeCell ref="B192:J192"/>
    <mergeCell ref="K192:S192"/>
    <mergeCell ref="U192:V192"/>
    <mergeCell ref="W192:BC192"/>
    <mergeCell ref="B201:J201"/>
    <mergeCell ref="K201:S201"/>
    <mergeCell ref="U201:V201"/>
    <mergeCell ref="W201:BC201"/>
    <mergeCell ref="B194:J194"/>
    <mergeCell ref="K194:S194"/>
    <mergeCell ref="U194:V194"/>
    <mergeCell ref="W194:BC194"/>
    <mergeCell ref="B195:J195"/>
    <mergeCell ref="K195:S195"/>
    <mergeCell ref="U195:V195"/>
    <mergeCell ref="W195:BC195"/>
    <mergeCell ref="B196:J196"/>
    <mergeCell ref="K196:S196"/>
    <mergeCell ref="U196:V196"/>
    <mergeCell ref="W196:BC196"/>
    <mergeCell ref="B197:J197"/>
    <mergeCell ref="K197:S197"/>
    <mergeCell ref="U197:V197"/>
    <mergeCell ref="W197:BC197"/>
    <mergeCell ref="B198:J198"/>
    <mergeCell ref="K198:S198"/>
    <mergeCell ref="U198:V198"/>
    <mergeCell ref="W198:BC198"/>
    <mergeCell ref="B199:J199"/>
    <mergeCell ref="K199:S199"/>
    <mergeCell ref="U199:V199"/>
    <mergeCell ref="W199:BC199"/>
    <mergeCell ref="B200:J200"/>
    <mergeCell ref="K200:S200"/>
    <mergeCell ref="U200:V200"/>
    <mergeCell ref="W200:BC200"/>
    <mergeCell ref="B209:J209"/>
    <mergeCell ref="K209:S209"/>
    <mergeCell ref="U209:V209"/>
    <mergeCell ref="W209:BC209"/>
    <mergeCell ref="B202:J202"/>
    <mergeCell ref="K202:S202"/>
    <mergeCell ref="U202:V202"/>
    <mergeCell ref="W202:BC202"/>
    <mergeCell ref="B203:J203"/>
    <mergeCell ref="K203:S203"/>
    <mergeCell ref="U203:V203"/>
    <mergeCell ref="W203:BC203"/>
    <mergeCell ref="B204:J204"/>
    <mergeCell ref="K204:S204"/>
    <mergeCell ref="U204:V204"/>
    <mergeCell ref="W204:BC204"/>
    <mergeCell ref="B205:J205"/>
    <mergeCell ref="K205:S205"/>
    <mergeCell ref="U205:V205"/>
    <mergeCell ref="W205:BC205"/>
    <mergeCell ref="B206:J206"/>
    <mergeCell ref="K206:S206"/>
    <mergeCell ref="U206:V206"/>
    <mergeCell ref="W206:BC206"/>
    <mergeCell ref="B207:J207"/>
    <mergeCell ref="K207:S207"/>
    <mergeCell ref="U207:V207"/>
    <mergeCell ref="W207:BC207"/>
    <mergeCell ref="B208:J208"/>
    <mergeCell ref="K208:S208"/>
    <mergeCell ref="U208:V208"/>
    <mergeCell ref="W208:BC208"/>
    <mergeCell ref="U211:V211"/>
    <mergeCell ref="W211:BC211"/>
    <mergeCell ref="B212:J212"/>
    <mergeCell ref="K212:S212"/>
    <mergeCell ref="U212:V212"/>
    <mergeCell ref="W212:BC212"/>
    <mergeCell ref="B210:J210"/>
    <mergeCell ref="K210:S210"/>
    <mergeCell ref="U210:V210"/>
    <mergeCell ref="W210:BC210"/>
    <mergeCell ref="B211:J211"/>
    <mergeCell ref="K211:S211"/>
  </mergeCells>
  <phoneticPr fontId="12"/>
  <printOptions horizontalCentered="1"/>
  <pageMargins left="0.39370078740157483" right="0.35433070866141736" top="0.70866141732283472" bottom="0.43307086614173229" header="0.31496062992125984" footer="0.19685039370078741"/>
  <pageSetup paperSize="9" scale="87" firstPageNumber="0" fitToHeight="0" orientation="landscape" r:id="rId1"/>
  <headerFooter alignWithMargins="0">
    <oddFooter>&amp;L&amp;"Meiryo UI,標準"&amp;10インターフェースガイド【SCM Link】&amp;C&amp;"Meiryo UI,標準"&amp;P &amp;R&amp;"Meiryo UI,標準"&amp;10(C)Business Engineering Corp.[Confidential]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840BC-2239-4D55-8D50-0C463F92648C}">
  <sheetPr codeName="Sheet32">
    <pageSetUpPr fitToPage="1"/>
  </sheetPr>
  <dimension ref="A1:BJ290"/>
  <sheetViews>
    <sheetView showGridLines="0" view="pageBreakPreview" zoomScale="50" zoomScaleNormal="100" zoomScaleSheetLayoutView="50" workbookViewId="0">
      <selection activeCell="C138" sqref="C138"/>
    </sheetView>
  </sheetViews>
  <sheetFormatPr defaultColWidth="2.625" defaultRowHeight="15.75"/>
  <cols>
    <col min="1" max="2" width="2.625" style="155"/>
    <col min="3" max="3" width="2.625" style="155" customWidth="1"/>
    <col min="4" max="4" width="2.875" style="155" bestFit="1" customWidth="1"/>
    <col min="5" max="25" width="2.625" style="155"/>
    <col min="26" max="26" width="2.625" style="155" customWidth="1"/>
    <col min="27" max="40" width="2.625" style="155"/>
    <col min="41" max="41" width="2.5" style="155" customWidth="1"/>
    <col min="42" max="16384" width="2.625" style="155"/>
  </cols>
  <sheetData>
    <row r="1" spans="1:62" s="154" customFormat="1" ht="15.75" customHeight="1">
      <c r="A1" s="2835" t="s">
        <v>3965</v>
      </c>
      <c r="B1" s="2836"/>
      <c r="C1" s="2836"/>
      <c r="D1" s="2836"/>
      <c r="E1" s="2836"/>
      <c r="F1" s="2836"/>
      <c r="G1" s="2836"/>
      <c r="H1" s="2837"/>
      <c r="I1" s="2823" t="s">
        <v>133</v>
      </c>
      <c r="J1" s="2824"/>
      <c r="K1" s="2824"/>
      <c r="L1" s="2824"/>
      <c r="M1" s="2824"/>
      <c r="N1" s="2824"/>
      <c r="O1" s="2824"/>
      <c r="P1" s="2824"/>
      <c r="Q1" s="2824"/>
      <c r="R1" s="2824"/>
      <c r="S1" s="2825"/>
      <c r="T1" s="2826" t="s">
        <v>150</v>
      </c>
      <c r="U1" s="2827"/>
      <c r="V1" s="2827"/>
      <c r="W1" s="2827"/>
      <c r="X1" s="2827"/>
      <c r="Y1" s="2827"/>
      <c r="Z1" s="2827"/>
      <c r="AA1" s="2828"/>
      <c r="AB1" s="2829" t="s">
        <v>3966</v>
      </c>
      <c r="AC1" s="2830"/>
      <c r="AD1" s="2830"/>
      <c r="AE1" s="2831"/>
      <c r="AF1" s="2832" t="s">
        <v>136</v>
      </c>
      <c r="AG1" s="2833"/>
      <c r="AH1" s="2833"/>
      <c r="AI1" s="2833"/>
      <c r="AJ1" s="2833"/>
      <c r="AK1" s="2833"/>
      <c r="AL1" s="2833"/>
      <c r="AM1" s="2834"/>
      <c r="AN1" s="2829" t="s">
        <v>3967</v>
      </c>
      <c r="AO1" s="2830"/>
      <c r="AP1" s="2830"/>
      <c r="AQ1" s="2830"/>
      <c r="AR1" s="2830"/>
      <c r="AS1" s="2830"/>
      <c r="AT1" s="2830"/>
      <c r="AU1" s="2830"/>
      <c r="AV1" s="2831"/>
      <c r="AW1" s="2844" t="s">
        <v>101</v>
      </c>
      <c r="AX1" s="2845"/>
      <c r="AY1" s="2845"/>
      <c r="AZ1" s="2845"/>
      <c r="BA1" s="2845"/>
      <c r="BB1" s="2846"/>
      <c r="BC1" s="2844" t="s">
        <v>124</v>
      </c>
      <c r="BD1" s="2845"/>
      <c r="BE1" s="2845"/>
      <c r="BF1" s="2845"/>
      <c r="BG1" s="2844" t="s">
        <v>151</v>
      </c>
      <c r="BH1" s="2845"/>
      <c r="BI1" s="2845"/>
      <c r="BJ1" s="2847"/>
    </row>
    <row r="2" spans="1:62" s="154" customFormat="1" ht="15.75" customHeight="1">
      <c r="A2" s="2838"/>
      <c r="B2" s="2839"/>
      <c r="C2" s="2839"/>
      <c r="D2" s="2839"/>
      <c r="E2" s="2839"/>
      <c r="F2" s="2839"/>
      <c r="G2" s="2839"/>
      <c r="H2" s="2840"/>
      <c r="I2" s="2848" t="s">
        <v>3968</v>
      </c>
      <c r="J2" s="2849"/>
      <c r="K2" s="2849"/>
      <c r="L2" s="2849"/>
      <c r="M2" s="2849"/>
      <c r="N2" s="2849"/>
      <c r="O2" s="2849"/>
      <c r="P2" s="2849"/>
      <c r="Q2" s="2849"/>
      <c r="R2" s="2849"/>
      <c r="S2" s="2850"/>
      <c r="T2" s="2854" t="s">
        <v>154</v>
      </c>
      <c r="U2" s="2855"/>
      <c r="V2" s="2855"/>
      <c r="W2" s="2855"/>
      <c r="X2" s="2855"/>
      <c r="Y2" s="2855"/>
      <c r="Z2" s="2855"/>
      <c r="AA2" s="2856"/>
      <c r="AB2" s="2857" t="s">
        <v>3969</v>
      </c>
      <c r="AC2" s="2858"/>
      <c r="AD2" s="2858"/>
      <c r="AE2" s="2859"/>
      <c r="AF2" s="2854" t="s">
        <v>155</v>
      </c>
      <c r="AG2" s="2855"/>
      <c r="AH2" s="2855"/>
      <c r="AI2" s="2855"/>
      <c r="AJ2" s="2855"/>
      <c r="AK2" s="2855"/>
      <c r="AL2" s="2855"/>
      <c r="AM2" s="2856"/>
      <c r="AN2" s="2857" t="s">
        <v>3970</v>
      </c>
      <c r="AO2" s="2858"/>
      <c r="AP2" s="2858"/>
      <c r="AQ2" s="2858"/>
      <c r="AR2" s="2858"/>
      <c r="AS2" s="2858"/>
      <c r="AT2" s="2858"/>
      <c r="AU2" s="2858"/>
      <c r="AV2" s="2859"/>
      <c r="AW2" s="2860" t="s">
        <v>3971</v>
      </c>
      <c r="AX2" s="2861"/>
      <c r="AY2" s="2861"/>
      <c r="AZ2" s="2861"/>
      <c r="BA2" s="2861"/>
      <c r="BB2" s="2862"/>
      <c r="BC2" s="2815" t="s">
        <v>3972</v>
      </c>
      <c r="BD2" s="2816"/>
      <c r="BE2" s="2816"/>
      <c r="BF2" s="2817"/>
      <c r="BG2" s="2866" t="s">
        <v>3973</v>
      </c>
      <c r="BH2" s="2867"/>
      <c r="BI2" s="2867"/>
      <c r="BJ2" s="2868"/>
    </row>
    <row r="3" spans="1:62" s="154" customFormat="1" ht="16.5" customHeight="1" thickBot="1">
      <c r="A3" s="2841"/>
      <c r="B3" s="2842"/>
      <c r="C3" s="2842"/>
      <c r="D3" s="2842"/>
      <c r="E3" s="2842"/>
      <c r="F3" s="2842"/>
      <c r="G3" s="2842"/>
      <c r="H3" s="2843"/>
      <c r="I3" s="2851"/>
      <c r="J3" s="2852"/>
      <c r="K3" s="2852"/>
      <c r="L3" s="2852"/>
      <c r="M3" s="2852"/>
      <c r="N3" s="2852"/>
      <c r="O3" s="2852"/>
      <c r="P3" s="2852"/>
      <c r="Q3" s="2852"/>
      <c r="R3" s="2852"/>
      <c r="S3" s="2853"/>
      <c r="T3" s="2872" t="s">
        <v>147</v>
      </c>
      <c r="U3" s="2873"/>
      <c r="V3" s="2873"/>
      <c r="W3" s="2873"/>
      <c r="X3" s="2873"/>
      <c r="Y3" s="2873"/>
      <c r="Z3" s="2873"/>
      <c r="AA3" s="2874"/>
      <c r="AB3" s="2875" t="str">
        <f ca="1">MID(CELL("filename",$A$1),FIND("]",CELL("filename",$A$1))+1,31)</f>
        <v>2-1-8. 受信ＩＦ確認（注文）</v>
      </c>
      <c r="AC3" s="2876"/>
      <c r="AD3" s="2876"/>
      <c r="AE3" s="2876"/>
      <c r="AF3" s="2876"/>
      <c r="AG3" s="2876"/>
      <c r="AH3" s="2876"/>
      <c r="AI3" s="2876"/>
      <c r="AJ3" s="2876"/>
      <c r="AK3" s="2876"/>
      <c r="AL3" s="2876"/>
      <c r="AM3" s="2876"/>
      <c r="AN3" s="2876"/>
      <c r="AO3" s="2876"/>
      <c r="AP3" s="2876"/>
      <c r="AQ3" s="2876"/>
      <c r="AR3" s="2876"/>
      <c r="AS3" s="2876"/>
      <c r="AT3" s="2876"/>
      <c r="AU3" s="2876"/>
      <c r="AV3" s="2877"/>
      <c r="AW3" s="2863"/>
      <c r="AX3" s="2864"/>
      <c r="AY3" s="2864"/>
      <c r="AZ3" s="2864"/>
      <c r="BA3" s="2864"/>
      <c r="BB3" s="2865"/>
      <c r="BC3" s="2818"/>
      <c r="BD3" s="2819"/>
      <c r="BE3" s="2819"/>
      <c r="BF3" s="2820"/>
      <c r="BG3" s="2869"/>
      <c r="BH3" s="2870"/>
      <c r="BI3" s="2870"/>
      <c r="BJ3" s="2871"/>
    </row>
    <row r="4" spans="1:62" ht="3.75" customHeight="1">
      <c r="L4" s="155" t="s">
        <v>531</v>
      </c>
    </row>
    <row r="5" spans="1:62">
      <c r="A5" s="156"/>
      <c r="B5" s="154"/>
      <c r="C5" s="154"/>
      <c r="D5" s="154"/>
      <c r="E5" s="154"/>
      <c r="F5" s="154"/>
      <c r="G5" s="154"/>
      <c r="H5" s="154"/>
      <c r="I5" s="154"/>
      <c r="J5" s="154"/>
      <c r="K5" s="154"/>
      <c r="L5" s="154"/>
      <c r="M5" s="154"/>
      <c r="N5" s="154"/>
      <c r="O5" s="154"/>
      <c r="P5" s="154"/>
      <c r="Q5" s="154"/>
      <c r="R5" s="154"/>
      <c r="S5" s="154"/>
      <c r="T5" s="154"/>
      <c r="U5" s="154"/>
      <c r="V5" s="154"/>
      <c r="W5" s="154"/>
      <c r="X5" s="154"/>
      <c r="Y5" s="154"/>
      <c r="Z5" s="154"/>
      <c r="AA5" s="154"/>
      <c r="AB5" s="157"/>
      <c r="AC5" s="154"/>
      <c r="AD5" s="154"/>
      <c r="AE5" s="154"/>
      <c r="AF5" s="154"/>
      <c r="AG5" s="154"/>
      <c r="AH5" s="154"/>
      <c r="AI5" s="154"/>
      <c r="AJ5" s="154"/>
      <c r="AK5" s="154"/>
      <c r="AL5" s="154"/>
      <c r="AM5" s="154"/>
      <c r="AN5" s="154"/>
      <c r="AO5" s="154"/>
      <c r="AP5" s="154"/>
      <c r="AQ5" s="154"/>
      <c r="AR5" s="154"/>
      <c r="AS5" s="154"/>
      <c r="AT5" s="154"/>
      <c r="AU5" s="154"/>
      <c r="AV5" s="154"/>
      <c r="AW5" s="154"/>
      <c r="AX5" s="154"/>
      <c r="AY5" s="154"/>
      <c r="AZ5" s="154"/>
      <c r="BA5" s="154"/>
      <c r="BB5" s="154"/>
      <c r="BC5" s="154"/>
      <c r="BD5" s="154"/>
      <c r="BE5" s="154"/>
      <c r="BF5" s="154"/>
      <c r="BG5" s="154"/>
      <c r="BH5" s="154"/>
      <c r="BI5" s="154"/>
      <c r="BJ5" s="154"/>
    </row>
    <row r="6" spans="1:62" s="158" customFormat="1" ht="14.25" customHeight="1">
      <c r="B6" s="156" t="s">
        <v>3974</v>
      </c>
      <c r="D6" s="154"/>
      <c r="E6" s="154"/>
      <c r="F6" s="154"/>
      <c r="G6" s="154"/>
      <c r="H6" s="154"/>
      <c r="I6" s="154"/>
      <c r="J6" s="154"/>
      <c r="K6" s="154"/>
      <c r="L6" s="154"/>
      <c r="M6" s="154"/>
      <c r="N6" s="154"/>
      <c r="O6" s="154"/>
      <c r="P6" s="154"/>
      <c r="Q6" s="154"/>
      <c r="R6" s="154"/>
      <c r="S6" s="154"/>
      <c r="T6" s="154"/>
      <c r="U6" s="154"/>
      <c r="V6" s="154"/>
      <c r="W6" s="154"/>
      <c r="X6" s="154"/>
      <c r="Y6" s="154"/>
      <c r="Z6" s="154"/>
      <c r="AA6" s="154"/>
      <c r="AB6" s="154"/>
      <c r="AC6" s="154"/>
      <c r="AD6" s="154"/>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J6" s="154"/>
    </row>
    <row r="7" spans="1:62" s="158" customFormat="1" ht="14.25" customHeight="1">
      <c r="B7" s="156"/>
      <c r="D7" s="154"/>
      <c r="E7" s="154"/>
      <c r="F7" s="154"/>
      <c r="G7" s="154"/>
      <c r="H7" s="154"/>
      <c r="I7" s="154"/>
      <c r="J7" s="154"/>
      <c r="K7" s="154"/>
      <c r="L7" s="154"/>
      <c r="M7" s="154"/>
      <c r="N7" s="154"/>
      <c r="O7" s="154"/>
      <c r="P7" s="154"/>
      <c r="Q7" s="154"/>
      <c r="R7" s="154"/>
      <c r="S7" s="154"/>
      <c r="T7" s="154"/>
      <c r="U7" s="154"/>
      <c r="V7" s="154"/>
      <c r="W7" s="154"/>
      <c r="X7" s="154"/>
      <c r="Y7" s="154"/>
      <c r="Z7" s="154"/>
      <c r="AA7" s="154"/>
      <c r="AB7" s="154"/>
      <c r="AC7" s="154"/>
      <c r="AD7" s="154"/>
      <c r="AE7" s="154"/>
      <c r="AF7" s="154"/>
      <c r="AG7" s="154"/>
      <c r="AH7" s="154"/>
      <c r="AI7" s="154"/>
      <c r="AJ7" s="154"/>
      <c r="AK7" s="154"/>
      <c r="AL7" s="154"/>
      <c r="AM7" s="154"/>
      <c r="AN7" s="154"/>
      <c r="AO7" s="154"/>
      <c r="AP7" s="154"/>
      <c r="AQ7" s="154"/>
      <c r="AR7" s="154"/>
      <c r="AS7" s="154"/>
      <c r="AT7" s="154"/>
      <c r="AU7" s="154"/>
      <c r="AV7" s="154"/>
      <c r="AW7" s="154"/>
      <c r="AX7" s="154"/>
      <c r="AY7" s="154"/>
      <c r="AZ7" s="154"/>
      <c r="BA7" s="154"/>
      <c r="BB7" s="154"/>
      <c r="BC7" s="154"/>
      <c r="BD7" s="154"/>
      <c r="BE7" s="154"/>
      <c r="BF7" s="154"/>
      <c r="BH7" s="154"/>
      <c r="BI7" s="154"/>
      <c r="BJ7" s="154"/>
    </row>
    <row r="8" spans="1:62" s="158" customFormat="1" ht="14.25" customHeight="1">
      <c r="B8" s="156"/>
      <c r="C8" s="642" t="s">
        <v>3975</v>
      </c>
      <c r="D8" s="154"/>
      <c r="E8" s="154"/>
      <c r="F8" s="154"/>
      <c r="G8" s="154"/>
      <c r="H8" s="154"/>
      <c r="I8" s="154"/>
      <c r="J8" s="154"/>
      <c r="K8" s="154"/>
      <c r="L8" s="154"/>
      <c r="M8" s="154"/>
      <c r="N8" s="154"/>
      <c r="O8" s="154"/>
      <c r="P8" s="154"/>
      <c r="Q8" s="154"/>
      <c r="R8" s="154"/>
      <c r="S8" s="154"/>
      <c r="T8" s="154"/>
      <c r="U8" s="154"/>
      <c r="V8" s="154"/>
      <c r="W8" s="154"/>
      <c r="X8" s="154"/>
      <c r="Y8" s="154"/>
      <c r="Z8" s="154"/>
      <c r="AA8" s="154"/>
      <c r="AB8" s="154"/>
      <c r="AC8" s="154"/>
      <c r="AD8" s="154"/>
      <c r="AE8" s="154"/>
      <c r="AF8" s="154"/>
      <c r="AG8" s="154"/>
      <c r="AH8" s="154"/>
      <c r="AI8" s="154"/>
      <c r="AJ8" s="154"/>
      <c r="AK8" s="154"/>
      <c r="AL8" s="154"/>
      <c r="AM8" s="154"/>
      <c r="AN8" s="154"/>
      <c r="AO8" s="154"/>
      <c r="AP8" s="154"/>
      <c r="AQ8" s="154"/>
      <c r="AR8" s="154"/>
      <c r="AS8" s="154"/>
      <c r="AT8" s="154"/>
      <c r="AU8" s="154"/>
      <c r="AV8" s="154"/>
      <c r="AW8" s="154"/>
      <c r="AX8" s="154"/>
      <c r="AY8" s="154"/>
      <c r="AZ8" s="154"/>
      <c r="BA8" s="154"/>
      <c r="BB8" s="154"/>
      <c r="BC8" s="154"/>
      <c r="BD8" s="154"/>
      <c r="BE8" s="154"/>
      <c r="BF8" s="154"/>
      <c r="BH8" s="154"/>
      <c r="BI8" s="154"/>
      <c r="BJ8" s="154"/>
    </row>
    <row r="9" spans="1:62" s="158" customFormat="1" ht="14.25" customHeight="1">
      <c r="B9" s="156"/>
      <c r="D9" s="154"/>
      <c r="E9" s="154"/>
      <c r="F9" s="154"/>
      <c r="G9" s="154"/>
      <c r="H9" s="154"/>
      <c r="I9" s="154"/>
      <c r="J9" s="154"/>
      <c r="K9" s="154"/>
      <c r="L9" s="154"/>
      <c r="M9" s="154"/>
      <c r="N9" s="154"/>
      <c r="O9" s="154"/>
      <c r="P9" s="154"/>
      <c r="Q9" s="154"/>
      <c r="R9" s="154"/>
      <c r="S9" s="154"/>
      <c r="T9" s="154"/>
      <c r="U9" s="154"/>
      <c r="V9" s="154"/>
      <c r="W9" s="154"/>
      <c r="X9" s="154"/>
      <c r="Y9" s="154"/>
      <c r="Z9" s="154"/>
      <c r="AA9" s="154"/>
      <c r="AB9" s="154"/>
      <c r="AC9" s="154"/>
      <c r="AD9" s="154"/>
      <c r="AE9" s="154"/>
      <c r="AF9" s="154"/>
      <c r="AG9" s="154"/>
      <c r="AH9" s="154"/>
      <c r="AI9" s="154"/>
      <c r="AJ9" s="154"/>
      <c r="AK9" s="154"/>
      <c r="AL9" s="154"/>
      <c r="AM9" s="154"/>
      <c r="AN9" s="154"/>
      <c r="AO9" s="154"/>
      <c r="AP9" s="154"/>
      <c r="AQ9" s="154"/>
      <c r="AR9" s="154"/>
      <c r="AS9" s="154"/>
      <c r="AT9" s="154"/>
      <c r="AU9" s="154"/>
      <c r="AV9" s="154"/>
      <c r="AW9" s="154"/>
      <c r="AX9" s="154"/>
      <c r="AY9" s="154"/>
      <c r="AZ9" s="154"/>
      <c r="BA9" s="154"/>
      <c r="BB9" s="154"/>
      <c r="BC9" s="154"/>
      <c r="BD9" s="154"/>
      <c r="BE9" s="154"/>
      <c r="BF9" s="154"/>
      <c r="BG9" s="154"/>
      <c r="BH9" s="154"/>
      <c r="BJ9" s="154"/>
    </row>
    <row r="10" spans="1:62" s="158" customFormat="1" ht="14.25" customHeight="1">
      <c r="D10" s="156" t="str">
        <f ca="1">RIGHT(CELL("filename",D10),LEN(CELL("filename",D10))-FIND("]",CELL("filename",D10)))</f>
        <v>2-1-8. 受信ＩＦ確認（注文）</v>
      </c>
      <c r="E10" s="154"/>
      <c r="F10" s="154"/>
      <c r="G10" s="154"/>
      <c r="H10" s="154"/>
      <c r="I10" s="154"/>
      <c r="J10" s="154"/>
      <c r="K10" s="154"/>
      <c r="L10" s="154"/>
      <c r="M10" s="154"/>
      <c r="N10" s="154"/>
      <c r="O10" s="154"/>
      <c r="P10" s="154"/>
      <c r="Q10" s="154"/>
      <c r="R10" s="154"/>
      <c r="S10" s="154"/>
      <c r="T10" s="154"/>
      <c r="U10" s="154"/>
      <c r="V10" s="154"/>
      <c r="W10" s="154"/>
      <c r="X10" s="154"/>
      <c r="Y10" s="154"/>
      <c r="Z10" s="154"/>
      <c r="AA10" s="154"/>
      <c r="AB10" s="154"/>
      <c r="AC10" s="154"/>
      <c r="AD10" s="154"/>
      <c r="AE10" s="154"/>
      <c r="AF10" s="154"/>
      <c r="AG10" s="154"/>
      <c r="AH10" s="154"/>
      <c r="AI10" s="154"/>
      <c r="AJ10" s="154"/>
      <c r="AK10" s="154"/>
      <c r="AL10" s="154"/>
      <c r="AM10" s="154"/>
      <c r="AN10" s="154"/>
      <c r="AO10" s="154"/>
      <c r="AP10" s="154"/>
      <c r="AQ10" s="154"/>
      <c r="AR10" s="154"/>
      <c r="AS10" s="154"/>
      <c r="AT10" s="154"/>
      <c r="AU10" s="154"/>
      <c r="AV10" s="154"/>
      <c r="AW10" s="154"/>
      <c r="AX10" s="154"/>
      <c r="AY10" s="154"/>
      <c r="AZ10" s="154"/>
      <c r="BA10" s="154"/>
      <c r="BB10" s="154"/>
      <c r="BC10" s="154"/>
      <c r="BD10" s="154"/>
      <c r="BE10" s="154"/>
      <c r="BF10" s="154"/>
      <c r="BG10" s="154"/>
      <c r="BI10" s="154"/>
      <c r="BJ10" s="154"/>
    </row>
    <row r="11" spans="1:62">
      <c r="A11" s="154"/>
      <c r="BJ11" s="154"/>
    </row>
    <row r="12" spans="1:62">
      <c r="A12" s="154"/>
      <c r="B12" s="154" t="s">
        <v>719</v>
      </c>
      <c r="D12" s="154"/>
      <c r="E12" s="154"/>
      <c r="F12" s="154"/>
      <c r="G12" s="154"/>
      <c r="H12" s="154"/>
      <c r="I12" s="154"/>
      <c r="J12" s="154"/>
      <c r="K12" s="154"/>
      <c r="L12" s="154"/>
      <c r="M12" s="154"/>
      <c r="N12" s="154"/>
      <c r="O12" s="154"/>
      <c r="P12" s="154"/>
      <c r="Q12" s="154"/>
      <c r="R12" s="154"/>
      <c r="S12" s="154"/>
      <c r="T12" s="154"/>
      <c r="U12" s="154"/>
      <c r="V12" s="154"/>
      <c r="W12" s="154"/>
      <c r="X12" s="154"/>
      <c r="Y12" s="154"/>
      <c r="Z12" s="154"/>
      <c r="AA12" s="154"/>
      <c r="AB12" s="154"/>
      <c r="AC12" s="154"/>
      <c r="AD12" s="154"/>
      <c r="AE12" s="154"/>
      <c r="AF12" s="154"/>
      <c r="AG12" s="154"/>
      <c r="AH12" s="154"/>
      <c r="AI12" s="154"/>
      <c r="AJ12" s="154"/>
      <c r="AK12" s="154"/>
      <c r="AL12" s="154"/>
      <c r="AM12" s="154"/>
      <c r="AN12" s="154"/>
      <c r="AO12" s="154"/>
      <c r="AP12" s="154"/>
      <c r="AQ12" s="154"/>
      <c r="AR12" s="154"/>
      <c r="AS12" s="154"/>
      <c r="AT12" s="154"/>
      <c r="AU12" s="154"/>
      <c r="AV12" s="154"/>
      <c r="AW12" s="154"/>
      <c r="AX12" s="154"/>
      <c r="AY12" s="154"/>
      <c r="AZ12" s="154"/>
      <c r="BA12" s="154"/>
      <c r="BB12" s="154"/>
      <c r="BC12" s="154"/>
      <c r="BD12" s="154"/>
      <c r="BE12" s="154"/>
      <c r="BF12" s="154"/>
      <c r="BG12" s="154"/>
      <c r="BH12" s="154"/>
      <c r="BI12" s="154"/>
      <c r="BJ12" s="154"/>
    </row>
    <row r="13" spans="1:62">
      <c r="A13" s="154"/>
      <c r="B13" s="2886" t="s">
        <v>4526</v>
      </c>
      <c r="C13" s="2886"/>
      <c r="D13" s="2886"/>
      <c r="E13" s="2886"/>
      <c r="F13" s="2886"/>
      <c r="G13" s="2886"/>
      <c r="H13" s="2886"/>
      <c r="I13" s="2886"/>
      <c r="J13" s="2886"/>
      <c r="K13" s="2886"/>
      <c r="L13" s="2886"/>
      <c r="M13" s="1328" t="s">
        <v>4527</v>
      </c>
      <c r="N13" s="1329"/>
      <c r="O13" s="1329"/>
      <c r="P13" s="1329"/>
      <c r="Q13" s="1329"/>
      <c r="R13" s="1329"/>
      <c r="S13" s="1329"/>
      <c r="T13" s="1329"/>
      <c r="U13" s="1329"/>
      <c r="V13" s="1329"/>
      <c r="W13" s="1329"/>
      <c r="X13" s="1329"/>
      <c r="Y13" s="1329"/>
      <c r="Z13" s="1329"/>
      <c r="AA13" s="1329"/>
      <c r="AB13" s="1329"/>
      <c r="AC13" s="1329"/>
      <c r="AD13" s="1329"/>
      <c r="AE13" s="1329"/>
      <c r="AF13" s="1329"/>
      <c r="AG13" s="1329"/>
      <c r="AH13" s="1329"/>
      <c r="AI13" s="1329"/>
      <c r="AJ13" s="1329"/>
      <c r="AK13" s="1329"/>
      <c r="AL13" s="1329"/>
      <c r="AM13" s="1329"/>
      <c r="AN13" s="1329"/>
      <c r="AO13" s="1329"/>
      <c r="AP13" s="1329"/>
      <c r="AQ13" s="1329"/>
      <c r="AR13" s="1329"/>
      <c r="AS13" s="1329"/>
      <c r="AT13" s="1329"/>
      <c r="AU13" s="1329"/>
      <c r="AV13" s="1329"/>
      <c r="AW13" s="1329"/>
      <c r="AX13" s="1329"/>
      <c r="AY13" s="1329"/>
      <c r="AZ13" s="1329"/>
      <c r="BA13" s="1329"/>
      <c r="BB13" s="1329"/>
      <c r="BC13" s="1329"/>
      <c r="BD13" s="1329"/>
      <c r="BE13" s="1329"/>
      <c r="BF13" s="1329"/>
      <c r="BG13" s="1329"/>
      <c r="BH13" s="1329"/>
      <c r="BI13" s="1330"/>
    </row>
    <row r="14" spans="1:62">
      <c r="A14" s="154"/>
      <c r="B14" s="2886" t="s">
        <v>4528</v>
      </c>
      <c r="C14" s="2886"/>
      <c r="D14" s="2886"/>
      <c r="E14" s="2886"/>
      <c r="F14" s="2886"/>
      <c r="G14" s="2886"/>
      <c r="H14" s="2886"/>
      <c r="I14" s="2886"/>
      <c r="J14" s="2886"/>
      <c r="K14" s="2886"/>
      <c r="L14" s="2886"/>
      <c r="M14" s="1328" t="s">
        <v>4529</v>
      </c>
      <c r="N14" s="1329"/>
      <c r="O14" s="1329"/>
      <c r="P14" s="1329"/>
      <c r="Q14" s="1329"/>
      <c r="R14" s="1329"/>
      <c r="S14" s="1329"/>
      <c r="T14" s="1329"/>
      <c r="U14" s="1329"/>
      <c r="V14" s="1329"/>
      <c r="W14" s="1329"/>
      <c r="X14" s="1329"/>
      <c r="Y14" s="1329"/>
      <c r="Z14" s="1329"/>
      <c r="AA14" s="1329"/>
      <c r="AB14" s="1329"/>
      <c r="AC14" s="1329"/>
      <c r="AD14" s="1329"/>
      <c r="AE14" s="1329"/>
      <c r="AF14" s="1329"/>
      <c r="AG14" s="1329"/>
      <c r="AH14" s="1329"/>
      <c r="AI14" s="1329"/>
      <c r="AJ14" s="1329"/>
      <c r="AK14" s="1329"/>
      <c r="AL14" s="1329"/>
      <c r="AM14" s="1329"/>
      <c r="AN14" s="1329"/>
      <c r="AO14" s="1329"/>
      <c r="AP14" s="1329"/>
      <c r="AQ14" s="1329"/>
      <c r="AR14" s="1329"/>
      <c r="AS14" s="1329"/>
      <c r="AT14" s="1329"/>
      <c r="AU14" s="1329"/>
      <c r="AV14" s="1329"/>
      <c r="AW14" s="1329"/>
      <c r="AX14" s="1329"/>
      <c r="AY14" s="1329"/>
      <c r="AZ14" s="1329"/>
      <c r="BA14" s="1329"/>
      <c r="BB14" s="1329"/>
      <c r="BC14" s="1329"/>
      <c r="BD14" s="1329"/>
      <c r="BE14" s="1329"/>
      <c r="BF14" s="1329"/>
      <c r="BG14" s="1329"/>
      <c r="BH14" s="1329"/>
      <c r="BI14" s="1330"/>
    </row>
    <row r="15" spans="1:62">
      <c r="A15" s="154"/>
      <c r="B15" s="2886" t="s">
        <v>1530</v>
      </c>
      <c r="C15" s="2886"/>
      <c r="D15" s="2886"/>
      <c r="E15" s="2886"/>
      <c r="F15" s="2886"/>
      <c r="G15" s="2886"/>
      <c r="H15" s="2886"/>
      <c r="I15" s="2886"/>
      <c r="J15" s="2886"/>
      <c r="K15" s="2886"/>
      <c r="L15" s="2886"/>
      <c r="M15" s="1328" t="s">
        <v>4530</v>
      </c>
      <c r="N15" s="1329"/>
      <c r="O15" s="1329"/>
      <c r="P15" s="1329"/>
      <c r="Q15" s="1329"/>
      <c r="R15" s="1329"/>
      <c r="S15" s="1329"/>
      <c r="T15" s="1329"/>
      <c r="U15" s="1329"/>
      <c r="V15" s="1329"/>
      <c r="W15" s="1329"/>
      <c r="X15" s="1329"/>
      <c r="Y15" s="1329"/>
      <c r="Z15" s="1329"/>
      <c r="AA15" s="1329"/>
      <c r="AB15" s="1329"/>
      <c r="AC15" s="1329"/>
      <c r="AD15" s="1329"/>
      <c r="AE15" s="1329"/>
      <c r="AF15" s="1329"/>
      <c r="AG15" s="1329"/>
      <c r="AH15" s="1329"/>
      <c r="AI15" s="1329"/>
      <c r="AJ15" s="1329"/>
      <c r="AK15" s="1329"/>
      <c r="AL15" s="1329"/>
      <c r="AM15" s="1329"/>
      <c r="AN15" s="1329"/>
      <c r="AO15" s="1329"/>
      <c r="AP15" s="1329"/>
      <c r="AQ15" s="1329"/>
      <c r="AR15" s="1329"/>
      <c r="AS15" s="1329"/>
      <c r="AT15" s="1329"/>
      <c r="AU15" s="1329"/>
      <c r="AV15" s="1329"/>
      <c r="AW15" s="1329"/>
      <c r="AX15" s="1329"/>
      <c r="AY15" s="1329"/>
      <c r="AZ15" s="1329"/>
      <c r="BA15" s="1329"/>
      <c r="BB15" s="1329"/>
      <c r="BC15" s="1329"/>
      <c r="BD15" s="1329"/>
      <c r="BE15" s="1329"/>
      <c r="BF15" s="1329"/>
      <c r="BG15" s="1329"/>
      <c r="BH15" s="1329"/>
      <c r="BI15" s="1330"/>
    </row>
    <row r="16" spans="1:62">
      <c r="A16" s="154"/>
      <c r="B16" s="2886" t="s">
        <v>4531</v>
      </c>
      <c r="C16" s="2886"/>
      <c r="D16" s="2886"/>
      <c r="E16" s="2886"/>
      <c r="F16" s="2886"/>
      <c r="G16" s="2886"/>
      <c r="H16" s="2886"/>
      <c r="I16" s="2886"/>
      <c r="J16" s="2886"/>
      <c r="K16" s="2886"/>
      <c r="L16" s="2886"/>
      <c r="M16" s="1328" t="s">
        <v>4530</v>
      </c>
      <c r="N16" s="1329"/>
      <c r="O16" s="1329"/>
      <c r="P16" s="1329"/>
      <c r="Q16" s="1329"/>
      <c r="R16" s="1329"/>
      <c r="S16" s="1329"/>
      <c r="T16" s="1329"/>
      <c r="U16" s="1329"/>
      <c r="V16" s="1329"/>
      <c r="W16" s="1329"/>
      <c r="X16" s="1329"/>
      <c r="Y16" s="1329"/>
      <c r="Z16" s="1329"/>
      <c r="AA16" s="1329"/>
      <c r="AB16" s="1329"/>
      <c r="AC16" s="1329"/>
      <c r="AD16" s="1329"/>
      <c r="AE16" s="1329"/>
      <c r="AF16" s="1329"/>
      <c r="AG16" s="1329"/>
      <c r="AH16" s="1329"/>
      <c r="AI16" s="1329"/>
      <c r="AJ16" s="1329"/>
      <c r="AK16" s="1329"/>
      <c r="AL16" s="1329"/>
      <c r="AM16" s="1329"/>
      <c r="AN16" s="1329"/>
      <c r="AO16" s="1329"/>
      <c r="AP16" s="1329"/>
      <c r="AQ16" s="1329"/>
      <c r="AR16" s="1329"/>
      <c r="AS16" s="1329"/>
      <c r="AT16" s="1329"/>
      <c r="AU16" s="1329"/>
      <c r="AV16" s="1329"/>
      <c r="AW16" s="1329"/>
      <c r="AX16" s="1329"/>
      <c r="AY16" s="1329"/>
      <c r="AZ16" s="1329"/>
      <c r="BA16" s="1329"/>
      <c r="BB16" s="1329"/>
      <c r="BC16" s="1329"/>
      <c r="BD16" s="1329"/>
      <c r="BE16" s="1329"/>
      <c r="BF16" s="1329"/>
      <c r="BG16" s="1329"/>
      <c r="BH16" s="1329"/>
      <c r="BI16" s="1330"/>
    </row>
    <row r="17" spans="1:62">
      <c r="A17" s="154"/>
      <c r="B17" s="2886" t="s">
        <v>4532</v>
      </c>
      <c r="C17" s="2886"/>
      <c r="D17" s="2886"/>
      <c r="E17" s="2886"/>
      <c r="F17" s="2886"/>
      <c r="G17" s="2886"/>
      <c r="H17" s="2886"/>
      <c r="I17" s="2886"/>
      <c r="J17" s="2886"/>
      <c r="K17" s="2886"/>
      <c r="L17" s="2886"/>
      <c r="M17" s="1328" t="s">
        <v>4530</v>
      </c>
      <c r="N17" s="1329"/>
      <c r="O17" s="1329"/>
      <c r="P17" s="1329"/>
      <c r="Q17" s="1329"/>
      <c r="R17" s="1329"/>
      <c r="S17" s="1329"/>
      <c r="T17" s="1329"/>
      <c r="U17" s="1329"/>
      <c r="V17" s="1329"/>
      <c r="W17" s="1329"/>
      <c r="X17" s="1329"/>
      <c r="Y17" s="1329"/>
      <c r="Z17" s="1329"/>
      <c r="AA17" s="1329"/>
      <c r="AB17" s="1329"/>
      <c r="AC17" s="1329"/>
      <c r="AD17" s="1329"/>
      <c r="AE17" s="1329"/>
      <c r="AF17" s="1329"/>
      <c r="AG17" s="1329"/>
      <c r="AH17" s="1329"/>
      <c r="AI17" s="1329"/>
      <c r="AJ17" s="1329"/>
      <c r="AK17" s="1329"/>
      <c r="AL17" s="1329"/>
      <c r="AM17" s="1329"/>
      <c r="AN17" s="1329"/>
      <c r="AO17" s="1329"/>
      <c r="AP17" s="1329"/>
      <c r="AQ17" s="1329"/>
      <c r="AR17" s="1329"/>
      <c r="AS17" s="1329"/>
      <c r="AT17" s="1329"/>
      <c r="AU17" s="1329"/>
      <c r="AV17" s="1329"/>
      <c r="AW17" s="1329"/>
      <c r="AX17" s="1329"/>
      <c r="AY17" s="1329"/>
      <c r="AZ17" s="1329"/>
      <c r="BA17" s="1329"/>
      <c r="BB17" s="1329"/>
      <c r="BC17" s="1329"/>
      <c r="BD17" s="1329"/>
      <c r="BE17" s="1329"/>
      <c r="BF17" s="1329"/>
      <c r="BG17" s="1329"/>
      <c r="BH17" s="1329"/>
      <c r="BI17" s="1330"/>
    </row>
    <row r="18" spans="1:62">
      <c r="A18" s="154"/>
      <c r="B18" s="2886" t="s">
        <v>1787</v>
      </c>
      <c r="C18" s="2886"/>
      <c r="D18" s="2886"/>
      <c r="E18" s="2886"/>
      <c r="F18" s="2886"/>
      <c r="G18" s="2886"/>
      <c r="H18" s="2886"/>
      <c r="I18" s="2886"/>
      <c r="J18" s="2886"/>
      <c r="K18" s="2886"/>
      <c r="L18" s="2886"/>
      <c r="M18" s="1328" t="s">
        <v>4533</v>
      </c>
      <c r="N18" s="1329"/>
      <c r="O18" s="1329"/>
      <c r="P18" s="1329"/>
      <c r="Q18" s="1329"/>
      <c r="R18" s="1329"/>
      <c r="S18" s="1329"/>
      <c r="T18" s="1329"/>
      <c r="U18" s="1329"/>
      <c r="V18" s="1329"/>
      <c r="W18" s="1329"/>
      <c r="X18" s="1329"/>
      <c r="Y18" s="1329"/>
      <c r="Z18" s="1329"/>
      <c r="AA18" s="1329"/>
      <c r="AB18" s="1329"/>
      <c r="AC18" s="1329"/>
      <c r="AD18" s="1329"/>
      <c r="AE18" s="1329"/>
      <c r="AF18" s="1329"/>
      <c r="AG18" s="1329"/>
      <c r="AH18" s="1329"/>
      <c r="AI18" s="1329"/>
      <c r="AJ18" s="1329"/>
      <c r="AK18" s="1329"/>
      <c r="AL18" s="1329"/>
      <c r="AM18" s="1329"/>
      <c r="AN18" s="1329"/>
      <c r="AO18" s="1329"/>
      <c r="AP18" s="1329"/>
      <c r="AQ18" s="1329"/>
      <c r="AR18" s="1329"/>
      <c r="AS18" s="1329"/>
      <c r="AT18" s="1329"/>
      <c r="AU18" s="1329"/>
      <c r="AV18" s="1329"/>
      <c r="AW18" s="1329"/>
      <c r="AX18" s="1329"/>
      <c r="AY18" s="1329"/>
      <c r="AZ18" s="1329"/>
      <c r="BA18" s="1329"/>
      <c r="BB18" s="1329"/>
      <c r="BC18" s="1329"/>
      <c r="BD18" s="1329"/>
      <c r="BE18" s="1329"/>
      <c r="BF18" s="1329"/>
      <c r="BG18" s="1329"/>
      <c r="BH18" s="1329"/>
      <c r="BI18" s="1330"/>
    </row>
    <row r="19" spans="1:62">
      <c r="A19" s="154"/>
    </row>
    <row r="20" spans="1:62">
      <c r="A20" s="154"/>
      <c r="B20" s="154" t="s">
        <v>63</v>
      </c>
      <c r="D20" s="154"/>
      <c r="E20" s="154"/>
      <c r="F20" s="154"/>
      <c r="G20" s="154"/>
      <c r="H20" s="154"/>
      <c r="I20" s="154"/>
      <c r="J20" s="154"/>
      <c r="K20" s="154"/>
      <c r="L20" s="154"/>
      <c r="M20" s="154"/>
      <c r="N20" s="154"/>
      <c r="O20" s="154"/>
      <c r="P20" s="154"/>
      <c r="Q20" s="154"/>
      <c r="R20" s="154"/>
      <c r="S20" s="154"/>
      <c r="T20" s="154"/>
      <c r="U20" s="154"/>
      <c r="V20" s="154"/>
      <c r="W20" s="154"/>
      <c r="X20" s="154"/>
      <c r="Y20" s="154"/>
      <c r="Z20" s="154"/>
      <c r="AA20" s="154"/>
      <c r="AB20" s="154"/>
      <c r="AC20" s="154"/>
      <c r="AD20" s="154"/>
      <c r="AE20" s="154"/>
      <c r="AF20" s="154"/>
      <c r="AG20" s="154"/>
      <c r="AH20" s="154"/>
      <c r="AI20" s="154"/>
      <c r="AJ20" s="154"/>
      <c r="AK20" s="154"/>
      <c r="AL20" s="154"/>
      <c r="AM20" s="154"/>
      <c r="AN20" s="154"/>
      <c r="AO20" s="154"/>
      <c r="AP20" s="154"/>
      <c r="AQ20" s="154"/>
      <c r="AR20" s="154"/>
      <c r="AS20" s="154"/>
      <c r="AT20" s="154"/>
      <c r="AU20" s="154"/>
      <c r="AV20" s="154"/>
      <c r="AW20" s="154"/>
      <c r="AX20" s="154"/>
      <c r="AY20" s="154"/>
      <c r="AZ20" s="154"/>
      <c r="BA20" s="154"/>
      <c r="BB20" s="154"/>
      <c r="BC20" s="154"/>
      <c r="BD20" s="154"/>
      <c r="BE20" s="154"/>
      <c r="BF20" s="154"/>
      <c r="BG20" s="154"/>
      <c r="BH20" s="154"/>
      <c r="BI20" s="154"/>
      <c r="BJ20" s="154"/>
    </row>
    <row r="21" spans="1:62">
      <c r="A21" s="154"/>
      <c r="B21" s="2886" t="s">
        <v>4534</v>
      </c>
      <c r="C21" s="2886"/>
      <c r="D21" s="2886"/>
      <c r="E21" s="2886"/>
      <c r="F21" s="2886"/>
      <c r="G21" s="2886"/>
      <c r="H21" s="2886"/>
      <c r="I21" s="2886"/>
      <c r="J21" s="2886"/>
      <c r="K21" s="2886"/>
      <c r="L21" s="2886"/>
      <c r="M21" s="2878" t="s">
        <v>218</v>
      </c>
      <c r="N21" s="2879"/>
      <c r="O21" s="2879"/>
      <c r="P21" s="2879"/>
      <c r="Q21" s="2879"/>
      <c r="R21" s="2879"/>
      <c r="S21" s="2879"/>
      <c r="T21" s="2879"/>
      <c r="U21" s="2879"/>
      <c r="V21" s="2879"/>
      <c r="W21" s="2879"/>
      <c r="X21" s="2879"/>
      <c r="Y21" s="2879"/>
      <c r="Z21" s="2879"/>
      <c r="AA21" s="2879"/>
      <c r="AB21" s="2879"/>
      <c r="AC21" s="2879"/>
      <c r="AD21" s="2879"/>
      <c r="AE21" s="2879"/>
      <c r="AF21" s="2879"/>
      <c r="AG21" s="2879"/>
      <c r="AH21" s="2879"/>
      <c r="AI21" s="2879"/>
      <c r="AJ21" s="2879"/>
      <c r="AK21" s="2879"/>
      <c r="AL21" s="2879"/>
      <c r="AM21" s="2879"/>
      <c r="AN21" s="2879"/>
      <c r="AO21" s="2879"/>
      <c r="AP21" s="2879"/>
      <c r="AQ21" s="2879"/>
      <c r="AR21" s="2879"/>
      <c r="AS21" s="2879"/>
      <c r="AT21" s="2879"/>
      <c r="AU21" s="2879"/>
      <c r="AV21" s="2879"/>
      <c r="AW21" s="2879"/>
      <c r="AX21" s="2879"/>
      <c r="AY21" s="2879"/>
      <c r="AZ21" s="2879"/>
      <c r="BA21" s="2879"/>
      <c r="BB21" s="2879"/>
      <c r="BC21" s="2879"/>
      <c r="BD21" s="2879"/>
      <c r="BE21" s="2879"/>
      <c r="BF21" s="2879"/>
      <c r="BG21" s="2879"/>
      <c r="BH21" s="2879"/>
      <c r="BI21" s="2880"/>
    </row>
    <row r="22" spans="1:62">
      <c r="A22" s="154"/>
      <c r="B22" s="2886" t="s">
        <v>4535</v>
      </c>
      <c r="C22" s="2886"/>
      <c r="D22" s="2886"/>
      <c r="E22" s="2886"/>
      <c r="F22" s="2886"/>
      <c r="G22" s="2886"/>
      <c r="H22" s="2886"/>
      <c r="I22" s="2886"/>
      <c r="J22" s="2886"/>
      <c r="K22" s="2886"/>
      <c r="L22" s="2886"/>
      <c r="M22" s="2878"/>
      <c r="N22" s="2879"/>
      <c r="O22" s="2879"/>
      <c r="P22" s="2879"/>
      <c r="Q22" s="2879"/>
      <c r="R22" s="2879"/>
      <c r="S22" s="2879"/>
      <c r="T22" s="2879"/>
      <c r="U22" s="2879"/>
      <c r="V22" s="2879"/>
      <c r="W22" s="2879"/>
      <c r="X22" s="2879"/>
      <c r="Y22" s="2879"/>
      <c r="Z22" s="2879"/>
      <c r="AA22" s="2879"/>
      <c r="AB22" s="2879"/>
      <c r="AC22" s="2879"/>
      <c r="AD22" s="2879"/>
      <c r="AE22" s="2879"/>
      <c r="AF22" s="2879"/>
      <c r="AG22" s="2879"/>
      <c r="AH22" s="2879"/>
      <c r="AI22" s="2879"/>
      <c r="AJ22" s="2879"/>
      <c r="AK22" s="2879"/>
      <c r="AL22" s="2879"/>
      <c r="AM22" s="2879"/>
      <c r="AN22" s="2879"/>
      <c r="AO22" s="2879"/>
      <c r="AP22" s="2879"/>
      <c r="AQ22" s="2879"/>
      <c r="AR22" s="2879"/>
      <c r="AS22" s="2879"/>
      <c r="AT22" s="2879"/>
      <c r="AU22" s="2879"/>
      <c r="AV22" s="2879"/>
      <c r="AW22" s="2879"/>
      <c r="AX22" s="2879"/>
      <c r="AY22" s="2879"/>
      <c r="AZ22" s="2879"/>
      <c r="BA22" s="2879"/>
      <c r="BB22" s="2879"/>
      <c r="BC22" s="2879"/>
      <c r="BD22" s="2879"/>
      <c r="BE22" s="2879"/>
      <c r="BF22" s="2879"/>
      <c r="BG22" s="2879"/>
      <c r="BH22" s="2879"/>
      <c r="BI22" s="2880"/>
    </row>
    <row r="23" spans="1:62">
      <c r="A23" s="154"/>
      <c r="B23" s="2886" t="s">
        <v>4536</v>
      </c>
      <c r="C23" s="2886"/>
      <c r="D23" s="2886"/>
      <c r="E23" s="2886"/>
      <c r="F23" s="2886"/>
      <c r="G23" s="2886"/>
      <c r="H23" s="2886"/>
      <c r="I23" s="2886"/>
      <c r="J23" s="2886"/>
      <c r="K23" s="2886"/>
      <c r="L23" s="2886"/>
      <c r="M23" s="2878"/>
      <c r="N23" s="2879"/>
      <c r="O23" s="2879"/>
      <c r="P23" s="2879"/>
      <c r="Q23" s="2879"/>
      <c r="R23" s="2879"/>
      <c r="S23" s="2879"/>
      <c r="T23" s="2879"/>
      <c r="U23" s="2879"/>
      <c r="V23" s="2879"/>
      <c r="W23" s="2879"/>
      <c r="X23" s="2879"/>
      <c r="Y23" s="2879"/>
      <c r="Z23" s="2879"/>
      <c r="AA23" s="2879"/>
      <c r="AB23" s="2879"/>
      <c r="AC23" s="2879"/>
      <c r="AD23" s="2879"/>
      <c r="AE23" s="2879"/>
      <c r="AF23" s="2879"/>
      <c r="AG23" s="2879"/>
      <c r="AH23" s="2879"/>
      <c r="AI23" s="2879"/>
      <c r="AJ23" s="2879"/>
      <c r="AK23" s="2879"/>
      <c r="AL23" s="2879"/>
      <c r="AM23" s="2879"/>
      <c r="AN23" s="2879"/>
      <c r="AO23" s="2879"/>
      <c r="AP23" s="2879"/>
      <c r="AQ23" s="2879"/>
      <c r="AR23" s="2879"/>
      <c r="AS23" s="2879"/>
      <c r="AT23" s="2879"/>
      <c r="AU23" s="2879"/>
      <c r="AV23" s="2879"/>
      <c r="AW23" s="2879"/>
      <c r="AX23" s="2879"/>
      <c r="AY23" s="2879"/>
      <c r="AZ23" s="2879"/>
      <c r="BA23" s="2879"/>
      <c r="BB23" s="2879"/>
      <c r="BC23" s="2879"/>
      <c r="BD23" s="2879"/>
      <c r="BE23" s="2879"/>
      <c r="BF23" s="2879"/>
      <c r="BG23" s="2879"/>
      <c r="BH23" s="2879"/>
      <c r="BI23" s="2880"/>
    </row>
    <row r="24" spans="1:62">
      <c r="A24" s="154"/>
      <c r="B24" s="2886" t="s">
        <v>4537</v>
      </c>
      <c r="C24" s="2886"/>
      <c r="D24" s="2886"/>
      <c r="E24" s="2886"/>
      <c r="F24" s="2886"/>
      <c r="G24" s="2886"/>
      <c r="H24" s="2886"/>
      <c r="I24" s="2886"/>
      <c r="J24" s="2886"/>
      <c r="K24" s="2886"/>
      <c r="L24" s="2886"/>
      <c r="M24" s="2878"/>
      <c r="N24" s="2879"/>
      <c r="O24" s="2879"/>
      <c r="P24" s="2879"/>
      <c r="Q24" s="2879"/>
      <c r="R24" s="2879"/>
      <c r="S24" s="2879"/>
      <c r="T24" s="2879"/>
      <c r="U24" s="2879"/>
      <c r="V24" s="2879"/>
      <c r="W24" s="2879"/>
      <c r="X24" s="2879"/>
      <c r="Y24" s="2879"/>
      <c r="Z24" s="2879"/>
      <c r="AA24" s="2879"/>
      <c r="AB24" s="2879"/>
      <c r="AC24" s="2879"/>
      <c r="AD24" s="2879"/>
      <c r="AE24" s="2879"/>
      <c r="AF24" s="2879"/>
      <c r="AG24" s="2879"/>
      <c r="AH24" s="2879"/>
      <c r="AI24" s="2879"/>
      <c r="AJ24" s="2879"/>
      <c r="AK24" s="2879"/>
      <c r="AL24" s="2879"/>
      <c r="AM24" s="2879"/>
      <c r="AN24" s="2879"/>
      <c r="AO24" s="2879"/>
      <c r="AP24" s="2879"/>
      <c r="AQ24" s="2879"/>
      <c r="AR24" s="2879"/>
      <c r="AS24" s="2879"/>
      <c r="AT24" s="2879"/>
      <c r="AU24" s="2879"/>
      <c r="AV24" s="2879"/>
      <c r="AW24" s="2879"/>
      <c r="AX24" s="2879"/>
      <c r="AY24" s="2879"/>
      <c r="AZ24" s="2879"/>
      <c r="BA24" s="2879"/>
      <c r="BB24" s="2879"/>
      <c r="BC24" s="2879"/>
      <c r="BD24" s="2879"/>
      <c r="BE24" s="2879"/>
      <c r="BF24" s="2879"/>
      <c r="BG24" s="2879"/>
      <c r="BH24" s="2879"/>
      <c r="BI24" s="2880"/>
    </row>
    <row r="25" spans="1:62">
      <c r="A25" s="154"/>
      <c r="B25" s="1331" t="s">
        <v>4538</v>
      </c>
      <c r="C25" s="1332"/>
      <c r="D25" s="1332"/>
      <c r="E25" s="1332"/>
      <c r="F25" s="1332"/>
      <c r="G25" s="1332"/>
      <c r="H25" s="1332"/>
      <c r="I25" s="1332"/>
      <c r="J25" s="1332"/>
      <c r="K25" s="1332"/>
      <c r="L25" s="1332"/>
      <c r="M25" s="1332"/>
      <c r="N25" s="1332"/>
      <c r="O25" s="1332"/>
      <c r="P25" s="1332"/>
      <c r="Q25" s="1332"/>
      <c r="R25" s="1332"/>
      <c r="S25" s="1332"/>
      <c r="T25" s="1332"/>
      <c r="U25" s="1332"/>
      <c r="V25" s="1332"/>
      <c r="W25" s="1332"/>
      <c r="X25" s="1332"/>
      <c r="Y25" s="1332"/>
      <c r="Z25" s="1332"/>
      <c r="AA25" s="1332"/>
      <c r="AB25" s="1332"/>
      <c r="AC25" s="1332"/>
      <c r="AD25" s="1332"/>
      <c r="AE25" s="1333"/>
      <c r="AF25" s="1331" t="s">
        <v>4539</v>
      </c>
      <c r="AG25" s="1332"/>
      <c r="AH25" s="1332"/>
      <c r="AI25" s="1332"/>
      <c r="AJ25" s="1332"/>
      <c r="AK25" s="1332"/>
      <c r="AL25" s="1332"/>
      <c r="AM25" s="1332"/>
      <c r="AN25" s="1332"/>
      <c r="AO25" s="1332"/>
      <c r="AP25" s="1332"/>
      <c r="AQ25" s="1332"/>
      <c r="AR25" s="1332"/>
      <c r="AS25" s="1332"/>
      <c r="AT25" s="1332"/>
      <c r="AU25" s="1332"/>
      <c r="AV25" s="1332"/>
      <c r="AW25" s="1332"/>
      <c r="AX25" s="1332"/>
      <c r="AY25" s="1332"/>
      <c r="AZ25" s="1332"/>
      <c r="BA25" s="1332"/>
      <c r="BB25" s="1332"/>
      <c r="BC25" s="1332"/>
      <c r="BD25" s="1332"/>
      <c r="BE25" s="1332"/>
      <c r="BF25" s="1332"/>
      <c r="BG25" s="1332"/>
      <c r="BH25" s="1332"/>
      <c r="BI25" s="1333"/>
    </row>
    <row r="26" spans="1:62">
      <c r="A26" s="154"/>
      <c r="B26" s="1328"/>
      <c r="C26" s="1329"/>
      <c r="D26" s="1329"/>
      <c r="E26" s="1329"/>
      <c r="F26" s="1329"/>
      <c r="G26" s="1329"/>
      <c r="H26" s="1329"/>
      <c r="I26" s="1329"/>
      <c r="J26" s="1329"/>
      <c r="K26" s="1329"/>
      <c r="L26" s="1329"/>
      <c r="M26" s="1329"/>
      <c r="N26" s="1329"/>
      <c r="O26" s="1329"/>
      <c r="P26" s="1329"/>
      <c r="Q26" s="1329"/>
      <c r="R26" s="1329"/>
      <c r="S26" s="1329"/>
      <c r="T26" s="1329"/>
      <c r="U26" s="1329"/>
      <c r="V26" s="1329"/>
      <c r="W26" s="1329"/>
      <c r="X26" s="1329"/>
      <c r="Y26" s="1329"/>
      <c r="Z26" s="1329"/>
      <c r="AA26" s="1329"/>
      <c r="AB26" s="1329"/>
      <c r="AC26" s="1329"/>
      <c r="AD26" s="1329"/>
      <c r="AE26" s="1330"/>
      <c r="AF26" s="1328"/>
      <c r="AG26" s="1329"/>
      <c r="AH26" s="1329"/>
      <c r="AI26" s="1329"/>
      <c r="AJ26" s="1329"/>
      <c r="AK26" s="1329"/>
      <c r="AL26" s="1329"/>
      <c r="AM26" s="1329"/>
      <c r="AN26" s="1329"/>
      <c r="AO26" s="1329"/>
      <c r="AP26" s="1329"/>
      <c r="AQ26" s="1329"/>
      <c r="AR26" s="1329"/>
      <c r="AS26" s="1329"/>
      <c r="AT26" s="1329"/>
      <c r="AU26" s="1329"/>
      <c r="AV26" s="1329"/>
      <c r="AW26" s="1329"/>
      <c r="AX26" s="1329"/>
      <c r="AY26" s="1329"/>
      <c r="AZ26" s="1329"/>
      <c r="BA26" s="1329"/>
      <c r="BB26" s="1329"/>
      <c r="BC26" s="1329"/>
      <c r="BD26" s="1329"/>
      <c r="BE26" s="1329"/>
      <c r="BF26" s="1329"/>
      <c r="BG26" s="1329"/>
      <c r="BH26" s="1329"/>
      <c r="BI26" s="1330"/>
    </row>
    <row r="27" spans="1:62">
      <c r="A27" s="154"/>
      <c r="B27" s="1328"/>
      <c r="C27" s="1329"/>
      <c r="D27" s="1329"/>
      <c r="E27" s="1329"/>
      <c r="F27" s="1329"/>
      <c r="G27" s="1329"/>
      <c r="H27" s="1329"/>
      <c r="I27" s="1329"/>
      <c r="J27" s="1329"/>
      <c r="K27" s="1329"/>
      <c r="L27" s="1329"/>
      <c r="M27" s="1329"/>
      <c r="N27" s="1329"/>
      <c r="O27" s="1329"/>
      <c r="P27" s="1329"/>
      <c r="Q27" s="1329"/>
      <c r="R27" s="1329"/>
      <c r="S27" s="1329"/>
      <c r="T27" s="1329"/>
      <c r="U27" s="1329"/>
      <c r="V27" s="1329"/>
      <c r="W27" s="1329"/>
      <c r="X27" s="1329"/>
      <c r="Y27" s="1329"/>
      <c r="Z27" s="1329"/>
      <c r="AA27" s="1329"/>
      <c r="AB27" s="1329"/>
      <c r="AC27" s="1329"/>
      <c r="AD27" s="1329"/>
      <c r="AE27" s="1330"/>
      <c r="AF27" s="1328"/>
      <c r="AG27" s="1329"/>
      <c r="AH27" s="1329"/>
      <c r="AI27" s="1329"/>
      <c r="AJ27" s="1329"/>
      <c r="AK27" s="1329"/>
      <c r="AL27" s="1329"/>
      <c r="AM27" s="1329"/>
      <c r="AN27" s="1329"/>
      <c r="AO27" s="1329"/>
      <c r="AP27" s="1329"/>
      <c r="AQ27" s="1329"/>
      <c r="AR27" s="1329"/>
      <c r="AS27" s="1329"/>
      <c r="AT27" s="1329"/>
      <c r="AU27" s="1329"/>
      <c r="AV27" s="1329"/>
      <c r="AW27" s="1329"/>
      <c r="AX27" s="1329"/>
      <c r="AY27" s="1329"/>
      <c r="AZ27" s="1329"/>
      <c r="BA27" s="1329"/>
      <c r="BB27" s="1329"/>
      <c r="BC27" s="1329"/>
      <c r="BD27" s="1329"/>
      <c r="BE27" s="1329"/>
      <c r="BF27" s="1329"/>
      <c r="BG27" s="1329"/>
      <c r="BH27" s="1329"/>
      <c r="BI27" s="1330"/>
    </row>
    <row r="28" spans="1:62">
      <c r="A28" s="154"/>
      <c r="B28" s="1328"/>
      <c r="C28" s="1329"/>
      <c r="D28" s="1329"/>
      <c r="E28" s="1329"/>
      <c r="F28" s="1329"/>
      <c r="G28" s="1329"/>
      <c r="H28" s="1329"/>
      <c r="I28" s="1329"/>
      <c r="J28" s="1329"/>
      <c r="K28" s="1329"/>
      <c r="L28" s="1329"/>
      <c r="M28" s="1329"/>
      <c r="N28" s="1329"/>
      <c r="O28" s="1329"/>
      <c r="P28" s="1329"/>
      <c r="Q28" s="1329"/>
      <c r="R28" s="1329"/>
      <c r="S28" s="1329"/>
      <c r="T28" s="1329"/>
      <c r="U28" s="1329"/>
      <c r="V28" s="1329"/>
      <c r="W28" s="1329"/>
      <c r="X28" s="1329"/>
      <c r="Y28" s="1329"/>
      <c r="Z28" s="1329"/>
      <c r="AA28" s="1329"/>
      <c r="AB28" s="1329"/>
      <c r="AC28" s="1329"/>
      <c r="AD28" s="1329"/>
      <c r="AE28" s="1330"/>
      <c r="AF28" s="1328"/>
      <c r="AG28" s="1329"/>
      <c r="AH28" s="1329"/>
      <c r="AI28" s="1329"/>
      <c r="AJ28" s="1329"/>
      <c r="AK28" s="1329"/>
      <c r="AL28" s="1329"/>
      <c r="AM28" s="1329"/>
      <c r="AN28" s="1329"/>
      <c r="AO28" s="1329"/>
      <c r="AP28" s="1329"/>
      <c r="AQ28" s="1329"/>
      <c r="AR28" s="1329"/>
      <c r="AS28" s="1329"/>
      <c r="AT28" s="1329"/>
      <c r="AU28" s="1329"/>
      <c r="AV28" s="1329"/>
      <c r="AW28" s="1329"/>
      <c r="AX28" s="1329"/>
      <c r="AY28" s="1329"/>
      <c r="AZ28" s="1329"/>
      <c r="BA28" s="1329"/>
      <c r="BB28" s="1329"/>
      <c r="BC28" s="1329"/>
      <c r="BD28" s="1329"/>
      <c r="BE28" s="1329"/>
      <c r="BF28" s="1329"/>
      <c r="BG28" s="1329"/>
      <c r="BH28" s="1329"/>
      <c r="BI28" s="1330"/>
    </row>
    <row r="29" spans="1:62">
      <c r="A29" s="154"/>
      <c r="B29" s="1328"/>
      <c r="C29" s="1329"/>
      <c r="D29" s="1329"/>
      <c r="E29" s="1329"/>
      <c r="F29" s="1329"/>
      <c r="G29" s="1329"/>
      <c r="H29" s="1329"/>
      <c r="I29" s="1329"/>
      <c r="J29" s="1329"/>
      <c r="K29" s="1329"/>
      <c r="L29" s="1329"/>
      <c r="M29" s="1329"/>
      <c r="N29" s="1329"/>
      <c r="O29" s="1329"/>
      <c r="P29" s="1329"/>
      <c r="Q29" s="1329"/>
      <c r="R29" s="1329"/>
      <c r="S29" s="1329"/>
      <c r="T29" s="1329"/>
      <c r="U29" s="1329"/>
      <c r="V29" s="1329"/>
      <c r="W29" s="1329"/>
      <c r="X29" s="1329"/>
      <c r="Y29" s="1329"/>
      <c r="Z29" s="1329"/>
      <c r="AA29" s="1329"/>
      <c r="AB29" s="1329"/>
      <c r="AC29" s="1329"/>
      <c r="AD29" s="1329"/>
      <c r="AE29" s="1330"/>
      <c r="AF29" s="1328"/>
      <c r="AG29" s="1329"/>
      <c r="AH29" s="1329"/>
      <c r="AI29" s="1329"/>
      <c r="AJ29" s="1329"/>
      <c r="AK29" s="1329"/>
      <c r="AL29" s="1329"/>
      <c r="AM29" s="1329"/>
      <c r="AN29" s="1329"/>
      <c r="AO29" s="1329"/>
      <c r="AP29" s="1329"/>
      <c r="AQ29" s="1329"/>
      <c r="AR29" s="1329"/>
      <c r="AS29" s="1329"/>
      <c r="AT29" s="1329"/>
      <c r="AU29" s="1329"/>
      <c r="AV29" s="1329"/>
      <c r="AW29" s="1329"/>
      <c r="AX29" s="1329"/>
      <c r="AY29" s="1329"/>
      <c r="AZ29" s="1329"/>
      <c r="BA29" s="1329"/>
      <c r="BB29" s="1329"/>
      <c r="BC29" s="1329"/>
      <c r="BD29" s="1329"/>
      <c r="BE29" s="1329"/>
      <c r="BF29" s="1329"/>
      <c r="BG29" s="1329"/>
      <c r="BH29" s="1329"/>
      <c r="BI29" s="1330"/>
    </row>
    <row r="30" spans="1:62">
      <c r="A30" s="154"/>
      <c r="BJ30" s="154"/>
    </row>
    <row r="31" spans="1:62">
      <c r="A31" s="154"/>
      <c r="B31" s="2882" t="s">
        <v>4540</v>
      </c>
      <c r="C31" s="2882"/>
      <c r="D31" s="2882"/>
      <c r="E31" s="2882"/>
      <c r="F31" s="2882"/>
      <c r="G31" s="2882"/>
      <c r="H31" s="2882"/>
      <c r="I31" s="2882"/>
      <c r="J31" s="2882"/>
      <c r="K31" s="2882"/>
      <c r="L31" s="2882"/>
      <c r="M31" s="2882"/>
      <c r="N31" s="2882"/>
      <c r="O31" s="2882"/>
      <c r="P31" s="2882"/>
      <c r="Q31" s="2882"/>
      <c r="R31" s="2882"/>
      <c r="S31" s="2882"/>
      <c r="T31" s="2882"/>
      <c r="U31" s="2882"/>
      <c r="V31" s="2882"/>
      <c r="W31" s="2882"/>
      <c r="X31" s="2882"/>
      <c r="Y31" s="2882"/>
      <c r="Z31" s="2882"/>
      <c r="AA31" s="2882"/>
      <c r="AB31" s="2882"/>
      <c r="AC31" s="2882"/>
      <c r="AD31" s="2882"/>
      <c r="AE31" s="2882"/>
      <c r="AF31" s="2882"/>
      <c r="AG31" s="2882"/>
      <c r="AH31" s="2882"/>
      <c r="AI31" s="2882"/>
      <c r="AJ31" s="2882"/>
      <c r="AK31" s="2882"/>
      <c r="AL31" s="2882"/>
      <c r="AM31" s="2882"/>
      <c r="AN31" s="2882"/>
      <c r="AO31" s="2882"/>
      <c r="AP31" s="2882"/>
      <c r="AQ31" s="2882"/>
      <c r="AR31" s="2882"/>
      <c r="AS31" s="2882"/>
      <c r="AT31" s="2882"/>
      <c r="AU31" s="2882"/>
      <c r="AV31" s="2882"/>
      <c r="AW31" s="2882"/>
      <c r="AX31" s="2882"/>
      <c r="AY31" s="2882"/>
      <c r="AZ31" s="2882"/>
      <c r="BA31" s="2882"/>
      <c r="BB31" s="2882"/>
      <c r="BC31" s="2882"/>
      <c r="BD31" s="2882"/>
      <c r="BE31" s="2882"/>
      <c r="BF31" s="2882"/>
      <c r="BG31" s="2882"/>
      <c r="BH31" s="2882"/>
      <c r="BI31" s="2882"/>
      <c r="BJ31" s="154"/>
    </row>
    <row r="32" spans="1:62">
      <c r="A32" s="154"/>
      <c r="B32" s="643"/>
      <c r="C32" s="2886" t="s">
        <v>4541</v>
      </c>
      <c r="D32" s="2886"/>
      <c r="E32" s="2886"/>
      <c r="F32" s="2886"/>
      <c r="G32" s="2886"/>
      <c r="H32" s="2886"/>
      <c r="I32" s="2886"/>
      <c r="J32" s="2886"/>
      <c r="K32" s="2886"/>
      <c r="L32" s="2886"/>
      <c r="M32" s="2886"/>
      <c r="N32" s="2886"/>
      <c r="O32" s="2886"/>
      <c r="P32" s="2886"/>
      <c r="Q32" s="2886"/>
      <c r="R32" s="1331"/>
      <c r="S32" s="1331" t="s">
        <v>4542</v>
      </c>
      <c r="T32" s="1332"/>
      <c r="U32" s="1332"/>
      <c r="V32" s="1332"/>
      <c r="W32" s="1332"/>
      <c r="X32" s="1332"/>
      <c r="Y32" s="1332"/>
      <c r="Z32" s="1332"/>
      <c r="AA32" s="2886" t="s">
        <v>411</v>
      </c>
      <c r="AB32" s="2886"/>
      <c r="AC32" s="2886"/>
      <c r="AD32" s="2886"/>
      <c r="AE32" s="2886"/>
      <c r="AF32" s="2886"/>
      <c r="AG32" s="2886"/>
      <c r="AH32" s="2886"/>
      <c r="AI32" s="2886"/>
      <c r="AJ32" s="2886"/>
      <c r="AK32" s="2886"/>
      <c r="AL32" s="2886"/>
      <c r="AM32" s="2886"/>
      <c r="AN32" s="2886"/>
      <c r="AO32" s="2886"/>
      <c r="AP32" s="2886"/>
      <c r="AQ32" s="2886"/>
      <c r="AR32" s="2886"/>
      <c r="AS32" s="2886"/>
      <c r="AT32" s="2886"/>
      <c r="AU32" s="2886"/>
      <c r="AV32" s="2886"/>
      <c r="AW32" s="2886"/>
      <c r="AX32" s="2886"/>
      <c r="AY32" s="2886"/>
      <c r="AZ32" s="2886"/>
      <c r="BA32" s="2886"/>
      <c r="BB32" s="2886"/>
      <c r="BC32" s="2886"/>
      <c r="BD32" s="2886"/>
      <c r="BE32" s="2886"/>
      <c r="BF32" s="2886"/>
      <c r="BG32" s="2886"/>
      <c r="BH32" s="2886"/>
      <c r="BI32" s="2886"/>
      <c r="BJ32" s="154"/>
    </row>
    <row r="33" spans="1:62">
      <c r="A33" s="154"/>
      <c r="B33" s="644" t="s">
        <v>1158</v>
      </c>
      <c r="C33" s="2881" t="s">
        <v>4543</v>
      </c>
      <c r="D33" s="2881"/>
      <c r="E33" s="2881"/>
      <c r="F33" s="2881"/>
      <c r="G33" s="2881"/>
      <c r="H33" s="2881"/>
      <c r="I33" s="2881"/>
      <c r="J33" s="2881"/>
      <c r="K33" s="2881"/>
      <c r="L33" s="2881"/>
      <c r="M33" s="2881"/>
      <c r="N33" s="2881"/>
      <c r="O33" s="2881"/>
      <c r="P33" s="2881"/>
      <c r="Q33" s="2881"/>
      <c r="R33" s="1328"/>
      <c r="S33" s="1328"/>
      <c r="T33" s="1329"/>
      <c r="U33" s="1329"/>
      <c r="V33" s="1329"/>
      <c r="W33" s="1329"/>
      <c r="X33" s="1329"/>
      <c r="Y33" s="1329"/>
      <c r="Z33" s="1329"/>
      <c r="AA33" s="2881"/>
      <c r="AB33" s="2881"/>
      <c r="AC33" s="2881"/>
      <c r="AD33" s="2881"/>
      <c r="AE33" s="2881"/>
      <c r="AF33" s="2881"/>
      <c r="AG33" s="2881"/>
      <c r="AH33" s="2881"/>
      <c r="AI33" s="2881"/>
      <c r="AJ33" s="2881"/>
      <c r="AK33" s="2881"/>
      <c r="AL33" s="2881"/>
      <c r="AM33" s="2881"/>
      <c r="AN33" s="2881"/>
      <c r="AO33" s="2881"/>
      <c r="AP33" s="2881"/>
      <c r="AQ33" s="2881"/>
      <c r="AR33" s="2881"/>
      <c r="AS33" s="2881"/>
      <c r="AT33" s="2881"/>
      <c r="AU33" s="2881"/>
      <c r="AV33" s="2881"/>
      <c r="AW33" s="2881"/>
      <c r="AX33" s="2881"/>
      <c r="AY33" s="2881"/>
      <c r="AZ33" s="2881"/>
      <c r="BA33" s="2881"/>
      <c r="BB33" s="2881"/>
      <c r="BC33" s="2881"/>
      <c r="BD33" s="2881"/>
      <c r="BE33" s="2881"/>
      <c r="BF33" s="2881"/>
      <c r="BG33" s="2881"/>
      <c r="BH33" s="2881"/>
      <c r="BI33" s="2881"/>
      <c r="BJ33" s="154"/>
    </row>
    <row r="34" spans="1:62">
      <c r="A34" s="154"/>
      <c r="B34" s="644" t="s">
        <v>1158</v>
      </c>
      <c r="C34" s="2881" t="s">
        <v>3987</v>
      </c>
      <c r="D34" s="2881"/>
      <c r="E34" s="2881"/>
      <c r="F34" s="2881"/>
      <c r="G34" s="2881"/>
      <c r="H34" s="2881"/>
      <c r="I34" s="2881"/>
      <c r="J34" s="2881"/>
      <c r="K34" s="2881"/>
      <c r="L34" s="2881"/>
      <c r="M34" s="2881"/>
      <c r="N34" s="2881"/>
      <c r="O34" s="2881"/>
      <c r="P34" s="2881"/>
      <c r="Q34" s="2881"/>
      <c r="R34" s="1328"/>
      <c r="S34" s="1328"/>
      <c r="T34" s="1329"/>
      <c r="U34" s="1329"/>
      <c r="V34" s="1329"/>
      <c r="W34" s="1329"/>
      <c r="X34" s="1329"/>
      <c r="Y34" s="1329"/>
      <c r="Z34" s="1329"/>
      <c r="AA34" s="2881"/>
      <c r="AB34" s="2881"/>
      <c r="AC34" s="2881"/>
      <c r="AD34" s="2881"/>
      <c r="AE34" s="2881"/>
      <c r="AF34" s="2881"/>
      <c r="AG34" s="2881"/>
      <c r="AH34" s="2881"/>
      <c r="AI34" s="2881"/>
      <c r="AJ34" s="2881"/>
      <c r="AK34" s="2881"/>
      <c r="AL34" s="2881"/>
      <c r="AM34" s="2881"/>
      <c r="AN34" s="2881"/>
      <c r="AO34" s="2881"/>
      <c r="AP34" s="2881"/>
      <c r="AQ34" s="2881"/>
      <c r="AR34" s="2881"/>
      <c r="AS34" s="2881"/>
      <c r="AT34" s="2881"/>
      <c r="AU34" s="2881"/>
      <c r="AV34" s="2881"/>
      <c r="AW34" s="2881"/>
      <c r="AX34" s="2881"/>
      <c r="AY34" s="2881"/>
      <c r="AZ34" s="2881"/>
      <c r="BA34" s="2881"/>
      <c r="BB34" s="2881"/>
      <c r="BC34" s="2881"/>
      <c r="BD34" s="2881"/>
      <c r="BE34" s="2881"/>
      <c r="BF34" s="2881"/>
      <c r="BG34" s="2881"/>
      <c r="BH34" s="2881"/>
      <c r="BI34" s="2881"/>
      <c r="BJ34" s="154"/>
    </row>
    <row r="35" spans="1:62">
      <c r="A35" s="154"/>
      <c r="B35" s="644" t="s">
        <v>1158</v>
      </c>
      <c r="C35" s="2881" t="s">
        <v>4544</v>
      </c>
      <c r="D35" s="2881"/>
      <c r="E35" s="2881"/>
      <c r="F35" s="2881"/>
      <c r="G35" s="2881"/>
      <c r="H35" s="2881"/>
      <c r="I35" s="2881"/>
      <c r="J35" s="2881"/>
      <c r="K35" s="2881"/>
      <c r="L35" s="2881"/>
      <c r="M35" s="2881"/>
      <c r="N35" s="2881"/>
      <c r="O35" s="2881"/>
      <c r="P35" s="2881"/>
      <c r="Q35" s="2881"/>
      <c r="R35" s="1328"/>
      <c r="S35" s="1328"/>
      <c r="T35" s="1329"/>
      <c r="U35" s="1329"/>
      <c r="V35" s="1329"/>
      <c r="W35" s="1329"/>
      <c r="X35" s="1329"/>
      <c r="Y35" s="1329"/>
      <c r="Z35" s="1329"/>
      <c r="AA35" s="2881"/>
      <c r="AB35" s="2881"/>
      <c r="AC35" s="2881"/>
      <c r="AD35" s="2881"/>
      <c r="AE35" s="2881"/>
      <c r="AF35" s="2881"/>
      <c r="AG35" s="2881"/>
      <c r="AH35" s="2881"/>
      <c r="AI35" s="2881"/>
      <c r="AJ35" s="2881"/>
      <c r="AK35" s="2881"/>
      <c r="AL35" s="2881"/>
      <c r="AM35" s="2881"/>
      <c r="AN35" s="2881"/>
      <c r="AO35" s="2881"/>
      <c r="AP35" s="2881"/>
      <c r="AQ35" s="2881"/>
      <c r="AR35" s="2881"/>
      <c r="AS35" s="2881"/>
      <c r="AT35" s="2881"/>
      <c r="AU35" s="2881"/>
      <c r="AV35" s="2881"/>
      <c r="AW35" s="2881"/>
      <c r="AX35" s="2881"/>
      <c r="AY35" s="2881"/>
      <c r="AZ35" s="2881"/>
      <c r="BA35" s="2881"/>
      <c r="BB35" s="2881"/>
      <c r="BC35" s="2881"/>
      <c r="BD35" s="2881"/>
      <c r="BE35" s="2881"/>
      <c r="BF35" s="2881"/>
      <c r="BG35" s="2881"/>
      <c r="BH35" s="2881"/>
      <c r="BI35" s="2881"/>
      <c r="BJ35" s="154"/>
    </row>
    <row r="36" spans="1:62">
      <c r="A36" s="154"/>
      <c r="B36" s="644"/>
      <c r="C36" s="2881" t="s">
        <v>4545</v>
      </c>
      <c r="D36" s="2881"/>
      <c r="E36" s="2881"/>
      <c r="F36" s="2881"/>
      <c r="G36" s="2881"/>
      <c r="H36" s="2881"/>
      <c r="I36" s="2881"/>
      <c r="J36" s="2881"/>
      <c r="K36" s="2881"/>
      <c r="L36" s="2881"/>
      <c r="M36" s="2881"/>
      <c r="N36" s="2881"/>
      <c r="O36" s="2881"/>
      <c r="P36" s="2881"/>
      <c r="Q36" s="2881"/>
      <c r="R36" s="1328"/>
      <c r="S36" s="1328"/>
      <c r="T36" s="1329"/>
      <c r="U36" s="1329"/>
      <c r="V36" s="1329"/>
      <c r="W36" s="1329"/>
      <c r="X36" s="1329"/>
      <c r="Y36" s="1329"/>
      <c r="Z36" s="1329"/>
      <c r="AA36" s="2881"/>
      <c r="AB36" s="2881"/>
      <c r="AC36" s="2881"/>
      <c r="AD36" s="2881"/>
      <c r="AE36" s="2881"/>
      <c r="AF36" s="2881"/>
      <c r="AG36" s="2881"/>
      <c r="AH36" s="2881"/>
      <c r="AI36" s="2881"/>
      <c r="AJ36" s="2881"/>
      <c r="AK36" s="2881"/>
      <c r="AL36" s="2881"/>
      <c r="AM36" s="2881"/>
      <c r="AN36" s="2881"/>
      <c r="AO36" s="2881"/>
      <c r="AP36" s="2881"/>
      <c r="AQ36" s="2881"/>
      <c r="AR36" s="2881"/>
      <c r="AS36" s="2881"/>
      <c r="AT36" s="2881"/>
      <c r="AU36" s="2881"/>
      <c r="AV36" s="2881"/>
      <c r="AW36" s="2881"/>
      <c r="AX36" s="2881"/>
      <c r="AY36" s="2881"/>
      <c r="AZ36" s="2881"/>
      <c r="BA36" s="2881"/>
      <c r="BB36" s="2881"/>
      <c r="BC36" s="2881"/>
      <c r="BD36" s="2881"/>
      <c r="BE36" s="2881"/>
      <c r="BF36" s="2881"/>
      <c r="BG36" s="2881"/>
      <c r="BH36" s="2881"/>
      <c r="BI36" s="2881"/>
      <c r="BJ36" s="154"/>
    </row>
    <row r="37" spans="1:62">
      <c r="A37" s="154"/>
      <c r="B37" s="644" t="s">
        <v>1158</v>
      </c>
      <c r="C37" s="2881" t="s">
        <v>4546</v>
      </c>
      <c r="D37" s="2881"/>
      <c r="E37" s="2881"/>
      <c r="F37" s="2881"/>
      <c r="G37" s="2881"/>
      <c r="H37" s="2881"/>
      <c r="I37" s="2881"/>
      <c r="J37" s="2881"/>
      <c r="K37" s="2881"/>
      <c r="L37" s="2881"/>
      <c r="M37" s="2881"/>
      <c r="N37" s="2881"/>
      <c r="O37" s="2881"/>
      <c r="P37" s="2881"/>
      <c r="Q37" s="2881"/>
      <c r="R37" s="1328"/>
      <c r="S37" s="1328"/>
      <c r="T37" s="1329"/>
      <c r="U37" s="1329"/>
      <c r="V37" s="1329"/>
      <c r="W37" s="1329"/>
      <c r="X37" s="1329"/>
      <c r="Y37" s="1329"/>
      <c r="Z37" s="1329"/>
      <c r="AA37" s="2881"/>
      <c r="AB37" s="2881"/>
      <c r="AC37" s="2881"/>
      <c r="AD37" s="2881"/>
      <c r="AE37" s="2881"/>
      <c r="AF37" s="2881"/>
      <c r="AG37" s="2881"/>
      <c r="AH37" s="2881"/>
      <c r="AI37" s="2881"/>
      <c r="AJ37" s="2881"/>
      <c r="AK37" s="2881"/>
      <c r="AL37" s="2881"/>
      <c r="AM37" s="2881"/>
      <c r="AN37" s="2881"/>
      <c r="AO37" s="2881"/>
      <c r="AP37" s="2881"/>
      <c r="AQ37" s="2881"/>
      <c r="AR37" s="2881"/>
      <c r="AS37" s="2881"/>
      <c r="AT37" s="2881"/>
      <c r="AU37" s="2881"/>
      <c r="AV37" s="2881"/>
      <c r="AW37" s="2881"/>
      <c r="AX37" s="2881"/>
      <c r="AY37" s="2881"/>
      <c r="AZ37" s="2881"/>
      <c r="BA37" s="2881"/>
      <c r="BB37" s="2881"/>
      <c r="BC37" s="2881"/>
      <c r="BD37" s="2881"/>
      <c r="BE37" s="2881"/>
      <c r="BF37" s="2881"/>
      <c r="BG37" s="2881"/>
      <c r="BH37" s="2881"/>
      <c r="BI37" s="2881"/>
      <c r="BJ37" s="154"/>
    </row>
    <row r="38" spans="1:62">
      <c r="A38" s="154"/>
      <c r="B38" s="644"/>
      <c r="C38" s="2881" t="s">
        <v>4547</v>
      </c>
      <c r="D38" s="2881"/>
      <c r="E38" s="2881"/>
      <c r="F38" s="2881"/>
      <c r="G38" s="2881"/>
      <c r="H38" s="2881"/>
      <c r="I38" s="2881"/>
      <c r="J38" s="2881"/>
      <c r="K38" s="2881"/>
      <c r="L38" s="2881"/>
      <c r="M38" s="2881"/>
      <c r="N38" s="2881"/>
      <c r="O38" s="2881"/>
      <c r="P38" s="2881"/>
      <c r="Q38" s="2881"/>
      <c r="R38" s="1328"/>
      <c r="S38" s="1328"/>
      <c r="T38" s="1329"/>
      <c r="U38" s="1329"/>
      <c r="V38" s="1329"/>
      <c r="W38" s="1329"/>
      <c r="X38" s="1329"/>
      <c r="Y38" s="1329"/>
      <c r="Z38" s="1329"/>
      <c r="AA38" s="2881"/>
      <c r="AB38" s="2881"/>
      <c r="AC38" s="2881"/>
      <c r="AD38" s="2881"/>
      <c r="AE38" s="2881"/>
      <c r="AF38" s="2881"/>
      <c r="AG38" s="2881"/>
      <c r="AH38" s="2881"/>
      <c r="AI38" s="2881"/>
      <c r="AJ38" s="2881"/>
      <c r="AK38" s="2881"/>
      <c r="AL38" s="2881"/>
      <c r="AM38" s="2881"/>
      <c r="AN38" s="2881"/>
      <c r="AO38" s="2881"/>
      <c r="AP38" s="2881"/>
      <c r="AQ38" s="2881"/>
      <c r="AR38" s="2881"/>
      <c r="AS38" s="2881"/>
      <c r="AT38" s="2881"/>
      <c r="AU38" s="2881"/>
      <c r="AV38" s="2881"/>
      <c r="AW38" s="2881"/>
      <c r="AX38" s="2881"/>
      <c r="AY38" s="2881"/>
      <c r="AZ38" s="2881"/>
      <c r="BA38" s="2881"/>
      <c r="BB38" s="2881"/>
      <c r="BC38" s="2881"/>
      <c r="BD38" s="2881"/>
      <c r="BE38" s="2881"/>
      <c r="BF38" s="2881"/>
      <c r="BG38" s="2881"/>
      <c r="BH38" s="2881"/>
      <c r="BI38" s="2881"/>
      <c r="BJ38" s="154"/>
    </row>
    <row r="39" spans="1:62">
      <c r="A39" s="154"/>
      <c r="B39" s="644" t="s">
        <v>1158</v>
      </c>
      <c r="C39" s="2881" t="s">
        <v>4548</v>
      </c>
      <c r="D39" s="2881"/>
      <c r="E39" s="2881"/>
      <c r="F39" s="2881"/>
      <c r="G39" s="2881"/>
      <c r="H39" s="2881"/>
      <c r="I39" s="2881"/>
      <c r="J39" s="2881"/>
      <c r="K39" s="2881"/>
      <c r="L39" s="2881"/>
      <c r="M39" s="2881"/>
      <c r="N39" s="2881"/>
      <c r="O39" s="2881"/>
      <c r="P39" s="2881"/>
      <c r="Q39" s="2881"/>
      <c r="R39" s="1328"/>
      <c r="S39" s="1328"/>
      <c r="T39" s="1329"/>
      <c r="U39" s="1329"/>
      <c r="V39" s="1329"/>
      <c r="W39" s="1329"/>
      <c r="X39" s="1329"/>
      <c r="Y39" s="1329"/>
      <c r="Z39" s="1329"/>
      <c r="AA39" s="2881"/>
      <c r="AB39" s="2881"/>
      <c r="AC39" s="2881"/>
      <c r="AD39" s="2881"/>
      <c r="AE39" s="2881"/>
      <c r="AF39" s="2881"/>
      <c r="AG39" s="2881"/>
      <c r="AH39" s="2881"/>
      <c r="AI39" s="2881"/>
      <c r="AJ39" s="2881"/>
      <c r="AK39" s="2881"/>
      <c r="AL39" s="2881"/>
      <c r="AM39" s="2881"/>
      <c r="AN39" s="2881"/>
      <c r="AO39" s="2881"/>
      <c r="AP39" s="2881"/>
      <c r="AQ39" s="2881"/>
      <c r="AR39" s="2881"/>
      <c r="AS39" s="2881"/>
      <c r="AT39" s="2881"/>
      <c r="AU39" s="2881"/>
      <c r="AV39" s="2881"/>
      <c r="AW39" s="2881"/>
      <c r="AX39" s="2881"/>
      <c r="AY39" s="2881"/>
      <c r="AZ39" s="2881"/>
      <c r="BA39" s="2881"/>
      <c r="BB39" s="2881"/>
      <c r="BC39" s="2881"/>
      <c r="BD39" s="2881"/>
      <c r="BE39" s="2881"/>
      <c r="BF39" s="2881"/>
      <c r="BG39" s="2881"/>
      <c r="BH39" s="2881"/>
      <c r="BI39" s="2881"/>
      <c r="BJ39" s="154"/>
    </row>
    <row r="40" spans="1:62">
      <c r="A40" s="154"/>
      <c r="B40" s="644" t="s">
        <v>1158</v>
      </c>
      <c r="C40" s="2881" t="s">
        <v>4549</v>
      </c>
      <c r="D40" s="2881"/>
      <c r="E40" s="2881"/>
      <c r="F40" s="2881"/>
      <c r="G40" s="2881"/>
      <c r="H40" s="2881"/>
      <c r="I40" s="2881"/>
      <c r="J40" s="2881"/>
      <c r="K40" s="2881"/>
      <c r="L40" s="2881"/>
      <c r="M40" s="2881"/>
      <c r="N40" s="2881"/>
      <c r="O40" s="2881"/>
      <c r="P40" s="2881"/>
      <c r="Q40" s="2881"/>
      <c r="R40" s="1328"/>
      <c r="S40" s="1328"/>
      <c r="T40" s="1329"/>
      <c r="U40" s="1329"/>
      <c r="V40" s="1329"/>
      <c r="W40" s="1329"/>
      <c r="X40" s="1329"/>
      <c r="Y40" s="1329"/>
      <c r="Z40" s="1329"/>
      <c r="AA40" s="2881"/>
      <c r="AB40" s="2881"/>
      <c r="AC40" s="2881"/>
      <c r="AD40" s="2881"/>
      <c r="AE40" s="2881"/>
      <c r="AF40" s="2881"/>
      <c r="AG40" s="2881"/>
      <c r="AH40" s="2881"/>
      <c r="AI40" s="2881"/>
      <c r="AJ40" s="2881"/>
      <c r="AK40" s="2881"/>
      <c r="AL40" s="2881"/>
      <c r="AM40" s="2881"/>
      <c r="AN40" s="2881"/>
      <c r="AO40" s="2881"/>
      <c r="AP40" s="2881"/>
      <c r="AQ40" s="2881"/>
      <c r="AR40" s="2881"/>
      <c r="AS40" s="2881"/>
      <c r="AT40" s="2881"/>
      <c r="AU40" s="2881"/>
      <c r="AV40" s="2881"/>
      <c r="AW40" s="2881"/>
      <c r="AX40" s="2881"/>
      <c r="AY40" s="2881"/>
      <c r="AZ40" s="2881"/>
      <c r="BA40" s="2881"/>
      <c r="BB40" s="2881"/>
      <c r="BC40" s="2881"/>
      <c r="BD40" s="2881"/>
      <c r="BE40" s="2881"/>
      <c r="BF40" s="2881"/>
      <c r="BG40" s="2881"/>
      <c r="BH40" s="2881"/>
      <c r="BI40" s="2881"/>
      <c r="BJ40" s="154"/>
    </row>
    <row r="41" spans="1:62">
      <c r="A41" s="154"/>
      <c r="B41" s="644" t="s">
        <v>1158</v>
      </c>
      <c r="C41" s="2881" t="s">
        <v>4550</v>
      </c>
      <c r="D41" s="2881"/>
      <c r="E41" s="2881"/>
      <c r="F41" s="2881"/>
      <c r="G41" s="2881"/>
      <c r="H41" s="2881"/>
      <c r="I41" s="2881"/>
      <c r="J41" s="2881"/>
      <c r="K41" s="2881"/>
      <c r="L41" s="2881"/>
      <c r="M41" s="2881"/>
      <c r="N41" s="2881"/>
      <c r="O41" s="2881"/>
      <c r="P41" s="2881"/>
      <c r="Q41" s="2881"/>
      <c r="R41" s="1328"/>
      <c r="S41" s="1328"/>
      <c r="T41" s="1329"/>
      <c r="U41" s="1329"/>
      <c r="V41" s="1329"/>
      <c r="W41" s="1329"/>
      <c r="X41" s="1329"/>
      <c r="Y41" s="1329"/>
      <c r="Z41" s="1329"/>
      <c r="AA41" s="2881"/>
      <c r="AB41" s="2881"/>
      <c r="AC41" s="2881"/>
      <c r="AD41" s="2881"/>
      <c r="AE41" s="2881"/>
      <c r="AF41" s="2881"/>
      <c r="AG41" s="2881"/>
      <c r="AH41" s="2881"/>
      <c r="AI41" s="2881"/>
      <c r="AJ41" s="2881"/>
      <c r="AK41" s="2881"/>
      <c r="AL41" s="2881"/>
      <c r="AM41" s="2881"/>
      <c r="AN41" s="2881"/>
      <c r="AO41" s="2881"/>
      <c r="AP41" s="2881"/>
      <c r="AQ41" s="2881"/>
      <c r="AR41" s="2881"/>
      <c r="AS41" s="2881"/>
      <c r="AT41" s="2881"/>
      <c r="AU41" s="2881"/>
      <c r="AV41" s="2881"/>
      <c r="AW41" s="2881"/>
      <c r="AX41" s="2881"/>
      <c r="AY41" s="2881"/>
      <c r="AZ41" s="2881"/>
      <c r="BA41" s="2881"/>
      <c r="BB41" s="2881"/>
      <c r="BC41" s="2881"/>
      <c r="BD41" s="2881"/>
      <c r="BE41" s="2881"/>
      <c r="BF41" s="2881"/>
      <c r="BG41" s="2881"/>
      <c r="BH41" s="2881"/>
      <c r="BI41" s="2881"/>
      <c r="BJ41" s="154"/>
    </row>
    <row r="42" spans="1:62">
      <c r="A42" s="154"/>
      <c r="B42" s="644" t="s">
        <v>1158</v>
      </c>
      <c r="C42" s="2881" t="s">
        <v>4551</v>
      </c>
      <c r="D42" s="2881"/>
      <c r="E42" s="2881"/>
      <c r="F42" s="2881"/>
      <c r="G42" s="2881"/>
      <c r="H42" s="2881"/>
      <c r="I42" s="2881"/>
      <c r="J42" s="2881"/>
      <c r="K42" s="2881"/>
      <c r="L42" s="2881"/>
      <c r="M42" s="2881"/>
      <c r="N42" s="2881"/>
      <c r="O42" s="2881"/>
      <c r="P42" s="2881"/>
      <c r="Q42" s="2881"/>
      <c r="R42" s="1328"/>
      <c r="S42" s="1328"/>
      <c r="T42" s="1329"/>
      <c r="U42" s="1329"/>
      <c r="V42" s="1329"/>
      <c r="W42" s="1329"/>
      <c r="X42" s="1329"/>
      <c r="Y42" s="1329"/>
      <c r="Z42" s="1329"/>
      <c r="AA42" s="2881"/>
      <c r="AB42" s="2881"/>
      <c r="AC42" s="2881"/>
      <c r="AD42" s="2881"/>
      <c r="AE42" s="2881"/>
      <c r="AF42" s="2881"/>
      <c r="AG42" s="2881"/>
      <c r="AH42" s="2881"/>
      <c r="AI42" s="2881"/>
      <c r="AJ42" s="2881"/>
      <c r="AK42" s="2881"/>
      <c r="AL42" s="2881"/>
      <c r="AM42" s="2881"/>
      <c r="AN42" s="2881"/>
      <c r="AO42" s="2881"/>
      <c r="AP42" s="2881"/>
      <c r="AQ42" s="2881"/>
      <c r="AR42" s="2881"/>
      <c r="AS42" s="2881"/>
      <c r="AT42" s="2881"/>
      <c r="AU42" s="2881"/>
      <c r="AV42" s="2881"/>
      <c r="AW42" s="2881"/>
      <c r="AX42" s="2881"/>
      <c r="AY42" s="2881"/>
      <c r="AZ42" s="2881"/>
      <c r="BA42" s="2881"/>
      <c r="BB42" s="2881"/>
      <c r="BC42" s="2881"/>
      <c r="BD42" s="2881"/>
      <c r="BE42" s="2881"/>
      <c r="BF42" s="2881"/>
      <c r="BG42" s="2881"/>
      <c r="BH42" s="2881"/>
      <c r="BI42" s="2881"/>
      <c r="BJ42" s="154"/>
    </row>
    <row r="43" spans="1:62">
      <c r="A43" s="154"/>
      <c r="B43" s="644" t="s">
        <v>1158</v>
      </c>
      <c r="C43" s="2881" t="s">
        <v>4552</v>
      </c>
      <c r="D43" s="2881"/>
      <c r="E43" s="2881"/>
      <c r="F43" s="2881"/>
      <c r="G43" s="2881"/>
      <c r="H43" s="2881"/>
      <c r="I43" s="2881"/>
      <c r="J43" s="2881"/>
      <c r="K43" s="2881"/>
      <c r="L43" s="2881"/>
      <c r="M43" s="2881"/>
      <c r="N43" s="2881"/>
      <c r="O43" s="2881"/>
      <c r="P43" s="2881"/>
      <c r="Q43" s="2881"/>
      <c r="R43" s="1328"/>
      <c r="S43" s="1328"/>
      <c r="T43" s="1329"/>
      <c r="U43" s="1329"/>
      <c r="V43" s="1329"/>
      <c r="W43" s="1329"/>
      <c r="X43" s="1329"/>
      <c r="Y43" s="1329"/>
      <c r="Z43" s="1329"/>
      <c r="AA43" s="2881"/>
      <c r="AB43" s="2881"/>
      <c r="AC43" s="2881"/>
      <c r="AD43" s="2881"/>
      <c r="AE43" s="2881"/>
      <c r="AF43" s="2881"/>
      <c r="AG43" s="2881"/>
      <c r="AH43" s="2881"/>
      <c r="AI43" s="2881"/>
      <c r="AJ43" s="2881"/>
      <c r="AK43" s="2881"/>
      <c r="AL43" s="2881"/>
      <c r="AM43" s="2881"/>
      <c r="AN43" s="2881"/>
      <c r="AO43" s="2881"/>
      <c r="AP43" s="2881"/>
      <c r="AQ43" s="2881"/>
      <c r="AR43" s="2881"/>
      <c r="AS43" s="2881"/>
      <c r="AT43" s="2881"/>
      <c r="AU43" s="2881"/>
      <c r="AV43" s="2881"/>
      <c r="AW43" s="2881"/>
      <c r="AX43" s="2881"/>
      <c r="AY43" s="2881"/>
      <c r="AZ43" s="2881"/>
      <c r="BA43" s="2881"/>
      <c r="BB43" s="2881"/>
      <c r="BC43" s="2881"/>
      <c r="BD43" s="2881"/>
      <c r="BE43" s="2881"/>
      <c r="BF43" s="2881"/>
      <c r="BG43" s="2881"/>
      <c r="BH43" s="2881"/>
      <c r="BI43" s="2881"/>
      <c r="BJ43" s="154"/>
    </row>
    <row r="44" spans="1:62">
      <c r="A44" s="154"/>
      <c r="B44" s="644" t="s">
        <v>1158</v>
      </c>
      <c r="C44" s="2881" t="s">
        <v>4553</v>
      </c>
      <c r="D44" s="2881"/>
      <c r="E44" s="2881"/>
      <c r="F44" s="2881"/>
      <c r="G44" s="2881"/>
      <c r="H44" s="2881"/>
      <c r="I44" s="2881"/>
      <c r="J44" s="2881"/>
      <c r="K44" s="2881"/>
      <c r="L44" s="2881"/>
      <c r="M44" s="2881"/>
      <c r="N44" s="2881"/>
      <c r="O44" s="2881"/>
      <c r="P44" s="2881"/>
      <c r="Q44" s="2881"/>
      <c r="R44" s="1328"/>
      <c r="S44" s="1328" t="s">
        <v>4554</v>
      </c>
      <c r="T44" s="1329"/>
      <c r="U44" s="1329"/>
      <c r="V44" s="1329"/>
      <c r="W44" s="1329"/>
      <c r="X44" s="1329"/>
      <c r="Y44" s="1329"/>
      <c r="Z44" s="1329"/>
      <c r="AA44" s="2881"/>
      <c r="AB44" s="2881"/>
      <c r="AC44" s="2881"/>
      <c r="AD44" s="2881"/>
      <c r="AE44" s="2881"/>
      <c r="AF44" s="2881"/>
      <c r="AG44" s="2881"/>
      <c r="AH44" s="2881"/>
      <c r="AI44" s="2881"/>
      <c r="AJ44" s="2881"/>
      <c r="AK44" s="2881"/>
      <c r="AL44" s="2881"/>
      <c r="AM44" s="2881"/>
      <c r="AN44" s="2881"/>
      <c r="AO44" s="2881"/>
      <c r="AP44" s="2881"/>
      <c r="AQ44" s="2881"/>
      <c r="AR44" s="2881"/>
      <c r="AS44" s="2881"/>
      <c r="AT44" s="2881"/>
      <c r="AU44" s="2881"/>
      <c r="AV44" s="2881"/>
      <c r="AW44" s="2881"/>
      <c r="AX44" s="2881"/>
      <c r="AY44" s="2881"/>
      <c r="AZ44" s="2881"/>
      <c r="BA44" s="2881"/>
      <c r="BB44" s="2881"/>
      <c r="BC44" s="2881"/>
      <c r="BD44" s="2881"/>
      <c r="BE44" s="2881"/>
      <c r="BF44" s="2881"/>
      <c r="BG44" s="2881"/>
      <c r="BH44" s="2881"/>
      <c r="BI44" s="2881"/>
      <c r="BJ44" s="154"/>
    </row>
    <row r="45" spans="1:62">
      <c r="A45" s="154"/>
      <c r="B45" s="644" t="s">
        <v>1158</v>
      </c>
      <c r="C45" s="2881" t="s">
        <v>4555</v>
      </c>
      <c r="D45" s="2881"/>
      <c r="E45" s="2881"/>
      <c r="F45" s="2881"/>
      <c r="G45" s="2881"/>
      <c r="H45" s="2881"/>
      <c r="I45" s="2881"/>
      <c r="J45" s="2881"/>
      <c r="K45" s="2881"/>
      <c r="L45" s="2881"/>
      <c r="M45" s="2881"/>
      <c r="N45" s="2881"/>
      <c r="O45" s="2881"/>
      <c r="P45" s="2881"/>
      <c r="Q45" s="2881"/>
      <c r="R45" s="1328"/>
      <c r="S45" s="1328" t="s">
        <v>4554</v>
      </c>
      <c r="T45" s="1329"/>
      <c r="U45" s="1329"/>
      <c r="V45" s="1329"/>
      <c r="W45" s="1329"/>
      <c r="X45" s="1329"/>
      <c r="Y45" s="1329"/>
      <c r="Z45" s="1329"/>
      <c r="AA45" s="2881"/>
      <c r="AB45" s="2881"/>
      <c r="AC45" s="2881"/>
      <c r="AD45" s="2881"/>
      <c r="AE45" s="2881"/>
      <c r="AF45" s="2881"/>
      <c r="AG45" s="2881"/>
      <c r="AH45" s="2881"/>
      <c r="AI45" s="2881"/>
      <c r="AJ45" s="2881"/>
      <c r="AK45" s="2881"/>
      <c r="AL45" s="2881"/>
      <c r="AM45" s="2881"/>
      <c r="AN45" s="2881"/>
      <c r="AO45" s="2881"/>
      <c r="AP45" s="2881"/>
      <c r="AQ45" s="2881"/>
      <c r="AR45" s="2881"/>
      <c r="AS45" s="2881"/>
      <c r="AT45" s="2881"/>
      <c r="AU45" s="2881"/>
      <c r="AV45" s="2881"/>
      <c r="AW45" s="2881"/>
      <c r="AX45" s="2881"/>
      <c r="AY45" s="2881"/>
      <c r="AZ45" s="2881"/>
      <c r="BA45" s="2881"/>
      <c r="BB45" s="2881"/>
      <c r="BC45" s="2881"/>
      <c r="BD45" s="2881"/>
      <c r="BE45" s="2881"/>
      <c r="BF45" s="2881"/>
      <c r="BG45" s="2881"/>
      <c r="BH45" s="2881"/>
      <c r="BI45" s="2881"/>
      <c r="BJ45" s="154"/>
    </row>
    <row r="46" spans="1:62">
      <c r="A46" s="154"/>
      <c r="B46" s="644" t="s">
        <v>1158</v>
      </c>
      <c r="C46" s="2881" t="s">
        <v>4556</v>
      </c>
      <c r="D46" s="2881"/>
      <c r="E46" s="2881"/>
      <c r="F46" s="2881"/>
      <c r="G46" s="2881"/>
      <c r="H46" s="2881"/>
      <c r="I46" s="2881"/>
      <c r="J46" s="2881"/>
      <c r="K46" s="2881"/>
      <c r="L46" s="2881"/>
      <c r="M46" s="2881"/>
      <c r="N46" s="2881"/>
      <c r="O46" s="2881"/>
      <c r="P46" s="2881"/>
      <c r="Q46" s="2881"/>
      <c r="R46" s="1328"/>
      <c r="S46" s="1328" t="s">
        <v>4557</v>
      </c>
      <c r="T46" s="1329"/>
      <c r="U46" s="1329"/>
      <c r="V46" s="1329"/>
      <c r="W46" s="1329"/>
      <c r="X46" s="1329"/>
      <c r="Y46" s="1329"/>
      <c r="Z46" s="1329"/>
      <c r="AA46" s="2881"/>
      <c r="AB46" s="2881"/>
      <c r="AC46" s="2881"/>
      <c r="AD46" s="2881"/>
      <c r="AE46" s="2881"/>
      <c r="AF46" s="2881"/>
      <c r="AG46" s="2881"/>
      <c r="AH46" s="2881"/>
      <c r="AI46" s="2881"/>
      <c r="AJ46" s="2881"/>
      <c r="AK46" s="2881"/>
      <c r="AL46" s="2881"/>
      <c r="AM46" s="2881"/>
      <c r="AN46" s="2881"/>
      <c r="AO46" s="2881"/>
      <c r="AP46" s="2881"/>
      <c r="AQ46" s="2881"/>
      <c r="AR46" s="2881"/>
      <c r="AS46" s="2881"/>
      <c r="AT46" s="2881"/>
      <c r="AU46" s="2881"/>
      <c r="AV46" s="2881"/>
      <c r="AW46" s="2881"/>
      <c r="AX46" s="2881"/>
      <c r="AY46" s="2881"/>
      <c r="AZ46" s="2881"/>
      <c r="BA46" s="2881"/>
      <c r="BB46" s="2881"/>
      <c r="BC46" s="2881"/>
      <c r="BD46" s="2881"/>
      <c r="BE46" s="2881"/>
      <c r="BF46" s="2881"/>
      <c r="BG46" s="2881"/>
      <c r="BH46" s="2881"/>
      <c r="BI46" s="2881"/>
      <c r="BJ46" s="154"/>
    </row>
    <row r="47" spans="1:62">
      <c r="A47" s="154"/>
      <c r="B47" s="644" t="s">
        <v>1158</v>
      </c>
      <c r="C47" s="2881" t="s">
        <v>4558</v>
      </c>
      <c r="D47" s="2881"/>
      <c r="E47" s="2881"/>
      <c r="F47" s="2881"/>
      <c r="G47" s="2881"/>
      <c r="H47" s="2881"/>
      <c r="I47" s="2881"/>
      <c r="J47" s="2881"/>
      <c r="K47" s="2881"/>
      <c r="L47" s="2881"/>
      <c r="M47" s="2881"/>
      <c r="N47" s="2881"/>
      <c r="O47" s="2881"/>
      <c r="P47" s="2881"/>
      <c r="Q47" s="2881"/>
      <c r="R47" s="1328"/>
      <c r="S47" s="1328"/>
      <c r="T47" s="1329"/>
      <c r="U47" s="1329"/>
      <c r="V47" s="1329"/>
      <c r="W47" s="1329"/>
      <c r="X47" s="1329"/>
      <c r="Y47" s="1329"/>
      <c r="Z47" s="1329"/>
      <c r="AA47" s="2881"/>
      <c r="AB47" s="2881"/>
      <c r="AC47" s="2881"/>
      <c r="AD47" s="2881"/>
      <c r="AE47" s="2881"/>
      <c r="AF47" s="2881"/>
      <c r="AG47" s="2881"/>
      <c r="AH47" s="2881"/>
      <c r="AI47" s="2881"/>
      <c r="AJ47" s="2881"/>
      <c r="AK47" s="2881"/>
      <c r="AL47" s="2881"/>
      <c r="AM47" s="2881"/>
      <c r="AN47" s="2881"/>
      <c r="AO47" s="2881"/>
      <c r="AP47" s="2881"/>
      <c r="AQ47" s="2881"/>
      <c r="AR47" s="2881"/>
      <c r="AS47" s="2881"/>
      <c r="AT47" s="2881"/>
      <c r="AU47" s="2881"/>
      <c r="AV47" s="2881"/>
      <c r="AW47" s="2881"/>
      <c r="AX47" s="2881"/>
      <c r="AY47" s="2881"/>
      <c r="AZ47" s="2881"/>
      <c r="BA47" s="2881"/>
      <c r="BB47" s="2881"/>
      <c r="BC47" s="2881"/>
      <c r="BD47" s="2881"/>
      <c r="BE47" s="2881"/>
      <c r="BF47" s="2881"/>
      <c r="BG47" s="2881"/>
      <c r="BH47" s="2881"/>
      <c r="BI47" s="2881"/>
      <c r="BJ47" s="154"/>
    </row>
    <row r="48" spans="1:62">
      <c r="A48" s="154"/>
      <c r="B48" s="644" t="s">
        <v>1158</v>
      </c>
      <c r="C48" s="2881" t="s">
        <v>4559</v>
      </c>
      <c r="D48" s="2881"/>
      <c r="E48" s="2881"/>
      <c r="F48" s="2881"/>
      <c r="G48" s="2881"/>
      <c r="H48" s="2881"/>
      <c r="I48" s="2881"/>
      <c r="J48" s="2881"/>
      <c r="K48" s="2881"/>
      <c r="L48" s="2881"/>
      <c r="M48" s="2881"/>
      <c r="N48" s="2881"/>
      <c r="O48" s="2881"/>
      <c r="P48" s="2881"/>
      <c r="Q48" s="2881"/>
      <c r="R48" s="1328"/>
      <c r="S48" s="1328"/>
      <c r="T48" s="1329"/>
      <c r="U48" s="1329"/>
      <c r="V48" s="1329"/>
      <c r="W48" s="1329"/>
      <c r="X48" s="1329"/>
      <c r="Y48" s="1329"/>
      <c r="Z48" s="1329"/>
      <c r="AA48" s="2881"/>
      <c r="AB48" s="2881"/>
      <c r="AC48" s="2881"/>
      <c r="AD48" s="2881"/>
      <c r="AE48" s="2881"/>
      <c r="AF48" s="2881"/>
      <c r="AG48" s="2881"/>
      <c r="AH48" s="2881"/>
      <c r="AI48" s="2881"/>
      <c r="AJ48" s="2881"/>
      <c r="AK48" s="2881"/>
      <c r="AL48" s="2881"/>
      <c r="AM48" s="2881"/>
      <c r="AN48" s="2881"/>
      <c r="AO48" s="2881"/>
      <c r="AP48" s="2881"/>
      <c r="AQ48" s="2881"/>
      <c r="AR48" s="2881"/>
      <c r="AS48" s="2881"/>
      <c r="AT48" s="2881"/>
      <c r="AU48" s="2881"/>
      <c r="AV48" s="2881"/>
      <c r="AW48" s="2881"/>
      <c r="AX48" s="2881"/>
      <c r="AY48" s="2881"/>
      <c r="AZ48" s="2881"/>
      <c r="BA48" s="2881"/>
      <c r="BB48" s="2881"/>
      <c r="BC48" s="2881"/>
      <c r="BD48" s="2881"/>
      <c r="BE48" s="2881"/>
      <c r="BF48" s="2881"/>
      <c r="BG48" s="2881"/>
      <c r="BH48" s="2881"/>
      <c r="BI48" s="2881"/>
      <c r="BJ48" s="154"/>
    </row>
    <row r="49" spans="1:62">
      <c r="A49" s="154"/>
      <c r="B49" s="644" t="s">
        <v>1158</v>
      </c>
      <c r="C49" s="2881" t="s">
        <v>1536</v>
      </c>
      <c r="D49" s="2881"/>
      <c r="E49" s="2881"/>
      <c r="F49" s="2881"/>
      <c r="G49" s="2881"/>
      <c r="H49" s="2881"/>
      <c r="I49" s="2881"/>
      <c r="J49" s="2881"/>
      <c r="K49" s="2881"/>
      <c r="L49" s="2881"/>
      <c r="M49" s="2881"/>
      <c r="N49" s="2881"/>
      <c r="O49" s="2881"/>
      <c r="P49" s="2881"/>
      <c r="Q49" s="2881"/>
      <c r="R49" s="1328"/>
      <c r="S49" s="1328"/>
      <c r="T49" s="1329"/>
      <c r="U49" s="1329"/>
      <c r="V49" s="1329"/>
      <c r="W49" s="1329"/>
      <c r="X49" s="1329"/>
      <c r="Y49" s="1329"/>
      <c r="Z49" s="1329"/>
      <c r="AA49" s="2881"/>
      <c r="AB49" s="2881"/>
      <c r="AC49" s="2881"/>
      <c r="AD49" s="2881"/>
      <c r="AE49" s="2881"/>
      <c r="AF49" s="2881"/>
      <c r="AG49" s="2881"/>
      <c r="AH49" s="2881"/>
      <c r="AI49" s="2881"/>
      <c r="AJ49" s="2881"/>
      <c r="AK49" s="2881"/>
      <c r="AL49" s="2881"/>
      <c r="AM49" s="2881"/>
      <c r="AN49" s="2881"/>
      <c r="AO49" s="2881"/>
      <c r="AP49" s="2881"/>
      <c r="AQ49" s="2881"/>
      <c r="AR49" s="2881"/>
      <c r="AS49" s="2881"/>
      <c r="AT49" s="2881"/>
      <c r="AU49" s="2881"/>
      <c r="AV49" s="2881"/>
      <c r="AW49" s="2881"/>
      <c r="AX49" s="2881"/>
      <c r="AY49" s="2881"/>
      <c r="AZ49" s="2881"/>
      <c r="BA49" s="2881"/>
      <c r="BB49" s="2881"/>
      <c r="BC49" s="2881"/>
      <c r="BD49" s="2881"/>
      <c r="BE49" s="2881"/>
      <c r="BF49" s="2881"/>
      <c r="BG49" s="2881"/>
      <c r="BH49" s="2881"/>
      <c r="BI49" s="2881"/>
      <c r="BJ49" s="154"/>
    </row>
    <row r="50" spans="1:62">
      <c r="A50" s="154"/>
      <c r="B50" s="644" t="s">
        <v>1158</v>
      </c>
      <c r="C50" s="2881" t="s">
        <v>4560</v>
      </c>
      <c r="D50" s="2881"/>
      <c r="E50" s="2881"/>
      <c r="F50" s="2881"/>
      <c r="G50" s="2881"/>
      <c r="H50" s="2881"/>
      <c r="I50" s="2881"/>
      <c r="J50" s="2881"/>
      <c r="K50" s="2881"/>
      <c r="L50" s="2881"/>
      <c r="M50" s="2881"/>
      <c r="N50" s="2881"/>
      <c r="O50" s="2881"/>
      <c r="P50" s="2881"/>
      <c r="Q50" s="2881"/>
      <c r="R50" s="1328"/>
      <c r="S50" s="1328"/>
      <c r="T50" s="1329"/>
      <c r="U50" s="1329"/>
      <c r="V50" s="1329"/>
      <c r="W50" s="1329"/>
      <c r="X50" s="1329"/>
      <c r="Y50" s="1329"/>
      <c r="Z50" s="1329"/>
      <c r="AA50" s="2881"/>
      <c r="AB50" s="2881"/>
      <c r="AC50" s="2881"/>
      <c r="AD50" s="2881"/>
      <c r="AE50" s="2881"/>
      <c r="AF50" s="2881"/>
      <c r="AG50" s="2881"/>
      <c r="AH50" s="2881"/>
      <c r="AI50" s="2881"/>
      <c r="AJ50" s="2881"/>
      <c r="AK50" s="2881"/>
      <c r="AL50" s="2881"/>
      <c r="AM50" s="2881"/>
      <c r="AN50" s="2881"/>
      <c r="AO50" s="2881"/>
      <c r="AP50" s="2881"/>
      <c r="AQ50" s="2881"/>
      <c r="AR50" s="2881"/>
      <c r="AS50" s="2881"/>
      <c r="AT50" s="2881"/>
      <c r="AU50" s="2881"/>
      <c r="AV50" s="2881"/>
      <c r="AW50" s="2881"/>
      <c r="AX50" s="2881"/>
      <c r="AY50" s="2881"/>
      <c r="AZ50" s="2881"/>
      <c r="BA50" s="2881"/>
      <c r="BB50" s="2881"/>
      <c r="BC50" s="2881"/>
      <c r="BD50" s="2881"/>
      <c r="BE50" s="2881"/>
      <c r="BF50" s="2881"/>
      <c r="BG50" s="2881"/>
      <c r="BH50" s="2881"/>
      <c r="BI50" s="2881"/>
      <c r="BJ50" s="154"/>
    </row>
    <row r="51" spans="1:62">
      <c r="A51" s="154"/>
      <c r="B51" s="644" t="s">
        <v>1158</v>
      </c>
      <c r="C51" s="2881" t="s">
        <v>4561</v>
      </c>
      <c r="D51" s="2881"/>
      <c r="E51" s="2881"/>
      <c r="F51" s="2881"/>
      <c r="G51" s="2881"/>
      <c r="H51" s="2881"/>
      <c r="I51" s="2881"/>
      <c r="J51" s="2881"/>
      <c r="K51" s="2881"/>
      <c r="L51" s="2881"/>
      <c r="M51" s="2881"/>
      <c r="N51" s="2881"/>
      <c r="O51" s="2881"/>
      <c r="P51" s="2881"/>
      <c r="Q51" s="2881"/>
      <c r="R51" s="1328"/>
      <c r="S51" s="1328"/>
      <c r="T51" s="1329"/>
      <c r="U51" s="1329"/>
      <c r="V51" s="1329"/>
      <c r="W51" s="1329"/>
      <c r="X51" s="1329"/>
      <c r="Y51" s="1329"/>
      <c r="Z51" s="1329"/>
      <c r="AA51" s="2881"/>
      <c r="AB51" s="2881"/>
      <c r="AC51" s="2881"/>
      <c r="AD51" s="2881"/>
      <c r="AE51" s="2881"/>
      <c r="AF51" s="2881"/>
      <c r="AG51" s="2881"/>
      <c r="AH51" s="2881"/>
      <c r="AI51" s="2881"/>
      <c r="AJ51" s="2881"/>
      <c r="AK51" s="2881"/>
      <c r="AL51" s="2881"/>
      <c r="AM51" s="2881"/>
      <c r="AN51" s="2881"/>
      <c r="AO51" s="2881"/>
      <c r="AP51" s="2881"/>
      <c r="AQ51" s="2881"/>
      <c r="AR51" s="2881"/>
      <c r="AS51" s="2881"/>
      <c r="AT51" s="2881"/>
      <c r="AU51" s="2881"/>
      <c r="AV51" s="2881"/>
      <c r="AW51" s="2881"/>
      <c r="AX51" s="2881"/>
      <c r="AY51" s="2881"/>
      <c r="AZ51" s="2881"/>
      <c r="BA51" s="2881"/>
      <c r="BB51" s="2881"/>
      <c r="BC51" s="2881"/>
      <c r="BD51" s="2881"/>
      <c r="BE51" s="2881"/>
      <c r="BF51" s="2881"/>
      <c r="BG51" s="2881"/>
      <c r="BH51" s="2881"/>
      <c r="BI51" s="2881"/>
      <c r="BJ51" s="154"/>
    </row>
    <row r="52" spans="1:62">
      <c r="A52" s="154"/>
      <c r="B52" s="644" t="s">
        <v>1158</v>
      </c>
      <c r="C52" s="2881" t="s">
        <v>4562</v>
      </c>
      <c r="D52" s="2881"/>
      <c r="E52" s="2881"/>
      <c r="F52" s="2881"/>
      <c r="G52" s="2881"/>
      <c r="H52" s="2881"/>
      <c r="I52" s="2881"/>
      <c r="J52" s="2881"/>
      <c r="K52" s="2881"/>
      <c r="L52" s="2881"/>
      <c r="M52" s="2881"/>
      <c r="N52" s="2881"/>
      <c r="O52" s="2881"/>
      <c r="P52" s="2881"/>
      <c r="Q52" s="2881"/>
      <c r="R52" s="1328"/>
      <c r="S52" s="1328"/>
      <c r="T52" s="1329"/>
      <c r="U52" s="1329"/>
      <c r="V52" s="1329"/>
      <c r="W52" s="1329"/>
      <c r="X52" s="1329"/>
      <c r="Y52" s="1329"/>
      <c r="Z52" s="1329"/>
      <c r="AA52" s="2881"/>
      <c r="AB52" s="2881"/>
      <c r="AC52" s="2881"/>
      <c r="AD52" s="2881"/>
      <c r="AE52" s="2881"/>
      <c r="AF52" s="2881"/>
      <c r="AG52" s="2881"/>
      <c r="AH52" s="2881"/>
      <c r="AI52" s="2881"/>
      <c r="AJ52" s="2881"/>
      <c r="AK52" s="2881"/>
      <c r="AL52" s="2881"/>
      <c r="AM52" s="2881"/>
      <c r="AN52" s="2881"/>
      <c r="AO52" s="2881"/>
      <c r="AP52" s="2881"/>
      <c r="AQ52" s="2881"/>
      <c r="AR52" s="2881"/>
      <c r="AS52" s="2881"/>
      <c r="AT52" s="2881"/>
      <c r="AU52" s="2881"/>
      <c r="AV52" s="2881"/>
      <c r="AW52" s="2881"/>
      <c r="AX52" s="2881"/>
      <c r="AY52" s="2881"/>
      <c r="AZ52" s="2881"/>
      <c r="BA52" s="2881"/>
      <c r="BB52" s="2881"/>
      <c r="BC52" s="2881"/>
      <c r="BD52" s="2881"/>
      <c r="BE52" s="2881"/>
      <c r="BF52" s="2881"/>
      <c r="BG52" s="2881"/>
      <c r="BH52" s="2881"/>
      <c r="BI52" s="2881"/>
      <c r="BJ52" s="154"/>
    </row>
    <row r="53" spans="1:62">
      <c r="A53" s="154"/>
      <c r="B53" s="644" t="s">
        <v>1158</v>
      </c>
      <c r="C53" s="2881" t="s">
        <v>4563</v>
      </c>
      <c r="D53" s="2881"/>
      <c r="E53" s="2881"/>
      <c r="F53" s="2881"/>
      <c r="G53" s="2881"/>
      <c r="H53" s="2881"/>
      <c r="I53" s="2881"/>
      <c r="J53" s="2881"/>
      <c r="K53" s="2881"/>
      <c r="L53" s="2881"/>
      <c r="M53" s="2881"/>
      <c r="N53" s="2881"/>
      <c r="O53" s="2881"/>
      <c r="P53" s="2881"/>
      <c r="Q53" s="2881"/>
      <c r="R53" s="1328"/>
      <c r="S53" s="1328"/>
      <c r="T53" s="1329"/>
      <c r="U53" s="1329"/>
      <c r="V53" s="1329"/>
      <c r="W53" s="1329"/>
      <c r="X53" s="1329"/>
      <c r="Y53" s="1329"/>
      <c r="Z53" s="1329"/>
      <c r="AA53" s="2881"/>
      <c r="AB53" s="2881"/>
      <c r="AC53" s="2881"/>
      <c r="AD53" s="2881"/>
      <c r="AE53" s="2881"/>
      <c r="AF53" s="2881"/>
      <c r="AG53" s="2881"/>
      <c r="AH53" s="2881"/>
      <c r="AI53" s="2881"/>
      <c r="AJ53" s="2881"/>
      <c r="AK53" s="2881"/>
      <c r="AL53" s="2881"/>
      <c r="AM53" s="2881"/>
      <c r="AN53" s="2881"/>
      <c r="AO53" s="2881"/>
      <c r="AP53" s="2881"/>
      <c r="AQ53" s="2881"/>
      <c r="AR53" s="2881"/>
      <c r="AS53" s="2881"/>
      <c r="AT53" s="2881"/>
      <c r="AU53" s="2881"/>
      <c r="AV53" s="2881"/>
      <c r="AW53" s="2881"/>
      <c r="AX53" s="2881"/>
      <c r="AY53" s="2881"/>
      <c r="AZ53" s="2881"/>
      <c r="BA53" s="2881"/>
      <c r="BB53" s="2881"/>
      <c r="BC53" s="2881"/>
      <c r="BD53" s="2881"/>
      <c r="BE53" s="2881"/>
      <c r="BF53" s="2881"/>
      <c r="BG53" s="2881"/>
      <c r="BH53" s="2881"/>
      <c r="BI53" s="2881"/>
      <c r="BJ53" s="154"/>
    </row>
    <row r="54" spans="1:62">
      <c r="A54" s="154"/>
      <c r="B54" s="644" t="s">
        <v>1158</v>
      </c>
      <c r="C54" s="2881" t="s">
        <v>4564</v>
      </c>
      <c r="D54" s="2881"/>
      <c r="E54" s="2881"/>
      <c r="F54" s="2881"/>
      <c r="G54" s="2881"/>
      <c r="H54" s="2881"/>
      <c r="I54" s="2881"/>
      <c r="J54" s="2881"/>
      <c r="K54" s="2881"/>
      <c r="L54" s="2881"/>
      <c r="M54" s="2881"/>
      <c r="N54" s="2881"/>
      <c r="O54" s="2881"/>
      <c r="P54" s="2881"/>
      <c r="Q54" s="2881"/>
      <c r="R54" s="1328"/>
      <c r="S54" s="1328"/>
      <c r="T54" s="1329"/>
      <c r="U54" s="1329"/>
      <c r="V54" s="1329"/>
      <c r="W54" s="1329"/>
      <c r="X54" s="1329"/>
      <c r="Y54" s="1329"/>
      <c r="Z54" s="1329"/>
      <c r="AA54" s="2881"/>
      <c r="AB54" s="2881"/>
      <c r="AC54" s="2881"/>
      <c r="AD54" s="2881"/>
      <c r="AE54" s="2881"/>
      <c r="AF54" s="2881"/>
      <c r="AG54" s="2881"/>
      <c r="AH54" s="2881"/>
      <c r="AI54" s="2881"/>
      <c r="AJ54" s="2881"/>
      <c r="AK54" s="2881"/>
      <c r="AL54" s="2881"/>
      <c r="AM54" s="2881"/>
      <c r="AN54" s="2881"/>
      <c r="AO54" s="2881"/>
      <c r="AP54" s="2881"/>
      <c r="AQ54" s="2881"/>
      <c r="AR54" s="2881"/>
      <c r="AS54" s="2881"/>
      <c r="AT54" s="2881"/>
      <c r="AU54" s="2881"/>
      <c r="AV54" s="2881"/>
      <c r="AW54" s="2881"/>
      <c r="AX54" s="2881"/>
      <c r="AY54" s="2881"/>
      <c r="AZ54" s="2881"/>
      <c r="BA54" s="2881"/>
      <c r="BB54" s="2881"/>
      <c r="BC54" s="2881"/>
      <c r="BD54" s="2881"/>
      <c r="BE54" s="2881"/>
      <c r="BF54" s="2881"/>
      <c r="BG54" s="2881"/>
      <c r="BH54" s="2881"/>
      <c r="BI54" s="2881"/>
      <c r="BJ54" s="154"/>
    </row>
    <row r="55" spans="1:62">
      <c r="A55" s="154"/>
      <c r="B55" s="644" t="s">
        <v>1158</v>
      </c>
      <c r="C55" s="2881" t="s">
        <v>4565</v>
      </c>
      <c r="D55" s="2881"/>
      <c r="E55" s="2881"/>
      <c r="F55" s="2881"/>
      <c r="G55" s="2881"/>
      <c r="H55" s="2881"/>
      <c r="I55" s="2881"/>
      <c r="J55" s="2881"/>
      <c r="K55" s="2881"/>
      <c r="L55" s="2881"/>
      <c r="M55" s="2881"/>
      <c r="N55" s="2881"/>
      <c r="O55" s="2881"/>
      <c r="P55" s="2881"/>
      <c r="Q55" s="2881"/>
      <c r="R55" s="1328"/>
      <c r="S55" s="1328"/>
      <c r="T55" s="1329"/>
      <c r="U55" s="1329"/>
      <c r="V55" s="1329"/>
      <c r="W55" s="1329"/>
      <c r="X55" s="1329"/>
      <c r="Y55" s="1329"/>
      <c r="Z55" s="1329"/>
      <c r="AA55" s="2881"/>
      <c r="AB55" s="2881"/>
      <c r="AC55" s="2881"/>
      <c r="AD55" s="2881"/>
      <c r="AE55" s="2881"/>
      <c r="AF55" s="2881"/>
      <c r="AG55" s="2881"/>
      <c r="AH55" s="2881"/>
      <c r="AI55" s="2881"/>
      <c r="AJ55" s="2881"/>
      <c r="AK55" s="2881"/>
      <c r="AL55" s="2881"/>
      <c r="AM55" s="2881"/>
      <c r="AN55" s="2881"/>
      <c r="AO55" s="2881"/>
      <c r="AP55" s="2881"/>
      <c r="AQ55" s="2881"/>
      <c r="AR55" s="2881"/>
      <c r="AS55" s="2881"/>
      <c r="AT55" s="2881"/>
      <c r="AU55" s="2881"/>
      <c r="AV55" s="2881"/>
      <c r="AW55" s="2881"/>
      <c r="AX55" s="2881"/>
      <c r="AY55" s="2881"/>
      <c r="AZ55" s="2881"/>
      <c r="BA55" s="2881"/>
      <c r="BB55" s="2881"/>
      <c r="BC55" s="2881"/>
      <c r="BD55" s="2881"/>
      <c r="BE55" s="2881"/>
      <c r="BF55" s="2881"/>
      <c r="BG55" s="2881"/>
      <c r="BH55" s="2881"/>
      <c r="BI55" s="2881"/>
      <c r="BJ55" s="154"/>
    </row>
    <row r="56" spans="1:62">
      <c r="B56" s="644" t="s">
        <v>1158</v>
      </c>
      <c r="C56" s="2881" t="s">
        <v>4566</v>
      </c>
      <c r="D56" s="2881"/>
      <c r="E56" s="2881"/>
      <c r="F56" s="2881"/>
      <c r="G56" s="2881"/>
      <c r="H56" s="2881"/>
      <c r="I56" s="2881"/>
      <c r="J56" s="2881"/>
      <c r="K56" s="2881"/>
      <c r="L56" s="2881"/>
      <c r="M56" s="2881"/>
      <c r="N56" s="2881"/>
      <c r="O56" s="2881"/>
      <c r="P56" s="2881"/>
      <c r="Q56" s="2881"/>
      <c r="R56" s="1328"/>
      <c r="S56" s="1328"/>
      <c r="T56" s="1329"/>
      <c r="U56" s="1329"/>
      <c r="V56" s="1329"/>
      <c r="W56" s="1329"/>
      <c r="X56" s="1329"/>
      <c r="Y56" s="1329"/>
      <c r="Z56" s="1329"/>
      <c r="AA56" s="2881"/>
      <c r="AB56" s="2881"/>
      <c r="AC56" s="2881"/>
      <c r="AD56" s="2881"/>
      <c r="AE56" s="2881"/>
      <c r="AF56" s="2881"/>
      <c r="AG56" s="2881"/>
      <c r="AH56" s="2881"/>
      <c r="AI56" s="2881"/>
      <c r="AJ56" s="2881"/>
      <c r="AK56" s="2881"/>
      <c r="AL56" s="2881"/>
      <c r="AM56" s="2881"/>
      <c r="AN56" s="2881"/>
      <c r="AO56" s="2881"/>
      <c r="AP56" s="2881"/>
      <c r="AQ56" s="2881"/>
      <c r="AR56" s="2881"/>
      <c r="AS56" s="2881"/>
      <c r="AT56" s="2881"/>
      <c r="AU56" s="2881"/>
      <c r="AV56" s="2881"/>
      <c r="AW56" s="2881"/>
      <c r="AX56" s="2881"/>
      <c r="AY56" s="2881"/>
      <c r="AZ56" s="2881"/>
      <c r="BA56" s="2881"/>
      <c r="BB56" s="2881"/>
      <c r="BC56" s="2881"/>
      <c r="BD56" s="2881"/>
      <c r="BE56" s="2881"/>
      <c r="BF56" s="2881"/>
      <c r="BG56" s="2881"/>
      <c r="BH56" s="2881"/>
      <c r="BI56" s="2881"/>
    </row>
    <row r="57" spans="1:62">
      <c r="B57" s="644" t="s">
        <v>1158</v>
      </c>
      <c r="C57" s="2881" t="s">
        <v>4567</v>
      </c>
      <c r="D57" s="2881"/>
      <c r="E57" s="2881"/>
      <c r="F57" s="2881"/>
      <c r="G57" s="2881"/>
      <c r="H57" s="2881"/>
      <c r="I57" s="2881"/>
      <c r="J57" s="2881"/>
      <c r="K57" s="2881"/>
      <c r="L57" s="2881"/>
      <c r="M57" s="2881"/>
      <c r="N57" s="2881"/>
      <c r="O57" s="2881"/>
      <c r="P57" s="2881"/>
      <c r="Q57" s="2881"/>
      <c r="R57" s="1328"/>
      <c r="S57" s="1328"/>
      <c r="T57" s="1329"/>
      <c r="U57" s="1329"/>
      <c r="V57" s="1329"/>
      <c r="W57" s="1329"/>
      <c r="X57" s="1329"/>
      <c r="Y57" s="1329"/>
      <c r="Z57" s="1329"/>
      <c r="AA57" s="2881"/>
      <c r="AB57" s="2881"/>
      <c r="AC57" s="2881"/>
      <c r="AD57" s="2881"/>
      <c r="AE57" s="2881"/>
      <c r="AF57" s="2881"/>
      <c r="AG57" s="2881"/>
      <c r="AH57" s="2881"/>
      <c r="AI57" s="2881"/>
      <c r="AJ57" s="2881"/>
      <c r="AK57" s="2881"/>
      <c r="AL57" s="2881"/>
      <c r="AM57" s="2881"/>
      <c r="AN57" s="2881"/>
      <c r="AO57" s="2881"/>
      <c r="AP57" s="2881"/>
      <c r="AQ57" s="2881"/>
      <c r="AR57" s="2881"/>
      <c r="AS57" s="2881"/>
      <c r="AT57" s="2881"/>
      <c r="AU57" s="2881"/>
      <c r="AV57" s="2881"/>
      <c r="AW57" s="2881"/>
      <c r="AX57" s="2881"/>
      <c r="AY57" s="2881"/>
      <c r="AZ57" s="2881"/>
      <c r="BA57" s="2881"/>
      <c r="BB57" s="2881"/>
      <c r="BC57" s="2881"/>
      <c r="BD57" s="2881"/>
      <c r="BE57" s="2881"/>
      <c r="BF57" s="2881"/>
      <c r="BG57" s="2881"/>
      <c r="BH57" s="2881"/>
      <c r="BI57" s="2881"/>
    </row>
    <row r="58" spans="1:62">
      <c r="B58" s="644" t="s">
        <v>1158</v>
      </c>
      <c r="C58" s="2881" t="s">
        <v>4568</v>
      </c>
      <c r="D58" s="2881"/>
      <c r="E58" s="2881"/>
      <c r="F58" s="2881"/>
      <c r="G58" s="2881"/>
      <c r="H58" s="2881"/>
      <c r="I58" s="2881"/>
      <c r="J58" s="2881"/>
      <c r="K58" s="2881"/>
      <c r="L58" s="2881"/>
      <c r="M58" s="2881"/>
      <c r="N58" s="2881"/>
      <c r="O58" s="2881"/>
      <c r="P58" s="2881"/>
      <c r="Q58" s="2881"/>
      <c r="R58" s="1328"/>
      <c r="S58" s="1328"/>
      <c r="T58" s="1329"/>
      <c r="U58" s="1329"/>
      <c r="V58" s="1329"/>
      <c r="W58" s="1329"/>
      <c r="X58" s="1329"/>
      <c r="Y58" s="1329"/>
      <c r="Z58" s="1329"/>
      <c r="AA58" s="2881"/>
      <c r="AB58" s="2881"/>
      <c r="AC58" s="2881"/>
      <c r="AD58" s="2881"/>
      <c r="AE58" s="2881"/>
      <c r="AF58" s="2881"/>
      <c r="AG58" s="2881"/>
      <c r="AH58" s="2881"/>
      <c r="AI58" s="2881"/>
      <c r="AJ58" s="2881"/>
      <c r="AK58" s="2881"/>
      <c r="AL58" s="2881"/>
      <c r="AM58" s="2881"/>
      <c r="AN58" s="2881"/>
      <c r="AO58" s="2881"/>
      <c r="AP58" s="2881"/>
      <c r="AQ58" s="2881"/>
      <c r="AR58" s="2881"/>
      <c r="AS58" s="2881"/>
      <c r="AT58" s="2881"/>
      <c r="AU58" s="2881"/>
      <c r="AV58" s="2881"/>
      <c r="AW58" s="2881"/>
      <c r="AX58" s="2881"/>
      <c r="AY58" s="2881"/>
      <c r="AZ58" s="2881"/>
      <c r="BA58" s="2881"/>
      <c r="BB58" s="2881"/>
      <c r="BC58" s="2881"/>
      <c r="BD58" s="2881"/>
      <c r="BE58" s="2881"/>
      <c r="BF58" s="2881"/>
      <c r="BG58" s="2881"/>
      <c r="BH58" s="2881"/>
      <c r="BI58" s="2881"/>
    </row>
    <row r="59" spans="1:62">
      <c r="B59" s="644" t="s">
        <v>1158</v>
      </c>
      <c r="C59" s="2881" t="s">
        <v>4569</v>
      </c>
      <c r="D59" s="2881"/>
      <c r="E59" s="2881"/>
      <c r="F59" s="2881"/>
      <c r="G59" s="2881"/>
      <c r="H59" s="2881"/>
      <c r="I59" s="2881"/>
      <c r="J59" s="2881"/>
      <c r="K59" s="2881"/>
      <c r="L59" s="2881"/>
      <c r="M59" s="2881"/>
      <c r="N59" s="2881"/>
      <c r="O59" s="2881"/>
      <c r="P59" s="2881"/>
      <c r="Q59" s="2881"/>
      <c r="R59" s="1328"/>
      <c r="S59" s="1328"/>
      <c r="T59" s="1329"/>
      <c r="U59" s="1329"/>
      <c r="V59" s="1329"/>
      <c r="W59" s="1329"/>
      <c r="X59" s="1329"/>
      <c r="Y59" s="1329"/>
      <c r="Z59" s="1329"/>
      <c r="AA59" s="2881"/>
      <c r="AB59" s="2881"/>
      <c r="AC59" s="2881"/>
      <c r="AD59" s="2881"/>
      <c r="AE59" s="2881"/>
      <c r="AF59" s="2881"/>
      <c r="AG59" s="2881"/>
      <c r="AH59" s="2881"/>
      <c r="AI59" s="2881"/>
      <c r="AJ59" s="2881"/>
      <c r="AK59" s="2881"/>
      <c r="AL59" s="2881"/>
      <c r="AM59" s="2881"/>
      <c r="AN59" s="2881"/>
      <c r="AO59" s="2881"/>
      <c r="AP59" s="2881"/>
      <c r="AQ59" s="2881"/>
      <c r="AR59" s="2881"/>
      <c r="AS59" s="2881"/>
      <c r="AT59" s="2881"/>
      <c r="AU59" s="2881"/>
      <c r="AV59" s="2881"/>
      <c r="AW59" s="2881"/>
      <c r="AX59" s="2881"/>
      <c r="AY59" s="2881"/>
      <c r="AZ59" s="2881"/>
      <c r="BA59" s="2881"/>
      <c r="BB59" s="2881"/>
      <c r="BC59" s="2881"/>
      <c r="BD59" s="2881"/>
      <c r="BE59" s="2881"/>
      <c r="BF59" s="2881"/>
      <c r="BG59" s="2881"/>
      <c r="BH59" s="2881"/>
      <c r="BI59" s="2881"/>
    </row>
    <row r="60" spans="1:62">
      <c r="B60" s="644" t="s">
        <v>1158</v>
      </c>
      <c r="C60" s="2881" t="s">
        <v>4570</v>
      </c>
      <c r="D60" s="2881"/>
      <c r="E60" s="2881"/>
      <c r="F60" s="2881"/>
      <c r="G60" s="2881"/>
      <c r="H60" s="2881"/>
      <c r="I60" s="2881"/>
      <c r="J60" s="2881"/>
      <c r="K60" s="2881"/>
      <c r="L60" s="2881"/>
      <c r="M60" s="2881"/>
      <c r="N60" s="2881"/>
      <c r="O60" s="2881"/>
      <c r="P60" s="2881"/>
      <c r="Q60" s="2881"/>
      <c r="R60" s="1328"/>
      <c r="S60" s="1328"/>
      <c r="T60" s="1329"/>
      <c r="U60" s="1329"/>
      <c r="V60" s="1329"/>
      <c r="W60" s="1329"/>
      <c r="X60" s="1329"/>
      <c r="Y60" s="1329"/>
      <c r="Z60" s="1329"/>
      <c r="AA60" s="2881"/>
      <c r="AB60" s="2881"/>
      <c r="AC60" s="2881"/>
      <c r="AD60" s="2881"/>
      <c r="AE60" s="2881"/>
      <c r="AF60" s="2881"/>
      <c r="AG60" s="2881"/>
      <c r="AH60" s="2881"/>
      <c r="AI60" s="2881"/>
      <c r="AJ60" s="2881"/>
      <c r="AK60" s="2881"/>
      <c r="AL60" s="2881"/>
      <c r="AM60" s="2881"/>
      <c r="AN60" s="2881"/>
      <c r="AO60" s="2881"/>
      <c r="AP60" s="2881"/>
      <c r="AQ60" s="2881"/>
      <c r="AR60" s="2881"/>
      <c r="AS60" s="2881"/>
      <c r="AT60" s="2881"/>
      <c r="AU60" s="2881"/>
      <c r="AV60" s="2881"/>
      <c r="AW60" s="2881"/>
      <c r="AX60" s="2881"/>
      <c r="AY60" s="2881"/>
      <c r="AZ60" s="2881"/>
      <c r="BA60" s="2881"/>
      <c r="BB60" s="2881"/>
      <c r="BC60" s="2881"/>
      <c r="BD60" s="2881"/>
      <c r="BE60" s="2881"/>
      <c r="BF60" s="2881"/>
      <c r="BG60" s="2881"/>
      <c r="BH60" s="2881"/>
      <c r="BI60" s="2881"/>
    </row>
    <row r="61" spans="1:62">
      <c r="B61" s="644"/>
      <c r="C61" s="2881" t="s">
        <v>4571</v>
      </c>
      <c r="D61" s="2881"/>
      <c r="E61" s="2881"/>
      <c r="F61" s="2881"/>
      <c r="G61" s="2881"/>
      <c r="H61" s="2881"/>
      <c r="I61" s="2881"/>
      <c r="J61" s="2881"/>
      <c r="K61" s="2881"/>
      <c r="L61" s="2881"/>
      <c r="M61" s="2881"/>
      <c r="N61" s="2881"/>
      <c r="O61" s="2881"/>
      <c r="P61" s="2881"/>
      <c r="Q61" s="2881"/>
      <c r="R61" s="1328"/>
      <c r="S61" s="1328"/>
      <c r="T61" s="1329"/>
      <c r="U61" s="1329"/>
      <c r="V61" s="1329"/>
      <c r="W61" s="1329"/>
      <c r="X61" s="1329"/>
      <c r="Y61" s="1329"/>
      <c r="Z61" s="1329"/>
      <c r="AA61" s="2881"/>
      <c r="AB61" s="2881"/>
      <c r="AC61" s="2881"/>
      <c r="AD61" s="2881"/>
      <c r="AE61" s="2881"/>
      <c r="AF61" s="2881"/>
      <c r="AG61" s="2881"/>
      <c r="AH61" s="2881"/>
      <c r="AI61" s="2881"/>
      <c r="AJ61" s="2881"/>
      <c r="AK61" s="2881"/>
      <c r="AL61" s="2881"/>
      <c r="AM61" s="2881"/>
      <c r="AN61" s="2881"/>
      <c r="AO61" s="2881"/>
      <c r="AP61" s="2881"/>
      <c r="AQ61" s="2881"/>
      <c r="AR61" s="2881"/>
      <c r="AS61" s="2881"/>
      <c r="AT61" s="2881"/>
      <c r="AU61" s="2881"/>
      <c r="AV61" s="2881"/>
      <c r="AW61" s="2881"/>
      <c r="AX61" s="2881"/>
      <c r="AY61" s="2881"/>
      <c r="AZ61" s="2881"/>
      <c r="BA61" s="2881"/>
      <c r="BB61" s="2881"/>
      <c r="BC61" s="2881"/>
      <c r="BD61" s="2881"/>
      <c r="BE61" s="2881"/>
      <c r="BF61" s="2881"/>
      <c r="BG61" s="2881"/>
      <c r="BH61" s="2881"/>
      <c r="BI61" s="2881"/>
    </row>
    <row r="62" spans="1:62">
      <c r="AU62" s="642"/>
      <c r="AV62" s="642"/>
      <c r="AW62" s="642"/>
      <c r="AX62" s="642"/>
      <c r="AY62" s="642"/>
      <c r="AZ62" s="642"/>
      <c r="BA62" s="642"/>
      <c r="BB62" s="642"/>
      <c r="BC62" s="642"/>
    </row>
    <row r="63" spans="1:62">
      <c r="B63" s="2882" t="s">
        <v>4572</v>
      </c>
      <c r="C63" s="2882"/>
      <c r="D63" s="2882"/>
      <c r="E63" s="2882"/>
      <c r="F63" s="2882"/>
      <c r="G63" s="2882"/>
      <c r="H63" s="2882"/>
      <c r="I63" s="2882"/>
      <c r="J63" s="2882"/>
      <c r="K63" s="2882"/>
      <c r="L63" s="2882"/>
      <c r="M63" s="2882"/>
      <c r="N63" s="2882"/>
      <c r="O63" s="2882"/>
      <c r="P63" s="2882"/>
      <c r="Q63" s="2882"/>
      <c r="R63" s="2882"/>
      <c r="S63" s="2882"/>
      <c r="T63" s="2882"/>
      <c r="U63" s="2882"/>
      <c r="V63" s="2882"/>
      <c r="W63" s="2882"/>
      <c r="X63" s="2882"/>
      <c r="Y63" s="2882"/>
      <c r="Z63" s="2882"/>
      <c r="AA63" s="2882"/>
      <c r="AB63" s="2882"/>
      <c r="AC63" s="2882"/>
      <c r="AD63" s="2882"/>
      <c r="AE63" s="2882"/>
      <c r="AF63" s="2882"/>
      <c r="AG63" s="2882"/>
      <c r="AH63" s="2882"/>
      <c r="AI63" s="2882"/>
      <c r="AJ63" s="2882"/>
      <c r="AK63" s="2882"/>
      <c r="AL63" s="2882"/>
      <c r="AM63" s="2882"/>
      <c r="AN63" s="2882"/>
      <c r="AO63" s="2882"/>
      <c r="AP63" s="2882"/>
      <c r="AQ63" s="2882"/>
      <c r="AR63" s="2882"/>
      <c r="AS63" s="2882"/>
      <c r="AT63" s="2882"/>
      <c r="AU63" s="2882"/>
      <c r="AV63" s="2882"/>
      <c r="AW63" s="2882"/>
      <c r="AX63" s="2882"/>
      <c r="AY63" s="2882"/>
      <c r="AZ63" s="2882"/>
      <c r="BA63" s="2882"/>
      <c r="BB63" s="2882"/>
      <c r="BC63" s="2882"/>
      <c r="BD63" s="2882"/>
      <c r="BE63" s="2882"/>
      <c r="BF63" s="2882"/>
      <c r="BG63" s="2882"/>
      <c r="BH63" s="2882"/>
      <c r="BI63" s="2882"/>
    </row>
    <row r="64" spans="1:62">
      <c r="B64" s="643"/>
      <c r="C64" s="2883" t="s">
        <v>4541</v>
      </c>
      <c r="D64" s="2884"/>
      <c r="E64" s="2884"/>
      <c r="F64" s="2884"/>
      <c r="G64" s="2884"/>
      <c r="H64" s="2884"/>
      <c r="I64" s="2884"/>
      <c r="J64" s="2884"/>
      <c r="K64" s="2884"/>
      <c r="L64" s="2884"/>
      <c r="M64" s="2884"/>
      <c r="N64" s="2884"/>
      <c r="O64" s="2884"/>
      <c r="P64" s="2884"/>
      <c r="Q64" s="2885"/>
      <c r="R64" s="1332"/>
      <c r="S64" s="2883" t="s">
        <v>4573</v>
      </c>
      <c r="T64" s="2884"/>
      <c r="U64" s="2884"/>
      <c r="V64" s="2884"/>
      <c r="W64" s="2884"/>
      <c r="X64" s="2884"/>
      <c r="Y64" s="2884"/>
      <c r="Z64" s="2885"/>
      <c r="AA64" s="645" t="s">
        <v>1328</v>
      </c>
      <c r="AB64" s="645" t="s">
        <v>4574</v>
      </c>
      <c r="AC64" s="645" t="s">
        <v>1424</v>
      </c>
      <c r="AD64" s="645" t="s">
        <v>4575</v>
      </c>
      <c r="AE64" s="2883" t="s">
        <v>411</v>
      </c>
      <c r="AF64" s="2884"/>
      <c r="AG64" s="2884"/>
      <c r="AH64" s="2884"/>
      <c r="AI64" s="2884"/>
      <c r="AJ64" s="2884"/>
      <c r="AK64" s="2884"/>
      <c r="AL64" s="2884"/>
      <c r="AM64" s="2884"/>
      <c r="AN64" s="2884"/>
      <c r="AO64" s="2884"/>
      <c r="AP64" s="2884"/>
      <c r="AQ64" s="2884"/>
      <c r="AR64" s="2884"/>
      <c r="AS64" s="2884"/>
      <c r="AT64" s="2884"/>
      <c r="AU64" s="2884"/>
      <c r="AV64" s="2884"/>
      <c r="AW64" s="2884"/>
      <c r="AX64" s="2884"/>
      <c r="AY64" s="2884"/>
      <c r="AZ64" s="2884"/>
      <c r="BA64" s="2884"/>
      <c r="BB64" s="2884"/>
      <c r="BC64" s="2884"/>
      <c r="BD64" s="2884"/>
      <c r="BE64" s="2884"/>
      <c r="BF64" s="2884"/>
      <c r="BG64" s="2884"/>
      <c r="BH64" s="2884"/>
      <c r="BI64" s="2885"/>
    </row>
    <row r="65" spans="2:61">
      <c r="B65" s="644" t="s">
        <v>1137</v>
      </c>
      <c r="C65" s="1328" t="s">
        <v>4576</v>
      </c>
      <c r="D65" s="1329"/>
      <c r="E65" s="1329"/>
      <c r="F65" s="1329"/>
      <c r="G65" s="1329"/>
      <c r="H65" s="1329"/>
      <c r="I65" s="1329"/>
      <c r="J65" s="1329"/>
      <c r="K65" s="1329"/>
      <c r="L65" s="1329"/>
      <c r="M65" s="1329"/>
      <c r="N65" s="1329"/>
      <c r="O65" s="1329"/>
      <c r="P65" s="1329"/>
      <c r="Q65" s="1330"/>
      <c r="R65" s="1329"/>
      <c r="S65" s="2878"/>
      <c r="T65" s="2879"/>
      <c r="U65" s="2879"/>
      <c r="V65" s="2879"/>
      <c r="W65" s="2879"/>
      <c r="X65" s="2879"/>
      <c r="Y65" s="2879"/>
      <c r="Z65" s="2880"/>
      <c r="AA65" s="646"/>
      <c r="AB65" s="647"/>
      <c r="AC65" s="647" t="s">
        <v>1137</v>
      </c>
      <c r="AD65" s="647" t="s">
        <v>3117</v>
      </c>
      <c r="AE65" s="2878"/>
      <c r="AF65" s="2879"/>
      <c r="AG65" s="2879"/>
      <c r="AH65" s="2879"/>
      <c r="AI65" s="2879"/>
      <c r="AJ65" s="2879"/>
      <c r="AK65" s="2879"/>
      <c r="AL65" s="2879"/>
      <c r="AM65" s="2879"/>
      <c r="AN65" s="2879"/>
      <c r="AO65" s="2879"/>
      <c r="AP65" s="2879"/>
      <c r="AQ65" s="2879"/>
      <c r="AR65" s="2879"/>
      <c r="AS65" s="2879"/>
      <c r="AT65" s="2879"/>
      <c r="AU65" s="2879"/>
      <c r="AV65" s="2879"/>
      <c r="AW65" s="2879"/>
      <c r="AX65" s="2879"/>
      <c r="AY65" s="2879"/>
      <c r="AZ65" s="2879"/>
      <c r="BA65" s="2879"/>
      <c r="BB65" s="2879"/>
      <c r="BC65" s="2879"/>
      <c r="BD65" s="2879"/>
      <c r="BE65" s="2879"/>
      <c r="BF65" s="2879"/>
      <c r="BG65" s="2879"/>
      <c r="BH65" s="2879"/>
      <c r="BI65" s="2880"/>
    </row>
    <row r="66" spans="2:61">
      <c r="B66" s="644"/>
      <c r="C66" s="1328" t="s">
        <v>4577</v>
      </c>
      <c r="D66" s="1329"/>
      <c r="E66" s="1329"/>
      <c r="F66" s="1329"/>
      <c r="G66" s="1329"/>
      <c r="H66" s="1329"/>
      <c r="I66" s="1329"/>
      <c r="J66" s="1329"/>
      <c r="K66" s="1329"/>
      <c r="L66" s="1329"/>
      <c r="M66" s="1329"/>
      <c r="N66" s="1329"/>
      <c r="O66" s="1329"/>
      <c r="P66" s="1329"/>
      <c r="Q66" s="1330"/>
      <c r="R66" s="1329"/>
      <c r="S66" s="2878"/>
      <c r="T66" s="2879"/>
      <c r="U66" s="2879"/>
      <c r="V66" s="2879"/>
      <c r="W66" s="2879"/>
      <c r="X66" s="2879"/>
      <c r="Y66" s="2879"/>
      <c r="Z66" s="2880"/>
      <c r="AA66" s="647"/>
      <c r="AB66" s="647"/>
      <c r="AC66" s="647" t="s">
        <v>1137</v>
      </c>
      <c r="AD66" s="647" t="s">
        <v>3117</v>
      </c>
      <c r="AE66" s="2878"/>
      <c r="AF66" s="2879"/>
      <c r="AG66" s="2879"/>
      <c r="AH66" s="2879"/>
      <c r="AI66" s="2879"/>
      <c r="AJ66" s="2879"/>
      <c r="AK66" s="2879"/>
      <c r="AL66" s="2879"/>
      <c r="AM66" s="2879"/>
      <c r="AN66" s="2879"/>
      <c r="AO66" s="2879"/>
      <c r="AP66" s="2879"/>
      <c r="AQ66" s="2879"/>
      <c r="AR66" s="2879"/>
      <c r="AS66" s="2879"/>
      <c r="AT66" s="2879"/>
      <c r="AU66" s="2879"/>
      <c r="AV66" s="2879"/>
      <c r="AW66" s="2879"/>
      <c r="AX66" s="2879"/>
      <c r="AY66" s="2879"/>
      <c r="AZ66" s="2879"/>
      <c r="BA66" s="2879"/>
      <c r="BB66" s="2879"/>
      <c r="BC66" s="2879"/>
      <c r="BD66" s="2879"/>
      <c r="BE66" s="2879"/>
      <c r="BF66" s="2879"/>
      <c r="BG66" s="2879"/>
      <c r="BH66" s="2879"/>
      <c r="BI66" s="2880"/>
    </row>
    <row r="67" spans="2:61">
      <c r="B67" s="644"/>
      <c r="C67" s="1328" t="s">
        <v>3987</v>
      </c>
      <c r="D67" s="1329"/>
      <c r="E67" s="1329"/>
      <c r="F67" s="1329"/>
      <c r="G67" s="1329"/>
      <c r="H67" s="1329"/>
      <c r="I67" s="1329"/>
      <c r="J67" s="1329"/>
      <c r="K67" s="1329"/>
      <c r="L67" s="1329"/>
      <c r="M67" s="1329"/>
      <c r="N67" s="1329"/>
      <c r="O67" s="1329"/>
      <c r="P67" s="1329"/>
      <c r="Q67" s="1330"/>
      <c r="R67" s="1329"/>
      <c r="S67" s="2878"/>
      <c r="T67" s="2879"/>
      <c r="U67" s="2879"/>
      <c r="V67" s="2879"/>
      <c r="W67" s="2879"/>
      <c r="X67" s="2879"/>
      <c r="Y67" s="2879"/>
      <c r="Z67" s="2880"/>
      <c r="AA67" s="647"/>
      <c r="AB67" s="647"/>
      <c r="AC67" s="647" t="s">
        <v>1137</v>
      </c>
      <c r="AD67" s="647" t="s">
        <v>3117</v>
      </c>
      <c r="AE67" s="2878"/>
      <c r="AF67" s="2879"/>
      <c r="AG67" s="2879"/>
      <c r="AH67" s="2879"/>
      <c r="AI67" s="2879"/>
      <c r="AJ67" s="2879"/>
      <c r="AK67" s="2879"/>
      <c r="AL67" s="2879"/>
      <c r="AM67" s="2879"/>
      <c r="AN67" s="2879"/>
      <c r="AO67" s="2879"/>
      <c r="AP67" s="2879"/>
      <c r="AQ67" s="2879"/>
      <c r="AR67" s="2879"/>
      <c r="AS67" s="2879"/>
      <c r="AT67" s="2879"/>
      <c r="AU67" s="2879"/>
      <c r="AV67" s="2879"/>
      <c r="AW67" s="2879"/>
      <c r="AX67" s="2879"/>
      <c r="AY67" s="2879"/>
      <c r="AZ67" s="2879"/>
      <c r="BA67" s="2879"/>
      <c r="BB67" s="2879"/>
      <c r="BC67" s="2879"/>
      <c r="BD67" s="2879"/>
      <c r="BE67" s="2879"/>
      <c r="BF67" s="2879"/>
      <c r="BG67" s="2879"/>
      <c r="BH67" s="2879"/>
      <c r="BI67" s="2880"/>
    </row>
    <row r="68" spans="2:61">
      <c r="B68" s="644"/>
      <c r="C68" s="1328" t="s">
        <v>4546</v>
      </c>
      <c r="D68" s="1329"/>
      <c r="E68" s="1329"/>
      <c r="F68" s="1329"/>
      <c r="G68" s="1329"/>
      <c r="H68" s="1329"/>
      <c r="I68" s="1329"/>
      <c r="J68" s="1329"/>
      <c r="K68" s="1329"/>
      <c r="L68" s="1329"/>
      <c r="M68" s="1329"/>
      <c r="N68" s="1329"/>
      <c r="O68" s="1329"/>
      <c r="P68" s="1329"/>
      <c r="Q68" s="1330"/>
      <c r="R68" s="1329"/>
      <c r="S68" s="2878"/>
      <c r="T68" s="2879"/>
      <c r="U68" s="2879"/>
      <c r="V68" s="2879"/>
      <c r="W68" s="2879"/>
      <c r="X68" s="2879"/>
      <c r="Y68" s="2879"/>
      <c r="Z68" s="2880"/>
      <c r="AA68" s="647"/>
      <c r="AB68" s="647"/>
      <c r="AC68" s="647" t="s">
        <v>1137</v>
      </c>
      <c r="AD68" s="647" t="s">
        <v>3117</v>
      </c>
      <c r="AE68" s="2878"/>
      <c r="AF68" s="2879"/>
      <c r="AG68" s="2879"/>
      <c r="AH68" s="2879"/>
      <c r="AI68" s="2879"/>
      <c r="AJ68" s="2879"/>
      <c r="AK68" s="2879"/>
      <c r="AL68" s="2879"/>
      <c r="AM68" s="2879"/>
      <c r="AN68" s="2879"/>
      <c r="AO68" s="2879"/>
      <c r="AP68" s="2879"/>
      <c r="AQ68" s="2879"/>
      <c r="AR68" s="2879"/>
      <c r="AS68" s="2879"/>
      <c r="AT68" s="2879"/>
      <c r="AU68" s="2879"/>
      <c r="AV68" s="2879"/>
      <c r="AW68" s="2879"/>
      <c r="AX68" s="2879"/>
      <c r="AY68" s="2879"/>
      <c r="AZ68" s="2879"/>
      <c r="BA68" s="2879"/>
      <c r="BB68" s="2879"/>
      <c r="BC68" s="2879"/>
      <c r="BD68" s="2879"/>
      <c r="BE68" s="2879"/>
      <c r="BF68" s="2879"/>
      <c r="BG68" s="2879"/>
      <c r="BH68" s="2879"/>
      <c r="BI68" s="2880"/>
    </row>
    <row r="69" spans="2:61">
      <c r="B69" s="644"/>
      <c r="C69" s="1328" t="s">
        <v>4578</v>
      </c>
      <c r="D69" s="1329"/>
      <c r="E69" s="1329"/>
      <c r="F69" s="1329"/>
      <c r="G69" s="1329"/>
      <c r="H69" s="1329"/>
      <c r="I69" s="1329"/>
      <c r="J69" s="1329"/>
      <c r="K69" s="1329"/>
      <c r="L69" s="1329"/>
      <c r="M69" s="1329"/>
      <c r="N69" s="1329"/>
      <c r="O69" s="1329"/>
      <c r="P69" s="1329"/>
      <c r="Q69" s="1330"/>
      <c r="R69" s="1329"/>
      <c r="S69" s="2878"/>
      <c r="T69" s="2879"/>
      <c r="U69" s="2879"/>
      <c r="V69" s="2879"/>
      <c r="W69" s="2879"/>
      <c r="X69" s="2879"/>
      <c r="Y69" s="2879"/>
      <c r="Z69" s="2880"/>
      <c r="AA69" s="647"/>
      <c r="AB69" s="647"/>
      <c r="AC69" s="647" t="s">
        <v>1137</v>
      </c>
      <c r="AD69" s="647" t="s">
        <v>3117</v>
      </c>
      <c r="AE69" s="2878"/>
      <c r="AF69" s="2879"/>
      <c r="AG69" s="2879"/>
      <c r="AH69" s="2879"/>
      <c r="AI69" s="2879"/>
      <c r="AJ69" s="2879"/>
      <c r="AK69" s="2879"/>
      <c r="AL69" s="2879"/>
      <c r="AM69" s="2879"/>
      <c r="AN69" s="2879"/>
      <c r="AO69" s="2879"/>
      <c r="AP69" s="2879"/>
      <c r="AQ69" s="2879"/>
      <c r="AR69" s="2879"/>
      <c r="AS69" s="2879"/>
      <c r="AT69" s="2879"/>
      <c r="AU69" s="2879"/>
      <c r="AV69" s="2879"/>
      <c r="AW69" s="2879"/>
      <c r="AX69" s="2879"/>
      <c r="AY69" s="2879"/>
      <c r="AZ69" s="2879"/>
      <c r="BA69" s="2879"/>
      <c r="BB69" s="2879"/>
      <c r="BC69" s="2879"/>
      <c r="BD69" s="2879"/>
      <c r="BE69" s="2879"/>
      <c r="BF69" s="2879"/>
      <c r="BG69" s="2879"/>
      <c r="BH69" s="2879"/>
      <c r="BI69" s="2880"/>
    </row>
    <row r="70" spans="2:61">
      <c r="B70" s="644"/>
      <c r="C70" s="1328" t="s">
        <v>4579</v>
      </c>
      <c r="D70" s="1329"/>
      <c r="E70" s="1329"/>
      <c r="F70" s="1329"/>
      <c r="G70" s="1329"/>
      <c r="H70" s="1329"/>
      <c r="I70" s="1329"/>
      <c r="J70" s="1329"/>
      <c r="K70" s="1329"/>
      <c r="L70" s="1329"/>
      <c r="M70" s="1329"/>
      <c r="N70" s="1329"/>
      <c r="O70" s="1329"/>
      <c r="P70" s="1329"/>
      <c r="Q70" s="1330"/>
      <c r="R70" s="1329"/>
      <c r="S70" s="2878"/>
      <c r="T70" s="2879"/>
      <c r="U70" s="2879"/>
      <c r="V70" s="2879"/>
      <c r="W70" s="2879"/>
      <c r="X70" s="2879"/>
      <c r="Y70" s="2879"/>
      <c r="Z70" s="2880"/>
      <c r="AA70" s="647"/>
      <c r="AB70" s="647"/>
      <c r="AC70" s="647" t="s">
        <v>1137</v>
      </c>
      <c r="AD70" s="647" t="s">
        <v>3117</v>
      </c>
      <c r="AE70" s="2878"/>
      <c r="AF70" s="2879"/>
      <c r="AG70" s="2879"/>
      <c r="AH70" s="2879"/>
      <c r="AI70" s="2879"/>
      <c r="AJ70" s="2879"/>
      <c r="AK70" s="2879"/>
      <c r="AL70" s="2879"/>
      <c r="AM70" s="2879"/>
      <c r="AN70" s="2879"/>
      <c r="AO70" s="2879"/>
      <c r="AP70" s="2879"/>
      <c r="AQ70" s="2879"/>
      <c r="AR70" s="2879"/>
      <c r="AS70" s="2879"/>
      <c r="AT70" s="2879"/>
      <c r="AU70" s="2879"/>
      <c r="AV70" s="2879"/>
      <c r="AW70" s="2879"/>
      <c r="AX70" s="2879"/>
      <c r="AY70" s="2879"/>
      <c r="AZ70" s="2879"/>
      <c r="BA70" s="2879"/>
      <c r="BB70" s="2879"/>
      <c r="BC70" s="2879"/>
      <c r="BD70" s="2879"/>
      <c r="BE70" s="2879"/>
      <c r="BF70" s="2879"/>
      <c r="BG70" s="2879"/>
      <c r="BH70" s="2879"/>
      <c r="BI70" s="2880"/>
    </row>
    <row r="71" spans="2:61">
      <c r="B71" s="644"/>
      <c r="C71" s="1328" t="s">
        <v>4580</v>
      </c>
      <c r="D71" s="1329"/>
      <c r="E71" s="1329"/>
      <c r="F71" s="1329"/>
      <c r="G71" s="1329"/>
      <c r="H71" s="1329"/>
      <c r="I71" s="1329"/>
      <c r="J71" s="1329"/>
      <c r="K71" s="1329"/>
      <c r="L71" s="1329"/>
      <c r="M71" s="1329"/>
      <c r="N71" s="1329"/>
      <c r="O71" s="1329"/>
      <c r="P71" s="1329"/>
      <c r="Q71" s="1330"/>
      <c r="R71" s="1329"/>
      <c r="S71" s="2878"/>
      <c r="T71" s="2879"/>
      <c r="U71" s="2879"/>
      <c r="V71" s="2879"/>
      <c r="W71" s="2879"/>
      <c r="X71" s="2879"/>
      <c r="Y71" s="2879"/>
      <c r="Z71" s="2880"/>
      <c r="AA71" s="647"/>
      <c r="AB71" s="647"/>
      <c r="AC71" s="647" t="s">
        <v>1137</v>
      </c>
      <c r="AD71" s="647" t="s">
        <v>3117</v>
      </c>
      <c r="AE71" s="2878"/>
      <c r="AF71" s="2879"/>
      <c r="AG71" s="2879"/>
      <c r="AH71" s="2879"/>
      <c r="AI71" s="2879"/>
      <c r="AJ71" s="2879"/>
      <c r="AK71" s="2879"/>
      <c r="AL71" s="2879"/>
      <c r="AM71" s="2879"/>
      <c r="AN71" s="2879"/>
      <c r="AO71" s="2879"/>
      <c r="AP71" s="2879"/>
      <c r="AQ71" s="2879"/>
      <c r="AR71" s="2879"/>
      <c r="AS71" s="2879"/>
      <c r="AT71" s="2879"/>
      <c r="AU71" s="2879"/>
      <c r="AV71" s="2879"/>
      <c r="AW71" s="2879"/>
      <c r="AX71" s="2879"/>
      <c r="AY71" s="2879"/>
      <c r="AZ71" s="2879"/>
      <c r="BA71" s="2879"/>
      <c r="BB71" s="2879"/>
      <c r="BC71" s="2879"/>
      <c r="BD71" s="2879"/>
      <c r="BE71" s="2879"/>
      <c r="BF71" s="2879"/>
      <c r="BG71" s="2879"/>
      <c r="BH71" s="2879"/>
      <c r="BI71" s="2880"/>
    </row>
    <row r="72" spans="2:61">
      <c r="B72" s="644" t="s">
        <v>1137</v>
      </c>
      <c r="C72" s="1328" t="s">
        <v>4544</v>
      </c>
      <c r="D72" s="1329"/>
      <c r="E72" s="1329"/>
      <c r="F72" s="1329"/>
      <c r="G72" s="1329"/>
      <c r="H72" s="1329"/>
      <c r="I72" s="1329"/>
      <c r="J72" s="1329"/>
      <c r="K72" s="1329"/>
      <c r="L72" s="1329"/>
      <c r="M72" s="1329"/>
      <c r="N72" s="1329"/>
      <c r="O72" s="1329"/>
      <c r="P72" s="1329"/>
      <c r="Q72" s="1330"/>
      <c r="R72" s="1329"/>
      <c r="S72" s="2878"/>
      <c r="T72" s="2879"/>
      <c r="U72" s="2879"/>
      <c r="V72" s="2879"/>
      <c r="W72" s="2879"/>
      <c r="X72" s="2879"/>
      <c r="Y72" s="2879"/>
      <c r="Z72" s="2880"/>
      <c r="AA72" s="647" t="s">
        <v>1137</v>
      </c>
      <c r="AB72" s="647" t="s">
        <v>1137</v>
      </c>
      <c r="AC72" s="647"/>
      <c r="AD72" s="647" t="s">
        <v>1137</v>
      </c>
      <c r="AE72" s="2878"/>
      <c r="AF72" s="2879"/>
      <c r="AG72" s="2879"/>
      <c r="AH72" s="2879"/>
      <c r="AI72" s="2879"/>
      <c r="AJ72" s="2879"/>
      <c r="AK72" s="2879"/>
      <c r="AL72" s="2879"/>
      <c r="AM72" s="2879"/>
      <c r="AN72" s="2879"/>
      <c r="AO72" s="2879"/>
      <c r="AP72" s="2879"/>
      <c r="AQ72" s="2879"/>
      <c r="AR72" s="2879"/>
      <c r="AS72" s="2879"/>
      <c r="AT72" s="2879"/>
      <c r="AU72" s="2879"/>
      <c r="AV72" s="2879"/>
      <c r="AW72" s="2879"/>
      <c r="AX72" s="2879"/>
      <c r="AY72" s="2879"/>
      <c r="AZ72" s="2879"/>
      <c r="BA72" s="2879"/>
      <c r="BB72" s="2879"/>
      <c r="BC72" s="2879"/>
      <c r="BD72" s="2879"/>
      <c r="BE72" s="2879"/>
      <c r="BF72" s="2879"/>
      <c r="BG72" s="2879"/>
      <c r="BH72" s="2879"/>
      <c r="BI72" s="2880"/>
    </row>
    <row r="73" spans="2:61">
      <c r="B73" s="644"/>
      <c r="C73" s="1328" t="s">
        <v>4581</v>
      </c>
      <c r="D73" s="1329"/>
      <c r="E73" s="1329"/>
      <c r="F73" s="1329"/>
      <c r="G73" s="1329"/>
      <c r="H73" s="1329"/>
      <c r="I73" s="1329"/>
      <c r="J73" s="1329"/>
      <c r="K73" s="1329"/>
      <c r="L73" s="1329"/>
      <c r="M73" s="1329"/>
      <c r="N73" s="1329"/>
      <c r="O73" s="1329"/>
      <c r="P73" s="1329"/>
      <c r="Q73" s="1330"/>
      <c r="R73" s="1329"/>
      <c r="S73" s="2878"/>
      <c r="T73" s="2879"/>
      <c r="U73" s="2879"/>
      <c r="V73" s="2879"/>
      <c r="W73" s="2879"/>
      <c r="X73" s="2879"/>
      <c r="Y73" s="2879"/>
      <c r="Z73" s="2880"/>
      <c r="AA73" s="647"/>
      <c r="AB73" s="647"/>
      <c r="AC73" s="647" t="s">
        <v>1137</v>
      </c>
      <c r="AD73" s="647" t="s">
        <v>1137</v>
      </c>
      <c r="AE73" s="2878"/>
      <c r="AF73" s="2879"/>
      <c r="AG73" s="2879"/>
      <c r="AH73" s="2879"/>
      <c r="AI73" s="2879"/>
      <c r="AJ73" s="2879"/>
      <c r="AK73" s="2879"/>
      <c r="AL73" s="2879"/>
      <c r="AM73" s="2879"/>
      <c r="AN73" s="2879"/>
      <c r="AO73" s="2879"/>
      <c r="AP73" s="2879"/>
      <c r="AQ73" s="2879"/>
      <c r="AR73" s="2879"/>
      <c r="AS73" s="2879"/>
      <c r="AT73" s="2879"/>
      <c r="AU73" s="2879"/>
      <c r="AV73" s="2879"/>
      <c r="AW73" s="2879"/>
      <c r="AX73" s="2879"/>
      <c r="AY73" s="2879"/>
      <c r="AZ73" s="2879"/>
      <c r="BA73" s="2879"/>
      <c r="BB73" s="2879"/>
      <c r="BC73" s="2879"/>
      <c r="BD73" s="2879"/>
      <c r="BE73" s="2879"/>
      <c r="BF73" s="2879"/>
      <c r="BG73" s="2879"/>
      <c r="BH73" s="2879"/>
      <c r="BI73" s="2880"/>
    </row>
    <row r="74" spans="2:61">
      <c r="B74" s="644" t="s">
        <v>1137</v>
      </c>
      <c r="C74" s="1328" t="s">
        <v>4582</v>
      </c>
      <c r="D74" s="1329"/>
      <c r="E74" s="1329"/>
      <c r="F74" s="1329"/>
      <c r="G74" s="1329"/>
      <c r="H74" s="1329"/>
      <c r="I74" s="1329"/>
      <c r="J74" s="1329"/>
      <c r="K74" s="1329"/>
      <c r="L74" s="1329"/>
      <c r="M74" s="1329"/>
      <c r="N74" s="1329"/>
      <c r="O74" s="1329"/>
      <c r="P74" s="1329"/>
      <c r="Q74" s="1330"/>
      <c r="R74" s="1329"/>
      <c r="S74" s="2878"/>
      <c r="T74" s="2879"/>
      <c r="U74" s="2879"/>
      <c r="V74" s="2879"/>
      <c r="W74" s="2879"/>
      <c r="X74" s="2879"/>
      <c r="Y74" s="2879"/>
      <c r="Z74" s="2880"/>
      <c r="AA74" s="647" t="s">
        <v>1137</v>
      </c>
      <c r="AB74" s="647" t="s">
        <v>1137</v>
      </c>
      <c r="AC74" s="647"/>
      <c r="AD74" s="647" t="s">
        <v>1137</v>
      </c>
      <c r="AE74" s="2878"/>
      <c r="AF74" s="2879"/>
      <c r="AG74" s="2879"/>
      <c r="AH74" s="2879"/>
      <c r="AI74" s="2879"/>
      <c r="AJ74" s="2879"/>
      <c r="AK74" s="2879"/>
      <c r="AL74" s="2879"/>
      <c r="AM74" s="2879"/>
      <c r="AN74" s="2879"/>
      <c r="AO74" s="2879"/>
      <c r="AP74" s="2879"/>
      <c r="AQ74" s="2879"/>
      <c r="AR74" s="2879"/>
      <c r="AS74" s="2879"/>
      <c r="AT74" s="2879"/>
      <c r="AU74" s="2879"/>
      <c r="AV74" s="2879"/>
      <c r="AW74" s="2879"/>
      <c r="AX74" s="2879"/>
      <c r="AY74" s="2879"/>
      <c r="AZ74" s="2879"/>
      <c r="BA74" s="2879"/>
      <c r="BB74" s="2879"/>
      <c r="BC74" s="2879"/>
      <c r="BD74" s="2879"/>
      <c r="BE74" s="2879"/>
      <c r="BF74" s="2879"/>
      <c r="BG74" s="2879"/>
      <c r="BH74" s="2879"/>
      <c r="BI74" s="2880"/>
    </row>
    <row r="75" spans="2:61">
      <c r="B75" s="644" t="s">
        <v>1137</v>
      </c>
      <c r="C75" s="1328" t="s">
        <v>4583</v>
      </c>
      <c r="D75" s="1329"/>
      <c r="E75" s="1329"/>
      <c r="F75" s="1329"/>
      <c r="G75" s="1329"/>
      <c r="H75" s="1329"/>
      <c r="I75" s="1329"/>
      <c r="J75" s="1329"/>
      <c r="K75" s="1329"/>
      <c r="L75" s="1329"/>
      <c r="M75" s="1329"/>
      <c r="N75" s="1329"/>
      <c r="O75" s="1329"/>
      <c r="P75" s="1329"/>
      <c r="Q75" s="1330"/>
      <c r="R75" s="1329"/>
      <c r="S75" s="2878"/>
      <c r="T75" s="2879"/>
      <c r="U75" s="2879"/>
      <c r="V75" s="2879"/>
      <c r="W75" s="2879"/>
      <c r="X75" s="2879"/>
      <c r="Y75" s="2879"/>
      <c r="Z75" s="2880"/>
      <c r="AA75" s="647" t="s">
        <v>1137</v>
      </c>
      <c r="AB75" s="647" t="s">
        <v>1137</v>
      </c>
      <c r="AC75" s="647"/>
      <c r="AD75" s="647" t="s">
        <v>1137</v>
      </c>
      <c r="AE75" s="2878"/>
      <c r="AF75" s="2879"/>
      <c r="AG75" s="2879"/>
      <c r="AH75" s="2879"/>
      <c r="AI75" s="2879"/>
      <c r="AJ75" s="2879"/>
      <c r="AK75" s="2879"/>
      <c r="AL75" s="2879"/>
      <c r="AM75" s="2879"/>
      <c r="AN75" s="2879"/>
      <c r="AO75" s="2879"/>
      <c r="AP75" s="2879"/>
      <c r="AQ75" s="2879"/>
      <c r="AR75" s="2879"/>
      <c r="AS75" s="2879"/>
      <c r="AT75" s="2879"/>
      <c r="AU75" s="2879"/>
      <c r="AV75" s="2879"/>
      <c r="AW75" s="2879"/>
      <c r="AX75" s="2879"/>
      <c r="AY75" s="2879"/>
      <c r="AZ75" s="2879"/>
      <c r="BA75" s="2879"/>
      <c r="BB75" s="2879"/>
      <c r="BC75" s="2879"/>
      <c r="BD75" s="2879"/>
      <c r="BE75" s="2879"/>
      <c r="BF75" s="2879"/>
      <c r="BG75" s="2879"/>
      <c r="BH75" s="2879"/>
      <c r="BI75" s="2880"/>
    </row>
    <row r="76" spans="2:61">
      <c r="B76" s="644" t="s">
        <v>1137</v>
      </c>
      <c r="C76" s="1328" t="s">
        <v>4584</v>
      </c>
      <c r="D76" s="1329"/>
      <c r="E76" s="1329"/>
      <c r="F76" s="1329"/>
      <c r="G76" s="1329"/>
      <c r="H76" s="1329"/>
      <c r="I76" s="1329"/>
      <c r="J76" s="1329"/>
      <c r="K76" s="1329"/>
      <c r="L76" s="1329"/>
      <c r="M76" s="1329"/>
      <c r="N76" s="1329"/>
      <c r="O76" s="1329"/>
      <c r="P76" s="1329"/>
      <c r="Q76" s="1330"/>
      <c r="R76" s="1329"/>
      <c r="S76" s="2878"/>
      <c r="T76" s="2879"/>
      <c r="U76" s="2879"/>
      <c r="V76" s="2879"/>
      <c r="W76" s="2879"/>
      <c r="X76" s="2879"/>
      <c r="Y76" s="2879"/>
      <c r="Z76" s="2880"/>
      <c r="AA76" s="647" t="s">
        <v>1137</v>
      </c>
      <c r="AB76" s="647" t="s">
        <v>1137</v>
      </c>
      <c r="AC76" s="647"/>
      <c r="AD76" s="647" t="s">
        <v>1137</v>
      </c>
      <c r="AE76" s="2878"/>
      <c r="AF76" s="2879"/>
      <c r="AG76" s="2879"/>
      <c r="AH76" s="2879"/>
      <c r="AI76" s="2879"/>
      <c r="AJ76" s="2879"/>
      <c r="AK76" s="2879"/>
      <c r="AL76" s="2879"/>
      <c r="AM76" s="2879"/>
      <c r="AN76" s="2879"/>
      <c r="AO76" s="2879"/>
      <c r="AP76" s="2879"/>
      <c r="AQ76" s="2879"/>
      <c r="AR76" s="2879"/>
      <c r="AS76" s="2879"/>
      <c r="AT76" s="2879"/>
      <c r="AU76" s="2879"/>
      <c r="AV76" s="2879"/>
      <c r="AW76" s="2879"/>
      <c r="AX76" s="2879"/>
      <c r="AY76" s="2879"/>
      <c r="AZ76" s="2879"/>
      <c r="BA76" s="2879"/>
      <c r="BB76" s="2879"/>
      <c r="BC76" s="2879"/>
      <c r="BD76" s="2879"/>
      <c r="BE76" s="2879"/>
      <c r="BF76" s="2879"/>
      <c r="BG76" s="2879"/>
      <c r="BH76" s="2879"/>
      <c r="BI76" s="2880"/>
    </row>
    <row r="77" spans="2:61">
      <c r="B77" s="644" t="s">
        <v>1137</v>
      </c>
      <c r="C77" s="1328" t="s">
        <v>4585</v>
      </c>
      <c r="D77" s="1329"/>
      <c r="E77" s="1329"/>
      <c r="F77" s="1329"/>
      <c r="G77" s="1329"/>
      <c r="H77" s="1329"/>
      <c r="I77" s="1329"/>
      <c r="J77" s="1329"/>
      <c r="K77" s="1329"/>
      <c r="L77" s="1329"/>
      <c r="M77" s="1329"/>
      <c r="N77" s="1329"/>
      <c r="O77" s="1329"/>
      <c r="P77" s="1329"/>
      <c r="Q77" s="1330"/>
      <c r="R77" s="1329"/>
      <c r="S77" s="2878" t="s">
        <v>4586</v>
      </c>
      <c r="T77" s="2879"/>
      <c r="U77" s="2879"/>
      <c r="V77" s="2879"/>
      <c r="W77" s="2879"/>
      <c r="X77" s="2879"/>
      <c r="Y77" s="2879"/>
      <c r="Z77" s="2880"/>
      <c r="AA77" s="647"/>
      <c r="AB77" s="647" t="s">
        <v>1137</v>
      </c>
      <c r="AC77" s="647"/>
      <c r="AD77" s="647" t="s">
        <v>1137</v>
      </c>
      <c r="AE77" s="2878"/>
      <c r="AF77" s="2879"/>
      <c r="AG77" s="2879"/>
      <c r="AH77" s="2879"/>
      <c r="AI77" s="2879"/>
      <c r="AJ77" s="2879"/>
      <c r="AK77" s="2879"/>
      <c r="AL77" s="2879"/>
      <c r="AM77" s="2879"/>
      <c r="AN77" s="2879"/>
      <c r="AO77" s="2879"/>
      <c r="AP77" s="2879"/>
      <c r="AQ77" s="2879"/>
      <c r="AR77" s="2879"/>
      <c r="AS77" s="2879"/>
      <c r="AT77" s="2879"/>
      <c r="AU77" s="2879"/>
      <c r="AV77" s="2879"/>
      <c r="AW77" s="2879"/>
      <c r="AX77" s="2879"/>
      <c r="AY77" s="2879"/>
      <c r="AZ77" s="2879"/>
      <c r="BA77" s="2879"/>
      <c r="BB77" s="2879"/>
      <c r="BC77" s="2879"/>
      <c r="BD77" s="2879"/>
      <c r="BE77" s="2879"/>
      <c r="BF77" s="2879"/>
      <c r="BG77" s="2879"/>
      <c r="BH77" s="2879"/>
      <c r="BI77" s="2880"/>
    </row>
    <row r="78" spans="2:61">
      <c r="B78" s="644" t="s">
        <v>1137</v>
      </c>
      <c r="C78" s="1328" t="s">
        <v>4587</v>
      </c>
      <c r="D78" s="1329"/>
      <c r="E78" s="1329"/>
      <c r="F78" s="1329"/>
      <c r="G78" s="1329"/>
      <c r="H78" s="1329"/>
      <c r="I78" s="1329"/>
      <c r="J78" s="1329"/>
      <c r="K78" s="1329"/>
      <c r="L78" s="1329"/>
      <c r="M78" s="1329"/>
      <c r="N78" s="1329"/>
      <c r="O78" s="1329"/>
      <c r="P78" s="1329"/>
      <c r="Q78" s="1330"/>
      <c r="R78" s="1329"/>
      <c r="S78" s="2878"/>
      <c r="T78" s="2879"/>
      <c r="U78" s="2879"/>
      <c r="V78" s="2879"/>
      <c r="W78" s="2879"/>
      <c r="X78" s="2879"/>
      <c r="Y78" s="2879"/>
      <c r="Z78" s="2880"/>
      <c r="AA78" s="647"/>
      <c r="AB78" s="647" t="s">
        <v>1137</v>
      </c>
      <c r="AC78" s="647"/>
      <c r="AD78" s="647" t="s">
        <v>1137</v>
      </c>
      <c r="AE78" s="2878"/>
      <c r="AF78" s="2879"/>
      <c r="AG78" s="2879"/>
      <c r="AH78" s="2879"/>
      <c r="AI78" s="2879"/>
      <c r="AJ78" s="2879"/>
      <c r="AK78" s="2879"/>
      <c r="AL78" s="2879"/>
      <c r="AM78" s="2879"/>
      <c r="AN78" s="2879"/>
      <c r="AO78" s="2879"/>
      <c r="AP78" s="2879"/>
      <c r="AQ78" s="2879"/>
      <c r="AR78" s="2879"/>
      <c r="AS78" s="2879"/>
      <c r="AT78" s="2879"/>
      <c r="AU78" s="2879"/>
      <c r="AV78" s="2879"/>
      <c r="AW78" s="2879"/>
      <c r="AX78" s="2879"/>
      <c r="AY78" s="2879"/>
      <c r="AZ78" s="2879"/>
      <c r="BA78" s="2879"/>
      <c r="BB78" s="2879"/>
      <c r="BC78" s="2879"/>
      <c r="BD78" s="2879"/>
      <c r="BE78" s="2879"/>
      <c r="BF78" s="2879"/>
      <c r="BG78" s="2879"/>
      <c r="BH78" s="2879"/>
      <c r="BI78" s="2880"/>
    </row>
    <row r="79" spans="2:61">
      <c r="B79" s="644" t="s">
        <v>1137</v>
      </c>
      <c r="C79" s="1328" t="s">
        <v>4588</v>
      </c>
      <c r="D79" s="1329"/>
      <c r="E79" s="1329"/>
      <c r="F79" s="1329"/>
      <c r="G79" s="1329"/>
      <c r="H79" s="1329"/>
      <c r="I79" s="1329"/>
      <c r="J79" s="1329"/>
      <c r="K79" s="1329"/>
      <c r="L79" s="1329"/>
      <c r="M79" s="1329"/>
      <c r="N79" s="1329"/>
      <c r="O79" s="1329"/>
      <c r="P79" s="1329"/>
      <c r="Q79" s="1330"/>
      <c r="R79" s="1329"/>
      <c r="S79" s="2878" t="s">
        <v>4589</v>
      </c>
      <c r="T79" s="2879"/>
      <c r="U79" s="2879"/>
      <c r="V79" s="2879"/>
      <c r="W79" s="2879"/>
      <c r="X79" s="2879"/>
      <c r="Y79" s="2879"/>
      <c r="Z79" s="2880"/>
      <c r="AA79" s="647"/>
      <c r="AB79" s="647" t="s">
        <v>1137</v>
      </c>
      <c r="AC79" s="647"/>
      <c r="AD79" s="647" t="s">
        <v>1137</v>
      </c>
      <c r="AE79" s="2878"/>
      <c r="AF79" s="2879"/>
      <c r="AG79" s="2879"/>
      <c r="AH79" s="2879"/>
      <c r="AI79" s="2879"/>
      <c r="AJ79" s="2879"/>
      <c r="AK79" s="2879"/>
      <c r="AL79" s="2879"/>
      <c r="AM79" s="2879"/>
      <c r="AN79" s="2879"/>
      <c r="AO79" s="2879"/>
      <c r="AP79" s="2879"/>
      <c r="AQ79" s="2879"/>
      <c r="AR79" s="2879"/>
      <c r="AS79" s="2879"/>
      <c r="AT79" s="2879"/>
      <c r="AU79" s="2879"/>
      <c r="AV79" s="2879"/>
      <c r="AW79" s="2879"/>
      <c r="AX79" s="2879"/>
      <c r="AY79" s="2879"/>
      <c r="AZ79" s="2879"/>
      <c r="BA79" s="2879"/>
      <c r="BB79" s="2879"/>
      <c r="BC79" s="2879"/>
      <c r="BD79" s="2879"/>
      <c r="BE79" s="2879"/>
      <c r="BF79" s="2879"/>
      <c r="BG79" s="2879"/>
      <c r="BH79" s="2879"/>
      <c r="BI79" s="2880"/>
    </row>
    <row r="80" spans="2:61">
      <c r="B80" s="644" t="s">
        <v>1137</v>
      </c>
      <c r="C80" s="1328" t="s">
        <v>3926</v>
      </c>
      <c r="D80" s="1329"/>
      <c r="E80" s="1329"/>
      <c r="F80" s="1329"/>
      <c r="G80" s="1329"/>
      <c r="H80" s="1329"/>
      <c r="I80" s="1329"/>
      <c r="J80" s="1329"/>
      <c r="K80" s="1329"/>
      <c r="L80" s="1329"/>
      <c r="M80" s="1329"/>
      <c r="N80" s="1329"/>
      <c r="O80" s="1329"/>
      <c r="P80" s="1329"/>
      <c r="Q80" s="1330"/>
      <c r="R80" s="1329"/>
      <c r="S80" s="2878"/>
      <c r="T80" s="2879"/>
      <c r="U80" s="2879"/>
      <c r="V80" s="2879"/>
      <c r="W80" s="2879"/>
      <c r="X80" s="2879"/>
      <c r="Y80" s="2879"/>
      <c r="Z80" s="2880"/>
      <c r="AA80" s="647"/>
      <c r="AB80" s="647" t="s">
        <v>1137</v>
      </c>
      <c r="AC80" s="647"/>
      <c r="AD80" s="647" t="s">
        <v>1137</v>
      </c>
      <c r="AE80" s="2878"/>
      <c r="AF80" s="2879"/>
      <c r="AG80" s="2879"/>
      <c r="AH80" s="2879"/>
      <c r="AI80" s="2879"/>
      <c r="AJ80" s="2879"/>
      <c r="AK80" s="2879"/>
      <c r="AL80" s="2879"/>
      <c r="AM80" s="2879"/>
      <c r="AN80" s="2879"/>
      <c r="AO80" s="2879"/>
      <c r="AP80" s="2879"/>
      <c r="AQ80" s="2879"/>
      <c r="AR80" s="2879"/>
      <c r="AS80" s="2879"/>
      <c r="AT80" s="2879"/>
      <c r="AU80" s="2879"/>
      <c r="AV80" s="2879"/>
      <c r="AW80" s="2879"/>
      <c r="AX80" s="2879"/>
      <c r="AY80" s="2879"/>
      <c r="AZ80" s="2879"/>
      <c r="BA80" s="2879"/>
      <c r="BB80" s="2879"/>
      <c r="BC80" s="2879"/>
      <c r="BD80" s="2879"/>
      <c r="BE80" s="2879"/>
      <c r="BF80" s="2879"/>
      <c r="BG80" s="2879"/>
      <c r="BH80" s="2879"/>
      <c r="BI80" s="2880"/>
    </row>
    <row r="81" spans="2:61">
      <c r="B81" s="644" t="s">
        <v>1137</v>
      </c>
      <c r="C81" s="1328" t="s">
        <v>4590</v>
      </c>
      <c r="D81" s="1329"/>
      <c r="E81" s="1329"/>
      <c r="F81" s="1329"/>
      <c r="G81" s="1329"/>
      <c r="H81" s="1329"/>
      <c r="I81" s="1329"/>
      <c r="J81" s="1329"/>
      <c r="K81" s="1329"/>
      <c r="L81" s="1329"/>
      <c r="M81" s="1329"/>
      <c r="N81" s="1329"/>
      <c r="O81" s="1329"/>
      <c r="P81" s="1329"/>
      <c r="Q81" s="1330"/>
      <c r="R81" s="1329"/>
      <c r="S81" s="2878"/>
      <c r="T81" s="2879"/>
      <c r="U81" s="2879"/>
      <c r="V81" s="2879"/>
      <c r="W81" s="2879"/>
      <c r="X81" s="2879"/>
      <c r="Y81" s="2879"/>
      <c r="Z81" s="2880"/>
      <c r="AA81" s="647"/>
      <c r="AB81" s="647" t="s">
        <v>1137</v>
      </c>
      <c r="AC81" s="647"/>
      <c r="AD81" s="647" t="s">
        <v>1137</v>
      </c>
      <c r="AE81" s="2878"/>
      <c r="AF81" s="2879"/>
      <c r="AG81" s="2879"/>
      <c r="AH81" s="2879"/>
      <c r="AI81" s="2879"/>
      <c r="AJ81" s="2879"/>
      <c r="AK81" s="2879"/>
      <c r="AL81" s="2879"/>
      <c r="AM81" s="2879"/>
      <c r="AN81" s="2879"/>
      <c r="AO81" s="2879"/>
      <c r="AP81" s="2879"/>
      <c r="AQ81" s="2879"/>
      <c r="AR81" s="2879"/>
      <c r="AS81" s="2879"/>
      <c r="AT81" s="2879"/>
      <c r="AU81" s="2879"/>
      <c r="AV81" s="2879"/>
      <c r="AW81" s="2879"/>
      <c r="AX81" s="2879"/>
      <c r="AY81" s="2879"/>
      <c r="AZ81" s="2879"/>
      <c r="BA81" s="2879"/>
      <c r="BB81" s="2879"/>
      <c r="BC81" s="2879"/>
      <c r="BD81" s="2879"/>
      <c r="BE81" s="2879"/>
      <c r="BF81" s="2879"/>
      <c r="BG81" s="2879"/>
      <c r="BH81" s="2879"/>
      <c r="BI81" s="2880"/>
    </row>
    <row r="82" spans="2:61">
      <c r="B82" s="644" t="s">
        <v>1137</v>
      </c>
      <c r="C82" s="1328" t="s">
        <v>1179</v>
      </c>
      <c r="D82" s="1329"/>
      <c r="E82" s="1329"/>
      <c r="F82" s="1329"/>
      <c r="G82" s="1329"/>
      <c r="H82" s="1329"/>
      <c r="I82" s="1329"/>
      <c r="J82" s="1329"/>
      <c r="K82" s="1329"/>
      <c r="L82" s="1329"/>
      <c r="M82" s="1329"/>
      <c r="N82" s="1329"/>
      <c r="O82" s="1329"/>
      <c r="P82" s="1329"/>
      <c r="Q82" s="1330"/>
      <c r="R82" s="1329"/>
      <c r="S82" s="2878"/>
      <c r="T82" s="2879"/>
      <c r="U82" s="2879"/>
      <c r="V82" s="2879"/>
      <c r="W82" s="2879"/>
      <c r="X82" s="2879"/>
      <c r="Y82" s="2879"/>
      <c r="Z82" s="2880"/>
      <c r="AA82" s="647"/>
      <c r="AB82" s="647" t="s">
        <v>1137</v>
      </c>
      <c r="AC82" s="647"/>
      <c r="AD82" s="647" t="s">
        <v>1137</v>
      </c>
      <c r="AE82" s="2878"/>
      <c r="AF82" s="2879"/>
      <c r="AG82" s="2879"/>
      <c r="AH82" s="2879"/>
      <c r="AI82" s="2879"/>
      <c r="AJ82" s="2879"/>
      <c r="AK82" s="2879"/>
      <c r="AL82" s="2879"/>
      <c r="AM82" s="2879"/>
      <c r="AN82" s="2879"/>
      <c r="AO82" s="2879"/>
      <c r="AP82" s="2879"/>
      <c r="AQ82" s="2879"/>
      <c r="AR82" s="2879"/>
      <c r="AS82" s="2879"/>
      <c r="AT82" s="2879"/>
      <c r="AU82" s="2879"/>
      <c r="AV82" s="2879"/>
      <c r="AW82" s="2879"/>
      <c r="AX82" s="2879"/>
      <c r="AY82" s="2879"/>
      <c r="AZ82" s="2879"/>
      <c r="BA82" s="2879"/>
      <c r="BB82" s="2879"/>
      <c r="BC82" s="2879"/>
      <c r="BD82" s="2879"/>
      <c r="BE82" s="2879"/>
      <c r="BF82" s="2879"/>
      <c r="BG82" s="2879"/>
      <c r="BH82" s="2879"/>
      <c r="BI82" s="2880"/>
    </row>
    <row r="83" spans="2:61">
      <c r="B83" s="644" t="s">
        <v>1137</v>
      </c>
      <c r="C83" s="1328" t="s">
        <v>2509</v>
      </c>
      <c r="D83" s="1329"/>
      <c r="E83" s="1329"/>
      <c r="F83" s="1329"/>
      <c r="G83" s="1329"/>
      <c r="H83" s="1329"/>
      <c r="I83" s="1329"/>
      <c r="J83" s="1329"/>
      <c r="K83" s="1329"/>
      <c r="L83" s="1329"/>
      <c r="M83" s="1329"/>
      <c r="N83" s="1329"/>
      <c r="O83" s="1329"/>
      <c r="P83" s="1329"/>
      <c r="Q83" s="1330"/>
      <c r="R83" s="1329"/>
      <c r="S83" s="2878"/>
      <c r="T83" s="2879"/>
      <c r="U83" s="2879"/>
      <c r="V83" s="2879"/>
      <c r="W83" s="2879"/>
      <c r="X83" s="2879"/>
      <c r="Y83" s="2879"/>
      <c r="Z83" s="2880"/>
      <c r="AA83" s="647"/>
      <c r="AB83" s="647" t="s">
        <v>1137</v>
      </c>
      <c r="AC83" s="647"/>
      <c r="AD83" s="647" t="s">
        <v>1137</v>
      </c>
      <c r="AE83" s="2878"/>
      <c r="AF83" s="2879"/>
      <c r="AG83" s="2879"/>
      <c r="AH83" s="2879"/>
      <c r="AI83" s="2879"/>
      <c r="AJ83" s="2879"/>
      <c r="AK83" s="2879"/>
      <c r="AL83" s="2879"/>
      <c r="AM83" s="2879"/>
      <c r="AN83" s="2879"/>
      <c r="AO83" s="2879"/>
      <c r="AP83" s="2879"/>
      <c r="AQ83" s="2879"/>
      <c r="AR83" s="2879"/>
      <c r="AS83" s="2879"/>
      <c r="AT83" s="2879"/>
      <c r="AU83" s="2879"/>
      <c r="AV83" s="2879"/>
      <c r="AW83" s="2879"/>
      <c r="AX83" s="2879"/>
      <c r="AY83" s="2879"/>
      <c r="AZ83" s="2879"/>
      <c r="BA83" s="2879"/>
      <c r="BB83" s="2879"/>
      <c r="BC83" s="2879"/>
      <c r="BD83" s="2879"/>
      <c r="BE83" s="2879"/>
      <c r="BF83" s="2879"/>
      <c r="BG83" s="2879"/>
      <c r="BH83" s="2879"/>
      <c r="BI83" s="2880"/>
    </row>
    <row r="84" spans="2:61">
      <c r="B84" s="644" t="s">
        <v>1137</v>
      </c>
      <c r="C84" s="1328" t="s">
        <v>4591</v>
      </c>
      <c r="D84" s="1329"/>
      <c r="E84" s="1329"/>
      <c r="F84" s="1329"/>
      <c r="G84" s="1329"/>
      <c r="H84" s="1329"/>
      <c r="I84" s="1329"/>
      <c r="J84" s="1329"/>
      <c r="K84" s="1329"/>
      <c r="L84" s="1329"/>
      <c r="M84" s="1329"/>
      <c r="N84" s="1329"/>
      <c r="O84" s="1329"/>
      <c r="P84" s="1329"/>
      <c r="Q84" s="1330"/>
      <c r="R84" s="1329"/>
      <c r="S84" s="2878"/>
      <c r="T84" s="2879"/>
      <c r="U84" s="2879"/>
      <c r="V84" s="2879"/>
      <c r="W84" s="2879"/>
      <c r="X84" s="2879"/>
      <c r="Y84" s="2879"/>
      <c r="Z84" s="2880"/>
      <c r="AA84" s="647"/>
      <c r="AB84" s="647" t="s">
        <v>1137</v>
      </c>
      <c r="AC84" s="647"/>
      <c r="AD84" s="647" t="s">
        <v>1137</v>
      </c>
      <c r="AE84" s="2878"/>
      <c r="AF84" s="2879"/>
      <c r="AG84" s="2879"/>
      <c r="AH84" s="2879"/>
      <c r="AI84" s="2879"/>
      <c r="AJ84" s="2879"/>
      <c r="AK84" s="2879"/>
      <c r="AL84" s="2879"/>
      <c r="AM84" s="2879"/>
      <c r="AN84" s="2879"/>
      <c r="AO84" s="2879"/>
      <c r="AP84" s="2879"/>
      <c r="AQ84" s="2879"/>
      <c r="AR84" s="2879"/>
      <c r="AS84" s="2879"/>
      <c r="AT84" s="2879"/>
      <c r="AU84" s="2879"/>
      <c r="AV84" s="2879"/>
      <c r="AW84" s="2879"/>
      <c r="AX84" s="2879"/>
      <c r="AY84" s="2879"/>
      <c r="AZ84" s="2879"/>
      <c r="BA84" s="2879"/>
      <c r="BB84" s="2879"/>
      <c r="BC84" s="2879"/>
      <c r="BD84" s="2879"/>
      <c r="BE84" s="2879"/>
      <c r="BF84" s="2879"/>
      <c r="BG84" s="2879"/>
      <c r="BH84" s="2879"/>
      <c r="BI84" s="2880"/>
    </row>
    <row r="85" spans="2:61">
      <c r="B85" s="644" t="s">
        <v>1137</v>
      </c>
      <c r="C85" s="1328" t="s">
        <v>4592</v>
      </c>
      <c r="D85" s="1329"/>
      <c r="E85" s="1329"/>
      <c r="F85" s="1329"/>
      <c r="G85" s="1329"/>
      <c r="H85" s="1329"/>
      <c r="I85" s="1329"/>
      <c r="J85" s="1329"/>
      <c r="K85" s="1329"/>
      <c r="L85" s="1329"/>
      <c r="M85" s="1329"/>
      <c r="N85" s="1329"/>
      <c r="O85" s="1329"/>
      <c r="P85" s="1329"/>
      <c r="Q85" s="1330"/>
      <c r="R85" s="1329"/>
      <c r="S85" s="2878"/>
      <c r="T85" s="2879"/>
      <c r="U85" s="2879"/>
      <c r="V85" s="2879"/>
      <c r="W85" s="2879"/>
      <c r="X85" s="2879"/>
      <c r="Y85" s="2879"/>
      <c r="Z85" s="2880"/>
      <c r="AA85" s="647"/>
      <c r="AB85" s="647" t="s">
        <v>1137</v>
      </c>
      <c r="AC85" s="647"/>
      <c r="AD85" s="647" t="s">
        <v>1137</v>
      </c>
      <c r="AE85" s="2878"/>
      <c r="AF85" s="2879"/>
      <c r="AG85" s="2879"/>
      <c r="AH85" s="2879"/>
      <c r="AI85" s="2879"/>
      <c r="AJ85" s="2879"/>
      <c r="AK85" s="2879"/>
      <c r="AL85" s="2879"/>
      <c r="AM85" s="2879"/>
      <c r="AN85" s="2879"/>
      <c r="AO85" s="2879"/>
      <c r="AP85" s="2879"/>
      <c r="AQ85" s="2879"/>
      <c r="AR85" s="2879"/>
      <c r="AS85" s="2879"/>
      <c r="AT85" s="2879"/>
      <c r="AU85" s="2879"/>
      <c r="AV85" s="2879"/>
      <c r="AW85" s="2879"/>
      <c r="AX85" s="2879"/>
      <c r="AY85" s="2879"/>
      <c r="AZ85" s="2879"/>
      <c r="BA85" s="2879"/>
      <c r="BB85" s="2879"/>
      <c r="BC85" s="2879"/>
      <c r="BD85" s="2879"/>
      <c r="BE85" s="2879"/>
      <c r="BF85" s="2879"/>
      <c r="BG85" s="2879"/>
      <c r="BH85" s="2879"/>
      <c r="BI85" s="2880"/>
    </row>
    <row r="86" spans="2:61">
      <c r="B86" s="644" t="s">
        <v>1137</v>
      </c>
      <c r="C86" s="1328" t="s">
        <v>4593</v>
      </c>
      <c r="D86" s="1329"/>
      <c r="E86" s="1329"/>
      <c r="F86" s="1329"/>
      <c r="G86" s="1329"/>
      <c r="H86" s="1329"/>
      <c r="I86" s="1329"/>
      <c r="J86" s="1329"/>
      <c r="K86" s="1329"/>
      <c r="L86" s="1329"/>
      <c r="M86" s="1329"/>
      <c r="N86" s="1329"/>
      <c r="O86" s="1329"/>
      <c r="P86" s="1329"/>
      <c r="Q86" s="1330"/>
      <c r="R86" s="1329"/>
      <c r="S86" s="2878"/>
      <c r="T86" s="2879"/>
      <c r="U86" s="2879"/>
      <c r="V86" s="2879"/>
      <c r="W86" s="2879"/>
      <c r="X86" s="2879"/>
      <c r="Y86" s="2879"/>
      <c r="Z86" s="2880"/>
      <c r="AA86" s="647"/>
      <c r="AB86" s="647" t="s">
        <v>1137</v>
      </c>
      <c r="AC86" s="647"/>
      <c r="AD86" s="647" t="s">
        <v>1137</v>
      </c>
      <c r="AE86" s="2878"/>
      <c r="AF86" s="2879"/>
      <c r="AG86" s="2879"/>
      <c r="AH86" s="2879"/>
      <c r="AI86" s="2879"/>
      <c r="AJ86" s="2879"/>
      <c r="AK86" s="2879"/>
      <c r="AL86" s="2879"/>
      <c r="AM86" s="2879"/>
      <c r="AN86" s="2879"/>
      <c r="AO86" s="2879"/>
      <c r="AP86" s="2879"/>
      <c r="AQ86" s="2879"/>
      <c r="AR86" s="2879"/>
      <c r="AS86" s="2879"/>
      <c r="AT86" s="2879"/>
      <c r="AU86" s="2879"/>
      <c r="AV86" s="2879"/>
      <c r="AW86" s="2879"/>
      <c r="AX86" s="2879"/>
      <c r="AY86" s="2879"/>
      <c r="AZ86" s="2879"/>
      <c r="BA86" s="2879"/>
      <c r="BB86" s="2879"/>
      <c r="BC86" s="2879"/>
      <c r="BD86" s="2879"/>
      <c r="BE86" s="2879"/>
      <c r="BF86" s="2879"/>
      <c r="BG86" s="2879"/>
      <c r="BH86" s="2879"/>
      <c r="BI86" s="2880"/>
    </row>
    <row r="87" spans="2:61">
      <c r="B87" s="644" t="s">
        <v>1137</v>
      </c>
      <c r="C87" s="1328" t="s">
        <v>4594</v>
      </c>
      <c r="D87" s="1329"/>
      <c r="E87" s="1329"/>
      <c r="F87" s="1329"/>
      <c r="G87" s="1329"/>
      <c r="H87" s="1329"/>
      <c r="I87" s="1329"/>
      <c r="J87" s="1329"/>
      <c r="K87" s="1329"/>
      <c r="L87" s="1329"/>
      <c r="M87" s="1329"/>
      <c r="N87" s="1329"/>
      <c r="O87" s="1329"/>
      <c r="P87" s="1329"/>
      <c r="Q87" s="1330"/>
      <c r="R87" s="1329"/>
      <c r="S87" s="2878"/>
      <c r="T87" s="2879"/>
      <c r="U87" s="2879"/>
      <c r="V87" s="2879"/>
      <c r="W87" s="2879"/>
      <c r="X87" s="2879"/>
      <c r="Y87" s="2879"/>
      <c r="Z87" s="2880"/>
      <c r="AA87" s="647"/>
      <c r="AB87" s="647" t="s">
        <v>1137</v>
      </c>
      <c r="AC87" s="647"/>
      <c r="AD87" s="647" t="s">
        <v>1137</v>
      </c>
      <c r="AE87" s="2878"/>
      <c r="AF87" s="2879"/>
      <c r="AG87" s="2879"/>
      <c r="AH87" s="2879"/>
      <c r="AI87" s="2879"/>
      <c r="AJ87" s="2879"/>
      <c r="AK87" s="2879"/>
      <c r="AL87" s="2879"/>
      <c r="AM87" s="2879"/>
      <c r="AN87" s="2879"/>
      <c r="AO87" s="2879"/>
      <c r="AP87" s="2879"/>
      <c r="AQ87" s="2879"/>
      <c r="AR87" s="2879"/>
      <c r="AS87" s="2879"/>
      <c r="AT87" s="2879"/>
      <c r="AU87" s="2879"/>
      <c r="AV87" s="2879"/>
      <c r="AW87" s="2879"/>
      <c r="AX87" s="2879"/>
      <c r="AY87" s="2879"/>
      <c r="AZ87" s="2879"/>
      <c r="BA87" s="2879"/>
      <c r="BB87" s="2879"/>
      <c r="BC87" s="2879"/>
      <c r="BD87" s="2879"/>
      <c r="BE87" s="2879"/>
      <c r="BF87" s="2879"/>
      <c r="BG87" s="2879"/>
      <c r="BH87" s="2879"/>
      <c r="BI87" s="2880"/>
    </row>
    <row r="88" spans="2:61">
      <c r="B88" s="644" t="s">
        <v>1137</v>
      </c>
      <c r="C88" s="1328" t="s">
        <v>4595</v>
      </c>
      <c r="D88" s="1329"/>
      <c r="E88" s="1329"/>
      <c r="F88" s="1329"/>
      <c r="G88" s="1329"/>
      <c r="H88" s="1329"/>
      <c r="I88" s="1329"/>
      <c r="J88" s="1329"/>
      <c r="K88" s="1329"/>
      <c r="L88" s="1329"/>
      <c r="M88" s="1329"/>
      <c r="N88" s="1329"/>
      <c r="O88" s="1329"/>
      <c r="P88" s="1329"/>
      <c r="Q88" s="1330"/>
      <c r="R88" s="1329"/>
      <c r="S88" s="2878"/>
      <c r="T88" s="2879"/>
      <c r="U88" s="2879"/>
      <c r="V88" s="2879"/>
      <c r="W88" s="2879"/>
      <c r="X88" s="2879"/>
      <c r="Y88" s="2879"/>
      <c r="Z88" s="2880"/>
      <c r="AA88" s="647"/>
      <c r="AB88" s="647" t="s">
        <v>1137</v>
      </c>
      <c r="AC88" s="647"/>
      <c r="AD88" s="647" t="s">
        <v>1137</v>
      </c>
      <c r="AE88" s="2878"/>
      <c r="AF88" s="2879"/>
      <c r="AG88" s="2879"/>
      <c r="AH88" s="2879"/>
      <c r="AI88" s="2879"/>
      <c r="AJ88" s="2879"/>
      <c r="AK88" s="2879"/>
      <c r="AL88" s="2879"/>
      <c r="AM88" s="2879"/>
      <c r="AN88" s="2879"/>
      <c r="AO88" s="2879"/>
      <c r="AP88" s="2879"/>
      <c r="AQ88" s="2879"/>
      <c r="AR88" s="2879"/>
      <c r="AS88" s="2879"/>
      <c r="AT88" s="2879"/>
      <c r="AU88" s="2879"/>
      <c r="AV88" s="2879"/>
      <c r="AW88" s="2879"/>
      <c r="AX88" s="2879"/>
      <c r="AY88" s="2879"/>
      <c r="AZ88" s="2879"/>
      <c r="BA88" s="2879"/>
      <c r="BB88" s="2879"/>
      <c r="BC88" s="2879"/>
      <c r="BD88" s="2879"/>
      <c r="BE88" s="2879"/>
      <c r="BF88" s="2879"/>
      <c r="BG88" s="2879"/>
      <c r="BH88" s="2879"/>
      <c r="BI88" s="2880"/>
    </row>
    <row r="89" spans="2:61">
      <c r="B89" s="644" t="s">
        <v>1137</v>
      </c>
      <c r="C89" s="1328" t="s">
        <v>4596</v>
      </c>
      <c r="D89" s="1329"/>
      <c r="E89" s="1329"/>
      <c r="F89" s="1329"/>
      <c r="G89" s="1329"/>
      <c r="H89" s="1329"/>
      <c r="I89" s="1329"/>
      <c r="J89" s="1329"/>
      <c r="K89" s="1329"/>
      <c r="L89" s="1329"/>
      <c r="M89" s="1329"/>
      <c r="N89" s="1329"/>
      <c r="O89" s="1329"/>
      <c r="P89" s="1329"/>
      <c r="Q89" s="1330"/>
      <c r="R89" s="1329"/>
      <c r="S89" s="2878"/>
      <c r="T89" s="2879"/>
      <c r="U89" s="2879"/>
      <c r="V89" s="2879"/>
      <c r="W89" s="2879"/>
      <c r="X89" s="2879"/>
      <c r="Y89" s="2879"/>
      <c r="Z89" s="2880"/>
      <c r="AA89" s="647"/>
      <c r="AB89" s="647" t="s">
        <v>1137</v>
      </c>
      <c r="AC89" s="647"/>
      <c r="AD89" s="647" t="s">
        <v>1137</v>
      </c>
      <c r="AE89" s="2878"/>
      <c r="AF89" s="2879"/>
      <c r="AG89" s="2879"/>
      <c r="AH89" s="2879"/>
      <c r="AI89" s="2879"/>
      <c r="AJ89" s="2879"/>
      <c r="AK89" s="2879"/>
      <c r="AL89" s="2879"/>
      <c r="AM89" s="2879"/>
      <c r="AN89" s="2879"/>
      <c r="AO89" s="2879"/>
      <c r="AP89" s="2879"/>
      <c r="AQ89" s="2879"/>
      <c r="AR89" s="2879"/>
      <c r="AS89" s="2879"/>
      <c r="AT89" s="2879"/>
      <c r="AU89" s="2879"/>
      <c r="AV89" s="2879"/>
      <c r="AW89" s="2879"/>
      <c r="AX89" s="2879"/>
      <c r="AY89" s="2879"/>
      <c r="AZ89" s="2879"/>
      <c r="BA89" s="2879"/>
      <c r="BB89" s="2879"/>
      <c r="BC89" s="2879"/>
      <c r="BD89" s="2879"/>
      <c r="BE89" s="2879"/>
      <c r="BF89" s="2879"/>
      <c r="BG89" s="2879"/>
      <c r="BH89" s="2879"/>
      <c r="BI89" s="2880"/>
    </row>
    <row r="90" spans="2:61">
      <c r="B90" s="644" t="s">
        <v>1137</v>
      </c>
      <c r="C90" s="1328" t="s">
        <v>4597</v>
      </c>
      <c r="D90" s="1329"/>
      <c r="E90" s="1329"/>
      <c r="F90" s="1329"/>
      <c r="G90" s="1329"/>
      <c r="H90" s="1329"/>
      <c r="I90" s="1329"/>
      <c r="J90" s="1329"/>
      <c r="K90" s="1329"/>
      <c r="L90" s="1329"/>
      <c r="M90" s="1329"/>
      <c r="N90" s="1329"/>
      <c r="O90" s="1329"/>
      <c r="P90" s="1329"/>
      <c r="Q90" s="1330"/>
      <c r="R90" s="1329"/>
      <c r="S90" s="2878"/>
      <c r="T90" s="2879"/>
      <c r="U90" s="2879"/>
      <c r="V90" s="2879"/>
      <c r="W90" s="2879"/>
      <c r="X90" s="2879"/>
      <c r="Y90" s="2879"/>
      <c r="Z90" s="2880"/>
      <c r="AA90" s="647"/>
      <c r="AB90" s="647" t="s">
        <v>1137</v>
      </c>
      <c r="AC90" s="647"/>
      <c r="AD90" s="647" t="s">
        <v>1137</v>
      </c>
      <c r="AE90" s="2878"/>
      <c r="AF90" s="2879"/>
      <c r="AG90" s="2879"/>
      <c r="AH90" s="2879"/>
      <c r="AI90" s="2879"/>
      <c r="AJ90" s="2879"/>
      <c r="AK90" s="2879"/>
      <c r="AL90" s="2879"/>
      <c r="AM90" s="2879"/>
      <c r="AN90" s="2879"/>
      <c r="AO90" s="2879"/>
      <c r="AP90" s="2879"/>
      <c r="AQ90" s="2879"/>
      <c r="AR90" s="2879"/>
      <c r="AS90" s="2879"/>
      <c r="AT90" s="2879"/>
      <c r="AU90" s="2879"/>
      <c r="AV90" s="2879"/>
      <c r="AW90" s="2879"/>
      <c r="AX90" s="2879"/>
      <c r="AY90" s="2879"/>
      <c r="AZ90" s="2879"/>
      <c r="BA90" s="2879"/>
      <c r="BB90" s="2879"/>
      <c r="BC90" s="2879"/>
      <c r="BD90" s="2879"/>
      <c r="BE90" s="2879"/>
      <c r="BF90" s="2879"/>
      <c r="BG90" s="2879"/>
      <c r="BH90" s="2879"/>
      <c r="BI90" s="2880"/>
    </row>
    <row r="91" spans="2:61">
      <c r="B91" s="644" t="s">
        <v>1137</v>
      </c>
      <c r="C91" s="1328" t="s">
        <v>4598</v>
      </c>
      <c r="D91" s="1329"/>
      <c r="E91" s="1329"/>
      <c r="F91" s="1329"/>
      <c r="G91" s="1329"/>
      <c r="H91" s="1329"/>
      <c r="I91" s="1329"/>
      <c r="J91" s="1329"/>
      <c r="K91" s="1329"/>
      <c r="L91" s="1329"/>
      <c r="M91" s="1329"/>
      <c r="N91" s="1329"/>
      <c r="O91" s="1329"/>
      <c r="P91" s="1329"/>
      <c r="Q91" s="1330"/>
      <c r="R91" s="1329"/>
      <c r="S91" s="2878"/>
      <c r="T91" s="2879"/>
      <c r="U91" s="2879"/>
      <c r="V91" s="2879"/>
      <c r="W91" s="2879"/>
      <c r="X91" s="2879"/>
      <c r="Y91" s="2879"/>
      <c r="Z91" s="2880"/>
      <c r="AA91" s="647"/>
      <c r="AB91" s="647" t="s">
        <v>1137</v>
      </c>
      <c r="AC91" s="647"/>
      <c r="AD91" s="647" t="s">
        <v>1137</v>
      </c>
      <c r="AE91" s="2878"/>
      <c r="AF91" s="2879"/>
      <c r="AG91" s="2879"/>
      <c r="AH91" s="2879"/>
      <c r="AI91" s="2879"/>
      <c r="AJ91" s="2879"/>
      <c r="AK91" s="2879"/>
      <c r="AL91" s="2879"/>
      <c r="AM91" s="2879"/>
      <c r="AN91" s="2879"/>
      <c r="AO91" s="2879"/>
      <c r="AP91" s="2879"/>
      <c r="AQ91" s="2879"/>
      <c r="AR91" s="2879"/>
      <c r="AS91" s="2879"/>
      <c r="AT91" s="2879"/>
      <c r="AU91" s="2879"/>
      <c r="AV91" s="2879"/>
      <c r="AW91" s="2879"/>
      <c r="AX91" s="2879"/>
      <c r="AY91" s="2879"/>
      <c r="AZ91" s="2879"/>
      <c r="BA91" s="2879"/>
      <c r="BB91" s="2879"/>
      <c r="BC91" s="2879"/>
      <c r="BD91" s="2879"/>
      <c r="BE91" s="2879"/>
      <c r="BF91" s="2879"/>
      <c r="BG91" s="2879"/>
      <c r="BH91" s="2879"/>
      <c r="BI91" s="2880"/>
    </row>
    <row r="92" spans="2:61">
      <c r="B92" s="644" t="s">
        <v>1137</v>
      </c>
      <c r="C92" s="1328" t="s">
        <v>4599</v>
      </c>
      <c r="D92" s="1329"/>
      <c r="E92" s="1329"/>
      <c r="F92" s="1329"/>
      <c r="G92" s="1329"/>
      <c r="H92" s="1329"/>
      <c r="I92" s="1329"/>
      <c r="J92" s="1329"/>
      <c r="K92" s="1329"/>
      <c r="L92" s="1329"/>
      <c r="M92" s="1329"/>
      <c r="N92" s="1329"/>
      <c r="O92" s="1329"/>
      <c r="P92" s="1329"/>
      <c r="Q92" s="1330"/>
      <c r="R92" s="1329"/>
      <c r="S92" s="2878"/>
      <c r="T92" s="2879"/>
      <c r="U92" s="2879"/>
      <c r="V92" s="2879"/>
      <c r="W92" s="2879"/>
      <c r="X92" s="2879"/>
      <c r="Y92" s="2879"/>
      <c r="Z92" s="2880"/>
      <c r="AA92" s="647"/>
      <c r="AB92" s="647" t="s">
        <v>1137</v>
      </c>
      <c r="AC92" s="647"/>
      <c r="AD92" s="647" t="s">
        <v>1137</v>
      </c>
      <c r="AE92" s="2878"/>
      <c r="AF92" s="2879"/>
      <c r="AG92" s="2879"/>
      <c r="AH92" s="2879"/>
      <c r="AI92" s="2879"/>
      <c r="AJ92" s="2879"/>
      <c r="AK92" s="2879"/>
      <c r="AL92" s="2879"/>
      <c r="AM92" s="2879"/>
      <c r="AN92" s="2879"/>
      <c r="AO92" s="2879"/>
      <c r="AP92" s="2879"/>
      <c r="AQ92" s="2879"/>
      <c r="AR92" s="2879"/>
      <c r="AS92" s="2879"/>
      <c r="AT92" s="2879"/>
      <c r="AU92" s="2879"/>
      <c r="AV92" s="2879"/>
      <c r="AW92" s="2879"/>
      <c r="AX92" s="2879"/>
      <c r="AY92" s="2879"/>
      <c r="AZ92" s="2879"/>
      <c r="BA92" s="2879"/>
      <c r="BB92" s="2879"/>
      <c r="BC92" s="2879"/>
      <c r="BD92" s="2879"/>
      <c r="BE92" s="2879"/>
      <c r="BF92" s="2879"/>
      <c r="BG92" s="2879"/>
      <c r="BH92" s="2879"/>
      <c r="BI92" s="2880"/>
    </row>
    <row r="93" spans="2:61">
      <c r="B93" s="644" t="s">
        <v>1137</v>
      </c>
      <c r="C93" s="1328" t="s">
        <v>4600</v>
      </c>
      <c r="D93" s="1329"/>
      <c r="E93" s="1329"/>
      <c r="F93" s="1329"/>
      <c r="G93" s="1329"/>
      <c r="H93" s="1329"/>
      <c r="I93" s="1329"/>
      <c r="J93" s="1329"/>
      <c r="K93" s="1329"/>
      <c r="L93" s="1329"/>
      <c r="M93" s="1329"/>
      <c r="N93" s="1329"/>
      <c r="O93" s="1329"/>
      <c r="P93" s="1329"/>
      <c r="Q93" s="1330"/>
      <c r="R93" s="1329"/>
      <c r="S93" s="2878"/>
      <c r="T93" s="2879"/>
      <c r="U93" s="2879"/>
      <c r="V93" s="2879"/>
      <c r="W93" s="2879"/>
      <c r="X93" s="2879"/>
      <c r="Y93" s="2879"/>
      <c r="Z93" s="2880"/>
      <c r="AA93" s="647"/>
      <c r="AB93" s="647" t="s">
        <v>1137</v>
      </c>
      <c r="AC93" s="647"/>
      <c r="AD93" s="647" t="s">
        <v>1137</v>
      </c>
      <c r="AE93" s="2878"/>
      <c r="AF93" s="2879"/>
      <c r="AG93" s="2879"/>
      <c r="AH93" s="2879"/>
      <c r="AI93" s="2879"/>
      <c r="AJ93" s="2879"/>
      <c r="AK93" s="2879"/>
      <c r="AL93" s="2879"/>
      <c r="AM93" s="2879"/>
      <c r="AN93" s="2879"/>
      <c r="AO93" s="2879"/>
      <c r="AP93" s="2879"/>
      <c r="AQ93" s="2879"/>
      <c r="AR93" s="2879"/>
      <c r="AS93" s="2879"/>
      <c r="AT93" s="2879"/>
      <c r="AU93" s="2879"/>
      <c r="AV93" s="2879"/>
      <c r="AW93" s="2879"/>
      <c r="AX93" s="2879"/>
      <c r="AY93" s="2879"/>
      <c r="AZ93" s="2879"/>
      <c r="BA93" s="2879"/>
      <c r="BB93" s="2879"/>
      <c r="BC93" s="2879"/>
      <c r="BD93" s="2879"/>
      <c r="BE93" s="2879"/>
      <c r="BF93" s="2879"/>
      <c r="BG93" s="2879"/>
      <c r="BH93" s="2879"/>
      <c r="BI93" s="2880"/>
    </row>
    <row r="94" spans="2:61">
      <c r="B94" s="644" t="s">
        <v>1137</v>
      </c>
      <c r="C94" s="1328" t="s">
        <v>4601</v>
      </c>
      <c r="D94" s="1329"/>
      <c r="E94" s="1329"/>
      <c r="F94" s="1329"/>
      <c r="G94" s="1329"/>
      <c r="H94" s="1329"/>
      <c r="I94" s="1329"/>
      <c r="J94" s="1329"/>
      <c r="K94" s="1329"/>
      <c r="L94" s="1329"/>
      <c r="M94" s="1329"/>
      <c r="N94" s="1329"/>
      <c r="O94" s="1329"/>
      <c r="P94" s="1329"/>
      <c r="Q94" s="1330"/>
      <c r="R94" s="1329"/>
      <c r="S94" s="2878"/>
      <c r="T94" s="2879"/>
      <c r="U94" s="2879"/>
      <c r="V94" s="2879"/>
      <c r="W94" s="2879"/>
      <c r="X94" s="2879"/>
      <c r="Y94" s="2879"/>
      <c r="Z94" s="2880"/>
      <c r="AA94" s="647"/>
      <c r="AB94" s="647" t="s">
        <v>1137</v>
      </c>
      <c r="AC94" s="647"/>
      <c r="AD94" s="647" t="s">
        <v>1137</v>
      </c>
      <c r="AE94" s="2878"/>
      <c r="AF94" s="2879"/>
      <c r="AG94" s="2879"/>
      <c r="AH94" s="2879"/>
      <c r="AI94" s="2879"/>
      <c r="AJ94" s="2879"/>
      <c r="AK94" s="2879"/>
      <c r="AL94" s="2879"/>
      <c r="AM94" s="2879"/>
      <c r="AN94" s="2879"/>
      <c r="AO94" s="2879"/>
      <c r="AP94" s="2879"/>
      <c r="AQ94" s="2879"/>
      <c r="AR94" s="2879"/>
      <c r="AS94" s="2879"/>
      <c r="AT94" s="2879"/>
      <c r="AU94" s="2879"/>
      <c r="AV94" s="2879"/>
      <c r="AW94" s="2879"/>
      <c r="AX94" s="2879"/>
      <c r="AY94" s="2879"/>
      <c r="AZ94" s="2879"/>
      <c r="BA94" s="2879"/>
      <c r="BB94" s="2879"/>
      <c r="BC94" s="2879"/>
      <c r="BD94" s="2879"/>
      <c r="BE94" s="2879"/>
      <c r="BF94" s="2879"/>
      <c r="BG94" s="2879"/>
      <c r="BH94" s="2879"/>
      <c r="BI94" s="2880"/>
    </row>
    <row r="95" spans="2:61">
      <c r="B95" s="644" t="s">
        <v>1137</v>
      </c>
      <c r="C95" s="1328" t="s">
        <v>4602</v>
      </c>
      <c r="D95" s="1329"/>
      <c r="E95" s="1329"/>
      <c r="F95" s="1329"/>
      <c r="G95" s="1329"/>
      <c r="H95" s="1329"/>
      <c r="I95" s="1329"/>
      <c r="J95" s="1329"/>
      <c r="K95" s="1329"/>
      <c r="L95" s="1329"/>
      <c r="M95" s="1329"/>
      <c r="N95" s="1329"/>
      <c r="O95" s="1329"/>
      <c r="P95" s="1329"/>
      <c r="Q95" s="1330"/>
      <c r="R95" s="1329"/>
      <c r="S95" s="2878" t="s">
        <v>4589</v>
      </c>
      <c r="T95" s="2879"/>
      <c r="U95" s="2879"/>
      <c r="V95" s="2879"/>
      <c r="W95" s="2879"/>
      <c r="X95" s="2879"/>
      <c r="Y95" s="2879"/>
      <c r="Z95" s="2880"/>
      <c r="AA95" s="647"/>
      <c r="AB95" s="647" t="s">
        <v>1137</v>
      </c>
      <c r="AC95" s="647"/>
      <c r="AD95" s="647" t="s">
        <v>1137</v>
      </c>
      <c r="AE95" s="2878"/>
      <c r="AF95" s="2879"/>
      <c r="AG95" s="2879"/>
      <c r="AH95" s="2879"/>
      <c r="AI95" s="2879"/>
      <c r="AJ95" s="2879"/>
      <c r="AK95" s="2879"/>
      <c r="AL95" s="2879"/>
      <c r="AM95" s="2879"/>
      <c r="AN95" s="2879"/>
      <c r="AO95" s="2879"/>
      <c r="AP95" s="2879"/>
      <c r="AQ95" s="2879"/>
      <c r="AR95" s="2879"/>
      <c r="AS95" s="2879"/>
      <c r="AT95" s="2879"/>
      <c r="AU95" s="2879"/>
      <c r="AV95" s="2879"/>
      <c r="AW95" s="2879"/>
      <c r="AX95" s="2879"/>
      <c r="AY95" s="2879"/>
      <c r="AZ95" s="2879"/>
      <c r="BA95" s="2879"/>
      <c r="BB95" s="2879"/>
      <c r="BC95" s="2879"/>
      <c r="BD95" s="2879"/>
      <c r="BE95" s="2879"/>
      <c r="BF95" s="2879"/>
      <c r="BG95" s="2879"/>
      <c r="BH95" s="2879"/>
      <c r="BI95" s="2880"/>
    </row>
    <row r="96" spans="2:61">
      <c r="B96" s="644" t="s">
        <v>1137</v>
      </c>
      <c r="C96" s="1328" t="s">
        <v>4110</v>
      </c>
      <c r="D96" s="1329"/>
      <c r="E96" s="1329"/>
      <c r="F96" s="1329"/>
      <c r="G96" s="1329"/>
      <c r="H96" s="1329"/>
      <c r="I96" s="1329"/>
      <c r="J96" s="1329"/>
      <c r="K96" s="1329"/>
      <c r="L96" s="1329"/>
      <c r="M96" s="1329"/>
      <c r="N96" s="1329"/>
      <c r="O96" s="1329"/>
      <c r="P96" s="1329"/>
      <c r="Q96" s="1330"/>
      <c r="R96" s="1329"/>
      <c r="S96" s="2878"/>
      <c r="T96" s="2879"/>
      <c r="U96" s="2879"/>
      <c r="V96" s="2879"/>
      <c r="W96" s="2879"/>
      <c r="X96" s="2879"/>
      <c r="Y96" s="2879"/>
      <c r="Z96" s="2880"/>
      <c r="AA96" s="647"/>
      <c r="AB96" s="647" t="s">
        <v>1137</v>
      </c>
      <c r="AC96" s="647"/>
      <c r="AD96" s="647" t="s">
        <v>1137</v>
      </c>
      <c r="AE96" s="2878"/>
      <c r="AF96" s="2879"/>
      <c r="AG96" s="2879"/>
      <c r="AH96" s="2879"/>
      <c r="AI96" s="2879"/>
      <c r="AJ96" s="2879"/>
      <c r="AK96" s="2879"/>
      <c r="AL96" s="2879"/>
      <c r="AM96" s="2879"/>
      <c r="AN96" s="2879"/>
      <c r="AO96" s="2879"/>
      <c r="AP96" s="2879"/>
      <c r="AQ96" s="2879"/>
      <c r="AR96" s="2879"/>
      <c r="AS96" s="2879"/>
      <c r="AT96" s="2879"/>
      <c r="AU96" s="2879"/>
      <c r="AV96" s="2879"/>
      <c r="AW96" s="2879"/>
      <c r="AX96" s="2879"/>
      <c r="AY96" s="2879"/>
      <c r="AZ96" s="2879"/>
      <c r="BA96" s="2879"/>
      <c r="BB96" s="2879"/>
      <c r="BC96" s="2879"/>
      <c r="BD96" s="2879"/>
      <c r="BE96" s="2879"/>
      <c r="BF96" s="2879"/>
      <c r="BG96" s="2879"/>
      <c r="BH96" s="2879"/>
      <c r="BI96" s="2880"/>
    </row>
    <row r="97" spans="2:61">
      <c r="B97" s="644" t="s">
        <v>1137</v>
      </c>
      <c r="C97" s="1328" t="s">
        <v>4603</v>
      </c>
      <c r="D97" s="1329"/>
      <c r="E97" s="1329"/>
      <c r="F97" s="1329"/>
      <c r="G97" s="1329"/>
      <c r="H97" s="1329"/>
      <c r="I97" s="1329"/>
      <c r="J97" s="1329"/>
      <c r="K97" s="1329"/>
      <c r="L97" s="1329"/>
      <c r="M97" s="1329"/>
      <c r="N97" s="1329"/>
      <c r="O97" s="1329"/>
      <c r="P97" s="1329"/>
      <c r="Q97" s="1330"/>
      <c r="R97" s="1329"/>
      <c r="S97" s="2878"/>
      <c r="T97" s="2879"/>
      <c r="U97" s="2879"/>
      <c r="V97" s="2879"/>
      <c r="W97" s="2879"/>
      <c r="X97" s="2879"/>
      <c r="Y97" s="2879"/>
      <c r="Z97" s="2880"/>
      <c r="AA97" s="647"/>
      <c r="AB97" s="647" t="s">
        <v>1137</v>
      </c>
      <c r="AC97" s="647"/>
      <c r="AD97" s="647" t="s">
        <v>1137</v>
      </c>
      <c r="AE97" s="2878"/>
      <c r="AF97" s="2879"/>
      <c r="AG97" s="2879"/>
      <c r="AH97" s="2879"/>
      <c r="AI97" s="2879"/>
      <c r="AJ97" s="2879"/>
      <c r="AK97" s="2879"/>
      <c r="AL97" s="2879"/>
      <c r="AM97" s="2879"/>
      <c r="AN97" s="2879"/>
      <c r="AO97" s="2879"/>
      <c r="AP97" s="2879"/>
      <c r="AQ97" s="2879"/>
      <c r="AR97" s="2879"/>
      <c r="AS97" s="2879"/>
      <c r="AT97" s="2879"/>
      <c r="AU97" s="2879"/>
      <c r="AV97" s="2879"/>
      <c r="AW97" s="2879"/>
      <c r="AX97" s="2879"/>
      <c r="AY97" s="2879"/>
      <c r="AZ97" s="2879"/>
      <c r="BA97" s="2879"/>
      <c r="BB97" s="2879"/>
      <c r="BC97" s="2879"/>
      <c r="BD97" s="2879"/>
      <c r="BE97" s="2879"/>
      <c r="BF97" s="2879"/>
      <c r="BG97" s="2879"/>
      <c r="BH97" s="2879"/>
      <c r="BI97" s="2880"/>
    </row>
    <row r="98" spans="2:61">
      <c r="B98" s="644" t="s">
        <v>1137</v>
      </c>
      <c r="C98" s="1328" t="s">
        <v>1166</v>
      </c>
      <c r="D98" s="1329"/>
      <c r="E98" s="1329"/>
      <c r="F98" s="1329"/>
      <c r="G98" s="1329"/>
      <c r="H98" s="1329"/>
      <c r="I98" s="1329"/>
      <c r="J98" s="1329"/>
      <c r="K98" s="1329"/>
      <c r="L98" s="1329"/>
      <c r="M98" s="1329"/>
      <c r="N98" s="1329"/>
      <c r="O98" s="1329"/>
      <c r="P98" s="1329"/>
      <c r="Q98" s="1330"/>
      <c r="R98" s="1329"/>
      <c r="S98" s="2878"/>
      <c r="T98" s="2879"/>
      <c r="U98" s="2879"/>
      <c r="V98" s="2879"/>
      <c r="W98" s="2879"/>
      <c r="X98" s="2879"/>
      <c r="Y98" s="2879"/>
      <c r="Z98" s="2880"/>
      <c r="AA98" s="647"/>
      <c r="AB98" s="647" t="s">
        <v>1137</v>
      </c>
      <c r="AC98" s="647"/>
      <c r="AD98" s="647" t="s">
        <v>1137</v>
      </c>
      <c r="AE98" s="2878"/>
      <c r="AF98" s="2879"/>
      <c r="AG98" s="2879"/>
      <c r="AH98" s="2879"/>
      <c r="AI98" s="2879"/>
      <c r="AJ98" s="2879"/>
      <c r="AK98" s="2879"/>
      <c r="AL98" s="2879"/>
      <c r="AM98" s="2879"/>
      <c r="AN98" s="2879"/>
      <c r="AO98" s="2879"/>
      <c r="AP98" s="2879"/>
      <c r="AQ98" s="2879"/>
      <c r="AR98" s="2879"/>
      <c r="AS98" s="2879"/>
      <c r="AT98" s="2879"/>
      <c r="AU98" s="2879"/>
      <c r="AV98" s="2879"/>
      <c r="AW98" s="2879"/>
      <c r="AX98" s="2879"/>
      <c r="AY98" s="2879"/>
      <c r="AZ98" s="2879"/>
      <c r="BA98" s="2879"/>
      <c r="BB98" s="2879"/>
      <c r="BC98" s="2879"/>
      <c r="BD98" s="2879"/>
      <c r="BE98" s="2879"/>
      <c r="BF98" s="2879"/>
      <c r="BG98" s="2879"/>
      <c r="BH98" s="2879"/>
      <c r="BI98" s="2880"/>
    </row>
    <row r="99" spans="2:61">
      <c r="B99" s="644" t="s">
        <v>1137</v>
      </c>
      <c r="C99" s="1328" t="s">
        <v>4604</v>
      </c>
      <c r="D99" s="1329"/>
      <c r="E99" s="1329"/>
      <c r="F99" s="1329"/>
      <c r="G99" s="1329"/>
      <c r="H99" s="1329"/>
      <c r="I99" s="1329"/>
      <c r="J99" s="1329"/>
      <c r="K99" s="1329"/>
      <c r="L99" s="1329"/>
      <c r="M99" s="1329"/>
      <c r="N99" s="1329"/>
      <c r="O99" s="1329"/>
      <c r="P99" s="1329"/>
      <c r="Q99" s="1330"/>
      <c r="R99" s="1329"/>
      <c r="S99" s="2878"/>
      <c r="T99" s="2879"/>
      <c r="U99" s="2879"/>
      <c r="V99" s="2879"/>
      <c r="W99" s="2879"/>
      <c r="X99" s="2879"/>
      <c r="Y99" s="2879"/>
      <c r="Z99" s="2880"/>
      <c r="AA99" s="647"/>
      <c r="AB99" s="647" t="s">
        <v>1137</v>
      </c>
      <c r="AC99" s="647"/>
      <c r="AD99" s="647" t="s">
        <v>1137</v>
      </c>
      <c r="AE99" s="2878"/>
      <c r="AF99" s="2879"/>
      <c r="AG99" s="2879"/>
      <c r="AH99" s="2879"/>
      <c r="AI99" s="2879"/>
      <c r="AJ99" s="2879"/>
      <c r="AK99" s="2879"/>
      <c r="AL99" s="2879"/>
      <c r="AM99" s="2879"/>
      <c r="AN99" s="2879"/>
      <c r="AO99" s="2879"/>
      <c r="AP99" s="2879"/>
      <c r="AQ99" s="2879"/>
      <c r="AR99" s="2879"/>
      <c r="AS99" s="2879"/>
      <c r="AT99" s="2879"/>
      <c r="AU99" s="2879"/>
      <c r="AV99" s="2879"/>
      <c r="AW99" s="2879"/>
      <c r="AX99" s="2879"/>
      <c r="AY99" s="2879"/>
      <c r="AZ99" s="2879"/>
      <c r="BA99" s="2879"/>
      <c r="BB99" s="2879"/>
      <c r="BC99" s="2879"/>
      <c r="BD99" s="2879"/>
      <c r="BE99" s="2879"/>
      <c r="BF99" s="2879"/>
      <c r="BG99" s="2879"/>
      <c r="BH99" s="2879"/>
      <c r="BI99" s="2880"/>
    </row>
    <row r="100" spans="2:61">
      <c r="B100" s="644" t="s">
        <v>1137</v>
      </c>
      <c r="C100" s="1328" t="s">
        <v>4605</v>
      </c>
      <c r="D100" s="1329"/>
      <c r="E100" s="1329"/>
      <c r="F100" s="1329"/>
      <c r="G100" s="1329"/>
      <c r="H100" s="1329"/>
      <c r="I100" s="1329"/>
      <c r="J100" s="1329"/>
      <c r="K100" s="1329"/>
      <c r="L100" s="1329"/>
      <c r="M100" s="1329"/>
      <c r="N100" s="1329"/>
      <c r="O100" s="1329"/>
      <c r="P100" s="1329"/>
      <c r="Q100" s="1330"/>
      <c r="R100" s="1329"/>
      <c r="S100" s="2878"/>
      <c r="T100" s="2879"/>
      <c r="U100" s="2879"/>
      <c r="V100" s="2879"/>
      <c r="W100" s="2879"/>
      <c r="X100" s="2879"/>
      <c r="Y100" s="2879"/>
      <c r="Z100" s="2880"/>
      <c r="AA100" s="647"/>
      <c r="AB100" s="647" t="s">
        <v>1137</v>
      </c>
      <c r="AC100" s="647"/>
      <c r="AD100" s="647" t="s">
        <v>1137</v>
      </c>
      <c r="AE100" s="2878"/>
      <c r="AF100" s="2879"/>
      <c r="AG100" s="2879"/>
      <c r="AH100" s="2879"/>
      <c r="AI100" s="2879"/>
      <c r="AJ100" s="2879"/>
      <c r="AK100" s="2879"/>
      <c r="AL100" s="2879"/>
      <c r="AM100" s="2879"/>
      <c r="AN100" s="2879"/>
      <c r="AO100" s="2879"/>
      <c r="AP100" s="2879"/>
      <c r="AQ100" s="2879"/>
      <c r="AR100" s="2879"/>
      <c r="AS100" s="2879"/>
      <c r="AT100" s="2879"/>
      <c r="AU100" s="2879"/>
      <c r="AV100" s="2879"/>
      <c r="AW100" s="2879"/>
      <c r="AX100" s="2879"/>
      <c r="AY100" s="2879"/>
      <c r="AZ100" s="2879"/>
      <c r="BA100" s="2879"/>
      <c r="BB100" s="2879"/>
      <c r="BC100" s="2879"/>
      <c r="BD100" s="2879"/>
      <c r="BE100" s="2879"/>
      <c r="BF100" s="2879"/>
      <c r="BG100" s="2879"/>
      <c r="BH100" s="2879"/>
      <c r="BI100" s="2880"/>
    </row>
    <row r="101" spans="2:61">
      <c r="B101" s="644" t="s">
        <v>1137</v>
      </c>
      <c r="C101" s="1328" t="s">
        <v>4606</v>
      </c>
      <c r="D101" s="1329"/>
      <c r="E101" s="1329"/>
      <c r="F101" s="1329"/>
      <c r="G101" s="1329"/>
      <c r="H101" s="1329"/>
      <c r="I101" s="1329"/>
      <c r="J101" s="1329"/>
      <c r="K101" s="1329"/>
      <c r="L101" s="1329"/>
      <c r="M101" s="1329"/>
      <c r="N101" s="1329"/>
      <c r="O101" s="1329"/>
      <c r="P101" s="1329"/>
      <c r="Q101" s="1330"/>
      <c r="R101" s="1329"/>
      <c r="S101" s="2878"/>
      <c r="T101" s="2879"/>
      <c r="U101" s="2879"/>
      <c r="V101" s="2879"/>
      <c r="W101" s="2879"/>
      <c r="X101" s="2879"/>
      <c r="Y101" s="2879"/>
      <c r="Z101" s="2880"/>
      <c r="AA101" s="647"/>
      <c r="AB101" s="647" t="s">
        <v>1137</v>
      </c>
      <c r="AC101" s="647"/>
      <c r="AD101" s="647" t="s">
        <v>1137</v>
      </c>
      <c r="AE101" s="2878"/>
      <c r="AF101" s="2879"/>
      <c r="AG101" s="2879"/>
      <c r="AH101" s="2879"/>
      <c r="AI101" s="2879"/>
      <c r="AJ101" s="2879"/>
      <c r="AK101" s="2879"/>
      <c r="AL101" s="2879"/>
      <c r="AM101" s="2879"/>
      <c r="AN101" s="2879"/>
      <c r="AO101" s="2879"/>
      <c r="AP101" s="2879"/>
      <c r="AQ101" s="2879"/>
      <c r="AR101" s="2879"/>
      <c r="AS101" s="2879"/>
      <c r="AT101" s="2879"/>
      <c r="AU101" s="2879"/>
      <c r="AV101" s="2879"/>
      <c r="AW101" s="2879"/>
      <c r="AX101" s="2879"/>
      <c r="AY101" s="2879"/>
      <c r="AZ101" s="2879"/>
      <c r="BA101" s="2879"/>
      <c r="BB101" s="2879"/>
      <c r="BC101" s="2879"/>
      <c r="BD101" s="2879"/>
      <c r="BE101" s="2879"/>
      <c r="BF101" s="2879"/>
      <c r="BG101" s="2879"/>
      <c r="BH101" s="2879"/>
      <c r="BI101" s="2880"/>
    </row>
    <row r="102" spans="2:61">
      <c r="B102" s="644" t="s">
        <v>1137</v>
      </c>
      <c r="C102" s="1328" t="s">
        <v>4607</v>
      </c>
      <c r="D102" s="1329"/>
      <c r="E102" s="1329"/>
      <c r="F102" s="1329"/>
      <c r="G102" s="1329"/>
      <c r="H102" s="1329"/>
      <c r="I102" s="1329"/>
      <c r="J102" s="1329"/>
      <c r="K102" s="1329"/>
      <c r="L102" s="1329"/>
      <c r="M102" s="1329"/>
      <c r="N102" s="1329"/>
      <c r="O102" s="1329"/>
      <c r="P102" s="1329"/>
      <c r="Q102" s="1330"/>
      <c r="R102" s="1329"/>
      <c r="S102" s="2878"/>
      <c r="T102" s="2879"/>
      <c r="U102" s="2879"/>
      <c r="V102" s="2879"/>
      <c r="W102" s="2879"/>
      <c r="X102" s="2879"/>
      <c r="Y102" s="2879"/>
      <c r="Z102" s="2880"/>
      <c r="AA102" s="647"/>
      <c r="AB102" s="647" t="s">
        <v>1137</v>
      </c>
      <c r="AC102" s="647"/>
      <c r="AD102" s="647" t="s">
        <v>1137</v>
      </c>
      <c r="AE102" s="2878"/>
      <c r="AF102" s="2879"/>
      <c r="AG102" s="2879"/>
      <c r="AH102" s="2879"/>
      <c r="AI102" s="2879"/>
      <c r="AJ102" s="2879"/>
      <c r="AK102" s="2879"/>
      <c r="AL102" s="2879"/>
      <c r="AM102" s="2879"/>
      <c r="AN102" s="2879"/>
      <c r="AO102" s="2879"/>
      <c r="AP102" s="2879"/>
      <c r="AQ102" s="2879"/>
      <c r="AR102" s="2879"/>
      <c r="AS102" s="2879"/>
      <c r="AT102" s="2879"/>
      <c r="AU102" s="2879"/>
      <c r="AV102" s="2879"/>
      <c r="AW102" s="2879"/>
      <c r="AX102" s="2879"/>
      <c r="AY102" s="2879"/>
      <c r="AZ102" s="2879"/>
      <c r="BA102" s="2879"/>
      <c r="BB102" s="2879"/>
      <c r="BC102" s="2879"/>
      <c r="BD102" s="2879"/>
      <c r="BE102" s="2879"/>
      <c r="BF102" s="2879"/>
      <c r="BG102" s="2879"/>
      <c r="BH102" s="2879"/>
      <c r="BI102" s="2880"/>
    </row>
    <row r="103" spans="2:61">
      <c r="B103" s="644" t="s">
        <v>1137</v>
      </c>
      <c r="C103" s="1328" t="s">
        <v>4608</v>
      </c>
      <c r="D103" s="1329"/>
      <c r="E103" s="1329"/>
      <c r="F103" s="1329"/>
      <c r="G103" s="1329"/>
      <c r="H103" s="1329"/>
      <c r="I103" s="1329"/>
      <c r="J103" s="1329"/>
      <c r="K103" s="1329"/>
      <c r="L103" s="1329"/>
      <c r="M103" s="1329"/>
      <c r="N103" s="1329"/>
      <c r="O103" s="1329"/>
      <c r="P103" s="1329"/>
      <c r="Q103" s="1330"/>
      <c r="R103" s="1329"/>
      <c r="S103" s="2878"/>
      <c r="T103" s="2879"/>
      <c r="U103" s="2879"/>
      <c r="V103" s="2879"/>
      <c r="W103" s="2879"/>
      <c r="X103" s="2879"/>
      <c r="Y103" s="2879"/>
      <c r="Z103" s="2880"/>
      <c r="AA103" s="647"/>
      <c r="AB103" s="647" t="s">
        <v>1137</v>
      </c>
      <c r="AC103" s="647"/>
      <c r="AD103" s="647" t="s">
        <v>1137</v>
      </c>
      <c r="AE103" s="2878"/>
      <c r="AF103" s="2879"/>
      <c r="AG103" s="2879"/>
      <c r="AH103" s="2879"/>
      <c r="AI103" s="2879"/>
      <c r="AJ103" s="2879"/>
      <c r="AK103" s="2879"/>
      <c r="AL103" s="2879"/>
      <c r="AM103" s="2879"/>
      <c r="AN103" s="2879"/>
      <c r="AO103" s="2879"/>
      <c r="AP103" s="2879"/>
      <c r="AQ103" s="2879"/>
      <c r="AR103" s="2879"/>
      <c r="AS103" s="2879"/>
      <c r="AT103" s="2879"/>
      <c r="AU103" s="2879"/>
      <c r="AV103" s="2879"/>
      <c r="AW103" s="2879"/>
      <c r="AX103" s="2879"/>
      <c r="AY103" s="2879"/>
      <c r="AZ103" s="2879"/>
      <c r="BA103" s="2879"/>
      <c r="BB103" s="2879"/>
      <c r="BC103" s="2879"/>
      <c r="BD103" s="2879"/>
      <c r="BE103" s="2879"/>
      <c r="BF103" s="2879"/>
      <c r="BG103" s="2879"/>
      <c r="BH103" s="2879"/>
      <c r="BI103" s="2880"/>
    </row>
    <row r="104" spans="2:61">
      <c r="B104" s="644" t="s">
        <v>1137</v>
      </c>
      <c r="C104" s="1328" t="s">
        <v>4609</v>
      </c>
      <c r="D104" s="1329"/>
      <c r="E104" s="1329"/>
      <c r="F104" s="1329"/>
      <c r="G104" s="1329"/>
      <c r="H104" s="1329"/>
      <c r="I104" s="1329"/>
      <c r="J104" s="1329"/>
      <c r="K104" s="1329"/>
      <c r="L104" s="1329"/>
      <c r="M104" s="1329"/>
      <c r="N104" s="1329"/>
      <c r="O104" s="1329"/>
      <c r="P104" s="1329"/>
      <c r="Q104" s="1330"/>
      <c r="R104" s="1329"/>
      <c r="S104" s="2878"/>
      <c r="T104" s="2879"/>
      <c r="U104" s="2879"/>
      <c r="V104" s="2879"/>
      <c r="W104" s="2879"/>
      <c r="X104" s="2879"/>
      <c r="Y104" s="2879"/>
      <c r="Z104" s="2880"/>
      <c r="AA104" s="647"/>
      <c r="AB104" s="647" t="s">
        <v>1137</v>
      </c>
      <c r="AC104" s="647"/>
      <c r="AD104" s="647" t="s">
        <v>1137</v>
      </c>
      <c r="AE104" s="2878"/>
      <c r="AF104" s="2879"/>
      <c r="AG104" s="2879"/>
      <c r="AH104" s="2879"/>
      <c r="AI104" s="2879"/>
      <c r="AJ104" s="2879"/>
      <c r="AK104" s="2879"/>
      <c r="AL104" s="2879"/>
      <c r="AM104" s="2879"/>
      <c r="AN104" s="2879"/>
      <c r="AO104" s="2879"/>
      <c r="AP104" s="2879"/>
      <c r="AQ104" s="2879"/>
      <c r="AR104" s="2879"/>
      <c r="AS104" s="2879"/>
      <c r="AT104" s="2879"/>
      <c r="AU104" s="2879"/>
      <c r="AV104" s="2879"/>
      <c r="AW104" s="2879"/>
      <c r="AX104" s="2879"/>
      <c r="AY104" s="2879"/>
      <c r="AZ104" s="2879"/>
      <c r="BA104" s="2879"/>
      <c r="BB104" s="2879"/>
      <c r="BC104" s="2879"/>
      <c r="BD104" s="2879"/>
      <c r="BE104" s="2879"/>
      <c r="BF104" s="2879"/>
      <c r="BG104" s="2879"/>
      <c r="BH104" s="2879"/>
      <c r="BI104" s="2880"/>
    </row>
    <row r="105" spans="2:61">
      <c r="B105" s="644" t="s">
        <v>1137</v>
      </c>
      <c r="C105" s="1328" t="s">
        <v>4610</v>
      </c>
      <c r="D105" s="1329"/>
      <c r="E105" s="1329"/>
      <c r="F105" s="1329"/>
      <c r="G105" s="1329"/>
      <c r="H105" s="1329"/>
      <c r="I105" s="1329"/>
      <c r="J105" s="1329"/>
      <c r="K105" s="1329"/>
      <c r="L105" s="1329"/>
      <c r="M105" s="1329"/>
      <c r="N105" s="1329"/>
      <c r="O105" s="1329"/>
      <c r="P105" s="1329"/>
      <c r="Q105" s="1330"/>
      <c r="R105" s="1329"/>
      <c r="S105" s="2878"/>
      <c r="T105" s="2879"/>
      <c r="U105" s="2879"/>
      <c r="V105" s="2879"/>
      <c r="W105" s="2879"/>
      <c r="X105" s="2879"/>
      <c r="Y105" s="2879"/>
      <c r="Z105" s="2880"/>
      <c r="AA105" s="647"/>
      <c r="AB105" s="647" t="s">
        <v>1137</v>
      </c>
      <c r="AC105" s="647"/>
      <c r="AD105" s="647" t="s">
        <v>1137</v>
      </c>
      <c r="AE105" s="2878"/>
      <c r="AF105" s="2879"/>
      <c r="AG105" s="2879"/>
      <c r="AH105" s="2879"/>
      <c r="AI105" s="2879"/>
      <c r="AJ105" s="2879"/>
      <c r="AK105" s="2879"/>
      <c r="AL105" s="2879"/>
      <c r="AM105" s="2879"/>
      <c r="AN105" s="2879"/>
      <c r="AO105" s="2879"/>
      <c r="AP105" s="2879"/>
      <c r="AQ105" s="2879"/>
      <c r="AR105" s="2879"/>
      <c r="AS105" s="2879"/>
      <c r="AT105" s="2879"/>
      <c r="AU105" s="2879"/>
      <c r="AV105" s="2879"/>
      <c r="AW105" s="2879"/>
      <c r="AX105" s="2879"/>
      <c r="AY105" s="2879"/>
      <c r="AZ105" s="2879"/>
      <c r="BA105" s="2879"/>
      <c r="BB105" s="2879"/>
      <c r="BC105" s="2879"/>
      <c r="BD105" s="2879"/>
      <c r="BE105" s="2879"/>
      <c r="BF105" s="2879"/>
      <c r="BG105" s="2879"/>
      <c r="BH105" s="2879"/>
      <c r="BI105" s="2880"/>
    </row>
    <row r="106" spans="2:61">
      <c r="B106" s="644" t="s">
        <v>1137</v>
      </c>
      <c r="C106" s="1328" t="s">
        <v>4611</v>
      </c>
      <c r="D106" s="1329"/>
      <c r="E106" s="1329"/>
      <c r="F106" s="1329"/>
      <c r="G106" s="1329"/>
      <c r="H106" s="1329"/>
      <c r="I106" s="1329"/>
      <c r="J106" s="1329"/>
      <c r="K106" s="1329"/>
      <c r="L106" s="1329"/>
      <c r="M106" s="1329"/>
      <c r="N106" s="1329"/>
      <c r="O106" s="1329"/>
      <c r="P106" s="1329"/>
      <c r="Q106" s="1330"/>
      <c r="R106" s="1329"/>
      <c r="S106" s="2878"/>
      <c r="T106" s="2879"/>
      <c r="U106" s="2879"/>
      <c r="V106" s="2879"/>
      <c r="W106" s="2879"/>
      <c r="X106" s="2879"/>
      <c r="Y106" s="2879"/>
      <c r="Z106" s="2880"/>
      <c r="AA106" s="647"/>
      <c r="AB106" s="647" t="s">
        <v>1137</v>
      </c>
      <c r="AC106" s="647"/>
      <c r="AD106" s="647" t="s">
        <v>1137</v>
      </c>
      <c r="AE106" s="2878"/>
      <c r="AF106" s="2879"/>
      <c r="AG106" s="2879"/>
      <c r="AH106" s="2879"/>
      <c r="AI106" s="2879"/>
      <c r="AJ106" s="2879"/>
      <c r="AK106" s="2879"/>
      <c r="AL106" s="2879"/>
      <c r="AM106" s="2879"/>
      <c r="AN106" s="2879"/>
      <c r="AO106" s="2879"/>
      <c r="AP106" s="2879"/>
      <c r="AQ106" s="2879"/>
      <c r="AR106" s="2879"/>
      <c r="AS106" s="2879"/>
      <c r="AT106" s="2879"/>
      <c r="AU106" s="2879"/>
      <c r="AV106" s="2879"/>
      <c r="AW106" s="2879"/>
      <c r="AX106" s="2879"/>
      <c r="AY106" s="2879"/>
      <c r="AZ106" s="2879"/>
      <c r="BA106" s="2879"/>
      <c r="BB106" s="2879"/>
      <c r="BC106" s="2879"/>
      <c r="BD106" s="2879"/>
      <c r="BE106" s="2879"/>
      <c r="BF106" s="2879"/>
      <c r="BG106" s="2879"/>
      <c r="BH106" s="2879"/>
      <c r="BI106" s="2880"/>
    </row>
    <row r="107" spans="2:61">
      <c r="B107" s="644" t="s">
        <v>1137</v>
      </c>
      <c r="C107" s="1328" t="s">
        <v>3349</v>
      </c>
      <c r="D107" s="1329"/>
      <c r="E107" s="1329"/>
      <c r="F107" s="1329"/>
      <c r="G107" s="1329"/>
      <c r="H107" s="1329"/>
      <c r="I107" s="1329"/>
      <c r="J107" s="1329"/>
      <c r="K107" s="1329"/>
      <c r="L107" s="1329"/>
      <c r="M107" s="1329"/>
      <c r="N107" s="1329"/>
      <c r="O107" s="1329"/>
      <c r="P107" s="1329"/>
      <c r="Q107" s="1330"/>
      <c r="R107" s="1329"/>
      <c r="S107" s="2878"/>
      <c r="T107" s="2879"/>
      <c r="U107" s="2879"/>
      <c r="V107" s="2879"/>
      <c r="W107" s="2879"/>
      <c r="X107" s="2879"/>
      <c r="Y107" s="2879"/>
      <c r="Z107" s="2880"/>
      <c r="AA107" s="647"/>
      <c r="AB107" s="647" t="s">
        <v>1137</v>
      </c>
      <c r="AC107" s="647"/>
      <c r="AD107" s="647" t="s">
        <v>1137</v>
      </c>
      <c r="AE107" s="2878"/>
      <c r="AF107" s="2879"/>
      <c r="AG107" s="2879"/>
      <c r="AH107" s="2879"/>
      <c r="AI107" s="2879"/>
      <c r="AJ107" s="2879"/>
      <c r="AK107" s="2879"/>
      <c r="AL107" s="2879"/>
      <c r="AM107" s="2879"/>
      <c r="AN107" s="2879"/>
      <c r="AO107" s="2879"/>
      <c r="AP107" s="2879"/>
      <c r="AQ107" s="2879"/>
      <c r="AR107" s="2879"/>
      <c r="AS107" s="2879"/>
      <c r="AT107" s="2879"/>
      <c r="AU107" s="2879"/>
      <c r="AV107" s="2879"/>
      <c r="AW107" s="2879"/>
      <c r="AX107" s="2879"/>
      <c r="AY107" s="2879"/>
      <c r="AZ107" s="2879"/>
      <c r="BA107" s="2879"/>
      <c r="BB107" s="2879"/>
      <c r="BC107" s="2879"/>
      <c r="BD107" s="2879"/>
      <c r="BE107" s="2879"/>
      <c r="BF107" s="2879"/>
      <c r="BG107" s="2879"/>
      <c r="BH107" s="2879"/>
      <c r="BI107" s="2880"/>
    </row>
    <row r="108" spans="2:61">
      <c r="B108" s="644" t="s">
        <v>1137</v>
      </c>
      <c r="C108" s="1328" t="s">
        <v>4612</v>
      </c>
      <c r="D108" s="1329"/>
      <c r="E108" s="1329"/>
      <c r="F108" s="1329"/>
      <c r="G108" s="1329"/>
      <c r="H108" s="1329"/>
      <c r="I108" s="1329"/>
      <c r="J108" s="1329"/>
      <c r="K108" s="1329"/>
      <c r="L108" s="1329"/>
      <c r="M108" s="1329"/>
      <c r="N108" s="1329"/>
      <c r="O108" s="1329"/>
      <c r="P108" s="1329"/>
      <c r="Q108" s="1330"/>
      <c r="R108" s="1329"/>
      <c r="S108" s="2878"/>
      <c r="T108" s="2879"/>
      <c r="U108" s="2879"/>
      <c r="V108" s="2879"/>
      <c r="W108" s="2879"/>
      <c r="X108" s="2879"/>
      <c r="Y108" s="2879"/>
      <c r="Z108" s="2880"/>
      <c r="AA108" s="647"/>
      <c r="AB108" s="647" t="s">
        <v>1137</v>
      </c>
      <c r="AC108" s="647"/>
      <c r="AD108" s="647" t="s">
        <v>1137</v>
      </c>
      <c r="AE108" s="2878"/>
      <c r="AF108" s="2879"/>
      <c r="AG108" s="2879"/>
      <c r="AH108" s="2879"/>
      <c r="AI108" s="2879"/>
      <c r="AJ108" s="2879"/>
      <c r="AK108" s="2879"/>
      <c r="AL108" s="2879"/>
      <c r="AM108" s="2879"/>
      <c r="AN108" s="2879"/>
      <c r="AO108" s="2879"/>
      <c r="AP108" s="2879"/>
      <c r="AQ108" s="2879"/>
      <c r="AR108" s="2879"/>
      <c r="AS108" s="2879"/>
      <c r="AT108" s="2879"/>
      <c r="AU108" s="2879"/>
      <c r="AV108" s="2879"/>
      <c r="AW108" s="2879"/>
      <c r="AX108" s="2879"/>
      <c r="AY108" s="2879"/>
      <c r="AZ108" s="2879"/>
      <c r="BA108" s="2879"/>
      <c r="BB108" s="2879"/>
      <c r="BC108" s="2879"/>
      <c r="BD108" s="2879"/>
      <c r="BE108" s="2879"/>
      <c r="BF108" s="2879"/>
      <c r="BG108" s="2879"/>
      <c r="BH108" s="2879"/>
      <c r="BI108" s="2880"/>
    </row>
    <row r="109" spans="2:61">
      <c r="B109" s="644" t="s">
        <v>1137</v>
      </c>
      <c r="C109" s="1328" t="s">
        <v>1229</v>
      </c>
      <c r="D109" s="1329"/>
      <c r="E109" s="1329"/>
      <c r="F109" s="1329"/>
      <c r="G109" s="1329"/>
      <c r="H109" s="1329"/>
      <c r="I109" s="1329"/>
      <c r="J109" s="1329"/>
      <c r="K109" s="1329"/>
      <c r="L109" s="1329"/>
      <c r="M109" s="1329"/>
      <c r="N109" s="1329"/>
      <c r="O109" s="1329"/>
      <c r="P109" s="1329"/>
      <c r="Q109" s="1330"/>
      <c r="R109" s="1329"/>
      <c r="S109" s="2878"/>
      <c r="T109" s="2879"/>
      <c r="U109" s="2879"/>
      <c r="V109" s="2879"/>
      <c r="W109" s="2879"/>
      <c r="X109" s="2879"/>
      <c r="Y109" s="2879"/>
      <c r="Z109" s="2880"/>
      <c r="AA109" s="647"/>
      <c r="AB109" s="647" t="s">
        <v>1137</v>
      </c>
      <c r="AC109" s="647"/>
      <c r="AD109" s="647" t="s">
        <v>1137</v>
      </c>
      <c r="AE109" s="2878"/>
      <c r="AF109" s="2879"/>
      <c r="AG109" s="2879"/>
      <c r="AH109" s="2879"/>
      <c r="AI109" s="2879"/>
      <c r="AJ109" s="2879"/>
      <c r="AK109" s="2879"/>
      <c r="AL109" s="2879"/>
      <c r="AM109" s="2879"/>
      <c r="AN109" s="2879"/>
      <c r="AO109" s="2879"/>
      <c r="AP109" s="2879"/>
      <c r="AQ109" s="2879"/>
      <c r="AR109" s="2879"/>
      <c r="AS109" s="2879"/>
      <c r="AT109" s="2879"/>
      <c r="AU109" s="2879"/>
      <c r="AV109" s="2879"/>
      <c r="AW109" s="2879"/>
      <c r="AX109" s="2879"/>
      <c r="AY109" s="2879"/>
      <c r="AZ109" s="2879"/>
      <c r="BA109" s="2879"/>
      <c r="BB109" s="2879"/>
      <c r="BC109" s="2879"/>
      <c r="BD109" s="2879"/>
      <c r="BE109" s="2879"/>
      <c r="BF109" s="2879"/>
      <c r="BG109" s="2879"/>
      <c r="BH109" s="2879"/>
      <c r="BI109" s="2880"/>
    </row>
    <row r="110" spans="2:61">
      <c r="B110" s="644" t="s">
        <v>1137</v>
      </c>
      <c r="C110" s="1328" t="s">
        <v>3354</v>
      </c>
      <c r="D110" s="1329"/>
      <c r="E110" s="1329"/>
      <c r="F110" s="1329"/>
      <c r="G110" s="1329"/>
      <c r="H110" s="1329"/>
      <c r="I110" s="1329"/>
      <c r="J110" s="1329"/>
      <c r="K110" s="1329"/>
      <c r="L110" s="1329"/>
      <c r="M110" s="1329"/>
      <c r="N110" s="1329"/>
      <c r="O110" s="1329"/>
      <c r="P110" s="1329"/>
      <c r="Q110" s="1330"/>
      <c r="R110" s="1329"/>
      <c r="S110" s="2878"/>
      <c r="T110" s="2879"/>
      <c r="U110" s="2879"/>
      <c r="V110" s="2879"/>
      <c r="W110" s="2879"/>
      <c r="X110" s="2879"/>
      <c r="Y110" s="2879"/>
      <c r="Z110" s="2880"/>
      <c r="AA110" s="647"/>
      <c r="AB110" s="647" t="s">
        <v>1137</v>
      </c>
      <c r="AC110" s="647"/>
      <c r="AD110" s="647" t="s">
        <v>1137</v>
      </c>
      <c r="AE110" s="2878"/>
      <c r="AF110" s="2879"/>
      <c r="AG110" s="2879"/>
      <c r="AH110" s="2879"/>
      <c r="AI110" s="2879"/>
      <c r="AJ110" s="2879"/>
      <c r="AK110" s="2879"/>
      <c r="AL110" s="2879"/>
      <c r="AM110" s="2879"/>
      <c r="AN110" s="2879"/>
      <c r="AO110" s="2879"/>
      <c r="AP110" s="2879"/>
      <c r="AQ110" s="2879"/>
      <c r="AR110" s="2879"/>
      <c r="AS110" s="2879"/>
      <c r="AT110" s="2879"/>
      <c r="AU110" s="2879"/>
      <c r="AV110" s="2879"/>
      <c r="AW110" s="2879"/>
      <c r="AX110" s="2879"/>
      <c r="AY110" s="2879"/>
      <c r="AZ110" s="2879"/>
      <c r="BA110" s="2879"/>
      <c r="BB110" s="2879"/>
      <c r="BC110" s="2879"/>
      <c r="BD110" s="2879"/>
      <c r="BE110" s="2879"/>
      <c r="BF110" s="2879"/>
      <c r="BG110" s="2879"/>
      <c r="BH110" s="2879"/>
      <c r="BI110" s="2880"/>
    </row>
    <row r="111" spans="2:61">
      <c r="B111" s="644" t="s">
        <v>1137</v>
      </c>
      <c r="C111" s="1328" t="s">
        <v>3356</v>
      </c>
      <c r="D111" s="1329"/>
      <c r="E111" s="1329"/>
      <c r="F111" s="1329"/>
      <c r="G111" s="1329"/>
      <c r="H111" s="1329"/>
      <c r="I111" s="1329"/>
      <c r="J111" s="1329"/>
      <c r="K111" s="1329"/>
      <c r="L111" s="1329"/>
      <c r="M111" s="1329"/>
      <c r="N111" s="1329"/>
      <c r="O111" s="1329"/>
      <c r="P111" s="1329"/>
      <c r="Q111" s="1330"/>
      <c r="R111" s="1329"/>
      <c r="S111" s="2878"/>
      <c r="T111" s="2879"/>
      <c r="U111" s="2879"/>
      <c r="V111" s="2879"/>
      <c r="W111" s="2879"/>
      <c r="X111" s="2879"/>
      <c r="Y111" s="2879"/>
      <c r="Z111" s="2880"/>
      <c r="AA111" s="647"/>
      <c r="AB111" s="647" t="s">
        <v>1137</v>
      </c>
      <c r="AC111" s="647"/>
      <c r="AD111" s="647" t="s">
        <v>1137</v>
      </c>
      <c r="AE111" s="2878"/>
      <c r="AF111" s="2879"/>
      <c r="AG111" s="2879"/>
      <c r="AH111" s="2879"/>
      <c r="AI111" s="2879"/>
      <c r="AJ111" s="2879"/>
      <c r="AK111" s="2879"/>
      <c r="AL111" s="2879"/>
      <c r="AM111" s="2879"/>
      <c r="AN111" s="2879"/>
      <c r="AO111" s="2879"/>
      <c r="AP111" s="2879"/>
      <c r="AQ111" s="2879"/>
      <c r="AR111" s="2879"/>
      <c r="AS111" s="2879"/>
      <c r="AT111" s="2879"/>
      <c r="AU111" s="2879"/>
      <c r="AV111" s="2879"/>
      <c r="AW111" s="2879"/>
      <c r="AX111" s="2879"/>
      <c r="AY111" s="2879"/>
      <c r="AZ111" s="2879"/>
      <c r="BA111" s="2879"/>
      <c r="BB111" s="2879"/>
      <c r="BC111" s="2879"/>
      <c r="BD111" s="2879"/>
      <c r="BE111" s="2879"/>
      <c r="BF111" s="2879"/>
      <c r="BG111" s="2879"/>
      <c r="BH111" s="2879"/>
      <c r="BI111" s="2880"/>
    </row>
    <row r="112" spans="2:61">
      <c r="B112" s="644" t="s">
        <v>1137</v>
      </c>
      <c r="C112" s="1328" t="s">
        <v>3359</v>
      </c>
      <c r="D112" s="1329"/>
      <c r="E112" s="1329"/>
      <c r="F112" s="1329"/>
      <c r="G112" s="1329"/>
      <c r="H112" s="1329"/>
      <c r="I112" s="1329"/>
      <c r="J112" s="1329"/>
      <c r="K112" s="1329"/>
      <c r="L112" s="1329"/>
      <c r="M112" s="1329"/>
      <c r="N112" s="1329"/>
      <c r="O112" s="1329"/>
      <c r="P112" s="1329"/>
      <c r="Q112" s="1330"/>
      <c r="R112" s="1329"/>
      <c r="S112" s="2878"/>
      <c r="T112" s="2879"/>
      <c r="U112" s="2879"/>
      <c r="V112" s="2879"/>
      <c r="W112" s="2879"/>
      <c r="X112" s="2879"/>
      <c r="Y112" s="2879"/>
      <c r="Z112" s="2880"/>
      <c r="AA112" s="647"/>
      <c r="AB112" s="647" t="s">
        <v>1137</v>
      </c>
      <c r="AC112" s="647"/>
      <c r="AD112" s="647" t="s">
        <v>1137</v>
      </c>
      <c r="AE112" s="2878"/>
      <c r="AF112" s="2879"/>
      <c r="AG112" s="2879"/>
      <c r="AH112" s="2879"/>
      <c r="AI112" s="2879"/>
      <c r="AJ112" s="2879"/>
      <c r="AK112" s="2879"/>
      <c r="AL112" s="2879"/>
      <c r="AM112" s="2879"/>
      <c r="AN112" s="2879"/>
      <c r="AO112" s="2879"/>
      <c r="AP112" s="2879"/>
      <c r="AQ112" s="2879"/>
      <c r="AR112" s="2879"/>
      <c r="AS112" s="2879"/>
      <c r="AT112" s="2879"/>
      <c r="AU112" s="2879"/>
      <c r="AV112" s="2879"/>
      <c r="AW112" s="2879"/>
      <c r="AX112" s="2879"/>
      <c r="AY112" s="2879"/>
      <c r="AZ112" s="2879"/>
      <c r="BA112" s="2879"/>
      <c r="BB112" s="2879"/>
      <c r="BC112" s="2879"/>
      <c r="BD112" s="2879"/>
      <c r="BE112" s="2879"/>
      <c r="BF112" s="2879"/>
      <c r="BG112" s="2879"/>
      <c r="BH112" s="2879"/>
      <c r="BI112" s="2880"/>
    </row>
    <row r="113" spans="2:61">
      <c r="B113" s="644" t="s">
        <v>1137</v>
      </c>
      <c r="C113" s="1328" t="s">
        <v>3362</v>
      </c>
      <c r="D113" s="1329"/>
      <c r="E113" s="1329"/>
      <c r="F113" s="1329"/>
      <c r="G113" s="1329"/>
      <c r="H113" s="1329"/>
      <c r="I113" s="1329"/>
      <c r="J113" s="1329"/>
      <c r="K113" s="1329"/>
      <c r="L113" s="1329"/>
      <c r="M113" s="1329"/>
      <c r="N113" s="1329"/>
      <c r="O113" s="1329"/>
      <c r="P113" s="1329"/>
      <c r="Q113" s="1330"/>
      <c r="R113" s="1329"/>
      <c r="S113" s="2878"/>
      <c r="T113" s="2879"/>
      <c r="U113" s="2879"/>
      <c r="V113" s="2879"/>
      <c r="W113" s="2879"/>
      <c r="X113" s="2879"/>
      <c r="Y113" s="2879"/>
      <c r="Z113" s="2880"/>
      <c r="AA113" s="647"/>
      <c r="AB113" s="647" t="s">
        <v>1137</v>
      </c>
      <c r="AC113" s="647"/>
      <c r="AD113" s="647" t="s">
        <v>1137</v>
      </c>
      <c r="AE113" s="2878"/>
      <c r="AF113" s="2879"/>
      <c r="AG113" s="2879"/>
      <c r="AH113" s="2879"/>
      <c r="AI113" s="2879"/>
      <c r="AJ113" s="2879"/>
      <c r="AK113" s="2879"/>
      <c r="AL113" s="2879"/>
      <c r="AM113" s="2879"/>
      <c r="AN113" s="2879"/>
      <c r="AO113" s="2879"/>
      <c r="AP113" s="2879"/>
      <c r="AQ113" s="2879"/>
      <c r="AR113" s="2879"/>
      <c r="AS113" s="2879"/>
      <c r="AT113" s="2879"/>
      <c r="AU113" s="2879"/>
      <c r="AV113" s="2879"/>
      <c r="AW113" s="2879"/>
      <c r="AX113" s="2879"/>
      <c r="AY113" s="2879"/>
      <c r="AZ113" s="2879"/>
      <c r="BA113" s="2879"/>
      <c r="BB113" s="2879"/>
      <c r="BC113" s="2879"/>
      <c r="BD113" s="2879"/>
      <c r="BE113" s="2879"/>
      <c r="BF113" s="2879"/>
      <c r="BG113" s="2879"/>
      <c r="BH113" s="2879"/>
      <c r="BI113" s="2880"/>
    </row>
    <row r="114" spans="2:61">
      <c r="B114" s="644" t="s">
        <v>1137</v>
      </c>
      <c r="C114" s="1328" t="s">
        <v>3363</v>
      </c>
      <c r="D114" s="1329"/>
      <c r="E114" s="1329"/>
      <c r="F114" s="1329"/>
      <c r="G114" s="1329"/>
      <c r="H114" s="1329"/>
      <c r="I114" s="1329"/>
      <c r="J114" s="1329"/>
      <c r="K114" s="1329"/>
      <c r="L114" s="1329"/>
      <c r="M114" s="1329"/>
      <c r="N114" s="1329"/>
      <c r="O114" s="1329"/>
      <c r="P114" s="1329"/>
      <c r="Q114" s="1330"/>
      <c r="R114" s="1329"/>
      <c r="S114" s="2878"/>
      <c r="T114" s="2879"/>
      <c r="U114" s="2879"/>
      <c r="V114" s="2879"/>
      <c r="W114" s="2879"/>
      <c r="X114" s="2879"/>
      <c r="Y114" s="2879"/>
      <c r="Z114" s="2880"/>
      <c r="AA114" s="647"/>
      <c r="AB114" s="647" t="s">
        <v>1137</v>
      </c>
      <c r="AC114" s="647"/>
      <c r="AD114" s="647" t="s">
        <v>1137</v>
      </c>
      <c r="AE114" s="2878"/>
      <c r="AF114" s="2879"/>
      <c r="AG114" s="2879"/>
      <c r="AH114" s="2879"/>
      <c r="AI114" s="2879"/>
      <c r="AJ114" s="2879"/>
      <c r="AK114" s="2879"/>
      <c r="AL114" s="2879"/>
      <c r="AM114" s="2879"/>
      <c r="AN114" s="2879"/>
      <c r="AO114" s="2879"/>
      <c r="AP114" s="2879"/>
      <c r="AQ114" s="2879"/>
      <c r="AR114" s="2879"/>
      <c r="AS114" s="2879"/>
      <c r="AT114" s="2879"/>
      <c r="AU114" s="2879"/>
      <c r="AV114" s="2879"/>
      <c r="AW114" s="2879"/>
      <c r="AX114" s="2879"/>
      <c r="AY114" s="2879"/>
      <c r="AZ114" s="2879"/>
      <c r="BA114" s="2879"/>
      <c r="BB114" s="2879"/>
      <c r="BC114" s="2879"/>
      <c r="BD114" s="2879"/>
      <c r="BE114" s="2879"/>
      <c r="BF114" s="2879"/>
      <c r="BG114" s="2879"/>
      <c r="BH114" s="2879"/>
      <c r="BI114" s="2880"/>
    </row>
    <row r="115" spans="2:61">
      <c r="B115" s="644" t="s">
        <v>1137</v>
      </c>
      <c r="C115" s="1328" t="s">
        <v>3364</v>
      </c>
      <c r="D115" s="1329"/>
      <c r="E115" s="1329"/>
      <c r="F115" s="1329"/>
      <c r="G115" s="1329"/>
      <c r="H115" s="1329"/>
      <c r="I115" s="1329"/>
      <c r="J115" s="1329"/>
      <c r="K115" s="1329"/>
      <c r="L115" s="1329"/>
      <c r="M115" s="1329"/>
      <c r="N115" s="1329"/>
      <c r="O115" s="1329"/>
      <c r="P115" s="1329"/>
      <c r="Q115" s="1330"/>
      <c r="R115" s="1329"/>
      <c r="S115" s="2878"/>
      <c r="T115" s="2879"/>
      <c r="U115" s="2879"/>
      <c r="V115" s="2879"/>
      <c r="W115" s="2879"/>
      <c r="X115" s="2879"/>
      <c r="Y115" s="2879"/>
      <c r="Z115" s="2880"/>
      <c r="AA115" s="647"/>
      <c r="AB115" s="647" t="s">
        <v>1137</v>
      </c>
      <c r="AC115" s="647"/>
      <c r="AD115" s="647" t="s">
        <v>1137</v>
      </c>
      <c r="AE115" s="2878"/>
      <c r="AF115" s="2879"/>
      <c r="AG115" s="2879"/>
      <c r="AH115" s="2879"/>
      <c r="AI115" s="2879"/>
      <c r="AJ115" s="2879"/>
      <c r="AK115" s="2879"/>
      <c r="AL115" s="2879"/>
      <c r="AM115" s="2879"/>
      <c r="AN115" s="2879"/>
      <c r="AO115" s="2879"/>
      <c r="AP115" s="2879"/>
      <c r="AQ115" s="2879"/>
      <c r="AR115" s="2879"/>
      <c r="AS115" s="2879"/>
      <c r="AT115" s="2879"/>
      <c r="AU115" s="2879"/>
      <c r="AV115" s="2879"/>
      <c r="AW115" s="2879"/>
      <c r="AX115" s="2879"/>
      <c r="AY115" s="2879"/>
      <c r="AZ115" s="2879"/>
      <c r="BA115" s="2879"/>
      <c r="BB115" s="2879"/>
      <c r="BC115" s="2879"/>
      <c r="BD115" s="2879"/>
      <c r="BE115" s="2879"/>
      <c r="BF115" s="2879"/>
      <c r="BG115" s="2879"/>
      <c r="BH115" s="2879"/>
      <c r="BI115" s="2880"/>
    </row>
    <row r="116" spans="2:61">
      <c r="B116" s="644" t="s">
        <v>1137</v>
      </c>
      <c r="C116" s="1328" t="s">
        <v>3365</v>
      </c>
      <c r="D116" s="1329"/>
      <c r="E116" s="1329"/>
      <c r="F116" s="1329"/>
      <c r="G116" s="1329"/>
      <c r="H116" s="1329"/>
      <c r="I116" s="1329"/>
      <c r="J116" s="1329"/>
      <c r="K116" s="1329"/>
      <c r="L116" s="1329"/>
      <c r="M116" s="1329"/>
      <c r="N116" s="1329"/>
      <c r="O116" s="1329"/>
      <c r="P116" s="1329"/>
      <c r="Q116" s="1330"/>
      <c r="R116" s="1329"/>
      <c r="S116" s="2878"/>
      <c r="T116" s="2879"/>
      <c r="U116" s="2879"/>
      <c r="V116" s="2879"/>
      <c r="W116" s="2879"/>
      <c r="X116" s="2879"/>
      <c r="Y116" s="2879"/>
      <c r="Z116" s="2880"/>
      <c r="AA116" s="647"/>
      <c r="AB116" s="647" t="s">
        <v>1137</v>
      </c>
      <c r="AC116" s="647"/>
      <c r="AD116" s="647" t="s">
        <v>1137</v>
      </c>
      <c r="AE116" s="2878"/>
      <c r="AF116" s="2879"/>
      <c r="AG116" s="2879"/>
      <c r="AH116" s="2879"/>
      <c r="AI116" s="2879"/>
      <c r="AJ116" s="2879"/>
      <c r="AK116" s="2879"/>
      <c r="AL116" s="2879"/>
      <c r="AM116" s="2879"/>
      <c r="AN116" s="2879"/>
      <c r="AO116" s="2879"/>
      <c r="AP116" s="2879"/>
      <c r="AQ116" s="2879"/>
      <c r="AR116" s="2879"/>
      <c r="AS116" s="2879"/>
      <c r="AT116" s="2879"/>
      <c r="AU116" s="2879"/>
      <c r="AV116" s="2879"/>
      <c r="AW116" s="2879"/>
      <c r="AX116" s="2879"/>
      <c r="AY116" s="2879"/>
      <c r="AZ116" s="2879"/>
      <c r="BA116" s="2879"/>
      <c r="BB116" s="2879"/>
      <c r="BC116" s="2879"/>
      <c r="BD116" s="2879"/>
      <c r="BE116" s="2879"/>
      <c r="BF116" s="2879"/>
      <c r="BG116" s="2879"/>
      <c r="BH116" s="2879"/>
      <c r="BI116" s="2880"/>
    </row>
    <row r="117" spans="2:61">
      <c r="B117" s="644" t="s">
        <v>1137</v>
      </c>
      <c r="C117" s="1328" t="s">
        <v>2821</v>
      </c>
      <c r="D117" s="1329"/>
      <c r="E117" s="1329"/>
      <c r="F117" s="1329"/>
      <c r="G117" s="1329"/>
      <c r="H117" s="1329"/>
      <c r="I117" s="1329"/>
      <c r="J117" s="1329"/>
      <c r="K117" s="1329"/>
      <c r="L117" s="1329"/>
      <c r="M117" s="1329"/>
      <c r="N117" s="1329"/>
      <c r="O117" s="1329"/>
      <c r="P117" s="1329"/>
      <c r="Q117" s="1330"/>
      <c r="R117" s="1329"/>
      <c r="S117" s="2878"/>
      <c r="T117" s="2879"/>
      <c r="U117" s="2879"/>
      <c r="V117" s="2879"/>
      <c r="W117" s="2879"/>
      <c r="X117" s="2879"/>
      <c r="Y117" s="2879"/>
      <c r="Z117" s="2880"/>
      <c r="AA117" s="647"/>
      <c r="AB117" s="647" t="s">
        <v>1137</v>
      </c>
      <c r="AC117" s="647"/>
      <c r="AD117" s="647" t="s">
        <v>1137</v>
      </c>
      <c r="AE117" s="2878"/>
      <c r="AF117" s="2879"/>
      <c r="AG117" s="2879"/>
      <c r="AH117" s="2879"/>
      <c r="AI117" s="2879"/>
      <c r="AJ117" s="2879"/>
      <c r="AK117" s="2879"/>
      <c r="AL117" s="2879"/>
      <c r="AM117" s="2879"/>
      <c r="AN117" s="2879"/>
      <c r="AO117" s="2879"/>
      <c r="AP117" s="2879"/>
      <c r="AQ117" s="2879"/>
      <c r="AR117" s="2879"/>
      <c r="AS117" s="2879"/>
      <c r="AT117" s="2879"/>
      <c r="AU117" s="2879"/>
      <c r="AV117" s="2879"/>
      <c r="AW117" s="2879"/>
      <c r="AX117" s="2879"/>
      <c r="AY117" s="2879"/>
      <c r="AZ117" s="2879"/>
      <c r="BA117" s="2879"/>
      <c r="BB117" s="2879"/>
      <c r="BC117" s="2879"/>
      <c r="BD117" s="2879"/>
      <c r="BE117" s="2879"/>
      <c r="BF117" s="2879"/>
      <c r="BG117" s="2879"/>
      <c r="BH117" s="2879"/>
      <c r="BI117" s="2880"/>
    </row>
    <row r="118" spans="2:61">
      <c r="B118" s="644" t="s">
        <v>1137</v>
      </c>
      <c r="C118" s="1328" t="s">
        <v>3368</v>
      </c>
      <c r="D118" s="1329"/>
      <c r="E118" s="1329"/>
      <c r="F118" s="1329"/>
      <c r="G118" s="1329"/>
      <c r="H118" s="1329"/>
      <c r="I118" s="1329"/>
      <c r="J118" s="1329"/>
      <c r="K118" s="1329"/>
      <c r="L118" s="1329"/>
      <c r="M118" s="1329"/>
      <c r="N118" s="1329"/>
      <c r="O118" s="1329"/>
      <c r="P118" s="1329"/>
      <c r="Q118" s="1330"/>
      <c r="R118" s="1329"/>
      <c r="S118" s="2878"/>
      <c r="T118" s="2879"/>
      <c r="U118" s="2879"/>
      <c r="V118" s="2879"/>
      <c r="W118" s="2879"/>
      <c r="X118" s="2879"/>
      <c r="Y118" s="2879"/>
      <c r="Z118" s="2880"/>
      <c r="AA118" s="647"/>
      <c r="AB118" s="647" t="s">
        <v>1137</v>
      </c>
      <c r="AC118" s="647"/>
      <c r="AD118" s="647" t="s">
        <v>1137</v>
      </c>
      <c r="AE118" s="2878"/>
      <c r="AF118" s="2879"/>
      <c r="AG118" s="2879"/>
      <c r="AH118" s="2879"/>
      <c r="AI118" s="2879"/>
      <c r="AJ118" s="2879"/>
      <c r="AK118" s="2879"/>
      <c r="AL118" s="2879"/>
      <c r="AM118" s="2879"/>
      <c r="AN118" s="2879"/>
      <c r="AO118" s="2879"/>
      <c r="AP118" s="2879"/>
      <c r="AQ118" s="2879"/>
      <c r="AR118" s="2879"/>
      <c r="AS118" s="2879"/>
      <c r="AT118" s="2879"/>
      <c r="AU118" s="2879"/>
      <c r="AV118" s="2879"/>
      <c r="AW118" s="2879"/>
      <c r="AX118" s="2879"/>
      <c r="AY118" s="2879"/>
      <c r="AZ118" s="2879"/>
      <c r="BA118" s="2879"/>
      <c r="BB118" s="2879"/>
      <c r="BC118" s="2879"/>
      <c r="BD118" s="2879"/>
      <c r="BE118" s="2879"/>
      <c r="BF118" s="2879"/>
      <c r="BG118" s="2879"/>
      <c r="BH118" s="2879"/>
      <c r="BI118" s="2880"/>
    </row>
    <row r="119" spans="2:61">
      <c r="B119" s="644" t="s">
        <v>1137</v>
      </c>
      <c r="C119" s="1328" t="s">
        <v>4613</v>
      </c>
      <c r="D119" s="1329"/>
      <c r="E119" s="1329"/>
      <c r="F119" s="1329"/>
      <c r="G119" s="1329"/>
      <c r="H119" s="1329"/>
      <c r="I119" s="1329"/>
      <c r="J119" s="1329"/>
      <c r="K119" s="1329"/>
      <c r="L119" s="1329"/>
      <c r="M119" s="1329"/>
      <c r="N119" s="1329"/>
      <c r="O119" s="1329"/>
      <c r="P119" s="1329"/>
      <c r="Q119" s="1330"/>
      <c r="R119" s="1329"/>
      <c r="S119" s="2878"/>
      <c r="T119" s="2879"/>
      <c r="U119" s="2879"/>
      <c r="V119" s="2879"/>
      <c r="W119" s="2879"/>
      <c r="X119" s="2879"/>
      <c r="Y119" s="2879"/>
      <c r="Z119" s="2880"/>
      <c r="AA119" s="647"/>
      <c r="AB119" s="647" t="s">
        <v>1137</v>
      </c>
      <c r="AC119" s="647"/>
      <c r="AD119" s="647" t="s">
        <v>1137</v>
      </c>
      <c r="AE119" s="2878"/>
      <c r="AF119" s="2879"/>
      <c r="AG119" s="2879"/>
      <c r="AH119" s="2879"/>
      <c r="AI119" s="2879"/>
      <c r="AJ119" s="2879"/>
      <c r="AK119" s="2879"/>
      <c r="AL119" s="2879"/>
      <c r="AM119" s="2879"/>
      <c r="AN119" s="2879"/>
      <c r="AO119" s="2879"/>
      <c r="AP119" s="2879"/>
      <c r="AQ119" s="2879"/>
      <c r="AR119" s="2879"/>
      <c r="AS119" s="2879"/>
      <c r="AT119" s="2879"/>
      <c r="AU119" s="2879"/>
      <c r="AV119" s="2879"/>
      <c r="AW119" s="2879"/>
      <c r="AX119" s="2879"/>
      <c r="AY119" s="2879"/>
      <c r="AZ119" s="2879"/>
      <c r="BA119" s="2879"/>
      <c r="BB119" s="2879"/>
      <c r="BC119" s="2879"/>
      <c r="BD119" s="2879"/>
      <c r="BE119" s="2879"/>
      <c r="BF119" s="2879"/>
      <c r="BG119" s="2879"/>
      <c r="BH119" s="2879"/>
      <c r="BI119" s="2880"/>
    </row>
    <row r="120" spans="2:61">
      <c r="B120" s="644" t="s">
        <v>1137</v>
      </c>
      <c r="C120" s="1328" t="s">
        <v>4614</v>
      </c>
      <c r="D120" s="1329"/>
      <c r="E120" s="1329"/>
      <c r="F120" s="1329"/>
      <c r="G120" s="1329"/>
      <c r="H120" s="1329"/>
      <c r="I120" s="1329"/>
      <c r="J120" s="1329"/>
      <c r="K120" s="1329"/>
      <c r="L120" s="1329"/>
      <c r="M120" s="1329"/>
      <c r="N120" s="1329"/>
      <c r="O120" s="1329"/>
      <c r="P120" s="1329"/>
      <c r="Q120" s="1330"/>
      <c r="R120" s="1329"/>
      <c r="S120" s="2878"/>
      <c r="T120" s="2879"/>
      <c r="U120" s="2879"/>
      <c r="V120" s="2879"/>
      <c r="W120" s="2879"/>
      <c r="X120" s="2879"/>
      <c r="Y120" s="2879"/>
      <c r="Z120" s="2880"/>
      <c r="AA120" s="647"/>
      <c r="AB120" s="647" t="s">
        <v>1137</v>
      </c>
      <c r="AC120" s="647"/>
      <c r="AD120" s="647" t="s">
        <v>1137</v>
      </c>
      <c r="AE120" s="2878"/>
      <c r="AF120" s="2879"/>
      <c r="AG120" s="2879"/>
      <c r="AH120" s="2879"/>
      <c r="AI120" s="2879"/>
      <c r="AJ120" s="2879"/>
      <c r="AK120" s="2879"/>
      <c r="AL120" s="2879"/>
      <c r="AM120" s="2879"/>
      <c r="AN120" s="2879"/>
      <c r="AO120" s="2879"/>
      <c r="AP120" s="2879"/>
      <c r="AQ120" s="2879"/>
      <c r="AR120" s="2879"/>
      <c r="AS120" s="2879"/>
      <c r="AT120" s="2879"/>
      <c r="AU120" s="2879"/>
      <c r="AV120" s="2879"/>
      <c r="AW120" s="2879"/>
      <c r="AX120" s="2879"/>
      <c r="AY120" s="2879"/>
      <c r="AZ120" s="2879"/>
      <c r="BA120" s="2879"/>
      <c r="BB120" s="2879"/>
      <c r="BC120" s="2879"/>
      <c r="BD120" s="2879"/>
      <c r="BE120" s="2879"/>
      <c r="BF120" s="2879"/>
      <c r="BG120" s="2879"/>
      <c r="BH120" s="2879"/>
      <c r="BI120" s="2880"/>
    </row>
    <row r="121" spans="2:61">
      <c r="B121" s="644" t="s">
        <v>1137</v>
      </c>
      <c r="C121" s="1328" t="s">
        <v>3374</v>
      </c>
      <c r="D121" s="1329"/>
      <c r="E121" s="1329"/>
      <c r="F121" s="1329"/>
      <c r="G121" s="1329"/>
      <c r="H121" s="1329"/>
      <c r="I121" s="1329"/>
      <c r="J121" s="1329"/>
      <c r="K121" s="1329"/>
      <c r="L121" s="1329"/>
      <c r="M121" s="1329"/>
      <c r="N121" s="1329"/>
      <c r="O121" s="1329"/>
      <c r="P121" s="1329"/>
      <c r="Q121" s="1330"/>
      <c r="R121" s="1329"/>
      <c r="S121" s="2878"/>
      <c r="T121" s="2879"/>
      <c r="U121" s="2879"/>
      <c r="V121" s="2879"/>
      <c r="W121" s="2879"/>
      <c r="X121" s="2879"/>
      <c r="Y121" s="2879"/>
      <c r="Z121" s="2880"/>
      <c r="AA121" s="647"/>
      <c r="AB121" s="647" t="s">
        <v>1137</v>
      </c>
      <c r="AC121" s="647"/>
      <c r="AD121" s="647" t="s">
        <v>1137</v>
      </c>
      <c r="AE121" s="2878"/>
      <c r="AF121" s="2879"/>
      <c r="AG121" s="2879"/>
      <c r="AH121" s="2879"/>
      <c r="AI121" s="2879"/>
      <c r="AJ121" s="2879"/>
      <c r="AK121" s="2879"/>
      <c r="AL121" s="2879"/>
      <c r="AM121" s="2879"/>
      <c r="AN121" s="2879"/>
      <c r="AO121" s="2879"/>
      <c r="AP121" s="2879"/>
      <c r="AQ121" s="2879"/>
      <c r="AR121" s="2879"/>
      <c r="AS121" s="2879"/>
      <c r="AT121" s="2879"/>
      <c r="AU121" s="2879"/>
      <c r="AV121" s="2879"/>
      <c r="AW121" s="2879"/>
      <c r="AX121" s="2879"/>
      <c r="AY121" s="2879"/>
      <c r="AZ121" s="2879"/>
      <c r="BA121" s="2879"/>
      <c r="BB121" s="2879"/>
      <c r="BC121" s="2879"/>
      <c r="BD121" s="2879"/>
      <c r="BE121" s="2879"/>
      <c r="BF121" s="2879"/>
      <c r="BG121" s="2879"/>
      <c r="BH121" s="2879"/>
      <c r="BI121" s="2880"/>
    </row>
    <row r="122" spans="2:61">
      <c r="B122" s="644" t="s">
        <v>1137</v>
      </c>
      <c r="C122" s="1328" t="s">
        <v>4615</v>
      </c>
      <c r="D122" s="1329"/>
      <c r="E122" s="1329"/>
      <c r="F122" s="1329"/>
      <c r="G122" s="1329"/>
      <c r="H122" s="1329"/>
      <c r="I122" s="1329"/>
      <c r="J122" s="1329"/>
      <c r="K122" s="1329"/>
      <c r="L122" s="1329"/>
      <c r="M122" s="1329"/>
      <c r="N122" s="1329"/>
      <c r="O122" s="1329"/>
      <c r="P122" s="1329"/>
      <c r="Q122" s="1330"/>
      <c r="R122" s="1329"/>
      <c r="S122" s="2878"/>
      <c r="T122" s="2879"/>
      <c r="U122" s="2879"/>
      <c r="V122" s="2879"/>
      <c r="W122" s="2879"/>
      <c r="X122" s="2879"/>
      <c r="Y122" s="2879"/>
      <c r="Z122" s="2880"/>
      <c r="AA122" s="647"/>
      <c r="AB122" s="647" t="s">
        <v>1137</v>
      </c>
      <c r="AC122" s="647"/>
      <c r="AD122" s="647" t="s">
        <v>1137</v>
      </c>
      <c r="AE122" s="2878"/>
      <c r="AF122" s="2879"/>
      <c r="AG122" s="2879"/>
      <c r="AH122" s="2879"/>
      <c r="AI122" s="2879"/>
      <c r="AJ122" s="2879"/>
      <c r="AK122" s="2879"/>
      <c r="AL122" s="2879"/>
      <c r="AM122" s="2879"/>
      <c r="AN122" s="2879"/>
      <c r="AO122" s="2879"/>
      <c r="AP122" s="2879"/>
      <c r="AQ122" s="2879"/>
      <c r="AR122" s="2879"/>
      <c r="AS122" s="2879"/>
      <c r="AT122" s="2879"/>
      <c r="AU122" s="2879"/>
      <c r="AV122" s="2879"/>
      <c r="AW122" s="2879"/>
      <c r="AX122" s="2879"/>
      <c r="AY122" s="2879"/>
      <c r="AZ122" s="2879"/>
      <c r="BA122" s="2879"/>
      <c r="BB122" s="2879"/>
      <c r="BC122" s="2879"/>
      <c r="BD122" s="2879"/>
      <c r="BE122" s="2879"/>
      <c r="BF122" s="2879"/>
      <c r="BG122" s="2879"/>
      <c r="BH122" s="2879"/>
      <c r="BI122" s="2880"/>
    </row>
    <row r="123" spans="2:61">
      <c r="B123" s="644" t="s">
        <v>1137</v>
      </c>
      <c r="C123" s="1328" t="s">
        <v>2849</v>
      </c>
      <c r="D123" s="1329"/>
      <c r="E123" s="1329"/>
      <c r="F123" s="1329"/>
      <c r="G123" s="1329"/>
      <c r="H123" s="1329"/>
      <c r="I123" s="1329"/>
      <c r="J123" s="1329"/>
      <c r="K123" s="1329"/>
      <c r="L123" s="1329"/>
      <c r="M123" s="1329"/>
      <c r="N123" s="1329"/>
      <c r="O123" s="1329"/>
      <c r="P123" s="1329"/>
      <c r="Q123" s="1330"/>
      <c r="R123" s="1329"/>
      <c r="S123" s="2878"/>
      <c r="T123" s="2879"/>
      <c r="U123" s="2879"/>
      <c r="V123" s="2879"/>
      <c r="W123" s="2879"/>
      <c r="X123" s="2879"/>
      <c r="Y123" s="2879"/>
      <c r="Z123" s="2880"/>
      <c r="AA123" s="647"/>
      <c r="AB123" s="647" t="s">
        <v>1137</v>
      </c>
      <c r="AC123" s="647"/>
      <c r="AD123" s="647" t="s">
        <v>1137</v>
      </c>
      <c r="AE123" s="2878"/>
      <c r="AF123" s="2879"/>
      <c r="AG123" s="2879"/>
      <c r="AH123" s="2879"/>
      <c r="AI123" s="2879"/>
      <c r="AJ123" s="2879"/>
      <c r="AK123" s="2879"/>
      <c r="AL123" s="2879"/>
      <c r="AM123" s="2879"/>
      <c r="AN123" s="2879"/>
      <c r="AO123" s="2879"/>
      <c r="AP123" s="2879"/>
      <c r="AQ123" s="2879"/>
      <c r="AR123" s="2879"/>
      <c r="AS123" s="2879"/>
      <c r="AT123" s="2879"/>
      <c r="AU123" s="2879"/>
      <c r="AV123" s="2879"/>
      <c r="AW123" s="2879"/>
      <c r="AX123" s="2879"/>
      <c r="AY123" s="2879"/>
      <c r="AZ123" s="2879"/>
      <c r="BA123" s="2879"/>
      <c r="BB123" s="2879"/>
      <c r="BC123" s="2879"/>
      <c r="BD123" s="2879"/>
      <c r="BE123" s="2879"/>
      <c r="BF123" s="2879"/>
      <c r="BG123" s="2879"/>
      <c r="BH123" s="2879"/>
      <c r="BI123" s="2880"/>
    </row>
    <row r="124" spans="2:61">
      <c r="B124" s="644" t="s">
        <v>1137</v>
      </c>
      <c r="C124" s="1328" t="s">
        <v>3382</v>
      </c>
      <c r="D124" s="1329"/>
      <c r="E124" s="1329"/>
      <c r="F124" s="1329"/>
      <c r="G124" s="1329"/>
      <c r="H124" s="1329"/>
      <c r="I124" s="1329"/>
      <c r="J124" s="1329"/>
      <c r="K124" s="1329"/>
      <c r="L124" s="1329"/>
      <c r="M124" s="1329"/>
      <c r="N124" s="1329"/>
      <c r="O124" s="1329"/>
      <c r="P124" s="1329"/>
      <c r="Q124" s="1330"/>
      <c r="R124" s="1329"/>
      <c r="S124" s="2878"/>
      <c r="T124" s="2879"/>
      <c r="U124" s="2879"/>
      <c r="V124" s="2879"/>
      <c r="W124" s="2879"/>
      <c r="X124" s="2879"/>
      <c r="Y124" s="2879"/>
      <c r="Z124" s="2880"/>
      <c r="AA124" s="647"/>
      <c r="AB124" s="647" t="s">
        <v>1137</v>
      </c>
      <c r="AC124" s="647"/>
      <c r="AD124" s="647" t="s">
        <v>1137</v>
      </c>
      <c r="AE124" s="2878"/>
      <c r="AF124" s="2879"/>
      <c r="AG124" s="2879"/>
      <c r="AH124" s="2879"/>
      <c r="AI124" s="2879"/>
      <c r="AJ124" s="2879"/>
      <c r="AK124" s="2879"/>
      <c r="AL124" s="2879"/>
      <c r="AM124" s="2879"/>
      <c r="AN124" s="2879"/>
      <c r="AO124" s="2879"/>
      <c r="AP124" s="2879"/>
      <c r="AQ124" s="2879"/>
      <c r="AR124" s="2879"/>
      <c r="AS124" s="2879"/>
      <c r="AT124" s="2879"/>
      <c r="AU124" s="2879"/>
      <c r="AV124" s="2879"/>
      <c r="AW124" s="2879"/>
      <c r="AX124" s="2879"/>
      <c r="AY124" s="2879"/>
      <c r="AZ124" s="2879"/>
      <c r="BA124" s="2879"/>
      <c r="BB124" s="2879"/>
      <c r="BC124" s="2879"/>
      <c r="BD124" s="2879"/>
      <c r="BE124" s="2879"/>
      <c r="BF124" s="2879"/>
      <c r="BG124" s="2879"/>
      <c r="BH124" s="2879"/>
      <c r="BI124" s="2880"/>
    </row>
    <row r="125" spans="2:61">
      <c r="B125" s="644" t="s">
        <v>1137</v>
      </c>
      <c r="C125" s="1328" t="s">
        <v>3385</v>
      </c>
      <c r="D125" s="1329"/>
      <c r="E125" s="1329"/>
      <c r="F125" s="1329"/>
      <c r="G125" s="1329"/>
      <c r="H125" s="1329"/>
      <c r="I125" s="1329"/>
      <c r="J125" s="1329"/>
      <c r="K125" s="1329"/>
      <c r="L125" s="1329"/>
      <c r="M125" s="1329"/>
      <c r="N125" s="1329"/>
      <c r="O125" s="1329"/>
      <c r="P125" s="1329"/>
      <c r="Q125" s="1330"/>
      <c r="R125" s="1329"/>
      <c r="S125" s="2878"/>
      <c r="T125" s="2879"/>
      <c r="U125" s="2879"/>
      <c r="V125" s="2879"/>
      <c r="W125" s="2879"/>
      <c r="X125" s="2879"/>
      <c r="Y125" s="2879"/>
      <c r="Z125" s="2880"/>
      <c r="AA125" s="647"/>
      <c r="AB125" s="647" t="s">
        <v>1137</v>
      </c>
      <c r="AC125" s="647"/>
      <c r="AD125" s="647" t="s">
        <v>1137</v>
      </c>
      <c r="AE125" s="2878"/>
      <c r="AF125" s="2879"/>
      <c r="AG125" s="2879"/>
      <c r="AH125" s="2879"/>
      <c r="AI125" s="2879"/>
      <c r="AJ125" s="2879"/>
      <c r="AK125" s="2879"/>
      <c r="AL125" s="2879"/>
      <c r="AM125" s="2879"/>
      <c r="AN125" s="2879"/>
      <c r="AO125" s="2879"/>
      <c r="AP125" s="2879"/>
      <c r="AQ125" s="2879"/>
      <c r="AR125" s="2879"/>
      <c r="AS125" s="2879"/>
      <c r="AT125" s="2879"/>
      <c r="AU125" s="2879"/>
      <c r="AV125" s="2879"/>
      <c r="AW125" s="2879"/>
      <c r="AX125" s="2879"/>
      <c r="AY125" s="2879"/>
      <c r="AZ125" s="2879"/>
      <c r="BA125" s="2879"/>
      <c r="BB125" s="2879"/>
      <c r="BC125" s="2879"/>
      <c r="BD125" s="2879"/>
      <c r="BE125" s="2879"/>
      <c r="BF125" s="2879"/>
      <c r="BG125" s="2879"/>
      <c r="BH125" s="2879"/>
      <c r="BI125" s="2880"/>
    </row>
    <row r="126" spans="2:61">
      <c r="B126" s="644" t="s">
        <v>1137</v>
      </c>
      <c r="C126" s="1328" t="s">
        <v>3387</v>
      </c>
      <c r="D126" s="1329"/>
      <c r="E126" s="1329"/>
      <c r="F126" s="1329"/>
      <c r="G126" s="1329"/>
      <c r="H126" s="1329"/>
      <c r="I126" s="1329"/>
      <c r="J126" s="1329"/>
      <c r="K126" s="1329"/>
      <c r="L126" s="1329"/>
      <c r="M126" s="1329"/>
      <c r="N126" s="1329"/>
      <c r="O126" s="1329"/>
      <c r="P126" s="1329"/>
      <c r="Q126" s="1330"/>
      <c r="R126" s="1329"/>
      <c r="S126" s="2878"/>
      <c r="T126" s="2879"/>
      <c r="U126" s="2879"/>
      <c r="V126" s="2879"/>
      <c r="W126" s="2879"/>
      <c r="X126" s="2879"/>
      <c r="Y126" s="2879"/>
      <c r="Z126" s="2880"/>
      <c r="AA126" s="647"/>
      <c r="AB126" s="647" t="s">
        <v>1137</v>
      </c>
      <c r="AC126" s="647"/>
      <c r="AD126" s="647" t="s">
        <v>1137</v>
      </c>
      <c r="AE126" s="2878"/>
      <c r="AF126" s="2879"/>
      <c r="AG126" s="2879"/>
      <c r="AH126" s="2879"/>
      <c r="AI126" s="2879"/>
      <c r="AJ126" s="2879"/>
      <c r="AK126" s="2879"/>
      <c r="AL126" s="2879"/>
      <c r="AM126" s="2879"/>
      <c r="AN126" s="2879"/>
      <c r="AO126" s="2879"/>
      <c r="AP126" s="2879"/>
      <c r="AQ126" s="2879"/>
      <c r="AR126" s="2879"/>
      <c r="AS126" s="2879"/>
      <c r="AT126" s="2879"/>
      <c r="AU126" s="2879"/>
      <c r="AV126" s="2879"/>
      <c r="AW126" s="2879"/>
      <c r="AX126" s="2879"/>
      <c r="AY126" s="2879"/>
      <c r="AZ126" s="2879"/>
      <c r="BA126" s="2879"/>
      <c r="BB126" s="2879"/>
      <c r="BC126" s="2879"/>
      <c r="BD126" s="2879"/>
      <c r="BE126" s="2879"/>
      <c r="BF126" s="2879"/>
      <c r="BG126" s="2879"/>
      <c r="BH126" s="2879"/>
      <c r="BI126" s="2880"/>
    </row>
    <row r="127" spans="2:61">
      <c r="B127" s="644" t="s">
        <v>1137</v>
      </c>
      <c r="C127" s="1328" t="s">
        <v>3389</v>
      </c>
      <c r="D127" s="1329"/>
      <c r="E127" s="1329"/>
      <c r="F127" s="1329"/>
      <c r="G127" s="1329"/>
      <c r="H127" s="1329"/>
      <c r="I127" s="1329"/>
      <c r="J127" s="1329"/>
      <c r="K127" s="1329"/>
      <c r="L127" s="1329"/>
      <c r="M127" s="1329"/>
      <c r="N127" s="1329"/>
      <c r="O127" s="1329"/>
      <c r="P127" s="1329"/>
      <c r="Q127" s="1330"/>
      <c r="R127" s="1329"/>
      <c r="S127" s="2878"/>
      <c r="T127" s="2879"/>
      <c r="U127" s="2879"/>
      <c r="V127" s="2879"/>
      <c r="W127" s="2879"/>
      <c r="X127" s="2879"/>
      <c r="Y127" s="2879"/>
      <c r="Z127" s="2880"/>
      <c r="AA127" s="647"/>
      <c r="AB127" s="647" t="s">
        <v>1137</v>
      </c>
      <c r="AC127" s="647"/>
      <c r="AD127" s="647" t="s">
        <v>1137</v>
      </c>
      <c r="AE127" s="2878"/>
      <c r="AF127" s="2879"/>
      <c r="AG127" s="2879"/>
      <c r="AH127" s="2879"/>
      <c r="AI127" s="2879"/>
      <c r="AJ127" s="2879"/>
      <c r="AK127" s="2879"/>
      <c r="AL127" s="2879"/>
      <c r="AM127" s="2879"/>
      <c r="AN127" s="2879"/>
      <c r="AO127" s="2879"/>
      <c r="AP127" s="2879"/>
      <c r="AQ127" s="2879"/>
      <c r="AR127" s="2879"/>
      <c r="AS127" s="2879"/>
      <c r="AT127" s="2879"/>
      <c r="AU127" s="2879"/>
      <c r="AV127" s="2879"/>
      <c r="AW127" s="2879"/>
      <c r="AX127" s="2879"/>
      <c r="AY127" s="2879"/>
      <c r="AZ127" s="2879"/>
      <c r="BA127" s="2879"/>
      <c r="BB127" s="2879"/>
      <c r="BC127" s="2879"/>
      <c r="BD127" s="2879"/>
      <c r="BE127" s="2879"/>
      <c r="BF127" s="2879"/>
      <c r="BG127" s="2879"/>
      <c r="BH127" s="2879"/>
      <c r="BI127" s="2880"/>
    </row>
    <row r="128" spans="2:61">
      <c r="B128" s="644" t="s">
        <v>1137</v>
      </c>
      <c r="C128" s="1328" t="s">
        <v>3390</v>
      </c>
      <c r="D128" s="1329"/>
      <c r="E128" s="1329"/>
      <c r="F128" s="1329"/>
      <c r="G128" s="1329"/>
      <c r="H128" s="1329"/>
      <c r="I128" s="1329"/>
      <c r="J128" s="1329"/>
      <c r="K128" s="1329"/>
      <c r="L128" s="1329"/>
      <c r="M128" s="1329"/>
      <c r="N128" s="1329"/>
      <c r="O128" s="1329"/>
      <c r="P128" s="1329"/>
      <c r="Q128" s="1330"/>
      <c r="R128" s="1329"/>
      <c r="S128" s="2878"/>
      <c r="T128" s="2879"/>
      <c r="U128" s="2879"/>
      <c r="V128" s="2879"/>
      <c r="W128" s="2879"/>
      <c r="X128" s="2879"/>
      <c r="Y128" s="2879"/>
      <c r="Z128" s="2880"/>
      <c r="AA128" s="647"/>
      <c r="AB128" s="647" t="s">
        <v>1137</v>
      </c>
      <c r="AC128" s="647"/>
      <c r="AD128" s="647" t="s">
        <v>1137</v>
      </c>
      <c r="AE128" s="2878"/>
      <c r="AF128" s="2879"/>
      <c r="AG128" s="2879"/>
      <c r="AH128" s="2879"/>
      <c r="AI128" s="2879"/>
      <c r="AJ128" s="2879"/>
      <c r="AK128" s="2879"/>
      <c r="AL128" s="2879"/>
      <c r="AM128" s="2879"/>
      <c r="AN128" s="2879"/>
      <c r="AO128" s="2879"/>
      <c r="AP128" s="2879"/>
      <c r="AQ128" s="2879"/>
      <c r="AR128" s="2879"/>
      <c r="AS128" s="2879"/>
      <c r="AT128" s="2879"/>
      <c r="AU128" s="2879"/>
      <c r="AV128" s="2879"/>
      <c r="AW128" s="2879"/>
      <c r="AX128" s="2879"/>
      <c r="AY128" s="2879"/>
      <c r="AZ128" s="2879"/>
      <c r="BA128" s="2879"/>
      <c r="BB128" s="2879"/>
      <c r="BC128" s="2879"/>
      <c r="BD128" s="2879"/>
      <c r="BE128" s="2879"/>
      <c r="BF128" s="2879"/>
      <c r="BG128" s="2879"/>
      <c r="BH128" s="2879"/>
      <c r="BI128" s="2880"/>
    </row>
    <row r="129" spans="2:61">
      <c r="B129" s="644" t="s">
        <v>1137</v>
      </c>
      <c r="C129" s="1328" t="s">
        <v>3391</v>
      </c>
      <c r="D129" s="1329"/>
      <c r="E129" s="1329"/>
      <c r="F129" s="1329"/>
      <c r="G129" s="1329"/>
      <c r="H129" s="1329"/>
      <c r="I129" s="1329"/>
      <c r="J129" s="1329"/>
      <c r="K129" s="1329"/>
      <c r="L129" s="1329"/>
      <c r="M129" s="1329"/>
      <c r="N129" s="1329"/>
      <c r="O129" s="1329"/>
      <c r="P129" s="1329"/>
      <c r="Q129" s="1330"/>
      <c r="R129" s="1329"/>
      <c r="S129" s="2878"/>
      <c r="T129" s="2879"/>
      <c r="U129" s="2879"/>
      <c r="V129" s="2879"/>
      <c r="W129" s="2879"/>
      <c r="X129" s="2879"/>
      <c r="Y129" s="2879"/>
      <c r="Z129" s="2880"/>
      <c r="AA129" s="647"/>
      <c r="AB129" s="647" t="s">
        <v>1137</v>
      </c>
      <c r="AC129" s="647"/>
      <c r="AD129" s="647" t="s">
        <v>1137</v>
      </c>
      <c r="AE129" s="2878"/>
      <c r="AF129" s="2879"/>
      <c r="AG129" s="2879"/>
      <c r="AH129" s="2879"/>
      <c r="AI129" s="2879"/>
      <c r="AJ129" s="2879"/>
      <c r="AK129" s="2879"/>
      <c r="AL129" s="2879"/>
      <c r="AM129" s="2879"/>
      <c r="AN129" s="2879"/>
      <c r="AO129" s="2879"/>
      <c r="AP129" s="2879"/>
      <c r="AQ129" s="2879"/>
      <c r="AR129" s="2879"/>
      <c r="AS129" s="2879"/>
      <c r="AT129" s="2879"/>
      <c r="AU129" s="2879"/>
      <c r="AV129" s="2879"/>
      <c r="AW129" s="2879"/>
      <c r="AX129" s="2879"/>
      <c r="AY129" s="2879"/>
      <c r="AZ129" s="2879"/>
      <c r="BA129" s="2879"/>
      <c r="BB129" s="2879"/>
      <c r="BC129" s="2879"/>
      <c r="BD129" s="2879"/>
      <c r="BE129" s="2879"/>
      <c r="BF129" s="2879"/>
      <c r="BG129" s="2879"/>
      <c r="BH129" s="2879"/>
      <c r="BI129" s="2880"/>
    </row>
    <row r="130" spans="2:61">
      <c r="B130" s="644" t="s">
        <v>1137</v>
      </c>
      <c r="C130" s="1328" t="s">
        <v>3392</v>
      </c>
      <c r="D130" s="1329"/>
      <c r="E130" s="1329"/>
      <c r="F130" s="1329"/>
      <c r="G130" s="1329"/>
      <c r="H130" s="1329"/>
      <c r="I130" s="1329"/>
      <c r="J130" s="1329"/>
      <c r="K130" s="1329"/>
      <c r="L130" s="1329"/>
      <c r="M130" s="1329"/>
      <c r="N130" s="1329"/>
      <c r="O130" s="1329"/>
      <c r="P130" s="1329"/>
      <c r="Q130" s="1330"/>
      <c r="R130" s="1329"/>
      <c r="S130" s="2878"/>
      <c r="T130" s="2879"/>
      <c r="U130" s="2879"/>
      <c r="V130" s="2879"/>
      <c r="W130" s="2879"/>
      <c r="X130" s="2879"/>
      <c r="Y130" s="2879"/>
      <c r="Z130" s="2880"/>
      <c r="AA130" s="647"/>
      <c r="AB130" s="647" t="s">
        <v>1137</v>
      </c>
      <c r="AC130" s="647"/>
      <c r="AD130" s="647" t="s">
        <v>1137</v>
      </c>
      <c r="AE130" s="2878"/>
      <c r="AF130" s="2879"/>
      <c r="AG130" s="2879"/>
      <c r="AH130" s="2879"/>
      <c r="AI130" s="2879"/>
      <c r="AJ130" s="2879"/>
      <c r="AK130" s="2879"/>
      <c r="AL130" s="2879"/>
      <c r="AM130" s="2879"/>
      <c r="AN130" s="2879"/>
      <c r="AO130" s="2879"/>
      <c r="AP130" s="2879"/>
      <c r="AQ130" s="2879"/>
      <c r="AR130" s="2879"/>
      <c r="AS130" s="2879"/>
      <c r="AT130" s="2879"/>
      <c r="AU130" s="2879"/>
      <c r="AV130" s="2879"/>
      <c r="AW130" s="2879"/>
      <c r="AX130" s="2879"/>
      <c r="AY130" s="2879"/>
      <c r="AZ130" s="2879"/>
      <c r="BA130" s="2879"/>
      <c r="BB130" s="2879"/>
      <c r="BC130" s="2879"/>
      <c r="BD130" s="2879"/>
      <c r="BE130" s="2879"/>
      <c r="BF130" s="2879"/>
      <c r="BG130" s="2879"/>
      <c r="BH130" s="2879"/>
      <c r="BI130" s="2880"/>
    </row>
    <row r="131" spans="2:61">
      <c r="B131" s="644" t="s">
        <v>1137</v>
      </c>
      <c r="C131" s="1328" t="s">
        <v>2877</v>
      </c>
      <c r="D131" s="1329"/>
      <c r="E131" s="1329"/>
      <c r="F131" s="1329"/>
      <c r="G131" s="1329"/>
      <c r="H131" s="1329"/>
      <c r="I131" s="1329"/>
      <c r="J131" s="1329"/>
      <c r="K131" s="1329"/>
      <c r="L131" s="1329"/>
      <c r="M131" s="1329"/>
      <c r="N131" s="1329"/>
      <c r="O131" s="1329"/>
      <c r="P131" s="1329"/>
      <c r="Q131" s="1330"/>
      <c r="R131" s="1329"/>
      <c r="S131" s="2878"/>
      <c r="T131" s="2879"/>
      <c r="U131" s="2879"/>
      <c r="V131" s="2879"/>
      <c r="W131" s="2879"/>
      <c r="X131" s="2879"/>
      <c r="Y131" s="2879"/>
      <c r="Z131" s="2880"/>
      <c r="AA131" s="647"/>
      <c r="AB131" s="647" t="s">
        <v>1137</v>
      </c>
      <c r="AC131" s="647"/>
      <c r="AD131" s="647" t="s">
        <v>1137</v>
      </c>
      <c r="AE131" s="2878"/>
      <c r="AF131" s="2879"/>
      <c r="AG131" s="2879"/>
      <c r="AH131" s="2879"/>
      <c r="AI131" s="2879"/>
      <c r="AJ131" s="2879"/>
      <c r="AK131" s="2879"/>
      <c r="AL131" s="2879"/>
      <c r="AM131" s="2879"/>
      <c r="AN131" s="2879"/>
      <c r="AO131" s="2879"/>
      <c r="AP131" s="2879"/>
      <c r="AQ131" s="2879"/>
      <c r="AR131" s="2879"/>
      <c r="AS131" s="2879"/>
      <c r="AT131" s="2879"/>
      <c r="AU131" s="2879"/>
      <c r="AV131" s="2879"/>
      <c r="AW131" s="2879"/>
      <c r="AX131" s="2879"/>
      <c r="AY131" s="2879"/>
      <c r="AZ131" s="2879"/>
      <c r="BA131" s="2879"/>
      <c r="BB131" s="2879"/>
      <c r="BC131" s="2879"/>
      <c r="BD131" s="2879"/>
      <c r="BE131" s="2879"/>
      <c r="BF131" s="2879"/>
      <c r="BG131" s="2879"/>
      <c r="BH131" s="2879"/>
      <c r="BI131" s="2880"/>
    </row>
    <row r="132" spans="2:61">
      <c r="B132" s="644" t="s">
        <v>1137</v>
      </c>
      <c r="C132" s="1328" t="s">
        <v>3394</v>
      </c>
      <c r="D132" s="1329"/>
      <c r="E132" s="1329"/>
      <c r="F132" s="1329"/>
      <c r="G132" s="1329"/>
      <c r="H132" s="1329"/>
      <c r="I132" s="1329"/>
      <c r="J132" s="1329"/>
      <c r="K132" s="1329"/>
      <c r="L132" s="1329"/>
      <c r="M132" s="1329"/>
      <c r="N132" s="1329"/>
      <c r="O132" s="1329"/>
      <c r="P132" s="1329"/>
      <c r="Q132" s="1330"/>
      <c r="R132" s="1329"/>
      <c r="S132" s="2878"/>
      <c r="T132" s="2879"/>
      <c r="U132" s="2879"/>
      <c r="V132" s="2879"/>
      <c r="W132" s="2879"/>
      <c r="X132" s="2879"/>
      <c r="Y132" s="2879"/>
      <c r="Z132" s="2880"/>
      <c r="AA132" s="647"/>
      <c r="AB132" s="647" t="s">
        <v>1137</v>
      </c>
      <c r="AC132" s="647"/>
      <c r="AD132" s="647" t="s">
        <v>1137</v>
      </c>
      <c r="AE132" s="2878"/>
      <c r="AF132" s="2879"/>
      <c r="AG132" s="2879"/>
      <c r="AH132" s="2879"/>
      <c r="AI132" s="2879"/>
      <c r="AJ132" s="2879"/>
      <c r="AK132" s="2879"/>
      <c r="AL132" s="2879"/>
      <c r="AM132" s="2879"/>
      <c r="AN132" s="2879"/>
      <c r="AO132" s="2879"/>
      <c r="AP132" s="2879"/>
      <c r="AQ132" s="2879"/>
      <c r="AR132" s="2879"/>
      <c r="AS132" s="2879"/>
      <c r="AT132" s="2879"/>
      <c r="AU132" s="2879"/>
      <c r="AV132" s="2879"/>
      <c r="AW132" s="2879"/>
      <c r="AX132" s="2879"/>
      <c r="AY132" s="2879"/>
      <c r="AZ132" s="2879"/>
      <c r="BA132" s="2879"/>
      <c r="BB132" s="2879"/>
      <c r="BC132" s="2879"/>
      <c r="BD132" s="2879"/>
      <c r="BE132" s="2879"/>
      <c r="BF132" s="2879"/>
      <c r="BG132" s="2879"/>
      <c r="BH132" s="2879"/>
      <c r="BI132" s="2880"/>
    </row>
    <row r="133" spans="2:61">
      <c r="B133" s="644" t="s">
        <v>1137</v>
      </c>
      <c r="C133" s="1328" t="s">
        <v>4616</v>
      </c>
      <c r="D133" s="1329"/>
      <c r="E133" s="1329"/>
      <c r="F133" s="1329"/>
      <c r="G133" s="1329"/>
      <c r="H133" s="1329"/>
      <c r="I133" s="1329"/>
      <c r="J133" s="1329"/>
      <c r="K133" s="1329"/>
      <c r="L133" s="1329"/>
      <c r="M133" s="1329"/>
      <c r="N133" s="1329"/>
      <c r="O133" s="1329"/>
      <c r="P133" s="1329"/>
      <c r="Q133" s="1330"/>
      <c r="R133" s="1329"/>
      <c r="S133" s="2878"/>
      <c r="T133" s="2879"/>
      <c r="U133" s="2879"/>
      <c r="V133" s="2879"/>
      <c r="W133" s="2879"/>
      <c r="X133" s="2879"/>
      <c r="Y133" s="2879"/>
      <c r="Z133" s="2880"/>
      <c r="AA133" s="647"/>
      <c r="AB133" s="647" t="s">
        <v>1137</v>
      </c>
      <c r="AC133" s="647"/>
      <c r="AD133" s="647" t="s">
        <v>1137</v>
      </c>
      <c r="AE133" s="2878"/>
      <c r="AF133" s="2879"/>
      <c r="AG133" s="2879"/>
      <c r="AH133" s="2879"/>
      <c r="AI133" s="2879"/>
      <c r="AJ133" s="2879"/>
      <c r="AK133" s="2879"/>
      <c r="AL133" s="2879"/>
      <c r="AM133" s="2879"/>
      <c r="AN133" s="2879"/>
      <c r="AO133" s="2879"/>
      <c r="AP133" s="2879"/>
      <c r="AQ133" s="2879"/>
      <c r="AR133" s="2879"/>
      <c r="AS133" s="2879"/>
      <c r="AT133" s="2879"/>
      <c r="AU133" s="2879"/>
      <c r="AV133" s="2879"/>
      <c r="AW133" s="2879"/>
      <c r="AX133" s="2879"/>
      <c r="AY133" s="2879"/>
      <c r="AZ133" s="2879"/>
      <c r="BA133" s="2879"/>
      <c r="BB133" s="2879"/>
      <c r="BC133" s="2879"/>
      <c r="BD133" s="2879"/>
      <c r="BE133" s="2879"/>
      <c r="BF133" s="2879"/>
      <c r="BG133" s="2879"/>
      <c r="BH133" s="2879"/>
      <c r="BI133" s="2880"/>
    </row>
    <row r="134" spans="2:61">
      <c r="B134" s="644" t="s">
        <v>1137</v>
      </c>
      <c r="C134" s="1328" t="s">
        <v>4617</v>
      </c>
      <c r="D134" s="1329"/>
      <c r="E134" s="1329"/>
      <c r="F134" s="1329"/>
      <c r="G134" s="1329"/>
      <c r="H134" s="1329"/>
      <c r="I134" s="1329"/>
      <c r="J134" s="1329"/>
      <c r="K134" s="1329"/>
      <c r="L134" s="1329"/>
      <c r="M134" s="1329"/>
      <c r="N134" s="1329"/>
      <c r="O134" s="1329"/>
      <c r="P134" s="1329"/>
      <c r="Q134" s="1330"/>
      <c r="R134" s="1329"/>
      <c r="S134" s="2878"/>
      <c r="T134" s="2879"/>
      <c r="U134" s="2879"/>
      <c r="V134" s="2879"/>
      <c r="W134" s="2879"/>
      <c r="X134" s="2879"/>
      <c r="Y134" s="2879"/>
      <c r="Z134" s="2880"/>
      <c r="AA134" s="647"/>
      <c r="AB134" s="647" t="s">
        <v>1137</v>
      </c>
      <c r="AC134" s="647"/>
      <c r="AD134" s="647" t="s">
        <v>1137</v>
      </c>
      <c r="AE134" s="2878"/>
      <c r="AF134" s="2879"/>
      <c r="AG134" s="2879"/>
      <c r="AH134" s="2879"/>
      <c r="AI134" s="2879"/>
      <c r="AJ134" s="2879"/>
      <c r="AK134" s="2879"/>
      <c r="AL134" s="2879"/>
      <c r="AM134" s="2879"/>
      <c r="AN134" s="2879"/>
      <c r="AO134" s="2879"/>
      <c r="AP134" s="2879"/>
      <c r="AQ134" s="2879"/>
      <c r="AR134" s="2879"/>
      <c r="AS134" s="2879"/>
      <c r="AT134" s="2879"/>
      <c r="AU134" s="2879"/>
      <c r="AV134" s="2879"/>
      <c r="AW134" s="2879"/>
      <c r="AX134" s="2879"/>
      <c r="AY134" s="2879"/>
      <c r="AZ134" s="2879"/>
      <c r="BA134" s="2879"/>
      <c r="BB134" s="2879"/>
      <c r="BC134" s="2879"/>
      <c r="BD134" s="2879"/>
      <c r="BE134" s="2879"/>
      <c r="BF134" s="2879"/>
      <c r="BG134" s="2879"/>
      <c r="BH134" s="2879"/>
      <c r="BI134" s="2880"/>
    </row>
    <row r="135" spans="2:61">
      <c r="B135" s="644" t="s">
        <v>1137</v>
      </c>
      <c r="C135" s="1328" t="s">
        <v>3397</v>
      </c>
      <c r="D135" s="1329"/>
      <c r="E135" s="1329"/>
      <c r="F135" s="1329"/>
      <c r="G135" s="1329"/>
      <c r="H135" s="1329"/>
      <c r="I135" s="1329"/>
      <c r="J135" s="1329"/>
      <c r="K135" s="1329"/>
      <c r="L135" s="1329"/>
      <c r="M135" s="1329"/>
      <c r="N135" s="1329"/>
      <c r="O135" s="1329"/>
      <c r="P135" s="1329"/>
      <c r="Q135" s="1330"/>
      <c r="R135" s="1329"/>
      <c r="S135" s="2878"/>
      <c r="T135" s="2879"/>
      <c r="U135" s="2879"/>
      <c r="V135" s="2879"/>
      <c r="W135" s="2879"/>
      <c r="X135" s="2879"/>
      <c r="Y135" s="2879"/>
      <c r="Z135" s="2880"/>
      <c r="AA135" s="647"/>
      <c r="AB135" s="647" t="s">
        <v>1137</v>
      </c>
      <c r="AC135" s="647"/>
      <c r="AD135" s="647" t="s">
        <v>1137</v>
      </c>
      <c r="AE135" s="2878"/>
      <c r="AF135" s="2879"/>
      <c r="AG135" s="2879"/>
      <c r="AH135" s="2879"/>
      <c r="AI135" s="2879"/>
      <c r="AJ135" s="2879"/>
      <c r="AK135" s="2879"/>
      <c r="AL135" s="2879"/>
      <c r="AM135" s="2879"/>
      <c r="AN135" s="2879"/>
      <c r="AO135" s="2879"/>
      <c r="AP135" s="2879"/>
      <c r="AQ135" s="2879"/>
      <c r="AR135" s="2879"/>
      <c r="AS135" s="2879"/>
      <c r="AT135" s="2879"/>
      <c r="AU135" s="2879"/>
      <c r="AV135" s="2879"/>
      <c r="AW135" s="2879"/>
      <c r="AX135" s="2879"/>
      <c r="AY135" s="2879"/>
      <c r="AZ135" s="2879"/>
      <c r="BA135" s="2879"/>
      <c r="BB135" s="2879"/>
      <c r="BC135" s="2879"/>
      <c r="BD135" s="2879"/>
      <c r="BE135" s="2879"/>
      <c r="BF135" s="2879"/>
      <c r="BG135" s="2879"/>
      <c r="BH135" s="2879"/>
      <c r="BI135" s="2880"/>
    </row>
    <row r="136" spans="2:61">
      <c r="B136" s="644" t="s">
        <v>1137</v>
      </c>
      <c r="C136" s="1328" t="s">
        <v>4618</v>
      </c>
      <c r="D136" s="1329"/>
      <c r="E136" s="1329"/>
      <c r="F136" s="1329"/>
      <c r="G136" s="1329"/>
      <c r="H136" s="1329"/>
      <c r="I136" s="1329"/>
      <c r="J136" s="1329"/>
      <c r="K136" s="1329"/>
      <c r="L136" s="1329"/>
      <c r="M136" s="1329"/>
      <c r="N136" s="1329"/>
      <c r="O136" s="1329"/>
      <c r="P136" s="1329"/>
      <c r="Q136" s="1330"/>
      <c r="R136" s="1329"/>
      <c r="S136" s="2878"/>
      <c r="T136" s="2879"/>
      <c r="U136" s="2879"/>
      <c r="V136" s="2879"/>
      <c r="W136" s="2879"/>
      <c r="X136" s="2879"/>
      <c r="Y136" s="2879"/>
      <c r="Z136" s="2880"/>
      <c r="AA136" s="647"/>
      <c r="AB136" s="647" t="s">
        <v>1137</v>
      </c>
      <c r="AC136" s="647"/>
      <c r="AD136" s="647" t="s">
        <v>1137</v>
      </c>
      <c r="AE136" s="2878"/>
      <c r="AF136" s="2879"/>
      <c r="AG136" s="2879"/>
      <c r="AH136" s="2879"/>
      <c r="AI136" s="2879"/>
      <c r="AJ136" s="2879"/>
      <c r="AK136" s="2879"/>
      <c r="AL136" s="2879"/>
      <c r="AM136" s="2879"/>
      <c r="AN136" s="2879"/>
      <c r="AO136" s="2879"/>
      <c r="AP136" s="2879"/>
      <c r="AQ136" s="2879"/>
      <c r="AR136" s="2879"/>
      <c r="AS136" s="2879"/>
      <c r="AT136" s="2879"/>
      <c r="AU136" s="2879"/>
      <c r="AV136" s="2879"/>
      <c r="AW136" s="2879"/>
      <c r="AX136" s="2879"/>
      <c r="AY136" s="2879"/>
      <c r="AZ136" s="2879"/>
      <c r="BA136" s="2879"/>
      <c r="BB136" s="2879"/>
      <c r="BC136" s="2879"/>
      <c r="BD136" s="2879"/>
      <c r="BE136" s="2879"/>
      <c r="BF136" s="2879"/>
      <c r="BG136" s="2879"/>
      <c r="BH136" s="2879"/>
      <c r="BI136" s="2880"/>
    </row>
    <row r="137" spans="2:61">
      <c r="B137" s="644" t="s">
        <v>1137</v>
      </c>
      <c r="C137" s="1328" t="s">
        <v>4619</v>
      </c>
      <c r="D137" s="1329"/>
      <c r="E137" s="1329"/>
      <c r="F137" s="1329"/>
      <c r="G137" s="1329"/>
      <c r="H137" s="1329"/>
      <c r="I137" s="1329"/>
      <c r="J137" s="1329"/>
      <c r="K137" s="1329"/>
      <c r="L137" s="1329"/>
      <c r="M137" s="1329"/>
      <c r="N137" s="1329"/>
      <c r="O137" s="1329"/>
      <c r="P137" s="1329"/>
      <c r="Q137" s="1330"/>
      <c r="R137" s="1329"/>
      <c r="S137" s="2878"/>
      <c r="T137" s="2879"/>
      <c r="U137" s="2879"/>
      <c r="V137" s="2879"/>
      <c r="W137" s="2879"/>
      <c r="X137" s="2879"/>
      <c r="Y137" s="2879"/>
      <c r="Z137" s="2880"/>
      <c r="AA137" s="647"/>
      <c r="AB137" s="647" t="s">
        <v>1137</v>
      </c>
      <c r="AC137" s="647"/>
      <c r="AD137" s="647" t="s">
        <v>1137</v>
      </c>
      <c r="AE137" s="2878"/>
      <c r="AF137" s="2879"/>
      <c r="AG137" s="2879"/>
      <c r="AH137" s="2879"/>
      <c r="AI137" s="2879"/>
      <c r="AJ137" s="2879"/>
      <c r="AK137" s="2879"/>
      <c r="AL137" s="2879"/>
      <c r="AM137" s="2879"/>
      <c r="AN137" s="2879"/>
      <c r="AO137" s="2879"/>
      <c r="AP137" s="2879"/>
      <c r="AQ137" s="2879"/>
      <c r="AR137" s="2879"/>
      <c r="AS137" s="2879"/>
      <c r="AT137" s="2879"/>
      <c r="AU137" s="2879"/>
      <c r="AV137" s="2879"/>
      <c r="AW137" s="2879"/>
      <c r="AX137" s="2879"/>
      <c r="AY137" s="2879"/>
      <c r="AZ137" s="2879"/>
      <c r="BA137" s="2879"/>
      <c r="BB137" s="2879"/>
      <c r="BC137" s="2879"/>
      <c r="BD137" s="2879"/>
      <c r="BE137" s="2879"/>
      <c r="BF137" s="2879"/>
      <c r="BG137" s="2879"/>
      <c r="BH137" s="2879"/>
      <c r="BI137" s="2880"/>
    </row>
    <row r="138" spans="2:61">
      <c r="B138" s="644" t="s">
        <v>1137</v>
      </c>
      <c r="C138" s="1328" t="s">
        <v>4620</v>
      </c>
      <c r="D138" s="1329"/>
      <c r="E138" s="1329"/>
      <c r="F138" s="1329"/>
      <c r="G138" s="1329"/>
      <c r="H138" s="1329"/>
      <c r="I138" s="1329"/>
      <c r="J138" s="1329"/>
      <c r="K138" s="1329"/>
      <c r="L138" s="1329"/>
      <c r="M138" s="1329"/>
      <c r="N138" s="1329"/>
      <c r="O138" s="1329"/>
      <c r="P138" s="1329"/>
      <c r="Q138" s="1330"/>
      <c r="R138" s="1329"/>
      <c r="S138" s="2878"/>
      <c r="T138" s="2879"/>
      <c r="U138" s="2879"/>
      <c r="V138" s="2879"/>
      <c r="W138" s="2879"/>
      <c r="X138" s="2879"/>
      <c r="Y138" s="2879"/>
      <c r="Z138" s="2880"/>
      <c r="AA138" s="647"/>
      <c r="AB138" s="647" t="s">
        <v>1137</v>
      </c>
      <c r="AC138" s="647"/>
      <c r="AD138" s="647" t="s">
        <v>1137</v>
      </c>
      <c r="AE138" s="2878"/>
      <c r="AF138" s="2879"/>
      <c r="AG138" s="2879"/>
      <c r="AH138" s="2879"/>
      <c r="AI138" s="2879"/>
      <c r="AJ138" s="2879"/>
      <c r="AK138" s="2879"/>
      <c r="AL138" s="2879"/>
      <c r="AM138" s="2879"/>
      <c r="AN138" s="2879"/>
      <c r="AO138" s="2879"/>
      <c r="AP138" s="2879"/>
      <c r="AQ138" s="2879"/>
      <c r="AR138" s="2879"/>
      <c r="AS138" s="2879"/>
      <c r="AT138" s="2879"/>
      <c r="AU138" s="2879"/>
      <c r="AV138" s="2879"/>
      <c r="AW138" s="2879"/>
      <c r="AX138" s="2879"/>
      <c r="AY138" s="2879"/>
      <c r="AZ138" s="2879"/>
      <c r="BA138" s="2879"/>
      <c r="BB138" s="2879"/>
      <c r="BC138" s="2879"/>
      <c r="BD138" s="2879"/>
      <c r="BE138" s="2879"/>
      <c r="BF138" s="2879"/>
      <c r="BG138" s="2879"/>
      <c r="BH138" s="2879"/>
      <c r="BI138" s="2880"/>
    </row>
    <row r="139" spans="2:61">
      <c r="B139" s="644" t="s">
        <v>1137</v>
      </c>
      <c r="C139" s="1328" t="s">
        <v>4621</v>
      </c>
      <c r="D139" s="1329"/>
      <c r="E139" s="1329"/>
      <c r="F139" s="1329"/>
      <c r="G139" s="1329"/>
      <c r="H139" s="1329"/>
      <c r="I139" s="1329"/>
      <c r="J139" s="1329"/>
      <c r="K139" s="1329"/>
      <c r="L139" s="1329"/>
      <c r="M139" s="1329"/>
      <c r="N139" s="1329"/>
      <c r="O139" s="1329"/>
      <c r="P139" s="1329"/>
      <c r="Q139" s="1330"/>
      <c r="R139" s="1329"/>
      <c r="S139" s="2878"/>
      <c r="T139" s="2879"/>
      <c r="U139" s="2879"/>
      <c r="V139" s="2879"/>
      <c r="W139" s="2879"/>
      <c r="X139" s="2879"/>
      <c r="Y139" s="2879"/>
      <c r="Z139" s="2880"/>
      <c r="AA139" s="647"/>
      <c r="AB139" s="647" t="s">
        <v>1137</v>
      </c>
      <c r="AC139" s="647"/>
      <c r="AD139" s="647" t="s">
        <v>1137</v>
      </c>
      <c r="AE139" s="2878"/>
      <c r="AF139" s="2879"/>
      <c r="AG139" s="2879"/>
      <c r="AH139" s="2879"/>
      <c r="AI139" s="2879"/>
      <c r="AJ139" s="2879"/>
      <c r="AK139" s="2879"/>
      <c r="AL139" s="2879"/>
      <c r="AM139" s="2879"/>
      <c r="AN139" s="2879"/>
      <c r="AO139" s="2879"/>
      <c r="AP139" s="2879"/>
      <c r="AQ139" s="2879"/>
      <c r="AR139" s="2879"/>
      <c r="AS139" s="2879"/>
      <c r="AT139" s="2879"/>
      <c r="AU139" s="2879"/>
      <c r="AV139" s="2879"/>
      <c r="AW139" s="2879"/>
      <c r="AX139" s="2879"/>
      <c r="AY139" s="2879"/>
      <c r="AZ139" s="2879"/>
      <c r="BA139" s="2879"/>
      <c r="BB139" s="2879"/>
      <c r="BC139" s="2879"/>
      <c r="BD139" s="2879"/>
      <c r="BE139" s="2879"/>
      <c r="BF139" s="2879"/>
      <c r="BG139" s="2879"/>
      <c r="BH139" s="2879"/>
      <c r="BI139" s="2880"/>
    </row>
    <row r="140" spans="2:61">
      <c r="B140" s="644" t="s">
        <v>1137</v>
      </c>
      <c r="C140" s="1328" t="s">
        <v>4622</v>
      </c>
      <c r="D140" s="1329"/>
      <c r="E140" s="1329"/>
      <c r="F140" s="1329"/>
      <c r="G140" s="1329"/>
      <c r="H140" s="1329"/>
      <c r="I140" s="1329"/>
      <c r="J140" s="1329"/>
      <c r="K140" s="1329"/>
      <c r="L140" s="1329"/>
      <c r="M140" s="1329"/>
      <c r="N140" s="1329"/>
      <c r="O140" s="1329"/>
      <c r="P140" s="1329"/>
      <c r="Q140" s="1330"/>
      <c r="R140" s="1329"/>
      <c r="S140" s="2878"/>
      <c r="T140" s="2879"/>
      <c r="U140" s="2879"/>
      <c r="V140" s="2879"/>
      <c r="W140" s="2879"/>
      <c r="X140" s="2879"/>
      <c r="Y140" s="2879"/>
      <c r="Z140" s="2880"/>
      <c r="AA140" s="647"/>
      <c r="AB140" s="647" t="s">
        <v>1137</v>
      </c>
      <c r="AC140" s="647"/>
      <c r="AD140" s="647" t="s">
        <v>1137</v>
      </c>
      <c r="AE140" s="2878"/>
      <c r="AF140" s="2879"/>
      <c r="AG140" s="2879"/>
      <c r="AH140" s="2879"/>
      <c r="AI140" s="2879"/>
      <c r="AJ140" s="2879"/>
      <c r="AK140" s="2879"/>
      <c r="AL140" s="2879"/>
      <c r="AM140" s="2879"/>
      <c r="AN140" s="2879"/>
      <c r="AO140" s="2879"/>
      <c r="AP140" s="2879"/>
      <c r="AQ140" s="2879"/>
      <c r="AR140" s="2879"/>
      <c r="AS140" s="2879"/>
      <c r="AT140" s="2879"/>
      <c r="AU140" s="2879"/>
      <c r="AV140" s="2879"/>
      <c r="AW140" s="2879"/>
      <c r="AX140" s="2879"/>
      <c r="AY140" s="2879"/>
      <c r="AZ140" s="2879"/>
      <c r="BA140" s="2879"/>
      <c r="BB140" s="2879"/>
      <c r="BC140" s="2879"/>
      <c r="BD140" s="2879"/>
      <c r="BE140" s="2879"/>
      <c r="BF140" s="2879"/>
      <c r="BG140" s="2879"/>
      <c r="BH140" s="2879"/>
      <c r="BI140" s="2880"/>
    </row>
    <row r="141" spans="2:61">
      <c r="B141" s="644" t="s">
        <v>1137</v>
      </c>
      <c r="C141" s="1328" t="s">
        <v>4623</v>
      </c>
      <c r="D141" s="1329"/>
      <c r="E141" s="1329"/>
      <c r="F141" s="1329"/>
      <c r="G141" s="1329"/>
      <c r="H141" s="1329"/>
      <c r="I141" s="1329"/>
      <c r="J141" s="1329"/>
      <c r="K141" s="1329"/>
      <c r="L141" s="1329"/>
      <c r="M141" s="1329"/>
      <c r="N141" s="1329"/>
      <c r="O141" s="1329"/>
      <c r="P141" s="1329"/>
      <c r="Q141" s="1330"/>
      <c r="R141" s="1329"/>
      <c r="S141" s="2878"/>
      <c r="T141" s="2879"/>
      <c r="U141" s="2879"/>
      <c r="V141" s="2879"/>
      <c r="W141" s="2879"/>
      <c r="X141" s="2879"/>
      <c r="Y141" s="2879"/>
      <c r="Z141" s="2880"/>
      <c r="AA141" s="647"/>
      <c r="AB141" s="647" t="s">
        <v>1137</v>
      </c>
      <c r="AC141" s="647"/>
      <c r="AD141" s="647" t="s">
        <v>1137</v>
      </c>
      <c r="AE141" s="2878"/>
      <c r="AF141" s="2879"/>
      <c r="AG141" s="2879"/>
      <c r="AH141" s="2879"/>
      <c r="AI141" s="2879"/>
      <c r="AJ141" s="2879"/>
      <c r="AK141" s="2879"/>
      <c r="AL141" s="2879"/>
      <c r="AM141" s="2879"/>
      <c r="AN141" s="2879"/>
      <c r="AO141" s="2879"/>
      <c r="AP141" s="2879"/>
      <c r="AQ141" s="2879"/>
      <c r="AR141" s="2879"/>
      <c r="AS141" s="2879"/>
      <c r="AT141" s="2879"/>
      <c r="AU141" s="2879"/>
      <c r="AV141" s="2879"/>
      <c r="AW141" s="2879"/>
      <c r="AX141" s="2879"/>
      <c r="AY141" s="2879"/>
      <c r="AZ141" s="2879"/>
      <c r="BA141" s="2879"/>
      <c r="BB141" s="2879"/>
      <c r="BC141" s="2879"/>
      <c r="BD141" s="2879"/>
      <c r="BE141" s="2879"/>
      <c r="BF141" s="2879"/>
      <c r="BG141" s="2879"/>
      <c r="BH141" s="2879"/>
      <c r="BI141" s="2880"/>
    </row>
    <row r="142" spans="2:61">
      <c r="B142" s="644" t="s">
        <v>1137</v>
      </c>
      <c r="C142" s="1328" t="s">
        <v>4624</v>
      </c>
      <c r="D142" s="1329"/>
      <c r="E142" s="1329"/>
      <c r="F142" s="1329"/>
      <c r="G142" s="1329"/>
      <c r="H142" s="1329"/>
      <c r="I142" s="1329"/>
      <c r="J142" s="1329"/>
      <c r="K142" s="1329"/>
      <c r="L142" s="1329"/>
      <c r="M142" s="1329"/>
      <c r="N142" s="1329"/>
      <c r="O142" s="1329"/>
      <c r="P142" s="1329"/>
      <c r="Q142" s="1330"/>
      <c r="R142" s="1329"/>
      <c r="S142" s="2878"/>
      <c r="T142" s="2879"/>
      <c r="U142" s="2879"/>
      <c r="V142" s="2879"/>
      <c r="W142" s="2879"/>
      <c r="X142" s="2879"/>
      <c r="Y142" s="2879"/>
      <c r="Z142" s="2880"/>
      <c r="AA142" s="647"/>
      <c r="AB142" s="647" t="s">
        <v>1137</v>
      </c>
      <c r="AC142" s="647"/>
      <c r="AD142" s="647" t="s">
        <v>1137</v>
      </c>
      <c r="AE142" s="2878"/>
      <c r="AF142" s="2879"/>
      <c r="AG142" s="2879"/>
      <c r="AH142" s="2879"/>
      <c r="AI142" s="2879"/>
      <c r="AJ142" s="2879"/>
      <c r="AK142" s="2879"/>
      <c r="AL142" s="2879"/>
      <c r="AM142" s="2879"/>
      <c r="AN142" s="2879"/>
      <c r="AO142" s="2879"/>
      <c r="AP142" s="2879"/>
      <c r="AQ142" s="2879"/>
      <c r="AR142" s="2879"/>
      <c r="AS142" s="2879"/>
      <c r="AT142" s="2879"/>
      <c r="AU142" s="2879"/>
      <c r="AV142" s="2879"/>
      <c r="AW142" s="2879"/>
      <c r="AX142" s="2879"/>
      <c r="AY142" s="2879"/>
      <c r="AZ142" s="2879"/>
      <c r="BA142" s="2879"/>
      <c r="BB142" s="2879"/>
      <c r="BC142" s="2879"/>
      <c r="BD142" s="2879"/>
      <c r="BE142" s="2879"/>
      <c r="BF142" s="2879"/>
      <c r="BG142" s="2879"/>
      <c r="BH142" s="2879"/>
      <c r="BI142" s="2880"/>
    </row>
    <row r="143" spans="2:61">
      <c r="B143" s="644" t="s">
        <v>1137</v>
      </c>
      <c r="C143" s="1328" t="s">
        <v>4625</v>
      </c>
      <c r="D143" s="1329"/>
      <c r="E143" s="1329"/>
      <c r="F143" s="1329"/>
      <c r="G143" s="1329"/>
      <c r="H143" s="1329"/>
      <c r="I143" s="1329"/>
      <c r="J143" s="1329"/>
      <c r="K143" s="1329"/>
      <c r="L143" s="1329"/>
      <c r="M143" s="1329"/>
      <c r="N143" s="1329"/>
      <c r="O143" s="1329"/>
      <c r="P143" s="1329"/>
      <c r="Q143" s="1330"/>
      <c r="R143" s="1329"/>
      <c r="S143" s="2878"/>
      <c r="T143" s="2879"/>
      <c r="U143" s="2879"/>
      <c r="V143" s="2879"/>
      <c r="W143" s="2879"/>
      <c r="X143" s="2879"/>
      <c r="Y143" s="2879"/>
      <c r="Z143" s="2880"/>
      <c r="AA143" s="647"/>
      <c r="AB143" s="647" t="s">
        <v>1137</v>
      </c>
      <c r="AC143" s="647"/>
      <c r="AD143" s="647" t="s">
        <v>1137</v>
      </c>
      <c r="AE143" s="2878"/>
      <c r="AF143" s="2879"/>
      <c r="AG143" s="2879"/>
      <c r="AH143" s="2879"/>
      <c r="AI143" s="2879"/>
      <c r="AJ143" s="2879"/>
      <c r="AK143" s="2879"/>
      <c r="AL143" s="2879"/>
      <c r="AM143" s="2879"/>
      <c r="AN143" s="2879"/>
      <c r="AO143" s="2879"/>
      <c r="AP143" s="2879"/>
      <c r="AQ143" s="2879"/>
      <c r="AR143" s="2879"/>
      <c r="AS143" s="2879"/>
      <c r="AT143" s="2879"/>
      <c r="AU143" s="2879"/>
      <c r="AV143" s="2879"/>
      <c r="AW143" s="2879"/>
      <c r="AX143" s="2879"/>
      <c r="AY143" s="2879"/>
      <c r="AZ143" s="2879"/>
      <c r="BA143" s="2879"/>
      <c r="BB143" s="2879"/>
      <c r="BC143" s="2879"/>
      <c r="BD143" s="2879"/>
      <c r="BE143" s="2879"/>
      <c r="BF143" s="2879"/>
      <c r="BG143" s="2879"/>
      <c r="BH143" s="2879"/>
      <c r="BI143" s="2880"/>
    </row>
    <row r="144" spans="2:61">
      <c r="B144" s="644" t="s">
        <v>1137</v>
      </c>
      <c r="C144" s="1328" t="s">
        <v>4626</v>
      </c>
      <c r="D144" s="1329"/>
      <c r="E144" s="1329"/>
      <c r="F144" s="1329"/>
      <c r="G144" s="1329"/>
      <c r="H144" s="1329"/>
      <c r="I144" s="1329"/>
      <c r="J144" s="1329"/>
      <c r="K144" s="1329"/>
      <c r="L144" s="1329"/>
      <c r="M144" s="1329"/>
      <c r="N144" s="1329"/>
      <c r="O144" s="1329"/>
      <c r="P144" s="1329"/>
      <c r="Q144" s="1330"/>
      <c r="R144" s="1329"/>
      <c r="S144" s="2878"/>
      <c r="T144" s="2879"/>
      <c r="U144" s="2879"/>
      <c r="V144" s="2879"/>
      <c r="W144" s="2879"/>
      <c r="X144" s="2879"/>
      <c r="Y144" s="2879"/>
      <c r="Z144" s="2880"/>
      <c r="AA144" s="647"/>
      <c r="AB144" s="647" t="s">
        <v>1137</v>
      </c>
      <c r="AC144" s="647"/>
      <c r="AD144" s="647" t="s">
        <v>1137</v>
      </c>
      <c r="AE144" s="2878"/>
      <c r="AF144" s="2879"/>
      <c r="AG144" s="2879"/>
      <c r="AH144" s="2879"/>
      <c r="AI144" s="2879"/>
      <c r="AJ144" s="2879"/>
      <c r="AK144" s="2879"/>
      <c r="AL144" s="2879"/>
      <c r="AM144" s="2879"/>
      <c r="AN144" s="2879"/>
      <c r="AO144" s="2879"/>
      <c r="AP144" s="2879"/>
      <c r="AQ144" s="2879"/>
      <c r="AR144" s="2879"/>
      <c r="AS144" s="2879"/>
      <c r="AT144" s="2879"/>
      <c r="AU144" s="2879"/>
      <c r="AV144" s="2879"/>
      <c r="AW144" s="2879"/>
      <c r="AX144" s="2879"/>
      <c r="AY144" s="2879"/>
      <c r="AZ144" s="2879"/>
      <c r="BA144" s="2879"/>
      <c r="BB144" s="2879"/>
      <c r="BC144" s="2879"/>
      <c r="BD144" s="2879"/>
      <c r="BE144" s="2879"/>
      <c r="BF144" s="2879"/>
      <c r="BG144" s="2879"/>
      <c r="BH144" s="2879"/>
      <c r="BI144" s="2880"/>
    </row>
    <row r="145" spans="2:61">
      <c r="B145" s="644" t="s">
        <v>1137</v>
      </c>
      <c r="C145" s="1328" t="s">
        <v>4627</v>
      </c>
      <c r="D145" s="1329"/>
      <c r="E145" s="1329"/>
      <c r="F145" s="1329"/>
      <c r="G145" s="1329"/>
      <c r="H145" s="1329"/>
      <c r="I145" s="1329"/>
      <c r="J145" s="1329"/>
      <c r="K145" s="1329"/>
      <c r="L145" s="1329"/>
      <c r="M145" s="1329"/>
      <c r="N145" s="1329"/>
      <c r="O145" s="1329"/>
      <c r="P145" s="1329"/>
      <c r="Q145" s="1330"/>
      <c r="R145" s="1329"/>
      <c r="S145" s="2878"/>
      <c r="T145" s="2879"/>
      <c r="U145" s="2879"/>
      <c r="V145" s="2879"/>
      <c r="W145" s="2879"/>
      <c r="X145" s="2879"/>
      <c r="Y145" s="2879"/>
      <c r="Z145" s="2880"/>
      <c r="AA145" s="647"/>
      <c r="AB145" s="647" t="s">
        <v>1137</v>
      </c>
      <c r="AC145" s="647"/>
      <c r="AD145" s="647" t="s">
        <v>1137</v>
      </c>
      <c r="AE145" s="2878"/>
      <c r="AF145" s="2879"/>
      <c r="AG145" s="2879"/>
      <c r="AH145" s="2879"/>
      <c r="AI145" s="2879"/>
      <c r="AJ145" s="2879"/>
      <c r="AK145" s="2879"/>
      <c r="AL145" s="2879"/>
      <c r="AM145" s="2879"/>
      <c r="AN145" s="2879"/>
      <c r="AO145" s="2879"/>
      <c r="AP145" s="2879"/>
      <c r="AQ145" s="2879"/>
      <c r="AR145" s="2879"/>
      <c r="AS145" s="2879"/>
      <c r="AT145" s="2879"/>
      <c r="AU145" s="2879"/>
      <c r="AV145" s="2879"/>
      <c r="AW145" s="2879"/>
      <c r="AX145" s="2879"/>
      <c r="AY145" s="2879"/>
      <c r="AZ145" s="2879"/>
      <c r="BA145" s="2879"/>
      <c r="BB145" s="2879"/>
      <c r="BC145" s="2879"/>
      <c r="BD145" s="2879"/>
      <c r="BE145" s="2879"/>
      <c r="BF145" s="2879"/>
      <c r="BG145" s="2879"/>
      <c r="BH145" s="2879"/>
      <c r="BI145" s="2880"/>
    </row>
    <row r="146" spans="2:61">
      <c r="B146" s="644" t="s">
        <v>1137</v>
      </c>
      <c r="C146" s="1328" t="s">
        <v>4628</v>
      </c>
      <c r="D146" s="1329"/>
      <c r="E146" s="1329"/>
      <c r="F146" s="1329"/>
      <c r="G146" s="1329"/>
      <c r="H146" s="1329"/>
      <c r="I146" s="1329"/>
      <c r="J146" s="1329"/>
      <c r="K146" s="1329"/>
      <c r="L146" s="1329"/>
      <c r="M146" s="1329"/>
      <c r="N146" s="1329"/>
      <c r="O146" s="1329"/>
      <c r="P146" s="1329"/>
      <c r="Q146" s="1330"/>
      <c r="R146" s="1329"/>
      <c r="S146" s="2878"/>
      <c r="T146" s="2879"/>
      <c r="U146" s="2879"/>
      <c r="V146" s="2879"/>
      <c r="W146" s="2879"/>
      <c r="X146" s="2879"/>
      <c r="Y146" s="2879"/>
      <c r="Z146" s="2880"/>
      <c r="AA146" s="647"/>
      <c r="AB146" s="647" t="s">
        <v>1137</v>
      </c>
      <c r="AC146" s="647"/>
      <c r="AD146" s="647" t="s">
        <v>1137</v>
      </c>
      <c r="AE146" s="2878"/>
      <c r="AF146" s="2879"/>
      <c r="AG146" s="2879"/>
      <c r="AH146" s="2879"/>
      <c r="AI146" s="2879"/>
      <c r="AJ146" s="2879"/>
      <c r="AK146" s="2879"/>
      <c r="AL146" s="2879"/>
      <c r="AM146" s="2879"/>
      <c r="AN146" s="2879"/>
      <c r="AO146" s="2879"/>
      <c r="AP146" s="2879"/>
      <c r="AQ146" s="2879"/>
      <c r="AR146" s="2879"/>
      <c r="AS146" s="2879"/>
      <c r="AT146" s="2879"/>
      <c r="AU146" s="2879"/>
      <c r="AV146" s="2879"/>
      <c r="AW146" s="2879"/>
      <c r="AX146" s="2879"/>
      <c r="AY146" s="2879"/>
      <c r="AZ146" s="2879"/>
      <c r="BA146" s="2879"/>
      <c r="BB146" s="2879"/>
      <c r="BC146" s="2879"/>
      <c r="BD146" s="2879"/>
      <c r="BE146" s="2879"/>
      <c r="BF146" s="2879"/>
      <c r="BG146" s="2879"/>
      <c r="BH146" s="2879"/>
      <c r="BI146" s="2880"/>
    </row>
    <row r="147" spans="2:61">
      <c r="B147" s="644" t="s">
        <v>1137</v>
      </c>
      <c r="C147" s="1328" t="s">
        <v>4629</v>
      </c>
      <c r="D147" s="1329"/>
      <c r="E147" s="1329"/>
      <c r="F147" s="1329"/>
      <c r="G147" s="1329"/>
      <c r="H147" s="1329"/>
      <c r="I147" s="1329"/>
      <c r="J147" s="1329"/>
      <c r="K147" s="1329"/>
      <c r="L147" s="1329"/>
      <c r="M147" s="1329"/>
      <c r="N147" s="1329"/>
      <c r="O147" s="1329"/>
      <c r="P147" s="1329"/>
      <c r="Q147" s="1330"/>
      <c r="R147" s="1329"/>
      <c r="S147" s="2878"/>
      <c r="T147" s="2879"/>
      <c r="U147" s="2879"/>
      <c r="V147" s="2879"/>
      <c r="W147" s="2879"/>
      <c r="X147" s="2879"/>
      <c r="Y147" s="2879"/>
      <c r="Z147" s="2880"/>
      <c r="AA147" s="647"/>
      <c r="AB147" s="647" t="s">
        <v>1137</v>
      </c>
      <c r="AC147" s="647"/>
      <c r="AD147" s="647" t="s">
        <v>1137</v>
      </c>
      <c r="AE147" s="2878"/>
      <c r="AF147" s="2879"/>
      <c r="AG147" s="2879"/>
      <c r="AH147" s="2879"/>
      <c r="AI147" s="2879"/>
      <c r="AJ147" s="2879"/>
      <c r="AK147" s="2879"/>
      <c r="AL147" s="2879"/>
      <c r="AM147" s="2879"/>
      <c r="AN147" s="2879"/>
      <c r="AO147" s="2879"/>
      <c r="AP147" s="2879"/>
      <c r="AQ147" s="2879"/>
      <c r="AR147" s="2879"/>
      <c r="AS147" s="2879"/>
      <c r="AT147" s="2879"/>
      <c r="AU147" s="2879"/>
      <c r="AV147" s="2879"/>
      <c r="AW147" s="2879"/>
      <c r="AX147" s="2879"/>
      <c r="AY147" s="2879"/>
      <c r="AZ147" s="2879"/>
      <c r="BA147" s="2879"/>
      <c r="BB147" s="2879"/>
      <c r="BC147" s="2879"/>
      <c r="BD147" s="2879"/>
      <c r="BE147" s="2879"/>
      <c r="BF147" s="2879"/>
      <c r="BG147" s="2879"/>
      <c r="BH147" s="2879"/>
      <c r="BI147" s="2880"/>
    </row>
    <row r="148" spans="2:61">
      <c r="B148" s="644" t="s">
        <v>1137</v>
      </c>
      <c r="C148" s="1328" t="s">
        <v>4630</v>
      </c>
      <c r="D148" s="1329"/>
      <c r="E148" s="1329"/>
      <c r="F148" s="1329"/>
      <c r="G148" s="1329"/>
      <c r="H148" s="1329"/>
      <c r="I148" s="1329"/>
      <c r="J148" s="1329"/>
      <c r="K148" s="1329"/>
      <c r="L148" s="1329"/>
      <c r="M148" s="1329"/>
      <c r="N148" s="1329"/>
      <c r="O148" s="1329"/>
      <c r="P148" s="1329"/>
      <c r="Q148" s="1330"/>
      <c r="R148" s="1329"/>
      <c r="S148" s="2878"/>
      <c r="T148" s="2879"/>
      <c r="U148" s="2879"/>
      <c r="V148" s="2879"/>
      <c r="W148" s="2879"/>
      <c r="X148" s="2879"/>
      <c r="Y148" s="2879"/>
      <c r="Z148" s="2880"/>
      <c r="AA148" s="647"/>
      <c r="AB148" s="647" t="s">
        <v>1137</v>
      </c>
      <c r="AC148" s="647"/>
      <c r="AD148" s="647" t="s">
        <v>1137</v>
      </c>
      <c r="AE148" s="2878"/>
      <c r="AF148" s="2879"/>
      <c r="AG148" s="2879"/>
      <c r="AH148" s="2879"/>
      <c r="AI148" s="2879"/>
      <c r="AJ148" s="2879"/>
      <c r="AK148" s="2879"/>
      <c r="AL148" s="2879"/>
      <c r="AM148" s="2879"/>
      <c r="AN148" s="2879"/>
      <c r="AO148" s="2879"/>
      <c r="AP148" s="2879"/>
      <c r="AQ148" s="2879"/>
      <c r="AR148" s="2879"/>
      <c r="AS148" s="2879"/>
      <c r="AT148" s="2879"/>
      <c r="AU148" s="2879"/>
      <c r="AV148" s="2879"/>
      <c r="AW148" s="2879"/>
      <c r="AX148" s="2879"/>
      <c r="AY148" s="2879"/>
      <c r="AZ148" s="2879"/>
      <c r="BA148" s="2879"/>
      <c r="BB148" s="2879"/>
      <c r="BC148" s="2879"/>
      <c r="BD148" s="2879"/>
      <c r="BE148" s="2879"/>
      <c r="BF148" s="2879"/>
      <c r="BG148" s="2879"/>
      <c r="BH148" s="2879"/>
      <c r="BI148" s="2880"/>
    </row>
    <row r="149" spans="2:61">
      <c r="B149" s="644" t="s">
        <v>1137</v>
      </c>
      <c r="C149" s="1328" t="s">
        <v>4631</v>
      </c>
      <c r="D149" s="1329"/>
      <c r="E149" s="1329"/>
      <c r="F149" s="1329"/>
      <c r="G149" s="1329"/>
      <c r="H149" s="1329"/>
      <c r="I149" s="1329"/>
      <c r="J149" s="1329"/>
      <c r="K149" s="1329"/>
      <c r="L149" s="1329"/>
      <c r="M149" s="1329"/>
      <c r="N149" s="1329"/>
      <c r="O149" s="1329"/>
      <c r="P149" s="1329"/>
      <c r="Q149" s="1330"/>
      <c r="R149" s="1329"/>
      <c r="S149" s="2878"/>
      <c r="T149" s="2879"/>
      <c r="U149" s="2879"/>
      <c r="V149" s="2879"/>
      <c r="W149" s="2879"/>
      <c r="X149" s="2879"/>
      <c r="Y149" s="2879"/>
      <c r="Z149" s="2880"/>
      <c r="AA149" s="647"/>
      <c r="AB149" s="647" t="s">
        <v>1137</v>
      </c>
      <c r="AC149" s="647"/>
      <c r="AD149" s="647" t="s">
        <v>1137</v>
      </c>
      <c r="AE149" s="2878"/>
      <c r="AF149" s="2879"/>
      <c r="AG149" s="2879"/>
      <c r="AH149" s="2879"/>
      <c r="AI149" s="2879"/>
      <c r="AJ149" s="2879"/>
      <c r="AK149" s="2879"/>
      <c r="AL149" s="2879"/>
      <c r="AM149" s="2879"/>
      <c r="AN149" s="2879"/>
      <c r="AO149" s="2879"/>
      <c r="AP149" s="2879"/>
      <c r="AQ149" s="2879"/>
      <c r="AR149" s="2879"/>
      <c r="AS149" s="2879"/>
      <c r="AT149" s="2879"/>
      <c r="AU149" s="2879"/>
      <c r="AV149" s="2879"/>
      <c r="AW149" s="2879"/>
      <c r="AX149" s="2879"/>
      <c r="AY149" s="2879"/>
      <c r="AZ149" s="2879"/>
      <c r="BA149" s="2879"/>
      <c r="BB149" s="2879"/>
      <c r="BC149" s="2879"/>
      <c r="BD149" s="2879"/>
      <c r="BE149" s="2879"/>
      <c r="BF149" s="2879"/>
      <c r="BG149" s="2879"/>
      <c r="BH149" s="2879"/>
      <c r="BI149" s="2880"/>
    </row>
    <row r="150" spans="2:61">
      <c r="B150" s="644" t="s">
        <v>1137</v>
      </c>
      <c r="C150" s="1328" t="s">
        <v>4632</v>
      </c>
      <c r="D150" s="1329"/>
      <c r="E150" s="1329"/>
      <c r="F150" s="1329"/>
      <c r="G150" s="1329"/>
      <c r="H150" s="1329"/>
      <c r="I150" s="1329"/>
      <c r="J150" s="1329"/>
      <c r="K150" s="1329"/>
      <c r="L150" s="1329"/>
      <c r="M150" s="1329"/>
      <c r="N150" s="1329"/>
      <c r="O150" s="1329"/>
      <c r="P150" s="1329"/>
      <c r="Q150" s="1330"/>
      <c r="R150" s="1329"/>
      <c r="S150" s="2878"/>
      <c r="T150" s="2879"/>
      <c r="U150" s="2879"/>
      <c r="V150" s="2879"/>
      <c r="W150" s="2879"/>
      <c r="X150" s="2879"/>
      <c r="Y150" s="2879"/>
      <c r="Z150" s="2880"/>
      <c r="AA150" s="647"/>
      <c r="AB150" s="647" t="s">
        <v>1137</v>
      </c>
      <c r="AC150" s="647"/>
      <c r="AD150" s="647" t="s">
        <v>1137</v>
      </c>
      <c r="AE150" s="2878"/>
      <c r="AF150" s="2879"/>
      <c r="AG150" s="2879"/>
      <c r="AH150" s="2879"/>
      <c r="AI150" s="2879"/>
      <c r="AJ150" s="2879"/>
      <c r="AK150" s="2879"/>
      <c r="AL150" s="2879"/>
      <c r="AM150" s="2879"/>
      <c r="AN150" s="2879"/>
      <c r="AO150" s="2879"/>
      <c r="AP150" s="2879"/>
      <c r="AQ150" s="2879"/>
      <c r="AR150" s="2879"/>
      <c r="AS150" s="2879"/>
      <c r="AT150" s="2879"/>
      <c r="AU150" s="2879"/>
      <c r="AV150" s="2879"/>
      <c r="AW150" s="2879"/>
      <c r="AX150" s="2879"/>
      <c r="AY150" s="2879"/>
      <c r="AZ150" s="2879"/>
      <c r="BA150" s="2879"/>
      <c r="BB150" s="2879"/>
      <c r="BC150" s="2879"/>
      <c r="BD150" s="2879"/>
      <c r="BE150" s="2879"/>
      <c r="BF150" s="2879"/>
      <c r="BG150" s="2879"/>
      <c r="BH150" s="2879"/>
      <c r="BI150" s="2880"/>
    </row>
    <row r="151" spans="2:61">
      <c r="B151" s="644" t="s">
        <v>1137</v>
      </c>
      <c r="C151" s="1328" t="s">
        <v>4633</v>
      </c>
      <c r="D151" s="1329"/>
      <c r="E151" s="1329"/>
      <c r="F151" s="1329"/>
      <c r="G151" s="1329"/>
      <c r="H151" s="1329"/>
      <c r="I151" s="1329"/>
      <c r="J151" s="1329"/>
      <c r="K151" s="1329"/>
      <c r="L151" s="1329"/>
      <c r="M151" s="1329"/>
      <c r="N151" s="1329"/>
      <c r="O151" s="1329"/>
      <c r="P151" s="1329"/>
      <c r="Q151" s="1330"/>
      <c r="R151" s="1329"/>
      <c r="S151" s="2878"/>
      <c r="T151" s="2879"/>
      <c r="U151" s="2879"/>
      <c r="V151" s="2879"/>
      <c r="W151" s="2879"/>
      <c r="X151" s="2879"/>
      <c r="Y151" s="2879"/>
      <c r="Z151" s="2880"/>
      <c r="AA151" s="647"/>
      <c r="AB151" s="647" t="s">
        <v>1137</v>
      </c>
      <c r="AC151" s="647"/>
      <c r="AD151" s="647" t="s">
        <v>1137</v>
      </c>
      <c r="AE151" s="2878"/>
      <c r="AF151" s="2879"/>
      <c r="AG151" s="2879"/>
      <c r="AH151" s="2879"/>
      <c r="AI151" s="2879"/>
      <c r="AJ151" s="2879"/>
      <c r="AK151" s="2879"/>
      <c r="AL151" s="2879"/>
      <c r="AM151" s="2879"/>
      <c r="AN151" s="2879"/>
      <c r="AO151" s="2879"/>
      <c r="AP151" s="2879"/>
      <c r="AQ151" s="2879"/>
      <c r="AR151" s="2879"/>
      <c r="AS151" s="2879"/>
      <c r="AT151" s="2879"/>
      <c r="AU151" s="2879"/>
      <c r="AV151" s="2879"/>
      <c r="AW151" s="2879"/>
      <c r="AX151" s="2879"/>
      <c r="AY151" s="2879"/>
      <c r="AZ151" s="2879"/>
      <c r="BA151" s="2879"/>
      <c r="BB151" s="2879"/>
      <c r="BC151" s="2879"/>
      <c r="BD151" s="2879"/>
      <c r="BE151" s="2879"/>
      <c r="BF151" s="2879"/>
      <c r="BG151" s="2879"/>
      <c r="BH151" s="2879"/>
      <c r="BI151" s="2880"/>
    </row>
    <row r="152" spans="2:61">
      <c r="B152" s="644" t="s">
        <v>1137</v>
      </c>
      <c r="C152" s="1328" t="s">
        <v>4634</v>
      </c>
      <c r="D152" s="1329"/>
      <c r="E152" s="1329"/>
      <c r="F152" s="1329"/>
      <c r="G152" s="1329"/>
      <c r="H152" s="1329"/>
      <c r="I152" s="1329"/>
      <c r="J152" s="1329"/>
      <c r="K152" s="1329"/>
      <c r="L152" s="1329"/>
      <c r="M152" s="1329"/>
      <c r="N152" s="1329"/>
      <c r="O152" s="1329"/>
      <c r="P152" s="1329"/>
      <c r="Q152" s="1330"/>
      <c r="R152" s="1329"/>
      <c r="S152" s="2878"/>
      <c r="T152" s="2879"/>
      <c r="U152" s="2879"/>
      <c r="V152" s="2879"/>
      <c r="W152" s="2879"/>
      <c r="X152" s="2879"/>
      <c r="Y152" s="2879"/>
      <c r="Z152" s="2880"/>
      <c r="AA152" s="647"/>
      <c r="AB152" s="647" t="s">
        <v>1137</v>
      </c>
      <c r="AC152" s="647"/>
      <c r="AD152" s="647" t="s">
        <v>1137</v>
      </c>
      <c r="AE152" s="2878"/>
      <c r="AF152" s="2879"/>
      <c r="AG152" s="2879"/>
      <c r="AH152" s="2879"/>
      <c r="AI152" s="2879"/>
      <c r="AJ152" s="2879"/>
      <c r="AK152" s="2879"/>
      <c r="AL152" s="2879"/>
      <c r="AM152" s="2879"/>
      <c r="AN152" s="2879"/>
      <c r="AO152" s="2879"/>
      <c r="AP152" s="2879"/>
      <c r="AQ152" s="2879"/>
      <c r="AR152" s="2879"/>
      <c r="AS152" s="2879"/>
      <c r="AT152" s="2879"/>
      <c r="AU152" s="2879"/>
      <c r="AV152" s="2879"/>
      <c r="AW152" s="2879"/>
      <c r="AX152" s="2879"/>
      <c r="AY152" s="2879"/>
      <c r="AZ152" s="2879"/>
      <c r="BA152" s="2879"/>
      <c r="BB152" s="2879"/>
      <c r="BC152" s="2879"/>
      <c r="BD152" s="2879"/>
      <c r="BE152" s="2879"/>
      <c r="BF152" s="2879"/>
      <c r="BG152" s="2879"/>
      <c r="BH152" s="2879"/>
      <c r="BI152" s="2880"/>
    </row>
    <row r="153" spans="2:61">
      <c r="B153" s="644" t="s">
        <v>1137</v>
      </c>
      <c r="C153" s="1328" t="s">
        <v>4635</v>
      </c>
      <c r="D153" s="1329"/>
      <c r="E153" s="1329"/>
      <c r="F153" s="1329"/>
      <c r="G153" s="1329"/>
      <c r="H153" s="1329"/>
      <c r="I153" s="1329"/>
      <c r="J153" s="1329"/>
      <c r="K153" s="1329"/>
      <c r="L153" s="1329"/>
      <c r="M153" s="1329"/>
      <c r="N153" s="1329"/>
      <c r="O153" s="1329"/>
      <c r="P153" s="1329"/>
      <c r="Q153" s="1330"/>
      <c r="R153" s="1329"/>
      <c r="S153" s="2878"/>
      <c r="T153" s="2879"/>
      <c r="U153" s="2879"/>
      <c r="V153" s="2879"/>
      <c r="W153" s="2879"/>
      <c r="X153" s="2879"/>
      <c r="Y153" s="2879"/>
      <c r="Z153" s="2880"/>
      <c r="AA153" s="647"/>
      <c r="AB153" s="647" t="s">
        <v>1137</v>
      </c>
      <c r="AC153" s="647"/>
      <c r="AD153" s="647" t="s">
        <v>1137</v>
      </c>
      <c r="AE153" s="2878"/>
      <c r="AF153" s="2879"/>
      <c r="AG153" s="2879"/>
      <c r="AH153" s="2879"/>
      <c r="AI153" s="2879"/>
      <c r="AJ153" s="2879"/>
      <c r="AK153" s="2879"/>
      <c r="AL153" s="2879"/>
      <c r="AM153" s="2879"/>
      <c r="AN153" s="2879"/>
      <c r="AO153" s="2879"/>
      <c r="AP153" s="2879"/>
      <c r="AQ153" s="2879"/>
      <c r="AR153" s="2879"/>
      <c r="AS153" s="2879"/>
      <c r="AT153" s="2879"/>
      <c r="AU153" s="2879"/>
      <c r="AV153" s="2879"/>
      <c r="AW153" s="2879"/>
      <c r="AX153" s="2879"/>
      <c r="AY153" s="2879"/>
      <c r="AZ153" s="2879"/>
      <c r="BA153" s="2879"/>
      <c r="BB153" s="2879"/>
      <c r="BC153" s="2879"/>
      <c r="BD153" s="2879"/>
      <c r="BE153" s="2879"/>
      <c r="BF153" s="2879"/>
      <c r="BG153" s="2879"/>
      <c r="BH153" s="2879"/>
      <c r="BI153" s="2880"/>
    </row>
    <row r="154" spans="2:61">
      <c r="B154" s="644" t="s">
        <v>1137</v>
      </c>
      <c r="C154" s="1328" t="s">
        <v>4636</v>
      </c>
      <c r="D154" s="1329"/>
      <c r="E154" s="1329"/>
      <c r="F154" s="1329"/>
      <c r="G154" s="1329"/>
      <c r="H154" s="1329"/>
      <c r="I154" s="1329"/>
      <c r="J154" s="1329"/>
      <c r="K154" s="1329"/>
      <c r="L154" s="1329"/>
      <c r="M154" s="1329"/>
      <c r="N154" s="1329"/>
      <c r="O154" s="1329"/>
      <c r="P154" s="1329"/>
      <c r="Q154" s="1330"/>
      <c r="R154" s="1329"/>
      <c r="S154" s="2878"/>
      <c r="T154" s="2879"/>
      <c r="U154" s="2879"/>
      <c r="V154" s="2879"/>
      <c r="W154" s="2879"/>
      <c r="X154" s="2879"/>
      <c r="Y154" s="2879"/>
      <c r="Z154" s="2880"/>
      <c r="AA154" s="647"/>
      <c r="AB154" s="647" t="s">
        <v>1137</v>
      </c>
      <c r="AC154" s="647"/>
      <c r="AD154" s="647" t="s">
        <v>1137</v>
      </c>
      <c r="AE154" s="2878"/>
      <c r="AF154" s="2879"/>
      <c r="AG154" s="2879"/>
      <c r="AH154" s="2879"/>
      <c r="AI154" s="2879"/>
      <c r="AJ154" s="2879"/>
      <c r="AK154" s="2879"/>
      <c r="AL154" s="2879"/>
      <c r="AM154" s="2879"/>
      <c r="AN154" s="2879"/>
      <c r="AO154" s="2879"/>
      <c r="AP154" s="2879"/>
      <c r="AQ154" s="2879"/>
      <c r="AR154" s="2879"/>
      <c r="AS154" s="2879"/>
      <c r="AT154" s="2879"/>
      <c r="AU154" s="2879"/>
      <c r="AV154" s="2879"/>
      <c r="AW154" s="2879"/>
      <c r="AX154" s="2879"/>
      <c r="AY154" s="2879"/>
      <c r="AZ154" s="2879"/>
      <c r="BA154" s="2879"/>
      <c r="BB154" s="2879"/>
      <c r="BC154" s="2879"/>
      <c r="BD154" s="2879"/>
      <c r="BE154" s="2879"/>
      <c r="BF154" s="2879"/>
      <c r="BG154" s="2879"/>
      <c r="BH154" s="2879"/>
      <c r="BI154" s="2880"/>
    </row>
    <row r="155" spans="2:61">
      <c r="B155" s="644" t="s">
        <v>1137</v>
      </c>
      <c r="C155" s="1328" t="s">
        <v>4637</v>
      </c>
      <c r="D155" s="1329"/>
      <c r="E155" s="1329"/>
      <c r="F155" s="1329"/>
      <c r="G155" s="1329"/>
      <c r="H155" s="1329"/>
      <c r="I155" s="1329"/>
      <c r="J155" s="1329"/>
      <c r="K155" s="1329"/>
      <c r="L155" s="1329"/>
      <c r="M155" s="1329"/>
      <c r="N155" s="1329"/>
      <c r="O155" s="1329"/>
      <c r="P155" s="1329"/>
      <c r="Q155" s="1330"/>
      <c r="R155" s="1329"/>
      <c r="S155" s="2878"/>
      <c r="T155" s="2879"/>
      <c r="U155" s="2879"/>
      <c r="V155" s="2879"/>
      <c r="W155" s="2879"/>
      <c r="X155" s="2879"/>
      <c r="Y155" s="2879"/>
      <c r="Z155" s="2880"/>
      <c r="AA155" s="647"/>
      <c r="AB155" s="647" t="s">
        <v>1137</v>
      </c>
      <c r="AC155" s="647"/>
      <c r="AD155" s="647" t="s">
        <v>1137</v>
      </c>
      <c r="AE155" s="2878"/>
      <c r="AF155" s="2879"/>
      <c r="AG155" s="2879"/>
      <c r="AH155" s="2879"/>
      <c r="AI155" s="2879"/>
      <c r="AJ155" s="2879"/>
      <c r="AK155" s="2879"/>
      <c r="AL155" s="2879"/>
      <c r="AM155" s="2879"/>
      <c r="AN155" s="2879"/>
      <c r="AO155" s="2879"/>
      <c r="AP155" s="2879"/>
      <c r="AQ155" s="2879"/>
      <c r="AR155" s="2879"/>
      <c r="AS155" s="2879"/>
      <c r="AT155" s="2879"/>
      <c r="AU155" s="2879"/>
      <c r="AV155" s="2879"/>
      <c r="AW155" s="2879"/>
      <c r="AX155" s="2879"/>
      <c r="AY155" s="2879"/>
      <c r="AZ155" s="2879"/>
      <c r="BA155" s="2879"/>
      <c r="BB155" s="2879"/>
      <c r="BC155" s="2879"/>
      <c r="BD155" s="2879"/>
      <c r="BE155" s="2879"/>
      <c r="BF155" s="2879"/>
      <c r="BG155" s="2879"/>
      <c r="BH155" s="2879"/>
      <c r="BI155" s="2880"/>
    </row>
    <row r="156" spans="2:61">
      <c r="B156" s="644" t="s">
        <v>1137</v>
      </c>
      <c r="C156" s="1328" t="s">
        <v>4638</v>
      </c>
      <c r="D156" s="1329"/>
      <c r="E156" s="1329"/>
      <c r="F156" s="1329"/>
      <c r="G156" s="1329"/>
      <c r="H156" s="1329"/>
      <c r="I156" s="1329"/>
      <c r="J156" s="1329"/>
      <c r="K156" s="1329"/>
      <c r="L156" s="1329"/>
      <c r="M156" s="1329"/>
      <c r="N156" s="1329"/>
      <c r="O156" s="1329"/>
      <c r="P156" s="1329"/>
      <c r="Q156" s="1330"/>
      <c r="R156" s="1329"/>
      <c r="S156" s="2878"/>
      <c r="T156" s="2879"/>
      <c r="U156" s="2879"/>
      <c r="V156" s="2879"/>
      <c r="W156" s="2879"/>
      <c r="X156" s="2879"/>
      <c r="Y156" s="2879"/>
      <c r="Z156" s="2880"/>
      <c r="AA156" s="647"/>
      <c r="AB156" s="647" t="s">
        <v>1137</v>
      </c>
      <c r="AC156" s="647"/>
      <c r="AD156" s="647" t="s">
        <v>1137</v>
      </c>
      <c r="AE156" s="2878"/>
      <c r="AF156" s="2879"/>
      <c r="AG156" s="2879"/>
      <c r="AH156" s="2879"/>
      <c r="AI156" s="2879"/>
      <c r="AJ156" s="2879"/>
      <c r="AK156" s="2879"/>
      <c r="AL156" s="2879"/>
      <c r="AM156" s="2879"/>
      <c r="AN156" s="2879"/>
      <c r="AO156" s="2879"/>
      <c r="AP156" s="2879"/>
      <c r="AQ156" s="2879"/>
      <c r="AR156" s="2879"/>
      <c r="AS156" s="2879"/>
      <c r="AT156" s="2879"/>
      <c r="AU156" s="2879"/>
      <c r="AV156" s="2879"/>
      <c r="AW156" s="2879"/>
      <c r="AX156" s="2879"/>
      <c r="AY156" s="2879"/>
      <c r="AZ156" s="2879"/>
      <c r="BA156" s="2879"/>
      <c r="BB156" s="2879"/>
      <c r="BC156" s="2879"/>
      <c r="BD156" s="2879"/>
      <c r="BE156" s="2879"/>
      <c r="BF156" s="2879"/>
      <c r="BG156" s="2879"/>
      <c r="BH156" s="2879"/>
      <c r="BI156" s="2880"/>
    </row>
    <row r="157" spans="2:61">
      <c r="B157" s="644" t="s">
        <v>1137</v>
      </c>
      <c r="C157" s="1328" t="s">
        <v>4639</v>
      </c>
      <c r="D157" s="1329"/>
      <c r="E157" s="1329"/>
      <c r="F157" s="1329"/>
      <c r="G157" s="1329"/>
      <c r="H157" s="1329"/>
      <c r="I157" s="1329"/>
      <c r="J157" s="1329"/>
      <c r="K157" s="1329"/>
      <c r="L157" s="1329"/>
      <c r="M157" s="1329"/>
      <c r="N157" s="1329"/>
      <c r="O157" s="1329"/>
      <c r="P157" s="1329"/>
      <c r="Q157" s="1330"/>
      <c r="R157" s="1329"/>
      <c r="S157" s="2878"/>
      <c r="T157" s="2879"/>
      <c r="U157" s="2879"/>
      <c r="V157" s="2879"/>
      <c r="W157" s="2879"/>
      <c r="X157" s="2879"/>
      <c r="Y157" s="2879"/>
      <c r="Z157" s="2880"/>
      <c r="AA157" s="647"/>
      <c r="AB157" s="647" t="s">
        <v>1137</v>
      </c>
      <c r="AC157" s="647"/>
      <c r="AD157" s="647" t="s">
        <v>1137</v>
      </c>
      <c r="AE157" s="2878"/>
      <c r="AF157" s="2879"/>
      <c r="AG157" s="2879"/>
      <c r="AH157" s="2879"/>
      <c r="AI157" s="2879"/>
      <c r="AJ157" s="2879"/>
      <c r="AK157" s="2879"/>
      <c r="AL157" s="2879"/>
      <c r="AM157" s="2879"/>
      <c r="AN157" s="2879"/>
      <c r="AO157" s="2879"/>
      <c r="AP157" s="2879"/>
      <c r="AQ157" s="2879"/>
      <c r="AR157" s="2879"/>
      <c r="AS157" s="2879"/>
      <c r="AT157" s="2879"/>
      <c r="AU157" s="2879"/>
      <c r="AV157" s="2879"/>
      <c r="AW157" s="2879"/>
      <c r="AX157" s="2879"/>
      <c r="AY157" s="2879"/>
      <c r="AZ157" s="2879"/>
      <c r="BA157" s="2879"/>
      <c r="BB157" s="2879"/>
      <c r="BC157" s="2879"/>
      <c r="BD157" s="2879"/>
      <c r="BE157" s="2879"/>
      <c r="BF157" s="2879"/>
      <c r="BG157" s="2879"/>
      <c r="BH157" s="2879"/>
      <c r="BI157" s="2880"/>
    </row>
    <row r="158" spans="2:61">
      <c r="B158" s="644" t="s">
        <v>1137</v>
      </c>
      <c r="C158" s="1328" t="s">
        <v>4640</v>
      </c>
      <c r="D158" s="1329"/>
      <c r="E158" s="1329"/>
      <c r="F158" s="1329"/>
      <c r="G158" s="1329"/>
      <c r="H158" s="1329"/>
      <c r="I158" s="1329"/>
      <c r="J158" s="1329"/>
      <c r="K158" s="1329"/>
      <c r="L158" s="1329"/>
      <c r="M158" s="1329"/>
      <c r="N158" s="1329"/>
      <c r="O158" s="1329"/>
      <c r="P158" s="1329"/>
      <c r="Q158" s="1330"/>
      <c r="R158" s="1329"/>
      <c r="S158" s="2878"/>
      <c r="T158" s="2879"/>
      <c r="U158" s="2879"/>
      <c r="V158" s="2879"/>
      <c r="W158" s="2879"/>
      <c r="X158" s="2879"/>
      <c r="Y158" s="2879"/>
      <c r="Z158" s="2880"/>
      <c r="AA158" s="647"/>
      <c r="AB158" s="647" t="s">
        <v>1137</v>
      </c>
      <c r="AC158" s="647"/>
      <c r="AD158" s="647" t="s">
        <v>1137</v>
      </c>
      <c r="AE158" s="2878"/>
      <c r="AF158" s="2879"/>
      <c r="AG158" s="2879"/>
      <c r="AH158" s="2879"/>
      <c r="AI158" s="2879"/>
      <c r="AJ158" s="2879"/>
      <c r="AK158" s="2879"/>
      <c r="AL158" s="2879"/>
      <c r="AM158" s="2879"/>
      <c r="AN158" s="2879"/>
      <c r="AO158" s="2879"/>
      <c r="AP158" s="2879"/>
      <c r="AQ158" s="2879"/>
      <c r="AR158" s="2879"/>
      <c r="AS158" s="2879"/>
      <c r="AT158" s="2879"/>
      <c r="AU158" s="2879"/>
      <c r="AV158" s="2879"/>
      <c r="AW158" s="2879"/>
      <c r="AX158" s="2879"/>
      <c r="AY158" s="2879"/>
      <c r="AZ158" s="2879"/>
      <c r="BA158" s="2879"/>
      <c r="BB158" s="2879"/>
      <c r="BC158" s="2879"/>
      <c r="BD158" s="2879"/>
      <c r="BE158" s="2879"/>
      <c r="BF158" s="2879"/>
      <c r="BG158" s="2879"/>
      <c r="BH158" s="2879"/>
      <c r="BI158" s="2880"/>
    </row>
    <row r="159" spans="2:61">
      <c r="B159" s="644" t="s">
        <v>1137</v>
      </c>
      <c r="C159" s="1328" t="s">
        <v>4641</v>
      </c>
      <c r="D159" s="1329"/>
      <c r="E159" s="1329"/>
      <c r="F159" s="1329"/>
      <c r="G159" s="1329"/>
      <c r="H159" s="1329"/>
      <c r="I159" s="1329"/>
      <c r="J159" s="1329"/>
      <c r="K159" s="1329"/>
      <c r="L159" s="1329"/>
      <c r="M159" s="1329"/>
      <c r="N159" s="1329"/>
      <c r="O159" s="1329"/>
      <c r="P159" s="1329"/>
      <c r="Q159" s="1330"/>
      <c r="R159" s="1329"/>
      <c r="S159" s="2878"/>
      <c r="T159" s="2879"/>
      <c r="U159" s="2879"/>
      <c r="V159" s="2879"/>
      <c r="W159" s="2879"/>
      <c r="X159" s="2879"/>
      <c r="Y159" s="2879"/>
      <c r="Z159" s="2880"/>
      <c r="AA159" s="647"/>
      <c r="AB159" s="647" t="s">
        <v>1137</v>
      </c>
      <c r="AC159" s="647"/>
      <c r="AD159" s="647" t="s">
        <v>1137</v>
      </c>
      <c r="AE159" s="2878"/>
      <c r="AF159" s="2879"/>
      <c r="AG159" s="2879"/>
      <c r="AH159" s="2879"/>
      <c r="AI159" s="2879"/>
      <c r="AJ159" s="2879"/>
      <c r="AK159" s="2879"/>
      <c r="AL159" s="2879"/>
      <c r="AM159" s="2879"/>
      <c r="AN159" s="2879"/>
      <c r="AO159" s="2879"/>
      <c r="AP159" s="2879"/>
      <c r="AQ159" s="2879"/>
      <c r="AR159" s="2879"/>
      <c r="AS159" s="2879"/>
      <c r="AT159" s="2879"/>
      <c r="AU159" s="2879"/>
      <c r="AV159" s="2879"/>
      <c r="AW159" s="2879"/>
      <c r="AX159" s="2879"/>
      <c r="AY159" s="2879"/>
      <c r="AZ159" s="2879"/>
      <c r="BA159" s="2879"/>
      <c r="BB159" s="2879"/>
      <c r="BC159" s="2879"/>
      <c r="BD159" s="2879"/>
      <c r="BE159" s="2879"/>
      <c r="BF159" s="2879"/>
      <c r="BG159" s="2879"/>
      <c r="BH159" s="2879"/>
      <c r="BI159" s="2880"/>
    </row>
    <row r="160" spans="2:61">
      <c r="B160" s="644" t="s">
        <v>1137</v>
      </c>
      <c r="C160" s="1328" t="s">
        <v>4642</v>
      </c>
      <c r="D160" s="1329"/>
      <c r="E160" s="1329"/>
      <c r="F160" s="1329"/>
      <c r="G160" s="1329"/>
      <c r="H160" s="1329"/>
      <c r="I160" s="1329"/>
      <c r="J160" s="1329"/>
      <c r="K160" s="1329"/>
      <c r="L160" s="1329"/>
      <c r="M160" s="1329"/>
      <c r="N160" s="1329"/>
      <c r="O160" s="1329"/>
      <c r="P160" s="1329"/>
      <c r="Q160" s="1330"/>
      <c r="R160" s="1329"/>
      <c r="S160" s="2878"/>
      <c r="T160" s="2879"/>
      <c r="U160" s="2879"/>
      <c r="V160" s="2879"/>
      <c r="W160" s="2879"/>
      <c r="X160" s="2879"/>
      <c r="Y160" s="2879"/>
      <c r="Z160" s="2880"/>
      <c r="AA160" s="647"/>
      <c r="AB160" s="647" t="s">
        <v>1137</v>
      </c>
      <c r="AC160" s="647"/>
      <c r="AD160" s="647" t="s">
        <v>1137</v>
      </c>
      <c r="AE160" s="2878"/>
      <c r="AF160" s="2879"/>
      <c r="AG160" s="2879"/>
      <c r="AH160" s="2879"/>
      <c r="AI160" s="2879"/>
      <c r="AJ160" s="2879"/>
      <c r="AK160" s="2879"/>
      <c r="AL160" s="2879"/>
      <c r="AM160" s="2879"/>
      <c r="AN160" s="2879"/>
      <c r="AO160" s="2879"/>
      <c r="AP160" s="2879"/>
      <c r="AQ160" s="2879"/>
      <c r="AR160" s="2879"/>
      <c r="AS160" s="2879"/>
      <c r="AT160" s="2879"/>
      <c r="AU160" s="2879"/>
      <c r="AV160" s="2879"/>
      <c r="AW160" s="2879"/>
      <c r="AX160" s="2879"/>
      <c r="AY160" s="2879"/>
      <c r="AZ160" s="2879"/>
      <c r="BA160" s="2879"/>
      <c r="BB160" s="2879"/>
      <c r="BC160" s="2879"/>
      <c r="BD160" s="2879"/>
      <c r="BE160" s="2879"/>
      <c r="BF160" s="2879"/>
      <c r="BG160" s="2879"/>
      <c r="BH160" s="2879"/>
      <c r="BI160" s="2880"/>
    </row>
    <row r="161" spans="2:61">
      <c r="B161" s="644" t="s">
        <v>1137</v>
      </c>
      <c r="C161" s="1328" t="s">
        <v>4643</v>
      </c>
      <c r="D161" s="1329"/>
      <c r="E161" s="1329"/>
      <c r="F161" s="1329"/>
      <c r="G161" s="1329"/>
      <c r="H161" s="1329"/>
      <c r="I161" s="1329"/>
      <c r="J161" s="1329"/>
      <c r="K161" s="1329"/>
      <c r="L161" s="1329"/>
      <c r="M161" s="1329"/>
      <c r="N161" s="1329"/>
      <c r="O161" s="1329"/>
      <c r="P161" s="1329"/>
      <c r="Q161" s="1330"/>
      <c r="R161" s="1329"/>
      <c r="S161" s="2878"/>
      <c r="T161" s="2879"/>
      <c r="U161" s="2879"/>
      <c r="V161" s="2879"/>
      <c r="W161" s="2879"/>
      <c r="X161" s="2879"/>
      <c r="Y161" s="2879"/>
      <c r="Z161" s="2880"/>
      <c r="AA161" s="647"/>
      <c r="AB161" s="647" t="s">
        <v>1137</v>
      </c>
      <c r="AC161" s="647"/>
      <c r="AD161" s="647" t="s">
        <v>1137</v>
      </c>
      <c r="AE161" s="2878"/>
      <c r="AF161" s="2879"/>
      <c r="AG161" s="2879"/>
      <c r="AH161" s="2879"/>
      <c r="AI161" s="2879"/>
      <c r="AJ161" s="2879"/>
      <c r="AK161" s="2879"/>
      <c r="AL161" s="2879"/>
      <c r="AM161" s="2879"/>
      <c r="AN161" s="2879"/>
      <c r="AO161" s="2879"/>
      <c r="AP161" s="2879"/>
      <c r="AQ161" s="2879"/>
      <c r="AR161" s="2879"/>
      <c r="AS161" s="2879"/>
      <c r="AT161" s="2879"/>
      <c r="AU161" s="2879"/>
      <c r="AV161" s="2879"/>
      <c r="AW161" s="2879"/>
      <c r="AX161" s="2879"/>
      <c r="AY161" s="2879"/>
      <c r="AZ161" s="2879"/>
      <c r="BA161" s="2879"/>
      <c r="BB161" s="2879"/>
      <c r="BC161" s="2879"/>
      <c r="BD161" s="2879"/>
      <c r="BE161" s="2879"/>
      <c r="BF161" s="2879"/>
      <c r="BG161" s="2879"/>
      <c r="BH161" s="2879"/>
      <c r="BI161" s="2880"/>
    </row>
    <row r="162" spans="2:61">
      <c r="B162" s="644" t="s">
        <v>1137</v>
      </c>
      <c r="C162" s="1328" t="s">
        <v>4644</v>
      </c>
      <c r="D162" s="1329"/>
      <c r="E162" s="1329"/>
      <c r="F162" s="1329"/>
      <c r="G162" s="1329"/>
      <c r="H162" s="1329"/>
      <c r="I162" s="1329"/>
      <c r="J162" s="1329"/>
      <c r="K162" s="1329"/>
      <c r="L162" s="1329"/>
      <c r="M162" s="1329"/>
      <c r="N162" s="1329"/>
      <c r="O162" s="1329"/>
      <c r="P162" s="1329"/>
      <c r="Q162" s="1330"/>
      <c r="R162" s="1329"/>
      <c r="S162" s="2878"/>
      <c r="T162" s="2879"/>
      <c r="U162" s="2879"/>
      <c r="V162" s="2879"/>
      <c r="W162" s="2879"/>
      <c r="X162" s="2879"/>
      <c r="Y162" s="2879"/>
      <c r="Z162" s="2880"/>
      <c r="AA162" s="647"/>
      <c r="AB162" s="647" t="s">
        <v>1137</v>
      </c>
      <c r="AC162" s="647"/>
      <c r="AD162" s="647" t="s">
        <v>1137</v>
      </c>
      <c r="AE162" s="2878"/>
      <c r="AF162" s="2879"/>
      <c r="AG162" s="2879"/>
      <c r="AH162" s="2879"/>
      <c r="AI162" s="2879"/>
      <c r="AJ162" s="2879"/>
      <c r="AK162" s="2879"/>
      <c r="AL162" s="2879"/>
      <c r="AM162" s="2879"/>
      <c r="AN162" s="2879"/>
      <c r="AO162" s="2879"/>
      <c r="AP162" s="2879"/>
      <c r="AQ162" s="2879"/>
      <c r="AR162" s="2879"/>
      <c r="AS162" s="2879"/>
      <c r="AT162" s="2879"/>
      <c r="AU162" s="2879"/>
      <c r="AV162" s="2879"/>
      <c r="AW162" s="2879"/>
      <c r="AX162" s="2879"/>
      <c r="AY162" s="2879"/>
      <c r="AZ162" s="2879"/>
      <c r="BA162" s="2879"/>
      <c r="BB162" s="2879"/>
      <c r="BC162" s="2879"/>
      <c r="BD162" s="2879"/>
      <c r="BE162" s="2879"/>
      <c r="BF162" s="2879"/>
      <c r="BG162" s="2879"/>
      <c r="BH162" s="2879"/>
      <c r="BI162" s="2880"/>
    </row>
    <row r="163" spans="2:61">
      <c r="B163" s="644" t="s">
        <v>1137</v>
      </c>
      <c r="C163" s="1328" t="s">
        <v>4645</v>
      </c>
      <c r="D163" s="1329"/>
      <c r="E163" s="1329"/>
      <c r="F163" s="1329"/>
      <c r="G163" s="1329"/>
      <c r="H163" s="1329"/>
      <c r="I163" s="1329"/>
      <c r="J163" s="1329"/>
      <c r="K163" s="1329"/>
      <c r="L163" s="1329"/>
      <c r="M163" s="1329"/>
      <c r="N163" s="1329"/>
      <c r="O163" s="1329"/>
      <c r="P163" s="1329"/>
      <c r="Q163" s="1330"/>
      <c r="R163" s="1329"/>
      <c r="S163" s="2878"/>
      <c r="T163" s="2879"/>
      <c r="U163" s="2879"/>
      <c r="V163" s="2879"/>
      <c r="W163" s="2879"/>
      <c r="X163" s="2879"/>
      <c r="Y163" s="2879"/>
      <c r="Z163" s="2880"/>
      <c r="AA163" s="647"/>
      <c r="AB163" s="647" t="s">
        <v>1137</v>
      </c>
      <c r="AC163" s="647"/>
      <c r="AD163" s="647" t="s">
        <v>1137</v>
      </c>
      <c r="AE163" s="2878"/>
      <c r="AF163" s="2879"/>
      <c r="AG163" s="2879"/>
      <c r="AH163" s="2879"/>
      <c r="AI163" s="2879"/>
      <c r="AJ163" s="2879"/>
      <c r="AK163" s="2879"/>
      <c r="AL163" s="2879"/>
      <c r="AM163" s="2879"/>
      <c r="AN163" s="2879"/>
      <c r="AO163" s="2879"/>
      <c r="AP163" s="2879"/>
      <c r="AQ163" s="2879"/>
      <c r="AR163" s="2879"/>
      <c r="AS163" s="2879"/>
      <c r="AT163" s="2879"/>
      <c r="AU163" s="2879"/>
      <c r="AV163" s="2879"/>
      <c r="AW163" s="2879"/>
      <c r="AX163" s="2879"/>
      <c r="AY163" s="2879"/>
      <c r="AZ163" s="2879"/>
      <c r="BA163" s="2879"/>
      <c r="BB163" s="2879"/>
      <c r="BC163" s="2879"/>
      <c r="BD163" s="2879"/>
      <c r="BE163" s="2879"/>
      <c r="BF163" s="2879"/>
      <c r="BG163" s="2879"/>
      <c r="BH163" s="2879"/>
      <c r="BI163" s="2880"/>
    </row>
    <row r="164" spans="2:61">
      <c r="B164" s="644" t="s">
        <v>1137</v>
      </c>
      <c r="C164" s="1328" t="s">
        <v>4646</v>
      </c>
      <c r="D164" s="1329"/>
      <c r="E164" s="1329"/>
      <c r="F164" s="1329"/>
      <c r="G164" s="1329"/>
      <c r="H164" s="1329"/>
      <c r="I164" s="1329"/>
      <c r="J164" s="1329"/>
      <c r="K164" s="1329"/>
      <c r="L164" s="1329"/>
      <c r="M164" s="1329"/>
      <c r="N164" s="1329"/>
      <c r="O164" s="1329"/>
      <c r="P164" s="1329"/>
      <c r="Q164" s="1330"/>
      <c r="R164" s="1329"/>
      <c r="S164" s="2878"/>
      <c r="T164" s="2879"/>
      <c r="U164" s="2879"/>
      <c r="V164" s="2879"/>
      <c r="W164" s="2879"/>
      <c r="X164" s="2879"/>
      <c r="Y164" s="2879"/>
      <c r="Z164" s="2880"/>
      <c r="AA164" s="647"/>
      <c r="AB164" s="647" t="s">
        <v>1137</v>
      </c>
      <c r="AC164" s="647"/>
      <c r="AD164" s="647" t="s">
        <v>1137</v>
      </c>
      <c r="AE164" s="2878"/>
      <c r="AF164" s="2879"/>
      <c r="AG164" s="2879"/>
      <c r="AH164" s="2879"/>
      <c r="AI164" s="2879"/>
      <c r="AJ164" s="2879"/>
      <c r="AK164" s="2879"/>
      <c r="AL164" s="2879"/>
      <c r="AM164" s="2879"/>
      <c r="AN164" s="2879"/>
      <c r="AO164" s="2879"/>
      <c r="AP164" s="2879"/>
      <c r="AQ164" s="2879"/>
      <c r="AR164" s="2879"/>
      <c r="AS164" s="2879"/>
      <c r="AT164" s="2879"/>
      <c r="AU164" s="2879"/>
      <c r="AV164" s="2879"/>
      <c r="AW164" s="2879"/>
      <c r="AX164" s="2879"/>
      <c r="AY164" s="2879"/>
      <c r="AZ164" s="2879"/>
      <c r="BA164" s="2879"/>
      <c r="BB164" s="2879"/>
      <c r="BC164" s="2879"/>
      <c r="BD164" s="2879"/>
      <c r="BE164" s="2879"/>
      <c r="BF164" s="2879"/>
      <c r="BG164" s="2879"/>
      <c r="BH164" s="2879"/>
      <c r="BI164" s="2880"/>
    </row>
    <row r="165" spans="2:61">
      <c r="B165" s="644" t="s">
        <v>1137</v>
      </c>
      <c r="C165" s="1328" t="s">
        <v>4647</v>
      </c>
      <c r="D165" s="1329"/>
      <c r="E165" s="1329"/>
      <c r="F165" s="1329"/>
      <c r="G165" s="1329"/>
      <c r="H165" s="1329"/>
      <c r="I165" s="1329"/>
      <c r="J165" s="1329"/>
      <c r="K165" s="1329"/>
      <c r="L165" s="1329"/>
      <c r="M165" s="1329"/>
      <c r="N165" s="1329"/>
      <c r="O165" s="1329"/>
      <c r="P165" s="1329"/>
      <c r="Q165" s="1330"/>
      <c r="R165" s="1329"/>
      <c r="S165" s="2878"/>
      <c r="T165" s="2879"/>
      <c r="U165" s="2879"/>
      <c r="V165" s="2879"/>
      <c r="W165" s="2879"/>
      <c r="X165" s="2879"/>
      <c r="Y165" s="2879"/>
      <c r="Z165" s="2880"/>
      <c r="AA165" s="647"/>
      <c r="AB165" s="647" t="s">
        <v>1137</v>
      </c>
      <c r="AC165" s="647"/>
      <c r="AD165" s="647" t="s">
        <v>1137</v>
      </c>
      <c r="AE165" s="2878"/>
      <c r="AF165" s="2879"/>
      <c r="AG165" s="2879"/>
      <c r="AH165" s="2879"/>
      <c r="AI165" s="2879"/>
      <c r="AJ165" s="2879"/>
      <c r="AK165" s="2879"/>
      <c r="AL165" s="2879"/>
      <c r="AM165" s="2879"/>
      <c r="AN165" s="2879"/>
      <c r="AO165" s="2879"/>
      <c r="AP165" s="2879"/>
      <c r="AQ165" s="2879"/>
      <c r="AR165" s="2879"/>
      <c r="AS165" s="2879"/>
      <c r="AT165" s="2879"/>
      <c r="AU165" s="2879"/>
      <c r="AV165" s="2879"/>
      <c r="AW165" s="2879"/>
      <c r="AX165" s="2879"/>
      <c r="AY165" s="2879"/>
      <c r="AZ165" s="2879"/>
      <c r="BA165" s="2879"/>
      <c r="BB165" s="2879"/>
      <c r="BC165" s="2879"/>
      <c r="BD165" s="2879"/>
      <c r="BE165" s="2879"/>
      <c r="BF165" s="2879"/>
      <c r="BG165" s="2879"/>
      <c r="BH165" s="2879"/>
      <c r="BI165" s="2880"/>
    </row>
    <row r="166" spans="2:61">
      <c r="B166" s="644" t="s">
        <v>1137</v>
      </c>
      <c r="C166" s="1328" t="s">
        <v>2148</v>
      </c>
      <c r="D166" s="1329"/>
      <c r="E166" s="1329"/>
      <c r="F166" s="1329"/>
      <c r="G166" s="1329"/>
      <c r="H166" s="1329"/>
      <c r="I166" s="1329"/>
      <c r="J166" s="1329"/>
      <c r="K166" s="1329"/>
      <c r="L166" s="1329"/>
      <c r="M166" s="1329"/>
      <c r="N166" s="1329"/>
      <c r="O166" s="1329"/>
      <c r="P166" s="1329"/>
      <c r="Q166" s="1330"/>
      <c r="R166" s="1329"/>
      <c r="S166" s="2878"/>
      <c r="T166" s="2879"/>
      <c r="U166" s="2879"/>
      <c r="V166" s="2879"/>
      <c r="W166" s="2879"/>
      <c r="X166" s="2879"/>
      <c r="Y166" s="2879"/>
      <c r="Z166" s="2880"/>
      <c r="AA166" s="647"/>
      <c r="AB166" s="647" t="s">
        <v>1137</v>
      </c>
      <c r="AC166" s="647"/>
      <c r="AD166" s="647" t="s">
        <v>1137</v>
      </c>
      <c r="AE166" s="2878"/>
      <c r="AF166" s="2879"/>
      <c r="AG166" s="2879"/>
      <c r="AH166" s="2879"/>
      <c r="AI166" s="2879"/>
      <c r="AJ166" s="2879"/>
      <c r="AK166" s="2879"/>
      <c r="AL166" s="2879"/>
      <c r="AM166" s="2879"/>
      <c r="AN166" s="2879"/>
      <c r="AO166" s="2879"/>
      <c r="AP166" s="2879"/>
      <c r="AQ166" s="2879"/>
      <c r="AR166" s="2879"/>
      <c r="AS166" s="2879"/>
      <c r="AT166" s="2879"/>
      <c r="AU166" s="2879"/>
      <c r="AV166" s="2879"/>
      <c r="AW166" s="2879"/>
      <c r="AX166" s="2879"/>
      <c r="AY166" s="2879"/>
      <c r="AZ166" s="2879"/>
      <c r="BA166" s="2879"/>
      <c r="BB166" s="2879"/>
      <c r="BC166" s="2879"/>
      <c r="BD166" s="2879"/>
      <c r="BE166" s="2879"/>
      <c r="BF166" s="2879"/>
      <c r="BG166" s="2879"/>
      <c r="BH166" s="2879"/>
      <c r="BI166" s="2880"/>
    </row>
    <row r="167" spans="2:61">
      <c r="B167" s="644" t="s">
        <v>1137</v>
      </c>
      <c r="C167" s="1328" t="s">
        <v>2151</v>
      </c>
      <c r="D167" s="1329"/>
      <c r="E167" s="1329"/>
      <c r="F167" s="1329"/>
      <c r="G167" s="1329"/>
      <c r="H167" s="1329"/>
      <c r="I167" s="1329"/>
      <c r="J167" s="1329"/>
      <c r="K167" s="1329"/>
      <c r="L167" s="1329"/>
      <c r="M167" s="1329"/>
      <c r="N167" s="1329"/>
      <c r="O167" s="1329"/>
      <c r="P167" s="1329"/>
      <c r="Q167" s="1330"/>
      <c r="R167" s="1329"/>
      <c r="S167" s="2878"/>
      <c r="T167" s="2879"/>
      <c r="U167" s="2879"/>
      <c r="V167" s="2879"/>
      <c r="W167" s="2879"/>
      <c r="X167" s="2879"/>
      <c r="Y167" s="2879"/>
      <c r="Z167" s="2880"/>
      <c r="AA167" s="647"/>
      <c r="AB167" s="647" t="s">
        <v>1137</v>
      </c>
      <c r="AC167" s="647"/>
      <c r="AD167" s="647" t="s">
        <v>1137</v>
      </c>
      <c r="AE167" s="2878"/>
      <c r="AF167" s="2879"/>
      <c r="AG167" s="2879"/>
      <c r="AH167" s="2879"/>
      <c r="AI167" s="2879"/>
      <c r="AJ167" s="2879"/>
      <c r="AK167" s="2879"/>
      <c r="AL167" s="2879"/>
      <c r="AM167" s="2879"/>
      <c r="AN167" s="2879"/>
      <c r="AO167" s="2879"/>
      <c r="AP167" s="2879"/>
      <c r="AQ167" s="2879"/>
      <c r="AR167" s="2879"/>
      <c r="AS167" s="2879"/>
      <c r="AT167" s="2879"/>
      <c r="AU167" s="2879"/>
      <c r="AV167" s="2879"/>
      <c r="AW167" s="2879"/>
      <c r="AX167" s="2879"/>
      <c r="AY167" s="2879"/>
      <c r="AZ167" s="2879"/>
      <c r="BA167" s="2879"/>
      <c r="BB167" s="2879"/>
      <c r="BC167" s="2879"/>
      <c r="BD167" s="2879"/>
      <c r="BE167" s="2879"/>
      <c r="BF167" s="2879"/>
      <c r="BG167" s="2879"/>
      <c r="BH167" s="2879"/>
      <c r="BI167" s="2880"/>
    </row>
    <row r="168" spans="2:61">
      <c r="B168" s="644" t="s">
        <v>1137</v>
      </c>
      <c r="C168" s="1328" t="s">
        <v>2153</v>
      </c>
      <c r="D168" s="1329"/>
      <c r="E168" s="1329"/>
      <c r="F168" s="1329"/>
      <c r="G168" s="1329"/>
      <c r="H168" s="1329"/>
      <c r="I168" s="1329"/>
      <c r="J168" s="1329"/>
      <c r="K168" s="1329"/>
      <c r="L168" s="1329"/>
      <c r="M168" s="1329"/>
      <c r="N168" s="1329"/>
      <c r="O168" s="1329"/>
      <c r="P168" s="1329"/>
      <c r="Q168" s="1330"/>
      <c r="R168" s="1329"/>
      <c r="S168" s="2878"/>
      <c r="T168" s="2879"/>
      <c r="U168" s="2879"/>
      <c r="V168" s="2879"/>
      <c r="W168" s="2879"/>
      <c r="X168" s="2879"/>
      <c r="Y168" s="2879"/>
      <c r="Z168" s="2880"/>
      <c r="AA168" s="647"/>
      <c r="AB168" s="647" t="s">
        <v>1137</v>
      </c>
      <c r="AC168" s="647"/>
      <c r="AD168" s="647" t="s">
        <v>1137</v>
      </c>
      <c r="AE168" s="2878"/>
      <c r="AF168" s="2879"/>
      <c r="AG168" s="2879"/>
      <c r="AH168" s="2879"/>
      <c r="AI168" s="2879"/>
      <c r="AJ168" s="2879"/>
      <c r="AK168" s="2879"/>
      <c r="AL168" s="2879"/>
      <c r="AM168" s="2879"/>
      <c r="AN168" s="2879"/>
      <c r="AO168" s="2879"/>
      <c r="AP168" s="2879"/>
      <c r="AQ168" s="2879"/>
      <c r="AR168" s="2879"/>
      <c r="AS168" s="2879"/>
      <c r="AT168" s="2879"/>
      <c r="AU168" s="2879"/>
      <c r="AV168" s="2879"/>
      <c r="AW168" s="2879"/>
      <c r="AX168" s="2879"/>
      <c r="AY168" s="2879"/>
      <c r="AZ168" s="2879"/>
      <c r="BA168" s="2879"/>
      <c r="BB168" s="2879"/>
      <c r="BC168" s="2879"/>
      <c r="BD168" s="2879"/>
      <c r="BE168" s="2879"/>
      <c r="BF168" s="2879"/>
      <c r="BG168" s="2879"/>
      <c r="BH168" s="2879"/>
      <c r="BI168" s="2880"/>
    </row>
    <row r="169" spans="2:61">
      <c r="B169" s="644" t="s">
        <v>1137</v>
      </c>
      <c r="C169" s="1328" t="s">
        <v>2154</v>
      </c>
      <c r="D169" s="1329"/>
      <c r="E169" s="1329"/>
      <c r="F169" s="1329"/>
      <c r="G169" s="1329"/>
      <c r="H169" s="1329"/>
      <c r="I169" s="1329"/>
      <c r="J169" s="1329"/>
      <c r="K169" s="1329"/>
      <c r="L169" s="1329"/>
      <c r="M169" s="1329"/>
      <c r="N169" s="1329"/>
      <c r="O169" s="1329"/>
      <c r="P169" s="1329"/>
      <c r="Q169" s="1330"/>
      <c r="R169" s="1329"/>
      <c r="S169" s="2878"/>
      <c r="T169" s="2879"/>
      <c r="U169" s="2879"/>
      <c r="V169" s="2879"/>
      <c r="W169" s="2879"/>
      <c r="X169" s="2879"/>
      <c r="Y169" s="2879"/>
      <c r="Z169" s="2880"/>
      <c r="AA169" s="647"/>
      <c r="AB169" s="647" t="s">
        <v>1137</v>
      </c>
      <c r="AC169" s="647"/>
      <c r="AD169" s="647" t="s">
        <v>1137</v>
      </c>
      <c r="AE169" s="2878"/>
      <c r="AF169" s="2879"/>
      <c r="AG169" s="2879"/>
      <c r="AH169" s="2879"/>
      <c r="AI169" s="2879"/>
      <c r="AJ169" s="2879"/>
      <c r="AK169" s="2879"/>
      <c r="AL169" s="2879"/>
      <c r="AM169" s="2879"/>
      <c r="AN169" s="2879"/>
      <c r="AO169" s="2879"/>
      <c r="AP169" s="2879"/>
      <c r="AQ169" s="2879"/>
      <c r="AR169" s="2879"/>
      <c r="AS169" s="2879"/>
      <c r="AT169" s="2879"/>
      <c r="AU169" s="2879"/>
      <c r="AV169" s="2879"/>
      <c r="AW169" s="2879"/>
      <c r="AX169" s="2879"/>
      <c r="AY169" s="2879"/>
      <c r="AZ169" s="2879"/>
      <c r="BA169" s="2879"/>
      <c r="BB169" s="2879"/>
      <c r="BC169" s="2879"/>
      <c r="BD169" s="2879"/>
      <c r="BE169" s="2879"/>
      <c r="BF169" s="2879"/>
      <c r="BG169" s="2879"/>
      <c r="BH169" s="2879"/>
      <c r="BI169" s="2880"/>
    </row>
    <row r="170" spans="2:61">
      <c r="B170" s="644" t="s">
        <v>1137</v>
      </c>
      <c r="C170" s="1328" t="s">
        <v>4648</v>
      </c>
      <c r="D170" s="1329"/>
      <c r="E170" s="1329"/>
      <c r="F170" s="1329"/>
      <c r="G170" s="1329"/>
      <c r="H170" s="1329"/>
      <c r="I170" s="1329"/>
      <c r="J170" s="1329"/>
      <c r="K170" s="1329"/>
      <c r="L170" s="1329"/>
      <c r="M170" s="1329"/>
      <c r="N170" s="1329"/>
      <c r="O170" s="1329"/>
      <c r="P170" s="1329"/>
      <c r="Q170" s="1330"/>
      <c r="R170" s="1329"/>
      <c r="S170" s="2878"/>
      <c r="T170" s="2879"/>
      <c r="U170" s="2879"/>
      <c r="V170" s="2879"/>
      <c r="W170" s="2879"/>
      <c r="X170" s="2879"/>
      <c r="Y170" s="2879"/>
      <c r="Z170" s="2880"/>
      <c r="AA170" s="647"/>
      <c r="AB170" s="647" t="s">
        <v>1137</v>
      </c>
      <c r="AC170" s="647"/>
      <c r="AD170" s="647" t="s">
        <v>1137</v>
      </c>
      <c r="AE170" s="2878"/>
      <c r="AF170" s="2879"/>
      <c r="AG170" s="2879"/>
      <c r="AH170" s="2879"/>
      <c r="AI170" s="2879"/>
      <c r="AJ170" s="2879"/>
      <c r="AK170" s="2879"/>
      <c r="AL170" s="2879"/>
      <c r="AM170" s="2879"/>
      <c r="AN170" s="2879"/>
      <c r="AO170" s="2879"/>
      <c r="AP170" s="2879"/>
      <c r="AQ170" s="2879"/>
      <c r="AR170" s="2879"/>
      <c r="AS170" s="2879"/>
      <c r="AT170" s="2879"/>
      <c r="AU170" s="2879"/>
      <c r="AV170" s="2879"/>
      <c r="AW170" s="2879"/>
      <c r="AX170" s="2879"/>
      <c r="AY170" s="2879"/>
      <c r="AZ170" s="2879"/>
      <c r="BA170" s="2879"/>
      <c r="BB170" s="2879"/>
      <c r="BC170" s="2879"/>
      <c r="BD170" s="2879"/>
      <c r="BE170" s="2879"/>
      <c r="BF170" s="2879"/>
      <c r="BG170" s="2879"/>
      <c r="BH170" s="2879"/>
      <c r="BI170" s="2880"/>
    </row>
    <row r="171" spans="2:61">
      <c r="B171" s="644" t="s">
        <v>1137</v>
      </c>
      <c r="C171" s="1328" t="s">
        <v>4649</v>
      </c>
      <c r="D171" s="1329"/>
      <c r="E171" s="1329"/>
      <c r="F171" s="1329"/>
      <c r="G171" s="1329"/>
      <c r="H171" s="1329"/>
      <c r="I171" s="1329"/>
      <c r="J171" s="1329"/>
      <c r="K171" s="1329"/>
      <c r="L171" s="1329"/>
      <c r="M171" s="1329"/>
      <c r="N171" s="1329"/>
      <c r="O171" s="1329"/>
      <c r="P171" s="1329"/>
      <c r="Q171" s="1330"/>
      <c r="R171" s="1329"/>
      <c r="S171" s="2878"/>
      <c r="T171" s="2879"/>
      <c r="U171" s="2879"/>
      <c r="V171" s="2879"/>
      <c r="W171" s="2879"/>
      <c r="X171" s="2879"/>
      <c r="Y171" s="2879"/>
      <c r="Z171" s="2880"/>
      <c r="AA171" s="647"/>
      <c r="AB171" s="647" t="s">
        <v>1137</v>
      </c>
      <c r="AC171" s="647"/>
      <c r="AD171" s="647" t="s">
        <v>1137</v>
      </c>
      <c r="AE171" s="2878"/>
      <c r="AF171" s="2879"/>
      <c r="AG171" s="2879"/>
      <c r="AH171" s="2879"/>
      <c r="AI171" s="2879"/>
      <c r="AJ171" s="2879"/>
      <c r="AK171" s="2879"/>
      <c r="AL171" s="2879"/>
      <c r="AM171" s="2879"/>
      <c r="AN171" s="2879"/>
      <c r="AO171" s="2879"/>
      <c r="AP171" s="2879"/>
      <c r="AQ171" s="2879"/>
      <c r="AR171" s="2879"/>
      <c r="AS171" s="2879"/>
      <c r="AT171" s="2879"/>
      <c r="AU171" s="2879"/>
      <c r="AV171" s="2879"/>
      <c r="AW171" s="2879"/>
      <c r="AX171" s="2879"/>
      <c r="AY171" s="2879"/>
      <c r="AZ171" s="2879"/>
      <c r="BA171" s="2879"/>
      <c r="BB171" s="2879"/>
      <c r="BC171" s="2879"/>
      <c r="BD171" s="2879"/>
      <c r="BE171" s="2879"/>
      <c r="BF171" s="2879"/>
      <c r="BG171" s="2879"/>
      <c r="BH171" s="2879"/>
      <c r="BI171" s="2880"/>
    </row>
    <row r="172" spans="2:61">
      <c r="B172" s="644" t="s">
        <v>1137</v>
      </c>
      <c r="C172" s="1328" t="s">
        <v>4650</v>
      </c>
      <c r="D172" s="1329"/>
      <c r="E172" s="1329"/>
      <c r="F172" s="1329"/>
      <c r="G172" s="1329"/>
      <c r="H172" s="1329"/>
      <c r="I172" s="1329"/>
      <c r="J172" s="1329"/>
      <c r="K172" s="1329"/>
      <c r="L172" s="1329"/>
      <c r="M172" s="1329"/>
      <c r="N172" s="1329"/>
      <c r="O172" s="1329"/>
      <c r="P172" s="1329"/>
      <c r="Q172" s="1330"/>
      <c r="R172" s="1329"/>
      <c r="S172" s="2878"/>
      <c r="T172" s="2879"/>
      <c r="U172" s="2879"/>
      <c r="V172" s="2879"/>
      <c r="W172" s="2879"/>
      <c r="X172" s="2879"/>
      <c r="Y172" s="2879"/>
      <c r="Z172" s="2880"/>
      <c r="AA172" s="647"/>
      <c r="AB172" s="647" t="s">
        <v>1137</v>
      </c>
      <c r="AC172" s="647"/>
      <c r="AD172" s="647" t="s">
        <v>1137</v>
      </c>
      <c r="AE172" s="2878"/>
      <c r="AF172" s="2879"/>
      <c r="AG172" s="2879"/>
      <c r="AH172" s="2879"/>
      <c r="AI172" s="2879"/>
      <c r="AJ172" s="2879"/>
      <c r="AK172" s="2879"/>
      <c r="AL172" s="2879"/>
      <c r="AM172" s="2879"/>
      <c r="AN172" s="2879"/>
      <c r="AO172" s="2879"/>
      <c r="AP172" s="2879"/>
      <c r="AQ172" s="2879"/>
      <c r="AR172" s="2879"/>
      <c r="AS172" s="2879"/>
      <c r="AT172" s="2879"/>
      <c r="AU172" s="2879"/>
      <c r="AV172" s="2879"/>
      <c r="AW172" s="2879"/>
      <c r="AX172" s="2879"/>
      <c r="AY172" s="2879"/>
      <c r="AZ172" s="2879"/>
      <c r="BA172" s="2879"/>
      <c r="BB172" s="2879"/>
      <c r="BC172" s="2879"/>
      <c r="BD172" s="2879"/>
      <c r="BE172" s="2879"/>
      <c r="BF172" s="2879"/>
      <c r="BG172" s="2879"/>
      <c r="BH172" s="2879"/>
      <c r="BI172" s="2880"/>
    </row>
    <row r="173" spans="2:61">
      <c r="B173" s="644" t="s">
        <v>1137</v>
      </c>
      <c r="C173" s="1328" t="s">
        <v>4651</v>
      </c>
      <c r="D173" s="1329"/>
      <c r="E173" s="1329"/>
      <c r="F173" s="1329"/>
      <c r="G173" s="1329"/>
      <c r="H173" s="1329"/>
      <c r="I173" s="1329"/>
      <c r="J173" s="1329"/>
      <c r="K173" s="1329"/>
      <c r="L173" s="1329"/>
      <c r="M173" s="1329"/>
      <c r="N173" s="1329"/>
      <c r="O173" s="1329"/>
      <c r="P173" s="1329"/>
      <c r="Q173" s="1330"/>
      <c r="R173" s="1329"/>
      <c r="S173" s="2878"/>
      <c r="T173" s="2879"/>
      <c r="U173" s="2879"/>
      <c r="V173" s="2879"/>
      <c r="W173" s="2879"/>
      <c r="X173" s="2879"/>
      <c r="Y173" s="2879"/>
      <c r="Z173" s="2880"/>
      <c r="AA173" s="647"/>
      <c r="AB173" s="647" t="s">
        <v>1137</v>
      </c>
      <c r="AC173" s="647"/>
      <c r="AD173" s="647" t="s">
        <v>1137</v>
      </c>
      <c r="AE173" s="2878"/>
      <c r="AF173" s="2879"/>
      <c r="AG173" s="2879"/>
      <c r="AH173" s="2879"/>
      <c r="AI173" s="2879"/>
      <c r="AJ173" s="2879"/>
      <c r="AK173" s="2879"/>
      <c r="AL173" s="2879"/>
      <c r="AM173" s="2879"/>
      <c r="AN173" s="2879"/>
      <c r="AO173" s="2879"/>
      <c r="AP173" s="2879"/>
      <c r="AQ173" s="2879"/>
      <c r="AR173" s="2879"/>
      <c r="AS173" s="2879"/>
      <c r="AT173" s="2879"/>
      <c r="AU173" s="2879"/>
      <c r="AV173" s="2879"/>
      <c r="AW173" s="2879"/>
      <c r="AX173" s="2879"/>
      <c r="AY173" s="2879"/>
      <c r="AZ173" s="2879"/>
      <c r="BA173" s="2879"/>
      <c r="BB173" s="2879"/>
      <c r="BC173" s="2879"/>
      <c r="BD173" s="2879"/>
      <c r="BE173" s="2879"/>
      <c r="BF173" s="2879"/>
      <c r="BG173" s="2879"/>
      <c r="BH173" s="2879"/>
      <c r="BI173" s="2880"/>
    </row>
    <row r="174" spans="2:61">
      <c r="B174" s="644" t="s">
        <v>1137</v>
      </c>
      <c r="C174" s="1328" t="s">
        <v>4652</v>
      </c>
      <c r="D174" s="1329"/>
      <c r="E174" s="1329"/>
      <c r="F174" s="1329"/>
      <c r="G174" s="1329"/>
      <c r="H174" s="1329"/>
      <c r="I174" s="1329"/>
      <c r="J174" s="1329"/>
      <c r="K174" s="1329"/>
      <c r="L174" s="1329"/>
      <c r="M174" s="1329"/>
      <c r="N174" s="1329"/>
      <c r="O174" s="1329"/>
      <c r="P174" s="1329"/>
      <c r="Q174" s="1330"/>
      <c r="R174" s="1329"/>
      <c r="S174" s="2878"/>
      <c r="T174" s="2879"/>
      <c r="U174" s="2879"/>
      <c r="V174" s="2879"/>
      <c r="W174" s="2879"/>
      <c r="X174" s="2879"/>
      <c r="Y174" s="2879"/>
      <c r="Z174" s="2880"/>
      <c r="AA174" s="647"/>
      <c r="AB174" s="647" t="s">
        <v>1137</v>
      </c>
      <c r="AC174" s="647"/>
      <c r="AD174" s="647" t="s">
        <v>1137</v>
      </c>
      <c r="AE174" s="2878"/>
      <c r="AF174" s="2879"/>
      <c r="AG174" s="2879"/>
      <c r="AH174" s="2879"/>
      <c r="AI174" s="2879"/>
      <c r="AJ174" s="2879"/>
      <c r="AK174" s="2879"/>
      <c r="AL174" s="2879"/>
      <c r="AM174" s="2879"/>
      <c r="AN174" s="2879"/>
      <c r="AO174" s="2879"/>
      <c r="AP174" s="2879"/>
      <c r="AQ174" s="2879"/>
      <c r="AR174" s="2879"/>
      <c r="AS174" s="2879"/>
      <c r="AT174" s="2879"/>
      <c r="AU174" s="2879"/>
      <c r="AV174" s="2879"/>
      <c r="AW174" s="2879"/>
      <c r="AX174" s="2879"/>
      <c r="AY174" s="2879"/>
      <c r="AZ174" s="2879"/>
      <c r="BA174" s="2879"/>
      <c r="BB174" s="2879"/>
      <c r="BC174" s="2879"/>
      <c r="BD174" s="2879"/>
      <c r="BE174" s="2879"/>
      <c r="BF174" s="2879"/>
      <c r="BG174" s="2879"/>
      <c r="BH174" s="2879"/>
      <c r="BI174" s="2880"/>
    </row>
    <row r="175" spans="2:61">
      <c r="B175" s="644" t="s">
        <v>1137</v>
      </c>
      <c r="C175" s="1328" t="s">
        <v>4653</v>
      </c>
      <c r="D175" s="1329"/>
      <c r="E175" s="1329"/>
      <c r="F175" s="1329"/>
      <c r="G175" s="1329"/>
      <c r="H175" s="1329"/>
      <c r="I175" s="1329"/>
      <c r="J175" s="1329"/>
      <c r="K175" s="1329"/>
      <c r="L175" s="1329"/>
      <c r="M175" s="1329"/>
      <c r="N175" s="1329"/>
      <c r="O175" s="1329"/>
      <c r="P175" s="1329"/>
      <c r="Q175" s="1330"/>
      <c r="R175" s="1329"/>
      <c r="S175" s="2878"/>
      <c r="T175" s="2879"/>
      <c r="U175" s="2879"/>
      <c r="V175" s="2879"/>
      <c r="W175" s="2879"/>
      <c r="X175" s="2879"/>
      <c r="Y175" s="2879"/>
      <c r="Z175" s="2880"/>
      <c r="AA175" s="647"/>
      <c r="AB175" s="647" t="s">
        <v>1137</v>
      </c>
      <c r="AC175" s="647"/>
      <c r="AD175" s="647" t="s">
        <v>1137</v>
      </c>
      <c r="AE175" s="2878"/>
      <c r="AF175" s="2879"/>
      <c r="AG175" s="2879"/>
      <c r="AH175" s="2879"/>
      <c r="AI175" s="2879"/>
      <c r="AJ175" s="2879"/>
      <c r="AK175" s="2879"/>
      <c r="AL175" s="2879"/>
      <c r="AM175" s="2879"/>
      <c r="AN175" s="2879"/>
      <c r="AO175" s="2879"/>
      <c r="AP175" s="2879"/>
      <c r="AQ175" s="2879"/>
      <c r="AR175" s="2879"/>
      <c r="AS175" s="2879"/>
      <c r="AT175" s="2879"/>
      <c r="AU175" s="2879"/>
      <c r="AV175" s="2879"/>
      <c r="AW175" s="2879"/>
      <c r="AX175" s="2879"/>
      <c r="AY175" s="2879"/>
      <c r="AZ175" s="2879"/>
      <c r="BA175" s="2879"/>
      <c r="BB175" s="2879"/>
      <c r="BC175" s="2879"/>
      <c r="BD175" s="2879"/>
      <c r="BE175" s="2879"/>
      <c r="BF175" s="2879"/>
      <c r="BG175" s="2879"/>
      <c r="BH175" s="2879"/>
      <c r="BI175" s="2880"/>
    </row>
    <row r="176" spans="2:61">
      <c r="B176" s="644" t="s">
        <v>1137</v>
      </c>
      <c r="C176" s="1328" t="s">
        <v>4654</v>
      </c>
      <c r="D176" s="1329"/>
      <c r="E176" s="1329"/>
      <c r="F176" s="1329"/>
      <c r="G176" s="1329"/>
      <c r="H176" s="1329"/>
      <c r="I176" s="1329"/>
      <c r="J176" s="1329"/>
      <c r="K176" s="1329"/>
      <c r="L176" s="1329"/>
      <c r="M176" s="1329"/>
      <c r="N176" s="1329"/>
      <c r="O176" s="1329"/>
      <c r="P176" s="1329"/>
      <c r="Q176" s="1330"/>
      <c r="R176" s="1329"/>
      <c r="S176" s="2878"/>
      <c r="T176" s="2879"/>
      <c r="U176" s="2879"/>
      <c r="V176" s="2879"/>
      <c r="W176" s="2879"/>
      <c r="X176" s="2879"/>
      <c r="Y176" s="2879"/>
      <c r="Z176" s="2880"/>
      <c r="AA176" s="647"/>
      <c r="AB176" s="647" t="s">
        <v>1137</v>
      </c>
      <c r="AC176" s="647"/>
      <c r="AD176" s="647" t="s">
        <v>1137</v>
      </c>
      <c r="AE176" s="2878"/>
      <c r="AF176" s="2879"/>
      <c r="AG176" s="2879"/>
      <c r="AH176" s="2879"/>
      <c r="AI176" s="2879"/>
      <c r="AJ176" s="2879"/>
      <c r="AK176" s="2879"/>
      <c r="AL176" s="2879"/>
      <c r="AM176" s="2879"/>
      <c r="AN176" s="2879"/>
      <c r="AO176" s="2879"/>
      <c r="AP176" s="2879"/>
      <c r="AQ176" s="2879"/>
      <c r="AR176" s="2879"/>
      <c r="AS176" s="2879"/>
      <c r="AT176" s="2879"/>
      <c r="AU176" s="2879"/>
      <c r="AV176" s="2879"/>
      <c r="AW176" s="2879"/>
      <c r="AX176" s="2879"/>
      <c r="AY176" s="2879"/>
      <c r="AZ176" s="2879"/>
      <c r="BA176" s="2879"/>
      <c r="BB176" s="2879"/>
      <c r="BC176" s="2879"/>
      <c r="BD176" s="2879"/>
      <c r="BE176" s="2879"/>
      <c r="BF176" s="2879"/>
      <c r="BG176" s="2879"/>
      <c r="BH176" s="2879"/>
      <c r="BI176" s="2880"/>
    </row>
    <row r="177" spans="2:61">
      <c r="B177" s="644" t="s">
        <v>1137</v>
      </c>
      <c r="C177" s="1328" t="s">
        <v>4655</v>
      </c>
      <c r="D177" s="1329"/>
      <c r="E177" s="1329"/>
      <c r="F177" s="1329"/>
      <c r="G177" s="1329"/>
      <c r="H177" s="1329"/>
      <c r="I177" s="1329"/>
      <c r="J177" s="1329"/>
      <c r="K177" s="1329"/>
      <c r="L177" s="1329"/>
      <c r="M177" s="1329"/>
      <c r="N177" s="1329"/>
      <c r="O177" s="1329"/>
      <c r="P177" s="1329"/>
      <c r="Q177" s="1330"/>
      <c r="R177" s="1329"/>
      <c r="S177" s="2878"/>
      <c r="T177" s="2879"/>
      <c r="U177" s="2879"/>
      <c r="V177" s="2879"/>
      <c r="W177" s="2879"/>
      <c r="X177" s="2879"/>
      <c r="Y177" s="2879"/>
      <c r="Z177" s="2880"/>
      <c r="AA177" s="647"/>
      <c r="AB177" s="647" t="s">
        <v>1137</v>
      </c>
      <c r="AC177" s="647"/>
      <c r="AD177" s="647" t="s">
        <v>1137</v>
      </c>
      <c r="AE177" s="2878"/>
      <c r="AF177" s="2879"/>
      <c r="AG177" s="2879"/>
      <c r="AH177" s="2879"/>
      <c r="AI177" s="2879"/>
      <c r="AJ177" s="2879"/>
      <c r="AK177" s="2879"/>
      <c r="AL177" s="2879"/>
      <c r="AM177" s="2879"/>
      <c r="AN177" s="2879"/>
      <c r="AO177" s="2879"/>
      <c r="AP177" s="2879"/>
      <c r="AQ177" s="2879"/>
      <c r="AR177" s="2879"/>
      <c r="AS177" s="2879"/>
      <c r="AT177" s="2879"/>
      <c r="AU177" s="2879"/>
      <c r="AV177" s="2879"/>
      <c r="AW177" s="2879"/>
      <c r="AX177" s="2879"/>
      <c r="AY177" s="2879"/>
      <c r="AZ177" s="2879"/>
      <c r="BA177" s="2879"/>
      <c r="BB177" s="2879"/>
      <c r="BC177" s="2879"/>
      <c r="BD177" s="2879"/>
      <c r="BE177" s="2879"/>
      <c r="BF177" s="2879"/>
      <c r="BG177" s="2879"/>
      <c r="BH177" s="2879"/>
      <c r="BI177" s="2880"/>
    </row>
    <row r="178" spans="2:61">
      <c r="B178" s="644" t="s">
        <v>1137</v>
      </c>
      <c r="C178" s="1328" t="s">
        <v>4656</v>
      </c>
      <c r="D178" s="1329"/>
      <c r="E178" s="1329"/>
      <c r="F178" s="1329"/>
      <c r="G178" s="1329"/>
      <c r="H178" s="1329"/>
      <c r="I178" s="1329"/>
      <c r="J178" s="1329"/>
      <c r="K178" s="1329"/>
      <c r="L178" s="1329"/>
      <c r="M178" s="1329"/>
      <c r="N178" s="1329"/>
      <c r="O178" s="1329"/>
      <c r="P178" s="1329"/>
      <c r="Q178" s="1330"/>
      <c r="R178" s="1329"/>
      <c r="S178" s="2878"/>
      <c r="T178" s="2879"/>
      <c r="U178" s="2879"/>
      <c r="V178" s="2879"/>
      <c r="W178" s="2879"/>
      <c r="X178" s="2879"/>
      <c r="Y178" s="2879"/>
      <c r="Z178" s="2880"/>
      <c r="AA178" s="647"/>
      <c r="AB178" s="647" t="s">
        <v>1137</v>
      </c>
      <c r="AC178" s="647"/>
      <c r="AD178" s="647" t="s">
        <v>1137</v>
      </c>
      <c r="AE178" s="2878"/>
      <c r="AF178" s="2879"/>
      <c r="AG178" s="2879"/>
      <c r="AH178" s="2879"/>
      <c r="AI178" s="2879"/>
      <c r="AJ178" s="2879"/>
      <c r="AK178" s="2879"/>
      <c r="AL178" s="2879"/>
      <c r="AM178" s="2879"/>
      <c r="AN178" s="2879"/>
      <c r="AO178" s="2879"/>
      <c r="AP178" s="2879"/>
      <c r="AQ178" s="2879"/>
      <c r="AR178" s="2879"/>
      <c r="AS178" s="2879"/>
      <c r="AT178" s="2879"/>
      <c r="AU178" s="2879"/>
      <c r="AV178" s="2879"/>
      <c r="AW178" s="2879"/>
      <c r="AX178" s="2879"/>
      <c r="AY178" s="2879"/>
      <c r="AZ178" s="2879"/>
      <c r="BA178" s="2879"/>
      <c r="BB178" s="2879"/>
      <c r="BC178" s="2879"/>
      <c r="BD178" s="2879"/>
      <c r="BE178" s="2879"/>
      <c r="BF178" s="2879"/>
      <c r="BG178" s="2879"/>
      <c r="BH178" s="2879"/>
      <c r="BI178" s="2880"/>
    </row>
    <row r="179" spans="2:61">
      <c r="B179" s="644" t="s">
        <v>1137</v>
      </c>
      <c r="C179" s="1328" t="s">
        <v>4657</v>
      </c>
      <c r="D179" s="1329"/>
      <c r="E179" s="1329"/>
      <c r="F179" s="1329"/>
      <c r="G179" s="1329"/>
      <c r="H179" s="1329"/>
      <c r="I179" s="1329"/>
      <c r="J179" s="1329"/>
      <c r="K179" s="1329"/>
      <c r="L179" s="1329"/>
      <c r="M179" s="1329"/>
      <c r="N179" s="1329"/>
      <c r="O179" s="1329"/>
      <c r="P179" s="1329"/>
      <c r="Q179" s="1330"/>
      <c r="R179" s="1329"/>
      <c r="S179" s="2878"/>
      <c r="T179" s="2879"/>
      <c r="U179" s="2879"/>
      <c r="V179" s="2879"/>
      <c r="W179" s="2879"/>
      <c r="X179" s="2879"/>
      <c r="Y179" s="2879"/>
      <c r="Z179" s="2880"/>
      <c r="AA179" s="647"/>
      <c r="AB179" s="647" t="s">
        <v>1137</v>
      </c>
      <c r="AC179" s="647"/>
      <c r="AD179" s="647" t="s">
        <v>1137</v>
      </c>
      <c r="AE179" s="2878"/>
      <c r="AF179" s="2879"/>
      <c r="AG179" s="2879"/>
      <c r="AH179" s="2879"/>
      <c r="AI179" s="2879"/>
      <c r="AJ179" s="2879"/>
      <c r="AK179" s="2879"/>
      <c r="AL179" s="2879"/>
      <c r="AM179" s="2879"/>
      <c r="AN179" s="2879"/>
      <c r="AO179" s="2879"/>
      <c r="AP179" s="2879"/>
      <c r="AQ179" s="2879"/>
      <c r="AR179" s="2879"/>
      <c r="AS179" s="2879"/>
      <c r="AT179" s="2879"/>
      <c r="AU179" s="2879"/>
      <c r="AV179" s="2879"/>
      <c r="AW179" s="2879"/>
      <c r="AX179" s="2879"/>
      <c r="AY179" s="2879"/>
      <c r="AZ179" s="2879"/>
      <c r="BA179" s="2879"/>
      <c r="BB179" s="2879"/>
      <c r="BC179" s="2879"/>
      <c r="BD179" s="2879"/>
      <c r="BE179" s="2879"/>
      <c r="BF179" s="2879"/>
      <c r="BG179" s="2879"/>
      <c r="BH179" s="2879"/>
      <c r="BI179" s="2880"/>
    </row>
    <row r="180" spans="2:61">
      <c r="B180" s="644" t="s">
        <v>1137</v>
      </c>
      <c r="C180" s="1328" t="s">
        <v>4658</v>
      </c>
      <c r="D180" s="1329"/>
      <c r="E180" s="1329"/>
      <c r="F180" s="1329"/>
      <c r="G180" s="1329"/>
      <c r="H180" s="1329"/>
      <c r="I180" s="1329"/>
      <c r="J180" s="1329"/>
      <c r="K180" s="1329"/>
      <c r="L180" s="1329"/>
      <c r="M180" s="1329"/>
      <c r="N180" s="1329"/>
      <c r="O180" s="1329"/>
      <c r="P180" s="1329"/>
      <c r="Q180" s="1330"/>
      <c r="R180" s="1329"/>
      <c r="S180" s="2878"/>
      <c r="T180" s="2879"/>
      <c r="U180" s="2879"/>
      <c r="V180" s="2879"/>
      <c r="W180" s="2879"/>
      <c r="X180" s="2879"/>
      <c r="Y180" s="2879"/>
      <c r="Z180" s="2880"/>
      <c r="AA180" s="647"/>
      <c r="AB180" s="647" t="s">
        <v>1137</v>
      </c>
      <c r="AC180" s="647"/>
      <c r="AD180" s="647" t="s">
        <v>1137</v>
      </c>
      <c r="AE180" s="2878"/>
      <c r="AF180" s="2879"/>
      <c r="AG180" s="2879"/>
      <c r="AH180" s="2879"/>
      <c r="AI180" s="2879"/>
      <c r="AJ180" s="2879"/>
      <c r="AK180" s="2879"/>
      <c r="AL180" s="2879"/>
      <c r="AM180" s="2879"/>
      <c r="AN180" s="2879"/>
      <c r="AO180" s="2879"/>
      <c r="AP180" s="2879"/>
      <c r="AQ180" s="2879"/>
      <c r="AR180" s="2879"/>
      <c r="AS180" s="2879"/>
      <c r="AT180" s="2879"/>
      <c r="AU180" s="2879"/>
      <c r="AV180" s="2879"/>
      <c r="AW180" s="2879"/>
      <c r="AX180" s="2879"/>
      <c r="AY180" s="2879"/>
      <c r="AZ180" s="2879"/>
      <c r="BA180" s="2879"/>
      <c r="BB180" s="2879"/>
      <c r="BC180" s="2879"/>
      <c r="BD180" s="2879"/>
      <c r="BE180" s="2879"/>
      <c r="BF180" s="2879"/>
      <c r="BG180" s="2879"/>
      <c r="BH180" s="2879"/>
      <c r="BI180" s="2880"/>
    </row>
    <row r="181" spans="2:61">
      <c r="B181" s="644" t="s">
        <v>1137</v>
      </c>
      <c r="C181" s="1328" t="s">
        <v>4659</v>
      </c>
      <c r="D181" s="1329"/>
      <c r="E181" s="1329"/>
      <c r="F181" s="1329"/>
      <c r="G181" s="1329"/>
      <c r="H181" s="1329"/>
      <c r="I181" s="1329"/>
      <c r="J181" s="1329"/>
      <c r="K181" s="1329"/>
      <c r="L181" s="1329"/>
      <c r="M181" s="1329"/>
      <c r="N181" s="1329"/>
      <c r="O181" s="1329"/>
      <c r="P181" s="1329"/>
      <c r="Q181" s="1330"/>
      <c r="R181" s="1329"/>
      <c r="S181" s="2878"/>
      <c r="T181" s="2879"/>
      <c r="U181" s="2879"/>
      <c r="V181" s="2879"/>
      <c r="W181" s="2879"/>
      <c r="X181" s="2879"/>
      <c r="Y181" s="2879"/>
      <c r="Z181" s="2880"/>
      <c r="AA181" s="647"/>
      <c r="AB181" s="647" t="s">
        <v>1137</v>
      </c>
      <c r="AC181" s="647"/>
      <c r="AD181" s="647" t="s">
        <v>1137</v>
      </c>
      <c r="AE181" s="2878"/>
      <c r="AF181" s="2879"/>
      <c r="AG181" s="2879"/>
      <c r="AH181" s="2879"/>
      <c r="AI181" s="2879"/>
      <c r="AJ181" s="2879"/>
      <c r="AK181" s="2879"/>
      <c r="AL181" s="2879"/>
      <c r="AM181" s="2879"/>
      <c r="AN181" s="2879"/>
      <c r="AO181" s="2879"/>
      <c r="AP181" s="2879"/>
      <c r="AQ181" s="2879"/>
      <c r="AR181" s="2879"/>
      <c r="AS181" s="2879"/>
      <c r="AT181" s="2879"/>
      <c r="AU181" s="2879"/>
      <c r="AV181" s="2879"/>
      <c r="AW181" s="2879"/>
      <c r="AX181" s="2879"/>
      <c r="AY181" s="2879"/>
      <c r="AZ181" s="2879"/>
      <c r="BA181" s="2879"/>
      <c r="BB181" s="2879"/>
      <c r="BC181" s="2879"/>
      <c r="BD181" s="2879"/>
      <c r="BE181" s="2879"/>
      <c r="BF181" s="2879"/>
      <c r="BG181" s="2879"/>
      <c r="BH181" s="2879"/>
      <c r="BI181" s="2880"/>
    </row>
    <row r="182" spans="2:61">
      <c r="B182" s="644" t="s">
        <v>1137</v>
      </c>
      <c r="C182" s="1328" t="s">
        <v>2764</v>
      </c>
      <c r="D182" s="1329"/>
      <c r="E182" s="1329"/>
      <c r="F182" s="1329"/>
      <c r="G182" s="1329"/>
      <c r="H182" s="1329"/>
      <c r="I182" s="1329"/>
      <c r="J182" s="1329"/>
      <c r="K182" s="1329"/>
      <c r="L182" s="1329"/>
      <c r="M182" s="1329"/>
      <c r="N182" s="1329"/>
      <c r="O182" s="1329"/>
      <c r="P182" s="1329"/>
      <c r="Q182" s="1330"/>
      <c r="R182" s="1329"/>
      <c r="S182" s="2878"/>
      <c r="T182" s="2879"/>
      <c r="U182" s="2879"/>
      <c r="V182" s="2879"/>
      <c r="W182" s="2879"/>
      <c r="X182" s="2879"/>
      <c r="Y182" s="2879"/>
      <c r="Z182" s="2880"/>
      <c r="AA182" s="647"/>
      <c r="AB182" s="647" t="s">
        <v>1137</v>
      </c>
      <c r="AC182" s="647"/>
      <c r="AD182" s="647" t="s">
        <v>1137</v>
      </c>
      <c r="AE182" s="2878"/>
      <c r="AF182" s="2879"/>
      <c r="AG182" s="2879"/>
      <c r="AH182" s="2879"/>
      <c r="AI182" s="2879"/>
      <c r="AJ182" s="2879"/>
      <c r="AK182" s="2879"/>
      <c r="AL182" s="2879"/>
      <c r="AM182" s="2879"/>
      <c r="AN182" s="2879"/>
      <c r="AO182" s="2879"/>
      <c r="AP182" s="2879"/>
      <c r="AQ182" s="2879"/>
      <c r="AR182" s="2879"/>
      <c r="AS182" s="2879"/>
      <c r="AT182" s="2879"/>
      <c r="AU182" s="2879"/>
      <c r="AV182" s="2879"/>
      <c r="AW182" s="2879"/>
      <c r="AX182" s="2879"/>
      <c r="AY182" s="2879"/>
      <c r="AZ182" s="2879"/>
      <c r="BA182" s="2879"/>
      <c r="BB182" s="2879"/>
      <c r="BC182" s="2879"/>
      <c r="BD182" s="2879"/>
      <c r="BE182" s="2879"/>
      <c r="BF182" s="2879"/>
      <c r="BG182" s="2879"/>
      <c r="BH182" s="2879"/>
      <c r="BI182" s="2880"/>
    </row>
    <row r="183" spans="2:61">
      <c r="B183" s="644" t="s">
        <v>1137</v>
      </c>
      <c r="C183" s="1328" t="s">
        <v>4660</v>
      </c>
      <c r="D183" s="1329"/>
      <c r="E183" s="1329"/>
      <c r="F183" s="1329"/>
      <c r="G183" s="1329"/>
      <c r="H183" s="1329"/>
      <c r="I183" s="1329"/>
      <c r="J183" s="1329"/>
      <c r="K183" s="1329"/>
      <c r="L183" s="1329"/>
      <c r="M183" s="1329"/>
      <c r="N183" s="1329"/>
      <c r="O183" s="1329"/>
      <c r="P183" s="1329"/>
      <c r="Q183" s="1330"/>
      <c r="R183" s="1329"/>
      <c r="S183" s="2878"/>
      <c r="T183" s="2879"/>
      <c r="U183" s="2879"/>
      <c r="V183" s="2879"/>
      <c r="W183" s="2879"/>
      <c r="X183" s="2879"/>
      <c r="Y183" s="2879"/>
      <c r="Z183" s="2880"/>
      <c r="AA183" s="647"/>
      <c r="AB183" s="647" t="s">
        <v>1137</v>
      </c>
      <c r="AC183" s="647"/>
      <c r="AD183" s="647" t="s">
        <v>1137</v>
      </c>
      <c r="AE183" s="2878"/>
      <c r="AF183" s="2879"/>
      <c r="AG183" s="2879"/>
      <c r="AH183" s="2879"/>
      <c r="AI183" s="2879"/>
      <c r="AJ183" s="2879"/>
      <c r="AK183" s="2879"/>
      <c r="AL183" s="2879"/>
      <c r="AM183" s="2879"/>
      <c r="AN183" s="2879"/>
      <c r="AO183" s="2879"/>
      <c r="AP183" s="2879"/>
      <c r="AQ183" s="2879"/>
      <c r="AR183" s="2879"/>
      <c r="AS183" s="2879"/>
      <c r="AT183" s="2879"/>
      <c r="AU183" s="2879"/>
      <c r="AV183" s="2879"/>
      <c r="AW183" s="2879"/>
      <c r="AX183" s="2879"/>
      <c r="AY183" s="2879"/>
      <c r="AZ183" s="2879"/>
      <c r="BA183" s="2879"/>
      <c r="BB183" s="2879"/>
      <c r="BC183" s="2879"/>
      <c r="BD183" s="2879"/>
      <c r="BE183" s="2879"/>
      <c r="BF183" s="2879"/>
      <c r="BG183" s="2879"/>
      <c r="BH183" s="2879"/>
      <c r="BI183" s="2880"/>
    </row>
    <row r="184" spans="2:61">
      <c r="B184" s="644" t="s">
        <v>1137</v>
      </c>
      <c r="C184" s="1328" t="s">
        <v>4661</v>
      </c>
      <c r="D184" s="1329"/>
      <c r="E184" s="1329"/>
      <c r="F184" s="1329"/>
      <c r="G184" s="1329"/>
      <c r="H184" s="1329"/>
      <c r="I184" s="1329"/>
      <c r="J184" s="1329"/>
      <c r="K184" s="1329"/>
      <c r="L184" s="1329"/>
      <c r="M184" s="1329"/>
      <c r="N184" s="1329"/>
      <c r="O184" s="1329"/>
      <c r="P184" s="1329"/>
      <c r="Q184" s="1330"/>
      <c r="R184" s="1329"/>
      <c r="S184" s="2878"/>
      <c r="T184" s="2879"/>
      <c r="U184" s="2879"/>
      <c r="V184" s="2879"/>
      <c r="W184" s="2879"/>
      <c r="X184" s="2879"/>
      <c r="Y184" s="2879"/>
      <c r="Z184" s="2880"/>
      <c r="AA184" s="647"/>
      <c r="AB184" s="647" t="s">
        <v>1137</v>
      </c>
      <c r="AC184" s="647"/>
      <c r="AD184" s="647" t="s">
        <v>1137</v>
      </c>
      <c r="AE184" s="2878"/>
      <c r="AF184" s="2879"/>
      <c r="AG184" s="2879"/>
      <c r="AH184" s="2879"/>
      <c r="AI184" s="2879"/>
      <c r="AJ184" s="2879"/>
      <c r="AK184" s="2879"/>
      <c r="AL184" s="2879"/>
      <c r="AM184" s="2879"/>
      <c r="AN184" s="2879"/>
      <c r="AO184" s="2879"/>
      <c r="AP184" s="2879"/>
      <c r="AQ184" s="2879"/>
      <c r="AR184" s="2879"/>
      <c r="AS184" s="2879"/>
      <c r="AT184" s="2879"/>
      <c r="AU184" s="2879"/>
      <c r="AV184" s="2879"/>
      <c r="AW184" s="2879"/>
      <c r="AX184" s="2879"/>
      <c r="AY184" s="2879"/>
      <c r="AZ184" s="2879"/>
      <c r="BA184" s="2879"/>
      <c r="BB184" s="2879"/>
      <c r="BC184" s="2879"/>
      <c r="BD184" s="2879"/>
      <c r="BE184" s="2879"/>
      <c r="BF184" s="2879"/>
      <c r="BG184" s="2879"/>
      <c r="BH184" s="2879"/>
      <c r="BI184" s="2880"/>
    </row>
    <row r="185" spans="2:61">
      <c r="B185" s="644" t="s">
        <v>1137</v>
      </c>
      <c r="C185" s="1328" t="s">
        <v>4662</v>
      </c>
      <c r="D185" s="1329"/>
      <c r="E185" s="1329"/>
      <c r="F185" s="1329"/>
      <c r="G185" s="1329"/>
      <c r="H185" s="1329"/>
      <c r="I185" s="1329"/>
      <c r="J185" s="1329"/>
      <c r="K185" s="1329"/>
      <c r="L185" s="1329"/>
      <c r="M185" s="1329"/>
      <c r="N185" s="1329"/>
      <c r="O185" s="1329"/>
      <c r="P185" s="1329"/>
      <c r="Q185" s="1330"/>
      <c r="R185" s="1329"/>
      <c r="S185" s="2878"/>
      <c r="T185" s="2879"/>
      <c r="U185" s="2879"/>
      <c r="V185" s="2879"/>
      <c r="W185" s="2879"/>
      <c r="X185" s="2879"/>
      <c r="Y185" s="2879"/>
      <c r="Z185" s="2880"/>
      <c r="AA185" s="647"/>
      <c r="AB185" s="647" t="s">
        <v>1137</v>
      </c>
      <c r="AC185" s="647"/>
      <c r="AD185" s="647" t="s">
        <v>1137</v>
      </c>
      <c r="AE185" s="2878"/>
      <c r="AF185" s="2879"/>
      <c r="AG185" s="2879"/>
      <c r="AH185" s="2879"/>
      <c r="AI185" s="2879"/>
      <c r="AJ185" s="2879"/>
      <c r="AK185" s="2879"/>
      <c r="AL185" s="2879"/>
      <c r="AM185" s="2879"/>
      <c r="AN185" s="2879"/>
      <c r="AO185" s="2879"/>
      <c r="AP185" s="2879"/>
      <c r="AQ185" s="2879"/>
      <c r="AR185" s="2879"/>
      <c r="AS185" s="2879"/>
      <c r="AT185" s="2879"/>
      <c r="AU185" s="2879"/>
      <c r="AV185" s="2879"/>
      <c r="AW185" s="2879"/>
      <c r="AX185" s="2879"/>
      <c r="AY185" s="2879"/>
      <c r="AZ185" s="2879"/>
      <c r="BA185" s="2879"/>
      <c r="BB185" s="2879"/>
      <c r="BC185" s="2879"/>
      <c r="BD185" s="2879"/>
      <c r="BE185" s="2879"/>
      <c r="BF185" s="2879"/>
      <c r="BG185" s="2879"/>
      <c r="BH185" s="2879"/>
      <c r="BI185" s="2880"/>
    </row>
    <row r="186" spans="2:61">
      <c r="B186" s="644" t="s">
        <v>1137</v>
      </c>
      <c r="C186" s="1328" t="s">
        <v>4663</v>
      </c>
      <c r="D186" s="1329"/>
      <c r="E186" s="1329"/>
      <c r="F186" s="1329"/>
      <c r="G186" s="1329"/>
      <c r="H186" s="1329"/>
      <c r="I186" s="1329"/>
      <c r="J186" s="1329"/>
      <c r="K186" s="1329"/>
      <c r="L186" s="1329"/>
      <c r="M186" s="1329"/>
      <c r="N186" s="1329"/>
      <c r="O186" s="1329"/>
      <c r="P186" s="1329"/>
      <c r="Q186" s="1330"/>
      <c r="R186" s="1329"/>
      <c r="S186" s="2878"/>
      <c r="T186" s="2879"/>
      <c r="U186" s="2879"/>
      <c r="V186" s="2879"/>
      <c r="W186" s="2879"/>
      <c r="X186" s="2879"/>
      <c r="Y186" s="2879"/>
      <c r="Z186" s="2880"/>
      <c r="AA186" s="647"/>
      <c r="AB186" s="647" t="s">
        <v>1137</v>
      </c>
      <c r="AC186" s="647"/>
      <c r="AD186" s="647" t="s">
        <v>1137</v>
      </c>
      <c r="AE186" s="2878"/>
      <c r="AF186" s="2879"/>
      <c r="AG186" s="2879"/>
      <c r="AH186" s="2879"/>
      <c r="AI186" s="2879"/>
      <c r="AJ186" s="2879"/>
      <c r="AK186" s="2879"/>
      <c r="AL186" s="2879"/>
      <c r="AM186" s="2879"/>
      <c r="AN186" s="2879"/>
      <c r="AO186" s="2879"/>
      <c r="AP186" s="2879"/>
      <c r="AQ186" s="2879"/>
      <c r="AR186" s="2879"/>
      <c r="AS186" s="2879"/>
      <c r="AT186" s="2879"/>
      <c r="AU186" s="2879"/>
      <c r="AV186" s="2879"/>
      <c r="AW186" s="2879"/>
      <c r="AX186" s="2879"/>
      <c r="AY186" s="2879"/>
      <c r="AZ186" s="2879"/>
      <c r="BA186" s="2879"/>
      <c r="BB186" s="2879"/>
      <c r="BC186" s="2879"/>
      <c r="BD186" s="2879"/>
      <c r="BE186" s="2879"/>
      <c r="BF186" s="2879"/>
      <c r="BG186" s="2879"/>
      <c r="BH186" s="2879"/>
      <c r="BI186" s="2880"/>
    </row>
    <row r="187" spans="2:61">
      <c r="B187" s="644" t="s">
        <v>1137</v>
      </c>
      <c r="C187" s="1328" t="s">
        <v>4664</v>
      </c>
      <c r="D187" s="1329"/>
      <c r="E187" s="1329"/>
      <c r="F187" s="1329"/>
      <c r="G187" s="1329"/>
      <c r="H187" s="1329"/>
      <c r="I187" s="1329"/>
      <c r="J187" s="1329"/>
      <c r="K187" s="1329"/>
      <c r="L187" s="1329"/>
      <c r="M187" s="1329"/>
      <c r="N187" s="1329"/>
      <c r="O187" s="1329"/>
      <c r="P187" s="1329"/>
      <c r="Q187" s="1330"/>
      <c r="R187" s="1329"/>
      <c r="S187" s="2878"/>
      <c r="T187" s="2879"/>
      <c r="U187" s="2879"/>
      <c r="V187" s="2879"/>
      <c r="W187" s="2879"/>
      <c r="X187" s="2879"/>
      <c r="Y187" s="2879"/>
      <c r="Z187" s="2880"/>
      <c r="AA187" s="647"/>
      <c r="AB187" s="647" t="s">
        <v>1137</v>
      </c>
      <c r="AC187" s="647"/>
      <c r="AD187" s="647" t="s">
        <v>1137</v>
      </c>
      <c r="AE187" s="2878"/>
      <c r="AF187" s="2879"/>
      <c r="AG187" s="2879"/>
      <c r="AH187" s="2879"/>
      <c r="AI187" s="2879"/>
      <c r="AJ187" s="2879"/>
      <c r="AK187" s="2879"/>
      <c r="AL187" s="2879"/>
      <c r="AM187" s="2879"/>
      <c r="AN187" s="2879"/>
      <c r="AO187" s="2879"/>
      <c r="AP187" s="2879"/>
      <c r="AQ187" s="2879"/>
      <c r="AR187" s="2879"/>
      <c r="AS187" s="2879"/>
      <c r="AT187" s="2879"/>
      <c r="AU187" s="2879"/>
      <c r="AV187" s="2879"/>
      <c r="AW187" s="2879"/>
      <c r="AX187" s="2879"/>
      <c r="AY187" s="2879"/>
      <c r="AZ187" s="2879"/>
      <c r="BA187" s="2879"/>
      <c r="BB187" s="2879"/>
      <c r="BC187" s="2879"/>
      <c r="BD187" s="2879"/>
      <c r="BE187" s="2879"/>
      <c r="BF187" s="2879"/>
      <c r="BG187" s="2879"/>
      <c r="BH187" s="2879"/>
      <c r="BI187" s="2880"/>
    </row>
    <row r="188" spans="2:61">
      <c r="B188" s="644" t="s">
        <v>1137</v>
      </c>
      <c r="C188" s="1328" t="s">
        <v>4665</v>
      </c>
      <c r="D188" s="1329"/>
      <c r="E188" s="1329"/>
      <c r="F188" s="1329"/>
      <c r="G188" s="1329"/>
      <c r="H188" s="1329"/>
      <c r="I188" s="1329"/>
      <c r="J188" s="1329"/>
      <c r="K188" s="1329"/>
      <c r="L188" s="1329"/>
      <c r="M188" s="1329"/>
      <c r="N188" s="1329"/>
      <c r="O188" s="1329"/>
      <c r="P188" s="1329"/>
      <c r="Q188" s="1330"/>
      <c r="R188" s="1329"/>
      <c r="S188" s="2878"/>
      <c r="T188" s="2879"/>
      <c r="U188" s="2879"/>
      <c r="V188" s="2879"/>
      <c r="W188" s="2879"/>
      <c r="X188" s="2879"/>
      <c r="Y188" s="2879"/>
      <c r="Z188" s="2880"/>
      <c r="AA188" s="647"/>
      <c r="AB188" s="647" t="s">
        <v>1137</v>
      </c>
      <c r="AC188" s="647"/>
      <c r="AD188" s="647" t="s">
        <v>1137</v>
      </c>
      <c r="AE188" s="2878"/>
      <c r="AF188" s="2879"/>
      <c r="AG188" s="2879"/>
      <c r="AH188" s="2879"/>
      <c r="AI188" s="2879"/>
      <c r="AJ188" s="2879"/>
      <c r="AK188" s="2879"/>
      <c r="AL188" s="2879"/>
      <c r="AM188" s="2879"/>
      <c r="AN188" s="2879"/>
      <c r="AO188" s="2879"/>
      <c r="AP188" s="2879"/>
      <c r="AQ188" s="2879"/>
      <c r="AR188" s="2879"/>
      <c r="AS188" s="2879"/>
      <c r="AT188" s="2879"/>
      <c r="AU188" s="2879"/>
      <c r="AV188" s="2879"/>
      <c r="AW188" s="2879"/>
      <c r="AX188" s="2879"/>
      <c r="AY188" s="2879"/>
      <c r="AZ188" s="2879"/>
      <c r="BA188" s="2879"/>
      <c r="BB188" s="2879"/>
      <c r="BC188" s="2879"/>
      <c r="BD188" s="2879"/>
      <c r="BE188" s="2879"/>
      <c r="BF188" s="2879"/>
      <c r="BG188" s="2879"/>
      <c r="BH188" s="2879"/>
      <c r="BI188" s="2880"/>
    </row>
    <row r="189" spans="2:61">
      <c r="B189" s="644" t="s">
        <v>1137</v>
      </c>
      <c r="C189" s="1328" t="s">
        <v>4666</v>
      </c>
      <c r="D189" s="1329"/>
      <c r="E189" s="1329"/>
      <c r="F189" s="1329"/>
      <c r="G189" s="1329"/>
      <c r="H189" s="1329"/>
      <c r="I189" s="1329"/>
      <c r="J189" s="1329"/>
      <c r="K189" s="1329"/>
      <c r="L189" s="1329"/>
      <c r="M189" s="1329"/>
      <c r="N189" s="1329"/>
      <c r="O189" s="1329"/>
      <c r="P189" s="1329"/>
      <c r="Q189" s="1330"/>
      <c r="R189" s="1329"/>
      <c r="S189" s="2878"/>
      <c r="T189" s="2879"/>
      <c r="U189" s="2879"/>
      <c r="V189" s="2879"/>
      <c r="W189" s="2879"/>
      <c r="X189" s="2879"/>
      <c r="Y189" s="2879"/>
      <c r="Z189" s="2880"/>
      <c r="AA189" s="647"/>
      <c r="AB189" s="647" t="s">
        <v>1137</v>
      </c>
      <c r="AC189" s="647"/>
      <c r="AD189" s="647" t="s">
        <v>1137</v>
      </c>
      <c r="AE189" s="2878"/>
      <c r="AF189" s="2879"/>
      <c r="AG189" s="2879"/>
      <c r="AH189" s="2879"/>
      <c r="AI189" s="2879"/>
      <c r="AJ189" s="2879"/>
      <c r="AK189" s="2879"/>
      <c r="AL189" s="2879"/>
      <c r="AM189" s="2879"/>
      <c r="AN189" s="2879"/>
      <c r="AO189" s="2879"/>
      <c r="AP189" s="2879"/>
      <c r="AQ189" s="2879"/>
      <c r="AR189" s="2879"/>
      <c r="AS189" s="2879"/>
      <c r="AT189" s="2879"/>
      <c r="AU189" s="2879"/>
      <c r="AV189" s="2879"/>
      <c r="AW189" s="2879"/>
      <c r="AX189" s="2879"/>
      <c r="AY189" s="2879"/>
      <c r="AZ189" s="2879"/>
      <c r="BA189" s="2879"/>
      <c r="BB189" s="2879"/>
      <c r="BC189" s="2879"/>
      <c r="BD189" s="2879"/>
      <c r="BE189" s="2879"/>
      <c r="BF189" s="2879"/>
      <c r="BG189" s="2879"/>
      <c r="BH189" s="2879"/>
      <c r="BI189" s="2880"/>
    </row>
    <row r="190" spans="2:61">
      <c r="B190" s="644" t="s">
        <v>1137</v>
      </c>
      <c r="C190" s="1328" t="s">
        <v>4667</v>
      </c>
      <c r="D190" s="1329"/>
      <c r="E190" s="1329"/>
      <c r="F190" s="1329"/>
      <c r="G190" s="1329"/>
      <c r="H190" s="1329"/>
      <c r="I190" s="1329"/>
      <c r="J190" s="1329"/>
      <c r="K190" s="1329"/>
      <c r="L190" s="1329"/>
      <c r="M190" s="1329"/>
      <c r="N190" s="1329"/>
      <c r="O190" s="1329"/>
      <c r="P190" s="1329"/>
      <c r="Q190" s="1330"/>
      <c r="R190" s="1329"/>
      <c r="S190" s="2878"/>
      <c r="T190" s="2879"/>
      <c r="U190" s="2879"/>
      <c r="V190" s="2879"/>
      <c r="W190" s="2879"/>
      <c r="X190" s="2879"/>
      <c r="Y190" s="2879"/>
      <c r="Z190" s="2880"/>
      <c r="AA190" s="647"/>
      <c r="AB190" s="647" t="s">
        <v>1137</v>
      </c>
      <c r="AC190" s="647"/>
      <c r="AD190" s="647" t="s">
        <v>1137</v>
      </c>
      <c r="AE190" s="2878"/>
      <c r="AF190" s="2879"/>
      <c r="AG190" s="2879"/>
      <c r="AH190" s="2879"/>
      <c r="AI190" s="2879"/>
      <c r="AJ190" s="2879"/>
      <c r="AK190" s="2879"/>
      <c r="AL190" s="2879"/>
      <c r="AM190" s="2879"/>
      <c r="AN190" s="2879"/>
      <c r="AO190" s="2879"/>
      <c r="AP190" s="2879"/>
      <c r="AQ190" s="2879"/>
      <c r="AR190" s="2879"/>
      <c r="AS190" s="2879"/>
      <c r="AT190" s="2879"/>
      <c r="AU190" s="2879"/>
      <c r="AV190" s="2879"/>
      <c r="AW190" s="2879"/>
      <c r="AX190" s="2879"/>
      <c r="AY190" s="2879"/>
      <c r="AZ190" s="2879"/>
      <c r="BA190" s="2879"/>
      <c r="BB190" s="2879"/>
      <c r="BC190" s="2879"/>
      <c r="BD190" s="2879"/>
      <c r="BE190" s="2879"/>
      <c r="BF190" s="2879"/>
      <c r="BG190" s="2879"/>
      <c r="BH190" s="2879"/>
      <c r="BI190" s="2880"/>
    </row>
    <row r="191" spans="2:61">
      <c r="B191" s="644" t="s">
        <v>1137</v>
      </c>
      <c r="C191" s="1328" t="s">
        <v>4668</v>
      </c>
      <c r="D191" s="1329"/>
      <c r="E191" s="1329"/>
      <c r="F191" s="1329"/>
      <c r="G191" s="1329"/>
      <c r="H191" s="1329"/>
      <c r="I191" s="1329"/>
      <c r="J191" s="1329"/>
      <c r="K191" s="1329"/>
      <c r="L191" s="1329"/>
      <c r="M191" s="1329"/>
      <c r="N191" s="1329"/>
      <c r="O191" s="1329"/>
      <c r="P191" s="1329"/>
      <c r="Q191" s="1330"/>
      <c r="R191" s="1329"/>
      <c r="S191" s="2878"/>
      <c r="T191" s="2879"/>
      <c r="U191" s="2879"/>
      <c r="V191" s="2879"/>
      <c r="W191" s="2879"/>
      <c r="X191" s="2879"/>
      <c r="Y191" s="2879"/>
      <c r="Z191" s="2880"/>
      <c r="AA191" s="647"/>
      <c r="AB191" s="647" t="s">
        <v>1137</v>
      </c>
      <c r="AC191" s="647"/>
      <c r="AD191" s="647" t="s">
        <v>1137</v>
      </c>
      <c r="AE191" s="2878"/>
      <c r="AF191" s="2879"/>
      <c r="AG191" s="2879"/>
      <c r="AH191" s="2879"/>
      <c r="AI191" s="2879"/>
      <c r="AJ191" s="2879"/>
      <c r="AK191" s="2879"/>
      <c r="AL191" s="2879"/>
      <c r="AM191" s="2879"/>
      <c r="AN191" s="2879"/>
      <c r="AO191" s="2879"/>
      <c r="AP191" s="2879"/>
      <c r="AQ191" s="2879"/>
      <c r="AR191" s="2879"/>
      <c r="AS191" s="2879"/>
      <c r="AT191" s="2879"/>
      <c r="AU191" s="2879"/>
      <c r="AV191" s="2879"/>
      <c r="AW191" s="2879"/>
      <c r="AX191" s="2879"/>
      <c r="AY191" s="2879"/>
      <c r="AZ191" s="2879"/>
      <c r="BA191" s="2879"/>
      <c r="BB191" s="2879"/>
      <c r="BC191" s="2879"/>
      <c r="BD191" s="2879"/>
      <c r="BE191" s="2879"/>
      <c r="BF191" s="2879"/>
      <c r="BG191" s="2879"/>
      <c r="BH191" s="2879"/>
      <c r="BI191" s="2880"/>
    </row>
    <row r="192" spans="2:61">
      <c r="B192" s="644" t="s">
        <v>1137</v>
      </c>
      <c r="C192" s="1328" t="s">
        <v>4669</v>
      </c>
      <c r="D192" s="1329"/>
      <c r="E192" s="1329"/>
      <c r="F192" s="1329"/>
      <c r="G192" s="1329"/>
      <c r="H192" s="1329"/>
      <c r="I192" s="1329"/>
      <c r="J192" s="1329"/>
      <c r="K192" s="1329"/>
      <c r="L192" s="1329"/>
      <c r="M192" s="1329"/>
      <c r="N192" s="1329"/>
      <c r="O192" s="1329"/>
      <c r="P192" s="1329"/>
      <c r="Q192" s="1330"/>
      <c r="R192" s="1329"/>
      <c r="S192" s="2878"/>
      <c r="T192" s="2879"/>
      <c r="U192" s="2879"/>
      <c r="V192" s="2879"/>
      <c r="W192" s="2879"/>
      <c r="X192" s="2879"/>
      <c r="Y192" s="2879"/>
      <c r="Z192" s="2880"/>
      <c r="AA192" s="647"/>
      <c r="AB192" s="647" t="s">
        <v>1137</v>
      </c>
      <c r="AC192" s="647"/>
      <c r="AD192" s="647" t="s">
        <v>1137</v>
      </c>
      <c r="AE192" s="2878"/>
      <c r="AF192" s="2879"/>
      <c r="AG192" s="2879"/>
      <c r="AH192" s="2879"/>
      <c r="AI192" s="2879"/>
      <c r="AJ192" s="2879"/>
      <c r="AK192" s="2879"/>
      <c r="AL192" s="2879"/>
      <c r="AM192" s="2879"/>
      <c r="AN192" s="2879"/>
      <c r="AO192" s="2879"/>
      <c r="AP192" s="2879"/>
      <c r="AQ192" s="2879"/>
      <c r="AR192" s="2879"/>
      <c r="AS192" s="2879"/>
      <c r="AT192" s="2879"/>
      <c r="AU192" s="2879"/>
      <c r="AV192" s="2879"/>
      <c r="AW192" s="2879"/>
      <c r="AX192" s="2879"/>
      <c r="AY192" s="2879"/>
      <c r="AZ192" s="2879"/>
      <c r="BA192" s="2879"/>
      <c r="BB192" s="2879"/>
      <c r="BC192" s="2879"/>
      <c r="BD192" s="2879"/>
      <c r="BE192" s="2879"/>
      <c r="BF192" s="2879"/>
      <c r="BG192" s="2879"/>
      <c r="BH192" s="2879"/>
      <c r="BI192" s="2880"/>
    </row>
    <row r="193" spans="2:61">
      <c r="B193" s="644" t="s">
        <v>1137</v>
      </c>
      <c r="C193" s="1328" t="s">
        <v>4670</v>
      </c>
      <c r="D193" s="1329"/>
      <c r="E193" s="1329"/>
      <c r="F193" s="1329"/>
      <c r="G193" s="1329"/>
      <c r="H193" s="1329"/>
      <c r="I193" s="1329"/>
      <c r="J193" s="1329"/>
      <c r="K193" s="1329"/>
      <c r="L193" s="1329"/>
      <c r="M193" s="1329"/>
      <c r="N193" s="1329"/>
      <c r="O193" s="1329"/>
      <c r="P193" s="1329"/>
      <c r="Q193" s="1330"/>
      <c r="R193" s="1329"/>
      <c r="S193" s="2878"/>
      <c r="T193" s="2879"/>
      <c r="U193" s="2879"/>
      <c r="V193" s="2879"/>
      <c r="W193" s="2879"/>
      <c r="X193" s="2879"/>
      <c r="Y193" s="2879"/>
      <c r="Z193" s="2880"/>
      <c r="AA193" s="647"/>
      <c r="AB193" s="647" t="s">
        <v>1137</v>
      </c>
      <c r="AC193" s="647"/>
      <c r="AD193" s="647" t="s">
        <v>1137</v>
      </c>
      <c r="AE193" s="2878"/>
      <c r="AF193" s="2879"/>
      <c r="AG193" s="2879"/>
      <c r="AH193" s="2879"/>
      <c r="AI193" s="2879"/>
      <c r="AJ193" s="2879"/>
      <c r="AK193" s="2879"/>
      <c r="AL193" s="2879"/>
      <c r="AM193" s="2879"/>
      <c r="AN193" s="2879"/>
      <c r="AO193" s="2879"/>
      <c r="AP193" s="2879"/>
      <c r="AQ193" s="2879"/>
      <c r="AR193" s="2879"/>
      <c r="AS193" s="2879"/>
      <c r="AT193" s="2879"/>
      <c r="AU193" s="2879"/>
      <c r="AV193" s="2879"/>
      <c r="AW193" s="2879"/>
      <c r="AX193" s="2879"/>
      <c r="AY193" s="2879"/>
      <c r="AZ193" s="2879"/>
      <c r="BA193" s="2879"/>
      <c r="BB193" s="2879"/>
      <c r="BC193" s="2879"/>
      <c r="BD193" s="2879"/>
      <c r="BE193" s="2879"/>
      <c r="BF193" s="2879"/>
      <c r="BG193" s="2879"/>
      <c r="BH193" s="2879"/>
      <c r="BI193" s="2880"/>
    </row>
    <row r="194" spans="2:61">
      <c r="B194" s="644" t="s">
        <v>1137</v>
      </c>
      <c r="C194" s="1328" t="s">
        <v>4671</v>
      </c>
      <c r="D194" s="1329"/>
      <c r="E194" s="1329"/>
      <c r="F194" s="1329"/>
      <c r="G194" s="1329"/>
      <c r="H194" s="1329"/>
      <c r="I194" s="1329"/>
      <c r="J194" s="1329"/>
      <c r="K194" s="1329"/>
      <c r="L194" s="1329"/>
      <c r="M194" s="1329"/>
      <c r="N194" s="1329"/>
      <c r="O194" s="1329"/>
      <c r="P194" s="1329"/>
      <c r="Q194" s="1330"/>
      <c r="R194" s="1329"/>
      <c r="S194" s="2878"/>
      <c r="T194" s="2879"/>
      <c r="U194" s="2879"/>
      <c r="V194" s="2879"/>
      <c r="W194" s="2879"/>
      <c r="X194" s="2879"/>
      <c r="Y194" s="2879"/>
      <c r="Z194" s="2880"/>
      <c r="AA194" s="647"/>
      <c r="AB194" s="647" t="s">
        <v>1137</v>
      </c>
      <c r="AC194" s="647"/>
      <c r="AD194" s="647" t="s">
        <v>1137</v>
      </c>
      <c r="AE194" s="2878"/>
      <c r="AF194" s="2879"/>
      <c r="AG194" s="2879"/>
      <c r="AH194" s="2879"/>
      <c r="AI194" s="2879"/>
      <c r="AJ194" s="2879"/>
      <c r="AK194" s="2879"/>
      <c r="AL194" s="2879"/>
      <c r="AM194" s="2879"/>
      <c r="AN194" s="2879"/>
      <c r="AO194" s="2879"/>
      <c r="AP194" s="2879"/>
      <c r="AQ194" s="2879"/>
      <c r="AR194" s="2879"/>
      <c r="AS194" s="2879"/>
      <c r="AT194" s="2879"/>
      <c r="AU194" s="2879"/>
      <c r="AV194" s="2879"/>
      <c r="AW194" s="2879"/>
      <c r="AX194" s="2879"/>
      <c r="AY194" s="2879"/>
      <c r="AZ194" s="2879"/>
      <c r="BA194" s="2879"/>
      <c r="BB194" s="2879"/>
      <c r="BC194" s="2879"/>
      <c r="BD194" s="2879"/>
      <c r="BE194" s="2879"/>
      <c r="BF194" s="2879"/>
      <c r="BG194" s="2879"/>
      <c r="BH194" s="2879"/>
      <c r="BI194" s="2880"/>
    </row>
    <row r="195" spans="2:61">
      <c r="B195" s="644" t="s">
        <v>1137</v>
      </c>
      <c r="C195" s="1328" t="s">
        <v>4672</v>
      </c>
      <c r="D195" s="1329"/>
      <c r="E195" s="1329"/>
      <c r="F195" s="1329"/>
      <c r="G195" s="1329"/>
      <c r="H195" s="1329"/>
      <c r="I195" s="1329"/>
      <c r="J195" s="1329"/>
      <c r="K195" s="1329"/>
      <c r="L195" s="1329"/>
      <c r="M195" s="1329"/>
      <c r="N195" s="1329"/>
      <c r="O195" s="1329"/>
      <c r="P195" s="1329"/>
      <c r="Q195" s="1330"/>
      <c r="R195" s="1329"/>
      <c r="S195" s="2878"/>
      <c r="T195" s="2879"/>
      <c r="U195" s="2879"/>
      <c r="V195" s="2879"/>
      <c r="W195" s="2879"/>
      <c r="X195" s="2879"/>
      <c r="Y195" s="2879"/>
      <c r="Z195" s="2880"/>
      <c r="AA195" s="647"/>
      <c r="AB195" s="647" t="s">
        <v>1137</v>
      </c>
      <c r="AC195" s="647"/>
      <c r="AD195" s="647" t="s">
        <v>1137</v>
      </c>
      <c r="AE195" s="2878"/>
      <c r="AF195" s="2879"/>
      <c r="AG195" s="2879"/>
      <c r="AH195" s="2879"/>
      <c r="AI195" s="2879"/>
      <c r="AJ195" s="2879"/>
      <c r="AK195" s="2879"/>
      <c r="AL195" s="2879"/>
      <c r="AM195" s="2879"/>
      <c r="AN195" s="2879"/>
      <c r="AO195" s="2879"/>
      <c r="AP195" s="2879"/>
      <c r="AQ195" s="2879"/>
      <c r="AR195" s="2879"/>
      <c r="AS195" s="2879"/>
      <c r="AT195" s="2879"/>
      <c r="AU195" s="2879"/>
      <c r="AV195" s="2879"/>
      <c r="AW195" s="2879"/>
      <c r="AX195" s="2879"/>
      <c r="AY195" s="2879"/>
      <c r="AZ195" s="2879"/>
      <c r="BA195" s="2879"/>
      <c r="BB195" s="2879"/>
      <c r="BC195" s="2879"/>
      <c r="BD195" s="2879"/>
      <c r="BE195" s="2879"/>
      <c r="BF195" s="2879"/>
      <c r="BG195" s="2879"/>
      <c r="BH195" s="2879"/>
      <c r="BI195" s="2880"/>
    </row>
    <row r="196" spans="2:61">
      <c r="B196" s="644" t="s">
        <v>1137</v>
      </c>
      <c r="C196" s="1328" t="s">
        <v>4673</v>
      </c>
      <c r="D196" s="1329"/>
      <c r="E196" s="1329"/>
      <c r="F196" s="1329"/>
      <c r="G196" s="1329"/>
      <c r="H196" s="1329"/>
      <c r="I196" s="1329"/>
      <c r="J196" s="1329"/>
      <c r="K196" s="1329"/>
      <c r="L196" s="1329"/>
      <c r="M196" s="1329"/>
      <c r="N196" s="1329"/>
      <c r="O196" s="1329"/>
      <c r="P196" s="1329"/>
      <c r="Q196" s="1330"/>
      <c r="R196" s="1329"/>
      <c r="S196" s="2878"/>
      <c r="T196" s="2879"/>
      <c r="U196" s="2879"/>
      <c r="V196" s="2879"/>
      <c r="W196" s="2879"/>
      <c r="X196" s="2879"/>
      <c r="Y196" s="2879"/>
      <c r="Z196" s="2880"/>
      <c r="AA196" s="647"/>
      <c r="AB196" s="647" t="s">
        <v>1137</v>
      </c>
      <c r="AC196" s="647"/>
      <c r="AD196" s="647" t="s">
        <v>1137</v>
      </c>
      <c r="AE196" s="2878"/>
      <c r="AF196" s="2879"/>
      <c r="AG196" s="2879"/>
      <c r="AH196" s="2879"/>
      <c r="AI196" s="2879"/>
      <c r="AJ196" s="2879"/>
      <c r="AK196" s="2879"/>
      <c r="AL196" s="2879"/>
      <c r="AM196" s="2879"/>
      <c r="AN196" s="2879"/>
      <c r="AO196" s="2879"/>
      <c r="AP196" s="2879"/>
      <c r="AQ196" s="2879"/>
      <c r="AR196" s="2879"/>
      <c r="AS196" s="2879"/>
      <c r="AT196" s="2879"/>
      <c r="AU196" s="2879"/>
      <c r="AV196" s="2879"/>
      <c r="AW196" s="2879"/>
      <c r="AX196" s="2879"/>
      <c r="AY196" s="2879"/>
      <c r="AZ196" s="2879"/>
      <c r="BA196" s="2879"/>
      <c r="BB196" s="2879"/>
      <c r="BC196" s="2879"/>
      <c r="BD196" s="2879"/>
      <c r="BE196" s="2879"/>
      <c r="BF196" s="2879"/>
      <c r="BG196" s="2879"/>
      <c r="BH196" s="2879"/>
      <c r="BI196" s="2880"/>
    </row>
    <row r="197" spans="2:61">
      <c r="B197" s="644" t="s">
        <v>1137</v>
      </c>
      <c r="C197" s="1328" t="s">
        <v>4354</v>
      </c>
      <c r="D197" s="1329"/>
      <c r="E197" s="1329"/>
      <c r="F197" s="1329"/>
      <c r="G197" s="1329"/>
      <c r="H197" s="1329"/>
      <c r="I197" s="1329"/>
      <c r="J197" s="1329"/>
      <c r="K197" s="1329"/>
      <c r="L197" s="1329"/>
      <c r="M197" s="1329"/>
      <c r="N197" s="1329"/>
      <c r="O197" s="1329"/>
      <c r="P197" s="1329"/>
      <c r="Q197" s="1330"/>
      <c r="R197" s="1329"/>
      <c r="S197" s="2878"/>
      <c r="T197" s="2879"/>
      <c r="U197" s="2879"/>
      <c r="V197" s="2879"/>
      <c r="W197" s="2879"/>
      <c r="X197" s="2879"/>
      <c r="Y197" s="2879"/>
      <c r="Z197" s="2880"/>
      <c r="AA197" s="647"/>
      <c r="AB197" s="647" t="s">
        <v>1137</v>
      </c>
      <c r="AC197" s="647"/>
      <c r="AD197" s="647" t="s">
        <v>1137</v>
      </c>
      <c r="AE197" s="2878"/>
      <c r="AF197" s="2879"/>
      <c r="AG197" s="2879"/>
      <c r="AH197" s="2879"/>
      <c r="AI197" s="2879"/>
      <c r="AJ197" s="2879"/>
      <c r="AK197" s="2879"/>
      <c r="AL197" s="2879"/>
      <c r="AM197" s="2879"/>
      <c r="AN197" s="2879"/>
      <c r="AO197" s="2879"/>
      <c r="AP197" s="2879"/>
      <c r="AQ197" s="2879"/>
      <c r="AR197" s="2879"/>
      <c r="AS197" s="2879"/>
      <c r="AT197" s="2879"/>
      <c r="AU197" s="2879"/>
      <c r="AV197" s="2879"/>
      <c r="AW197" s="2879"/>
      <c r="AX197" s="2879"/>
      <c r="AY197" s="2879"/>
      <c r="AZ197" s="2879"/>
      <c r="BA197" s="2879"/>
      <c r="BB197" s="2879"/>
      <c r="BC197" s="2879"/>
      <c r="BD197" s="2879"/>
      <c r="BE197" s="2879"/>
      <c r="BF197" s="2879"/>
      <c r="BG197" s="2879"/>
      <c r="BH197" s="2879"/>
      <c r="BI197" s="2880"/>
    </row>
    <row r="198" spans="2:61">
      <c r="B198" s="644" t="s">
        <v>1137</v>
      </c>
      <c r="C198" s="1328" t="s">
        <v>4674</v>
      </c>
      <c r="D198" s="1329"/>
      <c r="E198" s="1329"/>
      <c r="F198" s="1329"/>
      <c r="G198" s="1329"/>
      <c r="H198" s="1329"/>
      <c r="I198" s="1329"/>
      <c r="J198" s="1329"/>
      <c r="K198" s="1329"/>
      <c r="L198" s="1329"/>
      <c r="M198" s="1329"/>
      <c r="N198" s="1329"/>
      <c r="O198" s="1329"/>
      <c r="P198" s="1329"/>
      <c r="Q198" s="1330"/>
      <c r="R198" s="1329"/>
      <c r="S198" s="2878"/>
      <c r="T198" s="2879"/>
      <c r="U198" s="2879"/>
      <c r="V198" s="2879"/>
      <c r="W198" s="2879"/>
      <c r="X198" s="2879"/>
      <c r="Y198" s="2879"/>
      <c r="Z198" s="2880"/>
      <c r="AA198" s="647"/>
      <c r="AB198" s="647" t="s">
        <v>1137</v>
      </c>
      <c r="AC198" s="647"/>
      <c r="AD198" s="647" t="s">
        <v>1137</v>
      </c>
      <c r="AE198" s="2878"/>
      <c r="AF198" s="2879"/>
      <c r="AG198" s="2879"/>
      <c r="AH198" s="2879"/>
      <c r="AI198" s="2879"/>
      <c r="AJ198" s="2879"/>
      <c r="AK198" s="2879"/>
      <c r="AL198" s="2879"/>
      <c r="AM198" s="2879"/>
      <c r="AN198" s="2879"/>
      <c r="AO198" s="2879"/>
      <c r="AP198" s="2879"/>
      <c r="AQ198" s="2879"/>
      <c r="AR198" s="2879"/>
      <c r="AS198" s="2879"/>
      <c r="AT198" s="2879"/>
      <c r="AU198" s="2879"/>
      <c r="AV198" s="2879"/>
      <c r="AW198" s="2879"/>
      <c r="AX198" s="2879"/>
      <c r="AY198" s="2879"/>
      <c r="AZ198" s="2879"/>
      <c r="BA198" s="2879"/>
      <c r="BB198" s="2879"/>
      <c r="BC198" s="2879"/>
      <c r="BD198" s="2879"/>
      <c r="BE198" s="2879"/>
      <c r="BF198" s="2879"/>
      <c r="BG198" s="2879"/>
      <c r="BH198" s="2879"/>
      <c r="BI198" s="2880"/>
    </row>
    <row r="199" spans="2:61">
      <c r="B199" s="644" t="s">
        <v>1137</v>
      </c>
      <c r="C199" s="1328" t="s">
        <v>4675</v>
      </c>
      <c r="D199" s="1329"/>
      <c r="E199" s="1329"/>
      <c r="F199" s="1329"/>
      <c r="G199" s="1329"/>
      <c r="H199" s="1329"/>
      <c r="I199" s="1329"/>
      <c r="J199" s="1329"/>
      <c r="K199" s="1329"/>
      <c r="L199" s="1329"/>
      <c r="M199" s="1329"/>
      <c r="N199" s="1329"/>
      <c r="O199" s="1329"/>
      <c r="P199" s="1329"/>
      <c r="Q199" s="1330"/>
      <c r="R199" s="1329"/>
      <c r="S199" s="2878"/>
      <c r="T199" s="2879"/>
      <c r="U199" s="2879"/>
      <c r="V199" s="2879"/>
      <c r="W199" s="2879"/>
      <c r="X199" s="2879"/>
      <c r="Y199" s="2879"/>
      <c r="Z199" s="2880"/>
      <c r="AA199" s="647"/>
      <c r="AB199" s="647" t="s">
        <v>1137</v>
      </c>
      <c r="AC199" s="647"/>
      <c r="AD199" s="647" t="s">
        <v>1137</v>
      </c>
      <c r="AE199" s="2878"/>
      <c r="AF199" s="2879"/>
      <c r="AG199" s="2879"/>
      <c r="AH199" s="2879"/>
      <c r="AI199" s="2879"/>
      <c r="AJ199" s="2879"/>
      <c r="AK199" s="2879"/>
      <c r="AL199" s="2879"/>
      <c r="AM199" s="2879"/>
      <c r="AN199" s="2879"/>
      <c r="AO199" s="2879"/>
      <c r="AP199" s="2879"/>
      <c r="AQ199" s="2879"/>
      <c r="AR199" s="2879"/>
      <c r="AS199" s="2879"/>
      <c r="AT199" s="2879"/>
      <c r="AU199" s="2879"/>
      <c r="AV199" s="2879"/>
      <c r="AW199" s="2879"/>
      <c r="AX199" s="2879"/>
      <c r="AY199" s="2879"/>
      <c r="AZ199" s="2879"/>
      <c r="BA199" s="2879"/>
      <c r="BB199" s="2879"/>
      <c r="BC199" s="2879"/>
      <c r="BD199" s="2879"/>
      <c r="BE199" s="2879"/>
      <c r="BF199" s="2879"/>
      <c r="BG199" s="2879"/>
      <c r="BH199" s="2879"/>
      <c r="BI199" s="2880"/>
    </row>
    <row r="200" spans="2:61">
      <c r="B200" s="644" t="s">
        <v>1137</v>
      </c>
      <c r="C200" s="1328" t="s">
        <v>4676</v>
      </c>
      <c r="D200" s="1329"/>
      <c r="E200" s="1329"/>
      <c r="F200" s="1329"/>
      <c r="G200" s="1329"/>
      <c r="H200" s="1329"/>
      <c r="I200" s="1329"/>
      <c r="J200" s="1329"/>
      <c r="K200" s="1329"/>
      <c r="L200" s="1329"/>
      <c r="M200" s="1329"/>
      <c r="N200" s="1329"/>
      <c r="O200" s="1329"/>
      <c r="P200" s="1329"/>
      <c r="Q200" s="1330"/>
      <c r="R200" s="1329"/>
      <c r="S200" s="2878"/>
      <c r="T200" s="2879"/>
      <c r="U200" s="2879"/>
      <c r="V200" s="2879"/>
      <c r="W200" s="2879"/>
      <c r="X200" s="2879"/>
      <c r="Y200" s="2879"/>
      <c r="Z200" s="2880"/>
      <c r="AA200" s="647"/>
      <c r="AB200" s="647" t="s">
        <v>1137</v>
      </c>
      <c r="AC200" s="647"/>
      <c r="AD200" s="647" t="s">
        <v>1137</v>
      </c>
      <c r="AE200" s="2878"/>
      <c r="AF200" s="2879"/>
      <c r="AG200" s="2879"/>
      <c r="AH200" s="2879"/>
      <c r="AI200" s="2879"/>
      <c r="AJ200" s="2879"/>
      <c r="AK200" s="2879"/>
      <c r="AL200" s="2879"/>
      <c r="AM200" s="2879"/>
      <c r="AN200" s="2879"/>
      <c r="AO200" s="2879"/>
      <c r="AP200" s="2879"/>
      <c r="AQ200" s="2879"/>
      <c r="AR200" s="2879"/>
      <c r="AS200" s="2879"/>
      <c r="AT200" s="2879"/>
      <c r="AU200" s="2879"/>
      <c r="AV200" s="2879"/>
      <c r="AW200" s="2879"/>
      <c r="AX200" s="2879"/>
      <c r="AY200" s="2879"/>
      <c r="AZ200" s="2879"/>
      <c r="BA200" s="2879"/>
      <c r="BB200" s="2879"/>
      <c r="BC200" s="2879"/>
      <c r="BD200" s="2879"/>
      <c r="BE200" s="2879"/>
      <c r="BF200" s="2879"/>
      <c r="BG200" s="2879"/>
      <c r="BH200" s="2879"/>
      <c r="BI200" s="2880"/>
    </row>
    <row r="201" spans="2:61">
      <c r="B201" s="644" t="s">
        <v>1137</v>
      </c>
      <c r="C201" s="1328" t="s">
        <v>4677</v>
      </c>
      <c r="D201" s="1329"/>
      <c r="E201" s="1329"/>
      <c r="F201" s="1329"/>
      <c r="G201" s="1329"/>
      <c r="H201" s="1329"/>
      <c r="I201" s="1329"/>
      <c r="J201" s="1329"/>
      <c r="K201" s="1329"/>
      <c r="L201" s="1329"/>
      <c r="M201" s="1329"/>
      <c r="N201" s="1329"/>
      <c r="O201" s="1329"/>
      <c r="P201" s="1329"/>
      <c r="Q201" s="1330"/>
      <c r="R201" s="1329"/>
      <c r="S201" s="2878"/>
      <c r="T201" s="2879"/>
      <c r="U201" s="2879"/>
      <c r="V201" s="2879"/>
      <c r="W201" s="2879"/>
      <c r="X201" s="2879"/>
      <c r="Y201" s="2879"/>
      <c r="Z201" s="2880"/>
      <c r="AA201" s="647"/>
      <c r="AB201" s="647" t="s">
        <v>1137</v>
      </c>
      <c r="AC201" s="647"/>
      <c r="AD201" s="647" t="s">
        <v>1137</v>
      </c>
      <c r="AE201" s="2878"/>
      <c r="AF201" s="2879"/>
      <c r="AG201" s="2879"/>
      <c r="AH201" s="2879"/>
      <c r="AI201" s="2879"/>
      <c r="AJ201" s="2879"/>
      <c r="AK201" s="2879"/>
      <c r="AL201" s="2879"/>
      <c r="AM201" s="2879"/>
      <c r="AN201" s="2879"/>
      <c r="AO201" s="2879"/>
      <c r="AP201" s="2879"/>
      <c r="AQ201" s="2879"/>
      <c r="AR201" s="2879"/>
      <c r="AS201" s="2879"/>
      <c r="AT201" s="2879"/>
      <c r="AU201" s="2879"/>
      <c r="AV201" s="2879"/>
      <c r="AW201" s="2879"/>
      <c r="AX201" s="2879"/>
      <c r="AY201" s="2879"/>
      <c r="AZ201" s="2879"/>
      <c r="BA201" s="2879"/>
      <c r="BB201" s="2879"/>
      <c r="BC201" s="2879"/>
      <c r="BD201" s="2879"/>
      <c r="BE201" s="2879"/>
      <c r="BF201" s="2879"/>
      <c r="BG201" s="2879"/>
      <c r="BH201" s="2879"/>
      <c r="BI201" s="2880"/>
    </row>
    <row r="202" spans="2:61">
      <c r="B202" s="644" t="s">
        <v>1137</v>
      </c>
      <c r="C202" s="1328" t="s">
        <v>4678</v>
      </c>
      <c r="D202" s="1329"/>
      <c r="E202" s="1329"/>
      <c r="F202" s="1329"/>
      <c r="G202" s="1329"/>
      <c r="H202" s="1329"/>
      <c r="I202" s="1329"/>
      <c r="J202" s="1329"/>
      <c r="K202" s="1329"/>
      <c r="L202" s="1329"/>
      <c r="M202" s="1329"/>
      <c r="N202" s="1329"/>
      <c r="O202" s="1329"/>
      <c r="P202" s="1329"/>
      <c r="Q202" s="1330"/>
      <c r="R202" s="1329"/>
      <c r="S202" s="2878"/>
      <c r="T202" s="2879"/>
      <c r="U202" s="2879"/>
      <c r="V202" s="2879"/>
      <c r="W202" s="2879"/>
      <c r="X202" s="2879"/>
      <c r="Y202" s="2879"/>
      <c r="Z202" s="2880"/>
      <c r="AA202" s="647"/>
      <c r="AB202" s="647" t="s">
        <v>1137</v>
      </c>
      <c r="AC202" s="647"/>
      <c r="AD202" s="647" t="s">
        <v>1137</v>
      </c>
      <c r="AE202" s="2878"/>
      <c r="AF202" s="2879"/>
      <c r="AG202" s="2879"/>
      <c r="AH202" s="2879"/>
      <c r="AI202" s="2879"/>
      <c r="AJ202" s="2879"/>
      <c r="AK202" s="2879"/>
      <c r="AL202" s="2879"/>
      <c r="AM202" s="2879"/>
      <c r="AN202" s="2879"/>
      <c r="AO202" s="2879"/>
      <c r="AP202" s="2879"/>
      <c r="AQ202" s="2879"/>
      <c r="AR202" s="2879"/>
      <c r="AS202" s="2879"/>
      <c r="AT202" s="2879"/>
      <c r="AU202" s="2879"/>
      <c r="AV202" s="2879"/>
      <c r="AW202" s="2879"/>
      <c r="AX202" s="2879"/>
      <c r="AY202" s="2879"/>
      <c r="AZ202" s="2879"/>
      <c r="BA202" s="2879"/>
      <c r="BB202" s="2879"/>
      <c r="BC202" s="2879"/>
      <c r="BD202" s="2879"/>
      <c r="BE202" s="2879"/>
      <c r="BF202" s="2879"/>
      <c r="BG202" s="2879"/>
      <c r="BH202" s="2879"/>
      <c r="BI202" s="2880"/>
    </row>
    <row r="203" spans="2:61">
      <c r="B203" s="644" t="s">
        <v>1137</v>
      </c>
      <c r="C203" s="1328" t="s">
        <v>4679</v>
      </c>
      <c r="D203" s="1329"/>
      <c r="E203" s="1329"/>
      <c r="F203" s="1329"/>
      <c r="G203" s="1329"/>
      <c r="H203" s="1329"/>
      <c r="I203" s="1329"/>
      <c r="J203" s="1329"/>
      <c r="K203" s="1329"/>
      <c r="L203" s="1329"/>
      <c r="M203" s="1329"/>
      <c r="N203" s="1329"/>
      <c r="O203" s="1329"/>
      <c r="P203" s="1329"/>
      <c r="Q203" s="1330"/>
      <c r="R203" s="1329"/>
      <c r="S203" s="2878"/>
      <c r="T203" s="2879"/>
      <c r="U203" s="2879"/>
      <c r="V203" s="2879"/>
      <c r="W203" s="2879"/>
      <c r="X203" s="2879"/>
      <c r="Y203" s="2879"/>
      <c r="Z203" s="2880"/>
      <c r="AA203" s="647"/>
      <c r="AB203" s="647" t="s">
        <v>1137</v>
      </c>
      <c r="AC203" s="647"/>
      <c r="AD203" s="647" t="s">
        <v>1137</v>
      </c>
      <c r="AE203" s="2878"/>
      <c r="AF203" s="2879"/>
      <c r="AG203" s="2879"/>
      <c r="AH203" s="2879"/>
      <c r="AI203" s="2879"/>
      <c r="AJ203" s="2879"/>
      <c r="AK203" s="2879"/>
      <c r="AL203" s="2879"/>
      <c r="AM203" s="2879"/>
      <c r="AN203" s="2879"/>
      <c r="AO203" s="2879"/>
      <c r="AP203" s="2879"/>
      <c r="AQ203" s="2879"/>
      <c r="AR203" s="2879"/>
      <c r="AS203" s="2879"/>
      <c r="AT203" s="2879"/>
      <c r="AU203" s="2879"/>
      <c r="AV203" s="2879"/>
      <c r="AW203" s="2879"/>
      <c r="AX203" s="2879"/>
      <c r="AY203" s="2879"/>
      <c r="AZ203" s="2879"/>
      <c r="BA203" s="2879"/>
      <c r="BB203" s="2879"/>
      <c r="BC203" s="2879"/>
      <c r="BD203" s="2879"/>
      <c r="BE203" s="2879"/>
      <c r="BF203" s="2879"/>
      <c r="BG203" s="2879"/>
      <c r="BH203" s="2879"/>
      <c r="BI203" s="2880"/>
    </row>
    <row r="204" spans="2:61">
      <c r="B204" s="644" t="s">
        <v>1137</v>
      </c>
      <c r="C204" s="1328" t="s">
        <v>4387</v>
      </c>
      <c r="D204" s="1329"/>
      <c r="E204" s="1329"/>
      <c r="F204" s="1329"/>
      <c r="G204" s="1329"/>
      <c r="H204" s="1329"/>
      <c r="I204" s="1329"/>
      <c r="J204" s="1329"/>
      <c r="K204" s="1329"/>
      <c r="L204" s="1329"/>
      <c r="M204" s="1329"/>
      <c r="N204" s="1329"/>
      <c r="O204" s="1329"/>
      <c r="P204" s="1329"/>
      <c r="Q204" s="1330"/>
      <c r="R204" s="1329"/>
      <c r="S204" s="2878"/>
      <c r="T204" s="2879"/>
      <c r="U204" s="2879"/>
      <c r="V204" s="2879"/>
      <c r="W204" s="2879"/>
      <c r="X204" s="2879"/>
      <c r="Y204" s="2879"/>
      <c r="Z204" s="2880"/>
      <c r="AA204" s="647"/>
      <c r="AB204" s="647" t="s">
        <v>1137</v>
      </c>
      <c r="AC204" s="647"/>
      <c r="AD204" s="647" t="s">
        <v>1137</v>
      </c>
      <c r="AE204" s="2878"/>
      <c r="AF204" s="2879"/>
      <c r="AG204" s="2879"/>
      <c r="AH204" s="2879"/>
      <c r="AI204" s="2879"/>
      <c r="AJ204" s="2879"/>
      <c r="AK204" s="2879"/>
      <c r="AL204" s="2879"/>
      <c r="AM204" s="2879"/>
      <c r="AN204" s="2879"/>
      <c r="AO204" s="2879"/>
      <c r="AP204" s="2879"/>
      <c r="AQ204" s="2879"/>
      <c r="AR204" s="2879"/>
      <c r="AS204" s="2879"/>
      <c r="AT204" s="2879"/>
      <c r="AU204" s="2879"/>
      <c r="AV204" s="2879"/>
      <c r="AW204" s="2879"/>
      <c r="AX204" s="2879"/>
      <c r="AY204" s="2879"/>
      <c r="AZ204" s="2879"/>
      <c r="BA204" s="2879"/>
      <c r="BB204" s="2879"/>
      <c r="BC204" s="2879"/>
      <c r="BD204" s="2879"/>
      <c r="BE204" s="2879"/>
      <c r="BF204" s="2879"/>
      <c r="BG204" s="2879"/>
      <c r="BH204" s="2879"/>
      <c r="BI204" s="2880"/>
    </row>
    <row r="205" spans="2:61">
      <c r="B205" s="644" t="s">
        <v>1137</v>
      </c>
      <c r="C205" s="1328" t="s">
        <v>4680</v>
      </c>
      <c r="D205" s="1329"/>
      <c r="E205" s="1329"/>
      <c r="F205" s="1329"/>
      <c r="G205" s="1329"/>
      <c r="H205" s="1329"/>
      <c r="I205" s="1329"/>
      <c r="J205" s="1329"/>
      <c r="K205" s="1329"/>
      <c r="L205" s="1329"/>
      <c r="M205" s="1329"/>
      <c r="N205" s="1329"/>
      <c r="O205" s="1329"/>
      <c r="P205" s="1329"/>
      <c r="Q205" s="1330"/>
      <c r="R205" s="1329"/>
      <c r="S205" s="2878"/>
      <c r="T205" s="2879"/>
      <c r="U205" s="2879"/>
      <c r="V205" s="2879"/>
      <c r="W205" s="2879"/>
      <c r="X205" s="2879"/>
      <c r="Y205" s="2879"/>
      <c r="Z205" s="2880"/>
      <c r="AA205" s="647"/>
      <c r="AB205" s="647" t="s">
        <v>1137</v>
      </c>
      <c r="AC205" s="647"/>
      <c r="AD205" s="647" t="s">
        <v>1137</v>
      </c>
      <c r="AE205" s="2878"/>
      <c r="AF205" s="2879"/>
      <c r="AG205" s="2879"/>
      <c r="AH205" s="2879"/>
      <c r="AI205" s="2879"/>
      <c r="AJ205" s="2879"/>
      <c r="AK205" s="2879"/>
      <c r="AL205" s="2879"/>
      <c r="AM205" s="2879"/>
      <c r="AN205" s="2879"/>
      <c r="AO205" s="2879"/>
      <c r="AP205" s="2879"/>
      <c r="AQ205" s="2879"/>
      <c r="AR205" s="2879"/>
      <c r="AS205" s="2879"/>
      <c r="AT205" s="2879"/>
      <c r="AU205" s="2879"/>
      <c r="AV205" s="2879"/>
      <c r="AW205" s="2879"/>
      <c r="AX205" s="2879"/>
      <c r="AY205" s="2879"/>
      <c r="AZ205" s="2879"/>
      <c r="BA205" s="2879"/>
      <c r="BB205" s="2879"/>
      <c r="BC205" s="2879"/>
      <c r="BD205" s="2879"/>
      <c r="BE205" s="2879"/>
      <c r="BF205" s="2879"/>
      <c r="BG205" s="2879"/>
      <c r="BH205" s="2879"/>
      <c r="BI205" s="2880"/>
    </row>
    <row r="206" spans="2:61">
      <c r="B206" s="644" t="s">
        <v>1137</v>
      </c>
      <c r="C206" s="1328" t="s">
        <v>4681</v>
      </c>
      <c r="D206" s="1329"/>
      <c r="E206" s="1329"/>
      <c r="F206" s="1329"/>
      <c r="G206" s="1329"/>
      <c r="H206" s="1329"/>
      <c r="I206" s="1329"/>
      <c r="J206" s="1329"/>
      <c r="K206" s="1329"/>
      <c r="L206" s="1329"/>
      <c r="M206" s="1329"/>
      <c r="N206" s="1329"/>
      <c r="O206" s="1329"/>
      <c r="P206" s="1329"/>
      <c r="Q206" s="1330"/>
      <c r="R206" s="1329"/>
      <c r="S206" s="2878"/>
      <c r="T206" s="2879"/>
      <c r="U206" s="2879"/>
      <c r="V206" s="2879"/>
      <c r="W206" s="2879"/>
      <c r="X206" s="2879"/>
      <c r="Y206" s="2879"/>
      <c r="Z206" s="2880"/>
      <c r="AA206" s="647"/>
      <c r="AB206" s="647" t="s">
        <v>1137</v>
      </c>
      <c r="AC206" s="647"/>
      <c r="AD206" s="647" t="s">
        <v>1137</v>
      </c>
      <c r="AE206" s="2878"/>
      <c r="AF206" s="2879"/>
      <c r="AG206" s="2879"/>
      <c r="AH206" s="2879"/>
      <c r="AI206" s="2879"/>
      <c r="AJ206" s="2879"/>
      <c r="AK206" s="2879"/>
      <c r="AL206" s="2879"/>
      <c r="AM206" s="2879"/>
      <c r="AN206" s="2879"/>
      <c r="AO206" s="2879"/>
      <c r="AP206" s="2879"/>
      <c r="AQ206" s="2879"/>
      <c r="AR206" s="2879"/>
      <c r="AS206" s="2879"/>
      <c r="AT206" s="2879"/>
      <c r="AU206" s="2879"/>
      <c r="AV206" s="2879"/>
      <c r="AW206" s="2879"/>
      <c r="AX206" s="2879"/>
      <c r="AY206" s="2879"/>
      <c r="AZ206" s="2879"/>
      <c r="BA206" s="2879"/>
      <c r="BB206" s="2879"/>
      <c r="BC206" s="2879"/>
      <c r="BD206" s="2879"/>
      <c r="BE206" s="2879"/>
      <c r="BF206" s="2879"/>
      <c r="BG206" s="2879"/>
      <c r="BH206" s="2879"/>
      <c r="BI206" s="2880"/>
    </row>
    <row r="207" spans="2:61">
      <c r="B207" s="644" t="s">
        <v>1137</v>
      </c>
      <c r="C207" s="1328" t="s">
        <v>2760</v>
      </c>
      <c r="D207" s="1329"/>
      <c r="E207" s="1329"/>
      <c r="F207" s="1329"/>
      <c r="G207" s="1329"/>
      <c r="H207" s="1329"/>
      <c r="I207" s="1329"/>
      <c r="J207" s="1329"/>
      <c r="K207" s="1329"/>
      <c r="L207" s="1329"/>
      <c r="M207" s="1329"/>
      <c r="N207" s="1329"/>
      <c r="O207" s="1329"/>
      <c r="P207" s="1329"/>
      <c r="Q207" s="1330"/>
      <c r="R207" s="1329"/>
      <c r="S207" s="2878"/>
      <c r="T207" s="2879"/>
      <c r="U207" s="2879"/>
      <c r="V207" s="2879"/>
      <c r="W207" s="2879"/>
      <c r="X207" s="2879"/>
      <c r="Y207" s="2879"/>
      <c r="Z207" s="2880"/>
      <c r="AA207" s="647"/>
      <c r="AB207" s="647" t="s">
        <v>1137</v>
      </c>
      <c r="AC207" s="647"/>
      <c r="AD207" s="647" t="s">
        <v>1137</v>
      </c>
      <c r="AE207" s="2878"/>
      <c r="AF207" s="2879"/>
      <c r="AG207" s="2879"/>
      <c r="AH207" s="2879"/>
      <c r="AI207" s="2879"/>
      <c r="AJ207" s="2879"/>
      <c r="AK207" s="2879"/>
      <c r="AL207" s="2879"/>
      <c r="AM207" s="2879"/>
      <c r="AN207" s="2879"/>
      <c r="AO207" s="2879"/>
      <c r="AP207" s="2879"/>
      <c r="AQ207" s="2879"/>
      <c r="AR207" s="2879"/>
      <c r="AS207" s="2879"/>
      <c r="AT207" s="2879"/>
      <c r="AU207" s="2879"/>
      <c r="AV207" s="2879"/>
      <c r="AW207" s="2879"/>
      <c r="AX207" s="2879"/>
      <c r="AY207" s="2879"/>
      <c r="AZ207" s="2879"/>
      <c r="BA207" s="2879"/>
      <c r="BB207" s="2879"/>
      <c r="BC207" s="2879"/>
      <c r="BD207" s="2879"/>
      <c r="BE207" s="2879"/>
      <c r="BF207" s="2879"/>
      <c r="BG207" s="2879"/>
      <c r="BH207" s="2879"/>
      <c r="BI207" s="2880"/>
    </row>
    <row r="208" spans="2:61">
      <c r="B208" s="644" t="s">
        <v>1137</v>
      </c>
      <c r="C208" s="1328" t="s">
        <v>3275</v>
      </c>
      <c r="D208" s="1329"/>
      <c r="E208" s="1329"/>
      <c r="F208" s="1329"/>
      <c r="G208" s="1329"/>
      <c r="H208" s="1329"/>
      <c r="I208" s="1329"/>
      <c r="J208" s="1329"/>
      <c r="K208" s="1329"/>
      <c r="L208" s="1329"/>
      <c r="M208" s="1329"/>
      <c r="N208" s="1329"/>
      <c r="O208" s="1329"/>
      <c r="P208" s="1329"/>
      <c r="Q208" s="1330"/>
      <c r="R208" s="1329"/>
      <c r="S208" s="2878"/>
      <c r="T208" s="2879"/>
      <c r="U208" s="2879"/>
      <c r="V208" s="2879"/>
      <c r="W208" s="2879"/>
      <c r="X208" s="2879"/>
      <c r="Y208" s="2879"/>
      <c r="Z208" s="2880"/>
      <c r="AA208" s="647"/>
      <c r="AB208" s="647" t="s">
        <v>1137</v>
      </c>
      <c r="AC208" s="647"/>
      <c r="AD208" s="647" t="s">
        <v>1137</v>
      </c>
      <c r="AE208" s="2878"/>
      <c r="AF208" s="2879"/>
      <c r="AG208" s="2879"/>
      <c r="AH208" s="2879"/>
      <c r="AI208" s="2879"/>
      <c r="AJ208" s="2879"/>
      <c r="AK208" s="2879"/>
      <c r="AL208" s="2879"/>
      <c r="AM208" s="2879"/>
      <c r="AN208" s="2879"/>
      <c r="AO208" s="2879"/>
      <c r="AP208" s="2879"/>
      <c r="AQ208" s="2879"/>
      <c r="AR208" s="2879"/>
      <c r="AS208" s="2879"/>
      <c r="AT208" s="2879"/>
      <c r="AU208" s="2879"/>
      <c r="AV208" s="2879"/>
      <c r="AW208" s="2879"/>
      <c r="AX208" s="2879"/>
      <c r="AY208" s="2879"/>
      <c r="AZ208" s="2879"/>
      <c r="BA208" s="2879"/>
      <c r="BB208" s="2879"/>
      <c r="BC208" s="2879"/>
      <c r="BD208" s="2879"/>
      <c r="BE208" s="2879"/>
      <c r="BF208" s="2879"/>
      <c r="BG208" s="2879"/>
      <c r="BH208" s="2879"/>
      <c r="BI208" s="2880"/>
    </row>
    <row r="209" spans="2:61">
      <c r="B209" s="644" t="s">
        <v>1137</v>
      </c>
      <c r="C209" s="1328" t="s">
        <v>3278</v>
      </c>
      <c r="D209" s="1329"/>
      <c r="E209" s="1329"/>
      <c r="F209" s="1329"/>
      <c r="G209" s="1329"/>
      <c r="H209" s="1329"/>
      <c r="I209" s="1329"/>
      <c r="J209" s="1329"/>
      <c r="K209" s="1329"/>
      <c r="L209" s="1329"/>
      <c r="M209" s="1329"/>
      <c r="N209" s="1329"/>
      <c r="O209" s="1329"/>
      <c r="P209" s="1329"/>
      <c r="Q209" s="1330"/>
      <c r="R209" s="1329"/>
      <c r="S209" s="2878"/>
      <c r="T209" s="2879"/>
      <c r="U209" s="2879"/>
      <c r="V209" s="2879"/>
      <c r="W209" s="2879"/>
      <c r="X209" s="2879"/>
      <c r="Y209" s="2879"/>
      <c r="Z209" s="2880"/>
      <c r="AA209" s="647"/>
      <c r="AB209" s="647" t="s">
        <v>1137</v>
      </c>
      <c r="AC209" s="647"/>
      <c r="AD209" s="647" t="s">
        <v>1137</v>
      </c>
      <c r="AE209" s="2878"/>
      <c r="AF209" s="2879"/>
      <c r="AG209" s="2879"/>
      <c r="AH209" s="2879"/>
      <c r="AI209" s="2879"/>
      <c r="AJ209" s="2879"/>
      <c r="AK209" s="2879"/>
      <c r="AL209" s="2879"/>
      <c r="AM209" s="2879"/>
      <c r="AN209" s="2879"/>
      <c r="AO209" s="2879"/>
      <c r="AP209" s="2879"/>
      <c r="AQ209" s="2879"/>
      <c r="AR209" s="2879"/>
      <c r="AS209" s="2879"/>
      <c r="AT209" s="2879"/>
      <c r="AU209" s="2879"/>
      <c r="AV209" s="2879"/>
      <c r="AW209" s="2879"/>
      <c r="AX209" s="2879"/>
      <c r="AY209" s="2879"/>
      <c r="AZ209" s="2879"/>
      <c r="BA209" s="2879"/>
      <c r="BB209" s="2879"/>
      <c r="BC209" s="2879"/>
      <c r="BD209" s="2879"/>
      <c r="BE209" s="2879"/>
      <c r="BF209" s="2879"/>
      <c r="BG209" s="2879"/>
      <c r="BH209" s="2879"/>
      <c r="BI209" s="2880"/>
    </row>
    <row r="210" spans="2:61">
      <c r="B210" s="644" t="s">
        <v>1137</v>
      </c>
      <c r="C210" s="1328" t="s">
        <v>4682</v>
      </c>
      <c r="D210" s="1329"/>
      <c r="E210" s="1329"/>
      <c r="F210" s="1329"/>
      <c r="G210" s="1329"/>
      <c r="H210" s="1329"/>
      <c r="I210" s="1329"/>
      <c r="J210" s="1329"/>
      <c r="K210" s="1329"/>
      <c r="L210" s="1329"/>
      <c r="M210" s="1329"/>
      <c r="N210" s="1329"/>
      <c r="O210" s="1329"/>
      <c r="P210" s="1329"/>
      <c r="Q210" s="1330"/>
      <c r="R210" s="1329"/>
      <c r="S210" s="2878" t="s">
        <v>4683</v>
      </c>
      <c r="T210" s="2879"/>
      <c r="U210" s="2879"/>
      <c r="V210" s="2879"/>
      <c r="W210" s="2879"/>
      <c r="X210" s="2879"/>
      <c r="Y210" s="2879"/>
      <c r="Z210" s="2880"/>
      <c r="AA210" s="647"/>
      <c r="AB210" s="647" t="s">
        <v>1137</v>
      </c>
      <c r="AC210" s="647"/>
      <c r="AD210" s="647" t="s">
        <v>1137</v>
      </c>
      <c r="AE210" s="2878"/>
      <c r="AF210" s="2879"/>
      <c r="AG210" s="2879"/>
      <c r="AH210" s="2879"/>
      <c r="AI210" s="2879"/>
      <c r="AJ210" s="2879"/>
      <c r="AK210" s="2879"/>
      <c r="AL210" s="2879"/>
      <c r="AM210" s="2879"/>
      <c r="AN210" s="2879"/>
      <c r="AO210" s="2879"/>
      <c r="AP210" s="2879"/>
      <c r="AQ210" s="2879"/>
      <c r="AR210" s="2879"/>
      <c r="AS210" s="2879"/>
      <c r="AT210" s="2879"/>
      <c r="AU210" s="2879"/>
      <c r="AV210" s="2879"/>
      <c r="AW210" s="2879"/>
      <c r="AX210" s="2879"/>
      <c r="AY210" s="2879"/>
      <c r="AZ210" s="2879"/>
      <c r="BA210" s="2879"/>
      <c r="BB210" s="2879"/>
      <c r="BC210" s="2879"/>
      <c r="BD210" s="2879"/>
      <c r="BE210" s="2879"/>
      <c r="BF210" s="2879"/>
      <c r="BG210" s="2879"/>
      <c r="BH210" s="2879"/>
      <c r="BI210" s="2880"/>
    </row>
    <row r="211" spans="2:61">
      <c r="B211" s="644" t="s">
        <v>1137</v>
      </c>
      <c r="C211" s="1328" t="s">
        <v>4684</v>
      </c>
      <c r="D211" s="1329"/>
      <c r="E211" s="1329"/>
      <c r="F211" s="1329"/>
      <c r="G211" s="1329"/>
      <c r="H211" s="1329"/>
      <c r="I211" s="1329"/>
      <c r="J211" s="1329"/>
      <c r="K211" s="1329"/>
      <c r="L211" s="1329"/>
      <c r="M211" s="1329"/>
      <c r="N211" s="1329"/>
      <c r="O211" s="1329"/>
      <c r="P211" s="1329"/>
      <c r="Q211" s="1330"/>
      <c r="R211" s="1329"/>
      <c r="S211" s="2878" t="s">
        <v>4589</v>
      </c>
      <c r="T211" s="2879"/>
      <c r="U211" s="2879"/>
      <c r="V211" s="2879"/>
      <c r="W211" s="2879"/>
      <c r="X211" s="2879"/>
      <c r="Y211" s="2879"/>
      <c r="Z211" s="2880"/>
      <c r="AA211" s="647"/>
      <c r="AB211" s="647" t="s">
        <v>1137</v>
      </c>
      <c r="AC211" s="647"/>
      <c r="AD211" s="647" t="s">
        <v>1137</v>
      </c>
      <c r="AE211" s="2878"/>
      <c r="AF211" s="2879"/>
      <c r="AG211" s="2879"/>
      <c r="AH211" s="2879"/>
      <c r="AI211" s="2879"/>
      <c r="AJ211" s="2879"/>
      <c r="AK211" s="2879"/>
      <c r="AL211" s="2879"/>
      <c r="AM211" s="2879"/>
      <c r="AN211" s="2879"/>
      <c r="AO211" s="2879"/>
      <c r="AP211" s="2879"/>
      <c r="AQ211" s="2879"/>
      <c r="AR211" s="2879"/>
      <c r="AS211" s="2879"/>
      <c r="AT211" s="2879"/>
      <c r="AU211" s="2879"/>
      <c r="AV211" s="2879"/>
      <c r="AW211" s="2879"/>
      <c r="AX211" s="2879"/>
      <c r="AY211" s="2879"/>
      <c r="AZ211" s="2879"/>
      <c r="BA211" s="2879"/>
      <c r="BB211" s="2879"/>
      <c r="BC211" s="2879"/>
      <c r="BD211" s="2879"/>
      <c r="BE211" s="2879"/>
      <c r="BF211" s="2879"/>
      <c r="BG211" s="2879"/>
      <c r="BH211" s="2879"/>
      <c r="BI211" s="2880"/>
    </row>
    <row r="212" spans="2:61">
      <c r="B212" s="644" t="s">
        <v>1137</v>
      </c>
      <c r="C212" s="1328" t="s">
        <v>2983</v>
      </c>
      <c r="D212" s="1329"/>
      <c r="E212" s="1329"/>
      <c r="F212" s="1329"/>
      <c r="G212" s="1329"/>
      <c r="H212" s="1329"/>
      <c r="I212" s="1329"/>
      <c r="J212" s="1329"/>
      <c r="K212" s="1329"/>
      <c r="L212" s="1329"/>
      <c r="M212" s="1329"/>
      <c r="N212" s="1329"/>
      <c r="O212" s="1329"/>
      <c r="P212" s="1329"/>
      <c r="Q212" s="1330"/>
      <c r="R212" s="1329"/>
      <c r="S212" s="2878"/>
      <c r="T212" s="2879"/>
      <c r="U212" s="2879"/>
      <c r="V212" s="2879"/>
      <c r="W212" s="2879"/>
      <c r="X212" s="2879"/>
      <c r="Y212" s="2879"/>
      <c r="Z212" s="2880"/>
      <c r="AA212" s="647"/>
      <c r="AB212" s="647" t="s">
        <v>1137</v>
      </c>
      <c r="AC212" s="647"/>
      <c r="AD212" s="647" t="s">
        <v>1137</v>
      </c>
      <c r="AE212" s="2878"/>
      <c r="AF212" s="2879"/>
      <c r="AG212" s="2879"/>
      <c r="AH212" s="2879"/>
      <c r="AI212" s="2879"/>
      <c r="AJ212" s="2879"/>
      <c r="AK212" s="2879"/>
      <c r="AL212" s="2879"/>
      <c r="AM212" s="2879"/>
      <c r="AN212" s="2879"/>
      <c r="AO212" s="2879"/>
      <c r="AP212" s="2879"/>
      <c r="AQ212" s="2879"/>
      <c r="AR212" s="2879"/>
      <c r="AS212" s="2879"/>
      <c r="AT212" s="2879"/>
      <c r="AU212" s="2879"/>
      <c r="AV212" s="2879"/>
      <c r="AW212" s="2879"/>
      <c r="AX212" s="2879"/>
      <c r="AY212" s="2879"/>
      <c r="AZ212" s="2879"/>
      <c r="BA212" s="2879"/>
      <c r="BB212" s="2879"/>
      <c r="BC212" s="2879"/>
      <c r="BD212" s="2879"/>
      <c r="BE212" s="2879"/>
      <c r="BF212" s="2879"/>
      <c r="BG212" s="2879"/>
      <c r="BH212" s="2879"/>
      <c r="BI212" s="2880"/>
    </row>
    <row r="213" spans="2:61">
      <c r="B213" s="644" t="s">
        <v>1137</v>
      </c>
      <c r="C213" s="1328" t="s">
        <v>4685</v>
      </c>
      <c r="D213" s="1329"/>
      <c r="E213" s="1329"/>
      <c r="F213" s="1329"/>
      <c r="G213" s="1329"/>
      <c r="H213" s="1329"/>
      <c r="I213" s="1329"/>
      <c r="J213" s="1329"/>
      <c r="K213" s="1329"/>
      <c r="L213" s="1329"/>
      <c r="M213" s="1329"/>
      <c r="N213" s="1329"/>
      <c r="O213" s="1329"/>
      <c r="P213" s="1329"/>
      <c r="Q213" s="1330"/>
      <c r="R213" s="1329"/>
      <c r="S213" s="2878"/>
      <c r="T213" s="2879"/>
      <c r="U213" s="2879"/>
      <c r="V213" s="2879"/>
      <c r="W213" s="2879"/>
      <c r="X213" s="2879"/>
      <c r="Y213" s="2879"/>
      <c r="Z213" s="2880"/>
      <c r="AA213" s="647"/>
      <c r="AB213" s="647" t="s">
        <v>1137</v>
      </c>
      <c r="AC213" s="647"/>
      <c r="AD213" s="647" t="s">
        <v>1137</v>
      </c>
      <c r="AE213" s="2878"/>
      <c r="AF213" s="2879"/>
      <c r="AG213" s="2879"/>
      <c r="AH213" s="2879"/>
      <c r="AI213" s="2879"/>
      <c r="AJ213" s="2879"/>
      <c r="AK213" s="2879"/>
      <c r="AL213" s="2879"/>
      <c r="AM213" s="2879"/>
      <c r="AN213" s="2879"/>
      <c r="AO213" s="2879"/>
      <c r="AP213" s="2879"/>
      <c r="AQ213" s="2879"/>
      <c r="AR213" s="2879"/>
      <c r="AS213" s="2879"/>
      <c r="AT213" s="2879"/>
      <c r="AU213" s="2879"/>
      <c r="AV213" s="2879"/>
      <c r="AW213" s="2879"/>
      <c r="AX213" s="2879"/>
      <c r="AY213" s="2879"/>
      <c r="AZ213" s="2879"/>
      <c r="BA213" s="2879"/>
      <c r="BB213" s="2879"/>
      <c r="BC213" s="2879"/>
      <c r="BD213" s="2879"/>
      <c r="BE213" s="2879"/>
      <c r="BF213" s="2879"/>
      <c r="BG213" s="2879"/>
      <c r="BH213" s="2879"/>
      <c r="BI213" s="2880"/>
    </row>
    <row r="214" spans="2:61">
      <c r="B214" s="644" t="s">
        <v>1137</v>
      </c>
      <c r="C214" s="1328" t="s">
        <v>4686</v>
      </c>
      <c r="D214" s="1329"/>
      <c r="E214" s="1329"/>
      <c r="F214" s="1329"/>
      <c r="G214" s="1329"/>
      <c r="H214" s="1329"/>
      <c r="I214" s="1329"/>
      <c r="J214" s="1329"/>
      <c r="K214" s="1329"/>
      <c r="L214" s="1329"/>
      <c r="M214" s="1329"/>
      <c r="N214" s="1329"/>
      <c r="O214" s="1329"/>
      <c r="P214" s="1329"/>
      <c r="Q214" s="1330"/>
      <c r="R214" s="1329"/>
      <c r="S214" s="2878"/>
      <c r="T214" s="2879"/>
      <c r="U214" s="2879"/>
      <c r="V214" s="2879"/>
      <c r="W214" s="2879"/>
      <c r="X214" s="2879"/>
      <c r="Y214" s="2879"/>
      <c r="Z214" s="2880"/>
      <c r="AA214" s="647"/>
      <c r="AB214" s="647" t="s">
        <v>1137</v>
      </c>
      <c r="AC214" s="647"/>
      <c r="AD214" s="647" t="s">
        <v>1137</v>
      </c>
      <c r="AE214" s="2878"/>
      <c r="AF214" s="2879"/>
      <c r="AG214" s="2879"/>
      <c r="AH214" s="2879"/>
      <c r="AI214" s="2879"/>
      <c r="AJ214" s="2879"/>
      <c r="AK214" s="2879"/>
      <c r="AL214" s="2879"/>
      <c r="AM214" s="2879"/>
      <c r="AN214" s="2879"/>
      <c r="AO214" s="2879"/>
      <c r="AP214" s="2879"/>
      <c r="AQ214" s="2879"/>
      <c r="AR214" s="2879"/>
      <c r="AS214" s="2879"/>
      <c r="AT214" s="2879"/>
      <c r="AU214" s="2879"/>
      <c r="AV214" s="2879"/>
      <c r="AW214" s="2879"/>
      <c r="AX214" s="2879"/>
      <c r="AY214" s="2879"/>
      <c r="AZ214" s="2879"/>
      <c r="BA214" s="2879"/>
      <c r="BB214" s="2879"/>
      <c r="BC214" s="2879"/>
      <c r="BD214" s="2879"/>
      <c r="BE214" s="2879"/>
      <c r="BF214" s="2879"/>
      <c r="BG214" s="2879"/>
      <c r="BH214" s="2879"/>
      <c r="BI214" s="2880"/>
    </row>
    <row r="215" spans="2:61">
      <c r="B215" s="644" t="s">
        <v>1137</v>
      </c>
      <c r="C215" s="1328" t="s">
        <v>4687</v>
      </c>
      <c r="D215" s="1329"/>
      <c r="E215" s="1329"/>
      <c r="F215" s="1329"/>
      <c r="G215" s="1329"/>
      <c r="H215" s="1329"/>
      <c r="I215" s="1329"/>
      <c r="J215" s="1329"/>
      <c r="K215" s="1329"/>
      <c r="L215" s="1329"/>
      <c r="M215" s="1329"/>
      <c r="N215" s="1329"/>
      <c r="O215" s="1329"/>
      <c r="P215" s="1329"/>
      <c r="Q215" s="1330"/>
      <c r="R215" s="1329"/>
      <c r="S215" s="2878"/>
      <c r="T215" s="2879"/>
      <c r="U215" s="2879"/>
      <c r="V215" s="2879"/>
      <c r="W215" s="2879"/>
      <c r="X215" s="2879"/>
      <c r="Y215" s="2879"/>
      <c r="Z215" s="2880"/>
      <c r="AA215" s="647"/>
      <c r="AB215" s="647" t="s">
        <v>1137</v>
      </c>
      <c r="AC215" s="647"/>
      <c r="AD215" s="647" t="s">
        <v>1137</v>
      </c>
      <c r="AE215" s="2878"/>
      <c r="AF215" s="2879"/>
      <c r="AG215" s="2879"/>
      <c r="AH215" s="2879"/>
      <c r="AI215" s="2879"/>
      <c r="AJ215" s="2879"/>
      <c r="AK215" s="2879"/>
      <c r="AL215" s="2879"/>
      <c r="AM215" s="2879"/>
      <c r="AN215" s="2879"/>
      <c r="AO215" s="2879"/>
      <c r="AP215" s="2879"/>
      <c r="AQ215" s="2879"/>
      <c r="AR215" s="2879"/>
      <c r="AS215" s="2879"/>
      <c r="AT215" s="2879"/>
      <c r="AU215" s="2879"/>
      <c r="AV215" s="2879"/>
      <c r="AW215" s="2879"/>
      <c r="AX215" s="2879"/>
      <c r="AY215" s="2879"/>
      <c r="AZ215" s="2879"/>
      <c r="BA215" s="2879"/>
      <c r="BB215" s="2879"/>
      <c r="BC215" s="2879"/>
      <c r="BD215" s="2879"/>
      <c r="BE215" s="2879"/>
      <c r="BF215" s="2879"/>
      <c r="BG215" s="2879"/>
      <c r="BH215" s="2879"/>
      <c r="BI215" s="2880"/>
    </row>
    <row r="216" spans="2:61">
      <c r="B216" s="644" t="s">
        <v>1137</v>
      </c>
      <c r="C216" s="1328" t="s">
        <v>4688</v>
      </c>
      <c r="D216" s="1329"/>
      <c r="E216" s="1329"/>
      <c r="F216" s="1329"/>
      <c r="G216" s="1329"/>
      <c r="H216" s="1329"/>
      <c r="I216" s="1329"/>
      <c r="J216" s="1329"/>
      <c r="K216" s="1329"/>
      <c r="L216" s="1329"/>
      <c r="M216" s="1329"/>
      <c r="N216" s="1329"/>
      <c r="O216" s="1329"/>
      <c r="P216" s="1329"/>
      <c r="Q216" s="1330"/>
      <c r="R216" s="1329"/>
      <c r="S216" s="2878"/>
      <c r="T216" s="2879"/>
      <c r="U216" s="2879"/>
      <c r="V216" s="2879"/>
      <c r="W216" s="2879"/>
      <c r="X216" s="2879"/>
      <c r="Y216" s="2879"/>
      <c r="Z216" s="2880"/>
      <c r="AA216" s="647"/>
      <c r="AB216" s="647" t="s">
        <v>1137</v>
      </c>
      <c r="AC216" s="647"/>
      <c r="AD216" s="647" t="s">
        <v>1137</v>
      </c>
      <c r="AE216" s="2878"/>
      <c r="AF216" s="2879"/>
      <c r="AG216" s="2879"/>
      <c r="AH216" s="2879"/>
      <c r="AI216" s="2879"/>
      <c r="AJ216" s="2879"/>
      <c r="AK216" s="2879"/>
      <c r="AL216" s="2879"/>
      <c r="AM216" s="2879"/>
      <c r="AN216" s="2879"/>
      <c r="AO216" s="2879"/>
      <c r="AP216" s="2879"/>
      <c r="AQ216" s="2879"/>
      <c r="AR216" s="2879"/>
      <c r="AS216" s="2879"/>
      <c r="AT216" s="2879"/>
      <c r="AU216" s="2879"/>
      <c r="AV216" s="2879"/>
      <c r="AW216" s="2879"/>
      <c r="AX216" s="2879"/>
      <c r="AY216" s="2879"/>
      <c r="AZ216" s="2879"/>
      <c r="BA216" s="2879"/>
      <c r="BB216" s="2879"/>
      <c r="BC216" s="2879"/>
      <c r="BD216" s="2879"/>
      <c r="BE216" s="2879"/>
      <c r="BF216" s="2879"/>
      <c r="BG216" s="2879"/>
      <c r="BH216" s="2879"/>
      <c r="BI216" s="2880"/>
    </row>
    <row r="217" spans="2:61">
      <c r="B217" s="644" t="s">
        <v>1137</v>
      </c>
      <c r="C217" s="1328" t="s">
        <v>4689</v>
      </c>
      <c r="D217" s="1329"/>
      <c r="E217" s="1329"/>
      <c r="F217" s="1329"/>
      <c r="G217" s="1329"/>
      <c r="H217" s="1329"/>
      <c r="I217" s="1329"/>
      <c r="J217" s="1329"/>
      <c r="K217" s="1329"/>
      <c r="L217" s="1329"/>
      <c r="M217" s="1329"/>
      <c r="N217" s="1329"/>
      <c r="O217" s="1329"/>
      <c r="P217" s="1329"/>
      <c r="Q217" s="1330"/>
      <c r="R217" s="1329"/>
      <c r="S217" s="2878"/>
      <c r="T217" s="2879"/>
      <c r="U217" s="2879"/>
      <c r="V217" s="2879"/>
      <c r="W217" s="2879"/>
      <c r="X217" s="2879"/>
      <c r="Y217" s="2879"/>
      <c r="Z217" s="2880"/>
      <c r="AA217" s="647"/>
      <c r="AB217" s="647" t="s">
        <v>1137</v>
      </c>
      <c r="AC217" s="647"/>
      <c r="AD217" s="647" t="s">
        <v>1137</v>
      </c>
      <c r="AE217" s="2878"/>
      <c r="AF217" s="2879"/>
      <c r="AG217" s="2879"/>
      <c r="AH217" s="2879"/>
      <c r="AI217" s="2879"/>
      <c r="AJ217" s="2879"/>
      <c r="AK217" s="2879"/>
      <c r="AL217" s="2879"/>
      <c r="AM217" s="2879"/>
      <c r="AN217" s="2879"/>
      <c r="AO217" s="2879"/>
      <c r="AP217" s="2879"/>
      <c r="AQ217" s="2879"/>
      <c r="AR217" s="2879"/>
      <c r="AS217" s="2879"/>
      <c r="AT217" s="2879"/>
      <c r="AU217" s="2879"/>
      <c r="AV217" s="2879"/>
      <c r="AW217" s="2879"/>
      <c r="AX217" s="2879"/>
      <c r="AY217" s="2879"/>
      <c r="AZ217" s="2879"/>
      <c r="BA217" s="2879"/>
      <c r="BB217" s="2879"/>
      <c r="BC217" s="2879"/>
      <c r="BD217" s="2879"/>
      <c r="BE217" s="2879"/>
      <c r="BF217" s="2879"/>
      <c r="BG217" s="2879"/>
      <c r="BH217" s="2879"/>
      <c r="BI217" s="2880"/>
    </row>
    <row r="218" spans="2:61">
      <c r="B218" s="644" t="s">
        <v>1137</v>
      </c>
      <c r="C218" s="1328" t="s">
        <v>4690</v>
      </c>
      <c r="D218" s="1329"/>
      <c r="E218" s="1329"/>
      <c r="F218" s="1329"/>
      <c r="G218" s="1329"/>
      <c r="H218" s="1329"/>
      <c r="I218" s="1329"/>
      <c r="J218" s="1329"/>
      <c r="K218" s="1329"/>
      <c r="L218" s="1329"/>
      <c r="M218" s="1329"/>
      <c r="N218" s="1329"/>
      <c r="O218" s="1329"/>
      <c r="P218" s="1329"/>
      <c r="Q218" s="1330"/>
      <c r="R218" s="1329"/>
      <c r="S218" s="2878"/>
      <c r="T218" s="2879"/>
      <c r="U218" s="2879"/>
      <c r="V218" s="2879"/>
      <c r="W218" s="2879"/>
      <c r="X218" s="2879"/>
      <c r="Y218" s="2879"/>
      <c r="Z218" s="2880"/>
      <c r="AA218" s="647"/>
      <c r="AB218" s="647" t="s">
        <v>1137</v>
      </c>
      <c r="AC218" s="647"/>
      <c r="AD218" s="647" t="s">
        <v>1137</v>
      </c>
      <c r="AE218" s="2878"/>
      <c r="AF218" s="2879"/>
      <c r="AG218" s="2879"/>
      <c r="AH218" s="2879"/>
      <c r="AI218" s="2879"/>
      <c r="AJ218" s="2879"/>
      <c r="AK218" s="2879"/>
      <c r="AL218" s="2879"/>
      <c r="AM218" s="2879"/>
      <c r="AN218" s="2879"/>
      <c r="AO218" s="2879"/>
      <c r="AP218" s="2879"/>
      <c r="AQ218" s="2879"/>
      <c r="AR218" s="2879"/>
      <c r="AS218" s="2879"/>
      <c r="AT218" s="2879"/>
      <c r="AU218" s="2879"/>
      <c r="AV218" s="2879"/>
      <c r="AW218" s="2879"/>
      <c r="AX218" s="2879"/>
      <c r="AY218" s="2879"/>
      <c r="AZ218" s="2879"/>
      <c r="BA218" s="2879"/>
      <c r="BB218" s="2879"/>
      <c r="BC218" s="2879"/>
      <c r="BD218" s="2879"/>
      <c r="BE218" s="2879"/>
      <c r="BF218" s="2879"/>
      <c r="BG218" s="2879"/>
      <c r="BH218" s="2879"/>
      <c r="BI218" s="2880"/>
    </row>
    <row r="219" spans="2:61">
      <c r="B219" s="644" t="s">
        <v>1137</v>
      </c>
      <c r="C219" s="1328" t="s">
        <v>4691</v>
      </c>
      <c r="D219" s="1329"/>
      <c r="E219" s="1329"/>
      <c r="F219" s="1329"/>
      <c r="G219" s="1329"/>
      <c r="H219" s="1329"/>
      <c r="I219" s="1329"/>
      <c r="J219" s="1329"/>
      <c r="K219" s="1329"/>
      <c r="L219" s="1329"/>
      <c r="M219" s="1329"/>
      <c r="N219" s="1329"/>
      <c r="O219" s="1329"/>
      <c r="P219" s="1329"/>
      <c r="Q219" s="1330"/>
      <c r="R219" s="1329"/>
      <c r="S219" s="2878"/>
      <c r="T219" s="2879"/>
      <c r="U219" s="2879"/>
      <c r="V219" s="2879"/>
      <c r="W219" s="2879"/>
      <c r="X219" s="2879"/>
      <c r="Y219" s="2879"/>
      <c r="Z219" s="2880"/>
      <c r="AA219" s="647"/>
      <c r="AB219" s="647" t="s">
        <v>1137</v>
      </c>
      <c r="AC219" s="647"/>
      <c r="AD219" s="647" t="s">
        <v>1137</v>
      </c>
      <c r="AE219" s="2878"/>
      <c r="AF219" s="2879"/>
      <c r="AG219" s="2879"/>
      <c r="AH219" s="2879"/>
      <c r="AI219" s="2879"/>
      <c r="AJ219" s="2879"/>
      <c r="AK219" s="2879"/>
      <c r="AL219" s="2879"/>
      <c r="AM219" s="2879"/>
      <c r="AN219" s="2879"/>
      <c r="AO219" s="2879"/>
      <c r="AP219" s="2879"/>
      <c r="AQ219" s="2879"/>
      <c r="AR219" s="2879"/>
      <c r="AS219" s="2879"/>
      <c r="AT219" s="2879"/>
      <c r="AU219" s="2879"/>
      <c r="AV219" s="2879"/>
      <c r="AW219" s="2879"/>
      <c r="AX219" s="2879"/>
      <c r="AY219" s="2879"/>
      <c r="AZ219" s="2879"/>
      <c r="BA219" s="2879"/>
      <c r="BB219" s="2879"/>
      <c r="BC219" s="2879"/>
      <c r="BD219" s="2879"/>
      <c r="BE219" s="2879"/>
      <c r="BF219" s="2879"/>
      <c r="BG219" s="2879"/>
      <c r="BH219" s="2879"/>
      <c r="BI219" s="2880"/>
    </row>
    <row r="220" spans="2:61">
      <c r="B220" s="644" t="s">
        <v>1137</v>
      </c>
      <c r="C220" s="1328" t="s">
        <v>4692</v>
      </c>
      <c r="D220" s="1329"/>
      <c r="E220" s="1329"/>
      <c r="F220" s="1329"/>
      <c r="G220" s="1329"/>
      <c r="H220" s="1329"/>
      <c r="I220" s="1329"/>
      <c r="J220" s="1329"/>
      <c r="K220" s="1329"/>
      <c r="L220" s="1329"/>
      <c r="M220" s="1329"/>
      <c r="N220" s="1329"/>
      <c r="O220" s="1329"/>
      <c r="P220" s="1329"/>
      <c r="Q220" s="1330"/>
      <c r="R220" s="1329"/>
      <c r="S220" s="2878"/>
      <c r="T220" s="2879"/>
      <c r="U220" s="2879"/>
      <c r="V220" s="2879"/>
      <c r="W220" s="2879"/>
      <c r="X220" s="2879"/>
      <c r="Y220" s="2879"/>
      <c r="Z220" s="2880"/>
      <c r="AA220" s="647"/>
      <c r="AB220" s="647" t="s">
        <v>1137</v>
      </c>
      <c r="AC220" s="647"/>
      <c r="AD220" s="647" t="s">
        <v>1137</v>
      </c>
      <c r="AE220" s="2878"/>
      <c r="AF220" s="2879"/>
      <c r="AG220" s="2879"/>
      <c r="AH220" s="2879"/>
      <c r="AI220" s="2879"/>
      <c r="AJ220" s="2879"/>
      <c r="AK220" s="2879"/>
      <c r="AL220" s="2879"/>
      <c r="AM220" s="2879"/>
      <c r="AN220" s="2879"/>
      <c r="AO220" s="2879"/>
      <c r="AP220" s="2879"/>
      <c r="AQ220" s="2879"/>
      <c r="AR220" s="2879"/>
      <c r="AS220" s="2879"/>
      <c r="AT220" s="2879"/>
      <c r="AU220" s="2879"/>
      <c r="AV220" s="2879"/>
      <c r="AW220" s="2879"/>
      <c r="AX220" s="2879"/>
      <c r="AY220" s="2879"/>
      <c r="AZ220" s="2879"/>
      <c r="BA220" s="2879"/>
      <c r="BB220" s="2879"/>
      <c r="BC220" s="2879"/>
      <c r="BD220" s="2879"/>
      <c r="BE220" s="2879"/>
      <c r="BF220" s="2879"/>
      <c r="BG220" s="2879"/>
      <c r="BH220" s="2879"/>
      <c r="BI220" s="2880"/>
    </row>
    <row r="221" spans="2:61">
      <c r="B221" s="644" t="s">
        <v>1137</v>
      </c>
      <c r="C221" s="1328" t="s">
        <v>4693</v>
      </c>
      <c r="D221" s="1329"/>
      <c r="E221" s="1329"/>
      <c r="F221" s="1329"/>
      <c r="G221" s="1329"/>
      <c r="H221" s="1329"/>
      <c r="I221" s="1329"/>
      <c r="J221" s="1329"/>
      <c r="K221" s="1329"/>
      <c r="L221" s="1329"/>
      <c r="M221" s="1329"/>
      <c r="N221" s="1329"/>
      <c r="O221" s="1329"/>
      <c r="P221" s="1329"/>
      <c r="Q221" s="1330"/>
      <c r="R221" s="1329"/>
      <c r="S221" s="2878"/>
      <c r="T221" s="2879"/>
      <c r="U221" s="2879"/>
      <c r="V221" s="2879"/>
      <c r="W221" s="2879"/>
      <c r="X221" s="2879"/>
      <c r="Y221" s="2879"/>
      <c r="Z221" s="2880"/>
      <c r="AA221" s="647"/>
      <c r="AB221" s="647" t="s">
        <v>1137</v>
      </c>
      <c r="AC221" s="647"/>
      <c r="AD221" s="647" t="s">
        <v>1137</v>
      </c>
      <c r="AE221" s="2878"/>
      <c r="AF221" s="2879"/>
      <c r="AG221" s="2879"/>
      <c r="AH221" s="2879"/>
      <c r="AI221" s="2879"/>
      <c r="AJ221" s="2879"/>
      <c r="AK221" s="2879"/>
      <c r="AL221" s="2879"/>
      <c r="AM221" s="2879"/>
      <c r="AN221" s="2879"/>
      <c r="AO221" s="2879"/>
      <c r="AP221" s="2879"/>
      <c r="AQ221" s="2879"/>
      <c r="AR221" s="2879"/>
      <c r="AS221" s="2879"/>
      <c r="AT221" s="2879"/>
      <c r="AU221" s="2879"/>
      <c r="AV221" s="2879"/>
      <c r="AW221" s="2879"/>
      <c r="AX221" s="2879"/>
      <c r="AY221" s="2879"/>
      <c r="AZ221" s="2879"/>
      <c r="BA221" s="2879"/>
      <c r="BB221" s="2879"/>
      <c r="BC221" s="2879"/>
      <c r="BD221" s="2879"/>
      <c r="BE221" s="2879"/>
      <c r="BF221" s="2879"/>
      <c r="BG221" s="2879"/>
      <c r="BH221" s="2879"/>
      <c r="BI221" s="2880"/>
    </row>
    <row r="222" spans="2:61">
      <c r="B222" s="644" t="s">
        <v>1137</v>
      </c>
      <c r="C222" s="1328" t="s">
        <v>4694</v>
      </c>
      <c r="D222" s="1329"/>
      <c r="E222" s="1329"/>
      <c r="F222" s="1329"/>
      <c r="G222" s="1329"/>
      <c r="H222" s="1329"/>
      <c r="I222" s="1329"/>
      <c r="J222" s="1329"/>
      <c r="K222" s="1329"/>
      <c r="L222" s="1329"/>
      <c r="M222" s="1329"/>
      <c r="N222" s="1329"/>
      <c r="O222" s="1329"/>
      <c r="P222" s="1329"/>
      <c r="Q222" s="1330"/>
      <c r="R222" s="1329"/>
      <c r="S222" s="2878"/>
      <c r="T222" s="2879"/>
      <c r="U222" s="2879"/>
      <c r="V222" s="2879"/>
      <c r="W222" s="2879"/>
      <c r="X222" s="2879"/>
      <c r="Y222" s="2879"/>
      <c r="Z222" s="2880"/>
      <c r="AA222" s="647"/>
      <c r="AB222" s="647" t="s">
        <v>1137</v>
      </c>
      <c r="AC222" s="647"/>
      <c r="AD222" s="647" t="s">
        <v>1137</v>
      </c>
      <c r="AE222" s="2878"/>
      <c r="AF222" s="2879"/>
      <c r="AG222" s="2879"/>
      <c r="AH222" s="2879"/>
      <c r="AI222" s="2879"/>
      <c r="AJ222" s="2879"/>
      <c r="AK222" s="2879"/>
      <c r="AL222" s="2879"/>
      <c r="AM222" s="2879"/>
      <c r="AN222" s="2879"/>
      <c r="AO222" s="2879"/>
      <c r="AP222" s="2879"/>
      <c r="AQ222" s="2879"/>
      <c r="AR222" s="2879"/>
      <c r="AS222" s="2879"/>
      <c r="AT222" s="2879"/>
      <c r="AU222" s="2879"/>
      <c r="AV222" s="2879"/>
      <c r="AW222" s="2879"/>
      <c r="AX222" s="2879"/>
      <c r="AY222" s="2879"/>
      <c r="AZ222" s="2879"/>
      <c r="BA222" s="2879"/>
      <c r="BB222" s="2879"/>
      <c r="BC222" s="2879"/>
      <c r="BD222" s="2879"/>
      <c r="BE222" s="2879"/>
      <c r="BF222" s="2879"/>
      <c r="BG222" s="2879"/>
      <c r="BH222" s="2879"/>
      <c r="BI222" s="2880"/>
    </row>
    <row r="223" spans="2:61">
      <c r="B223" s="644" t="s">
        <v>1137</v>
      </c>
      <c r="C223" s="1328" t="s">
        <v>4695</v>
      </c>
      <c r="D223" s="1329"/>
      <c r="E223" s="1329"/>
      <c r="F223" s="1329"/>
      <c r="G223" s="1329"/>
      <c r="H223" s="1329"/>
      <c r="I223" s="1329"/>
      <c r="J223" s="1329"/>
      <c r="K223" s="1329"/>
      <c r="L223" s="1329"/>
      <c r="M223" s="1329"/>
      <c r="N223" s="1329"/>
      <c r="O223" s="1329"/>
      <c r="P223" s="1329"/>
      <c r="Q223" s="1330"/>
      <c r="R223" s="1329"/>
      <c r="S223" s="2878"/>
      <c r="T223" s="2879"/>
      <c r="U223" s="2879"/>
      <c r="V223" s="2879"/>
      <c r="W223" s="2879"/>
      <c r="X223" s="2879"/>
      <c r="Y223" s="2879"/>
      <c r="Z223" s="2880"/>
      <c r="AA223" s="647"/>
      <c r="AB223" s="647" t="s">
        <v>1137</v>
      </c>
      <c r="AC223" s="647"/>
      <c r="AD223" s="647" t="s">
        <v>1137</v>
      </c>
      <c r="AE223" s="2878"/>
      <c r="AF223" s="2879"/>
      <c r="AG223" s="2879"/>
      <c r="AH223" s="2879"/>
      <c r="AI223" s="2879"/>
      <c r="AJ223" s="2879"/>
      <c r="AK223" s="2879"/>
      <c r="AL223" s="2879"/>
      <c r="AM223" s="2879"/>
      <c r="AN223" s="2879"/>
      <c r="AO223" s="2879"/>
      <c r="AP223" s="2879"/>
      <c r="AQ223" s="2879"/>
      <c r="AR223" s="2879"/>
      <c r="AS223" s="2879"/>
      <c r="AT223" s="2879"/>
      <c r="AU223" s="2879"/>
      <c r="AV223" s="2879"/>
      <c r="AW223" s="2879"/>
      <c r="AX223" s="2879"/>
      <c r="AY223" s="2879"/>
      <c r="AZ223" s="2879"/>
      <c r="BA223" s="2879"/>
      <c r="BB223" s="2879"/>
      <c r="BC223" s="2879"/>
      <c r="BD223" s="2879"/>
      <c r="BE223" s="2879"/>
      <c r="BF223" s="2879"/>
      <c r="BG223" s="2879"/>
      <c r="BH223" s="2879"/>
      <c r="BI223" s="2880"/>
    </row>
    <row r="224" spans="2:61">
      <c r="B224" s="644" t="s">
        <v>1137</v>
      </c>
      <c r="C224" s="1328" t="s">
        <v>4418</v>
      </c>
      <c r="D224" s="1329"/>
      <c r="E224" s="1329"/>
      <c r="F224" s="1329"/>
      <c r="G224" s="1329"/>
      <c r="H224" s="1329"/>
      <c r="I224" s="1329"/>
      <c r="J224" s="1329"/>
      <c r="K224" s="1329"/>
      <c r="L224" s="1329"/>
      <c r="M224" s="1329"/>
      <c r="N224" s="1329"/>
      <c r="O224" s="1329"/>
      <c r="P224" s="1329"/>
      <c r="Q224" s="1330"/>
      <c r="R224" s="1329"/>
      <c r="S224" s="2878"/>
      <c r="T224" s="2879"/>
      <c r="U224" s="2879"/>
      <c r="V224" s="2879"/>
      <c r="W224" s="2879"/>
      <c r="X224" s="2879"/>
      <c r="Y224" s="2879"/>
      <c r="Z224" s="2880"/>
      <c r="AA224" s="647"/>
      <c r="AB224" s="647" t="s">
        <v>1137</v>
      </c>
      <c r="AC224" s="647"/>
      <c r="AD224" s="647" t="s">
        <v>1137</v>
      </c>
      <c r="AE224" s="2878"/>
      <c r="AF224" s="2879"/>
      <c r="AG224" s="2879"/>
      <c r="AH224" s="2879"/>
      <c r="AI224" s="2879"/>
      <c r="AJ224" s="2879"/>
      <c r="AK224" s="2879"/>
      <c r="AL224" s="2879"/>
      <c r="AM224" s="2879"/>
      <c r="AN224" s="2879"/>
      <c r="AO224" s="2879"/>
      <c r="AP224" s="2879"/>
      <c r="AQ224" s="2879"/>
      <c r="AR224" s="2879"/>
      <c r="AS224" s="2879"/>
      <c r="AT224" s="2879"/>
      <c r="AU224" s="2879"/>
      <c r="AV224" s="2879"/>
      <c r="AW224" s="2879"/>
      <c r="AX224" s="2879"/>
      <c r="AY224" s="2879"/>
      <c r="AZ224" s="2879"/>
      <c r="BA224" s="2879"/>
      <c r="BB224" s="2879"/>
      <c r="BC224" s="2879"/>
      <c r="BD224" s="2879"/>
      <c r="BE224" s="2879"/>
      <c r="BF224" s="2879"/>
      <c r="BG224" s="2879"/>
      <c r="BH224" s="2879"/>
      <c r="BI224" s="2880"/>
    </row>
    <row r="225" spans="2:61">
      <c r="B225" s="644" t="s">
        <v>1137</v>
      </c>
      <c r="C225" s="1328" t="s">
        <v>4420</v>
      </c>
      <c r="D225" s="1329"/>
      <c r="E225" s="1329"/>
      <c r="F225" s="1329"/>
      <c r="G225" s="1329"/>
      <c r="H225" s="1329"/>
      <c r="I225" s="1329"/>
      <c r="J225" s="1329"/>
      <c r="K225" s="1329"/>
      <c r="L225" s="1329"/>
      <c r="M225" s="1329"/>
      <c r="N225" s="1329"/>
      <c r="O225" s="1329"/>
      <c r="P225" s="1329"/>
      <c r="Q225" s="1330"/>
      <c r="R225" s="1329"/>
      <c r="S225" s="2878"/>
      <c r="T225" s="2879"/>
      <c r="U225" s="2879"/>
      <c r="V225" s="2879"/>
      <c r="W225" s="2879"/>
      <c r="X225" s="2879"/>
      <c r="Y225" s="2879"/>
      <c r="Z225" s="2880"/>
      <c r="AA225" s="647"/>
      <c r="AB225" s="647" t="s">
        <v>1137</v>
      </c>
      <c r="AC225" s="647"/>
      <c r="AD225" s="647" t="s">
        <v>1137</v>
      </c>
      <c r="AE225" s="2878"/>
      <c r="AF225" s="2879"/>
      <c r="AG225" s="2879"/>
      <c r="AH225" s="2879"/>
      <c r="AI225" s="2879"/>
      <c r="AJ225" s="2879"/>
      <c r="AK225" s="2879"/>
      <c r="AL225" s="2879"/>
      <c r="AM225" s="2879"/>
      <c r="AN225" s="2879"/>
      <c r="AO225" s="2879"/>
      <c r="AP225" s="2879"/>
      <c r="AQ225" s="2879"/>
      <c r="AR225" s="2879"/>
      <c r="AS225" s="2879"/>
      <c r="AT225" s="2879"/>
      <c r="AU225" s="2879"/>
      <c r="AV225" s="2879"/>
      <c r="AW225" s="2879"/>
      <c r="AX225" s="2879"/>
      <c r="AY225" s="2879"/>
      <c r="AZ225" s="2879"/>
      <c r="BA225" s="2879"/>
      <c r="BB225" s="2879"/>
      <c r="BC225" s="2879"/>
      <c r="BD225" s="2879"/>
      <c r="BE225" s="2879"/>
      <c r="BF225" s="2879"/>
      <c r="BG225" s="2879"/>
      <c r="BH225" s="2879"/>
      <c r="BI225" s="2880"/>
    </row>
    <row r="226" spans="2:61">
      <c r="B226" s="644" t="s">
        <v>1137</v>
      </c>
      <c r="C226" s="1328" t="s">
        <v>4422</v>
      </c>
      <c r="D226" s="1329"/>
      <c r="E226" s="1329"/>
      <c r="F226" s="1329"/>
      <c r="G226" s="1329"/>
      <c r="H226" s="1329"/>
      <c r="I226" s="1329"/>
      <c r="J226" s="1329"/>
      <c r="K226" s="1329"/>
      <c r="L226" s="1329"/>
      <c r="M226" s="1329"/>
      <c r="N226" s="1329"/>
      <c r="O226" s="1329"/>
      <c r="P226" s="1329"/>
      <c r="Q226" s="1330"/>
      <c r="R226" s="1329"/>
      <c r="S226" s="2878"/>
      <c r="T226" s="2879"/>
      <c r="U226" s="2879"/>
      <c r="V226" s="2879"/>
      <c r="W226" s="2879"/>
      <c r="X226" s="2879"/>
      <c r="Y226" s="2879"/>
      <c r="Z226" s="2880"/>
      <c r="AA226" s="647"/>
      <c r="AB226" s="647" t="s">
        <v>1137</v>
      </c>
      <c r="AC226" s="647"/>
      <c r="AD226" s="647" t="s">
        <v>1137</v>
      </c>
      <c r="AE226" s="2878"/>
      <c r="AF226" s="2879"/>
      <c r="AG226" s="2879"/>
      <c r="AH226" s="2879"/>
      <c r="AI226" s="2879"/>
      <c r="AJ226" s="2879"/>
      <c r="AK226" s="2879"/>
      <c r="AL226" s="2879"/>
      <c r="AM226" s="2879"/>
      <c r="AN226" s="2879"/>
      <c r="AO226" s="2879"/>
      <c r="AP226" s="2879"/>
      <c r="AQ226" s="2879"/>
      <c r="AR226" s="2879"/>
      <c r="AS226" s="2879"/>
      <c r="AT226" s="2879"/>
      <c r="AU226" s="2879"/>
      <c r="AV226" s="2879"/>
      <c r="AW226" s="2879"/>
      <c r="AX226" s="2879"/>
      <c r="AY226" s="2879"/>
      <c r="AZ226" s="2879"/>
      <c r="BA226" s="2879"/>
      <c r="BB226" s="2879"/>
      <c r="BC226" s="2879"/>
      <c r="BD226" s="2879"/>
      <c r="BE226" s="2879"/>
      <c r="BF226" s="2879"/>
      <c r="BG226" s="2879"/>
      <c r="BH226" s="2879"/>
      <c r="BI226" s="2880"/>
    </row>
    <row r="227" spans="2:61">
      <c r="B227" s="644" t="s">
        <v>1137</v>
      </c>
      <c r="C227" s="1328" t="s">
        <v>4424</v>
      </c>
      <c r="D227" s="1329"/>
      <c r="E227" s="1329"/>
      <c r="F227" s="1329"/>
      <c r="G227" s="1329"/>
      <c r="H227" s="1329"/>
      <c r="I227" s="1329"/>
      <c r="J227" s="1329"/>
      <c r="K227" s="1329"/>
      <c r="L227" s="1329"/>
      <c r="M227" s="1329"/>
      <c r="N227" s="1329"/>
      <c r="O227" s="1329"/>
      <c r="P227" s="1329"/>
      <c r="Q227" s="1330"/>
      <c r="R227" s="1329"/>
      <c r="S227" s="2878"/>
      <c r="T227" s="2879"/>
      <c r="U227" s="2879"/>
      <c r="V227" s="2879"/>
      <c r="W227" s="2879"/>
      <c r="X227" s="2879"/>
      <c r="Y227" s="2879"/>
      <c r="Z227" s="2880"/>
      <c r="AA227" s="647"/>
      <c r="AB227" s="647" t="s">
        <v>1137</v>
      </c>
      <c r="AC227" s="647"/>
      <c r="AD227" s="647" t="s">
        <v>1137</v>
      </c>
      <c r="AE227" s="2878"/>
      <c r="AF227" s="2879"/>
      <c r="AG227" s="2879"/>
      <c r="AH227" s="2879"/>
      <c r="AI227" s="2879"/>
      <c r="AJ227" s="2879"/>
      <c r="AK227" s="2879"/>
      <c r="AL227" s="2879"/>
      <c r="AM227" s="2879"/>
      <c r="AN227" s="2879"/>
      <c r="AO227" s="2879"/>
      <c r="AP227" s="2879"/>
      <c r="AQ227" s="2879"/>
      <c r="AR227" s="2879"/>
      <c r="AS227" s="2879"/>
      <c r="AT227" s="2879"/>
      <c r="AU227" s="2879"/>
      <c r="AV227" s="2879"/>
      <c r="AW227" s="2879"/>
      <c r="AX227" s="2879"/>
      <c r="AY227" s="2879"/>
      <c r="AZ227" s="2879"/>
      <c r="BA227" s="2879"/>
      <c r="BB227" s="2879"/>
      <c r="BC227" s="2879"/>
      <c r="BD227" s="2879"/>
      <c r="BE227" s="2879"/>
      <c r="BF227" s="2879"/>
      <c r="BG227" s="2879"/>
      <c r="BH227" s="2879"/>
      <c r="BI227" s="2880"/>
    </row>
    <row r="228" spans="2:61">
      <c r="B228" s="644" t="s">
        <v>1137</v>
      </c>
      <c r="C228" s="1328" t="s">
        <v>4426</v>
      </c>
      <c r="D228" s="1329"/>
      <c r="E228" s="1329"/>
      <c r="F228" s="1329"/>
      <c r="G228" s="1329"/>
      <c r="H228" s="1329"/>
      <c r="I228" s="1329"/>
      <c r="J228" s="1329"/>
      <c r="K228" s="1329"/>
      <c r="L228" s="1329"/>
      <c r="M228" s="1329"/>
      <c r="N228" s="1329"/>
      <c r="O228" s="1329"/>
      <c r="P228" s="1329"/>
      <c r="Q228" s="1330"/>
      <c r="R228" s="1329"/>
      <c r="S228" s="2878"/>
      <c r="T228" s="2879"/>
      <c r="U228" s="2879"/>
      <c r="V228" s="2879"/>
      <c r="W228" s="2879"/>
      <c r="X228" s="2879"/>
      <c r="Y228" s="2879"/>
      <c r="Z228" s="2880"/>
      <c r="AA228" s="647"/>
      <c r="AB228" s="647" t="s">
        <v>1137</v>
      </c>
      <c r="AC228" s="647"/>
      <c r="AD228" s="647" t="s">
        <v>1137</v>
      </c>
      <c r="AE228" s="2878"/>
      <c r="AF228" s="2879"/>
      <c r="AG228" s="2879"/>
      <c r="AH228" s="2879"/>
      <c r="AI228" s="2879"/>
      <c r="AJ228" s="2879"/>
      <c r="AK228" s="2879"/>
      <c r="AL228" s="2879"/>
      <c r="AM228" s="2879"/>
      <c r="AN228" s="2879"/>
      <c r="AO228" s="2879"/>
      <c r="AP228" s="2879"/>
      <c r="AQ228" s="2879"/>
      <c r="AR228" s="2879"/>
      <c r="AS228" s="2879"/>
      <c r="AT228" s="2879"/>
      <c r="AU228" s="2879"/>
      <c r="AV228" s="2879"/>
      <c r="AW228" s="2879"/>
      <c r="AX228" s="2879"/>
      <c r="AY228" s="2879"/>
      <c r="AZ228" s="2879"/>
      <c r="BA228" s="2879"/>
      <c r="BB228" s="2879"/>
      <c r="BC228" s="2879"/>
      <c r="BD228" s="2879"/>
      <c r="BE228" s="2879"/>
      <c r="BF228" s="2879"/>
      <c r="BG228" s="2879"/>
      <c r="BH228" s="2879"/>
      <c r="BI228" s="2880"/>
    </row>
    <row r="229" spans="2:61">
      <c r="B229" s="644" t="s">
        <v>1137</v>
      </c>
      <c r="C229" s="1328" t="s">
        <v>4428</v>
      </c>
      <c r="D229" s="1329"/>
      <c r="E229" s="1329"/>
      <c r="F229" s="1329"/>
      <c r="G229" s="1329"/>
      <c r="H229" s="1329"/>
      <c r="I229" s="1329"/>
      <c r="J229" s="1329"/>
      <c r="K229" s="1329"/>
      <c r="L229" s="1329"/>
      <c r="M229" s="1329"/>
      <c r="N229" s="1329"/>
      <c r="O229" s="1329"/>
      <c r="P229" s="1329"/>
      <c r="Q229" s="1330"/>
      <c r="R229" s="1329"/>
      <c r="S229" s="2878"/>
      <c r="T229" s="2879"/>
      <c r="U229" s="2879"/>
      <c r="V229" s="2879"/>
      <c r="W229" s="2879"/>
      <c r="X229" s="2879"/>
      <c r="Y229" s="2879"/>
      <c r="Z229" s="2880"/>
      <c r="AA229" s="647"/>
      <c r="AB229" s="647" t="s">
        <v>1137</v>
      </c>
      <c r="AC229" s="647"/>
      <c r="AD229" s="647" t="s">
        <v>1137</v>
      </c>
      <c r="AE229" s="2878"/>
      <c r="AF229" s="2879"/>
      <c r="AG229" s="2879"/>
      <c r="AH229" s="2879"/>
      <c r="AI229" s="2879"/>
      <c r="AJ229" s="2879"/>
      <c r="AK229" s="2879"/>
      <c r="AL229" s="2879"/>
      <c r="AM229" s="2879"/>
      <c r="AN229" s="2879"/>
      <c r="AO229" s="2879"/>
      <c r="AP229" s="2879"/>
      <c r="AQ229" s="2879"/>
      <c r="AR229" s="2879"/>
      <c r="AS229" s="2879"/>
      <c r="AT229" s="2879"/>
      <c r="AU229" s="2879"/>
      <c r="AV229" s="2879"/>
      <c r="AW229" s="2879"/>
      <c r="AX229" s="2879"/>
      <c r="AY229" s="2879"/>
      <c r="AZ229" s="2879"/>
      <c r="BA229" s="2879"/>
      <c r="BB229" s="2879"/>
      <c r="BC229" s="2879"/>
      <c r="BD229" s="2879"/>
      <c r="BE229" s="2879"/>
      <c r="BF229" s="2879"/>
      <c r="BG229" s="2879"/>
      <c r="BH229" s="2879"/>
      <c r="BI229" s="2880"/>
    </row>
    <row r="230" spans="2:61">
      <c r="B230" s="644" t="s">
        <v>1137</v>
      </c>
      <c r="C230" s="1328" t="s">
        <v>4430</v>
      </c>
      <c r="D230" s="1329"/>
      <c r="E230" s="1329"/>
      <c r="F230" s="1329"/>
      <c r="G230" s="1329"/>
      <c r="H230" s="1329"/>
      <c r="I230" s="1329"/>
      <c r="J230" s="1329"/>
      <c r="K230" s="1329"/>
      <c r="L230" s="1329"/>
      <c r="M230" s="1329"/>
      <c r="N230" s="1329"/>
      <c r="O230" s="1329"/>
      <c r="P230" s="1329"/>
      <c r="Q230" s="1330"/>
      <c r="R230" s="1329"/>
      <c r="S230" s="2878"/>
      <c r="T230" s="2879"/>
      <c r="U230" s="2879"/>
      <c r="V230" s="2879"/>
      <c r="W230" s="2879"/>
      <c r="X230" s="2879"/>
      <c r="Y230" s="2879"/>
      <c r="Z230" s="2880"/>
      <c r="AA230" s="647"/>
      <c r="AB230" s="647" t="s">
        <v>1137</v>
      </c>
      <c r="AC230" s="647"/>
      <c r="AD230" s="647" t="s">
        <v>1137</v>
      </c>
      <c r="AE230" s="2878"/>
      <c r="AF230" s="2879"/>
      <c r="AG230" s="2879"/>
      <c r="AH230" s="2879"/>
      <c r="AI230" s="2879"/>
      <c r="AJ230" s="2879"/>
      <c r="AK230" s="2879"/>
      <c r="AL230" s="2879"/>
      <c r="AM230" s="2879"/>
      <c r="AN230" s="2879"/>
      <c r="AO230" s="2879"/>
      <c r="AP230" s="2879"/>
      <c r="AQ230" s="2879"/>
      <c r="AR230" s="2879"/>
      <c r="AS230" s="2879"/>
      <c r="AT230" s="2879"/>
      <c r="AU230" s="2879"/>
      <c r="AV230" s="2879"/>
      <c r="AW230" s="2879"/>
      <c r="AX230" s="2879"/>
      <c r="AY230" s="2879"/>
      <c r="AZ230" s="2879"/>
      <c r="BA230" s="2879"/>
      <c r="BB230" s="2879"/>
      <c r="BC230" s="2879"/>
      <c r="BD230" s="2879"/>
      <c r="BE230" s="2879"/>
      <c r="BF230" s="2879"/>
      <c r="BG230" s="2879"/>
      <c r="BH230" s="2879"/>
      <c r="BI230" s="2880"/>
    </row>
    <row r="231" spans="2:61">
      <c r="B231" s="644" t="s">
        <v>1137</v>
      </c>
      <c r="C231" s="1328" t="s">
        <v>4432</v>
      </c>
      <c r="D231" s="1329"/>
      <c r="E231" s="1329"/>
      <c r="F231" s="1329"/>
      <c r="G231" s="1329"/>
      <c r="H231" s="1329"/>
      <c r="I231" s="1329"/>
      <c r="J231" s="1329"/>
      <c r="K231" s="1329"/>
      <c r="L231" s="1329"/>
      <c r="M231" s="1329"/>
      <c r="N231" s="1329"/>
      <c r="O231" s="1329"/>
      <c r="P231" s="1329"/>
      <c r="Q231" s="1330"/>
      <c r="R231" s="1329"/>
      <c r="S231" s="2878"/>
      <c r="T231" s="2879"/>
      <c r="U231" s="2879"/>
      <c r="V231" s="2879"/>
      <c r="W231" s="2879"/>
      <c r="X231" s="2879"/>
      <c r="Y231" s="2879"/>
      <c r="Z231" s="2880"/>
      <c r="AA231" s="647"/>
      <c r="AB231" s="647" t="s">
        <v>1137</v>
      </c>
      <c r="AC231" s="647"/>
      <c r="AD231" s="647" t="s">
        <v>1137</v>
      </c>
      <c r="AE231" s="2878"/>
      <c r="AF231" s="2879"/>
      <c r="AG231" s="2879"/>
      <c r="AH231" s="2879"/>
      <c r="AI231" s="2879"/>
      <c r="AJ231" s="2879"/>
      <c r="AK231" s="2879"/>
      <c r="AL231" s="2879"/>
      <c r="AM231" s="2879"/>
      <c r="AN231" s="2879"/>
      <c r="AO231" s="2879"/>
      <c r="AP231" s="2879"/>
      <c r="AQ231" s="2879"/>
      <c r="AR231" s="2879"/>
      <c r="AS231" s="2879"/>
      <c r="AT231" s="2879"/>
      <c r="AU231" s="2879"/>
      <c r="AV231" s="2879"/>
      <c r="AW231" s="2879"/>
      <c r="AX231" s="2879"/>
      <c r="AY231" s="2879"/>
      <c r="AZ231" s="2879"/>
      <c r="BA231" s="2879"/>
      <c r="BB231" s="2879"/>
      <c r="BC231" s="2879"/>
      <c r="BD231" s="2879"/>
      <c r="BE231" s="2879"/>
      <c r="BF231" s="2879"/>
      <c r="BG231" s="2879"/>
      <c r="BH231" s="2879"/>
      <c r="BI231" s="2880"/>
    </row>
    <row r="232" spans="2:61">
      <c r="B232" s="644" t="s">
        <v>1137</v>
      </c>
      <c r="C232" s="1328" t="s">
        <v>4434</v>
      </c>
      <c r="D232" s="1329"/>
      <c r="E232" s="1329"/>
      <c r="F232" s="1329"/>
      <c r="G232" s="1329"/>
      <c r="H232" s="1329"/>
      <c r="I232" s="1329"/>
      <c r="J232" s="1329"/>
      <c r="K232" s="1329"/>
      <c r="L232" s="1329"/>
      <c r="M232" s="1329"/>
      <c r="N232" s="1329"/>
      <c r="O232" s="1329"/>
      <c r="P232" s="1329"/>
      <c r="Q232" s="1330"/>
      <c r="R232" s="1329"/>
      <c r="S232" s="2878"/>
      <c r="T232" s="2879"/>
      <c r="U232" s="2879"/>
      <c r="V232" s="2879"/>
      <c r="W232" s="2879"/>
      <c r="X232" s="2879"/>
      <c r="Y232" s="2879"/>
      <c r="Z232" s="2880"/>
      <c r="AA232" s="647"/>
      <c r="AB232" s="647" t="s">
        <v>1137</v>
      </c>
      <c r="AC232" s="647"/>
      <c r="AD232" s="647" t="s">
        <v>1137</v>
      </c>
      <c r="AE232" s="2878"/>
      <c r="AF232" s="2879"/>
      <c r="AG232" s="2879"/>
      <c r="AH232" s="2879"/>
      <c r="AI232" s="2879"/>
      <c r="AJ232" s="2879"/>
      <c r="AK232" s="2879"/>
      <c r="AL232" s="2879"/>
      <c r="AM232" s="2879"/>
      <c r="AN232" s="2879"/>
      <c r="AO232" s="2879"/>
      <c r="AP232" s="2879"/>
      <c r="AQ232" s="2879"/>
      <c r="AR232" s="2879"/>
      <c r="AS232" s="2879"/>
      <c r="AT232" s="2879"/>
      <c r="AU232" s="2879"/>
      <c r="AV232" s="2879"/>
      <c r="AW232" s="2879"/>
      <c r="AX232" s="2879"/>
      <c r="AY232" s="2879"/>
      <c r="AZ232" s="2879"/>
      <c r="BA232" s="2879"/>
      <c r="BB232" s="2879"/>
      <c r="BC232" s="2879"/>
      <c r="BD232" s="2879"/>
      <c r="BE232" s="2879"/>
      <c r="BF232" s="2879"/>
      <c r="BG232" s="2879"/>
      <c r="BH232" s="2879"/>
      <c r="BI232" s="2880"/>
    </row>
    <row r="233" spans="2:61">
      <c r="B233" s="644" t="s">
        <v>1137</v>
      </c>
      <c r="C233" s="1328" t="s">
        <v>4436</v>
      </c>
      <c r="D233" s="1329"/>
      <c r="E233" s="1329"/>
      <c r="F233" s="1329"/>
      <c r="G233" s="1329"/>
      <c r="H233" s="1329"/>
      <c r="I233" s="1329"/>
      <c r="J233" s="1329"/>
      <c r="K233" s="1329"/>
      <c r="L233" s="1329"/>
      <c r="M233" s="1329"/>
      <c r="N233" s="1329"/>
      <c r="O233" s="1329"/>
      <c r="P233" s="1329"/>
      <c r="Q233" s="1330"/>
      <c r="R233" s="1329"/>
      <c r="S233" s="2878"/>
      <c r="T233" s="2879"/>
      <c r="U233" s="2879"/>
      <c r="V233" s="2879"/>
      <c r="W233" s="2879"/>
      <c r="X233" s="2879"/>
      <c r="Y233" s="2879"/>
      <c r="Z233" s="2880"/>
      <c r="AA233" s="647"/>
      <c r="AB233" s="647" t="s">
        <v>1137</v>
      </c>
      <c r="AC233" s="647"/>
      <c r="AD233" s="647" t="s">
        <v>1137</v>
      </c>
      <c r="AE233" s="2878"/>
      <c r="AF233" s="2879"/>
      <c r="AG233" s="2879"/>
      <c r="AH233" s="2879"/>
      <c r="AI233" s="2879"/>
      <c r="AJ233" s="2879"/>
      <c r="AK233" s="2879"/>
      <c r="AL233" s="2879"/>
      <c r="AM233" s="2879"/>
      <c r="AN233" s="2879"/>
      <c r="AO233" s="2879"/>
      <c r="AP233" s="2879"/>
      <c r="AQ233" s="2879"/>
      <c r="AR233" s="2879"/>
      <c r="AS233" s="2879"/>
      <c r="AT233" s="2879"/>
      <c r="AU233" s="2879"/>
      <c r="AV233" s="2879"/>
      <c r="AW233" s="2879"/>
      <c r="AX233" s="2879"/>
      <c r="AY233" s="2879"/>
      <c r="AZ233" s="2879"/>
      <c r="BA233" s="2879"/>
      <c r="BB233" s="2879"/>
      <c r="BC233" s="2879"/>
      <c r="BD233" s="2879"/>
      <c r="BE233" s="2879"/>
      <c r="BF233" s="2879"/>
      <c r="BG233" s="2879"/>
      <c r="BH233" s="2879"/>
      <c r="BI233" s="2880"/>
    </row>
    <row r="234" spans="2:61">
      <c r="B234" s="644" t="s">
        <v>1137</v>
      </c>
      <c r="C234" s="1328" t="s">
        <v>4438</v>
      </c>
      <c r="D234" s="1329"/>
      <c r="E234" s="1329"/>
      <c r="F234" s="1329"/>
      <c r="G234" s="1329"/>
      <c r="H234" s="1329"/>
      <c r="I234" s="1329"/>
      <c r="J234" s="1329"/>
      <c r="K234" s="1329"/>
      <c r="L234" s="1329"/>
      <c r="M234" s="1329"/>
      <c r="N234" s="1329"/>
      <c r="O234" s="1329"/>
      <c r="P234" s="1329"/>
      <c r="Q234" s="1330"/>
      <c r="R234" s="1329"/>
      <c r="S234" s="2878"/>
      <c r="T234" s="2879"/>
      <c r="U234" s="2879"/>
      <c r="V234" s="2879"/>
      <c r="W234" s="2879"/>
      <c r="X234" s="2879"/>
      <c r="Y234" s="2879"/>
      <c r="Z234" s="2880"/>
      <c r="AA234" s="647"/>
      <c r="AB234" s="647" t="s">
        <v>1137</v>
      </c>
      <c r="AC234" s="647"/>
      <c r="AD234" s="647" t="s">
        <v>1137</v>
      </c>
      <c r="AE234" s="2878"/>
      <c r="AF234" s="2879"/>
      <c r="AG234" s="2879"/>
      <c r="AH234" s="2879"/>
      <c r="AI234" s="2879"/>
      <c r="AJ234" s="2879"/>
      <c r="AK234" s="2879"/>
      <c r="AL234" s="2879"/>
      <c r="AM234" s="2879"/>
      <c r="AN234" s="2879"/>
      <c r="AO234" s="2879"/>
      <c r="AP234" s="2879"/>
      <c r="AQ234" s="2879"/>
      <c r="AR234" s="2879"/>
      <c r="AS234" s="2879"/>
      <c r="AT234" s="2879"/>
      <c r="AU234" s="2879"/>
      <c r="AV234" s="2879"/>
      <c r="AW234" s="2879"/>
      <c r="AX234" s="2879"/>
      <c r="AY234" s="2879"/>
      <c r="AZ234" s="2879"/>
      <c r="BA234" s="2879"/>
      <c r="BB234" s="2879"/>
      <c r="BC234" s="2879"/>
      <c r="BD234" s="2879"/>
      <c r="BE234" s="2879"/>
      <c r="BF234" s="2879"/>
      <c r="BG234" s="2879"/>
      <c r="BH234" s="2879"/>
      <c r="BI234" s="2880"/>
    </row>
    <row r="235" spans="2:61">
      <c r="B235" s="644" t="s">
        <v>1137</v>
      </c>
      <c r="C235" s="1328" t="s">
        <v>4440</v>
      </c>
      <c r="D235" s="1329"/>
      <c r="E235" s="1329"/>
      <c r="F235" s="1329"/>
      <c r="G235" s="1329"/>
      <c r="H235" s="1329"/>
      <c r="I235" s="1329"/>
      <c r="J235" s="1329"/>
      <c r="K235" s="1329"/>
      <c r="L235" s="1329"/>
      <c r="M235" s="1329"/>
      <c r="N235" s="1329"/>
      <c r="O235" s="1329"/>
      <c r="P235" s="1329"/>
      <c r="Q235" s="1330"/>
      <c r="R235" s="1329"/>
      <c r="S235" s="2878"/>
      <c r="T235" s="2879"/>
      <c r="U235" s="2879"/>
      <c r="V235" s="2879"/>
      <c r="W235" s="2879"/>
      <c r="X235" s="2879"/>
      <c r="Y235" s="2879"/>
      <c r="Z235" s="2880"/>
      <c r="AA235" s="647"/>
      <c r="AB235" s="647" t="s">
        <v>1137</v>
      </c>
      <c r="AC235" s="647"/>
      <c r="AD235" s="647" t="s">
        <v>1137</v>
      </c>
      <c r="AE235" s="2878"/>
      <c r="AF235" s="2879"/>
      <c r="AG235" s="2879"/>
      <c r="AH235" s="2879"/>
      <c r="AI235" s="2879"/>
      <c r="AJ235" s="2879"/>
      <c r="AK235" s="2879"/>
      <c r="AL235" s="2879"/>
      <c r="AM235" s="2879"/>
      <c r="AN235" s="2879"/>
      <c r="AO235" s="2879"/>
      <c r="AP235" s="2879"/>
      <c r="AQ235" s="2879"/>
      <c r="AR235" s="2879"/>
      <c r="AS235" s="2879"/>
      <c r="AT235" s="2879"/>
      <c r="AU235" s="2879"/>
      <c r="AV235" s="2879"/>
      <c r="AW235" s="2879"/>
      <c r="AX235" s="2879"/>
      <c r="AY235" s="2879"/>
      <c r="AZ235" s="2879"/>
      <c r="BA235" s="2879"/>
      <c r="BB235" s="2879"/>
      <c r="BC235" s="2879"/>
      <c r="BD235" s="2879"/>
      <c r="BE235" s="2879"/>
      <c r="BF235" s="2879"/>
      <c r="BG235" s="2879"/>
      <c r="BH235" s="2879"/>
      <c r="BI235" s="2880"/>
    </row>
    <row r="236" spans="2:61">
      <c r="B236" s="644" t="s">
        <v>1137</v>
      </c>
      <c r="C236" s="1328" t="s">
        <v>4442</v>
      </c>
      <c r="D236" s="1329"/>
      <c r="E236" s="1329"/>
      <c r="F236" s="1329"/>
      <c r="G236" s="1329"/>
      <c r="H236" s="1329"/>
      <c r="I236" s="1329"/>
      <c r="J236" s="1329"/>
      <c r="K236" s="1329"/>
      <c r="L236" s="1329"/>
      <c r="M236" s="1329"/>
      <c r="N236" s="1329"/>
      <c r="O236" s="1329"/>
      <c r="P236" s="1329"/>
      <c r="Q236" s="1330"/>
      <c r="R236" s="1329"/>
      <c r="S236" s="2878"/>
      <c r="T236" s="2879"/>
      <c r="U236" s="2879"/>
      <c r="V236" s="2879"/>
      <c r="W236" s="2879"/>
      <c r="X236" s="2879"/>
      <c r="Y236" s="2879"/>
      <c r="Z236" s="2880"/>
      <c r="AA236" s="647"/>
      <c r="AB236" s="647" t="s">
        <v>1137</v>
      </c>
      <c r="AC236" s="647"/>
      <c r="AD236" s="647" t="s">
        <v>1137</v>
      </c>
      <c r="AE236" s="2878"/>
      <c r="AF236" s="2879"/>
      <c r="AG236" s="2879"/>
      <c r="AH236" s="2879"/>
      <c r="AI236" s="2879"/>
      <c r="AJ236" s="2879"/>
      <c r="AK236" s="2879"/>
      <c r="AL236" s="2879"/>
      <c r="AM236" s="2879"/>
      <c r="AN236" s="2879"/>
      <c r="AO236" s="2879"/>
      <c r="AP236" s="2879"/>
      <c r="AQ236" s="2879"/>
      <c r="AR236" s="2879"/>
      <c r="AS236" s="2879"/>
      <c r="AT236" s="2879"/>
      <c r="AU236" s="2879"/>
      <c r="AV236" s="2879"/>
      <c r="AW236" s="2879"/>
      <c r="AX236" s="2879"/>
      <c r="AY236" s="2879"/>
      <c r="AZ236" s="2879"/>
      <c r="BA236" s="2879"/>
      <c r="BB236" s="2879"/>
      <c r="BC236" s="2879"/>
      <c r="BD236" s="2879"/>
      <c r="BE236" s="2879"/>
      <c r="BF236" s="2879"/>
      <c r="BG236" s="2879"/>
      <c r="BH236" s="2879"/>
      <c r="BI236" s="2880"/>
    </row>
    <row r="237" spans="2:61">
      <c r="B237" s="644" t="s">
        <v>1137</v>
      </c>
      <c r="C237" s="1328" t="s">
        <v>4444</v>
      </c>
      <c r="D237" s="1329"/>
      <c r="E237" s="1329"/>
      <c r="F237" s="1329"/>
      <c r="G237" s="1329"/>
      <c r="H237" s="1329"/>
      <c r="I237" s="1329"/>
      <c r="J237" s="1329"/>
      <c r="K237" s="1329"/>
      <c r="L237" s="1329"/>
      <c r="M237" s="1329"/>
      <c r="N237" s="1329"/>
      <c r="O237" s="1329"/>
      <c r="P237" s="1329"/>
      <c r="Q237" s="1330"/>
      <c r="R237" s="1329"/>
      <c r="S237" s="2878"/>
      <c r="T237" s="2879"/>
      <c r="U237" s="2879"/>
      <c r="V237" s="2879"/>
      <c r="W237" s="2879"/>
      <c r="X237" s="2879"/>
      <c r="Y237" s="2879"/>
      <c r="Z237" s="2880"/>
      <c r="AA237" s="647"/>
      <c r="AB237" s="647" t="s">
        <v>1137</v>
      </c>
      <c r="AC237" s="647"/>
      <c r="AD237" s="647" t="s">
        <v>1137</v>
      </c>
      <c r="AE237" s="2878"/>
      <c r="AF237" s="2879"/>
      <c r="AG237" s="2879"/>
      <c r="AH237" s="2879"/>
      <c r="AI237" s="2879"/>
      <c r="AJ237" s="2879"/>
      <c r="AK237" s="2879"/>
      <c r="AL237" s="2879"/>
      <c r="AM237" s="2879"/>
      <c r="AN237" s="2879"/>
      <c r="AO237" s="2879"/>
      <c r="AP237" s="2879"/>
      <c r="AQ237" s="2879"/>
      <c r="AR237" s="2879"/>
      <c r="AS237" s="2879"/>
      <c r="AT237" s="2879"/>
      <c r="AU237" s="2879"/>
      <c r="AV237" s="2879"/>
      <c r="AW237" s="2879"/>
      <c r="AX237" s="2879"/>
      <c r="AY237" s="2879"/>
      <c r="AZ237" s="2879"/>
      <c r="BA237" s="2879"/>
      <c r="BB237" s="2879"/>
      <c r="BC237" s="2879"/>
      <c r="BD237" s="2879"/>
      <c r="BE237" s="2879"/>
      <c r="BF237" s="2879"/>
      <c r="BG237" s="2879"/>
      <c r="BH237" s="2879"/>
      <c r="BI237" s="2880"/>
    </row>
    <row r="238" spans="2:61">
      <c r="B238" s="644" t="s">
        <v>1137</v>
      </c>
      <c r="C238" s="1328" t="s">
        <v>4446</v>
      </c>
      <c r="D238" s="1329"/>
      <c r="E238" s="1329"/>
      <c r="F238" s="1329"/>
      <c r="G238" s="1329"/>
      <c r="H238" s="1329"/>
      <c r="I238" s="1329"/>
      <c r="J238" s="1329"/>
      <c r="K238" s="1329"/>
      <c r="L238" s="1329"/>
      <c r="M238" s="1329"/>
      <c r="N238" s="1329"/>
      <c r="O238" s="1329"/>
      <c r="P238" s="1329"/>
      <c r="Q238" s="1330"/>
      <c r="R238" s="1329"/>
      <c r="S238" s="2878"/>
      <c r="T238" s="2879"/>
      <c r="U238" s="2879"/>
      <c r="V238" s="2879"/>
      <c r="W238" s="2879"/>
      <c r="X238" s="2879"/>
      <c r="Y238" s="2879"/>
      <c r="Z238" s="2880"/>
      <c r="AA238" s="647"/>
      <c r="AB238" s="647" t="s">
        <v>1137</v>
      </c>
      <c r="AC238" s="647"/>
      <c r="AD238" s="647" t="s">
        <v>1137</v>
      </c>
      <c r="AE238" s="2878"/>
      <c r="AF238" s="2879"/>
      <c r="AG238" s="2879"/>
      <c r="AH238" s="2879"/>
      <c r="AI238" s="2879"/>
      <c r="AJ238" s="2879"/>
      <c r="AK238" s="2879"/>
      <c r="AL238" s="2879"/>
      <c r="AM238" s="2879"/>
      <c r="AN238" s="2879"/>
      <c r="AO238" s="2879"/>
      <c r="AP238" s="2879"/>
      <c r="AQ238" s="2879"/>
      <c r="AR238" s="2879"/>
      <c r="AS238" s="2879"/>
      <c r="AT238" s="2879"/>
      <c r="AU238" s="2879"/>
      <c r="AV238" s="2879"/>
      <c r="AW238" s="2879"/>
      <c r="AX238" s="2879"/>
      <c r="AY238" s="2879"/>
      <c r="AZ238" s="2879"/>
      <c r="BA238" s="2879"/>
      <c r="BB238" s="2879"/>
      <c r="BC238" s="2879"/>
      <c r="BD238" s="2879"/>
      <c r="BE238" s="2879"/>
      <c r="BF238" s="2879"/>
      <c r="BG238" s="2879"/>
      <c r="BH238" s="2879"/>
      <c r="BI238" s="2880"/>
    </row>
    <row r="239" spans="2:61">
      <c r="B239" s="644" t="s">
        <v>1137</v>
      </c>
      <c r="C239" s="1328" t="s">
        <v>4448</v>
      </c>
      <c r="D239" s="1329"/>
      <c r="E239" s="1329"/>
      <c r="F239" s="1329"/>
      <c r="G239" s="1329"/>
      <c r="H239" s="1329"/>
      <c r="I239" s="1329"/>
      <c r="J239" s="1329"/>
      <c r="K239" s="1329"/>
      <c r="L239" s="1329"/>
      <c r="M239" s="1329"/>
      <c r="N239" s="1329"/>
      <c r="O239" s="1329"/>
      <c r="P239" s="1329"/>
      <c r="Q239" s="1330"/>
      <c r="R239" s="1329"/>
      <c r="S239" s="2878"/>
      <c r="T239" s="2879"/>
      <c r="U239" s="2879"/>
      <c r="V239" s="2879"/>
      <c r="W239" s="2879"/>
      <c r="X239" s="2879"/>
      <c r="Y239" s="2879"/>
      <c r="Z239" s="2880"/>
      <c r="AA239" s="647"/>
      <c r="AB239" s="647" t="s">
        <v>1137</v>
      </c>
      <c r="AC239" s="647"/>
      <c r="AD239" s="647" t="s">
        <v>1137</v>
      </c>
      <c r="AE239" s="2878"/>
      <c r="AF239" s="2879"/>
      <c r="AG239" s="2879"/>
      <c r="AH239" s="2879"/>
      <c r="AI239" s="2879"/>
      <c r="AJ239" s="2879"/>
      <c r="AK239" s="2879"/>
      <c r="AL239" s="2879"/>
      <c r="AM239" s="2879"/>
      <c r="AN239" s="2879"/>
      <c r="AO239" s="2879"/>
      <c r="AP239" s="2879"/>
      <c r="AQ239" s="2879"/>
      <c r="AR239" s="2879"/>
      <c r="AS239" s="2879"/>
      <c r="AT239" s="2879"/>
      <c r="AU239" s="2879"/>
      <c r="AV239" s="2879"/>
      <c r="AW239" s="2879"/>
      <c r="AX239" s="2879"/>
      <c r="AY239" s="2879"/>
      <c r="AZ239" s="2879"/>
      <c r="BA239" s="2879"/>
      <c r="BB239" s="2879"/>
      <c r="BC239" s="2879"/>
      <c r="BD239" s="2879"/>
      <c r="BE239" s="2879"/>
      <c r="BF239" s="2879"/>
      <c r="BG239" s="2879"/>
      <c r="BH239" s="2879"/>
      <c r="BI239" s="2880"/>
    </row>
    <row r="240" spans="2:61">
      <c r="B240" s="644" t="s">
        <v>1137</v>
      </c>
      <c r="C240" s="1328" t="s">
        <v>4450</v>
      </c>
      <c r="D240" s="1329"/>
      <c r="E240" s="1329"/>
      <c r="F240" s="1329"/>
      <c r="G240" s="1329"/>
      <c r="H240" s="1329"/>
      <c r="I240" s="1329"/>
      <c r="J240" s="1329"/>
      <c r="K240" s="1329"/>
      <c r="L240" s="1329"/>
      <c r="M240" s="1329"/>
      <c r="N240" s="1329"/>
      <c r="O240" s="1329"/>
      <c r="P240" s="1329"/>
      <c r="Q240" s="1330"/>
      <c r="R240" s="1329"/>
      <c r="S240" s="2878"/>
      <c r="T240" s="2879"/>
      <c r="U240" s="2879"/>
      <c r="V240" s="2879"/>
      <c r="W240" s="2879"/>
      <c r="X240" s="2879"/>
      <c r="Y240" s="2879"/>
      <c r="Z240" s="2880"/>
      <c r="AA240" s="647"/>
      <c r="AB240" s="647" t="s">
        <v>1137</v>
      </c>
      <c r="AC240" s="647"/>
      <c r="AD240" s="647" t="s">
        <v>1137</v>
      </c>
      <c r="AE240" s="2878"/>
      <c r="AF240" s="2879"/>
      <c r="AG240" s="2879"/>
      <c r="AH240" s="2879"/>
      <c r="AI240" s="2879"/>
      <c r="AJ240" s="2879"/>
      <c r="AK240" s="2879"/>
      <c r="AL240" s="2879"/>
      <c r="AM240" s="2879"/>
      <c r="AN240" s="2879"/>
      <c r="AO240" s="2879"/>
      <c r="AP240" s="2879"/>
      <c r="AQ240" s="2879"/>
      <c r="AR240" s="2879"/>
      <c r="AS240" s="2879"/>
      <c r="AT240" s="2879"/>
      <c r="AU240" s="2879"/>
      <c r="AV240" s="2879"/>
      <c r="AW240" s="2879"/>
      <c r="AX240" s="2879"/>
      <c r="AY240" s="2879"/>
      <c r="AZ240" s="2879"/>
      <c r="BA240" s="2879"/>
      <c r="BB240" s="2879"/>
      <c r="BC240" s="2879"/>
      <c r="BD240" s="2879"/>
      <c r="BE240" s="2879"/>
      <c r="BF240" s="2879"/>
      <c r="BG240" s="2879"/>
      <c r="BH240" s="2879"/>
      <c r="BI240" s="2880"/>
    </row>
    <row r="241" spans="2:61">
      <c r="B241" s="644" t="s">
        <v>1137</v>
      </c>
      <c r="C241" s="1328" t="s">
        <v>4452</v>
      </c>
      <c r="D241" s="1329"/>
      <c r="E241" s="1329"/>
      <c r="F241" s="1329"/>
      <c r="G241" s="1329"/>
      <c r="H241" s="1329"/>
      <c r="I241" s="1329"/>
      <c r="J241" s="1329"/>
      <c r="K241" s="1329"/>
      <c r="L241" s="1329"/>
      <c r="M241" s="1329"/>
      <c r="N241" s="1329"/>
      <c r="O241" s="1329"/>
      <c r="P241" s="1329"/>
      <c r="Q241" s="1330"/>
      <c r="R241" s="1329"/>
      <c r="S241" s="2878"/>
      <c r="T241" s="2879"/>
      <c r="U241" s="2879"/>
      <c r="V241" s="2879"/>
      <c r="W241" s="2879"/>
      <c r="X241" s="2879"/>
      <c r="Y241" s="2879"/>
      <c r="Z241" s="2880"/>
      <c r="AA241" s="647"/>
      <c r="AB241" s="647" t="s">
        <v>1137</v>
      </c>
      <c r="AC241" s="647"/>
      <c r="AD241" s="647" t="s">
        <v>1137</v>
      </c>
      <c r="AE241" s="2878"/>
      <c r="AF241" s="2879"/>
      <c r="AG241" s="2879"/>
      <c r="AH241" s="2879"/>
      <c r="AI241" s="2879"/>
      <c r="AJ241" s="2879"/>
      <c r="AK241" s="2879"/>
      <c r="AL241" s="2879"/>
      <c r="AM241" s="2879"/>
      <c r="AN241" s="2879"/>
      <c r="AO241" s="2879"/>
      <c r="AP241" s="2879"/>
      <c r="AQ241" s="2879"/>
      <c r="AR241" s="2879"/>
      <c r="AS241" s="2879"/>
      <c r="AT241" s="2879"/>
      <c r="AU241" s="2879"/>
      <c r="AV241" s="2879"/>
      <c r="AW241" s="2879"/>
      <c r="AX241" s="2879"/>
      <c r="AY241" s="2879"/>
      <c r="AZ241" s="2879"/>
      <c r="BA241" s="2879"/>
      <c r="BB241" s="2879"/>
      <c r="BC241" s="2879"/>
      <c r="BD241" s="2879"/>
      <c r="BE241" s="2879"/>
      <c r="BF241" s="2879"/>
      <c r="BG241" s="2879"/>
      <c r="BH241" s="2879"/>
      <c r="BI241" s="2880"/>
    </row>
    <row r="242" spans="2:61">
      <c r="B242" s="644" t="s">
        <v>1137</v>
      </c>
      <c r="C242" s="1328" t="s">
        <v>4454</v>
      </c>
      <c r="D242" s="1329"/>
      <c r="E242" s="1329"/>
      <c r="F242" s="1329"/>
      <c r="G242" s="1329"/>
      <c r="H242" s="1329"/>
      <c r="I242" s="1329"/>
      <c r="J242" s="1329"/>
      <c r="K242" s="1329"/>
      <c r="L242" s="1329"/>
      <c r="M242" s="1329"/>
      <c r="N242" s="1329"/>
      <c r="O242" s="1329"/>
      <c r="P242" s="1329"/>
      <c r="Q242" s="1330"/>
      <c r="R242" s="1329"/>
      <c r="S242" s="2878"/>
      <c r="T242" s="2879"/>
      <c r="U242" s="2879"/>
      <c r="V242" s="2879"/>
      <c r="W242" s="2879"/>
      <c r="X242" s="2879"/>
      <c r="Y242" s="2879"/>
      <c r="Z242" s="2880"/>
      <c r="AA242" s="647"/>
      <c r="AB242" s="647" t="s">
        <v>1137</v>
      </c>
      <c r="AC242" s="647"/>
      <c r="AD242" s="647" t="s">
        <v>1137</v>
      </c>
      <c r="AE242" s="2878"/>
      <c r="AF242" s="2879"/>
      <c r="AG242" s="2879"/>
      <c r="AH242" s="2879"/>
      <c r="AI242" s="2879"/>
      <c r="AJ242" s="2879"/>
      <c r="AK242" s="2879"/>
      <c r="AL242" s="2879"/>
      <c r="AM242" s="2879"/>
      <c r="AN242" s="2879"/>
      <c r="AO242" s="2879"/>
      <c r="AP242" s="2879"/>
      <c r="AQ242" s="2879"/>
      <c r="AR242" s="2879"/>
      <c r="AS242" s="2879"/>
      <c r="AT242" s="2879"/>
      <c r="AU242" s="2879"/>
      <c r="AV242" s="2879"/>
      <c r="AW242" s="2879"/>
      <c r="AX242" s="2879"/>
      <c r="AY242" s="2879"/>
      <c r="AZ242" s="2879"/>
      <c r="BA242" s="2879"/>
      <c r="BB242" s="2879"/>
      <c r="BC242" s="2879"/>
      <c r="BD242" s="2879"/>
      <c r="BE242" s="2879"/>
      <c r="BF242" s="2879"/>
      <c r="BG242" s="2879"/>
      <c r="BH242" s="2879"/>
      <c r="BI242" s="2880"/>
    </row>
    <row r="243" spans="2:61">
      <c r="B243" s="644" t="s">
        <v>1137</v>
      </c>
      <c r="C243" s="1328" t="s">
        <v>4456</v>
      </c>
      <c r="D243" s="1329"/>
      <c r="E243" s="1329"/>
      <c r="F243" s="1329"/>
      <c r="G243" s="1329"/>
      <c r="H243" s="1329"/>
      <c r="I243" s="1329"/>
      <c r="J243" s="1329"/>
      <c r="K243" s="1329"/>
      <c r="L243" s="1329"/>
      <c r="M243" s="1329"/>
      <c r="N243" s="1329"/>
      <c r="O243" s="1329"/>
      <c r="P243" s="1329"/>
      <c r="Q243" s="1330"/>
      <c r="R243" s="1329"/>
      <c r="S243" s="2878"/>
      <c r="T243" s="2879"/>
      <c r="U243" s="2879"/>
      <c r="V243" s="2879"/>
      <c r="W243" s="2879"/>
      <c r="X243" s="2879"/>
      <c r="Y243" s="2879"/>
      <c r="Z243" s="2880"/>
      <c r="AA243" s="647"/>
      <c r="AB243" s="647" t="s">
        <v>1137</v>
      </c>
      <c r="AC243" s="647"/>
      <c r="AD243" s="647" t="s">
        <v>1137</v>
      </c>
      <c r="AE243" s="2878"/>
      <c r="AF243" s="2879"/>
      <c r="AG243" s="2879"/>
      <c r="AH243" s="2879"/>
      <c r="AI243" s="2879"/>
      <c r="AJ243" s="2879"/>
      <c r="AK243" s="2879"/>
      <c r="AL243" s="2879"/>
      <c r="AM243" s="2879"/>
      <c r="AN243" s="2879"/>
      <c r="AO243" s="2879"/>
      <c r="AP243" s="2879"/>
      <c r="AQ243" s="2879"/>
      <c r="AR243" s="2879"/>
      <c r="AS243" s="2879"/>
      <c r="AT243" s="2879"/>
      <c r="AU243" s="2879"/>
      <c r="AV243" s="2879"/>
      <c r="AW243" s="2879"/>
      <c r="AX243" s="2879"/>
      <c r="AY243" s="2879"/>
      <c r="AZ243" s="2879"/>
      <c r="BA243" s="2879"/>
      <c r="BB243" s="2879"/>
      <c r="BC243" s="2879"/>
      <c r="BD243" s="2879"/>
      <c r="BE243" s="2879"/>
      <c r="BF243" s="2879"/>
      <c r="BG243" s="2879"/>
      <c r="BH243" s="2879"/>
      <c r="BI243" s="2880"/>
    </row>
    <row r="244" spans="2:61">
      <c r="B244" s="644" t="s">
        <v>1137</v>
      </c>
      <c r="C244" s="1328" t="s">
        <v>4458</v>
      </c>
      <c r="D244" s="1329"/>
      <c r="E244" s="1329"/>
      <c r="F244" s="1329"/>
      <c r="G244" s="1329"/>
      <c r="H244" s="1329"/>
      <c r="I244" s="1329"/>
      <c r="J244" s="1329"/>
      <c r="K244" s="1329"/>
      <c r="L244" s="1329"/>
      <c r="M244" s="1329"/>
      <c r="N244" s="1329"/>
      <c r="O244" s="1329"/>
      <c r="P244" s="1329"/>
      <c r="Q244" s="1330"/>
      <c r="R244" s="1329"/>
      <c r="S244" s="2878"/>
      <c r="T244" s="2879"/>
      <c r="U244" s="2879"/>
      <c r="V244" s="2879"/>
      <c r="W244" s="2879"/>
      <c r="X244" s="2879"/>
      <c r="Y244" s="2879"/>
      <c r="Z244" s="2880"/>
      <c r="AA244" s="647"/>
      <c r="AB244" s="647" t="s">
        <v>1137</v>
      </c>
      <c r="AC244" s="647"/>
      <c r="AD244" s="647" t="s">
        <v>1137</v>
      </c>
      <c r="AE244" s="2878"/>
      <c r="AF244" s="2879"/>
      <c r="AG244" s="2879"/>
      <c r="AH244" s="2879"/>
      <c r="AI244" s="2879"/>
      <c r="AJ244" s="2879"/>
      <c r="AK244" s="2879"/>
      <c r="AL244" s="2879"/>
      <c r="AM244" s="2879"/>
      <c r="AN244" s="2879"/>
      <c r="AO244" s="2879"/>
      <c r="AP244" s="2879"/>
      <c r="AQ244" s="2879"/>
      <c r="AR244" s="2879"/>
      <c r="AS244" s="2879"/>
      <c r="AT244" s="2879"/>
      <c r="AU244" s="2879"/>
      <c r="AV244" s="2879"/>
      <c r="AW244" s="2879"/>
      <c r="AX244" s="2879"/>
      <c r="AY244" s="2879"/>
      <c r="AZ244" s="2879"/>
      <c r="BA244" s="2879"/>
      <c r="BB244" s="2879"/>
      <c r="BC244" s="2879"/>
      <c r="BD244" s="2879"/>
      <c r="BE244" s="2879"/>
      <c r="BF244" s="2879"/>
      <c r="BG244" s="2879"/>
      <c r="BH244" s="2879"/>
      <c r="BI244" s="2880"/>
    </row>
    <row r="245" spans="2:61">
      <c r="B245" s="644" t="s">
        <v>1137</v>
      </c>
      <c r="C245" s="1328" t="s">
        <v>4460</v>
      </c>
      <c r="D245" s="1329"/>
      <c r="E245" s="1329"/>
      <c r="F245" s="1329"/>
      <c r="G245" s="1329"/>
      <c r="H245" s="1329"/>
      <c r="I245" s="1329"/>
      <c r="J245" s="1329"/>
      <c r="K245" s="1329"/>
      <c r="L245" s="1329"/>
      <c r="M245" s="1329"/>
      <c r="N245" s="1329"/>
      <c r="O245" s="1329"/>
      <c r="P245" s="1329"/>
      <c r="Q245" s="1330"/>
      <c r="R245" s="1329"/>
      <c r="S245" s="2878"/>
      <c r="T245" s="2879"/>
      <c r="U245" s="2879"/>
      <c r="V245" s="2879"/>
      <c r="W245" s="2879"/>
      <c r="X245" s="2879"/>
      <c r="Y245" s="2879"/>
      <c r="Z245" s="2880"/>
      <c r="AA245" s="647"/>
      <c r="AB245" s="647" t="s">
        <v>1137</v>
      </c>
      <c r="AC245" s="647"/>
      <c r="AD245" s="647" t="s">
        <v>1137</v>
      </c>
      <c r="AE245" s="2878"/>
      <c r="AF245" s="2879"/>
      <c r="AG245" s="2879"/>
      <c r="AH245" s="2879"/>
      <c r="AI245" s="2879"/>
      <c r="AJ245" s="2879"/>
      <c r="AK245" s="2879"/>
      <c r="AL245" s="2879"/>
      <c r="AM245" s="2879"/>
      <c r="AN245" s="2879"/>
      <c r="AO245" s="2879"/>
      <c r="AP245" s="2879"/>
      <c r="AQ245" s="2879"/>
      <c r="AR245" s="2879"/>
      <c r="AS245" s="2879"/>
      <c r="AT245" s="2879"/>
      <c r="AU245" s="2879"/>
      <c r="AV245" s="2879"/>
      <c r="AW245" s="2879"/>
      <c r="AX245" s="2879"/>
      <c r="AY245" s="2879"/>
      <c r="AZ245" s="2879"/>
      <c r="BA245" s="2879"/>
      <c r="BB245" s="2879"/>
      <c r="BC245" s="2879"/>
      <c r="BD245" s="2879"/>
      <c r="BE245" s="2879"/>
      <c r="BF245" s="2879"/>
      <c r="BG245" s="2879"/>
      <c r="BH245" s="2879"/>
      <c r="BI245" s="2880"/>
    </row>
    <row r="246" spans="2:61">
      <c r="B246" s="644" t="s">
        <v>1137</v>
      </c>
      <c r="C246" s="1328" t="s">
        <v>4462</v>
      </c>
      <c r="D246" s="1329"/>
      <c r="E246" s="1329"/>
      <c r="F246" s="1329"/>
      <c r="G246" s="1329"/>
      <c r="H246" s="1329"/>
      <c r="I246" s="1329"/>
      <c r="J246" s="1329"/>
      <c r="K246" s="1329"/>
      <c r="L246" s="1329"/>
      <c r="M246" s="1329"/>
      <c r="N246" s="1329"/>
      <c r="O246" s="1329"/>
      <c r="P246" s="1329"/>
      <c r="Q246" s="1330"/>
      <c r="R246" s="1329"/>
      <c r="S246" s="2878"/>
      <c r="T246" s="2879"/>
      <c r="U246" s="2879"/>
      <c r="V246" s="2879"/>
      <c r="W246" s="2879"/>
      <c r="X246" s="2879"/>
      <c r="Y246" s="2879"/>
      <c r="Z246" s="2880"/>
      <c r="AA246" s="647"/>
      <c r="AB246" s="647" t="s">
        <v>1137</v>
      </c>
      <c r="AC246" s="647"/>
      <c r="AD246" s="647" t="s">
        <v>1137</v>
      </c>
      <c r="AE246" s="2878"/>
      <c r="AF246" s="2879"/>
      <c r="AG246" s="2879"/>
      <c r="AH246" s="2879"/>
      <c r="AI246" s="2879"/>
      <c r="AJ246" s="2879"/>
      <c r="AK246" s="2879"/>
      <c r="AL246" s="2879"/>
      <c r="AM246" s="2879"/>
      <c r="AN246" s="2879"/>
      <c r="AO246" s="2879"/>
      <c r="AP246" s="2879"/>
      <c r="AQ246" s="2879"/>
      <c r="AR246" s="2879"/>
      <c r="AS246" s="2879"/>
      <c r="AT246" s="2879"/>
      <c r="AU246" s="2879"/>
      <c r="AV246" s="2879"/>
      <c r="AW246" s="2879"/>
      <c r="AX246" s="2879"/>
      <c r="AY246" s="2879"/>
      <c r="AZ246" s="2879"/>
      <c r="BA246" s="2879"/>
      <c r="BB246" s="2879"/>
      <c r="BC246" s="2879"/>
      <c r="BD246" s="2879"/>
      <c r="BE246" s="2879"/>
      <c r="BF246" s="2879"/>
      <c r="BG246" s="2879"/>
      <c r="BH246" s="2879"/>
      <c r="BI246" s="2880"/>
    </row>
    <row r="247" spans="2:61">
      <c r="B247" s="644" t="s">
        <v>1137</v>
      </c>
      <c r="C247" s="1328" t="s">
        <v>4464</v>
      </c>
      <c r="D247" s="1329"/>
      <c r="E247" s="1329"/>
      <c r="F247" s="1329"/>
      <c r="G247" s="1329"/>
      <c r="H247" s="1329"/>
      <c r="I247" s="1329"/>
      <c r="J247" s="1329"/>
      <c r="K247" s="1329"/>
      <c r="L247" s="1329"/>
      <c r="M247" s="1329"/>
      <c r="N247" s="1329"/>
      <c r="O247" s="1329"/>
      <c r="P247" s="1329"/>
      <c r="Q247" s="1330"/>
      <c r="R247" s="1329"/>
      <c r="S247" s="2878"/>
      <c r="T247" s="2879"/>
      <c r="U247" s="2879"/>
      <c r="V247" s="2879"/>
      <c r="W247" s="2879"/>
      <c r="X247" s="2879"/>
      <c r="Y247" s="2879"/>
      <c r="Z247" s="2880"/>
      <c r="AA247" s="647"/>
      <c r="AB247" s="647" t="s">
        <v>1137</v>
      </c>
      <c r="AC247" s="647"/>
      <c r="AD247" s="647" t="s">
        <v>1137</v>
      </c>
      <c r="AE247" s="2878"/>
      <c r="AF247" s="2879"/>
      <c r="AG247" s="2879"/>
      <c r="AH247" s="2879"/>
      <c r="AI247" s="2879"/>
      <c r="AJ247" s="2879"/>
      <c r="AK247" s="2879"/>
      <c r="AL247" s="2879"/>
      <c r="AM247" s="2879"/>
      <c r="AN247" s="2879"/>
      <c r="AO247" s="2879"/>
      <c r="AP247" s="2879"/>
      <c r="AQ247" s="2879"/>
      <c r="AR247" s="2879"/>
      <c r="AS247" s="2879"/>
      <c r="AT247" s="2879"/>
      <c r="AU247" s="2879"/>
      <c r="AV247" s="2879"/>
      <c r="AW247" s="2879"/>
      <c r="AX247" s="2879"/>
      <c r="AY247" s="2879"/>
      <c r="AZ247" s="2879"/>
      <c r="BA247" s="2879"/>
      <c r="BB247" s="2879"/>
      <c r="BC247" s="2879"/>
      <c r="BD247" s="2879"/>
      <c r="BE247" s="2879"/>
      <c r="BF247" s="2879"/>
      <c r="BG247" s="2879"/>
      <c r="BH247" s="2879"/>
      <c r="BI247" s="2880"/>
    </row>
    <row r="248" spans="2:61">
      <c r="B248" s="644" t="s">
        <v>1137</v>
      </c>
      <c r="C248" s="1328" t="s">
        <v>4466</v>
      </c>
      <c r="D248" s="1329"/>
      <c r="E248" s="1329"/>
      <c r="F248" s="1329"/>
      <c r="G248" s="1329"/>
      <c r="H248" s="1329"/>
      <c r="I248" s="1329"/>
      <c r="J248" s="1329"/>
      <c r="K248" s="1329"/>
      <c r="L248" s="1329"/>
      <c r="M248" s="1329"/>
      <c r="N248" s="1329"/>
      <c r="O248" s="1329"/>
      <c r="P248" s="1329"/>
      <c r="Q248" s="1330"/>
      <c r="R248" s="1329"/>
      <c r="S248" s="2878"/>
      <c r="T248" s="2879"/>
      <c r="U248" s="2879"/>
      <c r="V248" s="2879"/>
      <c r="W248" s="2879"/>
      <c r="X248" s="2879"/>
      <c r="Y248" s="2879"/>
      <c r="Z248" s="2880"/>
      <c r="AA248" s="647"/>
      <c r="AB248" s="647" t="s">
        <v>1137</v>
      </c>
      <c r="AC248" s="647"/>
      <c r="AD248" s="647" t="s">
        <v>1137</v>
      </c>
      <c r="AE248" s="2878"/>
      <c r="AF248" s="2879"/>
      <c r="AG248" s="2879"/>
      <c r="AH248" s="2879"/>
      <c r="AI248" s="2879"/>
      <c r="AJ248" s="2879"/>
      <c r="AK248" s="2879"/>
      <c r="AL248" s="2879"/>
      <c r="AM248" s="2879"/>
      <c r="AN248" s="2879"/>
      <c r="AO248" s="2879"/>
      <c r="AP248" s="2879"/>
      <c r="AQ248" s="2879"/>
      <c r="AR248" s="2879"/>
      <c r="AS248" s="2879"/>
      <c r="AT248" s="2879"/>
      <c r="AU248" s="2879"/>
      <c r="AV248" s="2879"/>
      <c r="AW248" s="2879"/>
      <c r="AX248" s="2879"/>
      <c r="AY248" s="2879"/>
      <c r="AZ248" s="2879"/>
      <c r="BA248" s="2879"/>
      <c r="BB248" s="2879"/>
      <c r="BC248" s="2879"/>
      <c r="BD248" s="2879"/>
      <c r="BE248" s="2879"/>
      <c r="BF248" s="2879"/>
      <c r="BG248" s="2879"/>
      <c r="BH248" s="2879"/>
      <c r="BI248" s="2880"/>
    </row>
    <row r="249" spans="2:61">
      <c r="B249" s="644" t="s">
        <v>1137</v>
      </c>
      <c r="C249" s="1328" t="s">
        <v>4468</v>
      </c>
      <c r="D249" s="1329"/>
      <c r="E249" s="1329"/>
      <c r="F249" s="1329"/>
      <c r="G249" s="1329"/>
      <c r="H249" s="1329"/>
      <c r="I249" s="1329"/>
      <c r="J249" s="1329"/>
      <c r="K249" s="1329"/>
      <c r="L249" s="1329"/>
      <c r="M249" s="1329"/>
      <c r="N249" s="1329"/>
      <c r="O249" s="1329"/>
      <c r="P249" s="1329"/>
      <c r="Q249" s="1330"/>
      <c r="R249" s="1329"/>
      <c r="S249" s="2878"/>
      <c r="T249" s="2879"/>
      <c r="U249" s="2879"/>
      <c r="V249" s="2879"/>
      <c r="W249" s="2879"/>
      <c r="X249" s="2879"/>
      <c r="Y249" s="2879"/>
      <c r="Z249" s="2880"/>
      <c r="AA249" s="647"/>
      <c r="AB249" s="647" t="s">
        <v>1137</v>
      </c>
      <c r="AC249" s="647"/>
      <c r="AD249" s="647" t="s">
        <v>1137</v>
      </c>
      <c r="AE249" s="2878"/>
      <c r="AF249" s="2879"/>
      <c r="AG249" s="2879"/>
      <c r="AH249" s="2879"/>
      <c r="AI249" s="2879"/>
      <c r="AJ249" s="2879"/>
      <c r="AK249" s="2879"/>
      <c r="AL249" s="2879"/>
      <c r="AM249" s="2879"/>
      <c r="AN249" s="2879"/>
      <c r="AO249" s="2879"/>
      <c r="AP249" s="2879"/>
      <c r="AQ249" s="2879"/>
      <c r="AR249" s="2879"/>
      <c r="AS249" s="2879"/>
      <c r="AT249" s="2879"/>
      <c r="AU249" s="2879"/>
      <c r="AV249" s="2879"/>
      <c r="AW249" s="2879"/>
      <c r="AX249" s="2879"/>
      <c r="AY249" s="2879"/>
      <c r="AZ249" s="2879"/>
      <c r="BA249" s="2879"/>
      <c r="BB249" s="2879"/>
      <c r="BC249" s="2879"/>
      <c r="BD249" s="2879"/>
      <c r="BE249" s="2879"/>
      <c r="BF249" s="2879"/>
      <c r="BG249" s="2879"/>
      <c r="BH249" s="2879"/>
      <c r="BI249" s="2880"/>
    </row>
    <row r="250" spans="2:61">
      <c r="B250" s="644" t="s">
        <v>1137</v>
      </c>
      <c r="C250" s="1328" t="s">
        <v>4470</v>
      </c>
      <c r="D250" s="1329"/>
      <c r="E250" s="1329"/>
      <c r="F250" s="1329"/>
      <c r="G250" s="1329"/>
      <c r="H250" s="1329"/>
      <c r="I250" s="1329"/>
      <c r="J250" s="1329"/>
      <c r="K250" s="1329"/>
      <c r="L250" s="1329"/>
      <c r="M250" s="1329"/>
      <c r="N250" s="1329"/>
      <c r="O250" s="1329"/>
      <c r="P250" s="1329"/>
      <c r="Q250" s="1330"/>
      <c r="R250" s="1329"/>
      <c r="S250" s="2878"/>
      <c r="T250" s="2879"/>
      <c r="U250" s="2879"/>
      <c r="V250" s="2879"/>
      <c r="W250" s="2879"/>
      <c r="X250" s="2879"/>
      <c r="Y250" s="2879"/>
      <c r="Z250" s="2880"/>
      <c r="AA250" s="647"/>
      <c r="AB250" s="647" t="s">
        <v>1137</v>
      </c>
      <c r="AC250" s="647"/>
      <c r="AD250" s="647" t="s">
        <v>1137</v>
      </c>
      <c r="AE250" s="2878"/>
      <c r="AF250" s="2879"/>
      <c r="AG250" s="2879"/>
      <c r="AH250" s="2879"/>
      <c r="AI250" s="2879"/>
      <c r="AJ250" s="2879"/>
      <c r="AK250" s="2879"/>
      <c r="AL250" s="2879"/>
      <c r="AM250" s="2879"/>
      <c r="AN250" s="2879"/>
      <c r="AO250" s="2879"/>
      <c r="AP250" s="2879"/>
      <c r="AQ250" s="2879"/>
      <c r="AR250" s="2879"/>
      <c r="AS250" s="2879"/>
      <c r="AT250" s="2879"/>
      <c r="AU250" s="2879"/>
      <c r="AV250" s="2879"/>
      <c r="AW250" s="2879"/>
      <c r="AX250" s="2879"/>
      <c r="AY250" s="2879"/>
      <c r="AZ250" s="2879"/>
      <c r="BA250" s="2879"/>
      <c r="BB250" s="2879"/>
      <c r="BC250" s="2879"/>
      <c r="BD250" s="2879"/>
      <c r="BE250" s="2879"/>
      <c r="BF250" s="2879"/>
      <c r="BG250" s="2879"/>
      <c r="BH250" s="2879"/>
      <c r="BI250" s="2880"/>
    </row>
    <row r="251" spans="2:61">
      <c r="B251" s="644" t="s">
        <v>1137</v>
      </c>
      <c r="C251" s="1328" t="s">
        <v>4472</v>
      </c>
      <c r="D251" s="1329"/>
      <c r="E251" s="1329"/>
      <c r="F251" s="1329"/>
      <c r="G251" s="1329"/>
      <c r="H251" s="1329"/>
      <c r="I251" s="1329"/>
      <c r="J251" s="1329"/>
      <c r="K251" s="1329"/>
      <c r="L251" s="1329"/>
      <c r="M251" s="1329"/>
      <c r="N251" s="1329"/>
      <c r="O251" s="1329"/>
      <c r="P251" s="1329"/>
      <c r="Q251" s="1330"/>
      <c r="R251" s="1329"/>
      <c r="S251" s="2878"/>
      <c r="T251" s="2879"/>
      <c r="U251" s="2879"/>
      <c r="V251" s="2879"/>
      <c r="W251" s="2879"/>
      <c r="X251" s="2879"/>
      <c r="Y251" s="2879"/>
      <c r="Z251" s="2880"/>
      <c r="AA251" s="647"/>
      <c r="AB251" s="647" t="s">
        <v>1137</v>
      </c>
      <c r="AC251" s="647"/>
      <c r="AD251" s="647" t="s">
        <v>1137</v>
      </c>
      <c r="AE251" s="2878"/>
      <c r="AF251" s="2879"/>
      <c r="AG251" s="2879"/>
      <c r="AH251" s="2879"/>
      <c r="AI251" s="2879"/>
      <c r="AJ251" s="2879"/>
      <c r="AK251" s="2879"/>
      <c r="AL251" s="2879"/>
      <c r="AM251" s="2879"/>
      <c r="AN251" s="2879"/>
      <c r="AO251" s="2879"/>
      <c r="AP251" s="2879"/>
      <c r="AQ251" s="2879"/>
      <c r="AR251" s="2879"/>
      <c r="AS251" s="2879"/>
      <c r="AT251" s="2879"/>
      <c r="AU251" s="2879"/>
      <c r="AV251" s="2879"/>
      <c r="AW251" s="2879"/>
      <c r="AX251" s="2879"/>
      <c r="AY251" s="2879"/>
      <c r="AZ251" s="2879"/>
      <c r="BA251" s="2879"/>
      <c r="BB251" s="2879"/>
      <c r="BC251" s="2879"/>
      <c r="BD251" s="2879"/>
      <c r="BE251" s="2879"/>
      <c r="BF251" s="2879"/>
      <c r="BG251" s="2879"/>
      <c r="BH251" s="2879"/>
      <c r="BI251" s="2880"/>
    </row>
    <row r="252" spans="2:61">
      <c r="B252" s="644" t="s">
        <v>1137</v>
      </c>
      <c r="C252" s="1328" t="s">
        <v>4474</v>
      </c>
      <c r="D252" s="1329"/>
      <c r="E252" s="1329"/>
      <c r="F252" s="1329"/>
      <c r="G252" s="1329"/>
      <c r="H252" s="1329"/>
      <c r="I252" s="1329"/>
      <c r="J252" s="1329"/>
      <c r="K252" s="1329"/>
      <c r="L252" s="1329"/>
      <c r="M252" s="1329"/>
      <c r="N252" s="1329"/>
      <c r="O252" s="1329"/>
      <c r="P252" s="1329"/>
      <c r="Q252" s="1330"/>
      <c r="R252" s="1329"/>
      <c r="S252" s="2878"/>
      <c r="T252" s="2879"/>
      <c r="U252" s="2879"/>
      <c r="V252" s="2879"/>
      <c r="W252" s="2879"/>
      <c r="X252" s="2879"/>
      <c r="Y252" s="2879"/>
      <c r="Z252" s="2880"/>
      <c r="AA252" s="647"/>
      <c r="AB252" s="647" t="s">
        <v>1137</v>
      </c>
      <c r="AC252" s="647"/>
      <c r="AD252" s="647" t="s">
        <v>1137</v>
      </c>
      <c r="AE252" s="2878"/>
      <c r="AF252" s="2879"/>
      <c r="AG252" s="2879"/>
      <c r="AH252" s="2879"/>
      <c r="AI252" s="2879"/>
      <c r="AJ252" s="2879"/>
      <c r="AK252" s="2879"/>
      <c r="AL252" s="2879"/>
      <c r="AM252" s="2879"/>
      <c r="AN252" s="2879"/>
      <c r="AO252" s="2879"/>
      <c r="AP252" s="2879"/>
      <c r="AQ252" s="2879"/>
      <c r="AR252" s="2879"/>
      <c r="AS252" s="2879"/>
      <c r="AT252" s="2879"/>
      <c r="AU252" s="2879"/>
      <c r="AV252" s="2879"/>
      <c r="AW252" s="2879"/>
      <c r="AX252" s="2879"/>
      <c r="AY252" s="2879"/>
      <c r="AZ252" s="2879"/>
      <c r="BA252" s="2879"/>
      <c r="BB252" s="2879"/>
      <c r="BC252" s="2879"/>
      <c r="BD252" s="2879"/>
      <c r="BE252" s="2879"/>
      <c r="BF252" s="2879"/>
      <c r="BG252" s="2879"/>
      <c r="BH252" s="2879"/>
      <c r="BI252" s="2880"/>
    </row>
    <row r="253" spans="2:61">
      <c r="B253" s="644" t="s">
        <v>1137</v>
      </c>
      <c r="C253" s="1328" t="s">
        <v>4476</v>
      </c>
      <c r="D253" s="1329"/>
      <c r="E253" s="1329"/>
      <c r="F253" s="1329"/>
      <c r="G253" s="1329"/>
      <c r="H253" s="1329"/>
      <c r="I253" s="1329"/>
      <c r="J253" s="1329"/>
      <c r="K253" s="1329"/>
      <c r="L253" s="1329"/>
      <c r="M253" s="1329"/>
      <c r="N253" s="1329"/>
      <c r="O253" s="1329"/>
      <c r="P253" s="1329"/>
      <c r="Q253" s="1330"/>
      <c r="R253" s="1329"/>
      <c r="S253" s="2878"/>
      <c r="T253" s="2879"/>
      <c r="U253" s="2879"/>
      <c r="V253" s="2879"/>
      <c r="W253" s="2879"/>
      <c r="X253" s="2879"/>
      <c r="Y253" s="2879"/>
      <c r="Z253" s="2880"/>
      <c r="AA253" s="647"/>
      <c r="AB253" s="647" t="s">
        <v>1137</v>
      </c>
      <c r="AC253" s="647"/>
      <c r="AD253" s="647" t="s">
        <v>1137</v>
      </c>
      <c r="AE253" s="2878"/>
      <c r="AF253" s="2879"/>
      <c r="AG253" s="2879"/>
      <c r="AH253" s="2879"/>
      <c r="AI253" s="2879"/>
      <c r="AJ253" s="2879"/>
      <c r="AK253" s="2879"/>
      <c r="AL253" s="2879"/>
      <c r="AM253" s="2879"/>
      <c r="AN253" s="2879"/>
      <c r="AO253" s="2879"/>
      <c r="AP253" s="2879"/>
      <c r="AQ253" s="2879"/>
      <c r="AR253" s="2879"/>
      <c r="AS253" s="2879"/>
      <c r="AT253" s="2879"/>
      <c r="AU253" s="2879"/>
      <c r="AV253" s="2879"/>
      <c r="AW253" s="2879"/>
      <c r="AX253" s="2879"/>
      <c r="AY253" s="2879"/>
      <c r="AZ253" s="2879"/>
      <c r="BA253" s="2879"/>
      <c r="BB253" s="2879"/>
      <c r="BC253" s="2879"/>
      <c r="BD253" s="2879"/>
      <c r="BE253" s="2879"/>
      <c r="BF253" s="2879"/>
      <c r="BG253" s="2879"/>
      <c r="BH253" s="2879"/>
      <c r="BI253" s="2880"/>
    </row>
    <row r="254" spans="2:61">
      <c r="B254" s="644" t="s">
        <v>1137</v>
      </c>
      <c r="C254" s="1328" t="s">
        <v>4478</v>
      </c>
      <c r="D254" s="1329"/>
      <c r="E254" s="1329"/>
      <c r="F254" s="1329"/>
      <c r="G254" s="1329"/>
      <c r="H254" s="1329"/>
      <c r="I254" s="1329"/>
      <c r="J254" s="1329"/>
      <c r="K254" s="1329"/>
      <c r="L254" s="1329"/>
      <c r="M254" s="1329"/>
      <c r="N254" s="1329"/>
      <c r="O254" s="1329"/>
      <c r="P254" s="1329"/>
      <c r="Q254" s="1330"/>
      <c r="R254" s="1329"/>
      <c r="S254" s="2878"/>
      <c r="T254" s="2879"/>
      <c r="U254" s="2879"/>
      <c r="V254" s="2879"/>
      <c r="W254" s="2879"/>
      <c r="X254" s="2879"/>
      <c r="Y254" s="2879"/>
      <c r="Z254" s="2880"/>
      <c r="AA254" s="647"/>
      <c r="AB254" s="647" t="s">
        <v>1137</v>
      </c>
      <c r="AC254" s="647"/>
      <c r="AD254" s="647" t="s">
        <v>1137</v>
      </c>
      <c r="AE254" s="2878"/>
      <c r="AF254" s="2879"/>
      <c r="AG254" s="2879"/>
      <c r="AH254" s="2879"/>
      <c r="AI254" s="2879"/>
      <c r="AJ254" s="2879"/>
      <c r="AK254" s="2879"/>
      <c r="AL254" s="2879"/>
      <c r="AM254" s="2879"/>
      <c r="AN254" s="2879"/>
      <c r="AO254" s="2879"/>
      <c r="AP254" s="2879"/>
      <c r="AQ254" s="2879"/>
      <c r="AR254" s="2879"/>
      <c r="AS254" s="2879"/>
      <c r="AT254" s="2879"/>
      <c r="AU254" s="2879"/>
      <c r="AV254" s="2879"/>
      <c r="AW254" s="2879"/>
      <c r="AX254" s="2879"/>
      <c r="AY254" s="2879"/>
      <c r="AZ254" s="2879"/>
      <c r="BA254" s="2879"/>
      <c r="BB254" s="2879"/>
      <c r="BC254" s="2879"/>
      <c r="BD254" s="2879"/>
      <c r="BE254" s="2879"/>
      <c r="BF254" s="2879"/>
      <c r="BG254" s="2879"/>
      <c r="BH254" s="2879"/>
      <c r="BI254" s="2880"/>
    </row>
    <row r="255" spans="2:61">
      <c r="B255" s="644" t="s">
        <v>1137</v>
      </c>
      <c r="C255" s="1328" t="s">
        <v>4480</v>
      </c>
      <c r="D255" s="1329"/>
      <c r="E255" s="1329"/>
      <c r="F255" s="1329"/>
      <c r="G255" s="1329"/>
      <c r="H255" s="1329"/>
      <c r="I255" s="1329"/>
      <c r="J255" s="1329"/>
      <c r="K255" s="1329"/>
      <c r="L255" s="1329"/>
      <c r="M255" s="1329"/>
      <c r="N255" s="1329"/>
      <c r="O255" s="1329"/>
      <c r="P255" s="1329"/>
      <c r="Q255" s="1330"/>
      <c r="R255" s="1329"/>
      <c r="S255" s="2878"/>
      <c r="T255" s="2879"/>
      <c r="U255" s="2879"/>
      <c r="V255" s="2879"/>
      <c r="W255" s="2879"/>
      <c r="X255" s="2879"/>
      <c r="Y255" s="2879"/>
      <c r="Z255" s="2880"/>
      <c r="AA255" s="647"/>
      <c r="AB255" s="647" t="s">
        <v>1137</v>
      </c>
      <c r="AC255" s="647"/>
      <c r="AD255" s="647" t="s">
        <v>1137</v>
      </c>
      <c r="AE255" s="2878"/>
      <c r="AF255" s="2879"/>
      <c r="AG255" s="2879"/>
      <c r="AH255" s="2879"/>
      <c r="AI255" s="2879"/>
      <c r="AJ255" s="2879"/>
      <c r="AK255" s="2879"/>
      <c r="AL255" s="2879"/>
      <c r="AM255" s="2879"/>
      <c r="AN255" s="2879"/>
      <c r="AO255" s="2879"/>
      <c r="AP255" s="2879"/>
      <c r="AQ255" s="2879"/>
      <c r="AR255" s="2879"/>
      <c r="AS255" s="2879"/>
      <c r="AT255" s="2879"/>
      <c r="AU255" s="2879"/>
      <c r="AV255" s="2879"/>
      <c r="AW255" s="2879"/>
      <c r="AX255" s="2879"/>
      <c r="AY255" s="2879"/>
      <c r="AZ255" s="2879"/>
      <c r="BA255" s="2879"/>
      <c r="BB255" s="2879"/>
      <c r="BC255" s="2879"/>
      <c r="BD255" s="2879"/>
      <c r="BE255" s="2879"/>
      <c r="BF255" s="2879"/>
      <c r="BG255" s="2879"/>
      <c r="BH255" s="2879"/>
      <c r="BI255" s="2880"/>
    </row>
    <row r="256" spans="2:61">
      <c r="B256" s="644" t="s">
        <v>1137</v>
      </c>
      <c r="C256" s="1328" t="s">
        <v>4482</v>
      </c>
      <c r="D256" s="1329"/>
      <c r="E256" s="1329"/>
      <c r="F256" s="1329"/>
      <c r="G256" s="1329"/>
      <c r="H256" s="1329"/>
      <c r="I256" s="1329"/>
      <c r="J256" s="1329"/>
      <c r="K256" s="1329"/>
      <c r="L256" s="1329"/>
      <c r="M256" s="1329"/>
      <c r="N256" s="1329"/>
      <c r="O256" s="1329"/>
      <c r="P256" s="1329"/>
      <c r="Q256" s="1330"/>
      <c r="R256" s="1329"/>
      <c r="S256" s="2878"/>
      <c r="T256" s="2879"/>
      <c r="U256" s="2879"/>
      <c r="V256" s="2879"/>
      <c r="W256" s="2879"/>
      <c r="X256" s="2879"/>
      <c r="Y256" s="2879"/>
      <c r="Z256" s="2880"/>
      <c r="AA256" s="647"/>
      <c r="AB256" s="647" t="s">
        <v>1137</v>
      </c>
      <c r="AC256" s="647"/>
      <c r="AD256" s="647" t="s">
        <v>1137</v>
      </c>
      <c r="AE256" s="2878"/>
      <c r="AF256" s="2879"/>
      <c r="AG256" s="2879"/>
      <c r="AH256" s="2879"/>
      <c r="AI256" s="2879"/>
      <c r="AJ256" s="2879"/>
      <c r="AK256" s="2879"/>
      <c r="AL256" s="2879"/>
      <c r="AM256" s="2879"/>
      <c r="AN256" s="2879"/>
      <c r="AO256" s="2879"/>
      <c r="AP256" s="2879"/>
      <c r="AQ256" s="2879"/>
      <c r="AR256" s="2879"/>
      <c r="AS256" s="2879"/>
      <c r="AT256" s="2879"/>
      <c r="AU256" s="2879"/>
      <c r="AV256" s="2879"/>
      <c r="AW256" s="2879"/>
      <c r="AX256" s="2879"/>
      <c r="AY256" s="2879"/>
      <c r="AZ256" s="2879"/>
      <c r="BA256" s="2879"/>
      <c r="BB256" s="2879"/>
      <c r="BC256" s="2879"/>
      <c r="BD256" s="2879"/>
      <c r="BE256" s="2879"/>
      <c r="BF256" s="2879"/>
      <c r="BG256" s="2879"/>
      <c r="BH256" s="2879"/>
      <c r="BI256" s="2880"/>
    </row>
    <row r="257" spans="2:61">
      <c r="B257" s="644" t="s">
        <v>1137</v>
      </c>
      <c r="C257" s="1328" t="s">
        <v>4484</v>
      </c>
      <c r="D257" s="1329"/>
      <c r="E257" s="1329"/>
      <c r="F257" s="1329"/>
      <c r="G257" s="1329"/>
      <c r="H257" s="1329"/>
      <c r="I257" s="1329"/>
      <c r="J257" s="1329"/>
      <c r="K257" s="1329"/>
      <c r="L257" s="1329"/>
      <c r="M257" s="1329"/>
      <c r="N257" s="1329"/>
      <c r="O257" s="1329"/>
      <c r="P257" s="1329"/>
      <c r="Q257" s="1330"/>
      <c r="R257" s="1329"/>
      <c r="S257" s="2878"/>
      <c r="T257" s="2879"/>
      <c r="U257" s="2879"/>
      <c r="V257" s="2879"/>
      <c r="W257" s="2879"/>
      <c r="X257" s="2879"/>
      <c r="Y257" s="2879"/>
      <c r="Z257" s="2880"/>
      <c r="AA257" s="647"/>
      <c r="AB257" s="647" t="s">
        <v>1137</v>
      </c>
      <c r="AC257" s="647"/>
      <c r="AD257" s="647" t="s">
        <v>1137</v>
      </c>
      <c r="AE257" s="2878"/>
      <c r="AF257" s="2879"/>
      <c r="AG257" s="2879"/>
      <c r="AH257" s="2879"/>
      <c r="AI257" s="2879"/>
      <c r="AJ257" s="2879"/>
      <c r="AK257" s="2879"/>
      <c r="AL257" s="2879"/>
      <c r="AM257" s="2879"/>
      <c r="AN257" s="2879"/>
      <c r="AO257" s="2879"/>
      <c r="AP257" s="2879"/>
      <c r="AQ257" s="2879"/>
      <c r="AR257" s="2879"/>
      <c r="AS257" s="2879"/>
      <c r="AT257" s="2879"/>
      <c r="AU257" s="2879"/>
      <c r="AV257" s="2879"/>
      <c r="AW257" s="2879"/>
      <c r="AX257" s="2879"/>
      <c r="AY257" s="2879"/>
      <c r="AZ257" s="2879"/>
      <c r="BA257" s="2879"/>
      <c r="BB257" s="2879"/>
      <c r="BC257" s="2879"/>
      <c r="BD257" s="2879"/>
      <c r="BE257" s="2879"/>
      <c r="BF257" s="2879"/>
      <c r="BG257" s="2879"/>
      <c r="BH257" s="2879"/>
      <c r="BI257" s="2880"/>
    </row>
    <row r="258" spans="2:61">
      <c r="B258" s="644" t="s">
        <v>1137</v>
      </c>
      <c r="C258" s="1328" t="s">
        <v>4486</v>
      </c>
      <c r="D258" s="1329"/>
      <c r="E258" s="1329"/>
      <c r="F258" s="1329"/>
      <c r="G258" s="1329"/>
      <c r="H258" s="1329"/>
      <c r="I258" s="1329"/>
      <c r="J258" s="1329"/>
      <c r="K258" s="1329"/>
      <c r="L258" s="1329"/>
      <c r="M258" s="1329"/>
      <c r="N258" s="1329"/>
      <c r="O258" s="1329"/>
      <c r="P258" s="1329"/>
      <c r="Q258" s="1330"/>
      <c r="R258" s="1329"/>
      <c r="S258" s="2878"/>
      <c r="T258" s="2879"/>
      <c r="U258" s="2879"/>
      <c r="V258" s="2879"/>
      <c r="W258" s="2879"/>
      <c r="X258" s="2879"/>
      <c r="Y258" s="2879"/>
      <c r="Z258" s="2880"/>
      <c r="AA258" s="647"/>
      <c r="AB258" s="647" t="s">
        <v>1137</v>
      </c>
      <c r="AC258" s="647"/>
      <c r="AD258" s="647" t="s">
        <v>1137</v>
      </c>
      <c r="AE258" s="2878"/>
      <c r="AF258" s="2879"/>
      <c r="AG258" s="2879"/>
      <c r="AH258" s="2879"/>
      <c r="AI258" s="2879"/>
      <c r="AJ258" s="2879"/>
      <c r="AK258" s="2879"/>
      <c r="AL258" s="2879"/>
      <c r="AM258" s="2879"/>
      <c r="AN258" s="2879"/>
      <c r="AO258" s="2879"/>
      <c r="AP258" s="2879"/>
      <c r="AQ258" s="2879"/>
      <c r="AR258" s="2879"/>
      <c r="AS258" s="2879"/>
      <c r="AT258" s="2879"/>
      <c r="AU258" s="2879"/>
      <c r="AV258" s="2879"/>
      <c r="AW258" s="2879"/>
      <c r="AX258" s="2879"/>
      <c r="AY258" s="2879"/>
      <c r="AZ258" s="2879"/>
      <c r="BA258" s="2879"/>
      <c r="BB258" s="2879"/>
      <c r="BC258" s="2879"/>
      <c r="BD258" s="2879"/>
      <c r="BE258" s="2879"/>
      <c r="BF258" s="2879"/>
      <c r="BG258" s="2879"/>
      <c r="BH258" s="2879"/>
      <c r="BI258" s="2880"/>
    </row>
    <row r="259" spans="2:61">
      <c r="B259" s="644" t="s">
        <v>1137</v>
      </c>
      <c r="C259" s="1328" t="s">
        <v>4488</v>
      </c>
      <c r="D259" s="1329"/>
      <c r="E259" s="1329"/>
      <c r="F259" s="1329"/>
      <c r="G259" s="1329"/>
      <c r="H259" s="1329"/>
      <c r="I259" s="1329"/>
      <c r="J259" s="1329"/>
      <c r="K259" s="1329"/>
      <c r="L259" s="1329"/>
      <c r="M259" s="1329"/>
      <c r="N259" s="1329"/>
      <c r="O259" s="1329"/>
      <c r="P259" s="1329"/>
      <c r="Q259" s="1330"/>
      <c r="R259" s="1329"/>
      <c r="S259" s="1328" t="s">
        <v>4589</v>
      </c>
      <c r="T259" s="1329"/>
      <c r="U259" s="1329"/>
      <c r="V259" s="1329"/>
      <c r="W259" s="1329"/>
      <c r="X259" s="1329"/>
      <c r="Y259" s="1329"/>
      <c r="Z259" s="1330"/>
      <c r="AA259" s="647"/>
      <c r="AB259" s="647" t="s">
        <v>1137</v>
      </c>
      <c r="AC259" s="647"/>
      <c r="AD259" s="647" t="s">
        <v>1137</v>
      </c>
      <c r="AE259" s="2878"/>
      <c r="AF259" s="2879"/>
      <c r="AG259" s="2879"/>
      <c r="AH259" s="2879"/>
      <c r="AI259" s="2879"/>
      <c r="AJ259" s="2879"/>
      <c r="AK259" s="2879"/>
      <c r="AL259" s="2879"/>
      <c r="AM259" s="2879"/>
      <c r="AN259" s="2879"/>
      <c r="AO259" s="2879"/>
      <c r="AP259" s="2879"/>
      <c r="AQ259" s="2879"/>
      <c r="AR259" s="2879"/>
      <c r="AS259" s="2879"/>
      <c r="AT259" s="2879"/>
      <c r="AU259" s="2879"/>
      <c r="AV259" s="2879"/>
      <c r="AW259" s="2879"/>
      <c r="AX259" s="2879"/>
      <c r="AY259" s="2879"/>
      <c r="AZ259" s="2879"/>
      <c r="BA259" s="2879"/>
      <c r="BB259" s="2879"/>
      <c r="BC259" s="2879"/>
      <c r="BD259" s="2879"/>
      <c r="BE259" s="2879"/>
      <c r="BF259" s="2879"/>
      <c r="BG259" s="2879"/>
      <c r="BH259" s="2879"/>
      <c r="BI259" s="2880"/>
    </row>
    <row r="260" spans="2:61">
      <c r="B260" s="644" t="s">
        <v>1137</v>
      </c>
      <c r="C260" s="1328" t="s">
        <v>4491</v>
      </c>
      <c r="D260" s="1329"/>
      <c r="E260" s="1329"/>
      <c r="F260" s="1329"/>
      <c r="G260" s="1329"/>
      <c r="H260" s="1329"/>
      <c r="I260" s="1329"/>
      <c r="J260" s="1329"/>
      <c r="K260" s="1329"/>
      <c r="L260" s="1329"/>
      <c r="M260" s="1329"/>
      <c r="N260" s="1329"/>
      <c r="O260" s="1329"/>
      <c r="P260" s="1329"/>
      <c r="Q260" s="1330"/>
      <c r="R260" s="1329"/>
      <c r="S260" s="1328" t="s">
        <v>4589</v>
      </c>
      <c r="T260" s="1329"/>
      <c r="U260" s="1329"/>
      <c r="V260" s="1329"/>
      <c r="W260" s="1329"/>
      <c r="X260" s="1329"/>
      <c r="Y260" s="1329"/>
      <c r="Z260" s="1330"/>
      <c r="AA260" s="647"/>
      <c r="AB260" s="647" t="s">
        <v>1137</v>
      </c>
      <c r="AC260" s="647"/>
      <c r="AD260" s="647" t="s">
        <v>1137</v>
      </c>
      <c r="AE260" s="2878"/>
      <c r="AF260" s="2879"/>
      <c r="AG260" s="2879"/>
      <c r="AH260" s="2879"/>
      <c r="AI260" s="2879"/>
      <c r="AJ260" s="2879"/>
      <c r="AK260" s="2879"/>
      <c r="AL260" s="2879"/>
      <c r="AM260" s="2879"/>
      <c r="AN260" s="2879"/>
      <c r="AO260" s="2879"/>
      <c r="AP260" s="2879"/>
      <c r="AQ260" s="2879"/>
      <c r="AR260" s="2879"/>
      <c r="AS260" s="2879"/>
      <c r="AT260" s="2879"/>
      <c r="AU260" s="2879"/>
      <c r="AV260" s="2879"/>
      <c r="AW260" s="2879"/>
      <c r="AX260" s="2879"/>
      <c r="AY260" s="2879"/>
      <c r="AZ260" s="2879"/>
      <c r="BA260" s="2879"/>
      <c r="BB260" s="2879"/>
      <c r="BC260" s="2879"/>
      <c r="BD260" s="2879"/>
      <c r="BE260" s="2879"/>
      <c r="BF260" s="2879"/>
      <c r="BG260" s="2879"/>
      <c r="BH260" s="2879"/>
      <c r="BI260" s="2880"/>
    </row>
    <row r="261" spans="2:61">
      <c r="B261" s="644" t="s">
        <v>1137</v>
      </c>
      <c r="C261" s="1328" t="s">
        <v>4493</v>
      </c>
      <c r="D261" s="1329"/>
      <c r="E261" s="1329"/>
      <c r="F261" s="1329"/>
      <c r="G261" s="1329"/>
      <c r="H261" s="1329"/>
      <c r="I261" s="1329"/>
      <c r="J261" s="1329"/>
      <c r="K261" s="1329"/>
      <c r="L261" s="1329"/>
      <c r="M261" s="1329"/>
      <c r="N261" s="1329"/>
      <c r="O261" s="1329"/>
      <c r="P261" s="1329"/>
      <c r="Q261" s="1330"/>
      <c r="R261" s="1329"/>
      <c r="S261" s="1328" t="s">
        <v>4589</v>
      </c>
      <c r="T261" s="1329"/>
      <c r="U261" s="1329"/>
      <c r="V261" s="1329"/>
      <c r="W261" s="1329"/>
      <c r="X261" s="1329"/>
      <c r="Y261" s="1329"/>
      <c r="Z261" s="1330"/>
      <c r="AA261" s="647"/>
      <c r="AB261" s="647" t="s">
        <v>1137</v>
      </c>
      <c r="AC261" s="647"/>
      <c r="AD261" s="647" t="s">
        <v>1137</v>
      </c>
      <c r="AE261" s="2878"/>
      <c r="AF261" s="2879"/>
      <c r="AG261" s="2879"/>
      <c r="AH261" s="2879"/>
      <c r="AI261" s="2879"/>
      <c r="AJ261" s="2879"/>
      <c r="AK261" s="2879"/>
      <c r="AL261" s="2879"/>
      <c r="AM261" s="2879"/>
      <c r="AN261" s="2879"/>
      <c r="AO261" s="2879"/>
      <c r="AP261" s="2879"/>
      <c r="AQ261" s="2879"/>
      <c r="AR261" s="2879"/>
      <c r="AS261" s="2879"/>
      <c r="AT261" s="2879"/>
      <c r="AU261" s="2879"/>
      <c r="AV261" s="2879"/>
      <c r="AW261" s="2879"/>
      <c r="AX261" s="2879"/>
      <c r="AY261" s="2879"/>
      <c r="AZ261" s="2879"/>
      <c r="BA261" s="2879"/>
      <c r="BB261" s="2879"/>
      <c r="BC261" s="2879"/>
      <c r="BD261" s="2879"/>
      <c r="BE261" s="2879"/>
      <c r="BF261" s="2879"/>
      <c r="BG261" s="2879"/>
      <c r="BH261" s="2879"/>
      <c r="BI261" s="2880"/>
    </row>
    <row r="262" spans="2:61">
      <c r="B262" s="644" t="s">
        <v>1137</v>
      </c>
      <c r="C262" s="1328" t="s">
        <v>4495</v>
      </c>
      <c r="D262" s="1329"/>
      <c r="E262" s="1329"/>
      <c r="F262" s="1329"/>
      <c r="G262" s="1329"/>
      <c r="H262" s="1329"/>
      <c r="I262" s="1329"/>
      <c r="J262" s="1329"/>
      <c r="K262" s="1329"/>
      <c r="L262" s="1329"/>
      <c r="M262" s="1329"/>
      <c r="N262" s="1329"/>
      <c r="O262" s="1329"/>
      <c r="P262" s="1329"/>
      <c r="Q262" s="1330"/>
      <c r="R262" s="1329"/>
      <c r="S262" s="1328" t="s">
        <v>4589</v>
      </c>
      <c r="T262" s="1329"/>
      <c r="U262" s="1329"/>
      <c r="V262" s="1329"/>
      <c r="W262" s="1329"/>
      <c r="X262" s="1329"/>
      <c r="Y262" s="1329"/>
      <c r="Z262" s="1330"/>
      <c r="AA262" s="647"/>
      <c r="AB262" s="647" t="s">
        <v>1137</v>
      </c>
      <c r="AC262" s="647"/>
      <c r="AD262" s="647" t="s">
        <v>1137</v>
      </c>
      <c r="AE262" s="2878"/>
      <c r="AF262" s="2879"/>
      <c r="AG262" s="2879"/>
      <c r="AH262" s="2879"/>
      <c r="AI262" s="2879"/>
      <c r="AJ262" s="2879"/>
      <c r="AK262" s="2879"/>
      <c r="AL262" s="2879"/>
      <c r="AM262" s="2879"/>
      <c r="AN262" s="2879"/>
      <c r="AO262" s="2879"/>
      <c r="AP262" s="2879"/>
      <c r="AQ262" s="2879"/>
      <c r="AR262" s="2879"/>
      <c r="AS262" s="2879"/>
      <c r="AT262" s="2879"/>
      <c r="AU262" s="2879"/>
      <c r="AV262" s="2879"/>
      <c r="AW262" s="2879"/>
      <c r="AX262" s="2879"/>
      <c r="AY262" s="2879"/>
      <c r="AZ262" s="2879"/>
      <c r="BA262" s="2879"/>
      <c r="BB262" s="2879"/>
      <c r="BC262" s="2879"/>
      <c r="BD262" s="2879"/>
      <c r="BE262" s="2879"/>
      <c r="BF262" s="2879"/>
      <c r="BG262" s="2879"/>
      <c r="BH262" s="2879"/>
      <c r="BI262" s="2880"/>
    </row>
    <row r="263" spans="2:61">
      <c r="B263" s="644" t="s">
        <v>1137</v>
      </c>
      <c r="C263" s="1328" t="s">
        <v>4497</v>
      </c>
      <c r="D263" s="1329"/>
      <c r="E263" s="1329"/>
      <c r="F263" s="1329"/>
      <c r="G263" s="1329"/>
      <c r="H263" s="1329"/>
      <c r="I263" s="1329"/>
      <c r="J263" s="1329"/>
      <c r="K263" s="1329"/>
      <c r="L263" s="1329"/>
      <c r="M263" s="1329"/>
      <c r="N263" s="1329"/>
      <c r="O263" s="1329"/>
      <c r="P263" s="1329"/>
      <c r="Q263" s="1330"/>
      <c r="R263" s="1329"/>
      <c r="S263" s="1328" t="s">
        <v>4589</v>
      </c>
      <c r="T263" s="1329"/>
      <c r="U263" s="1329"/>
      <c r="V263" s="1329"/>
      <c r="W263" s="1329"/>
      <c r="X263" s="1329"/>
      <c r="Y263" s="1329"/>
      <c r="Z263" s="1330"/>
      <c r="AA263" s="647"/>
      <c r="AB263" s="647" t="s">
        <v>1137</v>
      </c>
      <c r="AC263" s="647"/>
      <c r="AD263" s="647" t="s">
        <v>1137</v>
      </c>
      <c r="AE263" s="2878"/>
      <c r="AF263" s="2879"/>
      <c r="AG263" s="2879"/>
      <c r="AH263" s="2879"/>
      <c r="AI263" s="2879"/>
      <c r="AJ263" s="2879"/>
      <c r="AK263" s="2879"/>
      <c r="AL263" s="2879"/>
      <c r="AM263" s="2879"/>
      <c r="AN263" s="2879"/>
      <c r="AO263" s="2879"/>
      <c r="AP263" s="2879"/>
      <c r="AQ263" s="2879"/>
      <c r="AR263" s="2879"/>
      <c r="AS263" s="2879"/>
      <c r="AT263" s="2879"/>
      <c r="AU263" s="2879"/>
      <c r="AV263" s="2879"/>
      <c r="AW263" s="2879"/>
      <c r="AX263" s="2879"/>
      <c r="AY263" s="2879"/>
      <c r="AZ263" s="2879"/>
      <c r="BA263" s="2879"/>
      <c r="BB263" s="2879"/>
      <c r="BC263" s="2879"/>
      <c r="BD263" s="2879"/>
      <c r="BE263" s="2879"/>
      <c r="BF263" s="2879"/>
      <c r="BG263" s="2879"/>
      <c r="BH263" s="2879"/>
      <c r="BI263" s="2880"/>
    </row>
    <row r="264" spans="2:61">
      <c r="B264" s="644" t="s">
        <v>1137</v>
      </c>
      <c r="C264" s="1328" t="s">
        <v>4499</v>
      </c>
      <c r="D264" s="1329"/>
      <c r="E264" s="1329"/>
      <c r="F264" s="1329"/>
      <c r="G264" s="1329"/>
      <c r="H264" s="1329"/>
      <c r="I264" s="1329"/>
      <c r="J264" s="1329"/>
      <c r="K264" s="1329"/>
      <c r="L264" s="1329"/>
      <c r="M264" s="1329"/>
      <c r="N264" s="1329"/>
      <c r="O264" s="1329"/>
      <c r="P264" s="1329"/>
      <c r="Q264" s="1330"/>
      <c r="R264" s="1329"/>
      <c r="S264" s="2878"/>
      <c r="T264" s="2879"/>
      <c r="U264" s="2879"/>
      <c r="V264" s="2879"/>
      <c r="W264" s="2879"/>
      <c r="X264" s="2879"/>
      <c r="Y264" s="2879"/>
      <c r="Z264" s="2880"/>
      <c r="AA264" s="647"/>
      <c r="AB264" s="647" t="s">
        <v>1137</v>
      </c>
      <c r="AC264" s="647"/>
      <c r="AD264" s="647" t="s">
        <v>1137</v>
      </c>
      <c r="AE264" s="2878"/>
      <c r="AF264" s="2879"/>
      <c r="AG264" s="2879"/>
      <c r="AH264" s="2879"/>
      <c r="AI264" s="2879"/>
      <c r="AJ264" s="2879"/>
      <c r="AK264" s="2879"/>
      <c r="AL264" s="2879"/>
      <c r="AM264" s="2879"/>
      <c r="AN264" s="2879"/>
      <c r="AO264" s="2879"/>
      <c r="AP264" s="2879"/>
      <c r="AQ264" s="2879"/>
      <c r="AR264" s="2879"/>
      <c r="AS264" s="2879"/>
      <c r="AT264" s="2879"/>
      <c r="AU264" s="2879"/>
      <c r="AV264" s="2879"/>
      <c r="AW264" s="2879"/>
      <c r="AX264" s="2879"/>
      <c r="AY264" s="2879"/>
      <c r="AZ264" s="2879"/>
      <c r="BA264" s="2879"/>
      <c r="BB264" s="2879"/>
      <c r="BC264" s="2879"/>
      <c r="BD264" s="2879"/>
      <c r="BE264" s="2879"/>
      <c r="BF264" s="2879"/>
      <c r="BG264" s="2879"/>
      <c r="BH264" s="2879"/>
      <c r="BI264" s="2880"/>
    </row>
    <row r="265" spans="2:61">
      <c r="B265" s="644" t="s">
        <v>1137</v>
      </c>
      <c r="C265" s="1328" t="s">
        <v>4501</v>
      </c>
      <c r="D265" s="1329"/>
      <c r="E265" s="1329"/>
      <c r="F265" s="1329"/>
      <c r="G265" s="1329"/>
      <c r="H265" s="1329"/>
      <c r="I265" s="1329"/>
      <c r="J265" s="1329"/>
      <c r="K265" s="1329"/>
      <c r="L265" s="1329"/>
      <c r="M265" s="1329"/>
      <c r="N265" s="1329"/>
      <c r="O265" s="1329"/>
      <c r="P265" s="1329"/>
      <c r="Q265" s="1330"/>
      <c r="R265" s="1329"/>
      <c r="S265" s="2878"/>
      <c r="T265" s="2879"/>
      <c r="U265" s="2879"/>
      <c r="V265" s="2879"/>
      <c r="W265" s="2879"/>
      <c r="X265" s="2879"/>
      <c r="Y265" s="2879"/>
      <c r="Z265" s="2880"/>
      <c r="AA265" s="647"/>
      <c r="AB265" s="647" t="s">
        <v>1137</v>
      </c>
      <c r="AC265" s="647"/>
      <c r="AD265" s="647" t="s">
        <v>1137</v>
      </c>
      <c r="AE265" s="2878"/>
      <c r="AF265" s="2879"/>
      <c r="AG265" s="2879"/>
      <c r="AH265" s="2879"/>
      <c r="AI265" s="2879"/>
      <c r="AJ265" s="2879"/>
      <c r="AK265" s="2879"/>
      <c r="AL265" s="2879"/>
      <c r="AM265" s="2879"/>
      <c r="AN265" s="2879"/>
      <c r="AO265" s="2879"/>
      <c r="AP265" s="2879"/>
      <c r="AQ265" s="2879"/>
      <c r="AR265" s="2879"/>
      <c r="AS265" s="2879"/>
      <c r="AT265" s="2879"/>
      <c r="AU265" s="2879"/>
      <c r="AV265" s="2879"/>
      <c r="AW265" s="2879"/>
      <c r="AX265" s="2879"/>
      <c r="AY265" s="2879"/>
      <c r="AZ265" s="2879"/>
      <c r="BA265" s="2879"/>
      <c r="BB265" s="2879"/>
      <c r="BC265" s="2879"/>
      <c r="BD265" s="2879"/>
      <c r="BE265" s="2879"/>
      <c r="BF265" s="2879"/>
      <c r="BG265" s="2879"/>
      <c r="BH265" s="2879"/>
      <c r="BI265" s="2880"/>
    </row>
    <row r="266" spans="2:61">
      <c r="B266" s="644" t="s">
        <v>1137</v>
      </c>
      <c r="C266" s="1328" t="s">
        <v>4503</v>
      </c>
      <c r="D266" s="1329"/>
      <c r="E266" s="1329"/>
      <c r="F266" s="1329"/>
      <c r="G266" s="1329"/>
      <c r="H266" s="1329"/>
      <c r="I266" s="1329"/>
      <c r="J266" s="1329"/>
      <c r="K266" s="1329"/>
      <c r="L266" s="1329"/>
      <c r="M266" s="1329"/>
      <c r="N266" s="1329"/>
      <c r="O266" s="1329"/>
      <c r="P266" s="1329"/>
      <c r="Q266" s="1330"/>
      <c r="R266" s="1329"/>
      <c r="S266" s="2878"/>
      <c r="T266" s="2879"/>
      <c r="U266" s="2879"/>
      <c r="V266" s="2879"/>
      <c r="W266" s="2879"/>
      <c r="X266" s="2879"/>
      <c r="Y266" s="2879"/>
      <c r="Z266" s="2880"/>
      <c r="AA266" s="647"/>
      <c r="AB266" s="647" t="s">
        <v>1137</v>
      </c>
      <c r="AC266" s="647"/>
      <c r="AD266" s="647" t="s">
        <v>1137</v>
      </c>
      <c r="AE266" s="2878"/>
      <c r="AF266" s="2879"/>
      <c r="AG266" s="2879"/>
      <c r="AH266" s="2879"/>
      <c r="AI266" s="2879"/>
      <c r="AJ266" s="2879"/>
      <c r="AK266" s="2879"/>
      <c r="AL266" s="2879"/>
      <c r="AM266" s="2879"/>
      <c r="AN266" s="2879"/>
      <c r="AO266" s="2879"/>
      <c r="AP266" s="2879"/>
      <c r="AQ266" s="2879"/>
      <c r="AR266" s="2879"/>
      <c r="AS266" s="2879"/>
      <c r="AT266" s="2879"/>
      <c r="AU266" s="2879"/>
      <c r="AV266" s="2879"/>
      <c r="AW266" s="2879"/>
      <c r="AX266" s="2879"/>
      <c r="AY266" s="2879"/>
      <c r="AZ266" s="2879"/>
      <c r="BA266" s="2879"/>
      <c r="BB266" s="2879"/>
      <c r="BC266" s="2879"/>
      <c r="BD266" s="2879"/>
      <c r="BE266" s="2879"/>
      <c r="BF266" s="2879"/>
      <c r="BG266" s="2879"/>
      <c r="BH266" s="2879"/>
      <c r="BI266" s="2880"/>
    </row>
    <row r="267" spans="2:61">
      <c r="B267" s="644" t="s">
        <v>1137</v>
      </c>
      <c r="C267" s="1328" t="s">
        <v>4505</v>
      </c>
      <c r="D267" s="1329"/>
      <c r="E267" s="1329"/>
      <c r="F267" s="1329"/>
      <c r="G267" s="1329"/>
      <c r="H267" s="1329"/>
      <c r="I267" s="1329"/>
      <c r="J267" s="1329"/>
      <c r="K267" s="1329"/>
      <c r="L267" s="1329"/>
      <c r="M267" s="1329"/>
      <c r="N267" s="1329"/>
      <c r="O267" s="1329"/>
      <c r="P267" s="1329"/>
      <c r="Q267" s="1330"/>
      <c r="R267" s="1329"/>
      <c r="S267" s="2878"/>
      <c r="T267" s="2879"/>
      <c r="U267" s="2879"/>
      <c r="V267" s="2879"/>
      <c r="W267" s="2879"/>
      <c r="X267" s="2879"/>
      <c r="Y267" s="2879"/>
      <c r="Z267" s="2880"/>
      <c r="AA267" s="647"/>
      <c r="AB267" s="647" t="s">
        <v>1137</v>
      </c>
      <c r="AC267" s="647"/>
      <c r="AD267" s="647" t="s">
        <v>1137</v>
      </c>
      <c r="AE267" s="2878"/>
      <c r="AF267" s="2879"/>
      <c r="AG267" s="2879"/>
      <c r="AH267" s="2879"/>
      <c r="AI267" s="2879"/>
      <c r="AJ267" s="2879"/>
      <c r="AK267" s="2879"/>
      <c r="AL267" s="2879"/>
      <c r="AM267" s="2879"/>
      <c r="AN267" s="2879"/>
      <c r="AO267" s="2879"/>
      <c r="AP267" s="2879"/>
      <c r="AQ267" s="2879"/>
      <c r="AR267" s="2879"/>
      <c r="AS267" s="2879"/>
      <c r="AT267" s="2879"/>
      <c r="AU267" s="2879"/>
      <c r="AV267" s="2879"/>
      <c r="AW267" s="2879"/>
      <c r="AX267" s="2879"/>
      <c r="AY267" s="2879"/>
      <c r="AZ267" s="2879"/>
      <c r="BA267" s="2879"/>
      <c r="BB267" s="2879"/>
      <c r="BC267" s="2879"/>
      <c r="BD267" s="2879"/>
      <c r="BE267" s="2879"/>
      <c r="BF267" s="2879"/>
      <c r="BG267" s="2879"/>
      <c r="BH267" s="2879"/>
      <c r="BI267" s="2880"/>
    </row>
    <row r="268" spans="2:61">
      <c r="B268" s="644" t="s">
        <v>1137</v>
      </c>
      <c r="C268" s="1328" t="s">
        <v>4507</v>
      </c>
      <c r="D268" s="1329"/>
      <c r="E268" s="1329"/>
      <c r="F268" s="1329"/>
      <c r="G268" s="1329"/>
      <c r="H268" s="1329"/>
      <c r="I268" s="1329"/>
      <c r="J268" s="1329"/>
      <c r="K268" s="1329"/>
      <c r="L268" s="1329"/>
      <c r="M268" s="1329"/>
      <c r="N268" s="1329"/>
      <c r="O268" s="1329"/>
      <c r="P268" s="1329"/>
      <c r="Q268" s="1330"/>
      <c r="R268" s="1329"/>
      <c r="S268" s="2878"/>
      <c r="T268" s="2879"/>
      <c r="U268" s="2879"/>
      <c r="V268" s="2879"/>
      <c r="W268" s="2879"/>
      <c r="X268" s="2879"/>
      <c r="Y268" s="2879"/>
      <c r="Z268" s="2880"/>
      <c r="AA268" s="647"/>
      <c r="AB268" s="647" t="s">
        <v>1137</v>
      </c>
      <c r="AC268" s="647"/>
      <c r="AD268" s="647" t="s">
        <v>1137</v>
      </c>
      <c r="AE268" s="2878"/>
      <c r="AF268" s="2879"/>
      <c r="AG268" s="2879"/>
      <c r="AH268" s="2879"/>
      <c r="AI268" s="2879"/>
      <c r="AJ268" s="2879"/>
      <c r="AK268" s="2879"/>
      <c r="AL268" s="2879"/>
      <c r="AM268" s="2879"/>
      <c r="AN268" s="2879"/>
      <c r="AO268" s="2879"/>
      <c r="AP268" s="2879"/>
      <c r="AQ268" s="2879"/>
      <c r="AR268" s="2879"/>
      <c r="AS268" s="2879"/>
      <c r="AT268" s="2879"/>
      <c r="AU268" s="2879"/>
      <c r="AV268" s="2879"/>
      <c r="AW268" s="2879"/>
      <c r="AX268" s="2879"/>
      <c r="AY268" s="2879"/>
      <c r="AZ268" s="2879"/>
      <c r="BA268" s="2879"/>
      <c r="BB268" s="2879"/>
      <c r="BC268" s="2879"/>
      <c r="BD268" s="2879"/>
      <c r="BE268" s="2879"/>
      <c r="BF268" s="2879"/>
      <c r="BG268" s="2879"/>
      <c r="BH268" s="2879"/>
      <c r="BI268" s="2880"/>
    </row>
    <row r="269" spans="2:61">
      <c r="B269" s="644" t="s">
        <v>1137</v>
      </c>
      <c r="C269" s="1328" t="s">
        <v>4509</v>
      </c>
      <c r="D269" s="1329"/>
      <c r="E269" s="1329"/>
      <c r="F269" s="1329"/>
      <c r="G269" s="1329"/>
      <c r="H269" s="1329"/>
      <c r="I269" s="1329"/>
      <c r="J269" s="1329"/>
      <c r="K269" s="1329"/>
      <c r="L269" s="1329"/>
      <c r="M269" s="1329"/>
      <c r="N269" s="1329"/>
      <c r="O269" s="1329"/>
      <c r="P269" s="1329"/>
      <c r="Q269" s="1330"/>
      <c r="R269" s="1329"/>
      <c r="S269" s="2878"/>
      <c r="T269" s="2879"/>
      <c r="U269" s="2879"/>
      <c r="V269" s="2879"/>
      <c r="W269" s="2879"/>
      <c r="X269" s="2879"/>
      <c r="Y269" s="2879"/>
      <c r="Z269" s="2880"/>
      <c r="AA269" s="647"/>
      <c r="AB269" s="647" t="s">
        <v>1137</v>
      </c>
      <c r="AC269" s="647"/>
      <c r="AD269" s="647" t="s">
        <v>1137</v>
      </c>
      <c r="AE269" s="2878"/>
      <c r="AF269" s="2879"/>
      <c r="AG269" s="2879"/>
      <c r="AH269" s="2879"/>
      <c r="AI269" s="2879"/>
      <c r="AJ269" s="2879"/>
      <c r="AK269" s="2879"/>
      <c r="AL269" s="2879"/>
      <c r="AM269" s="2879"/>
      <c r="AN269" s="2879"/>
      <c r="AO269" s="2879"/>
      <c r="AP269" s="2879"/>
      <c r="AQ269" s="2879"/>
      <c r="AR269" s="2879"/>
      <c r="AS269" s="2879"/>
      <c r="AT269" s="2879"/>
      <c r="AU269" s="2879"/>
      <c r="AV269" s="2879"/>
      <c r="AW269" s="2879"/>
      <c r="AX269" s="2879"/>
      <c r="AY269" s="2879"/>
      <c r="AZ269" s="2879"/>
      <c r="BA269" s="2879"/>
      <c r="BB269" s="2879"/>
      <c r="BC269" s="2879"/>
      <c r="BD269" s="2879"/>
      <c r="BE269" s="2879"/>
      <c r="BF269" s="2879"/>
      <c r="BG269" s="2879"/>
      <c r="BH269" s="2879"/>
      <c r="BI269" s="2880"/>
    </row>
    <row r="270" spans="2:61">
      <c r="B270" s="644" t="s">
        <v>1137</v>
      </c>
      <c r="C270" s="1328" t="s">
        <v>4511</v>
      </c>
      <c r="D270" s="1329"/>
      <c r="E270" s="1329"/>
      <c r="F270" s="1329"/>
      <c r="G270" s="1329"/>
      <c r="H270" s="1329"/>
      <c r="I270" s="1329"/>
      <c r="J270" s="1329"/>
      <c r="K270" s="1329"/>
      <c r="L270" s="1329"/>
      <c r="M270" s="1329"/>
      <c r="N270" s="1329"/>
      <c r="O270" s="1329"/>
      <c r="P270" s="1329"/>
      <c r="Q270" s="1330"/>
      <c r="R270" s="1329"/>
      <c r="S270" s="2878" t="s">
        <v>4696</v>
      </c>
      <c r="T270" s="2879"/>
      <c r="U270" s="2879"/>
      <c r="V270" s="2879"/>
      <c r="W270" s="2879"/>
      <c r="X270" s="2879"/>
      <c r="Y270" s="2879"/>
      <c r="Z270" s="2880"/>
      <c r="AA270" s="647"/>
      <c r="AB270" s="647" t="s">
        <v>1137</v>
      </c>
      <c r="AC270" s="647"/>
      <c r="AD270" s="647" t="s">
        <v>1137</v>
      </c>
      <c r="AE270" s="2878"/>
      <c r="AF270" s="2879"/>
      <c r="AG270" s="2879"/>
      <c r="AH270" s="2879"/>
      <c r="AI270" s="2879"/>
      <c r="AJ270" s="2879"/>
      <c r="AK270" s="2879"/>
      <c r="AL270" s="2879"/>
      <c r="AM270" s="2879"/>
      <c r="AN270" s="2879"/>
      <c r="AO270" s="2879"/>
      <c r="AP270" s="2879"/>
      <c r="AQ270" s="2879"/>
      <c r="AR270" s="2879"/>
      <c r="AS270" s="2879"/>
      <c r="AT270" s="2879"/>
      <c r="AU270" s="2879"/>
      <c r="AV270" s="2879"/>
      <c r="AW270" s="2879"/>
      <c r="AX270" s="2879"/>
      <c r="AY270" s="2879"/>
      <c r="AZ270" s="2879"/>
      <c r="BA270" s="2879"/>
      <c r="BB270" s="2879"/>
      <c r="BC270" s="2879"/>
      <c r="BD270" s="2879"/>
      <c r="BE270" s="2879"/>
      <c r="BF270" s="2879"/>
      <c r="BG270" s="2879"/>
      <c r="BH270" s="2879"/>
      <c r="BI270" s="2880"/>
    </row>
    <row r="271" spans="2:61">
      <c r="B271" s="644" t="s">
        <v>1137</v>
      </c>
      <c r="C271" s="1328" t="s">
        <v>4697</v>
      </c>
      <c r="D271" s="1329"/>
      <c r="E271" s="1329"/>
      <c r="F271" s="1329"/>
      <c r="G271" s="1329"/>
      <c r="H271" s="1329"/>
      <c r="I271" s="1329"/>
      <c r="J271" s="1329"/>
      <c r="K271" s="1329"/>
      <c r="L271" s="1329"/>
      <c r="M271" s="1329"/>
      <c r="N271" s="1329"/>
      <c r="O271" s="1329"/>
      <c r="P271" s="1329"/>
      <c r="Q271" s="1330"/>
      <c r="R271" s="1329"/>
      <c r="S271" s="2878"/>
      <c r="T271" s="2879"/>
      <c r="U271" s="2879"/>
      <c r="V271" s="2879"/>
      <c r="W271" s="2879"/>
      <c r="X271" s="2879"/>
      <c r="Y271" s="2879"/>
      <c r="Z271" s="2880"/>
      <c r="AA271" s="647"/>
      <c r="AB271" s="647" t="s">
        <v>1137</v>
      </c>
      <c r="AC271" s="647"/>
      <c r="AD271" s="647" t="s">
        <v>1137</v>
      </c>
      <c r="AE271" s="2878"/>
      <c r="AF271" s="2879"/>
      <c r="AG271" s="2879"/>
      <c r="AH271" s="2879"/>
      <c r="AI271" s="2879"/>
      <c r="AJ271" s="2879"/>
      <c r="AK271" s="2879"/>
      <c r="AL271" s="2879"/>
      <c r="AM271" s="2879"/>
      <c r="AN271" s="2879"/>
      <c r="AO271" s="2879"/>
      <c r="AP271" s="2879"/>
      <c r="AQ271" s="2879"/>
      <c r="AR271" s="2879"/>
      <c r="AS271" s="2879"/>
      <c r="AT271" s="2879"/>
      <c r="AU271" s="2879"/>
      <c r="AV271" s="2879"/>
      <c r="AW271" s="2879"/>
      <c r="AX271" s="2879"/>
      <c r="AY271" s="2879"/>
      <c r="AZ271" s="2879"/>
      <c r="BA271" s="2879"/>
      <c r="BB271" s="2879"/>
      <c r="BC271" s="2879"/>
      <c r="BD271" s="2879"/>
      <c r="BE271" s="2879"/>
      <c r="BF271" s="2879"/>
      <c r="BG271" s="2879"/>
      <c r="BH271" s="2879"/>
      <c r="BI271" s="2880"/>
    </row>
    <row r="272" spans="2:61">
      <c r="B272" s="644" t="s">
        <v>1137</v>
      </c>
      <c r="C272" s="1328" t="s">
        <v>4698</v>
      </c>
      <c r="D272" s="1329"/>
      <c r="E272" s="1329"/>
      <c r="F272" s="1329"/>
      <c r="G272" s="1329"/>
      <c r="H272" s="1329"/>
      <c r="I272" s="1329"/>
      <c r="J272" s="1329"/>
      <c r="K272" s="1329"/>
      <c r="L272" s="1329"/>
      <c r="M272" s="1329"/>
      <c r="N272" s="1329"/>
      <c r="O272" s="1329"/>
      <c r="P272" s="1329"/>
      <c r="Q272" s="1330"/>
      <c r="R272" s="1329"/>
      <c r="S272" s="2878"/>
      <c r="T272" s="2879"/>
      <c r="U272" s="2879"/>
      <c r="V272" s="2879"/>
      <c r="W272" s="2879"/>
      <c r="X272" s="2879"/>
      <c r="Y272" s="2879"/>
      <c r="Z272" s="2880"/>
      <c r="AA272" s="647"/>
      <c r="AB272" s="647" t="s">
        <v>1137</v>
      </c>
      <c r="AC272" s="647"/>
      <c r="AD272" s="647" t="s">
        <v>1137</v>
      </c>
      <c r="AE272" s="2878"/>
      <c r="AF272" s="2879"/>
      <c r="AG272" s="2879"/>
      <c r="AH272" s="2879"/>
      <c r="AI272" s="2879"/>
      <c r="AJ272" s="2879"/>
      <c r="AK272" s="2879"/>
      <c r="AL272" s="2879"/>
      <c r="AM272" s="2879"/>
      <c r="AN272" s="2879"/>
      <c r="AO272" s="2879"/>
      <c r="AP272" s="2879"/>
      <c r="AQ272" s="2879"/>
      <c r="AR272" s="2879"/>
      <c r="AS272" s="2879"/>
      <c r="AT272" s="2879"/>
      <c r="AU272" s="2879"/>
      <c r="AV272" s="2879"/>
      <c r="AW272" s="2879"/>
      <c r="AX272" s="2879"/>
      <c r="AY272" s="2879"/>
      <c r="AZ272" s="2879"/>
      <c r="BA272" s="2879"/>
      <c r="BB272" s="2879"/>
      <c r="BC272" s="2879"/>
      <c r="BD272" s="2879"/>
      <c r="BE272" s="2879"/>
      <c r="BF272" s="2879"/>
      <c r="BG272" s="2879"/>
      <c r="BH272" s="2879"/>
      <c r="BI272" s="2880"/>
    </row>
    <row r="273" spans="2:61">
      <c r="B273" s="644" t="s">
        <v>1137</v>
      </c>
      <c r="C273" s="1328" t="s">
        <v>4699</v>
      </c>
      <c r="D273" s="1329"/>
      <c r="E273" s="1329"/>
      <c r="F273" s="1329"/>
      <c r="G273" s="1329"/>
      <c r="H273" s="1329"/>
      <c r="I273" s="1329"/>
      <c r="J273" s="1329"/>
      <c r="K273" s="1329"/>
      <c r="L273" s="1329"/>
      <c r="M273" s="1329"/>
      <c r="N273" s="1329"/>
      <c r="O273" s="1329"/>
      <c r="P273" s="1329"/>
      <c r="Q273" s="1330"/>
      <c r="R273" s="1329"/>
      <c r="S273" s="2878"/>
      <c r="T273" s="2879"/>
      <c r="U273" s="2879"/>
      <c r="V273" s="2879"/>
      <c r="W273" s="2879"/>
      <c r="X273" s="2879"/>
      <c r="Y273" s="2879"/>
      <c r="Z273" s="2880"/>
      <c r="AA273" s="647"/>
      <c r="AB273" s="647" t="s">
        <v>1137</v>
      </c>
      <c r="AC273" s="647"/>
      <c r="AD273" s="647" t="s">
        <v>1137</v>
      </c>
      <c r="AE273" s="2878"/>
      <c r="AF273" s="2879"/>
      <c r="AG273" s="2879"/>
      <c r="AH273" s="2879"/>
      <c r="AI273" s="2879"/>
      <c r="AJ273" s="2879"/>
      <c r="AK273" s="2879"/>
      <c r="AL273" s="2879"/>
      <c r="AM273" s="2879"/>
      <c r="AN273" s="2879"/>
      <c r="AO273" s="2879"/>
      <c r="AP273" s="2879"/>
      <c r="AQ273" s="2879"/>
      <c r="AR273" s="2879"/>
      <c r="AS273" s="2879"/>
      <c r="AT273" s="2879"/>
      <c r="AU273" s="2879"/>
      <c r="AV273" s="2879"/>
      <c r="AW273" s="2879"/>
      <c r="AX273" s="2879"/>
      <c r="AY273" s="2879"/>
      <c r="AZ273" s="2879"/>
      <c r="BA273" s="2879"/>
      <c r="BB273" s="2879"/>
      <c r="BC273" s="2879"/>
      <c r="BD273" s="2879"/>
      <c r="BE273" s="2879"/>
      <c r="BF273" s="2879"/>
      <c r="BG273" s="2879"/>
      <c r="BH273" s="2879"/>
      <c r="BI273" s="2880"/>
    </row>
    <row r="274" spans="2:61">
      <c r="B274" s="644" t="s">
        <v>1137</v>
      </c>
      <c r="C274" s="1328" t="s">
        <v>4700</v>
      </c>
      <c r="D274" s="1329"/>
      <c r="E274" s="1329"/>
      <c r="F274" s="1329"/>
      <c r="G274" s="1329"/>
      <c r="H274" s="1329"/>
      <c r="I274" s="1329"/>
      <c r="J274" s="1329"/>
      <c r="K274" s="1329"/>
      <c r="L274" s="1329"/>
      <c r="M274" s="1329"/>
      <c r="N274" s="1329"/>
      <c r="O274" s="1329"/>
      <c r="P274" s="1329"/>
      <c r="Q274" s="1330"/>
      <c r="R274" s="1329"/>
      <c r="S274" s="2878"/>
      <c r="T274" s="2879"/>
      <c r="U274" s="2879"/>
      <c r="V274" s="2879"/>
      <c r="W274" s="2879"/>
      <c r="X274" s="2879"/>
      <c r="Y274" s="2879"/>
      <c r="Z274" s="2880"/>
      <c r="AA274" s="647"/>
      <c r="AB274" s="647" t="s">
        <v>1137</v>
      </c>
      <c r="AC274" s="647"/>
      <c r="AD274" s="647" t="s">
        <v>1137</v>
      </c>
      <c r="AE274" s="2878"/>
      <c r="AF274" s="2879"/>
      <c r="AG274" s="2879"/>
      <c r="AH274" s="2879"/>
      <c r="AI274" s="2879"/>
      <c r="AJ274" s="2879"/>
      <c r="AK274" s="2879"/>
      <c r="AL274" s="2879"/>
      <c r="AM274" s="2879"/>
      <c r="AN274" s="2879"/>
      <c r="AO274" s="2879"/>
      <c r="AP274" s="2879"/>
      <c r="AQ274" s="2879"/>
      <c r="AR274" s="2879"/>
      <c r="AS274" s="2879"/>
      <c r="AT274" s="2879"/>
      <c r="AU274" s="2879"/>
      <c r="AV274" s="2879"/>
      <c r="AW274" s="2879"/>
      <c r="AX274" s="2879"/>
      <c r="AY274" s="2879"/>
      <c r="AZ274" s="2879"/>
      <c r="BA274" s="2879"/>
      <c r="BB274" s="2879"/>
      <c r="BC274" s="2879"/>
      <c r="BD274" s="2879"/>
      <c r="BE274" s="2879"/>
      <c r="BF274" s="2879"/>
      <c r="BG274" s="2879"/>
      <c r="BH274" s="2879"/>
      <c r="BI274" s="2880"/>
    </row>
    <row r="275" spans="2:61">
      <c r="B275" s="644" t="s">
        <v>1137</v>
      </c>
      <c r="C275" s="1328" t="s">
        <v>4701</v>
      </c>
      <c r="D275" s="1329"/>
      <c r="E275" s="1329"/>
      <c r="F275" s="1329"/>
      <c r="G275" s="1329"/>
      <c r="H275" s="1329"/>
      <c r="I275" s="1329"/>
      <c r="J275" s="1329"/>
      <c r="K275" s="1329"/>
      <c r="L275" s="1329"/>
      <c r="M275" s="1329"/>
      <c r="N275" s="1329"/>
      <c r="O275" s="1329"/>
      <c r="P275" s="1329"/>
      <c r="Q275" s="1330"/>
      <c r="R275" s="1329"/>
      <c r="S275" s="2878"/>
      <c r="T275" s="2879"/>
      <c r="U275" s="2879"/>
      <c r="V275" s="2879"/>
      <c r="W275" s="2879"/>
      <c r="X275" s="2879"/>
      <c r="Y275" s="2879"/>
      <c r="Z275" s="2880"/>
      <c r="AA275" s="647"/>
      <c r="AB275" s="647" t="s">
        <v>1137</v>
      </c>
      <c r="AC275" s="647"/>
      <c r="AD275" s="647" t="s">
        <v>1137</v>
      </c>
      <c r="AE275" s="2878"/>
      <c r="AF275" s="2879"/>
      <c r="AG275" s="2879"/>
      <c r="AH275" s="2879"/>
      <c r="AI275" s="2879"/>
      <c r="AJ275" s="2879"/>
      <c r="AK275" s="2879"/>
      <c r="AL275" s="2879"/>
      <c r="AM275" s="2879"/>
      <c r="AN275" s="2879"/>
      <c r="AO275" s="2879"/>
      <c r="AP275" s="2879"/>
      <c r="AQ275" s="2879"/>
      <c r="AR275" s="2879"/>
      <c r="AS275" s="2879"/>
      <c r="AT275" s="2879"/>
      <c r="AU275" s="2879"/>
      <c r="AV275" s="2879"/>
      <c r="AW275" s="2879"/>
      <c r="AX275" s="2879"/>
      <c r="AY275" s="2879"/>
      <c r="AZ275" s="2879"/>
      <c r="BA275" s="2879"/>
      <c r="BB275" s="2879"/>
      <c r="BC275" s="2879"/>
      <c r="BD275" s="2879"/>
      <c r="BE275" s="2879"/>
      <c r="BF275" s="2879"/>
      <c r="BG275" s="2879"/>
      <c r="BH275" s="2879"/>
      <c r="BI275" s="2880"/>
    </row>
    <row r="276" spans="2:61">
      <c r="B276" s="644" t="s">
        <v>1137</v>
      </c>
      <c r="C276" s="1328" t="s">
        <v>4702</v>
      </c>
      <c r="D276" s="1329"/>
      <c r="E276" s="1329"/>
      <c r="F276" s="1329"/>
      <c r="G276" s="1329"/>
      <c r="H276" s="1329"/>
      <c r="I276" s="1329"/>
      <c r="J276" s="1329"/>
      <c r="K276" s="1329"/>
      <c r="L276" s="1329"/>
      <c r="M276" s="1329"/>
      <c r="N276" s="1329"/>
      <c r="O276" s="1329"/>
      <c r="P276" s="1329"/>
      <c r="Q276" s="1330"/>
      <c r="R276" s="1329"/>
      <c r="S276" s="2878"/>
      <c r="T276" s="2879"/>
      <c r="U276" s="2879"/>
      <c r="V276" s="2879"/>
      <c r="W276" s="2879"/>
      <c r="X276" s="2879"/>
      <c r="Y276" s="2879"/>
      <c r="Z276" s="2880"/>
      <c r="AA276" s="647"/>
      <c r="AB276" s="647" t="s">
        <v>1137</v>
      </c>
      <c r="AC276" s="647"/>
      <c r="AD276" s="647" t="s">
        <v>1137</v>
      </c>
      <c r="AE276" s="2878"/>
      <c r="AF276" s="2879"/>
      <c r="AG276" s="2879"/>
      <c r="AH276" s="2879"/>
      <c r="AI276" s="2879"/>
      <c r="AJ276" s="2879"/>
      <c r="AK276" s="2879"/>
      <c r="AL276" s="2879"/>
      <c r="AM276" s="2879"/>
      <c r="AN276" s="2879"/>
      <c r="AO276" s="2879"/>
      <c r="AP276" s="2879"/>
      <c r="AQ276" s="2879"/>
      <c r="AR276" s="2879"/>
      <c r="AS276" s="2879"/>
      <c r="AT276" s="2879"/>
      <c r="AU276" s="2879"/>
      <c r="AV276" s="2879"/>
      <c r="AW276" s="2879"/>
      <c r="AX276" s="2879"/>
      <c r="AY276" s="2879"/>
      <c r="AZ276" s="2879"/>
      <c r="BA276" s="2879"/>
      <c r="BB276" s="2879"/>
      <c r="BC276" s="2879"/>
      <c r="BD276" s="2879"/>
      <c r="BE276" s="2879"/>
      <c r="BF276" s="2879"/>
      <c r="BG276" s="2879"/>
      <c r="BH276" s="2879"/>
      <c r="BI276" s="2880"/>
    </row>
    <row r="277" spans="2:61">
      <c r="B277" s="644" t="s">
        <v>1137</v>
      </c>
      <c r="C277" s="1328" t="s">
        <v>4703</v>
      </c>
      <c r="D277" s="1329"/>
      <c r="E277" s="1329"/>
      <c r="F277" s="1329"/>
      <c r="G277" s="1329"/>
      <c r="H277" s="1329"/>
      <c r="I277" s="1329"/>
      <c r="J277" s="1329"/>
      <c r="K277" s="1329"/>
      <c r="L277" s="1329"/>
      <c r="M277" s="1329"/>
      <c r="N277" s="1329"/>
      <c r="O277" s="1329"/>
      <c r="P277" s="1329"/>
      <c r="Q277" s="1330"/>
      <c r="R277" s="1329"/>
      <c r="S277" s="2878" t="s">
        <v>4696</v>
      </c>
      <c r="T277" s="2879"/>
      <c r="U277" s="2879"/>
      <c r="V277" s="2879"/>
      <c r="W277" s="2879"/>
      <c r="X277" s="2879"/>
      <c r="Y277" s="2879"/>
      <c r="Z277" s="2880"/>
      <c r="AA277" s="647"/>
      <c r="AB277" s="647" t="s">
        <v>1137</v>
      </c>
      <c r="AC277" s="647"/>
      <c r="AD277" s="647" t="s">
        <v>1137</v>
      </c>
      <c r="AE277" s="2878"/>
      <c r="AF277" s="2879"/>
      <c r="AG277" s="2879"/>
      <c r="AH277" s="2879"/>
      <c r="AI277" s="2879"/>
      <c r="AJ277" s="2879"/>
      <c r="AK277" s="2879"/>
      <c r="AL277" s="2879"/>
      <c r="AM277" s="2879"/>
      <c r="AN277" s="2879"/>
      <c r="AO277" s="2879"/>
      <c r="AP277" s="2879"/>
      <c r="AQ277" s="2879"/>
      <c r="AR277" s="2879"/>
      <c r="AS277" s="2879"/>
      <c r="AT277" s="2879"/>
      <c r="AU277" s="2879"/>
      <c r="AV277" s="2879"/>
      <c r="AW277" s="2879"/>
      <c r="AX277" s="2879"/>
      <c r="AY277" s="2879"/>
      <c r="AZ277" s="2879"/>
      <c r="BA277" s="2879"/>
      <c r="BB277" s="2879"/>
      <c r="BC277" s="2879"/>
      <c r="BD277" s="2879"/>
      <c r="BE277" s="2879"/>
      <c r="BF277" s="2879"/>
      <c r="BG277" s="2879"/>
      <c r="BH277" s="2879"/>
      <c r="BI277" s="2880"/>
    </row>
    <row r="278" spans="2:61">
      <c r="B278" s="644"/>
      <c r="C278" s="1328" t="s">
        <v>4704</v>
      </c>
      <c r="D278" s="1329"/>
      <c r="E278" s="1329"/>
      <c r="F278" s="1329"/>
      <c r="G278" s="1329"/>
      <c r="H278" s="1329"/>
      <c r="I278" s="1329"/>
      <c r="J278" s="1329"/>
      <c r="K278" s="1329"/>
      <c r="L278" s="1329"/>
      <c r="M278" s="1329"/>
      <c r="N278" s="1329"/>
      <c r="O278" s="1329"/>
      <c r="P278" s="1329"/>
      <c r="Q278" s="1330"/>
      <c r="R278" s="1329"/>
      <c r="S278" s="2878"/>
      <c r="T278" s="2879"/>
      <c r="U278" s="2879"/>
      <c r="V278" s="2879"/>
      <c r="W278" s="2879"/>
      <c r="X278" s="2879"/>
      <c r="Y278" s="2879"/>
      <c r="Z278" s="2880"/>
      <c r="AA278" s="647"/>
      <c r="AB278" s="647"/>
      <c r="AC278" s="647" t="s">
        <v>1137</v>
      </c>
      <c r="AD278" s="647" t="s">
        <v>3117</v>
      </c>
      <c r="AE278" s="2878"/>
      <c r="AF278" s="2879"/>
      <c r="AG278" s="2879"/>
      <c r="AH278" s="2879"/>
      <c r="AI278" s="2879"/>
      <c r="AJ278" s="2879"/>
      <c r="AK278" s="2879"/>
      <c r="AL278" s="2879"/>
      <c r="AM278" s="2879"/>
      <c r="AN278" s="2879"/>
      <c r="AO278" s="2879"/>
      <c r="AP278" s="2879"/>
      <c r="AQ278" s="2879"/>
      <c r="AR278" s="2879"/>
      <c r="AS278" s="2879"/>
      <c r="AT278" s="2879"/>
      <c r="AU278" s="2879"/>
      <c r="AV278" s="2879"/>
      <c r="AW278" s="2879"/>
      <c r="AX278" s="2879"/>
      <c r="AY278" s="2879"/>
      <c r="AZ278" s="2879"/>
      <c r="BA278" s="2879"/>
      <c r="BB278" s="2879"/>
      <c r="BC278" s="2879"/>
      <c r="BD278" s="2879"/>
      <c r="BE278" s="2879"/>
      <c r="BF278" s="2879"/>
      <c r="BG278" s="2879"/>
      <c r="BH278" s="2879"/>
      <c r="BI278" s="2880"/>
    </row>
    <row r="279" spans="2:61">
      <c r="B279" s="644"/>
      <c r="C279" s="1328" t="s">
        <v>4705</v>
      </c>
      <c r="D279" s="1329"/>
      <c r="E279" s="1329"/>
      <c r="F279" s="1329"/>
      <c r="G279" s="1329"/>
      <c r="H279" s="1329"/>
      <c r="I279" s="1329"/>
      <c r="J279" s="1329"/>
      <c r="K279" s="1329"/>
      <c r="L279" s="1329"/>
      <c r="M279" s="1329"/>
      <c r="N279" s="1329"/>
      <c r="O279" s="1329"/>
      <c r="P279" s="1329"/>
      <c r="Q279" s="1330"/>
      <c r="R279" s="1329"/>
      <c r="S279" s="2878"/>
      <c r="T279" s="2879"/>
      <c r="U279" s="2879"/>
      <c r="V279" s="2879"/>
      <c r="W279" s="2879"/>
      <c r="X279" s="2879"/>
      <c r="Y279" s="2879"/>
      <c r="Z279" s="2880"/>
      <c r="AA279" s="647"/>
      <c r="AB279" s="647"/>
      <c r="AC279" s="647" t="s">
        <v>1137</v>
      </c>
      <c r="AD279" s="647" t="s">
        <v>3117</v>
      </c>
      <c r="AE279" s="2878"/>
      <c r="AF279" s="2879"/>
      <c r="AG279" s="2879"/>
      <c r="AH279" s="2879"/>
      <c r="AI279" s="2879"/>
      <c r="AJ279" s="2879"/>
      <c r="AK279" s="2879"/>
      <c r="AL279" s="2879"/>
      <c r="AM279" s="2879"/>
      <c r="AN279" s="2879"/>
      <c r="AO279" s="2879"/>
      <c r="AP279" s="2879"/>
      <c r="AQ279" s="2879"/>
      <c r="AR279" s="2879"/>
      <c r="AS279" s="2879"/>
      <c r="AT279" s="2879"/>
      <c r="AU279" s="2879"/>
      <c r="AV279" s="2879"/>
      <c r="AW279" s="2879"/>
      <c r="AX279" s="2879"/>
      <c r="AY279" s="2879"/>
      <c r="AZ279" s="2879"/>
      <c r="BA279" s="2879"/>
      <c r="BB279" s="2879"/>
      <c r="BC279" s="2879"/>
      <c r="BD279" s="2879"/>
      <c r="BE279" s="2879"/>
      <c r="BF279" s="2879"/>
      <c r="BG279" s="2879"/>
      <c r="BH279" s="2879"/>
      <c r="BI279" s="2880"/>
    </row>
    <row r="280" spans="2:61">
      <c r="B280" s="644"/>
      <c r="C280" s="1328" t="s">
        <v>4706</v>
      </c>
      <c r="D280" s="1329"/>
      <c r="E280" s="1329"/>
      <c r="F280" s="1329"/>
      <c r="G280" s="1329"/>
      <c r="H280" s="1329"/>
      <c r="I280" s="1329"/>
      <c r="J280" s="1329"/>
      <c r="K280" s="1329"/>
      <c r="L280" s="1329"/>
      <c r="M280" s="1329"/>
      <c r="N280" s="1329"/>
      <c r="O280" s="1329"/>
      <c r="P280" s="1329"/>
      <c r="Q280" s="1330"/>
      <c r="R280" s="1329"/>
      <c r="S280" s="2878"/>
      <c r="T280" s="2879"/>
      <c r="U280" s="2879"/>
      <c r="V280" s="2879"/>
      <c r="W280" s="2879"/>
      <c r="X280" s="2879"/>
      <c r="Y280" s="2879"/>
      <c r="Z280" s="2880"/>
      <c r="AA280" s="647"/>
      <c r="AB280" s="647"/>
      <c r="AC280" s="647" t="s">
        <v>1137</v>
      </c>
      <c r="AD280" s="647" t="s">
        <v>3117</v>
      </c>
      <c r="AE280" s="2878"/>
      <c r="AF280" s="2879"/>
      <c r="AG280" s="2879"/>
      <c r="AH280" s="2879"/>
      <c r="AI280" s="2879"/>
      <c r="AJ280" s="2879"/>
      <c r="AK280" s="2879"/>
      <c r="AL280" s="2879"/>
      <c r="AM280" s="2879"/>
      <c r="AN280" s="2879"/>
      <c r="AO280" s="2879"/>
      <c r="AP280" s="2879"/>
      <c r="AQ280" s="2879"/>
      <c r="AR280" s="2879"/>
      <c r="AS280" s="2879"/>
      <c r="AT280" s="2879"/>
      <c r="AU280" s="2879"/>
      <c r="AV280" s="2879"/>
      <c r="AW280" s="2879"/>
      <c r="AX280" s="2879"/>
      <c r="AY280" s="2879"/>
      <c r="AZ280" s="2879"/>
      <c r="BA280" s="2879"/>
      <c r="BB280" s="2879"/>
      <c r="BC280" s="2879"/>
      <c r="BD280" s="2879"/>
      <c r="BE280" s="2879"/>
      <c r="BF280" s="2879"/>
      <c r="BG280" s="2879"/>
      <c r="BH280" s="2879"/>
      <c r="BI280" s="2880"/>
    </row>
    <row r="281" spans="2:61">
      <c r="B281" s="644"/>
      <c r="C281" s="1328" t="s">
        <v>2054</v>
      </c>
      <c r="D281" s="1329"/>
      <c r="E281" s="1329"/>
      <c r="F281" s="1329"/>
      <c r="G281" s="1329"/>
      <c r="H281" s="1329"/>
      <c r="I281" s="1329"/>
      <c r="J281" s="1329"/>
      <c r="K281" s="1329"/>
      <c r="L281" s="1329"/>
      <c r="M281" s="1329"/>
      <c r="N281" s="1329"/>
      <c r="O281" s="1329"/>
      <c r="P281" s="1329"/>
      <c r="Q281" s="1330"/>
      <c r="R281" s="1329"/>
      <c r="S281" s="2878"/>
      <c r="T281" s="2879"/>
      <c r="U281" s="2879"/>
      <c r="V281" s="2879"/>
      <c r="W281" s="2879"/>
      <c r="X281" s="2879"/>
      <c r="Y281" s="2879"/>
      <c r="Z281" s="2880"/>
      <c r="AA281" s="647"/>
      <c r="AB281" s="647"/>
      <c r="AC281" s="647" t="s">
        <v>1137</v>
      </c>
      <c r="AD281" s="647" t="s">
        <v>3117</v>
      </c>
      <c r="AE281" s="2878"/>
      <c r="AF281" s="2879"/>
      <c r="AG281" s="2879"/>
      <c r="AH281" s="2879"/>
      <c r="AI281" s="2879"/>
      <c r="AJ281" s="2879"/>
      <c r="AK281" s="2879"/>
      <c r="AL281" s="2879"/>
      <c r="AM281" s="2879"/>
      <c r="AN281" s="2879"/>
      <c r="AO281" s="2879"/>
      <c r="AP281" s="2879"/>
      <c r="AQ281" s="2879"/>
      <c r="AR281" s="2879"/>
      <c r="AS281" s="2879"/>
      <c r="AT281" s="2879"/>
      <c r="AU281" s="2879"/>
      <c r="AV281" s="2879"/>
      <c r="AW281" s="2879"/>
      <c r="AX281" s="2879"/>
      <c r="AY281" s="2879"/>
      <c r="AZ281" s="2879"/>
      <c r="BA281" s="2879"/>
      <c r="BB281" s="2879"/>
      <c r="BC281" s="2879"/>
      <c r="BD281" s="2879"/>
      <c r="BE281" s="2879"/>
      <c r="BF281" s="2879"/>
      <c r="BG281" s="2879"/>
      <c r="BH281" s="2879"/>
      <c r="BI281" s="2880"/>
    </row>
    <row r="282" spans="2:61">
      <c r="B282" s="644"/>
      <c r="C282" s="1328" t="s">
        <v>2056</v>
      </c>
      <c r="D282" s="1329"/>
      <c r="E282" s="1329"/>
      <c r="F282" s="1329"/>
      <c r="G282" s="1329"/>
      <c r="H282" s="1329"/>
      <c r="I282" s="1329"/>
      <c r="J282" s="1329"/>
      <c r="K282" s="1329"/>
      <c r="L282" s="1329"/>
      <c r="M282" s="1329"/>
      <c r="N282" s="1329"/>
      <c r="O282" s="1329"/>
      <c r="P282" s="1329"/>
      <c r="Q282" s="1330"/>
      <c r="R282" s="1329"/>
      <c r="S282" s="2878"/>
      <c r="T282" s="2879"/>
      <c r="U282" s="2879"/>
      <c r="V282" s="2879"/>
      <c r="W282" s="2879"/>
      <c r="X282" s="2879"/>
      <c r="Y282" s="2879"/>
      <c r="Z282" s="2880"/>
      <c r="AA282" s="647"/>
      <c r="AB282" s="647"/>
      <c r="AC282" s="647" t="s">
        <v>1137</v>
      </c>
      <c r="AD282" s="647" t="s">
        <v>3117</v>
      </c>
      <c r="AE282" s="2878"/>
      <c r="AF282" s="2879"/>
      <c r="AG282" s="2879"/>
      <c r="AH282" s="2879"/>
      <c r="AI282" s="2879"/>
      <c r="AJ282" s="2879"/>
      <c r="AK282" s="2879"/>
      <c r="AL282" s="2879"/>
      <c r="AM282" s="2879"/>
      <c r="AN282" s="2879"/>
      <c r="AO282" s="2879"/>
      <c r="AP282" s="2879"/>
      <c r="AQ282" s="2879"/>
      <c r="AR282" s="2879"/>
      <c r="AS282" s="2879"/>
      <c r="AT282" s="2879"/>
      <c r="AU282" s="2879"/>
      <c r="AV282" s="2879"/>
      <c r="AW282" s="2879"/>
      <c r="AX282" s="2879"/>
      <c r="AY282" s="2879"/>
      <c r="AZ282" s="2879"/>
      <c r="BA282" s="2879"/>
      <c r="BB282" s="2879"/>
      <c r="BC282" s="2879"/>
      <c r="BD282" s="2879"/>
      <c r="BE282" s="2879"/>
      <c r="BF282" s="2879"/>
      <c r="BG282" s="2879"/>
      <c r="BH282" s="2879"/>
      <c r="BI282" s="2880"/>
    </row>
    <row r="283" spans="2:61">
      <c r="B283" s="644"/>
      <c r="C283" s="1328" t="s">
        <v>2058</v>
      </c>
      <c r="D283" s="1329"/>
      <c r="E283" s="1329"/>
      <c r="F283" s="1329"/>
      <c r="G283" s="1329"/>
      <c r="H283" s="1329"/>
      <c r="I283" s="1329"/>
      <c r="J283" s="1329"/>
      <c r="K283" s="1329"/>
      <c r="L283" s="1329"/>
      <c r="M283" s="1329"/>
      <c r="N283" s="1329"/>
      <c r="O283" s="1329"/>
      <c r="P283" s="1329"/>
      <c r="Q283" s="1330"/>
      <c r="R283" s="1329"/>
      <c r="S283" s="2878"/>
      <c r="T283" s="2879"/>
      <c r="U283" s="2879"/>
      <c r="V283" s="2879"/>
      <c r="W283" s="2879"/>
      <c r="X283" s="2879"/>
      <c r="Y283" s="2879"/>
      <c r="Z283" s="2880"/>
      <c r="AA283" s="647"/>
      <c r="AB283" s="647"/>
      <c r="AC283" s="647" t="s">
        <v>1137</v>
      </c>
      <c r="AD283" s="647" t="s">
        <v>3117</v>
      </c>
      <c r="AE283" s="2878"/>
      <c r="AF283" s="2879"/>
      <c r="AG283" s="2879"/>
      <c r="AH283" s="2879"/>
      <c r="AI283" s="2879"/>
      <c r="AJ283" s="2879"/>
      <c r="AK283" s="2879"/>
      <c r="AL283" s="2879"/>
      <c r="AM283" s="2879"/>
      <c r="AN283" s="2879"/>
      <c r="AO283" s="2879"/>
      <c r="AP283" s="2879"/>
      <c r="AQ283" s="2879"/>
      <c r="AR283" s="2879"/>
      <c r="AS283" s="2879"/>
      <c r="AT283" s="2879"/>
      <c r="AU283" s="2879"/>
      <c r="AV283" s="2879"/>
      <c r="AW283" s="2879"/>
      <c r="AX283" s="2879"/>
      <c r="AY283" s="2879"/>
      <c r="AZ283" s="2879"/>
      <c r="BA283" s="2879"/>
      <c r="BB283" s="2879"/>
      <c r="BC283" s="2879"/>
      <c r="BD283" s="2879"/>
      <c r="BE283" s="2879"/>
      <c r="BF283" s="2879"/>
      <c r="BG283" s="2879"/>
      <c r="BH283" s="2879"/>
      <c r="BI283" s="2880"/>
    </row>
    <row r="284" spans="2:61">
      <c r="B284" s="644"/>
      <c r="C284" s="1328" t="s">
        <v>2060</v>
      </c>
      <c r="D284" s="1329"/>
      <c r="E284" s="1329"/>
      <c r="F284" s="1329"/>
      <c r="G284" s="1329"/>
      <c r="H284" s="1329"/>
      <c r="I284" s="1329"/>
      <c r="J284" s="1329"/>
      <c r="K284" s="1329"/>
      <c r="L284" s="1329"/>
      <c r="M284" s="1329"/>
      <c r="N284" s="1329"/>
      <c r="O284" s="1329"/>
      <c r="P284" s="1329"/>
      <c r="Q284" s="1330"/>
      <c r="R284" s="1329"/>
      <c r="S284" s="2878"/>
      <c r="T284" s="2879"/>
      <c r="U284" s="2879"/>
      <c r="V284" s="2879"/>
      <c r="W284" s="2879"/>
      <c r="X284" s="2879"/>
      <c r="Y284" s="2879"/>
      <c r="Z284" s="2880"/>
      <c r="AA284" s="647"/>
      <c r="AB284" s="647"/>
      <c r="AC284" s="647" t="s">
        <v>1137</v>
      </c>
      <c r="AD284" s="647" t="s">
        <v>3117</v>
      </c>
      <c r="AE284" s="2878"/>
      <c r="AF284" s="2879"/>
      <c r="AG284" s="2879"/>
      <c r="AH284" s="2879"/>
      <c r="AI284" s="2879"/>
      <c r="AJ284" s="2879"/>
      <c r="AK284" s="2879"/>
      <c r="AL284" s="2879"/>
      <c r="AM284" s="2879"/>
      <c r="AN284" s="2879"/>
      <c r="AO284" s="2879"/>
      <c r="AP284" s="2879"/>
      <c r="AQ284" s="2879"/>
      <c r="AR284" s="2879"/>
      <c r="AS284" s="2879"/>
      <c r="AT284" s="2879"/>
      <c r="AU284" s="2879"/>
      <c r="AV284" s="2879"/>
      <c r="AW284" s="2879"/>
      <c r="AX284" s="2879"/>
      <c r="AY284" s="2879"/>
      <c r="AZ284" s="2879"/>
      <c r="BA284" s="2879"/>
      <c r="BB284" s="2879"/>
      <c r="BC284" s="2879"/>
      <c r="BD284" s="2879"/>
      <c r="BE284" s="2879"/>
      <c r="BF284" s="2879"/>
      <c r="BG284" s="2879"/>
      <c r="BH284" s="2879"/>
      <c r="BI284" s="2880"/>
    </row>
    <row r="285" spans="2:61">
      <c r="B285" s="644"/>
      <c r="C285" s="1328" t="s">
        <v>2062</v>
      </c>
      <c r="D285" s="1329"/>
      <c r="E285" s="1329"/>
      <c r="F285" s="1329"/>
      <c r="G285" s="1329"/>
      <c r="H285" s="1329"/>
      <c r="I285" s="1329"/>
      <c r="J285" s="1329"/>
      <c r="K285" s="1329"/>
      <c r="L285" s="1329"/>
      <c r="M285" s="1329"/>
      <c r="N285" s="1329"/>
      <c r="O285" s="1329"/>
      <c r="P285" s="1329"/>
      <c r="Q285" s="1330"/>
      <c r="R285" s="1329"/>
      <c r="S285" s="2878"/>
      <c r="T285" s="2879"/>
      <c r="U285" s="2879"/>
      <c r="V285" s="2879"/>
      <c r="W285" s="2879"/>
      <c r="X285" s="2879"/>
      <c r="Y285" s="2879"/>
      <c r="Z285" s="2880"/>
      <c r="AA285" s="647"/>
      <c r="AB285" s="647"/>
      <c r="AC285" s="647" t="s">
        <v>1137</v>
      </c>
      <c r="AD285" s="647" t="s">
        <v>3117</v>
      </c>
      <c r="AE285" s="2878"/>
      <c r="AF285" s="2879"/>
      <c r="AG285" s="2879"/>
      <c r="AH285" s="2879"/>
      <c r="AI285" s="2879"/>
      <c r="AJ285" s="2879"/>
      <c r="AK285" s="2879"/>
      <c r="AL285" s="2879"/>
      <c r="AM285" s="2879"/>
      <c r="AN285" s="2879"/>
      <c r="AO285" s="2879"/>
      <c r="AP285" s="2879"/>
      <c r="AQ285" s="2879"/>
      <c r="AR285" s="2879"/>
      <c r="AS285" s="2879"/>
      <c r="AT285" s="2879"/>
      <c r="AU285" s="2879"/>
      <c r="AV285" s="2879"/>
      <c r="AW285" s="2879"/>
      <c r="AX285" s="2879"/>
      <c r="AY285" s="2879"/>
      <c r="AZ285" s="2879"/>
      <c r="BA285" s="2879"/>
      <c r="BB285" s="2879"/>
      <c r="BC285" s="2879"/>
      <c r="BD285" s="2879"/>
      <c r="BE285" s="2879"/>
      <c r="BF285" s="2879"/>
      <c r="BG285" s="2879"/>
      <c r="BH285" s="2879"/>
      <c r="BI285" s="2880"/>
    </row>
    <row r="286" spans="2:61">
      <c r="B286" s="644"/>
      <c r="C286" s="1328" t="s">
        <v>2066</v>
      </c>
      <c r="D286" s="1329"/>
      <c r="E286" s="1329"/>
      <c r="F286" s="1329"/>
      <c r="G286" s="1329"/>
      <c r="H286" s="1329"/>
      <c r="I286" s="1329"/>
      <c r="J286" s="1329"/>
      <c r="K286" s="1329"/>
      <c r="L286" s="1329"/>
      <c r="M286" s="1329"/>
      <c r="N286" s="1329"/>
      <c r="O286" s="1329"/>
      <c r="P286" s="1329"/>
      <c r="Q286" s="1330"/>
      <c r="R286" s="1329"/>
      <c r="S286" s="2878"/>
      <c r="T286" s="2879"/>
      <c r="U286" s="2879"/>
      <c r="V286" s="2879"/>
      <c r="W286" s="2879"/>
      <c r="X286" s="2879"/>
      <c r="Y286" s="2879"/>
      <c r="Z286" s="2880"/>
      <c r="AA286" s="647"/>
      <c r="AB286" s="647"/>
      <c r="AC286" s="647" t="s">
        <v>1137</v>
      </c>
      <c r="AD286" s="647" t="s">
        <v>3117</v>
      </c>
      <c r="AE286" s="2878"/>
      <c r="AF286" s="2879"/>
      <c r="AG286" s="2879"/>
      <c r="AH286" s="2879"/>
      <c r="AI286" s="2879"/>
      <c r="AJ286" s="2879"/>
      <c r="AK286" s="2879"/>
      <c r="AL286" s="2879"/>
      <c r="AM286" s="2879"/>
      <c r="AN286" s="2879"/>
      <c r="AO286" s="2879"/>
      <c r="AP286" s="2879"/>
      <c r="AQ286" s="2879"/>
      <c r="AR286" s="2879"/>
      <c r="AS286" s="2879"/>
      <c r="AT286" s="2879"/>
      <c r="AU286" s="2879"/>
      <c r="AV286" s="2879"/>
      <c r="AW286" s="2879"/>
      <c r="AX286" s="2879"/>
      <c r="AY286" s="2879"/>
      <c r="AZ286" s="2879"/>
      <c r="BA286" s="2879"/>
      <c r="BB286" s="2879"/>
      <c r="BC286" s="2879"/>
      <c r="BD286" s="2879"/>
      <c r="BE286" s="2879"/>
      <c r="BF286" s="2879"/>
      <c r="BG286" s="2879"/>
      <c r="BH286" s="2879"/>
      <c r="BI286" s="2880"/>
    </row>
    <row r="287" spans="2:61">
      <c r="B287" s="644"/>
      <c r="C287" s="1328" t="s">
        <v>2068</v>
      </c>
      <c r="D287" s="1329"/>
      <c r="E287" s="1329"/>
      <c r="F287" s="1329"/>
      <c r="G287" s="1329"/>
      <c r="H287" s="1329"/>
      <c r="I287" s="1329"/>
      <c r="J287" s="1329"/>
      <c r="K287" s="1329"/>
      <c r="L287" s="1329"/>
      <c r="M287" s="1329"/>
      <c r="N287" s="1329"/>
      <c r="O287" s="1329"/>
      <c r="P287" s="1329"/>
      <c r="Q287" s="1330"/>
      <c r="R287" s="1329"/>
      <c r="S287" s="2878"/>
      <c r="T287" s="2879"/>
      <c r="U287" s="2879"/>
      <c r="V287" s="2879"/>
      <c r="W287" s="2879"/>
      <c r="X287" s="2879"/>
      <c r="Y287" s="2879"/>
      <c r="Z287" s="2880"/>
      <c r="AA287" s="647"/>
      <c r="AB287" s="647"/>
      <c r="AC287" s="647" t="s">
        <v>1137</v>
      </c>
      <c r="AD287" s="647" t="s">
        <v>3117</v>
      </c>
      <c r="AE287" s="2878"/>
      <c r="AF287" s="2879"/>
      <c r="AG287" s="2879"/>
      <c r="AH287" s="2879"/>
      <c r="AI287" s="2879"/>
      <c r="AJ287" s="2879"/>
      <c r="AK287" s="2879"/>
      <c r="AL287" s="2879"/>
      <c r="AM287" s="2879"/>
      <c r="AN287" s="2879"/>
      <c r="AO287" s="2879"/>
      <c r="AP287" s="2879"/>
      <c r="AQ287" s="2879"/>
      <c r="AR287" s="2879"/>
      <c r="AS287" s="2879"/>
      <c r="AT287" s="2879"/>
      <c r="AU287" s="2879"/>
      <c r="AV287" s="2879"/>
      <c r="AW287" s="2879"/>
      <c r="AX287" s="2879"/>
      <c r="AY287" s="2879"/>
      <c r="AZ287" s="2879"/>
      <c r="BA287" s="2879"/>
      <c r="BB287" s="2879"/>
      <c r="BC287" s="2879"/>
      <c r="BD287" s="2879"/>
      <c r="BE287" s="2879"/>
      <c r="BF287" s="2879"/>
      <c r="BG287" s="2879"/>
      <c r="BH287" s="2879"/>
      <c r="BI287" s="2880"/>
    </row>
    <row r="288" spans="2:61">
      <c r="B288" s="644"/>
      <c r="C288" s="1328" t="s">
        <v>2070</v>
      </c>
      <c r="D288" s="1329"/>
      <c r="E288" s="1329"/>
      <c r="F288" s="1329"/>
      <c r="G288" s="1329"/>
      <c r="H288" s="1329"/>
      <c r="I288" s="1329"/>
      <c r="J288" s="1329"/>
      <c r="K288" s="1329"/>
      <c r="L288" s="1329"/>
      <c r="M288" s="1329"/>
      <c r="N288" s="1329"/>
      <c r="O288" s="1329"/>
      <c r="P288" s="1329"/>
      <c r="Q288" s="1330"/>
      <c r="R288" s="1329"/>
      <c r="S288" s="2878"/>
      <c r="T288" s="2879"/>
      <c r="U288" s="2879"/>
      <c r="V288" s="2879"/>
      <c r="W288" s="2879"/>
      <c r="X288" s="2879"/>
      <c r="Y288" s="2879"/>
      <c r="Z288" s="2880"/>
      <c r="AA288" s="647"/>
      <c r="AB288" s="647"/>
      <c r="AC288" s="647" t="s">
        <v>1137</v>
      </c>
      <c r="AD288" s="647" t="s">
        <v>3117</v>
      </c>
      <c r="AE288" s="2878"/>
      <c r="AF288" s="2879"/>
      <c r="AG288" s="2879"/>
      <c r="AH288" s="2879"/>
      <c r="AI288" s="2879"/>
      <c r="AJ288" s="2879"/>
      <c r="AK288" s="2879"/>
      <c r="AL288" s="2879"/>
      <c r="AM288" s="2879"/>
      <c r="AN288" s="2879"/>
      <c r="AO288" s="2879"/>
      <c r="AP288" s="2879"/>
      <c r="AQ288" s="2879"/>
      <c r="AR288" s="2879"/>
      <c r="AS288" s="2879"/>
      <c r="AT288" s="2879"/>
      <c r="AU288" s="2879"/>
      <c r="AV288" s="2879"/>
      <c r="AW288" s="2879"/>
      <c r="AX288" s="2879"/>
      <c r="AY288" s="2879"/>
      <c r="AZ288" s="2879"/>
      <c r="BA288" s="2879"/>
      <c r="BB288" s="2879"/>
      <c r="BC288" s="2879"/>
      <c r="BD288" s="2879"/>
      <c r="BE288" s="2879"/>
      <c r="BF288" s="2879"/>
      <c r="BG288" s="2879"/>
      <c r="BH288" s="2879"/>
      <c r="BI288" s="2880"/>
    </row>
    <row r="289" spans="2:61">
      <c r="B289" s="644"/>
      <c r="C289" s="1328" t="s">
        <v>2072</v>
      </c>
      <c r="D289" s="1329"/>
      <c r="E289" s="1329"/>
      <c r="F289" s="1329"/>
      <c r="G289" s="1329"/>
      <c r="H289" s="1329"/>
      <c r="I289" s="1329"/>
      <c r="J289" s="1329"/>
      <c r="K289" s="1329"/>
      <c r="L289" s="1329"/>
      <c r="M289" s="1329"/>
      <c r="N289" s="1329"/>
      <c r="O289" s="1329"/>
      <c r="P289" s="1329"/>
      <c r="Q289" s="1330"/>
      <c r="R289" s="1329"/>
      <c r="S289" s="2878"/>
      <c r="T289" s="2879"/>
      <c r="U289" s="2879"/>
      <c r="V289" s="2879"/>
      <c r="W289" s="2879"/>
      <c r="X289" s="2879"/>
      <c r="Y289" s="2879"/>
      <c r="Z289" s="2880"/>
      <c r="AA289" s="647"/>
      <c r="AB289" s="647"/>
      <c r="AC289" s="647" t="s">
        <v>1137</v>
      </c>
      <c r="AD289" s="647" t="s">
        <v>3117</v>
      </c>
      <c r="AE289" s="2878"/>
      <c r="AF289" s="2879"/>
      <c r="AG289" s="2879"/>
      <c r="AH289" s="2879"/>
      <c r="AI289" s="2879"/>
      <c r="AJ289" s="2879"/>
      <c r="AK289" s="2879"/>
      <c r="AL289" s="2879"/>
      <c r="AM289" s="2879"/>
      <c r="AN289" s="2879"/>
      <c r="AO289" s="2879"/>
      <c r="AP289" s="2879"/>
      <c r="AQ289" s="2879"/>
      <c r="AR289" s="2879"/>
      <c r="AS289" s="2879"/>
      <c r="AT289" s="2879"/>
      <c r="AU289" s="2879"/>
      <c r="AV289" s="2879"/>
      <c r="AW289" s="2879"/>
      <c r="AX289" s="2879"/>
      <c r="AY289" s="2879"/>
      <c r="AZ289" s="2879"/>
      <c r="BA289" s="2879"/>
      <c r="BB289" s="2879"/>
      <c r="BC289" s="2879"/>
      <c r="BD289" s="2879"/>
      <c r="BE289" s="2879"/>
      <c r="BF289" s="2879"/>
      <c r="BG289" s="2879"/>
      <c r="BH289" s="2879"/>
      <c r="BI289" s="2880"/>
    </row>
    <row r="290" spans="2:61">
      <c r="B290" s="644"/>
      <c r="C290" s="1328" t="s">
        <v>2074</v>
      </c>
      <c r="D290" s="1329"/>
      <c r="E290" s="1329"/>
      <c r="F290" s="1329"/>
      <c r="G290" s="1329"/>
      <c r="H290" s="1329"/>
      <c r="I290" s="1329"/>
      <c r="J290" s="1329"/>
      <c r="K290" s="1329"/>
      <c r="L290" s="1329"/>
      <c r="M290" s="1329"/>
      <c r="N290" s="1329"/>
      <c r="O290" s="1329"/>
      <c r="P290" s="1329"/>
      <c r="Q290" s="1330"/>
      <c r="R290" s="1329"/>
      <c r="S290" s="2878"/>
      <c r="T290" s="2879"/>
      <c r="U290" s="2879"/>
      <c r="V290" s="2879"/>
      <c r="W290" s="2879"/>
      <c r="X290" s="2879"/>
      <c r="Y290" s="2879"/>
      <c r="Z290" s="2880"/>
      <c r="AA290" s="647"/>
      <c r="AB290" s="647"/>
      <c r="AC290" s="647" t="s">
        <v>1137</v>
      </c>
      <c r="AD290" s="647" t="s">
        <v>3117</v>
      </c>
      <c r="AE290" s="2878"/>
      <c r="AF290" s="2879"/>
      <c r="AG290" s="2879"/>
      <c r="AH290" s="2879"/>
      <c r="AI290" s="2879"/>
      <c r="AJ290" s="2879"/>
      <c r="AK290" s="2879"/>
      <c r="AL290" s="2879"/>
      <c r="AM290" s="2879"/>
      <c r="AN290" s="2879"/>
      <c r="AO290" s="2879"/>
      <c r="AP290" s="2879"/>
      <c r="AQ290" s="2879"/>
      <c r="AR290" s="2879"/>
      <c r="AS290" s="2879"/>
      <c r="AT290" s="2879"/>
      <c r="AU290" s="2879"/>
      <c r="AV290" s="2879"/>
      <c r="AW290" s="2879"/>
      <c r="AX290" s="2879"/>
      <c r="AY290" s="2879"/>
      <c r="AZ290" s="2879"/>
      <c r="BA290" s="2879"/>
      <c r="BB290" s="2879"/>
      <c r="BC290" s="2879"/>
      <c r="BD290" s="2879"/>
      <c r="BE290" s="2879"/>
      <c r="BF290" s="2879"/>
      <c r="BG290" s="2879"/>
      <c r="BH290" s="2879"/>
      <c r="BI290" s="2880"/>
    </row>
  </sheetData>
  <mergeCells count="545">
    <mergeCell ref="BG2:BJ3"/>
    <mergeCell ref="T3:AA3"/>
    <mergeCell ref="AB3:AV3"/>
    <mergeCell ref="B13:L13"/>
    <mergeCell ref="B14:L14"/>
    <mergeCell ref="B15:L15"/>
    <mergeCell ref="AW1:BB1"/>
    <mergeCell ref="BC1:BF1"/>
    <mergeCell ref="BG1:BJ1"/>
    <mergeCell ref="I2:S3"/>
    <mergeCell ref="T2:AA2"/>
    <mergeCell ref="AB2:AE2"/>
    <mergeCell ref="AF2:AM2"/>
    <mergeCell ref="AN2:AV2"/>
    <mergeCell ref="AW2:BB3"/>
    <mergeCell ref="BC2:BF3"/>
    <mergeCell ref="A1:H3"/>
    <mergeCell ref="I1:S1"/>
    <mergeCell ref="T1:AA1"/>
    <mergeCell ref="AB1:AE1"/>
    <mergeCell ref="AF1:AM1"/>
    <mergeCell ref="AN1:AV1"/>
    <mergeCell ref="B23:L23"/>
    <mergeCell ref="M23:BI23"/>
    <mergeCell ref="B24:L24"/>
    <mergeCell ref="M24:BI24"/>
    <mergeCell ref="B31:BI31"/>
    <mergeCell ref="C32:Q32"/>
    <mergeCell ref="AA32:BI32"/>
    <mergeCell ref="B16:L16"/>
    <mergeCell ref="B17:L17"/>
    <mergeCell ref="B18:L18"/>
    <mergeCell ref="B21:L21"/>
    <mergeCell ref="M21:BI21"/>
    <mergeCell ref="B22:L22"/>
    <mergeCell ref="M22:BI22"/>
    <mergeCell ref="C36:Q36"/>
    <mergeCell ref="AA36:BI36"/>
    <mergeCell ref="C37:Q37"/>
    <mergeCell ref="AA37:BI37"/>
    <mergeCell ref="C38:Q38"/>
    <mergeCell ref="AA38:BI38"/>
    <mergeCell ref="C33:Q33"/>
    <mergeCell ref="AA33:BI33"/>
    <mergeCell ref="C34:Q34"/>
    <mergeCell ref="AA34:BI34"/>
    <mergeCell ref="C35:Q35"/>
    <mergeCell ref="AA35:BI35"/>
    <mergeCell ref="C42:Q42"/>
    <mergeCell ref="AA42:BI42"/>
    <mergeCell ref="C43:Q43"/>
    <mergeCell ref="AA43:BI43"/>
    <mergeCell ref="C44:Q44"/>
    <mergeCell ref="AA44:BI44"/>
    <mergeCell ref="C39:Q39"/>
    <mergeCell ref="AA39:BI39"/>
    <mergeCell ref="C40:Q40"/>
    <mergeCell ref="AA40:BI40"/>
    <mergeCell ref="C41:Q41"/>
    <mergeCell ref="AA41:BI41"/>
    <mergeCell ref="C48:Q48"/>
    <mergeCell ref="AA48:BI48"/>
    <mergeCell ref="C49:Q49"/>
    <mergeCell ref="AA49:BI49"/>
    <mergeCell ref="C50:Q50"/>
    <mergeCell ref="AA50:BI50"/>
    <mergeCell ref="C45:Q45"/>
    <mergeCell ref="AA45:BI45"/>
    <mergeCell ref="C46:Q46"/>
    <mergeCell ref="AA46:BI46"/>
    <mergeCell ref="C47:Q47"/>
    <mergeCell ref="AA47:BI47"/>
    <mergeCell ref="C54:Q54"/>
    <mergeCell ref="AA54:BI54"/>
    <mergeCell ref="C55:Q55"/>
    <mergeCell ref="AA55:BI55"/>
    <mergeCell ref="C56:Q56"/>
    <mergeCell ref="AA56:BI56"/>
    <mergeCell ref="C51:Q51"/>
    <mergeCell ref="AA51:BI51"/>
    <mergeCell ref="C52:Q52"/>
    <mergeCell ref="AA52:BI52"/>
    <mergeCell ref="C53:Q53"/>
    <mergeCell ref="AA53:BI53"/>
    <mergeCell ref="C60:Q60"/>
    <mergeCell ref="AA60:BI60"/>
    <mergeCell ref="C61:Q61"/>
    <mergeCell ref="AA61:BI61"/>
    <mergeCell ref="B63:BI63"/>
    <mergeCell ref="C64:Q64"/>
    <mergeCell ref="S64:Z64"/>
    <mergeCell ref="AE64:BI64"/>
    <mergeCell ref="C57:Q57"/>
    <mergeCell ref="AA57:BI57"/>
    <mergeCell ref="C58:Q58"/>
    <mergeCell ref="AA58:BI58"/>
    <mergeCell ref="C59:Q59"/>
    <mergeCell ref="AA59:BI59"/>
    <mergeCell ref="S68:Z68"/>
    <mergeCell ref="AE68:BI68"/>
    <mergeCell ref="S69:Z69"/>
    <mergeCell ref="AE69:BI69"/>
    <mergeCell ref="S70:Z70"/>
    <mergeCell ref="AE70:BI70"/>
    <mergeCell ref="S65:Z65"/>
    <mergeCell ref="AE65:BI65"/>
    <mergeCell ref="S66:Z66"/>
    <mergeCell ref="AE66:BI66"/>
    <mergeCell ref="S67:Z67"/>
    <mergeCell ref="AE67:BI67"/>
    <mergeCell ref="S74:Z74"/>
    <mergeCell ref="AE74:BI74"/>
    <mergeCell ref="S75:Z75"/>
    <mergeCell ref="AE75:BI75"/>
    <mergeCell ref="S76:Z76"/>
    <mergeCell ref="AE76:BI76"/>
    <mergeCell ref="S71:Z71"/>
    <mergeCell ref="AE71:BI71"/>
    <mergeCell ref="S72:Z72"/>
    <mergeCell ref="AE72:BI72"/>
    <mergeCell ref="S73:Z73"/>
    <mergeCell ref="AE73:BI73"/>
    <mergeCell ref="S80:Z80"/>
    <mergeCell ref="AE80:BI80"/>
    <mergeCell ref="S81:Z81"/>
    <mergeCell ref="AE81:BI81"/>
    <mergeCell ref="S82:Z82"/>
    <mergeCell ref="AE82:BI82"/>
    <mergeCell ref="S77:Z77"/>
    <mergeCell ref="AE77:BI77"/>
    <mergeCell ref="S78:Z78"/>
    <mergeCell ref="AE78:BI78"/>
    <mergeCell ref="S79:Z79"/>
    <mergeCell ref="AE79:BI79"/>
    <mergeCell ref="S86:Z86"/>
    <mergeCell ref="AE86:BI86"/>
    <mergeCell ref="S87:Z87"/>
    <mergeCell ref="AE87:BI87"/>
    <mergeCell ref="S88:Z88"/>
    <mergeCell ref="AE88:BI88"/>
    <mergeCell ref="S83:Z83"/>
    <mergeCell ref="AE83:BI83"/>
    <mergeCell ref="S84:Z84"/>
    <mergeCell ref="AE84:BI84"/>
    <mergeCell ref="S85:Z85"/>
    <mergeCell ref="AE85:BI85"/>
    <mergeCell ref="S92:Z92"/>
    <mergeCell ref="AE92:BI92"/>
    <mergeCell ref="S93:Z93"/>
    <mergeCell ref="AE93:BI93"/>
    <mergeCell ref="S94:Z94"/>
    <mergeCell ref="AE94:BI94"/>
    <mergeCell ref="S89:Z89"/>
    <mergeCell ref="AE89:BI89"/>
    <mergeCell ref="S90:Z90"/>
    <mergeCell ref="AE90:BI90"/>
    <mergeCell ref="S91:Z91"/>
    <mergeCell ref="AE91:BI91"/>
    <mergeCell ref="S98:Z98"/>
    <mergeCell ref="AE98:BI98"/>
    <mergeCell ref="S99:Z99"/>
    <mergeCell ref="AE99:BI99"/>
    <mergeCell ref="S100:Z100"/>
    <mergeCell ref="AE100:BI100"/>
    <mergeCell ref="S95:Z95"/>
    <mergeCell ref="AE95:BI95"/>
    <mergeCell ref="S96:Z96"/>
    <mergeCell ref="AE96:BI96"/>
    <mergeCell ref="S97:Z97"/>
    <mergeCell ref="AE97:BI97"/>
    <mergeCell ref="S104:Z104"/>
    <mergeCell ref="AE104:BI104"/>
    <mergeCell ref="S105:Z105"/>
    <mergeCell ref="AE105:BI105"/>
    <mergeCell ref="S106:Z106"/>
    <mergeCell ref="AE106:BI106"/>
    <mergeCell ref="S101:Z101"/>
    <mergeCell ref="AE101:BI101"/>
    <mergeCell ref="S102:Z102"/>
    <mergeCell ref="AE102:BI102"/>
    <mergeCell ref="S103:Z103"/>
    <mergeCell ref="AE103:BI103"/>
    <mergeCell ref="S110:Z110"/>
    <mergeCell ref="AE110:BI110"/>
    <mergeCell ref="S111:Z111"/>
    <mergeCell ref="AE111:BI111"/>
    <mergeCell ref="S112:Z112"/>
    <mergeCell ref="AE112:BI112"/>
    <mergeCell ref="S107:Z107"/>
    <mergeCell ref="AE107:BI107"/>
    <mergeCell ref="S108:Z108"/>
    <mergeCell ref="AE108:BI108"/>
    <mergeCell ref="S109:Z109"/>
    <mergeCell ref="AE109:BI109"/>
    <mergeCell ref="S116:Z116"/>
    <mergeCell ref="AE116:BI116"/>
    <mergeCell ref="S117:Z117"/>
    <mergeCell ref="AE117:BI117"/>
    <mergeCell ref="S118:Z118"/>
    <mergeCell ref="AE118:BI118"/>
    <mergeCell ref="S113:Z113"/>
    <mergeCell ref="AE113:BI113"/>
    <mergeCell ref="S114:Z114"/>
    <mergeCell ref="AE114:BI114"/>
    <mergeCell ref="S115:Z115"/>
    <mergeCell ref="AE115:BI115"/>
    <mergeCell ref="S122:Z122"/>
    <mergeCell ref="AE122:BI122"/>
    <mergeCell ref="S123:Z123"/>
    <mergeCell ref="AE123:BI123"/>
    <mergeCell ref="S124:Z124"/>
    <mergeCell ref="AE124:BI124"/>
    <mergeCell ref="S119:Z119"/>
    <mergeCell ref="AE119:BI119"/>
    <mergeCell ref="S120:Z120"/>
    <mergeCell ref="AE120:BI120"/>
    <mergeCell ref="S121:Z121"/>
    <mergeCell ref="AE121:BI121"/>
    <mergeCell ref="S128:Z128"/>
    <mergeCell ref="AE128:BI128"/>
    <mergeCell ref="S129:Z129"/>
    <mergeCell ref="AE129:BI129"/>
    <mergeCell ref="S130:Z130"/>
    <mergeCell ref="AE130:BI130"/>
    <mergeCell ref="S125:Z125"/>
    <mergeCell ref="AE125:BI125"/>
    <mergeCell ref="S126:Z126"/>
    <mergeCell ref="AE126:BI126"/>
    <mergeCell ref="S127:Z127"/>
    <mergeCell ref="AE127:BI127"/>
    <mergeCell ref="S134:Z134"/>
    <mergeCell ref="AE134:BI134"/>
    <mergeCell ref="S135:Z135"/>
    <mergeCell ref="AE135:BI135"/>
    <mergeCell ref="S136:Z136"/>
    <mergeCell ref="AE136:BI136"/>
    <mergeCell ref="S131:Z131"/>
    <mergeCell ref="AE131:BI131"/>
    <mergeCell ref="S132:Z132"/>
    <mergeCell ref="AE132:BI132"/>
    <mergeCell ref="S133:Z133"/>
    <mergeCell ref="AE133:BI133"/>
    <mergeCell ref="S140:Z140"/>
    <mergeCell ref="AE140:BI140"/>
    <mergeCell ref="S141:Z141"/>
    <mergeCell ref="AE141:BI141"/>
    <mergeCell ref="S142:Z142"/>
    <mergeCell ref="AE142:BI142"/>
    <mergeCell ref="S137:Z137"/>
    <mergeCell ref="AE137:BI137"/>
    <mergeCell ref="S138:Z138"/>
    <mergeCell ref="AE138:BI138"/>
    <mergeCell ref="S139:Z139"/>
    <mergeCell ref="AE139:BI139"/>
    <mergeCell ref="S146:Z146"/>
    <mergeCell ref="AE146:BI146"/>
    <mergeCell ref="S147:Z147"/>
    <mergeCell ref="AE147:BI147"/>
    <mergeCell ref="S148:Z148"/>
    <mergeCell ref="AE148:BI148"/>
    <mergeCell ref="S143:Z143"/>
    <mergeCell ref="AE143:BI143"/>
    <mergeCell ref="S144:Z144"/>
    <mergeCell ref="AE144:BI144"/>
    <mergeCell ref="S145:Z145"/>
    <mergeCell ref="AE145:BI145"/>
    <mergeCell ref="S152:Z152"/>
    <mergeCell ref="AE152:BI152"/>
    <mergeCell ref="S153:Z153"/>
    <mergeCell ref="AE153:BI153"/>
    <mergeCell ref="S154:Z154"/>
    <mergeCell ref="AE154:BI154"/>
    <mergeCell ref="S149:Z149"/>
    <mergeCell ref="AE149:BI149"/>
    <mergeCell ref="S150:Z150"/>
    <mergeCell ref="AE150:BI150"/>
    <mergeCell ref="S151:Z151"/>
    <mergeCell ref="AE151:BI151"/>
    <mergeCell ref="S158:Z158"/>
    <mergeCell ref="AE158:BI158"/>
    <mergeCell ref="S159:Z159"/>
    <mergeCell ref="AE159:BI159"/>
    <mergeCell ref="S160:Z160"/>
    <mergeCell ref="AE160:BI160"/>
    <mergeCell ref="S155:Z155"/>
    <mergeCell ref="AE155:BI155"/>
    <mergeCell ref="S156:Z156"/>
    <mergeCell ref="AE156:BI156"/>
    <mergeCell ref="S157:Z157"/>
    <mergeCell ref="AE157:BI157"/>
    <mergeCell ref="S164:Z164"/>
    <mergeCell ref="AE164:BI164"/>
    <mergeCell ref="S165:Z165"/>
    <mergeCell ref="AE165:BI165"/>
    <mergeCell ref="S166:Z166"/>
    <mergeCell ref="AE166:BI166"/>
    <mergeCell ref="S161:Z161"/>
    <mergeCell ref="AE161:BI161"/>
    <mergeCell ref="S162:Z162"/>
    <mergeCell ref="AE162:BI162"/>
    <mergeCell ref="S163:Z163"/>
    <mergeCell ref="AE163:BI163"/>
    <mergeCell ref="S170:Z170"/>
    <mergeCell ref="AE170:BI170"/>
    <mergeCell ref="S171:Z171"/>
    <mergeCell ref="AE171:BI171"/>
    <mergeCell ref="S172:Z172"/>
    <mergeCell ref="AE172:BI172"/>
    <mergeCell ref="S167:Z167"/>
    <mergeCell ref="AE167:BI167"/>
    <mergeCell ref="S168:Z168"/>
    <mergeCell ref="AE168:BI168"/>
    <mergeCell ref="S169:Z169"/>
    <mergeCell ref="AE169:BI169"/>
    <mergeCell ref="S176:Z176"/>
    <mergeCell ref="AE176:BI176"/>
    <mergeCell ref="S177:Z177"/>
    <mergeCell ref="AE177:BI177"/>
    <mergeCell ref="S178:Z178"/>
    <mergeCell ref="AE178:BI178"/>
    <mergeCell ref="S173:Z173"/>
    <mergeCell ref="AE173:BI173"/>
    <mergeCell ref="S174:Z174"/>
    <mergeCell ref="AE174:BI174"/>
    <mergeCell ref="S175:Z175"/>
    <mergeCell ref="AE175:BI175"/>
    <mergeCell ref="S182:Z182"/>
    <mergeCell ref="AE182:BI182"/>
    <mergeCell ref="S183:Z183"/>
    <mergeCell ref="AE183:BI183"/>
    <mergeCell ref="S184:Z184"/>
    <mergeCell ref="AE184:BI184"/>
    <mergeCell ref="S179:Z179"/>
    <mergeCell ref="AE179:BI179"/>
    <mergeCell ref="S180:Z180"/>
    <mergeCell ref="AE180:BI180"/>
    <mergeCell ref="S181:Z181"/>
    <mergeCell ref="AE181:BI181"/>
    <mergeCell ref="S188:Z188"/>
    <mergeCell ref="AE188:BI188"/>
    <mergeCell ref="S189:Z189"/>
    <mergeCell ref="AE189:BI189"/>
    <mergeCell ref="S190:Z190"/>
    <mergeCell ref="AE190:BI190"/>
    <mergeCell ref="S185:Z185"/>
    <mergeCell ref="AE185:BI185"/>
    <mergeCell ref="S186:Z186"/>
    <mergeCell ref="AE186:BI186"/>
    <mergeCell ref="S187:Z187"/>
    <mergeCell ref="AE187:BI187"/>
    <mergeCell ref="S194:Z194"/>
    <mergeCell ref="AE194:BI194"/>
    <mergeCell ref="S195:Z195"/>
    <mergeCell ref="AE195:BI195"/>
    <mergeCell ref="S196:Z196"/>
    <mergeCell ref="AE196:BI196"/>
    <mergeCell ref="S191:Z191"/>
    <mergeCell ref="AE191:BI191"/>
    <mergeCell ref="S192:Z192"/>
    <mergeCell ref="AE192:BI192"/>
    <mergeCell ref="S193:Z193"/>
    <mergeCell ref="AE193:BI193"/>
    <mergeCell ref="S200:Z200"/>
    <mergeCell ref="AE200:BI200"/>
    <mergeCell ref="S201:Z201"/>
    <mergeCell ref="AE201:BI201"/>
    <mergeCell ref="S202:Z202"/>
    <mergeCell ref="AE202:BI202"/>
    <mergeCell ref="S197:Z197"/>
    <mergeCell ref="AE197:BI197"/>
    <mergeCell ref="S198:Z198"/>
    <mergeCell ref="AE198:BI198"/>
    <mergeCell ref="S199:Z199"/>
    <mergeCell ref="AE199:BI199"/>
    <mergeCell ref="S206:Z206"/>
    <mergeCell ref="AE206:BI206"/>
    <mergeCell ref="S207:Z207"/>
    <mergeCell ref="AE207:BI207"/>
    <mergeCell ref="S208:Z208"/>
    <mergeCell ref="AE208:BI208"/>
    <mergeCell ref="S203:Z203"/>
    <mergeCell ref="AE203:BI203"/>
    <mergeCell ref="S204:Z204"/>
    <mergeCell ref="AE204:BI204"/>
    <mergeCell ref="S205:Z205"/>
    <mergeCell ref="AE205:BI205"/>
    <mergeCell ref="S212:Z212"/>
    <mergeCell ref="AE212:BI212"/>
    <mergeCell ref="S213:Z213"/>
    <mergeCell ref="AE213:BI213"/>
    <mergeCell ref="S214:Z214"/>
    <mergeCell ref="AE214:BI214"/>
    <mergeCell ref="S209:Z209"/>
    <mergeCell ref="AE209:BI209"/>
    <mergeCell ref="S210:Z210"/>
    <mergeCell ref="AE210:BI210"/>
    <mergeCell ref="S211:Z211"/>
    <mergeCell ref="AE211:BI211"/>
    <mergeCell ref="S218:Z218"/>
    <mergeCell ref="AE218:BI218"/>
    <mergeCell ref="S219:Z219"/>
    <mergeCell ref="AE219:BI219"/>
    <mergeCell ref="S220:Z220"/>
    <mergeCell ref="AE220:BI220"/>
    <mergeCell ref="S215:Z215"/>
    <mergeCell ref="AE215:BI215"/>
    <mergeCell ref="S216:Z216"/>
    <mergeCell ref="AE216:BI216"/>
    <mergeCell ref="S217:Z217"/>
    <mergeCell ref="AE217:BI217"/>
    <mergeCell ref="S224:Z224"/>
    <mergeCell ref="AE224:BI224"/>
    <mergeCell ref="S225:Z225"/>
    <mergeCell ref="AE225:BI225"/>
    <mergeCell ref="S226:Z226"/>
    <mergeCell ref="AE226:BI226"/>
    <mergeCell ref="S221:Z221"/>
    <mergeCell ref="AE221:BI221"/>
    <mergeCell ref="S222:Z222"/>
    <mergeCell ref="AE222:BI222"/>
    <mergeCell ref="S223:Z223"/>
    <mergeCell ref="AE223:BI223"/>
    <mergeCell ref="S230:Z230"/>
    <mergeCell ref="AE230:BI230"/>
    <mergeCell ref="S231:Z231"/>
    <mergeCell ref="AE231:BI231"/>
    <mergeCell ref="S232:Z232"/>
    <mergeCell ref="AE232:BI232"/>
    <mergeCell ref="S227:Z227"/>
    <mergeCell ref="AE227:BI227"/>
    <mergeCell ref="S228:Z228"/>
    <mergeCell ref="AE228:BI228"/>
    <mergeCell ref="S229:Z229"/>
    <mergeCell ref="AE229:BI229"/>
    <mergeCell ref="S236:Z236"/>
    <mergeCell ref="AE236:BI236"/>
    <mergeCell ref="S237:Z237"/>
    <mergeCell ref="AE237:BI237"/>
    <mergeCell ref="S238:Z238"/>
    <mergeCell ref="AE238:BI238"/>
    <mergeCell ref="S233:Z233"/>
    <mergeCell ref="AE233:BI233"/>
    <mergeCell ref="S234:Z234"/>
    <mergeCell ref="AE234:BI234"/>
    <mergeCell ref="S235:Z235"/>
    <mergeCell ref="AE235:BI235"/>
    <mergeCell ref="S242:Z242"/>
    <mergeCell ref="AE242:BI242"/>
    <mergeCell ref="S243:Z243"/>
    <mergeCell ref="AE243:BI243"/>
    <mergeCell ref="S244:Z244"/>
    <mergeCell ref="AE244:BI244"/>
    <mergeCell ref="S239:Z239"/>
    <mergeCell ref="AE239:BI239"/>
    <mergeCell ref="S240:Z240"/>
    <mergeCell ref="AE240:BI240"/>
    <mergeCell ref="S241:Z241"/>
    <mergeCell ref="AE241:BI241"/>
    <mergeCell ref="S248:Z248"/>
    <mergeCell ref="AE248:BI248"/>
    <mergeCell ref="S249:Z249"/>
    <mergeCell ref="AE249:BI249"/>
    <mergeCell ref="S250:Z250"/>
    <mergeCell ref="AE250:BI250"/>
    <mergeCell ref="S245:Z245"/>
    <mergeCell ref="AE245:BI245"/>
    <mergeCell ref="S246:Z246"/>
    <mergeCell ref="AE246:BI246"/>
    <mergeCell ref="S247:Z247"/>
    <mergeCell ref="AE247:BI247"/>
    <mergeCell ref="S254:Z254"/>
    <mergeCell ref="AE254:BI254"/>
    <mergeCell ref="S255:Z255"/>
    <mergeCell ref="AE255:BI255"/>
    <mergeCell ref="S256:Z256"/>
    <mergeCell ref="AE256:BI256"/>
    <mergeCell ref="S251:Z251"/>
    <mergeCell ref="AE251:BI251"/>
    <mergeCell ref="S252:Z252"/>
    <mergeCell ref="AE252:BI252"/>
    <mergeCell ref="S253:Z253"/>
    <mergeCell ref="AE253:BI253"/>
    <mergeCell ref="AE261:BI261"/>
    <mergeCell ref="AE262:BI262"/>
    <mergeCell ref="AE263:BI263"/>
    <mergeCell ref="S264:Z264"/>
    <mergeCell ref="AE264:BI264"/>
    <mergeCell ref="S265:Z265"/>
    <mergeCell ref="AE265:BI265"/>
    <mergeCell ref="S257:Z257"/>
    <mergeCell ref="AE257:BI257"/>
    <mergeCell ref="S258:Z258"/>
    <mergeCell ref="AE258:BI258"/>
    <mergeCell ref="AE259:BI259"/>
    <mergeCell ref="AE260:BI260"/>
    <mergeCell ref="S269:Z269"/>
    <mergeCell ref="AE269:BI269"/>
    <mergeCell ref="S270:Z270"/>
    <mergeCell ref="AE270:BI270"/>
    <mergeCell ref="S271:Z271"/>
    <mergeCell ref="AE271:BI271"/>
    <mergeCell ref="S266:Z266"/>
    <mergeCell ref="AE266:BI266"/>
    <mergeCell ref="S267:Z267"/>
    <mergeCell ref="AE267:BI267"/>
    <mergeCell ref="S268:Z268"/>
    <mergeCell ref="AE268:BI268"/>
    <mergeCell ref="S275:Z275"/>
    <mergeCell ref="AE275:BI275"/>
    <mergeCell ref="S276:Z276"/>
    <mergeCell ref="AE276:BI276"/>
    <mergeCell ref="S277:Z277"/>
    <mergeCell ref="AE277:BI277"/>
    <mergeCell ref="S272:Z272"/>
    <mergeCell ref="AE272:BI272"/>
    <mergeCell ref="S273:Z273"/>
    <mergeCell ref="AE273:BI273"/>
    <mergeCell ref="S274:Z274"/>
    <mergeCell ref="AE274:BI274"/>
    <mergeCell ref="S281:Z281"/>
    <mergeCell ref="AE281:BI281"/>
    <mergeCell ref="S282:Z282"/>
    <mergeCell ref="AE282:BI282"/>
    <mergeCell ref="S283:Z283"/>
    <mergeCell ref="AE283:BI283"/>
    <mergeCell ref="S278:Z278"/>
    <mergeCell ref="AE278:BI278"/>
    <mergeCell ref="S279:Z279"/>
    <mergeCell ref="AE279:BI279"/>
    <mergeCell ref="S280:Z280"/>
    <mergeCell ref="AE280:BI280"/>
    <mergeCell ref="S290:Z290"/>
    <mergeCell ref="AE290:BI290"/>
    <mergeCell ref="S287:Z287"/>
    <mergeCell ref="AE287:BI287"/>
    <mergeCell ref="S288:Z288"/>
    <mergeCell ref="AE288:BI288"/>
    <mergeCell ref="S289:Z289"/>
    <mergeCell ref="AE289:BI289"/>
    <mergeCell ref="S284:Z284"/>
    <mergeCell ref="AE284:BI284"/>
    <mergeCell ref="S285:Z285"/>
    <mergeCell ref="AE285:BI285"/>
    <mergeCell ref="S286:Z286"/>
    <mergeCell ref="AE286:BI286"/>
  </mergeCells>
  <phoneticPr fontId="12"/>
  <printOptions horizontalCentered="1"/>
  <pageMargins left="0.39370078740157483" right="0.35433070866141736" top="0.70866141732283472" bottom="0.43307086614173229" header="0.31496062992125984" footer="0.19685039370078741"/>
  <pageSetup paperSize="9" scale="87" firstPageNumber="0" fitToHeight="0" orientation="landscape" r:id="rId1"/>
  <headerFooter alignWithMargins="0">
    <oddFooter>&amp;L&amp;"Meiryo UI,標準"&amp;10インターフェースガイド【SCM Link】&amp;C&amp;"Meiryo UI,標準"&amp;P &amp;R&amp;"Meiryo UI,標準"&amp;10(C)Business Engineering Corp.[Confidential]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5E526-AE08-4B03-9DCF-34390E0D6283}">
  <sheetPr codeName="Sheet21"/>
  <dimension ref="A1"/>
  <sheetViews>
    <sheetView zoomScale="85" zoomScaleNormal="85" workbookViewId="0">
      <selection sqref="A1:J3"/>
    </sheetView>
  </sheetViews>
  <sheetFormatPr defaultColWidth="2.875" defaultRowHeight="15.95" customHeight="1"/>
  <cols>
    <col min="1" max="16384" width="2.875" style="385"/>
  </cols>
  <sheetData/>
  <phoneticPr fontId="12"/>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137F4-62C3-4534-85E3-98C49D1F681F}">
  <sheetPr codeName="Sheet23">
    <pageSetUpPr fitToPage="1"/>
  </sheetPr>
  <dimension ref="A1:IK298"/>
  <sheetViews>
    <sheetView view="pageBreakPreview" zoomScaleNormal="100" zoomScaleSheetLayoutView="100" workbookViewId="0">
      <pane ySplit="13" topLeftCell="A224" activePane="bottomLeft" state="frozen"/>
      <selection sqref="A1:J3"/>
      <selection pane="bottomLeft" activeCell="B239" sqref="B239"/>
    </sheetView>
  </sheetViews>
  <sheetFormatPr defaultColWidth="9" defaultRowHeight="11.25" outlineLevelCol="1"/>
  <cols>
    <col min="1" max="1" width="3.625" style="221" customWidth="1"/>
    <col min="2" max="2" width="16.625" style="220" customWidth="1"/>
    <col min="3" max="4" width="14.625" style="220" customWidth="1"/>
    <col min="5" max="6" width="8.625" style="220" customWidth="1"/>
    <col min="7" max="7" width="28.625" style="220" customWidth="1"/>
    <col min="8" max="9" width="9" style="221"/>
    <col min="10" max="10" width="9.5" style="221" bestFit="1" customWidth="1"/>
    <col min="11" max="23" width="9" style="221"/>
    <col min="24" max="92" width="9" style="221" customWidth="1" outlineLevel="1"/>
    <col min="93" max="16384" width="9" style="221"/>
  </cols>
  <sheetData>
    <row r="1" spans="1:245" ht="12" thickBot="1">
      <c r="A1" s="219" t="s">
        <v>4707</v>
      </c>
    </row>
    <row r="2" spans="1:245" ht="13.5">
      <c r="B2" s="222" t="s">
        <v>4708</v>
      </c>
      <c r="C2" s="2908"/>
      <c r="D2" s="2909"/>
      <c r="E2" s="223" t="s">
        <v>4709</v>
      </c>
      <c r="F2" s="2908" t="s">
        <v>4710</v>
      </c>
      <c r="G2" s="2910"/>
      <c r="L2" s="221" t="s">
        <v>4711</v>
      </c>
    </row>
    <row r="3" spans="1:245" ht="13.5">
      <c r="B3" s="224" t="s">
        <v>4712</v>
      </c>
      <c r="C3" s="2911"/>
      <c r="D3" s="2912"/>
      <c r="E3" s="225" t="s">
        <v>4713</v>
      </c>
      <c r="F3" s="2911" t="s">
        <v>4714</v>
      </c>
      <c r="G3" s="2913"/>
      <c r="L3" s="221" t="s">
        <v>4715</v>
      </c>
    </row>
    <row r="4" spans="1:245" ht="13.5">
      <c r="B4" s="224" t="s">
        <v>4716</v>
      </c>
      <c r="C4" s="2914" t="s">
        <v>4717</v>
      </c>
      <c r="D4" s="2915"/>
      <c r="E4" s="225" t="s">
        <v>4718</v>
      </c>
      <c r="F4" s="2911"/>
      <c r="G4" s="2913"/>
      <c r="L4" s="221" t="s">
        <v>4719</v>
      </c>
    </row>
    <row r="5" spans="1:245" ht="13.5">
      <c r="B5" s="224" t="s">
        <v>4720</v>
      </c>
      <c r="C5" s="2914" t="s">
        <v>4721</v>
      </c>
      <c r="D5" s="2915"/>
      <c r="E5" s="225" t="s">
        <v>4722</v>
      </c>
      <c r="F5" s="2911" t="s">
        <v>4723</v>
      </c>
      <c r="G5" s="2913"/>
    </row>
    <row r="6" spans="1:245" ht="13.5">
      <c r="B6" s="224" t="s">
        <v>4724</v>
      </c>
      <c r="C6" s="2914" t="s">
        <v>4725</v>
      </c>
      <c r="D6" s="2915"/>
      <c r="E6" s="226"/>
      <c r="F6" s="2911"/>
      <c r="G6" s="2913"/>
      <c r="H6" s="227" t="str">
        <f>"SELECT * FROM " &amp; C4 &amp; "." &amp; C6</f>
        <v>SELECT * FROM CPOKD9.FJJ01P</v>
      </c>
    </row>
    <row r="7" spans="1:245" ht="13.5">
      <c r="B7" s="2916" t="s">
        <v>4726</v>
      </c>
      <c r="C7" s="2917"/>
      <c r="D7" s="2917"/>
      <c r="E7" s="2917"/>
      <c r="F7" s="2917"/>
      <c r="G7" s="2918"/>
      <c r="H7" s="227" t="s">
        <v>4727</v>
      </c>
    </row>
    <row r="8" spans="1:245">
      <c r="B8" s="2901" t="s">
        <v>4728</v>
      </c>
      <c r="C8" s="2902"/>
      <c r="D8" s="2902"/>
      <c r="E8" s="2902"/>
      <c r="F8" s="2902"/>
      <c r="G8" s="2903"/>
    </row>
    <row r="9" spans="1:245">
      <c r="B9" s="2904"/>
      <c r="C9" s="2902"/>
      <c r="D9" s="2902"/>
      <c r="E9" s="2902"/>
      <c r="F9" s="2902"/>
      <c r="G9" s="2903"/>
      <c r="H9" s="221" t="s">
        <v>4729</v>
      </c>
    </row>
    <row r="10" spans="1:245" ht="12" thickBot="1">
      <c r="B10" s="2905"/>
      <c r="C10" s="2906"/>
      <c r="D10" s="2906"/>
      <c r="E10" s="2906"/>
      <c r="F10" s="2906"/>
      <c r="G10" s="2907"/>
      <c r="BJ10" s="221">
        <f>BH14/1000*BI14/1000*BJ14</f>
        <v>423.55500000000006</v>
      </c>
      <c r="BT10" s="221">
        <f>BR14/1000*BS14/1000*BT14</f>
        <v>405.11789999999996</v>
      </c>
    </row>
    <row r="12" spans="1:245" ht="12" thickBot="1">
      <c r="A12" s="219" t="s">
        <v>4730</v>
      </c>
      <c r="I12" s="228" t="s">
        <v>4731</v>
      </c>
      <c r="J12" s="229" t="s">
        <v>4732</v>
      </c>
      <c r="K12" s="230" t="s">
        <v>4733</v>
      </c>
      <c r="L12" s="230" t="s">
        <v>4734</v>
      </c>
      <c r="M12" s="230" t="s">
        <v>4735</v>
      </c>
      <c r="N12" s="230" t="s">
        <v>4736</v>
      </c>
      <c r="O12" s="231" t="s">
        <v>4737</v>
      </c>
      <c r="P12" s="230" t="s">
        <v>4738</v>
      </c>
      <c r="Q12" s="231" t="s">
        <v>1161</v>
      </c>
      <c r="R12" s="231" t="s">
        <v>4739</v>
      </c>
      <c r="S12" s="230" t="s">
        <v>4740</v>
      </c>
      <c r="T12" s="230" t="s">
        <v>4741</v>
      </c>
      <c r="U12" s="230" t="s">
        <v>4742</v>
      </c>
      <c r="V12" s="231" t="s">
        <v>4743</v>
      </c>
      <c r="W12" s="231" t="s">
        <v>4744</v>
      </c>
      <c r="X12" s="230" t="s">
        <v>4745</v>
      </c>
      <c r="Y12" s="230" t="s">
        <v>4746</v>
      </c>
      <c r="Z12" s="231" t="s">
        <v>4747</v>
      </c>
      <c r="AA12" s="231" t="s">
        <v>4748</v>
      </c>
      <c r="AB12" s="231" t="s">
        <v>4749</v>
      </c>
      <c r="AC12" s="231" t="s">
        <v>4750</v>
      </c>
      <c r="AD12" s="230" t="s">
        <v>4751</v>
      </c>
      <c r="AE12" s="230" t="s">
        <v>4752</v>
      </c>
      <c r="AF12" s="230" t="s">
        <v>4753</v>
      </c>
      <c r="AG12" s="230" t="s">
        <v>4754</v>
      </c>
      <c r="AH12" s="230" t="s">
        <v>4755</v>
      </c>
      <c r="AI12" s="231" t="s">
        <v>4756</v>
      </c>
      <c r="AJ12" s="231" t="s">
        <v>4757</v>
      </c>
      <c r="AK12" s="231" t="s">
        <v>4758</v>
      </c>
      <c r="AL12" s="231" t="s">
        <v>4759</v>
      </c>
      <c r="AM12" s="230" t="s">
        <v>4760</v>
      </c>
      <c r="AN12" s="230" t="s">
        <v>4761</v>
      </c>
      <c r="AO12" s="230" t="s">
        <v>4762</v>
      </c>
      <c r="AP12" s="230" t="s">
        <v>4763</v>
      </c>
      <c r="AQ12" s="230" t="s">
        <v>4764</v>
      </c>
      <c r="AR12" s="231" t="s">
        <v>4765</v>
      </c>
      <c r="AS12" s="231" t="s">
        <v>4766</v>
      </c>
      <c r="AT12" s="231" t="s">
        <v>4767</v>
      </c>
      <c r="AU12" s="231" t="s">
        <v>4768</v>
      </c>
      <c r="AV12" s="230" t="s">
        <v>4769</v>
      </c>
      <c r="AW12" s="230" t="s">
        <v>4770</v>
      </c>
      <c r="AX12" s="230" t="s">
        <v>4771</v>
      </c>
      <c r="AY12" s="230" t="s">
        <v>4772</v>
      </c>
      <c r="AZ12" s="230" t="s">
        <v>4773</v>
      </c>
      <c r="BA12" s="230" t="s">
        <v>4774</v>
      </c>
      <c r="BB12" s="230" t="s">
        <v>4775</v>
      </c>
      <c r="BC12" s="230" t="s">
        <v>4776</v>
      </c>
      <c r="BD12" s="230" t="s">
        <v>4777</v>
      </c>
      <c r="BE12" s="230" t="s">
        <v>4778</v>
      </c>
      <c r="BF12" s="230" t="s">
        <v>4779</v>
      </c>
      <c r="BG12" s="230" t="s">
        <v>4780</v>
      </c>
      <c r="BH12" s="231" t="s">
        <v>4781</v>
      </c>
      <c r="BI12" s="231" t="s">
        <v>4782</v>
      </c>
      <c r="BJ12" s="231" t="s">
        <v>4783</v>
      </c>
      <c r="BK12" s="230" t="s">
        <v>4784</v>
      </c>
      <c r="BL12" s="230" t="s">
        <v>4785</v>
      </c>
      <c r="BM12" s="230" t="s">
        <v>4786</v>
      </c>
      <c r="BN12" s="230" t="s">
        <v>4787</v>
      </c>
      <c r="BO12" s="230" t="s">
        <v>4788</v>
      </c>
      <c r="BP12" s="230" t="s">
        <v>4789</v>
      </c>
      <c r="BQ12" s="230" t="s">
        <v>4790</v>
      </c>
      <c r="BR12" s="231" t="s">
        <v>4791</v>
      </c>
      <c r="BS12" s="231" t="s">
        <v>4792</v>
      </c>
      <c r="BT12" s="231" t="s">
        <v>4793</v>
      </c>
      <c r="BU12" s="230" t="s">
        <v>4794</v>
      </c>
      <c r="BV12" s="230" t="s">
        <v>4795</v>
      </c>
      <c r="BW12" s="230" t="s">
        <v>4796</v>
      </c>
      <c r="BX12" s="230" t="s">
        <v>4797</v>
      </c>
      <c r="BY12" s="230" t="s">
        <v>4798</v>
      </c>
      <c r="BZ12" s="230" t="s">
        <v>4799</v>
      </c>
      <c r="CA12" s="230" t="s">
        <v>4800</v>
      </c>
      <c r="CB12" s="230" t="s">
        <v>4801</v>
      </c>
      <c r="CC12" s="230" t="s">
        <v>4802</v>
      </c>
      <c r="CD12" s="230" t="s">
        <v>4803</v>
      </c>
      <c r="CE12" s="230" t="s">
        <v>4804</v>
      </c>
      <c r="CF12" s="230" t="s">
        <v>4805</v>
      </c>
      <c r="CG12" s="230" t="s">
        <v>4806</v>
      </c>
      <c r="CH12" s="230" t="s">
        <v>4807</v>
      </c>
      <c r="CI12" s="230" t="s">
        <v>4808</v>
      </c>
      <c r="CJ12" s="230" t="s">
        <v>4809</v>
      </c>
      <c r="CK12" s="230" t="s">
        <v>4810</v>
      </c>
      <c r="CL12" s="230" t="s">
        <v>4811</v>
      </c>
      <c r="CM12" s="230" t="s">
        <v>4812</v>
      </c>
      <c r="CN12" s="230" t="s">
        <v>4813</v>
      </c>
      <c r="CO12" s="231" t="s">
        <v>4814</v>
      </c>
      <c r="CP12" s="230" t="s">
        <v>4815</v>
      </c>
      <c r="CQ12" s="230" t="s">
        <v>4816</v>
      </c>
      <c r="CR12" s="231" t="s">
        <v>4817</v>
      </c>
      <c r="CS12" s="230" t="s">
        <v>4818</v>
      </c>
      <c r="CT12" s="230" t="s">
        <v>4819</v>
      </c>
      <c r="CU12" s="231" t="s">
        <v>4820</v>
      </c>
      <c r="CV12" s="231" t="s">
        <v>4821</v>
      </c>
      <c r="CW12" s="230" t="s">
        <v>4822</v>
      </c>
      <c r="CX12" s="230" t="s">
        <v>4823</v>
      </c>
      <c r="CY12" s="230" t="s">
        <v>4824</v>
      </c>
      <c r="CZ12" s="230" t="s">
        <v>4825</v>
      </c>
      <c r="DA12" s="230" t="s">
        <v>4826</v>
      </c>
      <c r="DB12" s="230" t="s">
        <v>4827</v>
      </c>
      <c r="DC12" s="230" t="s">
        <v>4828</v>
      </c>
      <c r="DD12" s="230" t="s">
        <v>4829</v>
      </c>
      <c r="DE12" s="230" t="s">
        <v>4830</v>
      </c>
      <c r="DF12" s="230" t="s">
        <v>4831</v>
      </c>
      <c r="DG12" s="230" t="s">
        <v>4832</v>
      </c>
      <c r="DH12" s="230" t="s">
        <v>4833</v>
      </c>
      <c r="DI12" s="230" t="s">
        <v>4834</v>
      </c>
      <c r="DJ12" s="230" t="s">
        <v>4835</v>
      </c>
      <c r="DK12" s="230" t="s">
        <v>4836</v>
      </c>
      <c r="DL12" s="230" t="s">
        <v>4837</v>
      </c>
      <c r="DM12" s="230" t="s">
        <v>4838</v>
      </c>
      <c r="DN12" s="230" t="s">
        <v>4839</v>
      </c>
      <c r="DO12" s="230" t="s">
        <v>4840</v>
      </c>
      <c r="DP12" s="230" t="s">
        <v>4841</v>
      </c>
      <c r="DQ12" s="230" t="s">
        <v>4842</v>
      </c>
      <c r="DR12" s="230" t="s">
        <v>4843</v>
      </c>
      <c r="DS12" s="230" t="s">
        <v>4844</v>
      </c>
      <c r="DT12" s="230" t="s">
        <v>4845</v>
      </c>
      <c r="DU12" s="230" t="s">
        <v>4846</v>
      </c>
      <c r="DV12" s="230" t="s">
        <v>4847</v>
      </c>
      <c r="DW12" s="230" t="s">
        <v>4848</v>
      </c>
      <c r="DX12" s="230" t="s">
        <v>4849</v>
      </c>
      <c r="DY12" s="230" t="s">
        <v>4850</v>
      </c>
      <c r="DZ12" s="230" t="s">
        <v>4851</v>
      </c>
      <c r="EA12" s="230" t="s">
        <v>4852</v>
      </c>
      <c r="EB12" s="230" t="s">
        <v>4853</v>
      </c>
      <c r="EC12" s="230" t="s">
        <v>4854</v>
      </c>
      <c r="ED12" s="230" t="s">
        <v>4855</v>
      </c>
      <c r="EE12" s="230" t="s">
        <v>4856</v>
      </c>
      <c r="EF12" s="230" t="s">
        <v>4857</v>
      </c>
      <c r="EG12" s="230" t="s">
        <v>4858</v>
      </c>
      <c r="EH12" s="230" t="s">
        <v>4859</v>
      </c>
      <c r="EI12" s="230" t="s">
        <v>4860</v>
      </c>
      <c r="EJ12" s="230" t="s">
        <v>4861</v>
      </c>
      <c r="EK12" s="230" t="s">
        <v>4862</v>
      </c>
      <c r="EL12" s="230" t="s">
        <v>4863</v>
      </c>
      <c r="EM12" s="230" t="s">
        <v>4864</v>
      </c>
      <c r="EN12" s="230" t="s">
        <v>4865</v>
      </c>
      <c r="EO12" s="230" t="s">
        <v>4866</v>
      </c>
      <c r="EP12" s="230" t="s">
        <v>4867</v>
      </c>
      <c r="EQ12" s="230" t="s">
        <v>4868</v>
      </c>
      <c r="ER12" s="230" t="s">
        <v>4869</v>
      </c>
      <c r="ES12" s="230" t="s">
        <v>4870</v>
      </c>
      <c r="ET12" s="230" t="s">
        <v>4871</v>
      </c>
      <c r="EU12" s="230" t="s">
        <v>4872</v>
      </c>
      <c r="EV12" s="230" t="s">
        <v>4873</v>
      </c>
      <c r="EW12" s="230" t="s">
        <v>4874</v>
      </c>
      <c r="EX12" s="230" t="s">
        <v>4875</v>
      </c>
      <c r="EY12" s="230" t="s">
        <v>4876</v>
      </c>
      <c r="EZ12" s="230" t="s">
        <v>4877</v>
      </c>
      <c r="FA12" s="230" t="s">
        <v>4878</v>
      </c>
      <c r="FB12" s="230" t="s">
        <v>4879</v>
      </c>
      <c r="FC12" s="230" t="s">
        <v>4880</v>
      </c>
      <c r="FD12" s="230" t="s">
        <v>4881</v>
      </c>
      <c r="FE12" s="230" t="s">
        <v>4882</v>
      </c>
      <c r="FF12" s="230" t="s">
        <v>4883</v>
      </c>
      <c r="FG12" s="230" t="s">
        <v>4884</v>
      </c>
      <c r="FH12" s="230" t="s">
        <v>4885</v>
      </c>
      <c r="FI12" s="230" t="s">
        <v>4886</v>
      </c>
      <c r="FJ12" s="230" t="s">
        <v>4887</v>
      </c>
      <c r="FK12" s="230" t="s">
        <v>4888</v>
      </c>
      <c r="FL12" s="230" t="s">
        <v>4889</v>
      </c>
      <c r="FM12" s="230" t="s">
        <v>4890</v>
      </c>
      <c r="FN12" s="230" t="s">
        <v>4891</v>
      </c>
      <c r="FO12" s="230" t="s">
        <v>4892</v>
      </c>
      <c r="FP12" s="230" t="s">
        <v>4893</v>
      </c>
      <c r="FQ12" s="230" t="s">
        <v>4894</v>
      </c>
      <c r="FR12" s="230" t="s">
        <v>4895</v>
      </c>
      <c r="FS12" s="230" t="s">
        <v>4896</v>
      </c>
      <c r="FT12" s="230" t="s">
        <v>4897</v>
      </c>
      <c r="FU12" s="230" t="s">
        <v>4898</v>
      </c>
      <c r="FV12" s="230" t="s">
        <v>4899</v>
      </c>
      <c r="FW12" s="230" t="s">
        <v>4900</v>
      </c>
      <c r="FX12" s="230" t="s">
        <v>4901</v>
      </c>
      <c r="FY12" s="230" t="s">
        <v>4902</v>
      </c>
      <c r="FZ12" s="230" t="s">
        <v>4903</v>
      </c>
      <c r="GA12" s="230" t="s">
        <v>4904</v>
      </c>
      <c r="GB12" s="230" t="s">
        <v>4905</v>
      </c>
      <c r="GC12" s="230" t="s">
        <v>4906</v>
      </c>
      <c r="GD12" s="230" t="s">
        <v>4907</v>
      </c>
      <c r="GE12" s="230" t="s">
        <v>4908</v>
      </c>
      <c r="GF12" s="230" t="s">
        <v>4909</v>
      </c>
      <c r="GG12" s="230" t="s">
        <v>4910</v>
      </c>
      <c r="GH12" s="230" t="s">
        <v>4911</v>
      </c>
      <c r="GI12" s="230" t="s">
        <v>4912</v>
      </c>
      <c r="GJ12" s="230" t="s">
        <v>4913</v>
      </c>
      <c r="GK12" s="230" t="s">
        <v>4914</v>
      </c>
      <c r="GL12" s="230" t="s">
        <v>4915</v>
      </c>
      <c r="GM12" s="230" t="s">
        <v>4916</v>
      </c>
      <c r="GN12" s="230" t="s">
        <v>4917</v>
      </c>
      <c r="GO12" s="230" t="s">
        <v>4918</v>
      </c>
      <c r="GP12" s="230" t="s">
        <v>4919</v>
      </c>
      <c r="GQ12" s="230" t="s">
        <v>4920</v>
      </c>
      <c r="GR12" s="230" t="s">
        <v>4921</v>
      </c>
      <c r="GS12" s="230" t="s">
        <v>4922</v>
      </c>
      <c r="GT12" s="230" t="s">
        <v>4923</v>
      </c>
      <c r="GU12" s="230" t="s">
        <v>4924</v>
      </c>
      <c r="GV12" s="230" t="s">
        <v>4925</v>
      </c>
      <c r="GW12" s="230" t="s">
        <v>4926</v>
      </c>
      <c r="GX12" s="230" t="s">
        <v>4927</v>
      </c>
      <c r="GY12" s="230" t="s">
        <v>4928</v>
      </c>
      <c r="GZ12" s="230" t="s">
        <v>4929</v>
      </c>
      <c r="HA12" s="230" t="s">
        <v>4930</v>
      </c>
      <c r="HB12" s="230" t="s">
        <v>4931</v>
      </c>
      <c r="HC12" s="230" t="s">
        <v>4932</v>
      </c>
      <c r="HD12" s="230" t="s">
        <v>4933</v>
      </c>
      <c r="HE12" s="230" t="s">
        <v>4934</v>
      </c>
      <c r="HF12" s="230" t="s">
        <v>4935</v>
      </c>
      <c r="HG12" s="230" t="s">
        <v>4936</v>
      </c>
      <c r="HH12" s="230" t="s">
        <v>4937</v>
      </c>
      <c r="HI12" s="230" t="s">
        <v>4938</v>
      </c>
      <c r="HJ12" s="230" t="s">
        <v>4939</v>
      </c>
      <c r="HK12" s="230" t="s">
        <v>4940</v>
      </c>
      <c r="HL12" s="230" t="s">
        <v>4941</v>
      </c>
      <c r="HM12" s="230" t="s">
        <v>4942</v>
      </c>
      <c r="HN12" s="230" t="s">
        <v>4943</v>
      </c>
      <c r="HO12" s="230" t="s">
        <v>4943</v>
      </c>
      <c r="HP12" s="230" t="s">
        <v>4943</v>
      </c>
      <c r="HQ12" s="230" t="s">
        <v>4944</v>
      </c>
      <c r="HR12" s="230" t="s">
        <v>1930</v>
      </c>
      <c r="HS12" s="230" t="s">
        <v>4945</v>
      </c>
      <c r="HT12" s="230" t="s">
        <v>4946</v>
      </c>
      <c r="HU12" s="230" t="s">
        <v>4947</v>
      </c>
      <c r="HV12" s="230" t="s">
        <v>4948</v>
      </c>
      <c r="HW12" s="230" t="s">
        <v>4949</v>
      </c>
      <c r="HX12" s="230" t="s">
        <v>4950</v>
      </c>
      <c r="HY12" s="230" t="s">
        <v>4951</v>
      </c>
      <c r="HZ12" s="230" t="s">
        <v>1309</v>
      </c>
      <c r="IA12" s="230" t="s">
        <v>4952</v>
      </c>
      <c r="IB12" s="230" t="s">
        <v>4953</v>
      </c>
      <c r="IC12" s="230" t="s">
        <v>4954</v>
      </c>
      <c r="ID12" s="230" t="s">
        <v>4955</v>
      </c>
      <c r="IE12" s="230" t="s">
        <v>4956</v>
      </c>
      <c r="IF12" s="230" t="s">
        <v>4957</v>
      </c>
      <c r="IG12" s="230" t="s">
        <v>4958</v>
      </c>
      <c r="IH12" s="230" t="s">
        <v>4959</v>
      </c>
      <c r="II12" s="230" t="s">
        <v>4960</v>
      </c>
      <c r="IJ12" s="230" t="s">
        <v>4961</v>
      </c>
      <c r="IK12" s="232" t="s">
        <v>4962</v>
      </c>
    </row>
    <row r="13" spans="1:245" ht="13.5">
      <c r="A13" s="233" t="s">
        <v>4963</v>
      </c>
      <c r="B13" s="223" t="s">
        <v>4964</v>
      </c>
      <c r="C13" s="223" t="s">
        <v>4965</v>
      </c>
      <c r="D13" s="223" t="s">
        <v>4966</v>
      </c>
      <c r="E13" s="223" t="s">
        <v>4967</v>
      </c>
      <c r="F13" s="223" t="s">
        <v>4968</v>
      </c>
      <c r="G13" s="234" t="s">
        <v>4726</v>
      </c>
      <c r="I13" s="235" t="s">
        <v>4969</v>
      </c>
      <c r="J13" s="235" t="s">
        <v>4970</v>
      </c>
      <c r="K13" s="235" t="s">
        <v>4971</v>
      </c>
      <c r="L13" s="235" t="s">
        <v>4972</v>
      </c>
      <c r="M13" s="235" t="s">
        <v>4973</v>
      </c>
      <c r="N13" s="235" t="s">
        <v>4974</v>
      </c>
      <c r="O13" s="235" t="s">
        <v>4975</v>
      </c>
      <c r="P13" s="235" t="s">
        <v>4976</v>
      </c>
      <c r="Q13" s="235" t="s">
        <v>4977</v>
      </c>
      <c r="R13" s="235" t="s">
        <v>4978</v>
      </c>
      <c r="S13" s="235" t="s">
        <v>4979</v>
      </c>
      <c r="T13" s="235" t="s">
        <v>4980</v>
      </c>
      <c r="U13" s="235" t="s">
        <v>4981</v>
      </c>
      <c r="V13" s="235" t="s">
        <v>4982</v>
      </c>
      <c r="W13" s="235" t="s">
        <v>4983</v>
      </c>
      <c r="X13" s="235" t="s">
        <v>4984</v>
      </c>
      <c r="Y13" s="235" t="s">
        <v>4985</v>
      </c>
      <c r="Z13" s="235" t="s">
        <v>4986</v>
      </c>
      <c r="AA13" s="235" t="s">
        <v>4987</v>
      </c>
      <c r="AB13" s="235" t="s">
        <v>4988</v>
      </c>
      <c r="AC13" s="235" t="s">
        <v>4989</v>
      </c>
      <c r="AD13" s="235" t="s">
        <v>4990</v>
      </c>
      <c r="AE13" s="235" t="s">
        <v>4991</v>
      </c>
      <c r="AF13" s="235" t="s">
        <v>4992</v>
      </c>
      <c r="AG13" s="235" t="s">
        <v>4993</v>
      </c>
      <c r="AH13" s="235" t="s">
        <v>4994</v>
      </c>
      <c r="AI13" s="235" t="s">
        <v>4995</v>
      </c>
      <c r="AJ13" s="235" t="s">
        <v>4996</v>
      </c>
      <c r="AK13" s="235" t="s">
        <v>4997</v>
      </c>
      <c r="AL13" s="235" t="s">
        <v>4998</v>
      </c>
      <c r="AM13" s="235" t="s">
        <v>4999</v>
      </c>
      <c r="AN13" s="235" t="s">
        <v>5000</v>
      </c>
      <c r="AO13" s="235" t="s">
        <v>5001</v>
      </c>
      <c r="AP13" s="235" t="s">
        <v>5002</v>
      </c>
      <c r="AQ13" s="235" t="s">
        <v>5003</v>
      </c>
      <c r="AR13" s="235" t="s">
        <v>5004</v>
      </c>
      <c r="AS13" s="235" t="s">
        <v>5005</v>
      </c>
      <c r="AT13" s="235" t="s">
        <v>5006</v>
      </c>
      <c r="AU13" s="235" t="s">
        <v>5007</v>
      </c>
      <c r="AV13" s="235" t="s">
        <v>5008</v>
      </c>
      <c r="AW13" s="235" t="s">
        <v>5009</v>
      </c>
      <c r="AX13" s="235" t="s">
        <v>5010</v>
      </c>
      <c r="AY13" s="235" t="s">
        <v>5011</v>
      </c>
      <c r="AZ13" s="235" t="s">
        <v>5012</v>
      </c>
      <c r="BA13" s="235" t="s">
        <v>5013</v>
      </c>
      <c r="BB13" s="235" t="s">
        <v>5014</v>
      </c>
      <c r="BC13" s="235" t="s">
        <v>5015</v>
      </c>
      <c r="BD13" s="235" t="s">
        <v>5016</v>
      </c>
      <c r="BE13" s="235" t="s">
        <v>5017</v>
      </c>
      <c r="BF13" s="235" t="s">
        <v>5018</v>
      </c>
      <c r="BG13" s="235" t="s">
        <v>5019</v>
      </c>
      <c r="BH13" s="235" t="s">
        <v>5020</v>
      </c>
      <c r="BI13" s="235" t="s">
        <v>5021</v>
      </c>
      <c r="BJ13" s="235" t="s">
        <v>5022</v>
      </c>
      <c r="BK13" s="235" t="s">
        <v>5023</v>
      </c>
      <c r="BL13" s="235" t="s">
        <v>5024</v>
      </c>
      <c r="BM13" s="235" t="s">
        <v>5025</v>
      </c>
      <c r="BN13" s="235" t="s">
        <v>5026</v>
      </c>
      <c r="BO13" s="235" t="s">
        <v>5027</v>
      </c>
      <c r="BP13" s="235" t="s">
        <v>5028</v>
      </c>
      <c r="BQ13" s="235" t="s">
        <v>5029</v>
      </c>
      <c r="BR13" s="235" t="s">
        <v>5030</v>
      </c>
      <c r="BS13" s="235" t="s">
        <v>5031</v>
      </c>
      <c r="BT13" s="235" t="s">
        <v>5032</v>
      </c>
      <c r="BU13" s="235" t="s">
        <v>5033</v>
      </c>
      <c r="BV13" s="235" t="s">
        <v>5034</v>
      </c>
      <c r="BW13" s="235" t="s">
        <v>5035</v>
      </c>
      <c r="BX13" s="235" t="s">
        <v>5036</v>
      </c>
      <c r="BY13" s="235" t="s">
        <v>5037</v>
      </c>
      <c r="BZ13" s="235" t="s">
        <v>5038</v>
      </c>
      <c r="CA13" s="235" t="s">
        <v>5039</v>
      </c>
      <c r="CB13" s="235" t="s">
        <v>5040</v>
      </c>
      <c r="CC13" s="235" t="s">
        <v>5041</v>
      </c>
      <c r="CD13" s="235" t="s">
        <v>5042</v>
      </c>
      <c r="CE13" s="235" t="s">
        <v>5043</v>
      </c>
      <c r="CF13" s="235" t="s">
        <v>5044</v>
      </c>
      <c r="CG13" s="235" t="s">
        <v>5045</v>
      </c>
      <c r="CH13" s="235" t="s">
        <v>5046</v>
      </c>
      <c r="CI13" s="235" t="s">
        <v>5047</v>
      </c>
      <c r="CJ13" s="235" t="s">
        <v>5048</v>
      </c>
      <c r="CK13" s="235" t="s">
        <v>5049</v>
      </c>
      <c r="CL13" s="235" t="s">
        <v>5050</v>
      </c>
      <c r="CM13" s="235" t="s">
        <v>5051</v>
      </c>
      <c r="CN13" s="235" t="s">
        <v>5052</v>
      </c>
      <c r="CO13" s="235" t="s">
        <v>5053</v>
      </c>
      <c r="CP13" s="235" t="s">
        <v>5054</v>
      </c>
      <c r="CQ13" s="235" t="s">
        <v>5055</v>
      </c>
      <c r="CR13" s="235" t="s">
        <v>5056</v>
      </c>
      <c r="CS13" s="235" t="s">
        <v>5057</v>
      </c>
      <c r="CT13" s="235" t="s">
        <v>5058</v>
      </c>
      <c r="CU13" s="235" t="s">
        <v>5059</v>
      </c>
      <c r="CV13" s="235" t="s">
        <v>5060</v>
      </c>
      <c r="CW13" s="235" t="s">
        <v>5061</v>
      </c>
      <c r="CX13" s="235" t="s">
        <v>5062</v>
      </c>
      <c r="CY13" s="235" t="s">
        <v>5063</v>
      </c>
      <c r="CZ13" s="235" t="s">
        <v>5064</v>
      </c>
      <c r="DA13" s="235" t="s">
        <v>5065</v>
      </c>
      <c r="DB13" s="235" t="s">
        <v>5066</v>
      </c>
      <c r="DC13" s="235" t="s">
        <v>5067</v>
      </c>
      <c r="DD13" s="235" t="s">
        <v>5068</v>
      </c>
      <c r="DE13" s="235" t="s">
        <v>5069</v>
      </c>
      <c r="DF13" s="235" t="s">
        <v>5070</v>
      </c>
      <c r="DG13" s="235" t="s">
        <v>5071</v>
      </c>
      <c r="DH13" s="235" t="s">
        <v>5072</v>
      </c>
      <c r="DI13" s="235" t="s">
        <v>5073</v>
      </c>
      <c r="DJ13" s="235" t="s">
        <v>5074</v>
      </c>
      <c r="DK13" s="235" t="s">
        <v>5075</v>
      </c>
      <c r="DL13" s="235" t="s">
        <v>5076</v>
      </c>
      <c r="DM13" s="235" t="s">
        <v>5077</v>
      </c>
      <c r="DN13" s="235" t="s">
        <v>5078</v>
      </c>
      <c r="DO13" s="235" t="s">
        <v>5079</v>
      </c>
      <c r="DP13" s="235" t="s">
        <v>5080</v>
      </c>
      <c r="DQ13" s="235" t="s">
        <v>5081</v>
      </c>
      <c r="DR13" s="235" t="s">
        <v>5082</v>
      </c>
      <c r="DS13" s="235" t="s">
        <v>5083</v>
      </c>
      <c r="DT13" s="235" t="s">
        <v>5084</v>
      </c>
      <c r="DU13" s="235" t="s">
        <v>5085</v>
      </c>
      <c r="DV13" s="235" t="s">
        <v>5086</v>
      </c>
      <c r="DW13" s="235" t="s">
        <v>5087</v>
      </c>
      <c r="DX13" s="235" t="s">
        <v>5088</v>
      </c>
      <c r="DY13" s="235" t="s">
        <v>5089</v>
      </c>
      <c r="DZ13" s="235" t="s">
        <v>5090</v>
      </c>
      <c r="EA13" s="235" t="s">
        <v>5091</v>
      </c>
      <c r="EB13" s="235" t="s">
        <v>5092</v>
      </c>
      <c r="EC13" s="235" t="s">
        <v>5093</v>
      </c>
      <c r="ED13" s="235" t="s">
        <v>5094</v>
      </c>
      <c r="EE13" s="235" t="s">
        <v>5095</v>
      </c>
      <c r="EF13" s="235" t="s">
        <v>5096</v>
      </c>
      <c r="EG13" s="235" t="s">
        <v>5097</v>
      </c>
      <c r="EH13" s="235" t="s">
        <v>5098</v>
      </c>
      <c r="EI13" s="235" t="s">
        <v>5099</v>
      </c>
      <c r="EJ13" s="235" t="s">
        <v>5100</v>
      </c>
      <c r="EK13" s="235" t="s">
        <v>5101</v>
      </c>
      <c r="EL13" s="235" t="s">
        <v>5102</v>
      </c>
      <c r="EM13" s="235" t="s">
        <v>5103</v>
      </c>
      <c r="EN13" s="235" t="s">
        <v>5104</v>
      </c>
      <c r="EO13" s="235" t="s">
        <v>5105</v>
      </c>
      <c r="EP13" s="235" t="s">
        <v>5106</v>
      </c>
      <c r="EQ13" s="235" t="s">
        <v>5107</v>
      </c>
      <c r="ER13" s="235" t="s">
        <v>5108</v>
      </c>
      <c r="ES13" s="235" t="s">
        <v>5109</v>
      </c>
      <c r="ET13" s="235" t="s">
        <v>5110</v>
      </c>
      <c r="EU13" s="235" t="s">
        <v>5111</v>
      </c>
      <c r="EV13" s="235" t="s">
        <v>5112</v>
      </c>
      <c r="EW13" s="235" t="s">
        <v>5113</v>
      </c>
      <c r="EX13" s="235" t="s">
        <v>5114</v>
      </c>
      <c r="EY13" s="235" t="s">
        <v>5115</v>
      </c>
      <c r="EZ13" s="235" t="s">
        <v>5116</v>
      </c>
      <c r="FA13" s="235" t="s">
        <v>5117</v>
      </c>
      <c r="FB13" s="235" t="s">
        <v>5118</v>
      </c>
      <c r="FC13" s="235" t="s">
        <v>5119</v>
      </c>
      <c r="FD13" s="235" t="s">
        <v>5120</v>
      </c>
      <c r="FE13" s="235" t="s">
        <v>5121</v>
      </c>
      <c r="FF13" s="235" t="s">
        <v>5122</v>
      </c>
      <c r="FG13" s="235" t="s">
        <v>5123</v>
      </c>
      <c r="FH13" s="235" t="s">
        <v>5124</v>
      </c>
      <c r="FI13" s="235" t="s">
        <v>5125</v>
      </c>
      <c r="FJ13" s="235" t="s">
        <v>5126</v>
      </c>
      <c r="FK13" s="235" t="s">
        <v>5127</v>
      </c>
      <c r="FL13" s="235" t="s">
        <v>5128</v>
      </c>
      <c r="FM13" s="235" t="s">
        <v>5129</v>
      </c>
      <c r="FN13" s="235" t="s">
        <v>5130</v>
      </c>
      <c r="FO13" s="235" t="s">
        <v>5131</v>
      </c>
      <c r="FP13" s="235" t="s">
        <v>5132</v>
      </c>
      <c r="FQ13" s="235" t="s">
        <v>5133</v>
      </c>
      <c r="FR13" s="235" t="s">
        <v>5134</v>
      </c>
      <c r="FS13" s="235" t="s">
        <v>5135</v>
      </c>
      <c r="FT13" s="235" t="s">
        <v>5136</v>
      </c>
      <c r="FU13" s="235" t="s">
        <v>5137</v>
      </c>
      <c r="FV13" s="235" t="s">
        <v>5138</v>
      </c>
      <c r="FW13" s="235" t="s">
        <v>5139</v>
      </c>
      <c r="FX13" s="235" t="s">
        <v>5140</v>
      </c>
      <c r="FY13" s="235" t="s">
        <v>5141</v>
      </c>
      <c r="FZ13" s="235" t="s">
        <v>5142</v>
      </c>
      <c r="GA13" s="235" t="s">
        <v>5143</v>
      </c>
      <c r="GB13" s="235" t="s">
        <v>5144</v>
      </c>
      <c r="GC13" s="235" t="s">
        <v>5145</v>
      </c>
      <c r="GD13" s="235" t="s">
        <v>5146</v>
      </c>
      <c r="GE13" s="235" t="s">
        <v>5147</v>
      </c>
      <c r="GF13" s="235" t="s">
        <v>5148</v>
      </c>
      <c r="GG13" s="235" t="s">
        <v>5149</v>
      </c>
      <c r="GH13" s="235" t="s">
        <v>5150</v>
      </c>
      <c r="GI13" s="235" t="s">
        <v>5151</v>
      </c>
      <c r="GJ13" s="235" t="s">
        <v>5152</v>
      </c>
      <c r="GK13" s="235" t="s">
        <v>5153</v>
      </c>
      <c r="GL13" s="235" t="s">
        <v>5154</v>
      </c>
      <c r="GM13" s="235" t="s">
        <v>5155</v>
      </c>
      <c r="GN13" s="235" t="s">
        <v>5156</v>
      </c>
      <c r="GO13" s="235" t="s">
        <v>5157</v>
      </c>
      <c r="GP13" s="235" t="s">
        <v>5158</v>
      </c>
      <c r="GQ13" s="235" t="s">
        <v>5159</v>
      </c>
      <c r="GR13" s="235" t="s">
        <v>5160</v>
      </c>
      <c r="GS13" s="235" t="s">
        <v>5161</v>
      </c>
      <c r="GT13" s="235" t="s">
        <v>5162</v>
      </c>
      <c r="GU13" s="235" t="s">
        <v>5163</v>
      </c>
      <c r="GV13" s="235" t="s">
        <v>5164</v>
      </c>
      <c r="GW13" s="235" t="s">
        <v>5165</v>
      </c>
      <c r="GX13" s="235" t="s">
        <v>5166</v>
      </c>
      <c r="GY13" s="235" t="s">
        <v>5167</v>
      </c>
      <c r="GZ13" s="235" t="s">
        <v>5168</v>
      </c>
      <c r="HA13" s="235" t="s">
        <v>5169</v>
      </c>
      <c r="HB13" s="235" t="s">
        <v>5170</v>
      </c>
      <c r="HC13" s="235" t="s">
        <v>5171</v>
      </c>
      <c r="HD13" s="235" t="s">
        <v>5172</v>
      </c>
      <c r="HE13" s="235" t="s">
        <v>5173</v>
      </c>
      <c r="HF13" s="235" t="s">
        <v>5174</v>
      </c>
      <c r="HG13" s="235" t="s">
        <v>5175</v>
      </c>
      <c r="HH13" s="235" t="s">
        <v>5176</v>
      </c>
      <c r="HI13" s="235" t="s">
        <v>5177</v>
      </c>
      <c r="HJ13" s="235" t="s">
        <v>5178</v>
      </c>
      <c r="HK13" s="235" t="s">
        <v>5179</v>
      </c>
      <c r="HL13" s="235" t="s">
        <v>5180</v>
      </c>
      <c r="HM13" s="235" t="s">
        <v>5181</v>
      </c>
      <c r="HN13" s="235" t="s">
        <v>5182</v>
      </c>
      <c r="HO13" s="235" t="s">
        <v>5183</v>
      </c>
      <c r="HP13" s="235" t="s">
        <v>5184</v>
      </c>
      <c r="HQ13" s="235" t="s">
        <v>5185</v>
      </c>
      <c r="HR13" s="235" t="s">
        <v>5186</v>
      </c>
      <c r="HS13" s="235" t="s">
        <v>5187</v>
      </c>
      <c r="HT13" s="235" t="s">
        <v>5188</v>
      </c>
      <c r="HU13" s="235" t="s">
        <v>5189</v>
      </c>
      <c r="HV13" s="235" t="s">
        <v>5190</v>
      </c>
      <c r="HW13" s="235" t="s">
        <v>5191</v>
      </c>
      <c r="HX13" s="235" t="s">
        <v>5192</v>
      </c>
      <c r="HY13" s="235" t="s">
        <v>5193</v>
      </c>
      <c r="HZ13" s="235" t="s">
        <v>5194</v>
      </c>
      <c r="IA13" s="235" t="s">
        <v>5195</v>
      </c>
      <c r="IB13" s="235" t="s">
        <v>5196</v>
      </c>
      <c r="IC13" s="235" t="s">
        <v>5197</v>
      </c>
      <c r="ID13" s="235" t="s">
        <v>5198</v>
      </c>
      <c r="IE13" s="235" t="s">
        <v>5199</v>
      </c>
      <c r="IF13" s="235" t="s">
        <v>5200</v>
      </c>
      <c r="IG13" s="235" t="s">
        <v>5201</v>
      </c>
      <c r="IH13" s="235" t="s">
        <v>5202</v>
      </c>
      <c r="II13" s="235" t="s">
        <v>5203</v>
      </c>
      <c r="IJ13" s="235" t="s">
        <v>5204</v>
      </c>
      <c r="IK13" s="235" t="s">
        <v>5205</v>
      </c>
    </row>
    <row r="14" spans="1:245" ht="13.5">
      <c r="A14" s="236">
        <v>1</v>
      </c>
      <c r="B14" s="228" t="s">
        <v>4731</v>
      </c>
      <c r="C14" s="228" t="s">
        <v>4969</v>
      </c>
      <c r="D14" s="228" t="s">
        <v>5206</v>
      </c>
      <c r="E14" s="228" t="s">
        <v>5207</v>
      </c>
      <c r="F14" s="237" t="s">
        <v>5208</v>
      </c>
      <c r="G14" s="238" t="s">
        <v>5209</v>
      </c>
      <c r="I14" s="239">
        <v>0</v>
      </c>
      <c r="J14" s="239">
        <v>21080678</v>
      </c>
      <c r="K14" s="239">
        <v>0</v>
      </c>
      <c r="L14" s="239">
        <v>1</v>
      </c>
      <c r="M14" s="239">
        <v>5110</v>
      </c>
      <c r="N14" s="239">
        <v>5120</v>
      </c>
      <c r="O14" s="239">
        <v>1</v>
      </c>
      <c r="P14" s="239">
        <v>11</v>
      </c>
      <c r="Q14" s="239">
        <v>20180903</v>
      </c>
      <c r="R14" s="239">
        <v>20180906</v>
      </c>
      <c r="S14" s="239">
        <v>0</v>
      </c>
      <c r="T14" s="239">
        <v>50695</v>
      </c>
      <c r="U14" s="239">
        <v>518661</v>
      </c>
      <c r="V14" s="240" t="s">
        <v>5210</v>
      </c>
      <c r="W14" s="240"/>
      <c r="X14" s="240" t="s">
        <v>5211</v>
      </c>
      <c r="Y14" s="240" t="s">
        <v>363</v>
      </c>
      <c r="Z14" s="240" t="s">
        <v>5212</v>
      </c>
      <c r="AA14" s="240" t="s">
        <v>5213</v>
      </c>
      <c r="AB14" s="240" t="s">
        <v>5214</v>
      </c>
      <c r="AC14" s="241">
        <v>160</v>
      </c>
      <c r="AD14" s="240" t="s">
        <v>5215</v>
      </c>
      <c r="AE14" s="240" t="s">
        <v>5215</v>
      </c>
      <c r="AF14" s="240" t="s">
        <v>5216</v>
      </c>
      <c r="AG14" s="240"/>
      <c r="AH14" s="240"/>
      <c r="AI14" s="240" t="s">
        <v>5217</v>
      </c>
      <c r="AJ14" s="240" t="s">
        <v>5213</v>
      </c>
      <c r="AK14" s="240" t="s">
        <v>5214</v>
      </c>
      <c r="AL14" s="241">
        <v>115</v>
      </c>
      <c r="AM14" s="240" t="s">
        <v>5215</v>
      </c>
      <c r="AN14" s="240" t="s">
        <v>5215</v>
      </c>
      <c r="AO14" s="240" t="s">
        <v>5218</v>
      </c>
      <c r="AP14" s="240"/>
      <c r="AQ14" s="240"/>
      <c r="AR14" s="240" t="s">
        <v>5212</v>
      </c>
      <c r="AS14" s="240" t="s">
        <v>5213</v>
      </c>
      <c r="AT14" s="240" t="s">
        <v>5214</v>
      </c>
      <c r="AU14" s="241">
        <v>160</v>
      </c>
      <c r="AV14" s="240" t="s">
        <v>5215</v>
      </c>
      <c r="AW14" s="240" t="s">
        <v>5215</v>
      </c>
      <c r="AX14" s="240" t="s">
        <v>5216</v>
      </c>
      <c r="AY14" s="240"/>
      <c r="AZ14" s="240"/>
      <c r="BA14" s="239">
        <v>0</v>
      </c>
      <c r="BB14" s="239">
        <v>0</v>
      </c>
      <c r="BC14" s="239">
        <v>0</v>
      </c>
      <c r="BD14" s="239">
        <v>0</v>
      </c>
      <c r="BE14" s="239">
        <v>0</v>
      </c>
      <c r="BF14" s="239">
        <v>0</v>
      </c>
      <c r="BG14" s="239">
        <v>0</v>
      </c>
      <c r="BH14" s="239">
        <v>850</v>
      </c>
      <c r="BI14" s="239">
        <v>660</v>
      </c>
      <c r="BJ14" s="239">
        <v>755</v>
      </c>
      <c r="BK14" s="239">
        <v>813</v>
      </c>
      <c r="BL14" s="239">
        <v>660</v>
      </c>
      <c r="BM14" s="239">
        <v>755</v>
      </c>
      <c r="BN14" s="239">
        <v>0</v>
      </c>
      <c r="BO14" s="239">
        <v>0</v>
      </c>
      <c r="BP14" s="239">
        <v>0</v>
      </c>
      <c r="BQ14" s="239">
        <v>0</v>
      </c>
      <c r="BR14" s="239">
        <v>813</v>
      </c>
      <c r="BS14" s="239">
        <v>660</v>
      </c>
      <c r="BT14" s="239">
        <v>755</v>
      </c>
      <c r="BU14" s="240" t="s">
        <v>5219</v>
      </c>
      <c r="BV14" s="239">
        <v>3</v>
      </c>
      <c r="BW14" s="239">
        <v>1</v>
      </c>
      <c r="BX14" s="239">
        <v>0</v>
      </c>
      <c r="BY14" s="240" t="s">
        <v>5220</v>
      </c>
      <c r="BZ14" s="240" t="s">
        <v>5221</v>
      </c>
      <c r="CA14" s="240" t="s">
        <v>5222</v>
      </c>
      <c r="CB14" s="241">
        <v>42</v>
      </c>
      <c r="CC14" s="240" t="s">
        <v>3347</v>
      </c>
      <c r="CD14" s="239">
        <v>0</v>
      </c>
      <c r="CE14" s="239">
        <v>0</v>
      </c>
      <c r="CF14" s="239">
        <v>4123</v>
      </c>
      <c r="CG14" s="240" t="s">
        <v>5223</v>
      </c>
      <c r="CH14" s="239">
        <v>20180903</v>
      </c>
      <c r="CI14" s="239">
        <v>62924</v>
      </c>
      <c r="CJ14" s="239">
        <v>20180903</v>
      </c>
      <c r="CK14" s="239">
        <v>63045</v>
      </c>
      <c r="CL14" s="239">
        <v>1</v>
      </c>
      <c r="CM14" s="239">
        <v>1</v>
      </c>
      <c r="CN14" s="239">
        <v>5064</v>
      </c>
      <c r="CO14" s="239">
        <v>424</v>
      </c>
      <c r="CP14" s="239">
        <v>17808</v>
      </c>
      <c r="CQ14" s="241">
        <v>7451.69</v>
      </c>
      <c r="CR14" s="239">
        <v>14332</v>
      </c>
      <c r="CS14" s="239">
        <v>0</v>
      </c>
      <c r="CT14" s="239">
        <v>1</v>
      </c>
      <c r="CU14" s="240"/>
      <c r="CV14" s="240"/>
      <c r="CW14" s="239">
        <v>0</v>
      </c>
      <c r="CX14" s="239">
        <v>0</v>
      </c>
      <c r="CY14" s="241">
        <v>31.34</v>
      </c>
      <c r="CZ14" s="241">
        <v>0</v>
      </c>
      <c r="DA14" s="241">
        <v>0</v>
      </c>
      <c r="DB14" s="239">
        <v>0</v>
      </c>
      <c r="DC14" s="241">
        <v>0</v>
      </c>
      <c r="DD14" s="240"/>
      <c r="DE14" s="239">
        <v>20180906</v>
      </c>
      <c r="DF14" s="239">
        <v>20180905</v>
      </c>
      <c r="DG14" s="239">
        <v>0</v>
      </c>
      <c r="DH14" s="239">
        <v>0</v>
      </c>
      <c r="DI14" s="239">
        <v>0</v>
      </c>
      <c r="DJ14" s="239">
        <v>0</v>
      </c>
      <c r="DK14" s="239">
        <v>0</v>
      </c>
      <c r="DL14" s="239">
        <v>0</v>
      </c>
      <c r="DM14" s="239">
        <v>0</v>
      </c>
      <c r="DN14" s="239">
        <v>0</v>
      </c>
      <c r="DO14" s="240"/>
      <c r="DP14" s="240"/>
      <c r="DQ14" s="240"/>
      <c r="DR14" s="239">
        <v>0</v>
      </c>
      <c r="DS14" s="239">
        <v>0</v>
      </c>
      <c r="DT14" s="239">
        <v>0</v>
      </c>
      <c r="DU14" s="239">
        <v>1</v>
      </c>
      <c r="DV14" s="239">
        <v>20180904</v>
      </c>
      <c r="DW14" s="239">
        <v>20180904</v>
      </c>
      <c r="DX14" s="239">
        <v>762</v>
      </c>
      <c r="DY14" s="239">
        <v>4</v>
      </c>
      <c r="DZ14" s="239">
        <v>20180904</v>
      </c>
      <c r="EA14" s="239">
        <v>762</v>
      </c>
      <c r="EB14" s="239">
        <v>4</v>
      </c>
      <c r="EC14" s="239">
        <v>1</v>
      </c>
      <c r="ED14" s="239">
        <v>20180904</v>
      </c>
      <c r="EE14" s="239">
        <v>90325</v>
      </c>
      <c r="EF14" s="239">
        <v>1</v>
      </c>
      <c r="EG14" s="239">
        <v>0</v>
      </c>
      <c r="EH14" s="239">
        <v>0</v>
      </c>
      <c r="EI14" s="239">
        <v>20180906</v>
      </c>
      <c r="EJ14" s="239">
        <v>755</v>
      </c>
      <c r="EK14" s="239">
        <v>755</v>
      </c>
      <c r="EL14" s="239">
        <v>1</v>
      </c>
      <c r="EM14" s="239">
        <v>20180906</v>
      </c>
      <c r="EN14" s="239">
        <v>1</v>
      </c>
      <c r="EO14" s="241">
        <v>42</v>
      </c>
      <c r="EP14" s="239">
        <v>850</v>
      </c>
      <c r="EQ14" s="239">
        <v>660</v>
      </c>
      <c r="ER14" s="239">
        <v>813</v>
      </c>
      <c r="ES14" s="239">
        <v>755</v>
      </c>
      <c r="ET14" s="239">
        <v>755</v>
      </c>
      <c r="EU14" s="239">
        <v>17789</v>
      </c>
      <c r="EV14" s="239">
        <v>17789</v>
      </c>
      <c r="EW14" s="239">
        <v>0</v>
      </c>
      <c r="EX14" s="239">
        <v>0</v>
      </c>
      <c r="EY14" s="239">
        <v>0</v>
      </c>
      <c r="EZ14" s="239">
        <v>0</v>
      </c>
      <c r="FA14" s="239">
        <v>0</v>
      </c>
      <c r="FB14" s="239">
        <v>0</v>
      </c>
      <c r="FC14" s="239">
        <v>0</v>
      </c>
      <c r="FD14" s="239">
        <v>0</v>
      </c>
      <c r="FE14" s="239">
        <v>0</v>
      </c>
      <c r="FF14" s="239">
        <v>1</v>
      </c>
      <c r="FG14" s="239">
        <v>1</v>
      </c>
      <c r="FH14" s="240" t="s">
        <v>5219</v>
      </c>
      <c r="FI14" s="239">
        <v>0</v>
      </c>
      <c r="FJ14" s="239">
        <v>762</v>
      </c>
      <c r="FK14" s="239">
        <v>0</v>
      </c>
      <c r="FL14" s="241">
        <v>0</v>
      </c>
      <c r="FM14" s="239">
        <v>0</v>
      </c>
      <c r="FN14" s="239">
        <v>0</v>
      </c>
      <c r="FO14" s="241">
        <v>0</v>
      </c>
      <c r="FP14" s="239">
        <v>0</v>
      </c>
      <c r="FQ14" s="241">
        <v>0</v>
      </c>
      <c r="FR14" s="239">
        <v>0</v>
      </c>
      <c r="FS14" s="239">
        <v>0</v>
      </c>
      <c r="FT14" s="241">
        <v>0</v>
      </c>
      <c r="FU14" s="239">
        <v>0</v>
      </c>
      <c r="FV14" s="239">
        <v>0</v>
      </c>
      <c r="FW14" s="240"/>
      <c r="FX14" s="239">
        <v>1</v>
      </c>
      <c r="FY14" s="239">
        <v>0</v>
      </c>
      <c r="FZ14" s="240"/>
      <c r="GA14" s="239">
        <v>0</v>
      </c>
      <c r="GB14" s="239">
        <v>0</v>
      </c>
      <c r="GC14" s="239">
        <v>0</v>
      </c>
      <c r="GD14" s="239">
        <v>0</v>
      </c>
      <c r="GE14" s="239">
        <v>0</v>
      </c>
      <c r="GF14" s="239">
        <v>0</v>
      </c>
      <c r="GG14" s="239">
        <v>0</v>
      </c>
      <c r="GH14" s="239">
        <v>0</v>
      </c>
      <c r="GI14" s="239">
        <v>0</v>
      </c>
      <c r="GJ14" s="240"/>
      <c r="GK14" s="240"/>
      <c r="GL14" s="239">
        <v>0</v>
      </c>
      <c r="GM14" s="239">
        <v>0</v>
      </c>
      <c r="GN14" s="239">
        <v>0</v>
      </c>
      <c r="GO14" s="239">
        <v>0</v>
      </c>
      <c r="GP14" s="239">
        <v>2143</v>
      </c>
      <c r="GQ14" s="241">
        <v>0</v>
      </c>
      <c r="GR14" s="239">
        <v>0</v>
      </c>
      <c r="GS14" s="239">
        <v>0</v>
      </c>
      <c r="GT14" s="239">
        <v>0</v>
      </c>
      <c r="GU14" s="240"/>
      <c r="GV14" s="239">
        <v>0</v>
      </c>
      <c r="GW14" s="239">
        <v>0</v>
      </c>
      <c r="GX14" s="239">
        <v>0</v>
      </c>
      <c r="GY14" s="239">
        <v>0</v>
      </c>
      <c r="GZ14" s="239">
        <v>0</v>
      </c>
      <c r="HA14" s="240"/>
      <c r="HB14" s="240"/>
      <c r="HC14" s="239">
        <v>0</v>
      </c>
      <c r="HD14" s="239">
        <v>0</v>
      </c>
      <c r="HE14" s="239">
        <v>0</v>
      </c>
      <c r="HF14" s="239">
        <v>0</v>
      </c>
      <c r="HG14" s="239">
        <v>50058</v>
      </c>
      <c r="HH14" s="239">
        <v>1</v>
      </c>
      <c r="HI14" s="239">
        <v>0</v>
      </c>
      <c r="HJ14" s="239">
        <v>0</v>
      </c>
      <c r="HK14" s="239">
        <v>0</v>
      </c>
      <c r="HL14" s="240"/>
      <c r="HM14" s="239">
        <v>0</v>
      </c>
      <c r="HN14" s="239">
        <v>0</v>
      </c>
      <c r="HO14" s="239">
        <v>0</v>
      </c>
      <c r="HP14" s="239">
        <v>0</v>
      </c>
      <c r="HQ14" s="240"/>
      <c r="HR14" s="239">
        <v>0</v>
      </c>
      <c r="HS14" s="240"/>
      <c r="HT14" s="239">
        <v>0</v>
      </c>
      <c r="HU14" s="239">
        <v>0</v>
      </c>
      <c r="HV14" s="239">
        <v>0</v>
      </c>
      <c r="HW14" s="240"/>
      <c r="HX14" s="239">
        <v>0</v>
      </c>
      <c r="HY14" s="239">
        <v>0</v>
      </c>
      <c r="HZ14" s="239">
        <v>0</v>
      </c>
      <c r="IA14" s="239">
        <v>5120</v>
      </c>
      <c r="IB14" s="239">
        <v>0</v>
      </c>
      <c r="IC14" s="239">
        <v>0</v>
      </c>
      <c r="ID14" s="239">
        <v>0</v>
      </c>
      <c r="IE14" s="239">
        <v>4</v>
      </c>
      <c r="IF14" s="239">
        <v>0</v>
      </c>
      <c r="IG14" s="239">
        <v>0</v>
      </c>
      <c r="IH14" s="239">
        <v>0</v>
      </c>
      <c r="II14" s="239">
        <v>0</v>
      </c>
      <c r="IJ14" s="239">
        <v>0</v>
      </c>
      <c r="IK14" s="239">
        <v>0</v>
      </c>
    </row>
    <row r="15" spans="1:245" ht="13.5">
      <c r="A15" s="242">
        <v>2</v>
      </c>
      <c r="B15" s="229" t="s">
        <v>4732</v>
      </c>
      <c r="C15" s="229" t="s">
        <v>5224</v>
      </c>
      <c r="D15" s="230" t="s">
        <v>5206</v>
      </c>
      <c r="E15" s="230" t="s">
        <v>5207</v>
      </c>
      <c r="F15" s="243" t="s">
        <v>5208</v>
      </c>
      <c r="G15" s="244" t="s">
        <v>3117</v>
      </c>
      <c r="I15" s="239">
        <v>0</v>
      </c>
      <c r="J15" s="239">
        <v>21080679</v>
      </c>
      <c r="K15" s="239">
        <v>21080679</v>
      </c>
      <c r="L15" s="239">
        <v>1</v>
      </c>
      <c r="M15" s="239">
        <v>5110</v>
      </c>
      <c r="N15" s="239">
        <v>5320</v>
      </c>
      <c r="O15" s="239">
        <v>1</v>
      </c>
      <c r="P15" s="239">
        <v>23</v>
      </c>
      <c r="Q15" s="239">
        <v>20180903</v>
      </c>
      <c r="R15" s="239">
        <v>20180910</v>
      </c>
      <c r="S15" s="239">
        <v>0</v>
      </c>
      <c r="T15" s="239">
        <v>50695</v>
      </c>
      <c r="U15" s="239">
        <v>0</v>
      </c>
      <c r="V15" s="240" t="s">
        <v>5225</v>
      </c>
      <c r="W15" s="240"/>
      <c r="X15" s="240" t="s">
        <v>5226</v>
      </c>
      <c r="Y15" s="240" t="s">
        <v>1243</v>
      </c>
      <c r="Z15" s="240" t="s">
        <v>5213</v>
      </c>
      <c r="AA15" s="240" t="s">
        <v>5213</v>
      </c>
      <c r="AB15" s="240" t="s">
        <v>5214</v>
      </c>
      <c r="AC15" s="241">
        <v>0</v>
      </c>
      <c r="AD15" s="240"/>
      <c r="AE15" s="240"/>
      <c r="AF15" s="240"/>
      <c r="AG15" s="240"/>
      <c r="AH15" s="240"/>
      <c r="AI15" s="240" t="s">
        <v>5217</v>
      </c>
      <c r="AJ15" s="240" t="s">
        <v>5213</v>
      </c>
      <c r="AK15" s="240" t="s">
        <v>5214</v>
      </c>
      <c r="AL15" s="241">
        <v>115</v>
      </c>
      <c r="AM15" s="240" t="s">
        <v>5215</v>
      </c>
      <c r="AN15" s="240" t="s">
        <v>5215</v>
      </c>
      <c r="AO15" s="240" t="s">
        <v>5218</v>
      </c>
      <c r="AP15" s="240"/>
      <c r="AQ15" s="240"/>
      <c r="AR15" s="240" t="s">
        <v>5212</v>
      </c>
      <c r="AS15" s="240" t="s">
        <v>5213</v>
      </c>
      <c r="AT15" s="240" t="s">
        <v>5214</v>
      </c>
      <c r="AU15" s="241">
        <v>160</v>
      </c>
      <c r="AV15" s="240" t="s">
        <v>5215</v>
      </c>
      <c r="AW15" s="240" t="s">
        <v>5215</v>
      </c>
      <c r="AX15" s="240" t="s">
        <v>5216</v>
      </c>
      <c r="AY15" s="240"/>
      <c r="AZ15" s="240"/>
      <c r="BA15" s="239">
        <v>0</v>
      </c>
      <c r="BB15" s="239">
        <v>0</v>
      </c>
      <c r="BC15" s="239">
        <v>0</v>
      </c>
      <c r="BD15" s="239">
        <v>0</v>
      </c>
      <c r="BE15" s="239">
        <v>0</v>
      </c>
      <c r="BF15" s="239">
        <v>0</v>
      </c>
      <c r="BG15" s="239">
        <v>0</v>
      </c>
      <c r="BH15" s="239">
        <v>1000</v>
      </c>
      <c r="BI15" s="239">
        <v>225</v>
      </c>
      <c r="BJ15" s="239">
        <v>1355</v>
      </c>
      <c r="BK15" s="239">
        <v>0</v>
      </c>
      <c r="BL15" s="239">
        <v>0</v>
      </c>
      <c r="BM15" s="239">
        <v>0</v>
      </c>
      <c r="BN15" s="239">
        <v>0</v>
      </c>
      <c r="BO15" s="239">
        <v>0</v>
      </c>
      <c r="BP15" s="239">
        <v>0</v>
      </c>
      <c r="BQ15" s="239">
        <v>0</v>
      </c>
      <c r="BR15" s="239">
        <v>1000</v>
      </c>
      <c r="BS15" s="239">
        <v>225</v>
      </c>
      <c r="BT15" s="239">
        <v>4000</v>
      </c>
      <c r="BU15" s="240" t="s">
        <v>5219</v>
      </c>
      <c r="BV15" s="239">
        <v>0</v>
      </c>
      <c r="BW15" s="239">
        <v>0</v>
      </c>
      <c r="BX15" s="239">
        <v>0</v>
      </c>
      <c r="BY15" s="240" t="s">
        <v>5227</v>
      </c>
      <c r="BZ15" s="240" t="s">
        <v>5228</v>
      </c>
      <c r="CA15" s="240" t="s">
        <v>5229</v>
      </c>
      <c r="CB15" s="241">
        <v>4.2</v>
      </c>
      <c r="CC15" s="240" t="s">
        <v>5219</v>
      </c>
      <c r="CD15" s="239">
        <v>0</v>
      </c>
      <c r="CE15" s="239">
        <v>0</v>
      </c>
      <c r="CF15" s="239">
        <v>4123</v>
      </c>
      <c r="CG15" s="240" t="s">
        <v>5223</v>
      </c>
      <c r="CH15" s="239">
        <v>20180903</v>
      </c>
      <c r="CI15" s="239">
        <v>63015</v>
      </c>
      <c r="CJ15" s="239">
        <v>20180903</v>
      </c>
      <c r="CK15" s="239">
        <v>63015</v>
      </c>
      <c r="CL15" s="239">
        <v>2</v>
      </c>
      <c r="CM15" s="239">
        <v>2</v>
      </c>
      <c r="CN15" s="239">
        <v>5064</v>
      </c>
      <c r="CO15" s="239">
        <v>300</v>
      </c>
      <c r="CP15" s="239">
        <v>16800</v>
      </c>
      <c r="CQ15" s="241">
        <v>4432.57</v>
      </c>
      <c r="CR15" s="239">
        <v>13841</v>
      </c>
      <c r="CS15" s="239">
        <v>3</v>
      </c>
      <c r="CT15" s="239">
        <v>0</v>
      </c>
      <c r="CU15" s="240" t="s">
        <v>5230</v>
      </c>
      <c r="CV15" s="240" t="s">
        <v>5231</v>
      </c>
      <c r="CW15" s="239">
        <v>4000</v>
      </c>
      <c r="CX15" s="239">
        <v>4000</v>
      </c>
      <c r="CY15" s="241">
        <v>21.53</v>
      </c>
      <c r="CZ15" s="241">
        <v>4.2</v>
      </c>
      <c r="DA15" s="241">
        <v>4.2</v>
      </c>
      <c r="DB15" s="239">
        <v>2</v>
      </c>
      <c r="DC15" s="241">
        <v>1</v>
      </c>
      <c r="DD15" s="240" t="s">
        <v>5232</v>
      </c>
      <c r="DE15" s="239">
        <v>20180904</v>
      </c>
      <c r="DF15" s="239">
        <v>20180903</v>
      </c>
      <c r="DG15" s="239">
        <v>0</v>
      </c>
      <c r="DH15" s="239">
        <v>0</v>
      </c>
      <c r="DI15" s="239">
        <v>0</v>
      </c>
      <c r="DJ15" s="239">
        <v>0</v>
      </c>
      <c r="DK15" s="239">
        <v>0</v>
      </c>
      <c r="DL15" s="239">
        <v>0</v>
      </c>
      <c r="DM15" s="239">
        <v>0</v>
      </c>
      <c r="DN15" s="239">
        <v>0</v>
      </c>
      <c r="DO15" s="240"/>
      <c r="DP15" s="240"/>
      <c r="DQ15" s="240"/>
      <c r="DR15" s="239">
        <v>0</v>
      </c>
      <c r="DS15" s="239">
        <v>0</v>
      </c>
      <c r="DT15" s="239">
        <v>0</v>
      </c>
      <c r="DU15" s="239">
        <v>1</v>
      </c>
      <c r="DV15" s="239">
        <v>20180906</v>
      </c>
      <c r="DW15" s="239">
        <v>0</v>
      </c>
      <c r="DX15" s="239">
        <v>0</v>
      </c>
      <c r="DY15" s="239">
        <v>0</v>
      </c>
      <c r="DZ15" s="239">
        <v>0</v>
      </c>
      <c r="EA15" s="239">
        <v>0</v>
      </c>
      <c r="EB15" s="239">
        <v>0</v>
      </c>
      <c r="EC15" s="239">
        <v>1</v>
      </c>
      <c r="ED15" s="239">
        <v>0</v>
      </c>
      <c r="EE15" s="239">
        <v>0</v>
      </c>
      <c r="EF15" s="239">
        <v>2</v>
      </c>
      <c r="EG15" s="239">
        <v>509914</v>
      </c>
      <c r="EH15" s="239">
        <v>0</v>
      </c>
      <c r="EI15" s="239">
        <v>20180910</v>
      </c>
      <c r="EJ15" s="239">
        <v>4000</v>
      </c>
      <c r="EK15" s="239">
        <v>4000</v>
      </c>
      <c r="EL15" s="239">
        <v>1</v>
      </c>
      <c r="EM15" s="239">
        <v>20180910</v>
      </c>
      <c r="EN15" s="239">
        <v>1</v>
      </c>
      <c r="EO15" s="241">
        <v>4.2</v>
      </c>
      <c r="EP15" s="239">
        <v>1000</v>
      </c>
      <c r="EQ15" s="239">
        <v>225</v>
      </c>
      <c r="ER15" s="239">
        <v>0</v>
      </c>
      <c r="ES15" s="239">
        <v>4000</v>
      </c>
      <c r="ET15" s="239">
        <v>4000</v>
      </c>
      <c r="EU15" s="239">
        <v>16800</v>
      </c>
      <c r="EV15" s="239">
        <v>16800</v>
      </c>
      <c r="EW15" s="239">
        <v>0</v>
      </c>
      <c r="EX15" s="239">
        <v>20180905</v>
      </c>
      <c r="EY15" s="239">
        <v>0</v>
      </c>
      <c r="EZ15" s="239">
        <v>0</v>
      </c>
      <c r="FA15" s="239">
        <v>0</v>
      </c>
      <c r="FB15" s="239">
        <v>0</v>
      </c>
      <c r="FC15" s="239">
        <v>0</v>
      </c>
      <c r="FD15" s="239">
        <v>0</v>
      </c>
      <c r="FE15" s="239">
        <v>0</v>
      </c>
      <c r="FF15" s="239">
        <v>1</v>
      </c>
      <c r="FG15" s="239">
        <v>1</v>
      </c>
      <c r="FH15" s="240" t="s">
        <v>5219</v>
      </c>
      <c r="FI15" s="239">
        <v>0</v>
      </c>
      <c r="FJ15" s="239">
        <v>4005</v>
      </c>
      <c r="FK15" s="239">
        <v>0</v>
      </c>
      <c r="FL15" s="241">
        <v>0</v>
      </c>
      <c r="FM15" s="239">
        <v>0</v>
      </c>
      <c r="FN15" s="239">
        <v>0</v>
      </c>
      <c r="FO15" s="241">
        <v>0</v>
      </c>
      <c r="FP15" s="239">
        <v>0</v>
      </c>
      <c r="FQ15" s="241">
        <v>0</v>
      </c>
      <c r="FR15" s="239">
        <v>0</v>
      </c>
      <c r="FS15" s="239">
        <v>0</v>
      </c>
      <c r="FT15" s="241">
        <v>0</v>
      </c>
      <c r="FU15" s="239">
        <v>0</v>
      </c>
      <c r="FV15" s="239">
        <v>0</v>
      </c>
      <c r="FW15" s="240"/>
      <c r="FX15" s="239">
        <v>9</v>
      </c>
      <c r="FY15" s="239">
        <v>5</v>
      </c>
      <c r="FZ15" s="240"/>
      <c r="GA15" s="239">
        <v>0</v>
      </c>
      <c r="GB15" s="239">
        <v>0</v>
      </c>
      <c r="GC15" s="239">
        <v>0</v>
      </c>
      <c r="GD15" s="239">
        <v>0</v>
      </c>
      <c r="GE15" s="239">
        <v>0</v>
      </c>
      <c r="GF15" s="239">
        <v>0</v>
      </c>
      <c r="GG15" s="239">
        <v>0</v>
      </c>
      <c r="GH15" s="239">
        <v>0</v>
      </c>
      <c r="GI15" s="239">
        <v>0</v>
      </c>
      <c r="GJ15" s="240"/>
      <c r="GK15" s="240"/>
      <c r="GL15" s="239">
        <v>0</v>
      </c>
      <c r="GM15" s="239">
        <v>0</v>
      </c>
      <c r="GN15" s="239">
        <v>0</v>
      </c>
      <c r="GO15" s="239">
        <v>0</v>
      </c>
      <c r="GP15" s="239">
        <v>931</v>
      </c>
      <c r="GQ15" s="241">
        <v>0</v>
      </c>
      <c r="GR15" s="239">
        <v>0</v>
      </c>
      <c r="GS15" s="239">
        <v>0</v>
      </c>
      <c r="GT15" s="239">
        <v>0</v>
      </c>
      <c r="GU15" s="240"/>
      <c r="GV15" s="239">
        <v>0</v>
      </c>
      <c r="GW15" s="239">
        <v>0</v>
      </c>
      <c r="GX15" s="239">
        <v>0</v>
      </c>
      <c r="GY15" s="239">
        <v>0</v>
      </c>
      <c r="GZ15" s="239">
        <v>0</v>
      </c>
      <c r="HA15" s="240"/>
      <c r="HB15" s="240"/>
      <c r="HC15" s="239">
        <v>0</v>
      </c>
      <c r="HD15" s="239">
        <v>0</v>
      </c>
      <c r="HE15" s="239">
        <v>0</v>
      </c>
      <c r="HF15" s="239">
        <v>0</v>
      </c>
      <c r="HG15" s="239">
        <v>50058</v>
      </c>
      <c r="HH15" s="239">
        <v>1</v>
      </c>
      <c r="HI15" s="239">
        <v>0</v>
      </c>
      <c r="HJ15" s="239">
        <v>0</v>
      </c>
      <c r="HK15" s="239">
        <v>0</v>
      </c>
      <c r="HL15" s="240"/>
      <c r="HM15" s="239">
        <v>0</v>
      </c>
      <c r="HN15" s="239">
        <v>0</v>
      </c>
      <c r="HO15" s="239">
        <v>0</v>
      </c>
      <c r="HP15" s="239">
        <v>0</v>
      </c>
      <c r="HQ15" s="240"/>
      <c r="HR15" s="239">
        <v>0</v>
      </c>
      <c r="HS15" s="240"/>
      <c r="HT15" s="239">
        <v>5</v>
      </c>
      <c r="HU15" s="239">
        <v>0</v>
      </c>
      <c r="HV15" s="239">
        <v>0</v>
      </c>
      <c r="HW15" s="240"/>
      <c r="HX15" s="239">
        <v>0</v>
      </c>
      <c r="HY15" s="239">
        <v>0</v>
      </c>
      <c r="HZ15" s="239">
        <v>0</v>
      </c>
      <c r="IA15" s="239">
        <v>5320</v>
      </c>
      <c r="IB15" s="239">
        <v>0</v>
      </c>
      <c r="IC15" s="239">
        <v>0</v>
      </c>
      <c r="ID15" s="239">
        <v>0</v>
      </c>
      <c r="IE15" s="239">
        <v>4</v>
      </c>
      <c r="IF15" s="239">
        <v>0</v>
      </c>
      <c r="IG15" s="239">
        <v>0</v>
      </c>
      <c r="IH15" s="239">
        <v>0</v>
      </c>
      <c r="II15" s="239">
        <v>0</v>
      </c>
      <c r="IJ15" s="239">
        <v>0</v>
      </c>
      <c r="IK15" s="239">
        <v>0</v>
      </c>
    </row>
    <row r="16" spans="1:245" ht="13.5">
      <c r="A16" s="242">
        <v>3</v>
      </c>
      <c r="B16" s="230" t="s">
        <v>4733</v>
      </c>
      <c r="C16" s="230" t="s">
        <v>4971</v>
      </c>
      <c r="D16" s="230" t="s">
        <v>5206</v>
      </c>
      <c r="E16" s="230" t="s">
        <v>5207</v>
      </c>
      <c r="F16" s="243" t="s">
        <v>5208</v>
      </c>
      <c r="G16" s="244" t="s">
        <v>3117</v>
      </c>
      <c r="I16" s="239">
        <v>0</v>
      </c>
      <c r="J16" s="239">
        <v>21080681</v>
      </c>
      <c r="K16" s="239">
        <v>21080681</v>
      </c>
      <c r="L16" s="239">
        <v>1</v>
      </c>
      <c r="M16" s="239">
        <v>5110</v>
      </c>
      <c r="N16" s="239">
        <v>5120</v>
      </c>
      <c r="O16" s="239">
        <v>1</v>
      </c>
      <c r="P16" s="239">
        <v>12</v>
      </c>
      <c r="Q16" s="239">
        <v>20180903</v>
      </c>
      <c r="R16" s="239">
        <v>20180910</v>
      </c>
      <c r="S16" s="239">
        <v>0</v>
      </c>
      <c r="T16" s="239">
        <v>54282</v>
      </c>
      <c r="U16" s="239">
        <v>509999</v>
      </c>
      <c r="V16" s="240" t="s">
        <v>5233</v>
      </c>
      <c r="W16" s="240" t="s">
        <v>5234</v>
      </c>
      <c r="X16" s="240" t="s">
        <v>5235</v>
      </c>
      <c r="Y16" s="240" t="s">
        <v>363</v>
      </c>
      <c r="Z16" s="240" t="s">
        <v>5236</v>
      </c>
      <c r="AA16" s="240" t="s">
        <v>5237</v>
      </c>
      <c r="AB16" s="240" t="s">
        <v>5214</v>
      </c>
      <c r="AC16" s="241">
        <v>170</v>
      </c>
      <c r="AD16" s="240" t="s">
        <v>5238</v>
      </c>
      <c r="AE16" s="240" t="s">
        <v>5215</v>
      </c>
      <c r="AF16" s="240" t="s">
        <v>5239</v>
      </c>
      <c r="AG16" s="240" t="s">
        <v>5240</v>
      </c>
      <c r="AH16" s="240"/>
      <c r="AI16" s="240" t="s">
        <v>5241</v>
      </c>
      <c r="AJ16" s="240" t="s">
        <v>5213</v>
      </c>
      <c r="AK16" s="240" t="s">
        <v>5214</v>
      </c>
      <c r="AL16" s="241">
        <v>160</v>
      </c>
      <c r="AM16" s="240" t="s">
        <v>5215</v>
      </c>
      <c r="AN16" s="240" t="s">
        <v>5215</v>
      </c>
      <c r="AO16" s="240" t="s">
        <v>5218</v>
      </c>
      <c r="AP16" s="240"/>
      <c r="AQ16" s="240"/>
      <c r="AR16" s="240" t="s">
        <v>5212</v>
      </c>
      <c r="AS16" s="240" t="s">
        <v>5213</v>
      </c>
      <c r="AT16" s="240" t="s">
        <v>5214</v>
      </c>
      <c r="AU16" s="241">
        <v>160</v>
      </c>
      <c r="AV16" s="240" t="s">
        <v>5215</v>
      </c>
      <c r="AW16" s="240" t="s">
        <v>5215</v>
      </c>
      <c r="AX16" s="240" t="s">
        <v>5216</v>
      </c>
      <c r="AY16" s="240"/>
      <c r="AZ16" s="240"/>
      <c r="BA16" s="239">
        <v>0</v>
      </c>
      <c r="BB16" s="239">
        <v>0</v>
      </c>
      <c r="BC16" s="239">
        <v>0</v>
      </c>
      <c r="BD16" s="239">
        <v>0</v>
      </c>
      <c r="BE16" s="239">
        <v>932</v>
      </c>
      <c r="BF16" s="239">
        <v>0</v>
      </c>
      <c r="BG16" s="239">
        <v>160</v>
      </c>
      <c r="BH16" s="239">
        <v>800</v>
      </c>
      <c r="BI16" s="239">
        <v>1150</v>
      </c>
      <c r="BJ16" s="239">
        <v>5020</v>
      </c>
      <c r="BK16" s="239">
        <v>750</v>
      </c>
      <c r="BL16" s="239">
        <v>1150</v>
      </c>
      <c r="BM16" s="239">
        <v>5020</v>
      </c>
      <c r="BN16" s="239">
        <v>0</v>
      </c>
      <c r="BO16" s="239">
        <v>0</v>
      </c>
      <c r="BP16" s="239">
        <v>0</v>
      </c>
      <c r="BQ16" s="239">
        <v>0</v>
      </c>
      <c r="BR16" s="239">
        <v>750</v>
      </c>
      <c r="BS16" s="239">
        <v>1150</v>
      </c>
      <c r="BT16" s="239">
        <v>20000</v>
      </c>
      <c r="BU16" s="240" t="s">
        <v>5215</v>
      </c>
      <c r="BV16" s="239">
        <v>3</v>
      </c>
      <c r="BW16" s="239">
        <v>1</v>
      </c>
      <c r="BX16" s="239">
        <v>0</v>
      </c>
      <c r="BY16" s="240"/>
      <c r="BZ16" s="240"/>
      <c r="CA16" s="240" t="s">
        <v>5242</v>
      </c>
      <c r="CB16" s="241">
        <v>18.3</v>
      </c>
      <c r="CC16" s="240" t="s">
        <v>5215</v>
      </c>
      <c r="CD16" s="239">
        <v>0</v>
      </c>
      <c r="CE16" s="239">
        <v>0</v>
      </c>
      <c r="CF16" s="239">
        <v>4123</v>
      </c>
      <c r="CG16" s="240" t="s">
        <v>5223</v>
      </c>
      <c r="CH16" s="239">
        <v>20180903</v>
      </c>
      <c r="CI16" s="239">
        <v>63343</v>
      </c>
      <c r="CJ16" s="239">
        <v>20180905</v>
      </c>
      <c r="CK16" s="239">
        <v>74112</v>
      </c>
      <c r="CL16" s="239">
        <v>2</v>
      </c>
      <c r="CM16" s="239">
        <v>1</v>
      </c>
      <c r="CN16" s="239">
        <v>5064</v>
      </c>
      <c r="CO16" s="239">
        <v>4600</v>
      </c>
      <c r="CP16" s="239">
        <v>366000</v>
      </c>
      <c r="CQ16" s="241">
        <v>160256.63</v>
      </c>
      <c r="CR16" s="239">
        <v>363826</v>
      </c>
      <c r="CS16" s="239">
        <v>4</v>
      </c>
      <c r="CT16" s="239">
        <v>1</v>
      </c>
      <c r="CU16" s="240" t="s">
        <v>5243</v>
      </c>
      <c r="CV16" s="240" t="s">
        <v>5244</v>
      </c>
      <c r="CW16" s="239">
        <v>20000</v>
      </c>
      <c r="CX16" s="239">
        <v>20000</v>
      </c>
      <c r="CY16" s="241">
        <v>47.37</v>
      </c>
      <c r="CZ16" s="241">
        <v>18.3</v>
      </c>
      <c r="DA16" s="241">
        <v>18.3</v>
      </c>
      <c r="DB16" s="239">
        <v>2</v>
      </c>
      <c r="DC16" s="241">
        <v>1</v>
      </c>
      <c r="DD16" s="240" t="s">
        <v>5245</v>
      </c>
      <c r="DE16" s="239">
        <v>20180907</v>
      </c>
      <c r="DF16" s="239">
        <v>20180906</v>
      </c>
      <c r="DG16" s="239">
        <v>1</v>
      </c>
      <c r="DH16" s="239">
        <v>0</v>
      </c>
      <c r="DI16" s="239">
        <v>2</v>
      </c>
      <c r="DJ16" s="239">
        <v>0</v>
      </c>
      <c r="DK16" s="239">
        <v>0</v>
      </c>
      <c r="DL16" s="239">
        <v>20180905</v>
      </c>
      <c r="DM16" s="239">
        <v>0</v>
      </c>
      <c r="DN16" s="239">
        <v>0</v>
      </c>
      <c r="DO16" s="240"/>
      <c r="DP16" s="240"/>
      <c r="DQ16" s="240"/>
      <c r="DR16" s="239">
        <v>20180904</v>
      </c>
      <c r="DS16" s="239">
        <v>0</v>
      </c>
      <c r="DT16" s="239">
        <v>0</v>
      </c>
      <c r="DU16" s="239">
        <v>1</v>
      </c>
      <c r="DV16" s="239">
        <v>20180906</v>
      </c>
      <c r="DW16" s="239">
        <v>20180906</v>
      </c>
      <c r="DX16" s="239">
        <v>5022</v>
      </c>
      <c r="DY16" s="239">
        <v>24</v>
      </c>
      <c r="DZ16" s="239">
        <v>20180906</v>
      </c>
      <c r="EA16" s="239">
        <v>5022</v>
      </c>
      <c r="EB16" s="239">
        <v>24</v>
      </c>
      <c r="EC16" s="239">
        <v>1</v>
      </c>
      <c r="ED16" s="239">
        <v>20180906</v>
      </c>
      <c r="EE16" s="239">
        <v>90551</v>
      </c>
      <c r="EF16" s="239">
        <v>1</v>
      </c>
      <c r="EG16" s="239">
        <v>598700</v>
      </c>
      <c r="EH16" s="239">
        <v>0</v>
      </c>
      <c r="EI16" s="239">
        <v>20180910</v>
      </c>
      <c r="EJ16" s="239">
        <v>20000</v>
      </c>
      <c r="EK16" s="239">
        <v>20000</v>
      </c>
      <c r="EL16" s="239">
        <v>1</v>
      </c>
      <c r="EM16" s="239">
        <v>20180910</v>
      </c>
      <c r="EN16" s="239">
        <v>1</v>
      </c>
      <c r="EO16" s="241">
        <v>18.3</v>
      </c>
      <c r="EP16" s="239">
        <v>800</v>
      </c>
      <c r="EQ16" s="239">
        <v>1150</v>
      </c>
      <c r="ER16" s="239">
        <v>0</v>
      </c>
      <c r="ES16" s="239">
        <v>20000</v>
      </c>
      <c r="ET16" s="239">
        <v>20000</v>
      </c>
      <c r="EU16" s="239">
        <v>366000</v>
      </c>
      <c r="EV16" s="239">
        <v>366000</v>
      </c>
      <c r="EW16" s="239">
        <v>0</v>
      </c>
      <c r="EX16" s="239">
        <v>20180912</v>
      </c>
      <c r="EY16" s="239">
        <v>0</v>
      </c>
      <c r="EZ16" s="239">
        <v>0</v>
      </c>
      <c r="FA16" s="239">
        <v>0</v>
      </c>
      <c r="FB16" s="239">
        <v>0</v>
      </c>
      <c r="FC16" s="239">
        <v>0</v>
      </c>
      <c r="FD16" s="239">
        <v>0</v>
      </c>
      <c r="FE16" s="239">
        <v>0</v>
      </c>
      <c r="FF16" s="239">
        <v>1</v>
      </c>
      <c r="FG16" s="239">
        <v>1</v>
      </c>
      <c r="FH16" s="240" t="s">
        <v>5219</v>
      </c>
      <c r="FI16" s="239">
        <v>0</v>
      </c>
      <c r="FJ16" s="239">
        <v>20000</v>
      </c>
      <c r="FK16" s="239">
        <v>0</v>
      </c>
      <c r="FL16" s="241">
        <v>0</v>
      </c>
      <c r="FM16" s="239">
        <v>0</v>
      </c>
      <c r="FN16" s="239">
        <v>0</v>
      </c>
      <c r="FO16" s="241">
        <v>0</v>
      </c>
      <c r="FP16" s="239">
        <v>0</v>
      </c>
      <c r="FQ16" s="241">
        <v>0</v>
      </c>
      <c r="FR16" s="239">
        <v>0</v>
      </c>
      <c r="FS16" s="239">
        <v>0</v>
      </c>
      <c r="FT16" s="241">
        <v>0</v>
      </c>
      <c r="FU16" s="239">
        <v>0</v>
      </c>
      <c r="FV16" s="239">
        <v>0</v>
      </c>
      <c r="FW16" s="240"/>
      <c r="FX16" s="239">
        <v>1</v>
      </c>
      <c r="FY16" s="239">
        <v>0</v>
      </c>
      <c r="FZ16" s="240"/>
      <c r="GA16" s="239">
        <v>0</v>
      </c>
      <c r="GB16" s="239">
        <v>0</v>
      </c>
      <c r="GC16" s="239">
        <v>0</v>
      </c>
      <c r="GD16" s="239">
        <v>0</v>
      </c>
      <c r="GE16" s="239">
        <v>0</v>
      </c>
      <c r="GF16" s="239">
        <v>0</v>
      </c>
      <c r="GG16" s="239">
        <v>0</v>
      </c>
      <c r="GH16" s="239">
        <v>0</v>
      </c>
      <c r="GI16" s="239">
        <v>0</v>
      </c>
      <c r="GJ16" s="240"/>
      <c r="GK16" s="240"/>
      <c r="GL16" s="239">
        <v>0</v>
      </c>
      <c r="GM16" s="239">
        <v>0</v>
      </c>
      <c r="GN16" s="239">
        <v>0</v>
      </c>
      <c r="GO16" s="239">
        <v>0</v>
      </c>
      <c r="GP16" s="239">
        <v>2136</v>
      </c>
      <c r="GQ16" s="241">
        <v>0</v>
      </c>
      <c r="GR16" s="239">
        <v>0</v>
      </c>
      <c r="GS16" s="239">
        <v>0</v>
      </c>
      <c r="GT16" s="239">
        <v>0</v>
      </c>
      <c r="GU16" s="240"/>
      <c r="GV16" s="239">
        <v>0</v>
      </c>
      <c r="GW16" s="239">
        <v>0</v>
      </c>
      <c r="GX16" s="239">
        <v>0</v>
      </c>
      <c r="GY16" s="239">
        <v>0</v>
      </c>
      <c r="GZ16" s="239">
        <v>0</v>
      </c>
      <c r="HA16" s="240"/>
      <c r="HB16" s="240"/>
      <c r="HC16" s="239">
        <v>2105460</v>
      </c>
      <c r="HD16" s="239">
        <v>0</v>
      </c>
      <c r="HE16" s="239">
        <v>0</v>
      </c>
      <c r="HF16" s="239">
        <v>0</v>
      </c>
      <c r="HG16" s="239">
        <v>50058</v>
      </c>
      <c r="HH16" s="239">
        <v>1</v>
      </c>
      <c r="HI16" s="239">
        <v>0</v>
      </c>
      <c r="HJ16" s="239">
        <v>0</v>
      </c>
      <c r="HK16" s="239">
        <v>0</v>
      </c>
      <c r="HL16" s="240"/>
      <c r="HM16" s="239">
        <v>0</v>
      </c>
      <c r="HN16" s="239">
        <v>0</v>
      </c>
      <c r="HO16" s="239">
        <v>0</v>
      </c>
      <c r="HP16" s="239">
        <v>0</v>
      </c>
      <c r="HQ16" s="240"/>
      <c r="HR16" s="239">
        <v>0</v>
      </c>
      <c r="HS16" s="240"/>
      <c r="HT16" s="239">
        <v>0</v>
      </c>
      <c r="HU16" s="239">
        <v>0</v>
      </c>
      <c r="HV16" s="239">
        <v>0</v>
      </c>
      <c r="HW16" s="240"/>
      <c r="HX16" s="239">
        <v>0</v>
      </c>
      <c r="HY16" s="239">
        <v>0</v>
      </c>
      <c r="HZ16" s="239">
        <v>0</v>
      </c>
      <c r="IA16" s="239">
        <v>5120</v>
      </c>
      <c r="IB16" s="239">
        <v>0</v>
      </c>
      <c r="IC16" s="239">
        <v>0</v>
      </c>
      <c r="ID16" s="239">
        <v>0</v>
      </c>
      <c r="IE16" s="239">
        <v>4</v>
      </c>
      <c r="IF16" s="239">
        <v>0</v>
      </c>
      <c r="IG16" s="239">
        <v>0</v>
      </c>
      <c r="IH16" s="239">
        <v>0</v>
      </c>
      <c r="II16" s="239">
        <v>0</v>
      </c>
      <c r="IJ16" s="239">
        <v>0</v>
      </c>
      <c r="IK16" s="239">
        <v>0</v>
      </c>
    </row>
    <row r="17" spans="1:245" ht="13.5">
      <c r="A17" s="242">
        <v>4</v>
      </c>
      <c r="B17" s="231" t="s">
        <v>4734</v>
      </c>
      <c r="C17" s="231" t="s">
        <v>5246</v>
      </c>
      <c r="D17" s="230" t="s">
        <v>5206</v>
      </c>
      <c r="E17" s="230" t="s">
        <v>5207</v>
      </c>
      <c r="F17" s="243" t="s">
        <v>5208</v>
      </c>
      <c r="G17" s="244" t="s">
        <v>3117</v>
      </c>
      <c r="I17" s="239">
        <v>0</v>
      </c>
      <c r="J17" s="239">
        <v>21080683</v>
      </c>
      <c r="K17" s="239">
        <v>21080683</v>
      </c>
      <c r="L17" s="239">
        <v>1</v>
      </c>
      <c r="M17" s="239">
        <v>5110</v>
      </c>
      <c r="N17" s="239">
        <v>5320</v>
      </c>
      <c r="O17" s="239">
        <v>1</v>
      </c>
      <c r="P17" s="239">
        <v>23</v>
      </c>
      <c r="Q17" s="239">
        <v>20180903</v>
      </c>
      <c r="R17" s="239">
        <v>20180910</v>
      </c>
      <c r="S17" s="239">
        <v>0</v>
      </c>
      <c r="T17" s="239">
        <v>53785</v>
      </c>
      <c r="U17" s="239">
        <v>0</v>
      </c>
      <c r="V17" s="240" t="s">
        <v>5247</v>
      </c>
      <c r="W17" s="240"/>
      <c r="X17" s="240" t="s">
        <v>5248</v>
      </c>
      <c r="Y17" s="240" t="s">
        <v>1243</v>
      </c>
      <c r="Z17" s="240" t="s">
        <v>5213</v>
      </c>
      <c r="AA17" s="240" t="s">
        <v>5213</v>
      </c>
      <c r="AB17" s="240" t="s">
        <v>5214</v>
      </c>
      <c r="AC17" s="241">
        <v>0</v>
      </c>
      <c r="AD17" s="240"/>
      <c r="AE17" s="240"/>
      <c r="AF17" s="240"/>
      <c r="AG17" s="240"/>
      <c r="AH17" s="240"/>
      <c r="AI17" s="240" t="s">
        <v>5217</v>
      </c>
      <c r="AJ17" s="240" t="s">
        <v>5213</v>
      </c>
      <c r="AK17" s="240" t="s">
        <v>5214</v>
      </c>
      <c r="AL17" s="241">
        <v>115</v>
      </c>
      <c r="AM17" s="240" t="s">
        <v>5215</v>
      </c>
      <c r="AN17" s="240" t="s">
        <v>5215</v>
      </c>
      <c r="AO17" s="240" t="s">
        <v>5218</v>
      </c>
      <c r="AP17" s="240"/>
      <c r="AQ17" s="240"/>
      <c r="AR17" s="240" t="s">
        <v>5249</v>
      </c>
      <c r="AS17" s="240" t="s">
        <v>5213</v>
      </c>
      <c r="AT17" s="240" t="s">
        <v>5214</v>
      </c>
      <c r="AU17" s="241">
        <v>120</v>
      </c>
      <c r="AV17" s="240" t="s">
        <v>5215</v>
      </c>
      <c r="AW17" s="240" t="s">
        <v>5215</v>
      </c>
      <c r="AX17" s="240" t="s">
        <v>5250</v>
      </c>
      <c r="AY17" s="240"/>
      <c r="AZ17" s="240"/>
      <c r="BA17" s="239">
        <v>0</v>
      </c>
      <c r="BB17" s="239">
        <v>0</v>
      </c>
      <c r="BC17" s="239">
        <v>0</v>
      </c>
      <c r="BD17" s="239">
        <v>0</v>
      </c>
      <c r="BE17" s="239">
        <v>0</v>
      </c>
      <c r="BF17" s="239">
        <v>0</v>
      </c>
      <c r="BG17" s="239">
        <v>0</v>
      </c>
      <c r="BH17" s="239">
        <v>800</v>
      </c>
      <c r="BI17" s="239">
        <v>590</v>
      </c>
      <c r="BJ17" s="239">
        <v>520</v>
      </c>
      <c r="BK17" s="239">
        <v>0</v>
      </c>
      <c r="BL17" s="239">
        <v>0</v>
      </c>
      <c r="BM17" s="239">
        <v>0</v>
      </c>
      <c r="BN17" s="239">
        <v>0</v>
      </c>
      <c r="BO17" s="239">
        <v>0</v>
      </c>
      <c r="BP17" s="239">
        <v>0</v>
      </c>
      <c r="BQ17" s="239">
        <v>0</v>
      </c>
      <c r="BR17" s="239">
        <v>800</v>
      </c>
      <c r="BS17" s="239">
        <v>590</v>
      </c>
      <c r="BT17" s="239">
        <v>1000</v>
      </c>
      <c r="BU17" s="240" t="s">
        <v>5219</v>
      </c>
      <c r="BV17" s="239">
        <v>0</v>
      </c>
      <c r="BW17" s="239">
        <v>0</v>
      </c>
      <c r="BX17" s="239">
        <v>0</v>
      </c>
      <c r="BY17" s="240" t="s">
        <v>5251</v>
      </c>
      <c r="BZ17" s="240" t="s">
        <v>5252</v>
      </c>
      <c r="CA17" s="240" t="s">
        <v>5253</v>
      </c>
      <c r="CB17" s="241">
        <v>9.9</v>
      </c>
      <c r="CC17" s="240" t="s">
        <v>5219</v>
      </c>
      <c r="CD17" s="239">
        <v>0</v>
      </c>
      <c r="CE17" s="239">
        <v>0</v>
      </c>
      <c r="CF17" s="239">
        <v>4123</v>
      </c>
      <c r="CG17" s="240" t="s">
        <v>5223</v>
      </c>
      <c r="CH17" s="239">
        <v>20180903</v>
      </c>
      <c r="CI17" s="239">
        <v>63710</v>
      </c>
      <c r="CJ17" s="239">
        <v>20180903</v>
      </c>
      <c r="CK17" s="239">
        <v>63710</v>
      </c>
      <c r="CL17" s="239">
        <v>2</v>
      </c>
      <c r="CM17" s="239">
        <v>2</v>
      </c>
      <c r="CN17" s="239">
        <v>5064</v>
      </c>
      <c r="CO17" s="239">
        <v>236</v>
      </c>
      <c r="CP17" s="239">
        <v>9900</v>
      </c>
      <c r="CQ17" s="241">
        <v>3498.14</v>
      </c>
      <c r="CR17" s="239">
        <v>7566</v>
      </c>
      <c r="CS17" s="239">
        <v>2</v>
      </c>
      <c r="CT17" s="239">
        <v>0</v>
      </c>
      <c r="CU17" s="240" t="s">
        <v>5254</v>
      </c>
      <c r="CV17" s="240" t="s">
        <v>5255</v>
      </c>
      <c r="CW17" s="239">
        <v>1000</v>
      </c>
      <c r="CX17" s="239">
        <v>1000</v>
      </c>
      <c r="CY17" s="241">
        <v>21.24</v>
      </c>
      <c r="CZ17" s="241">
        <v>9.9</v>
      </c>
      <c r="DA17" s="241">
        <v>9.9</v>
      </c>
      <c r="DB17" s="239">
        <v>2</v>
      </c>
      <c r="DC17" s="241">
        <v>1</v>
      </c>
      <c r="DD17" s="240" t="s">
        <v>5232</v>
      </c>
      <c r="DE17" s="239">
        <v>20180904</v>
      </c>
      <c r="DF17" s="239">
        <v>20180903</v>
      </c>
      <c r="DG17" s="239">
        <v>0</v>
      </c>
      <c r="DH17" s="239">
        <v>0</v>
      </c>
      <c r="DI17" s="239">
        <v>0</v>
      </c>
      <c r="DJ17" s="239">
        <v>0</v>
      </c>
      <c r="DK17" s="239">
        <v>0</v>
      </c>
      <c r="DL17" s="239">
        <v>0</v>
      </c>
      <c r="DM17" s="239">
        <v>0</v>
      </c>
      <c r="DN17" s="239">
        <v>0</v>
      </c>
      <c r="DO17" s="240"/>
      <c r="DP17" s="240"/>
      <c r="DQ17" s="240"/>
      <c r="DR17" s="239">
        <v>0</v>
      </c>
      <c r="DS17" s="239">
        <v>0</v>
      </c>
      <c r="DT17" s="239">
        <v>0</v>
      </c>
      <c r="DU17" s="239">
        <v>1</v>
      </c>
      <c r="DV17" s="239">
        <v>20180905</v>
      </c>
      <c r="DW17" s="239">
        <v>0</v>
      </c>
      <c r="DX17" s="239">
        <v>0</v>
      </c>
      <c r="DY17" s="239">
        <v>0</v>
      </c>
      <c r="DZ17" s="239">
        <v>0</v>
      </c>
      <c r="EA17" s="239">
        <v>0</v>
      </c>
      <c r="EB17" s="239">
        <v>0</v>
      </c>
      <c r="EC17" s="239">
        <v>1</v>
      </c>
      <c r="ED17" s="239">
        <v>0</v>
      </c>
      <c r="EE17" s="239">
        <v>0</v>
      </c>
      <c r="EF17" s="239">
        <v>2</v>
      </c>
      <c r="EG17" s="239">
        <v>509914</v>
      </c>
      <c r="EH17" s="239">
        <v>0</v>
      </c>
      <c r="EI17" s="239">
        <v>20180910</v>
      </c>
      <c r="EJ17" s="239">
        <v>1000</v>
      </c>
      <c r="EK17" s="239">
        <v>1000</v>
      </c>
      <c r="EL17" s="239">
        <v>1</v>
      </c>
      <c r="EM17" s="239">
        <v>20180910</v>
      </c>
      <c r="EN17" s="239">
        <v>1</v>
      </c>
      <c r="EO17" s="241">
        <v>9.9</v>
      </c>
      <c r="EP17" s="239">
        <v>800</v>
      </c>
      <c r="EQ17" s="239">
        <v>590</v>
      </c>
      <c r="ER17" s="239">
        <v>0</v>
      </c>
      <c r="ES17" s="239">
        <v>1000</v>
      </c>
      <c r="ET17" s="239">
        <v>1000</v>
      </c>
      <c r="EU17" s="239">
        <v>9900</v>
      </c>
      <c r="EV17" s="239">
        <v>9900</v>
      </c>
      <c r="EW17" s="239">
        <v>0</v>
      </c>
      <c r="EX17" s="239">
        <v>20180905</v>
      </c>
      <c r="EY17" s="239">
        <v>0</v>
      </c>
      <c r="EZ17" s="239">
        <v>0</v>
      </c>
      <c r="FA17" s="239">
        <v>0</v>
      </c>
      <c r="FB17" s="239">
        <v>0</v>
      </c>
      <c r="FC17" s="239">
        <v>0</v>
      </c>
      <c r="FD17" s="239">
        <v>0</v>
      </c>
      <c r="FE17" s="239">
        <v>0</v>
      </c>
      <c r="FF17" s="239">
        <v>1</v>
      </c>
      <c r="FG17" s="239">
        <v>1</v>
      </c>
      <c r="FH17" s="240" t="s">
        <v>5219</v>
      </c>
      <c r="FI17" s="239">
        <v>0</v>
      </c>
      <c r="FJ17" s="239">
        <v>1000</v>
      </c>
      <c r="FK17" s="239">
        <v>0</v>
      </c>
      <c r="FL17" s="241">
        <v>0</v>
      </c>
      <c r="FM17" s="239">
        <v>0</v>
      </c>
      <c r="FN17" s="239">
        <v>0</v>
      </c>
      <c r="FO17" s="241">
        <v>0</v>
      </c>
      <c r="FP17" s="239">
        <v>0</v>
      </c>
      <c r="FQ17" s="241">
        <v>0</v>
      </c>
      <c r="FR17" s="239">
        <v>0</v>
      </c>
      <c r="FS17" s="239">
        <v>0</v>
      </c>
      <c r="FT17" s="241">
        <v>0</v>
      </c>
      <c r="FU17" s="239">
        <v>0</v>
      </c>
      <c r="FV17" s="239">
        <v>0</v>
      </c>
      <c r="FW17" s="240"/>
      <c r="FX17" s="239">
        <v>9</v>
      </c>
      <c r="FY17" s="239">
        <v>0</v>
      </c>
      <c r="FZ17" s="240"/>
      <c r="GA17" s="239">
        <v>0</v>
      </c>
      <c r="GB17" s="239">
        <v>0</v>
      </c>
      <c r="GC17" s="239">
        <v>0</v>
      </c>
      <c r="GD17" s="239">
        <v>0</v>
      </c>
      <c r="GE17" s="239">
        <v>0</v>
      </c>
      <c r="GF17" s="239">
        <v>0</v>
      </c>
      <c r="GG17" s="239">
        <v>0</v>
      </c>
      <c r="GH17" s="239">
        <v>0</v>
      </c>
      <c r="GI17" s="239">
        <v>0</v>
      </c>
      <c r="GJ17" s="240"/>
      <c r="GK17" s="240"/>
      <c r="GL17" s="239">
        <v>0</v>
      </c>
      <c r="GM17" s="239">
        <v>0</v>
      </c>
      <c r="GN17" s="239">
        <v>0</v>
      </c>
      <c r="GO17" s="239">
        <v>0</v>
      </c>
      <c r="GP17" s="239">
        <v>1035</v>
      </c>
      <c r="GQ17" s="241">
        <v>0</v>
      </c>
      <c r="GR17" s="239">
        <v>0</v>
      </c>
      <c r="GS17" s="239">
        <v>0</v>
      </c>
      <c r="GT17" s="239">
        <v>0</v>
      </c>
      <c r="GU17" s="240"/>
      <c r="GV17" s="239">
        <v>0</v>
      </c>
      <c r="GW17" s="239">
        <v>0</v>
      </c>
      <c r="GX17" s="239">
        <v>0</v>
      </c>
      <c r="GY17" s="239">
        <v>0</v>
      </c>
      <c r="GZ17" s="239">
        <v>0</v>
      </c>
      <c r="HA17" s="240"/>
      <c r="HB17" s="240"/>
      <c r="HC17" s="239">
        <v>0</v>
      </c>
      <c r="HD17" s="239">
        <v>0</v>
      </c>
      <c r="HE17" s="239">
        <v>0</v>
      </c>
      <c r="HF17" s="239">
        <v>0</v>
      </c>
      <c r="HG17" s="239">
        <v>59994</v>
      </c>
      <c r="HH17" s="239">
        <v>1</v>
      </c>
      <c r="HI17" s="239">
        <v>0</v>
      </c>
      <c r="HJ17" s="239">
        <v>0</v>
      </c>
      <c r="HK17" s="239">
        <v>0</v>
      </c>
      <c r="HL17" s="240"/>
      <c r="HM17" s="239">
        <v>0</v>
      </c>
      <c r="HN17" s="239">
        <v>0</v>
      </c>
      <c r="HO17" s="239">
        <v>0</v>
      </c>
      <c r="HP17" s="239">
        <v>0</v>
      </c>
      <c r="HQ17" s="240"/>
      <c r="HR17" s="239">
        <v>0</v>
      </c>
      <c r="HS17" s="240"/>
      <c r="HT17" s="239">
        <v>0</v>
      </c>
      <c r="HU17" s="239">
        <v>0</v>
      </c>
      <c r="HV17" s="239">
        <v>0</v>
      </c>
      <c r="HW17" s="240"/>
      <c r="HX17" s="239">
        <v>0</v>
      </c>
      <c r="HY17" s="239">
        <v>0</v>
      </c>
      <c r="HZ17" s="239">
        <v>0</v>
      </c>
      <c r="IA17" s="239">
        <v>5320</v>
      </c>
      <c r="IB17" s="239">
        <v>0</v>
      </c>
      <c r="IC17" s="239">
        <v>0</v>
      </c>
      <c r="ID17" s="239">
        <v>0</v>
      </c>
      <c r="IE17" s="239">
        <v>4</v>
      </c>
      <c r="IF17" s="239">
        <v>0</v>
      </c>
      <c r="IG17" s="239">
        <v>0</v>
      </c>
      <c r="IH17" s="239">
        <v>0</v>
      </c>
      <c r="II17" s="239">
        <v>0</v>
      </c>
      <c r="IJ17" s="239">
        <v>0</v>
      </c>
      <c r="IK17" s="239">
        <v>0</v>
      </c>
    </row>
    <row r="18" spans="1:245" ht="13.5">
      <c r="A18" s="242">
        <v>5</v>
      </c>
      <c r="B18" s="230" t="s">
        <v>4735</v>
      </c>
      <c r="C18" s="230" t="s">
        <v>4973</v>
      </c>
      <c r="D18" s="230" t="s">
        <v>5206</v>
      </c>
      <c r="E18" s="230" t="s">
        <v>5207</v>
      </c>
      <c r="F18" s="243" t="s">
        <v>5208</v>
      </c>
      <c r="G18" s="244" t="s">
        <v>3117</v>
      </c>
      <c r="I18" s="239">
        <v>0</v>
      </c>
      <c r="J18" s="239">
        <v>21080686</v>
      </c>
      <c r="K18" s="239">
        <v>21080686</v>
      </c>
      <c r="L18" s="239">
        <v>1</v>
      </c>
      <c r="M18" s="239">
        <v>5110</v>
      </c>
      <c r="N18" s="239">
        <v>5120</v>
      </c>
      <c r="O18" s="239">
        <v>1</v>
      </c>
      <c r="P18" s="239">
        <v>13</v>
      </c>
      <c r="Q18" s="239">
        <v>20180903</v>
      </c>
      <c r="R18" s="239">
        <v>20180913</v>
      </c>
      <c r="S18" s="239">
        <v>0</v>
      </c>
      <c r="T18" s="239">
        <v>51952</v>
      </c>
      <c r="U18" s="239">
        <v>11677</v>
      </c>
      <c r="V18" s="240" t="s">
        <v>5256</v>
      </c>
      <c r="W18" s="240" t="s">
        <v>5257</v>
      </c>
      <c r="X18" s="240"/>
      <c r="Y18" s="240" t="s">
        <v>5258</v>
      </c>
      <c r="Z18" s="240" t="s">
        <v>5259</v>
      </c>
      <c r="AA18" s="240" t="s">
        <v>5213</v>
      </c>
      <c r="AB18" s="240" t="s">
        <v>5214</v>
      </c>
      <c r="AC18" s="241">
        <v>180</v>
      </c>
      <c r="AD18" s="240" t="s">
        <v>5260</v>
      </c>
      <c r="AE18" s="240" t="s">
        <v>5260</v>
      </c>
      <c r="AF18" s="240" t="s">
        <v>5245</v>
      </c>
      <c r="AG18" s="240"/>
      <c r="AH18" s="240"/>
      <c r="AI18" s="240" t="s">
        <v>5217</v>
      </c>
      <c r="AJ18" s="240" t="s">
        <v>5213</v>
      </c>
      <c r="AK18" s="240" t="s">
        <v>5214</v>
      </c>
      <c r="AL18" s="241">
        <v>115</v>
      </c>
      <c r="AM18" s="240" t="s">
        <v>5215</v>
      </c>
      <c r="AN18" s="240" t="s">
        <v>5215</v>
      </c>
      <c r="AO18" s="240" t="s">
        <v>5218</v>
      </c>
      <c r="AP18" s="240"/>
      <c r="AQ18" s="240"/>
      <c r="AR18" s="240" t="s">
        <v>5236</v>
      </c>
      <c r="AS18" s="240" t="s">
        <v>5213</v>
      </c>
      <c r="AT18" s="240" t="s">
        <v>5214</v>
      </c>
      <c r="AU18" s="241">
        <v>170</v>
      </c>
      <c r="AV18" s="240" t="s">
        <v>5215</v>
      </c>
      <c r="AW18" s="240" t="s">
        <v>5215</v>
      </c>
      <c r="AX18" s="240" t="s">
        <v>5239</v>
      </c>
      <c r="AY18" s="240"/>
      <c r="AZ18" s="240"/>
      <c r="BA18" s="239">
        <v>0</v>
      </c>
      <c r="BB18" s="239">
        <v>0</v>
      </c>
      <c r="BC18" s="239">
        <v>0</v>
      </c>
      <c r="BD18" s="239">
        <v>0</v>
      </c>
      <c r="BE18" s="239">
        <v>0</v>
      </c>
      <c r="BF18" s="239">
        <v>0</v>
      </c>
      <c r="BG18" s="239">
        <v>0</v>
      </c>
      <c r="BH18" s="239">
        <v>1250</v>
      </c>
      <c r="BI18" s="239">
        <v>845</v>
      </c>
      <c r="BJ18" s="239">
        <v>354</v>
      </c>
      <c r="BK18" s="239">
        <v>590</v>
      </c>
      <c r="BL18" s="239">
        <v>845</v>
      </c>
      <c r="BM18" s="239">
        <v>708</v>
      </c>
      <c r="BN18" s="239">
        <v>0</v>
      </c>
      <c r="BO18" s="239">
        <v>0</v>
      </c>
      <c r="BP18" s="239">
        <v>0</v>
      </c>
      <c r="BQ18" s="239">
        <v>0</v>
      </c>
      <c r="BR18" s="239">
        <v>590</v>
      </c>
      <c r="BS18" s="239">
        <v>845</v>
      </c>
      <c r="BT18" s="239">
        <v>500</v>
      </c>
      <c r="BU18" s="240" t="s">
        <v>5215</v>
      </c>
      <c r="BV18" s="239">
        <v>4</v>
      </c>
      <c r="BW18" s="239">
        <v>2</v>
      </c>
      <c r="BX18" s="239">
        <v>0</v>
      </c>
      <c r="BY18" s="240" t="s">
        <v>5261</v>
      </c>
      <c r="BZ18" s="240" t="s">
        <v>5262</v>
      </c>
      <c r="CA18" s="240" t="s">
        <v>5263</v>
      </c>
      <c r="CB18" s="241">
        <v>220</v>
      </c>
      <c r="CC18" s="240" t="s">
        <v>5215</v>
      </c>
      <c r="CD18" s="239">
        <v>0</v>
      </c>
      <c r="CE18" s="239">
        <v>0</v>
      </c>
      <c r="CF18" s="239">
        <v>4123</v>
      </c>
      <c r="CG18" s="240" t="s">
        <v>5223</v>
      </c>
      <c r="CH18" s="239">
        <v>20180903</v>
      </c>
      <c r="CI18" s="239">
        <v>64249</v>
      </c>
      <c r="CJ18" s="239">
        <v>20180903</v>
      </c>
      <c r="CK18" s="239">
        <v>64249</v>
      </c>
      <c r="CL18" s="239">
        <v>2</v>
      </c>
      <c r="CM18" s="239">
        <v>1</v>
      </c>
      <c r="CN18" s="239">
        <v>5063</v>
      </c>
      <c r="CO18" s="239">
        <v>264</v>
      </c>
      <c r="CP18" s="239">
        <v>110000</v>
      </c>
      <c r="CQ18" s="241">
        <v>14449.46</v>
      </c>
      <c r="CR18" s="239">
        <v>92507</v>
      </c>
      <c r="CS18" s="239">
        <v>1</v>
      </c>
      <c r="CT18" s="239">
        <v>1</v>
      </c>
      <c r="CU18" s="240" t="s">
        <v>5264</v>
      </c>
      <c r="CV18" s="240" t="s">
        <v>5265</v>
      </c>
      <c r="CW18" s="239">
        <v>500</v>
      </c>
      <c r="CX18" s="239">
        <v>500</v>
      </c>
      <c r="CY18" s="241">
        <v>52.17</v>
      </c>
      <c r="CZ18" s="241">
        <v>220</v>
      </c>
      <c r="DA18" s="241">
        <v>220</v>
      </c>
      <c r="DB18" s="239">
        <v>2</v>
      </c>
      <c r="DC18" s="241">
        <v>1</v>
      </c>
      <c r="DD18" s="240" t="s">
        <v>5266</v>
      </c>
      <c r="DE18" s="239">
        <v>20180906</v>
      </c>
      <c r="DF18" s="239">
        <v>20180905</v>
      </c>
      <c r="DG18" s="239">
        <v>0</v>
      </c>
      <c r="DH18" s="239">
        <v>0</v>
      </c>
      <c r="DI18" s="239">
        <v>0</v>
      </c>
      <c r="DJ18" s="239">
        <v>0</v>
      </c>
      <c r="DK18" s="239">
        <v>0</v>
      </c>
      <c r="DL18" s="239">
        <v>0</v>
      </c>
      <c r="DM18" s="239">
        <v>0</v>
      </c>
      <c r="DN18" s="239">
        <v>0</v>
      </c>
      <c r="DO18" s="240"/>
      <c r="DP18" s="240"/>
      <c r="DQ18" s="240"/>
      <c r="DR18" s="239">
        <v>0</v>
      </c>
      <c r="DS18" s="239">
        <v>0</v>
      </c>
      <c r="DT18" s="239">
        <v>0</v>
      </c>
      <c r="DU18" s="239">
        <v>1</v>
      </c>
      <c r="DV18" s="239">
        <v>20180905</v>
      </c>
      <c r="DW18" s="239">
        <v>20180905</v>
      </c>
      <c r="DX18" s="239">
        <v>357</v>
      </c>
      <c r="DY18" s="239">
        <v>2</v>
      </c>
      <c r="DZ18" s="239">
        <v>20180905</v>
      </c>
      <c r="EA18" s="239">
        <v>714</v>
      </c>
      <c r="EB18" s="239">
        <v>4</v>
      </c>
      <c r="EC18" s="239">
        <v>1</v>
      </c>
      <c r="ED18" s="239">
        <v>20180904</v>
      </c>
      <c r="EE18" s="239">
        <v>115848</v>
      </c>
      <c r="EF18" s="239">
        <v>2</v>
      </c>
      <c r="EG18" s="239">
        <v>510976</v>
      </c>
      <c r="EH18" s="239">
        <v>0</v>
      </c>
      <c r="EI18" s="239">
        <v>20180913</v>
      </c>
      <c r="EJ18" s="239">
        <v>500</v>
      </c>
      <c r="EK18" s="239">
        <v>500</v>
      </c>
      <c r="EL18" s="239">
        <v>1</v>
      </c>
      <c r="EM18" s="239">
        <v>20180913</v>
      </c>
      <c r="EN18" s="239">
        <v>1</v>
      </c>
      <c r="EO18" s="241">
        <v>220</v>
      </c>
      <c r="EP18" s="239">
        <v>625</v>
      </c>
      <c r="EQ18" s="239">
        <v>845</v>
      </c>
      <c r="ER18" s="239">
        <v>0</v>
      </c>
      <c r="ES18" s="239">
        <v>500</v>
      </c>
      <c r="ET18" s="239">
        <v>500</v>
      </c>
      <c r="EU18" s="239">
        <v>110000</v>
      </c>
      <c r="EV18" s="239">
        <v>110000</v>
      </c>
      <c r="EW18" s="239">
        <v>0</v>
      </c>
      <c r="EX18" s="239">
        <v>0</v>
      </c>
      <c r="EY18" s="239">
        <v>0</v>
      </c>
      <c r="EZ18" s="239">
        <v>0</v>
      </c>
      <c r="FA18" s="239">
        <v>0</v>
      </c>
      <c r="FB18" s="239">
        <v>0</v>
      </c>
      <c r="FC18" s="239">
        <v>0</v>
      </c>
      <c r="FD18" s="239">
        <v>0</v>
      </c>
      <c r="FE18" s="239">
        <v>0</v>
      </c>
      <c r="FF18" s="239">
        <v>1</v>
      </c>
      <c r="FG18" s="239">
        <v>1</v>
      </c>
      <c r="FH18" s="240" t="s">
        <v>5219</v>
      </c>
      <c r="FI18" s="239">
        <v>0</v>
      </c>
      <c r="FJ18" s="239">
        <v>0</v>
      </c>
      <c r="FK18" s="239">
        <v>0</v>
      </c>
      <c r="FL18" s="241">
        <v>0</v>
      </c>
      <c r="FM18" s="239">
        <v>0</v>
      </c>
      <c r="FN18" s="239">
        <v>0</v>
      </c>
      <c r="FO18" s="241">
        <v>0</v>
      </c>
      <c r="FP18" s="239">
        <v>0</v>
      </c>
      <c r="FQ18" s="241">
        <v>0</v>
      </c>
      <c r="FR18" s="239">
        <v>0</v>
      </c>
      <c r="FS18" s="239">
        <v>0</v>
      </c>
      <c r="FT18" s="241">
        <v>0</v>
      </c>
      <c r="FU18" s="239">
        <v>0</v>
      </c>
      <c r="FV18" s="239">
        <v>0</v>
      </c>
      <c r="FW18" s="240"/>
      <c r="FX18" s="239">
        <v>2</v>
      </c>
      <c r="FY18" s="239">
        <v>0</v>
      </c>
      <c r="FZ18" s="240"/>
      <c r="GA18" s="239">
        <v>0</v>
      </c>
      <c r="GB18" s="239">
        <v>0</v>
      </c>
      <c r="GC18" s="239">
        <v>0</v>
      </c>
      <c r="GD18" s="239">
        <v>0</v>
      </c>
      <c r="GE18" s="239">
        <v>0</v>
      </c>
      <c r="GF18" s="239">
        <v>0</v>
      </c>
      <c r="GG18" s="239">
        <v>0</v>
      </c>
      <c r="GH18" s="239">
        <v>0</v>
      </c>
      <c r="GI18" s="239">
        <v>0</v>
      </c>
      <c r="GJ18" s="240"/>
      <c r="GK18" s="240"/>
      <c r="GL18" s="239">
        <v>0</v>
      </c>
      <c r="GM18" s="239">
        <v>0</v>
      </c>
      <c r="GN18" s="239">
        <v>0</v>
      </c>
      <c r="GO18" s="239">
        <v>0</v>
      </c>
      <c r="GP18" s="239">
        <v>839</v>
      </c>
      <c r="GQ18" s="241">
        <v>0</v>
      </c>
      <c r="GR18" s="239">
        <v>0</v>
      </c>
      <c r="GS18" s="239">
        <v>0</v>
      </c>
      <c r="GT18" s="239">
        <v>0</v>
      </c>
      <c r="GU18" s="240"/>
      <c r="GV18" s="239">
        <v>0</v>
      </c>
      <c r="GW18" s="239">
        <v>0</v>
      </c>
      <c r="GX18" s="239">
        <v>0</v>
      </c>
      <c r="GY18" s="239">
        <v>0</v>
      </c>
      <c r="GZ18" s="239">
        <v>0</v>
      </c>
      <c r="HA18" s="240" t="s">
        <v>5261</v>
      </c>
      <c r="HB18" s="240"/>
      <c r="HC18" s="239">
        <v>0</v>
      </c>
      <c r="HD18" s="239">
        <v>0</v>
      </c>
      <c r="HE18" s="239">
        <v>0</v>
      </c>
      <c r="HF18" s="239">
        <v>0</v>
      </c>
      <c r="HG18" s="239">
        <v>50058</v>
      </c>
      <c r="HH18" s="239">
        <v>1</v>
      </c>
      <c r="HI18" s="239">
        <v>0</v>
      </c>
      <c r="HJ18" s="239">
        <v>0</v>
      </c>
      <c r="HK18" s="239">
        <v>0</v>
      </c>
      <c r="HL18" s="240"/>
      <c r="HM18" s="239">
        <v>0</v>
      </c>
      <c r="HN18" s="239">
        <v>0</v>
      </c>
      <c r="HO18" s="239">
        <v>0</v>
      </c>
      <c r="HP18" s="239">
        <v>0</v>
      </c>
      <c r="HQ18" s="240"/>
      <c r="HR18" s="239">
        <v>0</v>
      </c>
      <c r="HS18" s="240"/>
      <c r="HT18" s="239">
        <v>0</v>
      </c>
      <c r="HU18" s="239">
        <v>1</v>
      </c>
      <c r="HV18" s="239">
        <v>0</v>
      </c>
      <c r="HW18" s="240"/>
      <c r="HX18" s="239">
        <v>0</v>
      </c>
      <c r="HY18" s="239">
        <v>0</v>
      </c>
      <c r="HZ18" s="239">
        <v>0</v>
      </c>
      <c r="IA18" s="239">
        <v>5120</v>
      </c>
      <c r="IB18" s="239">
        <v>0</v>
      </c>
      <c r="IC18" s="239">
        <v>0</v>
      </c>
      <c r="ID18" s="239">
        <v>0</v>
      </c>
      <c r="IE18" s="239">
        <v>3</v>
      </c>
      <c r="IF18" s="239">
        <v>0</v>
      </c>
      <c r="IG18" s="239">
        <v>0</v>
      </c>
      <c r="IH18" s="239">
        <v>0</v>
      </c>
      <c r="II18" s="239">
        <v>0</v>
      </c>
      <c r="IJ18" s="239">
        <v>0</v>
      </c>
      <c r="IK18" s="239">
        <v>0</v>
      </c>
    </row>
    <row r="19" spans="1:245" ht="13.5">
      <c r="A19" s="242">
        <v>6</v>
      </c>
      <c r="B19" s="230" t="s">
        <v>4736</v>
      </c>
      <c r="C19" s="230" t="s">
        <v>5267</v>
      </c>
      <c r="D19" s="230" t="s">
        <v>5206</v>
      </c>
      <c r="E19" s="230" t="s">
        <v>5207</v>
      </c>
      <c r="F19" s="243" t="s">
        <v>5208</v>
      </c>
      <c r="G19" s="244" t="s">
        <v>3117</v>
      </c>
      <c r="I19" s="239">
        <v>0</v>
      </c>
      <c r="J19" s="239">
        <v>21080687</v>
      </c>
      <c r="K19" s="239">
        <v>21080687</v>
      </c>
      <c r="L19" s="239">
        <v>1</v>
      </c>
      <c r="M19" s="239">
        <v>5110</v>
      </c>
      <c r="N19" s="239">
        <v>5120</v>
      </c>
      <c r="O19" s="239">
        <v>1</v>
      </c>
      <c r="P19" s="239">
        <v>13</v>
      </c>
      <c r="Q19" s="239">
        <v>20180903</v>
      </c>
      <c r="R19" s="239">
        <v>20180914</v>
      </c>
      <c r="S19" s="239">
        <v>0</v>
      </c>
      <c r="T19" s="239">
        <v>51915</v>
      </c>
      <c r="U19" s="239">
        <v>506021</v>
      </c>
      <c r="V19" s="240" t="s">
        <v>5268</v>
      </c>
      <c r="W19" s="240" t="s">
        <v>5269</v>
      </c>
      <c r="X19" s="240"/>
      <c r="Y19" s="240" t="s">
        <v>5258</v>
      </c>
      <c r="Z19" s="240" t="s">
        <v>5270</v>
      </c>
      <c r="AA19" s="240" t="s">
        <v>5213</v>
      </c>
      <c r="AB19" s="240" t="s">
        <v>5214</v>
      </c>
      <c r="AC19" s="241">
        <v>170</v>
      </c>
      <c r="AD19" s="240" t="s">
        <v>5219</v>
      </c>
      <c r="AE19" s="240" t="s">
        <v>5219</v>
      </c>
      <c r="AF19" s="240" t="s">
        <v>5271</v>
      </c>
      <c r="AG19" s="240"/>
      <c r="AH19" s="240"/>
      <c r="AI19" s="240" t="s">
        <v>5217</v>
      </c>
      <c r="AJ19" s="240" t="s">
        <v>5213</v>
      </c>
      <c r="AK19" s="240" t="s">
        <v>5214</v>
      </c>
      <c r="AL19" s="241">
        <v>115</v>
      </c>
      <c r="AM19" s="240" t="s">
        <v>5215</v>
      </c>
      <c r="AN19" s="240" t="s">
        <v>5215</v>
      </c>
      <c r="AO19" s="240" t="s">
        <v>5218</v>
      </c>
      <c r="AP19" s="240"/>
      <c r="AQ19" s="240"/>
      <c r="AR19" s="240" t="s">
        <v>5272</v>
      </c>
      <c r="AS19" s="240" t="s">
        <v>5213</v>
      </c>
      <c r="AT19" s="240" t="s">
        <v>5214</v>
      </c>
      <c r="AU19" s="241">
        <v>170</v>
      </c>
      <c r="AV19" s="240" t="s">
        <v>5260</v>
      </c>
      <c r="AW19" s="240" t="s">
        <v>5260</v>
      </c>
      <c r="AX19" s="240" t="s">
        <v>5273</v>
      </c>
      <c r="AY19" s="240"/>
      <c r="AZ19" s="240"/>
      <c r="BA19" s="239">
        <v>0</v>
      </c>
      <c r="BB19" s="239">
        <v>0</v>
      </c>
      <c r="BC19" s="239">
        <v>0</v>
      </c>
      <c r="BD19" s="239">
        <v>0</v>
      </c>
      <c r="BE19" s="239">
        <v>0</v>
      </c>
      <c r="BF19" s="239">
        <v>0</v>
      </c>
      <c r="BG19" s="239">
        <v>0</v>
      </c>
      <c r="BH19" s="239">
        <v>950</v>
      </c>
      <c r="BI19" s="239">
        <v>550</v>
      </c>
      <c r="BJ19" s="239">
        <v>1165</v>
      </c>
      <c r="BK19" s="239">
        <v>450</v>
      </c>
      <c r="BL19" s="239">
        <v>550</v>
      </c>
      <c r="BM19" s="239">
        <v>2329</v>
      </c>
      <c r="BN19" s="239">
        <v>0</v>
      </c>
      <c r="BO19" s="239">
        <v>0</v>
      </c>
      <c r="BP19" s="239">
        <v>0</v>
      </c>
      <c r="BQ19" s="239">
        <v>0</v>
      </c>
      <c r="BR19" s="239">
        <v>450</v>
      </c>
      <c r="BS19" s="239">
        <v>550</v>
      </c>
      <c r="BT19" s="239">
        <v>2000</v>
      </c>
      <c r="BU19" s="240" t="s">
        <v>5215</v>
      </c>
      <c r="BV19" s="239">
        <v>4</v>
      </c>
      <c r="BW19" s="239">
        <v>2</v>
      </c>
      <c r="BX19" s="239">
        <v>0</v>
      </c>
      <c r="BY19" s="240" t="s">
        <v>5274</v>
      </c>
      <c r="BZ19" s="240" t="s">
        <v>5275</v>
      </c>
      <c r="CA19" s="240" t="s">
        <v>5276</v>
      </c>
      <c r="CB19" s="241">
        <v>50</v>
      </c>
      <c r="CC19" s="240" t="s">
        <v>5215</v>
      </c>
      <c r="CD19" s="239">
        <v>0</v>
      </c>
      <c r="CE19" s="239">
        <v>0</v>
      </c>
      <c r="CF19" s="239">
        <v>4123</v>
      </c>
      <c r="CG19" s="240" t="s">
        <v>5223</v>
      </c>
      <c r="CH19" s="239">
        <v>20180903</v>
      </c>
      <c r="CI19" s="239">
        <v>64637</v>
      </c>
      <c r="CJ19" s="239">
        <v>20180903</v>
      </c>
      <c r="CK19" s="239">
        <v>64637</v>
      </c>
      <c r="CL19" s="239">
        <v>2</v>
      </c>
      <c r="CM19" s="239">
        <v>1</v>
      </c>
      <c r="CN19" s="239">
        <v>5008</v>
      </c>
      <c r="CO19" s="239">
        <v>523</v>
      </c>
      <c r="CP19" s="239">
        <v>100000</v>
      </c>
      <c r="CQ19" s="241">
        <v>29422.7</v>
      </c>
      <c r="CR19" s="239">
        <v>87650</v>
      </c>
      <c r="CS19" s="239">
        <v>1</v>
      </c>
      <c r="CT19" s="239">
        <v>1</v>
      </c>
      <c r="CU19" s="240" t="s">
        <v>5277</v>
      </c>
      <c r="CV19" s="240" t="s">
        <v>5278</v>
      </c>
      <c r="CW19" s="239">
        <v>2000</v>
      </c>
      <c r="CX19" s="239">
        <v>2000</v>
      </c>
      <c r="CY19" s="241">
        <v>66.88</v>
      </c>
      <c r="CZ19" s="241">
        <v>50</v>
      </c>
      <c r="DA19" s="241">
        <v>50</v>
      </c>
      <c r="DB19" s="239">
        <v>2</v>
      </c>
      <c r="DC19" s="241">
        <v>1</v>
      </c>
      <c r="DD19" s="240" t="s">
        <v>5279</v>
      </c>
      <c r="DE19" s="239">
        <v>20180910</v>
      </c>
      <c r="DF19" s="239">
        <v>20180908</v>
      </c>
      <c r="DG19" s="239">
        <v>0</v>
      </c>
      <c r="DH19" s="239">
        <v>0</v>
      </c>
      <c r="DI19" s="239">
        <v>0</v>
      </c>
      <c r="DJ19" s="239">
        <v>0</v>
      </c>
      <c r="DK19" s="239">
        <v>0</v>
      </c>
      <c r="DL19" s="239">
        <v>0</v>
      </c>
      <c r="DM19" s="239">
        <v>0</v>
      </c>
      <c r="DN19" s="239">
        <v>0</v>
      </c>
      <c r="DO19" s="240"/>
      <c r="DP19" s="240"/>
      <c r="DQ19" s="240"/>
      <c r="DR19" s="239">
        <v>0</v>
      </c>
      <c r="DS19" s="239">
        <v>0</v>
      </c>
      <c r="DT19" s="239">
        <v>0</v>
      </c>
      <c r="DU19" s="239">
        <v>1</v>
      </c>
      <c r="DV19" s="239">
        <v>20180908</v>
      </c>
      <c r="DW19" s="239">
        <v>20180908</v>
      </c>
      <c r="DX19" s="239">
        <v>1166</v>
      </c>
      <c r="DY19" s="239">
        <v>43</v>
      </c>
      <c r="DZ19" s="239">
        <v>20180908</v>
      </c>
      <c r="EA19" s="239">
        <v>2332</v>
      </c>
      <c r="EB19" s="239">
        <v>86</v>
      </c>
      <c r="EC19" s="239">
        <v>1</v>
      </c>
      <c r="ED19" s="239">
        <v>20180907</v>
      </c>
      <c r="EE19" s="239">
        <v>114813</v>
      </c>
      <c r="EF19" s="239">
        <v>6</v>
      </c>
      <c r="EG19" s="239">
        <v>506021</v>
      </c>
      <c r="EH19" s="239">
        <v>0</v>
      </c>
      <c r="EI19" s="239">
        <v>20190218</v>
      </c>
      <c r="EJ19" s="239">
        <v>500</v>
      </c>
      <c r="EK19" s="239">
        <v>2000</v>
      </c>
      <c r="EL19" s="239">
        <v>1</v>
      </c>
      <c r="EM19" s="239">
        <v>20190218</v>
      </c>
      <c r="EN19" s="239">
        <v>1</v>
      </c>
      <c r="EO19" s="241">
        <v>50</v>
      </c>
      <c r="EP19" s="239">
        <v>475</v>
      </c>
      <c r="EQ19" s="239">
        <v>550</v>
      </c>
      <c r="ER19" s="239">
        <v>0</v>
      </c>
      <c r="ES19" s="239">
        <v>500</v>
      </c>
      <c r="ET19" s="239">
        <v>2000</v>
      </c>
      <c r="EU19" s="239">
        <v>25000</v>
      </c>
      <c r="EV19" s="239">
        <v>100000</v>
      </c>
      <c r="EW19" s="239">
        <v>0</v>
      </c>
      <c r="EX19" s="239">
        <v>20180912</v>
      </c>
      <c r="EY19" s="239">
        <v>0</v>
      </c>
      <c r="EZ19" s="239">
        <v>0</v>
      </c>
      <c r="FA19" s="239">
        <v>0</v>
      </c>
      <c r="FB19" s="239">
        <v>0</v>
      </c>
      <c r="FC19" s="239">
        <v>0</v>
      </c>
      <c r="FD19" s="239">
        <v>0</v>
      </c>
      <c r="FE19" s="239">
        <v>0</v>
      </c>
      <c r="FF19" s="239">
        <v>1</v>
      </c>
      <c r="FG19" s="239">
        <v>1</v>
      </c>
      <c r="FH19" s="240" t="s">
        <v>5219</v>
      </c>
      <c r="FI19" s="239">
        <v>0</v>
      </c>
      <c r="FJ19" s="239">
        <v>2058</v>
      </c>
      <c r="FK19" s="239">
        <v>0</v>
      </c>
      <c r="FL19" s="241">
        <v>0</v>
      </c>
      <c r="FM19" s="239">
        <v>0</v>
      </c>
      <c r="FN19" s="239">
        <v>0</v>
      </c>
      <c r="FO19" s="241">
        <v>0</v>
      </c>
      <c r="FP19" s="239">
        <v>0</v>
      </c>
      <c r="FQ19" s="241">
        <v>0</v>
      </c>
      <c r="FR19" s="239">
        <v>0</v>
      </c>
      <c r="FS19" s="239">
        <v>0</v>
      </c>
      <c r="FT19" s="241">
        <v>0</v>
      </c>
      <c r="FU19" s="239">
        <v>0</v>
      </c>
      <c r="FV19" s="239">
        <v>0</v>
      </c>
      <c r="FW19" s="240"/>
      <c r="FX19" s="239">
        <v>2</v>
      </c>
      <c r="FY19" s="239">
        <v>0</v>
      </c>
      <c r="FZ19" s="240"/>
      <c r="GA19" s="239">
        <v>0</v>
      </c>
      <c r="GB19" s="239">
        <v>0</v>
      </c>
      <c r="GC19" s="239">
        <v>20</v>
      </c>
      <c r="GD19" s="239">
        <v>0</v>
      </c>
      <c r="GE19" s="239">
        <v>0</v>
      </c>
      <c r="GF19" s="239">
        <v>0</v>
      </c>
      <c r="GG19" s="239">
        <v>0</v>
      </c>
      <c r="GH19" s="239">
        <v>0</v>
      </c>
      <c r="GI19" s="239">
        <v>0</v>
      </c>
      <c r="GJ19" s="240"/>
      <c r="GK19" s="240"/>
      <c r="GL19" s="239">
        <v>0</v>
      </c>
      <c r="GM19" s="239">
        <v>0</v>
      </c>
      <c r="GN19" s="239">
        <v>0</v>
      </c>
      <c r="GO19" s="239">
        <v>0</v>
      </c>
      <c r="GP19" s="239">
        <v>941</v>
      </c>
      <c r="GQ19" s="241">
        <v>0</v>
      </c>
      <c r="GR19" s="239">
        <v>0</v>
      </c>
      <c r="GS19" s="239">
        <v>0</v>
      </c>
      <c r="GT19" s="239">
        <v>0</v>
      </c>
      <c r="GU19" s="240"/>
      <c r="GV19" s="239">
        <v>0</v>
      </c>
      <c r="GW19" s="239">
        <v>0</v>
      </c>
      <c r="GX19" s="239">
        <v>0</v>
      </c>
      <c r="GY19" s="239">
        <v>0</v>
      </c>
      <c r="GZ19" s="239">
        <v>0</v>
      </c>
      <c r="HA19" s="240"/>
      <c r="HB19" s="240"/>
      <c r="HC19" s="239">
        <v>0</v>
      </c>
      <c r="HD19" s="239">
        <v>0</v>
      </c>
      <c r="HE19" s="239">
        <v>0</v>
      </c>
      <c r="HF19" s="239">
        <v>0</v>
      </c>
      <c r="HG19" s="239">
        <v>50058</v>
      </c>
      <c r="HH19" s="239">
        <v>1</v>
      </c>
      <c r="HI19" s="239">
        <v>0</v>
      </c>
      <c r="HJ19" s="239">
        <v>0</v>
      </c>
      <c r="HK19" s="239">
        <v>0</v>
      </c>
      <c r="HL19" s="240"/>
      <c r="HM19" s="239">
        <v>0</v>
      </c>
      <c r="HN19" s="239">
        <v>0</v>
      </c>
      <c r="HO19" s="239">
        <v>0</v>
      </c>
      <c r="HP19" s="239">
        <v>0</v>
      </c>
      <c r="HQ19" s="240"/>
      <c r="HR19" s="239">
        <v>0</v>
      </c>
      <c r="HS19" s="240"/>
      <c r="HT19" s="239">
        <v>0</v>
      </c>
      <c r="HU19" s="239">
        <v>0</v>
      </c>
      <c r="HV19" s="239">
        <v>0</v>
      </c>
      <c r="HW19" s="240"/>
      <c r="HX19" s="239">
        <v>0</v>
      </c>
      <c r="HY19" s="239">
        <v>0</v>
      </c>
      <c r="HZ19" s="239">
        <v>0</v>
      </c>
      <c r="IA19" s="239">
        <v>5120</v>
      </c>
      <c r="IB19" s="239">
        <v>0</v>
      </c>
      <c r="IC19" s="239">
        <v>0</v>
      </c>
      <c r="ID19" s="239">
        <v>0</v>
      </c>
      <c r="IE19" s="239">
        <v>2</v>
      </c>
      <c r="IF19" s="239">
        <v>0</v>
      </c>
      <c r="IG19" s="239">
        <v>0</v>
      </c>
      <c r="IH19" s="239">
        <v>0</v>
      </c>
      <c r="II19" s="239">
        <v>0</v>
      </c>
      <c r="IJ19" s="239">
        <v>0</v>
      </c>
      <c r="IK19" s="239">
        <v>0</v>
      </c>
    </row>
    <row r="20" spans="1:245">
      <c r="A20" s="242">
        <v>7</v>
      </c>
      <c r="B20" s="231" t="s">
        <v>4737</v>
      </c>
      <c r="C20" s="231" t="s">
        <v>5280</v>
      </c>
      <c r="D20" s="230" t="s">
        <v>5206</v>
      </c>
      <c r="E20" s="230" t="s">
        <v>5207</v>
      </c>
      <c r="F20" s="243" t="s">
        <v>5208</v>
      </c>
      <c r="G20" s="244" t="s">
        <v>5281</v>
      </c>
    </row>
    <row r="21" spans="1:245">
      <c r="A21" s="242">
        <v>8</v>
      </c>
      <c r="B21" s="230" t="s">
        <v>4738</v>
      </c>
      <c r="C21" s="230" t="s">
        <v>5282</v>
      </c>
      <c r="D21" s="230" t="s">
        <v>5206</v>
      </c>
      <c r="E21" s="230" t="s">
        <v>5207</v>
      </c>
      <c r="F21" s="243" t="s">
        <v>5208</v>
      </c>
      <c r="G21" s="244" t="s">
        <v>3117</v>
      </c>
    </row>
    <row r="22" spans="1:245">
      <c r="A22" s="242">
        <v>9</v>
      </c>
      <c r="B22" s="231" t="s">
        <v>1161</v>
      </c>
      <c r="C22" s="231" t="s">
        <v>5283</v>
      </c>
      <c r="D22" s="230" t="s">
        <v>5206</v>
      </c>
      <c r="E22" s="230" t="s">
        <v>5207</v>
      </c>
      <c r="F22" s="243" t="s">
        <v>5208</v>
      </c>
      <c r="G22" s="244" t="s">
        <v>3117</v>
      </c>
      <c r="I22" s="221" t="s">
        <v>5284</v>
      </c>
    </row>
    <row r="23" spans="1:245">
      <c r="A23" s="242">
        <v>10</v>
      </c>
      <c r="B23" s="231" t="s">
        <v>4739</v>
      </c>
      <c r="C23" s="231" t="s">
        <v>5285</v>
      </c>
      <c r="D23" s="230" t="s">
        <v>5206</v>
      </c>
      <c r="E23" s="230" t="s">
        <v>5207</v>
      </c>
      <c r="F23" s="243" t="s">
        <v>5208</v>
      </c>
      <c r="G23" s="244" t="s">
        <v>3117</v>
      </c>
      <c r="I23" s="221" t="s">
        <v>5286</v>
      </c>
    </row>
    <row r="24" spans="1:245">
      <c r="A24" s="242">
        <v>11</v>
      </c>
      <c r="B24" s="230" t="s">
        <v>4740</v>
      </c>
      <c r="C24" s="230" t="s">
        <v>4979</v>
      </c>
      <c r="D24" s="230" t="s">
        <v>5206</v>
      </c>
      <c r="E24" s="230" t="s">
        <v>5207</v>
      </c>
      <c r="F24" s="243" t="s">
        <v>5208</v>
      </c>
      <c r="G24" s="244" t="s">
        <v>3117</v>
      </c>
    </row>
    <row r="25" spans="1:245">
      <c r="A25" s="242">
        <v>12</v>
      </c>
      <c r="B25" s="230" t="s">
        <v>4741</v>
      </c>
      <c r="C25" s="230" t="s">
        <v>5287</v>
      </c>
      <c r="D25" s="230" t="s">
        <v>5206</v>
      </c>
      <c r="E25" s="230" t="s">
        <v>5207</v>
      </c>
      <c r="F25" s="243" t="s">
        <v>5208</v>
      </c>
      <c r="G25" s="244" t="s">
        <v>3117</v>
      </c>
    </row>
    <row r="26" spans="1:245" ht="12" thickBot="1">
      <c r="A26" s="242">
        <v>13</v>
      </c>
      <c r="B26" s="230" t="s">
        <v>4742</v>
      </c>
      <c r="C26" s="230" t="s">
        <v>4981</v>
      </c>
      <c r="D26" s="230" t="s">
        <v>5206</v>
      </c>
      <c r="E26" s="230" t="s">
        <v>5207</v>
      </c>
      <c r="F26" s="243" t="s">
        <v>5208</v>
      </c>
      <c r="G26" s="244" t="s">
        <v>3117</v>
      </c>
      <c r="I26" s="228" t="s">
        <v>4731</v>
      </c>
      <c r="J26" s="229" t="s">
        <v>4732</v>
      </c>
      <c r="K26" s="230" t="s">
        <v>4733</v>
      </c>
      <c r="L26" s="231" t="s">
        <v>4734</v>
      </c>
      <c r="M26" s="230" t="s">
        <v>4735</v>
      </c>
      <c r="N26" s="230" t="s">
        <v>4736</v>
      </c>
      <c r="O26" s="231" t="s">
        <v>4737</v>
      </c>
      <c r="P26" s="230" t="s">
        <v>4738</v>
      </c>
      <c r="Q26" s="231" t="s">
        <v>1161</v>
      </c>
      <c r="R26" s="231" t="s">
        <v>4739</v>
      </c>
      <c r="S26" s="230" t="s">
        <v>4740</v>
      </c>
      <c r="T26" s="230" t="s">
        <v>4741</v>
      </c>
      <c r="U26" s="230" t="s">
        <v>4742</v>
      </c>
      <c r="V26" s="231" t="s">
        <v>4743</v>
      </c>
      <c r="W26" s="231" t="s">
        <v>4744</v>
      </c>
      <c r="X26" s="230" t="s">
        <v>4745</v>
      </c>
      <c r="Y26" s="230" t="s">
        <v>4746</v>
      </c>
      <c r="Z26" s="231" t="s">
        <v>4747</v>
      </c>
      <c r="AA26" s="231" t="s">
        <v>4748</v>
      </c>
      <c r="AB26" s="231" t="s">
        <v>4749</v>
      </c>
      <c r="AC26" s="231" t="s">
        <v>4750</v>
      </c>
      <c r="AD26" s="230" t="s">
        <v>4751</v>
      </c>
      <c r="AE26" s="230" t="s">
        <v>4752</v>
      </c>
      <c r="AF26" s="230" t="s">
        <v>4753</v>
      </c>
      <c r="AG26" s="230" t="s">
        <v>4754</v>
      </c>
      <c r="AH26" s="230" t="s">
        <v>4755</v>
      </c>
      <c r="AI26" s="231" t="s">
        <v>4756</v>
      </c>
      <c r="AJ26" s="231" t="s">
        <v>4757</v>
      </c>
      <c r="AK26" s="231" t="s">
        <v>4758</v>
      </c>
      <c r="AL26" s="231" t="s">
        <v>4759</v>
      </c>
      <c r="AM26" s="230" t="s">
        <v>4760</v>
      </c>
      <c r="AN26" s="230" t="s">
        <v>4761</v>
      </c>
      <c r="AO26" s="230" t="s">
        <v>4762</v>
      </c>
      <c r="AP26" s="230" t="s">
        <v>4763</v>
      </c>
      <c r="AQ26" s="230" t="s">
        <v>4764</v>
      </c>
      <c r="AR26" s="231" t="s">
        <v>4765</v>
      </c>
      <c r="AS26" s="231" t="s">
        <v>4766</v>
      </c>
      <c r="AT26" s="231" t="s">
        <v>4767</v>
      </c>
      <c r="AU26" s="231" t="s">
        <v>4768</v>
      </c>
      <c r="AV26" s="230" t="s">
        <v>4769</v>
      </c>
      <c r="AW26" s="230" t="s">
        <v>4770</v>
      </c>
      <c r="AX26" s="230" t="s">
        <v>4771</v>
      </c>
      <c r="AY26" s="230" t="s">
        <v>4772</v>
      </c>
      <c r="AZ26" s="230" t="s">
        <v>4773</v>
      </c>
      <c r="BA26" s="230" t="s">
        <v>4774</v>
      </c>
      <c r="BB26" s="230" t="s">
        <v>4775</v>
      </c>
      <c r="BC26" s="230" t="s">
        <v>4776</v>
      </c>
      <c r="BD26" s="230" t="s">
        <v>4777</v>
      </c>
      <c r="BE26" s="230" t="s">
        <v>4778</v>
      </c>
      <c r="BF26" s="230" t="s">
        <v>4779</v>
      </c>
      <c r="BG26" s="230" t="s">
        <v>4780</v>
      </c>
      <c r="BH26" s="231" t="s">
        <v>4781</v>
      </c>
      <c r="BI26" s="231" t="s">
        <v>4782</v>
      </c>
      <c r="BJ26" s="231" t="s">
        <v>4783</v>
      </c>
      <c r="BK26" s="230" t="s">
        <v>4784</v>
      </c>
      <c r="BL26" s="230" t="s">
        <v>4785</v>
      </c>
      <c r="BM26" s="230" t="s">
        <v>4786</v>
      </c>
      <c r="BN26" s="230" t="s">
        <v>4787</v>
      </c>
      <c r="BO26" s="230" t="s">
        <v>4788</v>
      </c>
      <c r="BP26" s="230" t="s">
        <v>4789</v>
      </c>
      <c r="BQ26" s="230" t="s">
        <v>4790</v>
      </c>
      <c r="BR26" s="231" t="s">
        <v>4791</v>
      </c>
      <c r="BS26" s="231" t="s">
        <v>4792</v>
      </c>
      <c r="BT26" s="231" t="s">
        <v>4793</v>
      </c>
      <c r="BU26" s="230" t="s">
        <v>4794</v>
      </c>
      <c r="BV26" s="230" t="s">
        <v>4795</v>
      </c>
      <c r="BW26" s="230" t="s">
        <v>4796</v>
      </c>
      <c r="BX26" s="230" t="s">
        <v>4797</v>
      </c>
      <c r="BY26" s="231" t="s">
        <v>4798</v>
      </c>
      <c r="BZ26" s="231" t="s">
        <v>4799</v>
      </c>
      <c r="CA26" s="231" t="s">
        <v>4800</v>
      </c>
      <c r="CB26" s="230" t="s">
        <v>4801</v>
      </c>
      <c r="CC26" s="230" t="s">
        <v>4802</v>
      </c>
      <c r="CD26" s="230" t="s">
        <v>4803</v>
      </c>
      <c r="CE26" s="230" t="s">
        <v>4804</v>
      </c>
      <c r="CF26" s="230" t="s">
        <v>4805</v>
      </c>
      <c r="CG26" s="230" t="s">
        <v>4806</v>
      </c>
      <c r="CH26" s="230" t="s">
        <v>4807</v>
      </c>
      <c r="CI26" s="230" t="s">
        <v>4808</v>
      </c>
      <c r="CJ26" s="230" t="s">
        <v>4809</v>
      </c>
      <c r="CK26" s="230" t="s">
        <v>4810</v>
      </c>
      <c r="CL26" s="230" t="s">
        <v>4811</v>
      </c>
      <c r="CM26" s="230" t="s">
        <v>4812</v>
      </c>
      <c r="CN26" s="230" t="s">
        <v>4813</v>
      </c>
      <c r="CO26" s="231" t="s">
        <v>5288</v>
      </c>
      <c r="CP26" s="230" t="s">
        <v>4815</v>
      </c>
      <c r="CQ26" s="230" t="s">
        <v>4816</v>
      </c>
      <c r="CR26" s="231" t="s">
        <v>4817</v>
      </c>
      <c r="CS26" s="230" t="s">
        <v>5289</v>
      </c>
      <c r="CT26" s="230" t="s">
        <v>4819</v>
      </c>
      <c r="CU26" s="231" t="s">
        <v>4820</v>
      </c>
      <c r="CV26" s="231" t="s">
        <v>4821</v>
      </c>
      <c r="CW26" s="230" t="s">
        <v>4822</v>
      </c>
      <c r="CX26" s="230" t="s">
        <v>4823</v>
      </c>
      <c r="CY26" s="230" t="s">
        <v>4824</v>
      </c>
      <c r="CZ26" s="230" t="s">
        <v>4825</v>
      </c>
      <c r="DA26" s="230" t="s">
        <v>4826</v>
      </c>
      <c r="DB26" s="230" t="s">
        <v>4827</v>
      </c>
      <c r="DC26" s="230" t="s">
        <v>4828</v>
      </c>
      <c r="DD26" s="230" t="s">
        <v>4829</v>
      </c>
      <c r="DE26" s="230" t="s">
        <v>4830</v>
      </c>
      <c r="DF26" s="230" t="s">
        <v>4831</v>
      </c>
      <c r="DG26" s="230" t="s">
        <v>4832</v>
      </c>
      <c r="DH26" s="230" t="s">
        <v>4833</v>
      </c>
      <c r="DI26" s="230" t="s">
        <v>4834</v>
      </c>
      <c r="DJ26" s="230" t="s">
        <v>4835</v>
      </c>
      <c r="DK26" s="230" t="s">
        <v>4836</v>
      </c>
      <c r="DL26" s="230" t="s">
        <v>4837</v>
      </c>
      <c r="DM26" s="230" t="s">
        <v>4838</v>
      </c>
      <c r="DN26" s="230" t="s">
        <v>4839</v>
      </c>
      <c r="DO26" s="230" t="s">
        <v>4840</v>
      </c>
      <c r="DP26" s="230" t="s">
        <v>4841</v>
      </c>
      <c r="DQ26" s="230" t="s">
        <v>4842</v>
      </c>
      <c r="DR26" s="230" t="s">
        <v>4843</v>
      </c>
      <c r="DS26" s="230" t="s">
        <v>4844</v>
      </c>
      <c r="DT26" s="230" t="s">
        <v>4845</v>
      </c>
      <c r="DU26" s="231" t="s">
        <v>4846</v>
      </c>
      <c r="DV26" s="231" t="s">
        <v>4847</v>
      </c>
      <c r="DW26" s="231" t="s">
        <v>4848</v>
      </c>
      <c r="DX26" s="231" t="s">
        <v>4849</v>
      </c>
      <c r="DY26" s="231" t="s">
        <v>4850</v>
      </c>
      <c r="DZ26" s="231" t="s">
        <v>4851</v>
      </c>
      <c r="EA26" s="231" t="s">
        <v>4852</v>
      </c>
      <c r="EB26" s="231" t="s">
        <v>4853</v>
      </c>
      <c r="EC26" s="230" t="s">
        <v>4854</v>
      </c>
      <c r="ED26" s="230" t="s">
        <v>4855</v>
      </c>
      <c r="EE26" s="230" t="s">
        <v>4856</v>
      </c>
      <c r="EF26" s="230" t="s">
        <v>4857</v>
      </c>
      <c r="EG26" s="230" t="s">
        <v>4858</v>
      </c>
      <c r="EH26" s="230" t="s">
        <v>4859</v>
      </c>
      <c r="EI26" s="230" t="s">
        <v>4860</v>
      </c>
      <c r="EJ26" s="230" t="s">
        <v>4861</v>
      </c>
      <c r="EK26" s="230" t="s">
        <v>4862</v>
      </c>
      <c r="EL26" s="230" t="s">
        <v>4863</v>
      </c>
      <c r="EM26" s="230" t="s">
        <v>4864</v>
      </c>
      <c r="EN26" s="230" t="s">
        <v>4865</v>
      </c>
      <c r="EO26" s="230" t="s">
        <v>4866</v>
      </c>
      <c r="EP26" s="230" t="s">
        <v>4867</v>
      </c>
      <c r="EQ26" s="230" t="s">
        <v>4868</v>
      </c>
      <c r="ER26" s="230" t="s">
        <v>4869</v>
      </c>
      <c r="ES26" s="230" t="s">
        <v>4870</v>
      </c>
      <c r="ET26" s="230" t="s">
        <v>4871</v>
      </c>
      <c r="EU26" s="230" t="s">
        <v>4872</v>
      </c>
      <c r="EV26" s="230" t="s">
        <v>4873</v>
      </c>
      <c r="EW26" s="230" t="s">
        <v>4874</v>
      </c>
      <c r="EX26" s="230" t="s">
        <v>4875</v>
      </c>
      <c r="EY26" s="231" t="s">
        <v>4876</v>
      </c>
      <c r="EZ26" s="230" t="s">
        <v>4877</v>
      </c>
      <c r="FA26" s="231" t="s">
        <v>4878</v>
      </c>
      <c r="FB26" s="230" t="s">
        <v>4879</v>
      </c>
      <c r="FC26" s="230" t="s">
        <v>4880</v>
      </c>
      <c r="FD26" s="230" t="s">
        <v>4881</v>
      </c>
      <c r="FE26" s="231" t="s">
        <v>4882</v>
      </c>
      <c r="FF26" s="230" t="s">
        <v>4883</v>
      </c>
      <c r="FG26" s="230" t="s">
        <v>4884</v>
      </c>
      <c r="FH26" s="230" t="s">
        <v>4885</v>
      </c>
      <c r="FI26" s="230" t="s">
        <v>4886</v>
      </c>
      <c r="FJ26" s="231" t="s">
        <v>5290</v>
      </c>
      <c r="FK26" s="230" t="s">
        <v>4888</v>
      </c>
      <c r="FL26" s="230" t="s">
        <v>4889</v>
      </c>
      <c r="FM26" s="230" t="s">
        <v>4890</v>
      </c>
      <c r="FN26" s="230" t="s">
        <v>4891</v>
      </c>
      <c r="FO26" s="230" t="s">
        <v>4892</v>
      </c>
      <c r="FP26" s="230" t="s">
        <v>4893</v>
      </c>
      <c r="FQ26" s="230" t="s">
        <v>4894</v>
      </c>
      <c r="FR26" s="230" t="s">
        <v>4895</v>
      </c>
      <c r="FS26" s="230" t="s">
        <v>4896</v>
      </c>
      <c r="FT26" s="230" t="s">
        <v>4897</v>
      </c>
      <c r="FU26" s="230" t="s">
        <v>4898</v>
      </c>
      <c r="FV26" s="230" t="s">
        <v>4899</v>
      </c>
      <c r="FW26" s="230" t="s">
        <v>4900</v>
      </c>
      <c r="FX26" s="230" t="s">
        <v>4901</v>
      </c>
      <c r="FY26" s="230" t="s">
        <v>4902</v>
      </c>
      <c r="FZ26" s="230" t="s">
        <v>4903</v>
      </c>
      <c r="GA26" s="230" t="s">
        <v>4904</v>
      </c>
      <c r="GB26" s="230" t="s">
        <v>4905</v>
      </c>
      <c r="GC26" s="230" t="s">
        <v>4906</v>
      </c>
      <c r="GD26" s="230" t="s">
        <v>4907</v>
      </c>
      <c r="GE26" s="230" t="s">
        <v>4908</v>
      </c>
      <c r="GF26" s="230" t="s">
        <v>4909</v>
      </c>
      <c r="GG26" s="230" t="s">
        <v>4910</v>
      </c>
      <c r="GH26" s="230" t="s">
        <v>4911</v>
      </c>
      <c r="GI26" s="230" t="s">
        <v>4912</v>
      </c>
      <c r="GJ26" s="230" t="s">
        <v>4913</v>
      </c>
      <c r="GK26" s="230" t="s">
        <v>4914</v>
      </c>
      <c r="GL26" s="230" t="s">
        <v>4915</v>
      </c>
      <c r="GM26" s="230" t="s">
        <v>4916</v>
      </c>
      <c r="GN26" s="230" t="s">
        <v>4917</v>
      </c>
      <c r="GO26" s="230" t="s">
        <v>4918</v>
      </c>
      <c r="GP26" s="230" t="s">
        <v>4919</v>
      </c>
      <c r="GQ26" s="230" t="s">
        <v>4920</v>
      </c>
      <c r="GR26" s="230" t="s">
        <v>4921</v>
      </c>
      <c r="GS26" s="230" t="s">
        <v>4922</v>
      </c>
      <c r="GT26" s="230" t="s">
        <v>4923</v>
      </c>
      <c r="GU26" s="230" t="s">
        <v>4924</v>
      </c>
      <c r="GV26" s="230" t="s">
        <v>4925</v>
      </c>
      <c r="GW26" s="230" t="s">
        <v>4926</v>
      </c>
      <c r="GX26" s="230" t="s">
        <v>4927</v>
      </c>
      <c r="GY26" s="230" t="s">
        <v>4928</v>
      </c>
      <c r="GZ26" s="230" t="s">
        <v>4929</v>
      </c>
      <c r="HA26" s="231" t="s">
        <v>4930</v>
      </c>
      <c r="HB26" s="231" t="s">
        <v>4931</v>
      </c>
      <c r="HC26" s="230" t="s">
        <v>4932</v>
      </c>
      <c r="HD26" s="230" t="s">
        <v>4933</v>
      </c>
      <c r="HE26" s="230" t="s">
        <v>4934</v>
      </c>
      <c r="HF26" s="230" t="s">
        <v>4935</v>
      </c>
      <c r="HG26" s="230" t="s">
        <v>4936</v>
      </c>
      <c r="HH26" s="230" t="s">
        <v>4937</v>
      </c>
      <c r="HI26" s="230" t="s">
        <v>4938</v>
      </c>
      <c r="HJ26" s="230" t="s">
        <v>4939</v>
      </c>
      <c r="HK26" s="230" t="s">
        <v>4940</v>
      </c>
      <c r="HL26" s="230" t="s">
        <v>4941</v>
      </c>
      <c r="HM26" s="230" t="s">
        <v>4942</v>
      </c>
      <c r="HN26" s="230" t="s">
        <v>4943</v>
      </c>
      <c r="HO26" s="230" t="s">
        <v>4943</v>
      </c>
      <c r="HP26" s="230" t="s">
        <v>4943</v>
      </c>
      <c r="HQ26" s="230" t="s">
        <v>4944</v>
      </c>
      <c r="HR26" s="230" t="s">
        <v>1930</v>
      </c>
      <c r="HS26" s="231" t="s">
        <v>4945</v>
      </c>
      <c r="HT26" s="230" t="s">
        <v>4946</v>
      </c>
      <c r="HU26" s="230" t="s">
        <v>4947</v>
      </c>
      <c r="HV26" s="230" t="s">
        <v>4948</v>
      </c>
      <c r="HW26" s="230" t="s">
        <v>4949</v>
      </c>
      <c r="HX26" s="230" t="s">
        <v>4950</v>
      </c>
      <c r="HY26" s="230" t="s">
        <v>4951</v>
      </c>
      <c r="HZ26" s="230" t="s">
        <v>1309</v>
      </c>
      <c r="IA26" s="230" t="s">
        <v>4952</v>
      </c>
      <c r="IB26" s="230" t="s">
        <v>4953</v>
      </c>
      <c r="IC26" s="230" t="s">
        <v>4954</v>
      </c>
      <c r="ID26" s="230" t="s">
        <v>4955</v>
      </c>
      <c r="IE26" s="230" t="s">
        <v>4956</v>
      </c>
      <c r="IF26" s="230" t="s">
        <v>4957</v>
      </c>
      <c r="IG26" s="230" t="s">
        <v>4958</v>
      </c>
      <c r="IH26" s="230" t="s">
        <v>4959</v>
      </c>
      <c r="II26" s="230" t="s">
        <v>4960</v>
      </c>
      <c r="IJ26" s="230" t="s">
        <v>4961</v>
      </c>
      <c r="IK26" s="232" t="s">
        <v>4962</v>
      </c>
    </row>
    <row r="27" spans="1:245" ht="13.5">
      <c r="A27" s="242">
        <v>14</v>
      </c>
      <c r="B27" s="231" t="s">
        <v>4743</v>
      </c>
      <c r="C27" s="231" t="s">
        <v>5291</v>
      </c>
      <c r="D27" s="230" t="s">
        <v>5292</v>
      </c>
      <c r="E27" s="230" t="s">
        <v>5207</v>
      </c>
      <c r="F27" s="243" t="s">
        <v>5293</v>
      </c>
      <c r="G27" s="244" t="s">
        <v>3117</v>
      </c>
      <c r="I27" s="235" t="s">
        <v>4969</v>
      </c>
      <c r="J27" s="235" t="s">
        <v>4970</v>
      </c>
      <c r="K27" s="235" t="s">
        <v>4971</v>
      </c>
      <c r="L27" s="235" t="s">
        <v>4972</v>
      </c>
      <c r="M27" s="235" t="s">
        <v>5294</v>
      </c>
      <c r="N27" s="235" t="s">
        <v>4974</v>
      </c>
      <c r="O27" s="235" t="s">
        <v>4975</v>
      </c>
      <c r="P27" s="235" t="s">
        <v>4976</v>
      </c>
      <c r="Q27" s="235" t="s">
        <v>4977</v>
      </c>
      <c r="R27" s="235" t="s">
        <v>4978</v>
      </c>
      <c r="S27" s="235" t="s">
        <v>4979</v>
      </c>
      <c r="T27" s="235" t="s">
        <v>4980</v>
      </c>
      <c r="U27" s="235" t="s">
        <v>4981</v>
      </c>
      <c r="V27" s="235" t="s">
        <v>4982</v>
      </c>
      <c r="W27" s="235" t="s">
        <v>4983</v>
      </c>
      <c r="X27" s="235" t="s">
        <v>4984</v>
      </c>
      <c r="Y27" s="235" t="s">
        <v>4985</v>
      </c>
      <c r="Z27" s="235" t="s">
        <v>4986</v>
      </c>
      <c r="AA27" s="235" t="s">
        <v>4987</v>
      </c>
      <c r="AB27" s="235" t="s">
        <v>4988</v>
      </c>
      <c r="AC27" s="235" t="s">
        <v>4989</v>
      </c>
      <c r="AD27" s="235" t="s">
        <v>4990</v>
      </c>
      <c r="AE27" s="235" t="s">
        <v>4991</v>
      </c>
      <c r="AF27" s="235" t="s">
        <v>4992</v>
      </c>
      <c r="AG27" s="235" t="s">
        <v>4993</v>
      </c>
      <c r="AH27" s="235" t="s">
        <v>4994</v>
      </c>
      <c r="AI27" s="235" t="s">
        <v>4995</v>
      </c>
      <c r="AJ27" s="235" t="s">
        <v>4996</v>
      </c>
      <c r="AK27" s="235" t="s">
        <v>4997</v>
      </c>
      <c r="AL27" s="235" t="s">
        <v>4998</v>
      </c>
      <c r="AM27" s="235" t="s">
        <v>4999</v>
      </c>
      <c r="AN27" s="235" t="s">
        <v>5000</v>
      </c>
      <c r="AO27" s="235" t="s">
        <v>5001</v>
      </c>
      <c r="AP27" s="235" t="s">
        <v>5002</v>
      </c>
      <c r="AQ27" s="235" t="s">
        <v>5003</v>
      </c>
      <c r="AR27" s="235" t="s">
        <v>5004</v>
      </c>
      <c r="AS27" s="235" t="s">
        <v>5005</v>
      </c>
      <c r="AT27" s="235" t="s">
        <v>5006</v>
      </c>
      <c r="AU27" s="235" t="s">
        <v>5007</v>
      </c>
      <c r="AV27" s="235" t="s">
        <v>5008</v>
      </c>
      <c r="AW27" s="235" t="s">
        <v>5009</v>
      </c>
      <c r="AX27" s="235" t="s">
        <v>5010</v>
      </c>
      <c r="AY27" s="235" t="s">
        <v>5011</v>
      </c>
      <c r="AZ27" s="235" t="s">
        <v>5012</v>
      </c>
      <c r="BA27" s="235" t="s">
        <v>5013</v>
      </c>
      <c r="BB27" s="235" t="s">
        <v>5014</v>
      </c>
      <c r="BC27" s="235" t="s">
        <v>5015</v>
      </c>
      <c r="BD27" s="235" t="s">
        <v>5016</v>
      </c>
      <c r="BE27" s="235" t="s">
        <v>5017</v>
      </c>
      <c r="BF27" s="235" t="s">
        <v>5018</v>
      </c>
      <c r="BG27" s="235" t="s">
        <v>5019</v>
      </c>
      <c r="BH27" s="235" t="s">
        <v>5020</v>
      </c>
      <c r="BI27" s="235" t="s">
        <v>5021</v>
      </c>
      <c r="BJ27" s="235" t="s">
        <v>5022</v>
      </c>
      <c r="BK27" s="235" t="s">
        <v>5023</v>
      </c>
      <c r="BL27" s="235" t="s">
        <v>5024</v>
      </c>
      <c r="BM27" s="235" t="s">
        <v>5025</v>
      </c>
      <c r="BN27" s="235" t="s">
        <v>5026</v>
      </c>
      <c r="BO27" s="235" t="s">
        <v>5027</v>
      </c>
      <c r="BP27" s="235" t="s">
        <v>5028</v>
      </c>
      <c r="BQ27" s="235" t="s">
        <v>5029</v>
      </c>
      <c r="BR27" s="235" t="s">
        <v>5030</v>
      </c>
      <c r="BS27" s="235" t="s">
        <v>5031</v>
      </c>
      <c r="BT27" s="235" t="s">
        <v>5032</v>
      </c>
      <c r="BU27" s="235" t="s">
        <v>5033</v>
      </c>
      <c r="BV27" s="235" t="s">
        <v>5034</v>
      </c>
      <c r="BW27" s="235" t="s">
        <v>5035</v>
      </c>
      <c r="BX27" s="235" t="s">
        <v>5036</v>
      </c>
      <c r="BY27" s="235" t="s">
        <v>5037</v>
      </c>
      <c r="BZ27" s="235" t="s">
        <v>5038</v>
      </c>
      <c r="CA27" s="235" t="s">
        <v>5039</v>
      </c>
      <c r="CB27" s="235" t="s">
        <v>5040</v>
      </c>
      <c r="CC27" s="235" t="s">
        <v>5041</v>
      </c>
      <c r="CD27" s="235" t="s">
        <v>5042</v>
      </c>
      <c r="CE27" s="235" t="s">
        <v>5043</v>
      </c>
      <c r="CF27" s="235" t="s">
        <v>5044</v>
      </c>
      <c r="CG27" s="235" t="s">
        <v>5045</v>
      </c>
      <c r="CH27" s="235" t="s">
        <v>5046</v>
      </c>
      <c r="CI27" s="235" t="s">
        <v>5047</v>
      </c>
      <c r="CJ27" s="235" t="s">
        <v>5048</v>
      </c>
      <c r="CK27" s="235" t="s">
        <v>5049</v>
      </c>
      <c r="CL27" s="235" t="s">
        <v>5050</v>
      </c>
      <c r="CM27" s="235" t="s">
        <v>5051</v>
      </c>
      <c r="CN27" s="235" t="s">
        <v>5052</v>
      </c>
      <c r="CO27" s="235" t="s">
        <v>5053</v>
      </c>
      <c r="CP27" s="235" t="s">
        <v>5054</v>
      </c>
      <c r="CQ27" s="235" t="s">
        <v>5055</v>
      </c>
      <c r="CR27" s="235" t="s">
        <v>5056</v>
      </c>
      <c r="CS27" s="235" t="s">
        <v>5057</v>
      </c>
      <c r="CT27" s="235" t="s">
        <v>5058</v>
      </c>
      <c r="CU27" s="235" t="s">
        <v>5059</v>
      </c>
      <c r="CV27" s="235" t="s">
        <v>5060</v>
      </c>
      <c r="CW27" s="235" t="s">
        <v>5061</v>
      </c>
      <c r="CX27" s="235" t="s">
        <v>5062</v>
      </c>
      <c r="CY27" s="235" t="s">
        <v>5063</v>
      </c>
      <c r="CZ27" s="235" t="s">
        <v>5064</v>
      </c>
      <c r="DA27" s="235" t="s">
        <v>5065</v>
      </c>
      <c r="DB27" s="235" t="s">
        <v>5066</v>
      </c>
      <c r="DC27" s="235" t="s">
        <v>5067</v>
      </c>
      <c r="DD27" s="235" t="s">
        <v>5068</v>
      </c>
      <c r="DE27" s="235" t="s">
        <v>5069</v>
      </c>
      <c r="DF27" s="235" t="s">
        <v>5070</v>
      </c>
      <c r="DG27" s="235" t="s">
        <v>5071</v>
      </c>
      <c r="DH27" s="235" t="s">
        <v>5072</v>
      </c>
      <c r="DI27" s="235" t="s">
        <v>5073</v>
      </c>
      <c r="DJ27" s="235" t="s">
        <v>5074</v>
      </c>
      <c r="DK27" s="235" t="s">
        <v>5075</v>
      </c>
      <c r="DL27" s="235" t="s">
        <v>5076</v>
      </c>
      <c r="DM27" s="235" t="s">
        <v>5077</v>
      </c>
      <c r="DN27" s="235" t="s">
        <v>5078</v>
      </c>
      <c r="DO27" s="235" t="s">
        <v>5079</v>
      </c>
      <c r="DP27" s="235" t="s">
        <v>5080</v>
      </c>
      <c r="DQ27" s="235" t="s">
        <v>5081</v>
      </c>
      <c r="DR27" s="235" t="s">
        <v>5082</v>
      </c>
      <c r="DS27" s="235" t="s">
        <v>5083</v>
      </c>
      <c r="DT27" s="235" t="s">
        <v>5084</v>
      </c>
      <c r="DU27" s="235" t="s">
        <v>5085</v>
      </c>
      <c r="DV27" s="235" t="s">
        <v>5086</v>
      </c>
      <c r="DW27" s="235" t="s">
        <v>5087</v>
      </c>
      <c r="DX27" s="235" t="s">
        <v>5088</v>
      </c>
      <c r="DY27" s="235" t="s">
        <v>5089</v>
      </c>
      <c r="DZ27" s="235" t="s">
        <v>5090</v>
      </c>
      <c r="EA27" s="235" t="s">
        <v>5091</v>
      </c>
      <c r="EB27" s="235" t="s">
        <v>5092</v>
      </c>
      <c r="EC27" s="235" t="s">
        <v>5093</v>
      </c>
      <c r="ED27" s="235" t="s">
        <v>5094</v>
      </c>
      <c r="EE27" s="235" t="s">
        <v>5095</v>
      </c>
      <c r="EF27" s="235" t="s">
        <v>5096</v>
      </c>
      <c r="EG27" s="235" t="s">
        <v>5097</v>
      </c>
      <c r="EH27" s="235" t="s">
        <v>5098</v>
      </c>
      <c r="EI27" s="235" t="s">
        <v>5099</v>
      </c>
      <c r="EJ27" s="235" t="s">
        <v>5100</v>
      </c>
      <c r="EK27" s="235" t="s">
        <v>5101</v>
      </c>
      <c r="EL27" s="235" t="s">
        <v>5102</v>
      </c>
      <c r="EM27" s="235" t="s">
        <v>5103</v>
      </c>
      <c r="EN27" s="235" t="s">
        <v>5104</v>
      </c>
      <c r="EO27" s="235" t="s">
        <v>5105</v>
      </c>
      <c r="EP27" s="235" t="s">
        <v>5106</v>
      </c>
      <c r="EQ27" s="235" t="s">
        <v>5107</v>
      </c>
      <c r="ER27" s="235" t="s">
        <v>5108</v>
      </c>
      <c r="ES27" s="235" t="s">
        <v>5109</v>
      </c>
      <c r="ET27" s="235" t="s">
        <v>5110</v>
      </c>
      <c r="EU27" s="235" t="s">
        <v>5111</v>
      </c>
      <c r="EV27" s="235" t="s">
        <v>5112</v>
      </c>
      <c r="EW27" s="235" t="s">
        <v>5113</v>
      </c>
      <c r="EX27" s="235" t="s">
        <v>5114</v>
      </c>
      <c r="EY27" s="235" t="s">
        <v>5115</v>
      </c>
      <c r="EZ27" s="235" t="s">
        <v>5116</v>
      </c>
      <c r="FA27" s="235" t="s">
        <v>5117</v>
      </c>
      <c r="FB27" s="235" t="s">
        <v>5118</v>
      </c>
      <c r="FC27" s="235" t="s">
        <v>5119</v>
      </c>
      <c r="FD27" s="235" t="s">
        <v>5120</v>
      </c>
      <c r="FE27" s="235" t="s">
        <v>5121</v>
      </c>
      <c r="FF27" s="235" t="s">
        <v>5122</v>
      </c>
      <c r="FG27" s="235" t="s">
        <v>5123</v>
      </c>
      <c r="FH27" s="235" t="s">
        <v>5124</v>
      </c>
      <c r="FI27" s="235" t="s">
        <v>5125</v>
      </c>
      <c r="FJ27" s="235" t="s">
        <v>5126</v>
      </c>
      <c r="FK27" s="235" t="s">
        <v>5127</v>
      </c>
      <c r="FL27" s="235" t="s">
        <v>5128</v>
      </c>
      <c r="FM27" s="235" t="s">
        <v>5129</v>
      </c>
      <c r="FN27" s="235" t="s">
        <v>5130</v>
      </c>
      <c r="FO27" s="235" t="s">
        <v>5131</v>
      </c>
      <c r="FP27" s="235" t="s">
        <v>5132</v>
      </c>
      <c r="FQ27" s="235" t="s">
        <v>5133</v>
      </c>
      <c r="FR27" s="235" t="s">
        <v>5134</v>
      </c>
      <c r="FS27" s="235" t="s">
        <v>5135</v>
      </c>
      <c r="FT27" s="235" t="s">
        <v>5136</v>
      </c>
      <c r="FU27" s="235" t="s">
        <v>5137</v>
      </c>
      <c r="FV27" s="235" t="s">
        <v>5138</v>
      </c>
      <c r="FW27" s="235" t="s">
        <v>5139</v>
      </c>
      <c r="FX27" s="235" t="s">
        <v>5140</v>
      </c>
      <c r="FY27" s="235" t="s">
        <v>5141</v>
      </c>
      <c r="FZ27" s="235" t="s">
        <v>5142</v>
      </c>
      <c r="GA27" s="235" t="s">
        <v>5143</v>
      </c>
      <c r="GB27" s="235" t="s">
        <v>5144</v>
      </c>
      <c r="GC27" s="235" t="s">
        <v>5145</v>
      </c>
      <c r="GD27" s="235" t="s">
        <v>5146</v>
      </c>
      <c r="GE27" s="235" t="s">
        <v>5147</v>
      </c>
      <c r="GF27" s="235" t="s">
        <v>5148</v>
      </c>
      <c r="GG27" s="235" t="s">
        <v>5149</v>
      </c>
      <c r="GH27" s="235" t="s">
        <v>5150</v>
      </c>
      <c r="GI27" s="235" t="s">
        <v>5151</v>
      </c>
      <c r="GJ27" s="235" t="s">
        <v>5152</v>
      </c>
      <c r="GK27" s="235" t="s">
        <v>5153</v>
      </c>
      <c r="GL27" s="235" t="s">
        <v>5154</v>
      </c>
      <c r="GM27" s="235" t="s">
        <v>5155</v>
      </c>
      <c r="GN27" s="235" t="s">
        <v>5156</v>
      </c>
      <c r="GO27" s="235" t="s">
        <v>5157</v>
      </c>
      <c r="GP27" s="235" t="s">
        <v>5158</v>
      </c>
      <c r="GQ27" s="235" t="s">
        <v>5159</v>
      </c>
      <c r="GR27" s="235" t="s">
        <v>5160</v>
      </c>
      <c r="GS27" s="235" t="s">
        <v>5161</v>
      </c>
      <c r="GT27" s="235" t="s">
        <v>5162</v>
      </c>
      <c r="GU27" s="235" t="s">
        <v>5163</v>
      </c>
      <c r="GV27" s="235" t="s">
        <v>5164</v>
      </c>
      <c r="GW27" s="235" t="s">
        <v>5165</v>
      </c>
      <c r="GX27" s="235" t="s">
        <v>5166</v>
      </c>
      <c r="GY27" s="235" t="s">
        <v>5167</v>
      </c>
      <c r="GZ27" s="235" t="s">
        <v>5168</v>
      </c>
      <c r="HA27" s="235" t="s">
        <v>5169</v>
      </c>
      <c r="HB27" s="235" t="s">
        <v>5170</v>
      </c>
      <c r="HC27" s="235" t="s">
        <v>5171</v>
      </c>
      <c r="HD27" s="235" t="s">
        <v>5172</v>
      </c>
      <c r="HE27" s="235" t="s">
        <v>5173</v>
      </c>
      <c r="HF27" s="235" t="s">
        <v>5174</v>
      </c>
      <c r="HG27" s="235" t="s">
        <v>5175</v>
      </c>
      <c r="HH27" s="235" t="s">
        <v>5176</v>
      </c>
      <c r="HI27" s="235" t="s">
        <v>5177</v>
      </c>
      <c r="HJ27" s="235" t="s">
        <v>5178</v>
      </c>
      <c r="HK27" s="235" t="s">
        <v>5179</v>
      </c>
      <c r="HL27" s="235" t="s">
        <v>5180</v>
      </c>
      <c r="HM27" s="235" t="s">
        <v>5181</v>
      </c>
      <c r="HN27" s="235" t="s">
        <v>5182</v>
      </c>
      <c r="HO27" s="235" t="s">
        <v>5183</v>
      </c>
      <c r="HP27" s="235" t="s">
        <v>5184</v>
      </c>
      <c r="HQ27" s="235" t="s">
        <v>5185</v>
      </c>
      <c r="HR27" s="235" t="s">
        <v>5186</v>
      </c>
      <c r="HS27" s="235" t="s">
        <v>5187</v>
      </c>
      <c r="HT27" s="235" t="s">
        <v>5188</v>
      </c>
      <c r="HU27" s="235" t="s">
        <v>5189</v>
      </c>
      <c r="HV27" s="235" t="s">
        <v>5190</v>
      </c>
      <c r="HW27" s="235" t="s">
        <v>5191</v>
      </c>
      <c r="HX27" s="235" t="s">
        <v>5192</v>
      </c>
      <c r="HY27" s="235" t="s">
        <v>5193</v>
      </c>
      <c r="HZ27" s="235" t="s">
        <v>5194</v>
      </c>
      <c r="IA27" s="235" t="s">
        <v>5195</v>
      </c>
      <c r="IB27" s="235" t="s">
        <v>5196</v>
      </c>
      <c r="IC27" s="235" t="s">
        <v>5197</v>
      </c>
      <c r="ID27" s="235" t="s">
        <v>5198</v>
      </c>
      <c r="IE27" s="235" t="s">
        <v>5199</v>
      </c>
      <c r="IF27" s="235" t="s">
        <v>5200</v>
      </c>
      <c r="IG27" s="235" t="s">
        <v>5201</v>
      </c>
      <c r="IH27" s="235" t="s">
        <v>5202</v>
      </c>
      <c r="II27" s="235" t="s">
        <v>5203</v>
      </c>
      <c r="IJ27" s="235" t="s">
        <v>5204</v>
      </c>
      <c r="IK27" s="235" t="s">
        <v>5205</v>
      </c>
    </row>
    <row r="28" spans="1:245" ht="13.5">
      <c r="A28" s="242">
        <v>15</v>
      </c>
      <c r="B28" s="231" t="s">
        <v>4744</v>
      </c>
      <c r="C28" s="231" t="s">
        <v>5295</v>
      </c>
      <c r="D28" s="230" t="s">
        <v>5296</v>
      </c>
      <c r="E28" s="230" t="s">
        <v>5207</v>
      </c>
      <c r="F28" s="243" t="s">
        <v>5293</v>
      </c>
      <c r="G28" s="244" t="s">
        <v>3117</v>
      </c>
      <c r="I28" s="239">
        <v>0</v>
      </c>
      <c r="J28" s="239">
        <v>21359948</v>
      </c>
      <c r="K28" s="239">
        <v>21359948</v>
      </c>
      <c r="L28" s="239">
        <v>1</v>
      </c>
      <c r="M28" s="239">
        <v>6110</v>
      </c>
      <c r="N28" s="239">
        <v>6120</v>
      </c>
      <c r="O28" s="239">
        <v>1</v>
      </c>
      <c r="P28" s="239">
        <v>12</v>
      </c>
      <c r="Q28" s="239">
        <v>20190215</v>
      </c>
      <c r="R28" s="239">
        <v>20190225</v>
      </c>
      <c r="S28" s="239">
        <v>2</v>
      </c>
      <c r="T28" s="239">
        <v>65476</v>
      </c>
      <c r="U28" s="239">
        <v>624626</v>
      </c>
      <c r="V28" s="240" t="s">
        <v>5297</v>
      </c>
      <c r="W28" s="240" t="s">
        <v>5298</v>
      </c>
      <c r="X28" s="240" t="s">
        <v>5299</v>
      </c>
      <c r="Y28" s="240" t="s">
        <v>5258</v>
      </c>
      <c r="Z28" s="240" t="s">
        <v>5212</v>
      </c>
      <c r="AA28" s="240" t="s">
        <v>5213</v>
      </c>
      <c r="AB28" s="240" t="s">
        <v>5214</v>
      </c>
      <c r="AC28" s="241">
        <v>160</v>
      </c>
      <c r="AD28" s="240" t="s">
        <v>5215</v>
      </c>
      <c r="AE28" s="240" t="s">
        <v>5215</v>
      </c>
      <c r="AF28" s="240" t="s">
        <v>5216</v>
      </c>
      <c r="AG28" s="240"/>
      <c r="AH28" s="240"/>
      <c r="AI28" s="240" t="s">
        <v>5217</v>
      </c>
      <c r="AJ28" s="240" t="s">
        <v>5213</v>
      </c>
      <c r="AK28" s="240" t="s">
        <v>5214</v>
      </c>
      <c r="AL28" s="241">
        <v>115</v>
      </c>
      <c r="AM28" s="240" t="s">
        <v>5215</v>
      </c>
      <c r="AN28" s="240" t="s">
        <v>5215</v>
      </c>
      <c r="AO28" s="240" t="s">
        <v>5218</v>
      </c>
      <c r="AP28" s="240"/>
      <c r="AQ28" s="240"/>
      <c r="AR28" s="240" t="s">
        <v>5212</v>
      </c>
      <c r="AS28" s="240" t="s">
        <v>5213</v>
      </c>
      <c r="AT28" s="240" t="s">
        <v>5214</v>
      </c>
      <c r="AU28" s="241">
        <v>160</v>
      </c>
      <c r="AV28" s="240" t="s">
        <v>5215</v>
      </c>
      <c r="AW28" s="240" t="s">
        <v>5215</v>
      </c>
      <c r="AX28" s="240" t="s">
        <v>5216</v>
      </c>
      <c r="AY28" s="240"/>
      <c r="AZ28" s="240"/>
      <c r="BA28" s="239">
        <v>0</v>
      </c>
      <c r="BB28" s="239">
        <v>0</v>
      </c>
      <c r="BC28" s="239">
        <v>0</v>
      </c>
      <c r="BD28" s="239">
        <v>0</v>
      </c>
      <c r="BE28" s="239">
        <v>0</v>
      </c>
      <c r="BF28" s="239">
        <v>0</v>
      </c>
      <c r="BG28" s="239">
        <v>0</v>
      </c>
      <c r="BH28" s="239">
        <v>1450</v>
      </c>
      <c r="BI28" s="239">
        <v>450</v>
      </c>
      <c r="BJ28" s="239">
        <v>1029</v>
      </c>
      <c r="BK28" s="239">
        <v>684</v>
      </c>
      <c r="BL28" s="239">
        <v>450</v>
      </c>
      <c r="BM28" s="239">
        <v>2058</v>
      </c>
      <c r="BN28" s="239">
        <v>0</v>
      </c>
      <c r="BO28" s="239">
        <v>0</v>
      </c>
      <c r="BP28" s="239">
        <v>0</v>
      </c>
      <c r="BQ28" s="239">
        <v>0</v>
      </c>
      <c r="BR28" s="239">
        <v>684</v>
      </c>
      <c r="BS28" s="239">
        <v>450</v>
      </c>
      <c r="BT28" s="239">
        <v>4000</v>
      </c>
      <c r="BU28" s="240" t="s">
        <v>5215</v>
      </c>
      <c r="BV28" s="239">
        <v>4</v>
      </c>
      <c r="BW28" s="239">
        <v>2</v>
      </c>
      <c r="BX28" s="239">
        <v>0</v>
      </c>
      <c r="BY28" s="240" t="s">
        <v>5300</v>
      </c>
      <c r="BZ28" s="240"/>
      <c r="CA28" s="240" t="s">
        <v>5301</v>
      </c>
      <c r="CB28" s="241">
        <v>18</v>
      </c>
      <c r="CC28" s="240" t="s">
        <v>5215</v>
      </c>
      <c r="CD28" s="239">
        <v>0</v>
      </c>
      <c r="CE28" s="239">
        <v>0</v>
      </c>
      <c r="CF28" s="239">
        <v>4347</v>
      </c>
      <c r="CG28" s="240" t="s">
        <v>5302</v>
      </c>
      <c r="CH28" s="239">
        <v>20190215</v>
      </c>
      <c r="CI28" s="239">
        <v>84931</v>
      </c>
      <c r="CJ28" s="239">
        <v>20190215</v>
      </c>
      <c r="CK28" s="239">
        <v>153838</v>
      </c>
      <c r="CL28" s="239">
        <v>2</v>
      </c>
      <c r="CM28" s="239">
        <v>1</v>
      </c>
      <c r="CN28" s="239">
        <v>6643</v>
      </c>
      <c r="CO28" s="239">
        <v>653</v>
      </c>
      <c r="CP28" s="239">
        <v>87600</v>
      </c>
      <c r="CQ28" s="241">
        <v>18879.04</v>
      </c>
      <c r="CR28" s="239">
        <v>50448</v>
      </c>
      <c r="CS28" s="239">
        <v>2</v>
      </c>
      <c r="CT28" s="239">
        <v>1</v>
      </c>
      <c r="CU28" s="240" t="s">
        <v>5303</v>
      </c>
      <c r="CV28" s="240" t="s">
        <v>5304</v>
      </c>
      <c r="CW28" s="239">
        <v>4000</v>
      </c>
      <c r="CX28" s="239">
        <v>4000</v>
      </c>
      <c r="CY28" s="241">
        <v>35.9</v>
      </c>
      <c r="CZ28" s="241">
        <v>18</v>
      </c>
      <c r="DA28" s="241">
        <v>18</v>
      </c>
      <c r="DB28" s="239">
        <v>2</v>
      </c>
      <c r="DC28" s="241">
        <v>1</v>
      </c>
      <c r="DD28" s="240" t="s">
        <v>5305</v>
      </c>
      <c r="DE28" s="239">
        <v>20190220</v>
      </c>
      <c r="DF28" s="239">
        <v>20190219</v>
      </c>
      <c r="DG28" s="239">
        <v>0</v>
      </c>
      <c r="DH28" s="239">
        <v>0</v>
      </c>
      <c r="DI28" s="239">
        <v>0</v>
      </c>
      <c r="DJ28" s="239">
        <v>0</v>
      </c>
      <c r="DK28" s="239">
        <v>0</v>
      </c>
      <c r="DL28" s="239">
        <v>0</v>
      </c>
      <c r="DM28" s="239">
        <v>0</v>
      </c>
      <c r="DN28" s="239">
        <v>0</v>
      </c>
      <c r="DO28" s="240"/>
      <c r="DP28" s="240"/>
      <c r="DQ28" s="240"/>
      <c r="DR28" s="239">
        <v>0</v>
      </c>
      <c r="DS28" s="239">
        <v>0</v>
      </c>
      <c r="DT28" s="239">
        <v>0</v>
      </c>
      <c r="DU28" s="239">
        <v>1</v>
      </c>
      <c r="DV28" s="239">
        <v>20190219</v>
      </c>
      <c r="DW28" s="239">
        <v>20190219</v>
      </c>
      <c r="DX28" s="239">
        <v>1030</v>
      </c>
      <c r="DY28" s="239">
        <v>295</v>
      </c>
      <c r="DZ28" s="239">
        <v>20190219</v>
      </c>
      <c r="EA28" s="239">
        <v>2060</v>
      </c>
      <c r="EB28" s="239">
        <v>590</v>
      </c>
      <c r="EC28" s="239">
        <v>1</v>
      </c>
      <c r="ED28" s="239">
        <v>20190218</v>
      </c>
      <c r="EE28" s="239">
        <v>121825</v>
      </c>
      <c r="EF28" s="239">
        <v>4</v>
      </c>
      <c r="EG28" s="239">
        <v>619867</v>
      </c>
      <c r="EH28" s="239">
        <v>0</v>
      </c>
      <c r="EI28" s="239">
        <v>20190225</v>
      </c>
      <c r="EJ28" s="239">
        <v>4000</v>
      </c>
      <c r="EK28" s="239">
        <v>4000</v>
      </c>
      <c r="EL28" s="239">
        <v>1</v>
      </c>
      <c r="EM28" s="239">
        <v>20190225</v>
      </c>
      <c r="EN28" s="239">
        <v>1</v>
      </c>
      <c r="EO28" s="241">
        <v>18</v>
      </c>
      <c r="EP28" s="239">
        <v>725</v>
      </c>
      <c r="EQ28" s="239">
        <v>450</v>
      </c>
      <c r="ER28" s="239">
        <v>0</v>
      </c>
      <c r="ES28" s="239">
        <v>4000</v>
      </c>
      <c r="ET28" s="239">
        <v>4000</v>
      </c>
      <c r="EU28" s="239">
        <v>72000</v>
      </c>
      <c r="EV28" s="239">
        <v>72000</v>
      </c>
      <c r="EW28" s="239">
        <v>0</v>
      </c>
      <c r="EX28" s="239">
        <v>20190222</v>
      </c>
      <c r="EY28" s="239">
        <v>0</v>
      </c>
      <c r="EZ28" s="239">
        <v>0</v>
      </c>
      <c r="FA28" s="239">
        <v>0</v>
      </c>
      <c r="FB28" s="239">
        <v>0</v>
      </c>
      <c r="FC28" s="239">
        <v>0</v>
      </c>
      <c r="FD28" s="239">
        <v>0</v>
      </c>
      <c r="FE28" s="239">
        <v>0</v>
      </c>
      <c r="FF28" s="239">
        <v>1</v>
      </c>
      <c r="FG28" s="239">
        <v>1</v>
      </c>
      <c r="FH28" s="240" t="s">
        <v>5219</v>
      </c>
      <c r="FI28" s="239">
        <v>0</v>
      </c>
      <c r="FJ28" s="239">
        <v>4180</v>
      </c>
      <c r="FK28" s="239">
        <v>0</v>
      </c>
      <c r="FL28" s="241">
        <v>0</v>
      </c>
      <c r="FM28" s="239">
        <v>0</v>
      </c>
      <c r="FN28" s="239">
        <v>0</v>
      </c>
      <c r="FO28" s="241">
        <v>0</v>
      </c>
      <c r="FP28" s="239">
        <v>0</v>
      </c>
      <c r="FQ28" s="241">
        <v>0</v>
      </c>
      <c r="FR28" s="239">
        <v>0</v>
      </c>
      <c r="FS28" s="239">
        <v>0</v>
      </c>
      <c r="FT28" s="241">
        <v>0</v>
      </c>
      <c r="FU28" s="239">
        <v>0</v>
      </c>
      <c r="FV28" s="239">
        <v>0</v>
      </c>
      <c r="FW28" s="240"/>
      <c r="FX28" s="239">
        <v>2</v>
      </c>
      <c r="FY28" s="239">
        <v>0</v>
      </c>
      <c r="FZ28" s="240"/>
      <c r="GA28" s="239">
        <v>0</v>
      </c>
      <c r="GB28" s="239">
        <v>0</v>
      </c>
      <c r="GC28" s="239">
        <v>50</v>
      </c>
      <c r="GD28" s="239">
        <v>0</v>
      </c>
      <c r="GE28" s="239">
        <v>0</v>
      </c>
      <c r="GF28" s="239">
        <v>0</v>
      </c>
      <c r="GG28" s="239">
        <v>0</v>
      </c>
      <c r="GH28" s="239">
        <v>0</v>
      </c>
      <c r="GI28" s="239">
        <v>0</v>
      </c>
      <c r="GJ28" s="240"/>
      <c r="GK28" s="240"/>
      <c r="GL28" s="239">
        <v>0</v>
      </c>
      <c r="GM28" s="239">
        <v>0</v>
      </c>
      <c r="GN28" s="239">
        <v>0</v>
      </c>
      <c r="GO28" s="239">
        <v>0</v>
      </c>
      <c r="GP28" s="239">
        <v>1144</v>
      </c>
      <c r="GQ28" s="241">
        <v>0</v>
      </c>
      <c r="GR28" s="239">
        <v>0</v>
      </c>
      <c r="GS28" s="239">
        <v>0</v>
      </c>
      <c r="GT28" s="239">
        <v>0</v>
      </c>
      <c r="GU28" s="240"/>
      <c r="GV28" s="239">
        <v>0</v>
      </c>
      <c r="GW28" s="239">
        <v>0</v>
      </c>
      <c r="GX28" s="239">
        <v>0</v>
      </c>
      <c r="GY28" s="239">
        <v>0</v>
      </c>
      <c r="GZ28" s="239">
        <v>0</v>
      </c>
      <c r="HA28" s="240"/>
      <c r="HB28" s="240"/>
      <c r="HC28" s="239">
        <v>0</v>
      </c>
      <c r="HD28" s="239">
        <v>0</v>
      </c>
      <c r="HE28" s="239">
        <v>0</v>
      </c>
      <c r="HF28" s="239">
        <v>0</v>
      </c>
      <c r="HG28" s="239">
        <v>65101</v>
      </c>
      <c r="HH28" s="239">
        <v>0</v>
      </c>
      <c r="HI28" s="239">
        <v>0</v>
      </c>
      <c r="HJ28" s="239">
        <v>0</v>
      </c>
      <c r="HK28" s="239">
        <v>0</v>
      </c>
      <c r="HL28" s="240"/>
      <c r="HM28" s="239">
        <v>0</v>
      </c>
      <c r="HN28" s="239">
        <v>0</v>
      </c>
      <c r="HO28" s="239">
        <v>0</v>
      </c>
      <c r="HP28" s="239">
        <v>0</v>
      </c>
      <c r="HQ28" s="240"/>
      <c r="HR28" s="239">
        <v>0</v>
      </c>
      <c r="HS28" s="240"/>
      <c r="HT28" s="239">
        <v>0</v>
      </c>
      <c r="HU28" s="239">
        <v>0</v>
      </c>
      <c r="HV28" s="239">
        <v>0</v>
      </c>
      <c r="HW28" s="240"/>
      <c r="HX28" s="239">
        <v>0</v>
      </c>
      <c r="HY28" s="239">
        <v>0</v>
      </c>
      <c r="HZ28" s="239">
        <v>0</v>
      </c>
      <c r="IA28" s="239">
        <v>6120</v>
      </c>
      <c r="IB28" s="239">
        <v>0</v>
      </c>
      <c r="IC28" s="239">
        <v>0</v>
      </c>
      <c r="ID28" s="239">
        <v>0</v>
      </c>
      <c r="IE28" s="239">
        <v>4</v>
      </c>
      <c r="IF28" s="239">
        <v>0</v>
      </c>
      <c r="IG28" s="239">
        <v>0</v>
      </c>
      <c r="IH28" s="239">
        <v>0</v>
      </c>
      <c r="II28" s="239">
        <v>0</v>
      </c>
      <c r="IJ28" s="239">
        <v>0</v>
      </c>
      <c r="IK28" s="239">
        <v>0</v>
      </c>
    </row>
    <row r="29" spans="1:245">
      <c r="A29" s="242">
        <v>16</v>
      </c>
      <c r="B29" s="230" t="s">
        <v>4745</v>
      </c>
      <c r="C29" s="230" t="s">
        <v>4984</v>
      </c>
      <c r="D29" s="230" t="s">
        <v>5306</v>
      </c>
      <c r="E29" s="230" t="s">
        <v>5207</v>
      </c>
      <c r="F29" s="243" t="s">
        <v>5293</v>
      </c>
      <c r="G29" s="244" t="s">
        <v>3117</v>
      </c>
    </row>
    <row r="30" spans="1:245">
      <c r="A30" s="242">
        <v>17</v>
      </c>
      <c r="B30" s="230" t="s">
        <v>4746</v>
      </c>
      <c r="C30" s="230" t="s">
        <v>4985</v>
      </c>
      <c r="D30" s="230" t="s">
        <v>5307</v>
      </c>
      <c r="E30" s="230" t="s">
        <v>5207</v>
      </c>
      <c r="F30" s="243" t="s">
        <v>5293</v>
      </c>
      <c r="G30" s="244" t="s">
        <v>3117</v>
      </c>
    </row>
    <row r="31" spans="1:245">
      <c r="A31" s="242">
        <v>18</v>
      </c>
      <c r="B31" s="231" t="s">
        <v>4747</v>
      </c>
      <c r="C31" s="231" t="s">
        <v>4986</v>
      </c>
      <c r="D31" s="230" t="s">
        <v>5308</v>
      </c>
      <c r="E31" s="230" t="s">
        <v>5207</v>
      </c>
      <c r="F31" s="243" t="s">
        <v>5293</v>
      </c>
      <c r="G31" s="244" t="s">
        <v>3117</v>
      </c>
    </row>
    <row r="32" spans="1:245">
      <c r="A32" s="242">
        <v>19</v>
      </c>
      <c r="B32" s="231" t="s">
        <v>4748</v>
      </c>
      <c r="C32" s="231" t="s">
        <v>4987</v>
      </c>
      <c r="D32" s="230" t="s">
        <v>5308</v>
      </c>
      <c r="E32" s="230" t="s">
        <v>5207</v>
      </c>
      <c r="F32" s="243" t="s">
        <v>5293</v>
      </c>
      <c r="G32" s="244" t="s">
        <v>3117</v>
      </c>
    </row>
    <row r="33" spans="1:7">
      <c r="A33" s="242">
        <v>20</v>
      </c>
      <c r="B33" s="231" t="s">
        <v>4749</v>
      </c>
      <c r="C33" s="231" t="s">
        <v>4988</v>
      </c>
      <c r="D33" s="230" t="s">
        <v>5309</v>
      </c>
      <c r="E33" s="230" t="s">
        <v>5207</v>
      </c>
      <c r="F33" s="243" t="s">
        <v>5293</v>
      </c>
      <c r="G33" s="244" t="s">
        <v>3117</v>
      </c>
    </row>
    <row r="34" spans="1:7">
      <c r="A34" s="242">
        <v>21</v>
      </c>
      <c r="B34" s="231" t="s">
        <v>4750</v>
      </c>
      <c r="C34" s="231" t="s">
        <v>4989</v>
      </c>
      <c r="D34" s="230" t="s">
        <v>5206</v>
      </c>
      <c r="E34" s="230" t="s">
        <v>5207</v>
      </c>
      <c r="F34" s="243" t="s">
        <v>5208</v>
      </c>
      <c r="G34" s="244" t="s">
        <v>3117</v>
      </c>
    </row>
    <row r="35" spans="1:7">
      <c r="A35" s="242">
        <v>22</v>
      </c>
      <c r="B35" s="230" t="s">
        <v>4751</v>
      </c>
      <c r="C35" s="230" t="s">
        <v>4990</v>
      </c>
      <c r="D35" s="230" t="s">
        <v>5307</v>
      </c>
      <c r="E35" s="230" t="s">
        <v>5207</v>
      </c>
      <c r="F35" s="243" t="s">
        <v>5293</v>
      </c>
      <c r="G35" s="244" t="s">
        <v>3117</v>
      </c>
    </row>
    <row r="36" spans="1:7">
      <c r="A36" s="242">
        <v>23</v>
      </c>
      <c r="B36" s="230" t="s">
        <v>4752</v>
      </c>
      <c r="C36" s="230" t="s">
        <v>4991</v>
      </c>
      <c r="D36" s="230" t="s">
        <v>5307</v>
      </c>
      <c r="E36" s="230" t="s">
        <v>5207</v>
      </c>
      <c r="F36" s="243" t="s">
        <v>5293</v>
      </c>
      <c r="G36" s="244" t="s">
        <v>3117</v>
      </c>
    </row>
    <row r="37" spans="1:7">
      <c r="A37" s="242">
        <v>24</v>
      </c>
      <c r="B37" s="230" t="s">
        <v>4753</v>
      </c>
      <c r="C37" s="230" t="s">
        <v>4992</v>
      </c>
      <c r="D37" s="230" t="s">
        <v>5309</v>
      </c>
      <c r="E37" s="230" t="s">
        <v>5207</v>
      </c>
      <c r="F37" s="243" t="s">
        <v>5293</v>
      </c>
      <c r="G37" s="244" t="s">
        <v>3117</v>
      </c>
    </row>
    <row r="38" spans="1:7">
      <c r="A38" s="242">
        <v>25</v>
      </c>
      <c r="B38" s="230" t="s">
        <v>4754</v>
      </c>
      <c r="C38" s="230" t="s">
        <v>4993</v>
      </c>
      <c r="D38" s="230" t="s">
        <v>5307</v>
      </c>
      <c r="E38" s="230" t="s">
        <v>5207</v>
      </c>
      <c r="F38" s="243" t="s">
        <v>5293</v>
      </c>
      <c r="G38" s="244" t="s">
        <v>3117</v>
      </c>
    </row>
    <row r="39" spans="1:7">
      <c r="A39" s="242">
        <v>26</v>
      </c>
      <c r="B39" s="230" t="s">
        <v>4755</v>
      </c>
      <c r="C39" s="230" t="s">
        <v>4994</v>
      </c>
      <c r="D39" s="230" t="s">
        <v>5307</v>
      </c>
      <c r="E39" s="230" t="s">
        <v>5207</v>
      </c>
      <c r="F39" s="243" t="s">
        <v>5293</v>
      </c>
      <c r="G39" s="244" t="s">
        <v>3117</v>
      </c>
    </row>
    <row r="40" spans="1:7">
      <c r="A40" s="242">
        <v>27</v>
      </c>
      <c r="B40" s="231" t="s">
        <v>4756</v>
      </c>
      <c r="C40" s="231" t="s">
        <v>4995</v>
      </c>
      <c r="D40" s="230" t="s">
        <v>5308</v>
      </c>
      <c r="E40" s="230" t="s">
        <v>5207</v>
      </c>
      <c r="F40" s="243" t="s">
        <v>5293</v>
      </c>
      <c r="G40" s="244" t="s">
        <v>3117</v>
      </c>
    </row>
    <row r="41" spans="1:7">
      <c r="A41" s="242">
        <v>28</v>
      </c>
      <c r="B41" s="231" t="s">
        <v>4757</v>
      </c>
      <c r="C41" s="231" t="s">
        <v>4996</v>
      </c>
      <c r="D41" s="230" t="s">
        <v>5308</v>
      </c>
      <c r="E41" s="230" t="s">
        <v>5207</v>
      </c>
      <c r="F41" s="243" t="s">
        <v>5293</v>
      </c>
      <c r="G41" s="244" t="s">
        <v>3117</v>
      </c>
    </row>
    <row r="42" spans="1:7">
      <c r="A42" s="242">
        <v>29</v>
      </c>
      <c r="B42" s="231" t="s">
        <v>4758</v>
      </c>
      <c r="C42" s="231" t="s">
        <v>4997</v>
      </c>
      <c r="D42" s="230" t="s">
        <v>5309</v>
      </c>
      <c r="E42" s="230" t="s">
        <v>5207</v>
      </c>
      <c r="F42" s="243" t="s">
        <v>5293</v>
      </c>
      <c r="G42" s="244" t="s">
        <v>3117</v>
      </c>
    </row>
    <row r="43" spans="1:7">
      <c r="A43" s="242">
        <v>30</v>
      </c>
      <c r="B43" s="231" t="s">
        <v>4759</v>
      </c>
      <c r="C43" s="231" t="s">
        <v>4998</v>
      </c>
      <c r="D43" s="230" t="s">
        <v>5206</v>
      </c>
      <c r="E43" s="230" t="s">
        <v>5207</v>
      </c>
      <c r="F43" s="243" t="s">
        <v>5208</v>
      </c>
      <c r="G43" s="244" t="s">
        <v>3117</v>
      </c>
    </row>
    <row r="44" spans="1:7">
      <c r="A44" s="242">
        <v>31</v>
      </c>
      <c r="B44" s="230" t="s">
        <v>4760</v>
      </c>
      <c r="C44" s="230" t="s">
        <v>4999</v>
      </c>
      <c r="D44" s="230" t="s">
        <v>5307</v>
      </c>
      <c r="E44" s="230" t="s">
        <v>5207</v>
      </c>
      <c r="F44" s="243" t="s">
        <v>5293</v>
      </c>
      <c r="G44" s="244" t="s">
        <v>3117</v>
      </c>
    </row>
    <row r="45" spans="1:7">
      <c r="A45" s="242">
        <v>32</v>
      </c>
      <c r="B45" s="230" t="s">
        <v>4761</v>
      </c>
      <c r="C45" s="230" t="s">
        <v>5000</v>
      </c>
      <c r="D45" s="230" t="s">
        <v>5307</v>
      </c>
      <c r="E45" s="230" t="s">
        <v>5207</v>
      </c>
      <c r="F45" s="243" t="s">
        <v>5293</v>
      </c>
      <c r="G45" s="244" t="s">
        <v>3117</v>
      </c>
    </row>
    <row r="46" spans="1:7">
      <c r="A46" s="242">
        <v>33</v>
      </c>
      <c r="B46" s="230" t="s">
        <v>4762</v>
      </c>
      <c r="C46" s="230" t="s">
        <v>5001</v>
      </c>
      <c r="D46" s="230" t="s">
        <v>5309</v>
      </c>
      <c r="E46" s="230" t="s">
        <v>5207</v>
      </c>
      <c r="F46" s="243" t="s">
        <v>5293</v>
      </c>
      <c r="G46" s="244" t="s">
        <v>3117</v>
      </c>
    </row>
    <row r="47" spans="1:7">
      <c r="A47" s="242">
        <v>34</v>
      </c>
      <c r="B47" s="230" t="s">
        <v>4763</v>
      </c>
      <c r="C47" s="230" t="s">
        <v>5002</v>
      </c>
      <c r="D47" s="230" t="s">
        <v>5308</v>
      </c>
      <c r="E47" s="230" t="s">
        <v>5207</v>
      </c>
      <c r="F47" s="243" t="s">
        <v>5293</v>
      </c>
      <c r="G47" s="244" t="s">
        <v>3117</v>
      </c>
    </row>
    <row r="48" spans="1:7">
      <c r="A48" s="242">
        <v>35</v>
      </c>
      <c r="B48" s="230" t="s">
        <v>4764</v>
      </c>
      <c r="C48" s="230" t="s">
        <v>5003</v>
      </c>
      <c r="D48" s="230" t="s">
        <v>5307</v>
      </c>
      <c r="E48" s="230" t="s">
        <v>5207</v>
      </c>
      <c r="F48" s="243" t="s">
        <v>5293</v>
      </c>
      <c r="G48" s="244" t="s">
        <v>3117</v>
      </c>
    </row>
    <row r="49" spans="1:7">
      <c r="A49" s="242">
        <v>36</v>
      </c>
      <c r="B49" s="231" t="s">
        <v>4765</v>
      </c>
      <c r="C49" s="231" t="s">
        <v>5004</v>
      </c>
      <c r="D49" s="230" t="s">
        <v>5308</v>
      </c>
      <c r="E49" s="230" t="s">
        <v>5207</v>
      </c>
      <c r="F49" s="243" t="s">
        <v>5293</v>
      </c>
      <c r="G49" s="244" t="s">
        <v>3117</v>
      </c>
    </row>
    <row r="50" spans="1:7">
      <c r="A50" s="242">
        <v>37</v>
      </c>
      <c r="B50" s="231" t="s">
        <v>4766</v>
      </c>
      <c r="C50" s="231" t="s">
        <v>5005</v>
      </c>
      <c r="D50" s="230" t="s">
        <v>5308</v>
      </c>
      <c r="E50" s="230" t="s">
        <v>5207</v>
      </c>
      <c r="F50" s="243" t="s">
        <v>5293</v>
      </c>
      <c r="G50" s="244" t="s">
        <v>3117</v>
      </c>
    </row>
    <row r="51" spans="1:7">
      <c r="A51" s="242">
        <v>38</v>
      </c>
      <c r="B51" s="231" t="s">
        <v>4767</v>
      </c>
      <c r="C51" s="231" t="s">
        <v>5006</v>
      </c>
      <c r="D51" s="230" t="s">
        <v>5309</v>
      </c>
      <c r="E51" s="230" t="s">
        <v>5207</v>
      </c>
      <c r="F51" s="243" t="s">
        <v>5293</v>
      </c>
      <c r="G51" s="244" t="s">
        <v>3117</v>
      </c>
    </row>
    <row r="52" spans="1:7">
      <c r="A52" s="242">
        <v>39</v>
      </c>
      <c r="B52" s="231" t="s">
        <v>4768</v>
      </c>
      <c r="C52" s="231" t="s">
        <v>5007</v>
      </c>
      <c r="D52" s="230" t="s">
        <v>5206</v>
      </c>
      <c r="E52" s="230" t="s">
        <v>5207</v>
      </c>
      <c r="F52" s="243" t="s">
        <v>5208</v>
      </c>
      <c r="G52" s="244" t="s">
        <v>3117</v>
      </c>
    </row>
    <row r="53" spans="1:7">
      <c r="A53" s="242">
        <v>40</v>
      </c>
      <c r="B53" s="230" t="s">
        <v>4769</v>
      </c>
      <c r="C53" s="230" t="s">
        <v>5008</v>
      </c>
      <c r="D53" s="230" t="s">
        <v>5307</v>
      </c>
      <c r="E53" s="230" t="s">
        <v>5207</v>
      </c>
      <c r="F53" s="243" t="s">
        <v>5293</v>
      </c>
      <c r="G53" s="244" t="s">
        <v>3117</v>
      </c>
    </row>
    <row r="54" spans="1:7">
      <c r="A54" s="242">
        <v>41</v>
      </c>
      <c r="B54" s="230" t="s">
        <v>4770</v>
      </c>
      <c r="C54" s="230" t="s">
        <v>5009</v>
      </c>
      <c r="D54" s="230" t="s">
        <v>5307</v>
      </c>
      <c r="E54" s="230" t="s">
        <v>5207</v>
      </c>
      <c r="F54" s="243" t="s">
        <v>5293</v>
      </c>
      <c r="G54" s="244" t="s">
        <v>3117</v>
      </c>
    </row>
    <row r="55" spans="1:7">
      <c r="A55" s="242">
        <v>42</v>
      </c>
      <c r="B55" s="230" t="s">
        <v>4771</v>
      </c>
      <c r="C55" s="230" t="s">
        <v>5010</v>
      </c>
      <c r="D55" s="230" t="s">
        <v>5309</v>
      </c>
      <c r="E55" s="230" t="s">
        <v>5207</v>
      </c>
      <c r="F55" s="243" t="s">
        <v>5293</v>
      </c>
      <c r="G55" s="244" t="s">
        <v>3117</v>
      </c>
    </row>
    <row r="56" spans="1:7">
      <c r="A56" s="242">
        <v>43</v>
      </c>
      <c r="B56" s="230" t="s">
        <v>4772</v>
      </c>
      <c r="C56" s="230" t="s">
        <v>5011</v>
      </c>
      <c r="D56" s="230" t="s">
        <v>5308</v>
      </c>
      <c r="E56" s="230" t="s">
        <v>5207</v>
      </c>
      <c r="F56" s="243" t="s">
        <v>5293</v>
      </c>
      <c r="G56" s="244" t="s">
        <v>3117</v>
      </c>
    </row>
    <row r="57" spans="1:7">
      <c r="A57" s="242">
        <v>44</v>
      </c>
      <c r="B57" s="230" t="s">
        <v>4773</v>
      </c>
      <c r="C57" s="230" t="s">
        <v>5012</v>
      </c>
      <c r="D57" s="230" t="s">
        <v>5307</v>
      </c>
      <c r="E57" s="230" t="s">
        <v>5207</v>
      </c>
      <c r="F57" s="243" t="s">
        <v>5293</v>
      </c>
      <c r="G57" s="244" t="s">
        <v>3117</v>
      </c>
    </row>
    <row r="58" spans="1:7">
      <c r="A58" s="242">
        <v>45</v>
      </c>
      <c r="B58" s="230" t="s">
        <v>4774</v>
      </c>
      <c r="C58" s="230" t="s">
        <v>5013</v>
      </c>
      <c r="D58" s="230" t="s">
        <v>5206</v>
      </c>
      <c r="E58" s="230" t="s">
        <v>5207</v>
      </c>
      <c r="F58" s="243" t="s">
        <v>5208</v>
      </c>
      <c r="G58" s="244" t="s">
        <v>5310</v>
      </c>
    </row>
    <row r="59" spans="1:7">
      <c r="A59" s="242">
        <v>46</v>
      </c>
      <c r="B59" s="230" t="s">
        <v>4775</v>
      </c>
      <c r="C59" s="230" t="s">
        <v>5014</v>
      </c>
      <c r="D59" s="230" t="s">
        <v>5206</v>
      </c>
      <c r="E59" s="230" t="s">
        <v>5207</v>
      </c>
      <c r="F59" s="243" t="s">
        <v>5208</v>
      </c>
      <c r="G59" s="244" t="s">
        <v>3117</v>
      </c>
    </row>
    <row r="60" spans="1:7">
      <c r="A60" s="242">
        <v>47</v>
      </c>
      <c r="B60" s="230" t="s">
        <v>4776</v>
      </c>
      <c r="C60" s="230" t="s">
        <v>5015</v>
      </c>
      <c r="D60" s="230" t="s">
        <v>5206</v>
      </c>
      <c r="E60" s="230" t="s">
        <v>5207</v>
      </c>
      <c r="F60" s="243" t="s">
        <v>5208</v>
      </c>
      <c r="G60" s="244" t="s">
        <v>3117</v>
      </c>
    </row>
    <row r="61" spans="1:7">
      <c r="A61" s="242">
        <v>48</v>
      </c>
      <c r="B61" s="230" t="s">
        <v>4777</v>
      </c>
      <c r="C61" s="230" t="s">
        <v>5016</v>
      </c>
      <c r="D61" s="230" t="s">
        <v>5206</v>
      </c>
      <c r="E61" s="230" t="s">
        <v>5207</v>
      </c>
      <c r="F61" s="243" t="s">
        <v>5208</v>
      </c>
      <c r="G61" s="244" t="s">
        <v>3117</v>
      </c>
    </row>
    <row r="62" spans="1:7">
      <c r="A62" s="242">
        <v>49</v>
      </c>
      <c r="B62" s="230" t="s">
        <v>4778</v>
      </c>
      <c r="C62" s="230" t="s">
        <v>5017</v>
      </c>
      <c r="D62" s="230" t="s">
        <v>5206</v>
      </c>
      <c r="E62" s="230" t="s">
        <v>5207</v>
      </c>
      <c r="F62" s="243" t="s">
        <v>5208</v>
      </c>
      <c r="G62" s="244" t="s">
        <v>3117</v>
      </c>
    </row>
    <row r="63" spans="1:7">
      <c r="A63" s="242">
        <v>50</v>
      </c>
      <c r="B63" s="230" t="s">
        <v>4779</v>
      </c>
      <c r="C63" s="230" t="s">
        <v>5018</v>
      </c>
      <c r="D63" s="230" t="s">
        <v>5206</v>
      </c>
      <c r="E63" s="230" t="s">
        <v>5207</v>
      </c>
      <c r="F63" s="243" t="s">
        <v>5208</v>
      </c>
      <c r="G63" s="244" t="s">
        <v>3117</v>
      </c>
    </row>
    <row r="64" spans="1:7">
      <c r="A64" s="242">
        <v>51</v>
      </c>
      <c r="B64" s="230" t="s">
        <v>4780</v>
      </c>
      <c r="C64" s="230" t="s">
        <v>5019</v>
      </c>
      <c r="D64" s="230" t="s">
        <v>5206</v>
      </c>
      <c r="E64" s="230" t="s">
        <v>5207</v>
      </c>
      <c r="F64" s="243" t="s">
        <v>5208</v>
      </c>
      <c r="G64" s="244" t="s">
        <v>3117</v>
      </c>
    </row>
    <row r="65" spans="1:7">
      <c r="A65" s="242">
        <v>52</v>
      </c>
      <c r="B65" s="231" t="s">
        <v>4781</v>
      </c>
      <c r="C65" s="231" t="s">
        <v>5020</v>
      </c>
      <c r="D65" s="230" t="s">
        <v>5206</v>
      </c>
      <c r="E65" s="230" t="s">
        <v>5207</v>
      </c>
      <c r="F65" s="243" t="s">
        <v>5208</v>
      </c>
      <c r="G65" s="244" t="s">
        <v>3117</v>
      </c>
    </row>
    <row r="66" spans="1:7">
      <c r="A66" s="242">
        <v>53</v>
      </c>
      <c r="B66" s="231" t="s">
        <v>4782</v>
      </c>
      <c r="C66" s="231" t="s">
        <v>5021</v>
      </c>
      <c r="D66" s="230" t="s">
        <v>5206</v>
      </c>
      <c r="E66" s="230" t="s">
        <v>5207</v>
      </c>
      <c r="F66" s="243" t="s">
        <v>5208</v>
      </c>
      <c r="G66" s="244" t="s">
        <v>3117</v>
      </c>
    </row>
    <row r="67" spans="1:7">
      <c r="A67" s="242">
        <v>54</v>
      </c>
      <c r="B67" s="231" t="s">
        <v>4783</v>
      </c>
      <c r="C67" s="231" t="s">
        <v>5022</v>
      </c>
      <c r="D67" s="230" t="s">
        <v>5311</v>
      </c>
      <c r="E67" s="230" t="s">
        <v>5207</v>
      </c>
      <c r="F67" s="243" t="s">
        <v>5208</v>
      </c>
      <c r="G67" s="244" t="s">
        <v>3117</v>
      </c>
    </row>
    <row r="68" spans="1:7">
      <c r="A68" s="242">
        <v>55</v>
      </c>
      <c r="B68" s="230" t="s">
        <v>4784</v>
      </c>
      <c r="C68" s="230" t="s">
        <v>5023</v>
      </c>
      <c r="D68" s="230" t="s">
        <v>5206</v>
      </c>
      <c r="E68" s="230" t="s">
        <v>5207</v>
      </c>
      <c r="F68" s="243" t="s">
        <v>5208</v>
      </c>
      <c r="G68" s="244" t="s">
        <v>3117</v>
      </c>
    </row>
    <row r="69" spans="1:7">
      <c r="A69" s="242">
        <v>56</v>
      </c>
      <c r="B69" s="230" t="s">
        <v>4785</v>
      </c>
      <c r="C69" s="230" t="s">
        <v>5024</v>
      </c>
      <c r="D69" s="230" t="s">
        <v>5206</v>
      </c>
      <c r="E69" s="230" t="s">
        <v>5207</v>
      </c>
      <c r="F69" s="243" t="s">
        <v>5208</v>
      </c>
      <c r="G69" s="244" t="s">
        <v>3117</v>
      </c>
    </row>
    <row r="70" spans="1:7">
      <c r="A70" s="242">
        <v>57</v>
      </c>
      <c r="B70" s="230" t="s">
        <v>4786</v>
      </c>
      <c r="C70" s="230" t="s">
        <v>5025</v>
      </c>
      <c r="D70" s="230" t="s">
        <v>5311</v>
      </c>
      <c r="E70" s="230" t="s">
        <v>5207</v>
      </c>
      <c r="F70" s="243" t="s">
        <v>5208</v>
      </c>
      <c r="G70" s="244" t="s">
        <v>3117</v>
      </c>
    </row>
    <row r="71" spans="1:7">
      <c r="A71" s="242">
        <v>58</v>
      </c>
      <c r="B71" s="230" t="s">
        <v>4787</v>
      </c>
      <c r="C71" s="230" t="s">
        <v>5312</v>
      </c>
      <c r="D71" s="230" t="s">
        <v>5206</v>
      </c>
      <c r="E71" s="230" t="s">
        <v>5207</v>
      </c>
      <c r="F71" s="243" t="s">
        <v>5208</v>
      </c>
      <c r="G71" s="244" t="s">
        <v>3117</v>
      </c>
    </row>
    <row r="72" spans="1:7">
      <c r="A72" s="242">
        <v>59</v>
      </c>
      <c r="B72" s="230" t="s">
        <v>4788</v>
      </c>
      <c r="C72" s="230" t="s">
        <v>5027</v>
      </c>
      <c r="D72" s="230" t="s">
        <v>5206</v>
      </c>
      <c r="E72" s="230" t="s">
        <v>5207</v>
      </c>
      <c r="F72" s="243" t="s">
        <v>5208</v>
      </c>
      <c r="G72" s="244" t="s">
        <v>3117</v>
      </c>
    </row>
    <row r="73" spans="1:7">
      <c r="A73" s="242">
        <v>60</v>
      </c>
      <c r="B73" s="230" t="s">
        <v>4789</v>
      </c>
      <c r="C73" s="230" t="s">
        <v>5028</v>
      </c>
      <c r="D73" s="230" t="s">
        <v>5311</v>
      </c>
      <c r="E73" s="230" t="s">
        <v>5207</v>
      </c>
      <c r="F73" s="243" t="s">
        <v>5208</v>
      </c>
      <c r="G73" s="244" t="s">
        <v>3117</v>
      </c>
    </row>
    <row r="74" spans="1:7">
      <c r="A74" s="242">
        <v>61</v>
      </c>
      <c r="B74" s="230" t="s">
        <v>4790</v>
      </c>
      <c r="C74" s="230" t="s">
        <v>5029</v>
      </c>
      <c r="D74" s="230" t="s">
        <v>5206</v>
      </c>
      <c r="E74" s="230" t="s">
        <v>5207</v>
      </c>
      <c r="F74" s="243" t="s">
        <v>5208</v>
      </c>
      <c r="G74" s="244" t="s">
        <v>3117</v>
      </c>
    </row>
    <row r="75" spans="1:7">
      <c r="A75" s="242">
        <v>62</v>
      </c>
      <c r="B75" s="231" t="s">
        <v>4791</v>
      </c>
      <c r="C75" s="231" t="s">
        <v>5030</v>
      </c>
      <c r="D75" s="230" t="s">
        <v>5206</v>
      </c>
      <c r="E75" s="230" t="s">
        <v>5207</v>
      </c>
      <c r="F75" s="243" t="s">
        <v>5208</v>
      </c>
      <c r="G75" s="244" t="s">
        <v>3117</v>
      </c>
    </row>
    <row r="76" spans="1:7">
      <c r="A76" s="242">
        <v>63</v>
      </c>
      <c r="B76" s="231" t="s">
        <v>4792</v>
      </c>
      <c r="C76" s="231" t="s">
        <v>5031</v>
      </c>
      <c r="D76" s="230" t="s">
        <v>5206</v>
      </c>
      <c r="E76" s="230" t="s">
        <v>5207</v>
      </c>
      <c r="F76" s="243" t="s">
        <v>5208</v>
      </c>
      <c r="G76" s="244" t="s">
        <v>3117</v>
      </c>
    </row>
    <row r="77" spans="1:7">
      <c r="A77" s="242">
        <v>64</v>
      </c>
      <c r="B77" s="231" t="s">
        <v>4793</v>
      </c>
      <c r="C77" s="231" t="s">
        <v>5032</v>
      </c>
      <c r="D77" s="230" t="s">
        <v>5311</v>
      </c>
      <c r="E77" s="230" t="s">
        <v>5207</v>
      </c>
      <c r="F77" s="243" t="s">
        <v>5208</v>
      </c>
      <c r="G77" s="244" t="s">
        <v>3117</v>
      </c>
    </row>
    <row r="78" spans="1:7">
      <c r="A78" s="242">
        <v>65</v>
      </c>
      <c r="B78" s="230" t="s">
        <v>4794</v>
      </c>
      <c r="C78" s="230" t="s">
        <v>5033</v>
      </c>
      <c r="D78" s="230" t="s">
        <v>5307</v>
      </c>
      <c r="E78" s="230" t="s">
        <v>5207</v>
      </c>
      <c r="F78" s="243" t="s">
        <v>5293</v>
      </c>
      <c r="G78" s="244" t="s">
        <v>5313</v>
      </c>
    </row>
    <row r="79" spans="1:7">
      <c r="A79" s="242">
        <v>66</v>
      </c>
      <c r="B79" s="230" t="s">
        <v>4795</v>
      </c>
      <c r="C79" s="230" t="s">
        <v>5034</v>
      </c>
      <c r="D79" s="230" t="s">
        <v>5206</v>
      </c>
      <c r="E79" s="230" t="s">
        <v>5207</v>
      </c>
      <c r="F79" s="243" t="s">
        <v>5208</v>
      </c>
      <c r="G79" s="244" t="s">
        <v>5314</v>
      </c>
    </row>
    <row r="80" spans="1:7">
      <c r="A80" s="242">
        <v>67</v>
      </c>
      <c r="B80" s="230" t="s">
        <v>4796</v>
      </c>
      <c r="C80" s="230" t="s">
        <v>5035</v>
      </c>
      <c r="D80" s="230" t="s">
        <v>5206</v>
      </c>
      <c r="E80" s="230" t="s">
        <v>5207</v>
      </c>
      <c r="F80" s="243" t="s">
        <v>5208</v>
      </c>
      <c r="G80" s="244" t="s">
        <v>3117</v>
      </c>
    </row>
    <row r="81" spans="1:245">
      <c r="A81" s="242">
        <v>68</v>
      </c>
      <c r="B81" s="230" t="s">
        <v>4797</v>
      </c>
      <c r="C81" s="230" t="s">
        <v>5036</v>
      </c>
      <c r="D81" s="230" t="s">
        <v>5206</v>
      </c>
      <c r="E81" s="230" t="s">
        <v>5207</v>
      </c>
      <c r="F81" s="243" t="s">
        <v>5208</v>
      </c>
      <c r="G81" s="244" t="s">
        <v>5315</v>
      </c>
    </row>
    <row r="82" spans="1:245">
      <c r="A82" s="242">
        <v>69</v>
      </c>
      <c r="B82" s="231" t="s">
        <v>4798</v>
      </c>
      <c r="C82" s="231" t="s">
        <v>5316</v>
      </c>
      <c r="D82" s="230" t="s">
        <v>5292</v>
      </c>
      <c r="E82" s="230" t="s">
        <v>5207</v>
      </c>
      <c r="F82" s="243" t="s">
        <v>5293</v>
      </c>
      <c r="G82" s="244" t="s">
        <v>3117</v>
      </c>
    </row>
    <row r="83" spans="1:245">
      <c r="A83" s="242">
        <v>70</v>
      </c>
      <c r="B83" s="231" t="s">
        <v>4799</v>
      </c>
      <c r="C83" s="231" t="s">
        <v>5317</v>
      </c>
      <c r="D83" s="230" t="s">
        <v>5292</v>
      </c>
      <c r="E83" s="230" t="s">
        <v>5207</v>
      </c>
      <c r="F83" s="243" t="s">
        <v>5293</v>
      </c>
      <c r="G83" s="244" t="s">
        <v>3117</v>
      </c>
    </row>
    <row r="84" spans="1:245">
      <c r="A84" s="242">
        <v>71</v>
      </c>
      <c r="B84" s="231" t="s">
        <v>4800</v>
      </c>
      <c r="C84" s="231" t="s">
        <v>5318</v>
      </c>
      <c r="D84" s="230" t="s">
        <v>5292</v>
      </c>
      <c r="E84" s="230" t="s">
        <v>5207</v>
      </c>
      <c r="F84" s="243" t="s">
        <v>5293</v>
      </c>
      <c r="G84" s="244" t="s">
        <v>3117</v>
      </c>
    </row>
    <row r="85" spans="1:245">
      <c r="A85" s="242">
        <v>72</v>
      </c>
      <c r="B85" s="230" t="s">
        <v>4801</v>
      </c>
      <c r="C85" s="230" t="s">
        <v>5319</v>
      </c>
      <c r="D85" s="230" t="s">
        <v>5320</v>
      </c>
      <c r="E85" s="230" t="s">
        <v>5207</v>
      </c>
      <c r="F85" s="243" t="s">
        <v>5208</v>
      </c>
      <c r="G85" s="244" t="s">
        <v>3117</v>
      </c>
    </row>
    <row r="86" spans="1:245">
      <c r="A86" s="242">
        <v>73</v>
      </c>
      <c r="B86" s="230" t="s">
        <v>4802</v>
      </c>
      <c r="C86" s="230" t="s">
        <v>5041</v>
      </c>
      <c r="D86" s="230" t="s">
        <v>5307</v>
      </c>
      <c r="E86" s="230" t="s">
        <v>5207</v>
      </c>
      <c r="F86" s="243" t="s">
        <v>5293</v>
      </c>
      <c r="G86" s="244" t="s">
        <v>5321</v>
      </c>
    </row>
    <row r="87" spans="1:245">
      <c r="A87" s="242">
        <v>74</v>
      </c>
      <c r="B87" s="230" t="s">
        <v>4803</v>
      </c>
      <c r="C87" s="230" t="s">
        <v>5042</v>
      </c>
      <c r="D87" s="230" t="s">
        <v>5206</v>
      </c>
      <c r="E87" s="230" t="s">
        <v>5207</v>
      </c>
      <c r="F87" s="243" t="s">
        <v>5208</v>
      </c>
      <c r="G87" s="244" t="s">
        <v>5322</v>
      </c>
    </row>
    <row r="88" spans="1:245">
      <c r="A88" s="242">
        <v>75</v>
      </c>
      <c r="B88" s="230" t="s">
        <v>4804</v>
      </c>
      <c r="C88" s="230" t="s">
        <v>5043</v>
      </c>
      <c r="D88" s="230" t="s">
        <v>5206</v>
      </c>
      <c r="E88" s="230" t="s">
        <v>5207</v>
      </c>
      <c r="F88" s="243" t="s">
        <v>5208</v>
      </c>
      <c r="G88" s="244" t="s">
        <v>5323</v>
      </c>
    </row>
    <row r="89" spans="1:245">
      <c r="A89" s="242">
        <v>76</v>
      </c>
      <c r="B89" s="230" t="s">
        <v>4805</v>
      </c>
      <c r="C89" s="230" t="s">
        <v>5044</v>
      </c>
      <c r="D89" s="230" t="s">
        <v>5206</v>
      </c>
      <c r="E89" s="230" t="s">
        <v>5207</v>
      </c>
      <c r="F89" s="243" t="s">
        <v>5208</v>
      </c>
      <c r="G89" s="244" t="s">
        <v>3117</v>
      </c>
    </row>
    <row r="90" spans="1:245">
      <c r="A90" s="242">
        <v>77</v>
      </c>
      <c r="B90" s="230" t="s">
        <v>4806</v>
      </c>
      <c r="C90" s="230" t="s">
        <v>5045</v>
      </c>
      <c r="D90" s="230" t="s">
        <v>5324</v>
      </c>
      <c r="E90" s="230" t="s">
        <v>5207</v>
      </c>
      <c r="F90" s="243" t="s">
        <v>5293</v>
      </c>
      <c r="G90" s="244" t="s">
        <v>3117</v>
      </c>
    </row>
    <row r="91" spans="1:245">
      <c r="A91" s="242">
        <v>78</v>
      </c>
      <c r="B91" s="230" t="s">
        <v>4807</v>
      </c>
      <c r="C91" s="230" t="s">
        <v>5046</v>
      </c>
      <c r="D91" s="230" t="s">
        <v>5206</v>
      </c>
      <c r="E91" s="230" t="s">
        <v>5207</v>
      </c>
      <c r="F91" s="243" t="s">
        <v>5208</v>
      </c>
      <c r="G91" s="244" t="s">
        <v>3117</v>
      </c>
    </row>
    <row r="92" spans="1:245">
      <c r="A92" s="242">
        <v>79</v>
      </c>
      <c r="B92" s="230" t="s">
        <v>4808</v>
      </c>
      <c r="C92" s="230" t="s">
        <v>5047</v>
      </c>
      <c r="D92" s="230" t="s">
        <v>5206</v>
      </c>
      <c r="E92" s="230" t="s">
        <v>5207</v>
      </c>
      <c r="F92" s="243" t="s">
        <v>5208</v>
      </c>
      <c r="G92" s="244" t="s">
        <v>3117</v>
      </c>
    </row>
    <row r="93" spans="1:245">
      <c r="A93" s="242">
        <v>80</v>
      </c>
      <c r="B93" s="230" t="s">
        <v>4809</v>
      </c>
      <c r="C93" s="230" t="s">
        <v>5048</v>
      </c>
      <c r="D93" s="230" t="s">
        <v>5206</v>
      </c>
      <c r="E93" s="230" t="s">
        <v>5207</v>
      </c>
      <c r="F93" s="243" t="s">
        <v>5208</v>
      </c>
      <c r="G93" s="244" t="s">
        <v>3117</v>
      </c>
    </row>
    <row r="94" spans="1:245">
      <c r="A94" s="242">
        <v>81</v>
      </c>
      <c r="B94" s="230" t="s">
        <v>4810</v>
      </c>
      <c r="C94" s="230" t="s">
        <v>5049</v>
      </c>
      <c r="D94" s="230" t="s">
        <v>5206</v>
      </c>
      <c r="E94" s="230" t="s">
        <v>5207</v>
      </c>
      <c r="F94" s="243" t="s">
        <v>5208</v>
      </c>
      <c r="G94" s="244" t="s">
        <v>3117</v>
      </c>
      <c r="I94" s="221" t="s">
        <v>5325</v>
      </c>
    </row>
    <row r="95" spans="1:245">
      <c r="A95" s="242">
        <v>82</v>
      </c>
      <c r="B95" s="245" t="s">
        <v>4811</v>
      </c>
      <c r="C95" s="245" t="s">
        <v>5326</v>
      </c>
      <c r="D95" s="230" t="s">
        <v>5206</v>
      </c>
      <c r="E95" s="230" t="s">
        <v>5207</v>
      </c>
      <c r="F95" s="243" t="s">
        <v>5208</v>
      </c>
      <c r="G95" s="244" t="s">
        <v>5327</v>
      </c>
    </row>
    <row r="96" spans="1:245" ht="12" thickBot="1">
      <c r="A96" s="242">
        <v>83</v>
      </c>
      <c r="B96" s="230" t="s">
        <v>4812</v>
      </c>
      <c r="C96" s="230" t="s">
        <v>5051</v>
      </c>
      <c r="D96" s="230" t="s">
        <v>5206</v>
      </c>
      <c r="E96" s="230" t="s">
        <v>5207</v>
      </c>
      <c r="F96" s="243" t="s">
        <v>5208</v>
      </c>
      <c r="G96" s="244" t="s">
        <v>5328</v>
      </c>
      <c r="I96" s="228" t="s">
        <v>4731</v>
      </c>
      <c r="J96" s="229" t="s">
        <v>4732</v>
      </c>
      <c r="K96" s="230" t="s">
        <v>4733</v>
      </c>
      <c r="L96" s="231" t="s">
        <v>4734</v>
      </c>
      <c r="M96" s="230" t="s">
        <v>4735</v>
      </c>
      <c r="N96" s="230" t="s">
        <v>4736</v>
      </c>
      <c r="O96" s="231" t="s">
        <v>4737</v>
      </c>
      <c r="P96" s="230" t="s">
        <v>4738</v>
      </c>
      <c r="Q96" s="231" t="s">
        <v>1161</v>
      </c>
      <c r="R96" s="231" t="s">
        <v>4739</v>
      </c>
      <c r="S96" s="230" t="s">
        <v>4740</v>
      </c>
      <c r="T96" s="230" t="s">
        <v>4741</v>
      </c>
      <c r="U96" s="230" t="s">
        <v>4742</v>
      </c>
      <c r="V96" s="231" t="s">
        <v>4743</v>
      </c>
      <c r="W96" s="231" t="s">
        <v>4744</v>
      </c>
      <c r="X96" s="230" t="s">
        <v>4745</v>
      </c>
      <c r="Y96" s="230" t="s">
        <v>4746</v>
      </c>
      <c r="Z96" s="231" t="s">
        <v>4747</v>
      </c>
      <c r="AA96" s="231" t="s">
        <v>4748</v>
      </c>
      <c r="AB96" s="231" t="s">
        <v>4749</v>
      </c>
      <c r="AC96" s="231" t="s">
        <v>4750</v>
      </c>
      <c r="AD96" s="230" t="s">
        <v>4751</v>
      </c>
      <c r="AE96" s="230" t="s">
        <v>4752</v>
      </c>
      <c r="AF96" s="230" t="s">
        <v>4753</v>
      </c>
      <c r="AG96" s="230" t="s">
        <v>4754</v>
      </c>
      <c r="AH96" s="230" t="s">
        <v>4755</v>
      </c>
      <c r="AI96" s="231" t="s">
        <v>4756</v>
      </c>
      <c r="AJ96" s="231" t="s">
        <v>4757</v>
      </c>
      <c r="AK96" s="231" t="s">
        <v>4758</v>
      </c>
      <c r="AL96" s="231" t="s">
        <v>4759</v>
      </c>
      <c r="AM96" s="230" t="s">
        <v>4760</v>
      </c>
      <c r="AN96" s="230" t="s">
        <v>4761</v>
      </c>
      <c r="AO96" s="230" t="s">
        <v>4762</v>
      </c>
      <c r="AP96" s="230" t="s">
        <v>4763</v>
      </c>
      <c r="AQ96" s="230" t="s">
        <v>4764</v>
      </c>
      <c r="AR96" s="231" t="s">
        <v>4765</v>
      </c>
      <c r="AS96" s="231" t="s">
        <v>4766</v>
      </c>
      <c r="AT96" s="231" t="s">
        <v>4767</v>
      </c>
      <c r="AU96" s="231" t="s">
        <v>4768</v>
      </c>
      <c r="AV96" s="230" t="s">
        <v>4769</v>
      </c>
      <c r="AW96" s="230" t="s">
        <v>4770</v>
      </c>
      <c r="AX96" s="230" t="s">
        <v>4771</v>
      </c>
      <c r="AY96" s="230" t="s">
        <v>4772</v>
      </c>
      <c r="AZ96" s="230" t="s">
        <v>4773</v>
      </c>
      <c r="BA96" s="230" t="s">
        <v>4774</v>
      </c>
      <c r="BB96" s="230" t="s">
        <v>4775</v>
      </c>
      <c r="BC96" s="230" t="s">
        <v>4776</v>
      </c>
      <c r="BD96" s="230" t="s">
        <v>4777</v>
      </c>
      <c r="BE96" s="230" t="s">
        <v>4778</v>
      </c>
      <c r="BF96" s="230" t="s">
        <v>4779</v>
      </c>
      <c r="BG96" s="230" t="s">
        <v>4780</v>
      </c>
      <c r="BH96" s="231" t="s">
        <v>4781</v>
      </c>
      <c r="BI96" s="231" t="s">
        <v>4782</v>
      </c>
      <c r="BJ96" s="231" t="s">
        <v>4783</v>
      </c>
      <c r="BK96" s="230" t="s">
        <v>4784</v>
      </c>
      <c r="BL96" s="230" t="s">
        <v>4785</v>
      </c>
      <c r="BM96" s="230" t="s">
        <v>4786</v>
      </c>
      <c r="BN96" s="230" t="s">
        <v>4787</v>
      </c>
      <c r="BO96" s="230" t="s">
        <v>4788</v>
      </c>
      <c r="BP96" s="230" t="s">
        <v>4789</v>
      </c>
      <c r="BQ96" s="230" t="s">
        <v>4790</v>
      </c>
      <c r="BR96" s="231" t="s">
        <v>4791</v>
      </c>
      <c r="BS96" s="231" t="s">
        <v>4792</v>
      </c>
      <c r="BT96" s="231" t="s">
        <v>4793</v>
      </c>
      <c r="BU96" s="230" t="s">
        <v>4794</v>
      </c>
      <c r="BV96" s="230" t="s">
        <v>4795</v>
      </c>
      <c r="BW96" s="230" t="s">
        <v>4796</v>
      </c>
      <c r="BX96" s="230" t="s">
        <v>4797</v>
      </c>
      <c r="BY96" s="231" t="s">
        <v>4798</v>
      </c>
      <c r="BZ96" s="231" t="s">
        <v>4799</v>
      </c>
      <c r="CA96" s="231" t="s">
        <v>4800</v>
      </c>
      <c r="CB96" s="230" t="s">
        <v>4801</v>
      </c>
      <c r="CC96" s="230" t="s">
        <v>4802</v>
      </c>
      <c r="CD96" s="230" t="s">
        <v>4803</v>
      </c>
      <c r="CE96" s="230" t="s">
        <v>4804</v>
      </c>
      <c r="CF96" s="230" t="s">
        <v>4805</v>
      </c>
      <c r="CG96" s="230" t="s">
        <v>4806</v>
      </c>
      <c r="CH96" s="230" t="s">
        <v>4807</v>
      </c>
      <c r="CI96" s="230" t="s">
        <v>4808</v>
      </c>
      <c r="CJ96" s="230" t="s">
        <v>4809</v>
      </c>
      <c r="CK96" s="230" t="s">
        <v>4810</v>
      </c>
      <c r="CL96" s="230" t="s">
        <v>4811</v>
      </c>
      <c r="CM96" s="230" t="s">
        <v>4812</v>
      </c>
      <c r="CN96" s="230" t="s">
        <v>4813</v>
      </c>
      <c r="CO96" s="231" t="s">
        <v>5288</v>
      </c>
      <c r="CP96" s="231" t="s">
        <v>4815</v>
      </c>
      <c r="CQ96" s="230" t="s">
        <v>4816</v>
      </c>
      <c r="CR96" s="231" t="s">
        <v>4817</v>
      </c>
      <c r="CS96" s="230" t="s">
        <v>5289</v>
      </c>
      <c r="CT96" s="230" t="s">
        <v>4819</v>
      </c>
      <c r="CU96" s="231" t="s">
        <v>4820</v>
      </c>
      <c r="CV96" s="231" t="s">
        <v>4821</v>
      </c>
      <c r="CW96" s="230" t="s">
        <v>4822</v>
      </c>
      <c r="CX96" s="230" t="s">
        <v>4823</v>
      </c>
      <c r="CY96" s="230" t="s">
        <v>4824</v>
      </c>
      <c r="CZ96" s="230" t="s">
        <v>4825</v>
      </c>
      <c r="DA96" s="230" t="s">
        <v>4826</v>
      </c>
      <c r="DB96" s="230" t="s">
        <v>4827</v>
      </c>
      <c r="DC96" s="230" t="s">
        <v>4828</v>
      </c>
      <c r="DD96" s="230" t="s">
        <v>4829</v>
      </c>
      <c r="DE96" s="230" t="s">
        <v>4830</v>
      </c>
      <c r="DF96" s="230" t="s">
        <v>4831</v>
      </c>
      <c r="DG96" s="230" t="s">
        <v>4832</v>
      </c>
      <c r="DH96" s="230" t="s">
        <v>4833</v>
      </c>
      <c r="DI96" s="230" t="s">
        <v>4834</v>
      </c>
      <c r="DJ96" s="230" t="s">
        <v>4835</v>
      </c>
      <c r="DK96" s="230" t="s">
        <v>4836</v>
      </c>
      <c r="DL96" s="230" t="s">
        <v>4837</v>
      </c>
      <c r="DM96" s="230" t="s">
        <v>4838</v>
      </c>
      <c r="DN96" s="230" t="s">
        <v>4839</v>
      </c>
      <c r="DO96" s="230" t="s">
        <v>4840</v>
      </c>
      <c r="DP96" s="230" t="s">
        <v>4841</v>
      </c>
      <c r="DQ96" s="230" t="s">
        <v>4842</v>
      </c>
      <c r="DR96" s="230" t="s">
        <v>4843</v>
      </c>
      <c r="DS96" s="230" t="s">
        <v>4844</v>
      </c>
      <c r="DT96" s="230" t="s">
        <v>4845</v>
      </c>
      <c r="DU96" s="231" t="s">
        <v>4846</v>
      </c>
      <c r="DV96" s="231" t="s">
        <v>4847</v>
      </c>
      <c r="DW96" s="231" t="s">
        <v>4848</v>
      </c>
      <c r="DX96" s="231" t="s">
        <v>4849</v>
      </c>
      <c r="DY96" s="231" t="s">
        <v>4850</v>
      </c>
      <c r="DZ96" s="231" t="s">
        <v>4851</v>
      </c>
      <c r="EA96" s="231" t="s">
        <v>4852</v>
      </c>
      <c r="EB96" s="231" t="s">
        <v>4853</v>
      </c>
      <c r="EC96" s="230" t="s">
        <v>4854</v>
      </c>
      <c r="ED96" s="230" t="s">
        <v>4855</v>
      </c>
      <c r="EE96" s="230" t="s">
        <v>4856</v>
      </c>
      <c r="EF96" s="230" t="s">
        <v>4857</v>
      </c>
      <c r="EG96" s="230" t="s">
        <v>4858</v>
      </c>
      <c r="EH96" s="230" t="s">
        <v>4859</v>
      </c>
      <c r="EI96" s="230" t="s">
        <v>4860</v>
      </c>
      <c r="EJ96" s="230" t="s">
        <v>4861</v>
      </c>
      <c r="EK96" s="230" t="s">
        <v>4862</v>
      </c>
      <c r="EL96" s="230" t="s">
        <v>4863</v>
      </c>
      <c r="EM96" s="230" t="s">
        <v>4864</v>
      </c>
      <c r="EN96" s="230" t="s">
        <v>4865</v>
      </c>
      <c r="EO96" s="230" t="s">
        <v>4866</v>
      </c>
      <c r="EP96" s="230" t="s">
        <v>4867</v>
      </c>
      <c r="EQ96" s="230" t="s">
        <v>4868</v>
      </c>
      <c r="ER96" s="230" t="s">
        <v>4869</v>
      </c>
      <c r="ES96" s="230" t="s">
        <v>4870</v>
      </c>
      <c r="ET96" s="230" t="s">
        <v>4871</v>
      </c>
      <c r="EU96" s="230" t="s">
        <v>4872</v>
      </c>
      <c r="EV96" s="230" t="s">
        <v>4873</v>
      </c>
      <c r="EW96" s="230" t="s">
        <v>4874</v>
      </c>
      <c r="EX96" s="230" t="s">
        <v>4875</v>
      </c>
      <c r="EY96" s="231" t="s">
        <v>4876</v>
      </c>
      <c r="EZ96" s="230" t="s">
        <v>4877</v>
      </c>
      <c r="FA96" s="231" t="s">
        <v>4878</v>
      </c>
      <c r="FB96" s="230" t="s">
        <v>4879</v>
      </c>
      <c r="FC96" s="230" t="s">
        <v>4880</v>
      </c>
      <c r="FD96" s="230" t="s">
        <v>4881</v>
      </c>
      <c r="FE96" s="231" t="s">
        <v>4882</v>
      </c>
      <c r="FF96" s="230" t="s">
        <v>4883</v>
      </c>
      <c r="FG96" s="230" t="s">
        <v>4884</v>
      </c>
      <c r="FH96" s="230" t="s">
        <v>4885</v>
      </c>
      <c r="FI96" s="230" t="s">
        <v>4886</v>
      </c>
      <c r="FJ96" s="231" t="s">
        <v>5290</v>
      </c>
      <c r="FK96" s="230" t="s">
        <v>4888</v>
      </c>
      <c r="FL96" s="230" t="s">
        <v>4889</v>
      </c>
      <c r="FM96" s="230" t="s">
        <v>4890</v>
      </c>
      <c r="FN96" s="230" t="s">
        <v>4891</v>
      </c>
      <c r="FO96" s="230" t="s">
        <v>4892</v>
      </c>
      <c r="FP96" s="230" t="s">
        <v>4893</v>
      </c>
      <c r="FQ96" s="230" t="s">
        <v>4894</v>
      </c>
      <c r="FR96" s="230" t="s">
        <v>4895</v>
      </c>
      <c r="FS96" s="230" t="s">
        <v>4896</v>
      </c>
      <c r="FT96" s="230" t="s">
        <v>4897</v>
      </c>
      <c r="FU96" s="230" t="s">
        <v>4898</v>
      </c>
      <c r="FV96" s="230" t="s">
        <v>4899</v>
      </c>
      <c r="FW96" s="230" t="s">
        <v>4900</v>
      </c>
      <c r="FX96" s="230" t="s">
        <v>4901</v>
      </c>
      <c r="FY96" s="230" t="s">
        <v>4902</v>
      </c>
      <c r="FZ96" s="230" t="s">
        <v>4903</v>
      </c>
      <c r="GA96" s="230" t="s">
        <v>4904</v>
      </c>
      <c r="GB96" s="230" t="s">
        <v>4905</v>
      </c>
      <c r="GC96" s="230" t="s">
        <v>4906</v>
      </c>
      <c r="GD96" s="230" t="s">
        <v>4907</v>
      </c>
      <c r="GE96" s="230" t="s">
        <v>4908</v>
      </c>
      <c r="GF96" s="230" t="s">
        <v>4909</v>
      </c>
      <c r="GG96" s="230" t="s">
        <v>4910</v>
      </c>
      <c r="GH96" s="230" t="s">
        <v>4911</v>
      </c>
      <c r="GI96" s="230" t="s">
        <v>4912</v>
      </c>
      <c r="GJ96" s="230" t="s">
        <v>4913</v>
      </c>
      <c r="GK96" s="230" t="s">
        <v>4914</v>
      </c>
      <c r="GL96" s="230" t="s">
        <v>4915</v>
      </c>
      <c r="GM96" s="230" t="s">
        <v>4916</v>
      </c>
      <c r="GN96" s="230" t="s">
        <v>4917</v>
      </c>
      <c r="GO96" s="230" t="s">
        <v>4918</v>
      </c>
      <c r="GP96" s="230" t="s">
        <v>4919</v>
      </c>
      <c r="GQ96" s="230" t="s">
        <v>4920</v>
      </c>
      <c r="GR96" s="230" t="s">
        <v>4921</v>
      </c>
      <c r="GS96" s="230" t="s">
        <v>4922</v>
      </c>
      <c r="GT96" s="230" t="s">
        <v>4923</v>
      </c>
      <c r="GU96" s="230" t="s">
        <v>4924</v>
      </c>
      <c r="GV96" s="230" t="s">
        <v>4925</v>
      </c>
      <c r="GW96" s="230" t="s">
        <v>4926</v>
      </c>
      <c r="GX96" s="230" t="s">
        <v>4927</v>
      </c>
      <c r="GY96" s="230" t="s">
        <v>4928</v>
      </c>
      <c r="GZ96" s="230" t="s">
        <v>4929</v>
      </c>
      <c r="HA96" s="231" t="s">
        <v>4930</v>
      </c>
      <c r="HB96" s="231" t="s">
        <v>4931</v>
      </c>
      <c r="HC96" s="230" t="s">
        <v>4932</v>
      </c>
      <c r="HD96" s="230" t="s">
        <v>4933</v>
      </c>
      <c r="HE96" s="230" t="s">
        <v>4934</v>
      </c>
      <c r="HF96" s="230" t="s">
        <v>4935</v>
      </c>
      <c r="HG96" s="230" t="s">
        <v>4936</v>
      </c>
      <c r="HH96" s="230" t="s">
        <v>4937</v>
      </c>
      <c r="HI96" s="230" t="s">
        <v>4938</v>
      </c>
      <c r="HJ96" s="230" t="s">
        <v>4939</v>
      </c>
      <c r="HK96" s="230" t="s">
        <v>4940</v>
      </c>
      <c r="HL96" s="230" t="s">
        <v>4941</v>
      </c>
      <c r="HM96" s="230" t="s">
        <v>4942</v>
      </c>
      <c r="HN96" s="230" t="s">
        <v>4943</v>
      </c>
      <c r="HO96" s="230" t="s">
        <v>4943</v>
      </c>
      <c r="HP96" s="230" t="s">
        <v>4943</v>
      </c>
      <c r="HQ96" s="230" t="s">
        <v>4944</v>
      </c>
      <c r="HR96" s="230" t="s">
        <v>1930</v>
      </c>
      <c r="HS96" s="231" t="s">
        <v>4945</v>
      </c>
      <c r="HT96" s="230" t="s">
        <v>4946</v>
      </c>
      <c r="HU96" s="230" t="s">
        <v>4947</v>
      </c>
      <c r="HV96" s="230" t="s">
        <v>4948</v>
      </c>
      <c r="HW96" s="230" t="s">
        <v>4949</v>
      </c>
      <c r="HX96" s="230" t="s">
        <v>4950</v>
      </c>
      <c r="HY96" s="230" t="s">
        <v>4951</v>
      </c>
      <c r="HZ96" s="230" t="s">
        <v>1309</v>
      </c>
      <c r="IA96" s="230" t="s">
        <v>4952</v>
      </c>
      <c r="IB96" s="230" t="s">
        <v>4953</v>
      </c>
      <c r="IC96" s="230" t="s">
        <v>4954</v>
      </c>
      <c r="ID96" s="230" t="s">
        <v>4955</v>
      </c>
      <c r="IE96" s="230" t="s">
        <v>4956</v>
      </c>
      <c r="IF96" s="230" t="s">
        <v>4957</v>
      </c>
      <c r="IG96" s="230" t="s">
        <v>4958</v>
      </c>
      <c r="IH96" s="230" t="s">
        <v>4959</v>
      </c>
      <c r="II96" s="230" t="s">
        <v>4960</v>
      </c>
      <c r="IJ96" s="230" t="s">
        <v>4961</v>
      </c>
      <c r="IK96" s="232" t="s">
        <v>4962</v>
      </c>
    </row>
    <row r="97" spans="1:245" ht="13.5">
      <c r="A97" s="242">
        <v>84</v>
      </c>
      <c r="B97" s="230" t="s">
        <v>4813</v>
      </c>
      <c r="C97" s="230" t="s">
        <v>5329</v>
      </c>
      <c r="D97" s="230" t="s">
        <v>5206</v>
      </c>
      <c r="E97" s="230" t="s">
        <v>5207</v>
      </c>
      <c r="F97" s="243" t="s">
        <v>5208</v>
      </c>
      <c r="G97" s="244" t="s">
        <v>3117</v>
      </c>
      <c r="I97" s="235" t="s">
        <v>4969</v>
      </c>
      <c r="J97" s="235" t="s">
        <v>4970</v>
      </c>
      <c r="K97" s="235" t="s">
        <v>4971</v>
      </c>
      <c r="L97" s="235" t="s">
        <v>4972</v>
      </c>
      <c r="M97" s="235" t="s">
        <v>5294</v>
      </c>
      <c r="N97" s="235" t="s">
        <v>4974</v>
      </c>
      <c r="O97" s="235" t="s">
        <v>4975</v>
      </c>
      <c r="P97" s="235" t="s">
        <v>4976</v>
      </c>
      <c r="Q97" s="235" t="s">
        <v>4977</v>
      </c>
      <c r="R97" s="235" t="s">
        <v>4978</v>
      </c>
      <c r="S97" s="235" t="s">
        <v>4979</v>
      </c>
      <c r="T97" s="235" t="s">
        <v>4980</v>
      </c>
      <c r="U97" s="235" t="s">
        <v>4981</v>
      </c>
      <c r="V97" s="235" t="s">
        <v>4982</v>
      </c>
      <c r="W97" s="235" t="s">
        <v>4983</v>
      </c>
      <c r="X97" s="235" t="s">
        <v>4984</v>
      </c>
      <c r="Y97" s="235" t="s">
        <v>4985</v>
      </c>
      <c r="Z97" s="235" t="s">
        <v>4986</v>
      </c>
      <c r="AA97" s="235" t="s">
        <v>4987</v>
      </c>
      <c r="AB97" s="235" t="s">
        <v>4988</v>
      </c>
      <c r="AC97" s="235" t="s">
        <v>4989</v>
      </c>
      <c r="AD97" s="235" t="s">
        <v>4990</v>
      </c>
      <c r="AE97" s="235" t="s">
        <v>4991</v>
      </c>
      <c r="AF97" s="235" t="s">
        <v>4992</v>
      </c>
      <c r="AG97" s="235" t="s">
        <v>4993</v>
      </c>
      <c r="AH97" s="235" t="s">
        <v>4994</v>
      </c>
      <c r="AI97" s="235" t="s">
        <v>4995</v>
      </c>
      <c r="AJ97" s="235" t="s">
        <v>4996</v>
      </c>
      <c r="AK97" s="235" t="s">
        <v>4997</v>
      </c>
      <c r="AL97" s="235" t="s">
        <v>4998</v>
      </c>
      <c r="AM97" s="235" t="s">
        <v>4999</v>
      </c>
      <c r="AN97" s="235" t="s">
        <v>5000</v>
      </c>
      <c r="AO97" s="235" t="s">
        <v>5001</v>
      </c>
      <c r="AP97" s="235" t="s">
        <v>5002</v>
      </c>
      <c r="AQ97" s="235" t="s">
        <v>5003</v>
      </c>
      <c r="AR97" s="235" t="s">
        <v>5004</v>
      </c>
      <c r="AS97" s="235" t="s">
        <v>5005</v>
      </c>
      <c r="AT97" s="235" t="s">
        <v>5006</v>
      </c>
      <c r="AU97" s="235" t="s">
        <v>5007</v>
      </c>
      <c r="AV97" s="235" t="s">
        <v>5008</v>
      </c>
      <c r="AW97" s="235" t="s">
        <v>5009</v>
      </c>
      <c r="AX97" s="235" t="s">
        <v>5010</v>
      </c>
      <c r="AY97" s="235" t="s">
        <v>5011</v>
      </c>
      <c r="AZ97" s="235" t="s">
        <v>5012</v>
      </c>
      <c r="BA97" s="235" t="s">
        <v>5013</v>
      </c>
      <c r="BB97" s="235" t="s">
        <v>5014</v>
      </c>
      <c r="BC97" s="235" t="s">
        <v>5015</v>
      </c>
      <c r="BD97" s="235" t="s">
        <v>5016</v>
      </c>
      <c r="BE97" s="235" t="s">
        <v>5017</v>
      </c>
      <c r="BF97" s="235" t="s">
        <v>5018</v>
      </c>
      <c r="BG97" s="235" t="s">
        <v>5019</v>
      </c>
      <c r="BH97" s="235" t="s">
        <v>5020</v>
      </c>
      <c r="BI97" s="235" t="s">
        <v>5021</v>
      </c>
      <c r="BJ97" s="235" t="s">
        <v>5022</v>
      </c>
      <c r="BK97" s="235" t="s">
        <v>5023</v>
      </c>
      <c r="BL97" s="235" t="s">
        <v>5024</v>
      </c>
      <c r="BM97" s="235" t="s">
        <v>5025</v>
      </c>
      <c r="BN97" s="235" t="s">
        <v>5026</v>
      </c>
      <c r="BO97" s="235" t="s">
        <v>5027</v>
      </c>
      <c r="BP97" s="235" t="s">
        <v>5028</v>
      </c>
      <c r="BQ97" s="235" t="s">
        <v>5029</v>
      </c>
      <c r="BR97" s="235" t="s">
        <v>5030</v>
      </c>
      <c r="BS97" s="235" t="s">
        <v>5031</v>
      </c>
      <c r="BT97" s="235" t="s">
        <v>5032</v>
      </c>
      <c r="BU97" s="235" t="s">
        <v>5033</v>
      </c>
      <c r="BV97" s="235" t="s">
        <v>5034</v>
      </c>
      <c r="BW97" s="235" t="s">
        <v>5035</v>
      </c>
      <c r="BX97" s="235" t="s">
        <v>5036</v>
      </c>
      <c r="BY97" s="235" t="s">
        <v>5037</v>
      </c>
      <c r="BZ97" s="235" t="s">
        <v>5038</v>
      </c>
      <c r="CA97" s="235" t="s">
        <v>5039</v>
      </c>
      <c r="CB97" s="235" t="s">
        <v>5040</v>
      </c>
      <c r="CC97" s="235" t="s">
        <v>5041</v>
      </c>
      <c r="CD97" s="235" t="s">
        <v>5042</v>
      </c>
      <c r="CE97" s="235" t="s">
        <v>5043</v>
      </c>
      <c r="CF97" s="235" t="s">
        <v>5044</v>
      </c>
      <c r="CG97" s="235" t="s">
        <v>5045</v>
      </c>
      <c r="CH97" s="235" t="s">
        <v>5046</v>
      </c>
      <c r="CI97" s="235" t="s">
        <v>5047</v>
      </c>
      <c r="CJ97" s="235" t="s">
        <v>5048</v>
      </c>
      <c r="CK97" s="235" t="s">
        <v>5049</v>
      </c>
      <c r="CL97" s="235" t="s">
        <v>5050</v>
      </c>
      <c r="CM97" s="235" t="s">
        <v>5051</v>
      </c>
      <c r="CN97" s="235" t="s">
        <v>5052</v>
      </c>
      <c r="CO97" s="235" t="s">
        <v>5053</v>
      </c>
      <c r="CP97" s="235" t="s">
        <v>5054</v>
      </c>
      <c r="CQ97" s="235" t="s">
        <v>5055</v>
      </c>
      <c r="CR97" s="235" t="s">
        <v>5056</v>
      </c>
      <c r="CS97" s="235" t="s">
        <v>5057</v>
      </c>
      <c r="CT97" s="235" t="s">
        <v>5058</v>
      </c>
      <c r="CU97" s="235" t="s">
        <v>5059</v>
      </c>
      <c r="CV97" s="235" t="s">
        <v>5060</v>
      </c>
      <c r="CW97" s="235" t="s">
        <v>5061</v>
      </c>
      <c r="CX97" s="235" t="s">
        <v>5062</v>
      </c>
      <c r="CY97" s="235" t="s">
        <v>5063</v>
      </c>
      <c r="CZ97" s="235" t="s">
        <v>5064</v>
      </c>
      <c r="DA97" s="235" t="s">
        <v>5065</v>
      </c>
      <c r="DB97" s="235" t="s">
        <v>5066</v>
      </c>
      <c r="DC97" s="235" t="s">
        <v>5067</v>
      </c>
      <c r="DD97" s="235" t="s">
        <v>5068</v>
      </c>
      <c r="DE97" s="235" t="s">
        <v>5069</v>
      </c>
      <c r="DF97" s="235" t="s">
        <v>5070</v>
      </c>
      <c r="DG97" s="235" t="s">
        <v>5071</v>
      </c>
      <c r="DH97" s="235" t="s">
        <v>5072</v>
      </c>
      <c r="DI97" s="235" t="s">
        <v>5073</v>
      </c>
      <c r="DJ97" s="235" t="s">
        <v>5074</v>
      </c>
      <c r="DK97" s="235" t="s">
        <v>5075</v>
      </c>
      <c r="DL97" s="235" t="s">
        <v>5076</v>
      </c>
      <c r="DM97" s="235" t="s">
        <v>5077</v>
      </c>
      <c r="DN97" s="235" t="s">
        <v>5078</v>
      </c>
      <c r="DO97" s="235" t="s">
        <v>5079</v>
      </c>
      <c r="DP97" s="235" t="s">
        <v>5080</v>
      </c>
      <c r="DQ97" s="235" t="s">
        <v>5081</v>
      </c>
      <c r="DR97" s="235" t="s">
        <v>5082</v>
      </c>
      <c r="DS97" s="235" t="s">
        <v>5083</v>
      </c>
      <c r="DT97" s="235" t="s">
        <v>5084</v>
      </c>
      <c r="DU97" s="235" t="s">
        <v>5085</v>
      </c>
      <c r="DV97" s="235" t="s">
        <v>5086</v>
      </c>
      <c r="DW97" s="235" t="s">
        <v>5087</v>
      </c>
      <c r="DX97" s="235" t="s">
        <v>5088</v>
      </c>
      <c r="DY97" s="235" t="s">
        <v>5089</v>
      </c>
      <c r="DZ97" s="235" t="s">
        <v>5090</v>
      </c>
      <c r="EA97" s="235" t="s">
        <v>5091</v>
      </c>
      <c r="EB97" s="235" t="s">
        <v>5092</v>
      </c>
      <c r="EC97" s="235" t="s">
        <v>5093</v>
      </c>
      <c r="ED97" s="235" t="s">
        <v>5094</v>
      </c>
      <c r="EE97" s="235" t="s">
        <v>5095</v>
      </c>
      <c r="EF97" s="235" t="s">
        <v>5096</v>
      </c>
      <c r="EG97" s="235" t="s">
        <v>5097</v>
      </c>
      <c r="EH97" s="235" t="s">
        <v>5098</v>
      </c>
      <c r="EI97" s="235" t="s">
        <v>5099</v>
      </c>
      <c r="EJ97" s="235" t="s">
        <v>5100</v>
      </c>
      <c r="EK97" s="235" t="s">
        <v>5101</v>
      </c>
      <c r="EL97" s="235" t="s">
        <v>5102</v>
      </c>
      <c r="EM97" s="235" t="s">
        <v>5103</v>
      </c>
      <c r="EN97" s="235" t="s">
        <v>5104</v>
      </c>
      <c r="EO97" s="235" t="s">
        <v>5105</v>
      </c>
      <c r="EP97" s="235" t="s">
        <v>5106</v>
      </c>
      <c r="EQ97" s="235" t="s">
        <v>5107</v>
      </c>
      <c r="ER97" s="235" t="s">
        <v>5108</v>
      </c>
      <c r="ES97" s="235" t="s">
        <v>5109</v>
      </c>
      <c r="ET97" s="235" t="s">
        <v>5110</v>
      </c>
      <c r="EU97" s="235" t="s">
        <v>5111</v>
      </c>
      <c r="EV97" s="235" t="s">
        <v>5112</v>
      </c>
      <c r="EW97" s="235" t="s">
        <v>5113</v>
      </c>
      <c r="EX97" s="235" t="s">
        <v>5114</v>
      </c>
      <c r="EY97" s="235" t="s">
        <v>5115</v>
      </c>
      <c r="EZ97" s="235" t="s">
        <v>5116</v>
      </c>
      <c r="FA97" s="235" t="s">
        <v>5117</v>
      </c>
      <c r="FB97" s="235" t="s">
        <v>5118</v>
      </c>
      <c r="FC97" s="235" t="s">
        <v>5119</v>
      </c>
      <c r="FD97" s="235" t="s">
        <v>5120</v>
      </c>
      <c r="FE97" s="235" t="s">
        <v>5121</v>
      </c>
      <c r="FF97" s="235" t="s">
        <v>5122</v>
      </c>
      <c r="FG97" s="235" t="s">
        <v>5123</v>
      </c>
      <c r="FH97" s="235" t="s">
        <v>5124</v>
      </c>
      <c r="FI97" s="235" t="s">
        <v>5125</v>
      </c>
      <c r="FJ97" s="235" t="s">
        <v>5126</v>
      </c>
      <c r="FK97" s="235" t="s">
        <v>5127</v>
      </c>
      <c r="FL97" s="235" t="s">
        <v>5128</v>
      </c>
      <c r="FM97" s="235" t="s">
        <v>5129</v>
      </c>
      <c r="FN97" s="235" t="s">
        <v>5130</v>
      </c>
      <c r="FO97" s="235" t="s">
        <v>5131</v>
      </c>
      <c r="FP97" s="235" t="s">
        <v>5132</v>
      </c>
      <c r="FQ97" s="235" t="s">
        <v>5133</v>
      </c>
      <c r="FR97" s="235" t="s">
        <v>5134</v>
      </c>
      <c r="FS97" s="235" t="s">
        <v>5135</v>
      </c>
      <c r="FT97" s="235" t="s">
        <v>5136</v>
      </c>
      <c r="FU97" s="235" t="s">
        <v>5137</v>
      </c>
      <c r="FV97" s="235" t="s">
        <v>5138</v>
      </c>
      <c r="FW97" s="235" t="s">
        <v>5139</v>
      </c>
      <c r="FX97" s="235" t="s">
        <v>5140</v>
      </c>
      <c r="FY97" s="235" t="s">
        <v>5141</v>
      </c>
      <c r="FZ97" s="235" t="s">
        <v>5142</v>
      </c>
      <c r="GA97" s="235" t="s">
        <v>5143</v>
      </c>
      <c r="GB97" s="235" t="s">
        <v>5144</v>
      </c>
      <c r="GC97" s="235" t="s">
        <v>5145</v>
      </c>
      <c r="GD97" s="235" t="s">
        <v>5146</v>
      </c>
      <c r="GE97" s="235" t="s">
        <v>5147</v>
      </c>
      <c r="GF97" s="235" t="s">
        <v>5148</v>
      </c>
      <c r="GG97" s="235" t="s">
        <v>5149</v>
      </c>
      <c r="GH97" s="235" t="s">
        <v>5150</v>
      </c>
      <c r="GI97" s="235" t="s">
        <v>5151</v>
      </c>
      <c r="GJ97" s="235" t="s">
        <v>5152</v>
      </c>
      <c r="GK97" s="235" t="s">
        <v>5153</v>
      </c>
      <c r="GL97" s="235" t="s">
        <v>5154</v>
      </c>
      <c r="GM97" s="235" t="s">
        <v>5155</v>
      </c>
      <c r="GN97" s="235" t="s">
        <v>5156</v>
      </c>
      <c r="GO97" s="235" t="s">
        <v>5157</v>
      </c>
      <c r="GP97" s="235" t="s">
        <v>5158</v>
      </c>
      <c r="GQ97" s="235" t="s">
        <v>5159</v>
      </c>
      <c r="GR97" s="235" t="s">
        <v>5160</v>
      </c>
      <c r="GS97" s="235" t="s">
        <v>5161</v>
      </c>
      <c r="GT97" s="235" t="s">
        <v>5162</v>
      </c>
      <c r="GU97" s="235" t="s">
        <v>5163</v>
      </c>
      <c r="GV97" s="235" t="s">
        <v>5164</v>
      </c>
      <c r="GW97" s="235" t="s">
        <v>5165</v>
      </c>
      <c r="GX97" s="235" t="s">
        <v>5166</v>
      </c>
      <c r="GY97" s="235" t="s">
        <v>5167</v>
      </c>
      <c r="GZ97" s="235" t="s">
        <v>5168</v>
      </c>
      <c r="HA97" s="235" t="s">
        <v>5169</v>
      </c>
      <c r="HB97" s="235" t="s">
        <v>5170</v>
      </c>
      <c r="HC97" s="235" t="s">
        <v>5171</v>
      </c>
      <c r="HD97" s="235" t="s">
        <v>5172</v>
      </c>
      <c r="HE97" s="235" t="s">
        <v>5173</v>
      </c>
      <c r="HF97" s="235" t="s">
        <v>5174</v>
      </c>
      <c r="HG97" s="235" t="s">
        <v>5175</v>
      </c>
      <c r="HH97" s="235" t="s">
        <v>5176</v>
      </c>
      <c r="HI97" s="235" t="s">
        <v>5177</v>
      </c>
      <c r="HJ97" s="235" t="s">
        <v>5178</v>
      </c>
      <c r="HK97" s="235" t="s">
        <v>5179</v>
      </c>
      <c r="HL97" s="235" t="s">
        <v>5180</v>
      </c>
      <c r="HM97" s="235" t="s">
        <v>5181</v>
      </c>
      <c r="HN97" s="235" t="s">
        <v>5182</v>
      </c>
      <c r="HO97" s="235" t="s">
        <v>5183</v>
      </c>
      <c r="HP97" s="235" t="s">
        <v>5184</v>
      </c>
      <c r="HQ97" s="235" t="s">
        <v>5185</v>
      </c>
      <c r="HR97" s="235" t="s">
        <v>5186</v>
      </c>
      <c r="HS97" s="235" t="s">
        <v>5187</v>
      </c>
      <c r="HT97" s="235" t="s">
        <v>5188</v>
      </c>
      <c r="HU97" s="235" t="s">
        <v>5189</v>
      </c>
      <c r="HV97" s="235" t="s">
        <v>5190</v>
      </c>
      <c r="HW97" s="235" t="s">
        <v>5191</v>
      </c>
      <c r="HX97" s="235" t="s">
        <v>5192</v>
      </c>
      <c r="HY97" s="235" t="s">
        <v>5193</v>
      </c>
      <c r="HZ97" s="235" t="s">
        <v>5194</v>
      </c>
      <c r="IA97" s="235" t="s">
        <v>5195</v>
      </c>
      <c r="IB97" s="235" t="s">
        <v>5196</v>
      </c>
      <c r="IC97" s="235" t="s">
        <v>5197</v>
      </c>
      <c r="ID97" s="235" t="s">
        <v>5198</v>
      </c>
      <c r="IE97" s="235" t="s">
        <v>5199</v>
      </c>
      <c r="IF97" s="235" t="s">
        <v>5200</v>
      </c>
      <c r="IG97" s="235" t="s">
        <v>5201</v>
      </c>
      <c r="IH97" s="235" t="s">
        <v>5202</v>
      </c>
      <c r="II97" s="235" t="s">
        <v>5203</v>
      </c>
      <c r="IJ97" s="235" t="s">
        <v>5204</v>
      </c>
      <c r="IK97" s="235" t="s">
        <v>5205</v>
      </c>
    </row>
    <row r="98" spans="1:245" ht="13.5">
      <c r="A98" s="242">
        <v>85</v>
      </c>
      <c r="B98" s="231" t="s">
        <v>5288</v>
      </c>
      <c r="C98" s="231" t="s">
        <v>5330</v>
      </c>
      <c r="D98" s="230" t="s">
        <v>5331</v>
      </c>
      <c r="E98" s="230" t="s">
        <v>5207</v>
      </c>
      <c r="F98" s="243" t="s">
        <v>5208</v>
      </c>
      <c r="G98" s="244" t="s">
        <v>3117</v>
      </c>
      <c r="I98" s="239">
        <v>0</v>
      </c>
      <c r="J98" s="239">
        <v>12862423</v>
      </c>
      <c r="K98" s="239">
        <v>0</v>
      </c>
      <c r="L98" s="239">
        <v>1</v>
      </c>
      <c r="M98" s="239">
        <v>2110</v>
      </c>
      <c r="N98" s="239">
        <v>3120</v>
      </c>
      <c r="O98" s="239">
        <v>1</v>
      </c>
      <c r="P98" s="239">
        <v>11</v>
      </c>
      <c r="Q98" s="239">
        <v>20090427</v>
      </c>
      <c r="R98" s="239">
        <v>20090430</v>
      </c>
      <c r="S98" s="239">
        <v>8</v>
      </c>
      <c r="T98" s="239">
        <v>39682</v>
      </c>
      <c r="U98" s="239">
        <v>0</v>
      </c>
      <c r="V98" s="240"/>
      <c r="W98" s="240"/>
      <c r="X98" s="240"/>
      <c r="Y98" s="240" t="s">
        <v>363</v>
      </c>
      <c r="Z98" s="240" t="s">
        <v>5332</v>
      </c>
      <c r="AA98" s="240" t="s">
        <v>5213</v>
      </c>
      <c r="AB98" s="240" t="s">
        <v>5214</v>
      </c>
      <c r="AC98" s="241">
        <v>170</v>
      </c>
      <c r="AD98" s="240" t="s">
        <v>5219</v>
      </c>
      <c r="AE98" s="240" t="s">
        <v>5219</v>
      </c>
      <c r="AF98" s="240" t="s">
        <v>5271</v>
      </c>
      <c r="AG98" s="240"/>
      <c r="AH98" s="240"/>
      <c r="AI98" s="240" t="s">
        <v>5217</v>
      </c>
      <c r="AJ98" s="240" t="s">
        <v>5213</v>
      </c>
      <c r="AK98" s="240" t="s">
        <v>5214</v>
      </c>
      <c r="AL98" s="241">
        <v>115</v>
      </c>
      <c r="AM98" s="240" t="s">
        <v>5215</v>
      </c>
      <c r="AN98" s="240" t="s">
        <v>5215</v>
      </c>
      <c r="AO98" s="240" t="s">
        <v>5218</v>
      </c>
      <c r="AP98" s="240"/>
      <c r="AQ98" s="240"/>
      <c r="AR98" s="240" t="s">
        <v>5212</v>
      </c>
      <c r="AS98" s="240" t="s">
        <v>5213</v>
      </c>
      <c r="AT98" s="240" t="s">
        <v>5214</v>
      </c>
      <c r="AU98" s="241">
        <v>160</v>
      </c>
      <c r="AV98" s="240" t="s">
        <v>5215</v>
      </c>
      <c r="AW98" s="240" t="s">
        <v>5215</v>
      </c>
      <c r="AX98" s="240" t="s">
        <v>5216</v>
      </c>
      <c r="AY98" s="240"/>
      <c r="AZ98" s="240"/>
      <c r="BA98" s="239">
        <v>0</v>
      </c>
      <c r="BB98" s="239">
        <v>0</v>
      </c>
      <c r="BC98" s="239">
        <v>0</v>
      </c>
      <c r="BD98" s="239">
        <v>0</v>
      </c>
      <c r="BE98" s="239">
        <v>0</v>
      </c>
      <c r="BF98" s="239">
        <v>0</v>
      </c>
      <c r="BG98" s="239">
        <v>0</v>
      </c>
      <c r="BH98" s="239">
        <v>950</v>
      </c>
      <c r="BI98" s="239">
        <v>600</v>
      </c>
      <c r="BJ98" s="239">
        <v>1000</v>
      </c>
      <c r="BK98" s="239">
        <v>600</v>
      </c>
      <c r="BL98" s="239">
        <v>600</v>
      </c>
      <c r="BM98" s="239">
        <v>1000</v>
      </c>
      <c r="BN98" s="239">
        <v>350</v>
      </c>
      <c r="BO98" s="239">
        <v>600</v>
      </c>
      <c r="BP98" s="239">
        <v>1000</v>
      </c>
      <c r="BQ98" s="239">
        <v>0</v>
      </c>
      <c r="BR98" s="239">
        <v>600</v>
      </c>
      <c r="BS98" s="239">
        <v>600</v>
      </c>
      <c r="BT98" s="239">
        <v>1000</v>
      </c>
      <c r="BU98" s="240" t="s">
        <v>5219</v>
      </c>
      <c r="BV98" s="239">
        <v>0</v>
      </c>
      <c r="BW98" s="239">
        <v>2</v>
      </c>
      <c r="BX98" s="239">
        <v>0</v>
      </c>
      <c r="BY98" s="240" t="s">
        <v>5333</v>
      </c>
      <c r="BZ98" s="240" t="s">
        <v>5333</v>
      </c>
      <c r="CA98" s="240" t="s">
        <v>5333</v>
      </c>
      <c r="CB98" s="241">
        <v>59</v>
      </c>
      <c r="CC98" s="240" t="s">
        <v>3347</v>
      </c>
      <c r="CD98" s="239">
        <v>0</v>
      </c>
      <c r="CE98" s="239">
        <v>0</v>
      </c>
      <c r="CF98" s="239">
        <v>2132</v>
      </c>
      <c r="CG98" s="240" t="s">
        <v>5334</v>
      </c>
      <c r="CH98" s="239">
        <v>20090427</v>
      </c>
      <c r="CI98" s="239">
        <v>184834</v>
      </c>
      <c r="CJ98" s="239">
        <v>20090427</v>
      </c>
      <c r="CK98" s="239">
        <v>184834</v>
      </c>
      <c r="CL98" s="239">
        <v>1</v>
      </c>
      <c r="CM98" s="239">
        <v>1</v>
      </c>
      <c r="CN98" s="239">
        <v>3627</v>
      </c>
      <c r="CO98" s="239">
        <v>570</v>
      </c>
      <c r="CP98" s="239">
        <v>33630</v>
      </c>
      <c r="CQ98" s="241">
        <v>22318.26</v>
      </c>
      <c r="CR98" s="239">
        <v>33718</v>
      </c>
      <c r="CS98" s="239">
        <v>0</v>
      </c>
      <c r="CT98" s="239">
        <v>1</v>
      </c>
      <c r="CU98" s="240"/>
      <c r="CV98" s="240"/>
      <c r="CW98" s="239">
        <v>0</v>
      </c>
      <c r="CX98" s="239">
        <v>0</v>
      </c>
      <c r="CY98" s="241">
        <v>57.38</v>
      </c>
      <c r="CZ98" s="241">
        <v>0</v>
      </c>
      <c r="DA98" s="241">
        <v>0</v>
      </c>
      <c r="DB98" s="239">
        <v>0</v>
      </c>
      <c r="DC98" s="241">
        <v>0</v>
      </c>
      <c r="DD98" s="240"/>
      <c r="DE98" s="239">
        <v>20090430</v>
      </c>
      <c r="DF98" s="239">
        <v>20090428</v>
      </c>
      <c r="DG98" s="239">
        <v>0</v>
      </c>
      <c r="DH98" s="239">
        <v>0</v>
      </c>
      <c r="DI98" s="239">
        <v>0</v>
      </c>
      <c r="DJ98" s="239">
        <v>0</v>
      </c>
      <c r="DK98" s="239">
        <v>0</v>
      </c>
      <c r="DL98" s="239">
        <v>0</v>
      </c>
      <c r="DM98" s="239">
        <v>0</v>
      </c>
      <c r="DN98" s="239">
        <v>0</v>
      </c>
      <c r="DO98" s="240"/>
      <c r="DP98" s="240"/>
      <c r="DQ98" s="240"/>
      <c r="DR98" s="239">
        <v>0</v>
      </c>
      <c r="DS98" s="239">
        <v>0</v>
      </c>
      <c r="DT98" s="239">
        <v>0</v>
      </c>
      <c r="DU98" s="239">
        <v>1</v>
      </c>
      <c r="DV98" s="239">
        <v>20090428</v>
      </c>
      <c r="DW98" s="239">
        <v>20090428</v>
      </c>
      <c r="DX98" s="239">
        <v>1006</v>
      </c>
      <c r="DY98" s="239">
        <v>6</v>
      </c>
      <c r="DZ98" s="239">
        <v>20090428</v>
      </c>
      <c r="EA98" s="239">
        <v>1006</v>
      </c>
      <c r="EB98" s="239">
        <v>6</v>
      </c>
      <c r="EC98" s="239">
        <v>1</v>
      </c>
      <c r="ED98" s="239">
        <v>20090428</v>
      </c>
      <c r="EE98" s="239">
        <v>101912</v>
      </c>
      <c r="EF98" s="239">
        <v>2</v>
      </c>
      <c r="EG98" s="239">
        <v>0</v>
      </c>
      <c r="EH98" s="239">
        <v>0</v>
      </c>
      <c r="EI98" s="239">
        <v>20090430</v>
      </c>
      <c r="EJ98" s="239">
        <v>1000</v>
      </c>
      <c r="EK98" s="239">
        <v>2000</v>
      </c>
      <c r="EL98" s="239">
        <v>1</v>
      </c>
      <c r="EM98" s="239">
        <v>20090430</v>
      </c>
      <c r="EN98" s="239">
        <v>1</v>
      </c>
      <c r="EO98" s="241">
        <v>59</v>
      </c>
      <c r="EP98" s="239">
        <v>950</v>
      </c>
      <c r="EQ98" s="239">
        <v>600</v>
      </c>
      <c r="ER98" s="239">
        <v>0</v>
      </c>
      <c r="ES98" s="239">
        <v>1000</v>
      </c>
      <c r="ET98" s="239">
        <v>2000</v>
      </c>
      <c r="EU98" s="239">
        <v>33630</v>
      </c>
      <c r="EV98" s="239">
        <v>67260</v>
      </c>
      <c r="EW98" s="239">
        <v>0</v>
      </c>
      <c r="EX98" s="239">
        <v>0</v>
      </c>
      <c r="EY98" s="239">
        <v>0</v>
      </c>
      <c r="EZ98" s="239">
        <v>20090428</v>
      </c>
      <c r="FA98" s="239">
        <v>2074</v>
      </c>
      <c r="FB98" s="239">
        <v>1</v>
      </c>
      <c r="FC98" s="239">
        <v>0</v>
      </c>
      <c r="FD98" s="239">
        <v>0</v>
      </c>
      <c r="FE98" s="239">
        <v>0</v>
      </c>
      <c r="FF98" s="239">
        <v>1</v>
      </c>
      <c r="FG98" s="239">
        <v>1</v>
      </c>
      <c r="FH98" s="240" t="s">
        <v>5219</v>
      </c>
      <c r="FI98" s="239">
        <v>0</v>
      </c>
      <c r="FJ98" s="239">
        <v>3080</v>
      </c>
      <c r="FK98" s="239">
        <v>0</v>
      </c>
      <c r="FL98" s="241">
        <v>0</v>
      </c>
      <c r="FM98" s="239">
        <v>0</v>
      </c>
      <c r="FN98" s="239">
        <v>0</v>
      </c>
      <c r="FO98" s="241">
        <v>0</v>
      </c>
      <c r="FP98" s="239">
        <v>0</v>
      </c>
      <c r="FQ98" s="241">
        <v>0</v>
      </c>
      <c r="FR98" s="239">
        <v>0</v>
      </c>
      <c r="FS98" s="239">
        <v>0</v>
      </c>
      <c r="FT98" s="241">
        <v>0</v>
      </c>
      <c r="FU98" s="239">
        <v>0</v>
      </c>
      <c r="FV98" s="239">
        <v>0</v>
      </c>
      <c r="FW98" s="240"/>
      <c r="FX98" s="239">
        <v>0</v>
      </c>
      <c r="FY98" s="239">
        <v>0</v>
      </c>
      <c r="FZ98" s="240"/>
      <c r="GA98" s="239">
        <v>0</v>
      </c>
      <c r="GB98" s="239">
        <v>0</v>
      </c>
      <c r="GC98" s="239">
        <v>0</v>
      </c>
      <c r="GD98" s="239">
        <v>0</v>
      </c>
      <c r="GE98" s="239">
        <v>0</v>
      </c>
      <c r="GF98" s="239">
        <v>0</v>
      </c>
      <c r="GG98" s="239">
        <v>0</v>
      </c>
      <c r="GH98" s="239">
        <v>0</v>
      </c>
      <c r="GI98" s="239">
        <v>1</v>
      </c>
      <c r="GJ98" s="240"/>
      <c r="GK98" s="240"/>
      <c r="GL98" s="239">
        <v>0</v>
      </c>
      <c r="GM98" s="239">
        <v>0</v>
      </c>
      <c r="GN98" s="239">
        <v>0</v>
      </c>
      <c r="GO98" s="239">
        <v>0</v>
      </c>
      <c r="GP98" s="239">
        <v>1620</v>
      </c>
      <c r="GQ98" s="241">
        <v>0</v>
      </c>
      <c r="GR98" s="239">
        <v>0</v>
      </c>
      <c r="GS98" s="239">
        <v>0</v>
      </c>
      <c r="GT98" s="239">
        <v>0</v>
      </c>
      <c r="GU98" s="240"/>
      <c r="GV98" s="239">
        <v>0</v>
      </c>
      <c r="GW98" s="239">
        <v>0</v>
      </c>
      <c r="GX98" s="239">
        <v>0</v>
      </c>
      <c r="GY98" s="239">
        <v>0</v>
      </c>
      <c r="GZ98" s="239">
        <v>0</v>
      </c>
      <c r="HA98" s="240"/>
      <c r="HB98" s="240"/>
      <c r="HC98" s="239">
        <v>0</v>
      </c>
      <c r="HD98" s="239">
        <v>0</v>
      </c>
      <c r="HE98" s="239">
        <v>0</v>
      </c>
      <c r="HF98" s="239">
        <v>0</v>
      </c>
      <c r="HG98" s="239">
        <v>0</v>
      </c>
      <c r="HH98" s="239">
        <v>1</v>
      </c>
      <c r="HI98" s="239">
        <v>0</v>
      </c>
      <c r="HJ98" s="239">
        <v>0</v>
      </c>
      <c r="HK98" s="239">
        <v>0</v>
      </c>
      <c r="HL98" s="240"/>
      <c r="HM98" s="239">
        <v>0</v>
      </c>
      <c r="HN98" s="239">
        <v>0</v>
      </c>
      <c r="HO98" s="239">
        <v>0</v>
      </c>
      <c r="HP98" s="239">
        <v>0</v>
      </c>
      <c r="HQ98" s="240"/>
      <c r="HR98" s="239">
        <v>0</v>
      </c>
      <c r="HS98" s="240"/>
      <c r="HT98" s="239">
        <v>0</v>
      </c>
      <c r="HU98" s="239">
        <v>0</v>
      </c>
      <c r="HV98" s="239">
        <v>0</v>
      </c>
      <c r="HW98" s="240"/>
      <c r="HX98" s="239">
        <v>0</v>
      </c>
      <c r="HY98" s="239">
        <v>0</v>
      </c>
      <c r="HZ98" s="239">
        <v>0</v>
      </c>
      <c r="IA98" s="239">
        <v>3120</v>
      </c>
      <c r="IB98" s="239">
        <v>0</v>
      </c>
      <c r="IC98" s="239">
        <v>0</v>
      </c>
      <c r="ID98" s="239">
        <v>0</v>
      </c>
      <c r="IE98" s="239">
        <v>2</v>
      </c>
      <c r="IF98" s="239">
        <v>0</v>
      </c>
      <c r="IG98" s="239">
        <v>0</v>
      </c>
      <c r="IH98" s="239">
        <v>0</v>
      </c>
      <c r="II98" s="239">
        <v>0</v>
      </c>
      <c r="IJ98" s="239">
        <v>0</v>
      </c>
      <c r="IK98" s="239">
        <v>0</v>
      </c>
    </row>
    <row r="99" spans="1:245" ht="13.5">
      <c r="A99" s="242">
        <v>86</v>
      </c>
      <c r="B99" s="231" t="s">
        <v>4815</v>
      </c>
      <c r="C99" s="231" t="s">
        <v>5335</v>
      </c>
      <c r="D99" s="230" t="s">
        <v>5336</v>
      </c>
      <c r="E99" s="230" t="s">
        <v>5207</v>
      </c>
      <c r="F99" s="243" t="s">
        <v>5208</v>
      </c>
      <c r="G99" s="244" t="s">
        <v>3117</v>
      </c>
      <c r="I99" s="239">
        <v>0</v>
      </c>
      <c r="J99" s="239">
        <v>12876567</v>
      </c>
      <c r="K99" s="239">
        <v>0</v>
      </c>
      <c r="L99" s="239">
        <v>1</v>
      </c>
      <c r="M99" s="239">
        <v>3110</v>
      </c>
      <c r="N99" s="239">
        <v>3120</v>
      </c>
      <c r="O99" s="239">
        <v>1</v>
      </c>
      <c r="P99" s="239">
        <v>11</v>
      </c>
      <c r="Q99" s="239">
        <v>20090611</v>
      </c>
      <c r="R99" s="239">
        <v>20090615</v>
      </c>
      <c r="S99" s="239">
        <v>9</v>
      </c>
      <c r="T99" s="239">
        <v>34023</v>
      </c>
      <c r="U99" s="239">
        <v>300797</v>
      </c>
      <c r="V99" s="240"/>
      <c r="W99" s="240"/>
      <c r="X99" s="240"/>
      <c r="Y99" s="240" t="s">
        <v>363</v>
      </c>
      <c r="Z99" s="240" t="s">
        <v>5337</v>
      </c>
      <c r="AA99" s="240" t="s">
        <v>5338</v>
      </c>
      <c r="AB99" s="240" t="s">
        <v>5214</v>
      </c>
      <c r="AC99" s="241">
        <v>180</v>
      </c>
      <c r="AD99" s="240" t="s">
        <v>5339</v>
      </c>
      <c r="AE99" s="240" t="s">
        <v>5260</v>
      </c>
      <c r="AF99" s="240" t="s">
        <v>5245</v>
      </c>
      <c r="AG99" s="240" t="s">
        <v>5219</v>
      </c>
      <c r="AH99" s="240"/>
      <c r="AI99" s="240" t="s">
        <v>5217</v>
      </c>
      <c r="AJ99" s="240" t="s">
        <v>5213</v>
      </c>
      <c r="AK99" s="240" t="s">
        <v>5214</v>
      </c>
      <c r="AL99" s="241">
        <v>115</v>
      </c>
      <c r="AM99" s="240" t="s">
        <v>5215</v>
      </c>
      <c r="AN99" s="240" t="s">
        <v>5215</v>
      </c>
      <c r="AO99" s="240" t="s">
        <v>5218</v>
      </c>
      <c r="AP99" s="240"/>
      <c r="AQ99" s="240"/>
      <c r="AR99" s="240" t="s">
        <v>5212</v>
      </c>
      <c r="AS99" s="240" t="s">
        <v>5213</v>
      </c>
      <c r="AT99" s="240" t="s">
        <v>5214</v>
      </c>
      <c r="AU99" s="241">
        <v>160</v>
      </c>
      <c r="AV99" s="240" t="s">
        <v>5215</v>
      </c>
      <c r="AW99" s="240" t="s">
        <v>5215</v>
      </c>
      <c r="AX99" s="240" t="s">
        <v>5216</v>
      </c>
      <c r="AY99" s="240"/>
      <c r="AZ99" s="240"/>
      <c r="BA99" s="239">
        <v>0</v>
      </c>
      <c r="BB99" s="239">
        <v>0</v>
      </c>
      <c r="BC99" s="239">
        <v>0</v>
      </c>
      <c r="BD99" s="239">
        <v>0</v>
      </c>
      <c r="BE99" s="239">
        <v>0</v>
      </c>
      <c r="BF99" s="239">
        <v>0</v>
      </c>
      <c r="BG99" s="239">
        <v>0</v>
      </c>
      <c r="BH99" s="239">
        <v>1150</v>
      </c>
      <c r="BI99" s="239">
        <v>1100</v>
      </c>
      <c r="BJ99" s="239">
        <v>500</v>
      </c>
      <c r="BK99" s="239">
        <v>610</v>
      </c>
      <c r="BL99" s="239">
        <v>1100</v>
      </c>
      <c r="BM99" s="239">
        <v>500</v>
      </c>
      <c r="BN99" s="239">
        <v>540</v>
      </c>
      <c r="BO99" s="239">
        <v>1100</v>
      </c>
      <c r="BP99" s="239">
        <v>500</v>
      </c>
      <c r="BQ99" s="239">
        <v>0</v>
      </c>
      <c r="BR99" s="239">
        <v>610</v>
      </c>
      <c r="BS99" s="239">
        <v>1100</v>
      </c>
      <c r="BT99" s="239">
        <v>500</v>
      </c>
      <c r="BU99" s="240" t="s">
        <v>5219</v>
      </c>
      <c r="BV99" s="239">
        <v>0</v>
      </c>
      <c r="BW99" s="239">
        <v>2</v>
      </c>
      <c r="BX99" s="239">
        <v>0</v>
      </c>
      <c r="BY99" s="240" t="s">
        <v>5340</v>
      </c>
      <c r="BZ99" s="240" t="s">
        <v>5341</v>
      </c>
      <c r="CA99" s="240" t="s">
        <v>5342</v>
      </c>
      <c r="CB99" s="241">
        <v>115</v>
      </c>
      <c r="CC99" s="240" t="s">
        <v>3347</v>
      </c>
      <c r="CD99" s="239">
        <v>0</v>
      </c>
      <c r="CE99" s="239">
        <v>0</v>
      </c>
      <c r="CF99" s="239">
        <v>3128</v>
      </c>
      <c r="CG99" s="240" t="s">
        <v>5343</v>
      </c>
      <c r="CH99" s="239">
        <v>20090611</v>
      </c>
      <c r="CI99" s="239">
        <v>94550</v>
      </c>
      <c r="CJ99" s="239">
        <v>20090624</v>
      </c>
      <c r="CK99" s="239">
        <v>104035</v>
      </c>
      <c r="CL99" s="239">
        <v>1</v>
      </c>
      <c r="CM99" s="239">
        <v>1</v>
      </c>
      <c r="CN99" s="239">
        <v>3019</v>
      </c>
      <c r="CO99" s="239">
        <v>633</v>
      </c>
      <c r="CP99" s="239">
        <v>72795</v>
      </c>
      <c r="CQ99" s="241">
        <v>43493.77</v>
      </c>
      <c r="CR99" s="239">
        <v>56143</v>
      </c>
      <c r="CS99" s="239">
        <v>0</v>
      </c>
      <c r="CT99" s="239">
        <v>1</v>
      </c>
      <c r="CU99" s="240"/>
      <c r="CV99" s="240"/>
      <c r="CW99" s="239">
        <v>0</v>
      </c>
      <c r="CX99" s="239">
        <v>0</v>
      </c>
      <c r="CY99" s="241">
        <v>86.99</v>
      </c>
      <c r="CZ99" s="241">
        <v>0</v>
      </c>
      <c r="DA99" s="241">
        <v>0</v>
      </c>
      <c r="DB99" s="239">
        <v>0</v>
      </c>
      <c r="DC99" s="241">
        <v>0</v>
      </c>
      <c r="DD99" s="240"/>
      <c r="DE99" s="239">
        <v>20090615</v>
      </c>
      <c r="DF99" s="239">
        <v>20090613</v>
      </c>
      <c r="DG99" s="239">
        <v>1</v>
      </c>
      <c r="DH99" s="239">
        <v>0</v>
      </c>
      <c r="DI99" s="239">
        <v>1</v>
      </c>
      <c r="DJ99" s="239">
        <v>0</v>
      </c>
      <c r="DK99" s="239">
        <v>0</v>
      </c>
      <c r="DL99" s="239">
        <v>20090720</v>
      </c>
      <c r="DM99" s="239">
        <v>0</v>
      </c>
      <c r="DN99" s="239">
        <v>0</v>
      </c>
      <c r="DO99" s="240"/>
      <c r="DP99" s="240"/>
      <c r="DQ99" s="240"/>
      <c r="DR99" s="239">
        <v>0</v>
      </c>
      <c r="DS99" s="239">
        <v>0</v>
      </c>
      <c r="DT99" s="239">
        <v>0</v>
      </c>
      <c r="DU99" s="239">
        <v>1</v>
      </c>
      <c r="DV99" s="239">
        <v>20090613</v>
      </c>
      <c r="DW99" s="239">
        <v>20090613</v>
      </c>
      <c r="DX99" s="239">
        <v>505</v>
      </c>
      <c r="DY99" s="239">
        <v>5</v>
      </c>
      <c r="DZ99" s="239">
        <v>20090613</v>
      </c>
      <c r="EA99" s="239">
        <v>0</v>
      </c>
      <c r="EB99" s="239">
        <v>0</v>
      </c>
      <c r="EC99" s="239">
        <v>1</v>
      </c>
      <c r="ED99" s="239">
        <v>20090613</v>
      </c>
      <c r="EE99" s="239">
        <v>100729</v>
      </c>
      <c r="EF99" s="239">
        <v>2</v>
      </c>
      <c r="EG99" s="239">
        <v>0</v>
      </c>
      <c r="EH99" s="239">
        <v>0</v>
      </c>
      <c r="EI99" s="239">
        <v>20090615</v>
      </c>
      <c r="EJ99" s="239">
        <v>500</v>
      </c>
      <c r="EK99" s="239">
        <v>1000</v>
      </c>
      <c r="EL99" s="239">
        <v>1</v>
      </c>
      <c r="EM99" s="239">
        <v>20090615</v>
      </c>
      <c r="EN99" s="239">
        <v>1</v>
      </c>
      <c r="EO99" s="241">
        <v>115</v>
      </c>
      <c r="EP99" s="239">
        <v>575</v>
      </c>
      <c r="EQ99" s="239">
        <v>1100</v>
      </c>
      <c r="ER99" s="239">
        <v>540</v>
      </c>
      <c r="ES99" s="239">
        <v>500</v>
      </c>
      <c r="ET99" s="239">
        <v>1000</v>
      </c>
      <c r="EU99" s="239">
        <v>36368</v>
      </c>
      <c r="EV99" s="239">
        <v>72736</v>
      </c>
      <c r="EW99" s="239">
        <v>0</v>
      </c>
      <c r="EX99" s="239">
        <v>0</v>
      </c>
      <c r="EY99" s="239">
        <v>0</v>
      </c>
      <c r="EZ99" s="239">
        <v>0</v>
      </c>
      <c r="FA99" s="239">
        <v>0</v>
      </c>
      <c r="FB99" s="239">
        <v>0</v>
      </c>
      <c r="FC99" s="239">
        <v>0</v>
      </c>
      <c r="FD99" s="239">
        <v>0</v>
      </c>
      <c r="FE99" s="239">
        <v>0</v>
      </c>
      <c r="FF99" s="239">
        <v>1</v>
      </c>
      <c r="FG99" s="239">
        <v>1</v>
      </c>
      <c r="FH99" s="240" t="s">
        <v>5219</v>
      </c>
      <c r="FI99" s="239">
        <v>0</v>
      </c>
      <c r="FJ99" s="239">
        <v>0</v>
      </c>
      <c r="FK99" s="239">
        <v>0</v>
      </c>
      <c r="FL99" s="241">
        <v>0</v>
      </c>
      <c r="FM99" s="239">
        <v>0</v>
      </c>
      <c r="FN99" s="239">
        <v>0</v>
      </c>
      <c r="FO99" s="241">
        <v>0</v>
      </c>
      <c r="FP99" s="239">
        <v>0</v>
      </c>
      <c r="FQ99" s="241">
        <v>0</v>
      </c>
      <c r="FR99" s="239">
        <v>0</v>
      </c>
      <c r="FS99" s="239">
        <v>0</v>
      </c>
      <c r="FT99" s="241">
        <v>0</v>
      </c>
      <c r="FU99" s="239">
        <v>0</v>
      </c>
      <c r="FV99" s="239">
        <v>0</v>
      </c>
      <c r="FW99" s="240"/>
      <c r="FX99" s="239">
        <v>0</v>
      </c>
      <c r="FY99" s="239">
        <v>0</v>
      </c>
      <c r="FZ99" s="240"/>
      <c r="GA99" s="239">
        <v>0</v>
      </c>
      <c r="GB99" s="239">
        <v>0</v>
      </c>
      <c r="GC99" s="239">
        <v>0</v>
      </c>
      <c r="GD99" s="239">
        <v>0</v>
      </c>
      <c r="GE99" s="239">
        <v>0</v>
      </c>
      <c r="GF99" s="239">
        <v>0</v>
      </c>
      <c r="GG99" s="239">
        <v>0</v>
      </c>
      <c r="GH99" s="239">
        <v>0</v>
      </c>
      <c r="GI99" s="239">
        <v>0</v>
      </c>
      <c r="GJ99" s="240"/>
      <c r="GK99" s="240"/>
      <c r="GL99" s="239">
        <v>0</v>
      </c>
      <c r="GM99" s="239">
        <v>0</v>
      </c>
      <c r="GN99" s="239">
        <v>0</v>
      </c>
      <c r="GO99" s="239">
        <v>0</v>
      </c>
      <c r="GP99" s="239">
        <v>0</v>
      </c>
      <c r="GQ99" s="241">
        <v>0</v>
      </c>
      <c r="GR99" s="239">
        <v>0</v>
      </c>
      <c r="GS99" s="239">
        <v>0</v>
      </c>
      <c r="GT99" s="239">
        <v>0</v>
      </c>
      <c r="GU99" s="240"/>
      <c r="GV99" s="239">
        <v>0</v>
      </c>
      <c r="GW99" s="239">
        <v>0</v>
      </c>
      <c r="GX99" s="239">
        <v>0</v>
      </c>
      <c r="GY99" s="239">
        <v>0</v>
      </c>
      <c r="GZ99" s="239">
        <v>0</v>
      </c>
      <c r="HA99" s="240"/>
      <c r="HB99" s="240"/>
      <c r="HC99" s="239">
        <v>1179297</v>
      </c>
      <c r="HD99" s="239">
        <v>0</v>
      </c>
      <c r="HE99" s="239">
        <v>0</v>
      </c>
      <c r="HF99" s="239">
        <v>0</v>
      </c>
      <c r="HG99" s="239">
        <v>0</v>
      </c>
      <c r="HH99" s="239">
        <v>1</v>
      </c>
      <c r="HI99" s="239">
        <v>0</v>
      </c>
      <c r="HJ99" s="239">
        <v>0</v>
      </c>
      <c r="HK99" s="239">
        <v>0</v>
      </c>
      <c r="HL99" s="240"/>
      <c r="HM99" s="239">
        <v>0</v>
      </c>
      <c r="HN99" s="239">
        <v>0</v>
      </c>
      <c r="HO99" s="239">
        <v>0</v>
      </c>
      <c r="HP99" s="239">
        <v>0</v>
      </c>
      <c r="HQ99" s="240"/>
      <c r="HR99" s="239">
        <v>0</v>
      </c>
      <c r="HS99" s="240"/>
      <c r="HT99" s="239">
        <v>0</v>
      </c>
      <c r="HU99" s="239">
        <v>0</v>
      </c>
      <c r="HV99" s="239">
        <v>0</v>
      </c>
      <c r="HW99" s="240"/>
      <c r="HX99" s="239">
        <v>0</v>
      </c>
      <c r="HY99" s="239">
        <v>0</v>
      </c>
      <c r="HZ99" s="239">
        <v>0</v>
      </c>
      <c r="IA99" s="239">
        <v>3120</v>
      </c>
      <c r="IB99" s="239">
        <v>3120</v>
      </c>
      <c r="IC99" s="239">
        <v>0</v>
      </c>
      <c r="ID99" s="239">
        <v>0</v>
      </c>
      <c r="IE99" s="239">
        <v>3</v>
      </c>
      <c r="IF99" s="239">
        <v>0</v>
      </c>
      <c r="IG99" s="239">
        <v>0</v>
      </c>
      <c r="IH99" s="239">
        <v>0</v>
      </c>
      <c r="II99" s="239">
        <v>0</v>
      </c>
      <c r="IJ99" s="239">
        <v>0</v>
      </c>
      <c r="IK99" s="239">
        <v>0</v>
      </c>
    </row>
    <row r="100" spans="1:245" ht="13.5">
      <c r="A100" s="242">
        <v>87</v>
      </c>
      <c r="B100" s="230" t="s">
        <v>4816</v>
      </c>
      <c r="C100" s="230" t="s">
        <v>5055</v>
      </c>
      <c r="D100" s="230" t="s">
        <v>5320</v>
      </c>
      <c r="E100" s="230" t="s">
        <v>5207</v>
      </c>
      <c r="F100" s="243" t="s">
        <v>5208</v>
      </c>
      <c r="G100" s="244" t="s">
        <v>3117</v>
      </c>
      <c r="I100" s="239">
        <v>0</v>
      </c>
      <c r="J100" s="239">
        <v>12880566</v>
      </c>
      <c r="K100" s="239">
        <v>0</v>
      </c>
      <c r="L100" s="239">
        <v>1</v>
      </c>
      <c r="M100" s="239">
        <v>3110</v>
      </c>
      <c r="N100" s="239">
        <v>3120</v>
      </c>
      <c r="O100" s="239">
        <v>1</v>
      </c>
      <c r="P100" s="239">
        <v>11</v>
      </c>
      <c r="Q100" s="239">
        <v>20090623</v>
      </c>
      <c r="R100" s="239">
        <v>20090626</v>
      </c>
      <c r="S100" s="239">
        <v>9</v>
      </c>
      <c r="T100" s="239">
        <v>34523</v>
      </c>
      <c r="U100" s="239">
        <v>328276</v>
      </c>
      <c r="V100" s="240" t="s">
        <v>5344</v>
      </c>
      <c r="W100" s="240"/>
      <c r="X100" s="240"/>
      <c r="Y100" s="240" t="s">
        <v>363</v>
      </c>
      <c r="Z100" s="240" t="s">
        <v>5332</v>
      </c>
      <c r="AA100" s="240" t="s">
        <v>5213</v>
      </c>
      <c r="AB100" s="240" t="s">
        <v>5214</v>
      </c>
      <c r="AC100" s="241">
        <v>170</v>
      </c>
      <c r="AD100" s="240" t="s">
        <v>5219</v>
      </c>
      <c r="AE100" s="240" t="s">
        <v>5219</v>
      </c>
      <c r="AF100" s="240" t="s">
        <v>5271</v>
      </c>
      <c r="AG100" s="240"/>
      <c r="AH100" s="240"/>
      <c r="AI100" s="240" t="s">
        <v>5217</v>
      </c>
      <c r="AJ100" s="240" t="s">
        <v>5213</v>
      </c>
      <c r="AK100" s="240" t="s">
        <v>5214</v>
      </c>
      <c r="AL100" s="241">
        <v>115</v>
      </c>
      <c r="AM100" s="240" t="s">
        <v>5215</v>
      </c>
      <c r="AN100" s="240" t="s">
        <v>5215</v>
      </c>
      <c r="AO100" s="240" t="s">
        <v>5218</v>
      </c>
      <c r="AP100" s="240"/>
      <c r="AQ100" s="240"/>
      <c r="AR100" s="240" t="s">
        <v>5212</v>
      </c>
      <c r="AS100" s="240" t="s">
        <v>5213</v>
      </c>
      <c r="AT100" s="240" t="s">
        <v>5214</v>
      </c>
      <c r="AU100" s="241">
        <v>160</v>
      </c>
      <c r="AV100" s="240" t="s">
        <v>5215</v>
      </c>
      <c r="AW100" s="240" t="s">
        <v>5215</v>
      </c>
      <c r="AX100" s="240" t="s">
        <v>5216</v>
      </c>
      <c r="AY100" s="240"/>
      <c r="AZ100" s="240"/>
      <c r="BA100" s="239">
        <v>0</v>
      </c>
      <c r="BB100" s="239">
        <v>0</v>
      </c>
      <c r="BC100" s="239">
        <v>0</v>
      </c>
      <c r="BD100" s="239">
        <v>0</v>
      </c>
      <c r="BE100" s="239">
        <v>0</v>
      </c>
      <c r="BF100" s="239">
        <v>0</v>
      </c>
      <c r="BG100" s="239">
        <v>0</v>
      </c>
      <c r="BH100" s="239">
        <v>1150</v>
      </c>
      <c r="BI100" s="239">
        <v>940</v>
      </c>
      <c r="BJ100" s="239">
        <v>3010</v>
      </c>
      <c r="BK100" s="239">
        <v>483</v>
      </c>
      <c r="BL100" s="239">
        <v>470</v>
      </c>
      <c r="BM100" s="239">
        <v>6020</v>
      </c>
      <c r="BN100" s="239">
        <v>667</v>
      </c>
      <c r="BO100" s="239">
        <v>470</v>
      </c>
      <c r="BP100" s="239">
        <v>6020</v>
      </c>
      <c r="BQ100" s="239">
        <v>0</v>
      </c>
      <c r="BR100" s="239">
        <v>483</v>
      </c>
      <c r="BS100" s="239">
        <v>470</v>
      </c>
      <c r="BT100" s="239">
        <v>6020</v>
      </c>
      <c r="BU100" s="240" t="s">
        <v>5219</v>
      </c>
      <c r="BV100" s="239">
        <v>0</v>
      </c>
      <c r="BW100" s="239">
        <v>4</v>
      </c>
      <c r="BX100" s="239">
        <v>0</v>
      </c>
      <c r="BY100" s="240" t="s">
        <v>5345</v>
      </c>
      <c r="BZ100" s="240" t="s">
        <v>5346</v>
      </c>
      <c r="CA100" s="240" t="s">
        <v>5347</v>
      </c>
      <c r="CB100" s="241">
        <v>100</v>
      </c>
      <c r="CC100" s="240" t="s">
        <v>3347</v>
      </c>
      <c r="CD100" s="239">
        <v>0</v>
      </c>
      <c r="CE100" s="239">
        <v>0</v>
      </c>
      <c r="CF100" s="239">
        <v>3711</v>
      </c>
      <c r="CG100" s="240" t="s">
        <v>5348</v>
      </c>
      <c r="CH100" s="239">
        <v>20090623</v>
      </c>
      <c r="CI100" s="239">
        <v>150906</v>
      </c>
      <c r="CJ100" s="239">
        <v>20090629</v>
      </c>
      <c r="CK100" s="239">
        <v>105326</v>
      </c>
      <c r="CL100" s="239">
        <v>1</v>
      </c>
      <c r="CM100" s="239">
        <v>1</v>
      </c>
      <c r="CN100" s="239">
        <v>3640</v>
      </c>
      <c r="CO100" s="239">
        <v>3254</v>
      </c>
      <c r="CP100" s="239">
        <v>325400</v>
      </c>
      <c r="CQ100" s="241">
        <v>131274.48000000001</v>
      </c>
      <c r="CR100" s="239">
        <v>202370</v>
      </c>
      <c r="CS100" s="239">
        <v>0</v>
      </c>
      <c r="CT100" s="239">
        <v>3</v>
      </c>
      <c r="CU100" s="240"/>
      <c r="CV100" s="240"/>
      <c r="CW100" s="239">
        <v>0</v>
      </c>
      <c r="CX100" s="239">
        <v>0</v>
      </c>
      <c r="CY100" s="241">
        <v>58.57</v>
      </c>
      <c r="CZ100" s="241">
        <v>0</v>
      </c>
      <c r="DA100" s="241">
        <v>0</v>
      </c>
      <c r="DB100" s="239">
        <v>0</v>
      </c>
      <c r="DC100" s="241">
        <v>0</v>
      </c>
      <c r="DD100" s="240"/>
      <c r="DE100" s="239">
        <v>20090626</v>
      </c>
      <c r="DF100" s="239">
        <v>20090625</v>
      </c>
      <c r="DG100" s="239">
        <v>0</v>
      </c>
      <c r="DH100" s="239">
        <v>0</v>
      </c>
      <c r="DI100" s="239">
        <v>0</v>
      </c>
      <c r="DJ100" s="239">
        <v>0</v>
      </c>
      <c r="DK100" s="239">
        <v>0</v>
      </c>
      <c r="DL100" s="239">
        <v>0</v>
      </c>
      <c r="DM100" s="239">
        <v>0</v>
      </c>
      <c r="DN100" s="239">
        <v>0</v>
      </c>
      <c r="DO100" s="240"/>
      <c r="DP100" s="240"/>
      <c r="DQ100" s="240"/>
      <c r="DR100" s="239">
        <v>0</v>
      </c>
      <c r="DS100" s="239">
        <v>0</v>
      </c>
      <c r="DT100" s="239">
        <v>0</v>
      </c>
      <c r="DU100" s="239">
        <v>1</v>
      </c>
      <c r="DV100" s="239">
        <v>20090625</v>
      </c>
      <c r="DW100" s="239">
        <v>20090625</v>
      </c>
      <c r="DX100" s="239">
        <v>3018</v>
      </c>
      <c r="DY100" s="239">
        <v>191</v>
      </c>
      <c r="DZ100" s="239">
        <v>0</v>
      </c>
      <c r="EA100" s="239">
        <v>0</v>
      </c>
      <c r="EB100" s="239">
        <v>0</v>
      </c>
      <c r="EC100" s="239">
        <v>1</v>
      </c>
      <c r="ED100" s="239">
        <v>20090625</v>
      </c>
      <c r="EE100" s="239">
        <v>100227</v>
      </c>
      <c r="EF100" s="239">
        <v>2</v>
      </c>
      <c r="EG100" s="239">
        <v>0</v>
      </c>
      <c r="EH100" s="239">
        <v>0</v>
      </c>
      <c r="EI100" s="239">
        <v>20090626</v>
      </c>
      <c r="EJ100" s="239">
        <v>6020</v>
      </c>
      <c r="EK100" s="239">
        <v>12040</v>
      </c>
      <c r="EL100" s="239">
        <v>1</v>
      </c>
      <c r="EM100" s="239">
        <v>20090626</v>
      </c>
      <c r="EN100" s="239">
        <v>1</v>
      </c>
      <c r="EO100" s="241">
        <v>95</v>
      </c>
      <c r="EP100" s="239">
        <v>575</v>
      </c>
      <c r="EQ100" s="239">
        <v>470</v>
      </c>
      <c r="ER100" s="239">
        <v>667</v>
      </c>
      <c r="ES100" s="239">
        <v>6020</v>
      </c>
      <c r="ET100" s="239">
        <v>12040</v>
      </c>
      <c r="EU100" s="239">
        <v>166595</v>
      </c>
      <c r="EV100" s="239">
        <v>333190</v>
      </c>
      <c r="EW100" s="239">
        <v>0</v>
      </c>
      <c r="EX100" s="239">
        <v>0</v>
      </c>
      <c r="EY100" s="239">
        <v>0</v>
      </c>
      <c r="EZ100" s="239">
        <v>20090625</v>
      </c>
      <c r="FA100" s="239">
        <v>12130</v>
      </c>
      <c r="FB100" s="239">
        <v>1</v>
      </c>
      <c r="FC100" s="239">
        <v>0</v>
      </c>
      <c r="FD100" s="239">
        <v>0</v>
      </c>
      <c r="FE100" s="239">
        <v>0</v>
      </c>
      <c r="FF100" s="239">
        <v>1</v>
      </c>
      <c r="FG100" s="239">
        <v>1</v>
      </c>
      <c r="FH100" s="240" t="s">
        <v>5219</v>
      </c>
      <c r="FI100" s="239">
        <v>0</v>
      </c>
      <c r="FJ100" s="239">
        <v>12130</v>
      </c>
      <c r="FK100" s="239">
        <v>0</v>
      </c>
      <c r="FL100" s="241">
        <v>0</v>
      </c>
      <c r="FM100" s="239">
        <v>0</v>
      </c>
      <c r="FN100" s="239">
        <v>0</v>
      </c>
      <c r="FO100" s="241">
        <v>0</v>
      </c>
      <c r="FP100" s="239">
        <v>0</v>
      </c>
      <c r="FQ100" s="241">
        <v>0</v>
      </c>
      <c r="FR100" s="239">
        <v>0</v>
      </c>
      <c r="FS100" s="239">
        <v>0</v>
      </c>
      <c r="FT100" s="241">
        <v>0</v>
      </c>
      <c r="FU100" s="239">
        <v>0</v>
      </c>
      <c r="FV100" s="239">
        <v>0</v>
      </c>
      <c r="FW100" s="240"/>
      <c r="FX100" s="239">
        <v>0</v>
      </c>
      <c r="FY100" s="239">
        <v>0</v>
      </c>
      <c r="FZ100" s="240"/>
      <c r="GA100" s="239">
        <v>0</v>
      </c>
      <c r="GB100" s="239">
        <v>0</v>
      </c>
      <c r="GC100" s="239">
        <v>0</v>
      </c>
      <c r="GD100" s="239">
        <v>0</v>
      </c>
      <c r="GE100" s="239">
        <v>0</v>
      </c>
      <c r="GF100" s="239">
        <v>0</v>
      </c>
      <c r="GG100" s="239">
        <v>0</v>
      </c>
      <c r="GH100" s="239">
        <v>0</v>
      </c>
      <c r="GI100" s="239">
        <v>0</v>
      </c>
      <c r="GJ100" s="240"/>
      <c r="GK100" s="240"/>
      <c r="GL100" s="239">
        <v>0</v>
      </c>
      <c r="GM100" s="239">
        <v>0</v>
      </c>
      <c r="GN100" s="239">
        <v>0</v>
      </c>
      <c r="GO100" s="239">
        <v>0</v>
      </c>
      <c r="GP100" s="239">
        <v>0</v>
      </c>
      <c r="GQ100" s="241">
        <v>0</v>
      </c>
      <c r="GR100" s="239">
        <v>0</v>
      </c>
      <c r="GS100" s="239">
        <v>0</v>
      </c>
      <c r="GT100" s="239">
        <v>0</v>
      </c>
      <c r="GU100" s="240"/>
      <c r="GV100" s="239">
        <v>0</v>
      </c>
      <c r="GW100" s="239">
        <v>0</v>
      </c>
      <c r="GX100" s="239">
        <v>0</v>
      </c>
      <c r="GY100" s="239">
        <v>0</v>
      </c>
      <c r="GZ100" s="239">
        <v>0</v>
      </c>
      <c r="HA100" s="240"/>
      <c r="HB100" s="240"/>
      <c r="HC100" s="239">
        <v>0</v>
      </c>
      <c r="HD100" s="239">
        <v>0</v>
      </c>
      <c r="HE100" s="239">
        <v>0</v>
      </c>
      <c r="HF100" s="239">
        <v>0</v>
      </c>
      <c r="HG100" s="239">
        <v>0</v>
      </c>
      <c r="HH100" s="239">
        <v>1</v>
      </c>
      <c r="HI100" s="239">
        <v>0</v>
      </c>
      <c r="HJ100" s="239">
        <v>0</v>
      </c>
      <c r="HK100" s="239">
        <v>0</v>
      </c>
      <c r="HL100" s="240"/>
      <c r="HM100" s="239">
        <v>0</v>
      </c>
      <c r="HN100" s="239">
        <v>0</v>
      </c>
      <c r="HO100" s="239">
        <v>0</v>
      </c>
      <c r="HP100" s="239">
        <v>0</v>
      </c>
      <c r="HQ100" s="240"/>
      <c r="HR100" s="239">
        <v>0</v>
      </c>
      <c r="HS100" s="240"/>
      <c r="HT100" s="239">
        <v>0</v>
      </c>
      <c r="HU100" s="239">
        <v>0</v>
      </c>
      <c r="HV100" s="239">
        <v>0</v>
      </c>
      <c r="HW100" s="240"/>
      <c r="HX100" s="239">
        <v>0</v>
      </c>
      <c r="HY100" s="239">
        <v>0</v>
      </c>
      <c r="HZ100" s="239">
        <v>0</v>
      </c>
      <c r="IA100" s="239">
        <v>3120</v>
      </c>
      <c r="IB100" s="239">
        <v>0</v>
      </c>
      <c r="IC100" s="239">
        <v>0</v>
      </c>
      <c r="ID100" s="239">
        <v>0</v>
      </c>
      <c r="IE100" s="239">
        <v>2</v>
      </c>
      <c r="IF100" s="239">
        <v>0</v>
      </c>
      <c r="IG100" s="239">
        <v>0</v>
      </c>
      <c r="IH100" s="239">
        <v>0</v>
      </c>
      <c r="II100" s="239">
        <v>0</v>
      </c>
      <c r="IJ100" s="239">
        <v>0</v>
      </c>
      <c r="IK100" s="239">
        <v>0</v>
      </c>
    </row>
    <row r="101" spans="1:245" ht="13.5">
      <c r="A101" s="242">
        <v>88</v>
      </c>
      <c r="B101" s="231" t="s">
        <v>4817</v>
      </c>
      <c r="C101" s="231" t="s">
        <v>5056</v>
      </c>
      <c r="D101" s="230" t="s">
        <v>5336</v>
      </c>
      <c r="E101" s="230" t="s">
        <v>5207</v>
      </c>
      <c r="F101" s="243" t="s">
        <v>5208</v>
      </c>
      <c r="G101" s="244" t="s">
        <v>3117</v>
      </c>
      <c r="I101" s="239">
        <v>0</v>
      </c>
      <c r="J101" s="239">
        <v>12883993</v>
      </c>
      <c r="K101" s="239">
        <v>0</v>
      </c>
      <c r="L101" s="239">
        <v>1</v>
      </c>
      <c r="M101" s="239">
        <v>3110</v>
      </c>
      <c r="N101" s="239">
        <v>3120</v>
      </c>
      <c r="O101" s="239">
        <v>1</v>
      </c>
      <c r="P101" s="239">
        <v>11</v>
      </c>
      <c r="Q101" s="239">
        <v>20090702</v>
      </c>
      <c r="R101" s="239">
        <v>20090706</v>
      </c>
      <c r="S101" s="239">
        <v>11</v>
      </c>
      <c r="T101" s="239">
        <v>31263</v>
      </c>
      <c r="U101" s="239">
        <v>303074</v>
      </c>
      <c r="V101" s="240" t="s">
        <v>5349</v>
      </c>
      <c r="W101" s="240"/>
      <c r="X101" s="240"/>
      <c r="Y101" s="240" t="s">
        <v>363</v>
      </c>
      <c r="Z101" s="240" t="s">
        <v>5337</v>
      </c>
      <c r="AA101" s="240" t="s">
        <v>5350</v>
      </c>
      <c r="AB101" s="240" t="s">
        <v>5351</v>
      </c>
      <c r="AC101" s="241">
        <v>180</v>
      </c>
      <c r="AD101" s="240" t="s">
        <v>5339</v>
      </c>
      <c r="AE101" s="240" t="s">
        <v>5260</v>
      </c>
      <c r="AF101" s="240" t="s">
        <v>5245</v>
      </c>
      <c r="AG101" s="240" t="s">
        <v>5219</v>
      </c>
      <c r="AH101" s="240" t="s">
        <v>5219</v>
      </c>
      <c r="AI101" s="240" t="s">
        <v>5217</v>
      </c>
      <c r="AJ101" s="240" t="s">
        <v>5213</v>
      </c>
      <c r="AK101" s="240" t="s">
        <v>5214</v>
      </c>
      <c r="AL101" s="241">
        <v>115</v>
      </c>
      <c r="AM101" s="240" t="s">
        <v>5215</v>
      </c>
      <c r="AN101" s="240" t="s">
        <v>5215</v>
      </c>
      <c r="AO101" s="240" t="s">
        <v>5218</v>
      </c>
      <c r="AP101" s="240"/>
      <c r="AQ101" s="240"/>
      <c r="AR101" s="240" t="s">
        <v>5236</v>
      </c>
      <c r="AS101" s="240" t="s">
        <v>5213</v>
      </c>
      <c r="AT101" s="240" t="s">
        <v>5214</v>
      </c>
      <c r="AU101" s="241">
        <v>170</v>
      </c>
      <c r="AV101" s="240" t="s">
        <v>5215</v>
      </c>
      <c r="AW101" s="240" t="s">
        <v>5215</v>
      </c>
      <c r="AX101" s="240" t="s">
        <v>5239</v>
      </c>
      <c r="AY101" s="240"/>
      <c r="AZ101" s="240"/>
      <c r="BA101" s="239">
        <v>1</v>
      </c>
      <c r="BB101" s="239">
        <v>1</v>
      </c>
      <c r="BC101" s="239">
        <v>0</v>
      </c>
      <c r="BD101" s="239">
        <v>0</v>
      </c>
      <c r="BE101" s="239">
        <v>0</v>
      </c>
      <c r="BF101" s="239">
        <v>0</v>
      </c>
      <c r="BG101" s="239">
        <v>0</v>
      </c>
      <c r="BH101" s="239">
        <v>800</v>
      </c>
      <c r="BI101" s="239">
        <v>1100</v>
      </c>
      <c r="BJ101" s="239">
        <v>840</v>
      </c>
      <c r="BK101" s="239">
        <v>450</v>
      </c>
      <c r="BL101" s="239">
        <v>1100</v>
      </c>
      <c r="BM101" s="239">
        <v>840</v>
      </c>
      <c r="BN101" s="239">
        <v>350</v>
      </c>
      <c r="BO101" s="239">
        <v>1100</v>
      </c>
      <c r="BP101" s="239">
        <v>840</v>
      </c>
      <c r="BQ101" s="239">
        <v>0</v>
      </c>
      <c r="BR101" s="239">
        <v>450</v>
      </c>
      <c r="BS101" s="239">
        <v>1100</v>
      </c>
      <c r="BT101" s="239">
        <v>840</v>
      </c>
      <c r="BU101" s="240" t="s">
        <v>5219</v>
      </c>
      <c r="BV101" s="239">
        <v>0</v>
      </c>
      <c r="BW101" s="239">
        <v>2</v>
      </c>
      <c r="BX101" s="239">
        <v>0</v>
      </c>
      <c r="BY101" s="240" t="s">
        <v>5352</v>
      </c>
      <c r="BZ101" s="240" t="s">
        <v>5352</v>
      </c>
      <c r="CA101" s="240" t="s">
        <v>5352</v>
      </c>
      <c r="CB101" s="241">
        <v>128</v>
      </c>
      <c r="CC101" s="240" t="s">
        <v>3347</v>
      </c>
      <c r="CD101" s="239">
        <v>0</v>
      </c>
      <c r="CE101" s="239">
        <v>0</v>
      </c>
      <c r="CF101" s="239">
        <v>3128</v>
      </c>
      <c r="CG101" s="240" t="s">
        <v>5343</v>
      </c>
      <c r="CH101" s="239">
        <v>20090702</v>
      </c>
      <c r="CI101" s="239">
        <v>144235</v>
      </c>
      <c r="CJ101" s="239">
        <v>20090706</v>
      </c>
      <c r="CK101" s="239">
        <v>103732</v>
      </c>
      <c r="CL101" s="239">
        <v>1</v>
      </c>
      <c r="CM101" s="239">
        <v>1</v>
      </c>
      <c r="CN101" s="239">
        <v>3035</v>
      </c>
      <c r="CO101" s="239">
        <v>739</v>
      </c>
      <c r="CP101" s="239">
        <v>94592</v>
      </c>
      <c r="CQ101" s="241">
        <v>71388.13</v>
      </c>
      <c r="CR101" s="239">
        <v>86172</v>
      </c>
      <c r="CS101" s="239">
        <v>0</v>
      </c>
      <c r="CT101" s="239">
        <v>1</v>
      </c>
      <c r="CU101" s="240"/>
      <c r="CV101" s="240"/>
      <c r="CW101" s="239">
        <v>0</v>
      </c>
      <c r="CX101" s="239">
        <v>0</v>
      </c>
      <c r="CY101" s="241">
        <v>114.8</v>
      </c>
      <c r="CZ101" s="241">
        <v>0</v>
      </c>
      <c r="DA101" s="241">
        <v>0</v>
      </c>
      <c r="DB101" s="239">
        <v>0</v>
      </c>
      <c r="DC101" s="241">
        <v>0</v>
      </c>
      <c r="DD101" s="240"/>
      <c r="DE101" s="239">
        <v>20090706</v>
      </c>
      <c r="DF101" s="239">
        <v>20090703</v>
      </c>
      <c r="DG101" s="239">
        <v>1</v>
      </c>
      <c r="DH101" s="239">
        <v>0</v>
      </c>
      <c r="DI101" s="239">
        <v>3</v>
      </c>
      <c r="DJ101" s="239">
        <v>0</v>
      </c>
      <c r="DK101" s="239">
        <v>0</v>
      </c>
      <c r="DL101" s="239">
        <v>99999999</v>
      </c>
      <c r="DM101" s="239">
        <v>0</v>
      </c>
      <c r="DN101" s="239">
        <v>0</v>
      </c>
      <c r="DO101" s="240"/>
      <c r="DP101" s="240"/>
      <c r="DQ101" s="240"/>
      <c r="DR101" s="239">
        <v>0</v>
      </c>
      <c r="DS101" s="239">
        <v>0</v>
      </c>
      <c r="DT101" s="239">
        <v>0</v>
      </c>
      <c r="DU101" s="239">
        <v>1</v>
      </c>
      <c r="DV101" s="239">
        <v>20090703</v>
      </c>
      <c r="DW101" s="239">
        <v>20090703</v>
      </c>
      <c r="DX101" s="239">
        <v>845</v>
      </c>
      <c r="DY101" s="239">
        <v>13</v>
      </c>
      <c r="DZ101" s="239">
        <v>0</v>
      </c>
      <c r="EA101" s="239">
        <v>0</v>
      </c>
      <c r="EB101" s="239">
        <v>0</v>
      </c>
      <c r="EC101" s="239">
        <v>1</v>
      </c>
      <c r="ED101" s="239">
        <v>20090703</v>
      </c>
      <c r="EE101" s="239">
        <v>100851</v>
      </c>
      <c r="EF101" s="239">
        <v>2</v>
      </c>
      <c r="EG101" s="239">
        <v>0</v>
      </c>
      <c r="EH101" s="239">
        <v>0</v>
      </c>
      <c r="EI101" s="239">
        <v>20090706</v>
      </c>
      <c r="EJ101" s="239">
        <v>840</v>
      </c>
      <c r="EK101" s="239">
        <v>1680</v>
      </c>
      <c r="EL101" s="239">
        <v>1</v>
      </c>
      <c r="EM101" s="239">
        <v>20090706</v>
      </c>
      <c r="EN101" s="239">
        <v>1</v>
      </c>
      <c r="EO101" s="241">
        <v>147</v>
      </c>
      <c r="EP101" s="239">
        <v>350</v>
      </c>
      <c r="EQ101" s="239">
        <v>1100</v>
      </c>
      <c r="ER101" s="239">
        <v>350</v>
      </c>
      <c r="ES101" s="239">
        <v>840</v>
      </c>
      <c r="ET101" s="239">
        <v>1680</v>
      </c>
      <c r="EU101" s="239">
        <v>47539</v>
      </c>
      <c r="EV101" s="239">
        <v>108661</v>
      </c>
      <c r="EW101" s="239">
        <v>0</v>
      </c>
      <c r="EX101" s="239">
        <v>0</v>
      </c>
      <c r="EY101" s="239">
        <v>0</v>
      </c>
      <c r="EZ101" s="239">
        <v>0</v>
      </c>
      <c r="FA101" s="239">
        <v>0</v>
      </c>
      <c r="FB101" s="239">
        <v>0</v>
      </c>
      <c r="FC101" s="239">
        <v>0</v>
      </c>
      <c r="FD101" s="239">
        <v>0</v>
      </c>
      <c r="FE101" s="239">
        <v>0</v>
      </c>
      <c r="FF101" s="239">
        <v>1</v>
      </c>
      <c r="FG101" s="239">
        <v>1</v>
      </c>
      <c r="FH101" s="240" t="s">
        <v>5219</v>
      </c>
      <c r="FI101" s="239">
        <v>0</v>
      </c>
      <c r="FJ101" s="239">
        <v>0</v>
      </c>
      <c r="FK101" s="239">
        <v>0</v>
      </c>
      <c r="FL101" s="241">
        <v>0</v>
      </c>
      <c r="FM101" s="239">
        <v>0</v>
      </c>
      <c r="FN101" s="239">
        <v>0</v>
      </c>
      <c r="FO101" s="241">
        <v>0</v>
      </c>
      <c r="FP101" s="239">
        <v>0</v>
      </c>
      <c r="FQ101" s="241">
        <v>0</v>
      </c>
      <c r="FR101" s="239">
        <v>0</v>
      </c>
      <c r="FS101" s="239">
        <v>0</v>
      </c>
      <c r="FT101" s="241">
        <v>0</v>
      </c>
      <c r="FU101" s="239">
        <v>0</v>
      </c>
      <c r="FV101" s="239">
        <v>0</v>
      </c>
      <c r="FW101" s="240"/>
      <c r="FX101" s="239">
        <v>0</v>
      </c>
      <c r="FY101" s="239">
        <v>0</v>
      </c>
      <c r="FZ101" s="240"/>
      <c r="GA101" s="239">
        <v>0</v>
      </c>
      <c r="GB101" s="239">
        <v>0</v>
      </c>
      <c r="GC101" s="239">
        <v>0</v>
      </c>
      <c r="GD101" s="239">
        <v>0</v>
      </c>
      <c r="GE101" s="239">
        <v>0</v>
      </c>
      <c r="GF101" s="239">
        <v>0</v>
      </c>
      <c r="GG101" s="239">
        <v>0</v>
      </c>
      <c r="GH101" s="239">
        <v>0</v>
      </c>
      <c r="GI101" s="239">
        <v>0</v>
      </c>
      <c r="GJ101" s="240"/>
      <c r="GK101" s="240"/>
      <c r="GL101" s="239">
        <v>0</v>
      </c>
      <c r="GM101" s="239">
        <v>0</v>
      </c>
      <c r="GN101" s="239">
        <v>0</v>
      </c>
      <c r="GO101" s="239">
        <v>0</v>
      </c>
      <c r="GP101" s="239">
        <v>0</v>
      </c>
      <c r="GQ101" s="241">
        <v>0</v>
      </c>
      <c r="GR101" s="239">
        <v>0</v>
      </c>
      <c r="GS101" s="239">
        <v>0</v>
      </c>
      <c r="GT101" s="239">
        <v>0</v>
      </c>
      <c r="GU101" s="240"/>
      <c r="GV101" s="239">
        <v>0</v>
      </c>
      <c r="GW101" s="239">
        <v>0</v>
      </c>
      <c r="GX101" s="239">
        <v>0</v>
      </c>
      <c r="GY101" s="239">
        <v>0</v>
      </c>
      <c r="GZ101" s="239">
        <v>0</v>
      </c>
      <c r="HA101" s="240"/>
      <c r="HB101" s="240"/>
      <c r="HC101" s="239">
        <v>0</v>
      </c>
      <c r="HD101" s="239">
        <v>0</v>
      </c>
      <c r="HE101" s="239">
        <v>0</v>
      </c>
      <c r="HF101" s="239">
        <v>0</v>
      </c>
      <c r="HG101" s="239">
        <v>0</v>
      </c>
      <c r="HH101" s="239">
        <v>0</v>
      </c>
      <c r="HI101" s="239">
        <v>0</v>
      </c>
      <c r="HJ101" s="239">
        <v>0</v>
      </c>
      <c r="HK101" s="239">
        <v>0</v>
      </c>
      <c r="HL101" s="240"/>
      <c r="HM101" s="239">
        <v>0</v>
      </c>
      <c r="HN101" s="239">
        <v>0</v>
      </c>
      <c r="HO101" s="239">
        <v>0</v>
      </c>
      <c r="HP101" s="239">
        <v>0</v>
      </c>
      <c r="HQ101" s="240"/>
      <c r="HR101" s="239">
        <v>0</v>
      </c>
      <c r="HS101" s="240"/>
      <c r="HT101" s="239">
        <v>0</v>
      </c>
      <c r="HU101" s="239">
        <v>0</v>
      </c>
      <c r="HV101" s="239">
        <v>0</v>
      </c>
      <c r="HW101" s="240"/>
      <c r="HX101" s="239">
        <v>0</v>
      </c>
      <c r="HY101" s="239">
        <v>0</v>
      </c>
      <c r="HZ101" s="239">
        <v>0</v>
      </c>
      <c r="IA101" s="239">
        <v>3120</v>
      </c>
      <c r="IB101" s="239">
        <v>3120</v>
      </c>
      <c r="IC101" s="239">
        <v>0</v>
      </c>
      <c r="ID101" s="239">
        <v>0</v>
      </c>
      <c r="IE101" s="239">
        <v>3</v>
      </c>
      <c r="IF101" s="239">
        <v>0</v>
      </c>
      <c r="IG101" s="239">
        <v>0</v>
      </c>
      <c r="IH101" s="239">
        <v>0</v>
      </c>
      <c r="II101" s="239">
        <v>0</v>
      </c>
      <c r="IJ101" s="239">
        <v>0</v>
      </c>
      <c r="IK101" s="239">
        <v>0</v>
      </c>
    </row>
    <row r="102" spans="1:245" ht="13.5">
      <c r="A102" s="242">
        <v>89</v>
      </c>
      <c r="B102" s="230" t="s">
        <v>5289</v>
      </c>
      <c r="C102" s="230" t="s">
        <v>5057</v>
      </c>
      <c r="D102" s="230" t="s">
        <v>5206</v>
      </c>
      <c r="E102" s="230" t="s">
        <v>5207</v>
      </c>
      <c r="F102" s="243" t="s">
        <v>5208</v>
      </c>
      <c r="G102" s="244" t="s">
        <v>5353</v>
      </c>
      <c r="I102" s="239">
        <v>0</v>
      </c>
      <c r="J102" s="239">
        <v>12891124</v>
      </c>
      <c r="K102" s="239">
        <v>0</v>
      </c>
      <c r="L102" s="239">
        <v>2</v>
      </c>
      <c r="M102" s="239">
        <v>3110</v>
      </c>
      <c r="N102" s="239">
        <v>3120</v>
      </c>
      <c r="O102" s="239">
        <v>1</v>
      </c>
      <c r="P102" s="239">
        <v>11</v>
      </c>
      <c r="Q102" s="239">
        <v>20090724</v>
      </c>
      <c r="R102" s="239">
        <v>20090730</v>
      </c>
      <c r="S102" s="239">
        <v>0</v>
      </c>
      <c r="T102" s="239">
        <v>31063</v>
      </c>
      <c r="U102" s="239">
        <v>300729</v>
      </c>
      <c r="V102" s="240" t="s">
        <v>5354</v>
      </c>
      <c r="W102" s="240"/>
      <c r="X102" s="240"/>
      <c r="Y102" s="240" t="s">
        <v>2140</v>
      </c>
      <c r="Z102" s="240" t="s">
        <v>5212</v>
      </c>
      <c r="AA102" s="240" t="s">
        <v>5355</v>
      </c>
      <c r="AB102" s="240" t="s">
        <v>5214</v>
      </c>
      <c r="AC102" s="241">
        <v>160</v>
      </c>
      <c r="AD102" s="240" t="s">
        <v>5238</v>
      </c>
      <c r="AE102" s="240" t="s">
        <v>5215</v>
      </c>
      <c r="AF102" s="240" t="s">
        <v>5216</v>
      </c>
      <c r="AG102" s="240" t="s">
        <v>5219</v>
      </c>
      <c r="AH102" s="240"/>
      <c r="AI102" s="240" t="s">
        <v>5217</v>
      </c>
      <c r="AJ102" s="240" t="s">
        <v>5213</v>
      </c>
      <c r="AK102" s="240" t="s">
        <v>5214</v>
      </c>
      <c r="AL102" s="241">
        <v>115</v>
      </c>
      <c r="AM102" s="240" t="s">
        <v>5215</v>
      </c>
      <c r="AN102" s="240" t="s">
        <v>5215</v>
      </c>
      <c r="AO102" s="240" t="s">
        <v>5218</v>
      </c>
      <c r="AP102" s="240"/>
      <c r="AQ102" s="240"/>
      <c r="AR102" s="240" t="s">
        <v>5212</v>
      </c>
      <c r="AS102" s="240" t="s">
        <v>5213</v>
      </c>
      <c r="AT102" s="240" t="s">
        <v>5214</v>
      </c>
      <c r="AU102" s="241">
        <v>160</v>
      </c>
      <c r="AV102" s="240" t="s">
        <v>5215</v>
      </c>
      <c r="AW102" s="240" t="s">
        <v>5215</v>
      </c>
      <c r="AX102" s="240" t="s">
        <v>5216</v>
      </c>
      <c r="AY102" s="240"/>
      <c r="AZ102" s="240"/>
      <c r="BA102" s="239">
        <v>0</v>
      </c>
      <c r="BB102" s="239">
        <v>0</v>
      </c>
      <c r="BC102" s="239">
        <v>0</v>
      </c>
      <c r="BD102" s="239">
        <v>0</v>
      </c>
      <c r="BE102" s="239">
        <v>0</v>
      </c>
      <c r="BF102" s="239">
        <v>0</v>
      </c>
      <c r="BG102" s="239">
        <v>0</v>
      </c>
      <c r="BH102" s="239">
        <v>950</v>
      </c>
      <c r="BI102" s="239">
        <v>1020</v>
      </c>
      <c r="BJ102" s="239">
        <v>1000</v>
      </c>
      <c r="BK102" s="239">
        <v>470</v>
      </c>
      <c r="BL102" s="239">
        <v>1020</v>
      </c>
      <c r="BM102" s="239">
        <v>1000</v>
      </c>
      <c r="BN102" s="239">
        <v>480</v>
      </c>
      <c r="BO102" s="239">
        <v>1020</v>
      </c>
      <c r="BP102" s="239">
        <v>1000</v>
      </c>
      <c r="BQ102" s="239">
        <v>0</v>
      </c>
      <c r="BR102" s="239">
        <v>470</v>
      </c>
      <c r="BS102" s="239">
        <v>1020</v>
      </c>
      <c r="BT102" s="239">
        <v>1000</v>
      </c>
      <c r="BU102" s="240" t="s">
        <v>5219</v>
      </c>
      <c r="BV102" s="239">
        <v>0</v>
      </c>
      <c r="BW102" s="239">
        <v>2</v>
      </c>
      <c r="BX102" s="239">
        <v>0</v>
      </c>
      <c r="BY102" s="240" t="s">
        <v>5356</v>
      </c>
      <c r="BZ102" s="240" t="s">
        <v>5357</v>
      </c>
      <c r="CA102" s="240" t="s">
        <v>5358</v>
      </c>
      <c r="CB102" s="241">
        <v>78</v>
      </c>
      <c r="CC102" s="240" t="s">
        <v>3347</v>
      </c>
      <c r="CD102" s="239">
        <v>0</v>
      </c>
      <c r="CE102" s="239">
        <v>0</v>
      </c>
      <c r="CF102" s="239">
        <v>3128</v>
      </c>
      <c r="CG102" s="240" t="s">
        <v>5343</v>
      </c>
      <c r="CH102" s="239">
        <v>20090724</v>
      </c>
      <c r="CI102" s="239">
        <v>95033</v>
      </c>
      <c r="CJ102" s="239">
        <v>20090731</v>
      </c>
      <c r="CK102" s="239">
        <v>105711</v>
      </c>
      <c r="CL102" s="239">
        <v>1</v>
      </c>
      <c r="CM102" s="239">
        <v>1</v>
      </c>
      <c r="CN102" s="239">
        <v>3038</v>
      </c>
      <c r="CO102" s="239">
        <v>969</v>
      </c>
      <c r="CP102" s="239">
        <v>75582</v>
      </c>
      <c r="CQ102" s="241">
        <v>46330.51</v>
      </c>
      <c r="CR102" s="239">
        <v>60865</v>
      </c>
      <c r="CS102" s="239">
        <v>0</v>
      </c>
      <c r="CT102" s="239">
        <v>1</v>
      </c>
      <c r="CU102" s="240"/>
      <c r="CV102" s="240"/>
      <c r="CW102" s="239">
        <v>0</v>
      </c>
      <c r="CX102" s="239">
        <v>0</v>
      </c>
      <c r="CY102" s="241">
        <v>61.89</v>
      </c>
      <c r="CZ102" s="241">
        <v>0</v>
      </c>
      <c r="DA102" s="241">
        <v>0</v>
      </c>
      <c r="DB102" s="239">
        <v>0</v>
      </c>
      <c r="DC102" s="241">
        <v>0</v>
      </c>
      <c r="DD102" s="240"/>
      <c r="DE102" s="239">
        <v>20090730</v>
      </c>
      <c r="DF102" s="239">
        <v>20090729</v>
      </c>
      <c r="DG102" s="239">
        <v>1</v>
      </c>
      <c r="DH102" s="239">
        <v>0</v>
      </c>
      <c r="DI102" s="239">
        <v>3</v>
      </c>
      <c r="DJ102" s="239">
        <v>0</v>
      </c>
      <c r="DK102" s="239">
        <v>0</v>
      </c>
      <c r="DL102" s="239">
        <v>99999999</v>
      </c>
      <c r="DM102" s="239">
        <v>0</v>
      </c>
      <c r="DN102" s="239">
        <v>0</v>
      </c>
      <c r="DO102" s="240"/>
      <c r="DP102" s="240"/>
      <c r="DQ102" s="240"/>
      <c r="DR102" s="239">
        <v>0</v>
      </c>
      <c r="DS102" s="239">
        <v>0</v>
      </c>
      <c r="DT102" s="239">
        <v>0</v>
      </c>
      <c r="DU102" s="239">
        <v>1</v>
      </c>
      <c r="DV102" s="239">
        <v>20090729</v>
      </c>
      <c r="DW102" s="239">
        <v>20090728</v>
      </c>
      <c r="DX102" s="239">
        <v>1006</v>
      </c>
      <c r="DY102" s="239">
        <v>4</v>
      </c>
      <c r="DZ102" s="239">
        <v>0</v>
      </c>
      <c r="EA102" s="239">
        <v>0</v>
      </c>
      <c r="EB102" s="239">
        <v>0</v>
      </c>
      <c r="EC102" s="239">
        <v>0</v>
      </c>
      <c r="ED102" s="239">
        <v>0</v>
      </c>
      <c r="EE102" s="239">
        <v>0</v>
      </c>
      <c r="EF102" s="239">
        <v>2</v>
      </c>
      <c r="EG102" s="239">
        <v>0</v>
      </c>
      <c r="EH102" s="239">
        <v>0</v>
      </c>
      <c r="EI102" s="239">
        <v>20090730</v>
      </c>
      <c r="EJ102" s="239">
        <v>1000</v>
      </c>
      <c r="EK102" s="239">
        <v>2000</v>
      </c>
      <c r="EL102" s="239">
        <v>1</v>
      </c>
      <c r="EM102" s="239">
        <v>20090730</v>
      </c>
      <c r="EN102" s="239">
        <v>1</v>
      </c>
      <c r="EO102" s="241">
        <v>84</v>
      </c>
      <c r="EP102" s="239">
        <v>475</v>
      </c>
      <c r="EQ102" s="239">
        <v>1020</v>
      </c>
      <c r="ER102" s="239">
        <v>480</v>
      </c>
      <c r="ES102" s="239">
        <v>1000</v>
      </c>
      <c r="ET102" s="239">
        <v>2000</v>
      </c>
      <c r="EU102" s="239">
        <v>40698</v>
      </c>
      <c r="EV102" s="239">
        <v>81396</v>
      </c>
      <c r="EW102" s="239">
        <v>0</v>
      </c>
      <c r="EX102" s="239">
        <v>0</v>
      </c>
      <c r="EY102" s="239">
        <v>0</v>
      </c>
      <c r="EZ102" s="239">
        <v>0</v>
      </c>
      <c r="FA102" s="239">
        <v>0</v>
      </c>
      <c r="FB102" s="239">
        <v>0</v>
      </c>
      <c r="FC102" s="239">
        <v>0</v>
      </c>
      <c r="FD102" s="239">
        <v>0</v>
      </c>
      <c r="FE102" s="239">
        <v>0</v>
      </c>
      <c r="FF102" s="239">
        <v>1</v>
      </c>
      <c r="FG102" s="239">
        <v>1</v>
      </c>
      <c r="FH102" s="240" t="s">
        <v>5219</v>
      </c>
      <c r="FI102" s="239">
        <v>0</v>
      </c>
      <c r="FJ102" s="239">
        <v>0</v>
      </c>
      <c r="FK102" s="239">
        <v>0</v>
      </c>
      <c r="FL102" s="241">
        <v>0</v>
      </c>
      <c r="FM102" s="239">
        <v>0</v>
      </c>
      <c r="FN102" s="239">
        <v>0</v>
      </c>
      <c r="FO102" s="241">
        <v>0</v>
      </c>
      <c r="FP102" s="239">
        <v>0</v>
      </c>
      <c r="FQ102" s="241">
        <v>0</v>
      </c>
      <c r="FR102" s="239">
        <v>0</v>
      </c>
      <c r="FS102" s="239">
        <v>0</v>
      </c>
      <c r="FT102" s="241">
        <v>0</v>
      </c>
      <c r="FU102" s="239">
        <v>0</v>
      </c>
      <c r="FV102" s="239">
        <v>0</v>
      </c>
      <c r="FW102" s="240"/>
      <c r="FX102" s="239">
        <v>3</v>
      </c>
      <c r="FY102" s="239">
        <v>0</v>
      </c>
      <c r="FZ102" s="240"/>
      <c r="GA102" s="239">
        <v>0</v>
      </c>
      <c r="GB102" s="239">
        <v>0</v>
      </c>
      <c r="GC102" s="239">
        <v>0</v>
      </c>
      <c r="GD102" s="239">
        <v>0</v>
      </c>
      <c r="GE102" s="239">
        <v>0</v>
      </c>
      <c r="GF102" s="239">
        <v>0</v>
      </c>
      <c r="GG102" s="239">
        <v>0</v>
      </c>
      <c r="GH102" s="239">
        <v>0</v>
      </c>
      <c r="GI102" s="239">
        <v>0</v>
      </c>
      <c r="GJ102" s="240"/>
      <c r="GK102" s="240"/>
      <c r="GL102" s="239">
        <v>0</v>
      </c>
      <c r="GM102" s="239">
        <v>0</v>
      </c>
      <c r="GN102" s="239">
        <v>0</v>
      </c>
      <c r="GO102" s="239">
        <v>0</v>
      </c>
      <c r="GP102" s="239">
        <v>0</v>
      </c>
      <c r="GQ102" s="241">
        <v>0</v>
      </c>
      <c r="GR102" s="239">
        <v>0</v>
      </c>
      <c r="GS102" s="239">
        <v>0</v>
      </c>
      <c r="GT102" s="239">
        <v>0</v>
      </c>
      <c r="GU102" s="240"/>
      <c r="GV102" s="239">
        <v>0</v>
      </c>
      <c r="GW102" s="239">
        <v>0</v>
      </c>
      <c r="GX102" s="239">
        <v>0</v>
      </c>
      <c r="GY102" s="239">
        <v>0</v>
      </c>
      <c r="GZ102" s="239">
        <v>0</v>
      </c>
      <c r="HA102" s="240"/>
      <c r="HB102" s="240"/>
      <c r="HC102" s="239">
        <v>0</v>
      </c>
      <c r="HD102" s="239">
        <v>0</v>
      </c>
      <c r="HE102" s="239">
        <v>0</v>
      </c>
      <c r="HF102" s="239">
        <v>0</v>
      </c>
      <c r="HG102" s="239">
        <v>0</v>
      </c>
      <c r="HH102" s="239">
        <v>1</v>
      </c>
      <c r="HI102" s="239">
        <v>0</v>
      </c>
      <c r="HJ102" s="239">
        <v>0</v>
      </c>
      <c r="HK102" s="239">
        <v>0</v>
      </c>
      <c r="HL102" s="240"/>
      <c r="HM102" s="239">
        <v>0</v>
      </c>
      <c r="HN102" s="239">
        <v>0</v>
      </c>
      <c r="HO102" s="239">
        <v>0</v>
      </c>
      <c r="HP102" s="239">
        <v>0</v>
      </c>
      <c r="HQ102" s="240"/>
      <c r="HR102" s="239">
        <v>0</v>
      </c>
      <c r="HS102" s="240"/>
      <c r="HT102" s="239">
        <v>0</v>
      </c>
      <c r="HU102" s="239">
        <v>0</v>
      </c>
      <c r="HV102" s="239">
        <v>0</v>
      </c>
      <c r="HW102" s="240"/>
      <c r="HX102" s="239">
        <v>0</v>
      </c>
      <c r="HY102" s="239">
        <v>0</v>
      </c>
      <c r="HZ102" s="239">
        <v>0</v>
      </c>
      <c r="IA102" s="239">
        <v>3120</v>
      </c>
      <c r="IB102" s="239">
        <v>3120</v>
      </c>
      <c r="IC102" s="239">
        <v>0</v>
      </c>
      <c r="ID102" s="239">
        <v>0</v>
      </c>
      <c r="IE102" s="239">
        <v>4</v>
      </c>
      <c r="IF102" s="239">
        <v>0</v>
      </c>
      <c r="IG102" s="239">
        <v>0</v>
      </c>
      <c r="IH102" s="239">
        <v>0</v>
      </c>
      <c r="II102" s="239">
        <v>0</v>
      </c>
      <c r="IJ102" s="239">
        <v>0</v>
      </c>
      <c r="IK102" s="239">
        <v>0</v>
      </c>
    </row>
    <row r="103" spans="1:245" ht="13.5">
      <c r="A103" s="242">
        <v>90</v>
      </c>
      <c r="B103" s="230" t="s">
        <v>4819</v>
      </c>
      <c r="C103" s="230" t="s">
        <v>5058</v>
      </c>
      <c r="D103" s="230" t="s">
        <v>5206</v>
      </c>
      <c r="E103" s="230" t="s">
        <v>5207</v>
      </c>
      <c r="F103" s="243" t="s">
        <v>5208</v>
      </c>
      <c r="G103" s="244" t="s">
        <v>3117</v>
      </c>
      <c r="I103" s="239">
        <v>0</v>
      </c>
      <c r="J103" s="239">
        <v>12909194</v>
      </c>
      <c r="K103" s="239">
        <v>0</v>
      </c>
      <c r="L103" s="239">
        <v>1</v>
      </c>
      <c r="M103" s="239">
        <v>2110</v>
      </c>
      <c r="N103" s="239">
        <v>3120</v>
      </c>
      <c r="O103" s="239">
        <v>1</v>
      </c>
      <c r="P103" s="239">
        <v>11</v>
      </c>
      <c r="Q103" s="239">
        <v>20090918</v>
      </c>
      <c r="R103" s="239">
        <v>20090924</v>
      </c>
      <c r="S103" s="239">
        <v>0</v>
      </c>
      <c r="T103" s="239">
        <v>39742</v>
      </c>
      <c r="U103" s="239">
        <v>0</v>
      </c>
      <c r="V103" s="240"/>
      <c r="W103" s="240"/>
      <c r="X103" s="240"/>
      <c r="Y103" s="240" t="s">
        <v>1243</v>
      </c>
      <c r="Z103" s="240" t="s">
        <v>5359</v>
      </c>
      <c r="AA103" s="240" t="s">
        <v>5213</v>
      </c>
      <c r="AB103" s="240" t="s">
        <v>5214</v>
      </c>
      <c r="AC103" s="241">
        <v>170</v>
      </c>
      <c r="AD103" s="240" t="s">
        <v>5219</v>
      </c>
      <c r="AE103" s="240" t="s">
        <v>5219</v>
      </c>
      <c r="AF103" s="240" t="s">
        <v>5271</v>
      </c>
      <c r="AG103" s="240"/>
      <c r="AH103" s="240"/>
      <c r="AI103" s="240" t="s">
        <v>5217</v>
      </c>
      <c r="AJ103" s="240" t="s">
        <v>5213</v>
      </c>
      <c r="AK103" s="240" t="s">
        <v>5214</v>
      </c>
      <c r="AL103" s="241">
        <v>115</v>
      </c>
      <c r="AM103" s="240" t="s">
        <v>5215</v>
      </c>
      <c r="AN103" s="240" t="s">
        <v>5215</v>
      </c>
      <c r="AO103" s="240" t="s">
        <v>5218</v>
      </c>
      <c r="AP103" s="240"/>
      <c r="AQ103" s="240"/>
      <c r="AR103" s="240" t="s">
        <v>5236</v>
      </c>
      <c r="AS103" s="240" t="s">
        <v>5213</v>
      </c>
      <c r="AT103" s="240" t="s">
        <v>5214</v>
      </c>
      <c r="AU103" s="241">
        <v>170</v>
      </c>
      <c r="AV103" s="240" t="s">
        <v>5215</v>
      </c>
      <c r="AW103" s="240" t="s">
        <v>5215</v>
      </c>
      <c r="AX103" s="240" t="s">
        <v>5239</v>
      </c>
      <c r="AY103" s="240"/>
      <c r="AZ103" s="240"/>
      <c r="BA103" s="239">
        <v>0</v>
      </c>
      <c r="BB103" s="239">
        <v>0</v>
      </c>
      <c r="BC103" s="239">
        <v>0</v>
      </c>
      <c r="BD103" s="239">
        <v>0</v>
      </c>
      <c r="BE103" s="239">
        <v>0</v>
      </c>
      <c r="BF103" s="239">
        <v>0</v>
      </c>
      <c r="BG103" s="239">
        <v>0</v>
      </c>
      <c r="BH103" s="239">
        <v>950</v>
      </c>
      <c r="BI103" s="239">
        <v>890</v>
      </c>
      <c r="BJ103" s="239">
        <v>200</v>
      </c>
      <c r="BK103" s="239">
        <v>620</v>
      </c>
      <c r="BL103" s="239">
        <v>890</v>
      </c>
      <c r="BM103" s="239">
        <v>200</v>
      </c>
      <c r="BN103" s="239">
        <v>330</v>
      </c>
      <c r="BO103" s="239">
        <v>890</v>
      </c>
      <c r="BP103" s="239">
        <v>200</v>
      </c>
      <c r="BQ103" s="239">
        <v>0</v>
      </c>
      <c r="BR103" s="239">
        <v>620</v>
      </c>
      <c r="BS103" s="239">
        <v>890</v>
      </c>
      <c r="BT103" s="239">
        <v>200</v>
      </c>
      <c r="BU103" s="240" t="s">
        <v>5219</v>
      </c>
      <c r="BV103" s="239">
        <v>0</v>
      </c>
      <c r="BW103" s="239">
        <v>2</v>
      </c>
      <c r="BX103" s="239">
        <v>0</v>
      </c>
      <c r="BY103" s="240" t="s">
        <v>5360</v>
      </c>
      <c r="BZ103" s="240" t="s">
        <v>5361</v>
      </c>
      <c r="CA103" s="240" t="s">
        <v>5360</v>
      </c>
      <c r="CB103" s="241">
        <v>93</v>
      </c>
      <c r="CC103" s="240" t="s">
        <v>3347</v>
      </c>
      <c r="CD103" s="239">
        <v>0</v>
      </c>
      <c r="CE103" s="239">
        <v>0</v>
      </c>
      <c r="CF103" s="239">
        <v>2132</v>
      </c>
      <c r="CG103" s="240" t="s">
        <v>5334</v>
      </c>
      <c r="CH103" s="239">
        <v>20090918</v>
      </c>
      <c r="CI103" s="239">
        <v>95205</v>
      </c>
      <c r="CJ103" s="239">
        <v>20090918</v>
      </c>
      <c r="CK103" s="239">
        <v>95205</v>
      </c>
      <c r="CL103" s="239">
        <v>1</v>
      </c>
      <c r="CM103" s="239">
        <v>1</v>
      </c>
      <c r="CN103" s="239">
        <v>3313</v>
      </c>
      <c r="CO103" s="239">
        <v>169</v>
      </c>
      <c r="CP103" s="239">
        <v>15717</v>
      </c>
      <c r="CQ103" s="241">
        <v>8172.29</v>
      </c>
      <c r="CR103" s="239">
        <v>11554</v>
      </c>
      <c r="CS103" s="239">
        <v>0</v>
      </c>
      <c r="CT103" s="239">
        <v>1</v>
      </c>
      <c r="CU103" s="240"/>
      <c r="CV103" s="240"/>
      <c r="CW103" s="239">
        <v>0</v>
      </c>
      <c r="CX103" s="239">
        <v>0</v>
      </c>
      <c r="CY103" s="241">
        <v>66.16</v>
      </c>
      <c r="CZ103" s="241">
        <v>0</v>
      </c>
      <c r="DA103" s="241">
        <v>0</v>
      </c>
      <c r="DB103" s="239">
        <v>0</v>
      </c>
      <c r="DC103" s="241">
        <v>0</v>
      </c>
      <c r="DD103" s="240"/>
      <c r="DE103" s="239">
        <v>20090924</v>
      </c>
      <c r="DF103" s="239">
        <v>20090919</v>
      </c>
      <c r="DG103" s="239">
        <v>0</v>
      </c>
      <c r="DH103" s="239">
        <v>0</v>
      </c>
      <c r="DI103" s="239">
        <v>0</v>
      </c>
      <c r="DJ103" s="239">
        <v>0</v>
      </c>
      <c r="DK103" s="239">
        <v>0</v>
      </c>
      <c r="DL103" s="239">
        <v>0</v>
      </c>
      <c r="DM103" s="239">
        <v>0</v>
      </c>
      <c r="DN103" s="239">
        <v>0</v>
      </c>
      <c r="DO103" s="240"/>
      <c r="DP103" s="240"/>
      <c r="DQ103" s="240"/>
      <c r="DR103" s="239">
        <v>0</v>
      </c>
      <c r="DS103" s="239">
        <v>0</v>
      </c>
      <c r="DT103" s="239">
        <v>0</v>
      </c>
      <c r="DU103" s="239">
        <v>1</v>
      </c>
      <c r="DV103" s="239">
        <v>20090919</v>
      </c>
      <c r="DW103" s="239">
        <v>20090919</v>
      </c>
      <c r="DX103" s="239">
        <v>210</v>
      </c>
      <c r="DY103" s="239">
        <v>3</v>
      </c>
      <c r="DZ103" s="239">
        <v>0</v>
      </c>
      <c r="EA103" s="239">
        <v>0</v>
      </c>
      <c r="EB103" s="239">
        <v>0</v>
      </c>
      <c r="EC103" s="239">
        <v>1</v>
      </c>
      <c r="ED103" s="239">
        <v>20090918</v>
      </c>
      <c r="EE103" s="239">
        <v>131636</v>
      </c>
      <c r="EF103" s="239">
        <v>2</v>
      </c>
      <c r="EG103" s="239">
        <v>0</v>
      </c>
      <c r="EH103" s="239">
        <v>0</v>
      </c>
      <c r="EI103" s="239">
        <v>20090924</v>
      </c>
      <c r="EJ103" s="239">
        <v>200</v>
      </c>
      <c r="EK103" s="239">
        <v>400</v>
      </c>
      <c r="EL103" s="239">
        <v>1</v>
      </c>
      <c r="EM103" s="239">
        <v>20090924</v>
      </c>
      <c r="EN103" s="239">
        <v>1</v>
      </c>
      <c r="EO103" s="241">
        <v>93</v>
      </c>
      <c r="EP103" s="239">
        <v>330</v>
      </c>
      <c r="EQ103" s="239">
        <v>890</v>
      </c>
      <c r="ER103" s="239">
        <v>0</v>
      </c>
      <c r="ES103" s="239">
        <v>100</v>
      </c>
      <c r="ET103" s="239">
        <v>200</v>
      </c>
      <c r="EU103" s="239">
        <v>2731</v>
      </c>
      <c r="EV103" s="239">
        <v>7862</v>
      </c>
      <c r="EW103" s="239">
        <v>0</v>
      </c>
      <c r="EX103" s="239">
        <v>0</v>
      </c>
      <c r="EY103" s="239">
        <v>0</v>
      </c>
      <c r="EZ103" s="239">
        <v>20090919</v>
      </c>
      <c r="FA103" s="239">
        <v>210</v>
      </c>
      <c r="FB103" s="239">
        <v>1</v>
      </c>
      <c r="FC103" s="239">
        <v>0</v>
      </c>
      <c r="FD103" s="239">
        <v>0</v>
      </c>
      <c r="FE103" s="239">
        <v>0</v>
      </c>
      <c r="FF103" s="239">
        <v>1</v>
      </c>
      <c r="FG103" s="239">
        <v>1</v>
      </c>
      <c r="FH103" s="240" t="s">
        <v>5219</v>
      </c>
      <c r="FI103" s="239">
        <v>0</v>
      </c>
      <c r="FJ103" s="239">
        <v>210</v>
      </c>
      <c r="FK103" s="239">
        <v>0</v>
      </c>
      <c r="FL103" s="241">
        <v>0</v>
      </c>
      <c r="FM103" s="239">
        <v>0</v>
      </c>
      <c r="FN103" s="239">
        <v>0</v>
      </c>
      <c r="FO103" s="241">
        <v>0</v>
      </c>
      <c r="FP103" s="239">
        <v>0</v>
      </c>
      <c r="FQ103" s="241">
        <v>0</v>
      </c>
      <c r="FR103" s="239">
        <v>0</v>
      </c>
      <c r="FS103" s="239">
        <v>0</v>
      </c>
      <c r="FT103" s="241">
        <v>0</v>
      </c>
      <c r="FU103" s="239">
        <v>0</v>
      </c>
      <c r="FV103" s="239">
        <v>0</v>
      </c>
      <c r="FW103" s="240"/>
      <c r="FX103" s="239">
        <v>0</v>
      </c>
      <c r="FY103" s="239">
        <v>0</v>
      </c>
      <c r="FZ103" s="240"/>
      <c r="GA103" s="239">
        <v>0</v>
      </c>
      <c r="GB103" s="239">
        <v>0</v>
      </c>
      <c r="GC103" s="239">
        <v>0</v>
      </c>
      <c r="GD103" s="239">
        <v>0</v>
      </c>
      <c r="GE103" s="239">
        <v>0</v>
      </c>
      <c r="GF103" s="239">
        <v>0</v>
      </c>
      <c r="GG103" s="239">
        <v>0</v>
      </c>
      <c r="GH103" s="239">
        <v>0</v>
      </c>
      <c r="GI103" s="239">
        <v>1</v>
      </c>
      <c r="GJ103" s="240"/>
      <c r="GK103" s="240"/>
      <c r="GL103" s="239">
        <v>0</v>
      </c>
      <c r="GM103" s="239">
        <v>0</v>
      </c>
      <c r="GN103" s="239">
        <v>0</v>
      </c>
      <c r="GO103" s="239">
        <v>0</v>
      </c>
      <c r="GP103" s="239">
        <v>1022</v>
      </c>
      <c r="GQ103" s="241">
        <v>0</v>
      </c>
      <c r="GR103" s="239">
        <v>0</v>
      </c>
      <c r="GS103" s="239">
        <v>0</v>
      </c>
      <c r="GT103" s="239">
        <v>0</v>
      </c>
      <c r="GU103" s="240"/>
      <c r="GV103" s="239">
        <v>0</v>
      </c>
      <c r="GW103" s="239">
        <v>0</v>
      </c>
      <c r="GX103" s="239">
        <v>0</v>
      </c>
      <c r="GY103" s="239">
        <v>0</v>
      </c>
      <c r="GZ103" s="239">
        <v>0</v>
      </c>
      <c r="HA103" s="240"/>
      <c r="HB103" s="240"/>
      <c r="HC103" s="239">
        <v>0</v>
      </c>
      <c r="HD103" s="239">
        <v>0</v>
      </c>
      <c r="HE103" s="239">
        <v>0</v>
      </c>
      <c r="HF103" s="239">
        <v>0</v>
      </c>
      <c r="HG103" s="239">
        <v>0</v>
      </c>
      <c r="HH103" s="239">
        <v>1</v>
      </c>
      <c r="HI103" s="239">
        <v>0</v>
      </c>
      <c r="HJ103" s="239">
        <v>0</v>
      </c>
      <c r="HK103" s="239">
        <v>0</v>
      </c>
      <c r="HL103" s="240"/>
      <c r="HM103" s="239">
        <v>0</v>
      </c>
      <c r="HN103" s="239">
        <v>0</v>
      </c>
      <c r="HO103" s="239">
        <v>0</v>
      </c>
      <c r="HP103" s="239">
        <v>0</v>
      </c>
      <c r="HQ103" s="240"/>
      <c r="HR103" s="239">
        <v>0</v>
      </c>
      <c r="HS103" s="240"/>
      <c r="HT103" s="239">
        <v>0</v>
      </c>
      <c r="HU103" s="239">
        <v>0</v>
      </c>
      <c r="HV103" s="239">
        <v>0</v>
      </c>
      <c r="HW103" s="240"/>
      <c r="HX103" s="239">
        <v>0</v>
      </c>
      <c r="HY103" s="239">
        <v>0</v>
      </c>
      <c r="HZ103" s="239">
        <v>0</v>
      </c>
      <c r="IA103" s="239">
        <v>3120</v>
      </c>
      <c r="IB103" s="239">
        <v>0</v>
      </c>
      <c r="IC103" s="239">
        <v>0</v>
      </c>
      <c r="ID103" s="239">
        <v>0</v>
      </c>
      <c r="IE103" s="239">
        <v>2</v>
      </c>
      <c r="IF103" s="239">
        <v>0</v>
      </c>
      <c r="IG103" s="239">
        <v>0</v>
      </c>
      <c r="IH103" s="239">
        <v>0</v>
      </c>
      <c r="II103" s="239">
        <v>0</v>
      </c>
      <c r="IJ103" s="239">
        <v>0</v>
      </c>
      <c r="IK103" s="239">
        <v>0</v>
      </c>
    </row>
    <row r="104" spans="1:245" ht="13.5">
      <c r="A104" s="242">
        <v>91</v>
      </c>
      <c r="B104" s="231" t="s">
        <v>4820</v>
      </c>
      <c r="C104" s="231" t="s">
        <v>5362</v>
      </c>
      <c r="D104" s="230" t="s">
        <v>5363</v>
      </c>
      <c r="E104" s="230" t="s">
        <v>5207</v>
      </c>
      <c r="F104" s="243" t="s">
        <v>5293</v>
      </c>
      <c r="G104" s="244" t="s">
        <v>3117</v>
      </c>
      <c r="I104" s="239">
        <v>0</v>
      </c>
      <c r="J104" s="239">
        <v>12909197</v>
      </c>
      <c r="K104" s="239">
        <v>0</v>
      </c>
      <c r="L104" s="239">
        <v>1</v>
      </c>
      <c r="M104" s="239">
        <v>2110</v>
      </c>
      <c r="N104" s="239">
        <v>3120</v>
      </c>
      <c r="O104" s="239">
        <v>1</v>
      </c>
      <c r="P104" s="239">
        <v>11</v>
      </c>
      <c r="Q104" s="239">
        <v>20090918</v>
      </c>
      <c r="R104" s="239">
        <v>20090924</v>
      </c>
      <c r="S104" s="239">
        <v>0</v>
      </c>
      <c r="T104" s="239">
        <v>39742</v>
      </c>
      <c r="U104" s="239">
        <v>0</v>
      </c>
      <c r="V104" s="240"/>
      <c r="W104" s="240"/>
      <c r="X104" s="240"/>
      <c r="Y104" s="240" t="s">
        <v>1243</v>
      </c>
      <c r="Z104" s="240" t="s">
        <v>5337</v>
      </c>
      <c r="AA104" s="240" t="s">
        <v>5364</v>
      </c>
      <c r="AB104" s="240" t="s">
        <v>5214</v>
      </c>
      <c r="AC104" s="241">
        <v>180</v>
      </c>
      <c r="AD104" s="240" t="s">
        <v>5339</v>
      </c>
      <c r="AE104" s="240" t="s">
        <v>5260</v>
      </c>
      <c r="AF104" s="240" t="s">
        <v>5245</v>
      </c>
      <c r="AG104" s="240" t="s">
        <v>5219</v>
      </c>
      <c r="AH104" s="240"/>
      <c r="AI104" s="240" t="s">
        <v>5217</v>
      </c>
      <c r="AJ104" s="240" t="s">
        <v>5213</v>
      </c>
      <c r="AK104" s="240" t="s">
        <v>5214</v>
      </c>
      <c r="AL104" s="241">
        <v>115</v>
      </c>
      <c r="AM104" s="240" t="s">
        <v>5215</v>
      </c>
      <c r="AN104" s="240" t="s">
        <v>5215</v>
      </c>
      <c r="AO104" s="240" t="s">
        <v>5218</v>
      </c>
      <c r="AP104" s="240"/>
      <c r="AQ104" s="240"/>
      <c r="AR104" s="240" t="s">
        <v>5236</v>
      </c>
      <c r="AS104" s="240" t="s">
        <v>5213</v>
      </c>
      <c r="AT104" s="240" t="s">
        <v>5214</v>
      </c>
      <c r="AU104" s="241">
        <v>170</v>
      </c>
      <c r="AV104" s="240" t="s">
        <v>5215</v>
      </c>
      <c r="AW104" s="240" t="s">
        <v>5215</v>
      </c>
      <c r="AX104" s="240" t="s">
        <v>5239</v>
      </c>
      <c r="AY104" s="240"/>
      <c r="AZ104" s="240"/>
      <c r="BA104" s="239">
        <v>0</v>
      </c>
      <c r="BB104" s="239">
        <v>0</v>
      </c>
      <c r="BC104" s="239">
        <v>0</v>
      </c>
      <c r="BD104" s="239">
        <v>0</v>
      </c>
      <c r="BE104" s="239">
        <v>0</v>
      </c>
      <c r="BF104" s="239">
        <v>0</v>
      </c>
      <c r="BG104" s="239">
        <v>0</v>
      </c>
      <c r="BH104" s="239">
        <v>1350</v>
      </c>
      <c r="BI104" s="239">
        <v>1400</v>
      </c>
      <c r="BJ104" s="239">
        <v>200</v>
      </c>
      <c r="BK104" s="239">
        <v>990</v>
      </c>
      <c r="BL104" s="239">
        <v>1400</v>
      </c>
      <c r="BM104" s="239">
        <v>200</v>
      </c>
      <c r="BN104" s="239">
        <v>360</v>
      </c>
      <c r="BO104" s="239">
        <v>1400</v>
      </c>
      <c r="BP104" s="239">
        <v>200</v>
      </c>
      <c r="BQ104" s="239">
        <v>0</v>
      </c>
      <c r="BR104" s="239">
        <v>990</v>
      </c>
      <c r="BS104" s="239">
        <v>1400</v>
      </c>
      <c r="BT104" s="239">
        <v>200</v>
      </c>
      <c r="BU104" s="240" t="s">
        <v>5219</v>
      </c>
      <c r="BV104" s="239">
        <v>0</v>
      </c>
      <c r="BW104" s="239">
        <v>2</v>
      </c>
      <c r="BX104" s="239">
        <v>0</v>
      </c>
      <c r="BY104" s="240" t="s">
        <v>5360</v>
      </c>
      <c r="BZ104" s="240" t="s">
        <v>5365</v>
      </c>
      <c r="CA104" s="240" t="s">
        <v>5360</v>
      </c>
      <c r="CB104" s="241">
        <v>125</v>
      </c>
      <c r="CC104" s="240" t="s">
        <v>3347</v>
      </c>
      <c r="CD104" s="239">
        <v>0</v>
      </c>
      <c r="CE104" s="239">
        <v>0</v>
      </c>
      <c r="CF104" s="239">
        <v>2132</v>
      </c>
      <c r="CG104" s="240" t="s">
        <v>5334</v>
      </c>
      <c r="CH104" s="239">
        <v>20090918</v>
      </c>
      <c r="CI104" s="239">
        <v>95325</v>
      </c>
      <c r="CJ104" s="239">
        <v>20090918</v>
      </c>
      <c r="CK104" s="239">
        <v>95325</v>
      </c>
      <c r="CL104" s="239">
        <v>1</v>
      </c>
      <c r="CM104" s="239">
        <v>1</v>
      </c>
      <c r="CN104" s="239">
        <v>3313</v>
      </c>
      <c r="CO104" s="239">
        <v>378</v>
      </c>
      <c r="CP104" s="239">
        <v>47250</v>
      </c>
      <c r="CQ104" s="241">
        <v>22856.959999999999</v>
      </c>
      <c r="CR104" s="239">
        <v>30416</v>
      </c>
      <c r="CS104" s="239">
        <v>0</v>
      </c>
      <c r="CT104" s="239">
        <v>1</v>
      </c>
      <c r="CU104" s="240"/>
      <c r="CV104" s="240"/>
      <c r="CW104" s="239">
        <v>0</v>
      </c>
      <c r="CX104" s="239">
        <v>0</v>
      </c>
      <c r="CY104" s="241">
        <v>78.3</v>
      </c>
      <c r="CZ104" s="241">
        <v>0</v>
      </c>
      <c r="DA104" s="241">
        <v>0</v>
      </c>
      <c r="DB104" s="239">
        <v>0</v>
      </c>
      <c r="DC104" s="241">
        <v>0</v>
      </c>
      <c r="DD104" s="240"/>
      <c r="DE104" s="239">
        <v>20090924</v>
      </c>
      <c r="DF104" s="239">
        <v>20090919</v>
      </c>
      <c r="DG104" s="239">
        <v>1</v>
      </c>
      <c r="DH104" s="239">
        <v>0</v>
      </c>
      <c r="DI104" s="239">
        <v>3</v>
      </c>
      <c r="DJ104" s="239">
        <v>0</v>
      </c>
      <c r="DK104" s="239">
        <v>0</v>
      </c>
      <c r="DL104" s="239">
        <v>99999999</v>
      </c>
      <c r="DM104" s="239">
        <v>0</v>
      </c>
      <c r="DN104" s="239">
        <v>0</v>
      </c>
      <c r="DO104" s="240"/>
      <c r="DP104" s="240"/>
      <c r="DQ104" s="240"/>
      <c r="DR104" s="239">
        <v>0</v>
      </c>
      <c r="DS104" s="239">
        <v>0</v>
      </c>
      <c r="DT104" s="239">
        <v>0</v>
      </c>
      <c r="DU104" s="239">
        <v>1</v>
      </c>
      <c r="DV104" s="239">
        <v>20090919</v>
      </c>
      <c r="DW104" s="239">
        <v>20090919</v>
      </c>
      <c r="DX104" s="239">
        <v>205</v>
      </c>
      <c r="DY104" s="239">
        <v>16</v>
      </c>
      <c r="DZ104" s="239">
        <v>0</v>
      </c>
      <c r="EA104" s="239">
        <v>0</v>
      </c>
      <c r="EB104" s="239">
        <v>0</v>
      </c>
      <c r="EC104" s="239">
        <v>1</v>
      </c>
      <c r="ED104" s="239">
        <v>20090919</v>
      </c>
      <c r="EE104" s="239">
        <v>101132</v>
      </c>
      <c r="EF104" s="239">
        <v>2</v>
      </c>
      <c r="EG104" s="239">
        <v>0</v>
      </c>
      <c r="EH104" s="239">
        <v>0</v>
      </c>
      <c r="EI104" s="239">
        <v>20090924</v>
      </c>
      <c r="EJ104" s="239">
        <v>200</v>
      </c>
      <c r="EK104" s="239">
        <v>400</v>
      </c>
      <c r="EL104" s="239">
        <v>1</v>
      </c>
      <c r="EM104" s="239">
        <v>20090924</v>
      </c>
      <c r="EN104" s="239">
        <v>1</v>
      </c>
      <c r="EO104" s="241">
        <v>125</v>
      </c>
      <c r="EP104" s="239">
        <v>360</v>
      </c>
      <c r="EQ104" s="239">
        <v>1400</v>
      </c>
      <c r="ER104" s="239">
        <v>0</v>
      </c>
      <c r="ES104" s="239">
        <v>200</v>
      </c>
      <c r="ET104" s="239">
        <v>400</v>
      </c>
      <c r="EU104" s="239">
        <v>12600</v>
      </c>
      <c r="EV104" s="239">
        <v>47250</v>
      </c>
      <c r="EW104" s="239">
        <v>0</v>
      </c>
      <c r="EX104" s="239">
        <v>0</v>
      </c>
      <c r="EY104" s="239">
        <v>0</v>
      </c>
      <c r="EZ104" s="239">
        <v>0</v>
      </c>
      <c r="FA104" s="239">
        <v>0</v>
      </c>
      <c r="FB104" s="239">
        <v>0</v>
      </c>
      <c r="FC104" s="239">
        <v>0</v>
      </c>
      <c r="FD104" s="239">
        <v>0</v>
      </c>
      <c r="FE104" s="239">
        <v>0</v>
      </c>
      <c r="FF104" s="239">
        <v>1</v>
      </c>
      <c r="FG104" s="239">
        <v>1</v>
      </c>
      <c r="FH104" s="240" t="s">
        <v>5219</v>
      </c>
      <c r="FI104" s="239">
        <v>0</v>
      </c>
      <c r="FJ104" s="239">
        <v>0</v>
      </c>
      <c r="FK104" s="239">
        <v>0</v>
      </c>
      <c r="FL104" s="241">
        <v>0</v>
      </c>
      <c r="FM104" s="239">
        <v>0</v>
      </c>
      <c r="FN104" s="239">
        <v>0</v>
      </c>
      <c r="FO104" s="241">
        <v>0</v>
      </c>
      <c r="FP104" s="239">
        <v>0</v>
      </c>
      <c r="FQ104" s="241">
        <v>0</v>
      </c>
      <c r="FR104" s="239">
        <v>0</v>
      </c>
      <c r="FS104" s="239">
        <v>0</v>
      </c>
      <c r="FT104" s="241">
        <v>0</v>
      </c>
      <c r="FU104" s="239">
        <v>0</v>
      </c>
      <c r="FV104" s="239">
        <v>0</v>
      </c>
      <c r="FW104" s="240"/>
      <c r="FX104" s="239">
        <v>0</v>
      </c>
      <c r="FY104" s="239">
        <v>0</v>
      </c>
      <c r="FZ104" s="240"/>
      <c r="GA104" s="239">
        <v>0</v>
      </c>
      <c r="GB104" s="239">
        <v>0</v>
      </c>
      <c r="GC104" s="239">
        <v>0</v>
      </c>
      <c r="GD104" s="239">
        <v>0</v>
      </c>
      <c r="GE104" s="239">
        <v>0</v>
      </c>
      <c r="GF104" s="239">
        <v>0</v>
      </c>
      <c r="GG104" s="239">
        <v>0</v>
      </c>
      <c r="GH104" s="239">
        <v>0</v>
      </c>
      <c r="GI104" s="239">
        <v>1</v>
      </c>
      <c r="GJ104" s="240"/>
      <c r="GK104" s="240"/>
      <c r="GL104" s="239">
        <v>0</v>
      </c>
      <c r="GM104" s="239">
        <v>0</v>
      </c>
      <c r="GN104" s="239">
        <v>0</v>
      </c>
      <c r="GO104" s="239">
        <v>0</v>
      </c>
      <c r="GP104" s="239">
        <v>1409</v>
      </c>
      <c r="GQ104" s="241">
        <v>0</v>
      </c>
      <c r="GR104" s="239">
        <v>0</v>
      </c>
      <c r="GS104" s="239">
        <v>0</v>
      </c>
      <c r="GT104" s="239">
        <v>0</v>
      </c>
      <c r="GU104" s="240"/>
      <c r="GV104" s="239">
        <v>0</v>
      </c>
      <c r="GW104" s="239">
        <v>0</v>
      </c>
      <c r="GX104" s="239">
        <v>0</v>
      </c>
      <c r="GY104" s="239">
        <v>0</v>
      </c>
      <c r="GZ104" s="239">
        <v>0</v>
      </c>
      <c r="HA104" s="240"/>
      <c r="HB104" s="240"/>
      <c r="HC104" s="239">
        <v>0</v>
      </c>
      <c r="HD104" s="239">
        <v>0</v>
      </c>
      <c r="HE104" s="239">
        <v>0</v>
      </c>
      <c r="HF104" s="239">
        <v>0</v>
      </c>
      <c r="HG104" s="239">
        <v>0</v>
      </c>
      <c r="HH104" s="239">
        <v>1</v>
      </c>
      <c r="HI104" s="239">
        <v>0</v>
      </c>
      <c r="HJ104" s="239">
        <v>0</v>
      </c>
      <c r="HK104" s="239">
        <v>0</v>
      </c>
      <c r="HL104" s="240"/>
      <c r="HM104" s="239">
        <v>0</v>
      </c>
      <c r="HN104" s="239">
        <v>0</v>
      </c>
      <c r="HO104" s="239">
        <v>0</v>
      </c>
      <c r="HP104" s="239">
        <v>0</v>
      </c>
      <c r="HQ104" s="240"/>
      <c r="HR104" s="239">
        <v>0</v>
      </c>
      <c r="HS104" s="240"/>
      <c r="HT104" s="239">
        <v>0</v>
      </c>
      <c r="HU104" s="239">
        <v>0</v>
      </c>
      <c r="HV104" s="239">
        <v>0</v>
      </c>
      <c r="HW104" s="240"/>
      <c r="HX104" s="239">
        <v>0</v>
      </c>
      <c r="HY104" s="239">
        <v>0</v>
      </c>
      <c r="HZ104" s="239">
        <v>0</v>
      </c>
      <c r="IA104" s="239">
        <v>3120</v>
      </c>
      <c r="IB104" s="239">
        <v>3120</v>
      </c>
      <c r="IC104" s="239">
        <v>0</v>
      </c>
      <c r="ID104" s="239">
        <v>0</v>
      </c>
      <c r="IE104" s="239">
        <v>3</v>
      </c>
      <c r="IF104" s="239">
        <v>0</v>
      </c>
      <c r="IG104" s="239">
        <v>0</v>
      </c>
      <c r="IH104" s="239">
        <v>0</v>
      </c>
      <c r="II104" s="239">
        <v>0</v>
      </c>
      <c r="IJ104" s="239">
        <v>0</v>
      </c>
      <c r="IK104" s="239">
        <v>0</v>
      </c>
    </row>
    <row r="105" spans="1:245" ht="13.5">
      <c r="A105" s="242">
        <v>92</v>
      </c>
      <c r="B105" s="231" t="s">
        <v>4821</v>
      </c>
      <c r="C105" s="231" t="s">
        <v>5366</v>
      </c>
      <c r="D105" s="230" t="s">
        <v>5363</v>
      </c>
      <c r="E105" s="230" t="s">
        <v>5207</v>
      </c>
      <c r="F105" s="243" t="s">
        <v>5293</v>
      </c>
      <c r="G105" s="244" t="s">
        <v>3117</v>
      </c>
      <c r="I105" s="239">
        <v>0</v>
      </c>
      <c r="J105" s="239">
        <v>12911029</v>
      </c>
      <c r="K105" s="239">
        <v>0</v>
      </c>
      <c r="L105" s="239">
        <v>1</v>
      </c>
      <c r="M105" s="239">
        <v>2110</v>
      </c>
      <c r="N105" s="239">
        <v>3120</v>
      </c>
      <c r="O105" s="239">
        <v>1</v>
      </c>
      <c r="P105" s="239">
        <v>11</v>
      </c>
      <c r="Q105" s="239">
        <v>20090926</v>
      </c>
      <c r="R105" s="239">
        <v>20091001</v>
      </c>
      <c r="S105" s="239">
        <v>11</v>
      </c>
      <c r="T105" s="239">
        <v>39742</v>
      </c>
      <c r="U105" s="239">
        <v>0</v>
      </c>
      <c r="V105" s="240"/>
      <c r="W105" s="240"/>
      <c r="X105" s="240"/>
      <c r="Y105" s="240" t="s">
        <v>1243</v>
      </c>
      <c r="Z105" s="240" t="s">
        <v>5337</v>
      </c>
      <c r="AA105" s="240" t="s">
        <v>5364</v>
      </c>
      <c r="AB105" s="240" t="s">
        <v>5214</v>
      </c>
      <c r="AC105" s="241">
        <v>180</v>
      </c>
      <c r="AD105" s="240" t="s">
        <v>5339</v>
      </c>
      <c r="AE105" s="240" t="s">
        <v>5260</v>
      </c>
      <c r="AF105" s="240" t="s">
        <v>5245</v>
      </c>
      <c r="AG105" s="240" t="s">
        <v>5219</v>
      </c>
      <c r="AH105" s="240"/>
      <c r="AI105" s="240" t="s">
        <v>5217</v>
      </c>
      <c r="AJ105" s="240" t="s">
        <v>5213</v>
      </c>
      <c r="AK105" s="240" t="s">
        <v>5214</v>
      </c>
      <c r="AL105" s="241">
        <v>115</v>
      </c>
      <c r="AM105" s="240" t="s">
        <v>5215</v>
      </c>
      <c r="AN105" s="240" t="s">
        <v>5215</v>
      </c>
      <c r="AO105" s="240" t="s">
        <v>5218</v>
      </c>
      <c r="AP105" s="240"/>
      <c r="AQ105" s="240"/>
      <c r="AR105" s="240" t="s">
        <v>5236</v>
      </c>
      <c r="AS105" s="240" t="s">
        <v>5213</v>
      </c>
      <c r="AT105" s="240" t="s">
        <v>5214</v>
      </c>
      <c r="AU105" s="241">
        <v>170</v>
      </c>
      <c r="AV105" s="240" t="s">
        <v>5215</v>
      </c>
      <c r="AW105" s="240" t="s">
        <v>5215</v>
      </c>
      <c r="AX105" s="240" t="s">
        <v>5239</v>
      </c>
      <c r="AY105" s="240"/>
      <c r="AZ105" s="240"/>
      <c r="BA105" s="239">
        <v>0</v>
      </c>
      <c r="BB105" s="239">
        <v>0</v>
      </c>
      <c r="BC105" s="239">
        <v>0</v>
      </c>
      <c r="BD105" s="239">
        <v>0</v>
      </c>
      <c r="BE105" s="239">
        <v>0</v>
      </c>
      <c r="BF105" s="239">
        <v>0</v>
      </c>
      <c r="BG105" s="239">
        <v>0</v>
      </c>
      <c r="BH105" s="239">
        <v>950</v>
      </c>
      <c r="BI105" s="239">
        <v>890</v>
      </c>
      <c r="BJ105" s="239">
        <v>300</v>
      </c>
      <c r="BK105" s="239">
        <v>620</v>
      </c>
      <c r="BL105" s="239">
        <v>890</v>
      </c>
      <c r="BM105" s="239">
        <v>300</v>
      </c>
      <c r="BN105" s="239">
        <v>330</v>
      </c>
      <c r="BO105" s="239">
        <v>890</v>
      </c>
      <c r="BP105" s="239">
        <v>300</v>
      </c>
      <c r="BQ105" s="239">
        <v>0</v>
      </c>
      <c r="BR105" s="239">
        <v>620</v>
      </c>
      <c r="BS105" s="239">
        <v>890</v>
      </c>
      <c r="BT105" s="239">
        <v>300</v>
      </c>
      <c r="BU105" s="240" t="s">
        <v>5219</v>
      </c>
      <c r="BV105" s="239">
        <v>0</v>
      </c>
      <c r="BW105" s="239">
        <v>2</v>
      </c>
      <c r="BX105" s="239">
        <v>0</v>
      </c>
      <c r="BY105" s="240" t="s">
        <v>5360</v>
      </c>
      <c r="BZ105" s="240" t="s">
        <v>5367</v>
      </c>
      <c r="CA105" s="240" t="s">
        <v>5360</v>
      </c>
      <c r="CB105" s="241">
        <v>125</v>
      </c>
      <c r="CC105" s="240" t="s">
        <v>3347</v>
      </c>
      <c r="CD105" s="239">
        <v>0</v>
      </c>
      <c r="CE105" s="239">
        <v>0</v>
      </c>
      <c r="CF105" s="239">
        <v>2132</v>
      </c>
      <c r="CG105" s="240" t="s">
        <v>5334</v>
      </c>
      <c r="CH105" s="239">
        <v>20090926</v>
      </c>
      <c r="CI105" s="239">
        <v>110208</v>
      </c>
      <c r="CJ105" s="239">
        <v>20091006</v>
      </c>
      <c r="CK105" s="239">
        <v>101225</v>
      </c>
      <c r="CL105" s="239">
        <v>1</v>
      </c>
      <c r="CM105" s="239">
        <v>1</v>
      </c>
      <c r="CN105" s="239">
        <v>3313</v>
      </c>
      <c r="CO105" s="239">
        <v>254</v>
      </c>
      <c r="CP105" s="239">
        <v>31750</v>
      </c>
      <c r="CQ105" s="241">
        <v>15337.74</v>
      </c>
      <c r="CR105" s="239">
        <v>20410</v>
      </c>
      <c r="CS105" s="239">
        <v>0</v>
      </c>
      <c r="CT105" s="239">
        <v>1</v>
      </c>
      <c r="CU105" s="240"/>
      <c r="CV105" s="240"/>
      <c r="CW105" s="239">
        <v>0</v>
      </c>
      <c r="CX105" s="239">
        <v>0</v>
      </c>
      <c r="CY105" s="241">
        <v>78.3</v>
      </c>
      <c r="CZ105" s="241">
        <v>0</v>
      </c>
      <c r="DA105" s="241">
        <v>0</v>
      </c>
      <c r="DB105" s="239">
        <v>0</v>
      </c>
      <c r="DC105" s="241">
        <v>0</v>
      </c>
      <c r="DD105" s="240"/>
      <c r="DE105" s="239">
        <v>20091001</v>
      </c>
      <c r="DF105" s="239">
        <v>20090930</v>
      </c>
      <c r="DG105" s="239">
        <v>1</v>
      </c>
      <c r="DH105" s="239">
        <v>0</v>
      </c>
      <c r="DI105" s="239">
        <v>2</v>
      </c>
      <c r="DJ105" s="239">
        <v>0</v>
      </c>
      <c r="DK105" s="239">
        <v>0</v>
      </c>
      <c r="DL105" s="239">
        <v>20091001</v>
      </c>
      <c r="DM105" s="239">
        <v>0</v>
      </c>
      <c r="DN105" s="239">
        <v>0</v>
      </c>
      <c r="DO105" s="240"/>
      <c r="DP105" s="240"/>
      <c r="DQ105" s="240"/>
      <c r="DR105" s="239">
        <v>20091002</v>
      </c>
      <c r="DS105" s="239">
        <v>0</v>
      </c>
      <c r="DT105" s="239">
        <v>0</v>
      </c>
      <c r="DU105" s="239">
        <v>1</v>
      </c>
      <c r="DV105" s="239">
        <v>20090930</v>
      </c>
      <c r="DW105" s="239">
        <v>20090930</v>
      </c>
      <c r="DX105" s="239">
        <v>305</v>
      </c>
      <c r="DY105" s="239">
        <v>10</v>
      </c>
      <c r="DZ105" s="239">
        <v>20090930</v>
      </c>
      <c r="EA105" s="239">
        <v>0</v>
      </c>
      <c r="EB105" s="239">
        <v>0</v>
      </c>
      <c r="EC105" s="239">
        <v>1</v>
      </c>
      <c r="ED105" s="239">
        <v>20090929</v>
      </c>
      <c r="EE105" s="239">
        <v>132838</v>
      </c>
      <c r="EF105" s="239">
        <v>2</v>
      </c>
      <c r="EG105" s="239">
        <v>0</v>
      </c>
      <c r="EH105" s="239">
        <v>0</v>
      </c>
      <c r="EI105" s="239">
        <v>20091001</v>
      </c>
      <c r="EJ105" s="239">
        <v>300</v>
      </c>
      <c r="EK105" s="239">
        <v>600</v>
      </c>
      <c r="EL105" s="239">
        <v>1</v>
      </c>
      <c r="EM105" s="239">
        <v>20091001</v>
      </c>
      <c r="EN105" s="239">
        <v>1</v>
      </c>
      <c r="EO105" s="241">
        <v>125</v>
      </c>
      <c r="EP105" s="239">
        <v>330</v>
      </c>
      <c r="EQ105" s="239">
        <v>890</v>
      </c>
      <c r="ER105" s="239">
        <v>0</v>
      </c>
      <c r="ES105" s="239">
        <v>300</v>
      </c>
      <c r="ET105" s="239">
        <v>600</v>
      </c>
      <c r="EU105" s="239">
        <v>11013</v>
      </c>
      <c r="EV105" s="239">
        <v>31705</v>
      </c>
      <c r="EW105" s="239">
        <v>0</v>
      </c>
      <c r="EX105" s="239">
        <v>0</v>
      </c>
      <c r="EY105" s="239">
        <v>0</v>
      </c>
      <c r="EZ105" s="239">
        <v>0</v>
      </c>
      <c r="FA105" s="239">
        <v>0</v>
      </c>
      <c r="FB105" s="239">
        <v>0</v>
      </c>
      <c r="FC105" s="239">
        <v>0</v>
      </c>
      <c r="FD105" s="239">
        <v>0</v>
      </c>
      <c r="FE105" s="239">
        <v>0</v>
      </c>
      <c r="FF105" s="239">
        <v>1</v>
      </c>
      <c r="FG105" s="239">
        <v>1</v>
      </c>
      <c r="FH105" s="240" t="s">
        <v>5219</v>
      </c>
      <c r="FI105" s="239">
        <v>0</v>
      </c>
      <c r="FJ105" s="239">
        <v>0</v>
      </c>
      <c r="FK105" s="239">
        <v>0</v>
      </c>
      <c r="FL105" s="241">
        <v>0</v>
      </c>
      <c r="FM105" s="239">
        <v>0</v>
      </c>
      <c r="FN105" s="239">
        <v>0</v>
      </c>
      <c r="FO105" s="241">
        <v>0</v>
      </c>
      <c r="FP105" s="239">
        <v>0</v>
      </c>
      <c r="FQ105" s="241">
        <v>0</v>
      </c>
      <c r="FR105" s="239">
        <v>0</v>
      </c>
      <c r="FS105" s="239">
        <v>0</v>
      </c>
      <c r="FT105" s="241">
        <v>0</v>
      </c>
      <c r="FU105" s="239">
        <v>0</v>
      </c>
      <c r="FV105" s="239">
        <v>0</v>
      </c>
      <c r="FW105" s="240"/>
      <c r="FX105" s="239">
        <v>0</v>
      </c>
      <c r="FY105" s="239">
        <v>0</v>
      </c>
      <c r="FZ105" s="240"/>
      <c r="GA105" s="239">
        <v>0</v>
      </c>
      <c r="GB105" s="239">
        <v>0</v>
      </c>
      <c r="GC105" s="239">
        <v>0</v>
      </c>
      <c r="GD105" s="239">
        <v>0</v>
      </c>
      <c r="GE105" s="239">
        <v>0</v>
      </c>
      <c r="GF105" s="239">
        <v>0</v>
      </c>
      <c r="GG105" s="239">
        <v>0</v>
      </c>
      <c r="GH105" s="239">
        <v>0</v>
      </c>
      <c r="GI105" s="239">
        <v>1</v>
      </c>
      <c r="GJ105" s="240"/>
      <c r="GK105" s="240"/>
      <c r="GL105" s="239">
        <v>0</v>
      </c>
      <c r="GM105" s="239">
        <v>0</v>
      </c>
      <c r="GN105" s="239">
        <v>0</v>
      </c>
      <c r="GO105" s="239">
        <v>0</v>
      </c>
      <c r="GP105" s="239">
        <v>841</v>
      </c>
      <c r="GQ105" s="241">
        <v>0</v>
      </c>
      <c r="GR105" s="239">
        <v>0</v>
      </c>
      <c r="GS105" s="239">
        <v>0</v>
      </c>
      <c r="GT105" s="239">
        <v>0</v>
      </c>
      <c r="GU105" s="240"/>
      <c r="GV105" s="239">
        <v>0</v>
      </c>
      <c r="GW105" s="239">
        <v>0</v>
      </c>
      <c r="GX105" s="239">
        <v>0</v>
      </c>
      <c r="GY105" s="239">
        <v>0</v>
      </c>
      <c r="GZ105" s="239">
        <v>0</v>
      </c>
      <c r="HA105" s="240"/>
      <c r="HB105" s="240"/>
      <c r="HC105" s="239">
        <v>1181368</v>
      </c>
      <c r="HD105" s="239">
        <v>0</v>
      </c>
      <c r="HE105" s="239">
        <v>0</v>
      </c>
      <c r="HF105" s="239">
        <v>0</v>
      </c>
      <c r="HG105" s="239">
        <v>0</v>
      </c>
      <c r="HH105" s="239">
        <v>1</v>
      </c>
      <c r="HI105" s="239">
        <v>0</v>
      </c>
      <c r="HJ105" s="239">
        <v>0</v>
      </c>
      <c r="HK105" s="239">
        <v>0</v>
      </c>
      <c r="HL105" s="240"/>
      <c r="HM105" s="239">
        <v>0</v>
      </c>
      <c r="HN105" s="239">
        <v>0</v>
      </c>
      <c r="HO105" s="239">
        <v>0</v>
      </c>
      <c r="HP105" s="239">
        <v>0</v>
      </c>
      <c r="HQ105" s="240"/>
      <c r="HR105" s="239">
        <v>0</v>
      </c>
      <c r="HS105" s="240"/>
      <c r="HT105" s="239">
        <v>0</v>
      </c>
      <c r="HU105" s="239">
        <v>0</v>
      </c>
      <c r="HV105" s="239">
        <v>0</v>
      </c>
      <c r="HW105" s="240"/>
      <c r="HX105" s="239">
        <v>0</v>
      </c>
      <c r="HY105" s="239">
        <v>0</v>
      </c>
      <c r="HZ105" s="239">
        <v>0</v>
      </c>
      <c r="IA105" s="239">
        <v>3120</v>
      </c>
      <c r="IB105" s="239">
        <v>3120</v>
      </c>
      <c r="IC105" s="239">
        <v>0</v>
      </c>
      <c r="ID105" s="239">
        <v>0</v>
      </c>
      <c r="IE105" s="239">
        <v>3</v>
      </c>
      <c r="IF105" s="239">
        <v>0</v>
      </c>
      <c r="IG105" s="239">
        <v>0</v>
      </c>
      <c r="IH105" s="239">
        <v>0</v>
      </c>
      <c r="II105" s="239">
        <v>0</v>
      </c>
      <c r="IJ105" s="239">
        <v>0</v>
      </c>
      <c r="IK105" s="239">
        <v>0</v>
      </c>
    </row>
    <row r="106" spans="1:245" ht="13.5">
      <c r="A106" s="242">
        <v>93</v>
      </c>
      <c r="B106" s="230" t="s">
        <v>4822</v>
      </c>
      <c r="C106" s="230" t="s">
        <v>5061</v>
      </c>
      <c r="D106" s="230" t="s">
        <v>5311</v>
      </c>
      <c r="E106" s="230" t="s">
        <v>5207</v>
      </c>
      <c r="F106" s="243" t="s">
        <v>5208</v>
      </c>
      <c r="G106" s="244" t="s">
        <v>3117</v>
      </c>
      <c r="I106" s="239">
        <v>0</v>
      </c>
      <c r="J106" s="239">
        <v>12917352</v>
      </c>
      <c r="K106" s="239">
        <v>0</v>
      </c>
      <c r="L106" s="239">
        <v>1</v>
      </c>
      <c r="M106" s="239">
        <v>3110</v>
      </c>
      <c r="N106" s="239">
        <v>3120</v>
      </c>
      <c r="O106" s="239">
        <v>1</v>
      </c>
      <c r="P106" s="239">
        <v>11</v>
      </c>
      <c r="Q106" s="239">
        <v>20091014</v>
      </c>
      <c r="R106" s="239">
        <v>20091016</v>
      </c>
      <c r="S106" s="239">
        <v>10</v>
      </c>
      <c r="T106" s="239">
        <v>31723</v>
      </c>
      <c r="U106" s="239">
        <v>300748</v>
      </c>
      <c r="V106" s="240" t="s">
        <v>5368</v>
      </c>
      <c r="W106" s="240"/>
      <c r="X106" s="240"/>
      <c r="Y106" s="240" t="s">
        <v>363</v>
      </c>
      <c r="Z106" s="240" t="s">
        <v>5369</v>
      </c>
      <c r="AA106" s="240" t="s">
        <v>5213</v>
      </c>
      <c r="AB106" s="240" t="s">
        <v>5214</v>
      </c>
      <c r="AC106" s="241">
        <v>170</v>
      </c>
      <c r="AD106" s="240" t="s">
        <v>5215</v>
      </c>
      <c r="AE106" s="240" t="s">
        <v>5215</v>
      </c>
      <c r="AF106" s="240" t="s">
        <v>5273</v>
      </c>
      <c r="AG106" s="240"/>
      <c r="AH106" s="240"/>
      <c r="AI106" s="240" t="s">
        <v>5217</v>
      </c>
      <c r="AJ106" s="240" t="s">
        <v>5213</v>
      </c>
      <c r="AK106" s="240" t="s">
        <v>5214</v>
      </c>
      <c r="AL106" s="241">
        <v>115</v>
      </c>
      <c r="AM106" s="240" t="s">
        <v>5215</v>
      </c>
      <c r="AN106" s="240" t="s">
        <v>5215</v>
      </c>
      <c r="AO106" s="240" t="s">
        <v>5218</v>
      </c>
      <c r="AP106" s="240"/>
      <c r="AQ106" s="240"/>
      <c r="AR106" s="240" t="s">
        <v>5370</v>
      </c>
      <c r="AS106" s="240" t="s">
        <v>5213</v>
      </c>
      <c r="AT106" s="240" t="s">
        <v>5214</v>
      </c>
      <c r="AU106" s="241">
        <v>170</v>
      </c>
      <c r="AV106" s="240" t="s">
        <v>5260</v>
      </c>
      <c r="AW106" s="240" t="s">
        <v>5260</v>
      </c>
      <c r="AX106" s="240" t="s">
        <v>5371</v>
      </c>
      <c r="AY106" s="240"/>
      <c r="AZ106" s="240"/>
      <c r="BA106" s="239">
        <v>0</v>
      </c>
      <c r="BB106" s="239">
        <v>0</v>
      </c>
      <c r="BC106" s="239">
        <v>0</v>
      </c>
      <c r="BD106" s="239">
        <v>0</v>
      </c>
      <c r="BE106" s="239">
        <v>0</v>
      </c>
      <c r="BF106" s="239">
        <v>0</v>
      </c>
      <c r="BG106" s="239">
        <v>0</v>
      </c>
      <c r="BH106" s="239">
        <v>1150</v>
      </c>
      <c r="BI106" s="239">
        <v>1410</v>
      </c>
      <c r="BJ106" s="239">
        <v>170</v>
      </c>
      <c r="BK106" s="239">
        <v>830</v>
      </c>
      <c r="BL106" s="239">
        <v>1410</v>
      </c>
      <c r="BM106" s="239">
        <v>170</v>
      </c>
      <c r="BN106" s="239">
        <v>320</v>
      </c>
      <c r="BO106" s="239">
        <v>1410</v>
      </c>
      <c r="BP106" s="239">
        <v>170</v>
      </c>
      <c r="BQ106" s="239">
        <v>0</v>
      </c>
      <c r="BR106" s="239">
        <v>830</v>
      </c>
      <c r="BS106" s="239">
        <v>1410</v>
      </c>
      <c r="BT106" s="239">
        <v>170</v>
      </c>
      <c r="BU106" s="240" t="s">
        <v>5219</v>
      </c>
      <c r="BV106" s="239">
        <v>0</v>
      </c>
      <c r="BW106" s="239">
        <v>2</v>
      </c>
      <c r="BX106" s="239">
        <v>0</v>
      </c>
      <c r="BY106" s="240" t="s">
        <v>5372</v>
      </c>
      <c r="BZ106" s="240" t="s">
        <v>5373</v>
      </c>
      <c r="CA106" s="240" t="s">
        <v>5372</v>
      </c>
      <c r="CB106" s="241">
        <v>150</v>
      </c>
      <c r="CC106" s="240" t="s">
        <v>3347</v>
      </c>
      <c r="CD106" s="239">
        <v>0</v>
      </c>
      <c r="CE106" s="239">
        <v>0</v>
      </c>
      <c r="CF106" s="239">
        <v>3128</v>
      </c>
      <c r="CG106" s="240" t="s">
        <v>5343</v>
      </c>
      <c r="CH106" s="239">
        <v>20091014</v>
      </c>
      <c r="CI106" s="239">
        <v>132306</v>
      </c>
      <c r="CJ106" s="239">
        <v>20091019</v>
      </c>
      <c r="CK106" s="239">
        <v>103758</v>
      </c>
      <c r="CL106" s="239">
        <v>1</v>
      </c>
      <c r="CM106" s="239">
        <v>1</v>
      </c>
      <c r="CN106" s="239">
        <v>3039</v>
      </c>
      <c r="CO106" s="239">
        <v>276</v>
      </c>
      <c r="CP106" s="239">
        <v>41400</v>
      </c>
      <c r="CQ106" s="241">
        <v>27919.67</v>
      </c>
      <c r="CR106" s="239">
        <v>32053</v>
      </c>
      <c r="CS106" s="239">
        <v>0</v>
      </c>
      <c r="CT106" s="239">
        <v>1</v>
      </c>
      <c r="CU106" s="240"/>
      <c r="CV106" s="240"/>
      <c r="CW106" s="239">
        <v>0</v>
      </c>
      <c r="CX106" s="239">
        <v>0</v>
      </c>
      <c r="CY106" s="241">
        <v>114.51</v>
      </c>
      <c r="CZ106" s="241">
        <v>0</v>
      </c>
      <c r="DA106" s="241">
        <v>0</v>
      </c>
      <c r="DB106" s="239">
        <v>0</v>
      </c>
      <c r="DC106" s="241">
        <v>0</v>
      </c>
      <c r="DD106" s="240"/>
      <c r="DE106" s="239">
        <v>20091016</v>
      </c>
      <c r="DF106" s="239">
        <v>20091015</v>
      </c>
      <c r="DG106" s="239">
        <v>0</v>
      </c>
      <c r="DH106" s="239">
        <v>0</v>
      </c>
      <c r="DI106" s="239">
        <v>0</v>
      </c>
      <c r="DJ106" s="239">
        <v>0</v>
      </c>
      <c r="DK106" s="239">
        <v>0</v>
      </c>
      <c r="DL106" s="239">
        <v>0</v>
      </c>
      <c r="DM106" s="239">
        <v>0</v>
      </c>
      <c r="DN106" s="239">
        <v>0</v>
      </c>
      <c r="DO106" s="240"/>
      <c r="DP106" s="240"/>
      <c r="DQ106" s="240"/>
      <c r="DR106" s="239">
        <v>0</v>
      </c>
      <c r="DS106" s="239">
        <v>0</v>
      </c>
      <c r="DT106" s="239">
        <v>0</v>
      </c>
      <c r="DU106" s="239">
        <v>1</v>
      </c>
      <c r="DV106" s="239">
        <v>20091015</v>
      </c>
      <c r="DW106" s="239">
        <v>20091015</v>
      </c>
      <c r="DX106" s="239">
        <v>200</v>
      </c>
      <c r="DY106" s="239">
        <v>114</v>
      </c>
      <c r="DZ106" s="239">
        <v>0</v>
      </c>
      <c r="EA106" s="239">
        <v>0</v>
      </c>
      <c r="EB106" s="239">
        <v>0</v>
      </c>
      <c r="EC106" s="239">
        <v>1</v>
      </c>
      <c r="ED106" s="239">
        <v>20091015</v>
      </c>
      <c r="EE106" s="239">
        <v>111155</v>
      </c>
      <c r="EF106" s="239">
        <v>4</v>
      </c>
      <c r="EG106" s="239">
        <v>0</v>
      </c>
      <c r="EH106" s="239">
        <v>0</v>
      </c>
      <c r="EI106" s="239">
        <v>20091016</v>
      </c>
      <c r="EJ106" s="239">
        <v>170</v>
      </c>
      <c r="EK106" s="239">
        <v>340</v>
      </c>
      <c r="EL106" s="239">
        <v>1</v>
      </c>
      <c r="EM106" s="239">
        <v>20091101</v>
      </c>
      <c r="EN106" s="239">
        <v>1</v>
      </c>
      <c r="EO106" s="241">
        <v>150</v>
      </c>
      <c r="EP106" s="239">
        <v>575</v>
      </c>
      <c r="EQ106" s="239">
        <v>1410</v>
      </c>
      <c r="ER106" s="239">
        <v>830</v>
      </c>
      <c r="ES106" s="239">
        <v>170</v>
      </c>
      <c r="ET106" s="239">
        <v>340</v>
      </c>
      <c r="EU106" s="239">
        <v>20674</v>
      </c>
      <c r="EV106" s="239">
        <v>41348</v>
      </c>
      <c r="EW106" s="239">
        <v>0</v>
      </c>
      <c r="EX106" s="239">
        <v>0</v>
      </c>
      <c r="EY106" s="239">
        <v>0</v>
      </c>
      <c r="EZ106" s="239">
        <v>0</v>
      </c>
      <c r="FA106" s="239">
        <v>0</v>
      </c>
      <c r="FB106" s="239">
        <v>0</v>
      </c>
      <c r="FC106" s="239">
        <v>0</v>
      </c>
      <c r="FD106" s="239">
        <v>0</v>
      </c>
      <c r="FE106" s="239">
        <v>0</v>
      </c>
      <c r="FF106" s="239">
        <v>1</v>
      </c>
      <c r="FG106" s="239">
        <v>1</v>
      </c>
      <c r="FH106" s="240" t="s">
        <v>5219</v>
      </c>
      <c r="FI106" s="239">
        <v>0</v>
      </c>
      <c r="FJ106" s="239">
        <v>0</v>
      </c>
      <c r="FK106" s="239">
        <v>0</v>
      </c>
      <c r="FL106" s="241">
        <v>0</v>
      </c>
      <c r="FM106" s="239">
        <v>0</v>
      </c>
      <c r="FN106" s="239">
        <v>0</v>
      </c>
      <c r="FO106" s="241">
        <v>0</v>
      </c>
      <c r="FP106" s="239">
        <v>0</v>
      </c>
      <c r="FQ106" s="241">
        <v>0</v>
      </c>
      <c r="FR106" s="239">
        <v>0</v>
      </c>
      <c r="FS106" s="239">
        <v>0</v>
      </c>
      <c r="FT106" s="241">
        <v>0</v>
      </c>
      <c r="FU106" s="239">
        <v>0</v>
      </c>
      <c r="FV106" s="239">
        <v>0</v>
      </c>
      <c r="FW106" s="240"/>
      <c r="FX106" s="239">
        <v>0</v>
      </c>
      <c r="FY106" s="239">
        <v>0</v>
      </c>
      <c r="FZ106" s="240"/>
      <c r="GA106" s="239">
        <v>0</v>
      </c>
      <c r="GB106" s="239">
        <v>0</v>
      </c>
      <c r="GC106" s="239">
        <v>0</v>
      </c>
      <c r="GD106" s="239">
        <v>0</v>
      </c>
      <c r="GE106" s="239">
        <v>0</v>
      </c>
      <c r="GF106" s="239">
        <v>0</v>
      </c>
      <c r="GG106" s="239">
        <v>0</v>
      </c>
      <c r="GH106" s="239">
        <v>0</v>
      </c>
      <c r="GI106" s="239">
        <v>0</v>
      </c>
      <c r="GJ106" s="240"/>
      <c r="GK106" s="240"/>
      <c r="GL106" s="239">
        <v>0</v>
      </c>
      <c r="GM106" s="239">
        <v>0</v>
      </c>
      <c r="GN106" s="239">
        <v>0</v>
      </c>
      <c r="GO106" s="239">
        <v>0</v>
      </c>
      <c r="GP106" s="239">
        <v>0</v>
      </c>
      <c r="GQ106" s="241">
        <v>0</v>
      </c>
      <c r="GR106" s="239">
        <v>0</v>
      </c>
      <c r="GS106" s="239">
        <v>0</v>
      </c>
      <c r="GT106" s="239">
        <v>0</v>
      </c>
      <c r="GU106" s="240"/>
      <c r="GV106" s="239">
        <v>0</v>
      </c>
      <c r="GW106" s="239">
        <v>0</v>
      </c>
      <c r="GX106" s="239">
        <v>0</v>
      </c>
      <c r="GY106" s="239">
        <v>0</v>
      </c>
      <c r="GZ106" s="239">
        <v>0</v>
      </c>
      <c r="HA106" s="240"/>
      <c r="HB106" s="240"/>
      <c r="HC106" s="239">
        <v>0</v>
      </c>
      <c r="HD106" s="239">
        <v>0</v>
      </c>
      <c r="HE106" s="239">
        <v>0</v>
      </c>
      <c r="HF106" s="239">
        <v>0</v>
      </c>
      <c r="HG106" s="239">
        <v>0</v>
      </c>
      <c r="HH106" s="239">
        <v>1</v>
      </c>
      <c r="HI106" s="239">
        <v>0</v>
      </c>
      <c r="HJ106" s="239">
        <v>0</v>
      </c>
      <c r="HK106" s="239">
        <v>0</v>
      </c>
      <c r="HL106" s="240"/>
      <c r="HM106" s="239">
        <v>0</v>
      </c>
      <c r="HN106" s="239">
        <v>0</v>
      </c>
      <c r="HO106" s="239">
        <v>0</v>
      </c>
      <c r="HP106" s="239">
        <v>0</v>
      </c>
      <c r="HQ106" s="240"/>
      <c r="HR106" s="239">
        <v>0</v>
      </c>
      <c r="HS106" s="240"/>
      <c r="HT106" s="239">
        <v>0</v>
      </c>
      <c r="HU106" s="239">
        <v>0</v>
      </c>
      <c r="HV106" s="239">
        <v>0</v>
      </c>
      <c r="HW106" s="240"/>
      <c r="HX106" s="239">
        <v>0</v>
      </c>
      <c r="HY106" s="239">
        <v>0</v>
      </c>
      <c r="HZ106" s="239">
        <v>0</v>
      </c>
      <c r="IA106" s="239">
        <v>3120</v>
      </c>
      <c r="IB106" s="239">
        <v>0</v>
      </c>
      <c r="IC106" s="239">
        <v>0</v>
      </c>
      <c r="ID106" s="239">
        <v>0</v>
      </c>
      <c r="IE106" s="239">
        <v>3</v>
      </c>
      <c r="IF106" s="239">
        <v>0</v>
      </c>
      <c r="IG106" s="239">
        <v>0</v>
      </c>
      <c r="IH106" s="239">
        <v>0</v>
      </c>
      <c r="II106" s="239">
        <v>0</v>
      </c>
      <c r="IJ106" s="239">
        <v>0</v>
      </c>
      <c r="IK106" s="239">
        <v>0</v>
      </c>
    </row>
    <row r="107" spans="1:245" ht="13.5">
      <c r="A107" s="242">
        <v>94</v>
      </c>
      <c r="B107" s="230" t="s">
        <v>4823</v>
      </c>
      <c r="C107" s="230" t="s">
        <v>5062</v>
      </c>
      <c r="D107" s="230" t="s">
        <v>5311</v>
      </c>
      <c r="E107" s="230" t="s">
        <v>5207</v>
      </c>
      <c r="F107" s="243" t="s">
        <v>5208</v>
      </c>
      <c r="G107" s="244" t="s">
        <v>3117</v>
      </c>
      <c r="I107" s="239">
        <v>0</v>
      </c>
      <c r="J107" s="239">
        <v>12917353</v>
      </c>
      <c r="K107" s="239">
        <v>0</v>
      </c>
      <c r="L107" s="239">
        <v>1</v>
      </c>
      <c r="M107" s="239">
        <v>3110</v>
      </c>
      <c r="N107" s="239">
        <v>3120</v>
      </c>
      <c r="O107" s="239">
        <v>1</v>
      </c>
      <c r="P107" s="239">
        <v>11</v>
      </c>
      <c r="Q107" s="239">
        <v>20091014</v>
      </c>
      <c r="R107" s="239">
        <v>20091016</v>
      </c>
      <c r="S107" s="239">
        <v>10</v>
      </c>
      <c r="T107" s="239">
        <v>31723</v>
      </c>
      <c r="U107" s="239">
        <v>300748</v>
      </c>
      <c r="V107" s="240" t="s">
        <v>5374</v>
      </c>
      <c r="W107" s="240"/>
      <c r="X107" s="240"/>
      <c r="Y107" s="240" t="s">
        <v>363</v>
      </c>
      <c r="Z107" s="240" t="s">
        <v>5369</v>
      </c>
      <c r="AA107" s="240" t="s">
        <v>5213</v>
      </c>
      <c r="AB107" s="240" t="s">
        <v>5214</v>
      </c>
      <c r="AC107" s="241">
        <v>170</v>
      </c>
      <c r="AD107" s="240" t="s">
        <v>5215</v>
      </c>
      <c r="AE107" s="240" t="s">
        <v>5215</v>
      </c>
      <c r="AF107" s="240" t="s">
        <v>5273</v>
      </c>
      <c r="AG107" s="240"/>
      <c r="AH107" s="240"/>
      <c r="AI107" s="240" t="s">
        <v>5217</v>
      </c>
      <c r="AJ107" s="240" t="s">
        <v>5213</v>
      </c>
      <c r="AK107" s="240" t="s">
        <v>5214</v>
      </c>
      <c r="AL107" s="241">
        <v>115</v>
      </c>
      <c r="AM107" s="240" t="s">
        <v>5215</v>
      </c>
      <c r="AN107" s="240" t="s">
        <v>5215</v>
      </c>
      <c r="AO107" s="240" t="s">
        <v>5218</v>
      </c>
      <c r="AP107" s="240"/>
      <c r="AQ107" s="240"/>
      <c r="AR107" s="240" t="s">
        <v>5370</v>
      </c>
      <c r="AS107" s="240" t="s">
        <v>5213</v>
      </c>
      <c r="AT107" s="240" t="s">
        <v>5214</v>
      </c>
      <c r="AU107" s="241">
        <v>170</v>
      </c>
      <c r="AV107" s="240" t="s">
        <v>5260</v>
      </c>
      <c r="AW107" s="240" t="s">
        <v>5260</v>
      </c>
      <c r="AX107" s="240" t="s">
        <v>5371</v>
      </c>
      <c r="AY107" s="240"/>
      <c r="AZ107" s="240"/>
      <c r="BA107" s="239">
        <v>0</v>
      </c>
      <c r="BB107" s="239">
        <v>0</v>
      </c>
      <c r="BC107" s="239">
        <v>0</v>
      </c>
      <c r="BD107" s="239">
        <v>0</v>
      </c>
      <c r="BE107" s="239">
        <v>0</v>
      </c>
      <c r="BF107" s="239">
        <v>0</v>
      </c>
      <c r="BG107" s="239">
        <v>0</v>
      </c>
      <c r="BH107" s="239">
        <v>1150</v>
      </c>
      <c r="BI107" s="239">
        <v>1230</v>
      </c>
      <c r="BJ107" s="239">
        <v>355</v>
      </c>
      <c r="BK107" s="239">
        <v>830</v>
      </c>
      <c r="BL107" s="239">
        <v>1230</v>
      </c>
      <c r="BM107" s="239">
        <v>355</v>
      </c>
      <c r="BN107" s="239">
        <v>320</v>
      </c>
      <c r="BO107" s="239">
        <v>1230</v>
      </c>
      <c r="BP107" s="239">
        <v>355</v>
      </c>
      <c r="BQ107" s="239">
        <v>0</v>
      </c>
      <c r="BR107" s="239">
        <v>830</v>
      </c>
      <c r="BS107" s="239">
        <v>1230</v>
      </c>
      <c r="BT107" s="239">
        <v>355</v>
      </c>
      <c r="BU107" s="240" t="s">
        <v>5219</v>
      </c>
      <c r="BV107" s="239">
        <v>0</v>
      </c>
      <c r="BW107" s="239">
        <v>2</v>
      </c>
      <c r="BX107" s="239">
        <v>0</v>
      </c>
      <c r="BY107" s="240" t="s">
        <v>5372</v>
      </c>
      <c r="BZ107" s="240" t="s">
        <v>5373</v>
      </c>
      <c r="CA107" s="240" t="s">
        <v>5372</v>
      </c>
      <c r="CB107" s="241">
        <v>150</v>
      </c>
      <c r="CC107" s="240" t="s">
        <v>3347</v>
      </c>
      <c r="CD107" s="239">
        <v>0</v>
      </c>
      <c r="CE107" s="239">
        <v>0</v>
      </c>
      <c r="CF107" s="239">
        <v>3128</v>
      </c>
      <c r="CG107" s="240" t="s">
        <v>5343</v>
      </c>
      <c r="CH107" s="239">
        <v>20091014</v>
      </c>
      <c r="CI107" s="239">
        <v>132511</v>
      </c>
      <c r="CJ107" s="239">
        <v>20091019</v>
      </c>
      <c r="CK107" s="239">
        <v>103807</v>
      </c>
      <c r="CL107" s="239">
        <v>1</v>
      </c>
      <c r="CM107" s="239">
        <v>1</v>
      </c>
      <c r="CN107" s="239">
        <v>3039</v>
      </c>
      <c r="CO107" s="239">
        <v>502</v>
      </c>
      <c r="CP107" s="239">
        <v>75300</v>
      </c>
      <c r="CQ107" s="241">
        <v>50859.89</v>
      </c>
      <c r="CR107" s="239">
        <v>58391</v>
      </c>
      <c r="CS107" s="239">
        <v>0</v>
      </c>
      <c r="CT107" s="239">
        <v>1</v>
      </c>
      <c r="CU107" s="240"/>
      <c r="CV107" s="240"/>
      <c r="CW107" s="239">
        <v>0</v>
      </c>
      <c r="CX107" s="239">
        <v>0</v>
      </c>
      <c r="CY107" s="241">
        <v>114.51</v>
      </c>
      <c r="CZ107" s="241">
        <v>0</v>
      </c>
      <c r="DA107" s="241">
        <v>0</v>
      </c>
      <c r="DB107" s="239">
        <v>0</v>
      </c>
      <c r="DC107" s="241">
        <v>0</v>
      </c>
      <c r="DD107" s="240"/>
      <c r="DE107" s="239">
        <v>20091016</v>
      </c>
      <c r="DF107" s="239">
        <v>20091015</v>
      </c>
      <c r="DG107" s="239">
        <v>0</v>
      </c>
      <c r="DH107" s="239">
        <v>0</v>
      </c>
      <c r="DI107" s="239">
        <v>0</v>
      </c>
      <c r="DJ107" s="239">
        <v>0</v>
      </c>
      <c r="DK107" s="239">
        <v>0</v>
      </c>
      <c r="DL107" s="239">
        <v>0</v>
      </c>
      <c r="DM107" s="239">
        <v>0</v>
      </c>
      <c r="DN107" s="239">
        <v>0</v>
      </c>
      <c r="DO107" s="240"/>
      <c r="DP107" s="240"/>
      <c r="DQ107" s="240"/>
      <c r="DR107" s="239">
        <v>0</v>
      </c>
      <c r="DS107" s="239">
        <v>0</v>
      </c>
      <c r="DT107" s="239">
        <v>0</v>
      </c>
      <c r="DU107" s="239">
        <v>1</v>
      </c>
      <c r="DV107" s="239">
        <v>20091015</v>
      </c>
      <c r="DW107" s="239">
        <v>20091015</v>
      </c>
      <c r="DX107" s="239">
        <v>380</v>
      </c>
      <c r="DY107" s="239">
        <v>0</v>
      </c>
      <c r="DZ107" s="239">
        <v>0</v>
      </c>
      <c r="EA107" s="239">
        <v>0</v>
      </c>
      <c r="EB107" s="239">
        <v>0</v>
      </c>
      <c r="EC107" s="239">
        <v>1</v>
      </c>
      <c r="ED107" s="239">
        <v>20091015</v>
      </c>
      <c r="EE107" s="239">
        <v>111155</v>
      </c>
      <c r="EF107" s="239">
        <v>2</v>
      </c>
      <c r="EG107" s="239">
        <v>0</v>
      </c>
      <c r="EH107" s="239">
        <v>0</v>
      </c>
      <c r="EI107" s="239">
        <v>20091016</v>
      </c>
      <c r="EJ107" s="239">
        <v>355</v>
      </c>
      <c r="EK107" s="239">
        <v>710</v>
      </c>
      <c r="EL107" s="239">
        <v>1</v>
      </c>
      <c r="EM107" s="239">
        <v>20091016</v>
      </c>
      <c r="EN107" s="239">
        <v>1</v>
      </c>
      <c r="EO107" s="241">
        <v>150</v>
      </c>
      <c r="EP107" s="239">
        <v>575</v>
      </c>
      <c r="EQ107" s="239">
        <v>1230</v>
      </c>
      <c r="ER107" s="239">
        <v>320</v>
      </c>
      <c r="ES107" s="239">
        <v>355</v>
      </c>
      <c r="ET107" s="239">
        <v>710</v>
      </c>
      <c r="EU107" s="239">
        <v>37661</v>
      </c>
      <c r="EV107" s="239">
        <v>75322</v>
      </c>
      <c r="EW107" s="239">
        <v>0</v>
      </c>
      <c r="EX107" s="239">
        <v>0</v>
      </c>
      <c r="EY107" s="239">
        <v>0</v>
      </c>
      <c r="EZ107" s="239">
        <v>0</v>
      </c>
      <c r="FA107" s="239">
        <v>0</v>
      </c>
      <c r="FB107" s="239">
        <v>0</v>
      </c>
      <c r="FC107" s="239">
        <v>0</v>
      </c>
      <c r="FD107" s="239">
        <v>0</v>
      </c>
      <c r="FE107" s="239">
        <v>0</v>
      </c>
      <c r="FF107" s="239">
        <v>1</v>
      </c>
      <c r="FG107" s="239">
        <v>1</v>
      </c>
      <c r="FH107" s="240" t="s">
        <v>5219</v>
      </c>
      <c r="FI107" s="239">
        <v>0</v>
      </c>
      <c r="FJ107" s="239">
        <v>0</v>
      </c>
      <c r="FK107" s="239">
        <v>0</v>
      </c>
      <c r="FL107" s="241">
        <v>0</v>
      </c>
      <c r="FM107" s="239">
        <v>0</v>
      </c>
      <c r="FN107" s="239">
        <v>0</v>
      </c>
      <c r="FO107" s="241">
        <v>0</v>
      </c>
      <c r="FP107" s="239">
        <v>0</v>
      </c>
      <c r="FQ107" s="241">
        <v>0</v>
      </c>
      <c r="FR107" s="239">
        <v>0</v>
      </c>
      <c r="FS107" s="239">
        <v>0</v>
      </c>
      <c r="FT107" s="241">
        <v>0</v>
      </c>
      <c r="FU107" s="239">
        <v>0</v>
      </c>
      <c r="FV107" s="239">
        <v>0</v>
      </c>
      <c r="FW107" s="240"/>
      <c r="FX107" s="239">
        <v>0</v>
      </c>
      <c r="FY107" s="239">
        <v>0</v>
      </c>
      <c r="FZ107" s="240"/>
      <c r="GA107" s="239">
        <v>0</v>
      </c>
      <c r="GB107" s="239">
        <v>0</v>
      </c>
      <c r="GC107" s="239">
        <v>0</v>
      </c>
      <c r="GD107" s="239">
        <v>0</v>
      </c>
      <c r="GE107" s="239">
        <v>0</v>
      </c>
      <c r="GF107" s="239">
        <v>0</v>
      </c>
      <c r="GG107" s="239">
        <v>0</v>
      </c>
      <c r="GH107" s="239">
        <v>0</v>
      </c>
      <c r="GI107" s="239">
        <v>0</v>
      </c>
      <c r="GJ107" s="240"/>
      <c r="GK107" s="240"/>
      <c r="GL107" s="239">
        <v>0</v>
      </c>
      <c r="GM107" s="239">
        <v>0</v>
      </c>
      <c r="GN107" s="239">
        <v>0</v>
      </c>
      <c r="GO107" s="239">
        <v>0</v>
      </c>
      <c r="GP107" s="239">
        <v>0</v>
      </c>
      <c r="GQ107" s="241">
        <v>0</v>
      </c>
      <c r="GR107" s="239">
        <v>0</v>
      </c>
      <c r="GS107" s="239">
        <v>0</v>
      </c>
      <c r="GT107" s="239">
        <v>0</v>
      </c>
      <c r="GU107" s="240"/>
      <c r="GV107" s="239">
        <v>0</v>
      </c>
      <c r="GW107" s="239">
        <v>0</v>
      </c>
      <c r="GX107" s="239">
        <v>0</v>
      </c>
      <c r="GY107" s="239">
        <v>0</v>
      </c>
      <c r="GZ107" s="239">
        <v>0</v>
      </c>
      <c r="HA107" s="240"/>
      <c r="HB107" s="240"/>
      <c r="HC107" s="239">
        <v>0</v>
      </c>
      <c r="HD107" s="239">
        <v>0</v>
      </c>
      <c r="HE107" s="239">
        <v>0</v>
      </c>
      <c r="HF107" s="239">
        <v>0</v>
      </c>
      <c r="HG107" s="239">
        <v>0</v>
      </c>
      <c r="HH107" s="239">
        <v>1</v>
      </c>
      <c r="HI107" s="239">
        <v>0</v>
      </c>
      <c r="HJ107" s="239">
        <v>0</v>
      </c>
      <c r="HK107" s="239">
        <v>0</v>
      </c>
      <c r="HL107" s="240"/>
      <c r="HM107" s="239">
        <v>0</v>
      </c>
      <c r="HN107" s="239">
        <v>0</v>
      </c>
      <c r="HO107" s="239">
        <v>0</v>
      </c>
      <c r="HP107" s="239">
        <v>0</v>
      </c>
      <c r="HQ107" s="240"/>
      <c r="HR107" s="239">
        <v>0</v>
      </c>
      <c r="HS107" s="240"/>
      <c r="HT107" s="239">
        <v>0</v>
      </c>
      <c r="HU107" s="239">
        <v>0</v>
      </c>
      <c r="HV107" s="239">
        <v>0</v>
      </c>
      <c r="HW107" s="240"/>
      <c r="HX107" s="239">
        <v>0</v>
      </c>
      <c r="HY107" s="239">
        <v>0</v>
      </c>
      <c r="HZ107" s="239">
        <v>0</v>
      </c>
      <c r="IA107" s="239">
        <v>3120</v>
      </c>
      <c r="IB107" s="239">
        <v>0</v>
      </c>
      <c r="IC107" s="239">
        <v>0</v>
      </c>
      <c r="ID107" s="239">
        <v>0</v>
      </c>
      <c r="IE107" s="239">
        <v>3</v>
      </c>
      <c r="IF107" s="239">
        <v>0</v>
      </c>
      <c r="IG107" s="239">
        <v>0</v>
      </c>
      <c r="IH107" s="239">
        <v>0</v>
      </c>
      <c r="II107" s="239">
        <v>0</v>
      </c>
      <c r="IJ107" s="239">
        <v>0</v>
      </c>
      <c r="IK107" s="239">
        <v>0</v>
      </c>
    </row>
    <row r="108" spans="1:245" ht="13.5">
      <c r="A108" s="242">
        <v>95</v>
      </c>
      <c r="B108" s="230" t="s">
        <v>4824</v>
      </c>
      <c r="C108" s="230" t="s">
        <v>5063</v>
      </c>
      <c r="D108" s="230" t="s">
        <v>5206</v>
      </c>
      <c r="E108" s="230" t="s">
        <v>5207</v>
      </c>
      <c r="F108" s="243" t="s">
        <v>5208</v>
      </c>
      <c r="G108" s="244" t="s">
        <v>3117</v>
      </c>
      <c r="I108" s="239">
        <v>0</v>
      </c>
      <c r="J108" s="239">
        <v>12932395</v>
      </c>
      <c r="K108" s="239">
        <v>0</v>
      </c>
      <c r="L108" s="239">
        <v>1</v>
      </c>
      <c r="M108" s="239">
        <v>3110</v>
      </c>
      <c r="N108" s="239">
        <v>3120</v>
      </c>
      <c r="O108" s="239">
        <v>1</v>
      </c>
      <c r="P108" s="239">
        <v>11</v>
      </c>
      <c r="Q108" s="239">
        <v>20091120</v>
      </c>
      <c r="R108" s="239">
        <v>20091204</v>
      </c>
      <c r="S108" s="239">
        <v>10</v>
      </c>
      <c r="T108" s="239">
        <v>31723</v>
      </c>
      <c r="U108" s="239">
        <v>300845</v>
      </c>
      <c r="V108" s="240" t="s">
        <v>5375</v>
      </c>
      <c r="W108" s="240"/>
      <c r="X108" s="240"/>
      <c r="Y108" s="240" t="s">
        <v>1243</v>
      </c>
      <c r="Z108" s="240" t="s">
        <v>5369</v>
      </c>
      <c r="AA108" s="240" t="s">
        <v>5213</v>
      </c>
      <c r="AB108" s="240" t="s">
        <v>5214</v>
      </c>
      <c r="AC108" s="241">
        <v>170</v>
      </c>
      <c r="AD108" s="240" t="s">
        <v>5215</v>
      </c>
      <c r="AE108" s="240" t="s">
        <v>5215</v>
      </c>
      <c r="AF108" s="240" t="s">
        <v>5273</v>
      </c>
      <c r="AG108" s="240"/>
      <c r="AH108" s="240"/>
      <c r="AI108" s="240" t="s">
        <v>5217</v>
      </c>
      <c r="AJ108" s="240" t="s">
        <v>5213</v>
      </c>
      <c r="AK108" s="240" t="s">
        <v>5214</v>
      </c>
      <c r="AL108" s="241">
        <v>115</v>
      </c>
      <c r="AM108" s="240" t="s">
        <v>5215</v>
      </c>
      <c r="AN108" s="240" t="s">
        <v>5215</v>
      </c>
      <c r="AO108" s="240" t="s">
        <v>5218</v>
      </c>
      <c r="AP108" s="240"/>
      <c r="AQ108" s="240"/>
      <c r="AR108" s="240" t="s">
        <v>5376</v>
      </c>
      <c r="AS108" s="240" t="s">
        <v>5213</v>
      </c>
      <c r="AT108" s="240" t="s">
        <v>5214</v>
      </c>
      <c r="AU108" s="241">
        <v>220</v>
      </c>
      <c r="AV108" s="240" t="s">
        <v>5215</v>
      </c>
      <c r="AW108" s="240" t="s">
        <v>5215</v>
      </c>
      <c r="AX108" s="240" t="s">
        <v>5239</v>
      </c>
      <c r="AY108" s="240"/>
      <c r="AZ108" s="240"/>
      <c r="BA108" s="239">
        <v>0</v>
      </c>
      <c r="BB108" s="239">
        <v>0</v>
      </c>
      <c r="BC108" s="239">
        <v>0</v>
      </c>
      <c r="BD108" s="239">
        <v>0</v>
      </c>
      <c r="BE108" s="239">
        <v>0</v>
      </c>
      <c r="BF108" s="239">
        <v>0</v>
      </c>
      <c r="BG108" s="239">
        <v>0</v>
      </c>
      <c r="BH108" s="239">
        <v>1350</v>
      </c>
      <c r="BI108" s="239">
        <v>1100</v>
      </c>
      <c r="BJ108" s="239">
        <v>155</v>
      </c>
      <c r="BK108" s="239">
        <v>800</v>
      </c>
      <c r="BL108" s="239">
        <v>1100</v>
      </c>
      <c r="BM108" s="239">
        <v>155</v>
      </c>
      <c r="BN108" s="239">
        <v>550</v>
      </c>
      <c r="BO108" s="239">
        <v>1100</v>
      </c>
      <c r="BP108" s="239">
        <v>155</v>
      </c>
      <c r="BQ108" s="239">
        <v>0</v>
      </c>
      <c r="BR108" s="239">
        <v>800</v>
      </c>
      <c r="BS108" s="239">
        <v>1100</v>
      </c>
      <c r="BT108" s="239">
        <v>155</v>
      </c>
      <c r="BU108" s="240" t="s">
        <v>5219</v>
      </c>
      <c r="BV108" s="239">
        <v>0</v>
      </c>
      <c r="BW108" s="239">
        <v>2</v>
      </c>
      <c r="BX108" s="239">
        <v>0</v>
      </c>
      <c r="BY108" s="240" t="s">
        <v>5377</v>
      </c>
      <c r="BZ108" s="240" t="s">
        <v>5378</v>
      </c>
      <c r="CA108" s="240" t="s">
        <v>5377</v>
      </c>
      <c r="CB108" s="241">
        <v>196</v>
      </c>
      <c r="CC108" s="240" t="s">
        <v>3347</v>
      </c>
      <c r="CD108" s="239">
        <v>0</v>
      </c>
      <c r="CE108" s="239">
        <v>0</v>
      </c>
      <c r="CF108" s="239">
        <v>3711</v>
      </c>
      <c r="CG108" s="240" t="s">
        <v>5348</v>
      </c>
      <c r="CH108" s="239">
        <v>20091120</v>
      </c>
      <c r="CI108" s="239">
        <v>94644</v>
      </c>
      <c r="CJ108" s="239">
        <v>20091228</v>
      </c>
      <c r="CK108" s="239">
        <v>112513</v>
      </c>
      <c r="CL108" s="239">
        <v>1</v>
      </c>
      <c r="CM108" s="239">
        <v>1</v>
      </c>
      <c r="CN108" s="239">
        <v>3039</v>
      </c>
      <c r="CO108" s="239">
        <v>230</v>
      </c>
      <c r="CP108" s="239">
        <v>45080</v>
      </c>
      <c r="CQ108" s="241">
        <v>31526.639999999999</v>
      </c>
      <c r="CR108" s="239">
        <v>34978</v>
      </c>
      <c r="CS108" s="239">
        <v>0</v>
      </c>
      <c r="CT108" s="239">
        <v>1</v>
      </c>
      <c r="CU108" s="240"/>
      <c r="CV108" s="240"/>
      <c r="CW108" s="239">
        <v>0</v>
      </c>
      <c r="CX108" s="239">
        <v>0</v>
      </c>
      <c r="CY108" s="241">
        <v>149.80000000000001</v>
      </c>
      <c r="CZ108" s="241">
        <v>0</v>
      </c>
      <c r="DA108" s="241">
        <v>0</v>
      </c>
      <c r="DB108" s="239">
        <v>0</v>
      </c>
      <c r="DC108" s="241">
        <v>0</v>
      </c>
      <c r="DD108" s="240"/>
      <c r="DE108" s="239">
        <v>20091204</v>
      </c>
      <c r="DF108" s="239">
        <v>20091203</v>
      </c>
      <c r="DG108" s="239">
        <v>0</v>
      </c>
      <c r="DH108" s="239">
        <v>0</v>
      </c>
      <c r="DI108" s="239">
        <v>0</v>
      </c>
      <c r="DJ108" s="239">
        <v>0</v>
      </c>
      <c r="DK108" s="239">
        <v>0</v>
      </c>
      <c r="DL108" s="239">
        <v>0</v>
      </c>
      <c r="DM108" s="239">
        <v>0</v>
      </c>
      <c r="DN108" s="239">
        <v>0</v>
      </c>
      <c r="DO108" s="240"/>
      <c r="DP108" s="240"/>
      <c r="DQ108" s="240"/>
      <c r="DR108" s="239">
        <v>0</v>
      </c>
      <c r="DS108" s="239">
        <v>0</v>
      </c>
      <c r="DT108" s="239">
        <v>0</v>
      </c>
      <c r="DU108" s="239">
        <v>1</v>
      </c>
      <c r="DV108" s="239">
        <v>20091203</v>
      </c>
      <c r="DW108" s="239">
        <v>20091203</v>
      </c>
      <c r="DX108" s="239">
        <v>110</v>
      </c>
      <c r="DY108" s="239">
        <v>13</v>
      </c>
      <c r="DZ108" s="239">
        <v>0</v>
      </c>
      <c r="EA108" s="239">
        <v>0</v>
      </c>
      <c r="EB108" s="239">
        <v>0</v>
      </c>
      <c r="EC108" s="239">
        <v>1</v>
      </c>
      <c r="ED108" s="239">
        <v>20091203</v>
      </c>
      <c r="EE108" s="239">
        <v>100104</v>
      </c>
      <c r="EF108" s="239">
        <v>2</v>
      </c>
      <c r="EG108" s="239">
        <v>0</v>
      </c>
      <c r="EH108" s="239">
        <v>0</v>
      </c>
      <c r="EI108" s="239">
        <v>20091204</v>
      </c>
      <c r="EJ108" s="239">
        <v>110</v>
      </c>
      <c r="EK108" s="239">
        <v>220</v>
      </c>
      <c r="EL108" s="239">
        <v>1</v>
      </c>
      <c r="EM108" s="239">
        <v>20091204</v>
      </c>
      <c r="EN108" s="239">
        <v>1</v>
      </c>
      <c r="EO108" s="241">
        <v>196</v>
      </c>
      <c r="EP108" s="239">
        <v>675</v>
      </c>
      <c r="EQ108" s="239">
        <v>1100</v>
      </c>
      <c r="ER108" s="239">
        <v>550</v>
      </c>
      <c r="ES108" s="239">
        <v>110</v>
      </c>
      <c r="ET108" s="239">
        <v>220</v>
      </c>
      <c r="EU108" s="239">
        <v>16008</v>
      </c>
      <c r="EV108" s="239">
        <v>32016</v>
      </c>
      <c r="EW108" s="239">
        <v>0</v>
      </c>
      <c r="EX108" s="239">
        <v>0</v>
      </c>
      <c r="EY108" s="239">
        <v>0</v>
      </c>
      <c r="EZ108" s="239">
        <v>0</v>
      </c>
      <c r="FA108" s="239">
        <v>0</v>
      </c>
      <c r="FB108" s="239">
        <v>0</v>
      </c>
      <c r="FC108" s="239">
        <v>0</v>
      </c>
      <c r="FD108" s="239">
        <v>0</v>
      </c>
      <c r="FE108" s="239">
        <v>0</v>
      </c>
      <c r="FF108" s="239">
        <v>1</v>
      </c>
      <c r="FG108" s="239">
        <v>1</v>
      </c>
      <c r="FH108" s="240" t="s">
        <v>5219</v>
      </c>
      <c r="FI108" s="239">
        <v>0</v>
      </c>
      <c r="FJ108" s="239">
        <v>0</v>
      </c>
      <c r="FK108" s="239">
        <v>0</v>
      </c>
      <c r="FL108" s="241">
        <v>0</v>
      </c>
      <c r="FM108" s="239">
        <v>0</v>
      </c>
      <c r="FN108" s="239">
        <v>0</v>
      </c>
      <c r="FO108" s="241">
        <v>0</v>
      </c>
      <c r="FP108" s="239">
        <v>0</v>
      </c>
      <c r="FQ108" s="241">
        <v>0</v>
      </c>
      <c r="FR108" s="239">
        <v>0</v>
      </c>
      <c r="FS108" s="239">
        <v>0</v>
      </c>
      <c r="FT108" s="241">
        <v>0</v>
      </c>
      <c r="FU108" s="239">
        <v>0</v>
      </c>
      <c r="FV108" s="239">
        <v>0</v>
      </c>
      <c r="FW108" s="240"/>
      <c r="FX108" s="239">
        <v>0</v>
      </c>
      <c r="FY108" s="239">
        <v>0</v>
      </c>
      <c r="FZ108" s="240"/>
      <c r="GA108" s="239">
        <v>0</v>
      </c>
      <c r="GB108" s="239">
        <v>0</v>
      </c>
      <c r="GC108" s="239">
        <v>0</v>
      </c>
      <c r="GD108" s="239">
        <v>0</v>
      </c>
      <c r="GE108" s="239">
        <v>0</v>
      </c>
      <c r="GF108" s="239">
        <v>0</v>
      </c>
      <c r="GG108" s="239">
        <v>0</v>
      </c>
      <c r="GH108" s="239">
        <v>0</v>
      </c>
      <c r="GI108" s="239">
        <v>0</v>
      </c>
      <c r="GJ108" s="240"/>
      <c r="GK108" s="240"/>
      <c r="GL108" s="239">
        <v>0</v>
      </c>
      <c r="GM108" s="239">
        <v>0</v>
      </c>
      <c r="GN108" s="239">
        <v>0</v>
      </c>
      <c r="GO108" s="239">
        <v>0</v>
      </c>
      <c r="GP108" s="239">
        <v>0</v>
      </c>
      <c r="GQ108" s="241">
        <v>0</v>
      </c>
      <c r="GR108" s="239">
        <v>0</v>
      </c>
      <c r="GS108" s="239">
        <v>0</v>
      </c>
      <c r="GT108" s="239">
        <v>0</v>
      </c>
      <c r="GU108" s="240"/>
      <c r="GV108" s="239">
        <v>0</v>
      </c>
      <c r="GW108" s="239">
        <v>0</v>
      </c>
      <c r="GX108" s="239">
        <v>0</v>
      </c>
      <c r="GY108" s="239">
        <v>0</v>
      </c>
      <c r="GZ108" s="239">
        <v>0</v>
      </c>
      <c r="HA108" s="240"/>
      <c r="HB108" s="240"/>
      <c r="HC108" s="239">
        <v>0</v>
      </c>
      <c r="HD108" s="239">
        <v>0</v>
      </c>
      <c r="HE108" s="239">
        <v>0</v>
      </c>
      <c r="HF108" s="239">
        <v>0</v>
      </c>
      <c r="HG108" s="239">
        <v>0</v>
      </c>
      <c r="HH108" s="239">
        <v>1</v>
      </c>
      <c r="HI108" s="239">
        <v>0</v>
      </c>
      <c r="HJ108" s="239">
        <v>0</v>
      </c>
      <c r="HK108" s="239">
        <v>0</v>
      </c>
      <c r="HL108" s="240"/>
      <c r="HM108" s="239">
        <v>0</v>
      </c>
      <c r="HN108" s="239">
        <v>0</v>
      </c>
      <c r="HO108" s="239">
        <v>0</v>
      </c>
      <c r="HP108" s="239">
        <v>0</v>
      </c>
      <c r="HQ108" s="240"/>
      <c r="HR108" s="239">
        <v>0</v>
      </c>
      <c r="HS108" s="240"/>
      <c r="HT108" s="239">
        <v>0</v>
      </c>
      <c r="HU108" s="239">
        <v>0</v>
      </c>
      <c r="HV108" s="239">
        <v>0</v>
      </c>
      <c r="HW108" s="240"/>
      <c r="HX108" s="239">
        <v>0</v>
      </c>
      <c r="HY108" s="239">
        <v>0</v>
      </c>
      <c r="HZ108" s="239">
        <v>0</v>
      </c>
      <c r="IA108" s="239">
        <v>3120</v>
      </c>
      <c r="IB108" s="239">
        <v>0</v>
      </c>
      <c r="IC108" s="239">
        <v>0</v>
      </c>
      <c r="ID108" s="239">
        <v>0</v>
      </c>
      <c r="IE108" s="239">
        <v>4</v>
      </c>
      <c r="IF108" s="239">
        <v>0</v>
      </c>
      <c r="IG108" s="239">
        <v>0</v>
      </c>
      <c r="IH108" s="239">
        <v>0</v>
      </c>
      <c r="II108" s="239">
        <v>0</v>
      </c>
      <c r="IJ108" s="239">
        <v>0</v>
      </c>
      <c r="IK108" s="239">
        <v>0</v>
      </c>
    </row>
    <row r="109" spans="1:245" ht="13.5">
      <c r="A109" s="242">
        <v>96</v>
      </c>
      <c r="B109" s="230" t="s">
        <v>4825</v>
      </c>
      <c r="C109" s="230" t="s">
        <v>5064</v>
      </c>
      <c r="D109" s="230" t="s">
        <v>5320</v>
      </c>
      <c r="E109" s="230" t="s">
        <v>5207</v>
      </c>
      <c r="F109" s="243" t="s">
        <v>5208</v>
      </c>
      <c r="G109" s="244" t="s">
        <v>3117</v>
      </c>
      <c r="I109" s="239">
        <v>0</v>
      </c>
      <c r="J109" s="239">
        <v>12937653</v>
      </c>
      <c r="K109" s="239">
        <v>0</v>
      </c>
      <c r="L109" s="239">
        <v>1</v>
      </c>
      <c r="M109" s="239">
        <v>3110</v>
      </c>
      <c r="N109" s="239">
        <v>3120</v>
      </c>
      <c r="O109" s="239">
        <v>1</v>
      </c>
      <c r="P109" s="239">
        <v>11</v>
      </c>
      <c r="Q109" s="239">
        <v>20091203</v>
      </c>
      <c r="R109" s="239">
        <v>20091205</v>
      </c>
      <c r="S109" s="239">
        <v>10</v>
      </c>
      <c r="T109" s="239">
        <v>31723</v>
      </c>
      <c r="U109" s="239">
        <v>300748</v>
      </c>
      <c r="V109" s="240" t="s">
        <v>5379</v>
      </c>
      <c r="W109" s="240"/>
      <c r="X109" s="240"/>
      <c r="Y109" s="240" t="s">
        <v>363</v>
      </c>
      <c r="Z109" s="240" t="s">
        <v>5369</v>
      </c>
      <c r="AA109" s="240" t="s">
        <v>5213</v>
      </c>
      <c r="AB109" s="240" t="s">
        <v>5214</v>
      </c>
      <c r="AC109" s="241">
        <v>170</v>
      </c>
      <c r="AD109" s="240" t="s">
        <v>5215</v>
      </c>
      <c r="AE109" s="240" t="s">
        <v>5215</v>
      </c>
      <c r="AF109" s="240" t="s">
        <v>5273</v>
      </c>
      <c r="AG109" s="240"/>
      <c r="AH109" s="240"/>
      <c r="AI109" s="240" t="s">
        <v>5217</v>
      </c>
      <c r="AJ109" s="240" t="s">
        <v>5213</v>
      </c>
      <c r="AK109" s="240" t="s">
        <v>5214</v>
      </c>
      <c r="AL109" s="241">
        <v>115</v>
      </c>
      <c r="AM109" s="240" t="s">
        <v>5215</v>
      </c>
      <c r="AN109" s="240" t="s">
        <v>5215</v>
      </c>
      <c r="AO109" s="240" t="s">
        <v>5218</v>
      </c>
      <c r="AP109" s="240"/>
      <c r="AQ109" s="240"/>
      <c r="AR109" s="240" t="s">
        <v>5370</v>
      </c>
      <c r="AS109" s="240" t="s">
        <v>5213</v>
      </c>
      <c r="AT109" s="240" t="s">
        <v>5214</v>
      </c>
      <c r="AU109" s="241">
        <v>170</v>
      </c>
      <c r="AV109" s="240" t="s">
        <v>5260</v>
      </c>
      <c r="AW109" s="240" t="s">
        <v>5260</v>
      </c>
      <c r="AX109" s="240" t="s">
        <v>5371</v>
      </c>
      <c r="AY109" s="240"/>
      <c r="AZ109" s="240"/>
      <c r="BA109" s="239">
        <v>0</v>
      </c>
      <c r="BB109" s="239">
        <v>0</v>
      </c>
      <c r="BC109" s="239">
        <v>0</v>
      </c>
      <c r="BD109" s="239">
        <v>0</v>
      </c>
      <c r="BE109" s="239">
        <v>0</v>
      </c>
      <c r="BF109" s="239">
        <v>0</v>
      </c>
      <c r="BG109" s="239">
        <v>0</v>
      </c>
      <c r="BH109" s="239">
        <v>1150</v>
      </c>
      <c r="BI109" s="239">
        <v>1410</v>
      </c>
      <c r="BJ109" s="239">
        <v>230</v>
      </c>
      <c r="BK109" s="239">
        <v>830</v>
      </c>
      <c r="BL109" s="239">
        <v>1410</v>
      </c>
      <c r="BM109" s="239">
        <v>230</v>
      </c>
      <c r="BN109" s="239">
        <v>320</v>
      </c>
      <c r="BO109" s="239">
        <v>1410</v>
      </c>
      <c r="BP109" s="239">
        <v>230</v>
      </c>
      <c r="BQ109" s="239">
        <v>0</v>
      </c>
      <c r="BR109" s="239">
        <v>830</v>
      </c>
      <c r="BS109" s="239">
        <v>1410</v>
      </c>
      <c r="BT109" s="239">
        <v>230</v>
      </c>
      <c r="BU109" s="240" t="s">
        <v>5219</v>
      </c>
      <c r="BV109" s="239">
        <v>0</v>
      </c>
      <c r="BW109" s="239">
        <v>2</v>
      </c>
      <c r="BX109" s="239">
        <v>0</v>
      </c>
      <c r="BY109" s="240"/>
      <c r="BZ109" s="240" t="s">
        <v>5380</v>
      </c>
      <c r="CA109" s="240" t="s">
        <v>5377</v>
      </c>
      <c r="CB109" s="241">
        <v>150</v>
      </c>
      <c r="CC109" s="240" t="s">
        <v>3347</v>
      </c>
      <c r="CD109" s="239">
        <v>0</v>
      </c>
      <c r="CE109" s="239">
        <v>0</v>
      </c>
      <c r="CF109" s="239">
        <v>3128</v>
      </c>
      <c r="CG109" s="240" t="s">
        <v>5343</v>
      </c>
      <c r="CH109" s="239">
        <v>20091203</v>
      </c>
      <c r="CI109" s="239">
        <v>122047</v>
      </c>
      <c r="CJ109" s="239">
        <v>20091207</v>
      </c>
      <c r="CK109" s="239">
        <v>102559</v>
      </c>
      <c r="CL109" s="239">
        <v>1</v>
      </c>
      <c r="CM109" s="239">
        <v>1</v>
      </c>
      <c r="CN109" s="239">
        <v>3039</v>
      </c>
      <c r="CO109" s="239">
        <v>373</v>
      </c>
      <c r="CP109" s="239">
        <v>55950</v>
      </c>
      <c r="CQ109" s="241">
        <v>37773.68</v>
      </c>
      <c r="CR109" s="239">
        <v>43367</v>
      </c>
      <c r="CS109" s="239">
        <v>0</v>
      </c>
      <c r="CT109" s="239">
        <v>1</v>
      </c>
      <c r="CU109" s="240"/>
      <c r="CV109" s="240"/>
      <c r="CW109" s="239">
        <v>0</v>
      </c>
      <c r="CX109" s="239">
        <v>0</v>
      </c>
      <c r="CY109" s="241">
        <v>114.51</v>
      </c>
      <c r="CZ109" s="241">
        <v>0</v>
      </c>
      <c r="DA109" s="241">
        <v>0</v>
      </c>
      <c r="DB109" s="239">
        <v>0</v>
      </c>
      <c r="DC109" s="241">
        <v>0</v>
      </c>
      <c r="DD109" s="240"/>
      <c r="DE109" s="239">
        <v>20091205</v>
      </c>
      <c r="DF109" s="239">
        <v>20091204</v>
      </c>
      <c r="DG109" s="239">
        <v>0</v>
      </c>
      <c r="DH109" s="239">
        <v>0</v>
      </c>
      <c r="DI109" s="239">
        <v>0</v>
      </c>
      <c r="DJ109" s="239">
        <v>0</v>
      </c>
      <c r="DK109" s="239">
        <v>0</v>
      </c>
      <c r="DL109" s="239">
        <v>0</v>
      </c>
      <c r="DM109" s="239">
        <v>0</v>
      </c>
      <c r="DN109" s="239">
        <v>0</v>
      </c>
      <c r="DO109" s="240"/>
      <c r="DP109" s="240"/>
      <c r="DQ109" s="240"/>
      <c r="DR109" s="239">
        <v>0</v>
      </c>
      <c r="DS109" s="239">
        <v>0</v>
      </c>
      <c r="DT109" s="239">
        <v>0</v>
      </c>
      <c r="DU109" s="239">
        <v>1</v>
      </c>
      <c r="DV109" s="239">
        <v>20091204</v>
      </c>
      <c r="DW109" s="239">
        <v>20091204</v>
      </c>
      <c r="DX109" s="239">
        <v>235</v>
      </c>
      <c r="DY109" s="239">
        <v>65</v>
      </c>
      <c r="DZ109" s="239">
        <v>0</v>
      </c>
      <c r="EA109" s="239">
        <v>0</v>
      </c>
      <c r="EB109" s="239">
        <v>0</v>
      </c>
      <c r="EC109" s="239">
        <v>1</v>
      </c>
      <c r="ED109" s="239">
        <v>20091204</v>
      </c>
      <c r="EE109" s="239">
        <v>100433</v>
      </c>
      <c r="EF109" s="239">
        <v>2</v>
      </c>
      <c r="EG109" s="239">
        <v>0</v>
      </c>
      <c r="EH109" s="239">
        <v>0</v>
      </c>
      <c r="EI109" s="239">
        <v>20091205</v>
      </c>
      <c r="EJ109" s="239">
        <v>230</v>
      </c>
      <c r="EK109" s="239">
        <v>460</v>
      </c>
      <c r="EL109" s="239">
        <v>1</v>
      </c>
      <c r="EM109" s="239">
        <v>20091205</v>
      </c>
      <c r="EN109" s="239">
        <v>1</v>
      </c>
      <c r="EO109" s="241">
        <v>150</v>
      </c>
      <c r="EP109" s="239">
        <v>575</v>
      </c>
      <c r="EQ109" s="239">
        <v>1410</v>
      </c>
      <c r="ER109" s="239">
        <v>320</v>
      </c>
      <c r="ES109" s="239">
        <v>230</v>
      </c>
      <c r="ET109" s="239">
        <v>460</v>
      </c>
      <c r="EU109" s="239">
        <v>27970</v>
      </c>
      <c r="EV109" s="239">
        <v>55940</v>
      </c>
      <c r="EW109" s="239">
        <v>0</v>
      </c>
      <c r="EX109" s="239">
        <v>0</v>
      </c>
      <c r="EY109" s="239">
        <v>0</v>
      </c>
      <c r="EZ109" s="239">
        <v>0</v>
      </c>
      <c r="FA109" s="239">
        <v>0</v>
      </c>
      <c r="FB109" s="239">
        <v>0</v>
      </c>
      <c r="FC109" s="239">
        <v>0</v>
      </c>
      <c r="FD109" s="239">
        <v>0</v>
      </c>
      <c r="FE109" s="239">
        <v>0</v>
      </c>
      <c r="FF109" s="239">
        <v>1</v>
      </c>
      <c r="FG109" s="239">
        <v>1</v>
      </c>
      <c r="FH109" s="240" t="s">
        <v>5219</v>
      </c>
      <c r="FI109" s="239">
        <v>0</v>
      </c>
      <c r="FJ109" s="239">
        <v>0</v>
      </c>
      <c r="FK109" s="239">
        <v>0</v>
      </c>
      <c r="FL109" s="241">
        <v>0</v>
      </c>
      <c r="FM109" s="239">
        <v>0</v>
      </c>
      <c r="FN109" s="239">
        <v>0</v>
      </c>
      <c r="FO109" s="241">
        <v>0</v>
      </c>
      <c r="FP109" s="239">
        <v>0</v>
      </c>
      <c r="FQ109" s="241">
        <v>0</v>
      </c>
      <c r="FR109" s="239">
        <v>0</v>
      </c>
      <c r="FS109" s="239">
        <v>0</v>
      </c>
      <c r="FT109" s="241">
        <v>0</v>
      </c>
      <c r="FU109" s="239">
        <v>0</v>
      </c>
      <c r="FV109" s="239">
        <v>0</v>
      </c>
      <c r="FW109" s="240"/>
      <c r="FX109" s="239">
        <v>0</v>
      </c>
      <c r="FY109" s="239">
        <v>0</v>
      </c>
      <c r="FZ109" s="240"/>
      <c r="GA109" s="239">
        <v>0</v>
      </c>
      <c r="GB109" s="239">
        <v>0</v>
      </c>
      <c r="GC109" s="239">
        <v>0</v>
      </c>
      <c r="GD109" s="239">
        <v>0</v>
      </c>
      <c r="GE109" s="239">
        <v>0</v>
      </c>
      <c r="GF109" s="239">
        <v>0</v>
      </c>
      <c r="GG109" s="239">
        <v>0</v>
      </c>
      <c r="GH109" s="239">
        <v>0</v>
      </c>
      <c r="GI109" s="239">
        <v>0</v>
      </c>
      <c r="GJ109" s="240"/>
      <c r="GK109" s="240"/>
      <c r="GL109" s="239">
        <v>0</v>
      </c>
      <c r="GM109" s="239">
        <v>0</v>
      </c>
      <c r="GN109" s="239">
        <v>0</v>
      </c>
      <c r="GO109" s="239">
        <v>0</v>
      </c>
      <c r="GP109" s="239">
        <v>0</v>
      </c>
      <c r="GQ109" s="241">
        <v>0</v>
      </c>
      <c r="GR109" s="239">
        <v>0</v>
      </c>
      <c r="GS109" s="239">
        <v>0</v>
      </c>
      <c r="GT109" s="239">
        <v>0</v>
      </c>
      <c r="GU109" s="240"/>
      <c r="GV109" s="239">
        <v>0</v>
      </c>
      <c r="GW109" s="239">
        <v>0</v>
      </c>
      <c r="GX109" s="239">
        <v>0</v>
      </c>
      <c r="GY109" s="239">
        <v>0</v>
      </c>
      <c r="GZ109" s="239">
        <v>0</v>
      </c>
      <c r="HA109" s="240"/>
      <c r="HB109" s="240"/>
      <c r="HC109" s="239">
        <v>0</v>
      </c>
      <c r="HD109" s="239">
        <v>0</v>
      </c>
      <c r="HE109" s="239">
        <v>0</v>
      </c>
      <c r="HF109" s="239">
        <v>0</v>
      </c>
      <c r="HG109" s="239">
        <v>0</v>
      </c>
      <c r="HH109" s="239">
        <v>1</v>
      </c>
      <c r="HI109" s="239">
        <v>0</v>
      </c>
      <c r="HJ109" s="239">
        <v>0</v>
      </c>
      <c r="HK109" s="239">
        <v>0</v>
      </c>
      <c r="HL109" s="240"/>
      <c r="HM109" s="239">
        <v>0</v>
      </c>
      <c r="HN109" s="239">
        <v>0</v>
      </c>
      <c r="HO109" s="239">
        <v>0</v>
      </c>
      <c r="HP109" s="239">
        <v>0</v>
      </c>
      <c r="HQ109" s="240"/>
      <c r="HR109" s="239">
        <v>0</v>
      </c>
      <c r="HS109" s="240"/>
      <c r="HT109" s="239">
        <v>0</v>
      </c>
      <c r="HU109" s="239">
        <v>0</v>
      </c>
      <c r="HV109" s="239">
        <v>0</v>
      </c>
      <c r="HW109" s="240"/>
      <c r="HX109" s="239">
        <v>0</v>
      </c>
      <c r="HY109" s="239">
        <v>0</v>
      </c>
      <c r="HZ109" s="239">
        <v>0</v>
      </c>
      <c r="IA109" s="239">
        <v>3120</v>
      </c>
      <c r="IB109" s="239">
        <v>0</v>
      </c>
      <c r="IC109" s="239">
        <v>0</v>
      </c>
      <c r="ID109" s="239">
        <v>0</v>
      </c>
      <c r="IE109" s="239">
        <v>3</v>
      </c>
      <c r="IF109" s="239">
        <v>0</v>
      </c>
      <c r="IG109" s="239">
        <v>0</v>
      </c>
      <c r="IH109" s="239">
        <v>0</v>
      </c>
      <c r="II109" s="239">
        <v>0</v>
      </c>
      <c r="IJ109" s="239">
        <v>0</v>
      </c>
      <c r="IK109" s="239">
        <v>0</v>
      </c>
    </row>
    <row r="110" spans="1:245" ht="13.5">
      <c r="A110" s="242">
        <v>97</v>
      </c>
      <c r="B110" s="230" t="s">
        <v>4826</v>
      </c>
      <c r="C110" s="230" t="s">
        <v>5065</v>
      </c>
      <c r="D110" s="230" t="s">
        <v>5320</v>
      </c>
      <c r="E110" s="230" t="s">
        <v>5207</v>
      </c>
      <c r="F110" s="243" t="s">
        <v>5208</v>
      </c>
      <c r="G110" s="244" t="s">
        <v>3117</v>
      </c>
      <c r="I110" s="239">
        <v>0</v>
      </c>
      <c r="J110" s="239">
        <v>12949170</v>
      </c>
      <c r="K110" s="239">
        <v>0</v>
      </c>
      <c r="L110" s="239">
        <v>1</v>
      </c>
      <c r="M110" s="239">
        <v>3110</v>
      </c>
      <c r="N110" s="239">
        <v>3120</v>
      </c>
      <c r="O110" s="239">
        <v>1</v>
      </c>
      <c r="P110" s="239">
        <v>11</v>
      </c>
      <c r="Q110" s="239">
        <v>20100112</v>
      </c>
      <c r="R110" s="239">
        <v>20100120</v>
      </c>
      <c r="S110" s="239">
        <v>0</v>
      </c>
      <c r="T110" s="239">
        <v>31263</v>
      </c>
      <c r="U110" s="239">
        <v>303074</v>
      </c>
      <c r="V110" s="240"/>
      <c r="W110" s="240"/>
      <c r="X110" s="240"/>
      <c r="Y110" s="240" t="s">
        <v>363</v>
      </c>
      <c r="Z110" s="240" t="s">
        <v>5337</v>
      </c>
      <c r="AA110" s="240" t="s">
        <v>5350</v>
      </c>
      <c r="AB110" s="240" t="s">
        <v>5351</v>
      </c>
      <c r="AC110" s="241">
        <v>180</v>
      </c>
      <c r="AD110" s="240" t="s">
        <v>5339</v>
      </c>
      <c r="AE110" s="240" t="s">
        <v>5260</v>
      </c>
      <c r="AF110" s="240" t="s">
        <v>5245</v>
      </c>
      <c r="AG110" s="240" t="s">
        <v>5219</v>
      </c>
      <c r="AH110" s="240" t="s">
        <v>5219</v>
      </c>
      <c r="AI110" s="240" t="s">
        <v>5217</v>
      </c>
      <c r="AJ110" s="240" t="s">
        <v>5213</v>
      </c>
      <c r="AK110" s="240" t="s">
        <v>5214</v>
      </c>
      <c r="AL110" s="241">
        <v>115</v>
      </c>
      <c r="AM110" s="240" t="s">
        <v>5215</v>
      </c>
      <c r="AN110" s="240" t="s">
        <v>5215</v>
      </c>
      <c r="AO110" s="240" t="s">
        <v>5218</v>
      </c>
      <c r="AP110" s="240"/>
      <c r="AQ110" s="240"/>
      <c r="AR110" s="240" t="s">
        <v>5236</v>
      </c>
      <c r="AS110" s="240" t="s">
        <v>5213</v>
      </c>
      <c r="AT110" s="240" t="s">
        <v>5214</v>
      </c>
      <c r="AU110" s="241">
        <v>170</v>
      </c>
      <c r="AV110" s="240" t="s">
        <v>5215</v>
      </c>
      <c r="AW110" s="240" t="s">
        <v>5215</v>
      </c>
      <c r="AX110" s="240" t="s">
        <v>5239</v>
      </c>
      <c r="AY110" s="240"/>
      <c r="AZ110" s="240"/>
      <c r="BA110" s="239">
        <v>1</v>
      </c>
      <c r="BB110" s="239">
        <v>1</v>
      </c>
      <c r="BC110" s="239">
        <v>0</v>
      </c>
      <c r="BD110" s="239">
        <v>0</v>
      </c>
      <c r="BE110" s="239">
        <v>0</v>
      </c>
      <c r="BF110" s="239">
        <v>0</v>
      </c>
      <c r="BG110" s="239">
        <v>0</v>
      </c>
      <c r="BH110" s="239">
        <v>800</v>
      </c>
      <c r="BI110" s="239">
        <v>1100</v>
      </c>
      <c r="BJ110" s="239">
        <v>500</v>
      </c>
      <c r="BK110" s="239">
        <v>450</v>
      </c>
      <c r="BL110" s="239">
        <v>1100</v>
      </c>
      <c r="BM110" s="239">
        <v>500</v>
      </c>
      <c r="BN110" s="239">
        <v>350</v>
      </c>
      <c r="BO110" s="239">
        <v>1100</v>
      </c>
      <c r="BP110" s="239">
        <v>500</v>
      </c>
      <c r="BQ110" s="239">
        <v>0</v>
      </c>
      <c r="BR110" s="239">
        <v>450</v>
      </c>
      <c r="BS110" s="239">
        <v>1100</v>
      </c>
      <c r="BT110" s="239">
        <v>500</v>
      </c>
      <c r="BU110" s="240" t="s">
        <v>5219</v>
      </c>
      <c r="BV110" s="239">
        <v>0</v>
      </c>
      <c r="BW110" s="239">
        <v>2</v>
      </c>
      <c r="BX110" s="239">
        <v>0</v>
      </c>
      <c r="BY110" s="240" t="s">
        <v>5352</v>
      </c>
      <c r="BZ110" s="240" t="s">
        <v>5381</v>
      </c>
      <c r="CA110" s="240" t="s">
        <v>5352</v>
      </c>
      <c r="CB110" s="241">
        <v>147</v>
      </c>
      <c r="CC110" s="240" t="s">
        <v>3347</v>
      </c>
      <c r="CD110" s="239">
        <v>0</v>
      </c>
      <c r="CE110" s="239">
        <v>0</v>
      </c>
      <c r="CF110" s="239">
        <v>3128</v>
      </c>
      <c r="CG110" s="240" t="s">
        <v>5343</v>
      </c>
      <c r="CH110" s="239">
        <v>20100112</v>
      </c>
      <c r="CI110" s="239">
        <v>135006</v>
      </c>
      <c r="CJ110" s="239">
        <v>20100120</v>
      </c>
      <c r="CK110" s="239">
        <v>95834</v>
      </c>
      <c r="CL110" s="239">
        <v>1</v>
      </c>
      <c r="CM110" s="239">
        <v>1</v>
      </c>
      <c r="CN110" s="239">
        <v>3035</v>
      </c>
      <c r="CO110" s="239">
        <v>440</v>
      </c>
      <c r="CP110" s="239">
        <v>64680</v>
      </c>
      <c r="CQ110" s="241">
        <v>42492.93</v>
      </c>
      <c r="CR110" s="239">
        <v>51292</v>
      </c>
      <c r="CS110" s="239">
        <v>0</v>
      </c>
      <c r="CT110" s="239">
        <v>1</v>
      </c>
      <c r="CU110" s="240"/>
      <c r="CV110" s="240"/>
      <c r="CW110" s="239">
        <v>0</v>
      </c>
      <c r="CX110" s="239">
        <v>0</v>
      </c>
      <c r="CY110" s="241">
        <v>114.8</v>
      </c>
      <c r="CZ110" s="241">
        <v>0</v>
      </c>
      <c r="DA110" s="241">
        <v>0</v>
      </c>
      <c r="DB110" s="239">
        <v>0</v>
      </c>
      <c r="DC110" s="241">
        <v>0</v>
      </c>
      <c r="DD110" s="240"/>
      <c r="DE110" s="239">
        <v>20100120</v>
      </c>
      <c r="DF110" s="239">
        <v>20100119</v>
      </c>
      <c r="DG110" s="239">
        <v>1</v>
      </c>
      <c r="DH110" s="239">
        <v>0</v>
      </c>
      <c r="DI110" s="239">
        <v>3</v>
      </c>
      <c r="DJ110" s="239">
        <v>0</v>
      </c>
      <c r="DK110" s="239">
        <v>0</v>
      </c>
      <c r="DL110" s="239">
        <v>99999999</v>
      </c>
      <c r="DM110" s="239">
        <v>0</v>
      </c>
      <c r="DN110" s="239">
        <v>0</v>
      </c>
      <c r="DO110" s="240"/>
      <c r="DP110" s="240"/>
      <c r="DQ110" s="240"/>
      <c r="DR110" s="239">
        <v>0</v>
      </c>
      <c r="DS110" s="239">
        <v>0</v>
      </c>
      <c r="DT110" s="239">
        <v>0</v>
      </c>
      <c r="DU110" s="239">
        <v>1</v>
      </c>
      <c r="DV110" s="239">
        <v>20100119</v>
      </c>
      <c r="DW110" s="239">
        <v>20100119</v>
      </c>
      <c r="DX110" s="239">
        <v>505</v>
      </c>
      <c r="DY110" s="239">
        <v>134</v>
      </c>
      <c r="DZ110" s="239">
        <v>0</v>
      </c>
      <c r="EA110" s="239">
        <v>0</v>
      </c>
      <c r="EB110" s="239">
        <v>0</v>
      </c>
      <c r="EC110" s="239">
        <v>1</v>
      </c>
      <c r="ED110" s="239">
        <v>20100119</v>
      </c>
      <c r="EE110" s="239">
        <v>100140</v>
      </c>
      <c r="EF110" s="239">
        <v>2</v>
      </c>
      <c r="EG110" s="239">
        <v>0</v>
      </c>
      <c r="EH110" s="239">
        <v>0</v>
      </c>
      <c r="EI110" s="239">
        <v>20100120</v>
      </c>
      <c r="EJ110" s="239">
        <v>500</v>
      </c>
      <c r="EK110" s="239">
        <v>1000</v>
      </c>
      <c r="EL110" s="239">
        <v>1</v>
      </c>
      <c r="EM110" s="239">
        <v>20100120</v>
      </c>
      <c r="EN110" s="239">
        <v>1</v>
      </c>
      <c r="EO110" s="241">
        <v>147</v>
      </c>
      <c r="EP110" s="239">
        <v>400</v>
      </c>
      <c r="EQ110" s="239">
        <v>1100</v>
      </c>
      <c r="ER110" s="239">
        <v>350</v>
      </c>
      <c r="ES110" s="239">
        <v>500</v>
      </c>
      <c r="ET110" s="239">
        <v>1000</v>
      </c>
      <c r="EU110" s="239">
        <v>32340</v>
      </c>
      <c r="EV110" s="239">
        <v>97020</v>
      </c>
      <c r="EW110" s="239">
        <v>0</v>
      </c>
      <c r="EX110" s="239">
        <v>0</v>
      </c>
      <c r="EY110" s="239">
        <v>0</v>
      </c>
      <c r="EZ110" s="239">
        <v>0</v>
      </c>
      <c r="FA110" s="239">
        <v>0</v>
      </c>
      <c r="FB110" s="239">
        <v>0</v>
      </c>
      <c r="FC110" s="239">
        <v>0</v>
      </c>
      <c r="FD110" s="239">
        <v>0</v>
      </c>
      <c r="FE110" s="239">
        <v>0</v>
      </c>
      <c r="FF110" s="239">
        <v>1</v>
      </c>
      <c r="FG110" s="239">
        <v>1</v>
      </c>
      <c r="FH110" s="240" t="s">
        <v>5219</v>
      </c>
      <c r="FI110" s="239">
        <v>0</v>
      </c>
      <c r="FJ110" s="239">
        <v>0</v>
      </c>
      <c r="FK110" s="239">
        <v>0</v>
      </c>
      <c r="FL110" s="241">
        <v>0</v>
      </c>
      <c r="FM110" s="239">
        <v>0</v>
      </c>
      <c r="FN110" s="239">
        <v>0</v>
      </c>
      <c r="FO110" s="241">
        <v>0</v>
      </c>
      <c r="FP110" s="239">
        <v>0</v>
      </c>
      <c r="FQ110" s="241">
        <v>0</v>
      </c>
      <c r="FR110" s="239">
        <v>0</v>
      </c>
      <c r="FS110" s="239">
        <v>0</v>
      </c>
      <c r="FT110" s="241">
        <v>0</v>
      </c>
      <c r="FU110" s="239">
        <v>0</v>
      </c>
      <c r="FV110" s="239">
        <v>0</v>
      </c>
      <c r="FW110" s="240"/>
      <c r="FX110" s="239">
        <v>0</v>
      </c>
      <c r="FY110" s="239">
        <v>0</v>
      </c>
      <c r="FZ110" s="240"/>
      <c r="GA110" s="239">
        <v>0</v>
      </c>
      <c r="GB110" s="239">
        <v>0</v>
      </c>
      <c r="GC110" s="239">
        <v>0</v>
      </c>
      <c r="GD110" s="239">
        <v>0</v>
      </c>
      <c r="GE110" s="239">
        <v>0</v>
      </c>
      <c r="GF110" s="239">
        <v>0</v>
      </c>
      <c r="GG110" s="239">
        <v>0</v>
      </c>
      <c r="GH110" s="239">
        <v>0</v>
      </c>
      <c r="GI110" s="239">
        <v>0</v>
      </c>
      <c r="GJ110" s="240"/>
      <c r="GK110" s="240"/>
      <c r="GL110" s="239">
        <v>0</v>
      </c>
      <c r="GM110" s="239">
        <v>0</v>
      </c>
      <c r="GN110" s="239">
        <v>0</v>
      </c>
      <c r="GO110" s="239">
        <v>0</v>
      </c>
      <c r="GP110" s="239">
        <v>0</v>
      </c>
      <c r="GQ110" s="241">
        <v>0</v>
      </c>
      <c r="GR110" s="239">
        <v>0</v>
      </c>
      <c r="GS110" s="239">
        <v>0</v>
      </c>
      <c r="GT110" s="239">
        <v>0</v>
      </c>
      <c r="GU110" s="240"/>
      <c r="GV110" s="239">
        <v>0</v>
      </c>
      <c r="GW110" s="239">
        <v>0</v>
      </c>
      <c r="GX110" s="239">
        <v>0</v>
      </c>
      <c r="GY110" s="239">
        <v>0</v>
      </c>
      <c r="GZ110" s="239">
        <v>0</v>
      </c>
      <c r="HA110" s="240"/>
      <c r="HB110" s="240"/>
      <c r="HC110" s="239">
        <v>0</v>
      </c>
      <c r="HD110" s="239">
        <v>0</v>
      </c>
      <c r="HE110" s="239">
        <v>0</v>
      </c>
      <c r="HF110" s="239">
        <v>0</v>
      </c>
      <c r="HG110" s="239">
        <v>0</v>
      </c>
      <c r="HH110" s="239">
        <v>0</v>
      </c>
      <c r="HI110" s="239">
        <v>0</v>
      </c>
      <c r="HJ110" s="239">
        <v>0</v>
      </c>
      <c r="HK110" s="239">
        <v>0</v>
      </c>
      <c r="HL110" s="240"/>
      <c r="HM110" s="239">
        <v>0</v>
      </c>
      <c r="HN110" s="239">
        <v>0</v>
      </c>
      <c r="HO110" s="239">
        <v>0</v>
      </c>
      <c r="HP110" s="239">
        <v>0</v>
      </c>
      <c r="HQ110" s="240"/>
      <c r="HR110" s="239">
        <v>0</v>
      </c>
      <c r="HS110" s="240"/>
      <c r="HT110" s="239">
        <v>0</v>
      </c>
      <c r="HU110" s="239">
        <v>0</v>
      </c>
      <c r="HV110" s="239">
        <v>0</v>
      </c>
      <c r="HW110" s="240"/>
      <c r="HX110" s="239">
        <v>0</v>
      </c>
      <c r="HY110" s="239">
        <v>0</v>
      </c>
      <c r="HZ110" s="239">
        <v>0</v>
      </c>
      <c r="IA110" s="239">
        <v>3120</v>
      </c>
      <c r="IB110" s="239">
        <v>3120</v>
      </c>
      <c r="IC110" s="239">
        <v>0</v>
      </c>
      <c r="ID110" s="239">
        <v>0</v>
      </c>
      <c r="IE110" s="239">
        <v>3</v>
      </c>
      <c r="IF110" s="239">
        <v>0</v>
      </c>
      <c r="IG110" s="239">
        <v>0</v>
      </c>
      <c r="IH110" s="239">
        <v>0</v>
      </c>
      <c r="II110" s="239">
        <v>0</v>
      </c>
      <c r="IJ110" s="239">
        <v>0</v>
      </c>
      <c r="IK110" s="239">
        <v>0</v>
      </c>
    </row>
    <row r="111" spans="1:245" ht="13.5">
      <c r="A111" s="242">
        <v>98</v>
      </c>
      <c r="B111" s="230" t="s">
        <v>4827</v>
      </c>
      <c r="C111" s="230" t="s">
        <v>5066</v>
      </c>
      <c r="D111" s="230" t="s">
        <v>5206</v>
      </c>
      <c r="E111" s="230" t="s">
        <v>5207</v>
      </c>
      <c r="F111" s="243" t="s">
        <v>5208</v>
      </c>
      <c r="G111" s="244" t="s">
        <v>5382</v>
      </c>
      <c r="I111" s="239">
        <v>0</v>
      </c>
      <c r="J111" s="239">
        <v>12960182</v>
      </c>
      <c r="K111" s="239">
        <v>0</v>
      </c>
      <c r="L111" s="239">
        <v>1</v>
      </c>
      <c r="M111" s="239">
        <v>2110</v>
      </c>
      <c r="N111" s="239">
        <v>3120</v>
      </c>
      <c r="O111" s="239">
        <v>1</v>
      </c>
      <c r="P111" s="239">
        <v>11</v>
      </c>
      <c r="Q111" s="239">
        <v>20100216</v>
      </c>
      <c r="R111" s="239">
        <v>20100218</v>
      </c>
      <c r="S111" s="239">
        <v>0</v>
      </c>
      <c r="T111" s="239">
        <v>39742</v>
      </c>
      <c r="U111" s="239">
        <v>0</v>
      </c>
      <c r="V111" s="240"/>
      <c r="W111" s="240"/>
      <c r="X111" s="240"/>
      <c r="Y111" s="240" t="s">
        <v>1243</v>
      </c>
      <c r="Z111" s="240" t="s">
        <v>5337</v>
      </c>
      <c r="AA111" s="240" t="s">
        <v>5364</v>
      </c>
      <c r="AB111" s="240" t="s">
        <v>5214</v>
      </c>
      <c r="AC111" s="241">
        <v>180</v>
      </c>
      <c r="AD111" s="240" t="s">
        <v>5339</v>
      </c>
      <c r="AE111" s="240" t="s">
        <v>5260</v>
      </c>
      <c r="AF111" s="240" t="s">
        <v>5245</v>
      </c>
      <c r="AG111" s="240" t="s">
        <v>5219</v>
      </c>
      <c r="AH111" s="240"/>
      <c r="AI111" s="240" t="s">
        <v>5217</v>
      </c>
      <c r="AJ111" s="240" t="s">
        <v>5213</v>
      </c>
      <c r="AK111" s="240" t="s">
        <v>5214</v>
      </c>
      <c r="AL111" s="241">
        <v>115</v>
      </c>
      <c r="AM111" s="240" t="s">
        <v>5215</v>
      </c>
      <c r="AN111" s="240" t="s">
        <v>5215</v>
      </c>
      <c r="AO111" s="240" t="s">
        <v>5218</v>
      </c>
      <c r="AP111" s="240"/>
      <c r="AQ111" s="240"/>
      <c r="AR111" s="240" t="s">
        <v>5236</v>
      </c>
      <c r="AS111" s="240" t="s">
        <v>5213</v>
      </c>
      <c r="AT111" s="240" t="s">
        <v>5214</v>
      </c>
      <c r="AU111" s="241">
        <v>170</v>
      </c>
      <c r="AV111" s="240" t="s">
        <v>5215</v>
      </c>
      <c r="AW111" s="240" t="s">
        <v>5215</v>
      </c>
      <c r="AX111" s="240" t="s">
        <v>5239</v>
      </c>
      <c r="AY111" s="240"/>
      <c r="AZ111" s="240"/>
      <c r="BA111" s="239">
        <v>0</v>
      </c>
      <c r="BB111" s="239">
        <v>0</v>
      </c>
      <c r="BC111" s="239">
        <v>0</v>
      </c>
      <c r="BD111" s="239">
        <v>0</v>
      </c>
      <c r="BE111" s="239">
        <v>0</v>
      </c>
      <c r="BF111" s="239">
        <v>0</v>
      </c>
      <c r="BG111" s="239">
        <v>0</v>
      </c>
      <c r="BH111" s="239">
        <v>1350</v>
      </c>
      <c r="BI111" s="239">
        <v>1400</v>
      </c>
      <c r="BJ111" s="239">
        <v>200</v>
      </c>
      <c r="BK111" s="239">
        <v>990</v>
      </c>
      <c r="BL111" s="239">
        <v>1400</v>
      </c>
      <c r="BM111" s="239">
        <v>200</v>
      </c>
      <c r="BN111" s="239">
        <v>360</v>
      </c>
      <c r="BO111" s="239">
        <v>1400</v>
      </c>
      <c r="BP111" s="239">
        <v>200</v>
      </c>
      <c r="BQ111" s="239">
        <v>0</v>
      </c>
      <c r="BR111" s="239">
        <v>990</v>
      </c>
      <c r="BS111" s="239">
        <v>1400</v>
      </c>
      <c r="BT111" s="239">
        <v>200</v>
      </c>
      <c r="BU111" s="240" t="s">
        <v>5219</v>
      </c>
      <c r="BV111" s="239">
        <v>0</v>
      </c>
      <c r="BW111" s="239">
        <v>2</v>
      </c>
      <c r="BX111" s="239">
        <v>0</v>
      </c>
      <c r="BY111" s="240" t="s">
        <v>5333</v>
      </c>
      <c r="BZ111" s="240" t="s">
        <v>5383</v>
      </c>
      <c r="CA111" s="240" t="s">
        <v>5333</v>
      </c>
      <c r="CB111" s="241">
        <v>125</v>
      </c>
      <c r="CC111" s="240" t="s">
        <v>3347</v>
      </c>
      <c r="CD111" s="239">
        <v>0</v>
      </c>
      <c r="CE111" s="239">
        <v>0</v>
      </c>
      <c r="CF111" s="239">
        <v>3455</v>
      </c>
      <c r="CG111" s="240" t="s">
        <v>5384</v>
      </c>
      <c r="CH111" s="239">
        <v>20100216</v>
      </c>
      <c r="CI111" s="239">
        <v>172250</v>
      </c>
      <c r="CJ111" s="239">
        <v>20100216</v>
      </c>
      <c r="CK111" s="239">
        <v>172250</v>
      </c>
      <c r="CL111" s="239">
        <v>1</v>
      </c>
      <c r="CM111" s="239">
        <v>1</v>
      </c>
      <c r="CN111" s="239">
        <v>3313</v>
      </c>
      <c r="CO111" s="239">
        <v>378</v>
      </c>
      <c r="CP111" s="239">
        <v>47250</v>
      </c>
      <c r="CQ111" s="241">
        <v>22856.959999999999</v>
      </c>
      <c r="CR111" s="239">
        <v>30416</v>
      </c>
      <c r="CS111" s="239">
        <v>0</v>
      </c>
      <c r="CT111" s="239">
        <v>1</v>
      </c>
      <c r="CU111" s="240"/>
      <c r="CV111" s="240"/>
      <c r="CW111" s="239">
        <v>0</v>
      </c>
      <c r="CX111" s="239">
        <v>0</v>
      </c>
      <c r="CY111" s="241">
        <v>78.3</v>
      </c>
      <c r="CZ111" s="241">
        <v>0</v>
      </c>
      <c r="DA111" s="241">
        <v>0</v>
      </c>
      <c r="DB111" s="239">
        <v>0</v>
      </c>
      <c r="DC111" s="241">
        <v>0</v>
      </c>
      <c r="DD111" s="240"/>
      <c r="DE111" s="239">
        <v>20100218</v>
      </c>
      <c r="DF111" s="239">
        <v>20100217</v>
      </c>
      <c r="DG111" s="239">
        <v>1</v>
      </c>
      <c r="DH111" s="239">
        <v>0</v>
      </c>
      <c r="DI111" s="239">
        <v>3</v>
      </c>
      <c r="DJ111" s="239">
        <v>0</v>
      </c>
      <c r="DK111" s="239">
        <v>0</v>
      </c>
      <c r="DL111" s="239">
        <v>99999999</v>
      </c>
      <c r="DM111" s="239">
        <v>0</v>
      </c>
      <c r="DN111" s="239">
        <v>0</v>
      </c>
      <c r="DO111" s="240"/>
      <c r="DP111" s="240"/>
      <c r="DQ111" s="240"/>
      <c r="DR111" s="239">
        <v>0</v>
      </c>
      <c r="DS111" s="239">
        <v>0</v>
      </c>
      <c r="DT111" s="239">
        <v>0</v>
      </c>
      <c r="DU111" s="239">
        <v>1</v>
      </c>
      <c r="DV111" s="239">
        <v>20100217</v>
      </c>
      <c r="DW111" s="239">
        <v>20100217</v>
      </c>
      <c r="DX111" s="239">
        <v>210</v>
      </c>
      <c r="DY111" s="239">
        <v>16</v>
      </c>
      <c r="DZ111" s="239">
        <v>0</v>
      </c>
      <c r="EA111" s="239">
        <v>0</v>
      </c>
      <c r="EB111" s="239">
        <v>0</v>
      </c>
      <c r="EC111" s="239">
        <v>1</v>
      </c>
      <c r="ED111" s="239">
        <v>20100217</v>
      </c>
      <c r="EE111" s="239">
        <v>100050</v>
      </c>
      <c r="EF111" s="239">
        <v>2</v>
      </c>
      <c r="EG111" s="239">
        <v>0</v>
      </c>
      <c r="EH111" s="239">
        <v>0</v>
      </c>
      <c r="EI111" s="239">
        <v>20100218</v>
      </c>
      <c r="EJ111" s="239">
        <v>200</v>
      </c>
      <c r="EK111" s="239">
        <v>400</v>
      </c>
      <c r="EL111" s="239">
        <v>1</v>
      </c>
      <c r="EM111" s="239">
        <v>20100218</v>
      </c>
      <c r="EN111" s="239">
        <v>1</v>
      </c>
      <c r="EO111" s="241">
        <v>125</v>
      </c>
      <c r="EP111" s="239">
        <v>360</v>
      </c>
      <c r="EQ111" s="239">
        <v>1400</v>
      </c>
      <c r="ER111" s="239">
        <v>0</v>
      </c>
      <c r="ES111" s="239">
        <v>200</v>
      </c>
      <c r="ET111" s="239">
        <v>400</v>
      </c>
      <c r="EU111" s="239">
        <v>12600</v>
      </c>
      <c r="EV111" s="239">
        <v>47250</v>
      </c>
      <c r="EW111" s="239">
        <v>0</v>
      </c>
      <c r="EX111" s="239">
        <v>0</v>
      </c>
      <c r="EY111" s="239">
        <v>0</v>
      </c>
      <c r="EZ111" s="239">
        <v>0</v>
      </c>
      <c r="FA111" s="239">
        <v>0</v>
      </c>
      <c r="FB111" s="239">
        <v>0</v>
      </c>
      <c r="FC111" s="239">
        <v>0</v>
      </c>
      <c r="FD111" s="239">
        <v>0</v>
      </c>
      <c r="FE111" s="239">
        <v>0</v>
      </c>
      <c r="FF111" s="239">
        <v>1</v>
      </c>
      <c r="FG111" s="239">
        <v>1</v>
      </c>
      <c r="FH111" s="240" t="s">
        <v>5219</v>
      </c>
      <c r="FI111" s="239">
        <v>0</v>
      </c>
      <c r="FJ111" s="239">
        <v>0</v>
      </c>
      <c r="FK111" s="239">
        <v>0</v>
      </c>
      <c r="FL111" s="241">
        <v>0</v>
      </c>
      <c r="FM111" s="239">
        <v>0</v>
      </c>
      <c r="FN111" s="239">
        <v>0</v>
      </c>
      <c r="FO111" s="241">
        <v>0</v>
      </c>
      <c r="FP111" s="239">
        <v>0</v>
      </c>
      <c r="FQ111" s="241">
        <v>0</v>
      </c>
      <c r="FR111" s="239">
        <v>0</v>
      </c>
      <c r="FS111" s="239">
        <v>0</v>
      </c>
      <c r="FT111" s="241">
        <v>0</v>
      </c>
      <c r="FU111" s="239">
        <v>0</v>
      </c>
      <c r="FV111" s="239">
        <v>0</v>
      </c>
      <c r="FW111" s="240"/>
      <c r="FX111" s="239">
        <v>0</v>
      </c>
      <c r="FY111" s="239">
        <v>0</v>
      </c>
      <c r="FZ111" s="240"/>
      <c r="GA111" s="239">
        <v>0</v>
      </c>
      <c r="GB111" s="239">
        <v>0</v>
      </c>
      <c r="GC111" s="239">
        <v>0</v>
      </c>
      <c r="GD111" s="239">
        <v>0</v>
      </c>
      <c r="GE111" s="239">
        <v>0</v>
      </c>
      <c r="GF111" s="239">
        <v>0</v>
      </c>
      <c r="GG111" s="239">
        <v>0</v>
      </c>
      <c r="GH111" s="239">
        <v>0</v>
      </c>
      <c r="GI111" s="239">
        <v>1</v>
      </c>
      <c r="GJ111" s="240"/>
      <c r="GK111" s="240"/>
      <c r="GL111" s="239">
        <v>0</v>
      </c>
      <c r="GM111" s="239">
        <v>0</v>
      </c>
      <c r="GN111" s="239">
        <v>0</v>
      </c>
      <c r="GO111" s="239">
        <v>0</v>
      </c>
      <c r="GP111" s="239">
        <v>1649</v>
      </c>
      <c r="GQ111" s="241">
        <v>0</v>
      </c>
      <c r="GR111" s="239">
        <v>0</v>
      </c>
      <c r="GS111" s="239">
        <v>0</v>
      </c>
      <c r="GT111" s="239">
        <v>0</v>
      </c>
      <c r="GU111" s="240"/>
      <c r="GV111" s="239">
        <v>0</v>
      </c>
      <c r="GW111" s="239">
        <v>0</v>
      </c>
      <c r="GX111" s="239">
        <v>0</v>
      </c>
      <c r="GY111" s="239">
        <v>0</v>
      </c>
      <c r="GZ111" s="239">
        <v>0</v>
      </c>
      <c r="HA111" s="240"/>
      <c r="HB111" s="240"/>
      <c r="HC111" s="239">
        <v>0</v>
      </c>
      <c r="HD111" s="239">
        <v>0</v>
      </c>
      <c r="HE111" s="239">
        <v>0</v>
      </c>
      <c r="HF111" s="239">
        <v>0</v>
      </c>
      <c r="HG111" s="239">
        <v>0</v>
      </c>
      <c r="HH111" s="239">
        <v>1</v>
      </c>
      <c r="HI111" s="239">
        <v>0</v>
      </c>
      <c r="HJ111" s="239">
        <v>0</v>
      </c>
      <c r="HK111" s="239">
        <v>0</v>
      </c>
      <c r="HL111" s="240"/>
      <c r="HM111" s="239">
        <v>0</v>
      </c>
      <c r="HN111" s="239">
        <v>0</v>
      </c>
      <c r="HO111" s="239">
        <v>0</v>
      </c>
      <c r="HP111" s="239">
        <v>0</v>
      </c>
      <c r="HQ111" s="240"/>
      <c r="HR111" s="239">
        <v>0</v>
      </c>
      <c r="HS111" s="240"/>
      <c r="HT111" s="239">
        <v>0</v>
      </c>
      <c r="HU111" s="239">
        <v>0</v>
      </c>
      <c r="HV111" s="239">
        <v>0</v>
      </c>
      <c r="HW111" s="240"/>
      <c r="HX111" s="239">
        <v>0</v>
      </c>
      <c r="HY111" s="239">
        <v>0</v>
      </c>
      <c r="HZ111" s="239">
        <v>0</v>
      </c>
      <c r="IA111" s="239">
        <v>3120</v>
      </c>
      <c r="IB111" s="239">
        <v>3120</v>
      </c>
      <c r="IC111" s="239">
        <v>0</v>
      </c>
      <c r="ID111" s="239">
        <v>0</v>
      </c>
      <c r="IE111" s="239">
        <v>3</v>
      </c>
      <c r="IF111" s="239">
        <v>0</v>
      </c>
      <c r="IG111" s="239">
        <v>0</v>
      </c>
      <c r="IH111" s="239">
        <v>0</v>
      </c>
      <c r="II111" s="239">
        <v>0</v>
      </c>
      <c r="IJ111" s="239">
        <v>0</v>
      </c>
      <c r="IK111" s="239">
        <v>0</v>
      </c>
    </row>
    <row r="112" spans="1:245" ht="13.5">
      <c r="A112" s="242">
        <v>99</v>
      </c>
      <c r="B112" s="230" t="s">
        <v>4828</v>
      </c>
      <c r="C112" s="230" t="s">
        <v>5067</v>
      </c>
      <c r="D112" s="230" t="s">
        <v>5206</v>
      </c>
      <c r="E112" s="230" t="s">
        <v>5207</v>
      </c>
      <c r="F112" s="243" t="s">
        <v>5208</v>
      </c>
      <c r="G112" s="244" t="s">
        <v>3117</v>
      </c>
      <c r="I112" s="239">
        <v>0</v>
      </c>
      <c r="J112" s="239">
        <v>12969254</v>
      </c>
      <c r="K112" s="239">
        <v>0</v>
      </c>
      <c r="L112" s="239">
        <v>2</v>
      </c>
      <c r="M112" s="239">
        <v>3110</v>
      </c>
      <c r="N112" s="239">
        <v>3120</v>
      </c>
      <c r="O112" s="239">
        <v>1</v>
      </c>
      <c r="P112" s="239">
        <v>11</v>
      </c>
      <c r="Q112" s="239">
        <v>20100315</v>
      </c>
      <c r="R112" s="239">
        <v>20100318</v>
      </c>
      <c r="S112" s="239">
        <v>0</v>
      </c>
      <c r="T112" s="239">
        <v>31063</v>
      </c>
      <c r="U112" s="239">
        <v>300729</v>
      </c>
      <c r="V112" s="240" t="s">
        <v>5385</v>
      </c>
      <c r="W112" s="240"/>
      <c r="X112" s="240"/>
      <c r="Y112" s="240" t="s">
        <v>2140</v>
      </c>
      <c r="Z112" s="240" t="s">
        <v>5212</v>
      </c>
      <c r="AA112" s="240" t="s">
        <v>5355</v>
      </c>
      <c r="AB112" s="240" t="s">
        <v>5214</v>
      </c>
      <c r="AC112" s="241">
        <v>160</v>
      </c>
      <c r="AD112" s="240" t="s">
        <v>5238</v>
      </c>
      <c r="AE112" s="240" t="s">
        <v>5215</v>
      </c>
      <c r="AF112" s="240" t="s">
        <v>5216</v>
      </c>
      <c r="AG112" s="240" t="s">
        <v>5219</v>
      </c>
      <c r="AH112" s="240"/>
      <c r="AI112" s="240" t="s">
        <v>5217</v>
      </c>
      <c r="AJ112" s="240" t="s">
        <v>5213</v>
      </c>
      <c r="AK112" s="240" t="s">
        <v>5214</v>
      </c>
      <c r="AL112" s="241">
        <v>115</v>
      </c>
      <c r="AM112" s="240" t="s">
        <v>5215</v>
      </c>
      <c r="AN112" s="240" t="s">
        <v>5215</v>
      </c>
      <c r="AO112" s="240" t="s">
        <v>5218</v>
      </c>
      <c r="AP112" s="240"/>
      <c r="AQ112" s="240"/>
      <c r="AR112" s="240" t="s">
        <v>5212</v>
      </c>
      <c r="AS112" s="240" t="s">
        <v>5213</v>
      </c>
      <c r="AT112" s="240" t="s">
        <v>5214</v>
      </c>
      <c r="AU112" s="241">
        <v>160</v>
      </c>
      <c r="AV112" s="240" t="s">
        <v>5215</v>
      </c>
      <c r="AW112" s="240" t="s">
        <v>5215</v>
      </c>
      <c r="AX112" s="240" t="s">
        <v>5216</v>
      </c>
      <c r="AY112" s="240"/>
      <c r="AZ112" s="240"/>
      <c r="BA112" s="239">
        <v>0</v>
      </c>
      <c r="BB112" s="239">
        <v>0</v>
      </c>
      <c r="BC112" s="239">
        <v>0</v>
      </c>
      <c r="BD112" s="239">
        <v>0</v>
      </c>
      <c r="BE112" s="239">
        <v>0</v>
      </c>
      <c r="BF112" s="239">
        <v>0</v>
      </c>
      <c r="BG112" s="239">
        <v>0</v>
      </c>
      <c r="BH112" s="239">
        <v>950</v>
      </c>
      <c r="BI112" s="239">
        <v>1020</v>
      </c>
      <c r="BJ112" s="239">
        <v>1030</v>
      </c>
      <c r="BK112" s="239">
        <v>480</v>
      </c>
      <c r="BL112" s="239">
        <v>1020</v>
      </c>
      <c r="BM112" s="239">
        <v>1030</v>
      </c>
      <c r="BN112" s="239">
        <v>470</v>
      </c>
      <c r="BO112" s="239">
        <v>1020</v>
      </c>
      <c r="BP112" s="239">
        <v>1030</v>
      </c>
      <c r="BQ112" s="239">
        <v>0</v>
      </c>
      <c r="BR112" s="239">
        <v>480</v>
      </c>
      <c r="BS112" s="239">
        <v>1020</v>
      </c>
      <c r="BT112" s="239">
        <v>1030</v>
      </c>
      <c r="BU112" s="240" t="s">
        <v>5219</v>
      </c>
      <c r="BV112" s="239">
        <v>0</v>
      </c>
      <c r="BW112" s="239">
        <v>2</v>
      </c>
      <c r="BX112" s="239">
        <v>0</v>
      </c>
      <c r="BY112" s="240" t="s">
        <v>5386</v>
      </c>
      <c r="BZ112" s="240" t="s">
        <v>5387</v>
      </c>
      <c r="CA112" s="240" t="s">
        <v>5388</v>
      </c>
      <c r="CB112" s="241">
        <v>84</v>
      </c>
      <c r="CC112" s="240" t="s">
        <v>3347</v>
      </c>
      <c r="CD112" s="239">
        <v>0</v>
      </c>
      <c r="CE112" s="239">
        <v>0</v>
      </c>
      <c r="CF112" s="239">
        <v>3128</v>
      </c>
      <c r="CG112" s="240" t="s">
        <v>5343</v>
      </c>
      <c r="CH112" s="239">
        <v>20100315</v>
      </c>
      <c r="CI112" s="239">
        <v>172123</v>
      </c>
      <c r="CJ112" s="239">
        <v>20100318</v>
      </c>
      <c r="CK112" s="239">
        <v>101126</v>
      </c>
      <c r="CL112" s="239">
        <v>1</v>
      </c>
      <c r="CM112" s="239">
        <v>1</v>
      </c>
      <c r="CN112" s="239">
        <v>3038</v>
      </c>
      <c r="CO112" s="239">
        <v>998</v>
      </c>
      <c r="CP112" s="239">
        <v>83832</v>
      </c>
      <c r="CQ112" s="241">
        <v>47720.41</v>
      </c>
      <c r="CR112" s="239">
        <v>62691</v>
      </c>
      <c r="CS112" s="239">
        <v>0</v>
      </c>
      <c r="CT112" s="239">
        <v>1</v>
      </c>
      <c r="CU112" s="240"/>
      <c r="CV112" s="240"/>
      <c r="CW112" s="239">
        <v>0</v>
      </c>
      <c r="CX112" s="239">
        <v>0</v>
      </c>
      <c r="CY112" s="241">
        <v>61.89</v>
      </c>
      <c r="CZ112" s="241">
        <v>0</v>
      </c>
      <c r="DA112" s="241">
        <v>0</v>
      </c>
      <c r="DB112" s="239">
        <v>0</v>
      </c>
      <c r="DC112" s="241">
        <v>0</v>
      </c>
      <c r="DD112" s="240"/>
      <c r="DE112" s="239">
        <v>20100318</v>
      </c>
      <c r="DF112" s="239">
        <v>20100317</v>
      </c>
      <c r="DG112" s="239">
        <v>1</v>
      </c>
      <c r="DH112" s="239">
        <v>0</v>
      </c>
      <c r="DI112" s="239">
        <v>3</v>
      </c>
      <c r="DJ112" s="239">
        <v>0</v>
      </c>
      <c r="DK112" s="239">
        <v>0</v>
      </c>
      <c r="DL112" s="239">
        <v>99999999</v>
      </c>
      <c r="DM112" s="239">
        <v>0</v>
      </c>
      <c r="DN112" s="239">
        <v>0</v>
      </c>
      <c r="DO112" s="240"/>
      <c r="DP112" s="240"/>
      <c r="DQ112" s="240"/>
      <c r="DR112" s="239">
        <v>0</v>
      </c>
      <c r="DS112" s="239">
        <v>0</v>
      </c>
      <c r="DT112" s="239">
        <v>0</v>
      </c>
      <c r="DU112" s="239">
        <v>1</v>
      </c>
      <c r="DV112" s="239">
        <v>20100317</v>
      </c>
      <c r="DW112" s="239">
        <v>20100317</v>
      </c>
      <c r="DX112" s="239">
        <v>1036</v>
      </c>
      <c r="DY112" s="239">
        <v>488</v>
      </c>
      <c r="DZ112" s="239">
        <v>0</v>
      </c>
      <c r="EA112" s="239">
        <v>0</v>
      </c>
      <c r="EB112" s="239">
        <v>0</v>
      </c>
      <c r="EC112" s="239">
        <v>1</v>
      </c>
      <c r="ED112" s="239">
        <v>20100316</v>
      </c>
      <c r="EE112" s="239">
        <v>130226</v>
      </c>
      <c r="EF112" s="239">
        <v>2</v>
      </c>
      <c r="EG112" s="239">
        <v>0</v>
      </c>
      <c r="EH112" s="239">
        <v>0</v>
      </c>
      <c r="EI112" s="239">
        <v>20100318</v>
      </c>
      <c r="EJ112" s="239">
        <v>1030</v>
      </c>
      <c r="EK112" s="239">
        <v>2060</v>
      </c>
      <c r="EL112" s="239">
        <v>1</v>
      </c>
      <c r="EM112" s="239">
        <v>20100318</v>
      </c>
      <c r="EN112" s="239">
        <v>1</v>
      </c>
      <c r="EO112" s="241">
        <v>84</v>
      </c>
      <c r="EP112" s="239">
        <v>475</v>
      </c>
      <c r="EQ112" s="239">
        <v>1020</v>
      </c>
      <c r="ER112" s="239">
        <v>470</v>
      </c>
      <c r="ES112" s="239">
        <v>1030</v>
      </c>
      <c r="ET112" s="239">
        <v>2060</v>
      </c>
      <c r="EU112" s="239">
        <v>41918</v>
      </c>
      <c r="EV112" s="239">
        <v>83836</v>
      </c>
      <c r="EW112" s="239">
        <v>0</v>
      </c>
      <c r="EX112" s="239">
        <v>0</v>
      </c>
      <c r="EY112" s="239">
        <v>0</v>
      </c>
      <c r="EZ112" s="239">
        <v>0</v>
      </c>
      <c r="FA112" s="239">
        <v>0</v>
      </c>
      <c r="FB112" s="239">
        <v>0</v>
      </c>
      <c r="FC112" s="239">
        <v>0</v>
      </c>
      <c r="FD112" s="239">
        <v>0</v>
      </c>
      <c r="FE112" s="239">
        <v>0</v>
      </c>
      <c r="FF112" s="239">
        <v>1</v>
      </c>
      <c r="FG112" s="239">
        <v>1</v>
      </c>
      <c r="FH112" s="240" t="s">
        <v>5219</v>
      </c>
      <c r="FI112" s="239">
        <v>0</v>
      </c>
      <c r="FJ112" s="239">
        <v>0</v>
      </c>
      <c r="FK112" s="239">
        <v>0</v>
      </c>
      <c r="FL112" s="241">
        <v>0</v>
      </c>
      <c r="FM112" s="239">
        <v>0</v>
      </c>
      <c r="FN112" s="239">
        <v>0</v>
      </c>
      <c r="FO112" s="241">
        <v>0</v>
      </c>
      <c r="FP112" s="239">
        <v>0</v>
      </c>
      <c r="FQ112" s="241">
        <v>0</v>
      </c>
      <c r="FR112" s="239">
        <v>0</v>
      </c>
      <c r="FS112" s="239">
        <v>0</v>
      </c>
      <c r="FT112" s="241">
        <v>0</v>
      </c>
      <c r="FU112" s="239">
        <v>0</v>
      </c>
      <c r="FV112" s="239">
        <v>0</v>
      </c>
      <c r="FW112" s="240"/>
      <c r="FX112" s="239">
        <v>3</v>
      </c>
      <c r="FY112" s="239">
        <v>0</v>
      </c>
      <c r="FZ112" s="240"/>
      <c r="GA112" s="239">
        <v>0</v>
      </c>
      <c r="GB112" s="239">
        <v>0</v>
      </c>
      <c r="GC112" s="239">
        <v>0</v>
      </c>
      <c r="GD112" s="239">
        <v>0</v>
      </c>
      <c r="GE112" s="239">
        <v>0</v>
      </c>
      <c r="GF112" s="239">
        <v>0</v>
      </c>
      <c r="GG112" s="239">
        <v>0</v>
      </c>
      <c r="GH112" s="239">
        <v>0</v>
      </c>
      <c r="GI112" s="239">
        <v>1</v>
      </c>
      <c r="GJ112" s="240"/>
      <c r="GK112" s="240"/>
      <c r="GL112" s="239">
        <v>0</v>
      </c>
      <c r="GM112" s="239">
        <v>0</v>
      </c>
      <c r="GN112" s="239">
        <v>0</v>
      </c>
      <c r="GO112" s="239">
        <v>0</v>
      </c>
      <c r="GP112" s="239">
        <v>0</v>
      </c>
      <c r="GQ112" s="241">
        <v>0</v>
      </c>
      <c r="GR112" s="239">
        <v>0</v>
      </c>
      <c r="GS112" s="239">
        <v>0</v>
      </c>
      <c r="GT112" s="239">
        <v>0</v>
      </c>
      <c r="GU112" s="240"/>
      <c r="GV112" s="239">
        <v>0</v>
      </c>
      <c r="GW112" s="239">
        <v>0</v>
      </c>
      <c r="GX112" s="239">
        <v>0</v>
      </c>
      <c r="GY112" s="239">
        <v>0</v>
      </c>
      <c r="GZ112" s="239">
        <v>0</v>
      </c>
      <c r="HA112" s="240"/>
      <c r="HB112" s="240"/>
      <c r="HC112" s="239">
        <v>0</v>
      </c>
      <c r="HD112" s="239">
        <v>0</v>
      </c>
      <c r="HE112" s="239">
        <v>0</v>
      </c>
      <c r="HF112" s="239">
        <v>0</v>
      </c>
      <c r="HG112" s="239">
        <v>0</v>
      </c>
      <c r="HH112" s="239">
        <v>1</v>
      </c>
      <c r="HI112" s="239">
        <v>0</v>
      </c>
      <c r="HJ112" s="239">
        <v>0</v>
      </c>
      <c r="HK112" s="239">
        <v>0</v>
      </c>
      <c r="HL112" s="240"/>
      <c r="HM112" s="239">
        <v>0</v>
      </c>
      <c r="HN112" s="239">
        <v>0</v>
      </c>
      <c r="HO112" s="239">
        <v>0</v>
      </c>
      <c r="HP112" s="239">
        <v>0</v>
      </c>
      <c r="HQ112" s="240"/>
      <c r="HR112" s="239">
        <v>0</v>
      </c>
      <c r="HS112" s="240"/>
      <c r="HT112" s="239">
        <v>0</v>
      </c>
      <c r="HU112" s="239">
        <v>0</v>
      </c>
      <c r="HV112" s="239">
        <v>0</v>
      </c>
      <c r="HW112" s="240"/>
      <c r="HX112" s="239">
        <v>0</v>
      </c>
      <c r="HY112" s="239">
        <v>0</v>
      </c>
      <c r="HZ112" s="239">
        <v>0</v>
      </c>
      <c r="IA112" s="239">
        <v>3120</v>
      </c>
      <c r="IB112" s="239">
        <v>3120</v>
      </c>
      <c r="IC112" s="239">
        <v>0</v>
      </c>
      <c r="ID112" s="239">
        <v>0</v>
      </c>
      <c r="IE112" s="239">
        <v>4</v>
      </c>
      <c r="IF112" s="239">
        <v>0</v>
      </c>
      <c r="IG112" s="239">
        <v>0</v>
      </c>
      <c r="IH112" s="239">
        <v>0</v>
      </c>
      <c r="II112" s="239">
        <v>0</v>
      </c>
      <c r="IJ112" s="239">
        <v>0</v>
      </c>
      <c r="IK112" s="239">
        <v>0</v>
      </c>
    </row>
    <row r="113" spans="1:245" ht="13.5">
      <c r="A113" s="242">
        <v>100</v>
      </c>
      <c r="B113" s="230" t="s">
        <v>4829</v>
      </c>
      <c r="C113" s="230" t="s">
        <v>5068</v>
      </c>
      <c r="D113" s="230" t="s">
        <v>5309</v>
      </c>
      <c r="E113" s="230" t="s">
        <v>5207</v>
      </c>
      <c r="F113" s="243" t="s">
        <v>5293</v>
      </c>
      <c r="G113" s="244" t="s">
        <v>3117</v>
      </c>
      <c r="I113" s="239">
        <v>0</v>
      </c>
      <c r="J113" s="239">
        <v>12972464</v>
      </c>
      <c r="K113" s="239">
        <v>0</v>
      </c>
      <c r="L113" s="239">
        <v>1</v>
      </c>
      <c r="M113" s="239">
        <v>3110</v>
      </c>
      <c r="N113" s="239">
        <v>3120</v>
      </c>
      <c r="O113" s="239">
        <v>1</v>
      </c>
      <c r="P113" s="239">
        <v>11</v>
      </c>
      <c r="Q113" s="239">
        <v>20100325</v>
      </c>
      <c r="R113" s="239">
        <v>20100326</v>
      </c>
      <c r="S113" s="239">
        <v>10</v>
      </c>
      <c r="T113" s="239">
        <v>31723</v>
      </c>
      <c r="U113" s="239">
        <v>300845</v>
      </c>
      <c r="V113" s="240" t="s">
        <v>5389</v>
      </c>
      <c r="W113" s="240"/>
      <c r="X113" s="240"/>
      <c r="Y113" s="240" t="s">
        <v>363</v>
      </c>
      <c r="Z113" s="240" t="s">
        <v>5272</v>
      </c>
      <c r="AA113" s="240" t="s">
        <v>5213</v>
      </c>
      <c r="AB113" s="240" t="s">
        <v>5214</v>
      </c>
      <c r="AC113" s="241">
        <v>170</v>
      </c>
      <c r="AD113" s="240" t="s">
        <v>5260</v>
      </c>
      <c r="AE113" s="240" t="s">
        <v>5260</v>
      </c>
      <c r="AF113" s="240" t="s">
        <v>5273</v>
      </c>
      <c r="AG113" s="240"/>
      <c r="AH113" s="240"/>
      <c r="AI113" s="240" t="s">
        <v>5217</v>
      </c>
      <c r="AJ113" s="240" t="s">
        <v>5213</v>
      </c>
      <c r="AK113" s="240" t="s">
        <v>5214</v>
      </c>
      <c r="AL113" s="241">
        <v>115</v>
      </c>
      <c r="AM113" s="240" t="s">
        <v>5215</v>
      </c>
      <c r="AN113" s="240" t="s">
        <v>5215</v>
      </c>
      <c r="AO113" s="240" t="s">
        <v>5218</v>
      </c>
      <c r="AP113" s="240"/>
      <c r="AQ113" s="240"/>
      <c r="AR113" s="240" t="s">
        <v>5212</v>
      </c>
      <c r="AS113" s="240" t="s">
        <v>5213</v>
      </c>
      <c r="AT113" s="240" t="s">
        <v>5214</v>
      </c>
      <c r="AU113" s="241">
        <v>160</v>
      </c>
      <c r="AV113" s="240" t="s">
        <v>5215</v>
      </c>
      <c r="AW113" s="240" t="s">
        <v>5215</v>
      </c>
      <c r="AX113" s="240" t="s">
        <v>5216</v>
      </c>
      <c r="AY113" s="240"/>
      <c r="AZ113" s="240"/>
      <c r="BA113" s="239">
        <v>0</v>
      </c>
      <c r="BB113" s="239">
        <v>0</v>
      </c>
      <c r="BC113" s="239">
        <v>0</v>
      </c>
      <c r="BD113" s="239">
        <v>0</v>
      </c>
      <c r="BE113" s="239">
        <v>0</v>
      </c>
      <c r="BF113" s="239">
        <v>0</v>
      </c>
      <c r="BG113" s="239">
        <v>0</v>
      </c>
      <c r="BH113" s="239">
        <v>1050</v>
      </c>
      <c r="BI113" s="239">
        <v>1050</v>
      </c>
      <c r="BJ113" s="239">
        <v>130</v>
      </c>
      <c r="BK113" s="239">
        <v>475</v>
      </c>
      <c r="BL113" s="239">
        <v>1050</v>
      </c>
      <c r="BM113" s="239">
        <v>130</v>
      </c>
      <c r="BN113" s="239">
        <v>575</v>
      </c>
      <c r="BO113" s="239">
        <v>1050</v>
      </c>
      <c r="BP113" s="239">
        <v>130</v>
      </c>
      <c r="BQ113" s="239">
        <v>0</v>
      </c>
      <c r="BR113" s="239">
        <v>475</v>
      </c>
      <c r="BS113" s="239">
        <v>1050</v>
      </c>
      <c r="BT113" s="239">
        <v>130</v>
      </c>
      <c r="BU113" s="240" t="s">
        <v>5219</v>
      </c>
      <c r="BV113" s="239">
        <v>0</v>
      </c>
      <c r="BW113" s="239">
        <v>2</v>
      </c>
      <c r="BX113" s="239">
        <v>0</v>
      </c>
      <c r="BY113" s="240"/>
      <c r="BZ113" s="240" t="s">
        <v>5377</v>
      </c>
      <c r="CA113" s="240"/>
      <c r="CB113" s="241">
        <v>53</v>
      </c>
      <c r="CC113" s="240" t="s">
        <v>3347</v>
      </c>
      <c r="CD113" s="239">
        <v>0</v>
      </c>
      <c r="CE113" s="239">
        <v>0</v>
      </c>
      <c r="CF113" s="239">
        <v>3711</v>
      </c>
      <c r="CG113" s="240" t="s">
        <v>5348</v>
      </c>
      <c r="CH113" s="239">
        <v>20100325</v>
      </c>
      <c r="CI113" s="239">
        <v>84408</v>
      </c>
      <c r="CJ113" s="239">
        <v>20100326</v>
      </c>
      <c r="CK113" s="239">
        <v>114617</v>
      </c>
      <c r="CL113" s="239">
        <v>1</v>
      </c>
      <c r="CM113" s="239">
        <v>1</v>
      </c>
      <c r="CN113" s="239">
        <v>3039</v>
      </c>
      <c r="CO113" s="239">
        <v>143</v>
      </c>
      <c r="CP113" s="239">
        <v>7579</v>
      </c>
      <c r="CQ113" s="241">
        <v>4430.1400000000003</v>
      </c>
      <c r="CR113" s="239">
        <v>6579</v>
      </c>
      <c r="CS113" s="239">
        <v>0</v>
      </c>
      <c r="CT113" s="239">
        <v>1</v>
      </c>
      <c r="CU113" s="240"/>
      <c r="CV113" s="240"/>
      <c r="CW113" s="239">
        <v>0</v>
      </c>
      <c r="CX113" s="239">
        <v>0</v>
      </c>
      <c r="CY113" s="241">
        <v>44.14</v>
      </c>
      <c r="CZ113" s="241">
        <v>0</v>
      </c>
      <c r="DA113" s="241">
        <v>0</v>
      </c>
      <c r="DB113" s="239">
        <v>0</v>
      </c>
      <c r="DC113" s="241">
        <v>0</v>
      </c>
      <c r="DD113" s="240"/>
      <c r="DE113" s="239">
        <v>20100326</v>
      </c>
      <c r="DF113" s="239">
        <v>20100325</v>
      </c>
      <c r="DG113" s="239">
        <v>0</v>
      </c>
      <c r="DH113" s="239">
        <v>0</v>
      </c>
      <c r="DI113" s="239">
        <v>0</v>
      </c>
      <c r="DJ113" s="239">
        <v>0</v>
      </c>
      <c r="DK113" s="239">
        <v>0</v>
      </c>
      <c r="DL113" s="239">
        <v>0</v>
      </c>
      <c r="DM113" s="239">
        <v>0</v>
      </c>
      <c r="DN113" s="239">
        <v>0</v>
      </c>
      <c r="DO113" s="240"/>
      <c r="DP113" s="240"/>
      <c r="DQ113" s="240"/>
      <c r="DR113" s="239">
        <v>0</v>
      </c>
      <c r="DS113" s="239">
        <v>0</v>
      </c>
      <c r="DT113" s="239">
        <v>0</v>
      </c>
      <c r="DU113" s="239">
        <v>1</v>
      </c>
      <c r="DV113" s="239">
        <v>20100325</v>
      </c>
      <c r="DW113" s="239">
        <v>20100325</v>
      </c>
      <c r="DX113" s="239">
        <v>135</v>
      </c>
      <c r="DY113" s="239">
        <v>10</v>
      </c>
      <c r="DZ113" s="239">
        <v>20100325</v>
      </c>
      <c r="EA113" s="239">
        <v>0</v>
      </c>
      <c r="EB113" s="239">
        <v>0</v>
      </c>
      <c r="EC113" s="239">
        <v>1</v>
      </c>
      <c r="ED113" s="239">
        <v>20100325</v>
      </c>
      <c r="EE113" s="239">
        <v>100109</v>
      </c>
      <c r="EF113" s="239">
        <v>2</v>
      </c>
      <c r="EG113" s="239">
        <v>0</v>
      </c>
      <c r="EH113" s="239">
        <v>0</v>
      </c>
      <c r="EI113" s="239">
        <v>20100326</v>
      </c>
      <c r="EJ113" s="239">
        <v>130</v>
      </c>
      <c r="EK113" s="239">
        <v>260</v>
      </c>
      <c r="EL113" s="239">
        <v>1</v>
      </c>
      <c r="EM113" s="239">
        <v>20100326</v>
      </c>
      <c r="EN113" s="239">
        <v>1</v>
      </c>
      <c r="EO113" s="241">
        <v>53</v>
      </c>
      <c r="EP113" s="239">
        <v>525</v>
      </c>
      <c r="EQ113" s="239">
        <v>1050</v>
      </c>
      <c r="ER113" s="239">
        <v>575</v>
      </c>
      <c r="ES113" s="239">
        <v>130</v>
      </c>
      <c r="ET113" s="239">
        <v>260</v>
      </c>
      <c r="EU113" s="239">
        <v>3798</v>
      </c>
      <c r="EV113" s="239">
        <v>7596</v>
      </c>
      <c r="EW113" s="239">
        <v>0</v>
      </c>
      <c r="EX113" s="239">
        <v>0</v>
      </c>
      <c r="EY113" s="239">
        <v>0</v>
      </c>
      <c r="EZ113" s="239">
        <v>0</v>
      </c>
      <c r="FA113" s="239">
        <v>0</v>
      </c>
      <c r="FB113" s="239">
        <v>0</v>
      </c>
      <c r="FC113" s="239">
        <v>0</v>
      </c>
      <c r="FD113" s="239">
        <v>0</v>
      </c>
      <c r="FE113" s="239">
        <v>0</v>
      </c>
      <c r="FF113" s="239">
        <v>1</v>
      </c>
      <c r="FG113" s="239">
        <v>1</v>
      </c>
      <c r="FH113" s="240" t="s">
        <v>5219</v>
      </c>
      <c r="FI113" s="239">
        <v>0</v>
      </c>
      <c r="FJ113" s="239">
        <v>0</v>
      </c>
      <c r="FK113" s="239">
        <v>0</v>
      </c>
      <c r="FL113" s="241">
        <v>0</v>
      </c>
      <c r="FM113" s="239">
        <v>0</v>
      </c>
      <c r="FN113" s="239">
        <v>0</v>
      </c>
      <c r="FO113" s="241">
        <v>0</v>
      </c>
      <c r="FP113" s="239">
        <v>0</v>
      </c>
      <c r="FQ113" s="241">
        <v>0</v>
      </c>
      <c r="FR113" s="239">
        <v>0</v>
      </c>
      <c r="FS113" s="239">
        <v>0</v>
      </c>
      <c r="FT113" s="241">
        <v>0</v>
      </c>
      <c r="FU113" s="239">
        <v>0</v>
      </c>
      <c r="FV113" s="239">
        <v>0</v>
      </c>
      <c r="FW113" s="240"/>
      <c r="FX113" s="239">
        <v>0</v>
      </c>
      <c r="FY113" s="239">
        <v>0</v>
      </c>
      <c r="FZ113" s="240"/>
      <c r="GA113" s="239">
        <v>0</v>
      </c>
      <c r="GB113" s="239">
        <v>0</v>
      </c>
      <c r="GC113" s="239">
        <v>0</v>
      </c>
      <c r="GD113" s="239">
        <v>0</v>
      </c>
      <c r="GE113" s="239">
        <v>0</v>
      </c>
      <c r="GF113" s="239">
        <v>0</v>
      </c>
      <c r="GG113" s="239">
        <v>0</v>
      </c>
      <c r="GH113" s="239">
        <v>0</v>
      </c>
      <c r="GI113" s="239">
        <v>0</v>
      </c>
      <c r="GJ113" s="240"/>
      <c r="GK113" s="240"/>
      <c r="GL113" s="239">
        <v>0</v>
      </c>
      <c r="GM113" s="239">
        <v>0</v>
      </c>
      <c r="GN113" s="239">
        <v>0</v>
      </c>
      <c r="GO113" s="239">
        <v>0</v>
      </c>
      <c r="GP113" s="239">
        <v>0</v>
      </c>
      <c r="GQ113" s="241">
        <v>0</v>
      </c>
      <c r="GR113" s="239">
        <v>0</v>
      </c>
      <c r="GS113" s="239">
        <v>0</v>
      </c>
      <c r="GT113" s="239">
        <v>0</v>
      </c>
      <c r="GU113" s="240"/>
      <c r="GV113" s="239">
        <v>0</v>
      </c>
      <c r="GW113" s="239">
        <v>0</v>
      </c>
      <c r="GX113" s="239">
        <v>0</v>
      </c>
      <c r="GY113" s="239">
        <v>0</v>
      </c>
      <c r="GZ113" s="239">
        <v>0</v>
      </c>
      <c r="HA113" s="240"/>
      <c r="HB113" s="240"/>
      <c r="HC113" s="239">
        <v>0</v>
      </c>
      <c r="HD113" s="239">
        <v>0</v>
      </c>
      <c r="HE113" s="239">
        <v>0</v>
      </c>
      <c r="HF113" s="239">
        <v>0</v>
      </c>
      <c r="HG113" s="239">
        <v>0</v>
      </c>
      <c r="HH113" s="239">
        <v>1</v>
      </c>
      <c r="HI113" s="239">
        <v>0</v>
      </c>
      <c r="HJ113" s="239">
        <v>0</v>
      </c>
      <c r="HK113" s="239">
        <v>0</v>
      </c>
      <c r="HL113" s="240"/>
      <c r="HM113" s="239">
        <v>0</v>
      </c>
      <c r="HN113" s="239">
        <v>0</v>
      </c>
      <c r="HO113" s="239">
        <v>0</v>
      </c>
      <c r="HP113" s="239">
        <v>0</v>
      </c>
      <c r="HQ113" s="240"/>
      <c r="HR113" s="239">
        <v>0</v>
      </c>
      <c r="HS113" s="240"/>
      <c r="HT113" s="239">
        <v>0</v>
      </c>
      <c r="HU113" s="239">
        <v>0</v>
      </c>
      <c r="HV113" s="239">
        <v>0</v>
      </c>
      <c r="HW113" s="240"/>
      <c r="HX113" s="239">
        <v>0</v>
      </c>
      <c r="HY113" s="239">
        <v>0</v>
      </c>
      <c r="HZ113" s="239">
        <v>0</v>
      </c>
      <c r="IA113" s="239">
        <v>3120</v>
      </c>
      <c r="IB113" s="239">
        <v>0</v>
      </c>
      <c r="IC113" s="239">
        <v>0</v>
      </c>
      <c r="ID113" s="239">
        <v>0</v>
      </c>
      <c r="IE113" s="239">
        <v>3</v>
      </c>
      <c r="IF113" s="239">
        <v>0</v>
      </c>
      <c r="IG113" s="239">
        <v>0</v>
      </c>
      <c r="IH113" s="239">
        <v>0</v>
      </c>
      <c r="II113" s="239">
        <v>0</v>
      </c>
      <c r="IJ113" s="239">
        <v>0</v>
      </c>
      <c r="IK113" s="239">
        <v>0</v>
      </c>
    </row>
    <row r="114" spans="1:245" ht="13.5">
      <c r="A114" s="242">
        <v>101</v>
      </c>
      <c r="B114" s="230" t="s">
        <v>4830</v>
      </c>
      <c r="C114" s="230" t="s">
        <v>5069</v>
      </c>
      <c r="D114" s="230" t="s">
        <v>5206</v>
      </c>
      <c r="E114" s="230" t="s">
        <v>5207</v>
      </c>
      <c r="F114" s="243" t="s">
        <v>5208</v>
      </c>
      <c r="G114" s="244" t="s">
        <v>3117</v>
      </c>
      <c r="I114" s="239">
        <v>0</v>
      </c>
      <c r="J114" s="239">
        <v>12993453</v>
      </c>
      <c r="K114" s="239">
        <v>0</v>
      </c>
      <c r="L114" s="239">
        <v>1</v>
      </c>
      <c r="M114" s="239">
        <v>3110</v>
      </c>
      <c r="N114" s="239">
        <v>3120</v>
      </c>
      <c r="O114" s="239">
        <v>1</v>
      </c>
      <c r="P114" s="239">
        <v>11</v>
      </c>
      <c r="Q114" s="239">
        <v>20100524</v>
      </c>
      <c r="R114" s="239">
        <v>20100526</v>
      </c>
      <c r="S114" s="239">
        <v>10</v>
      </c>
      <c r="T114" s="239">
        <v>31723</v>
      </c>
      <c r="U114" s="239">
        <v>300748</v>
      </c>
      <c r="V114" s="240" t="s">
        <v>5390</v>
      </c>
      <c r="W114" s="240"/>
      <c r="X114" s="240"/>
      <c r="Y114" s="240" t="s">
        <v>363</v>
      </c>
      <c r="Z114" s="240" t="s">
        <v>5369</v>
      </c>
      <c r="AA114" s="240" t="s">
        <v>5213</v>
      </c>
      <c r="AB114" s="240" t="s">
        <v>5214</v>
      </c>
      <c r="AC114" s="241">
        <v>170</v>
      </c>
      <c r="AD114" s="240" t="s">
        <v>5215</v>
      </c>
      <c r="AE114" s="240" t="s">
        <v>5215</v>
      </c>
      <c r="AF114" s="240" t="s">
        <v>5273</v>
      </c>
      <c r="AG114" s="240"/>
      <c r="AH114" s="240"/>
      <c r="AI114" s="240" t="s">
        <v>5217</v>
      </c>
      <c r="AJ114" s="240" t="s">
        <v>5213</v>
      </c>
      <c r="AK114" s="240" t="s">
        <v>5214</v>
      </c>
      <c r="AL114" s="241">
        <v>115</v>
      </c>
      <c r="AM114" s="240" t="s">
        <v>5215</v>
      </c>
      <c r="AN114" s="240" t="s">
        <v>5215</v>
      </c>
      <c r="AO114" s="240" t="s">
        <v>5218</v>
      </c>
      <c r="AP114" s="240"/>
      <c r="AQ114" s="240"/>
      <c r="AR114" s="240" t="s">
        <v>5370</v>
      </c>
      <c r="AS114" s="240" t="s">
        <v>5213</v>
      </c>
      <c r="AT114" s="240" t="s">
        <v>5214</v>
      </c>
      <c r="AU114" s="241">
        <v>170</v>
      </c>
      <c r="AV114" s="240" t="s">
        <v>5260</v>
      </c>
      <c r="AW114" s="240" t="s">
        <v>5260</v>
      </c>
      <c r="AX114" s="240" t="s">
        <v>5371</v>
      </c>
      <c r="AY114" s="240"/>
      <c r="AZ114" s="240"/>
      <c r="BA114" s="239">
        <v>0</v>
      </c>
      <c r="BB114" s="239">
        <v>0</v>
      </c>
      <c r="BC114" s="239">
        <v>0</v>
      </c>
      <c r="BD114" s="239">
        <v>0</v>
      </c>
      <c r="BE114" s="239">
        <v>0</v>
      </c>
      <c r="BF114" s="239">
        <v>0</v>
      </c>
      <c r="BG114" s="239">
        <v>0</v>
      </c>
      <c r="BH114" s="239">
        <v>1150</v>
      </c>
      <c r="BI114" s="239">
        <v>1230</v>
      </c>
      <c r="BJ114" s="239">
        <v>250</v>
      </c>
      <c r="BK114" s="239">
        <v>780</v>
      </c>
      <c r="BL114" s="239">
        <v>1230</v>
      </c>
      <c r="BM114" s="239">
        <v>250</v>
      </c>
      <c r="BN114" s="239">
        <v>370</v>
      </c>
      <c r="BO114" s="239">
        <v>1230</v>
      </c>
      <c r="BP114" s="239">
        <v>250</v>
      </c>
      <c r="BQ114" s="239">
        <v>0</v>
      </c>
      <c r="BR114" s="239">
        <v>780</v>
      </c>
      <c r="BS114" s="239">
        <v>1230</v>
      </c>
      <c r="BT114" s="239">
        <v>250</v>
      </c>
      <c r="BU114" s="240" t="s">
        <v>5219</v>
      </c>
      <c r="BV114" s="239">
        <v>0</v>
      </c>
      <c r="BW114" s="239">
        <v>2</v>
      </c>
      <c r="BX114" s="239">
        <v>0</v>
      </c>
      <c r="BY114" s="240"/>
      <c r="BZ114" s="240" t="s">
        <v>5391</v>
      </c>
      <c r="CA114" s="240" t="s">
        <v>5392</v>
      </c>
      <c r="CB114" s="241">
        <v>150</v>
      </c>
      <c r="CC114" s="240" t="s">
        <v>3347</v>
      </c>
      <c r="CD114" s="239">
        <v>0</v>
      </c>
      <c r="CE114" s="239">
        <v>0</v>
      </c>
      <c r="CF114" s="239">
        <v>3711</v>
      </c>
      <c r="CG114" s="240" t="s">
        <v>5348</v>
      </c>
      <c r="CH114" s="239">
        <v>20100524</v>
      </c>
      <c r="CI114" s="239">
        <v>152329</v>
      </c>
      <c r="CJ114" s="239">
        <v>20100531</v>
      </c>
      <c r="CK114" s="239">
        <v>101151</v>
      </c>
      <c r="CL114" s="239">
        <v>1</v>
      </c>
      <c r="CM114" s="239">
        <v>1</v>
      </c>
      <c r="CN114" s="239">
        <v>3039</v>
      </c>
      <c r="CO114" s="239">
        <v>354</v>
      </c>
      <c r="CP114" s="239">
        <v>53100</v>
      </c>
      <c r="CQ114" s="241">
        <v>39614.79</v>
      </c>
      <c r="CR114" s="239">
        <v>44918</v>
      </c>
      <c r="CS114" s="239">
        <v>0</v>
      </c>
      <c r="CT114" s="239">
        <v>1</v>
      </c>
      <c r="CU114" s="240"/>
      <c r="CV114" s="240"/>
      <c r="CW114" s="239">
        <v>0</v>
      </c>
      <c r="CX114" s="239">
        <v>0</v>
      </c>
      <c r="CY114" s="241">
        <v>125.25</v>
      </c>
      <c r="CZ114" s="241">
        <v>0</v>
      </c>
      <c r="DA114" s="241">
        <v>0</v>
      </c>
      <c r="DB114" s="239">
        <v>0</v>
      </c>
      <c r="DC114" s="241">
        <v>0</v>
      </c>
      <c r="DD114" s="240"/>
      <c r="DE114" s="239">
        <v>20100526</v>
      </c>
      <c r="DF114" s="239">
        <v>20100525</v>
      </c>
      <c r="DG114" s="239">
        <v>0</v>
      </c>
      <c r="DH114" s="239">
        <v>0</v>
      </c>
      <c r="DI114" s="239">
        <v>0</v>
      </c>
      <c r="DJ114" s="239">
        <v>0</v>
      </c>
      <c r="DK114" s="239">
        <v>0</v>
      </c>
      <c r="DL114" s="239">
        <v>0</v>
      </c>
      <c r="DM114" s="239">
        <v>0</v>
      </c>
      <c r="DN114" s="239">
        <v>0</v>
      </c>
      <c r="DO114" s="240"/>
      <c r="DP114" s="240"/>
      <c r="DQ114" s="240"/>
      <c r="DR114" s="239">
        <v>0</v>
      </c>
      <c r="DS114" s="239">
        <v>0</v>
      </c>
      <c r="DT114" s="239">
        <v>0</v>
      </c>
      <c r="DU114" s="239">
        <v>1</v>
      </c>
      <c r="DV114" s="239">
        <v>20100525</v>
      </c>
      <c r="DW114" s="239">
        <v>20100525</v>
      </c>
      <c r="DX114" s="239">
        <v>255</v>
      </c>
      <c r="DY114" s="239">
        <v>46</v>
      </c>
      <c r="DZ114" s="239">
        <v>0</v>
      </c>
      <c r="EA114" s="239">
        <v>0</v>
      </c>
      <c r="EB114" s="239">
        <v>0</v>
      </c>
      <c r="EC114" s="239">
        <v>1</v>
      </c>
      <c r="ED114" s="239">
        <v>20100525</v>
      </c>
      <c r="EE114" s="239">
        <v>100226</v>
      </c>
      <c r="EF114" s="239">
        <v>2</v>
      </c>
      <c r="EG114" s="239">
        <v>0</v>
      </c>
      <c r="EH114" s="239">
        <v>0</v>
      </c>
      <c r="EI114" s="239">
        <v>20100526</v>
      </c>
      <c r="EJ114" s="239">
        <v>250</v>
      </c>
      <c r="EK114" s="239">
        <v>500</v>
      </c>
      <c r="EL114" s="239">
        <v>1</v>
      </c>
      <c r="EM114" s="239">
        <v>20100526</v>
      </c>
      <c r="EN114" s="239">
        <v>1</v>
      </c>
      <c r="EO114" s="241">
        <v>150</v>
      </c>
      <c r="EP114" s="239">
        <v>575</v>
      </c>
      <c r="EQ114" s="239">
        <v>1230</v>
      </c>
      <c r="ER114" s="239">
        <v>370</v>
      </c>
      <c r="ES114" s="239">
        <v>250</v>
      </c>
      <c r="ET114" s="239">
        <v>500</v>
      </c>
      <c r="EU114" s="239">
        <v>26521</v>
      </c>
      <c r="EV114" s="239">
        <v>53042</v>
      </c>
      <c r="EW114" s="239">
        <v>0</v>
      </c>
      <c r="EX114" s="239">
        <v>0</v>
      </c>
      <c r="EY114" s="239">
        <v>0</v>
      </c>
      <c r="EZ114" s="239">
        <v>0</v>
      </c>
      <c r="FA114" s="239">
        <v>0</v>
      </c>
      <c r="FB114" s="239">
        <v>0</v>
      </c>
      <c r="FC114" s="239">
        <v>0</v>
      </c>
      <c r="FD114" s="239">
        <v>0</v>
      </c>
      <c r="FE114" s="239">
        <v>0</v>
      </c>
      <c r="FF114" s="239">
        <v>1</v>
      </c>
      <c r="FG114" s="239">
        <v>1</v>
      </c>
      <c r="FH114" s="240" t="s">
        <v>5219</v>
      </c>
      <c r="FI114" s="239">
        <v>0</v>
      </c>
      <c r="FJ114" s="239">
        <v>0</v>
      </c>
      <c r="FK114" s="239">
        <v>0</v>
      </c>
      <c r="FL114" s="241">
        <v>0</v>
      </c>
      <c r="FM114" s="239">
        <v>0</v>
      </c>
      <c r="FN114" s="239">
        <v>0</v>
      </c>
      <c r="FO114" s="241">
        <v>0</v>
      </c>
      <c r="FP114" s="239">
        <v>0</v>
      </c>
      <c r="FQ114" s="241">
        <v>0</v>
      </c>
      <c r="FR114" s="239">
        <v>0</v>
      </c>
      <c r="FS114" s="239">
        <v>0</v>
      </c>
      <c r="FT114" s="241">
        <v>0</v>
      </c>
      <c r="FU114" s="239">
        <v>0</v>
      </c>
      <c r="FV114" s="239">
        <v>0</v>
      </c>
      <c r="FW114" s="240"/>
      <c r="FX114" s="239">
        <v>2</v>
      </c>
      <c r="FY114" s="239">
        <v>0</v>
      </c>
      <c r="FZ114" s="240"/>
      <c r="GA114" s="239">
        <v>0</v>
      </c>
      <c r="GB114" s="239">
        <v>0</v>
      </c>
      <c r="GC114" s="239">
        <v>0</v>
      </c>
      <c r="GD114" s="239">
        <v>0</v>
      </c>
      <c r="GE114" s="239">
        <v>0</v>
      </c>
      <c r="GF114" s="239">
        <v>0</v>
      </c>
      <c r="GG114" s="239">
        <v>0</v>
      </c>
      <c r="GH114" s="239">
        <v>0</v>
      </c>
      <c r="GI114" s="239">
        <v>0</v>
      </c>
      <c r="GJ114" s="240"/>
      <c r="GK114" s="240"/>
      <c r="GL114" s="239">
        <v>0</v>
      </c>
      <c r="GM114" s="239">
        <v>0</v>
      </c>
      <c r="GN114" s="239">
        <v>0</v>
      </c>
      <c r="GO114" s="239">
        <v>0</v>
      </c>
      <c r="GP114" s="239">
        <v>0</v>
      </c>
      <c r="GQ114" s="241">
        <v>0</v>
      </c>
      <c r="GR114" s="239">
        <v>0</v>
      </c>
      <c r="GS114" s="239">
        <v>0</v>
      </c>
      <c r="GT114" s="239">
        <v>0</v>
      </c>
      <c r="GU114" s="240"/>
      <c r="GV114" s="239">
        <v>0</v>
      </c>
      <c r="GW114" s="239">
        <v>0</v>
      </c>
      <c r="GX114" s="239">
        <v>0</v>
      </c>
      <c r="GY114" s="239">
        <v>0</v>
      </c>
      <c r="GZ114" s="239">
        <v>0</v>
      </c>
      <c r="HA114" s="240"/>
      <c r="HB114" s="240"/>
      <c r="HC114" s="239">
        <v>0</v>
      </c>
      <c r="HD114" s="239">
        <v>0</v>
      </c>
      <c r="HE114" s="239">
        <v>0</v>
      </c>
      <c r="HF114" s="239">
        <v>0</v>
      </c>
      <c r="HG114" s="239">
        <v>0</v>
      </c>
      <c r="HH114" s="239">
        <v>1</v>
      </c>
      <c r="HI114" s="239">
        <v>0</v>
      </c>
      <c r="HJ114" s="239">
        <v>0</v>
      </c>
      <c r="HK114" s="239">
        <v>0</v>
      </c>
      <c r="HL114" s="240"/>
      <c r="HM114" s="239">
        <v>0</v>
      </c>
      <c r="HN114" s="239">
        <v>0</v>
      </c>
      <c r="HO114" s="239">
        <v>0</v>
      </c>
      <c r="HP114" s="239">
        <v>0</v>
      </c>
      <c r="HQ114" s="240"/>
      <c r="HR114" s="239">
        <v>0</v>
      </c>
      <c r="HS114" s="240"/>
      <c r="HT114" s="239">
        <v>0</v>
      </c>
      <c r="HU114" s="239">
        <v>0</v>
      </c>
      <c r="HV114" s="239">
        <v>0</v>
      </c>
      <c r="HW114" s="240"/>
      <c r="HX114" s="239">
        <v>0</v>
      </c>
      <c r="HY114" s="239">
        <v>0</v>
      </c>
      <c r="HZ114" s="239">
        <v>0</v>
      </c>
      <c r="IA114" s="239">
        <v>3120</v>
      </c>
      <c r="IB114" s="239">
        <v>0</v>
      </c>
      <c r="IC114" s="239">
        <v>0</v>
      </c>
      <c r="ID114" s="239">
        <v>0</v>
      </c>
      <c r="IE114" s="239">
        <v>3</v>
      </c>
      <c r="IF114" s="239">
        <v>0</v>
      </c>
      <c r="IG114" s="239">
        <v>0</v>
      </c>
      <c r="IH114" s="239">
        <v>0</v>
      </c>
      <c r="II114" s="239">
        <v>0</v>
      </c>
      <c r="IJ114" s="239">
        <v>0</v>
      </c>
      <c r="IK114" s="239">
        <v>0</v>
      </c>
    </row>
    <row r="115" spans="1:245" ht="13.5">
      <c r="A115" s="242">
        <v>102</v>
      </c>
      <c r="B115" s="230" t="s">
        <v>4831</v>
      </c>
      <c r="C115" s="230" t="s">
        <v>5070</v>
      </c>
      <c r="D115" s="230" t="s">
        <v>5206</v>
      </c>
      <c r="E115" s="230" t="s">
        <v>5207</v>
      </c>
      <c r="F115" s="243" t="s">
        <v>5208</v>
      </c>
      <c r="G115" s="244" t="s">
        <v>3117</v>
      </c>
      <c r="I115" s="239">
        <v>0</v>
      </c>
      <c r="J115" s="239">
        <v>12993466</v>
      </c>
      <c r="K115" s="239">
        <v>0</v>
      </c>
      <c r="L115" s="239">
        <v>1</v>
      </c>
      <c r="M115" s="239">
        <v>3110</v>
      </c>
      <c r="N115" s="239">
        <v>3120</v>
      </c>
      <c r="O115" s="239">
        <v>1</v>
      </c>
      <c r="P115" s="239">
        <v>11</v>
      </c>
      <c r="Q115" s="239">
        <v>20100524</v>
      </c>
      <c r="R115" s="239">
        <v>20100526</v>
      </c>
      <c r="S115" s="239">
        <v>10</v>
      </c>
      <c r="T115" s="239">
        <v>31723</v>
      </c>
      <c r="U115" s="239">
        <v>300748</v>
      </c>
      <c r="V115" s="240" t="s">
        <v>5393</v>
      </c>
      <c r="W115" s="240"/>
      <c r="X115" s="240"/>
      <c r="Y115" s="240" t="s">
        <v>363</v>
      </c>
      <c r="Z115" s="240" t="s">
        <v>5369</v>
      </c>
      <c r="AA115" s="240" t="s">
        <v>5213</v>
      </c>
      <c r="AB115" s="240" t="s">
        <v>5214</v>
      </c>
      <c r="AC115" s="241">
        <v>170</v>
      </c>
      <c r="AD115" s="240" t="s">
        <v>5215</v>
      </c>
      <c r="AE115" s="240" t="s">
        <v>5215</v>
      </c>
      <c r="AF115" s="240" t="s">
        <v>5273</v>
      </c>
      <c r="AG115" s="240"/>
      <c r="AH115" s="240"/>
      <c r="AI115" s="240" t="s">
        <v>5217</v>
      </c>
      <c r="AJ115" s="240" t="s">
        <v>5213</v>
      </c>
      <c r="AK115" s="240" t="s">
        <v>5214</v>
      </c>
      <c r="AL115" s="241">
        <v>115</v>
      </c>
      <c r="AM115" s="240" t="s">
        <v>5215</v>
      </c>
      <c r="AN115" s="240" t="s">
        <v>5215</v>
      </c>
      <c r="AO115" s="240" t="s">
        <v>5218</v>
      </c>
      <c r="AP115" s="240"/>
      <c r="AQ115" s="240"/>
      <c r="AR115" s="240" t="s">
        <v>5370</v>
      </c>
      <c r="AS115" s="240" t="s">
        <v>5213</v>
      </c>
      <c r="AT115" s="240" t="s">
        <v>5214</v>
      </c>
      <c r="AU115" s="241">
        <v>170</v>
      </c>
      <c r="AV115" s="240" t="s">
        <v>5260</v>
      </c>
      <c r="AW115" s="240" t="s">
        <v>5260</v>
      </c>
      <c r="AX115" s="240" t="s">
        <v>5371</v>
      </c>
      <c r="AY115" s="240"/>
      <c r="AZ115" s="240"/>
      <c r="BA115" s="239">
        <v>0</v>
      </c>
      <c r="BB115" s="239">
        <v>0</v>
      </c>
      <c r="BC115" s="239">
        <v>0</v>
      </c>
      <c r="BD115" s="239">
        <v>0</v>
      </c>
      <c r="BE115" s="239">
        <v>0</v>
      </c>
      <c r="BF115" s="239">
        <v>0</v>
      </c>
      <c r="BG115" s="239">
        <v>0</v>
      </c>
      <c r="BH115" s="239">
        <v>1350</v>
      </c>
      <c r="BI115" s="239">
        <v>1250</v>
      </c>
      <c r="BJ115" s="239">
        <v>300</v>
      </c>
      <c r="BK115" s="239">
        <v>940</v>
      </c>
      <c r="BL115" s="239">
        <v>1250</v>
      </c>
      <c r="BM115" s="239">
        <v>300</v>
      </c>
      <c r="BN115" s="239">
        <v>410</v>
      </c>
      <c r="BO115" s="239">
        <v>1250</v>
      </c>
      <c r="BP115" s="239">
        <v>300</v>
      </c>
      <c r="BQ115" s="239">
        <v>0</v>
      </c>
      <c r="BR115" s="239">
        <v>940</v>
      </c>
      <c r="BS115" s="239">
        <v>1250</v>
      </c>
      <c r="BT115" s="239">
        <v>300</v>
      </c>
      <c r="BU115" s="240" t="s">
        <v>5219</v>
      </c>
      <c r="BV115" s="239">
        <v>0</v>
      </c>
      <c r="BW115" s="239">
        <v>2</v>
      </c>
      <c r="BX115" s="239">
        <v>0</v>
      </c>
      <c r="BY115" s="240"/>
      <c r="BZ115" s="240" t="s">
        <v>5394</v>
      </c>
      <c r="CA115" s="240" t="s">
        <v>5392</v>
      </c>
      <c r="CB115" s="241">
        <v>150</v>
      </c>
      <c r="CC115" s="240" t="s">
        <v>3347</v>
      </c>
      <c r="CD115" s="239">
        <v>0</v>
      </c>
      <c r="CE115" s="239">
        <v>0</v>
      </c>
      <c r="CF115" s="239">
        <v>3711</v>
      </c>
      <c r="CG115" s="240" t="s">
        <v>5348</v>
      </c>
      <c r="CH115" s="239">
        <v>20100524</v>
      </c>
      <c r="CI115" s="239">
        <v>152647</v>
      </c>
      <c r="CJ115" s="239">
        <v>20100531</v>
      </c>
      <c r="CK115" s="239">
        <v>101200</v>
      </c>
      <c r="CL115" s="239">
        <v>1</v>
      </c>
      <c r="CM115" s="239">
        <v>1</v>
      </c>
      <c r="CN115" s="239">
        <v>3039</v>
      </c>
      <c r="CO115" s="239">
        <v>506</v>
      </c>
      <c r="CP115" s="239">
        <v>75900</v>
      </c>
      <c r="CQ115" s="241">
        <v>56712.58</v>
      </c>
      <c r="CR115" s="239">
        <v>64305</v>
      </c>
      <c r="CS115" s="239">
        <v>0</v>
      </c>
      <c r="CT115" s="239">
        <v>1</v>
      </c>
      <c r="CU115" s="240"/>
      <c r="CV115" s="240"/>
      <c r="CW115" s="239">
        <v>0</v>
      </c>
      <c r="CX115" s="239">
        <v>0</v>
      </c>
      <c r="CY115" s="241">
        <v>125.25</v>
      </c>
      <c r="CZ115" s="241">
        <v>0</v>
      </c>
      <c r="DA115" s="241">
        <v>0</v>
      </c>
      <c r="DB115" s="239">
        <v>0</v>
      </c>
      <c r="DC115" s="241">
        <v>0</v>
      </c>
      <c r="DD115" s="240"/>
      <c r="DE115" s="239">
        <v>20100526</v>
      </c>
      <c r="DF115" s="239">
        <v>20100525</v>
      </c>
      <c r="DG115" s="239">
        <v>0</v>
      </c>
      <c r="DH115" s="239">
        <v>0</v>
      </c>
      <c r="DI115" s="239">
        <v>0</v>
      </c>
      <c r="DJ115" s="239">
        <v>0</v>
      </c>
      <c r="DK115" s="239">
        <v>0</v>
      </c>
      <c r="DL115" s="239">
        <v>0</v>
      </c>
      <c r="DM115" s="239">
        <v>0</v>
      </c>
      <c r="DN115" s="239">
        <v>0</v>
      </c>
      <c r="DO115" s="240"/>
      <c r="DP115" s="240"/>
      <c r="DQ115" s="240"/>
      <c r="DR115" s="239">
        <v>0</v>
      </c>
      <c r="DS115" s="239">
        <v>0</v>
      </c>
      <c r="DT115" s="239">
        <v>0</v>
      </c>
      <c r="DU115" s="239">
        <v>1</v>
      </c>
      <c r="DV115" s="239">
        <v>20100525</v>
      </c>
      <c r="DW115" s="239">
        <v>20100525</v>
      </c>
      <c r="DX115" s="239">
        <v>300</v>
      </c>
      <c r="DY115" s="239">
        <v>14</v>
      </c>
      <c r="DZ115" s="239">
        <v>0</v>
      </c>
      <c r="EA115" s="239">
        <v>0</v>
      </c>
      <c r="EB115" s="239">
        <v>0</v>
      </c>
      <c r="EC115" s="239">
        <v>1</v>
      </c>
      <c r="ED115" s="239">
        <v>20100525</v>
      </c>
      <c r="EE115" s="239">
        <v>100226</v>
      </c>
      <c r="EF115" s="239">
        <v>2</v>
      </c>
      <c r="EG115" s="239">
        <v>0</v>
      </c>
      <c r="EH115" s="239">
        <v>0</v>
      </c>
      <c r="EI115" s="239">
        <v>20100526</v>
      </c>
      <c r="EJ115" s="239">
        <v>300</v>
      </c>
      <c r="EK115" s="239">
        <v>600</v>
      </c>
      <c r="EL115" s="239">
        <v>1</v>
      </c>
      <c r="EM115" s="239">
        <v>20100526</v>
      </c>
      <c r="EN115" s="239">
        <v>1</v>
      </c>
      <c r="EO115" s="241">
        <v>150</v>
      </c>
      <c r="EP115" s="239">
        <v>675</v>
      </c>
      <c r="EQ115" s="239">
        <v>1250</v>
      </c>
      <c r="ER115" s="239">
        <v>410</v>
      </c>
      <c r="ES115" s="239">
        <v>300</v>
      </c>
      <c r="ET115" s="239">
        <v>600</v>
      </c>
      <c r="EU115" s="239">
        <v>37968</v>
      </c>
      <c r="EV115" s="239">
        <v>75936</v>
      </c>
      <c r="EW115" s="239">
        <v>0</v>
      </c>
      <c r="EX115" s="239">
        <v>0</v>
      </c>
      <c r="EY115" s="239">
        <v>0</v>
      </c>
      <c r="EZ115" s="239">
        <v>0</v>
      </c>
      <c r="FA115" s="239">
        <v>0</v>
      </c>
      <c r="FB115" s="239">
        <v>0</v>
      </c>
      <c r="FC115" s="239">
        <v>0</v>
      </c>
      <c r="FD115" s="239">
        <v>0</v>
      </c>
      <c r="FE115" s="239">
        <v>0</v>
      </c>
      <c r="FF115" s="239">
        <v>1</v>
      </c>
      <c r="FG115" s="239">
        <v>1</v>
      </c>
      <c r="FH115" s="240" t="s">
        <v>5219</v>
      </c>
      <c r="FI115" s="239">
        <v>0</v>
      </c>
      <c r="FJ115" s="239">
        <v>0</v>
      </c>
      <c r="FK115" s="239">
        <v>0</v>
      </c>
      <c r="FL115" s="241">
        <v>0</v>
      </c>
      <c r="FM115" s="239">
        <v>0</v>
      </c>
      <c r="FN115" s="239">
        <v>0</v>
      </c>
      <c r="FO115" s="241">
        <v>0</v>
      </c>
      <c r="FP115" s="239">
        <v>0</v>
      </c>
      <c r="FQ115" s="241">
        <v>0</v>
      </c>
      <c r="FR115" s="239">
        <v>0</v>
      </c>
      <c r="FS115" s="239">
        <v>0</v>
      </c>
      <c r="FT115" s="241">
        <v>0</v>
      </c>
      <c r="FU115" s="239">
        <v>0</v>
      </c>
      <c r="FV115" s="239">
        <v>0</v>
      </c>
      <c r="FW115" s="240"/>
      <c r="FX115" s="239">
        <v>2</v>
      </c>
      <c r="FY115" s="239">
        <v>0</v>
      </c>
      <c r="FZ115" s="240"/>
      <c r="GA115" s="239">
        <v>0</v>
      </c>
      <c r="GB115" s="239">
        <v>0</v>
      </c>
      <c r="GC115" s="239">
        <v>0</v>
      </c>
      <c r="GD115" s="239">
        <v>0</v>
      </c>
      <c r="GE115" s="239">
        <v>0</v>
      </c>
      <c r="GF115" s="239">
        <v>0</v>
      </c>
      <c r="GG115" s="239">
        <v>0</v>
      </c>
      <c r="GH115" s="239">
        <v>0</v>
      </c>
      <c r="GI115" s="239">
        <v>0</v>
      </c>
      <c r="GJ115" s="240"/>
      <c r="GK115" s="240"/>
      <c r="GL115" s="239">
        <v>0</v>
      </c>
      <c r="GM115" s="239">
        <v>0</v>
      </c>
      <c r="GN115" s="239">
        <v>0</v>
      </c>
      <c r="GO115" s="239">
        <v>0</v>
      </c>
      <c r="GP115" s="239">
        <v>0</v>
      </c>
      <c r="GQ115" s="241">
        <v>0</v>
      </c>
      <c r="GR115" s="239">
        <v>0</v>
      </c>
      <c r="GS115" s="239">
        <v>0</v>
      </c>
      <c r="GT115" s="239">
        <v>0</v>
      </c>
      <c r="GU115" s="240"/>
      <c r="GV115" s="239">
        <v>0</v>
      </c>
      <c r="GW115" s="239">
        <v>0</v>
      </c>
      <c r="GX115" s="239">
        <v>0</v>
      </c>
      <c r="GY115" s="239">
        <v>0</v>
      </c>
      <c r="GZ115" s="239">
        <v>0</v>
      </c>
      <c r="HA115" s="240"/>
      <c r="HB115" s="240"/>
      <c r="HC115" s="239">
        <v>0</v>
      </c>
      <c r="HD115" s="239">
        <v>0</v>
      </c>
      <c r="HE115" s="239">
        <v>0</v>
      </c>
      <c r="HF115" s="239">
        <v>0</v>
      </c>
      <c r="HG115" s="239">
        <v>0</v>
      </c>
      <c r="HH115" s="239">
        <v>1</v>
      </c>
      <c r="HI115" s="239">
        <v>0</v>
      </c>
      <c r="HJ115" s="239">
        <v>0</v>
      </c>
      <c r="HK115" s="239">
        <v>0</v>
      </c>
      <c r="HL115" s="240"/>
      <c r="HM115" s="239">
        <v>0</v>
      </c>
      <c r="HN115" s="239">
        <v>0</v>
      </c>
      <c r="HO115" s="239">
        <v>0</v>
      </c>
      <c r="HP115" s="239">
        <v>0</v>
      </c>
      <c r="HQ115" s="240"/>
      <c r="HR115" s="239">
        <v>0</v>
      </c>
      <c r="HS115" s="240"/>
      <c r="HT115" s="239">
        <v>0</v>
      </c>
      <c r="HU115" s="239">
        <v>0</v>
      </c>
      <c r="HV115" s="239">
        <v>0</v>
      </c>
      <c r="HW115" s="240"/>
      <c r="HX115" s="239">
        <v>0</v>
      </c>
      <c r="HY115" s="239">
        <v>0</v>
      </c>
      <c r="HZ115" s="239">
        <v>0</v>
      </c>
      <c r="IA115" s="239">
        <v>3120</v>
      </c>
      <c r="IB115" s="239">
        <v>0</v>
      </c>
      <c r="IC115" s="239">
        <v>0</v>
      </c>
      <c r="ID115" s="239">
        <v>0</v>
      </c>
      <c r="IE115" s="239">
        <v>3</v>
      </c>
      <c r="IF115" s="239">
        <v>0</v>
      </c>
      <c r="IG115" s="239">
        <v>0</v>
      </c>
      <c r="IH115" s="239">
        <v>0</v>
      </c>
      <c r="II115" s="239">
        <v>0</v>
      </c>
      <c r="IJ115" s="239">
        <v>0</v>
      </c>
      <c r="IK115" s="239">
        <v>0</v>
      </c>
    </row>
    <row r="116" spans="1:245" ht="13.5">
      <c r="A116" s="242">
        <v>103</v>
      </c>
      <c r="B116" s="230" t="s">
        <v>4832</v>
      </c>
      <c r="C116" s="230" t="s">
        <v>5071</v>
      </c>
      <c r="D116" s="230" t="s">
        <v>5206</v>
      </c>
      <c r="E116" s="230" t="s">
        <v>5207</v>
      </c>
      <c r="F116" s="243" t="s">
        <v>5208</v>
      </c>
      <c r="G116" s="244" t="s">
        <v>5395</v>
      </c>
      <c r="I116" s="239">
        <v>0</v>
      </c>
      <c r="J116" s="239">
        <v>13003079</v>
      </c>
      <c r="K116" s="239">
        <v>0</v>
      </c>
      <c r="L116" s="239">
        <v>3</v>
      </c>
      <c r="M116" s="239">
        <v>3110</v>
      </c>
      <c r="N116" s="239">
        <v>3120</v>
      </c>
      <c r="O116" s="239">
        <v>1</v>
      </c>
      <c r="P116" s="239">
        <v>11</v>
      </c>
      <c r="Q116" s="239">
        <v>20100618</v>
      </c>
      <c r="R116" s="239">
        <v>20100623</v>
      </c>
      <c r="S116" s="239">
        <v>11</v>
      </c>
      <c r="T116" s="239">
        <v>31263</v>
      </c>
      <c r="U116" s="239">
        <v>306910</v>
      </c>
      <c r="V116" s="240"/>
      <c r="W116" s="240"/>
      <c r="X116" s="240"/>
      <c r="Y116" s="240" t="s">
        <v>363</v>
      </c>
      <c r="Z116" s="240" t="s">
        <v>5396</v>
      </c>
      <c r="AA116" s="240" t="s">
        <v>5213</v>
      </c>
      <c r="AB116" s="240" t="s">
        <v>5397</v>
      </c>
      <c r="AC116" s="241">
        <v>115</v>
      </c>
      <c r="AD116" s="240" t="s">
        <v>5339</v>
      </c>
      <c r="AE116" s="240" t="s">
        <v>3347</v>
      </c>
      <c r="AF116" s="240" t="s">
        <v>5398</v>
      </c>
      <c r="AG116" s="240"/>
      <c r="AH116" s="240" t="s">
        <v>5219</v>
      </c>
      <c r="AI116" s="240" t="s">
        <v>5217</v>
      </c>
      <c r="AJ116" s="240" t="s">
        <v>5213</v>
      </c>
      <c r="AK116" s="240" t="s">
        <v>5214</v>
      </c>
      <c r="AL116" s="241">
        <v>115</v>
      </c>
      <c r="AM116" s="240" t="s">
        <v>5215</v>
      </c>
      <c r="AN116" s="240" t="s">
        <v>5215</v>
      </c>
      <c r="AO116" s="240" t="s">
        <v>5218</v>
      </c>
      <c r="AP116" s="240"/>
      <c r="AQ116" s="240"/>
      <c r="AR116" s="240" t="s">
        <v>5212</v>
      </c>
      <c r="AS116" s="240" t="s">
        <v>5213</v>
      </c>
      <c r="AT116" s="240" t="s">
        <v>5214</v>
      </c>
      <c r="AU116" s="241">
        <v>160</v>
      </c>
      <c r="AV116" s="240" t="s">
        <v>5215</v>
      </c>
      <c r="AW116" s="240" t="s">
        <v>5215</v>
      </c>
      <c r="AX116" s="240" t="s">
        <v>5216</v>
      </c>
      <c r="AY116" s="240"/>
      <c r="AZ116" s="240"/>
      <c r="BA116" s="239">
        <v>1</v>
      </c>
      <c r="BB116" s="239">
        <v>1</v>
      </c>
      <c r="BC116" s="239">
        <v>0</v>
      </c>
      <c r="BD116" s="239">
        <v>0</v>
      </c>
      <c r="BE116" s="239">
        <v>0</v>
      </c>
      <c r="BF116" s="239">
        <v>0</v>
      </c>
      <c r="BG116" s="239">
        <v>1</v>
      </c>
      <c r="BH116" s="239">
        <v>1350</v>
      </c>
      <c r="BI116" s="239">
        <v>530</v>
      </c>
      <c r="BJ116" s="239">
        <v>530</v>
      </c>
      <c r="BK116" s="239">
        <v>550</v>
      </c>
      <c r="BL116" s="239">
        <v>530</v>
      </c>
      <c r="BM116" s="239">
        <v>530</v>
      </c>
      <c r="BN116" s="239">
        <v>800</v>
      </c>
      <c r="BO116" s="239">
        <v>530</v>
      </c>
      <c r="BP116" s="239">
        <v>530</v>
      </c>
      <c r="BQ116" s="239">
        <v>0</v>
      </c>
      <c r="BR116" s="239">
        <v>550</v>
      </c>
      <c r="BS116" s="239">
        <v>530</v>
      </c>
      <c r="BT116" s="239">
        <v>530</v>
      </c>
      <c r="BU116" s="240" t="s">
        <v>5219</v>
      </c>
      <c r="BV116" s="239">
        <v>0</v>
      </c>
      <c r="BW116" s="239">
        <v>2</v>
      </c>
      <c r="BX116" s="239">
        <v>0</v>
      </c>
      <c r="BY116" s="240" t="s">
        <v>5377</v>
      </c>
      <c r="BZ116" s="240" t="s">
        <v>5399</v>
      </c>
      <c r="CA116" s="240" t="s">
        <v>5400</v>
      </c>
      <c r="CB116" s="241">
        <v>134</v>
      </c>
      <c r="CC116" s="240" t="s">
        <v>3347</v>
      </c>
      <c r="CD116" s="239">
        <v>0</v>
      </c>
      <c r="CE116" s="239">
        <v>0</v>
      </c>
      <c r="CF116" s="239">
        <v>3711</v>
      </c>
      <c r="CG116" s="240" t="s">
        <v>5348</v>
      </c>
      <c r="CH116" s="239">
        <v>20100618</v>
      </c>
      <c r="CI116" s="239">
        <v>153906</v>
      </c>
      <c r="CJ116" s="239">
        <v>20100624</v>
      </c>
      <c r="CK116" s="239">
        <v>104349</v>
      </c>
      <c r="CL116" s="239">
        <v>1</v>
      </c>
      <c r="CM116" s="239">
        <v>1</v>
      </c>
      <c r="CN116" s="239">
        <v>3035</v>
      </c>
      <c r="CO116" s="239">
        <v>379</v>
      </c>
      <c r="CP116" s="239">
        <v>50786</v>
      </c>
      <c r="CQ116" s="241">
        <v>28723.58</v>
      </c>
      <c r="CR116" s="239">
        <v>38203</v>
      </c>
      <c r="CS116" s="239">
        <v>0</v>
      </c>
      <c r="CT116" s="239">
        <v>1</v>
      </c>
      <c r="CU116" s="240"/>
      <c r="CV116" s="240"/>
      <c r="CW116" s="239">
        <v>0</v>
      </c>
      <c r="CX116" s="239">
        <v>0</v>
      </c>
      <c r="CY116" s="241">
        <v>98.97</v>
      </c>
      <c r="CZ116" s="241">
        <v>0</v>
      </c>
      <c r="DA116" s="241">
        <v>0</v>
      </c>
      <c r="DB116" s="239">
        <v>0</v>
      </c>
      <c r="DC116" s="241">
        <v>0</v>
      </c>
      <c r="DD116" s="240"/>
      <c r="DE116" s="239">
        <v>20100623</v>
      </c>
      <c r="DF116" s="239">
        <v>20100622</v>
      </c>
      <c r="DG116" s="239">
        <v>1</v>
      </c>
      <c r="DH116" s="239">
        <v>0</v>
      </c>
      <c r="DI116" s="239">
        <v>3</v>
      </c>
      <c r="DJ116" s="239">
        <v>0</v>
      </c>
      <c r="DK116" s="239">
        <v>0</v>
      </c>
      <c r="DL116" s="239">
        <v>99999999</v>
      </c>
      <c r="DM116" s="239">
        <v>0</v>
      </c>
      <c r="DN116" s="239">
        <v>0</v>
      </c>
      <c r="DO116" s="240"/>
      <c r="DP116" s="240"/>
      <c r="DQ116" s="240"/>
      <c r="DR116" s="239">
        <v>0</v>
      </c>
      <c r="DS116" s="239">
        <v>0</v>
      </c>
      <c r="DT116" s="239">
        <v>0</v>
      </c>
      <c r="DU116" s="239">
        <v>1</v>
      </c>
      <c r="DV116" s="239">
        <v>20100622</v>
      </c>
      <c r="DW116" s="239">
        <v>20100622</v>
      </c>
      <c r="DX116" s="239">
        <v>535</v>
      </c>
      <c r="DY116" s="239">
        <v>18</v>
      </c>
      <c r="DZ116" s="239">
        <v>0</v>
      </c>
      <c r="EA116" s="239">
        <v>0</v>
      </c>
      <c r="EB116" s="239">
        <v>0</v>
      </c>
      <c r="EC116" s="239">
        <v>1</v>
      </c>
      <c r="ED116" s="239">
        <v>20100622</v>
      </c>
      <c r="EE116" s="239">
        <v>100446</v>
      </c>
      <c r="EF116" s="239">
        <v>2</v>
      </c>
      <c r="EG116" s="239">
        <v>0</v>
      </c>
      <c r="EH116" s="239">
        <v>0</v>
      </c>
      <c r="EI116" s="239">
        <v>20100623</v>
      </c>
      <c r="EJ116" s="239">
        <v>530</v>
      </c>
      <c r="EK116" s="239">
        <v>1060</v>
      </c>
      <c r="EL116" s="239">
        <v>1</v>
      </c>
      <c r="EM116" s="239">
        <v>20100623</v>
      </c>
      <c r="EN116" s="239">
        <v>1</v>
      </c>
      <c r="EO116" s="241">
        <v>134</v>
      </c>
      <c r="EP116" s="239">
        <v>675</v>
      </c>
      <c r="EQ116" s="239">
        <v>530</v>
      </c>
      <c r="ER116" s="239">
        <v>800</v>
      </c>
      <c r="ES116" s="239">
        <v>530</v>
      </c>
      <c r="ET116" s="239">
        <v>1060</v>
      </c>
      <c r="EU116" s="239">
        <v>26467</v>
      </c>
      <c r="EV116" s="239">
        <v>52934</v>
      </c>
      <c r="EW116" s="239">
        <v>0</v>
      </c>
      <c r="EX116" s="239">
        <v>0</v>
      </c>
      <c r="EY116" s="239">
        <v>0</v>
      </c>
      <c r="EZ116" s="239">
        <v>0</v>
      </c>
      <c r="FA116" s="239">
        <v>0</v>
      </c>
      <c r="FB116" s="239">
        <v>0</v>
      </c>
      <c r="FC116" s="239">
        <v>0</v>
      </c>
      <c r="FD116" s="239">
        <v>0</v>
      </c>
      <c r="FE116" s="239">
        <v>0</v>
      </c>
      <c r="FF116" s="239">
        <v>1</v>
      </c>
      <c r="FG116" s="239">
        <v>1</v>
      </c>
      <c r="FH116" s="240" t="s">
        <v>5219</v>
      </c>
      <c r="FI116" s="239">
        <v>0</v>
      </c>
      <c r="FJ116" s="239">
        <v>0</v>
      </c>
      <c r="FK116" s="239">
        <v>0</v>
      </c>
      <c r="FL116" s="241">
        <v>0</v>
      </c>
      <c r="FM116" s="239">
        <v>0</v>
      </c>
      <c r="FN116" s="239">
        <v>0</v>
      </c>
      <c r="FO116" s="241">
        <v>0</v>
      </c>
      <c r="FP116" s="239">
        <v>0</v>
      </c>
      <c r="FQ116" s="241">
        <v>0</v>
      </c>
      <c r="FR116" s="239">
        <v>0</v>
      </c>
      <c r="FS116" s="239">
        <v>0</v>
      </c>
      <c r="FT116" s="241">
        <v>0</v>
      </c>
      <c r="FU116" s="239">
        <v>0</v>
      </c>
      <c r="FV116" s="239">
        <v>0</v>
      </c>
      <c r="FW116" s="240"/>
      <c r="FX116" s="239">
        <v>2</v>
      </c>
      <c r="FY116" s="239">
        <v>0</v>
      </c>
      <c r="FZ116" s="240"/>
      <c r="GA116" s="239">
        <v>0</v>
      </c>
      <c r="GB116" s="239">
        <v>0</v>
      </c>
      <c r="GC116" s="239">
        <v>0</v>
      </c>
      <c r="GD116" s="239">
        <v>0</v>
      </c>
      <c r="GE116" s="239">
        <v>0</v>
      </c>
      <c r="GF116" s="239">
        <v>0</v>
      </c>
      <c r="GG116" s="239">
        <v>0</v>
      </c>
      <c r="GH116" s="239">
        <v>0</v>
      </c>
      <c r="GI116" s="239">
        <v>0</v>
      </c>
      <c r="GJ116" s="240"/>
      <c r="GK116" s="240"/>
      <c r="GL116" s="239">
        <v>0</v>
      </c>
      <c r="GM116" s="239">
        <v>0</v>
      </c>
      <c r="GN116" s="239">
        <v>0</v>
      </c>
      <c r="GO116" s="239">
        <v>0</v>
      </c>
      <c r="GP116" s="239">
        <v>0</v>
      </c>
      <c r="GQ116" s="241">
        <v>0</v>
      </c>
      <c r="GR116" s="239">
        <v>0</v>
      </c>
      <c r="GS116" s="239">
        <v>0</v>
      </c>
      <c r="GT116" s="239">
        <v>0</v>
      </c>
      <c r="GU116" s="240"/>
      <c r="GV116" s="239">
        <v>0</v>
      </c>
      <c r="GW116" s="239">
        <v>0</v>
      </c>
      <c r="GX116" s="239">
        <v>0</v>
      </c>
      <c r="GY116" s="239">
        <v>0</v>
      </c>
      <c r="GZ116" s="239">
        <v>0</v>
      </c>
      <c r="HA116" s="240"/>
      <c r="HB116" s="240"/>
      <c r="HC116" s="239">
        <v>0</v>
      </c>
      <c r="HD116" s="239">
        <v>0</v>
      </c>
      <c r="HE116" s="239">
        <v>0</v>
      </c>
      <c r="HF116" s="239">
        <v>0</v>
      </c>
      <c r="HG116" s="239">
        <v>0</v>
      </c>
      <c r="HH116" s="239">
        <v>1</v>
      </c>
      <c r="HI116" s="239">
        <v>0</v>
      </c>
      <c r="HJ116" s="239">
        <v>0</v>
      </c>
      <c r="HK116" s="239">
        <v>0</v>
      </c>
      <c r="HL116" s="240"/>
      <c r="HM116" s="239">
        <v>0</v>
      </c>
      <c r="HN116" s="239">
        <v>0</v>
      </c>
      <c r="HO116" s="239">
        <v>0</v>
      </c>
      <c r="HP116" s="239">
        <v>0</v>
      </c>
      <c r="HQ116" s="240"/>
      <c r="HR116" s="239">
        <v>0</v>
      </c>
      <c r="HS116" s="240"/>
      <c r="HT116" s="239">
        <v>0</v>
      </c>
      <c r="HU116" s="239">
        <v>0</v>
      </c>
      <c r="HV116" s="239">
        <v>0</v>
      </c>
      <c r="HW116" s="240"/>
      <c r="HX116" s="239">
        <v>0</v>
      </c>
      <c r="HY116" s="239">
        <v>0</v>
      </c>
      <c r="HZ116" s="239">
        <v>0</v>
      </c>
      <c r="IA116" s="239">
        <v>3120</v>
      </c>
      <c r="IB116" s="239">
        <v>3120</v>
      </c>
      <c r="IC116" s="239">
        <v>0</v>
      </c>
      <c r="ID116" s="239">
        <v>0</v>
      </c>
      <c r="IE116" s="239">
        <v>1</v>
      </c>
      <c r="IF116" s="239">
        <v>0</v>
      </c>
      <c r="IG116" s="239">
        <v>0</v>
      </c>
      <c r="IH116" s="239">
        <v>0</v>
      </c>
      <c r="II116" s="239">
        <v>0</v>
      </c>
      <c r="IJ116" s="239">
        <v>0</v>
      </c>
      <c r="IK116" s="239">
        <v>0</v>
      </c>
    </row>
    <row r="117" spans="1:245" ht="13.5">
      <c r="A117" s="242">
        <v>104</v>
      </c>
      <c r="B117" s="230" t="s">
        <v>4833</v>
      </c>
      <c r="C117" s="230" t="s">
        <v>5072</v>
      </c>
      <c r="D117" s="230" t="s">
        <v>5206</v>
      </c>
      <c r="E117" s="230" t="s">
        <v>5207</v>
      </c>
      <c r="F117" s="243" t="s">
        <v>5208</v>
      </c>
      <c r="G117" s="244" t="s">
        <v>5401</v>
      </c>
      <c r="I117" s="239">
        <v>0</v>
      </c>
      <c r="J117" s="239">
        <v>13003632</v>
      </c>
      <c r="K117" s="239">
        <v>0</v>
      </c>
      <c r="L117" s="239">
        <v>2</v>
      </c>
      <c r="M117" s="239">
        <v>3110</v>
      </c>
      <c r="N117" s="239">
        <v>3120</v>
      </c>
      <c r="O117" s="239">
        <v>1</v>
      </c>
      <c r="P117" s="239">
        <v>11</v>
      </c>
      <c r="Q117" s="239">
        <v>20100621</v>
      </c>
      <c r="R117" s="239">
        <v>20100707</v>
      </c>
      <c r="S117" s="239">
        <v>8</v>
      </c>
      <c r="T117" s="239">
        <v>31263</v>
      </c>
      <c r="U117" s="239">
        <v>306910</v>
      </c>
      <c r="V117" s="240" t="s">
        <v>5402</v>
      </c>
      <c r="W117" s="240"/>
      <c r="X117" s="240"/>
      <c r="Y117" s="240" t="s">
        <v>363</v>
      </c>
      <c r="Z117" s="240" t="s">
        <v>5403</v>
      </c>
      <c r="AA117" s="240" t="s">
        <v>5213</v>
      </c>
      <c r="AB117" s="240" t="s">
        <v>5214</v>
      </c>
      <c r="AC117" s="241">
        <v>115</v>
      </c>
      <c r="AD117" s="240" t="s">
        <v>3347</v>
      </c>
      <c r="AE117" s="240" t="s">
        <v>3347</v>
      </c>
      <c r="AF117" s="240" t="s">
        <v>5398</v>
      </c>
      <c r="AG117" s="240"/>
      <c r="AH117" s="240"/>
      <c r="AI117" s="240" t="s">
        <v>5217</v>
      </c>
      <c r="AJ117" s="240" t="s">
        <v>5213</v>
      </c>
      <c r="AK117" s="240" t="s">
        <v>5214</v>
      </c>
      <c r="AL117" s="241">
        <v>115</v>
      </c>
      <c r="AM117" s="240" t="s">
        <v>5215</v>
      </c>
      <c r="AN117" s="240" t="s">
        <v>5215</v>
      </c>
      <c r="AO117" s="240" t="s">
        <v>5218</v>
      </c>
      <c r="AP117" s="240"/>
      <c r="AQ117" s="240"/>
      <c r="AR117" s="240" t="s">
        <v>5212</v>
      </c>
      <c r="AS117" s="240" t="s">
        <v>5213</v>
      </c>
      <c r="AT117" s="240" t="s">
        <v>5214</v>
      </c>
      <c r="AU117" s="241">
        <v>160</v>
      </c>
      <c r="AV117" s="240" t="s">
        <v>5215</v>
      </c>
      <c r="AW117" s="240" t="s">
        <v>5215</v>
      </c>
      <c r="AX117" s="240" t="s">
        <v>5216</v>
      </c>
      <c r="AY117" s="240"/>
      <c r="AZ117" s="240"/>
      <c r="BA117" s="239">
        <v>1</v>
      </c>
      <c r="BB117" s="239">
        <v>1</v>
      </c>
      <c r="BC117" s="239">
        <v>0</v>
      </c>
      <c r="BD117" s="239">
        <v>0</v>
      </c>
      <c r="BE117" s="239">
        <v>0</v>
      </c>
      <c r="BF117" s="239">
        <v>0</v>
      </c>
      <c r="BG117" s="239">
        <v>1</v>
      </c>
      <c r="BH117" s="239">
        <v>1150</v>
      </c>
      <c r="BI117" s="239">
        <v>690</v>
      </c>
      <c r="BJ117" s="239">
        <v>2000</v>
      </c>
      <c r="BK117" s="239">
        <v>590</v>
      </c>
      <c r="BL117" s="239">
        <v>690</v>
      </c>
      <c r="BM117" s="239">
        <v>2000</v>
      </c>
      <c r="BN117" s="239">
        <v>550</v>
      </c>
      <c r="BO117" s="239">
        <v>690</v>
      </c>
      <c r="BP117" s="239">
        <v>2000</v>
      </c>
      <c r="BQ117" s="239">
        <v>0</v>
      </c>
      <c r="BR117" s="239">
        <v>590</v>
      </c>
      <c r="BS117" s="239">
        <v>690</v>
      </c>
      <c r="BT117" s="239">
        <v>2000</v>
      </c>
      <c r="BU117" s="240" t="s">
        <v>5219</v>
      </c>
      <c r="BV117" s="239">
        <v>0</v>
      </c>
      <c r="BW117" s="239">
        <v>2</v>
      </c>
      <c r="BX117" s="239">
        <v>0</v>
      </c>
      <c r="BY117" s="240" t="s">
        <v>5377</v>
      </c>
      <c r="BZ117" s="240" t="s">
        <v>5404</v>
      </c>
      <c r="CA117" s="240" t="s">
        <v>5405</v>
      </c>
      <c r="CB117" s="241">
        <v>103</v>
      </c>
      <c r="CC117" s="240" t="s">
        <v>3347</v>
      </c>
      <c r="CD117" s="239">
        <v>0</v>
      </c>
      <c r="CE117" s="239">
        <v>0</v>
      </c>
      <c r="CF117" s="239">
        <v>3711</v>
      </c>
      <c r="CG117" s="240" t="s">
        <v>5348</v>
      </c>
      <c r="CH117" s="239">
        <v>20100621</v>
      </c>
      <c r="CI117" s="239">
        <v>171229</v>
      </c>
      <c r="CJ117" s="239">
        <v>20100707</v>
      </c>
      <c r="CK117" s="239">
        <v>100540</v>
      </c>
      <c r="CL117" s="239">
        <v>1</v>
      </c>
      <c r="CM117" s="239">
        <v>1</v>
      </c>
      <c r="CN117" s="239">
        <v>3035</v>
      </c>
      <c r="CO117" s="239">
        <v>1587</v>
      </c>
      <c r="CP117" s="239">
        <v>163461</v>
      </c>
      <c r="CQ117" s="241">
        <v>101163.08</v>
      </c>
      <c r="CR117" s="239">
        <v>140838</v>
      </c>
      <c r="CS117" s="239">
        <v>0</v>
      </c>
      <c r="CT117" s="239">
        <v>1</v>
      </c>
      <c r="CU117" s="240"/>
      <c r="CV117" s="240"/>
      <c r="CW117" s="239">
        <v>0</v>
      </c>
      <c r="CX117" s="239">
        <v>0</v>
      </c>
      <c r="CY117" s="241">
        <v>86.97</v>
      </c>
      <c r="CZ117" s="241">
        <v>0</v>
      </c>
      <c r="DA117" s="241">
        <v>0</v>
      </c>
      <c r="DB117" s="239">
        <v>0</v>
      </c>
      <c r="DC117" s="241">
        <v>0</v>
      </c>
      <c r="DD117" s="240"/>
      <c r="DE117" s="239">
        <v>20100707</v>
      </c>
      <c r="DF117" s="239">
        <v>20100706</v>
      </c>
      <c r="DG117" s="239">
        <v>0</v>
      </c>
      <c r="DH117" s="239">
        <v>0</v>
      </c>
      <c r="DI117" s="239">
        <v>0</v>
      </c>
      <c r="DJ117" s="239">
        <v>0</v>
      </c>
      <c r="DK117" s="239">
        <v>0</v>
      </c>
      <c r="DL117" s="239">
        <v>0</v>
      </c>
      <c r="DM117" s="239">
        <v>0</v>
      </c>
      <c r="DN117" s="239">
        <v>0</v>
      </c>
      <c r="DO117" s="240"/>
      <c r="DP117" s="240"/>
      <c r="DQ117" s="240"/>
      <c r="DR117" s="239">
        <v>0</v>
      </c>
      <c r="DS117" s="239">
        <v>0</v>
      </c>
      <c r="DT117" s="239">
        <v>0</v>
      </c>
      <c r="DU117" s="239">
        <v>1</v>
      </c>
      <c r="DV117" s="239">
        <v>20100706</v>
      </c>
      <c r="DW117" s="239">
        <v>20100706</v>
      </c>
      <c r="DX117" s="239">
        <v>2007</v>
      </c>
      <c r="DY117" s="239">
        <v>16</v>
      </c>
      <c r="DZ117" s="239">
        <v>0</v>
      </c>
      <c r="EA117" s="239">
        <v>0</v>
      </c>
      <c r="EB117" s="239">
        <v>0</v>
      </c>
      <c r="EC117" s="239">
        <v>1</v>
      </c>
      <c r="ED117" s="239">
        <v>20100705</v>
      </c>
      <c r="EE117" s="239">
        <v>133448</v>
      </c>
      <c r="EF117" s="239">
        <v>2</v>
      </c>
      <c r="EG117" s="239">
        <v>0</v>
      </c>
      <c r="EH117" s="239">
        <v>0</v>
      </c>
      <c r="EI117" s="239">
        <v>20100707</v>
      </c>
      <c r="EJ117" s="239">
        <v>2000</v>
      </c>
      <c r="EK117" s="239">
        <v>4000</v>
      </c>
      <c r="EL117" s="239">
        <v>1</v>
      </c>
      <c r="EM117" s="239">
        <v>20100707</v>
      </c>
      <c r="EN117" s="239">
        <v>1</v>
      </c>
      <c r="EO117" s="241">
        <v>103</v>
      </c>
      <c r="EP117" s="239">
        <v>575</v>
      </c>
      <c r="EQ117" s="239">
        <v>690</v>
      </c>
      <c r="ER117" s="239">
        <v>550</v>
      </c>
      <c r="ES117" s="239">
        <v>2000</v>
      </c>
      <c r="ET117" s="239">
        <v>4000</v>
      </c>
      <c r="EU117" s="239">
        <v>81730</v>
      </c>
      <c r="EV117" s="239">
        <v>163460</v>
      </c>
      <c r="EW117" s="239">
        <v>0</v>
      </c>
      <c r="EX117" s="239">
        <v>0</v>
      </c>
      <c r="EY117" s="239">
        <v>0</v>
      </c>
      <c r="EZ117" s="239">
        <v>0</v>
      </c>
      <c r="FA117" s="239">
        <v>0</v>
      </c>
      <c r="FB117" s="239">
        <v>0</v>
      </c>
      <c r="FC117" s="239">
        <v>0</v>
      </c>
      <c r="FD117" s="239">
        <v>0</v>
      </c>
      <c r="FE117" s="239">
        <v>0</v>
      </c>
      <c r="FF117" s="239">
        <v>1</v>
      </c>
      <c r="FG117" s="239">
        <v>1</v>
      </c>
      <c r="FH117" s="240" t="s">
        <v>5219</v>
      </c>
      <c r="FI117" s="239">
        <v>0</v>
      </c>
      <c r="FJ117" s="239">
        <v>0</v>
      </c>
      <c r="FK117" s="239">
        <v>0</v>
      </c>
      <c r="FL117" s="241">
        <v>0</v>
      </c>
      <c r="FM117" s="239">
        <v>0</v>
      </c>
      <c r="FN117" s="239">
        <v>0</v>
      </c>
      <c r="FO117" s="241">
        <v>0</v>
      </c>
      <c r="FP117" s="239">
        <v>0</v>
      </c>
      <c r="FQ117" s="241">
        <v>0</v>
      </c>
      <c r="FR117" s="239">
        <v>0</v>
      </c>
      <c r="FS117" s="239">
        <v>0</v>
      </c>
      <c r="FT117" s="241">
        <v>0</v>
      </c>
      <c r="FU117" s="239">
        <v>0</v>
      </c>
      <c r="FV117" s="239">
        <v>0</v>
      </c>
      <c r="FW117" s="240"/>
      <c r="FX117" s="239">
        <v>3</v>
      </c>
      <c r="FY117" s="239">
        <v>0</v>
      </c>
      <c r="FZ117" s="240"/>
      <c r="GA117" s="239">
        <v>0</v>
      </c>
      <c r="GB117" s="239">
        <v>0</v>
      </c>
      <c r="GC117" s="239">
        <v>0</v>
      </c>
      <c r="GD117" s="239">
        <v>0</v>
      </c>
      <c r="GE117" s="239">
        <v>0</v>
      </c>
      <c r="GF117" s="239">
        <v>0</v>
      </c>
      <c r="GG117" s="239">
        <v>0</v>
      </c>
      <c r="GH117" s="239">
        <v>0</v>
      </c>
      <c r="GI117" s="239">
        <v>0</v>
      </c>
      <c r="GJ117" s="240"/>
      <c r="GK117" s="240"/>
      <c r="GL117" s="239">
        <v>0</v>
      </c>
      <c r="GM117" s="239">
        <v>0</v>
      </c>
      <c r="GN117" s="239">
        <v>0</v>
      </c>
      <c r="GO117" s="239">
        <v>0</v>
      </c>
      <c r="GP117" s="239">
        <v>0</v>
      </c>
      <c r="GQ117" s="241">
        <v>0</v>
      </c>
      <c r="GR117" s="239">
        <v>0</v>
      </c>
      <c r="GS117" s="239">
        <v>0</v>
      </c>
      <c r="GT117" s="239">
        <v>0</v>
      </c>
      <c r="GU117" s="240"/>
      <c r="GV117" s="239">
        <v>0</v>
      </c>
      <c r="GW117" s="239">
        <v>0</v>
      </c>
      <c r="GX117" s="239">
        <v>0</v>
      </c>
      <c r="GY117" s="239">
        <v>0</v>
      </c>
      <c r="GZ117" s="239">
        <v>0</v>
      </c>
      <c r="HA117" s="240"/>
      <c r="HB117" s="240"/>
      <c r="HC117" s="239">
        <v>0</v>
      </c>
      <c r="HD117" s="239">
        <v>0</v>
      </c>
      <c r="HE117" s="239">
        <v>0</v>
      </c>
      <c r="HF117" s="239">
        <v>0</v>
      </c>
      <c r="HG117" s="239">
        <v>0</v>
      </c>
      <c r="HH117" s="239">
        <v>1</v>
      </c>
      <c r="HI117" s="239">
        <v>0</v>
      </c>
      <c r="HJ117" s="239">
        <v>0</v>
      </c>
      <c r="HK117" s="239">
        <v>0</v>
      </c>
      <c r="HL117" s="240"/>
      <c r="HM117" s="239">
        <v>0</v>
      </c>
      <c r="HN117" s="239">
        <v>0</v>
      </c>
      <c r="HO117" s="239">
        <v>0</v>
      </c>
      <c r="HP117" s="239">
        <v>0</v>
      </c>
      <c r="HQ117" s="240"/>
      <c r="HR117" s="239">
        <v>0</v>
      </c>
      <c r="HS117" s="240"/>
      <c r="HT117" s="239">
        <v>0</v>
      </c>
      <c r="HU117" s="239">
        <v>0</v>
      </c>
      <c r="HV117" s="239">
        <v>0</v>
      </c>
      <c r="HW117" s="240"/>
      <c r="HX117" s="239">
        <v>0</v>
      </c>
      <c r="HY117" s="239">
        <v>0</v>
      </c>
      <c r="HZ117" s="239">
        <v>0</v>
      </c>
      <c r="IA117" s="239">
        <v>3120</v>
      </c>
      <c r="IB117" s="239">
        <v>0</v>
      </c>
      <c r="IC117" s="239">
        <v>0</v>
      </c>
      <c r="ID117" s="239">
        <v>0</v>
      </c>
      <c r="IE117" s="239">
        <v>1</v>
      </c>
      <c r="IF117" s="239">
        <v>0</v>
      </c>
      <c r="IG117" s="239">
        <v>0</v>
      </c>
      <c r="IH117" s="239">
        <v>0</v>
      </c>
      <c r="II117" s="239">
        <v>0</v>
      </c>
      <c r="IJ117" s="239">
        <v>0</v>
      </c>
      <c r="IK117" s="239">
        <v>0</v>
      </c>
    </row>
    <row r="118" spans="1:245" ht="13.5">
      <c r="A118" s="242">
        <v>105</v>
      </c>
      <c r="B118" s="230" t="s">
        <v>4834</v>
      </c>
      <c r="C118" s="230" t="s">
        <v>5073</v>
      </c>
      <c r="D118" s="230" t="s">
        <v>5206</v>
      </c>
      <c r="E118" s="230" t="s">
        <v>5207</v>
      </c>
      <c r="F118" s="243" t="s">
        <v>5208</v>
      </c>
      <c r="G118" s="244" t="s">
        <v>3117</v>
      </c>
      <c r="I118" s="239">
        <v>0</v>
      </c>
      <c r="J118" s="239">
        <v>13010230</v>
      </c>
      <c r="K118" s="239">
        <v>0</v>
      </c>
      <c r="L118" s="239">
        <v>1</v>
      </c>
      <c r="M118" s="239">
        <v>3110</v>
      </c>
      <c r="N118" s="239">
        <v>3120</v>
      </c>
      <c r="O118" s="239">
        <v>1</v>
      </c>
      <c r="P118" s="239">
        <v>11</v>
      </c>
      <c r="Q118" s="239">
        <v>20100708</v>
      </c>
      <c r="R118" s="239">
        <v>20100709</v>
      </c>
      <c r="S118" s="239">
        <v>10</v>
      </c>
      <c r="T118" s="239">
        <v>31723</v>
      </c>
      <c r="U118" s="239">
        <v>300748</v>
      </c>
      <c r="V118" s="240" t="s">
        <v>5406</v>
      </c>
      <c r="W118" s="240"/>
      <c r="X118" s="240"/>
      <c r="Y118" s="240" t="s">
        <v>363</v>
      </c>
      <c r="Z118" s="240" t="s">
        <v>5369</v>
      </c>
      <c r="AA118" s="240" t="s">
        <v>5213</v>
      </c>
      <c r="AB118" s="240" t="s">
        <v>5214</v>
      </c>
      <c r="AC118" s="241">
        <v>170</v>
      </c>
      <c r="AD118" s="240" t="s">
        <v>5215</v>
      </c>
      <c r="AE118" s="240" t="s">
        <v>5215</v>
      </c>
      <c r="AF118" s="240" t="s">
        <v>5273</v>
      </c>
      <c r="AG118" s="240"/>
      <c r="AH118" s="240"/>
      <c r="AI118" s="240" t="s">
        <v>5217</v>
      </c>
      <c r="AJ118" s="240" t="s">
        <v>5213</v>
      </c>
      <c r="AK118" s="240" t="s">
        <v>5214</v>
      </c>
      <c r="AL118" s="241">
        <v>115</v>
      </c>
      <c r="AM118" s="240" t="s">
        <v>5215</v>
      </c>
      <c r="AN118" s="240" t="s">
        <v>5215</v>
      </c>
      <c r="AO118" s="240" t="s">
        <v>5218</v>
      </c>
      <c r="AP118" s="240"/>
      <c r="AQ118" s="240"/>
      <c r="AR118" s="240" t="s">
        <v>5370</v>
      </c>
      <c r="AS118" s="240" t="s">
        <v>5213</v>
      </c>
      <c r="AT118" s="240" t="s">
        <v>5214</v>
      </c>
      <c r="AU118" s="241">
        <v>170</v>
      </c>
      <c r="AV118" s="240" t="s">
        <v>5260</v>
      </c>
      <c r="AW118" s="240" t="s">
        <v>5260</v>
      </c>
      <c r="AX118" s="240" t="s">
        <v>5371</v>
      </c>
      <c r="AY118" s="240"/>
      <c r="AZ118" s="240"/>
      <c r="BA118" s="239">
        <v>0</v>
      </c>
      <c r="BB118" s="239">
        <v>0</v>
      </c>
      <c r="BC118" s="239">
        <v>0</v>
      </c>
      <c r="BD118" s="239">
        <v>0</v>
      </c>
      <c r="BE118" s="239">
        <v>0</v>
      </c>
      <c r="BF118" s="239">
        <v>0</v>
      </c>
      <c r="BG118" s="239">
        <v>0</v>
      </c>
      <c r="BH118" s="239">
        <v>1350</v>
      </c>
      <c r="BI118" s="239">
        <v>1250</v>
      </c>
      <c r="BJ118" s="239">
        <v>300</v>
      </c>
      <c r="BK118" s="239">
        <v>940</v>
      </c>
      <c r="BL118" s="239">
        <v>1250</v>
      </c>
      <c r="BM118" s="239">
        <v>300</v>
      </c>
      <c r="BN118" s="239">
        <v>410</v>
      </c>
      <c r="BO118" s="239">
        <v>1250</v>
      </c>
      <c r="BP118" s="239">
        <v>300</v>
      </c>
      <c r="BQ118" s="239">
        <v>0</v>
      </c>
      <c r="BR118" s="239">
        <v>940</v>
      </c>
      <c r="BS118" s="239">
        <v>1250</v>
      </c>
      <c r="BT118" s="239">
        <v>300</v>
      </c>
      <c r="BU118" s="240" t="s">
        <v>5219</v>
      </c>
      <c r="BV118" s="239">
        <v>0</v>
      </c>
      <c r="BW118" s="239">
        <v>2</v>
      </c>
      <c r="BX118" s="239">
        <v>0</v>
      </c>
      <c r="BY118" s="240"/>
      <c r="BZ118" s="240" t="s">
        <v>5407</v>
      </c>
      <c r="CA118" s="240" t="s">
        <v>5377</v>
      </c>
      <c r="CB118" s="241">
        <v>150</v>
      </c>
      <c r="CC118" s="240" t="s">
        <v>3347</v>
      </c>
      <c r="CD118" s="239">
        <v>0</v>
      </c>
      <c r="CE118" s="239">
        <v>0</v>
      </c>
      <c r="CF118" s="239">
        <v>3711</v>
      </c>
      <c r="CG118" s="240" t="s">
        <v>5348</v>
      </c>
      <c r="CH118" s="239">
        <v>20100708</v>
      </c>
      <c r="CI118" s="239">
        <v>90122</v>
      </c>
      <c r="CJ118" s="239">
        <v>20100712</v>
      </c>
      <c r="CK118" s="239">
        <v>103638</v>
      </c>
      <c r="CL118" s="239">
        <v>1</v>
      </c>
      <c r="CM118" s="239">
        <v>1</v>
      </c>
      <c r="CN118" s="239">
        <v>3039</v>
      </c>
      <c r="CO118" s="239">
        <v>506</v>
      </c>
      <c r="CP118" s="239">
        <v>75900</v>
      </c>
      <c r="CQ118" s="241">
        <v>56712.58</v>
      </c>
      <c r="CR118" s="239">
        <v>64305</v>
      </c>
      <c r="CS118" s="239">
        <v>0</v>
      </c>
      <c r="CT118" s="239">
        <v>1</v>
      </c>
      <c r="CU118" s="240"/>
      <c r="CV118" s="240"/>
      <c r="CW118" s="239">
        <v>0</v>
      </c>
      <c r="CX118" s="239">
        <v>0</v>
      </c>
      <c r="CY118" s="241">
        <v>125.25</v>
      </c>
      <c r="CZ118" s="241">
        <v>0</v>
      </c>
      <c r="DA118" s="241">
        <v>0</v>
      </c>
      <c r="DB118" s="239">
        <v>0</v>
      </c>
      <c r="DC118" s="241">
        <v>0</v>
      </c>
      <c r="DD118" s="240"/>
      <c r="DE118" s="239">
        <v>20100709</v>
      </c>
      <c r="DF118" s="239">
        <v>20100708</v>
      </c>
      <c r="DG118" s="239">
        <v>0</v>
      </c>
      <c r="DH118" s="239">
        <v>0</v>
      </c>
      <c r="DI118" s="239">
        <v>0</v>
      </c>
      <c r="DJ118" s="239">
        <v>0</v>
      </c>
      <c r="DK118" s="239">
        <v>0</v>
      </c>
      <c r="DL118" s="239">
        <v>0</v>
      </c>
      <c r="DM118" s="239">
        <v>0</v>
      </c>
      <c r="DN118" s="239">
        <v>0</v>
      </c>
      <c r="DO118" s="240"/>
      <c r="DP118" s="240"/>
      <c r="DQ118" s="240"/>
      <c r="DR118" s="239">
        <v>0</v>
      </c>
      <c r="DS118" s="239">
        <v>0</v>
      </c>
      <c r="DT118" s="239">
        <v>0</v>
      </c>
      <c r="DU118" s="239">
        <v>1</v>
      </c>
      <c r="DV118" s="239">
        <v>20100708</v>
      </c>
      <c r="DW118" s="239">
        <v>20100708</v>
      </c>
      <c r="DX118" s="239">
        <v>304</v>
      </c>
      <c r="DY118" s="239">
        <v>12</v>
      </c>
      <c r="DZ118" s="239">
        <v>0</v>
      </c>
      <c r="EA118" s="239">
        <v>0</v>
      </c>
      <c r="EB118" s="239">
        <v>0</v>
      </c>
      <c r="EC118" s="239">
        <v>1</v>
      </c>
      <c r="ED118" s="239">
        <v>20100708</v>
      </c>
      <c r="EE118" s="239">
        <v>100144</v>
      </c>
      <c r="EF118" s="239">
        <v>2</v>
      </c>
      <c r="EG118" s="239">
        <v>0</v>
      </c>
      <c r="EH118" s="239">
        <v>0</v>
      </c>
      <c r="EI118" s="239">
        <v>20100709</v>
      </c>
      <c r="EJ118" s="239">
        <v>300</v>
      </c>
      <c r="EK118" s="239">
        <v>600</v>
      </c>
      <c r="EL118" s="239">
        <v>1</v>
      </c>
      <c r="EM118" s="239">
        <v>20100709</v>
      </c>
      <c r="EN118" s="239">
        <v>1</v>
      </c>
      <c r="EO118" s="241">
        <v>150</v>
      </c>
      <c r="EP118" s="239">
        <v>675</v>
      </c>
      <c r="EQ118" s="239">
        <v>1250</v>
      </c>
      <c r="ER118" s="239">
        <v>410</v>
      </c>
      <c r="ES118" s="239">
        <v>300</v>
      </c>
      <c r="ET118" s="239">
        <v>600</v>
      </c>
      <c r="EU118" s="239">
        <v>37968</v>
      </c>
      <c r="EV118" s="239">
        <v>75936</v>
      </c>
      <c r="EW118" s="239">
        <v>0</v>
      </c>
      <c r="EX118" s="239">
        <v>0</v>
      </c>
      <c r="EY118" s="239">
        <v>0</v>
      </c>
      <c r="EZ118" s="239">
        <v>0</v>
      </c>
      <c r="FA118" s="239">
        <v>0</v>
      </c>
      <c r="FB118" s="239">
        <v>0</v>
      </c>
      <c r="FC118" s="239">
        <v>0</v>
      </c>
      <c r="FD118" s="239">
        <v>0</v>
      </c>
      <c r="FE118" s="239">
        <v>0</v>
      </c>
      <c r="FF118" s="239">
        <v>1</v>
      </c>
      <c r="FG118" s="239">
        <v>1</v>
      </c>
      <c r="FH118" s="240" t="s">
        <v>5219</v>
      </c>
      <c r="FI118" s="239">
        <v>0</v>
      </c>
      <c r="FJ118" s="239">
        <v>0</v>
      </c>
      <c r="FK118" s="239">
        <v>0</v>
      </c>
      <c r="FL118" s="241">
        <v>0</v>
      </c>
      <c r="FM118" s="239">
        <v>0</v>
      </c>
      <c r="FN118" s="239">
        <v>0</v>
      </c>
      <c r="FO118" s="241">
        <v>0</v>
      </c>
      <c r="FP118" s="239">
        <v>0</v>
      </c>
      <c r="FQ118" s="241">
        <v>0</v>
      </c>
      <c r="FR118" s="239">
        <v>0</v>
      </c>
      <c r="FS118" s="239">
        <v>0</v>
      </c>
      <c r="FT118" s="241">
        <v>0</v>
      </c>
      <c r="FU118" s="239">
        <v>0</v>
      </c>
      <c r="FV118" s="239">
        <v>0</v>
      </c>
      <c r="FW118" s="240"/>
      <c r="FX118" s="239">
        <v>2</v>
      </c>
      <c r="FY118" s="239">
        <v>0</v>
      </c>
      <c r="FZ118" s="240"/>
      <c r="GA118" s="239">
        <v>0</v>
      </c>
      <c r="GB118" s="239">
        <v>0</v>
      </c>
      <c r="GC118" s="239">
        <v>0</v>
      </c>
      <c r="GD118" s="239">
        <v>0</v>
      </c>
      <c r="GE118" s="239">
        <v>0</v>
      </c>
      <c r="GF118" s="239">
        <v>0</v>
      </c>
      <c r="GG118" s="239">
        <v>0</v>
      </c>
      <c r="GH118" s="239">
        <v>0</v>
      </c>
      <c r="GI118" s="239">
        <v>0</v>
      </c>
      <c r="GJ118" s="240"/>
      <c r="GK118" s="240"/>
      <c r="GL118" s="239">
        <v>0</v>
      </c>
      <c r="GM118" s="239">
        <v>0</v>
      </c>
      <c r="GN118" s="239">
        <v>0</v>
      </c>
      <c r="GO118" s="239">
        <v>0</v>
      </c>
      <c r="GP118" s="239">
        <v>0</v>
      </c>
      <c r="GQ118" s="241">
        <v>0</v>
      </c>
      <c r="GR118" s="239">
        <v>0</v>
      </c>
      <c r="GS118" s="239">
        <v>0</v>
      </c>
      <c r="GT118" s="239">
        <v>0</v>
      </c>
      <c r="GU118" s="240"/>
      <c r="GV118" s="239">
        <v>0</v>
      </c>
      <c r="GW118" s="239">
        <v>0</v>
      </c>
      <c r="GX118" s="239">
        <v>0</v>
      </c>
      <c r="GY118" s="239">
        <v>0</v>
      </c>
      <c r="GZ118" s="239">
        <v>0</v>
      </c>
      <c r="HA118" s="240"/>
      <c r="HB118" s="240"/>
      <c r="HC118" s="239">
        <v>0</v>
      </c>
      <c r="HD118" s="239">
        <v>0</v>
      </c>
      <c r="HE118" s="239">
        <v>0</v>
      </c>
      <c r="HF118" s="239">
        <v>0</v>
      </c>
      <c r="HG118" s="239">
        <v>0</v>
      </c>
      <c r="HH118" s="239">
        <v>1</v>
      </c>
      <c r="HI118" s="239">
        <v>0</v>
      </c>
      <c r="HJ118" s="239">
        <v>0</v>
      </c>
      <c r="HK118" s="239">
        <v>0</v>
      </c>
      <c r="HL118" s="240"/>
      <c r="HM118" s="239">
        <v>0</v>
      </c>
      <c r="HN118" s="239">
        <v>0</v>
      </c>
      <c r="HO118" s="239">
        <v>0</v>
      </c>
      <c r="HP118" s="239">
        <v>0</v>
      </c>
      <c r="HQ118" s="240"/>
      <c r="HR118" s="239">
        <v>0</v>
      </c>
      <c r="HS118" s="240"/>
      <c r="HT118" s="239">
        <v>0</v>
      </c>
      <c r="HU118" s="239">
        <v>0</v>
      </c>
      <c r="HV118" s="239">
        <v>0</v>
      </c>
      <c r="HW118" s="240"/>
      <c r="HX118" s="239">
        <v>0</v>
      </c>
      <c r="HY118" s="239">
        <v>0</v>
      </c>
      <c r="HZ118" s="239">
        <v>0</v>
      </c>
      <c r="IA118" s="239">
        <v>3120</v>
      </c>
      <c r="IB118" s="239">
        <v>0</v>
      </c>
      <c r="IC118" s="239">
        <v>0</v>
      </c>
      <c r="ID118" s="239">
        <v>0</v>
      </c>
      <c r="IE118" s="239">
        <v>3</v>
      </c>
      <c r="IF118" s="239">
        <v>0</v>
      </c>
      <c r="IG118" s="239">
        <v>0</v>
      </c>
      <c r="IH118" s="239">
        <v>0</v>
      </c>
      <c r="II118" s="239">
        <v>0</v>
      </c>
      <c r="IJ118" s="239">
        <v>0</v>
      </c>
      <c r="IK118" s="239">
        <v>0</v>
      </c>
    </row>
    <row r="119" spans="1:245" ht="13.5">
      <c r="A119" s="242">
        <v>106</v>
      </c>
      <c r="B119" s="230" t="s">
        <v>4835</v>
      </c>
      <c r="C119" s="230" t="s">
        <v>5074</v>
      </c>
      <c r="D119" s="230" t="s">
        <v>5206</v>
      </c>
      <c r="E119" s="230" t="s">
        <v>5207</v>
      </c>
      <c r="F119" s="243" t="s">
        <v>5208</v>
      </c>
      <c r="G119" s="244" t="s">
        <v>3117</v>
      </c>
      <c r="I119" s="239">
        <v>0</v>
      </c>
      <c r="J119" s="239">
        <v>13010234</v>
      </c>
      <c r="K119" s="239">
        <v>0</v>
      </c>
      <c r="L119" s="239">
        <v>1</v>
      </c>
      <c r="M119" s="239">
        <v>3110</v>
      </c>
      <c r="N119" s="239">
        <v>3120</v>
      </c>
      <c r="O119" s="239">
        <v>1</v>
      </c>
      <c r="P119" s="239">
        <v>11</v>
      </c>
      <c r="Q119" s="239">
        <v>20100708</v>
      </c>
      <c r="R119" s="239">
        <v>20100709</v>
      </c>
      <c r="S119" s="239">
        <v>10</v>
      </c>
      <c r="T119" s="239">
        <v>31723</v>
      </c>
      <c r="U119" s="239">
        <v>300748</v>
      </c>
      <c r="V119" s="240" t="s">
        <v>5408</v>
      </c>
      <c r="W119" s="240"/>
      <c r="X119" s="240"/>
      <c r="Y119" s="240" t="s">
        <v>363</v>
      </c>
      <c r="Z119" s="240" t="s">
        <v>5369</v>
      </c>
      <c r="AA119" s="240" t="s">
        <v>5213</v>
      </c>
      <c r="AB119" s="240" t="s">
        <v>5214</v>
      </c>
      <c r="AC119" s="241">
        <v>170</v>
      </c>
      <c r="AD119" s="240" t="s">
        <v>5215</v>
      </c>
      <c r="AE119" s="240" t="s">
        <v>5215</v>
      </c>
      <c r="AF119" s="240" t="s">
        <v>5273</v>
      </c>
      <c r="AG119" s="240"/>
      <c r="AH119" s="240"/>
      <c r="AI119" s="240" t="s">
        <v>5217</v>
      </c>
      <c r="AJ119" s="240" t="s">
        <v>5213</v>
      </c>
      <c r="AK119" s="240" t="s">
        <v>5214</v>
      </c>
      <c r="AL119" s="241">
        <v>115</v>
      </c>
      <c r="AM119" s="240" t="s">
        <v>5215</v>
      </c>
      <c r="AN119" s="240" t="s">
        <v>5215</v>
      </c>
      <c r="AO119" s="240" t="s">
        <v>5218</v>
      </c>
      <c r="AP119" s="240"/>
      <c r="AQ119" s="240"/>
      <c r="AR119" s="240" t="s">
        <v>5370</v>
      </c>
      <c r="AS119" s="240" t="s">
        <v>5213</v>
      </c>
      <c r="AT119" s="240" t="s">
        <v>5214</v>
      </c>
      <c r="AU119" s="241">
        <v>170</v>
      </c>
      <c r="AV119" s="240" t="s">
        <v>5260</v>
      </c>
      <c r="AW119" s="240" t="s">
        <v>5260</v>
      </c>
      <c r="AX119" s="240" t="s">
        <v>5371</v>
      </c>
      <c r="AY119" s="240"/>
      <c r="AZ119" s="240"/>
      <c r="BA119" s="239">
        <v>0</v>
      </c>
      <c r="BB119" s="239">
        <v>0</v>
      </c>
      <c r="BC119" s="239">
        <v>0</v>
      </c>
      <c r="BD119" s="239">
        <v>0</v>
      </c>
      <c r="BE119" s="239">
        <v>0</v>
      </c>
      <c r="BF119" s="239">
        <v>0</v>
      </c>
      <c r="BG119" s="239">
        <v>0</v>
      </c>
      <c r="BH119" s="239">
        <v>1150</v>
      </c>
      <c r="BI119" s="239">
        <v>1230</v>
      </c>
      <c r="BJ119" s="239">
        <v>290</v>
      </c>
      <c r="BK119" s="239">
        <v>760</v>
      </c>
      <c r="BL119" s="239">
        <v>1230</v>
      </c>
      <c r="BM119" s="239">
        <v>290</v>
      </c>
      <c r="BN119" s="239">
        <v>390</v>
      </c>
      <c r="BO119" s="239">
        <v>1230</v>
      </c>
      <c r="BP119" s="239">
        <v>290</v>
      </c>
      <c r="BQ119" s="239">
        <v>0</v>
      </c>
      <c r="BR119" s="239">
        <v>760</v>
      </c>
      <c r="BS119" s="239">
        <v>1230</v>
      </c>
      <c r="BT119" s="239">
        <v>290</v>
      </c>
      <c r="BU119" s="240" t="s">
        <v>5219</v>
      </c>
      <c r="BV119" s="239">
        <v>0</v>
      </c>
      <c r="BW119" s="239">
        <v>2</v>
      </c>
      <c r="BX119" s="239">
        <v>0</v>
      </c>
      <c r="BY119" s="240"/>
      <c r="BZ119" s="240" t="s">
        <v>5380</v>
      </c>
      <c r="CA119" s="240" t="s">
        <v>5377</v>
      </c>
      <c r="CB119" s="241">
        <v>150</v>
      </c>
      <c r="CC119" s="240" t="s">
        <v>3347</v>
      </c>
      <c r="CD119" s="239">
        <v>0</v>
      </c>
      <c r="CE119" s="239">
        <v>0</v>
      </c>
      <c r="CF119" s="239">
        <v>3711</v>
      </c>
      <c r="CG119" s="240" t="s">
        <v>5348</v>
      </c>
      <c r="CH119" s="239">
        <v>20100708</v>
      </c>
      <c r="CI119" s="239">
        <v>90226</v>
      </c>
      <c r="CJ119" s="239">
        <v>20100712</v>
      </c>
      <c r="CK119" s="239">
        <v>103644</v>
      </c>
      <c r="CL119" s="239">
        <v>1</v>
      </c>
      <c r="CM119" s="239">
        <v>1</v>
      </c>
      <c r="CN119" s="239">
        <v>3039</v>
      </c>
      <c r="CO119" s="239">
        <v>410</v>
      </c>
      <c r="CP119" s="239">
        <v>61500</v>
      </c>
      <c r="CQ119" s="241">
        <v>45953.15</v>
      </c>
      <c r="CR119" s="239">
        <v>52106</v>
      </c>
      <c r="CS119" s="239">
        <v>0</v>
      </c>
      <c r="CT119" s="239">
        <v>1</v>
      </c>
      <c r="CU119" s="240"/>
      <c r="CV119" s="240"/>
      <c r="CW119" s="239">
        <v>0</v>
      </c>
      <c r="CX119" s="239">
        <v>0</v>
      </c>
      <c r="CY119" s="241">
        <v>125.25</v>
      </c>
      <c r="CZ119" s="241">
        <v>0</v>
      </c>
      <c r="DA119" s="241">
        <v>0</v>
      </c>
      <c r="DB119" s="239">
        <v>0</v>
      </c>
      <c r="DC119" s="241">
        <v>0</v>
      </c>
      <c r="DD119" s="240"/>
      <c r="DE119" s="239">
        <v>20100709</v>
      </c>
      <c r="DF119" s="239">
        <v>20100708</v>
      </c>
      <c r="DG119" s="239">
        <v>0</v>
      </c>
      <c r="DH119" s="239">
        <v>0</v>
      </c>
      <c r="DI119" s="239">
        <v>0</v>
      </c>
      <c r="DJ119" s="239">
        <v>0</v>
      </c>
      <c r="DK119" s="239">
        <v>0</v>
      </c>
      <c r="DL119" s="239">
        <v>0</v>
      </c>
      <c r="DM119" s="239">
        <v>0</v>
      </c>
      <c r="DN119" s="239">
        <v>0</v>
      </c>
      <c r="DO119" s="240"/>
      <c r="DP119" s="240"/>
      <c r="DQ119" s="240"/>
      <c r="DR119" s="239">
        <v>0</v>
      </c>
      <c r="DS119" s="239">
        <v>0</v>
      </c>
      <c r="DT119" s="239">
        <v>0</v>
      </c>
      <c r="DU119" s="239">
        <v>1</v>
      </c>
      <c r="DV119" s="239">
        <v>20100708</v>
      </c>
      <c r="DW119" s="239">
        <v>20100708</v>
      </c>
      <c r="DX119" s="239">
        <v>295</v>
      </c>
      <c r="DY119" s="239">
        <v>3</v>
      </c>
      <c r="DZ119" s="239">
        <v>20100708</v>
      </c>
      <c r="EA119" s="239">
        <v>295</v>
      </c>
      <c r="EB119" s="239">
        <v>0</v>
      </c>
      <c r="EC119" s="239">
        <v>1</v>
      </c>
      <c r="ED119" s="239">
        <v>20100708</v>
      </c>
      <c r="EE119" s="239">
        <v>100144</v>
      </c>
      <c r="EF119" s="239">
        <v>2</v>
      </c>
      <c r="EG119" s="239">
        <v>0</v>
      </c>
      <c r="EH119" s="239">
        <v>0</v>
      </c>
      <c r="EI119" s="239">
        <v>20100709</v>
      </c>
      <c r="EJ119" s="239">
        <v>290</v>
      </c>
      <c r="EK119" s="239">
        <v>580</v>
      </c>
      <c r="EL119" s="239">
        <v>1</v>
      </c>
      <c r="EM119" s="239">
        <v>20100709</v>
      </c>
      <c r="EN119" s="239">
        <v>1</v>
      </c>
      <c r="EO119" s="241">
        <v>150</v>
      </c>
      <c r="EP119" s="239">
        <v>575</v>
      </c>
      <c r="EQ119" s="239">
        <v>1230</v>
      </c>
      <c r="ER119" s="239">
        <v>390</v>
      </c>
      <c r="ES119" s="239">
        <v>290</v>
      </c>
      <c r="ET119" s="239">
        <v>580</v>
      </c>
      <c r="EU119" s="239">
        <v>30765</v>
      </c>
      <c r="EV119" s="239">
        <v>61530</v>
      </c>
      <c r="EW119" s="239">
        <v>0</v>
      </c>
      <c r="EX119" s="239">
        <v>0</v>
      </c>
      <c r="EY119" s="239">
        <v>0</v>
      </c>
      <c r="EZ119" s="239">
        <v>0</v>
      </c>
      <c r="FA119" s="239">
        <v>0</v>
      </c>
      <c r="FB119" s="239">
        <v>0</v>
      </c>
      <c r="FC119" s="239">
        <v>0</v>
      </c>
      <c r="FD119" s="239">
        <v>0</v>
      </c>
      <c r="FE119" s="239">
        <v>0</v>
      </c>
      <c r="FF119" s="239">
        <v>1</v>
      </c>
      <c r="FG119" s="239">
        <v>1</v>
      </c>
      <c r="FH119" s="240" t="s">
        <v>5219</v>
      </c>
      <c r="FI119" s="239">
        <v>0</v>
      </c>
      <c r="FJ119" s="239">
        <v>295</v>
      </c>
      <c r="FK119" s="239">
        <v>0</v>
      </c>
      <c r="FL119" s="241">
        <v>0</v>
      </c>
      <c r="FM119" s="239">
        <v>0</v>
      </c>
      <c r="FN119" s="239">
        <v>0</v>
      </c>
      <c r="FO119" s="241">
        <v>0</v>
      </c>
      <c r="FP119" s="239">
        <v>0</v>
      </c>
      <c r="FQ119" s="241">
        <v>0</v>
      </c>
      <c r="FR119" s="239">
        <v>0</v>
      </c>
      <c r="FS119" s="239">
        <v>0</v>
      </c>
      <c r="FT119" s="241">
        <v>0</v>
      </c>
      <c r="FU119" s="239">
        <v>0</v>
      </c>
      <c r="FV119" s="239">
        <v>0</v>
      </c>
      <c r="FW119" s="240"/>
      <c r="FX119" s="239">
        <v>2</v>
      </c>
      <c r="FY119" s="239">
        <v>0</v>
      </c>
      <c r="FZ119" s="240"/>
      <c r="GA119" s="239">
        <v>0</v>
      </c>
      <c r="GB119" s="239">
        <v>0</v>
      </c>
      <c r="GC119" s="239">
        <v>0</v>
      </c>
      <c r="GD119" s="239">
        <v>0</v>
      </c>
      <c r="GE119" s="239">
        <v>0</v>
      </c>
      <c r="GF119" s="239">
        <v>0</v>
      </c>
      <c r="GG119" s="239">
        <v>0</v>
      </c>
      <c r="GH119" s="239">
        <v>0</v>
      </c>
      <c r="GI119" s="239">
        <v>0</v>
      </c>
      <c r="GJ119" s="240"/>
      <c r="GK119" s="240"/>
      <c r="GL119" s="239">
        <v>0</v>
      </c>
      <c r="GM119" s="239">
        <v>0</v>
      </c>
      <c r="GN119" s="239">
        <v>0</v>
      </c>
      <c r="GO119" s="239">
        <v>0</v>
      </c>
      <c r="GP119" s="239">
        <v>0</v>
      </c>
      <c r="GQ119" s="241">
        <v>0</v>
      </c>
      <c r="GR119" s="239">
        <v>0</v>
      </c>
      <c r="GS119" s="239">
        <v>0</v>
      </c>
      <c r="GT119" s="239">
        <v>0</v>
      </c>
      <c r="GU119" s="240"/>
      <c r="GV119" s="239">
        <v>0</v>
      </c>
      <c r="GW119" s="239">
        <v>0</v>
      </c>
      <c r="GX119" s="239">
        <v>0</v>
      </c>
      <c r="GY119" s="239">
        <v>0</v>
      </c>
      <c r="GZ119" s="239">
        <v>0</v>
      </c>
      <c r="HA119" s="240"/>
      <c r="HB119" s="240"/>
      <c r="HC119" s="239">
        <v>0</v>
      </c>
      <c r="HD119" s="239">
        <v>0</v>
      </c>
      <c r="HE119" s="239">
        <v>0</v>
      </c>
      <c r="HF119" s="239">
        <v>0</v>
      </c>
      <c r="HG119" s="239">
        <v>0</v>
      </c>
      <c r="HH119" s="239">
        <v>1</v>
      </c>
      <c r="HI119" s="239">
        <v>0</v>
      </c>
      <c r="HJ119" s="239">
        <v>0</v>
      </c>
      <c r="HK119" s="239">
        <v>0</v>
      </c>
      <c r="HL119" s="240"/>
      <c r="HM119" s="239">
        <v>0</v>
      </c>
      <c r="HN119" s="239">
        <v>0</v>
      </c>
      <c r="HO119" s="239">
        <v>0</v>
      </c>
      <c r="HP119" s="239">
        <v>0</v>
      </c>
      <c r="HQ119" s="240"/>
      <c r="HR119" s="239">
        <v>0</v>
      </c>
      <c r="HS119" s="240"/>
      <c r="HT119" s="239">
        <v>0</v>
      </c>
      <c r="HU119" s="239">
        <v>0</v>
      </c>
      <c r="HV119" s="239">
        <v>0</v>
      </c>
      <c r="HW119" s="240"/>
      <c r="HX119" s="239">
        <v>0</v>
      </c>
      <c r="HY119" s="239">
        <v>0</v>
      </c>
      <c r="HZ119" s="239">
        <v>0</v>
      </c>
      <c r="IA119" s="239">
        <v>3120</v>
      </c>
      <c r="IB119" s="239">
        <v>0</v>
      </c>
      <c r="IC119" s="239">
        <v>0</v>
      </c>
      <c r="ID119" s="239">
        <v>0</v>
      </c>
      <c r="IE119" s="239">
        <v>3</v>
      </c>
      <c r="IF119" s="239">
        <v>0</v>
      </c>
      <c r="IG119" s="239">
        <v>0</v>
      </c>
      <c r="IH119" s="239">
        <v>0</v>
      </c>
      <c r="II119" s="239">
        <v>0</v>
      </c>
      <c r="IJ119" s="239">
        <v>0</v>
      </c>
      <c r="IK119" s="239">
        <v>0</v>
      </c>
    </row>
    <row r="120" spans="1:245" ht="13.5">
      <c r="A120" s="242">
        <v>107</v>
      </c>
      <c r="B120" s="230" t="s">
        <v>4836</v>
      </c>
      <c r="C120" s="230" t="s">
        <v>5075</v>
      </c>
      <c r="D120" s="230" t="s">
        <v>5206</v>
      </c>
      <c r="E120" s="230" t="s">
        <v>5207</v>
      </c>
      <c r="F120" s="243" t="s">
        <v>5208</v>
      </c>
      <c r="G120" s="244" t="s">
        <v>3117</v>
      </c>
      <c r="I120" s="239">
        <v>0</v>
      </c>
      <c r="J120" s="239">
        <v>13012535</v>
      </c>
      <c r="K120" s="239">
        <v>0</v>
      </c>
      <c r="L120" s="239">
        <v>1</v>
      </c>
      <c r="M120" s="239">
        <v>3110</v>
      </c>
      <c r="N120" s="239">
        <v>3120</v>
      </c>
      <c r="O120" s="239">
        <v>1</v>
      </c>
      <c r="P120" s="239">
        <v>11</v>
      </c>
      <c r="Q120" s="239">
        <v>20100715</v>
      </c>
      <c r="R120" s="239">
        <v>20100716</v>
      </c>
      <c r="S120" s="239">
        <v>8</v>
      </c>
      <c r="T120" s="239">
        <v>37013</v>
      </c>
      <c r="U120" s="239">
        <v>306731</v>
      </c>
      <c r="V120" s="240" t="s">
        <v>5409</v>
      </c>
      <c r="W120" s="240"/>
      <c r="X120" s="240" t="s">
        <v>5410</v>
      </c>
      <c r="Y120" s="240" t="s">
        <v>363</v>
      </c>
      <c r="Z120" s="240" t="s">
        <v>5212</v>
      </c>
      <c r="AA120" s="240" t="s">
        <v>5411</v>
      </c>
      <c r="AB120" s="240" t="s">
        <v>5214</v>
      </c>
      <c r="AC120" s="241">
        <v>160</v>
      </c>
      <c r="AD120" s="240" t="s">
        <v>5238</v>
      </c>
      <c r="AE120" s="240" t="s">
        <v>5215</v>
      </c>
      <c r="AF120" s="240" t="s">
        <v>5216</v>
      </c>
      <c r="AG120" s="240" t="s">
        <v>5219</v>
      </c>
      <c r="AH120" s="240"/>
      <c r="AI120" s="240" t="s">
        <v>5217</v>
      </c>
      <c r="AJ120" s="240" t="s">
        <v>5213</v>
      </c>
      <c r="AK120" s="240" t="s">
        <v>5214</v>
      </c>
      <c r="AL120" s="241">
        <v>115</v>
      </c>
      <c r="AM120" s="240" t="s">
        <v>5215</v>
      </c>
      <c r="AN120" s="240" t="s">
        <v>5215</v>
      </c>
      <c r="AO120" s="240" t="s">
        <v>5218</v>
      </c>
      <c r="AP120" s="240"/>
      <c r="AQ120" s="240"/>
      <c r="AR120" s="240" t="s">
        <v>5212</v>
      </c>
      <c r="AS120" s="240" t="s">
        <v>5213</v>
      </c>
      <c r="AT120" s="240" t="s">
        <v>5214</v>
      </c>
      <c r="AU120" s="241">
        <v>160</v>
      </c>
      <c r="AV120" s="240" t="s">
        <v>5215</v>
      </c>
      <c r="AW120" s="240" t="s">
        <v>5215</v>
      </c>
      <c r="AX120" s="240" t="s">
        <v>5216</v>
      </c>
      <c r="AY120" s="240"/>
      <c r="AZ120" s="240"/>
      <c r="BA120" s="239">
        <v>0</v>
      </c>
      <c r="BB120" s="239">
        <v>0</v>
      </c>
      <c r="BC120" s="239">
        <v>0</v>
      </c>
      <c r="BD120" s="239">
        <v>0</v>
      </c>
      <c r="BE120" s="239">
        <v>0</v>
      </c>
      <c r="BF120" s="239">
        <v>0</v>
      </c>
      <c r="BG120" s="239">
        <v>70</v>
      </c>
      <c r="BH120" s="239">
        <v>1350</v>
      </c>
      <c r="BI120" s="239">
        <v>675</v>
      </c>
      <c r="BJ120" s="239">
        <v>320</v>
      </c>
      <c r="BK120" s="239">
        <v>690</v>
      </c>
      <c r="BL120" s="239">
        <v>675</v>
      </c>
      <c r="BM120" s="239">
        <v>320</v>
      </c>
      <c r="BN120" s="239">
        <v>660</v>
      </c>
      <c r="BO120" s="239">
        <v>675</v>
      </c>
      <c r="BP120" s="239">
        <v>320</v>
      </c>
      <c r="BQ120" s="239">
        <v>0</v>
      </c>
      <c r="BR120" s="239">
        <v>690</v>
      </c>
      <c r="BS120" s="239">
        <v>675</v>
      </c>
      <c r="BT120" s="239">
        <v>320</v>
      </c>
      <c r="BU120" s="240" t="s">
        <v>5219</v>
      </c>
      <c r="BV120" s="239">
        <v>0</v>
      </c>
      <c r="BW120" s="239">
        <v>2</v>
      </c>
      <c r="BX120" s="239">
        <v>0</v>
      </c>
      <c r="BY120" s="240" t="s">
        <v>5410</v>
      </c>
      <c r="BZ120" s="240" t="s">
        <v>5412</v>
      </c>
      <c r="CA120" s="240" t="s">
        <v>5413</v>
      </c>
      <c r="CB120" s="241">
        <v>49</v>
      </c>
      <c r="CC120" s="240" t="s">
        <v>3347</v>
      </c>
      <c r="CD120" s="239">
        <v>0</v>
      </c>
      <c r="CE120" s="239">
        <v>0</v>
      </c>
      <c r="CF120" s="239">
        <v>3712</v>
      </c>
      <c r="CG120" s="240" t="s">
        <v>5414</v>
      </c>
      <c r="CH120" s="239">
        <v>20100715</v>
      </c>
      <c r="CI120" s="239">
        <v>85846</v>
      </c>
      <c r="CJ120" s="239">
        <v>20100715</v>
      </c>
      <c r="CK120" s="239">
        <v>90628</v>
      </c>
      <c r="CL120" s="239">
        <v>1</v>
      </c>
      <c r="CM120" s="239">
        <v>1</v>
      </c>
      <c r="CN120" s="239">
        <v>3778</v>
      </c>
      <c r="CO120" s="239">
        <v>292</v>
      </c>
      <c r="CP120" s="239">
        <v>14308</v>
      </c>
      <c r="CQ120" s="241">
        <v>15940.26</v>
      </c>
      <c r="CR120" s="239">
        <v>20314</v>
      </c>
      <c r="CS120" s="239">
        <v>0</v>
      </c>
      <c r="CT120" s="239">
        <v>1</v>
      </c>
      <c r="CU120" s="240"/>
      <c r="CV120" s="240"/>
      <c r="CW120" s="239">
        <v>0</v>
      </c>
      <c r="CX120" s="239">
        <v>0</v>
      </c>
      <c r="CY120" s="241">
        <v>67.89</v>
      </c>
      <c r="CZ120" s="241">
        <v>0</v>
      </c>
      <c r="DA120" s="241">
        <v>0</v>
      </c>
      <c r="DB120" s="239">
        <v>0</v>
      </c>
      <c r="DC120" s="241">
        <v>0</v>
      </c>
      <c r="DD120" s="240"/>
      <c r="DE120" s="239">
        <v>20100716</v>
      </c>
      <c r="DF120" s="239">
        <v>20100715</v>
      </c>
      <c r="DG120" s="239">
        <v>1</v>
      </c>
      <c r="DH120" s="239">
        <v>0</v>
      </c>
      <c r="DI120" s="239">
        <v>0</v>
      </c>
      <c r="DJ120" s="239">
        <v>0</v>
      </c>
      <c r="DK120" s="239">
        <v>0</v>
      </c>
      <c r="DL120" s="239">
        <v>0</v>
      </c>
      <c r="DM120" s="239">
        <v>0</v>
      </c>
      <c r="DN120" s="239">
        <v>0</v>
      </c>
      <c r="DO120" s="240"/>
      <c r="DP120" s="240"/>
      <c r="DQ120" s="240"/>
      <c r="DR120" s="239">
        <v>0</v>
      </c>
      <c r="DS120" s="239">
        <v>0</v>
      </c>
      <c r="DT120" s="239">
        <v>0</v>
      </c>
      <c r="DU120" s="239">
        <v>1</v>
      </c>
      <c r="DV120" s="239">
        <v>20100715</v>
      </c>
      <c r="DW120" s="239">
        <v>20100715</v>
      </c>
      <c r="DX120" s="239">
        <v>325</v>
      </c>
      <c r="DY120" s="239">
        <v>5</v>
      </c>
      <c r="DZ120" s="239">
        <v>20100715</v>
      </c>
      <c r="EA120" s="239">
        <v>325</v>
      </c>
      <c r="EB120" s="239">
        <v>0</v>
      </c>
      <c r="EC120" s="239">
        <v>1</v>
      </c>
      <c r="ED120" s="239">
        <v>20100715</v>
      </c>
      <c r="EE120" s="239">
        <v>100232</v>
      </c>
      <c r="EF120" s="239">
        <v>2</v>
      </c>
      <c r="EG120" s="239">
        <v>0</v>
      </c>
      <c r="EH120" s="239">
        <v>0</v>
      </c>
      <c r="EI120" s="239">
        <v>20100716</v>
      </c>
      <c r="EJ120" s="239">
        <v>320</v>
      </c>
      <c r="EK120" s="239">
        <v>640</v>
      </c>
      <c r="EL120" s="239">
        <v>1</v>
      </c>
      <c r="EM120" s="239">
        <v>20100716</v>
      </c>
      <c r="EN120" s="239">
        <v>1</v>
      </c>
      <c r="EO120" s="241">
        <v>69</v>
      </c>
      <c r="EP120" s="239">
        <v>675</v>
      </c>
      <c r="EQ120" s="239">
        <v>675</v>
      </c>
      <c r="ER120" s="239">
        <v>660</v>
      </c>
      <c r="ES120" s="239">
        <v>320</v>
      </c>
      <c r="ET120" s="239">
        <v>640</v>
      </c>
      <c r="EU120" s="239">
        <v>10074</v>
      </c>
      <c r="EV120" s="239">
        <v>20148</v>
      </c>
      <c r="EW120" s="239">
        <v>0</v>
      </c>
      <c r="EX120" s="239">
        <v>0</v>
      </c>
      <c r="EY120" s="239">
        <v>0</v>
      </c>
      <c r="EZ120" s="239">
        <v>0</v>
      </c>
      <c r="FA120" s="239">
        <v>0</v>
      </c>
      <c r="FB120" s="239">
        <v>0</v>
      </c>
      <c r="FC120" s="239">
        <v>0</v>
      </c>
      <c r="FD120" s="239">
        <v>0</v>
      </c>
      <c r="FE120" s="239">
        <v>0</v>
      </c>
      <c r="FF120" s="239">
        <v>1</v>
      </c>
      <c r="FG120" s="239">
        <v>1</v>
      </c>
      <c r="FH120" s="240" t="s">
        <v>5219</v>
      </c>
      <c r="FI120" s="239">
        <v>0</v>
      </c>
      <c r="FJ120" s="239">
        <v>325</v>
      </c>
      <c r="FK120" s="239">
        <v>0</v>
      </c>
      <c r="FL120" s="241">
        <v>0</v>
      </c>
      <c r="FM120" s="239">
        <v>0</v>
      </c>
      <c r="FN120" s="239">
        <v>0</v>
      </c>
      <c r="FO120" s="241">
        <v>0</v>
      </c>
      <c r="FP120" s="239">
        <v>0</v>
      </c>
      <c r="FQ120" s="241">
        <v>0</v>
      </c>
      <c r="FR120" s="239">
        <v>0</v>
      </c>
      <c r="FS120" s="239">
        <v>0</v>
      </c>
      <c r="FT120" s="241">
        <v>0</v>
      </c>
      <c r="FU120" s="239">
        <v>0</v>
      </c>
      <c r="FV120" s="239">
        <v>0</v>
      </c>
      <c r="FW120" s="240"/>
      <c r="FX120" s="239">
        <v>2</v>
      </c>
      <c r="FY120" s="239">
        <v>0</v>
      </c>
      <c r="FZ120" s="240"/>
      <c r="GA120" s="239">
        <v>0</v>
      </c>
      <c r="GB120" s="239">
        <v>0</v>
      </c>
      <c r="GC120" s="239">
        <v>0</v>
      </c>
      <c r="GD120" s="239">
        <v>0</v>
      </c>
      <c r="GE120" s="239">
        <v>0</v>
      </c>
      <c r="GF120" s="239">
        <v>0</v>
      </c>
      <c r="GG120" s="239">
        <v>0</v>
      </c>
      <c r="GH120" s="239">
        <v>0</v>
      </c>
      <c r="GI120" s="239">
        <v>1</v>
      </c>
      <c r="GJ120" s="240"/>
      <c r="GK120" s="240"/>
      <c r="GL120" s="239">
        <v>0</v>
      </c>
      <c r="GM120" s="239">
        <v>0</v>
      </c>
      <c r="GN120" s="239">
        <v>0</v>
      </c>
      <c r="GO120" s="239">
        <v>0</v>
      </c>
      <c r="GP120" s="239">
        <v>1522</v>
      </c>
      <c r="GQ120" s="241">
        <v>0</v>
      </c>
      <c r="GR120" s="239">
        <v>0</v>
      </c>
      <c r="GS120" s="239">
        <v>0</v>
      </c>
      <c r="GT120" s="239">
        <v>0</v>
      </c>
      <c r="GU120" s="240"/>
      <c r="GV120" s="239">
        <v>0</v>
      </c>
      <c r="GW120" s="239">
        <v>0</v>
      </c>
      <c r="GX120" s="239">
        <v>0</v>
      </c>
      <c r="GY120" s="239">
        <v>0</v>
      </c>
      <c r="GZ120" s="239">
        <v>0</v>
      </c>
      <c r="HA120" s="240"/>
      <c r="HB120" s="240"/>
      <c r="HC120" s="239">
        <v>0</v>
      </c>
      <c r="HD120" s="239">
        <v>0</v>
      </c>
      <c r="HE120" s="239">
        <v>0</v>
      </c>
      <c r="HF120" s="239">
        <v>0</v>
      </c>
      <c r="HG120" s="239">
        <v>0</v>
      </c>
      <c r="HH120" s="239">
        <v>1</v>
      </c>
      <c r="HI120" s="239">
        <v>0</v>
      </c>
      <c r="HJ120" s="239">
        <v>0</v>
      </c>
      <c r="HK120" s="239">
        <v>0</v>
      </c>
      <c r="HL120" s="240"/>
      <c r="HM120" s="239">
        <v>0</v>
      </c>
      <c r="HN120" s="239">
        <v>0</v>
      </c>
      <c r="HO120" s="239">
        <v>0</v>
      </c>
      <c r="HP120" s="239">
        <v>0</v>
      </c>
      <c r="HQ120" s="240"/>
      <c r="HR120" s="239">
        <v>0</v>
      </c>
      <c r="HS120" s="240"/>
      <c r="HT120" s="239">
        <v>0</v>
      </c>
      <c r="HU120" s="239">
        <v>0</v>
      </c>
      <c r="HV120" s="239">
        <v>0</v>
      </c>
      <c r="HW120" s="240"/>
      <c r="HX120" s="239">
        <v>0</v>
      </c>
      <c r="HY120" s="239">
        <v>0</v>
      </c>
      <c r="HZ120" s="239">
        <v>0</v>
      </c>
      <c r="IA120" s="239">
        <v>3120</v>
      </c>
      <c r="IB120" s="239">
        <v>3120</v>
      </c>
      <c r="IC120" s="239">
        <v>0</v>
      </c>
      <c r="ID120" s="239">
        <v>0</v>
      </c>
      <c r="IE120" s="239">
        <v>4</v>
      </c>
      <c r="IF120" s="239">
        <v>0</v>
      </c>
      <c r="IG120" s="239">
        <v>0</v>
      </c>
      <c r="IH120" s="239">
        <v>0</v>
      </c>
      <c r="II120" s="239">
        <v>0</v>
      </c>
      <c r="IJ120" s="239">
        <v>0</v>
      </c>
      <c r="IK120" s="239">
        <v>0</v>
      </c>
    </row>
    <row r="121" spans="1:245" ht="13.5">
      <c r="A121" s="242">
        <v>108</v>
      </c>
      <c r="B121" s="230" t="s">
        <v>4837</v>
      </c>
      <c r="C121" s="230" t="s">
        <v>5076</v>
      </c>
      <c r="D121" s="230" t="s">
        <v>5206</v>
      </c>
      <c r="E121" s="230" t="s">
        <v>5207</v>
      </c>
      <c r="F121" s="243" t="s">
        <v>5208</v>
      </c>
      <c r="G121" s="244" t="s">
        <v>3117</v>
      </c>
      <c r="I121" s="239">
        <v>0</v>
      </c>
      <c r="J121" s="239">
        <v>13013624</v>
      </c>
      <c r="K121" s="239">
        <v>0</v>
      </c>
      <c r="L121" s="239">
        <v>1</v>
      </c>
      <c r="M121" s="239">
        <v>3110</v>
      </c>
      <c r="N121" s="239">
        <v>3120</v>
      </c>
      <c r="O121" s="239">
        <v>1</v>
      </c>
      <c r="P121" s="239">
        <v>11</v>
      </c>
      <c r="Q121" s="239">
        <v>20100720</v>
      </c>
      <c r="R121" s="239">
        <v>20100728</v>
      </c>
      <c r="S121" s="239">
        <v>11</v>
      </c>
      <c r="T121" s="239">
        <v>31263</v>
      </c>
      <c r="U121" s="239">
        <v>303074</v>
      </c>
      <c r="V121" s="240"/>
      <c r="W121" s="240"/>
      <c r="X121" s="240"/>
      <c r="Y121" s="240" t="s">
        <v>363</v>
      </c>
      <c r="Z121" s="240" t="s">
        <v>5337</v>
      </c>
      <c r="AA121" s="240" t="s">
        <v>5350</v>
      </c>
      <c r="AB121" s="240" t="s">
        <v>5351</v>
      </c>
      <c r="AC121" s="241">
        <v>180</v>
      </c>
      <c r="AD121" s="240" t="s">
        <v>5339</v>
      </c>
      <c r="AE121" s="240" t="s">
        <v>5260</v>
      </c>
      <c r="AF121" s="240" t="s">
        <v>5245</v>
      </c>
      <c r="AG121" s="240" t="s">
        <v>5219</v>
      </c>
      <c r="AH121" s="240" t="s">
        <v>5219</v>
      </c>
      <c r="AI121" s="240" t="s">
        <v>5217</v>
      </c>
      <c r="AJ121" s="240" t="s">
        <v>5213</v>
      </c>
      <c r="AK121" s="240" t="s">
        <v>5214</v>
      </c>
      <c r="AL121" s="241">
        <v>115</v>
      </c>
      <c r="AM121" s="240" t="s">
        <v>5215</v>
      </c>
      <c r="AN121" s="240" t="s">
        <v>5215</v>
      </c>
      <c r="AO121" s="240" t="s">
        <v>5218</v>
      </c>
      <c r="AP121" s="240"/>
      <c r="AQ121" s="240"/>
      <c r="AR121" s="240" t="s">
        <v>5236</v>
      </c>
      <c r="AS121" s="240" t="s">
        <v>5213</v>
      </c>
      <c r="AT121" s="240" t="s">
        <v>5214</v>
      </c>
      <c r="AU121" s="241">
        <v>170</v>
      </c>
      <c r="AV121" s="240" t="s">
        <v>5215</v>
      </c>
      <c r="AW121" s="240" t="s">
        <v>5215</v>
      </c>
      <c r="AX121" s="240" t="s">
        <v>5239</v>
      </c>
      <c r="AY121" s="240"/>
      <c r="AZ121" s="240"/>
      <c r="BA121" s="239">
        <v>1</v>
      </c>
      <c r="BB121" s="239">
        <v>1</v>
      </c>
      <c r="BC121" s="239">
        <v>0</v>
      </c>
      <c r="BD121" s="239">
        <v>0</v>
      </c>
      <c r="BE121" s="239">
        <v>0</v>
      </c>
      <c r="BF121" s="239">
        <v>0</v>
      </c>
      <c r="BG121" s="239">
        <v>0</v>
      </c>
      <c r="BH121" s="239">
        <v>800</v>
      </c>
      <c r="BI121" s="239">
        <v>1100</v>
      </c>
      <c r="BJ121" s="239">
        <v>500</v>
      </c>
      <c r="BK121" s="239">
        <v>450</v>
      </c>
      <c r="BL121" s="239">
        <v>1100</v>
      </c>
      <c r="BM121" s="239">
        <v>500</v>
      </c>
      <c r="BN121" s="239">
        <v>350</v>
      </c>
      <c r="BO121" s="239">
        <v>1100</v>
      </c>
      <c r="BP121" s="239">
        <v>500</v>
      </c>
      <c r="BQ121" s="239">
        <v>0</v>
      </c>
      <c r="BR121" s="239">
        <v>450</v>
      </c>
      <c r="BS121" s="239">
        <v>1100</v>
      </c>
      <c r="BT121" s="239">
        <v>500</v>
      </c>
      <c r="BU121" s="240" t="s">
        <v>5219</v>
      </c>
      <c r="BV121" s="239">
        <v>0</v>
      </c>
      <c r="BW121" s="239">
        <v>2</v>
      </c>
      <c r="BX121" s="239">
        <v>0</v>
      </c>
      <c r="BY121" s="240" t="s">
        <v>5352</v>
      </c>
      <c r="BZ121" s="240" t="s">
        <v>5415</v>
      </c>
      <c r="CA121" s="240" t="s">
        <v>5352</v>
      </c>
      <c r="CB121" s="241">
        <v>147</v>
      </c>
      <c r="CC121" s="240" t="s">
        <v>3347</v>
      </c>
      <c r="CD121" s="239">
        <v>0</v>
      </c>
      <c r="CE121" s="239">
        <v>0</v>
      </c>
      <c r="CF121" s="239">
        <v>2539</v>
      </c>
      <c r="CG121" s="240" t="s">
        <v>5416</v>
      </c>
      <c r="CH121" s="239">
        <v>20100720</v>
      </c>
      <c r="CI121" s="239">
        <v>110215</v>
      </c>
      <c r="CJ121" s="239">
        <v>20100720</v>
      </c>
      <c r="CK121" s="239">
        <v>190544</v>
      </c>
      <c r="CL121" s="239">
        <v>1</v>
      </c>
      <c r="CM121" s="239">
        <v>1</v>
      </c>
      <c r="CN121" s="239">
        <v>3035</v>
      </c>
      <c r="CO121" s="239">
        <v>440</v>
      </c>
      <c r="CP121" s="239">
        <v>64680</v>
      </c>
      <c r="CQ121" s="241">
        <v>42017.73</v>
      </c>
      <c r="CR121" s="239">
        <v>50817</v>
      </c>
      <c r="CS121" s="239">
        <v>0</v>
      </c>
      <c r="CT121" s="239">
        <v>1</v>
      </c>
      <c r="CU121" s="240"/>
      <c r="CV121" s="240"/>
      <c r="CW121" s="239">
        <v>0</v>
      </c>
      <c r="CX121" s="239">
        <v>0</v>
      </c>
      <c r="CY121" s="241">
        <v>113.72</v>
      </c>
      <c r="CZ121" s="241">
        <v>0</v>
      </c>
      <c r="DA121" s="241">
        <v>0</v>
      </c>
      <c r="DB121" s="239">
        <v>0</v>
      </c>
      <c r="DC121" s="241">
        <v>0</v>
      </c>
      <c r="DD121" s="240"/>
      <c r="DE121" s="239">
        <v>20100728</v>
      </c>
      <c r="DF121" s="239">
        <v>20100727</v>
      </c>
      <c r="DG121" s="239">
        <v>1</v>
      </c>
      <c r="DH121" s="239">
        <v>0</v>
      </c>
      <c r="DI121" s="239">
        <v>3</v>
      </c>
      <c r="DJ121" s="239">
        <v>0</v>
      </c>
      <c r="DK121" s="239">
        <v>0</v>
      </c>
      <c r="DL121" s="239">
        <v>99999999</v>
      </c>
      <c r="DM121" s="239">
        <v>0</v>
      </c>
      <c r="DN121" s="239">
        <v>0</v>
      </c>
      <c r="DO121" s="240"/>
      <c r="DP121" s="240"/>
      <c r="DQ121" s="240"/>
      <c r="DR121" s="239">
        <v>0</v>
      </c>
      <c r="DS121" s="239">
        <v>0</v>
      </c>
      <c r="DT121" s="239">
        <v>0</v>
      </c>
      <c r="DU121" s="239">
        <v>1</v>
      </c>
      <c r="DV121" s="239">
        <v>20100727</v>
      </c>
      <c r="DW121" s="239">
        <v>20100727</v>
      </c>
      <c r="DX121" s="239">
        <v>505</v>
      </c>
      <c r="DY121" s="239">
        <v>25</v>
      </c>
      <c r="DZ121" s="239">
        <v>0</v>
      </c>
      <c r="EA121" s="239">
        <v>0</v>
      </c>
      <c r="EB121" s="239">
        <v>0</v>
      </c>
      <c r="EC121" s="239">
        <v>1</v>
      </c>
      <c r="ED121" s="239">
        <v>20100727</v>
      </c>
      <c r="EE121" s="239">
        <v>100400</v>
      </c>
      <c r="EF121" s="239">
        <v>2</v>
      </c>
      <c r="EG121" s="239">
        <v>0</v>
      </c>
      <c r="EH121" s="239">
        <v>0</v>
      </c>
      <c r="EI121" s="239">
        <v>20100728</v>
      </c>
      <c r="EJ121" s="239">
        <v>500</v>
      </c>
      <c r="EK121" s="239">
        <v>1000</v>
      </c>
      <c r="EL121" s="239">
        <v>1</v>
      </c>
      <c r="EM121" s="239">
        <v>20100728</v>
      </c>
      <c r="EN121" s="239">
        <v>1</v>
      </c>
      <c r="EO121" s="241">
        <v>147</v>
      </c>
      <c r="EP121" s="239">
        <v>400</v>
      </c>
      <c r="EQ121" s="239">
        <v>1100</v>
      </c>
      <c r="ER121" s="239">
        <v>350</v>
      </c>
      <c r="ES121" s="239">
        <v>500</v>
      </c>
      <c r="ET121" s="239">
        <v>1000</v>
      </c>
      <c r="EU121" s="239">
        <v>32340</v>
      </c>
      <c r="EV121" s="239">
        <v>64680</v>
      </c>
      <c r="EW121" s="239">
        <v>0</v>
      </c>
      <c r="EX121" s="239">
        <v>0</v>
      </c>
      <c r="EY121" s="239">
        <v>0</v>
      </c>
      <c r="EZ121" s="239">
        <v>0</v>
      </c>
      <c r="FA121" s="239">
        <v>0</v>
      </c>
      <c r="FB121" s="239">
        <v>0</v>
      </c>
      <c r="FC121" s="239">
        <v>0</v>
      </c>
      <c r="FD121" s="239">
        <v>0</v>
      </c>
      <c r="FE121" s="239">
        <v>0</v>
      </c>
      <c r="FF121" s="239">
        <v>1</v>
      </c>
      <c r="FG121" s="239">
        <v>1</v>
      </c>
      <c r="FH121" s="240" t="s">
        <v>5219</v>
      </c>
      <c r="FI121" s="239">
        <v>0</v>
      </c>
      <c r="FJ121" s="239">
        <v>0</v>
      </c>
      <c r="FK121" s="239">
        <v>0</v>
      </c>
      <c r="FL121" s="241">
        <v>0</v>
      </c>
      <c r="FM121" s="239">
        <v>0</v>
      </c>
      <c r="FN121" s="239">
        <v>0</v>
      </c>
      <c r="FO121" s="241">
        <v>0</v>
      </c>
      <c r="FP121" s="239">
        <v>0</v>
      </c>
      <c r="FQ121" s="241">
        <v>0</v>
      </c>
      <c r="FR121" s="239">
        <v>0</v>
      </c>
      <c r="FS121" s="239">
        <v>0</v>
      </c>
      <c r="FT121" s="241">
        <v>0</v>
      </c>
      <c r="FU121" s="239">
        <v>0</v>
      </c>
      <c r="FV121" s="239">
        <v>0</v>
      </c>
      <c r="FW121" s="240"/>
      <c r="FX121" s="239">
        <v>2</v>
      </c>
      <c r="FY121" s="239">
        <v>0</v>
      </c>
      <c r="FZ121" s="240"/>
      <c r="GA121" s="239">
        <v>0</v>
      </c>
      <c r="GB121" s="239">
        <v>0</v>
      </c>
      <c r="GC121" s="239">
        <v>0</v>
      </c>
      <c r="GD121" s="239">
        <v>0</v>
      </c>
      <c r="GE121" s="239">
        <v>0</v>
      </c>
      <c r="GF121" s="239">
        <v>0</v>
      </c>
      <c r="GG121" s="239">
        <v>0</v>
      </c>
      <c r="GH121" s="239">
        <v>0</v>
      </c>
      <c r="GI121" s="239">
        <v>1</v>
      </c>
      <c r="GJ121" s="240"/>
      <c r="GK121" s="240"/>
      <c r="GL121" s="239">
        <v>0</v>
      </c>
      <c r="GM121" s="239">
        <v>0</v>
      </c>
      <c r="GN121" s="239">
        <v>0</v>
      </c>
      <c r="GO121" s="239">
        <v>0</v>
      </c>
      <c r="GP121" s="239">
        <v>1849</v>
      </c>
      <c r="GQ121" s="241">
        <v>0</v>
      </c>
      <c r="GR121" s="239">
        <v>0</v>
      </c>
      <c r="GS121" s="239">
        <v>0</v>
      </c>
      <c r="GT121" s="239">
        <v>0</v>
      </c>
      <c r="GU121" s="240"/>
      <c r="GV121" s="239">
        <v>0</v>
      </c>
      <c r="GW121" s="239">
        <v>0</v>
      </c>
      <c r="GX121" s="239">
        <v>0</v>
      </c>
      <c r="GY121" s="239">
        <v>0</v>
      </c>
      <c r="GZ121" s="239">
        <v>0</v>
      </c>
      <c r="HA121" s="240"/>
      <c r="HB121" s="240"/>
      <c r="HC121" s="239">
        <v>0</v>
      </c>
      <c r="HD121" s="239">
        <v>0</v>
      </c>
      <c r="HE121" s="239">
        <v>0</v>
      </c>
      <c r="HF121" s="239">
        <v>0</v>
      </c>
      <c r="HG121" s="239">
        <v>0</v>
      </c>
      <c r="HH121" s="239">
        <v>0</v>
      </c>
      <c r="HI121" s="239">
        <v>0</v>
      </c>
      <c r="HJ121" s="239">
        <v>0</v>
      </c>
      <c r="HK121" s="239">
        <v>0</v>
      </c>
      <c r="HL121" s="240"/>
      <c r="HM121" s="239">
        <v>0</v>
      </c>
      <c r="HN121" s="239">
        <v>0</v>
      </c>
      <c r="HO121" s="239">
        <v>0</v>
      </c>
      <c r="HP121" s="239">
        <v>0</v>
      </c>
      <c r="HQ121" s="240"/>
      <c r="HR121" s="239">
        <v>0</v>
      </c>
      <c r="HS121" s="240"/>
      <c r="HT121" s="239">
        <v>0</v>
      </c>
      <c r="HU121" s="239">
        <v>0</v>
      </c>
      <c r="HV121" s="239">
        <v>0</v>
      </c>
      <c r="HW121" s="240"/>
      <c r="HX121" s="239">
        <v>0</v>
      </c>
      <c r="HY121" s="239">
        <v>0</v>
      </c>
      <c r="HZ121" s="239">
        <v>0</v>
      </c>
      <c r="IA121" s="239">
        <v>3120</v>
      </c>
      <c r="IB121" s="239">
        <v>3120</v>
      </c>
      <c r="IC121" s="239">
        <v>0</v>
      </c>
      <c r="ID121" s="239">
        <v>0</v>
      </c>
      <c r="IE121" s="239">
        <v>3</v>
      </c>
      <c r="IF121" s="239">
        <v>0</v>
      </c>
      <c r="IG121" s="239">
        <v>0</v>
      </c>
      <c r="IH121" s="239">
        <v>0</v>
      </c>
      <c r="II121" s="239">
        <v>0</v>
      </c>
      <c r="IJ121" s="239">
        <v>0</v>
      </c>
      <c r="IK121" s="239">
        <v>0</v>
      </c>
    </row>
    <row r="122" spans="1:245" ht="13.5">
      <c r="A122" s="242">
        <v>109</v>
      </c>
      <c r="B122" s="230" t="s">
        <v>4838</v>
      </c>
      <c r="C122" s="230" t="s">
        <v>5077</v>
      </c>
      <c r="D122" s="230" t="s">
        <v>5206</v>
      </c>
      <c r="E122" s="230" t="s">
        <v>5207</v>
      </c>
      <c r="F122" s="243" t="s">
        <v>5208</v>
      </c>
      <c r="G122" s="244" t="s">
        <v>3117</v>
      </c>
      <c r="I122" s="239">
        <v>0</v>
      </c>
      <c r="J122" s="239">
        <v>13026136</v>
      </c>
      <c r="K122" s="239">
        <v>0</v>
      </c>
      <c r="L122" s="239">
        <v>1</v>
      </c>
      <c r="M122" s="239">
        <v>3110</v>
      </c>
      <c r="N122" s="239">
        <v>3120</v>
      </c>
      <c r="O122" s="239">
        <v>1</v>
      </c>
      <c r="P122" s="239">
        <v>11</v>
      </c>
      <c r="Q122" s="239">
        <v>20100826</v>
      </c>
      <c r="R122" s="239">
        <v>20100830</v>
      </c>
      <c r="S122" s="239">
        <v>9</v>
      </c>
      <c r="T122" s="239">
        <v>32313</v>
      </c>
      <c r="U122" s="239">
        <v>301824</v>
      </c>
      <c r="V122" s="240"/>
      <c r="W122" s="240"/>
      <c r="X122" s="240"/>
      <c r="Y122" s="240" t="s">
        <v>1243</v>
      </c>
      <c r="Z122" s="240" t="s">
        <v>5337</v>
      </c>
      <c r="AA122" s="240" t="s">
        <v>5417</v>
      </c>
      <c r="AB122" s="240" t="s">
        <v>5418</v>
      </c>
      <c r="AC122" s="241">
        <v>180</v>
      </c>
      <c r="AD122" s="240" t="s">
        <v>5339</v>
      </c>
      <c r="AE122" s="240" t="s">
        <v>5260</v>
      </c>
      <c r="AF122" s="240" t="s">
        <v>5245</v>
      </c>
      <c r="AG122" s="240" t="s">
        <v>5219</v>
      </c>
      <c r="AH122" s="240" t="s">
        <v>3347</v>
      </c>
      <c r="AI122" s="240" t="s">
        <v>5217</v>
      </c>
      <c r="AJ122" s="240" t="s">
        <v>5213</v>
      </c>
      <c r="AK122" s="240" t="s">
        <v>5214</v>
      </c>
      <c r="AL122" s="241">
        <v>115</v>
      </c>
      <c r="AM122" s="240" t="s">
        <v>5215</v>
      </c>
      <c r="AN122" s="240" t="s">
        <v>5215</v>
      </c>
      <c r="AO122" s="240" t="s">
        <v>5218</v>
      </c>
      <c r="AP122" s="240"/>
      <c r="AQ122" s="240"/>
      <c r="AR122" s="240" t="s">
        <v>5236</v>
      </c>
      <c r="AS122" s="240" t="s">
        <v>5213</v>
      </c>
      <c r="AT122" s="240" t="s">
        <v>5214</v>
      </c>
      <c r="AU122" s="241">
        <v>170</v>
      </c>
      <c r="AV122" s="240" t="s">
        <v>5215</v>
      </c>
      <c r="AW122" s="240" t="s">
        <v>5215</v>
      </c>
      <c r="AX122" s="240" t="s">
        <v>5239</v>
      </c>
      <c r="AY122" s="240"/>
      <c r="AZ122" s="240"/>
      <c r="BA122" s="239">
        <v>1</v>
      </c>
      <c r="BB122" s="239">
        <v>1</v>
      </c>
      <c r="BC122" s="239">
        <v>0</v>
      </c>
      <c r="BD122" s="239">
        <v>0</v>
      </c>
      <c r="BE122" s="239">
        <v>0</v>
      </c>
      <c r="BF122" s="239">
        <v>0</v>
      </c>
      <c r="BG122" s="239">
        <v>0</v>
      </c>
      <c r="BH122" s="239">
        <v>1350</v>
      </c>
      <c r="BI122" s="239">
        <v>1720</v>
      </c>
      <c r="BJ122" s="239">
        <v>125</v>
      </c>
      <c r="BK122" s="239">
        <v>637</v>
      </c>
      <c r="BL122" s="239">
        <v>1720</v>
      </c>
      <c r="BM122" s="239">
        <v>125</v>
      </c>
      <c r="BN122" s="239">
        <v>673</v>
      </c>
      <c r="BO122" s="239">
        <v>1720</v>
      </c>
      <c r="BP122" s="239">
        <v>125</v>
      </c>
      <c r="BQ122" s="239">
        <v>0</v>
      </c>
      <c r="BR122" s="239">
        <v>637</v>
      </c>
      <c r="BS122" s="239">
        <v>1720</v>
      </c>
      <c r="BT122" s="239">
        <v>125</v>
      </c>
      <c r="BU122" s="240" t="s">
        <v>5219</v>
      </c>
      <c r="BV122" s="239">
        <v>3</v>
      </c>
      <c r="BW122" s="239">
        <v>2</v>
      </c>
      <c r="BX122" s="239">
        <v>0</v>
      </c>
      <c r="BY122" s="240" t="s">
        <v>5377</v>
      </c>
      <c r="BZ122" s="240" t="s">
        <v>5407</v>
      </c>
      <c r="CA122" s="240" t="s">
        <v>5377</v>
      </c>
      <c r="CB122" s="241">
        <v>119</v>
      </c>
      <c r="CC122" s="240" t="s">
        <v>3347</v>
      </c>
      <c r="CD122" s="239">
        <v>0</v>
      </c>
      <c r="CE122" s="239">
        <v>0</v>
      </c>
      <c r="CF122" s="239">
        <v>9374</v>
      </c>
      <c r="CG122" s="240" t="s">
        <v>5419</v>
      </c>
      <c r="CH122" s="239">
        <v>20100826</v>
      </c>
      <c r="CI122" s="239">
        <v>154406</v>
      </c>
      <c r="CJ122" s="239">
        <v>20100826</v>
      </c>
      <c r="CK122" s="239">
        <v>171310</v>
      </c>
      <c r="CL122" s="239">
        <v>1</v>
      </c>
      <c r="CM122" s="239">
        <v>1</v>
      </c>
      <c r="CN122" s="239">
        <v>3019</v>
      </c>
      <c r="CO122" s="239">
        <v>290</v>
      </c>
      <c r="CP122" s="239">
        <v>34510</v>
      </c>
      <c r="CQ122" s="241">
        <v>18775.78</v>
      </c>
      <c r="CR122" s="239">
        <v>24580</v>
      </c>
      <c r="CS122" s="239">
        <v>0</v>
      </c>
      <c r="CT122" s="239">
        <v>1</v>
      </c>
      <c r="CU122" s="240"/>
      <c r="CV122" s="240"/>
      <c r="CW122" s="239">
        <v>0</v>
      </c>
      <c r="CX122" s="239">
        <v>0</v>
      </c>
      <c r="CY122" s="241">
        <v>82.54</v>
      </c>
      <c r="CZ122" s="241">
        <v>0</v>
      </c>
      <c r="DA122" s="241">
        <v>0</v>
      </c>
      <c r="DB122" s="239">
        <v>0</v>
      </c>
      <c r="DC122" s="241">
        <v>0</v>
      </c>
      <c r="DD122" s="240"/>
      <c r="DE122" s="239">
        <v>20100830</v>
      </c>
      <c r="DF122" s="239">
        <v>20100827</v>
      </c>
      <c r="DG122" s="239">
        <v>1</v>
      </c>
      <c r="DH122" s="239">
        <v>0</v>
      </c>
      <c r="DI122" s="239">
        <v>3</v>
      </c>
      <c r="DJ122" s="239">
        <v>0</v>
      </c>
      <c r="DK122" s="239">
        <v>0</v>
      </c>
      <c r="DL122" s="239">
        <v>99999999</v>
      </c>
      <c r="DM122" s="239">
        <v>0</v>
      </c>
      <c r="DN122" s="239">
        <v>0</v>
      </c>
      <c r="DO122" s="240"/>
      <c r="DP122" s="240"/>
      <c r="DQ122" s="240"/>
      <c r="DR122" s="239">
        <v>0</v>
      </c>
      <c r="DS122" s="239">
        <v>0</v>
      </c>
      <c r="DT122" s="239">
        <v>0</v>
      </c>
      <c r="DU122" s="239">
        <v>1</v>
      </c>
      <c r="DV122" s="239">
        <v>20100827</v>
      </c>
      <c r="DW122" s="239">
        <v>20100827</v>
      </c>
      <c r="DX122" s="239">
        <v>133</v>
      </c>
      <c r="DY122" s="239">
        <v>3</v>
      </c>
      <c r="DZ122" s="239">
        <v>20100827</v>
      </c>
      <c r="EA122" s="239">
        <v>266</v>
      </c>
      <c r="EB122" s="239">
        <v>6</v>
      </c>
      <c r="EC122" s="239">
        <v>1</v>
      </c>
      <c r="ED122" s="239">
        <v>20100827</v>
      </c>
      <c r="EE122" s="239">
        <v>100202</v>
      </c>
      <c r="EF122" s="239">
        <v>2</v>
      </c>
      <c r="EG122" s="239">
        <v>0</v>
      </c>
      <c r="EH122" s="239">
        <v>0</v>
      </c>
      <c r="EI122" s="239">
        <v>20100830</v>
      </c>
      <c r="EJ122" s="239">
        <v>125</v>
      </c>
      <c r="EK122" s="239">
        <v>250</v>
      </c>
      <c r="EL122" s="239">
        <v>1</v>
      </c>
      <c r="EM122" s="239">
        <v>20100830</v>
      </c>
      <c r="EN122" s="239">
        <v>1</v>
      </c>
      <c r="EO122" s="241">
        <v>126</v>
      </c>
      <c r="EP122" s="239">
        <v>675</v>
      </c>
      <c r="EQ122" s="239">
        <v>1720</v>
      </c>
      <c r="ER122" s="239">
        <v>673</v>
      </c>
      <c r="ES122" s="239">
        <v>125</v>
      </c>
      <c r="ET122" s="239">
        <v>250</v>
      </c>
      <c r="EU122" s="239">
        <v>18285</v>
      </c>
      <c r="EV122" s="239">
        <v>36570</v>
      </c>
      <c r="EW122" s="239">
        <v>0</v>
      </c>
      <c r="EX122" s="239">
        <v>0</v>
      </c>
      <c r="EY122" s="239">
        <v>0</v>
      </c>
      <c r="EZ122" s="239">
        <v>0</v>
      </c>
      <c r="FA122" s="239">
        <v>0</v>
      </c>
      <c r="FB122" s="239">
        <v>0</v>
      </c>
      <c r="FC122" s="239">
        <v>0</v>
      </c>
      <c r="FD122" s="239">
        <v>0</v>
      </c>
      <c r="FE122" s="239">
        <v>0</v>
      </c>
      <c r="FF122" s="239">
        <v>1</v>
      </c>
      <c r="FG122" s="239">
        <v>1</v>
      </c>
      <c r="FH122" s="240" t="s">
        <v>5219</v>
      </c>
      <c r="FI122" s="239">
        <v>0</v>
      </c>
      <c r="FJ122" s="239">
        <v>266</v>
      </c>
      <c r="FK122" s="239">
        <v>0</v>
      </c>
      <c r="FL122" s="241">
        <v>0</v>
      </c>
      <c r="FM122" s="239">
        <v>0</v>
      </c>
      <c r="FN122" s="239">
        <v>0</v>
      </c>
      <c r="FO122" s="241">
        <v>0</v>
      </c>
      <c r="FP122" s="239">
        <v>0</v>
      </c>
      <c r="FQ122" s="241">
        <v>0</v>
      </c>
      <c r="FR122" s="239">
        <v>0</v>
      </c>
      <c r="FS122" s="239">
        <v>0</v>
      </c>
      <c r="FT122" s="241">
        <v>0</v>
      </c>
      <c r="FU122" s="239">
        <v>0</v>
      </c>
      <c r="FV122" s="239">
        <v>0</v>
      </c>
      <c r="FW122" s="240"/>
      <c r="FX122" s="239">
        <v>1</v>
      </c>
      <c r="FY122" s="239">
        <v>0</v>
      </c>
      <c r="FZ122" s="240"/>
      <c r="GA122" s="239">
        <v>0</v>
      </c>
      <c r="GB122" s="239">
        <v>0</v>
      </c>
      <c r="GC122" s="239">
        <v>0</v>
      </c>
      <c r="GD122" s="239">
        <v>0</v>
      </c>
      <c r="GE122" s="239">
        <v>0</v>
      </c>
      <c r="GF122" s="239">
        <v>0</v>
      </c>
      <c r="GG122" s="239">
        <v>0</v>
      </c>
      <c r="GH122" s="239">
        <v>0</v>
      </c>
      <c r="GI122" s="239">
        <v>1</v>
      </c>
      <c r="GJ122" s="240"/>
      <c r="GK122" s="240"/>
      <c r="GL122" s="239">
        <v>0</v>
      </c>
      <c r="GM122" s="239">
        <v>0</v>
      </c>
      <c r="GN122" s="239">
        <v>0</v>
      </c>
      <c r="GO122" s="239">
        <v>0</v>
      </c>
      <c r="GP122" s="239">
        <v>1644</v>
      </c>
      <c r="GQ122" s="241">
        <v>0</v>
      </c>
      <c r="GR122" s="239">
        <v>0</v>
      </c>
      <c r="GS122" s="239">
        <v>0</v>
      </c>
      <c r="GT122" s="239">
        <v>0</v>
      </c>
      <c r="GU122" s="240"/>
      <c r="GV122" s="239">
        <v>0</v>
      </c>
      <c r="GW122" s="239">
        <v>0</v>
      </c>
      <c r="GX122" s="239">
        <v>0</v>
      </c>
      <c r="GY122" s="239">
        <v>0</v>
      </c>
      <c r="GZ122" s="239">
        <v>0</v>
      </c>
      <c r="HA122" s="240"/>
      <c r="HB122" s="240"/>
      <c r="HC122" s="239">
        <v>0</v>
      </c>
      <c r="HD122" s="239">
        <v>0</v>
      </c>
      <c r="HE122" s="239">
        <v>0</v>
      </c>
      <c r="HF122" s="239">
        <v>0</v>
      </c>
      <c r="HG122" s="239">
        <v>0</v>
      </c>
      <c r="HH122" s="239">
        <v>1</v>
      </c>
      <c r="HI122" s="239">
        <v>0</v>
      </c>
      <c r="HJ122" s="239">
        <v>0</v>
      </c>
      <c r="HK122" s="239">
        <v>0</v>
      </c>
      <c r="HL122" s="240"/>
      <c r="HM122" s="239">
        <v>0</v>
      </c>
      <c r="HN122" s="239">
        <v>0</v>
      </c>
      <c r="HO122" s="239">
        <v>0</v>
      </c>
      <c r="HP122" s="239">
        <v>0</v>
      </c>
      <c r="HQ122" s="240"/>
      <c r="HR122" s="239">
        <v>0</v>
      </c>
      <c r="HS122" s="240"/>
      <c r="HT122" s="239">
        <v>0</v>
      </c>
      <c r="HU122" s="239">
        <v>0</v>
      </c>
      <c r="HV122" s="239">
        <v>0</v>
      </c>
      <c r="HW122" s="240"/>
      <c r="HX122" s="239">
        <v>0</v>
      </c>
      <c r="HY122" s="239">
        <v>0</v>
      </c>
      <c r="HZ122" s="239">
        <v>0</v>
      </c>
      <c r="IA122" s="239">
        <v>3120</v>
      </c>
      <c r="IB122" s="239">
        <v>3120</v>
      </c>
      <c r="IC122" s="239">
        <v>0</v>
      </c>
      <c r="ID122" s="239">
        <v>0</v>
      </c>
      <c r="IE122" s="239">
        <v>3</v>
      </c>
      <c r="IF122" s="239">
        <v>0</v>
      </c>
      <c r="IG122" s="239">
        <v>0</v>
      </c>
      <c r="IH122" s="239">
        <v>0</v>
      </c>
      <c r="II122" s="239">
        <v>0</v>
      </c>
      <c r="IJ122" s="239">
        <v>0</v>
      </c>
      <c r="IK122" s="239">
        <v>0</v>
      </c>
    </row>
    <row r="123" spans="1:245" ht="13.5">
      <c r="A123" s="242">
        <v>110</v>
      </c>
      <c r="B123" s="230" t="s">
        <v>4839</v>
      </c>
      <c r="C123" s="230" t="s">
        <v>5078</v>
      </c>
      <c r="D123" s="230" t="s">
        <v>5206</v>
      </c>
      <c r="E123" s="230" t="s">
        <v>5207</v>
      </c>
      <c r="F123" s="243" t="s">
        <v>5208</v>
      </c>
      <c r="G123" s="244" t="s">
        <v>3117</v>
      </c>
      <c r="I123" s="239">
        <v>0</v>
      </c>
      <c r="J123" s="239">
        <v>13053108</v>
      </c>
      <c r="K123" s="239">
        <v>0</v>
      </c>
      <c r="L123" s="239">
        <v>1</v>
      </c>
      <c r="M123" s="239">
        <v>3110</v>
      </c>
      <c r="N123" s="239">
        <v>3120</v>
      </c>
      <c r="O123" s="239">
        <v>1</v>
      </c>
      <c r="P123" s="239">
        <v>11</v>
      </c>
      <c r="Q123" s="239">
        <v>20101105</v>
      </c>
      <c r="R123" s="239">
        <v>20101108</v>
      </c>
      <c r="S123" s="239">
        <v>10</v>
      </c>
      <c r="T123" s="239">
        <v>31723</v>
      </c>
      <c r="U123" s="239">
        <v>300748</v>
      </c>
      <c r="V123" s="240" t="s">
        <v>5420</v>
      </c>
      <c r="W123" s="240"/>
      <c r="X123" s="240"/>
      <c r="Y123" s="240" t="s">
        <v>363</v>
      </c>
      <c r="Z123" s="240" t="s">
        <v>5369</v>
      </c>
      <c r="AA123" s="240" t="s">
        <v>5213</v>
      </c>
      <c r="AB123" s="240" t="s">
        <v>5214</v>
      </c>
      <c r="AC123" s="241">
        <v>170</v>
      </c>
      <c r="AD123" s="240" t="s">
        <v>5215</v>
      </c>
      <c r="AE123" s="240" t="s">
        <v>5215</v>
      </c>
      <c r="AF123" s="240" t="s">
        <v>5273</v>
      </c>
      <c r="AG123" s="240"/>
      <c r="AH123" s="240"/>
      <c r="AI123" s="240" t="s">
        <v>5217</v>
      </c>
      <c r="AJ123" s="240" t="s">
        <v>5213</v>
      </c>
      <c r="AK123" s="240" t="s">
        <v>5214</v>
      </c>
      <c r="AL123" s="241">
        <v>115</v>
      </c>
      <c r="AM123" s="240" t="s">
        <v>5215</v>
      </c>
      <c r="AN123" s="240" t="s">
        <v>5215</v>
      </c>
      <c r="AO123" s="240" t="s">
        <v>5218</v>
      </c>
      <c r="AP123" s="240"/>
      <c r="AQ123" s="240"/>
      <c r="AR123" s="240" t="s">
        <v>5370</v>
      </c>
      <c r="AS123" s="240" t="s">
        <v>5213</v>
      </c>
      <c r="AT123" s="240" t="s">
        <v>5214</v>
      </c>
      <c r="AU123" s="241">
        <v>170</v>
      </c>
      <c r="AV123" s="240" t="s">
        <v>5260</v>
      </c>
      <c r="AW123" s="240" t="s">
        <v>5260</v>
      </c>
      <c r="AX123" s="240" t="s">
        <v>5371</v>
      </c>
      <c r="AY123" s="240"/>
      <c r="AZ123" s="240"/>
      <c r="BA123" s="239">
        <v>0</v>
      </c>
      <c r="BB123" s="239">
        <v>0</v>
      </c>
      <c r="BC123" s="239">
        <v>0</v>
      </c>
      <c r="BD123" s="239">
        <v>0</v>
      </c>
      <c r="BE123" s="239">
        <v>0</v>
      </c>
      <c r="BF123" s="239">
        <v>0</v>
      </c>
      <c r="BG123" s="239">
        <v>0</v>
      </c>
      <c r="BH123" s="239">
        <v>1150</v>
      </c>
      <c r="BI123" s="239">
        <v>1230</v>
      </c>
      <c r="BJ123" s="239">
        <v>150</v>
      </c>
      <c r="BK123" s="239">
        <v>840</v>
      </c>
      <c r="BL123" s="239">
        <v>1230</v>
      </c>
      <c r="BM123" s="239">
        <v>150</v>
      </c>
      <c r="BN123" s="239">
        <v>310</v>
      </c>
      <c r="BO123" s="239">
        <v>1230</v>
      </c>
      <c r="BP123" s="239">
        <v>150</v>
      </c>
      <c r="BQ123" s="239">
        <v>0</v>
      </c>
      <c r="BR123" s="239">
        <v>840</v>
      </c>
      <c r="BS123" s="239">
        <v>1230</v>
      </c>
      <c r="BT123" s="239">
        <v>150</v>
      </c>
      <c r="BU123" s="240" t="s">
        <v>5219</v>
      </c>
      <c r="BV123" s="239">
        <v>0</v>
      </c>
      <c r="BW123" s="239">
        <v>2</v>
      </c>
      <c r="BX123" s="239">
        <v>0</v>
      </c>
      <c r="BY123" s="240"/>
      <c r="BZ123" s="240" t="s">
        <v>5421</v>
      </c>
      <c r="CA123" s="240" t="s">
        <v>5377</v>
      </c>
      <c r="CB123" s="241">
        <v>150</v>
      </c>
      <c r="CC123" s="240" t="s">
        <v>3347</v>
      </c>
      <c r="CD123" s="239">
        <v>0</v>
      </c>
      <c r="CE123" s="239">
        <v>0</v>
      </c>
      <c r="CF123" s="239">
        <v>3128</v>
      </c>
      <c r="CG123" s="240" t="s">
        <v>5343</v>
      </c>
      <c r="CH123" s="239">
        <v>20101105</v>
      </c>
      <c r="CI123" s="239">
        <v>120603</v>
      </c>
      <c r="CJ123" s="239">
        <v>20101109</v>
      </c>
      <c r="CK123" s="239">
        <v>102316</v>
      </c>
      <c r="CL123" s="239">
        <v>1</v>
      </c>
      <c r="CM123" s="239">
        <v>1</v>
      </c>
      <c r="CN123" s="239">
        <v>3039</v>
      </c>
      <c r="CO123" s="239">
        <v>212</v>
      </c>
      <c r="CP123" s="239">
        <v>31800</v>
      </c>
      <c r="CQ123" s="241">
        <v>23752.83</v>
      </c>
      <c r="CR123" s="239">
        <v>26934</v>
      </c>
      <c r="CS123" s="239">
        <v>0</v>
      </c>
      <c r="CT123" s="239">
        <v>1</v>
      </c>
      <c r="CU123" s="240"/>
      <c r="CV123" s="240"/>
      <c r="CW123" s="239">
        <v>0</v>
      </c>
      <c r="CX123" s="239">
        <v>0</v>
      </c>
      <c r="CY123" s="241">
        <v>125.22</v>
      </c>
      <c r="CZ123" s="241">
        <v>0</v>
      </c>
      <c r="DA123" s="241">
        <v>0</v>
      </c>
      <c r="DB123" s="239">
        <v>0</v>
      </c>
      <c r="DC123" s="241">
        <v>0</v>
      </c>
      <c r="DD123" s="240"/>
      <c r="DE123" s="239">
        <v>20101108</v>
      </c>
      <c r="DF123" s="239">
        <v>20101105</v>
      </c>
      <c r="DG123" s="239">
        <v>0</v>
      </c>
      <c r="DH123" s="239">
        <v>0</v>
      </c>
      <c r="DI123" s="239">
        <v>0</v>
      </c>
      <c r="DJ123" s="239">
        <v>0</v>
      </c>
      <c r="DK123" s="239">
        <v>0</v>
      </c>
      <c r="DL123" s="239">
        <v>0</v>
      </c>
      <c r="DM123" s="239">
        <v>0</v>
      </c>
      <c r="DN123" s="239">
        <v>0</v>
      </c>
      <c r="DO123" s="240"/>
      <c r="DP123" s="240"/>
      <c r="DQ123" s="240"/>
      <c r="DR123" s="239">
        <v>0</v>
      </c>
      <c r="DS123" s="239">
        <v>0</v>
      </c>
      <c r="DT123" s="239">
        <v>0</v>
      </c>
      <c r="DU123" s="239">
        <v>1</v>
      </c>
      <c r="DV123" s="239">
        <v>20101105</v>
      </c>
      <c r="DW123" s="239">
        <v>20101105</v>
      </c>
      <c r="DX123" s="239">
        <v>155</v>
      </c>
      <c r="DY123" s="239">
        <v>4</v>
      </c>
      <c r="DZ123" s="239">
        <v>20101105</v>
      </c>
      <c r="EA123" s="239">
        <v>0</v>
      </c>
      <c r="EB123" s="239">
        <v>0</v>
      </c>
      <c r="EC123" s="239">
        <v>1</v>
      </c>
      <c r="ED123" s="239">
        <v>20101105</v>
      </c>
      <c r="EE123" s="239">
        <v>121300</v>
      </c>
      <c r="EF123" s="239">
        <v>2</v>
      </c>
      <c r="EG123" s="239">
        <v>0</v>
      </c>
      <c r="EH123" s="239">
        <v>0</v>
      </c>
      <c r="EI123" s="239">
        <v>20101108</v>
      </c>
      <c r="EJ123" s="239">
        <v>150</v>
      </c>
      <c r="EK123" s="239">
        <v>300</v>
      </c>
      <c r="EL123" s="239">
        <v>1</v>
      </c>
      <c r="EM123" s="239">
        <v>20101108</v>
      </c>
      <c r="EN123" s="239">
        <v>1</v>
      </c>
      <c r="EO123" s="241">
        <v>150</v>
      </c>
      <c r="EP123" s="239">
        <v>575</v>
      </c>
      <c r="EQ123" s="239">
        <v>1230</v>
      </c>
      <c r="ER123" s="239">
        <v>310</v>
      </c>
      <c r="ES123" s="239">
        <v>150</v>
      </c>
      <c r="ET123" s="239">
        <v>300</v>
      </c>
      <c r="EU123" s="239">
        <v>15913</v>
      </c>
      <c r="EV123" s="239">
        <v>31826</v>
      </c>
      <c r="EW123" s="239">
        <v>0</v>
      </c>
      <c r="EX123" s="239">
        <v>0</v>
      </c>
      <c r="EY123" s="239">
        <v>0</v>
      </c>
      <c r="EZ123" s="239">
        <v>20101105</v>
      </c>
      <c r="FA123" s="239">
        <v>156</v>
      </c>
      <c r="FB123" s="239">
        <v>1</v>
      </c>
      <c r="FC123" s="239">
        <v>0</v>
      </c>
      <c r="FD123" s="239">
        <v>0</v>
      </c>
      <c r="FE123" s="239">
        <v>0</v>
      </c>
      <c r="FF123" s="239">
        <v>1</v>
      </c>
      <c r="FG123" s="239">
        <v>1</v>
      </c>
      <c r="FH123" s="240" t="s">
        <v>5219</v>
      </c>
      <c r="FI123" s="239">
        <v>0</v>
      </c>
      <c r="FJ123" s="239">
        <v>156</v>
      </c>
      <c r="FK123" s="239">
        <v>0</v>
      </c>
      <c r="FL123" s="241">
        <v>0</v>
      </c>
      <c r="FM123" s="239">
        <v>0</v>
      </c>
      <c r="FN123" s="239">
        <v>0</v>
      </c>
      <c r="FO123" s="241">
        <v>0</v>
      </c>
      <c r="FP123" s="239">
        <v>0</v>
      </c>
      <c r="FQ123" s="241">
        <v>0</v>
      </c>
      <c r="FR123" s="239">
        <v>0</v>
      </c>
      <c r="FS123" s="239">
        <v>0</v>
      </c>
      <c r="FT123" s="241">
        <v>0</v>
      </c>
      <c r="FU123" s="239">
        <v>0</v>
      </c>
      <c r="FV123" s="239">
        <v>0</v>
      </c>
      <c r="FW123" s="240"/>
      <c r="FX123" s="239">
        <v>2</v>
      </c>
      <c r="FY123" s="239">
        <v>0</v>
      </c>
      <c r="FZ123" s="240"/>
      <c r="GA123" s="239">
        <v>0</v>
      </c>
      <c r="GB123" s="239">
        <v>0</v>
      </c>
      <c r="GC123" s="239">
        <v>0</v>
      </c>
      <c r="GD123" s="239">
        <v>0</v>
      </c>
      <c r="GE123" s="239">
        <v>0</v>
      </c>
      <c r="GF123" s="239">
        <v>0</v>
      </c>
      <c r="GG123" s="239">
        <v>0</v>
      </c>
      <c r="GH123" s="239">
        <v>0</v>
      </c>
      <c r="GI123" s="239">
        <v>0</v>
      </c>
      <c r="GJ123" s="240"/>
      <c r="GK123" s="240"/>
      <c r="GL123" s="239">
        <v>0</v>
      </c>
      <c r="GM123" s="239">
        <v>0</v>
      </c>
      <c r="GN123" s="239">
        <v>0</v>
      </c>
      <c r="GO123" s="239">
        <v>0</v>
      </c>
      <c r="GP123" s="239">
        <v>0</v>
      </c>
      <c r="GQ123" s="241">
        <v>0</v>
      </c>
      <c r="GR123" s="239">
        <v>0</v>
      </c>
      <c r="GS123" s="239">
        <v>0</v>
      </c>
      <c r="GT123" s="239">
        <v>0</v>
      </c>
      <c r="GU123" s="240"/>
      <c r="GV123" s="239">
        <v>0</v>
      </c>
      <c r="GW123" s="239">
        <v>0</v>
      </c>
      <c r="GX123" s="239">
        <v>0</v>
      </c>
      <c r="GY123" s="239">
        <v>0</v>
      </c>
      <c r="GZ123" s="239">
        <v>0</v>
      </c>
      <c r="HA123" s="240"/>
      <c r="HB123" s="240"/>
      <c r="HC123" s="239">
        <v>0</v>
      </c>
      <c r="HD123" s="239">
        <v>0</v>
      </c>
      <c r="HE123" s="239">
        <v>0</v>
      </c>
      <c r="HF123" s="239">
        <v>0</v>
      </c>
      <c r="HG123" s="239">
        <v>0</v>
      </c>
      <c r="HH123" s="239">
        <v>1</v>
      </c>
      <c r="HI123" s="239">
        <v>0</v>
      </c>
      <c r="HJ123" s="239">
        <v>0</v>
      </c>
      <c r="HK123" s="239">
        <v>0</v>
      </c>
      <c r="HL123" s="240"/>
      <c r="HM123" s="239">
        <v>0</v>
      </c>
      <c r="HN123" s="239">
        <v>0</v>
      </c>
      <c r="HO123" s="239">
        <v>0</v>
      </c>
      <c r="HP123" s="239">
        <v>0</v>
      </c>
      <c r="HQ123" s="240"/>
      <c r="HR123" s="239">
        <v>0</v>
      </c>
      <c r="HS123" s="240"/>
      <c r="HT123" s="239">
        <v>0</v>
      </c>
      <c r="HU123" s="239">
        <v>0</v>
      </c>
      <c r="HV123" s="239">
        <v>0</v>
      </c>
      <c r="HW123" s="240"/>
      <c r="HX123" s="239">
        <v>0</v>
      </c>
      <c r="HY123" s="239">
        <v>0</v>
      </c>
      <c r="HZ123" s="239">
        <v>0</v>
      </c>
      <c r="IA123" s="239">
        <v>3120</v>
      </c>
      <c r="IB123" s="239">
        <v>0</v>
      </c>
      <c r="IC123" s="239">
        <v>0</v>
      </c>
      <c r="ID123" s="239">
        <v>0</v>
      </c>
      <c r="IE123" s="239">
        <v>3</v>
      </c>
      <c r="IF123" s="239">
        <v>0</v>
      </c>
      <c r="IG123" s="239">
        <v>0</v>
      </c>
      <c r="IH123" s="239">
        <v>0</v>
      </c>
      <c r="II123" s="239">
        <v>0</v>
      </c>
      <c r="IJ123" s="239">
        <v>0</v>
      </c>
      <c r="IK123" s="239">
        <v>0</v>
      </c>
    </row>
    <row r="124" spans="1:245" ht="13.5">
      <c r="A124" s="242">
        <v>111</v>
      </c>
      <c r="B124" s="230" t="s">
        <v>4840</v>
      </c>
      <c r="C124" s="230" t="s">
        <v>5079</v>
      </c>
      <c r="D124" s="230" t="s">
        <v>5308</v>
      </c>
      <c r="E124" s="230" t="s">
        <v>5207</v>
      </c>
      <c r="F124" s="243" t="s">
        <v>5293</v>
      </c>
      <c r="G124" s="244" t="s">
        <v>3117</v>
      </c>
      <c r="I124" s="239">
        <v>0</v>
      </c>
      <c r="J124" s="239">
        <v>13054800</v>
      </c>
      <c r="K124" s="239">
        <v>0</v>
      </c>
      <c r="L124" s="239">
        <v>1</v>
      </c>
      <c r="M124" s="239">
        <v>3110</v>
      </c>
      <c r="N124" s="239">
        <v>3120</v>
      </c>
      <c r="O124" s="239">
        <v>1</v>
      </c>
      <c r="P124" s="239">
        <v>11</v>
      </c>
      <c r="Q124" s="239">
        <v>20101109</v>
      </c>
      <c r="R124" s="239">
        <v>20101111</v>
      </c>
      <c r="S124" s="239">
        <v>10</v>
      </c>
      <c r="T124" s="239">
        <v>31723</v>
      </c>
      <c r="U124" s="239">
        <v>300748</v>
      </c>
      <c r="V124" s="240" t="s">
        <v>5422</v>
      </c>
      <c r="W124" s="240"/>
      <c r="X124" s="240"/>
      <c r="Y124" s="240" t="s">
        <v>363</v>
      </c>
      <c r="Z124" s="240" t="s">
        <v>5369</v>
      </c>
      <c r="AA124" s="240" t="s">
        <v>5213</v>
      </c>
      <c r="AB124" s="240" t="s">
        <v>5214</v>
      </c>
      <c r="AC124" s="241">
        <v>170</v>
      </c>
      <c r="AD124" s="240" t="s">
        <v>5215</v>
      </c>
      <c r="AE124" s="240" t="s">
        <v>5215</v>
      </c>
      <c r="AF124" s="240" t="s">
        <v>5273</v>
      </c>
      <c r="AG124" s="240"/>
      <c r="AH124" s="240"/>
      <c r="AI124" s="240" t="s">
        <v>5217</v>
      </c>
      <c r="AJ124" s="240" t="s">
        <v>5213</v>
      </c>
      <c r="AK124" s="240" t="s">
        <v>5214</v>
      </c>
      <c r="AL124" s="241">
        <v>115</v>
      </c>
      <c r="AM124" s="240" t="s">
        <v>5215</v>
      </c>
      <c r="AN124" s="240" t="s">
        <v>5215</v>
      </c>
      <c r="AO124" s="240" t="s">
        <v>5218</v>
      </c>
      <c r="AP124" s="240"/>
      <c r="AQ124" s="240"/>
      <c r="AR124" s="240" t="s">
        <v>5370</v>
      </c>
      <c r="AS124" s="240" t="s">
        <v>5213</v>
      </c>
      <c r="AT124" s="240" t="s">
        <v>5214</v>
      </c>
      <c r="AU124" s="241">
        <v>170</v>
      </c>
      <c r="AV124" s="240" t="s">
        <v>5260</v>
      </c>
      <c r="AW124" s="240" t="s">
        <v>5260</v>
      </c>
      <c r="AX124" s="240" t="s">
        <v>5371</v>
      </c>
      <c r="AY124" s="240"/>
      <c r="AZ124" s="240"/>
      <c r="BA124" s="239">
        <v>0</v>
      </c>
      <c r="BB124" s="239">
        <v>0</v>
      </c>
      <c r="BC124" s="239">
        <v>0</v>
      </c>
      <c r="BD124" s="239">
        <v>0</v>
      </c>
      <c r="BE124" s="239">
        <v>0</v>
      </c>
      <c r="BF124" s="239">
        <v>0</v>
      </c>
      <c r="BG124" s="239">
        <v>0</v>
      </c>
      <c r="BH124" s="239">
        <v>1150</v>
      </c>
      <c r="BI124" s="239">
        <v>1410</v>
      </c>
      <c r="BJ124" s="239">
        <v>134</v>
      </c>
      <c r="BK124" s="239">
        <v>830</v>
      </c>
      <c r="BL124" s="239">
        <v>1410</v>
      </c>
      <c r="BM124" s="239">
        <v>134</v>
      </c>
      <c r="BN124" s="239">
        <v>320</v>
      </c>
      <c r="BO124" s="239">
        <v>1410</v>
      </c>
      <c r="BP124" s="239">
        <v>134</v>
      </c>
      <c r="BQ124" s="239">
        <v>0</v>
      </c>
      <c r="BR124" s="239">
        <v>830</v>
      </c>
      <c r="BS124" s="239">
        <v>1410</v>
      </c>
      <c r="BT124" s="239">
        <v>134</v>
      </c>
      <c r="BU124" s="240" t="s">
        <v>5219</v>
      </c>
      <c r="BV124" s="239">
        <v>0</v>
      </c>
      <c r="BW124" s="239">
        <v>2</v>
      </c>
      <c r="BX124" s="239">
        <v>0</v>
      </c>
      <c r="BY124" s="240"/>
      <c r="BZ124" s="240" t="s">
        <v>5421</v>
      </c>
      <c r="CA124" s="240" t="s">
        <v>5377</v>
      </c>
      <c r="CB124" s="241">
        <v>150</v>
      </c>
      <c r="CC124" s="240" t="s">
        <v>3347</v>
      </c>
      <c r="CD124" s="239">
        <v>0</v>
      </c>
      <c r="CE124" s="239">
        <v>0</v>
      </c>
      <c r="CF124" s="239">
        <v>3711</v>
      </c>
      <c r="CG124" s="240" t="s">
        <v>5348</v>
      </c>
      <c r="CH124" s="239">
        <v>20101109</v>
      </c>
      <c r="CI124" s="239">
        <v>182726</v>
      </c>
      <c r="CJ124" s="239">
        <v>20101118</v>
      </c>
      <c r="CK124" s="239">
        <v>102330</v>
      </c>
      <c r="CL124" s="239">
        <v>1</v>
      </c>
      <c r="CM124" s="239">
        <v>1</v>
      </c>
      <c r="CN124" s="239">
        <v>3039</v>
      </c>
      <c r="CO124" s="239">
        <v>217</v>
      </c>
      <c r="CP124" s="239">
        <v>32550</v>
      </c>
      <c r="CQ124" s="241">
        <v>24324.43</v>
      </c>
      <c r="CR124" s="239">
        <v>27583</v>
      </c>
      <c r="CS124" s="239">
        <v>0</v>
      </c>
      <c r="CT124" s="239">
        <v>1</v>
      </c>
      <c r="CU124" s="240"/>
      <c r="CV124" s="240"/>
      <c r="CW124" s="239">
        <v>0</v>
      </c>
      <c r="CX124" s="239">
        <v>0</v>
      </c>
      <c r="CY124" s="241">
        <v>125.22</v>
      </c>
      <c r="CZ124" s="241">
        <v>0</v>
      </c>
      <c r="DA124" s="241">
        <v>0</v>
      </c>
      <c r="DB124" s="239">
        <v>0</v>
      </c>
      <c r="DC124" s="241">
        <v>0</v>
      </c>
      <c r="DD124" s="240"/>
      <c r="DE124" s="239">
        <v>20101111</v>
      </c>
      <c r="DF124" s="239">
        <v>20101110</v>
      </c>
      <c r="DG124" s="239">
        <v>0</v>
      </c>
      <c r="DH124" s="239">
        <v>0</v>
      </c>
      <c r="DI124" s="239">
        <v>0</v>
      </c>
      <c r="DJ124" s="239">
        <v>0</v>
      </c>
      <c r="DK124" s="239">
        <v>0</v>
      </c>
      <c r="DL124" s="239">
        <v>0</v>
      </c>
      <c r="DM124" s="239">
        <v>0</v>
      </c>
      <c r="DN124" s="239">
        <v>0</v>
      </c>
      <c r="DO124" s="240"/>
      <c r="DP124" s="240"/>
      <c r="DQ124" s="240"/>
      <c r="DR124" s="239">
        <v>0</v>
      </c>
      <c r="DS124" s="239">
        <v>0</v>
      </c>
      <c r="DT124" s="239">
        <v>0</v>
      </c>
      <c r="DU124" s="239">
        <v>1</v>
      </c>
      <c r="DV124" s="239">
        <v>20101110</v>
      </c>
      <c r="DW124" s="239">
        <v>20101110</v>
      </c>
      <c r="DX124" s="239">
        <v>147</v>
      </c>
      <c r="DY124" s="239">
        <v>10</v>
      </c>
      <c r="DZ124" s="239">
        <v>0</v>
      </c>
      <c r="EA124" s="239">
        <v>0</v>
      </c>
      <c r="EB124" s="239">
        <v>0</v>
      </c>
      <c r="EC124" s="239">
        <v>1</v>
      </c>
      <c r="ED124" s="239">
        <v>20101110</v>
      </c>
      <c r="EE124" s="239">
        <v>100512</v>
      </c>
      <c r="EF124" s="239">
        <v>2</v>
      </c>
      <c r="EG124" s="239">
        <v>0</v>
      </c>
      <c r="EH124" s="239">
        <v>0</v>
      </c>
      <c r="EI124" s="239">
        <v>20101111</v>
      </c>
      <c r="EJ124" s="239">
        <v>134</v>
      </c>
      <c r="EK124" s="239">
        <v>268</v>
      </c>
      <c r="EL124" s="239">
        <v>1</v>
      </c>
      <c r="EM124" s="239">
        <v>20101111</v>
      </c>
      <c r="EN124" s="239">
        <v>1</v>
      </c>
      <c r="EO124" s="241">
        <v>150</v>
      </c>
      <c r="EP124" s="239">
        <v>575</v>
      </c>
      <c r="EQ124" s="239">
        <v>1410</v>
      </c>
      <c r="ER124" s="239">
        <v>320</v>
      </c>
      <c r="ES124" s="239">
        <v>134</v>
      </c>
      <c r="ET124" s="239">
        <v>268</v>
      </c>
      <c r="EU124" s="239">
        <v>16296</v>
      </c>
      <c r="EV124" s="239">
        <v>32592</v>
      </c>
      <c r="EW124" s="239">
        <v>0</v>
      </c>
      <c r="EX124" s="239">
        <v>0</v>
      </c>
      <c r="EY124" s="239">
        <v>0</v>
      </c>
      <c r="EZ124" s="239">
        <v>0</v>
      </c>
      <c r="FA124" s="239">
        <v>0</v>
      </c>
      <c r="FB124" s="239">
        <v>0</v>
      </c>
      <c r="FC124" s="239">
        <v>0</v>
      </c>
      <c r="FD124" s="239">
        <v>0</v>
      </c>
      <c r="FE124" s="239">
        <v>0</v>
      </c>
      <c r="FF124" s="239">
        <v>1</v>
      </c>
      <c r="FG124" s="239">
        <v>1</v>
      </c>
      <c r="FH124" s="240" t="s">
        <v>5219</v>
      </c>
      <c r="FI124" s="239">
        <v>0</v>
      </c>
      <c r="FJ124" s="239">
        <v>0</v>
      </c>
      <c r="FK124" s="239">
        <v>0</v>
      </c>
      <c r="FL124" s="241">
        <v>0</v>
      </c>
      <c r="FM124" s="239">
        <v>0</v>
      </c>
      <c r="FN124" s="239">
        <v>0</v>
      </c>
      <c r="FO124" s="241">
        <v>0</v>
      </c>
      <c r="FP124" s="239">
        <v>0</v>
      </c>
      <c r="FQ124" s="241">
        <v>0</v>
      </c>
      <c r="FR124" s="239">
        <v>0</v>
      </c>
      <c r="FS124" s="239">
        <v>0</v>
      </c>
      <c r="FT124" s="241">
        <v>0</v>
      </c>
      <c r="FU124" s="239">
        <v>0</v>
      </c>
      <c r="FV124" s="239">
        <v>0</v>
      </c>
      <c r="FW124" s="240"/>
      <c r="FX124" s="239">
        <v>2</v>
      </c>
      <c r="FY124" s="239">
        <v>0</v>
      </c>
      <c r="FZ124" s="240"/>
      <c r="GA124" s="239">
        <v>0</v>
      </c>
      <c r="GB124" s="239">
        <v>0</v>
      </c>
      <c r="GC124" s="239">
        <v>0</v>
      </c>
      <c r="GD124" s="239">
        <v>0</v>
      </c>
      <c r="GE124" s="239">
        <v>0</v>
      </c>
      <c r="GF124" s="239">
        <v>0</v>
      </c>
      <c r="GG124" s="239">
        <v>0</v>
      </c>
      <c r="GH124" s="239">
        <v>0</v>
      </c>
      <c r="GI124" s="239">
        <v>0</v>
      </c>
      <c r="GJ124" s="240"/>
      <c r="GK124" s="240"/>
      <c r="GL124" s="239">
        <v>0</v>
      </c>
      <c r="GM124" s="239">
        <v>0</v>
      </c>
      <c r="GN124" s="239">
        <v>0</v>
      </c>
      <c r="GO124" s="239">
        <v>0</v>
      </c>
      <c r="GP124" s="239">
        <v>0</v>
      </c>
      <c r="GQ124" s="241">
        <v>0</v>
      </c>
      <c r="GR124" s="239">
        <v>0</v>
      </c>
      <c r="GS124" s="239">
        <v>0</v>
      </c>
      <c r="GT124" s="239">
        <v>0</v>
      </c>
      <c r="GU124" s="240"/>
      <c r="GV124" s="239">
        <v>0</v>
      </c>
      <c r="GW124" s="239">
        <v>0</v>
      </c>
      <c r="GX124" s="239">
        <v>0</v>
      </c>
      <c r="GY124" s="239">
        <v>0</v>
      </c>
      <c r="GZ124" s="239">
        <v>0</v>
      </c>
      <c r="HA124" s="240"/>
      <c r="HB124" s="240"/>
      <c r="HC124" s="239">
        <v>0</v>
      </c>
      <c r="HD124" s="239">
        <v>0</v>
      </c>
      <c r="HE124" s="239">
        <v>0</v>
      </c>
      <c r="HF124" s="239">
        <v>0</v>
      </c>
      <c r="HG124" s="239">
        <v>0</v>
      </c>
      <c r="HH124" s="239">
        <v>1</v>
      </c>
      <c r="HI124" s="239">
        <v>0</v>
      </c>
      <c r="HJ124" s="239">
        <v>0</v>
      </c>
      <c r="HK124" s="239">
        <v>0</v>
      </c>
      <c r="HL124" s="240"/>
      <c r="HM124" s="239">
        <v>0</v>
      </c>
      <c r="HN124" s="239">
        <v>0</v>
      </c>
      <c r="HO124" s="239">
        <v>0</v>
      </c>
      <c r="HP124" s="239">
        <v>0</v>
      </c>
      <c r="HQ124" s="240"/>
      <c r="HR124" s="239">
        <v>0</v>
      </c>
      <c r="HS124" s="240"/>
      <c r="HT124" s="239">
        <v>0</v>
      </c>
      <c r="HU124" s="239">
        <v>0</v>
      </c>
      <c r="HV124" s="239">
        <v>0</v>
      </c>
      <c r="HW124" s="240"/>
      <c r="HX124" s="239">
        <v>0</v>
      </c>
      <c r="HY124" s="239">
        <v>0</v>
      </c>
      <c r="HZ124" s="239">
        <v>0</v>
      </c>
      <c r="IA124" s="239">
        <v>3120</v>
      </c>
      <c r="IB124" s="239">
        <v>0</v>
      </c>
      <c r="IC124" s="239">
        <v>0</v>
      </c>
      <c r="ID124" s="239">
        <v>0</v>
      </c>
      <c r="IE124" s="239">
        <v>3</v>
      </c>
      <c r="IF124" s="239">
        <v>0</v>
      </c>
      <c r="IG124" s="239">
        <v>0</v>
      </c>
      <c r="IH124" s="239">
        <v>0</v>
      </c>
      <c r="II124" s="239">
        <v>0</v>
      </c>
      <c r="IJ124" s="239">
        <v>0</v>
      </c>
      <c r="IK124" s="239">
        <v>0</v>
      </c>
    </row>
    <row r="125" spans="1:245" ht="13.5">
      <c r="A125" s="242">
        <v>112</v>
      </c>
      <c r="B125" s="230" t="s">
        <v>4841</v>
      </c>
      <c r="C125" s="230" t="s">
        <v>5080</v>
      </c>
      <c r="D125" s="230" t="s">
        <v>5308</v>
      </c>
      <c r="E125" s="230" t="s">
        <v>5207</v>
      </c>
      <c r="F125" s="243" t="s">
        <v>5293</v>
      </c>
      <c r="G125" s="244" t="s">
        <v>3117</v>
      </c>
      <c r="I125" s="239">
        <v>0</v>
      </c>
      <c r="J125" s="239">
        <v>13058571</v>
      </c>
      <c r="K125" s="239">
        <v>0</v>
      </c>
      <c r="L125" s="239">
        <v>2</v>
      </c>
      <c r="M125" s="239">
        <v>3110</v>
      </c>
      <c r="N125" s="239">
        <v>3120</v>
      </c>
      <c r="O125" s="239">
        <v>1</v>
      </c>
      <c r="P125" s="239">
        <v>11</v>
      </c>
      <c r="Q125" s="239">
        <v>20101117</v>
      </c>
      <c r="R125" s="239">
        <v>20101130</v>
      </c>
      <c r="S125" s="239">
        <v>11</v>
      </c>
      <c r="T125" s="239">
        <v>31263</v>
      </c>
      <c r="U125" s="239">
        <v>306910</v>
      </c>
      <c r="V125" s="240"/>
      <c r="W125" s="240"/>
      <c r="X125" s="240"/>
      <c r="Y125" s="240" t="s">
        <v>363</v>
      </c>
      <c r="Z125" s="240" t="s">
        <v>5403</v>
      </c>
      <c r="AA125" s="240" t="s">
        <v>5213</v>
      </c>
      <c r="AB125" s="240" t="s">
        <v>5214</v>
      </c>
      <c r="AC125" s="241">
        <v>115</v>
      </c>
      <c r="AD125" s="240" t="s">
        <v>3347</v>
      </c>
      <c r="AE125" s="240" t="s">
        <v>3347</v>
      </c>
      <c r="AF125" s="240" t="s">
        <v>5398</v>
      </c>
      <c r="AG125" s="240"/>
      <c r="AH125" s="240"/>
      <c r="AI125" s="240" t="s">
        <v>5217</v>
      </c>
      <c r="AJ125" s="240" t="s">
        <v>5213</v>
      </c>
      <c r="AK125" s="240" t="s">
        <v>5214</v>
      </c>
      <c r="AL125" s="241">
        <v>115</v>
      </c>
      <c r="AM125" s="240" t="s">
        <v>5215</v>
      </c>
      <c r="AN125" s="240" t="s">
        <v>5215</v>
      </c>
      <c r="AO125" s="240" t="s">
        <v>5218</v>
      </c>
      <c r="AP125" s="240"/>
      <c r="AQ125" s="240"/>
      <c r="AR125" s="240" t="s">
        <v>5212</v>
      </c>
      <c r="AS125" s="240" t="s">
        <v>5213</v>
      </c>
      <c r="AT125" s="240" t="s">
        <v>5214</v>
      </c>
      <c r="AU125" s="241">
        <v>160</v>
      </c>
      <c r="AV125" s="240" t="s">
        <v>5215</v>
      </c>
      <c r="AW125" s="240" t="s">
        <v>5215</v>
      </c>
      <c r="AX125" s="240" t="s">
        <v>5216</v>
      </c>
      <c r="AY125" s="240"/>
      <c r="AZ125" s="240"/>
      <c r="BA125" s="239">
        <v>1</v>
      </c>
      <c r="BB125" s="239">
        <v>1</v>
      </c>
      <c r="BC125" s="239">
        <v>0</v>
      </c>
      <c r="BD125" s="239">
        <v>0</v>
      </c>
      <c r="BE125" s="239">
        <v>0</v>
      </c>
      <c r="BF125" s="239">
        <v>0</v>
      </c>
      <c r="BG125" s="239">
        <v>1</v>
      </c>
      <c r="BH125" s="239">
        <v>1350</v>
      </c>
      <c r="BI125" s="239">
        <v>690</v>
      </c>
      <c r="BJ125" s="239">
        <v>1025</v>
      </c>
      <c r="BK125" s="239">
        <v>710</v>
      </c>
      <c r="BL125" s="239">
        <v>690</v>
      </c>
      <c r="BM125" s="239">
        <v>1025</v>
      </c>
      <c r="BN125" s="239">
        <v>550</v>
      </c>
      <c r="BO125" s="239">
        <v>690</v>
      </c>
      <c r="BP125" s="239">
        <v>1025</v>
      </c>
      <c r="BQ125" s="239">
        <v>0</v>
      </c>
      <c r="BR125" s="239">
        <v>710</v>
      </c>
      <c r="BS125" s="239">
        <v>690</v>
      </c>
      <c r="BT125" s="239">
        <v>1025</v>
      </c>
      <c r="BU125" s="240" t="s">
        <v>5219</v>
      </c>
      <c r="BV125" s="239">
        <v>3</v>
      </c>
      <c r="BW125" s="239">
        <v>2</v>
      </c>
      <c r="BX125" s="239">
        <v>0</v>
      </c>
      <c r="BY125" s="240" t="s">
        <v>5377</v>
      </c>
      <c r="BZ125" s="240" t="s">
        <v>5423</v>
      </c>
      <c r="CA125" s="240" t="s">
        <v>5400</v>
      </c>
      <c r="CB125" s="241">
        <v>103</v>
      </c>
      <c r="CC125" s="240" t="s">
        <v>3347</v>
      </c>
      <c r="CD125" s="239">
        <v>0</v>
      </c>
      <c r="CE125" s="239">
        <v>0</v>
      </c>
      <c r="CF125" s="239">
        <v>3128</v>
      </c>
      <c r="CG125" s="240" t="s">
        <v>5343</v>
      </c>
      <c r="CH125" s="239">
        <v>20101117</v>
      </c>
      <c r="CI125" s="239">
        <v>183104</v>
      </c>
      <c r="CJ125" s="239">
        <v>20101130</v>
      </c>
      <c r="CK125" s="239">
        <v>112323</v>
      </c>
      <c r="CL125" s="239">
        <v>1</v>
      </c>
      <c r="CM125" s="239">
        <v>1</v>
      </c>
      <c r="CN125" s="239">
        <v>3035</v>
      </c>
      <c r="CO125" s="239">
        <v>955</v>
      </c>
      <c r="CP125" s="239">
        <v>98365</v>
      </c>
      <c r="CQ125" s="241">
        <v>63495.05</v>
      </c>
      <c r="CR125" s="239">
        <v>87364</v>
      </c>
      <c r="CS125" s="239">
        <v>0</v>
      </c>
      <c r="CT125" s="239">
        <v>1</v>
      </c>
      <c r="CU125" s="240"/>
      <c r="CV125" s="240"/>
      <c r="CW125" s="239">
        <v>0</v>
      </c>
      <c r="CX125" s="239">
        <v>0</v>
      </c>
      <c r="CY125" s="241">
        <v>89.7</v>
      </c>
      <c r="CZ125" s="241">
        <v>0</v>
      </c>
      <c r="DA125" s="241">
        <v>0</v>
      </c>
      <c r="DB125" s="239">
        <v>0</v>
      </c>
      <c r="DC125" s="241">
        <v>0</v>
      </c>
      <c r="DD125" s="240"/>
      <c r="DE125" s="239">
        <v>20101130</v>
      </c>
      <c r="DF125" s="239">
        <v>20101129</v>
      </c>
      <c r="DG125" s="239">
        <v>0</v>
      </c>
      <c r="DH125" s="239">
        <v>0</v>
      </c>
      <c r="DI125" s="239">
        <v>0</v>
      </c>
      <c r="DJ125" s="239">
        <v>0</v>
      </c>
      <c r="DK125" s="239">
        <v>0</v>
      </c>
      <c r="DL125" s="239">
        <v>0</v>
      </c>
      <c r="DM125" s="239">
        <v>0</v>
      </c>
      <c r="DN125" s="239">
        <v>0</v>
      </c>
      <c r="DO125" s="240"/>
      <c r="DP125" s="240"/>
      <c r="DQ125" s="240"/>
      <c r="DR125" s="239">
        <v>0</v>
      </c>
      <c r="DS125" s="239">
        <v>0</v>
      </c>
      <c r="DT125" s="239">
        <v>0</v>
      </c>
      <c r="DU125" s="239">
        <v>1</v>
      </c>
      <c r="DV125" s="239">
        <v>20101129</v>
      </c>
      <c r="DW125" s="239">
        <v>20101129</v>
      </c>
      <c r="DX125" s="239">
        <v>1030</v>
      </c>
      <c r="DY125" s="239">
        <v>25</v>
      </c>
      <c r="DZ125" s="239">
        <v>20101129</v>
      </c>
      <c r="EA125" s="239">
        <v>1030</v>
      </c>
      <c r="EB125" s="239">
        <v>25</v>
      </c>
      <c r="EC125" s="239">
        <v>1</v>
      </c>
      <c r="ED125" s="239">
        <v>20101127</v>
      </c>
      <c r="EE125" s="239">
        <v>130051</v>
      </c>
      <c r="EF125" s="239">
        <v>2</v>
      </c>
      <c r="EG125" s="239">
        <v>0</v>
      </c>
      <c r="EH125" s="239">
        <v>0</v>
      </c>
      <c r="EI125" s="239">
        <v>20101130</v>
      </c>
      <c r="EJ125" s="239">
        <v>1025</v>
      </c>
      <c r="EK125" s="239">
        <v>2050</v>
      </c>
      <c r="EL125" s="239">
        <v>1</v>
      </c>
      <c r="EM125" s="239">
        <v>20101130</v>
      </c>
      <c r="EN125" s="239">
        <v>1</v>
      </c>
      <c r="EO125" s="241">
        <v>103</v>
      </c>
      <c r="EP125" s="239">
        <v>675</v>
      </c>
      <c r="EQ125" s="239">
        <v>690</v>
      </c>
      <c r="ER125" s="239">
        <v>550</v>
      </c>
      <c r="ES125" s="239">
        <v>1025</v>
      </c>
      <c r="ET125" s="239">
        <v>2050</v>
      </c>
      <c r="EU125" s="239">
        <v>49171</v>
      </c>
      <c r="EV125" s="239">
        <v>98342</v>
      </c>
      <c r="EW125" s="239">
        <v>0</v>
      </c>
      <c r="EX125" s="239">
        <v>0</v>
      </c>
      <c r="EY125" s="239">
        <v>0</v>
      </c>
      <c r="EZ125" s="239">
        <v>0</v>
      </c>
      <c r="FA125" s="239">
        <v>0</v>
      </c>
      <c r="FB125" s="239">
        <v>0</v>
      </c>
      <c r="FC125" s="239">
        <v>0</v>
      </c>
      <c r="FD125" s="239">
        <v>0</v>
      </c>
      <c r="FE125" s="239">
        <v>0</v>
      </c>
      <c r="FF125" s="239">
        <v>1</v>
      </c>
      <c r="FG125" s="239">
        <v>1</v>
      </c>
      <c r="FH125" s="240" t="s">
        <v>5219</v>
      </c>
      <c r="FI125" s="239">
        <v>0</v>
      </c>
      <c r="FJ125" s="239">
        <v>1030</v>
      </c>
      <c r="FK125" s="239">
        <v>0</v>
      </c>
      <c r="FL125" s="241">
        <v>0</v>
      </c>
      <c r="FM125" s="239">
        <v>0</v>
      </c>
      <c r="FN125" s="239">
        <v>0</v>
      </c>
      <c r="FO125" s="241">
        <v>0</v>
      </c>
      <c r="FP125" s="239">
        <v>0</v>
      </c>
      <c r="FQ125" s="241">
        <v>0</v>
      </c>
      <c r="FR125" s="239">
        <v>0</v>
      </c>
      <c r="FS125" s="239">
        <v>0</v>
      </c>
      <c r="FT125" s="241">
        <v>0</v>
      </c>
      <c r="FU125" s="239">
        <v>0</v>
      </c>
      <c r="FV125" s="239">
        <v>0</v>
      </c>
      <c r="FW125" s="240"/>
      <c r="FX125" s="239">
        <v>3</v>
      </c>
      <c r="FY125" s="239">
        <v>0</v>
      </c>
      <c r="FZ125" s="240"/>
      <c r="GA125" s="239">
        <v>0</v>
      </c>
      <c r="GB125" s="239">
        <v>0</v>
      </c>
      <c r="GC125" s="239">
        <v>0</v>
      </c>
      <c r="GD125" s="239">
        <v>0</v>
      </c>
      <c r="GE125" s="239">
        <v>0</v>
      </c>
      <c r="GF125" s="239">
        <v>0</v>
      </c>
      <c r="GG125" s="239">
        <v>0</v>
      </c>
      <c r="GH125" s="239">
        <v>0</v>
      </c>
      <c r="GI125" s="239">
        <v>0</v>
      </c>
      <c r="GJ125" s="240"/>
      <c r="GK125" s="240"/>
      <c r="GL125" s="239">
        <v>0</v>
      </c>
      <c r="GM125" s="239">
        <v>0</v>
      </c>
      <c r="GN125" s="239">
        <v>0</v>
      </c>
      <c r="GO125" s="239">
        <v>0</v>
      </c>
      <c r="GP125" s="239">
        <v>0</v>
      </c>
      <c r="GQ125" s="241">
        <v>0</v>
      </c>
      <c r="GR125" s="239">
        <v>0</v>
      </c>
      <c r="GS125" s="239">
        <v>0</v>
      </c>
      <c r="GT125" s="239">
        <v>0</v>
      </c>
      <c r="GU125" s="240"/>
      <c r="GV125" s="239">
        <v>0</v>
      </c>
      <c r="GW125" s="239">
        <v>0</v>
      </c>
      <c r="GX125" s="239">
        <v>0</v>
      </c>
      <c r="GY125" s="239">
        <v>0</v>
      </c>
      <c r="GZ125" s="239">
        <v>0</v>
      </c>
      <c r="HA125" s="240"/>
      <c r="HB125" s="240"/>
      <c r="HC125" s="239">
        <v>0</v>
      </c>
      <c r="HD125" s="239">
        <v>0</v>
      </c>
      <c r="HE125" s="239">
        <v>0</v>
      </c>
      <c r="HF125" s="239">
        <v>0</v>
      </c>
      <c r="HG125" s="239">
        <v>0</v>
      </c>
      <c r="HH125" s="239">
        <v>1</v>
      </c>
      <c r="HI125" s="239">
        <v>0</v>
      </c>
      <c r="HJ125" s="239">
        <v>0</v>
      </c>
      <c r="HK125" s="239">
        <v>0</v>
      </c>
      <c r="HL125" s="240"/>
      <c r="HM125" s="239">
        <v>0</v>
      </c>
      <c r="HN125" s="239">
        <v>0</v>
      </c>
      <c r="HO125" s="239">
        <v>0</v>
      </c>
      <c r="HP125" s="239">
        <v>0</v>
      </c>
      <c r="HQ125" s="240"/>
      <c r="HR125" s="239">
        <v>0</v>
      </c>
      <c r="HS125" s="240"/>
      <c r="HT125" s="239">
        <v>0</v>
      </c>
      <c r="HU125" s="239">
        <v>0</v>
      </c>
      <c r="HV125" s="239">
        <v>0</v>
      </c>
      <c r="HW125" s="240"/>
      <c r="HX125" s="239">
        <v>0</v>
      </c>
      <c r="HY125" s="239">
        <v>0</v>
      </c>
      <c r="HZ125" s="239">
        <v>0</v>
      </c>
      <c r="IA125" s="239">
        <v>3120</v>
      </c>
      <c r="IB125" s="239">
        <v>0</v>
      </c>
      <c r="IC125" s="239">
        <v>0</v>
      </c>
      <c r="ID125" s="239">
        <v>0</v>
      </c>
      <c r="IE125" s="239">
        <v>1</v>
      </c>
      <c r="IF125" s="239">
        <v>0</v>
      </c>
      <c r="IG125" s="239">
        <v>0</v>
      </c>
      <c r="IH125" s="239">
        <v>0</v>
      </c>
      <c r="II125" s="239">
        <v>0</v>
      </c>
      <c r="IJ125" s="239">
        <v>0</v>
      </c>
      <c r="IK125" s="239">
        <v>0</v>
      </c>
    </row>
    <row r="126" spans="1:245" ht="13.5">
      <c r="A126" s="242">
        <v>113</v>
      </c>
      <c r="B126" s="230" t="s">
        <v>4842</v>
      </c>
      <c r="C126" s="230" t="s">
        <v>5081</v>
      </c>
      <c r="D126" s="230" t="s">
        <v>5308</v>
      </c>
      <c r="E126" s="230" t="s">
        <v>5207</v>
      </c>
      <c r="F126" s="243" t="s">
        <v>5293</v>
      </c>
      <c r="G126" s="244" t="s">
        <v>3117</v>
      </c>
      <c r="I126" s="239">
        <v>0</v>
      </c>
      <c r="J126" s="239">
        <v>13058917</v>
      </c>
      <c r="K126" s="239">
        <v>0</v>
      </c>
      <c r="L126" s="239">
        <v>1</v>
      </c>
      <c r="M126" s="239">
        <v>3110</v>
      </c>
      <c r="N126" s="239">
        <v>3120</v>
      </c>
      <c r="O126" s="239">
        <v>1</v>
      </c>
      <c r="P126" s="239">
        <v>11</v>
      </c>
      <c r="Q126" s="239">
        <v>20101118</v>
      </c>
      <c r="R126" s="239">
        <v>20101122</v>
      </c>
      <c r="S126" s="239">
        <v>9</v>
      </c>
      <c r="T126" s="239">
        <v>34523</v>
      </c>
      <c r="U126" s="239">
        <v>303514</v>
      </c>
      <c r="V126" s="240" t="s">
        <v>5424</v>
      </c>
      <c r="W126" s="240"/>
      <c r="X126" s="240"/>
      <c r="Y126" s="240" t="s">
        <v>363</v>
      </c>
      <c r="Z126" s="240" t="s">
        <v>5272</v>
      </c>
      <c r="AA126" s="240" t="s">
        <v>5213</v>
      </c>
      <c r="AB126" s="240" t="s">
        <v>5214</v>
      </c>
      <c r="AC126" s="241">
        <v>170</v>
      </c>
      <c r="AD126" s="240" t="s">
        <v>5260</v>
      </c>
      <c r="AE126" s="240" t="s">
        <v>5260</v>
      </c>
      <c r="AF126" s="240" t="s">
        <v>5273</v>
      </c>
      <c r="AG126" s="240"/>
      <c r="AH126" s="240"/>
      <c r="AI126" s="240" t="s">
        <v>5217</v>
      </c>
      <c r="AJ126" s="240" t="s">
        <v>5213</v>
      </c>
      <c r="AK126" s="240" t="s">
        <v>5214</v>
      </c>
      <c r="AL126" s="241">
        <v>115</v>
      </c>
      <c r="AM126" s="240" t="s">
        <v>5215</v>
      </c>
      <c r="AN126" s="240" t="s">
        <v>5215</v>
      </c>
      <c r="AO126" s="240" t="s">
        <v>5218</v>
      </c>
      <c r="AP126" s="240"/>
      <c r="AQ126" s="240"/>
      <c r="AR126" s="240" t="s">
        <v>5272</v>
      </c>
      <c r="AS126" s="240" t="s">
        <v>5213</v>
      </c>
      <c r="AT126" s="240" t="s">
        <v>5214</v>
      </c>
      <c r="AU126" s="241">
        <v>170</v>
      </c>
      <c r="AV126" s="240" t="s">
        <v>5260</v>
      </c>
      <c r="AW126" s="240" t="s">
        <v>5260</v>
      </c>
      <c r="AX126" s="240" t="s">
        <v>5273</v>
      </c>
      <c r="AY126" s="240"/>
      <c r="AZ126" s="240"/>
      <c r="BA126" s="239">
        <v>0</v>
      </c>
      <c r="BB126" s="239">
        <v>0</v>
      </c>
      <c r="BC126" s="239">
        <v>0</v>
      </c>
      <c r="BD126" s="239">
        <v>0</v>
      </c>
      <c r="BE126" s="239">
        <v>0</v>
      </c>
      <c r="BF126" s="239">
        <v>0</v>
      </c>
      <c r="BG126" s="239">
        <v>0</v>
      </c>
      <c r="BH126" s="239">
        <v>1000</v>
      </c>
      <c r="BI126" s="239">
        <v>500</v>
      </c>
      <c r="BJ126" s="239">
        <v>260</v>
      </c>
      <c r="BK126" s="239">
        <v>440</v>
      </c>
      <c r="BL126" s="239">
        <v>500</v>
      </c>
      <c r="BM126" s="239">
        <v>260</v>
      </c>
      <c r="BN126" s="239">
        <v>560</v>
      </c>
      <c r="BO126" s="239">
        <v>500</v>
      </c>
      <c r="BP126" s="239">
        <v>260</v>
      </c>
      <c r="BQ126" s="239">
        <v>0</v>
      </c>
      <c r="BR126" s="239">
        <v>440</v>
      </c>
      <c r="BS126" s="239">
        <v>500</v>
      </c>
      <c r="BT126" s="239">
        <v>260</v>
      </c>
      <c r="BU126" s="240" t="s">
        <v>5219</v>
      </c>
      <c r="BV126" s="239">
        <v>0</v>
      </c>
      <c r="BW126" s="239">
        <v>2</v>
      </c>
      <c r="BX126" s="239">
        <v>0</v>
      </c>
      <c r="BY126" s="240" t="s">
        <v>5425</v>
      </c>
      <c r="BZ126" s="240" t="s">
        <v>5426</v>
      </c>
      <c r="CA126" s="240" t="s">
        <v>5427</v>
      </c>
      <c r="CB126" s="241">
        <v>70</v>
      </c>
      <c r="CC126" s="240" t="s">
        <v>3347</v>
      </c>
      <c r="CD126" s="239">
        <v>0</v>
      </c>
      <c r="CE126" s="239">
        <v>0</v>
      </c>
      <c r="CF126" s="239">
        <v>3128</v>
      </c>
      <c r="CG126" s="240" t="s">
        <v>5343</v>
      </c>
      <c r="CH126" s="239">
        <v>20101118</v>
      </c>
      <c r="CI126" s="239">
        <v>143057</v>
      </c>
      <c r="CJ126" s="239">
        <v>20101124</v>
      </c>
      <c r="CK126" s="239">
        <v>103540</v>
      </c>
      <c r="CL126" s="239">
        <v>1</v>
      </c>
      <c r="CM126" s="239">
        <v>1</v>
      </c>
      <c r="CN126" s="239">
        <v>3640</v>
      </c>
      <c r="CO126" s="239">
        <v>130</v>
      </c>
      <c r="CP126" s="239">
        <v>9100</v>
      </c>
      <c r="CQ126" s="241">
        <v>4432.5200000000004</v>
      </c>
      <c r="CR126" s="239">
        <v>6382</v>
      </c>
      <c r="CS126" s="239">
        <v>0</v>
      </c>
      <c r="CT126" s="239">
        <v>1</v>
      </c>
      <c r="CU126" s="240"/>
      <c r="CV126" s="240"/>
      <c r="CW126" s="239">
        <v>0</v>
      </c>
      <c r="CX126" s="239">
        <v>0</v>
      </c>
      <c r="CY126" s="241">
        <v>47.41</v>
      </c>
      <c r="CZ126" s="241">
        <v>0</v>
      </c>
      <c r="DA126" s="241">
        <v>0</v>
      </c>
      <c r="DB126" s="239">
        <v>0</v>
      </c>
      <c r="DC126" s="241">
        <v>0</v>
      </c>
      <c r="DD126" s="240"/>
      <c r="DE126" s="239">
        <v>20101122</v>
      </c>
      <c r="DF126" s="239">
        <v>20101120</v>
      </c>
      <c r="DG126" s="239">
        <v>0</v>
      </c>
      <c r="DH126" s="239">
        <v>0</v>
      </c>
      <c r="DI126" s="239">
        <v>0</v>
      </c>
      <c r="DJ126" s="239">
        <v>0</v>
      </c>
      <c r="DK126" s="239">
        <v>0</v>
      </c>
      <c r="DL126" s="239">
        <v>0</v>
      </c>
      <c r="DM126" s="239">
        <v>0</v>
      </c>
      <c r="DN126" s="239">
        <v>0</v>
      </c>
      <c r="DO126" s="240"/>
      <c r="DP126" s="240"/>
      <c r="DQ126" s="240"/>
      <c r="DR126" s="239">
        <v>0</v>
      </c>
      <c r="DS126" s="239">
        <v>0</v>
      </c>
      <c r="DT126" s="239">
        <v>0</v>
      </c>
      <c r="DU126" s="239">
        <v>1</v>
      </c>
      <c r="DV126" s="239">
        <v>20101120</v>
      </c>
      <c r="DW126" s="239">
        <v>20101120</v>
      </c>
      <c r="DX126" s="239">
        <v>279</v>
      </c>
      <c r="DY126" s="239">
        <v>13</v>
      </c>
      <c r="DZ126" s="239">
        <v>0</v>
      </c>
      <c r="EA126" s="239">
        <v>0</v>
      </c>
      <c r="EB126" s="239">
        <v>0</v>
      </c>
      <c r="EC126" s="239">
        <v>1</v>
      </c>
      <c r="ED126" s="239">
        <v>20101119</v>
      </c>
      <c r="EE126" s="239">
        <v>130746</v>
      </c>
      <c r="EF126" s="239">
        <v>2</v>
      </c>
      <c r="EG126" s="239">
        <v>0</v>
      </c>
      <c r="EH126" s="239">
        <v>0</v>
      </c>
      <c r="EI126" s="239">
        <v>20101122</v>
      </c>
      <c r="EJ126" s="239">
        <v>260</v>
      </c>
      <c r="EK126" s="239">
        <v>520</v>
      </c>
      <c r="EL126" s="239">
        <v>1</v>
      </c>
      <c r="EM126" s="239">
        <v>20101122</v>
      </c>
      <c r="EN126" s="239">
        <v>1</v>
      </c>
      <c r="EO126" s="241">
        <v>70</v>
      </c>
      <c r="EP126" s="239">
        <v>500</v>
      </c>
      <c r="EQ126" s="239">
        <v>500</v>
      </c>
      <c r="ER126" s="239">
        <v>560</v>
      </c>
      <c r="ES126" s="239">
        <v>260</v>
      </c>
      <c r="ET126" s="239">
        <v>520</v>
      </c>
      <c r="EU126" s="239">
        <v>4550</v>
      </c>
      <c r="EV126" s="239">
        <v>9100</v>
      </c>
      <c r="EW126" s="239">
        <v>0</v>
      </c>
      <c r="EX126" s="239">
        <v>0</v>
      </c>
      <c r="EY126" s="239">
        <v>0</v>
      </c>
      <c r="EZ126" s="239">
        <v>0</v>
      </c>
      <c r="FA126" s="239">
        <v>0</v>
      </c>
      <c r="FB126" s="239">
        <v>0</v>
      </c>
      <c r="FC126" s="239">
        <v>0</v>
      </c>
      <c r="FD126" s="239">
        <v>0</v>
      </c>
      <c r="FE126" s="239">
        <v>0</v>
      </c>
      <c r="FF126" s="239">
        <v>1</v>
      </c>
      <c r="FG126" s="239">
        <v>1</v>
      </c>
      <c r="FH126" s="240" t="s">
        <v>5219</v>
      </c>
      <c r="FI126" s="239">
        <v>0</v>
      </c>
      <c r="FJ126" s="239">
        <v>0</v>
      </c>
      <c r="FK126" s="239">
        <v>0</v>
      </c>
      <c r="FL126" s="241">
        <v>0</v>
      </c>
      <c r="FM126" s="239">
        <v>0</v>
      </c>
      <c r="FN126" s="239">
        <v>0</v>
      </c>
      <c r="FO126" s="241">
        <v>0</v>
      </c>
      <c r="FP126" s="239">
        <v>0</v>
      </c>
      <c r="FQ126" s="241">
        <v>0</v>
      </c>
      <c r="FR126" s="239">
        <v>0</v>
      </c>
      <c r="FS126" s="239">
        <v>0</v>
      </c>
      <c r="FT126" s="241">
        <v>0</v>
      </c>
      <c r="FU126" s="239">
        <v>0</v>
      </c>
      <c r="FV126" s="239">
        <v>0</v>
      </c>
      <c r="FW126" s="240"/>
      <c r="FX126" s="239">
        <v>2</v>
      </c>
      <c r="FY126" s="239">
        <v>0</v>
      </c>
      <c r="FZ126" s="240"/>
      <c r="GA126" s="239">
        <v>0</v>
      </c>
      <c r="GB126" s="239">
        <v>0</v>
      </c>
      <c r="GC126" s="239">
        <v>0</v>
      </c>
      <c r="GD126" s="239">
        <v>0</v>
      </c>
      <c r="GE126" s="239">
        <v>0</v>
      </c>
      <c r="GF126" s="239">
        <v>0</v>
      </c>
      <c r="GG126" s="239">
        <v>0</v>
      </c>
      <c r="GH126" s="239">
        <v>0</v>
      </c>
      <c r="GI126" s="239">
        <v>0</v>
      </c>
      <c r="GJ126" s="240"/>
      <c r="GK126" s="240"/>
      <c r="GL126" s="239">
        <v>0</v>
      </c>
      <c r="GM126" s="239">
        <v>0</v>
      </c>
      <c r="GN126" s="239">
        <v>0</v>
      </c>
      <c r="GO126" s="239">
        <v>0</v>
      </c>
      <c r="GP126" s="239">
        <v>0</v>
      </c>
      <c r="GQ126" s="241">
        <v>0</v>
      </c>
      <c r="GR126" s="239">
        <v>0</v>
      </c>
      <c r="GS126" s="239">
        <v>0</v>
      </c>
      <c r="GT126" s="239">
        <v>0</v>
      </c>
      <c r="GU126" s="240"/>
      <c r="GV126" s="239">
        <v>0</v>
      </c>
      <c r="GW126" s="239">
        <v>0</v>
      </c>
      <c r="GX126" s="239">
        <v>0</v>
      </c>
      <c r="GY126" s="239">
        <v>0</v>
      </c>
      <c r="GZ126" s="239">
        <v>0</v>
      </c>
      <c r="HA126" s="240"/>
      <c r="HB126" s="240"/>
      <c r="HC126" s="239">
        <v>0</v>
      </c>
      <c r="HD126" s="239">
        <v>0</v>
      </c>
      <c r="HE126" s="239">
        <v>0</v>
      </c>
      <c r="HF126" s="239">
        <v>0</v>
      </c>
      <c r="HG126" s="239">
        <v>0</v>
      </c>
      <c r="HH126" s="239">
        <v>1</v>
      </c>
      <c r="HI126" s="239">
        <v>0</v>
      </c>
      <c r="HJ126" s="239">
        <v>0</v>
      </c>
      <c r="HK126" s="239">
        <v>0</v>
      </c>
      <c r="HL126" s="240"/>
      <c r="HM126" s="239">
        <v>0</v>
      </c>
      <c r="HN126" s="239">
        <v>0</v>
      </c>
      <c r="HO126" s="239">
        <v>0</v>
      </c>
      <c r="HP126" s="239">
        <v>0</v>
      </c>
      <c r="HQ126" s="240"/>
      <c r="HR126" s="239">
        <v>0</v>
      </c>
      <c r="HS126" s="240"/>
      <c r="HT126" s="239">
        <v>0</v>
      </c>
      <c r="HU126" s="239">
        <v>0</v>
      </c>
      <c r="HV126" s="239">
        <v>0</v>
      </c>
      <c r="HW126" s="240"/>
      <c r="HX126" s="239">
        <v>0</v>
      </c>
      <c r="HY126" s="239">
        <v>0</v>
      </c>
      <c r="HZ126" s="239">
        <v>0</v>
      </c>
      <c r="IA126" s="239">
        <v>3120</v>
      </c>
      <c r="IB126" s="239">
        <v>0</v>
      </c>
      <c r="IC126" s="239">
        <v>0</v>
      </c>
      <c r="ID126" s="239">
        <v>0</v>
      </c>
      <c r="IE126" s="239">
        <v>3</v>
      </c>
      <c r="IF126" s="239">
        <v>0</v>
      </c>
      <c r="IG126" s="239">
        <v>0</v>
      </c>
      <c r="IH126" s="239">
        <v>0</v>
      </c>
      <c r="II126" s="239">
        <v>0</v>
      </c>
      <c r="IJ126" s="239">
        <v>0</v>
      </c>
      <c r="IK126" s="239">
        <v>0</v>
      </c>
    </row>
    <row r="127" spans="1:245" ht="13.5">
      <c r="A127" s="242">
        <v>114</v>
      </c>
      <c r="B127" s="230" t="s">
        <v>4843</v>
      </c>
      <c r="C127" s="230" t="s">
        <v>5082</v>
      </c>
      <c r="D127" s="230" t="s">
        <v>5206</v>
      </c>
      <c r="E127" s="230" t="s">
        <v>5207</v>
      </c>
      <c r="F127" s="243" t="s">
        <v>5208</v>
      </c>
      <c r="G127" s="244" t="s">
        <v>3117</v>
      </c>
      <c r="I127" s="239">
        <v>0</v>
      </c>
      <c r="J127" s="239">
        <v>13059262</v>
      </c>
      <c r="K127" s="239">
        <v>0</v>
      </c>
      <c r="L127" s="239">
        <v>1</v>
      </c>
      <c r="M127" s="239">
        <v>3110</v>
      </c>
      <c r="N127" s="239">
        <v>3120</v>
      </c>
      <c r="O127" s="239">
        <v>1</v>
      </c>
      <c r="P127" s="239">
        <v>11</v>
      </c>
      <c r="Q127" s="239">
        <v>20101119</v>
      </c>
      <c r="R127" s="239">
        <v>20101124</v>
      </c>
      <c r="S127" s="239">
        <v>9</v>
      </c>
      <c r="T127" s="239">
        <v>32313</v>
      </c>
      <c r="U127" s="239">
        <v>301824</v>
      </c>
      <c r="V127" s="240"/>
      <c r="W127" s="240"/>
      <c r="X127" s="240"/>
      <c r="Y127" s="240" t="s">
        <v>1243</v>
      </c>
      <c r="Z127" s="240" t="s">
        <v>5428</v>
      </c>
      <c r="AA127" s="240" t="s">
        <v>5213</v>
      </c>
      <c r="AB127" s="240" t="s">
        <v>5429</v>
      </c>
      <c r="AC127" s="241">
        <v>115</v>
      </c>
      <c r="AD127" s="240" t="s">
        <v>5339</v>
      </c>
      <c r="AE127" s="240" t="s">
        <v>3347</v>
      </c>
      <c r="AF127" s="240" t="s">
        <v>5398</v>
      </c>
      <c r="AG127" s="240"/>
      <c r="AH127" s="240" t="s">
        <v>3347</v>
      </c>
      <c r="AI127" s="240" t="s">
        <v>5217</v>
      </c>
      <c r="AJ127" s="240" t="s">
        <v>5213</v>
      </c>
      <c r="AK127" s="240" t="s">
        <v>5214</v>
      </c>
      <c r="AL127" s="241">
        <v>115</v>
      </c>
      <c r="AM127" s="240" t="s">
        <v>5215</v>
      </c>
      <c r="AN127" s="240" t="s">
        <v>5215</v>
      </c>
      <c r="AO127" s="240" t="s">
        <v>5218</v>
      </c>
      <c r="AP127" s="240"/>
      <c r="AQ127" s="240"/>
      <c r="AR127" s="240" t="s">
        <v>5236</v>
      </c>
      <c r="AS127" s="240" t="s">
        <v>5213</v>
      </c>
      <c r="AT127" s="240" t="s">
        <v>5214</v>
      </c>
      <c r="AU127" s="241">
        <v>170</v>
      </c>
      <c r="AV127" s="240" t="s">
        <v>5215</v>
      </c>
      <c r="AW127" s="240" t="s">
        <v>5215</v>
      </c>
      <c r="AX127" s="240" t="s">
        <v>5239</v>
      </c>
      <c r="AY127" s="240"/>
      <c r="AZ127" s="240"/>
      <c r="BA127" s="239">
        <v>1</v>
      </c>
      <c r="BB127" s="239">
        <v>1</v>
      </c>
      <c r="BC127" s="239">
        <v>0</v>
      </c>
      <c r="BD127" s="239">
        <v>0</v>
      </c>
      <c r="BE127" s="239">
        <v>0</v>
      </c>
      <c r="BF127" s="239">
        <v>0</v>
      </c>
      <c r="BG127" s="239">
        <v>0</v>
      </c>
      <c r="BH127" s="239">
        <v>950</v>
      </c>
      <c r="BI127" s="239">
        <v>1720</v>
      </c>
      <c r="BJ127" s="239">
        <v>320</v>
      </c>
      <c r="BK127" s="239">
        <v>420</v>
      </c>
      <c r="BL127" s="239">
        <v>1720</v>
      </c>
      <c r="BM127" s="239">
        <v>320</v>
      </c>
      <c r="BN127" s="239">
        <v>430</v>
      </c>
      <c r="BO127" s="239">
        <v>1720</v>
      </c>
      <c r="BP127" s="239">
        <v>320</v>
      </c>
      <c r="BQ127" s="239">
        <v>0</v>
      </c>
      <c r="BR127" s="239">
        <v>420</v>
      </c>
      <c r="BS127" s="239">
        <v>1720</v>
      </c>
      <c r="BT127" s="239">
        <v>320</v>
      </c>
      <c r="BU127" s="240" t="s">
        <v>5219</v>
      </c>
      <c r="BV127" s="239">
        <v>3</v>
      </c>
      <c r="BW127" s="239">
        <v>2</v>
      </c>
      <c r="BX127" s="239">
        <v>0</v>
      </c>
      <c r="BY127" s="240"/>
      <c r="BZ127" s="240" t="s">
        <v>5430</v>
      </c>
      <c r="CA127" s="240" t="s">
        <v>5377</v>
      </c>
      <c r="CB127" s="241">
        <v>141</v>
      </c>
      <c r="CC127" s="240" t="s">
        <v>3347</v>
      </c>
      <c r="CD127" s="239">
        <v>0</v>
      </c>
      <c r="CE127" s="239">
        <v>0</v>
      </c>
      <c r="CF127" s="239">
        <v>3128</v>
      </c>
      <c r="CG127" s="240" t="s">
        <v>5343</v>
      </c>
      <c r="CH127" s="239">
        <v>20101119</v>
      </c>
      <c r="CI127" s="239">
        <v>94132</v>
      </c>
      <c r="CJ127" s="239">
        <v>20101124</v>
      </c>
      <c r="CK127" s="239">
        <v>105142</v>
      </c>
      <c r="CL127" s="239">
        <v>1</v>
      </c>
      <c r="CM127" s="239">
        <v>1</v>
      </c>
      <c r="CN127" s="239">
        <v>3019</v>
      </c>
      <c r="CO127" s="239">
        <v>523</v>
      </c>
      <c r="CP127" s="239">
        <v>73743</v>
      </c>
      <c r="CQ127" s="241">
        <v>41331.67</v>
      </c>
      <c r="CR127" s="239">
        <v>54403</v>
      </c>
      <c r="CS127" s="239">
        <v>0</v>
      </c>
      <c r="CT127" s="239">
        <v>1</v>
      </c>
      <c r="CU127" s="240"/>
      <c r="CV127" s="240"/>
      <c r="CW127" s="239">
        <v>0</v>
      </c>
      <c r="CX127" s="239">
        <v>0</v>
      </c>
      <c r="CY127" s="241">
        <v>102.15</v>
      </c>
      <c r="CZ127" s="241">
        <v>0</v>
      </c>
      <c r="DA127" s="241">
        <v>0</v>
      </c>
      <c r="DB127" s="239">
        <v>0</v>
      </c>
      <c r="DC127" s="241">
        <v>0</v>
      </c>
      <c r="DD127" s="240"/>
      <c r="DE127" s="239">
        <v>20101124</v>
      </c>
      <c r="DF127" s="239">
        <v>20101122</v>
      </c>
      <c r="DG127" s="239">
        <v>1</v>
      </c>
      <c r="DH127" s="239">
        <v>0</v>
      </c>
      <c r="DI127" s="239">
        <v>3</v>
      </c>
      <c r="DJ127" s="239">
        <v>0</v>
      </c>
      <c r="DK127" s="239">
        <v>0</v>
      </c>
      <c r="DL127" s="239">
        <v>99999999</v>
      </c>
      <c r="DM127" s="239">
        <v>0</v>
      </c>
      <c r="DN127" s="239">
        <v>0</v>
      </c>
      <c r="DO127" s="240"/>
      <c r="DP127" s="240"/>
      <c r="DQ127" s="240"/>
      <c r="DR127" s="239">
        <v>0</v>
      </c>
      <c r="DS127" s="239">
        <v>0</v>
      </c>
      <c r="DT127" s="239">
        <v>0</v>
      </c>
      <c r="DU127" s="239">
        <v>1</v>
      </c>
      <c r="DV127" s="239">
        <v>20101122</v>
      </c>
      <c r="DW127" s="239">
        <v>20101122</v>
      </c>
      <c r="DX127" s="239">
        <v>325</v>
      </c>
      <c r="DY127" s="239">
        <v>19</v>
      </c>
      <c r="DZ127" s="239">
        <v>20101122</v>
      </c>
      <c r="EA127" s="239">
        <v>650</v>
      </c>
      <c r="EB127" s="239">
        <v>38</v>
      </c>
      <c r="EC127" s="239">
        <v>1</v>
      </c>
      <c r="ED127" s="239">
        <v>20101122</v>
      </c>
      <c r="EE127" s="239">
        <v>100106</v>
      </c>
      <c r="EF127" s="239">
        <v>2</v>
      </c>
      <c r="EG127" s="239">
        <v>0</v>
      </c>
      <c r="EH127" s="239">
        <v>0</v>
      </c>
      <c r="EI127" s="239">
        <v>20101124</v>
      </c>
      <c r="EJ127" s="239">
        <v>320</v>
      </c>
      <c r="EK127" s="239">
        <v>640</v>
      </c>
      <c r="EL127" s="239">
        <v>1</v>
      </c>
      <c r="EM127" s="239">
        <v>20101124</v>
      </c>
      <c r="EN127" s="239">
        <v>1</v>
      </c>
      <c r="EO127" s="241">
        <v>141</v>
      </c>
      <c r="EP127" s="239">
        <v>475</v>
      </c>
      <c r="EQ127" s="239">
        <v>1720</v>
      </c>
      <c r="ER127" s="239">
        <v>430</v>
      </c>
      <c r="ES127" s="239">
        <v>320</v>
      </c>
      <c r="ET127" s="239">
        <v>640</v>
      </c>
      <c r="EU127" s="239">
        <v>36863</v>
      </c>
      <c r="EV127" s="239">
        <v>73726</v>
      </c>
      <c r="EW127" s="239">
        <v>0</v>
      </c>
      <c r="EX127" s="239">
        <v>0</v>
      </c>
      <c r="EY127" s="239">
        <v>0</v>
      </c>
      <c r="EZ127" s="239">
        <v>0</v>
      </c>
      <c r="FA127" s="239">
        <v>0</v>
      </c>
      <c r="FB127" s="239">
        <v>0</v>
      </c>
      <c r="FC127" s="239">
        <v>0</v>
      </c>
      <c r="FD127" s="239">
        <v>0</v>
      </c>
      <c r="FE127" s="239">
        <v>0</v>
      </c>
      <c r="FF127" s="239">
        <v>1</v>
      </c>
      <c r="FG127" s="239">
        <v>1</v>
      </c>
      <c r="FH127" s="240" t="s">
        <v>5219</v>
      </c>
      <c r="FI127" s="239">
        <v>0</v>
      </c>
      <c r="FJ127" s="239">
        <v>650</v>
      </c>
      <c r="FK127" s="239">
        <v>0</v>
      </c>
      <c r="FL127" s="241">
        <v>0</v>
      </c>
      <c r="FM127" s="239">
        <v>0</v>
      </c>
      <c r="FN127" s="239">
        <v>0</v>
      </c>
      <c r="FO127" s="241">
        <v>0</v>
      </c>
      <c r="FP127" s="239">
        <v>0</v>
      </c>
      <c r="FQ127" s="241">
        <v>0</v>
      </c>
      <c r="FR127" s="239">
        <v>0</v>
      </c>
      <c r="FS127" s="239">
        <v>0</v>
      </c>
      <c r="FT127" s="241">
        <v>0</v>
      </c>
      <c r="FU127" s="239">
        <v>0</v>
      </c>
      <c r="FV127" s="239">
        <v>0</v>
      </c>
      <c r="FW127" s="240"/>
      <c r="FX127" s="239">
        <v>1</v>
      </c>
      <c r="FY127" s="239">
        <v>0</v>
      </c>
      <c r="FZ127" s="240"/>
      <c r="GA127" s="239">
        <v>0</v>
      </c>
      <c r="GB127" s="239">
        <v>0</v>
      </c>
      <c r="GC127" s="239">
        <v>0</v>
      </c>
      <c r="GD127" s="239">
        <v>0</v>
      </c>
      <c r="GE127" s="239">
        <v>0</v>
      </c>
      <c r="GF127" s="239">
        <v>0</v>
      </c>
      <c r="GG127" s="239">
        <v>0</v>
      </c>
      <c r="GH127" s="239">
        <v>0</v>
      </c>
      <c r="GI127" s="239">
        <v>0</v>
      </c>
      <c r="GJ127" s="240"/>
      <c r="GK127" s="240"/>
      <c r="GL127" s="239">
        <v>0</v>
      </c>
      <c r="GM127" s="239">
        <v>0</v>
      </c>
      <c r="GN127" s="239">
        <v>0</v>
      </c>
      <c r="GO127" s="239">
        <v>0</v>
      </c>
      <c r="GP127" s="239">
        <v>0</v>
      </c>
      <c r="GQ127" s="241">
        <v>0</v>
      </c>
      <c r="GR127" s="239">
        <v>0</v>
      </c>
      <c r="GS127" s="239">
        <v>0</v>
      </c>
      <c r="GT127" s="239">
        <v>0</v>
      </c>
      <c r="GU127" s="240"/>
      <c r="GV127" s="239">
        <v>0</v>
      </c>
      <c r="GW127" s="239">
        <v>0</v>
      </c>
      <c r="GX127" s="239">
        <v>0</v>
      </c>
      <c r="GY127" s="239">
        <v>0</v>
      </c>
      <c r="GZ127" s="239">
        <v>0</v>
      </c>
      <c r="HA127" s="240"/>
      <c r="HB127" s="240"/>
      <c r="HC127" s="239">
        <v>0</v>
      </c>
      <c r="HD127" s="239">
        <v>0</v>
      </c>
      <c r="HE127" s="239">
        <v>0</v>
      </c>
      <c r="HF127" s="239">
        <v>0</v>
      </c>
      <c r="HG127" s="239">
        <v>0</v>
      </c>
      <c r="HH127" s="239">
        <v>1</v>
      </c>
      <c r="HI127" s="239">
        <v>0</v>
      </c>
      <c r="HJ127" s="239">
        <v>0</v>
      </c>
      <c r="HK127" s="239">
        <v>0</v>
      </c>
      <c r="HL127" s="240"/>
      <c r="HM127" s="239">
        <v>0</v>
      </c>
      <c r="HN127" s="239">
        <v>0</v>
      </c>
      <c r="HO127" s="239">
        <v>0</v>
      </c>
      <c r="HP127" s="239">
        <v>0</v>
      </c>
      <c r="HQ127" s="240"/>
      <c r="HR127" s="239">
        <v>0</v>
      </c>
      <c r="HS127" s="240"/>
      <c r="HT127" s="239">
        <v>0</v>
      </c>
      <c r="HU127" s="239">
        <v>0</v>
      </c>
      <c r="HV127" s="239">
        <v>0</v>
      </c>
      <c r="HW127" s="240"/>
      <c r="HX127" s="239">
        <v>0</v>
      </c>
      <c r="HY127" s="239">
        <v>0</v>
      </c>
      <c r="HZ127" s="239">
        <v>0</v>
      </c>
      <c r="IA127" s="239">
        <v>3120</v>
      </c>
      <c r="IB127" s="239">
        <v>3120</v>
      </c>
      <c r="IC127" s="239">
        <v>0</v>
      </c>
      <c r="ID127" s="239">
        <v>0</v>
      </c>
      <c r="IE127" s="239">
        <v>1</v>
      </c>
      <c r="IF127" s="239">
        <v>0</v>
      </c>
      <c r="IG127" s="239">
        <v>0</v>
      </c>
      <c r="IH127" s="239">
        <v>0</v>
      </c>
      <c r="II127" s="239">
        <v>0</v>
      </c>
      <c r="IJ127" s="239">
        <v>0</v>
      </c>
      <c r="IK127" s="239">
        <v>0</v>
      </c>
    </row>
    <row r="128" spans="1:245">
      <c r="A128" s="242">
        <v>115</v>
      </c>
      <c r="B128" s="230" t="s">
        <v>4844</v>
      </c>
      <c r="C128" s="230" t="s">
        <v>5083</v>
      </c>
      <c r="D128" s="230" t="s">
        <v>5206</v>
      </c>
      <c r="E128" s="230" t="s">
        <v>5207</v>
      </c>
      <c r="F128" s="243" t="s">
        <v>5208</v>
      </c>
      <c r="G128" s="244" t="s">
        <v>3117</v>
      </c>
    </row>
    <row r="129" spans="1:8">
      <c r="A129" s="242">
        <v>116</v>
      </c>
      <c r="B129" s="230" t="s">
        <v>4845</v>
      </c>
      <c r="C129" s="230" t="s">
        <v>5084</v>
      </c>
      <c r="D129" s="230" t="s">
        <v>5206</v>
      </c>
      <c r="E129" s="230" t="s">
        <v>5207</v>
      </c>
      <c r="F129" s="243" t="s">
        <v>5208</v>
      </c>
      <c r="G129" s="244" t="s">
        <v>3117</v>
      </c>
    </row>
    <row r="130" spans="1:8">
      <c r="A130" s="242">
        <v>117</v>
      </c>
      <c r="B130" s="231" t="s">
        <v>4846</v>
      </c>
      <c r="C130" s="231" t="s">
        <v>5085</v>
      </c>
      <c r="D130" s="230" t="s">
        <v>5206</v>
      </c>
      <c r="E130" s="230" t="s">
        <v>5207</v>
      </c>
      <c r="F130" s="243" t="s">
        <v>5208</v>
      </c>
      <c r="G130" s="244" t="s">
        <v>5431</v>
      </c>
      <c r="H130" s="246" t="s">
        <v>5432</v>
      </c>
    </row>
    <row r="131" spans="1:8">
      <c r="A131" s="242">
        <v>118</v>
      </c>
      <c r="B131" s="231" t="s">
        <v>4847</v>
      </c>
      <c r="C131" s="230" t="s">
        <v>5086</v>
      </c>
      <c r="D131" s="230" t="s">
        <v>5206</v>
      </c>
      <c r="E131" s="230" t="s">
        <v>5207</v>
      </c>
      <c r="F131" s="243" t="s">
        <v>5208</v>
      </c>
      <c r="G131" s="244" t="s">
        <v>3117</v>
      </c>
      <c r="H131" s="246" t="s">
        <v>5432</v>
      </c>
    </row>
    <row r="132" spans="1:8">
      <c r="A132" s="242">
        <v>119</v>
      </c>
      <c r="B132" s="231" t="s">
        <v>4848</v>
      </c>
      <c r="C132" s="230" t="s">
        <v>5087</v>
      </c>
      <c r="D132" s="230" t="s">
        <v>5206</v>
      </c>
      <c r="E132" s="230" t="s">
        <v>5207</v>
      </c>
      <c r="F132" s="243" t="s">
        <v>5208</v>
      </c>
      <c r="G132" s="244" t="s">
        <v>3117</v>
      </c>
      <c r="H132" s="246" t="s">
        <v>5432</v>
      </c>
    </row>
    <row r="133" spans="1:8">
      <c r="A133" s="242">
        <v>120</v>
      </c>
      <c r="B133" s="231" t="s">
        <v>4849</v>
      </c>
      <c r="C133" s="230" t="s">
        <v>5088</v>
      </c>
      <c r="D133" s="230" t="s">
        <v>5336</v>
      </c>
      <c r="E133" s="230" t="s">
        <v>5207</v>
      </c>
      <c r="F133" s="243" t="s">
        <v>5208</v>
      </c>
      <c r="G133" s="244" t="s">
        <v>3117</v>
      </c>
      <c r="H133" s="246" t="s">
        <v>5432</v>
      </c>
    </row>
    <row r="134" spans="1:8">
      <c r="A134" s="242">
        <v>121</v>
      </c>
      <c r="B134" s="231" t="s">
        <v>4850</v>
      </c>
      <c r="C134" s="230" t="s">
        <v>5089</v>
      </c>
      <c r="D134" s="230" t="s">
        <v>5336</v>
      </c>
      <c r="E134" s="230" t="s">
        <v>5207</v>
      </c>
      <c r="F134" s="243" t="s">
        <v>5208</v>
      </c>
      <c r="G134" s="244" t="s">
        <v>3117</v>
      </c>
      <c r="H134" s="246" t="s">
        <v>5432</v>
      </c>
    </row>
    <row r="135" spans="1:8">
      <c r="A135" s="242">
        <v>122</v>
      </c>
      <c r="B135" s="231" t="s">
        <v>4851</v>
      </c>
      <c r="C135" s="230" t="s">
        <v>5090</v>
      </c>
      <c r="D135" s="230" t="s">
        <v>5206</v>
      </c>
      <c r="E135" s="230" t="s">
        <v>5207</v>
      </c>
      <c r="F135" s="243" t="s">
        <v>5208</v>
      </c>
      <c r="G135" s="244" t="s">
        <v>3117</v>
      </c>
      <c r="H135" s="246" t="s">
        <v>5433</v>
      </c>
    </row>
    <row r="136" spans="1:8">
      <c r="A136" s="242">
        <v>123</v>
      </c>
      <c r="B136" s="231" t="s">
        <v>4852</v>
      </c>
      <c r="C136" s="230" t="s">
        <v>5091</v>
      </c>
      <c r="D136" s="230" t="s">
        <v>5336</v>
      </c>
      <c r="E136" s="230" t="s">
        <v>5207</v>
      </c>
      <c r="F136" s="243" t="s">
        <v>5208</v>
      </c>
      <c r="G136" s="244" t="s">
        <v>3117</v>
      </c>
      <c r="H136" s="246" t="s">
        <v>5433</v>
      </c>
    </row>
    <row r="137" spans="1:8">
      <c r="A137" s="242">
        <v>124</v>
      </c>
      <c r="B137" s="231" t="s">
        <v>4853</v>
      </c>
      <c r="C137" s="230" t="s">
        <v>5092</v>
      </c>
      <c r="D137" s="230" t="s">
        <v>5336</v>
      </c>
      <c r="E137" s="230" t="s">
        <v>5207</v>
      </c>
      <c r="F137" s="243" t="s">
        <v>5208</v>
      </c>
      <c r="G137" s="244" t="s">
        <v>3117</v>
      </c>
      <c r="H137" s="246" t="s">
        <v>5433</v>
      </c>
    </row>
    <row r="138" spans="1:8">
      <c r="A138" s="242">
        <v>125</v>
      </c>
      <c r="B138" s="230" t="s">
        <v>4854</v>
      </c>
      <c r="C138" s="230" t="s">
        <v>5093</v>
      </c>
      <c r="D138" s="230" t="s">
        <v>5206</v>
      </c>
      <c r="E138" s="230" t="s">
        <v>5207</v>
      </c>
      <c r="F138" s="243" t="s">
        <v>5208</v>
      </c>
      <c r="G138" s="244" t="s">
        <v>3117</v>
      </c>
    </row>
    <row r="139" spans="1:8">
      <c r="A139" s="242">
        <v>126</v>
      </c>
      <c r="B139" s="230" t="s">
        <v>4855</v>
      </c>
      <c r="C139" s="230" t="s">
        <v>5094</v>
      </c>
      <c r="D139" s="230" t="s">
        <v>5206</v>
      </c>
      <c r="E139" s="230" t="s">
        <v>5207</v>
      </c>
      <c r="F139" s="243" t="s">
        <v>5208</v>
      </c>
      <c r="G139" s="244" t="s">
        <v>3117</v>
      </c>
    </row>
    <row r="140" spans="1:8">
      <c r="A140" s="242">
        <v>127</v>
      </c>
      <c r="B140" s="230" t="s">
        <v>4856</v>
      </c>
      <c r="C140" s="230" t="s">
        <v>5095</v>
      </c>
      <c r="D140" s="230" t="s">
        <v>5206</v>
      </c>
      <c r="E140" s="230" t="s">
        <v>5207</v>
      </c>
      <c r="F140" s="243" t="s">
        <v>5208</v>
      </c>
      <c r="G140" s="244" t="s">
        <v>3117</v>
      </c>
    </row>
    <row r="141" spans="1:8">
      <c r="A141" s="242">
        <v>128</v>
      </c>
      <c r="B141" s="230" t="s">
        <v>4857</v>
      </c>
      <c r="C141" s="230" t="s">
        <v>5096</v>
      </c>
      <c r="D141" s="230" t="s">
        <v>5206</v>
      </c>
      <c r="E141" s="230" t="s">
        <v>5207</v>
      </c>
      <c r="F141" s="243" t="s">
        <v>5208</v>
      </c>
      <c r="G141" s="244" t="s">
        <v>3117</v>
      </c>
    </row>
    <row r="142" spans="1:8">
      <c r="A142" s="242">
        <v>129</v>
      </c>
      <c r="B142" s="230" t="s">
        <v>4858</v>
      </c>
      <c r="C142" s="230" t="s">
        <v>5097</v>
      </c>
      <c r="D142" s="230" t="s">
        <v>5206</v>
      </c>
      <c r="E142" s="230" t="s">
        <v>5207</v>
      </c>
      <c r="F142" s="243" t="s">
        <v>5208</v>
      </c>
      <c r="G142" s="244" t="s">
        <v>5434</v>
      </c>
    </row>
    <row r="143" spans="1:8">
      <c r="A143" s="242">
        <v>130</v>
      </c>
      <c r="B143" s="230" t="s">
        <v>4859</v>
      </c>
      <c r="C143" s="230" t="s">
        <v>5098</v>
      </c>
      <c r="D143" s="230" t="s">
        <v>5206</v>
      </c>
      <c r="E143" s="230" t="s">
        <v>5207</v>
      </c>
      <c r="F143" s="243" t="s">
        <v>5208</v>
      </c>
      <c r="G143" s="244" t="s">
        <v>5435</v>
      </c>
    </row>
    <row r="144" spans="1:8">
      <c r="A144" s="242">
        <v>131</v>
      </c>
      <c r="B144" s="230" t="s">
        <v>4860</v>
      </c>
      <c r="C144" s="230" t="s">
        <v>5099</v>
      </c>
      <c r="D144" s="230" t="s">
        <v>5206</v>
      </c>
      <c r="E144" s="230" t="s">
        <v>5207</v>
      </c>
      <c r="F144" s="243" t="s">
        <v>5208</v>
      </c>
      <c r="G144" s="244" t="s">
        <v>3117</v>
      </c>
    </row>
    <row r="145" spans="1:7">
      <c r="A145" s="242">
        <v>132</v>
      </c>
      <c r="B145" s="230" t="s">
        <v>4861</v>
      </c>
      <c r="C145" s="230" t="s">
        <v>5100</v>
      </c>
      <c r="D145" s="230" t="s">
        <v>5336</v>
      </c>
      <c r="E145" s="230" t="s">
        <v>5207</v>
      </c>
      <c r="F145" s="243" t="s">
        <v>5208</v>
      </c>
      <c r="G145" s="244" t="s">
        <v>3117</v>
      </c>
    </row>
    <row r="146" spans="1:7">
      <c r="A146" s="242">
        <v>133</v>
      </c>
      <c r="B146" s="230" t="s">
        <v>4862</v>
      </c>
      <c r="C146" s="230" t="s">
        <v>5101</v>
      </c>
      <c r="D146" s="230" t="s">
        <v>5311</v>
      </c>
      <c r="E146" s="230" t="s">
        <v>5207</v>
      </c>
      <c r="F146" s="243" t="s">
        <v>5208</v>
      </c>
      <c r="G146" s="244" t="s">
        <v>3117</v>
      </c>
    </row>
    <row r="147" spans="1:7">
      <c r="A147" s="242">
        <v>134</v>
      </c>
      <c r="B147" s="230" t="s">
        <v>4863</v>
      </c>
      <c r="C147" s="230" t="s">
        <v>5102</v>
      </c>
      <c r="D147" s="230" t="s">
        <v>5206</v>
      </c>
      <c r="E147" s="230" t="s">
        <v>5207</v>
      </c>
      <c r="F147" s="243" t="s">
        <v>5208</v>
      </c>
      <c r="G147" s="244" t="s">
        <v>5436</v>
      </c>
    </row>
    <row r="148" spans="1:7">
      <c r="A148" s="242">
        <v>135</v>
      </c>
      <c r="B148" s="230" t="s">
        <v>4864</v>
      </c>
      <c r="C148" s="230" t="s">
        <v>5437</v>
      </c>
      <c r="D148" s="230" t="s">
        <v>5206</v>
      </c>
      <c r="E148" s="230" t="s">
        <v>5207</v>
      </c>
      <c r="F148" s="243" t="s">
        <v>5208</v>
      </c>
      <c r="G148" s="244" t="s">
        <v>3117</v>
      </c>
    </row>
    <row r="149" spans="1:7">
      <c r="A149" s="242">
        <v>136</v>
      </c>
      <c r="B149" s="230" t="s">
        <v>4865</v>
      </c>
      <c r="C149" s="230" t="s">
        <v>5438</v>
      </c>
      <c r="D149" s="230" t="s">
        <v>5206</v>
      </c>
      <c r="E149" s="230" t="s">
        <v>5207</v>
      </c>
      <c r="F149" s="243" t="s">
        <v>5208</v>
      </c>
      <c r="G149" s="244" t="s">
        <v>5439</v>
      </c>
    </row>
    <row r="150" spans="1:7">
      <c r="A150" s="242">
        <v>137</v>
      </c>
      <c r="B150" s="230" t="s">
        <v>4866</v>
      </c>
      <c r="C150" s="230" t="s">
        <v>5105</v>
      </c>
      <c r="D150" s="230" t="s">
        <v>5320</v>
      </c>
      <c r="E150" s="230" t="s">
        <v>5207</v>
      </c>
      <c r="F150" s="243" t="s">
        <v>5208</v>
      </c>
      <c r="G150" s="244" t="s">
        <v>3117</v>
      </c>
    </row>
    <row r="151" spans="1:7">
      <c r="A151" s="242">
        <v>138</v>
      </c>
      <c r="B151" s="230" t="s">
        <v>4867</v>
      </c>
      <c r="C151" s="230" t="s">
        <v>5106</v>
      </c>
      <c r="D151" s="230" t="s">
        <v>5206</v>
      </c>
      <c r="E151" s="230" t="s">
        <v>5207</v>
      </c>
      <c r="F151" s="243" t="s">
        <v>5208</v>
      </c>
      <c r="G151" s="244" t="s">
        <v>3117</v>
      </c>
    </row>
    <row r="152" spans="1:7">
      <c r="A152" s="242">
        <v>139</v>
      </c>
      <c r="B152" s="230" t="s">
        <v>4868</v>
      </c>
      <c r="C152" s="230" t="s">
        <v>5107</v>
      </c>
      <c r="D152" s="230" t="s">
        <v>5206</v>
      </c>
      <c r="E152" s="230" t="s">
        <v>5207</v>
      </c>
      <c r="F152" s="243" t="s">
        <v>5208</v>
      </c>
      <c r="G152" s="244" t="s">
        <v>3117</v>
      </c>
    </row>
    <row r="153" spans="1:7">
      <c r="A153" s="242">
        <v>140</v>
      </c>
      <c r="B153" s="230" t="s">
        <v>4869</v>
      </c>
      <c r="C153" s="230" t="s">
        <v>5108</v>
      </c>
      <c r="D153" s="230" t="s">
        <v>5206</v>
      </c>
      <c r="E153" s="230" t="s">
        <v>5207</v>
      </c>
      <c r="F153" s="243" t="s">
        <v>5208</v>
      </c>
      <c r="G153" s="244" t="s">
        <v>3117</v>
      </c>
    </row>
    <row r="154" spans="1:7">
      <c r="A154" s="242">
        <v>141</v>
      </c>
      <c r="B154" s="230" t="s">
        <v>4870</v>
      </c>
      <c r="C154" s="230" t="s">
        <v>5109</v>
      </c>
      <c r="D154" s="230" t="s">
        <v>5336</v>
      </c>
      <c r="E154" s="230" t="s">
        <v>5207</v>
      </c>
      <c r="F154" s="243" t="s">
        <v>5208</v>
      </c>
      <c r="G154" s="244" t="s">
        <v>3117</v>
      </c>
    </row>
    <row r="155" spans="1:7">
      <c r="A155" s="242">
        <v>142</v>
      </c>
      <c r="B155" s="230" t="s">
        <v>4871</v>
      </c>
      <c r="C155" s="230" t="s">
        <v>5110</v>
      </c>
      <c r="D155" s="230" t="s">
        <v>5311</v>
      </c>
      <c r="E155" s="230" t="s">
        <v>5207</v>
      </c>
      <c r="F155" s="243" t="s">
        <v>5208</v>
      </c>
      <c r="G155" s="244" t="s">
        <v>3117</v>
      </c>
    </row>
    <row r="156" spans="1:7">
      <c r="A156" s="242">
        <v>143</v>
      </c>
      <c r="B156" s="230" t="s">
        <v>4872</v>
      </c>
      <c r="C156" s="230" t="s">
        <v>5111</v>
      </c>
      <c r="D156" s="230" t="s">
        <v>5311</v>
      </c>
      <c r="E156" s="230" t="s">
        <v>5207</v>
      </c>
      <c r="F156" s="243" t="s">
        <v>5208</v>
      </c>
      <c r="G156" s="244" t="s">
        <v>3117</v>
      </c>
    </row>
    <row r="157" spans="1:7">
      <c r="A157" s="242">
        <v>144</v>
      </c>
      <c r="B157" s="230" t="s">
        <v>4873</v>
      </c>
      <c r="C157" s="230" t="s">
        <v>5112</v>
      </c>
      <c r="D157" s="230" t="s">
        <v>5311</v>
      </c>
      <c r="E157" s="230" t="s">
        <v>5207</v>
      </c>
      <c r="F157" s="243" t="s">
        <v>5208</v>
      </c>
      <c r="G157" s="244" t="s">
        <v>3117</v>
      </c>
    </row>
    <row r="158" spans="1:7">
      <c r="A158" s="242">
        <v>145</v>
      </c>
      <c r="B158" s="230" t="s">
        <v>4874</v>
      </c>
      <c r="C158" s="230" t="s">
        <v>5113</v>
      </c>
      <c r="D158" s="230" t="s">
        <v>5206</v>
      </c>
      <c r="E158" s="230" t="s">
        <v>5207</v>
      </c>
      <c r="F158" s="243" t="s">
        <v>5208</v>
      </c>
      <c r="G158" s="244" t="s">
        <v>3117</v>
      </c>
    </row>
    <row r="159" spans="1:7">
      <c r="A159" s="242">
        <v>146</v>
      </c>
      <c r="B159" s="230" t="s">
        <v>4875</v>
      </c>
      <c r="C159" s="230" t="s">
        <v>5440</v>
      </c>
      <c r="D159" s="230" t="s">
        <v>5206</v>
      </c>
      <c r="E159" s="230" t="s">
        <v>5207</v>
      </c>
      <c r="F159" s="243" t="s">
        <v>5208</v>
      </c>
      <c r="G159" s="244" t="s">
        <v>3117</v>
      </c>
    </row>
    <row r="160" spans="1:7">
      <c r="A160" s="242">
        <v>147</v>
      </c>
      <c r="B160" s="231" t="s">
        <v>4876</v>
      </c>
      <c r="C160" s="231" t="s">
        <v>5115</v>
      </c>
      <c r="D160" s="230" t="s">
        <v>5336</v>
      </c>
      <c r="E160" s="230" t="s">
        <v>5207</v>
      </c>
      <c r="F160" s="243" t="s">
        <v>5208</v>
      </c>
      <c r="G160" s="244" t="s">
        <v>3117</v>
      </c>
    </row>
    <row r="161" spans="1:8">
      <c r="A161" s="242">
        <v>148</v>
      </c>
      <c r="B161" s="230" t="s">
        <v>4877</v>
      </c>
      <c r="C161" s="230" t="s">
        <v>5441</v>
      </c>
      <c r="D161" s="230" t="s">
        <v>5206</v>
      </c>
      <c r="E161" s="230" t="s">
        <v>5207</v>
      </c>
      <c r="F161" s="243" t="s">
        <v>5208</v>
      </c>
      <c r="G161" s="244" t="s">
        <v>3117</v>
      </c>
    </row>
    <row r="162" spans="1:8">
      <c r="A162" s="242">
        <v>149</v>
      </c>
      <c r="B162" s="231" t="s">
        <v>4878</v>
      </c>
      <c r="C162" s="231" t="s">
        <v>5117</v>
      </c>
      <c r="D162" s="230" t="s">
        <v>5336</v>
      </c>
      <c r="E162" s="230" t="s">
        <v>5207</v>
      </c>
      <c r="F162" s="243" t="s">
        <v>5208</v>
      </c>
      <c r="G162" s="244" t="s">
        <v>3117</v>
      </c>
    </row>
    <row r="163" spans="1:8">
      <c r="A163" s="242">
        <v>150</v>
      </c>
      <c r="B163" s="230" t="s">
        <v>4879</v>
      </c>
      <c r="C163" s="230" t="s">
        <v>5118</v>
      </c>
      <c r="D163" s="230" t="s">
        <v>5206</v>
      </c>
      <c r="E163" s="230" t="s">
        <v>5207</v>
      </c>
      <c r="F163" s="243" t="s">
        <v>5208</v>
      </c>
      <c r="G163" s="244" t="s">
        <v>5436</v>
      </c>
    </row>
    <row r="164" spans="1:8">
      <c r="A164" s="242">
        <v>151</v>
      </c>
      <c r="B164" s="230" t="s">
        <v>4880</v>
      </c>
      <c r="C164" s="230" t="s">
        <v>5119</v>
      </c>
      <c r="D164" s="230" t="s">
        <v>5206</v>
      </c>
      <c r="E164" s="230" t="s">
        <v>5207</v>
      </c>
      <c r="F164" s="243" t="s">
        <v>5208</v>
      </c>
      <c r="G164" s="244" t="s">
        <v>3117</v>
      </c>
    </row>
    <row r="165" spans="1:8">
      <c r="A165" s="242">
        <v>152</v>
      </c>
      <c r="B165" s="230" t="s">
        <v>4881</v>
      </c>
      <c r="C165" s="230" t="s">
        <v>5120</v>
      </c>
      <c r="D165" s="230" t="s">
        <v>5336</v>
      </c>
      <c r="E165" s="230" t="s">
        <v>5207</v>
      </c>
      <c r="F165" s="243" t="s">
        <v>5208</v>
      </c>
      <c r="G165" s="244" t="s">
        <v>3117</v>
      </c>
    </row>
    <row r="166" spans="1:8">
      <c r="A166" s="242">
        <v>153</v>
      </c>
      <c r="B166" s="231" t="s">
        <v>4882</v>
      </c>
      <c r="C166" s="231" t="s">
        <v>5121</v>
      </c>
      <c r="D166" s="230" t="s">
        <v>5336</v>
      </c>
      <c r="E166" s="230" t="s">
        <v>5207</v>
      </c>
      <c r="F166" s="243" t="s">
        <v>5208</v>
      </c>
      <c r="G166" s="244" t="s">
        <v>3117</v>
      </c>
    </row>
    <row r="167" spans="1:8">
      <c r="A167" s="242">
        <v>154</v>
      </c>
      <c r="B167" s="230" t="s">
        <v>4883</v>
      </c>
      <c r="C167" s="230" t="s">
        <v>5122</v>
      </c>
      <c r="D167" s="230" t="s">
        <v>5336</v>
      </c>
      <c r="E167" s="230" t="s">
        <v>5207</v>
      </c>
      <c r="F167" s="243" t="s">
        <v>5208</v>
      </c>
      <c r="G167" s="244" t="s">
        <v>3117</v>
      </c>
    </row>
    <row r="168" spans="1:8">
      <c r="A168" s="242">
        <v>155</v>
      </c>
      <c r="B168" s="230" t="s">
        <v>4884</v>
      </c>
      <c r="C168" s="230" t="s">
        <v>5123</v>
      </c>
      <c r="D168" s="230" t="s">
        <v>5336</v>
      </c>
      <c r="E168" s="230" t="s">
        <v>5207</v>
      </c>
      <c r="F168" s="243" t="s">
        <v>5208</v>
      </c>
      <c r="G168" s="244" t="s">
        <v>3117</v>
      </c>
    </row>
    <row r="169" spans="1:8">
      <c r="A169" s="242">
        <v>156</v>
      </c>
      <c r="B169" s="230" t="s">
        <v>4885</v>
      </c>
      <c r="C169" s="230" t="s">
        <v>5124</v>
      </c>
      <c r="D169" s="230" t="s">
        <v>5307</v>
      </c>
      <c r="E169" s="230" t="s">
        <v>5207</v>
      </c>
      <c r="F169" s="243" t="s">
        <v>5293</v>
      </c>
      <c r="G169" s="244" t="s">
        <v>5442</v>
      </c>
    </row>
    <row r="170" spans="1:8">
      <c r="A170" s="242">
        <v>157</v>
      </c>
      <c r="B170" s="230" t="s">
        <v>4886</v>
      </c>
      <c r="C170" s="230" t="s">
        <v>5125</v>
      </c>
      <c r="D170" s="230" t="s">
        <v>5206</v>
      </c>
      <c r="E170" s="230" t="s">
        <v>5207</v>
      </c>
      <c r="F170" s="243" t="s">
        <v>5208</v>
      </c>
      <c r="G170" s="244" t="s">
        <v>3117</v>
      </c>
    </row>
    <row r="171" spans="1:8">
      <c r="A171" s="242">
        <v>158</v>
      </c>
      <c r="B171" s="231" t="s">
        <v>5290</v>
      </c>
      <c r="C171" s="231" t="s">
        <v>5443</v>
      </c>
      <c r="D171" s="230" t="s">
        <v>5336</v>
      </c>
      <c r="E171" s="230" t="s">
        <v>5207</v>
      </c>
      <c r="F171" s="243" t="s">
        <v>5208</v>
      </c>
      <c r="G171" s="247" t="s">
        <v>5444</v>
      </c>
      <c r="H171" s="246" t="s">
        <v>5445</v>
      </c>
    </row>
    <row r="172" spans="1:8">
      <c r="A172" s="242">
        <v>159</v>
      </c>
      <c r="B172" s="230" t="s">
        <v>4888</v>
      </c>
      <c r="C172" s="230" t="s">
        <v>5127</v>
      </c>
      <c r="D172" s="230" t="s">
        <v>5206</v>
      </c>
      <c r="E172" s="230" t="s">
        <v>5207</v>
      </c>
      <c r="F172" s="243" t="s">
        <v>5208</v>
      </c>
      <c r="G172" s="244" t="s">
        <v>3117</v>
      </c>
    </row>
    <row r="173" spans="1:8">
      <c r="A173" s="242">
        <v>160</v>
      </c>
      <c r="B173" s="230" t="s">
        <v>4889</v>
      </c>
      <c r="C173" s="230" t="s">
        <v>5128</v>
      </c>
      <c r="D173" s="230" t="s">
        <v>5446</v>
      </c>
      <c r="E173" s="230" t="s">
        <v>5207</v>
      </c>
      <c r="F173" s="243" t="s">
        <v>5208</v>
      </c>
      <c r="G173" s="244" t="s">
        <v>3117</v>
      </c>
    </row>
    <row r="174" spans="1:8">
      <c r="A174" s="242">
        <v>161</v>
      </c>
      <c r="B174" s="230" t="s">
        <v>4890</v>
      </c>
      <c r="C174" s="230" t="s">
        <v>5129</v>
      </c>
      <c r="D174" s="230" t="s">
        <v>5311</v>
      </c>
      <c r="E174" s="230" t="s">
        <v>5207</v>
      </c>
      <c r="F174" s="243" t="s">
        <v>5208</v>
      </c>
      <c r="G174" s="244" t="s">
        <v>3117</v>
      </c>
    </row>
    <row r="175" spans="1:8">
      <c r="A175" s="242">
        <v>162</v>
      </c>
      <c r="B175" s="230" t="s">
        <v>4891</v>
      </c>
      <c r="C175" s="230" t="s">
        <v>5130</v>
      </c>
      <c r="D175" s="230" t="s">
        <v>5311</v>
      </c>
      <c r="E175" s="230" t="s">
        <v>5207</v>
      </c>
      <c r="F175" s="243" t="s">
        <v>5208</v>
      </c>
      <c r="G175" s="244" t="s">
        <v>3117</v>
      </c>
    </row>
    <row r="176" spans="1:8">
      <c r="A176" s="242">
        <v>163</v>
      </c>
      <c r="B176" s="230" t="s">
        <v>4892</v>
      </c>
      <c r="C176" s="230" t="s">
        <v>5131</v>
      </c>
      <c r="D176" s="230" t="s">
        <v>5447</v>
      </c>
      <c r="E176" s="230" t="s">
        <v>5207</v>
      </c>
      <c r="F176" s="243" t="s">
        <v>5208</v>
      </c>
      <c r="G176" s="244" t="s">
        <v>3117</v>
      </c>
    </row>
    <row r="177" spans="1:7">
      <c r="A177" s="242">
        <v>164</v>
      </c>
      <c r="B177" s="230" t="s">
        <v>4893</v>
      </c>
      <c r="C177" s="230" t="s">
        <v>5132</v>
      </c>
      <c r="D177" s="230" t="s">
        <v>5311</v>
      </c>
      <c r="E177" s="230" t="s">
        <v>5207</v>
      </c>
      <c r="F177" s="243" t="s">
        <v>5208</v>
      </c>
      <c r="G177" s="244" t="s">
        <v>3117</v>
      </c>
    </row>
    <row r="178" spans="1:7">
      <c r="A178" s="242">
        <v>165</v>
      </c>
      <c r="B178" s="230" t="s">
        <v>4894</v>
      </c>
      <c r="C178" s="230" t="s">
        <v>5133</v>
      </c>
      <c r="D178" s="230" t="s">
        <v>5447</v>
      </c>
      <c r="E178" s="230" t="s">
        <v>5207</v>
      </c>
      <c r="F178" s="243" t="s">
        <v>5208</v>
      </c>
      <c r="G178" s="244" t="s">
        <v>3117</v>
      </c>
    </row>
    <row r="179" spans="1:7">
      <c r="A179" s="242">
        <v>166</v>
      </c>
      <c r="B179" s="230" t="s">
        <v>4895</v>
      </c>
      <c r="C179" s="230" t="s">
        <v>5134</v>
      </c>
      <c r="D179" s="230" t="s">
        <v>5311</v>
      </c>
      <c r="E179" s="230" t="s">
        <v>5207</v>
      </c>
      <c r="F179" s="243" t="s">
        <v>5208</v>
      </c>
      <c r="G179" s="244" t="s">
        <v>3117</v>
      </c>
    </row>
    <row r="180" spans="1:7">
      <c r="A180" s="242">
        <v>167</v>
      </c>
      <c r="B180" s="230" t="s">
        <v>4896</v>
      </c>
      <c r="C180" s="230" t="s">
        <v>5135</v>
      </c>
      <c r="D180" s="230" t="s">
        <v>5311</v>
      </c>
      <c r="E180" s="230" t="s">
        <v>5207</v>
      </c>
      <c r="F180" s="243" t="s">
        <v>5208</v>
      </c>
      <c r="G180" s="244" t="s">
        <v>3117</v>
      </c>
    </row>
    <row r="181" spans="1:7">
      <c r="A181" s="242">
        <v>168</v>
      </c>
      <c r="B181" s="245" t="s">
        <v>4897</v>
      </c>
      <c r="C181" s="245" t="s">
        <v>5136</v>
      </c>
      <c r="D181" s="230" t="s">
        <v>5320</v>
      </c>
      <c r="E181" s="230" t="s">
        <v>5207</v>
      </c>
      <c r="F181" s="243" t="s">
        <v>5208</v>
      </c>
      <c r="G181" s="244" t="s">
        <v>3117</v>
      </c>
    </row>
    <row r="182" spans="1:7">
      <c r="A182" s="242">
        <v>169</v>
      </c>
      <c r="B182" s="230" t="s">
        <v>4898</v>
      </c>
      <c r="C182" s="230" t="s">
        <v>5137</v>
      </c>
      <c r="D182" s="230" t="s">
        <v>5206</v>
      </c>
      <c r="E182" s="230" t="s">
        <v>5207</v>
      </c>
      <c r="F182" s="243" t="s">
        <v>5208</v>
      </c>
      <c r="G182" s="244" t="s">
        <v>3117</v>
      </c>
    </row>
    <row r="183" spans="1:7">
      <c r="A183" s="242">
        <v>170</v>
      </c>
      <c r="B183" s="230" t="s">
        <v>4899</v>
      </c>
      <c r="C183" s="230" t="s">
        <v>5138</v>
      </c>
      <c r="D183" s="230" t="s">
        <v>5206</v>
      </c>
      <c r="E183" s="230" t="s">
        <v>5207</v>
      </c>
      <c r="F183" s="243" t="s">
        <v>5208</v>
      </c>
      <c r="G183" s="244" t="s">
        <v>5448</v>
      </c>
    </row>
    <row r="184" spans="1:7">
      <c r="A184" s="242">
        <v>171</v>
      </c>
      <c r="B184" s="230" t="s">
        <v>4900</v>
      </c>
      <c r="C184" s="230" t="s">
        <v>5139</v>
      </c>
      <c r="D184" s="230" t="s">
        <v>5363</v>
      </c>
      <c r="E184" s="230" t="s">
        <v>5207</v>
      </c>
      <c r="F184" s="243" t="s">
        <v>5293</v>
      </c>
      <c r="G184" s="244" t="s">
        <v>3117</v>
      </c>
    </row>
    <row r="185" spans="1:7">
      <c r="A185" s="242">
        <v>172</v>
      </c>
      <c r="B185" s="230" t="s">
        <v>4901</v>
      </c>
      <c r="C185" s="230" t="s">
        <v>5140</v>
      </c>
      <c r="D185" s="230" t="s">
        <v>5206</v>
      </c>
      <c r="E185" s="230" t="s">
        <v>5207</v>
      </c>
      <c r="F185" s="243" t="s">
        <v>5208</v>
      </c>
      <c r="G185" s="244" t="s">
        <v>3117</v>
      </c>
    </row>
    <row r="186" spans="1:7">
      <c r="A186" s="242">
        <v>173</v>
      </c>
      <c r="B186" s="230" t="s">
        <v>4902</v>
      </c>
      <c r="C186" s="230" t="s">
        <v>5141</v>
      </c>
      <c r="D186" s="230" t="s">
        <v>5311</v>
      </c>
      <c r="E186" s="230" t="s">
        <v>5207</v>
      </c>
      <c r="F186" s="243" t="s">
        <v>5208</v>
      </c>
      <c r="G186" s="244" t="s">
        <v>3117</v>
      </c>
    </row>
    <row r="187" spans="1:7">
      <c r="A187" s="242">
        <v>174</v>
      </c>
      <c r="B187" s="230" t="s">
        <v>4903</v>
      </c>
      <c r="C187" s="230" t="s">
        <v>5142</v>
      </c>
      <c r="D187" s="230" t="s">
        <v>5324</v>
      </c>
      <c r="E187" s="230" t="s">
        <v>5207</v>
      </c>
      <c r="F187" s="243" t="s">
        <v>5293</v>
      </c>
      <c r="G187" s="244" t="s">
        <v>3117</v>
      </c>
    </row>
    <row r="188" spans="1:7">
      <c r="A188" s="242">
        <v>175</v>
      </c>
      <c r="B188" s="230" t="s">
        <v>4904</v>
      </c>
      <c r="C188" s="230" t="s">
        <v>5143</v>
      </c>
      <c r="D188" s="230" t="s">
        <v>5206</v>
      </c>
      <c r="E188" s="230" t="s">
        <v>5207</v>
      </c>
      <c r="F188" s="243" t="s">
        <v>5208</v>
      </c>
      <c r="G188" s="244" t="s">
        <v>5449</v>
      </c>
    </row>
    <row r="189" spans="1:7">
      <c r="A189" s="242">
        <v>176</v>
      </c>
      <c r="B189" s="230" t="s">
        <v>4905</v>
      </c>
      <c r="C189" s="230" t="s">
        <v>5144</v>
      </c>
      <c r="D189" s="230" t="s">
        <v>5206</v>
      </c>
      <c r="E189" s="230" t="s">
        <v>5207</v>
      </c>
      <c r="F189" s="243" t="s">
        <v>5208</v>
      </c>
      <c r="G189" s="244" t="s">
        <v>5450</v>
      </c>
    </row>
    <row r="190" spans="1:7">
      <c r="A190" s="242">
        <v>177</v>
      </c>
      <c r="B190" s="230" t="s">
        <v>4906</v>
      </c>
      <c r="C190" s="230" t="s">
        <v>5145</v>
      </c>
      <c r="D190" s="230" t="s">
        <v>5206</v>
      </c>
      <c r="E190" s="230" t="s">
        <v>5207</v>
      </c>
      <c r="F190" s="243" t="s">
        <v>5208</v>
      </c>
      <c r="G190" s="244" t="s">
        <v>3117</v>
      </c>
    </row>
    <row r="191" spans="1:7">
      <c r="A191" s="242">
        <v>178</v>
      </c>
      <c r="B191" s="231" t="s">
        <v>5451</v>
      </c>
      <c r="C191" s="231" t="s">
        <v>5452</v>
      </c>
      <c r="D191" s="230" t="s">
        <v>5206</v>
      </c>
      <c r="E191" s="230" t="s">
        <v>5207</v>
      </c>
      <c r="F191" s="243" t="s">
        <v>5208</v>
      </c>
      <c r="G191" s="244" t="s">
        <v>3117</v>
      </c>
    </row>
    <row r="192" spans="1:7">
      <c r="A192" s="242">
        <v>179</v>
      </c>
      <c r="B192" s="230" t="s">
        <v>4908</v>
      </c>
      <c r="C192" s="230" t="s">
        <v>5147</v>
      </c>
      <c r="D192" s="230" t="s">
        <v>5206</v>
      </c>
      <c r="E192" s="230" t="s">
        <v>5207</v>
      </c>
      <c r="F192" s="243" t="s">
        <v>5208</v>
      </c>
      <c r="G192" s="244" t="s">
        <v>3117</v>
      </c>
    </row>
    <row r="193" spans="1:7">
      <c r="A193" s="242">
        <v>180</v>
      </c>
      <c r="B193" s="230" t="s">
        <v>4909</v>
      </c>
      <c r="C193" s="230" t="s">
        <v>5148</v>
      </c>
      <c r="D193" s="230" t="s">
        <v>5336</v>
      </c>
      <c r="E193" s="230" t="s">
        <v>5207</v>
      </c>
      <c r="F193" s="243" t="s">
        <v>5208</v>
      </c>
      <c r="G193" s="244" t="s">
        <v>3117</v>
      </c>
    </row>
    <row r="194" spans="1:7">
      <c r="A194" s="242">
        <v>181</v>
      </c>
      <c r="B194" s="230" t="s">
        <v>4910</v>
      </c>
      <c r="C194" s="230" t="s">
        <v>5149</v>
      </c>
      <c r="D194" s="230" t="s">
        <v>5336</v>
      </c>
      <c r="E194" s="230" t="s">
        <v>5207</v>
      </c>
      <c r="F194" s="243" t="s">
        <v>5208</v>
      </c>
      <c r="G194" s="244" t="s">
        <v>3117</v>
      </c>
    </row>
    <row r="195" spans="1:7">
      <c r="A195" s="242">
        <v>182</v>
      </c>
      <c r="B195" s="230" t="s">
        <v>4911</v>
      </c>
      <c r="C195" s="230" t="s">
        <v>5150</v>
      </c>
      <c r="D195" s="230" t="s">
        <v>5206</v>
      </c>
      <c r="E195" s="230" t="s">
        <v>5207</v>
      </c>
      <c r="F195" s="243" t="s">
        <v>5208</v>
      </c>
      <c r="G195" s="244" t="s">
        <v>3117</v>
      </c>
    </row>
    <row r="196" spans="1:7">
      <c r="A196" s="242">
        <v>183</v>
      </c>
      <c r="B196" s="230" t="s">
        <v>4912</v>
      </c>
      <c r="C196" s="230" t="s">
        <v>5151</v>
      </c>
      <c r="D196" s="230" t="s">
        <v>5206</v>
      </c>
      <c r="E196" s="230" t="s">
        <v>5207</v>
      </c>
      <c r="F196" s="243" t="s">
        <v>5208</v>
      </c>
      <c r="G196" s="244" t="s">
        <v>3117</v>
      </c>
    </row>
    <row r="197" spans="1:7">
      <c r="A197" s="242">
        <v>184</v>
      </c>
      <c r="B197" s="230" t="s">
        <v>4913</v>
      </c>
      <c r="C197" s="230" t="s">
        <v>5152</v>
      </c>
      <c r="D197" s="230" t="s">
        <v>5453</v>
      </c>
      <c r="E197" s="230" t="s">
        <v>5207</v>
      </c>
      <c r="F197" s="243" t="s">
        <v>5293</v>
      </c>
      <c r="G197" s="244" t="s">
        <v>3117</v>
      </c>
    </row>
    <row r="198" spans="1:7">
      <c r="A198" s="242">
        <v>185</v>
      </c>
      <c r="B198" s="230" t="s">
        <v>4914</v>
      </c>
      <c r="C198" s="230" t="s">
        <v>5153</v>
      </c>
      <c r="D198" s="230" t="s">
        <v>5454</v>
      </c>
      <c r="E198" s="230" t="s">
        <v>5207</v>
      </c>
      <c r="F198" s="243" t="s">
        <v>5293</v>
      </c>
      <c r="G198" s="244" t="s">
        <v>3117</v>
      </c>
    </row>
    <row r="199" spans="1:7">
      <c r="A199" s="242">
        <v>186</v>
      </c>
      <c r="B199" s="230" t="s">
        <v>4915</v>
      </c>
      <c r="C199" s="230" t="s">
        <v>5154</v>
      </c>
      <c r="D199" s="230" t="s">
        <v>5206</v>
      </c>
      <c r="E199" s="230" t="s">
        <v>5207</v>
      </c>
      <c r="F199" s="243" t="s">
        <v>5208</v>
      </c>
      <c r="G199" s="244" t="s">
        <v>3117</v>
      </c>
    </row>
    <row r="200" spans="1:7">
      <c r="A200" s="242">
        <v>187</v>
      </c>
      <c r="B200" s="230" t="s">
        <v>4916</v>
      </c>
      <c r="C200" s="230" t="s">
        <v>5155</v>
      </c>
      <c r="D200" s="230" t="s">
        <v>5206</v>
      </c>
      <c r="E200" s="230" t="s">
        <v>5207</v>
      </c>
      <c r="F200" s="243" t="s">
        <v>5208</v>
      </c>
      <c r="G200" s="244" t="s">
        <v>3117</v>
      </c>
    </row>
    <row r="201" spans="1:7">
      <c r="A201" s="242">
        <v>188</v>
      </c>
      <c r="B201" s="230" t="s">
        <v>4917</v>
      </c>
      <c r="C201" s="230" t="s">
        <v>5455</v>
      </c>
      <c r="D201" s="230" t="s">
        <v>5206</v>
      </c>
      <c r="E201" s="230" t="s">
        <v>5207</v>
      </c>
      <c r="F201" s="243" t="s">
        <v>5208</v>
      </c>
      <c r="G201" s="244" t="s">
        <v>3117</v>
      </c>
    </row>
    <row r="202" spans="1:7">
      <c r="A202" s="242">
        <v>189</v>
      </c>
      <c r="B202" s="230" t="s">
        <v>4918</v>
      </c>
      <c r="C202" s="230" t="s">
        <v>5157</v>
      </c>
      <c r="D202" s="230" t="s">
        <v>5206</v>
      </c>
      <c r="E202" s="230" t="s">
        <v>5207</v>
      </c>
      <c r="F202" s="243" t="s">
        <v>5208</v>
      </c>
      <c r="G202" s="244" t="s">
        <v>5456</v>
      </c>
    </row>
    <row r="203" spans="1:7">
      <c r="A203" s="242">
        <v>190</v>
      </c>
      <c r="B203" s="230" t="s">
        <v>4919</v>
      </c>
      <c r="C203" s="230" t="s">
        <v>5158</v>
      </c>
      <c r="D203" s="230" t="s">
        <v>5206</v>
      </c>
      <c r="E203" s="230" t="s">
        <v>5207</v>
      </c>
      <c r="F203" s="243" t="s">
        <v>5208</v>
      </c>
      <c r="G203" s="244" t="s">
        <v>3117</v>
      </c>
    </row>
    <row r="204" spans="1:7">
      <c r="A204" s="242">
        <v>191</v>
      </c>
      <c r="B204" s="230" t="s">
        <v>4920</v>
      </c>
      <c r="C204" s="230" t="s">
        <v>5159</v>
      </c>
      <c r="D204" s="230" t="s">
        <v>5320</v>
      </c>
      <c r="E204" s="230" t="s">
        <v>5207</v>
      </c>
      <c r="F204" s="243" t="s">
        <v>5208</v>
      </c>
      <c r="G204" s="244" t="s">
        <v>3117</v>
      </c>
    </row>
    <row r="205" spans="1:7">
      <c r="A205" s="242">
        <v>192</v>
      </c>
      <c r="B205" s="230" t="s">
        <v>4921</v>
      </c>
      <c r="C205" s="230" t="s">
        <v>5160</v>
      </c>
      <c r="D205" s="230" t="s">
        <v>5206</v>
      </c>
      <c r="E205" s="230" t="s">
        <v>5207</v>
      </c>
      <c r="F205" s="243" t="s">
        <v>5208</v>
      </c>
      <c r="G205" s="244" t="s">
        <v>5457</v>
      </c>
    </row>
    <row r="206" spans="1:7">
      <c r="A206" s="242">
        <v>193</v>
      </c>
      <c r="B206" s="230" t="s">
        <v>4922</v>
      </c>
      <c r="C206" s="230" t="s">
        <v>5161</v>
      </c>
      <c r="D206" s="230" t="s">
        <v>5206</v>
      </c>
      <c r="E206" s="230" t="s">
        <v>5207</v>
      </c>
      <c r="F206" s="243" t="s">
        <v>5208</v>
      </c>
      <c r="G206" s="244" t="s">
        <v>3117</v>
      </c>
    </row>
    <row r="207" spans="1:7">
      <c r="A207" s="242">
        <v>194</v>
      </c>
      <c r="B207" s="230" t="s">
        <v>4923</v>
      </c>
      <c r="C207" s="230" t="s">
        <v>5162</v>
      </c>
      <c r="D207" s="230" t="s">
        <v>5206</v>
      </c>
      <c r="E207" s="230" t="s">
        <v>5207</v>
      </c>
      <c r="F207" s="243" t="s">
        <v>5208</v>
      </c>
      <c r="G207" s="244" t="s">
        <v>3117</v>
      </c>
    </row>
    <row r="208" spans="1:7">
      <c r="A208" s="242">
        <v>195</v>
      </c>
      <c r="B208" s="230" t="s">
        <v>4924</v>
      </c>
      <c r="C208" s="230" t="s">
        <v>5163</v>
      </c>
      <c r="D208" s="230" t="s">
        <v>5306</v>
      </c>
      <c r="E208" s="230" t="s">
        <v>5207</v>
      </c>
      <c r="F208" s="243" t="s">
        <v>5293</v>
      </c>
      <c r="G208" s="244" t="s">
        <v>3117</v>
      </c>
    </row>
    <row r="209" spans="1:7">
      <c r="A209" s="242">
        <v>196</v>
      </c>
      <c r="B209" s="230" t="s">
        <v>4925</v>
      </c>
      <c r="C209" s="230" t="s">
        <v>5164</v>
      </c>
      <c r="D209" s="230" t="s">
        <v>5206</v>
      </c>
      <c r="E209" s="230" t="s">
        <v>5207</v>
      </c>
      <c r="F209" s="243" t="s">
        <v>5208</v>
      </c>
      <c r="G209" s="244" t="s">
        <v>5449</v>
      </c>
    </row>
    <row r="210" spans="1:7">
      <c r="A210" s="242">
        <v>197</v>
      </c>
      <c r="B210" s="230" t="s">
        <v>4926</v>
      </c>
      <c r="C210" s="230" t="s">
        <v>5165</v>
      </c>
      <c r="D210" s="230" t="s">
        <v>5206</v>
      </c>
      <c r="E210" s="230" t="s">
        <v>5207</v>
      </c>
      <c r="F210" s="243" t="s">
        <v>5208</v>
      </c>
      <c r="G210" s="244" t="s">
        <v>5458</v>
      </c>
    </row>
    <row r="211" spans="1:7">
      <c r="A211" s="242">
        <v>198</v>
      </c>
      <c r="B211" s="230" t="s">
        <v>4927</v>
      </c>
      <c r="C211" s="230" t="s">
        <v>5166</v>
      </c>
      <c r="D211" s="230" t="s">
        <v>5206</v>
      </c>
      <c r="E211" s="230" t="s">
        <v>5207</v>
      </c>
      <c r="F211" s="243" t="s">
        <v>5208</v>
      </c>
      <c r="G211" s="244" t="s">
        <v>5459</v>
      </c>
    </row>
    <row r="212" spans="1:7">
      <c r="A212" s="242">
        <v>199</v>
      </c>
      <c r="B212" s="230" t="s">
        <v>4928</v>
      </c>
      <c r="C212" s="230" t="s">
        <v>5167</v>
      </c>
      <c r="D212" s="230" t="s">
        <v>5311</v>
      </c>
      <c r="E212" s="230" t="s">
        <v>5207</v>
      </c>
      <c r="F212" s="243" t="s">
        <v>5208</v>
      </c>
      <c r="G212" s="244" t="s">
        <v>3117</v>
      </c>
    </row>
    <row r="213" spans="1:7">
      <c r="A213" s="242">
        <v>200</v>
      </c>
      <c r="B213" s="230" t="s">
        <v>4929</v>
      </c>
      <c r="C213" s="230" t="s">
        <v>5168</v>
      </c>
      <c r="D213" s="230" t="s">
        <v>5206</v>
      </c>
      <c r="E213" s="230" t="s">
        <v>5207</v>
      </c>
      <c r="F213" s="243" t="s">
        <v>5208</v>
      </c>
      <c r="G213" s="244" t="s">
        <v>5460</v>
      </c>
    </row>
    <row r="214" spans="1:7">
      <c r="A214" s="242">
        <v>201</v>
      </c>
      <c r="B214" s="231" t="s">
        <v>4930</v>
      </c>
      <c r="C214" s="231" t="s">
        <v>5461</v>
      </c>
      <c r="D214" s="230" t="s">
        <v>5292</v>
      </c>
      <c r="E214" s="230" t="s">
        <v>5207</v>
      </c>
      <c r="F214" s="243" t="s">
        <v>5293</v>
      </c>
      <c r="G214" s="244" t="s">
        <v>3117</v>
      </c>
    </row>
    <row r="215" spans="1:7">
      <c r="A215" s="242">
        <v>202</v>
      </c>
      <c r="B215" s="231" t="s">
        <v>4931</v>
      </c>
      <c r="C215" s="231" t="s">
        <v>5462</v>
      </c>
      <c r="D215" s="230" t="s">
        <v>5292</v>
      </c>
      <c r="E215" s="230" t="s">
        <v>5207</v>
      </c>
      <c r="F215" s="243" t="s">
        <v>5293</v>
      </c>
      <c r="G215" s="244" t="s">
        <v>3117</v>
      </c>
    </row>
    <row r="216" spans="1:7">
      <c r="A216" s="242">
        <v>203</v>
      </c>
      <c r="B216" s="230" t="s">
        <v>4932</v>
      </c>
      <c r="C216" s="230" t="s">
        <v>5171</v>
      </c>
      <c r="D216" s="230" t="s">
        <v>5206</v>
      </c>
      <c r="E216" s="230" t="s">
        <v>5207</v>
      </c>
      <c r="F216" s="243" t="s">
        <v>5208</v>
      </c>
      <c r="G216" s="244" t="s">
        <v>3117</v>
      </c>
    </row>
    <row r="217" spans="1:7">
      <c r="A217" s="242">
        <v>204</v>
      </c>
      <c r="B217" s="230" t="s">
        <v>4933</v>
      </c>
      <c r="C217" s="230" t="s">
        <v>5172</v>
      </c>
      <c r="D217" s="230" t="s">
        <v>5206</v>
      </c>
      <c r="E217" s="230" t="s">
        <v>5207</v>
      </c>
      <c r="F217" s="243" t="s">
        <v>5208</v>
      </c>
      <c r="G217" s="244" t="s">
        <v>3117</v>
      </c>
    </row>
    <row r="218" spans="1:7">
      <c r="A218" s="242">
        <v>205</v>
      </c>
      <c r="B218" s="230" t="s">
        <v>4934</v>
      </c>
      <c r="C218" s="230" t="s">
        <v>5173</v>
      </c>
      <c r="D218" s="230" t="s">
        <v>5206</v>
      </c>
      <c r="E218" s="230" t="s">
        <v>5207</v>
      </c>
      <c r="F218" s="243" t="s">
        <v>5208</v>
      </c>
      <c r="G218" s="244" t="s">
        <v>3117</v>
      </c>
    </row>
    <row r="219" spans="1:7">
      <c r="A219" s="242">
        <v>206</v>
      </c>
      <c r="B219" s="230" t="s">
        <v>4935</v>
      </c>
      <c r="C219" s="230" t="s">
        <v>5174</v>
      </c>
      <c r="D219" s="230" t="s">
        <v>5206</v>
      </c>
      <c r="E219" s="230" t="s">
        <v>5207</v>
      </c>
      <c r="F219" s="243" t="s">
        <v>5208</v>
      </c>
      <c r="G219" s="244" t="s">
        <v>3117</v>
      </c>
    </row>
    <row r="220" spans="1:7">
      <c r="A220" s="242">
        <v>207</v>
      </c>
      <c r="B220" s="230" t="s">
        <v>4936</v>
      </c>
      <c r="C220" s="230" t="s">
        <v>5175</v>
      </c>
      <c r="D220" s="230" t="s">
        <v>5206</v>
      </c>
      <c r="E220" s="230" t="s">
        <v>5207</v>
      </c>
      <c r="F220" s="243" t="s">
        <v>5208</v>
      </c>
      <c r="G220" s="244" t="s">
        <v>3117</v>
      </c>
    </row>
    <row r="221" spans="1:7">
      <c r="A221" s="242">
        <v>208</v>
      </c>
      <c r="B221" s="230" t="s">
        <v>4937</v>
      </c>
      <c r="C221" s="230" t="s">
        <v>5176</v>
      </c>
      <c r="D221" s="230" t="s">
        <v>5206</v>
      </c>
      <c r="E221" s="230" t="s">
        <v>5207</v>
      </c>
      <c r="F221" s="243" t="s">
        <v>5208</v>
      </c>
      <c r="G221" s="244" t="s">
        <v>5463</v>
      </c>
    </row>
    <row r="222" spans="1:7">
      <c r="A222" s="242">
        <v>209</v>
      </c>
      <c r="B222" s="230" t="s">
        <v>4938</v>
      </c>
      <c r="C222" s="230" t="s">
        <v>5177</v>
      </c>
      <c r="D222" s="230" t="s">
        <v>5464</v>
      </c>
      <c r="E222" s="230" t="s">
        <v>5207</v>
      </c>
      <c r="F222" s="243" t="s">
        <v>5208</v>
      </c>
      <c r="G222" s="244" t="s">
        <v>3117</v>
      </c>
    </row>
    <row r="223" spans="1:7">
      <c r="A223" s="242">
        <v>210</v>
      </c>
      <c r="B223" s="230" t="s">
        <v>4939</v>
      </c>
      <c r="C223" s="230" t="s">
        <v>5178</v>
      </c>
      <c r="D223" s="230" t="s">
        <v>5206</v>
      </c>
      <c r="E223" s="230" t="s">
        <v>5207</v>
      </c>
      <c r="F223" s="243" t="s">
        <v>5208</v>
      </c>
      <c r="G223" s="244" t="s">
        <v>5465</v>
      </c>
    </row>
    <row r="224" spans="1:7">
      <c r="A224" s="242">
        <v>211</v>
      </c>
      <c r="B224" s="230" t="s">
        <v>4940</v>
      </c>
      <c r="C224" s="230" t="s">
        <v>5179</v>
      </c>
      <c r="D224" s="230" t="s">
        <v>5206</v>
      </c>
      <c r="E224" s="230" t="s">
        <v>5207</v>
      </c>
      <c r="F224" s="243" t="s">
        <v>5208</v>
      </c>
      <c r="G224" s="244" t="s">
        <v>3117</v>
      </c>
    </row>
    <row r="225" spans="1:7">
      <c r="A225" s="242">
        <v>212</v>
      </c>
      <c r="B225" s="230" t="s">
        <v>4941</v>
      </c>
      <c r="C225" s="230" t="s">
        <v>5180</v>
      </c>
      <c r="D225" s="230" t="s">
        <v>5306</v>
      </c>
      <c r="E225" s="230" t="s">
        <v>5207</v>
      </c>
      <c r="F225" s="243" t="s">
        <v>5293</v>
      </c>
      <c r="G225" s="244" t="s">
        <v>3117</v>
      </c>
    </row>
    <row r="226" spans="1:7">
      <c r="A226" s="242">
        <v>213</v>
      </c>
      <c r="B226" s="230" t="s">
        <v>4942</v>
      </c>
      <c r="C226" s="230" t="s">
        <v>5181</v>
      </c>
      <c r="D226" s="230" t="s">
        <v>5206</v>
      </c>
      <c r="E226" s="230" t="s">
        <v>5207</v>
      </c>
      <c r="F226" s="243" t="s">
        <v>5208</v>
      </c>
      <c r="G226" s="244" t="s">
        <v>5466</v>
      </c>
    </row>
    <row r="227" spans="1:7">
      <c r="A227" s="242">
        <v>214</v>
      </c>
      <c r="B227" s="230" t="s">
        <v>4943</v>
      </c>
      <c r="C227" s="230" t="s">
        <v>5182</v>
      </c>
      <c r="D227" s="230" t="s">
        <v>5206</v>
      </c>
      <c r="E227" s="230" t="s">
        <v>5207</v>
      </c>
      <c r="F227" s="243" t="s">
        <v>5208</v>
      </c>
      <c r="G227" s="244" t="s">
        <v>3117</v>
      </c>
    </row>
    <row r="228" spans="1:7">
      <c r="A228" s="242">
        <v>215</v>
      </c>
      <c r="B228" s="230" t="s">
        <v>4943</v>
      </c>
      <c r="C228" s="230" t="s">
        <v>5183</v>
      </c>
      <c r="D228" s="230" t="s">
        <v>5206</v>
      </c>
      <c r="E228" s="230" t="s">
        <v>5207</v>
      </c>
      <c r="F228" s="243" t="s">
        <v>5208</v>
      </c>
      <c r="G228" s="244" t="s">
        <v>3117</v>
      </c>
    </row>
    <row r="229" spans="1:7">
      <c r="A229" s="242">
        <v>216</v>
      </c>
      <c r="B229" s="230" t="s">
        <v>4943</v>
      </c>
      <c r="C229" s="230" t="s">
        <v>5184</v>
      </c>
      <c r="D229" s="230" t="s">
        <v>5206</v>
      </c>
      <c r="E229" s="230" t="s">
        <v>5207</v>
      </c>
      <c r="F229" s="243" t="s">
        <v>5208</v>
      </c>
      <c r="G229" s="244" t="s">
        <v>3117</v>
      </c>
    </row>
    <row r="230" spans="1:7">
      <c r="A230" s="242">
        <v>217</v>
      </c>
      <c r="B230" s="230" t="s">
        <v>4944</v>
      </c>
      <c r="C230" s="230" t="s">
        <v>5185</v>
      </c>
      <c r="D230" s="230" t="s">
        <v>5306</v>
      </c>
      <c r="E230" s="230" t="s">
        <v>5207</v>
      </c>
      <c r="F230" s="243" t="s">
        <v>5293</v>
      </c>
      <c r="G230" s="244" t="s">
        <v>3117</v>
      </c>
    </row>
    <row r="231" spans="1:7">
      <c r="A231" s="242">
        <v>218</v>
      </c>
      <c r="B231" s="230" t="s">
        <v>1930</v>
      </c>
      <c r="C231" s="230" t="s">
        <v>5186</v>
      </c>
      <c r="D231" s="230" t="s">
        <v>5206</v>
      </c>
      <c r="E231" s="230" t="s">
        <v>5207</v>
      </c>
      <c r="F231" s="243" t="s">
        <v>5208</v>
      </c>
      <c r="G231" s="244" t="s">
        <v>5467</v>
      </c>
    </row>
    <row r="232" spans="1:7">
      <c r="A232" s="242">
        <v>219</v>
      </c>
      <c r="B232" s="231" t="s">
        <v>4945</v>
      </c>
      <c r="C232" s="231" t="s">
        <v>5187</v>
      </c>
      <c r="D232" s="230" t="s">
        <v>5292</v>
      </c>
      <c r="E232" s="230" t="s">
        <v>5207</v>
      </c>
      <c r="F232" s="243" t="s">
        <v>5293</v>
      </c>
      <c r="G232" s="244" t="s">
        <v>3117</v>
      </c>
    </row>
    <row r="233" spans="1:7">
      <c r="A233" s="242">
        <v>220</v>
      </c>
      <c r="B233" s="230" t="s">
        <v>4946</v>
      </c>
      <c r="C233" s="230" t="s">
        <v>5188</v>
      </c>
      <c r="D233" s="230" t="s">
        <v>5206</v>
      </c>
      <c r="E233" s="230" t="s">
        <v>5207</v>
      </c>
      <c r="F233" s="243" t="s">
        <v>5208</v>
      </c>
      <c r="G233" s="244" t="s">
        <v>3117</v>
      </c>
    </row>
    <row r="234" spans="1:7">
      <c r="A234" s="242">
        <v>221</v>
      </c>
      <c r="B234" s="230" t="s">
        <v>4947</v>
      </c>
      <c r="C234" s="230" t="s">
        <v>5189</v>
      </c>
      <c r="D234" s="230" t="s">
        <v>5206</v>
      </c>
      <c r="E234" s="230" t="s">
        <v>5207</v>
      </c>
      <c r="F234" s="243" t="s">
        <v>5208</v>
      </c>
      <c r="G234" s="244" t="s">
        <v>3117</v>
      </c>
    </row>
    <row r="235" spans="1:7">
      <c r="A235" s="242">
        <v>222</v>
      </c>
      <c r="B235" s="230" t="s">
        <v>4948</v>
      </c>
      <c r="C235" s="230" t="s">
        <v>5190</v>
      </c>
      <c r="D235" s="230" t="s">
        <v>5206</v>
      </c>
      <c r="E235" s="230" t="s">
        <v>5207</v>
      </c>
      <c r="F235" s="243" t="s">
        <v>5208</v>
      </c>
      <c r="G235" s="244" t="s">
        <v>3117</v>
      </c>
    </row>
    <row r="236" spans="1:7">
      <c r="A236" s="242">
        <v>223</v>
      </c>
      <c r="B236" s="230" t="s">
        <v>4949</v>
      </c>
      <c r="C236" s="230" t="s">
        <v>5191</v>
      </c>
      <c r="D236" s="230" t="s">
        <v>5292</v>
      </c>
      <c r="E236" s="230" t="s">
        <v>5207</v>
      </c>
      <c r="F236" s="243" t="s">
        <v>5293</v>
      </c>
      <c r="G236" s="244" t="s">
        <v>3117</v>
      </c>
    </row>
    <row r="237" spans="1:7">
      <c r="A237" s="242">
        <v>224</v>
      </c>
      <c r="B237" s="230" t="s">
        <v>4950</v>
      </c>
      <c r="C237" s="230" t="s">
        <v>5192</v>
      </c>
      <c r="D237" s="230" t="s">
        <v>5206</v>
      </c>
      <c r="E237" s="230" t="s">
        <v>5207</v>
      </c>
      <c r="F237" s="243" t="s">
        <v>5208</v>
      </c>
      <c r="G237" s="244" t="s">
        <v>3117</v>
      </c>
    </row>
    <row r="238" spans="1:7">
      <c r="A238" s="242">
        <v>225</v>
      </c>
      <c r="B238" s="230" t="s">
        <v>4951</v>
      </c>
      <c r="C238" s="230" t="s">
        <v>5193</v>
      </c>
      <c r="D238" s="230" t="s">
        <v>5311</v>
      </c>
      <c r="E238" s="230" t="s">
        <v>5207</v>
      </c>
      <c r="F238" s="243" t="s">
        <v>5208</v>
      </c>
      <c r="G238" s="244" t="s">
        <v>3117</v>
      </c>
    </row>
    <row r="239" spans="1:7">
      <c r="A239" s="242">
        <v>226</v>
      </c>
      <c r="B239" s="230" t="s">
        <v>1309</v>
      </c>
      <c r="C239" s="230" t="s">
        <v>5194</v>
      </c>
      <c r="D239" s="230" t="s">
        <v>5206</v>
      </c>
      <c r="E239" s="230" t="s">
        <v>5207</v>
      </c>
      <c r="F239" s="243" t="s">
        <v>5208</v>
      </c>
      <c r="G239" s="244" t="s">
        <v>5468</v>
      </c>
    </row>
    <row r="240" spans="1:7">
      <c r="A240" s="242">
        <v>227</v>
      </c>
      <c r="B240" s="230" t="s">
        <v>4952</v>
      </c>
      <c r="C240" s="230" t="s">
        <v>5195</v>
      </c>
      <c r="D240" s="230" t="s">
        <v>5206</v>
      </c>
      <c r="E240" s="230" t="s">
        <v>5207</v>
      </c>
      <c r="F240" s="243" t="s">
        <v>5208</v>
      </c>
      <c r="G240" s="244" t="s">
        <v>3117</v>
      </c>
    </row>
    <row r="241" spans="1:7">
      <c r="A241" s="242">
        <v>228</v>
      </c>
      <c r="B241" s="230" t="s">
        <v>4953</v>
      </c>
      <c r="C241" s="230" t="s">
        <v>5196</v>
      </c>
      <c r="D241" s="230" t="s">
        <v>5206</v>
      </c>
      <c r="E241" s="230" t="s">
        <v>5207</v>
      </c>
      <c r="F241" s="243" t="s">
        <v>5208</v>
      </c>
      <c r="G241" s="244" t="s">
        <v>3117</v>
      </c>
    </row>
    <row r="242" spans="1:7">
      <c r="A242" s="242">
        <v>229</v>
      </c>
      <c r="B242" s="230" t="s">
        <v>4954</v>
      </c>
      <c r="C242" s="230" t="s">
        <v>5197</v>
      </c>
      <c r="D242" s="230" t="s">
        <v>5206</v>
      </c>
      <c r="E242" s="230" t="s">
        <v>5207</v>
      </c>
      <c r="F242" s="243" t="s">
        <v>5208</v>
      </c>
      <c r="G242" s="244" t="s">
        <v>3117</v>
      </c>
    </row>
    <row r="243" spans="1:7">
      <c r="A243" s="242">
        <v>230</v>
      </c>
      <c r="B243" s="230" t="s">
        <v>4955</v>
      </c>
      <c r="C243" s="230" t="s">
        <v>5198</v>
      </c>
      <c r="D243" s="230" t="s">
        <v>5206</v>
      </c>
      <c r="E243" s="230" t="s">
        <v>5207</v>
      </c>
      <c r="F243" s="243" t="s">
        <v>5208</v>
      </c>
      <c r="G243" s="244" t="s">
        <v>3117</v>
      </c>
    </row>
    <row r="244" spans="1:7">
      <c r="A244" s="242">
        <v>231</v>
      </c>
      <c r="B244" s="230" t="s">
        <v>4956</v>
      </c>
      <c r="C244" s="230" t="s">
        <v>5199</v>
      </c>
      <c r="D244" s="230" t="s">
        <v>5206</v>
      </c>
      <c r="E244" s="230" t="s">
        <v>5207</v>
      </c>
      <c r="F244" s="243" t="s">
        <v>5208</v>
      </c>
      <c r="G244" s="244" t="s">
        <v>3117</v>
      </c>
    </row>
    <row r="245" spans="1:7">
      <c r="A245" s="242">
        <v>232</v>
      </c>
      <c r="B245" s="230" t="s">
        <v>4957</v>
      </c>
      <c r="C245" s="230" t="s">
        <v>5200</v>
      </c>
      <c r="D245" s="230" t="s">
        <v>5206</v>
      </c>
      <c r="E245" s="230" t="s">
        <v>5207</v>
      </c>
      <c r="F245" s="243" t="s">
        <v>5208</v>
      </c>
      <c r="G245" s="244" t="s">
        <v>3117</v>
      </c>
    </row>
    <row r="246" spans="1:7">
      <c r="A246" s="242">
        <v>233</v>
      </c>
      <c r="B246" s="230" t="s">
        <v>4958</v>
      </c>
      <c r="C246" s="230" t="s">
        <v>5201</v>
      </c>
      <c r="D246" s="230" t="s">
        <v>5206</v>
      </c>
      <c r="E246" s="230" t="s">
        <v>5207</v>
      </c>
      <c r="F246" s="243" t="s">
        <v>5208</v>
      </c>
      <c r="G246" s="244" t="s">
        <v>3117</v>
      </c>
    </row>
    <row r="247" spans="1:7">
      <c r="A247" s="242">
        <v>234</v>
      </c>
      <c r="B247" s="230" t="s">
        <v>4959</v>
      </c>
      <c r="C247" s="230" t="s">
        <v>5202</v>
      </c>
      <c r="D247" s="230" t="s">
        <v>5206</v>
      </c>
      <c r="E247" s="230" t="s">
        <v>5207</v>
      </c>
      <c r="F247" s="243" t="s">
        <v>5208</v>
      </c>
      <c r="G247" s="244" t="s">
        <v>3117</v>
      </c>
    </row>
    <row r="248" spans="1:7">
      <c r="A248" s="242">
        <v>235</v>
      </c>
      <c r="B248" s="230" t="s">
        <v>4960</v>
      </c>
      <c r="C248" s="230" t="s">
        <v>5203</v>
      </c>
      <c r="D248" s="230" t="s">
        <v>5206</v>
      </c>
      <c r="E248" s="230" t="s">
        <v>5207</v>
      </c>
      <c r="F248" s="243" t="s">
        <v>5208</v>
      </c>
      <c r="G248" s="244" t="s">
        <v>3117</v>
      </c>
    </row>
    <row r="249" spans="1:7">
      <c r="A249" s="242">
        <v>236</v>
      </c>
      <c r="B249" s="230" t="s">
        <v>4961</v>
      </c>
      <c r="C249" s="230" t="s">
        <v>5204</v>
      </c>
      <c r="D249" s="230" t="s">
        <v>5206</v>
      </c>
      <c r="E249" s="230" t="s">
        <v>5207</v>
      </c>
      <c r="F249" s="243" t="s">
        <v>5208</v>
      </c>
      <c r="G249" s="244" t="s">
        <v>3117</v>
      </c>
    </row>
    <row r="250" spans="1:7">
      <c r="A250" s="242">
        <v>237</v>
      </c>
      <c r="B250" s="248" t="s">
        <v>4962</v>
      </c>
      <c r="C250" s="248" t="s">
        <v>5205</v>
      </c>
      <c r="D250" s="248" t="s">
        <v>5206</v>
      </c>
      <c r="E250" s="248" t="s">
        <v>5207</v>
      </c>
      <c r="F250" s="249" t="s">
        <v>5208</v>
      </c>
      <c r="G250" s="250" t="s">
        <v>3117</v>
      </c>
    </row>
    <row r="251" spans="1:7">
      <c r="A251" s="242">
        <v>238</v>
      </c>
      <c r="B251" s="230" t="s">
        <v>5469</v>
      </c>
      <c r="C251" s="230" t="s">
        <v>5470</v>
      </c>
      <c r="D251" s="230" t="s">
        <v>5206</v>
      </c>
      <c r="E251" s="230" t="s">
        <v>5207</v>
      </c>
      <c r="F251" s="243" t="s">
        <v>5208</v>
      </c>
      <c r="G251" s="244"/>
    </row>
    <row r="252" spans="1:7">
      <c r="A252" s="242">
        <v>239</v>
      </c>
      <c r="B252" s="231" t="s">
        <v>5471</v>
      </c>
      <c r="C252" s="230" t="s">
        <v>5472</v>
      </c>
      <c r="D252" s="230" t="s">
        <v>5206</v>
      </c>
      <c r="E252" s="230" t="s">
        <v>5207</v>
      </c>
      <c r="F252" s="243" t="s">
        <v>5208</v>
      </c>
      <c r="G252" s="244" t="s">
        <v>5473</v>
      </c>
    </row>
    <row r="254" spans="1:7" ht="12" thickBot="1">
      <c r="A254" s="219" t="s">
        <v>5474</v>
      </c>
    </row>
    <row r="255" spans="1:7" ht="12" thickBot="1">
      <c r="A255" s="251" t="s">
        <v>4963</v>
      </c>
      <c r="B255" s="252" t="s">
        <v>5475</v>
      </c>
      <c r="C255" s="253" t="s">
        <v>5476</v>
      </c>
      <c r="D255" s="254"/>
      <c r="E255" s="252" t="s">
        <v>5477</v>
      </c>
      <c r="F255" s="252" t="s">
        <v>5478</v>
      </c>
      <c r="G255" s="255" t="s">
        <v>4726</v>
      </c>
    </row>
    <row r="257" spans="1:7" ht="12" thickBot="1">
      <c r="A257" s="219" t="s">
        <v>5479</v>
      </c>
    </row>
    <row r="258" spans="1:7" ht="12" thickBot="1">
      <c r="A258" s="251" t="s">
        <v>4963</v>
      </c>
      <c r="B258" s="252" t="s">
        <v>5480</v>
      </c>
      <c r="C258" s="252" t="s">
        <v>5481</v>
      </c>
      <c r="D258" s="253" t="s">
        <v>5482</v>
      </c>
      <c r="E258" s="256"/>
      <c r="F258" s="256"/>
      <c r="G258" s="257"/>
    </row>
    <row r="260" spans="1:7" ht="12" thickBot="1">
      <c r="A260" s="219" t="s">
        <v>5483</v>
      </c>
    </row>
    <row r="261" spans="1:7" ht="14.25" thickBot="1">
      <c r="A261" s="251" t="s">
        <v>4963</v>
      </c>
      <c r="B261" s="252" t="s">
        <v>5484</v>
      </c>
      <c r="C261" s="253" t="s">
        <v>5476</v>
      </c>
      <c r="D261" s="254"/>
      <c r="E261" s="2895" t="s">
        <v>5485</v>
      </c>
      <c r="F261" s="2896"/>
      <c r="G261" s="255" t="s">
        <v>5486</v>
      </c>
    </row>
    <row r="263" spans="1:7" ht="12" thickBot="1">
      <c r="A263" s="219" t="s">
        <v>5487</v>
      </c>
    </row>
    <row r="264" spans="1:7" ht="14.25" thickBot="1">
      <c r="A264" s="251" t="s">
        <v>4963</v>
      </c>
      <c r="B264" s="252" t="s">
        <v>5484</v>
      </c>
      <c r="C264" s="253" t="s">
        <v>5476</v>
      </c>
      <c r="D264" s="254"/>
      <c r="E264" s="2895" t="s">
        <v>5488</v>
      </c>
      <c r="F264" s="2896"/>
      <c r="G264" s="255" t="s">
        <v>5489</v>
      </c>
    </row>
    <row r="266" spans="1:7" ht="12" thickBot="1">
      <c r="A266" s="219" t="s">
        <v>5490</v>
      </c>
    </row>
    <row r="267" spans="1:7">
      <c r="A267" s="233" t="s">
        <v>4963</v>
      </c>
      <c r="B267" s="258" t="s">
        <v>5491</v>
      </c>
      <c r="C267" s="259"/>
      <c r="D267" s="258" t="s">
        <v>5492</v>
      </c>
      <c r="E267" s="260"/>
      <c r="F267" s="260"/>
      <c r="G267" s="261"/>
    </row>
    <row r="268" spans="1:7" ht="13.5">
      <c r="A268" s="262">
        <v>1</v>
      </c>
      <c r="B268" s="2897" t="s">
        <v>5493</v>
      </c>
      <c r="C268" s="2898"/>
      <c r="D268" s="2897" t="s">
        <v>5494</v>
      </c>
      <c r="E268" s="2899"/>
      <c r="F268" s="2899"/>
      <c r="G268" s="2900"/>
    </row>
    <row r="269" spans="1:7" ht="13.5">
      <c r="A269" s="263">
        <v>2</v>
      </c>
      <c r="B269" s="2887" t="s">
        <v>5495</v>
      </c>
      <c r="C269" s="2888"/>
      <c r="D269" s="2887" t="s">
        <v>5496</v>
      </c>
      <c r="E269" s="2889"/>
      <c r="F269" s="2889"/>
      <c r="G269" s="2890"/>
    </row>
    <row r="270" spans="1:7" ht="13.5">
      <c r="A270" s="263">
        <v>3</v>
      </c>
      <c r="B270" s="2887" t="s">
        <v>5497</v>
      </c>
      <c r="C270" s="2888"/>
      <c r="D270" s="2887" t="s">
        <v>5498</v>
      </c>
      <c r="E270" s="2889"/>
      <c r="F270" s="2889"/>
      <c r="G270" s="2890"/>
    </row>
    <row r="271" spans="1:7" ht="13.5">
      <c r="A271" s="263">
        <v>4</v>
      </c>
      <c r="B271" s="2887" t="s">
        <v>5499</v>
      </c>
      <c r="C271" s="2888"/>
      <c r="D271" s="2887" t="s">
        <v>5500</v>
      </c>
      <c r="E271" s="2889"/>
      <c r="F271" s="2889"/>
      <c r="G271" s="2890"/>
    </row>
    <row r="272" spans="1:7" ht="13.5">
      <c r="A272" s="263">
        <v>5</v>
      </c>
      <c r="B272" s="2887" t="s">
        <v>5501</v>
      </c>
      <c r="C272" s="2888"/>
      <c r="D272" s="2887" t="s">
        <v>5502</v>
      </c>
      <c r="E272" s="2889"/>
      <c r="F272" s="2889"/>
      <c r="G272" s="2890"/>
    </row>
    <row r="273" spans="1:7" ht="13.5">
      <c r="A273" s="263">
        <v>6</v>
      </c>
      <c r="B273" s="2887" t="s">
        <v>5503</v>
      </c>
      <c r="C273" s="2888"/>
      <c r="D273" s="2887" t="s">
        <v>5504</v>
      </c>
      <c r="E273" s="2889"/>
      <c r="F273" s="2889"/>
      <c r="G273" s="2890"/>
    </row>
    <row r="274" spans="1:7" ht="13.5">
      <c r="A274" s="263">
        <v>7</v>
      </c>
      <c r="B274" s="2887" t="s">
        <v>5505</v>
      </c>
      <c r="C274" s="2888"/>
      <c r="D274" s="2887" t="s">
        <v>3117</v>
      </c>
      <c r="E274" s="2889"/>
      <c r="F274" s="2889"/>
      <c r="G274" s="2890"/>
    </row>
    <row r="275" spans="1:7" ht="13.5">
      <c r="A275" s="263">
        <v>8</v>
      </c>
      <c r="B275" s="2887" t="s">
        <v>5506</v>
      </c>
      <c r="C275" s="2888"/>
      <c r="D275" s="2887" t="s">
        <v>5507</v>
      </c>
      <c r="E275" s="2889"/>
      <c r="F275" s="2889"/>
      <c r="G275" s="2890"/>
    </row>
    <row r="276" spans="1:7" ht="13.5">
      <c r="A276" s="263">
        <v>9</v>
      </c>
      <c r="B276" s="2887" t="s">
        <v>5508</v>
      </c>
      <c r="C276" s="2888"/>
      <c r="D276" s="2887" t="s">
        <v>5509</v>
      </c>
      <c r="E276" s="2889"/>
      <c r="F276" s="2889"/>
      <c r="G276" s="2890"/>
    </row>
    <row r="277" spans="1:7" ht="13.5">
      <c r="A277" s="263">
        <v>10</v>
      </c>
      <c r="B277" s="2887" t="s">
        <v>5510</v>
      </c>
      <c r="C277" s="2888"/>
      <c r="D277" s="2887" t="s">
        <v>5494</v>
      </c>
      <c r="E277" s="2889"/>
      <c r="F277" s="2889"/>
      <c r="G277" s="2890"/>
    </row>
    <row r="278" spans="1:7" ht="13.5">
      <c r="A278" s="263">
        <v>11</v>
      </c>
      <c r="B278" s="2887" t="s">
        <v>5511</v>
      </c>
      <c r="C278" s="2888"/>
      <c r="D278" s="2887" t="s">
        <v>5507</v>
      </c>
      <c r="E278" s="2889"/>
      <c r="F278" s="2889"/>
      <c r="G278" s="2890"/>
    </row>
    <row r="279" spans="1:7" ht="13.5">
      <c r="A279" s="263">
        <v>12</v>
      </c>
      <c r="B279" s="2887" t="s">
        <v>5512</v>
      </c>
      <c r="C279" s="2888"/>
      <c r="D279" s="2887" t="s">
        <v>3994</v>
      </c>
      <c r="E279" s="2889"/>
      <c r="F279" s="2889"/>
      <c r="G279" s="2890"/>
    </row>
    <row r="280" spans="1:7" ht="13.5">
      <c r="A280" s="263">
        <v>13</v>
      </c>
      <c r="B280" s="2887" t="s">
        <v>5513</v>
      </c>
      <c r="C280" s="2888"/>
      <c r="D280" s="2887" t="s">
        <v>3117</v>
      </c>
      <c r="E280" s="2889"/>
      <c r="F280" s="2889"/>
      <c r="G280" s="2890"/>
    </row>
    <row r="281" spans="1:7" ht="13.5">
      <c r="A281" s="263">
        <v>14</v>
      </c>
      <c r="B281" s="2887" t="s">
        <v>5514</v>
      </c>
      <c r="C281" s="2888"/>
      <c r="D281" s="2887" t="s">
        <v>3117</v>
      </c>
      <c r="E281" s="2889"/>
      <c r="F281" s="2889"/>
      <c r="G281" s="2890"/>
    </row>
    <row r="282" spans="1:7" ht="13.5">
      <c r="A282" s="263">
        <v>15</v>
      </c>
      <c r="B282" s="2887" t="s">
        <v>5515</v>
      </c>
      <c r="C282" s="2888"/>
      <c r="D282" s="2887" t="s">
        <v>3117</v>
      </c>
      <c r="E282" s="2889"/>
      <c r="F282" s="2889"/>
      <c r="G282" s="2890"/>
    </row>
    <row r="283" spans="1:7" ht="13.5">
      <c r="A283" s="263">
        <v>16</v>
      </c>
      <c r="B283" s="2887" t="s">
        <v>5516</v>
      </c>
      <c r="C283" s="2888"/>
      <c r="D283" s="2887" t="s">
        <v>3117</v>
      </c>
      <c r="E283" s="2889"/>
      <c r="F283" s="2889"/>
      <c r="G283" s="2890"/>
    </row>
    <row r="284" spans="1:7" ht="13.5">
      <c r="A284" s="263">
        <v>17</v>
      </c>
      <c r="B284" s="2887" t="s">
        <v>5517</v>
      </c>
      <c r="C284" s="2888"/>
      <c r="D284" s="2887" t="s">
        <v>2063</v>
      </c>
      <c r="E284" s="2889"/>
      <c r="F284" s="2889"/>
      <c r="G284" s="2890"/>
    </row>
    <row r="285" spans="1:7" ht="13.5">
      <c r="A285" s="263">
        <v>18</v>
      </c>
      <c r="B285" s="2887" t="s">
        <v>5518</v>
      </c>
      <c r="C285" s="2888"/>
      <c r="D285" s="2887" t="s">
        <v>2063</v>
      </c>
      <c r="E285" s="2889"/>
      <c r="F285" s="2889"/>
      <c r="G285" s="2890"/>
    </row>
    <row r="286" spans="1:7" ht="13.5">
      <c r="A286" s="263">
        <v>19</v>
      </c>
      <c r="B286" s="2887" t="s">
        <v>5519</v>
      </c>
      <c r="C286" s="2888"/>
      <c r="D286" s="2887" t="s">
        <v>5520</v>
      </c>
      <c r="E286" s="2889"/>
      <c r="F286" s="2889"/>
      <c r="G286" s="2890"/>
    </row>
    <row r="287" spans="1:7" ht="13.5">
      <c r="A287" s="263">
        <v>20</v>
      </c>
      <c r="B287" s="2887" t="s">
        <v>5521</v>
      </c>
      <c r="C287" s="2888"/>
      <c r="D287" s="2887" t="s">
        <v>5208</v>
      </c>
      <c r="E287" s="2889"/>
      <c r="F287" s="2889"/>
      <c r="G287" s="2890"/>
    </row>
    <row r="288" spans="1:7" ht="13.5">
      <c r="A288" s="263">
        <v>21</v>
      </c>
      <c r="B288" s="2887" t="s">
        <v>5522</v>
      </c>
      <c r="C288" s="2888"/>
      <c r="D288" s="2887" t="s">
        <v>3117</v>
      </c>
      <c r="E288" s="2889"/>
      <c r="F288" s="2889"/>
      <c r="G288" s="2890"/>
    </row>
    <row r="289" spans="1:7" ht="13.5">
      <c r="A289" s="263">
        <v>22</v>
      </c>
      <c r="B289" s="2887" t="s">
        <v>5523</v>
      </c>
      <c r="C289" s="2888"/>
      <c r="D289" s="2887" t="s">
        <v>3117</v>
      </c>
      <c r="E289" s="2889"/>
      <c r="F289" s="2889"/>
      <c r="G289" s="2890"/>
    </row>
    <row r="290" spans="1:7" ht="13.5">
      <c r="A290" s="263">
        <v>23</v>
      </c>
      <c r="B290" s="2887" t="s">
        <v>5524</v>
      </c>
      <c r="C290" s="2888"/>
      <c r="D290" s="2887" t="s">
        <v>3117</v>
      </c>
      <c r="E290" s="2889"/>
      <c r="F290" s="2889"/>
      <c r="G290" s="2890"/>
    </row>
    <row r="291" spans="1:7" ht="13.5">
      <c r="A291" s="263">
        <v>24</v>
      </c>
      <c r="B291" s="2887" t="s">
        <v>5525</v>
      </c>
      <c r="C291" s="2888"/>
      <c r="D291" s="2887" t="s">
        <v>3117</v>
      </c>
      <c r="E291" s="2889"/>
      <c r="F291" s="2889"/>
      <c r="G291" s="2890"/>
    </row>
    <row r="292" spans="1:7" ht="13.5">
      <c r="A292" s="263">
        <v>25</v>
      </c>
      <c r="B292" s="2887" t="s">
        <v>5526</v>
      </c>
      <c r="C292" s="2888"/>
      <c r="D292" s="2887" t="s">
        <v>3117</v>
      </c>
      <c r="E292" s="2889"/>
      <c r="F292" s="2889"/>
      <c r="G292" s="2890"/>
    </row>
    <row r="293" spans="1:7" ht="13.5">
      <c r="A293" s="263">
        <v>26</v>
      </c>
      <c r="B293" s="2887" t="s">
        <v>5527</v>
      </c>
      <c r="C293" s="2888"/>
      <c r="D293" s="2887" t="s">
        <v>3117</v>
      </c>
      <c r="E293" s="2889"/>
      <c r="F293" s="2889"/>
      <c r="G293" s="2890"/>
    </row>
    <row r="294" spans="1:7" ht="13.5">
      <c r="A294" s="263">
        <v>27</v>
      </c>
      <c r="B294" s="2887" t="s">
        <v>5528</v>
      </c>
      <c r="C294" s="2888"/>
      <c r="D294" s="2887" t="s">
        <v>5529</v>
      </c>
      <c r="E294" s="2889"/>
      <c r="F294" s="2889"/>
      <c r="G294" s="2890"/>
    </row>
    <row r="295" spans="1:7" ht="13.5">
      <c r="A295" s="263">
        <v>28</v>
      </c>
      <c r="B295" s="2887" t="s">
        <v>5530</v>
      </c>
      <c r="C295" s="2888"/>
      <c r="D295" s="2887" t="s">
        <v>5496</v>
      </c>
      <c r="E295" s="2889"/>
      <c r="F295" s="2889"/>
      <c r="G295" s="2890"/>
    </row>
    <row r="296" spans="1:7" ht="13.5">
      <c r="A296" s="263">
        <v>29</v>
      </c>
      <c r="B296" s="2887" t="s">
        <v>5531</v>
      </c>
      <c r="C296" s="2888"/>
      <c r="D296" s="2887" t="s">
        <v>3117</v>
      </c>
      <c r="E296" s="2889"/>
      <c r="F296" s="2889"/>
      <c r="G296" s="2890"/>
    </row>
    <row r="297" spans="1:7" ht="13.5">
      <c r="A297" s="263">
        <v>30</v>
      </c>
      <c r="B297" s="2887" t="s">
        <v>5532</v>
      </c>
      <c r="C297" s="2888"/>
      <c r="D297" s="2887" t="s">
        <v>3117</v>
      </c>
      <c r="E297" s="2889"/>
      <c r="F297" s="2889"/>
      <c r="G297" s="2890"/>
    </row>
    <row r="298" spans="1:7" ht="14.25" thickBot="1">
      <c r="A298" s="264">
        <v>31</v>
      </c>
      <c r="B298" s="2891" t="s">
        <v>5533</v>
      </c>
      <c r="C298" s="2892"/>
      <c r="D298" s="2891" t="s">
        <v>3117</v>
      </c>
      <c r="E298" s="2893"/>
      <c r="F298" s="2893"/>
      <c r="G298" s="2894"/>
    </row>
  </sheetData>
  <autoFilter ref="A13:G252" xr:uid="{00000000-0001-0000-3C00-000000000000}"/>
  <mergeCells count="76">
    <mergeCell ref="B8:G10"/>
    <mergeCell ref="C2:D2"/>
    <mergeCell ref="F2:G2"/>
    <mergeCell ref="C3:D3"/>
    <mergeCell ref="F3:G3"/>
    <mergeCell ref="C4:D4"/>
    <mergeCell ref="F4:G4"/>
    <mergeCell ref="C5:D5"/>
    <mergeCell ref="F5:G5"/>
    <mergeCell ref="C6:D6"/>
    <mergeCell ref="F6:G6"/>
    <mergeCell ref="B7:G7"/>
    <mergeCell ref="E261:F261"/>
    <mergeCell ref="E264:F264"/>
    <mergeCell ref="B268:C268"/>
    <mergeCell ref="D268:G268"/>
    <mergeCell ref="B269:C269"/>
    <mergeCell ref="D269:G269"/>
    <mergeCell ref="B270:C270"/>
    <mergeCell ref="D270:G270"/>
    <mergeCell ref="B271:C271"/>
    <mergeCell ref="D271:G271"/>
    <mergeCell ref="B272:C272"/>
    <mergeCell ref="D272:G272"/>
    <mergeCell ref="B273:C273"/>
    <mergeCell ref="D273:G273"/>
    <mergeCell ref="B274:C274"/>
    <mergeCell ref="D274:G274"/>
    <mergeCell ref="B275:C275"/>
    <mergeCell ref="D275:G275"/>
    <mergeCell ref="B276:C276"/>
    <mergeCell ref="D276:G276"/>
    <mergeCell ref="B277:C277"/>
    <mergeCell ref="D277:G277"/>
    <mergeCell ref="B278:C278"/>
    <mergeCell ref="D278:G278"/>
    <mergeCell ref="B279:C279"/>
    <mergeCell ref="D279:G279"/>
    <mergeCell ref="B280:C280"/>
    <mergeCell ref="D280:G280"/>
    <mergeCell ref="B281:C281"/>
    <mergeCell ref="D281:G281"/>
    <mergeCell ref="B282:C282"/>
    <mergeCell ref="D282:G282"/>
    <mergeCell ref="B283:C283"/>
    <mergeCell ref="D283:G283"/>
    <mergeCell ref="B284:C284"/>
    <mergeCell ref="D284:G284"/>
    <mergeCell ref="B285:C285"/>
    <mergeCell ref="D285:G285"/>
    <mergeCell ref="B286:C286"/>
    <mergeCell ref="D286:G286"/>
    <mergeCell ref="B287:C287"/>
    <mergeCell ref="D287:G287"/>
    <mergeCell ref="B288:C288"/>
    <mergeCell ref="D288:G288"/>
    <mergeCell ref="B289:C289"/>
    <mergeCell ref="D289:G289"/>
    <mergeCell ref="B290:C290"/>
    <mergeCell ref="D290:G290"/>
    <mergeCell ref="B291:C291"/>
    <mergeCell ref="D291:G291"/>
    <mergeCell ref="B292:C292"/>
    <mergeCell ref="D292:G292"/>
    <mergeCell ref="B293:C293"/>
    <mergeCell ref="D293:G293"/>
    <mergeCell ref="B297:C297"/>
    <mergeCell ref="D297:G297"/>
    <mergeCell ref="B298:C298"/>
    <mergeCell ref="D298:G298"/>
    <mergeCell ref="B294:C294"/>
    <mergeCell ref="D294:G294"/>
    <mergeCell ref="B295:C295"/>
    <mergeCell ref="D295:G295"/>
    <mergeCell ref="B296:C296"/>
    <mergeCell ref="D296:G296"/>
  </mergeCells>
  <phoneticPr fontId="12"/>
  <pageMargins left="0.25" right="0.25" top="0.75" bottom="0.75" header="0.3" footer="0.3"/>
  <pageSetup paperSize="9" fitToHeight="0" orientation="portrait" r:id="rId1"/>
  <headerFooter>
    <oddHeader>&amp;Lテーブル定義書&amp;R&amp;D</oddHeader>
    <oddFooter>&amp;C&amp;P/&amp;N</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AEF35-6250-4F1C-B2CA-CBB454212868}">
  <sheetPr codeName="Sheet24">
    <pageSetUpPr fitToPage="1"/>
  </sheetPr>
  <dimension ref="A1:CD134"/>
  <sheetViews>
    <sheetView view="pageBreakPreview" zoomScaleNormal="100" zoomScaleSheetLayoutView="100" workbookViewId="0">
      <pane ySplit="13" topLeftCell="A14" activePane="bottomLeft" state="frozen"/>
      <selection sqref="A1:J3"/>
      <selection pane="bottomLeft" sqref="A1:J3"/>
    </sheetView>
  </sheetViews>
  <sheetFormatPr defaultColWidth="9" defaultRowHeight="11.25"/>
  <cols>
    <col min="1" max="1" width="3.625" style="267" customWidth="1"/>
    <col min="2" max="2" width="16.625" style="266" customWidth="1"/>
    <col min="3" max="4" width="14.625" style="266" customWidth="1"/>
    <col min="5" max="6" width="8.625" style="266" customWidth="1"/>
    <col min="7" max="7" width="28.625" style="266" customWidth="1"/>
    <col min="8" max="8" width="9" style="267"/>
    <col min="9" max="9" width="9.125" style="267" bestFit="1" customWidth="1"/>
    <col min="10" max="11" width="10.875" style="267" bestFit="1" customWidth="1"/>
    <col min="12" max="21" width="9.125" style="267" bestFit="1" customWidth="1"/>
    <col min="22" max="22" width="9" style="267"/>
    <col min="23" max="23" width="9.125" style="267" bestFit="1" customWidth="1"/>
    <col min="24" max="66" width="9" style="267"/>
    <col min="67" max="68" width="11" style="267" customWidth="1"/>
    <col min="69" max="16384" width="9" style="267"/>
  </cols>
  <sheetData>
    <row r="1" spans="1:82" ht="12" thickBot="1">
      <c r="A1" s="265" t="s">
        <v>4707</v>
      </c>
    </row>
    <row r="2" spans="1:82" ht="13.5">
      <c r="B2" s="268" t="s">
        <v>4708</v>
      </c>
      <c r="C2" s="2940"/>
      <c r="D2" s="2941"/>
      <c r="E2" s="269" t="s">
        <v>4709</v>
      </c>
      <c r="F2" s="2940" t="s">
        <v>4710</v>
      </c>
      <c r="G2" s="2942"/>
      <c r="L2" s="267" t="s">
        <v>5534</v>
      </c>
    </row>
    <row r="3" spans="1:82" ht="13.5">
      <c r="B3" s="270" t="s">
        <v>4712</v>
      </c>
      <c r="C3" s="2943"/>
      <c r="D3" s="2944"/>
      <c r="E3" s="271" t="s">
        <v>4713</v>
      </c>
      <c r="F3" s="2943" t="s">
        <v>4714</v>
      </c>
      <c r="G3" s="2945"/>
      <c r="L3" s="267" t="s">
        <v>5535</v>
      </c>
    </row>
    <row r="4" spans="1:82" ht="13.5">
      <c r="B4" s="270" t="s">
        <v>4716</v>
      </c>
      <c r="C4" s="2946" t="s">
        <v>4717</v>
      </c>
      <c r="D4" s="2947"/>
      <c r="E4" s="271" t="s">
        <v>4718</v>
      </c>
      <c r="F4" s="2943"/>
      <c r="G4" s="2945"/>
      <c r="L4" s="267" t="s">
        <v>4727</v>
      </c>
    </row>
    <row r="5" spans="1:82" ht="13.5">
      <c r="B5" s="270" t="s">
        <v>4720</v>
      </c>
      <c r="C5" s="2946" t="s">
        <v>5536</v>
      </c>
      <c r="D5" s="2947"/>
      <c r="E5" s="271" t="s">
        <v>4722</v>
      </c>
      <c r="F5" s="2943" t="s">
        <v>4723</v>
      </c>
      <c r="G5" s="2945"/>
    </row>
    <row r="6" spans="1:82" ht="13.5">
      <c r="B6" s="270" t="s">
        <v>4724</v>
      </c>
      <c r="C6" s="2946" t="s">
        <v>5537</v>
      </c>
      <c r="D6" s="2947"/>
      <c r="E6" s="272"/>
      <c r="F6" s="2943"/>
      <c r="G6" s="2945"/>
      <c r="H6" s="227" t="str">
        <f>"SELECT * FROM " &amp; C4 &amp; "." &amp; C6</f>
        <v>SELECT * FROM CPOKD9.FJJ02P</v>
      </c>
    </row>
    <row r="7" spans="1:82" ht="13.5">
      <c r="B7" s="2948" t="s">
        <v>4726</v>
      </c>
      <c r="C7" s="2949"/>
      <c r="D7" s="2949"/>
      <c r="E7" s="2949"/>
      <c r="F7" s="2949"/>
      <c r="G7" s="2950"/>
      <c r="H7" s="227" t="s">
        <v>4727</v>
      </c>
    </row>
    <row r="8" spans="1:82">
      <c r="B8" s="2933" t="s">
        <v>5538</v>
      </c>
      <c r="C8" s="2934"/>
      <c r="D8" s="2934"/>
      <c r="E8" s="2934"/>
      <c r="F8" s="2934"/>
      <c r="G8" s="2935"/>
    </row>
    <row r="9" spans="1:82">
      <c r="B9" s="2936"/>
      <c r="C9" s="2934"/>
      <c r="D9" s="2934"/>
      <c r="E9" s="2934"/>
      <c r="F9" s="2934"/>
      <c r="G9" s="2935"/>
      <c r="H9" s="267" t="s">
        <v>5539</v>
      </c>
    </row>
    <row r="10" spans="1:82" ht="12" thickBot="1">
      <c r="B10" s="2937"/>
      <c r="C10" s="2938"/>
      <c r="D10" s="2938"/>
      <c r="E10" s="2938"/>
      <c r="F10" s="2938"/>
      <c r="G10" s="2939"/>
    </row>
    <row r="12" spans="1:82" ht="12" thickBot="1">
      <c r="A12" s="265" t="s">
        <v>4730</v>
      </c>
      <c r="I12" s="273" t="s">
        <v>4731</v>
      </c>
      <c r="J12" s="274" t="s">
        <v>4732</v>
      </c>
      <c r="K12" s="275" t="s">
        <v>4733</v>
      </c>
      <c r="L12" s="274" t="s">
        <v>5540</v>
      </c>
      <c r="M12" s="275" t="s">
        <v>5541</v>
      </c>
      <c r="N12" s="275" t="s">
        <v>5542</v>
      </c>
      <c r="O12" s="275" t="s">
        <v>5543</v>
      </c>
      <c r="P12" s="275" t="s">
        <v>5544</v>
      </c>
      <c r="Q12" s="275" t="s">
        <v>5545</v>
      </c>
      <c r="R12" s="275" t="s">
        <v>5546</v>
      </c>
      <c r="S12" s="275" t="s">
        <v>5547</v>
      </c>
      <c r="T12" s="275" t="s">
        <v>5548</v>
      </c>
      <c r="U12" s="275" t="s">
        <v>5549</v>
      </c>
      <c r="V12" s="275" t="s">
        <v>4794</v>
      </c>
      <c r="W12" s="275" t="s">
        <v>545</v>
      </c>
      <c r="X12" s="275" t="s">
        <v>5550</v>
      </c>
      <c r="Y12" s="275" t="s">
        <v>5551</v>
      </c>
      <c r="Z12" s="275" t="s">
        <v>5552</v>
      </c>
      <c r="AA12" s="275" t="s">
        <v>5553</v>
      </c>
      <c r="AB12" s="275" t="s">
        <v>5554</v>
      </c>
      <c r="AC12" s="275" t="s">
        <v>4900</v>
      </c>
      <c r="AD12" s="275" t="s">
        <v>5555</v>
      </c>
      <c r="AE12" s="275" t="s">
        <v>5556</v>
      </c>
      <c r="AF12" s="275" t="s">
        <v>5557</v>
      </c>
      <c r="AG12" s="275" t="s">
        <v>5558</v>
      </c>
      <c r="AH12" s="275" t="s">
        <v>5559</v>
      </c>
      <c r="AI12" s="275" t="s">
        <v>5560</v>
      </c>
      <c r="AJ12" s="275" t="s">
        <v>5561</v>
      </c>
      <c r="AK12" s="275" t="s">
        <v>4805</v>
      </c>
      <c r="AL12" s="275" t="s">
        <v>4806</v>
      </c>
      <c r="AM12" s="275" t="s">
        <v>5562</v>
      </c>
      <c r="AN12" s="275" t="s">
        <v>5563</v>
      </c>
      <c r="AO12" s="275" t="s">
        <v>4809</v>
      </c>
      <c r="AP12" s="275" t="s">
        <v>4810</v>
      </c>
      <c r="AQ12" s="275" t="s">
        <v>5564</v>
      </c>
      <c r="AR12" s="275" t="s">
        <v>5565</v>
      </c>
      <c r="AS12" s="275" t="s">
        <v>5566</v>
      </c>
      <c r="AT12" s="275" t="s">
        <v>5567</v>
      </c>
      <c r="AU12" s="275" t="s">
        <v>5568</v>
      </c>
      <c r="AV12" s="275" t="s">
        <v>5569</v>
      </c>
      <c r="AW12" s="275" t="s">
        <v>5570</v>
      </c>
      <c r="AX12" s="275" t="s">
        <v>5571</v>
      </c>
      <c r="AY12" s="275" t="s">
        <v>5572</v>
      </c>
      <c r="AZ12" s="275" t="s">
        <v>4935</v>
      </c>
      <c r="BA12" s="275" t="s">
        <v>5569</v>
      </c>
      <c r="BB12" s="275" t="s">
        <v>5570</v>
      </c>
      <c r="BC12" s="275" t="s">
        <v>5573</v>
      </c>
      <c r="BD12" s="275" t="s">
        <v>5574</v>
      </c>
      <c r="BE12" s="275" t="s">
        <v>5575</v>
      </c>
      <c r="BF12" s="275" t="s">
        <v>5576</v>
      </c>
      <c r="BG12" s="275" t="s">
        <v>5577</v>
      </c>
      <c r="BH12" s="275" t="s">
        <v>5578</v>
      </c>
      <c r="BI12" s="275" t="s">
        <v>5579</v>
      </c>
      <c r="BJ12" s="275" t="s">
        <v>5580</v>
      </c>
      <c r="BK12" s="275" t="s">
        <v>5581</v>
      </c>
      <c r="BL12" s="275" t="s">
        <v>5582</v>
      </c>
      <c r="BM12" s="275" t="s">
        <v>5583</v>
      </c>
      <c r="BN12" s="275" t="s">
        <v>5584</v>
      </c>
      <c r="BO12" s="275" t="s">
        <v>5585</v>
      </c>
      <c r="BP12" s="275" t="s">
        <v>5586</v>
      </c>
      <c r="BQ12" s="275" t="s">
        <v>5587</v>
      </c>
      <c r="BR12" s="275" t="s">
        <v>4857</v>
      </c>
      <c r="BS12" s="275" t="s">
        <v>5588</v>
      </c>
      <c r="BT12" s="275" t="s">
        <v>5589</v>
      </c>
      <c r="BU12" s="275" t="s">
        <v>5590</v>
      </c>
      <c r="BV12" s="275" t="s">
        <v>5591</v>
      </c>
      <c r="BW12" s="275" t="s">
        <v>5592</v>
      </c>
      <c r="BX12" s="275" t="s">
        <v>5593</v>
      </c>
      <c r="BY12" s="275" t="s">
        <v>5594</v>
      </c>
      <c r="BZ12" s="275" t="s">
        <v>5595</v>
      </c>
      <c r="CA12" s="275" t="s">
        <v>5596</v>
      </c>
      <c r="CB12" s="275" t="s">
        <v>5597</v>
      </c>
      <c r="CC12" s="275" t="s">
        <v>5598</v>
      </c>
      <c r="CD12" s="276" t="s">
        <v>5596</v>
      </c>
    </row>
    <row r="13" spans="1:82" ht="14.25" thickBot="1">
      <c r="A13" s="277" t="s">
        <v>4963</v>
      </c>
      <c r="B13" s="269" t="s">
        <v>4964</v>
      </c>
      <c r="C13" s="269" t="s">
        <v>4965</v>
      </c>
      <c r="D13" s="269" t="s">
        <v>4966</v>
      </c>
      <c r="E13" s="269" t="s">
        <v>4967</v>
      </c>
      <c r="F13" s="269" t="s">
        <v>4968</v>
      </c>
      <c r="G13" s="278" t="s">
        <v>4726</v>
      </c>
      <c r="I13" s="279" t="s">
        <v>5599</v>
      </c>
      <c r="J13" s="279" t="s">
        <v>5600</v>
      </c>
      <c r="K13" s="279" t="s">
        <v>5601</v>
      </c>
      <c r="L13" s="279" t="s">
        <v>5602</v>
      </c>
      <c r="M13" s="279" t="s">
        <v>5603</v>
      </c>
      <c r="N13" s="279" t="s">
        <v>5604</v>
      </c>
      <c r="O13" s="279" t="s">
        <v>5605</v>
      </c>
      <c r="P13" s="279" t="s">
        <v>5606</v>
      </c>
      <c r="Q13" s="279" t="s">
        <v>5607</v>
      </c>
      <c r="R13" s="279" t="s">
        <v>5608</v>
      </c>
      <c r="S13" s="279" t="s">
        <v>5609</v>
      </c>
      <c r="T13" s="279" t="s">
        <v>5610</v>
      </c>
      <c r="U13" s="279" t="s">
        <v>5611</v>
      </c>
      <c r="V13" s="279" t="s">
        <v>5612</v>
      </c>
      <c r="W13" s="279" t="s">
        <v>5613</v>
      </c>
      <c r="X13" s="279" t="s">
        <v>5614</v>
      </c>
      <c r="Y13" s="279" t="s">
        <v>5615</v>
      </c>
      <c r="Z13" s="279" t="s">
        <v>5616</v>
      </c>
      <c r="AA13" s="279" t="s">
        <v>5617</v>
      </c>
      <c r="AB13" s="279" t="s">
        <v>5618</v>
      </c>
      <c r="AC13" s="279" t="s">
        <v>5619</v>
      </c>
      <c r="AD13" s="279" t="s">
        <v>5620</v>
      </c>
      <c r="AE13" s="279" t="s">
        <v>5621</v>
      </c>
      <c r="AF13" s="279" t="s">
        <v>5622</v>
      </c>
      <c r="AG13" s="279" t="s">
        <v>5623</v>
      </c>
      <c r="AH13" s="279" t="s">
        <v>5624</v>
      </c>
      <c r="AI13" s="279" t="s">
        <v>5625</v>
      </c>
      <c r="AJ13" s="279" t="s">
        <v>5626</v>
      </c>
      <c r="AK13" s="279" t="s">
        <v>5627</v>
      </c>
      <c r="AL13" s="279" t="s">
        <v>5628</v>
      </c>
      <c r="AM13" s="279" t="s">
        <v>5629</v>
      </c>
      <c r="AN13" s="279" t="s">
        <v>5630</v>
      </c>
      <c r="AO13" s="279" t="s">
        <v>5631</v>
      </c>
      <c r="AP13" s="279" t="s">
        <v>5632</v>
      </c>
      <c r="AQ13" s="279" t="s">
        <v>5633</v>
      </c>
      <c r="AR13" s="279" t="s">
        <v>5634</v>
      </c>
      <c r="AS13" s="279" t="s">
        <v>5635</v>
      </c>
      <c r="AT13" s="279" t="s">
        <v>5636</v>
      </c>
      <c r="AU13" s="279" t="s">
        <v>5637</v>
      </c>
      <c r="AV13" s="279" t="s">
        <v>5638</v>
      </c>
      <c r="AW13" s="279" t="s">
        <v>5639</v>
      </c>
      <c r="AX13" s="279" t="s">
        <v>5640</v>
      </c>
      <c r="AY13" s="279" t="s">
        <v>5641</v>
      </c>
      <c r="AZ13" s="279" t="s">
        <v>5642</v>
      </c>
      <c r="BA13" s="279" t="s">
        <v>5643</v>
      </c>
      <c r="BB13" s="279" t="s">
        <v>5644</v>
      </c>
      <c r="BC13" s="279" t="s">
        <v>5645</v>
      </c>
      <c r="BD13" s="279" t="s">
        <v>5646</v>
      </c>
      <c r="BE13" s="279" t="s">
        <v>5647</v>
      </c>
      <c r="BF13" s="279" t="s">
        <v>5648</v>
      </c>
      <c r="BG13" s="279" t="s">
        <v>5649</v>
      </c>
      <c r="BH13" s="279" t="s">
        <v>5650</v>
      </c>
      <c r="BI13" s="279" t="s">
        <v>5651</v>
      </c>
      <c r="BJ13" s="279" t="s">
        <v>5652</v>
      </c>
      <c r="BK13" s="279" t="s">
        <v>5653</v>
      </c>
      <c r="BL13" s="279" t="s">
        <v>5654</v>
      </c>
      <c r="BM13" s="279" t="s">
        <v>5655</v>
      </c>
      <c r="BN13" s="279" t="s">
        <v>5656</v>
      </c>
      <c r="BO13" s="279" t="s">
        <v>5657</v>
      </c>
      <c r="BP13" s="279" t="s">
        <v>5658</v>
      </c>
      <c r="BQ13" s="279" t="s">
        <v>5659</v>
      </c>
      <c r="BR13" s="279" t="s">
        <v>5660</v>
      </c>
      <c r="BS13" s="279" t="s">
        <v>5661</v>
      </c>
      <c r="BT13" s="279" t="s">
        <v>5662</v>
      </c>
      <c r="BU13" s="279" t="s">
        <v>5663</v>
      </c>
      <c r="BV13" s="279" t="s">
        <v>5664</v>
      </c>
      <c r="BW13" s="279" t="s">
        <v>5665</v>
      </c>
      <c r="BX13" s="279" t="s">
        <v>5666</v>
      </c>
      <c r="BY13" s="279" t="s">
        <v>5667</v>
      </c>
      <c r="BZ13" s="279" t="s">
        <v>5668</v>
      </c>
      <c r="CA13" s="279" t="s">
        <v>5669</v>
      </c>
      <c r="CB13" s="279" t="s">
        <v>5670</v>
      </c>
      <c r="CC13" s="279" t="s">
        <v>5671</v>
      </c>
      <c r="CD13" s="279" t="s">
        <v>5672</v>
      </c>
    </row>
    <row r="14" spans="1:82" ht="13.5">
      <c r="A14" s="280">
        <v>1</v>
      </c>
      <c r="B14" s="281" t="s">
        <v>4731</v>
      </c>
      <c r="C14" s="281" t="s">
        <v>5599</v>
      </c>
      <c r="D14" s="281" t="s">
        <v>5206</v>
      </c>
      <c r="E14" s="281" t="s">
        <v>5207</v>
      </c>
      <c r="F14" s="282" t="s">
        <v>5208</v>
      </c>
      <c r="G14" s="283" t="s">
        <v>5673</v>
      </c>
      <c r="I14" s="284">
        <v>0</v>
      </c>
      <c r="J14" s="285">
        <v>21080679</v>
      </c>
      <c r="K14" s="285">
        <v>21080679</v>
      </c>
      <c r="L14" s="285">
        <v>100</v>
      </c>
      <c r="M14" s="285">
        <v>0</v>
      </c>
      <c r="N14" s="285">
        <v>0</v>
      </c>
      <c r="O14" s="285">
        <v>0</v>
      </c>
      <c r="P14" s="285">
        <v>0</v>
      </c>
      <c r="Q14" s="285">
        <v>0</v>
      </c>
      <c r="R14" s="285">
        <v>0</v>
      </c>
      <c r="S14" s="285">
        <v>0</v>
      </c>
      <c r="T14" s="286">
        <v>0</v>
      </c>
      <c r="U14" s="285">
        <v>1355</v>
      </c>
      <c r="V14" s="287" t="s">
        <v>5219</v>
      </c>
      <c r="W14" s="285">
        <v>0</v>
      </c>
      <c r="X14" s="285">
        <v>1355</v>
      </c>
      <c r="Y14" s="285">
        <v>2743</v>
      </c>
      <c r="Z14" s="285">
        <v>20180906</v>
      </c>
      <c r="AA14" s="285">
        <v>5839</v>
      </c>
      <c r="AB14" s="285">
        <v>0</v>
      </c>
      <c r="AC14" s="287"/>
      <c r="AD14" s="287"/>
      <c r="AE14" s="286">
        <v>0</v>
      </c>
      <c r="AF14" s="285">
        <v>0</v>
      </c>
      <c r="AG14" s="285">
        <v>0</v>
      </c>
      <c r="AH14" s="285">
        <v>0</v>
      </c>
      <c r="AI14" s="285">
        <v>0</v>
      </c>
      <c r="AJ14" s="285">
        <v>0</v>
      </c>
      <c r="AK14" s="285">
        <v>4123</v>
      </c>
      <c r="AL14" s="287" t="s">
        <v>5223</v>
      </c>
      <c r="AM14" s="285">
        <v>20180903</v>
      </c>
      <c r="AN14" s="285">
        <v>63015</v>
      </c>
      <c r="AO14" s="285">
        <v>20180903</v>
      </c>
      <c r="AP14" s="285">
        <v>63015</v>
      </c>
      <c r="AQ14" s="285">
        <v>0</v>
      </c>
      <c r="AR14" s="285">
        <v>0</v>
      </c>
      <c r="AS14" s="285">
        <v>0</v>
      </c>
      <c r="AT14" s="285">
        <v>0</v>
      </c>
      <c r="AU14" s="285">
        <v>0</v>
      </c>
      <c r="AV14" s="285">
        <v>0</v>
      </c>
      <c r="AW14" s="285">
        <v>0</v>
      </c>
      <c r="AX14" s="285">
        <v>0</v>
      </c>
      <c r="AY14" s="285">
        <v>0</v>
      </c>
      <c r="AZ14" s="285">
        <v>0</v>
      </c>
      <c r="BA14" s="285">
        <v>0</v>
      </c>
      <c r="BB14" s="285">
        <v>0</v>
      </c>
      <c r="BC14" s="285">
        <v>0</v>
      </c>
      <c r="BD14" s="285">
        <v>0</v>
      </c>
      <c r="BE14" s="285">
        <v>0</v>
      </c>
      <c r="BF14" s="287"/>
      <c r="BG14" s="286">
        <v>0</v>
      </c>
      <c r="BH14" s="285">
        <v>0</v>
      </c>
      <c r="BI14" s="285">
        <v>0</v>
      </c>
      <c r="BJ14" s="285">
        <v>0</v>
      </c>
      <c r="BK14" s="285">
        <v>1355</v>
      </c>
      <c r="BL14" s="286">
        <v>0</v>
      </c>
      <c r="BM14" s="285">
        <v>0</v>
      </c>
      <c r="BN14" s="285">
        <v>0</v>
      </c>
      <c r="BO14" s="287"/>
      <c r="BP14" s="287"/>
      <c r="BQ14" s="285">
        <v>0</v>
      </c>
      <c r="BR14" s="285">
        <v>0</v>
      </c>
      <c r="BS14" s="285">
        <v>0</v>
      </c>
      <c r="BT14" s="285">
        <v>0</v>
      </c>
      <c r="BU14" s="286">
        <v>0</v>
      </c>
      <c r="BV14" s="285">
        <v>0</v>
      </c>
      <c r="BW14" s="285">
        <v>5320</v>
      </c>
      <c r="BX14" s="285">
        <v>0</v>
      </c>
      <c r="BY14" s="285">
        <v>0</v>
      </c>
      <c r="BZ14" s="285">
        <v>0</v>
      </c>
      <c r="CA14" s="285">
        <v>0</v>
      </c>
      <c r="CB14" s="285">
        <v>0</v>
      </c>
      <c r="CC14" s="285">
        <v>0</v>
      </c>
      <c r="CD14" s="288">
        <v>0</v>
      </c>
    </row>
    <row r="15" spans="1:82" ht="13.5">
      <c r="A15" s="289">
        <v>2</v>
      </c>
      <c r="B15" s="274" t="s">
        <v>4732</v>
      </c>
      <c r="C15" s="274" t="s">
        <v>5600</v>
      </c>
      <c r="D15" s="275" t="s">
        <v>5206</v>
      </c>
      <c r="E15" s="275" t="s">
        <v>5207</v>
      </c>
      <c r="F15" s="290" t="s">
        <v>5208</v>
      </c>
      <c r="G15" s="291" t="s">
        <v>3117</v>
      </c>
      <c r="I15" s="292">
        <v>0</v>
      </c>
      <c r="J15" s="293">
        <v>21080679</v>
      </c>
      <c r="K15" s="293">
        <v>21080679</v>
      </c>
      <c r="L15" s="293">
        <v>160</v>
      </c>
      <c r="M15" s="293">
        <v>3</v>
      </c>
      <c r="N15" s="293">
        <v>320</v>
      </c>
      <c r="O15" s="293">
        <v>225</v>
      </c>
      <c r="P15" s="293">
        <v>0</v>
      </c>
      <c r="Q15" s="293">
        <v>0</v>
      </c>
      <c r="R15" s="293">
        <v>0</v>
      </c>
      <c r="S15" s="293">
        <v>0</v>
      </c>
      <c r="T15" s="294">
        <v>0</v>
      </c>
      <c r="U15" s="293">
        <v>1355</v>
      </c>
      <c r="V15" s="295" t="s">
        <v>5219</v>
      </c>
      <c r="W15" s="293">
        <v>0</v>
      </c>
      <c r="X15" s="293">
        <v>4005</v>
      </c>
      <c r="Y15" s="293">
        <v>6007</v>
      </c>
      <c r="Z15" s="293">
        <v>20180906</v>
      </c>
      <c r="AA15" s="293">
        <v>5839</v>
      </c>
      <c r="AB15" s="293">
        <v>0</v>
      </c>
      <c r="AC15" s="295"/>
      <c r="AD15" s="295" t="s">
        <v>5674</v>
      </c>
      <c r="AE15" s="294">
        <v>0</v>
      </c>
      <c r="AF15" s="293">
        <v>1</v>
      </c>
      <c r="AG15" s="293">
        <v>20180905</v>
      </c>
      <c r="AH15" s="293">
        <v>4005</v>
      </c>
      <c r="AI15" s="293">
        <v>0</v>
      </c>
      <c r="AJ15" s="293">
        <v>0</v>
      </c>
      <c r="AK15" s="293">
        <v>4123</v>
      </c>
      <c r="AL15" s="295" t="s">
        <v>5223</v>
      </c>
      <c r="AM15" s="293">
        <v>20180903</v>
      </c>
      <c r="AN15" s="293">
        <v>63015</v>
      </c>
      <c r="AO15" s="293">
        <v>20180903</v>
      </c>
      <c r="AP15" s="293">
        <v>63015</v>
      </c>
      <c r="AQ15" s="293">
        <v>0</v>
      </c>
      <c r="AR15" s="293">
        <v>0</v>
      </c>
      <c r="AS15" s="293">
        <v>0</v>
      </c>
      <c r="AT15" s="293">
        <v>0</v>
      </c>
      <c r="AU15" s="293">
        <v>0</v>
      </c>
      <c r="AV15" s="293">
        <v>0</v>
      </c>
      <c r="AW15" s="293">
        <v>0</v>
      </c>
      <c r="AX15" s="293">
        <v>5839</v>
      </c>
      <c r="AY15" s="293">
        <v>0</v>
      </c>
      <c r="AZ15" s="293">
        <v>0</v>
      </c>
      <c r="BA15" s="293">
        <v>0</v>
      </c>
      <c r="BB15" s="293">
        <v>0</v>
      </c>
      <c r="BC15" s="293">
        <v>0</v>
      </c>
      <c r="BD15" s="293">
        <v>0</v>
      </c>
      <c r="BE15" s="293">
        <v>0</v>
      </c>
      <c r="BF15" s="295"/>
      <c r="BG15" s="294">
        <v>0</v>
      </c>
      <c r="BH15" s="293">
        <v>0</v>
      </c>
      <c r="BI15" s="293">
        <v>0</v>
      </c>
      <c r="BJ15" s="293">
        <v>0</v>
      </c>
      <c r="BK15" s="293">
        <v>4005</v>
      </c>
      <c r="BL15" s="294">
        <v>0</v>
      </c>
      <c r="BM15" s="293">
        <v>0</v>
      </c>
      <c r="BN15" s="293">
        <v>0</v>
      </c>
      <c r="BO15" s="295"/>
      <c r="BP15" s="295"/>
      <c r="BQ15" s="293">
        <v>0</v>
      </c>
      <c r="BR15" s="293">
        <v>0</v>
      </c>
      <c r="BS15" s="293">
        <v>0</v>
      </c>
      <c r="BT15" s="293">
        <v>0</v>
      </c>
      <c r="BU15" s="294">
        <v>0</v>
      </c>
      <c r="BV15" s="293">
        <v>0</v>
      </c>
      <c r="BW15" s="293">
        <v>5320</v>
      </c>
      <c r="BX15" s="293">
        <v>0</v>
      </c>
      <c r="BY15" s="293">
        <v>0</v>
      </c>
      <c r="BZ15" s="293">
        <v>0</v>
      </c>
      <c r="CA15" s="293">
        <v>0</v>
      </c>
      <c r="CB15" s="293">
        <v>0</v>
      </c>
      <c r="CC15" s="293">
        <v>0</v>
      </c>
      <c r="CD15" s="296">
        <v>0</v>
      </c>
    </row>
    <row r="16" spans="1:82" ht="14.25" thickBot="1">
      <c r="A16" s="289">
        <v>3</v>
      </c>
      <c r="B16" s="275" t="s">
        <v>4733</v>
      </c>
      <c r="C16" s="275" t="s">
        <v>5601</v>
      </c>
      <c r="D16" s="275" t="s">
        <v>5206</v>
      </c>
      <c r="E16" s="275" t="s">
        <v>5207</v>
      </c>
      <c r="F16" s="290" t="s">
        <v>5208</v>
      </c>
      <c r="G16" s="291" t="s">
        <v>3117</v>
      </c>
      <c r="I16" s="297">
        <v>0</v>
      </c>
      <c r="J16" s="298">
        <v>21080679</v>
      </c>
      <c r="K16" s="298">
        <v>21080679</v>
      </c>
      <c r="L16" s="298">
        <v>950</v>
      </c>
      <c r="M16" s="298">
        <v>200</v>
      </c>
      <c r="N16" s="298">
        <v>1</v>
      </c>
      <c r="O16" s="298">
        <v>3</v>
      </c>
      <c r="P16" s="298">
        <v>0</v>
      </c>
      <c r="Q16" s="298">
        <v>0</v>
      </c>
      <c r="R16" s="298">
        <v>0</v>
      </c>
      <c r="S16" s="298">
        <v>0</v>
      </c>
      <c r="T16" s="299">
        <v>0</v>
      </c>
      <c r="U16" s="298">
        <v>4005</v>
      </c>
      <c r="V16" s="300" t="s">
        <v>5219</v>
      </c>
      <c r="W16" s="298">
        <v>0</v>
      </c>
      <c r="X16" s="298">
        <v>4005</v>
      </c>
      <c r="Y16" s="298">
        <v>0</v>
      </c>
      <c r="Z16" s="298">
        <v>20180906</v>
      </c>
      <c r="AA16" s="298">
        <v>5839</v>
      </c>
      <c r="AB16" s="298">
        <v>0</v>
      </c>
      <c r="AC16" s="300"/>
      <c r="AD16" s="300" t="s">
        <v>5675</v>
      </c>
      <c r="AE16" s="299">
        <v>0</v>
      </c>
      <c r="AF16" s="298">
        <v>0</v>
      </c>
      <c r="AG16" s="298">
        <v>20180905</v>
      </c>
      <c r="AH16" s="298">
        <v>4005</v>
      </c>
      <c r="AI16" s="298">
        <v>0</v>
      </c>
      <c r="AJ16" s="298">
        <v>0</v>
      </c>
      <c r="AK16" s="298">
        <v>4123</v>
      </c>
      <c r="AL16" s="300" t="s">
        <v>5223</v>
      </c>
      <c r="AM16" s="298">
        <v>20180903</v>
      </c>
      <c r="AN16" s="298">
        <v>63015</v>
      </c>
      <c r="AO16" s="298">
        <v>20180903</v>
      </c>
      <c r="AP16" s="298">
        <v>63015</v>
      </c>
      <c r="AQ16" s="298">
        <v>0</v>
      </c>
      <c r="AR16" s="298">
        <v>0</v>
      </c>
      <c r="AS16" s="298">
        <v>0</v>
      </c>
      <c r="AT16" s="298">
        <v>0</v>
      </c>
      <c r="AU16" s="298">
        <v>0</v>
      </c>
      <c r="AV16" s="298">
        <v>0</v>
      </c>
      <c r="AW16" s="298">
        <v>0</v>
      </c>
      <c r="AX16" s="298">
        <v>5992</v>
      </c>
      <c r="AY16" s="298">
        <v>0</v>
      </c>
      <c r="AZ16" s="298">
        <v>0</v>
      </c>
      <c r="BA16" s="298">
        <v>0</v>
      </c>
      <c r="BB16" s="298">
        <v>0</v>
      </c>
      <c r="BC16" s="298">
        <v>0</v>
      </c>
      <c r="BD16" s="298">
        <v>0</v>
      </c>
      <c r="BE16" s="298">
        <v>0</v>
      </c>
      <c r="BF16" s="300"/>
      <c r="BG16" s="299">
        <v>0</v>
      </c>
      <c r="BH16" s="298">
        <v>0</v>
      </c>
      <c r="BI16" s="298">
        <v>0</v>
      </c>
      <c r="BJ16" s="298">
        <v>0</v>
      </c>
      <c r="BK16" s="298">
        <v>4005</v>
      </c>
      <c r="BL16" s="299">
        <v>0</v>
      </c>
      <c r="BM16" s="298">
        <v>0</v>
      </c>
      <c r="BN16" s="298">
        <v>0</v>
      </c>
      <c r="BO16" s="300"/>
      <c r="BP16" s="300"/>
      <c r="BQ16" s="298">
        <v>0</v>
      </c>
      <c r="BR16" s="298">
        <v>0</v>
      </c>
      <c r="BS16" s="298">
        <v>0</v>
      </c>
      <c r="BT16" s="298">
        <v>0</v>
      </c>
      <c r="BU16" s="299">
        <v>0</v>
      </c>
      <c r="BV16" s="298">
        <v>0</v>
      </c>
      <c r="BW16" s="298">
        <v>5320</v>
      </c>
      <c r="BX16" s="298">
        <v>0</v>
      </c>
      <c r="BY16" s="298">
        <v>0</v>
      </c>
      <c r="BZ16" s="298">
        <v>0</v>
      </c>
      <c r="CA16" s="298">
        <v>0</v>
      </c>
      <c r="CB16" s="298">
        <v>0</v>
      </c>
      <c r="CC16" s="298">
        <v>0</v>
      </c>
      <c r="CD16" s="301">
        <v>0</v>
      </c>
    </row>
    <row r="17" spans="1:82" ht="13.5">
      <c r="A17" s="289">
        <v>4</v>
      </c>
      <c r="B17" s="274" t="s">
        <v>5676</v>
      </c>
      <c r="C17" s="274" t="s">
        <v>5602</v>
      </c>
      <c r="D17" s="275" t="s">
        <v>5206</v>
      </c>
      <c r="E17" s="275" t="s">
        <v>5207</v>
      </c>
      <c r="F17" s="290" t="s">
        <v>5208</v>
      </c>
      <c r="G17" s="291" t="s">
        <v>3117</v>
      </c>
      <c r="I17" s="302">
        <v>0</v>
      </c>
      <c r="J17" s="303">
        <v>21080678</v>
      </c>
      <c r="K17" s="303">
        <v>0</v>
      </c>
      <c r="L17" s="303">
        <v>100</v>
      </c>
      <c r="M17" s="303">
        <v>0</v>
      </c>
      <c r="N17" s="303">
        <v>0</v>
      </c>
      <c r="O17" s="303">
        <v>0</v>
      </c>
      <c r="P17" s="303">
        <v>0</v>
      </c>
      <c r="Q17" s="303">
        <v>0</v>
      </c>
      <c r="R17" s="303">
        <v>0</v>
      </c>
      <c r="S17" s="303">
        <v>0</v>
      </c>
      <c r="T17" s="304">
        <v>0</v>
      </c>
      <c r="U17" s="303">
        <v>755</v>
      </c>
      <c r="V17" s="305" t="s">
        <v>5219</v>
      </c>
      <c r="W17" s="303">
        <v>0</v>
      </c>
      <c r="X17" s="303">
        <v>755</v>
      </c>
      <c r="Y17" s="303">
        <v>6353</v>
      </c>
      <c r="Z17" s="303">
        <v>20180904</v>
      </c>
      <c r="AA17" s="303">
        <v>5971</v>
      </c>
      <c r="AB17" s="303">
        <v>0</v>
      </c>
      <c r="AC17" s="305"/>
      <c r="AD17" s="305"/>
      <c r="AE17" s="304">
        <v>0</v>
      </c>
      <c r="AF17" s="303">
        <v>0</v>
      </c>
      <c r="AG17" s="303">
        <v>20180904</v>
      </c>
      <c r="AH17" s="303">
        <v>762</v>
      </c>
      <c r="AI17" s="303">
        <v>4</v>
      </c>
      <c r="AJ17" s="303">
        <v>0</v>
      </c>
      <c r="AK17" s="303">
        <v>4123</v>
      </c>
      <c r="AL17" s="305" t="s">
        <v>5223</v>
      </c>
      <c r="AM17" s="303">
        <v>20180903</v>
      </c>
      <c r="AN17" s="303">
        <v>62924</v>
      </c>
      <c r="AO17" s="303">
        <v>20180903</v>
      </c>
      <c r="AP17" s="303">
        <v>63045</v>
      </c>
      <c r="AQ17" s="303">
        <v>0</v>
      </c>
      <c r="AR17" s="303">
        <v>0</v>
      </c>
      <c r="AS17" s="303">
        <v>0</v>
      </c>
      <c r="AT17" s="303">
        <v>0</v>
      </c>
      <c r="AU17" s="303">
        <v>0</v>
      </c>
      <c r="AV17" s="303">
        <v>0</v>
      </c>
      <c r="AW17" s="303">
        <v>0</v>
      </c>
      <c r="AX17" s="303">
        <v>5973</v>
      </c>
      <c r="AY17" s="303">
        <v>0</v>
      </c>
      <c r="AZ17" s="303">
        <v>0</v>
      </c>
      <c r="BA17" s="303">
        <v>0</v>
      </c>
      <c r="BB17" s="303">
        <v>0</v>
      </c>
      <c r="BC17" s="303">
        <v>0</v>
      </c>
      <c r="BD17" s="303">
        <v>0</v>
      </c>
      <c r="BE17" s="303">
        <v>0</v>
      </c>
      <c r="BF17" s="305"/>
      <c r="BG17" s="304">
        <v>0</v>
      </c>
      <c r="BH17" s="303">
        <v>0</v>
      </c>
      <c r="BI17" s="303">
        <v>0</v>
      </c>
      <c r="BJ17" s="303">
        <v>0</v>
      </c>
      <c r="BK17" s="303">
        <v>755</v>
      </c>
      <c r="BL17" s="304">
        <v>0</v>
      </c>
      <c r="BM17" s="303">
        <v>0</v>
      </c>
      <c r="BN17" s="303">
        <v>0</v>
      </c>
      <c r="BO17" s="305"/>
      <c r="BP17" s="305"/>
      <c r="BQ17" s="303">
        <v>0</v>
      </c>
      <c r="BR17" s="303">
        <v>0</v>
      </c>
      <c r="BS17" s="303">
        <v>0</v>
      </c>
      <c r="BT17" s="303">
        <v>0</v>
      </c>
      <c r="BU17" s="304">
        <v>0</v>
      </c>
      <c r="BV17" s="303">
        <v>0</v>
      </c>
      <c r="BW17" s="303">
        <v>5120</v>
      </c>
      <c r="BX17" s="303">
        <v>0</v>
      </c>
      <c r="BY17" s="303">
        <v>0</v>
      </c>
      <c r="BZ17" s="303">
        <v>0</v>
      </c>
      <c r="CA17" s="303">
        <v>0</v>
      </c>
      <c r="CB17" s="303">
        <v>0</v>
      </c>
      <c r="CC17" s="303">
        <v>0</v>
      </c>
      <c r="CD17" s="306">
        <v>0</v>
      </c>
    </row>
    <row r="18" spans="1:82" ht="14.25" thickBot="1">
      <c r="A18" s="289">
        <v>5</v>
      </c>
      <c r="B18" s="275" t="s">
        <v>5677</v>
      </c>
      <c r="C18" s="275" t="s">
        <v>5678</v>
      </c>
      <c r="D18" s="275" t="s">
        <v>5206</v>
      </c>
      <c r="E18" s="275" t="s">
        <v>5207</v>
      </c>
      <c r="F18" s="290" t="s">
        <v>5208</v>
      </c>
      <c r="G18" s="291" t="s">
        <v>3117</v>
      </c>
      <c r="I18" s="307">
        <v>0</v>
      </c>
      <c r="J18" s="308">
        <v>21080678</v>
      </c>
      <c r="K18" s="308">
        <v>0</v>
      </c>
      <c r="L18" s="308">
        <v>150</v>
      </c>
      <c r="M18" s="308">
        <v>0</v>
      </c>
      <c r="N18" s="308">
        <v>0</v>
      </c>
      <c r="O18" s="308">
        <v>0</v>
      </c>
      <c r="P18" s="308">
        <v>0</v>
      </c>
      <c r="Q18" s="308">
        <v>0</v>
      </c>
      <c r="R18" s="308">
        <v>0</v>
      </c>
      <c r="S18" s="308">
        <v>0</v>
      </c>
      <c r="T18" s="309">
        <v>0</v>
      </c>
      <c r="U18" s="308">
        <v>755</v>
      </c>
      <c r="V18" s="310" t="s">
        <v>5219</v>
      </c>
      <c r="W18" s="308">
        <v>0</v>
      </c>
      <c r="X18" s="308">
        <v>755</v>
      </c>
      <c r="Y18" s="308">
        <v>528</v>
      </c>
      <c r="Z18" s="308">
        <v>20180905</v>
      </c>
      <c r="AA18" s="308">
        <v>0</v>
      </c>
      <c r="AB18" s="308">
        <v>0</v>
      </c>
      <c r="AC18" s="310"/>
      <c r="AD18" s="310"/>
      <c r="AE18" s="309">
        <v>0</v>
      </c>
      <c r="AF18" s="308">
        <v>0</v>
      </c>
      <c r="AG18" s="308">
        <v>20180904</v>
      </c>
      <c r="AH18" s="308">
        <v>762</v>
      </c>
      <c r="AI18" s="308">
        <v>4</v>
      </c>
      <c r="AJ18" s="308">
        <v>0</v>
      </c>
      <c r="AK18" s="308">
        <v>4123</v>
      </c>
      <c r="AL18" s="310" t="s">
        <v>5223</v>
      </c>
      <c r="AM18" s="308">
        <v>20180903</v>
      </c>
      <c r="AN18" s="308">
        <v>62924</v>
      </c>
      <c r="AO18" s="308">
        <v>20180903</v>
      </c>
      <c r="AP18" s="308">
        <v>63045</v>
      </c>
      <c r="AQ18" s="308">
        <v>0</v>
      </c>
      <c r="AR18" s="308">
        <v>0</v>
      </c>
      <c r="AS18" s="308">
        <v>0</v>
      </c>
      <c r="AT18" s="308">
        <v>0</v>
      </c>
      <c r="AU18" s="308">
        <v>0</v>
      </c>
      <c r="AV18" s="308">
        <v>0</v>
      </c>
      <c r="AW18" s="308">
        <v>0</v>
      </c>
      <c r="AX18" s="308">
        <v>5973</v>
      </c>
      <c r="AY18" s="308">
        <v>0</v>
      </c>
      <c r="AZ18" s="308">
        <v>0</v>
      </c>
      <c r="BA18" s="308">
        <v>0</v>
      </c>
      <c r="BB18" s="308">
        <v>0</v>
      </c>
      <c r="BC18" s="308">
        <v>0</v>
      </c>
      <c r="BD18" s="308">
        <v>0</v>
      </c>
      <c r="BE18" s="308">
        <v>0</v>
      </c>
      <c r="BF18" s="310"/>
      <c r="BG18" s="309">
        <v>0</v>
      </c>
      <c r="BH18" s="308">
        <v>0</v>
      </c>
      <c r="BI18" s="308">
        <v>0</v>
      </c>
      <c r="BJ18" s="308">
        <v>0</v>
      </c>
      <c r="BK18" s="308">
        <v>755</v>
      </c>
      <c r="BL18" s="309">
        <v>0</v>
      </c>
      <c r="BM18" s="308">
        <v>0</v>
      </c>
      <c r="BN18" s="308">
        <v>0</v>
      </c>
      <c r="BO18" s="310"/>
      <c r="BP18" s="310"/>
      <c r="BQ18" s="308">
        <v>0</v>
      </c>
      <c r="BR18" s="308">
        <v>0</v>
      </c>
      <c r="BS18" s="308">
        <v>0</v>
      </c>
      <c r="BT18" s="308">
        <v>0</v>
      </c>
      <c r="BU18" s="309">
        <v>0</v>
      </c>
      <c r="BV18" s="308">
        <v>0</v>
      </c>
      <c r="BW18" s="308">
        <v>5120</v>
      </c>
      <c r="BX18" s="308">
        <v>0</v>
      </c>
      <c r="BY18" s="308">
        <v>0</v>
      </c>
      <c r="BZ18" s="308">
        <v>0</v>
      </c>
      <c r="CA18" s="308">
        <v>0</v>
      </c>
      <c r="CB18" s="308">
        <v>0</v>
      </c>
      <c r="CC18" s="308">
        <v>0</v>
      </c>
      <c r="CD18" s="311">
        <v>0</v>
      </c>
    </row>
    <row r="19" spans="1:82" ht="13.5">
      <c r="A19" s="289">
        <v>6</v>
      </c>
      <c r="B19" s="275" t="s">
        <v>5679</v>
      </c>
      <c r="C19" s="275" t="s">
        <v>5680</v>
      </c>
      <c r="D19" s="275" t="s">
        <v>5206</v>
      </c>
      <c r="E19" s="275" t="s">
        <v>5207</v>
      </c>
      <c r="F19" s="290" t="s">
        <v>5208</v>
      </c>
      <c r="G19" s="291" t="s">
        <v>3117</v>
      </c>
      <c r="I19" s="302">
        <v>0</v>
      </c>
      <c r="J19" s="303">
        <v>21080681</v>
      </c>
      <c r="K19" s="303">
        <v>21080681</v>
      </c>
      <c r="L19" s="303">
        <v>100</v>
      </c>
      <c r="M19" s="303">
        <v>0</v>
      </c>
      <c r="N19" s="303">
        <v>0</v>
      </c>
      <c r="O19" s="303">
        <v>0</v>
      </c>
      <c r="P19" s="303">
        <v>0</v>
      </c>
      <c r="Q19" s="303">
        <v>0</v>
      </c>
      <c r="R19" s="303">
        <v>0</v>
      </c>
      <c r="S19" s="303">
        <v>0</v>
      </c>
      <c r="T19" s="304">
        <v>0</v>
      </c>
      <c r="U19" s="303">
        <v>5020</v>
      </c>
      <c r="V19" s="305" t="s">
        <v>5219</v>
      </c>
      <c r="W19" s="303">
        <v>0</v>
      </c>
      <c r="X19" s="303">
        <v>5020</v>
      </c>
      <c r="Y19" s="303">
        <v>69276</v>
      </c>
      <c r="Z19" s="303">
        <v>20180906</v>
      </c>
      <c r="AA19" s="303">
        <v>5971</v>
      </c>
      <c r="AB19" s="303">
        <v>0</v>
      </c>
      <c r="AC19" s="305"/>
      <c r="AD19" s="305"/>
      <c r="AE19" s="304">
        <v>0</v>
      </c>
      <c r="AF19" s="303">
        <v>0</v>
      </c>
      <c r="AG19" s="303">
        <v>20180906</v>
      </c>
      <c r="AH19" s="303">
        <v>5022</v>
      </c>
      <c r="AI19" s="303">
        <v>24</v>
      </c>
      <c r="AJ19" s="303">
        <v>0</v>
      </c>
      <c r="AK19" s="303">
        <v>4123</v>
      </c>
      <c r="AL19" s="305" t="s">
        <v>5223</v>
      </c>
      <c r="AM19" s="303">
        <v>20180903</v>
      </c>
      <c r="AN19" s="303">
        <v>63343</v>
      </c>
      <c r="AO19" s="303">
        <v>20180903</v>
      </c>
      <c r="AP19" s="303">
        <v>63343</v>
      </c>
      <c r="AQ19" s="303">
        <v>0</v>
      </c>
      <c r="AR19" s="303">
        <v>0</v>
      </c>
      <c r="AS19" s="303">
        <v>0</v>
      </c>
      <c r="AT19" s="303">
        <v>0</v>
      </c>
      <c r="AU19" s="303">
        <v>0</v>
      </c>
      <c r="AV19" s="303">
        <v>0</v>
      </c>
      <c r="AW19" s="303">
        <v>0</v>
      </c>
      <c r="AX19" s="303">
        <v>5973</v>
      </c>
      <c r="AY19" s="303">
        <v>0</v>
      </c>
      <c r="AZ19" s="303">
        <v>0</v>
      </c>
      <c r="BA19" s="303">
        <v>0</v>
      </c>
      <c r="BB19" s="303">
        <v>0</v>
      </c>
      <c r="BC19" s="303">
        <v>0</v>
      </c>
      <c r="BD19" s="303">
        <v>0</v>
      </c>
      <c r="BE19" s="303">
        <v>0</v>
      </c>
      <c r="BF19" s="305"/>
      <c r="BG19" s="304">
        <v>0</v>
      </c>
      <c r="BH19" s="303">
        <v>0</v>
      </c>
      <c r="BI19" s="303">
        <v>0</v>
      </c>
      <c r="BJ19" s="303">
        <v>0</v>
      </c>
      <c r="BK19" s="303">
        <v>5020</v>
      </c>
      <c r="BL19" s="304">
        <v>0</v>
      </c>
      <c r="BM19" s="303">
        <v>0</v>
      </c>
      <c r="BN19" s="303">
        <v>0</v>
      </c>
      <c r="BO19" s="305"/>
      <c r="BP19" s="305"/>
      <c r="BQ19" s="303">
        <v>0</v>
      </c>
      <c r="BR19" s="303">
        <v>0</v>
      </c>
      <c r="BS19" s="303">
        <v>0</v>
      </c>
      <c r="BT19" s="303">
        <v>0</v>
      </c>
      <c r="BU19" s="304">
        <v>0</v>
      </c>
      <c r="BV19" s="303">
        <v>0</v>
      </c>
      <c r="BW19" s="303">
        <v>5120</v>
      </c>
      <c r="BX19" s="303">
        <v>0</v>
      </c>
      <c r="BY19" s="303">
        <v>0</v>
      </c>
      <c r="BZ19" s="303">
        <v>0</v>
      </c>
      <c r="CA19" s="303">
        <v>0</v>
      </c>
      <c r="CB19" s="303">
        <v>0</v>
      </c>
      <c r="CC19" s="303">
        <v>0</v>
      </c>
      <c r="CD19" s="306">
        <v>0</v>
      </c>
    </row>
    <row r="20" spans="1:82" ht="13.5">
      <c r="A20" s="289">
        <v>7</v>
      </c>
      <c r="B20" s="275" t="s">
        <v>5543</v>
      </c>
      <c r="C20" s="275" t="s">
        <v>5681</v>
      </c>
      <c r="D20" s="275" t="s">
        <v>5206</v>
      </c>
      <c r="E20" s="275" t="s">
        <v>5207</v>
      </c>
      <c r="F20" s="290" t="s">
        <v>5208</v>
      </c>
      <c r="G20" s="291" t="s">
        <v>3117</v>
      </c>
      <c r="I20" s="312">
        <v>0</v>
      </c>
      <c r="J20" s="239">
        <v>21080681</v>
      </c>
      <c r="K20" s="239">
        <v>21080681</v>
      </c>
      <c r="L20" s="239">
        <v>150</v>
      </c>
      <c r="M20" s="239">
        <v>0</v>
      </c>
      <c r="N20" s="239">
        <v>0</v>
      </c>
      <c r="O20" s="239">
        <v>0</v>
      </c>
      <c r="P20" s="239">
        <v>0</v>
      </c>
      <c r="Q20" s="239">
        <v>0</v>
      </c>
      <c r="R20" s="239">
        <v>0</v>
      </c>
      <c r="S20" s="239">
        <v>0</v>
      </c>
      <c r="T20" s="241">
        <v>0</v>
      </c>
      <c r="U20" s="239">
        <v>5020</v>
      </c>
      <c r="V20" s="240" t="s">
        <v>5219</v>
      </c>
      <c r="W20" s="239">
        <v>0</v>
      </c>
      <c r="X20" s="239">
        <v>5020</v>
      </c>
      <c r="Y20" s="239">
        <v>3514</v>
      </c>
      <c r="Z20" s="239">
        <v>20180906</v>
      </c>
      <c r="AA20" s="239">
        <v>0</v>
      </c>
      <c r="AB20" s="239">
        <v>0</v>
      </c>
      <c r="AC20" s="240"/>
      <c r="AD20" s="240"/>
      <c r="AE20" s="241">
        <v>0</v>
      </c>
      <c r="AF20" s="239">
        <v>0</v>
      </c>
      <c r="AG20" s="239">
        <v>20180906</v>
      </c>
      <c r="AH20" s="239">
        <v>5022</v>
      </c>
      <c r="AI20" s="239">
        <v>24</v>
      </c>
      <c r="AJ20" s="239">
        <v>0</v>
      </c>
      <c r="AK20" s="239">
        <v>4123</v>
      </c>
      <c r="AL20" s="240" t="s">
        <v>5223</v>
      </c>
      <c r="AM20" s="239">
        <v>20180903</v>
      </c>
      <c r="AN20" s="239">
        <v>63343</v>
      </c>
      <c r="AO20" s="239">
        <v>20180903</v>
      </c>
      <c r="AP20" s="239">
        <v>63343</v>
      </c>
      <c r="AQ20" s="239">
        <v>0</v>
      </c>
      <c r="AR20" s="239">
        <v>0</v>
      </c>
      <c r="AS20" s="239">
        <v>0</v>
      </c>
      <c r="AT20" s="239">
        <v>0</v>
      </c>
      <c r="AU20" s="239">
        <v>0</v>
      </c>
      <c r="AV20" s="239">
        <v>0</v>
      </c>
      <c r="AW20" s="239">
        <v>0</v>
      </c>
      <c r="AX20" s="239">
        <v>5973</v>
      </c>
      <c r="AY20" s="239">
        <v>0</v>
      </c>
      <c r="AZ20" s="239">
        <v>0</v>
      </c>
      <c r="BA20" s="239">
        <v>0</v>
      </c>
      <c r="BB20" s="239">
        <v>0</v>
      </c>
      <c r="BC20" s="239">
        <v>0</v>
      </c>
      <c r="BD20" s="239">
        <v>0</v>
      </c>
      <c r="BE20" s="239">
        <v>0</v>
      </c>
      <c r="BF20" s="240"/>
      <c r="BG20" s="241">
        <v>0</v>
      </c>
      <c r="BH20" s="239">
        <v>0</v>
      </c>
      <c r="BI20" s="239">
        <v>0</v>
      </c>
      <c r="BJ20" s="239">
        <v>0</v>
      </c>
      <c r="BK20" s="239">
        <v>5020</v>
      </c>
      <c r="BL20" s="241">
        <v>0</v>
      </c>
      <c r="BM20" s="239">
        <v>0</v>
      </c>
      <c r="BN20" s="239">
        <v>0</v>
      </c>
      <c r="BO20" s="240"/>
      <c r="BP20" s="240"/>
      <c r="BQ20" s="239">
        <v>0</v>
      </c>
      <c r="BR20" s="239">
        <v>0</v>
      </c>
      <c r="BS20" s="239">
        <v>0</v>
      </c>
      <c r="BT20" s="239">
        <v>0</v>
      </c>
      <c r="BU20" s="241">
        <v>0</v>
      </c>
      <c r="BV20" s="239">
        <v>0</v>
      </c>
      <c r="BW20" s="239">
        <v>5120</v>
      </c>
      <c r="BX20" s="239">
        <v>0</v>
      </c>
      <c r="BY20" s="239">
        <v>0</v>
      </c>
      <c r="BZ20" s="239">
        <v>0</v>
      </c>
      <c r="CA20" s="239">
        <v>0</v>
      </c>
      <c r="CB20" s="239">
        <v>0</v>
      </c>
      <c r="CC20" s="239">
        <v>0</v>
      </c>
      <c r="CD20" s="313">
        <v>0</v>
      </c>
    </row>
    <row r="21" spans="1:82" ht="13.5">
      <c r="A21" s="289">
        <v>8</v>
      </c>
      <c r="B21" s="275" t="s">
        <v>5544</v>
      </c>
      <c r="C21" s="275" t="s">
        <v>5606</v>
      </c>
      <c r="D21" s="275" t="s">
        <v>5206</v>
      </c>
      <c r="E21" s="275" t="s">
        <v>5207</v>
      </c>
      <c r="F21" s="290" t="s">
        <v>5208</v>
      </c>
      <c r="G21" s="291" t="s">
        <v>3117</v>
      </c>
      <c r="I21" s="312">
        <v>0</v>
      </c>
      <c r="J21" s="239">
        <v>21080681</v>
      </c>
      <c r="K21" s="239">
        <v>21080681</v>
      </c>
      <c r="L21" s="239">
        <v>600</v>
      </c>
      <c r="M21" s="239">
        <v>4</v>
      </c>
      <c r="N21" s="239">
        <v>4</v>
      </c>
      <c r="O21" s="239">
        <v>709</v>
      </c>
      <c r="P21" s="239">
        <v>1095</v>
      </c>
      <c r="Q21" s="239">
        <v>1</v>
      </c>
      <c r="R21" s="239">
        <v>0</v>
      </c>
      <c r="S21" s="239">
        <v>2</v>
      </c>
      <c r="T21" s="241">
        <v>0</v>
      </c>
      <c r="U21" s="239">
        <v>5020</v>
      </c>
      <c r="V21" s="240" t="s">
        <v>5219</v>
      </c>
      <c r="W21" s="239">
        <v>0</v>
      </c>
      <c r="X21" s="239">
        <v>20030</v>
      </c>
      <c r="Y21" s="239">
        <v>40055</v>
      </c>
      <c r="Z21" s="239">
        <v>20180907</v>
      </c>
      <c r="AA21" s="239">
        <v>5911</v>
      </c>
      <c r="AB21" s="239">
        <v>0</v>
      </c>
      <c r="AC21" s="240" t="s">
        <v>5682</v>
      </c>
      <c r="AD21" s="240" t="s">
        <v>5683</v>
      </c>
      <c r="AE21" s="241">
        <v>0</v>
      </c>
      <c r="AF21" s="239">
        <v>1</v>
      </c>
      <c r="AG21" s="239">
        <v>20180907</v>
      </c>
      <c r="AH21" s="239">
        <v>20060</v>
      </c>
      <c r="AI21" s="239">
        <v>20</v>
      </c>
      <c r="AJ21" s="239">
        <v>0</v>
      </c>
      <c r="AK21" s="239">
        <v>4123</v>
      </c>
      <c r="AL21" s="240" t="s">
        <v>5223</v>
      </c>
      <c r="AM21" s="239">
        <v>20180903</v>
      </c>
      <c r="AN21" s="239">
        <v>63343</v>
      </c>
      <c r="AO21" s="239">
        <v>20180903</v>
      </c>
      <c r="AP21" s="239">
        <v>63343</v>
      </c>
      <c r="AQ21" s="239">
        <v>0</v>
      </c>
      <c r="AR21" s="239">
        <v>0</v>
      </c>
      <c r="AS21" s="239">
        <v>0</v>
      </c>
      <c r="AT21" s="239">
        <v>0</v>
      </c>
      <c r="AU21" s="239">
        <v>0</v>
      </c>
      <c r="AV21" s="239">
        <v>0</v>
      </c>
      <c r="AW21" s="239">
        <v>0</v>
      </c>
      <c r="AX21" s="239">
        <v>5911</v>
      </c>
      <c r="AY21" s="239">
        <v>0</v>
      </c>
      <c r="AZ21" s="239">
        <v>0</v>
      </c>
      <c r="BA21" s="239">
        <v>0</v>
      </c>
      <c r="BB21" s="239">
        <v>0</v>
      </c>
      <c r="BC21" s="239">
        <v>0</v>
      </c>
      <c r="BD21" s="239">
        <v>0</v>
      </c>
      <c r="BE21" s="239">
        <v>0</v>
      </c>
      <c r="BF21" s="240"/>
      <c r="BG21" s="241">
        <v>6.89</v>
      </c>
      <c r="BH21" s="239">
        <v>0</v>
      </c>
      <c r="BI21" s="239">
        <v>13</v>
      </c>
      <c r="BJ21" s="239">
        <v>0</v>
      </c>
      <c r="BK21" s="239">
        <v>20030</v>
      </c>
      <c r="BL21" s="241">
        <v>0</v>
      </c>
      <c r="BM21" s="239">
        <v>0</v>
      </c>
      <c r="BN21" s="239">
        <v>0</v>
      </c>
      <c r="BO21" s="240"/>
      <c r="BP21" s="240"/>
      <c r="BQ21" s="239">
        <v>0</v>
      </c>
      <c r="BR21" s="239">
        <v>0</v>
      </c>
      <c r="BS21" s="239">
        <v>0</v>
      </c>
      <c r="BT21" s="239">
        <v>0</v>
      </c>
      <c r="BU21" s="241">
        <v>1</v>
      </c>
      <c r="BV21" s="239">
        <v>0</v>
      </c>
      <c r="BW21" s="239">
        <v>5120</v>
      </c>
      <c r="BX21" s="239">
        <v>0</v>
      </c>
      <c r="BY21" s="239">
        <v>0</v>
      </c>
      <c r="BZ21" s="239">
        <v>0</v>
      </c>
      <c r="CA21" s="239">
        <v>0</v>
      </c>
      <c r="CB21" s="239">
        <v>0</v>
      </c>
      <c r="CC21" s="239">
        <v>0</v>
      </c>
      <c r="CD21" s="313">
        <v>0</v>
      </c>
    </row>
    <row r="22" spans="1:82" ht="13.5">
      <c r="A22" s="289">
        <v>9</v>
      </c>
      <c r="B22" s="275" t="s">
        <v>5545</v>
      </c>
      <c r="C22" s="275" t="s">
        <v>5607</v>
      </c>
      <c r="D22" s="275" t="s">
        <v>5206</v>
      </c>
      <c r="E22" s="275" t="s">
        <v>5207</v>
      </c>
      <c r="F22" s="290" t="s">
        <v>5208</v>
      </c>
      <c r="G22" s="291" t="s">
        <v>3117</v>
      </c>
      <c r="I22" s="312">
        <v>0</v>
      </c>
      <c r="J22" s="239">
        <v>21080681</v>
      </c>
      <c r="K22" s="239">
        <v>21080681</v>
      </c>
      <c r="L22" s="239">
        <v>800</v>
      </c>
      <c r="M22" s="239">
        <v>2</v>
      </c>
      <c r="N22" s="239">
        <v>384</v>
      </c>
      <c r="O22" s="239">
        <v>548</v>
      </c>
      <c r="P22" s="239">
        <v>0</v>
      </c>
      <c r="Q22" s="239">
        <v>0</v>
      </c>
      <c r="R22" s="239">
        <v>177</v>
      </c>
      <c r="S22" s="239">
        <v>0</v>
      </c>
      <c r="T22" s="241">
        <v>0</v>
      </c>
      <c r="U22" s="239">
        <v>20030</v>
      </c>
      <c r="V22" s="240" t="s">
        <v>5219</v>
      </c>
      <c r="W22" s="239">
        <v>0</v>
      </c>
      <c r="X22" s="239">
        <v>20000</v>
      </c>
      <c r="Y22" s="239">
        <v>73400</v>
      </c>
      <c r="Z22" s="239">
        <v>20180908</v>
      </c>
      <c r="AA22" s="239">
        <v>5942</v>
      </c>
      <c r="AB22" s="239">
        <v>0</v>
      </c>
      <c r="AC22" s="240"/>
      <c r="AD22" s="240" t="s">
        <v>5684</v>
      </c>
      <c r="AE22" s="241">
        <v>0</v>
      </c>
      <c r="AF22" s="239">
        <v>1</v>
      </c>
      <c r="AG22" s="239">
        <v>20180910</v>
      </c>
      <c r="AH22" s="239">
        <v>20043</v>
      </c>
      <c r="AI22" s="239">
        <v>17</v>
      </c>
      <c r="AJ22" s="239">
        <v>0</v>
      </c>
      <c r="AK22" s="239">
        <v>4123</v>
      </c>
      <c r="AL22" s="240" t="s">
        <v>5223</v>
      </c>
      <c r="AM22" s="239">
        <v>20180903</v>
      </c>
      <c r="AN22" s="239">
        <v>63343</v>
      </c>
      <c r="AO22" s="239">
        <v>20180903</v>
      </c>
      <c r="AP22" s="239">
        <v>63343</v>
      </c>
      <c r="AQ22" s="239">
        <v>0</v>
      </c>
      <c r="AR22" s="239">
        <v>0</v>
      </c>
      <c r="AS22" s="239">
        <v>0</v>
      </c>
      <c r="AT22" s="239">
        <v>0</v>
      </c>
      <c r="AU22" s="239">
        <v>0</v>
      </c>
      <c r="AV22" s="239">
        <v>0</v>
      </c>
      <c r="AW22" s="239">
        <v>0</v>
      </c>
      <c r="AX22" s="239">
        <v>5942</v>
      </c>
      <c r="AY22" s="239">
        <v>0</v>
      </c>
      <c r="AZ22" s="239">
        <v>0</v>
      </c>
      <c r="BA22" s="239">
        <v>0</v>
      </c>
      <c r="BB22" s="239">
        <v>0</v>
      </c>
      <c r="BC22" s="239">
        <v>0</v>
      </c>
      <c r="BD22" s="239">
        <v>0</v>
      </c>
      <c r="BE22" s="239">
        <v>0</v>
      </c>
      <c r="BF22" s="240" t="s">
        <v>5685</v>
      </c>
      <c r="BG22" s="241">
        <v>3</v>
      </c>
      <c r="BH22" s="239">
        <v>0</v>
      </c>
      <c r="BI22" s="239">
        <v>0</v>
      </c>
      <c r="BJ22" s="239">
        <v>0</v>
      </c>
      <c r="BK22" s="239">
        <v>20000</v>
      </c>
      <c r="BL22" s="241">
        <v>0</v>
      </c>
      <c r="BM22" s="239">
        <v>0</v>
      </c>
      <c r="BN22" s="239">
        <v>0</v>
      </c>
      <c r="BO22" s="240"/>
      <c r="BP22" s="240"/>
      <c r="BQ22" s="239">
        <v>0</v>
      </c>
      <c r="BR22" s="239">
        <v>0</v>
      </c>
      <c r="BS22" s="239">
        <v>0</v>
      </c>
      <c r="BT22" s="239">
        <v>0</v>
      </c>
      <c r="BU22" s="241">
        <v>1</v>
      </c>
      <c r="BV22" s="239">
        <v>0</v>
      </c>
      <c r="BW22" s="239">
        <v>5120</v>
      </c>
      <c r="BX22" s="239">
        <v>0</v>
      </c>
      <c r="BY22" s="239">
        <v>0</v>
      </c>
      <c r="BZ22" s="239">
        <v>0</v>
      </c>
      <c r="CA22" s="239">
        <v>0</v>
      </c>
      <c r="CB22" s="239">
        <v>0</v>
      </c>
      <c r="CC22" s="239">
        <v>0</v>
      </c>
      <c r="CD22" s="313">
        <v>0</v>
      </c>
    </row>
    <row r="23" spans="1:82" ht="13.5">
      <c r="A23" s="289">
        <v>10</v>
      </c>
      <c r="B23" s="275" t="s">
        <v>5546</v>
      </c>
      <c r="C23" s="275" t="s">
        <v>5608</v>
      </c>
      <c r="D23" s="275" t="s">
        <v>5206</v>
      </c>
      <c r="E23" s="275" t="s">
        <v>5207</v>
      </c>
      <c r="F23" s="290" t="s">
        <v>5208</v>
      </c>
      <c r="G23" s="291" t="s">
        <v>3117</v>
      </c>
      <c r="I23" s="312">
        <v>0</v>
      </c>
      <c r="J23" s="239">
        <v>21080681</v>
      </c>
      <c r="K23" s="239">
        <v>21080681</v>
      </c>
      <c r="L23" s="239">
        <v>910</v>
      </c>
      <c r="M23" s="239">
        <v>1</v>
      </c>
      <c r="N23" s="239">
        <v>0</v>
      </c>
      <c r="O23" s="239">
        <v>0</v>
      </c>
      <c r="P23" s="239">
        <v>0</v>
      </c>
      <c r="Q23" s="239">
        <v>0</v>
      </c>
      <c r="R23" s="239">
        <v>0</v>
      </c>
      <c r="S23" s="239">
        <v>0</v>
      </c>
      <c r="T23" s="241">
        <v>0</v>
      </c>
      <c r="U23" s="239">
        <v>20000</v>
      </c>
      <c r="V23" s="240" t="s">
        <v>5219</v>
      </c>
      <c r="W23" s="239">
        <v>0</v>
      </c>
      <c r="X23" s="239">
        <v>20000</v>
      </c>
      <c r="Y23" s="239">
        <v>0</v>
      </c>
      <c r="Z23" s="239">
        <v>20180908</v>
      </c>
      <c r="AA23" s="239">
        <v>5987</v>
      </c>
      <c r="AB23" s="239">
        <v>0</v>
      </c>
      <c r="AC23" s="240"/>
      <c r="AD23" s="240" t="s">
        <v>5686</v>
      </c>
      <c r="AE23" s="241">
        <v>0</v>
      </c>
      <c r="AF23" s="239">
        <v>1</v>
      </c>
      <c r="AG23" s="239">
        <v>20180912</v>
      </c>
      <c r="AH23" s="239">
        <v>20000</v>
      </c>
      <c r="AI23" s="239">
        <v>0</v>
      </c>
      <c r="AJ23" s="239">
        <v>0</v>
      </c>
      <c r="AK23" s="239">
        <v>4123</v>
      </c>
      <c r="AL23" s="240" t="s">
        <v>5223</v>
      </c>
      <c r="AM23" s="239">
        <v>20180903</v>
      </c>
      <c r="AN23" s="239">
        <v>63343</v>
      </c>
      <c r="AO23" s="239">
        <v>20180903</v>
      </c>
      <c r="AP23" s="239">
        <v>63343</v>
      </c>
      <c r="AQ23" s="239">
        <v>0</v>
      </c>
      <c r="AR23" s="239">
        <v>0</v>
      </c>
      <c r="AS23" s="239">
        <v>0</v>
      </c>
      <c r="AT23" s="239">
        <v>0</v>
      </c>
      <c r="AU23" s="239">
        <v>0</v>
      </c>
      <c r="AV23" s="239">
        <v>0</v>
      </c>
      <c r="AW23" s="239">
        <v>0</v>
      </c>
      <c r="AX23" s="239">
        <v>5987</v>
      </c>
      <c r="AY23" s="239">
        <v>0</v>
      </c>
      <c r="AZ23" s="239">
        <v>0</v>
      </c>
      <c r="BA23" s="239">
        <v>0</v>
      </c>
      <c r="BB23" s="239">
        <v>0</v>
      </c>
      <c r="BC23" s="239">
        <v>0</v>
      </c>
      <c r="BD23" s="239">
        <v>0</v>
      </c>
      <c r="BE23" s="239">
        <v>0</v>
      </c>
      <c r="BF23" s="240"/>
      <c r="BG23" s="241">
        <v>0</v>
      </c>
      <c r="BH23" s="239">
        <v>0</v>
      </c>
      <c r="BI23" s="239">
        <v>0</v>
      </c>
      <c r="BJ23" s="239">
        <v>0</v>
      </c>
      <c r="BK23" s="239">
        <v>20000</v>
      </c>
      <c r="BL23" s="241">
        <v>0</v>
      </c>
      <c r="BM23" s="239">
        <v>0</v>
      </c>
      <c r="BN23" s="239">
        <v>0</v>
      </c>
      <c r="BO23" s="240"/>
      <c r="BP23" s="240"/>
      <c r="BQ23" s="239">
        <v>0</v>
      </c>
      <c r="BR23" s="239">
        <v>0</v>
      </c>
      <c r="BS23" s="239">
        <v>0</v>
      </c>
      <c r="BT23" s="239">
        <v>0</v>
      </c>
      <c r="BU23" s="241">
        <v>0</v>
      </c>
      <c r="BV23" s="239">
        <v>0</v>
      </c>
      <c r="BW23" s="239">
        <v>5120</v>
      </c>
      <c r="BX23" s="239">
        <v>0</v>
      </c>
      <c r="BY23" s="239">
        <v>0</v>
      </c>
      <c r="BZ23" s="239">
        <v>0</v>
      </c>
      <c r="CA23" s="239">
        <v>0</v>
      </c>
      <c r="CB23" s="239">
        <v>0</v>
      </c>
      <c r="CC23" s="239">
        <v>0</v>
      </c>
      <c r="CD23" s="313">
        <v>0</v>
      </c>
    </row>
    <row r="24" spans="1:82" ht="13.5">
      <c r="A24" s="289">
        <v>11</v>
      </c>
      <c r="B24" s="275" t="s">
        <v>5547</v>
      </c>
      <c r="C24" s="275" t="s">
        <v>5687</v>
      </c>
      <c r="D24" s="275" t="s">
        <v>5206</v>
      </c>
      <c r="E24" s="275" t="s">
        <v>5207</v>
      </c>
      <c r="F24" s="290" t="s">
        <v>5208</v>
      </c>
      <c r="G24" s="291" t="s">
        <v>3117</v>
      </c>
      <c r="I24" s="312">
        <v>0</v>
      </c>
      <c r="J24" s="239">
        <v>21080681</v>
      </c>
      <c r="K24" s="239">
        <v>21080681</v>
      </c>
      <c r="L24" s="239">
        <v>920</v>
      </c>
      <c r="M24" s="239">
        <v>1</v>
      </c>
      <c r="N24" s="239">
        <v>0</v>
      </c>
      <c r="O24" s="239">
        <v>0</v>
      </c>
      <c r="P24" s="239">
        <v>0</v>
      </c>
      <c r="Q24" s="239">
        <v>0</v>
      </c>
      <c r="R24" s="239">
        <v>0</v>
      </c>
      <c r="S24" s="239">
        <v>0</v>
      </c>
      <c r="T24" s="241">
        <v>0</v>
      </c>
      <c r="U24" s="239">
        <v>20000</v>
      </c>
      <c r="V24" s="240" t="s">
        <v>5219</v>
      </c>
      <c r="W24" s="239">
        <v>0</v>
      </c>
      <c r="X24" s="239">
        <v>20000</v>
      </c>
      <c r="Y24" s="239">
        <v>0</v>
      </c>
      <c r="Z24" s="239">
        <v>20180908</v>
      </c>
      <c r="AA24" s="239">
        <v>5987</v>
      </c>
      <c r="AB24" s="239">
        <v>0</v>
      </c>
      <c r="AC24" s="240"/>
      <c r="AD24" s="240" t="s">
        <v>5688</v>
      </c>
      <c r="AE24" s="241">
        <v>0</v>
      </c>
      <c r="AF24" s="239">
        <v>0</v>
      </c>
      <c r="AG24" s="239">
        <v>0</v>
      </c>
      <c r="AH24" s="239">
        <v>0</v>
      </c>
      <c r="AI24" s="239">
        <v>0</v>
      </c>
      <c r="AJ24" s="239">
        <v>0</v>
      </c>
      <c r="AK24" s="239">
        <v>4123</v>
      </c>
      <c r="AL24" s="240" t="s">
        <v>5223</v>
      </c>
      <c r="AM24" s="239">
        <v>20180903</v>
      </c>
      <c r="AN24" s="239">
        <v>63343</v>
      </c>
      <c r="AO24" s="239">
        <v>20180903</v>
      </c>
      <c r="AP24" s="239">
        <v>63343</v>
      </c>
      <c r="AQ24" s="239">
        <v>0</v>
      </c>
      <c r="AR24" s="239">
        <v>0</v>
      </c>
      <c r="AS24" s="239">
        <v>0</v>
      </c>
      <c r="AT24" s="239">
        <v>0</v>
      </c>
      <c r="AU24" s="239">
        <v>0</v>
      </c>
      <c r="AV24" s="239">
        <v>0</v>
      </c>
      <c r="AW24" s="239">
        <v>0</v>
      </c>
      <c r="AX24" s="239">
        <v>0</v>
      </c>
      <c r="AY24" s="239">
        <v>0</v>
      </c>
      <c r="AZ24" s="239">
        <v>0</v>
      </c>
      <c r="BA24" s="239">
        <v>0</v>
      </c>
      <c r="BB24" s="239">
        <v>0</v>
      </c>
      <c r="BC24" s="239">
        <v>0</v>
      </c>
      <c r="BD24" s="239">
        <v>0</v>
      </c>
      <c r="BE24" s="239">
        <v>0</v>
      </c>
      <c r="BF24" s="240" t="s">
        <v>5689</v>
      </c>
      <c r="BG24" s="241">
        <v>0</v>
      </c>
      <c r="BH24" s="239">
        <v>0</v>
      </c>
      <c r="BI24" s="239">
        <v>0</v>
      </c>
      <c r="BJ24" s="239">
        <v>0</v>
      </c>
      <c r="BK24" s="239">
        <v>20000</v>
      </c>
      <c r="BL24" s="241">
        <v>0</v>
      </c>
      <c r="BM24" s="239">
        <v>0</v>
      </c>
      <c r="BN24" s="239">
        <v>0</v>
      </c>
      <c r="BO24" s="240"/>
      <c r="BP24" s="240"/>
      <c r="BQ24" s="239">
        <v>0</v>
      </c>
      <c r="BR24" s="239">
        <v>0</v>
      </c>
      <c r="BS24" s="239">
        <v>0</v>
      </c>
      <c r="BT24" s="239">
        <v>0</v>
      </c>
      <c r="BU24" s="241">
        <v>0</v>
      </c>
      <c r="BV24" s="239">
        <v>0</v>
      </c>
      <c r="BW24" s="239">
        <v>5120</v>
      </c>
      <c r="BX24" s="239">
        <v>0</v>
      </c>
      <c r="BY24" s="239">
        <v>0</v>
      </c>
      <c r="BZ24" s="239">
        <v>0</v>
      </c>
      <c r="CA24" s="239">
        <v>0</v>
      </c>
      <c r="CB24" s="239">
        <v>0</v>
      </c>
      <c r="CC24" s="239">
        <v>0</v>
      </c>
      <c r="CD24" s="313">
        <v>0</v>
      </c>
    </row>
    <row r="25" spans="1:82" ht="14.25" thickBot="1">
      <c r="A25" s="289">
        <v>12</v>
      </c>
      <c r="B25" s="275" t="s">
        <v>5548</v>
      </c>
      <c r="C25" s="275" t="s">
        <v>5610</v>
      </c>
      <c r="D25" s="275" t="s">
        <v>5206</v>
      </c>
      <c r="E25" s="275" t="s">
        <v>5207</v>
      </c>
      <c r="F25" s="290" t="s">
        <v>5208</v>
      </c>
      <c r="G25" s="291" t="s">
        <v>5690</v>
      </c>
      <c r="I25" s="307">
        <v>0</v>
      </c>
      <c r="J25" s="308">
        <v>21080681</v>
      </c>
      <c r="K25" s="308">
        <v>21080681</v>
      </c>
      <c r="L25" s="308">
        <v>950</v>
      </c>
      <c r="M25" s="308">
        <v>20</v>
      </c>
      <c r="N25" s="308">
        <v>1</v>
      </c>
      <c r="O25" s="308">
        <v>0</v>
      </c>
      <c r="P25" s="308">
        <v>0</v>
      </c>
      <c r="Q25" s="308">
        <v>0</v>
      </c>
      <c r="R25" s="308">
        <v>0</v>
      </c>
      <c r="S25" s="308">
        <v>0</v>
      </c>
      <c r="T25" s="309">
        <v>0</v>
      </c>
      <c r="U25" s="308">
        <v>20000</v>
      </c>
      <c r="V25" s="310" t="s">
        <v>5219</v>
      </c>
      <c r="W25" s="308">
        <v>0</v>
      </c>
      <c r="X25" s="308">
        <v>20000</v>
      </c>
      <c r="Y25" s="308">
        <v>0</v>
      </c>
      <c r="Z25" s="308">
        <v>20180908</v>
      </c>
      <c r="AA25" s="308">
        <v>5987</v>
      </c>
      <c r="AB25" s="308">
        <v>0</v>
      </c>
      <c r="AC25" s="310"/>
      <c r="AD25" s="310" t="s">
        <v>5691</v>
      </c>
      <c r="AE25" s="309">
        <v>0</v>
      </c>
      <c r="AF25" s="308">
        <v>0</v>
      </c>
      <c r="AG25" s="308">
        <v>20180912</v>
      </c>
      <c r="AH25" s="308">
        <v>20000</v>
      </c>
      <c r="AI25" s="308">
        <v>0</v>
      </c>
      <c r="AJ25" s="308">
        <v>0</v>
      </c>
      <c r="AK25" s="308">
        <v>4123</v>
      </c>
      <c r="AL25" s="310" t="s">
        <v>5223</v>
      </c>
      <c r="AM25" s="308">
        <v>20180903</v>
      </c>
      <c r="AN25" s="308">
        <v>63343</v>
      </c>
      <c r="AO25" s="308">
        <v>20180903</v>
      </c>
      <c r="AP25" s="308">
        <v>63343</v>
      </c>
      <c r="AQ25" s="308">
        <v>0</v>
      </c>
      <c r="AR25" s="308">
        <v>0</v>
      </c>
      <c r="AS25" s="308">
        <v>0</v>
      </c>
      <c r="AT25" s="308">
        <v>0</v>
      </c>
      <c r="AU25" s="308">
        <v>0</v>
      </c>
      <c r="AV25" s="308">
        <v>0</v>
      </c>
      <c r="AW25" s="308">
        <v>0</v>
      </c>
      <c r="AX25" s="308">
        <v>5982</v>
      </c>
      <c r="AY25" s="308">
        <v>0</v>
      </c>
      <c r="AZ25" s="308">
        <v>0</v>
      </c>
      <c r="BA25" s="308">
        <v>0</v>
      </c>
      <c r="BB25" s="308">
        <v>0</v>
      </c>
      <c r="BC25" s="308">
        <v>0</v>
      </c>
      <c r="BD25" s="308">
        <v>0</v>
      </c>
      <c r="BE25" s="308">
        <v>0</v>
      </c>
      <c r="BF25" s="310" t="s">
        <v>5692</v>
      </c>
      <c r="BG25" s="309">
        <v>0</v>
      </c>
      <c r="BH25" s="308">
        <v>0</v>
      </c>
      <c r="BI25" s="308">
        <v>0</v>
      </c>
      <c r="BJ25" s="308">
        <v>0</v>
      </c>
      <c r="BK25" s="308">
        <v>20000</v>
      </c>
      <c r="BL25" s="309">
        <v>0</v>
      </c>
      <c r="BM25" s="308">
        <v>0</v>
      </c>
      <c r="BN25" s="308">
        <v>0</v>
      </c>
      <c r="BO25" s="310"/>
      <c r="BP25" s="310"/>
      <c r="BQ25" s="308">
        <v>0</v>
      </c>
      <c r="BR25" s="308">
        <v>0</v>
      </c>
      <c r="BS25" s="308">
        <v>0</v>
      </c>
      <c r="BT25" s="308">
        <v>0</v>
      </c>
      <c r="BU25" s="309">
        <v>0</v>
      </c>
      <c r="BV25" s="308">
        <v>0</v>
      </c>
      <c r="BW25" s="308">
        <v>5120</v>
      </c>
      <c r="BX25" s="308">
        <v>0</v>
      </c>
      <c r="BY25" s="308">
        <v>0</v>
      </c>
      <c r="BZ25" s="308">
        <v>0</v>
      </c>
      <c r="CA25" s="308">
        <v>0</v>
      </c>
      <c r="CB25" s="308">
        <v>0</v>
      </c>
      <c r="CC25" s="308">
        <v>0</v>
      </c>
      <c r="CD25" s="311">
        <v>0</v>
      </c>
    </row>
    <row r="26" spans="1:82" ht="13.5">
      <c r="A26" s="289">
        <v>13</v>
      </c>
      <c r="B26" s="314" t="s">
        <v>5693</v>
      </c>
      <c r="C26" s="314" t="s">
        <v>5694</v>
      </c>
      <c r="D26" s="275" t="s">
        <v>5311</v>
      </c>
      <c r="E26" s="275" t="s">
        <v>5207</v>
      </c>
      <c r="F26" s="290" t="s">
        <v>5208</v>
      </c>
      <c r="G26" s="291" t="s">
        <v>5695</v>
      </c>
      <c r="I26" s="302">
        <v>0</v>
      </c>
      <c r="J26" s="303">
        <v>21080683</v>
      </c>
      <c r="K26" s="303">
        <v>21080683</v>
      </c>
      <c r="L26" s="303">
        <v>100</v>
      </c>
      <c r="M26" s="303">
        <v>0</v>
      </c>
      <c r="N26" s="303">
        <v>0</v>
      </c>
      <c r="O26" s="303">
        <v>0</v>
      </c>
      <c r="P26" s="303">
        <v>0</v>
      </c>
      <c r="Q26" s="303">
        <v>0</v>
      </c>
      <c r="R26" s="303">
        <v>0</v>
      </c>
      <c r="S26" s="303">
        <v>0</v>
      </c>
      <c r="T26" s="304">
        <v>0</v>
      </c>
      <c r="U26" s="303">
        <v>520</v>
      </c>
      <c r="V26" s="305" t="s">
        <v>5219</v>
      </c>
      <c r="W26" s="303">
        <v>0</v>
      </c>
      <c r="X26" s="303">
        <v>520</v>
      </c>
      <c r="Y26" s="303">
        <v>2208</v>
      </c>
      <c r="Z26" s="303">
        <v>20180905</v>
      </c>
      <c r="AA26" s="303">
        <v>5839</v>
      </c>
      <c r="AB26" s="303">
        <v>0</v>
      </c>
      <c r="AC26" s="305"/>
      <c r="AD26" s="305"/>
      <c r="AE26" s="304">
        <v>0</v>
      </c>
      <c r="AF26" s="303">
        <v>0</v>
      </c>
      <c r="AG26" s="303">
        <v>0</v>
      </c>
      <c r="AH26" s="303">
        <v>0</v>
      </c>
      <c r="AI26" s="303">
        <v>0</v>
      </c>
      <c r="AJ26" s="303">
        <v>0</v>
      </c>
      <c r="AK26" s="303">
        <v>4123</v>
      </c>
      <c r="AL26" s="305" t="s">
        <v>5223</v>
      </c>
      <c r="AM26" s="303">
        <v>20180903</v>
      </c>
      <c r="AN26" s="303">
        <v>63710</v>
      </c>
      <c r="AO26" s="303">
        <v>20180903</v>
      </c>
      <c r="AP26" s="303">
        <v>63710</v>
      </c>
      <c r="AQ26" s="303">
        <v>0</v>
      </c>
      <c r="AR26" s="303">
        <v>0</v>
      </c>
      <c r="AS26" s="303">
        <v>0</v>
      </c>
      <c r="AT26" s="303">
        <v>0</v>
      </c>
      <c r="AU26" s="303">
        <v>0</v>
      </c>
      <c r="AV26" s="303">
        <v>0</v>
      </c>
      <c r="AW26" s="303">
        <v>0</v>
      </c>
      <c r="AX26" s="303">
        <v>0</v>
      </c>
      <c r="AY26" s="303">
        <v>0</v>
      </c>
      <c r="AZ26" s="303">
        <v>0</v>
      </c>
      <c r="BA26" s="303">
        <v>0</v>
      </c>
      <c r="BB26" s="303">
        <v>0</v>
      </c>
      <c r="BC26" s="303">
        <v>0</v>
      </c>
      <c r="BD26" s="303">
        <v>0</v>
      </c>
      <c r="BE26" s="303">
        <v>0</v>
      </c>
      <c r="BF26" s="305"/>
      <c r="BG26" s="304">
        <v>0</v>
      </c>
      <c r="BH26" s="303">
        <v>0</v>
      </c>
      <c r="BI26" s="303">
        <v>0</v>
      </c>
      <c r="BJ26" s="303">
        <v>0</v>
      </c>
      <c r="BK26" s="303">
        <v>520</v>
      </c>
      <c r="BL26" s="304">
        <v>0</v>
      </c>
      <c r="BM26" s="303">
        <v>0</v>
      </c>
      <c r="BN26" s="303">
        <v>0</v>
      </c>
      <c r="BO26" s="305"/>
      <c r="BP26" s="305"/>
      <c r="BQ26" s="303">
        <v>0</v>
      </c>
      <c r="BR26" s="303">
        <v>0</v>
      </c>
      <c r="BS26" s="303">
        <v>0</v>
      </c>
      <c r="BT26" s="303">
        <v>0</v>
      </c>
      <c r="BU26" s="304">
        <v>0</v>
      </c>
      <c r="BV26" s="303">
        <v>0</v>
      </c>
      <c r="BW26" s="303">
        <v>5320</v>
      </c>
      <c r="BX26" s="303">
        <v>0</v>
      </c>
      <c r="BY26" s="303">
        <v>0</v>
      </c>
      <c r="BZ26" s="303">
        <v>0</v>
      </c>
      <c r="CA26" s="303">
        <v>0</v>
      </c>
      <c r="CB26" s="303">
        <v>0</v>
      </c>
      <c r="CC26" s="303">
        <v>0</v>
      </c>
      <c r="CD26" s="306">
        <v>0</v>
      </c>
    </row>
    <row r="27" spans="1:82" ht="13.5">
      <c r="A27" s="289">
        <v>14</v>
      </c>
      <c r="B27" s="275" t="s">
        <v>4794</v>
      </c>
      <c r="C27" s="275" t="s">
        <v>5612</v>
      </c>
      <c r="D27" s="275" t="s">
        <v>5307</v>
      </c>
      <c r="E27" s="275" t="s">
        <v>5207</v>
      </c>
      <c r="F27" s="290" t="s">
        <v>5293</v>
      </c>
      <c r="G27" s="291" t="s">
        <v>5696</v>
      </c>
      <c r="I27" s="312">
        <v>0</v>
      </c>
      <c r="J27" s="239">
        <v>21080683</v>
      </c>
      <c r="K27" s="239">
        <v>21080683</v>
      </c>
      <c r="L27" s="239">
        <v>160</v>
      </c>
      <c r="M27" s="239">
        <v>2</v>
      </c>
      <c r="N27" s="239">
        <v>380</v>
      </c>
      <c r="O27" s="239">
        <v>590</v>
      </c>
      <c r="P27" s="239">
        <v>0</v>
      </c>
      <c r="Q27" s="239">
        <v>0</v>
      </c>
      <c r="R27" s="239">
        <v>0</v>
      </c>
      <c r="S27" s="239">
        <v>0</v>
      </c>
      <c r="T27" s="241">
        <v>0</v>
      </c>
      <c r="U27" s="239">
        <v>520</v>
      </c>
      <c r="V27" s="240" t="s">
        <v>5219</v>
      </c>
      <c r="W27" s="239">
        <v>0</v>
      </c>
      <c r="X27" s="239">
        <v>1000</v>
      </c>
      <c r="Y27" s="239">
        <v>1500</v>
      </c>
      <c r="Z27" s="239">
        <v>20180905</v>
      </c>
      <c r="AA27" s="239">
        <v>5839</v>
      </c>
      <c r="AB27" s="239">
        <v>0</v>
      </c>
      <c r="AC27" s="240"/>
      <c r="AD27" s="240"/>
      <c r="AE27" s="241">
        <v>0</v>
      </c>
      <c r="AF27" s="239">
        <v>1</v>
      </c>
      <c r="AG27" s="239">
        <v>20180905</v>
      </c>
      <c r="AH27" s="239">
        <v>1000</v>
      </c>
      <c r="AI27" s="239">
        <v>0</v>
      </c>
      <c r="AJ27" s="239">
        <v>0</v>
      </c>
      <c r="AK27" s="239">
        <v>4123</v>
      </c>
      <c r="AL27" s="240" t="s">
        <v>5223</v>
      </c>
      <c r="AM27" s="239">
        <v>20180903</v>
      </c>
      <c r="AN27" s="239">
        <v>63710</v>
      </c>
      <c r="AO27" s="239">
        <v>20180903</v>
      </c>
      <c r="AP27" s="239">
        <v>63710</v>
      </c>
      <c r="AQ27" s="239">
        <v>0</v>
      </c>
      <c r="AR27" s="239">
        <v>0</v>
      </c>
      <c r="AS27" s="239">
        <v>0</v>
      </c>
      <c r="AT27" s="239">
        <v>0</v>
      </c>
      <c r="AU27" s="239">
        <v>0</v>
      </c>
      <c r="AV27" s="239">
        <v>0</v>
      </c>
      <c r="AW27" s="239">
        <v>0</v>
      </c>
      <c r="AX27" s="239">
        <v>5839</v>
      </c>
      <c r="AY27" s="239">
        <v>0</v>
      </c>
      <c r="AZ27" s="239">
        <v>0</v>
      </c>
      <c r="BA27" s="239">
        <v>0</v>
      </c>
      <c r="BB27" s="239">
        <v>0</v>
      </c>
      <c r="BC27" s="239">
        <v>0</v>
      </c>
      <c r="BD27" s="239">
        <v>0</v>
      </c>
      <c r="BE27" s="239">
        <v>0</v>
      </c>
      <c r="BF27" s="240"/>
      <c r="BG27" s="241">
        <v>0</v>
      </c>
      <c r="BH27" s="239">
        <v>0</v>
      </c>
      <c r="BI27" s="239">
        <v>0</v>
      </c>
      <c r="BJ27" s="239">
        <v>0</v>
      </c>
      <c r="BK27" s="239">
        <v>1000</v>
      </c>
      <c r="BL27" s="241">
        <v>0</v>
      </c>
      <c r="BM27" s="239">
        <v>0</v>
      </c>
      <c r="BN27" s="239">
        <v>0</v>
      </c>
      <c r="BO27" s="240"/>
      <c r="BP27" s="240"/>
      <c r="BQ27" s="239">
        <v>0</v>
      </c>
      <c r="BR27" s="239">
        <v>0</v>
      </c>
      <c r="BS27" s="239">
        <v>0</v>
      </c>
      <c r="BT27" s="239">
        <v>0</v>
      </c>
      <c r="BU27" s="241">
        <v>0</v>
      </c>
      <c r="BV27" s="239">
        <v>0</v>
      </c>
      <c r="BW27" s="239">
        <v>5320</v>
      </c>
      <c r="BX27" s="239">
        <v>0</v>
      </c>
      <c r="BY27" s="239">
        <v>0</v>
      </c>
      <c r="BZ27" s="239">
        <v>0</v>
      </c>
      <c r="CA27" s="239">
        <v>0</v>
      </c>
      <c r="CB27" s="239">
        <v>0</v>
      </c>
      <c r="CC27" s="239">
        <v>0</v>
      </c>
      <c r="CD27" s="313">
        <v>0</v>
      </c>
    </row>
    <row r="28" spans="1:82" ht="14.25" thickBot="1">
      <c r="A28" s="289">
        <v>15</v>
      </c>
      <c r="B28" s="315" t="s">
        <v>5697</v>
      </c>
      <c r="C28" s="315" t="s">
        <v>5698</v>
      </c>
      <c r="D28" s="275" t="s">
        <v>5206</v>
      </c>
      <c r="E28" s="275" t="s">
        <v>5207</v>
      </c>
      <c r="F28" s="290" t="s">
        <v>5208</v>
      </c>
      <c r="G28" s="291" t="s">
        <v>3117</v>
      </c>
      <c r="I28" s="307">
        <v>0</v>
      </c>
      <c r="J28" s="308">
        <v>21080683</v>
      </c>
      <c r="K28" s="308">
        <v>21080683</v>
      </c>
      <c r="L28" s="308">
        <v>950</v>
      </c>
      <c r="M28" s="308">
        <v>100</v>
      </c>
      <c r="N28" s="308">
        <v>1</v>
      </c>
      <c r="O28" s="308">
        <v>0</v>
      </c>
      <c r="P28" s="308">
        <v>0</v>
      </c>
      <c r="Q28" s="308">
        <v>0</v>
      </c>
      <c r="R28" s="308">
        <v>0</v>
      </c>
      <c r="S28" s="308">
        <v>0</v>
      </c>
      <c r="T28" s="309">
        <v>0</v>
      </c>
      <c r="U28" s="308">
        <v>1000</v>
      </c>
      <c r="V28" s="310" t="s">
        <v>5219</v>
      </c>
      <c r="W28" s="308">
        <v>0</v>
      </c>
      <c r="X28" s="308">
        <v>1000</v>
      </c>
      <c r="Y28" s="308">
        <v>0</v>
      </c>
      <c r="Z28" s="308">
        <v>20180905</v>
      </c>
      <c r="AA28" s="308">
        <v>5839</v>
      </c>
      <c r="AB28" s="308">
        <v>0</v>
      </c>
      <c r="AC28" s="310"/>
      <c r="AD28" s="310" t="s">
        <v>5699</v>
      </c>
      <c r="AE28" s="309">
        <v>0</v>
      </c>
      <c r="AF28" s="308">
        <v>0</v>
      </c>
      <c r="AG28" s="308">
        <v>20180905</v>
      </c>
      <c r="AH28" s="308">
        <v>1000</v>
      </c>
      <c r="AI28" s="308">
        <v>0</v>
      </c>
      <c r="AJ28" s="308">
        <v>0</v>
      </c>
      <c r="AK28" s="308">
        <v>4123</v>
      </c>
      <c r="AL28" s="310" t="s">
        <v>5223</v>
      </c>
      <c r="AM28" s="308">
        <v>20180903</v>
      </c>
      <c r="AN28" s="308">
        <v>63710</v>
      </c>
      <c r="AO28" s="308">
        <v>20180903</v>
      </c>
      <c r="AP28" s="308">
        <v>63710</v>
      </c>
      <c r="AQ28" s="308">
        <v>0</v>
      </c>
      <c r="AR28" s="308">
        <v>0</v>
      </c>
      <c r="AS28" s="308">
        <v>0</v>
      </c>
      <c r="AT28" s="308">
        <v>0</v>
      </c>
      <c r="AU28" s="308">
        <v>0</v>
      </c>
      <c r="AV28" s="308">
        <v>0</v>
      </c>
      <c r="AW28" s="308">
        <v>0</v>
      </c>
      <c r="AX28" s="308">
        <v>5992</v>
      </c>
      <c r="AY28" s="308">
        <v>0</v>
      </c>
      <c r="AZ28" s="308">
        <v>0</v>
      </c>
      <c r="BA28" s="308">
        <v>0</v>
      </c>
      <c r="BB28" s="308">
        <v>0</v>
      </c>
      <c r="BC28" s="308">
        <v>0</v>
      </c>
      <c r="BD28" s="308">
        <v>0</v>
      </c>
      <c r="BE28" s="308">
        <v>0</v>
      </c>
      <c r="BF28" s="310"/>
      <c r="BG28" s="309">
        <v>0</v>
      </c>
      <c r="BH28" s="308">
        <v>0</v>
      </c>
      <c r="BI28" s="308">
        <v>0</v>
      </c>
      <c r="BJ28" s="308">
        <v>0</v>
      </c>
      <c r="BK28" s="308">
        <v>1000</v>
      </c>
      <c r="BL28" s="309">
        <v>0</v>
      </c>
      <c r="BM28" s="308">
        <v>0</v>
      </c>
      <c r="BN28" s="308">
        <v>0</v>
      </c>
      <c r="BO28" s="310"/>
      <c r="BP28" s="310"/>
      <c r="BQ28" s="308">
        <v>0</v>
      </c>
      <c r="BR28" s="308">
        <v>0</v>
      </c>
      <c r="BS28" s="308">
        <v>0</v>
      </c>
      <c r="BT28" s="308">
        <v>0</v>
      </c>
      <c r="BU28" s="309">
        <v>0</v>
      </c>
      <c r="BV28" s="308">
        <v>0</v>
      </c>
      <c r="BW28" s="308">
        <v>5320</v>
      </c>
      <c r="BX28" s="308">
        <v>0</v>
      </c>
      <c r="BY28" s="308">
        <v>0</v>
      </c>
      <c r="BZ28" s="308">
        <v>0</v>
      </c>
      <c r="CA28" s="308">
        <v>0</v>
      </c>
      <c r="CB28" s="308">
        <v>0</v>
      </c>
      <c r="CC28" s="308">
        <v>0</v>
      </c>
      <c r="CD28" s="311">
        <v>0</v>
      </c>
    </row>
    <row r="29" spans="1:82" ht="13.5">
      <c r="A29" s="289">
        <v>16</v>
      </c>
      <c r="B29" s="315" t="s">
        <v>5700</v>
      </c>
      <c r="C29" s="315" t="s">
        <v>5701</v>
      </c>
      <c r="D29" s="275" t="s">
        <v>5336</v>
      </c>
      <c r="E29" s="275" t="s">
        <v>5207</v>
      </c>
      <c r="F29" s="290" t="s">
        <v>5208</v>
      </c>
      <c r="G29" s="291" t="s">
        <v>3117</v>
      </c>
      <c r="I29" s="302">
        <v>0</v>
      </c>
      <c r="J29" s="303">
        <v>21080686</v>
      </c>
      <c r="K29" s="303">
        <v>21080686</v>
      </c>
      <c r="L29" s="303">
        <v>100</v>
      </c>
      <c r="M29" s="303">
        <v>0</v>
      </c>
      <c r="N29" s="303">
        <v>0</v>
      </c>
      <c r="O29" s="303">
        <v>0</v>
      </c>
      <c r="P29" s="303">
        <v>0</v>
      </c>
      <c r="Q29" s="303">
        <v>0</v>
      </c>
      <c r="R29" s="303">
        <v>0</v>
      </c>
      <c r="S29" s="303">
        <v>0</v>
      </c>
      <c r="T29" s="304">
        <v>0</v>
      </c>
      <c r="U29" s="303">
        <v>354</v>
      </c>
      <c r="V29" s="305" t="s">
        <v>5219</v>
      </c>
      <c r="W29" s="303">
        <v>0</v>
      </c>
      <c r="X29" s="303">
        <v>354</v>
      </c>
      <c r="Y29" s="303">
        <v>5608</v>
      </c>
      <c r="Z29" s="303">
        <v>20180905</v>
      </c>
      <c r="AA29" s="303">
        <v>5972</v>
      </c>
      <c r="AB29" s="303">
        <v>0</v>
      </c>
      <c r="AC29" s="305"/>
      <c r="AD29" s="305"/>
      <c r="AE29" s="304">
        <v>0</v>
      </c>
      <c r="AF29" s="303">
        <v>0</v>
      </c>
      <c r="AG29" s="303">
        <v>20180905</v>
      </c>
      <c r="AH29" s="303">
        <v>357</v>
      </c>
      <c r="AI29" s="303">
        <v>2</v>
      </c>
      <c r="AJ29" s="303">
        <v>0</v>
      </c>
      <c r="AK29" s="303">
        <v>4123</v>
      </c>
      <c r="AL29" s="305" t="s">
        <v>5223</v>
      </c>
      <c r="AM29" s="303">
        <v>20180903</v>
      </c>
      <c r="AN29" s="303">
        <v>64249</v>
      </c>
      <c r="AO29" s="303">
        <v>20180903</v>
      </c>
      <c r="AP29" s="303">
        <v>64249</v>
      </c>
      <c r="AQ29" s="303">
        <v>0</v>
      </c>
      <c r="AR29" s="303">
        <v>0</v>
      </c>
      <c r="AS29" s="303">
        <v>0</v>
      </c>
      <c r="AT29" s="303">
        <v>0</v>
      </c>
      <c r="AU29" s="303">
        <v>0</v>
      </c>
      <c r="AV29" s="303">
        <v>0</v>
      </c>
      <c r="AW29" s="303">
        <v>0</v>
      </c>
      <c r="AX29" s="303">
        <v>5972</v>
      </c>
      <c r="AY29" s="303">
        <v>0</v>
      </c>
      <c r="AZ29" s="303">
        <v>0</v>
      </c>
      <c r="BA29" s="303">
        <v>0</v>
      </c>
      <c r="BB29" s="303">
        <v>0</v>
      </c>
      <c r="BC29" s="303">
        <v>0</v>
      </c>
      <c r="BD29" s="303">
        <v>0</v>
      </c>
      <c r="BE29" s="303">
        <v>0</v>
      </c>
      <c r="BF29" s="305"/>
      <c r="BG29" s="304">
        <v>0</v>
      </c>
      <c r="BH29" s="303">
        <v>0</v>
      </c>
      <c r="BI29" s="303">
        <v>0</v>
      </c>
      <c r="BJ29" s="303">
        <v>0</v>
      </c>
      <c r="BK29" s="303">
        <v>354</v>
      </c>
      <c r="BL29" s="304">
        <v>0</v>
      </c>
      <c r="BM29" s="303">
        <v>0</v>
      </c>
      <c r="BN29" s="303">
        <v>0</v>
      </c>
      <c r="BO29" s="305"/>
      <c r="BP29" s="305"/>
      <c r="BQ29" s="303">
        <v>0</v>
      </c>
      <c r="BR29" s="303">
        <v>0</v>
      </c>
      <c r="BS29" s="303">
        <v>0</v>
      </c>
      <c r="BT29" s="303">
        <v>0</v>
      </c>
      <c r="BU29" s="304">
        <v>0</v>
      </c>
      <c r="BV29" s="303">
        <v>0</v>
      </c>
      <c r="BW29" s="303">
        <v>5120</v>
      </c>
      <c r="BX29" s="303">
        <v>0</v>
      </c>
      <c r="BY29" s="303">
        <v>0</v>
      </c>
      <c r="BZ29" s="303">
        <v>0</v>
      </c>
      <c r="CA29" s="303">
        <v>0</v>
      </c>
      <c r="CB29" s="303">
        <v>0</v>
      </c>
      <c r="CC29" s="303">
        <v>0</v>
      </c>
      <c r="CD29" s="306">
        <v>0</v>
      </c>
    </row>
    <row r="30" spans="1:82" ht="13.5">
      <c r="A30" s="289">
        <v>17</v>
      </c>
      <c r="B30" s="275" t="s">
        <v>5551</v>
      </c>
      <c r="C30" s="275" t="s">
        <v>5615</v>
      </c>
      <c r="D30" s="275" t="s">
        <v>5336</v>
      </c>
      <c r="E30" s="275" t="s">
        <v>5207</v>
      </c>
      <c r="F30" s="290" t="s">
        <v>5208</v>
      </c>
      <c r="G30" s="291" t="s">
        <v>3117</v>
      </c>
      <c r="I30" s="312">
        <v>0</v>
      </c>
      <c r="J30" s="239">
        <v>21080686</v>
      </c>
      <c r="K30" s="239">
        <v>21080686</v>
      </c>
      <c r="L30" s="239">
        <v>150</v>
      </c>
      <c r="M30" s="239">
        <v>0</v>
      </c>
      <c r="N30" s="239">
        <v>0</v>
      </c>
      <c r="O30" s="239">
        <v>0</v>
      </c>
      <c r="P30" s="239">
        <v>0</v>
      </c>
      <c r="Q30" s="239">
        <v>0</v>
      </c>
      <c r="R30" s="239">
        <v>0</v>
      </c>
      <c r="S30" s="239">
        <v>0</v>
      </c>
      <c r="T30" s="241">
        <v>0</v>
      </c>
      <c r="U30" s="239">
        <v>354</v>
      </c>
      <c r="V30" s="240" t="s">
        <v>5219</v>
      </c>
      <c r="W30" s="239">
        <v>0</v>
      </c>
      <c r="X30" s="239">
        <v>708</v>
      </c>
      <c r="Y30" s="239">
        <v>495</v>
      </c>
      <c r="Z30" s="239">
        <v>20180905</v>
      </c>
      <c r="AA30" s="239">
        <v>0</v>
      </c>
      <c r="AB30" s="239">
        <v>0</v>
      </c>
      <c r="AC30" s="240"/>
      <c r="AD30" s="240"/>
      <c r="AE30" s="241">
        <v>0</v>
      </c>
      <c r="AF30" s="239">
        <v>0</v>
      </c>
      <c r="AG30" s="239">
        <v>20180905</v>
      </c>
      <c r="AH30" s="239">
        <v>714</v>
      </c>
      <c r="AI30" s="239">
        <v>4</v>
      </c>
      <c r="AJ30" s="239">
        <v>0</v>
      </c>
      <c r="AK30" s="239">
        <v>4123</v>
      </c>
      <c r="AL30" s="240" t="s">
        <v>5223</v>
      </c>
      <c r="AM30" s="239">
        <v>20180903</v>
      </c>
      <c r="AN30" s="239">
        <v>64249</v>
      </c>
      <c r="AO30" s="239">
        <v>20180903</v>
      </c>
      <c r="AP30" s="239">
        <v>64249</v>
      </c>
      <c r="AQ30" s="239">
        <v>0</v>
      </c>
      <c r="AR30" s="239">
        <v>0</v>
      </c>
      <c r="AS30" s="239">
        <v>0</v>
      </c>
      <c r="AT30" s="239">
        <v>0</v>
      </c>
      <c r="AU30" s="239">
        <v>0</v>
      </c>
      <c r="AV30" s="239">
        <v>0</v>
      </c>
      <c r="AW30" s="239">
        <v>0</v>
      </c>
      <c r="AX30" s="239">
        <v>5972</v>
      </c>
      <c r="AY30" s="239">
        <v>0</v>
      </c>
      <c r="AZ30" s="239">
        <v>0</v>
      </c>
      <c r="BA30" s="239">
        <v>0</v>
      </c>
      <c r="BB30" s="239">
        <v>0</v>
      </c>
      <c r="BC30" s="239">
        <v>0</v>
      </c>
      <c r="BD30" s="239">
        <v>0</v>
      </c>
      <c r="BE30" s="239">
        <v>0</v>
      </c>
      <c r="BF30" s="240"/>
      <c r="BG30" s="241">
        <v>0</v>
      </c>
      <c r="BH30" s="239">
        <v>0</v>
      </c>
      <c r="BI30" s="239">
        <v>0</v>
      </c>
      <c r="BJ30" s="239">
        <v>0</v>
      </c>
      <c r="BK30" s="239">
        <v>708</v>
      </c>
      <c r="BL30" s="241">
        <v>0</v>
      </c>
      <c r="BM30" s="239">
        <v>0</v>
      </c>
      <c r="BN30" s="239">
        <v>0</v>
      </c>
      <c r="BO30" s="240"/>
      <c r="BP30" s="240"/>
      <c r="BQ30" s="239">
        <v>0</v>
      </c>
      <c r="BR30" s="239">
        <v>0</v>
      </c>
      <c r="BS30" s="239">
        <v>0</v>
      </c>
      <c r="BT30" s="239">
        <v>0</v>
      </c>
      <c r="BU30" s="241">
        <v>0</v>
      </c>
      <c r="BV30" s="239">
        <v>0</v>
      </c>
      <c r="BW30" s="239">
        <v>5120</v>
      </c>
      <c r="BX30" s="239">
        <v>0</v>
      </c>
      <c r="BY30" s="239">
        <v>0</v>
      </c>
      <c r="BZ30" s="239">
        <v>0</v>
      </c>
      <c r="CA30" s="239">
        <v>0</v>
      </c>
      <c r="CB30" s="239">
        <v>0</v>
      </c>
      <c r="CC30" s="239">
        <v>0</v>
      </c>
      <c r="CD30" s="313">
        <v>0</v>
      </c>
    </row>
    <row r="31" spans="1:82" ht="13.5">
      <c r="A31" s="289">
        <v>18</v>
      </c>
      <c r="B31" s="275" t="s">
        <v>5552</v>
      </c>
      <c r="C31" s="275" t="s">
        <v>5702</v>
      </c>
      <c r="D31" s="275" t="s">
        <v>5206</v>
      </c>
      <c r="E31" s="275" t="s">
        <v>5207</v>
      </c>
      <c r="F31" s="290" t="s">
        <v>5208</v>
      </c>
      <c r="G31" s="291" t="s">
        <v>3117</v>
      </c>
      <c r="I31" s="312">
        <v>0</v>
      </c>
      <c r="J31" s="239">
        <v>21080686</v>
      </c>
      <c r="K31" s="239">
        <v>21080686</v>
      </c>
      <c r="L31" s="239">
        <v>170</v>
      </c>
      <c r="M31" s="239">
        <v>1</v>
      </c>
      <c r="N31" s="239">
        <v>0</v>
      </c>
      <c r="O31" s="239">
        <v>0</v>
      </c>
      <c r="P31" s="239">
        <v>0</v>
      </c>
      <c r="Q31" s="239">
        <v>0</v>
      </c>
      <c r="R31" s="239">
        <v>0</v>
      </c>
      <c r="S31" s="239">
        <v>0</v>
      </c>
      <c r="T31" s="241">
        <v>0</v>
      </c>
      <c r="U31" s="239">
        <v>708</v>
      </c>
      <c r="V31" s="240" t="s">
        <v>5219</v>
      </c>
      <c r="W31" s="239">
        <v>0</v>
      </c>
      <c r="X31" s="239">
        <v>708</v>
      </c>
      <c r="Y31" s="239">
        <v>0</v>
      </c>
      <c r="Z31" s="239">
        <v>20180906</v>
      </c>
      <c r="AA31" s="239">
        <v>5102</v>
      </c>
      <c r="AB31" s="239">
        <v>0</v>
      </c>
      <c r="AC31" s="240" t="s">
        <v>5703</v>
      </c>
      <c r="AD31" s="240"/>
      <c r="AE31" s="241">
        <v>0</v>
      </c>
      <c r="AF31" s="239">
        <v>0</v>
      </c>
      <c r="AG31" s="239">
        <v>0</v>
      </c>
      <c r="AH31" s="239">
        <v>0</v>
      </c>
      <c r="AI31" s="239">
        <v>0</v>
      </c>
      <c r="AJ31" s="239">
        <v>0</v>
      </c>
      <c r="AK31" s="239">
        <v>4123</v>
      </c>
      <c r="AL31" s="240" t="s">
        <v>5223</v>
      </c>
      <c r="AM31" s="239">
        <v>20180903</v>
      </c>
      <c r="AN31" s="239">
        <v>64249</v>
      </c>
      <c r="AO31" s="239">
        <v>20180903</v>
      </c>
      <c r="AP31" s="239">
        <v>64249</v>
      </c>
      <c r="AQ31" s="239">
        <v>0</v>
      </c>
      <c r="AR31" s="239">
        <v>0</v>
      </c>
      <c r="AS31" s="239">
        <v>0</v>
      </c>
      <c r="AT31" s="239">
        <v>0</v>
      </c>
      <c r="AU31" s="239">
        <v>0</v>
      </c>
      <c r="AV31" s="239">
        <v>0</v>
      </c>
      <c r="AW31" s="239">
        <v>0</v>
      </c>
      <c r="AX31" s="239">
        <v>0</v>
      </c>
      <c r="AY31" s="239">
        <v>0</v>
      </c>
      <c r="AZ31" s="239">
        <v>0</v>
      </c>
      <c r="BA31" s="239">
        <v>0</v>
      </c>
      <c r="BB31" s="239">
        <v>0</v>
      </c>
      <c r="BC31" s="239">
        <v>0</v>
      </c>
      <c r="BD31" s="239">
        <v>0</v>
      </c>
      <c r="BE31" s="239">
        <v>0</v>
      </c>
      <c r="BF31" s="240"/>
      <c r="BG31" s="241">
        <v>0</v>
      </c>
      <c r="BH31" s="239">
        <v>0</v>
      </c>
      <c r="BI31" s="239">
        <v>0</v>
      </c>
      <c r="BJ31" s="239">
        <v>0</v>
      </c>
      <c r="BK31" s="239">
        <v>708</v>
      </c>
      <c r="BL31" s="241">
        <v>0</v>
      </c>
      <c r="BM31" s="239">
        <v>0</v>
      </c>
      <c r="BN31" s="239">
        <v>0</v>
      </c>
      <c r="BO31" s="240"/>
      <c r="BP31" s="240"/>
      <c r="BQ31" s="239">
        <v>0</v>
      </c>
      <c r="BR31" s="239">
        <v>0</v>
      </c>
      <c r="BS31" s="239">
        <v>0</v>
      </c>
      <c r="BT31" s="239">
        <v>0</v>
      </c>
      <c r="BU31" s="241">
        <v>0</v>
      </c>
      <c r="BV31" s="239">
        <v>0</v>
      </c>
      <c r="BW31" s="239">
        <v>5120</v>
      </c>
      <c r="BX31" s="239">
        <v>0</v>
      </c>
      <c r="BY31" s="239">
        <v>0</v>
      </c>
      <c r="BZ31" s="239">
        <v>0</v>
      </c>
      <c r="CA31" s="239">
        <v>0</v>
      </c>
      <c r="CB31" s="239">
        <v>0</v>
      </c>
      <c r="CC31" s="239">
        <v>0</v>
      </c>
      <c r="CD31" s="313">
        <v>0</v>
      </c>
    </row>
    <row r="32" spans="1:82" ht="13.5">
      <c r="A32" s="289">
        <v>19</v>
      </c>
      <c r="B32" s="314" t="s">
        <v>5704</v>
      </c>
      <c r="C32" s="314" t="s">
        <v>5705</v>
      </c>
      <c r="D32" s="275" t="s">
        <v>5206</v>
      </c>
      <c r="E32" s="275" t="s">
        <v>5207</v>
      </c>
      <c r="F32" s="290" t="s">
        <v>5208</v>
      </c>
      <c r="G32" s="291" t="s">
        <v>3117</v>
      </c>
      <c r="I32" s="312">
        <v>0</v>
      </c>
      <c r="J32" s="239">
        <v>21080686</v>
      </c>
      <c r="K32" s="239">
        <v>21080686</v>
      </c>
      <c r="L32" s="239">
        <v>180</v>
      </c>
      <c r="M32" s="239">
        <v>1</v>
      </c>
      <c r="N32" s="239">
        <v>0</v>
      </c>
      <c r="O32" s="239">
        <v>0</v>
      </c>
      <c r="P32" s="239">
        <v>0</v>
      </c>
      <c r="Q32" s="239">
        <v>0</v>
      </c>
      <c r="R32" s="239">
        <v>0</v>
      </c>
      <c r="S32" s="239">
        <v>0</v>
      </c>
      <c r="T32" s="241">
        <v>0</v>
      </c>
      <c r="U32" s="239">
        <v>708</v>
      </c>
      <c r="V32" s="240" t="s">
        <v>5219</v>
      </c>
      <c r="W32" s="239">
        <v>0</v>
      </c>
      <c r="X32" s="239">
        <v>708</v>
      </c>
      <c r="Y32" s="239">
        <v>0</v>
      </c>
      <c r="Z32" s="239">
        <v>20180906</v>
      </c>
      <c r="AA32" s="239">
        <v>5112</v>
      </c>
      <c r="AB32" s="239">
        <v>1</v>
      </c>
      <c r="AC32" s="240"/>
      <c r="AD32" s="240"/>
      <c r="AE32" s="241">
        <v>0</v>
      </c>
      <c r="AF32" s="239">
        <v>0</v>
      </c>
      <c r="AG32" s="239">
        <v>20180906</v>
      </c>
      <c r="AH32" s="239">
        <v>708</v>
      </c>
      <c r="AI32" s="239">
        <v>0</v>
      </c>
      <c r="AJ32" s="239">
        <v>0</v>
      </c>
      <c r="AK32" s="239">
        <v>4123</v>
      </c>
      <c r="AL32" s="240" t="s">
        <v>5223</v>
      </c>
      <c r="AM32" s="239">
        <v>20180903</v>
      </c>
      <c r="AN32" s="239">
        <v>64249</v>
      </c>
      <c r="AO32" s="239">
        <v>20180903</v>
      </c>
      <c r="AP32" s="239">
        <v>64249</v>
      </c>
      <c r="AQ32" s="239">
        <v>0</v>
      </c>
      <c r="AR32" s="239">
        <v>0</v>
      </c>
      <c r="AS32" s="239">
        <v>0</v>
      </c>
      <c r="AT32" s="239">
        <v>0</v>
      </c>
      <c r="AU32" s="239">
        <v>0</v>
      </c>
      <c r="AV32" s="239">
        <v>0</v>
      </c>
      <c r="AW32" s="239">
        <v>0</v>
      </c>
      <c r="AX32" s="239">
        <v>5112</v>
      </c>
      <c r="AY32" s="239">
        <v>0</v>
      </c>
      <c r="AZ32" s="239">
        <v>0</v>
      </c>
      <c r="BA32" s="239">
        <v>0</v>
      </c>
      <c r="BB32" s="239">
        <v>0</v>
      </c>
      <c r="BC32" s="239">
        <v>0</v>
      </c>
      <c r="BD32" s="239">
        <v>0</v>
      </c>
      <c r="BE32" s="239">
        <v>0</v>
      </c>
      <c r="BF32" s="240"/>
      <c r="BG32" s="241">
        <v>0</v>
      </c>
      <c r="BH32" s="239">
        <v>0</v>
      </c>
      <c r="BI32" s="239">
        <v>0</v>
      </c>
      <c r="BJ32" s="239">
        <v>0</v>
      </c>
      <c r="BK32" s="239">
        <v>708</v>
      </c>
      <c r="BL32" s="241">
        <v>0</v>
      </c>
      <c r="BM32" s="239">
        <v>0</v>
      </c>
      <c r="BN32" s="239">
        <v>0</v>
      </c>
      <c r="BO32" s="240"/>
      <c r="BP32" s="240"/>
      <c r="BQ32" s="239">
        <v>0</v>
      </c>
      <c r="BR32" s="239">
        <v>0</v>
      </c>
      <c r="BS32" s="239">
        <v>0</v>
      </c>
      <c r="BT32" s="239">
        <v>0</v>
      </c>
      <c r="BU32" s="241">
        <v>0</v>
      </c>
      <c r="BV32" s="239">
        <v>0</v>
      </c>
      <c r="BW32" s="239">
        <v>5120</v>
      </c>
      <c r="BX32" s="239">
        <v>0</v>
      </c>
      <c r="BY32" s="239">
        <v>0</v>
      </c>
      <c r="BZ32" s="239">
        <v>0</v>
      </c>
      <c r="CA32" s="239">
        <v>0</v>
      </c>
      <c r="CB32" s="239">
        <v>0</v>
      </c>
      <c r="CC32" s="239">
        <v>0</v>
      </c>
      <c r="CD32" s="313">
        <v>0</v>
      </c>
    </row>
    <row r="33" spans="1:82" ht="13.5">
      <c r="A33" s="289">
        <v>20</v>
      </c>
      <c r="B33" s="275" t="s">
        <v>5554</v>
      </c>
      <c r="C33" s="275" t="s">
        <v>5618</v>
      </c>
      <c r="D33" s="275" t="s">
        <v>5206</v>
      </c>
      <c r="E33" s="275" t="s">
        <v>5207</v>
      </c>
      <c r="F33" s="290" t="s">
        <v>5208</v>
      </c>
      <c r="G33" s="291" t="s">
        <v>5706</v>
      </c>
      <c r="I33" s="312">
        <v>0</v>
      </c>
      <c r="J33" s="239">
        <v>21080686</v>
      </c>
      <c r="K33" s="239">
        <v>21080686</v>
      </c>
      <c r="L33" s="239">
        <v>440</v>
      </c>
      <c r="M33" s="239">
        <v>1</v>
      </c>
      <c r="N33" s="239">
        <v>1</v>
      </c>
      <c r="O33" s="239">
        <v>1</v>
      </c>
      <c r="P33" s="239">
        <v>3</v>
      </c>
      <c r="Q33" s="239">
        <v>1</v>
      </c>
      <c r="R33" s="239">
        <v>1</v>
      </c>
      <c r="S33" s="239">
        <v>1</v>
      </c>
      <c r="T33" s="241">
        <v>0</v>
      </c>
      <c r="U33" s="239">
        <v>708</v>
      </c>
      <c r="V33" s="240" t="s">
        <v>5219</v>
      </c>
      <c r="W33" s="239">
        <v>0</v>
      </c>
      <c r="X33" s="239">
        <v>708</v>
      </c>
      <c r="Y33" s="239">
        <v>15000</v>
      </c>
      <c r="Z33" s="239">
        <v>20180906</v>
      </c>
      <c r="AA33" s="239">
        <v>5924</v>
      </c>
      <c r="AB33" s="239">
        <v>0</v>
      </c>
      <c r="AC33" s="240"/>
      <c r="AD33" s="240" t="s">
        <v>5707</v>
      </c>
      <c r="AE33" s="241">
        <v>0</v>
      </c>
      <c r="AF33" s="239">
        <v>1</v>
      </c>
      <c r="AG33" s="239">
        <v>20180906</v>
      </c>
      <c r="AH33" s="239">
        <v>3</v>
      </c>
      <c r="AI33" s="239">
        <v>0</v>
      </c>
      <c r="AJ33" s="239">
        <v>3</v>
      </c>
      <c r="AK33" s="239">
        <v>4123</v>
      </c>
      <c r="AL33" s="240" t="s">
        <v>5223</v>
      </c>
      <c r="AM33" s="239">
        <v>20180903</v>
      </c>
      <c r="AN33" s="239">
        <v>64249</v>
      </c>
      <c r="AO33" s="239">
        <v>20180903</v>
      </c>
      <c r="AP33" s="239">
        <v>64249</v>
      </c>
      <c r="AQ33" s="239">
        <v>0</v>
      </c>
      <c r="AR33" s="239">
        <v>0</v>
      </c>
      <c r="AS33" s="239">
        <v>0</v>
      </c>
      <c r="AT33" s="239">
        <v>0</v>
      </c>
      <c r="AU33" s="239">
        <v>0</v>
      </c>
      <c r="AV33" s="239">
        <v>0</v>
      </c>
      <c r="AW33" s="239">
        <v>0</v>
      </c>
      <c r="AX33" s="239">
        <v>5924</v>
      </c>
      <c r="AY33" s="239">
        <v>0</v>
      </c>
      <c r="AZ33" s="239">
        <v>0</v>
      </c>
      <c r="BA33" s="239">
        <v>0</v>
      </c>
      <c r="BB33" s="239">
        <v>0</v>
      </c>
      <c r="BC33" s="239">
        <v>0</v>
      </c>
      <c r="BD33" s="239">
        <v>0</v>
      </c>
      <c r="BE33" s="239">
        <v>0</v>
      </c>
      <c r="BF33" s="240"/>
      <c r="BG33" s="241">
        <v>4000</v>
      </c>
      <c r="BH33" s="239">
        <v>0</v>
      </c>
      <c r="BI33" s="239">
        <v>0</v>
      </c>
      <c r="BJ33" s="239">
        <v>0</v>
      </c>
      <c r="BK33" s="239">
        <v>708</v>
      </c>
      <c r="BL33" s="241">
        <v>0</v>
      </c>
      <c r="BM33" s="239">
        <v>0</v>
      </c>
      <c r="BN33" s="239">
        <v>0</v>
      </c>
      <c r="BO33" s="240"/>
      <c r="BP33" s="240"/>
      <c r="BQ33" s="239">
        <v>0</v>
      </c>
      <c r="BR33" s="239">
        <v>0</v>
      </c>
      <c r="BS33" s="239">
        <v>0</v>
      </c>
      <c r="BT33" s="239">
        <v>0</v>
      </c>
      <c r="BU33" s="241">
        <v>0</v>
      </c>
      <c r="BV33" s="239">
        <v>0</v>
      </c>
      <c r="BW33" s="239">
        <v>5220</v>
      </c>
      <c r="BX33" s="239">
        <v>0</v>
      </c>
      <c r="BY33" s="239">
        <v>0</v>
      </c>
      <c r="BZ33" s="239">
        <v>0</v>
      </c>
      <c r="CA33" s="239">
        <v>0</v>
      </c>
      <c r="CB33" s="239">
        <v>0</v>
      </c>
      <c r="CC33" s="239">
        <v>0</v>
      </c>
      <c r="CD33" s="313">
        <v>0</v>
      </c>
    </row>
    <row r="34" spans="1:82" ht="13.5">
      <c r="A34" s="289">
        <v>21</v>
      </c>
      <c r="B34" s="275" t="s">
        <v>4900</v>
      </c>
      <c r="C34" s="275" t="s">
        <v>5619</v>
      </c>
      <c r="D34" s="275" t="s">
        <v>5363</v>
      </c>
      <c r="E34" s="275" t="s">
        <v>5207</v>
      </c>
      <c r="F34" s="290" t="s">
        <v>5293</v>
      </c>
      <c r="G34" s="291" t="s">
        <v>3117</v>
      </c>
      <c r="I34" s="312">
        <v>0</v>
      </c>
      <c r="J34" s="239">
        <v>21080686</v>
      </c>
      <c r="K34" s="239">
        <v>21080686</v>
      </c>
      <c r="L34" s="239">
        <v>450</v>
      </c>
      <c r="M34" s="239">
        <v>2</v>
      </c>
      <c r="N34" s="239">
        <v>0</v>
      </c>
      <c r="O34" s="239">
        <v>3</v>
      </c>
      <c r="P34" s="239">
        <v>0</v>
      </c>
      <c r="Q34" s="239">
        <v>0</v>
      </c>
      <c r="R34" s="239">
        <v>3</v>
      </c>
      <c r="S34" s="239">
        <v>0</v>
      </c>
      <c r="T34" s="241">
        <v>0</v>
      </c>
      <c r="U34" s="239">
        <v>708</v>
      </c>
      <c r="V34" s="240" t="s">
        <v>5219</v>
      </c>
      <c r="W34" s="239">
        <v>3</v>
      </c>
      <c r="X34" s="239">
        <v>508</v>
      </c>
      <c r="Y34" s="239">
        <v>36750</v>
      </c>
      <c r="Z34" s="239">
        <v>20180907</v>
      </c>
      <c r="AA34" s="239">
        <v>5976</v>
      </c>
      <c r="AB34" s="239">
        <v>1</v>
      </c>
      <c r="AC34" s="240" t="s">
        <v>5703</v>
      </c>
      <c r="AD34" s="240" t="s">
        <v>5708</v>
      </c>
      <c r="AE34" s="241">
        <v>0</v>
      </c>
      <c r="AF34" s="239">
        <v>1</v>
      </c>
      <c r="AG34" s="239">
        <v>20180906</v>
      </c>
      <c r="AH34" s="239">
        <v>630</v>
      </c>
      <c r="AI34" s="239">
        <v>0</v>
      </c>
      <c r="AJ34" s="239">
        <v>0</v>
      </c>
      <c r="AK34" s="239">
        <v>4123</v>
      </c>
      <c r="AL34" s="240" t="s">
        <v>5223</v>
      </c>
      <c r="AM34" s="239">
        <v>20180903</v>
      </c>
      <c r="AN34" s="239">
        <v>64249</v>
      </c>
      <c r="AO34" s="239">
        <v>20180903</v>
      </c>
      <c r="AP34" s="239">
        <v>64249</v>
      </c>
      <c r="AQ34" s="239">
        <v>0</v>
      </c>
      <c r="AR34" s="239">
        <v>0</v>
      </c>
      <c r="AS34" s="239">
        <v>0</v>
      </c>
      <c r="AT34" s="239">
        <v>0</v>
      </c>
      <c r="AU34" s="239">
        <v>0</v>
      </c>
      <c r="AV34" s="239">
        <v>0</v>
      </c>
      <c r="AW34" s="239">
        <v>0</v>
      </c>
      <c r="AX34" s="239">
        <v>5976</v>
      </c>
      <c r="AY34" s="239">
        <v>0</v>
      </c>
      <c r="AZ34" s="239">
        <v>0</v>
      </c>
      <c r="BA34" s="239">
        <v>0</v>
      </c>
      <c r="BB34" s="239">
        <v>0</v>
      </c>
      <c r="BC34" s="239">
        <v>0</v>
      </c>
      <c r="BD34" s="239">
        <v>0</v>
      </c>
      <c r="BE34" s="239">
        <v>0</v>
      </c>
      <c r="BF34" s="240" t="s">
        <v>5709</v>
      </c>
      <c r="BG34" s="241">
        <v>112.1</v>
      </c>
      <c r="BH34" s="239">
        <v>0</v>
      </c>
      <c r="BI34" s="239">
        <v>3</v>
      </c>
      <c r="BJ34" s="239">
        <v>0</v>
      </c>
      <c r="BK34" s="239">
        <v>508</v>
      </c>
      <c r="BL34" s="241">
        <v>0</v>
      </c>
      <c r="BM34" s="239">
        <v>0</v>
      </c>
      <c r="BN34" s="239">
        <v>0</v>
      </c>
      <c r="BO34" s="240"/>
      <c r="BP34" s="240"/>
      <c r="BQ34" s="239">
        <v>0</v>
      </c>
      <c r="BR34" s="239">
        <v>0</v>
      </c>
      <c r="BS34" s="239">
        <v>0</v>
      </c>
      <c r="BT34" s="239">
        <v>0</v>
      </c>
      <c r="BU34" s="241">
        <v>1</v>
      </c>
      <c r="BV34" s="239">
        <v>0</v>
      </c>
      <c r="BW34" s="239">
        <v>5220</v>
      </c>
      <c r="BX34" s="239">
        <v>0</v>
      </c>
      <c r="BY34" s="239">
        <v>0</v>
      </c>
      <c r="BZ34" s="239">
        <v>0</v>
      </c>
      <c r="CA34" s="239">
        <v>0</v>
      </c>
      <c r="CB34" s="239">
        <v>0</v>
      </c>
      <c r="CC34" s="239">
        <v>0</v>
      </c>
      <c r="CD34" s="313">
        <v>0</v>
      </c>
    </row>
    <row r="35" spans="1:82" ht="13.5">
      <c r="A35" s="289">
        <v>22</v>
      </c>
      <c r="B35" s="314" t="s">
        <v>5710</v>
      </c>
      <c r="C35" s="314" t="s">
        <v>5711</v>
      </c>
      <c r="D35" s="275" t="s">
        <v>5712</v>
      </c>
      <c r="E35" s="275" t="s">
        <v>5207</v>
      </c>
      <c r="F35" s="290" t="s">
        <v>5293</v>
      </c>
      <c r="G35" s="291" t="s">
        <v>3117</v>
      </c>
      <c r="I35" s="312">
        <v>0</v>
      </c>
      <c r="J35" s="239">
        <v>21080686</v>
      </c>
      <c r="K35" s="239">
        <v>21080686</v>
      </c>
      <c r="L35" s="239">
        <v>600</v>
      </c>
      <c r="M35" s="239">
        <v>1</v>
      </c>
      <c r="N35" s="239">
        <v>2</v>
      </c>
      <c r="O35" s="239">
        <v>542</v>
      </c>
      <c r="P35" s="239">
        <v>825</v>
      </c>
      <c r="Q35" s="239">
        <v>1</v>
      </c>
      <c r="R35" s="239">
        <v>4</v>
      </c>
      <c r="S35" s="239">
        <v>2</v>
      </c>
      <c r="T35" s="241">
        <v>0</v>
      </c>
      <c r="U35" s="239">
        <v>508</v>
      </c>
      <c r="V35" s="240" t="s">
        <v>5219</v>
      </c>
      <c r="W35" s="239">
        <v>0</v>
      </c>
      <c r="X35" s="239">
        <v>500</v>
      </c>
      <c r="Y35" s="239">
        <v>5250</v>
      </c>
      <c r="Z35" s="239">
        <v>20180910</v>
      </c>
      <c r="AA35" s="239">
        <v>5922</v>
      </c>
      <c r="AB35" s="239">
        <v>1</v>
      </c>
      <c r="AC35" s="240" t="s">
        <v>5713</v>
      </c>
      <c r="AD35" s="240" t="s">
        <v>5683</v>
      </c>
      <c r="AE35" s="241">
        <v>0</v>
      </c>
      <c r="AF35" s="239">
        <v>1</v>
      </c>
      <c r="AG35" s="239">
        <v>20180911</v>
      </c>
      <c r="AH35" s="239">
        <v>550</v>
      </c>
      <c r="AI35" s="239">
        <v>2</v>
      </c>
      <c r="AJ35" s="239">
        <v>0</v>
      </c>
      <c r="AK35" s="239">
        <v>4123</v>
      </c>
      <c r="AL35" s="240" t="s">
        <v>5223</v>
      </c>
      <c r="AM35" s="239">
        <v>20180903</v>
      </c>
      <c r="AN35" s="239">
        <v>64249</v>
      </c>
      <c r="AO35" s="239">
        <v>20180903</v>
      </c>
      <c r="AP35" s="239">
        <v>64249</v>
      </c>
      <c r="AQ35" s="239">
        <v>0</v>
      </c>
      <c r="AR35" s="239">
        <v>0</v>
      </c>
      <c r="AS35" s="239">
        <v>0</v>
      </c>
      <c r="AT35" s="239">
        <v>0</v>
      </c>
      <c r="AU35" s="239">
        <v>0</v>
      </c>
      <c r="AV35" s="239">
        <v>0</v>
      </c>
      <c r="AW35" s="239">
        <v>0</v>
      </c>
      <c r="AX35" s="239">
        <v>5921</v>
      </c>
      <c r="AY35" s="239">
        <v>0</v>
      </c>
      <c r="AZ35" s="239">
        <v>0</v>
      </c>
      <c r="BA35" s="239">
        <v>0</v>
      </c>
      <c r="BB35" s="239">
        <v>0</v>
      </c>
      <c r="BC35" s="239">
        <v>0</v>
      </c>
      <c r="BD35" s="239">
        <v>0</v>
      </c>
      <c r="BE35" s="239">
        <v>0</v>
      </c>
      <c r="BF35" s="240"/>
      <c r="BG35" s="241">
        <v>43.68</v>
      </c>
      <c r="BH35" s="239">
        <v>0</v>
      </c>
      <c r="BI35" s="239">
        <v>9</v>
      </c>
      <c r="BJ35" s="239">
        <v>0</v>
      </c>
      <c r="BK35" s="239">
        <v>500</v>
      </c>
      <c r="BL35" s="241">
        <v>0</v>
      </c>
      <c r="BM35" s="239">
        <v>0</v>
      </c>
      <c r="BN35" s="239">
        <v>0</v>
      </c>
      <c r="BO35" s="240"/>
      <c r="BP35" s="240"/>
      <c r="BQ35" s="239">
        <v>1</v>
      </c>
      <c r="BR35" s="239">
        <v>0</v>
      </c>
      <c r="BS35" s="239">
        <v>0</v>
      </c>
      <c r="BT35" s="239">
        <v>0</v>
      </c>
      <c r="BU35" s="241">
        <v>1</v>
      </c>
      <c r="BV35" s="239">
        <v>0</v>
      </c>
      <c r="BW35" s="239">
        <v>5220</v>
      </c>
      <c r="BX35" s="239">
        <v>0</v>
      </c>
      <c r="BY35" s="239">
        <v>0</v>
      </c>
      <c r="BZ35" s="239">
        <v>0</v>
      </c>
      <c r="CA35" s="239">
        <v>0</v>
      </c>
      <c r="CB35" s="239">
        <v>0</v>
      </c>
      <c r="CC35" s="239">
        <v>0</v>
      </c>
      <c r="CD35" s="313">
        <v>0</v>
      </c>
    </row>
    <row r="36" spans="1:82" ht="13.5">
      <c r="A36" s="289">
        <v>23</v>
      </c>
      <c r="B36" s="275" t="s">
        <v>5556</v>
      </c>
      <c r="C36" s="275" t="s">
        <v>5621</v>
      </c>
      <c r="D36" s="275" t="s">
        <v>5714</v>
      </c>
      <c r="E36" s="275" t="s">
        <v>5207</v>
      </c>
      <c r="F36" s="290" t="s">
        <v>5208</v>
      </c>
      <c r="G36" s="291" t="s">
        <v>3117</v>
      </c>
      <c r="I36" s="312">
        <v>0</v>
      </c>
      <c r="J36" s="239">
        <v>21080686</v>
      </c>
      <c r="K36" s="239">
        <v>21080686</v>
      </c>
      <c r="L36" s="239">
        <v>610</v>
      </c>
      <c r="M36" s="239">
        <v>4</v>
      </c>
      <c r="N36" s="239">
        <v>1</v>
      </c>
      <c r="O36" s="239">
        <v>0</v>
      </c>
      <c r="P36" s="239">
        <v>0</v>
      </c>
      <c r="Q36" s="239">
        <v>0</v>
      </c>
      <c r="R36" s="239">
        <v>0</v>
      </c>
      <c r="S36" s="239">
        <v>0</v>
      </c>
      <c r="T36" s="241">
        <v>0</v>
      </c>
      <c r="U36" s="239">
        <v>500</v>
      </c>
      <c r="V36" s="240" t="s">
        <v>5219</v>
      </c>
      <c r="W36" s="239">
        <v>0</v>
      </c>
      <c r="X36" s="239">
        <v>500</v>
      </c>
      <c r="Y36" s="239">
        <v>0</v>
      </c>
      <c r="Z36" s="239">
        <v>20180910</v>
      </c>
      <c r="AA36" s="239">
        <v>5922</v>
      </c>
      <c r="AB36" s="239">
        <v>1</v>
      </c>
      <c r="AC36" s="240"/>
      <c r="AD36" s="240"/>
      <c r="AE36" s="241">
        <v>0</v>
      </c>
      <c r="AF36" s="239">
        <v>0</v>
      </c>
      <c r="AG36" s="239">
        <v>20180911</v>
      </c>
      <c r="AH36" s="239">
        <v>550</v>
      </c>
      <c r="AI36" s="239">
        <v>2</v>
      </c>
      <c r="AJ36" s="239">
        <v>0</v>
      </c>
      <c r="AK36" s="239">
        <v>4123</v>
      </c>
      <c r="AL36" s="240" t="s">
        <v>5223</v>
      </c>
      <c r="AM36" s="239">
        <v>20180903</v>
      </c>
      <c r="AN36" s="239">
        <v>64249</v>
      </c>
      <c r="AO36" s="239">
        <v>20180903</v>
      </c>
      <c r="AP36" s="239">
        <v>64249</v>
      </c>
      <c r="AQ36" s="239">
        <v>0</v>
      </c>
      <c r="AR36" s="239">
        <v>0</v>
      </c>
      <c r="AS36" s="239">
        <v>0</v>
      </c>
      <c r="AT36" s="239">
        <v>0</v>
      </c>
      <c r="AU36" s="239">
        <v>0</v>
      </c>
      <c r="AV36" s="239">
        <v>0</v>
      </c>
      <c r="AW36" s="239">
        <v>0</v>
      </c>
      <c r="AX36" s="239">
        <v>5921</v>
      </c>
      <c r="AY36" s="239">
        <v>0</v>
      </c>
      <c r="AZ36" s="239">
        <v>0</v>
      </c>
      <c r="BA36" s="239">
        <v>0</v>
      </c>
      <c r="BB36" s="239">
        <v>0</v>
      </c>
      <c r="BC36" s="239">
        <v>0</v>
      </c>
      <c r="BD36" s="239">
        <v>0</v>
      </c>
      <c r="BE36" s="239">
        <v>0</v>
      </c>
      <c r="BF36" s="240"/>
      <c r="BG36" s="241">
        <v>0</v>
      </c>
      <c r="BH36" s="239">
        <v>0</v>
      </c>
      <c r="BI36" s="239">
        <v>0</v>
      </c>
      <c r="BJ36" s="239">
        <v>0</v>
      </c>
      <c r="BK36" s="239">
        <v>500</v>
      </c>
      <c r="BL36" s="241">
        <v>0</v>
      </c>
      <c r="BM36" s="239">
        <v>0</v>
      </c>
      <c r="BN36" s="239">
        <v>0</v>
      </c>
      <c r="BO36" s="240"/>
      <c r="BP36" s="240"/>
      <c r="BQ36" s="239">
        <v>0</v>
      </c>
      <c r="BR36" s="239">
        <v>0</v>
      </c>
      <c r="BS36" s="239">
        <v>0</v>
      </c>
      <c r="BT36" s="239">
        <v>0</v>
      </c>
      <c r="BU36" s="241">
        <v>0</v>
      </c>
      <c r="BV36" s="239">
        <v>0</v>
      </c>
      <c r="BW36" s="239">
        <v>5220</v>
      </c>
      <c r="BX36" s="239">
        <v>0</v>
      </c>
      <c r="BY36" s="239">
        <v>0</v>
      </c>
      <c r="BZ36" s="239">
        <v>0</v>
      </c>
      <c r="CA36" s="239">
        <v>0</v>
      </c>
      <c r="CB36" s="239">
        <v>0</v>
      </c>
      <c r="CC36" s="239">
        <v>0</v>
      </c>
      <c r="CD36" s="313">
        <v>0</v>
      </c>
    </row>
    <row r="37" spans="1:82" ht="13.5">
      <c r="A37" s="289">
        <v>24</v>
      </c>
      <c r="B37" s="275" t="s">
        <v>5557</v>
      </c>
      <c r="C37" s="275" t="s">
        <v>5622</v>
      </c>
      <c r="D37" s="275" t="s">
        <v>5206</v>
      </c>
      <c r="E37" s="275" t="s">
        <v>5207</v>
      </c>
      <c r="F37" s="290" t="s">
        <v>5208</v>
      </c>
      <c r="G37" s="291" t="s">
        <v>5715</v>
      </c>
      <c r="I37" s="312">
        <v>0</v>
      </c>
      <c r="J37" s="239">
        <v>21080686</v>
      </c>
      <c r="K37" s="239">
        <v>21080686</v>
      </c>
      <c r="L37" s="239">
        <v>620</v>
      </c>
      <c r="M37" s="239">
        <v>100</v>
      </c>
      <c r="N37" s="239">
        <v>3</v>
      </c>
      <c r="O37" s="239">
        <v>6</v>
      </c>
      <c r="P37" s="239">
        <v>0</v>
      </c>
      <c r="Q37" s="239">
        <v>0</v>
      </c>
      <c r="R37" s="239">
        <v>0</v>
      </c>
      <c r="S37" s="239">
        <v>0</v>
      </c>
      <c r="T37" s="241">
        <v>0</v>
      </c>
      <c r="U37" s="239">
        <v>500</v>
      </c>
      <c r="V37" s="240" t="s">
        <v>5219</v>
      </c>
      <c r="W37" s="239">
        <v>0</v>
      </c>
      <c r="X37" s="239">
        <v>500</v>
      </c>
      <c r="Y37" s="239">
        <v>0</v>
      </c>
      <c r="Z37" s="239">
        <v>20180910</v>
      </c>
      <c r="AA37" s="239">
        <v>5922</v>
      </c>
      <c r="AB37" s="239">
        <v>1</v>
      </c>
      <c r="AC37" s="240"/>
      <c r="AD37" s="240" t="s">
        <v>5716</v>
      </c>
      <c r="AE37" s="241">
        <v>0</v>
      </c>
      <c r="AF37" s="239">
        <v>0</v>
      </c>
      <c r="AG37" s="239">
        <v>0</v>
      </c>
      <c r="AH37" s="239">
        <v>0</v>
      </c>
      <c r="AI37" s="239">
        <v>0</v>
      </c>
      <c r="AJ37" s="239">
        <v>0</v>
      </c>
      <c r="AK37" s="239">
        <v>4123</v>
      </c>
      <c r="AL37" s="240" t="s">
        <v>5223</v>
      </c>
      <c r="AM37" s="239">
        <v>20180903</v>
      </c>
      <c r="AN37" s="239">
        <v>64249</v>
      </c>
      <c r="AO37" s="239">
        <v>20180903</v>
      </c>
      <c r="AP37" s="239">
        <v>64249</v>
      </c>
      <c r="AQ37" s="239">
        <v>0</v>
      </c>
      <c r="AR37" s="239">
        <v>0</v>
      </c>
      <c r="AS37" s="239">
        <v>0</v>
      </c>
      <c r="AT37" s="239">
        <v>0</v>
      </c>
      <c r="AU37" s="239">
        <v>0</v>
      </c>
      <c r="AV37" s="239">
        <v>0</v>
      </c>
      <c r="AW37" s="239">
        <v>0</v>
      </c>
      <c r="AX37" s="239">
        <v>0</v>
      </c>
      <c r="AY37" s="239">
        <v>0</v>
      </c>
      <c r="AZ37" s="239">
        <v>0</v>
      </c>
      <c r="BA37" s="239">
        <v>0</v>
      </c>
      <c r="BB37" s="239">
        <v>0</v>
      </c>
      <c r="BC37" s="239">
        <v>0</v>
      </c>
      <c r="BD37" s="239">
        <v>0</v>
      </c>
      <c r="BE37" s="239">
        <v>0</v>
      </c>
      <c r="BF37" s="240" t="s">
        <v>5717</v>
      </c>
      <c r="BG37" s="241">
        <v>1</v>
      </c>
      <c r="BH37" s="239">
        <v>0</v>
      </c>
      <c r="BI37" s="239">
        <v>0</v>
      </c>
      <c r="BJ37" s="239">
        <v>0</v>
      </c>
      <c r="BK37" s="239">
        <v>500</v>
      </c>
      <c r="BL37" s="241">
        <v>0</v>
      </c>
      <c r="BM37" s="239">
        <v>0</v>
      </c>
      <c r="BN37" s="239">
        <v>0</v>
      </c>
      <c r="BO37" s="240"/>
      <c r="BP37" s="240"/>
      <c r="BQ37" s="239">
        <v>0</v>
      </c>
      <c r="BR37" s="239">
        <v>0</v>
      </c>
      <c r="BS37" s="239">
        <v>0</v>
      </c>
      <c r="BT37" s="239">
        <v>0</v>
      </c>
      <c r="BU37" s="241">
        <v>0</v>
      </c>
      <c r="BV37" s="239">
        <v>0</v>
      </c>
      <c r="BW37" s="239">
        <v>5220</v>
      </c>
      <c r="BX37" s="239">
        <v>0</v>
      </c>
      <c r="BY37" s="239">
        <v>0</v>
      </c>
      <c r="BZ37" s="239">
        <v>0</v>
      </c>
      <c r="CA37" s="239">
        <v>0</v>
      </c>
      <c r="CB37" s="239">
        <v>0</v>
      </c>
      <c r="CC37" s="239">
        <v>0</v>
      </c>
      <c r="CD37" s="313">
        <v>0</v>
      </c>
    </row>
    <row r="38" spans="1:82" ht="13.5">
      <c r="A38" s="289">
        <v>25</v>
      </c>
      <c r="B38" s="275" t="s">
        <v>5718</v>
      </c>
      <c r="C38" s="275" t="s">
        <v>5719</v>
      </c>
      <c r="D38" s="275" t="s">
        <v>5206</v>
      </c>
      <c r="E38" s="275" t="s">
        <v>5207</v>
      </c>
      <c r="F38" s="290" t="s">
        <v>5208</v>
      </c>
      <c r="G38" s="291" t="s">
        <v>3117</v>
      </c>
      <c r="I38" s="312">
        <v>0</v>
      </c>
      <c r="J38" s="239">
        <v>21080686</v>
      </c>
      <c r="K38" s="239">
        <v>21080686</v>
      </c>
      <c r="L38" s="239">
        <v>630</v>
      </c>
      <c r="M38" s="239">
        <v>100</v>
      </c>
      <c r="N38" s="239">
        <v>3</v>
      </c>
      <c r="O38" s="239">
        <v>6</v>
      </c>
      <c r="P38" s="239">
        <v>0</v>
      </c>
      <c r="Q38" s="239">
        <v>0</v>
      </c>
      <c r="R38" s="239">
        <v>0</v>
      </c>
      <c r="S38" s="239">
        <v>0</v>
      </c>
      <c r="T38" s="241">
        <v>0</v>
      </c>
      <c r="U38" s="239">
        <v>500</v>
      </c>
      <c r="V38" s="240" t="s">
        <v>5219</v>
      </c>
      <c r="W38" s="239">
        <v>0</v>
      </c>
      <c r="X38" s="239">
        <v>500</v>
      </c>
      <c r="Y38" s="239">
        <v>250</v>
      </c>
      <c r="Z38" s="239">
        <v>20180910</v>
      </c>
      <c r="AA38" s="239">
        <v>5922</v>
      </c>
      <c r="AB38" s="239">
        <v>1</v>
      </c>
      <c r="AC38" s="240"/>
      <c r="AD38" s="240" t="s">
        <v>5720</v>
      </c>
      <c r="AE38" s="241">
        <v>0</v>
      </c>
      <c r="AF38" s="239">
        <v>0</v>
      </c>
      <c r="AG38" s="239">
        <v>20180911</v>
      </c>
      <c r="AH38" s="239">
        <v>500</v>
      </c>
      <c r="AI38" s="239">
        <v>0</v>
      </c>
      <c r="AJ38" s="239">
        <v>0</v>
      </c>
      <c r="AK38" s="239">
        <v>4123</v>
      </c>
      <c r="AL38" s="240" t="s">
        <v>5223</v>
      </c>
      <c r="AM38" s="239">
        <v>20180903</v>
      </c>
      <c r="AN38" s="239">
        <v>64249</v>
      </c>
      <c r="AO38" s="239">
        <v>20180903</v>
      </c>
      <c r="AP38" s="239">
        <v>64249</v>
      </c>
      <c r="AQ38" s="239">
        <v>0</v>
      </c>
      <c r="AR38" s="239">
        <v>0</v>
      </c>
      <c r="AS38" s="239">
        <v>0</v>
      </c>
      <c r="AT38" s="239">
        <v>0</v>
      </c>
      <c r="AU38" s="239">
        <v>0</v>
      </c>
      <c r="AV38" s="239">
        <v>0</v>
      </c>
      <c r="AW38" s="239">
        <v>0</v>
      </c>
      <c r="AX38" s="239">
        <v>5991</v>
      </c>
      <c r="AY38" s="239">
        <v>0</v>
      </c>
      <c r="AZ38" s="239">
        <v>0</v>
      </c>
      <c r="BA38" s="239">
        <v>0</v>
      </c>
      <c r="BB38" s="239">
        <v>0</v>
      </c>
      <c r="BC38" s="239">
        <v>0</v>
      </c>
      <c r="BD38" s="239">
        <v>0</v>
      </c>
      <c r="BE38" s="239">
        <v>0</v>
      </c>
      <c r="BF38" s="240" t="s">
        <v>5717</v>
      </c>
      <c r="BG38" s="241">
        <v>1</v>
      </c>
      <c r="BH38" s="239">
        <v>0</v>
      </c>
      <c r="BI38" s="239">
        <v>0</v>
      </c>
      <c r="BJ38" s="239">
        <v>0</v>
      </c>
      <c r="BK38" s="239">
        <v>500</v>
      </c>
      <c r="BL38" s="241">
        <v>0</v>
      </c>
      <c r="BM38" s="239">
        <v>0</v>
      </c>
      <c r="BN38" s="239">
        <v>0</v>
      </c>
      <c r="BO38" s="240"/>
      <c r="BP38" s="240"/>
      <c r="BQ38" s="239">
        <v>0</v>
      </c>
      <c r="BR38" s="239">
        <v>0</v>
      </c>
      <c r="BS38" s="239">
        <v>0</v>
      </c>
      <c r="BT38" s="239">
        <v>0</v>
      </c>
      <c r="BU38" s="241">
        <v>0</v>
      </c>
      <c r="BV38" s="239">
        <v>0</v>
      </c>
      <c r="BW38" s="239">
        <v>5220</v>
      </c>
      <c r="BX38" s="239">
        <v>0</v>
      </c>
      <c r="BY38" s="239">
        <v>0</v>
      </c>
      <c r="BZ38" s="239">
        <v>0</v>
      </c>
      <c r="CA38" s="239">
        <v>0</v>
      </c>
      <c r="CB38" s="239">
        <v>0</v>
      </c>
      <c r="CC38" s="239">
        <v>0</v>
      </c>
      <c r="CD38" s="313">
        <v>0</v>
      </c>
    </row>
    <row r="39" spans="1:82" ht="13.5">
      <c r="A39" s="289">
        <v>26</v>
      </c>
      <c r="B39" s="275" t="s">
        <v>5559</v>
      </c>
      <c r="C39" s="275" t="s">
        <v>5721</v>
      </c>
      <c r="D39" s="275" t="s">
        <v>5336</v>
      </c>
      <c r="E39" s="275" t="s">
        <v>5207</v>
      </c>
      <c r="F39" s="290" t="s">
        <v>5208</v>
      </c>
      <c r="G39" s="291" t="s">
        <v>3117</v>
      </c>
      <c r="I39" s="312">
        <v>0</v>
      </c>
      <c r="J39" s="239">
        <v>21080686</v>
      </c>
      <c r="K39" s="239">
        <v>21080686</v>
      </c>
      <c r="L39" s="239">
        <v>840</v>
      </c>
      <c r="M39" s="239">
        <v>100</v>
      </c>
      <c r="N39" s="239">
        <v>4</v>
      </c>
      <c r="O39" s="239">
        <v>0</v>
      </c>
      <c r="P39" s="239">
        <v>0</v>
      </c>
      <c r="Q39" s="239">
        <v>3</v>
      </c>
      <c r="R39" s="239">
        <v>0</v>
      </c>
      <c r="S39" s="239">
        <v>0</v>
      </c>
      <c r="T39" s="241">
        <v>0</v>
      </c>
      <c r="U39" s="239">
        <v>500</v>
      </c>
      <c r="V39" s="240" t="s">
        <v>5219</v>
      </c>
      <c r="W39" s="239">
        <v>0</v>
      </c>
      <c r="X39" s="239">
        <v>500</v>
      </c>
      <c r="Y39" s="239">
        <v>150</v>
      </c>
      <c r="Z39" s="239">
        <v>20180910</v>
      </c>
      <c r="AA39" s="239">
        <v>5922</v>
      </c>
      <c r="AB39" s="239">
        <v>1</v>
      </c>
      <c r="AC39" s="240"/>
      <c r="AD39" s="240" t="s">
        <v>5722</v>
      </c>
      <c r="AE39" s="241">
        <v>0</v>
      </c>
      <c r="AF39" s="239">
        <v>0</v>
      </c>
      <c r="AG39" s="239">
        <v>0</v>
      </c>
      <c r="AH39" s="239">
        <v>0</v>
      </c>
      <c r="AI39" s="239">
        <v>0</v>
      </c>
      <c r="AJ39" s="239">
        <v>0</v>
      </c>
      <c r="AK39" s="239">
        <v>4123</v>
      </c>
      <c r="AL39" s="240" t="s">
        <v>5223</v>
      </c>
      <c r="AM39" s="239">
        <v>20180903</v>
      </c>
      <c r="AN39" s="239">
        <v>64249</v>
      </c>
      <c r="AO39" s="239">
        <v>20180903</v>
      </c>
      <c r="AP39" s="239">
        <v>64249</v>
      </c>
      <c r="AQ39" s="239">
        <v>0</v>
      </c>
      <c r="AR39" s="239">
        <v>0</v>
      </c>
      <c r="AS39" s="239">
        <v>0</v>
      </c>
      <c r="AT39" s="239">
        <v>0</v>
      </c>
      <c r="AU39" s="239">
        <v>0</v>
      </c>
      <c r="AV39" s="239">
        <v>0</v>
      </c>
      <c r="AW39" s="239">
        <v>0</v>
      </c>
      <c r="AX39" s="239">
        <v>0</v>
      </c>
      <c r="AY39" s="239">
        <v>0</v>
      </c>
      <c r="AZ39" s="239">
        <v>0</v>
      </c>
      <c r="BA39" s="239">
        <v>0</v>
      </c>
      <c r="BB39" s="239">
        <v>0</v>
      </c>
      <c r="BC39" s="239">
        <v>0</v>
      </c>
      <c r="BD39" s="239">
        <v>0</v>
      </c>
      <c r="BE39" s="239">
        <v>0</v>
      </c>
      <c r="BF39" s="240" t="s">
        <v>5717</v>
      </c>
      <c r="BG39" s="241">
        <v>1</v>
      </c>
      <c r="BH39" s="239">
        <v>0</v>
      </c>
      <c r="BI39" s="239">
        <v>0</v>
      </c>
      <c r="BJ39" s="239">
        <v>0</v>
      </c>
      <c r="BK39" s="239">
        <v>500</v>
      </c>
      <c r="BL39" s="241">
        <v>0</v>
      </c>
      <c r="BM39" s="239">
        <v>0</v>
      </c>
      <c r="BN39" s="239">
        <v>0</v>
      </c>
      <c r="BO39" s="240"/>
      <c r="BP39" s="240"/>
      <c r="BQ39" s="239">
        <v>0</v>
      </c>
      <c r="BR39" s="239">
        <v>0</v>
      </c>
      <c r="BS39" s="239">
        <v>0</v>
      </c>
      <c r="BT39" s="239">
        <v>0</v>
      </c>
      <c r="BU39" s="241">
        <v>0</v>
      </c>
      <c r="BV39" s="239">
        <v>0</v>
      </c>
      <c r="BW39" s="239">
        <v>5220</v>
      </c>
      <c r="BX39" s="239">
        <v>0</v>
      </c>
      <c r="BY39" s="239">
        <v>0</v>
      </c>
      <c r="BZ39" s="239">
        <v>0</v>
      </c>
      <c r="CA39" s="239">
        <v>0</v>
      </c>
      <c r="CB39" s="239">
        <v>0</v>
      </c>
      <c r="CC39" s="239">
        <v>0</v>
      </c>
      <c r="CD39" s="313">
        <v>0</v>
      </c>
    </row>
    <row r="40" spans="1:82" ht="13.5">
      <c r="A40" s="289">
        <v>27</v>
      </c>
      <c r="B40" s="275" t="s">
        <v>5560</v>
      </c>
      <c r="C40" s="275" t="s">
        <v>5723</v>
      </c>
      <c r="D40" s="275" t="s">
        <v>5336</v>
      </c>
      <c r="E40" s="275" t="s">
        <v>5207</v>
      </c>
      <c r="F40" s="290" t="s">
        <v>5208</v>
      </c>
      <c r="G40" s="291" t="s">
        <v>3117</v>
      </c>
      <c r="I40" s="312">
        <v>0</v>
      </c>
      <c r="J40" s="239">
        <v>21080686</v>
      </c>
      <c r="K40" s="239">
        <v>21080686</v>
      </c>
      <c r="L40" s="239">
        <v>930</v>
      </c>
      <c r="M40" s="239">
        <v>315</v>
      </c>
      <c r="N40" s="239">
        <v>275</v>
      </c>
      <c r="O40" s="239">
        <v>110</v>
      </c>
      <c r="P40" s="239">
        <v>100</v>
      </c>
      <c r="Q40" s="239">
        <v>1</v>
      </c>
      <c r="R40" s="239">
        <v>0</v>
      </c>
      <c r="S40" s="239">
        <v>0</v>
      </c>
      <c r="T40" s="241">
        <v>0</v>
      </c>
      <c r="U40" s="239">
        <v>500</v>
      </c>
      <c r="V40" s="240" t="s">
        <v>5219</v>
      </c>
      <c r="W40" s="239">
        <v>0</v>
      </c>
      <c r="X40" s="239">
        <v>500</v>
      </c>
      <c r="Y40" s="239">
        <v>5000</v>
      </c>
      <c r="Z40" s="239">
        <v>20180907</v>
      </c>
      <c r="AA40" s="239">
        <v>5317</v>
      </c>
      <c r="AB40" s="239">
        <v>0</v>
      </c>
      <c r="AC40" s="240"/>
      <c r="AD40" s="240" t="s">
        <v>5724</v>
      </c>
      <c r="AE40" s="241">
        <v>0</v>
      </c>
      <c r="AF40" s="239">
        <v>0</v>
      </c>
      <c r="AG40" s="239">
        <v>0</v>
      </c>
      <c r="AH40" s="239">
        <v>0</v>
      </c>
      <c r="AI40" s="239">
        <v>0</v>
      </c>
      <c r="AJ40" s="239">
        <v>0</v>
      </c>
      <c r="AK40" s="239">
        <v>4123</v>
      </c>
      <c r="AL40" s="240" t="s">
        <v>5223</v>
      </c>
      <c r="AM40" s="239">
        <v>20180903</v>
      </c>
      <c r="AN40" s="239">
        <v>64249</v>
      </c>
      <c r="AO40" s="239">
        <v>20180903</v>
      </c>
      <c r="AP40" s="239">
        <v>64249</v>
      </c>
      <c r="AQ40" s="239">
        <v>0</v>
      </c>
      <c r="AR40" s="239">
        <v>0</v>
      </c>
      <c r="AS40" s="239">
        <v>0</v>
      </c>
      <c r="AT40" s="239">
        <v>0</v>
      </c>
      <c r="AU40" s="239">
        <v>0</v>
      </c>
      <c r="AV40" s="239">
        <v>0</v>
      </c>
      <c r="AW40" s="239">
        <v>0</v>
      </c>
      <c r="AX40" s="239">
        <v>0</v>
      </c>
      <c r="AY40" s="239">
        <v>0</v>
      </c>
      <c r="AZ40" s="239">
        <v>0</v>
      </c>
      <c r="BA40" s="239">
        <v>0</v>
      </c>
      <c r="BB40" s="239">
        <v>0</v>
      </c>
      <c r="BC40" s="239">
        <v>0</v>
      </c>
      <c r="BD40" s="239">
        <v>0</v>
      </c>
      <c r="BE40" s="239">
        <v>0</v>
      </c>
      <c r="BF40" s="240"/>
      <c r="BG40" s="241">
        <v>500</v>
      </c>
      <c r="BH40" s="239">
        <v>0</v>
      </c>
      <c r="BI40" s="239">
        <v>0</v>
      </c>
      <c r="BJ40" s="239">
        <v>1</v>
      </c>
      <c r="BK40" s="239">
        <v>500</v>
      </c>
      <c r="BL40" s="241">
        <v>0</v>
      </c>
      <c r="BM40" s="239">
        <v>0</v>
      </c>
      <c r="BN40" s="239">
        <v>0</v>
      </c>
      <c r="BO40" s="240"/>
      <c r="BP40" s="240"/>
      <c r="BQ40" s="239">
        <v>0</v>
      </c>
      <c r="BR40" s="239">
        <v>0</v>
      </c>
      <c r="BS40" s="239">
        <v>0</v>
      </c>
      <c r="BT40" s="239">
        <v>0</v>
      </c>
      <c r="BU40" s="241">
        <v>0</v>
      </c>
      <c r="BV40" s="239">
        <v>0</v>
      </c>
      <c r="BW40" s="239">
        <v>5120</v>
      </c>
      <c r="BX40" s="239">
        <v>0</v>
      </c>
      <c r="BY40" s="239">
        <v>0</v>
      </c>
      <c r="BZ40" s="239">
        <v>0</v>
      </c>
      <c r="CA40" s="239">
        <v>0</v>
      </c>
      <c r="CB40" s="239">
        <v>0</v>
      </c>
      <c r="CC40" s="239">
        <v>0</v>
      </c>
      <c r="CD40" s="313">
        <v>0</v>
      </c>
    </row>
    <row r="41" spans="1:82" ht="13.5">
      <c r="A41" s="289">
        <v>28</v>
      </c>
      <c r="B41" s="315" t="s">
        <v>5561</v>
      </c>
      <c r="C41" s="315" t="s">
        <v>5626</v>
      </c>
      <c r="D41" s="275" t="s">
        <v>5336</v>
      </c>
      <c r="E41" s="275" t="s">
        <v>5207</v>
      </c>
      <c r="F41" s="290" t="s">
        <v>5208</v>
      </c>
      <c r="G41" s="291" t="s">
        <v>3117</v>
      </c>
      <c r="I41" s="312">
        <v>0</v>
      </c>
      <c r="J41" s="239">
        <v>21080686</v>
      </c>
      <c r="K41" s="239">
        <v>21080686</v>
      </c>
      <c r="L41" s="239">
        <v>940</v>
      </c>
      <c r="M41" s="239">
        <v>555</v>
      </c>
      <c r="N41" s="239">
        <v>525</v>
      </c>
      <c r="O41" s="239">
        <v>110</v>
      </c>
      <c r="P41" s="239">
        <v>100</v>
      </c>
      <c r="Q41" s="239">
        <v>1</v>
      </c>
      <c r="R41" s="239">
        <v>0</v>
      </c>
      <c r="S41" s="239">
        <v>0</v>
      </c>
      <c r="T41" s="241">
        <v>0</v>
      </c>
      <c r="U41" s="239">
        <v>500</v>
      </c>
      <c r="V41" s="240" t="s">
        <v>5219</v>
      </c>
      <c r="W41" s="239">
        <v>0</v>
      </c>
      <c r="X41" s="239">
        <v>500</v>
      </c>
      <c r="Y41" s="239">
        <v>5000</v>
      </c>
      <c r="Z41" s="239">
        <v>20180907</v>
      </c>
      <c r="AA41" s="239">
        <v>5317</v>
      </c>
      <c r="AB41" s="239">
        <v>0</v>
      </c>
      <c r="AC41" s="240"/>
      <c r="AD41" s="240" t="s">
        <v>5725</v>
      </c>
      <c r="AE41" s="241">
        <v>0</v>
      </c>
      <c r="AF41" s="239">
        <v>0</v>
      </c>
      <c r="AG41" s="239">
        <v>0</v>
      </c>
      <c r="AH41" s="239">
        <v>0</v>
      </c>
      <c r="AI41" s="239">
        <v>0</v>
      </c>
      <c r="AJ41" s="239">
        <v>0</v>
      </c>
      <c r="AK41" s="239">
        <v>4123</v>
      </c>
      <c r="AL41" s="240" t="s">
        <v>5223</v>
      </c>
      <c r="AM41" s="239">
        <v>20180903</v>
      </c>
      <c r="AN41" s="239">
        <v>64249</v>
      </c>
      <c r="AO41" s="239">
        <v>20180903</v>
      </c>
      <c r="AP41" s="239">
        <v>64249</v>
      </c>
      <c r="AQ41" s="239">
        <v>0</v>
      </c>
      <c r="AR41" s="239">
        <v>0</v>
      </c>
      <c r="AS41" s="239">
        <v>0</v>
      </c>
      <c r="AT41" s="239">
        <v>0</v>
      </c>
      <c r="AU41" s="239">
        <v>0</v>
      </c>
      <c r="AV41" s="239">
        <v>0</v>
      </c>
      <c r="AW41" s="239">
        <v>0</v>
      </c>
      <c r="AX41" s="239">
        <v>0</v>
      </c>
      <c r="AY41" s="239">
        <v>0</v>
      </c>
      <c r="AZ41" s="239">
        <v>0</v>
      </c>
      <c r="BA41" s="239">
        <v>0</v>
      </c>
      <c r="BB41" s="239">
        <v>0</v>
      </c>
      <c r="BC41" s="239">
        <v>0</v>
      </c>
      <c r="BD41" s="239">
        <v>0</v>
      </c>
      <c r="BE41" s="239">
        <v>0</v>
      </c>
      <c r="BF41" s="240"/>
      <c r="BG41" s="241">
        <v>500</v>
      </c>
      <c r="BH41" s="239">
        <v>0</v>
      </c>
      <c r="BI41" s="239">
        <v>0</v>
      </c>
      <c r="BJ41" s="239">
        <v>1</v>
      </c>
      <c r="BK41" s="239">
        <v>500</v>
      </c>
      <c r="BL41" s="241">
        <v>0</v>
      </c>
      <c r="BM41" s="239">
        <v>0</v>
      </c>
      <c r="BN41" s="239">
        <v>0</v>
      </c>
      <c r="BO41" s="240"/>
      <c r="BP41" s="240"/>
      <c r="BQ41" s="239">
        <v>0</v>
      </c>
      <c r="BR41" s="239">
        <v>0</v>
      </c>
      <c r="BS41" s="239">
        <v>0</v>
      </c>
      <c r="BT41" s="239">
        <v>0</v>
      </c>
      <c r="BU41" s="241">
        <v>0</v>
      </c>
      <c r="BV41" s="239">
        <v>0</v>
      </c>
      <c r="BW41" s="239">
        <v>5120</v>
      </c>
      <c r="BX41" s="239">
        <v>0</v>
      </c>
      <c r="BY41" s="239">
        <v>0</v>
      </c>
      <c r="BZ41" s="239">
        <v>0</v>
      </c>
      <c r="CA41" s="239">
        <v>0</v>
      </c>
      <c r="CB41" s="239">
        <v>0</v>
      </c>
      <c r="CC41" s="239">
        <v>0</v>
      </c>
      <c r="CD41" s="313">
        <v>0</v>
      </c>
    </row>
    <row r="42" spans="1:82" ht="14.25" thickBot="1">
      <c r="A42" s="289">
        <v>29</v>
      </c>
      <c r="B42" s="275" t="s">
        <v>4805</v>
      </c>
      <c r="C42" s="275" t="s">
        <v>5627</v>
      </c>
      <c r="D42" s="275" t="s">
        <v>5206</v>
      </c>
      <c r="E42" s="275" t="s">
        <v>5207</v>
      </c>
      <c r="F42" s="290" t="s">
        <v>5208</v>
      </c>
      <c r="G42" s="291" t="s">
        <v>3117</v>
      </c>
      <c r="I42" s="307">
        <v>0</v>
      </c>
      <c r="J42" s="308">
        <v>21080686</v>
      </c>
      <c r="K42" s="308">
        <v>21080686</v>
      </c>
      <c r="L42" s="308">
        <v>950</v>
      </c>
      <c r="M42" s="308">
        <v>100</v>
      </c>
      <c r="N42" s="308">
        <v>4</v>
      </c>
      <c r="O42" s="308">
        <v>0</v>
      </c>
      <c r="P42" s="308">
        <v>0</v>
      </c>
      <c r="Q42" s="308">
        <v>3</v>
      </c>
      <c r="R42" s="308">
        <v>1</v>
      </c>
      <c r="S42" s="308">
        <v>0</v>
      </c>
      <c r="T42" s="309">
        <v>0</v>
      </c>
      <c r="U42" s="308">
        <v>500</v>
      </c>
      <c r="V42" s="310" t="s">
        <v>5219</v>
      </c>
      <c r="W42" s="308">
        <v>0</v>
      </c>
      <c r="X42" s="308">
        <v>500</v>
      </c>
      <c r="Y42" s="308">
        <v>150</v>
      </c>
      <c r="Z42" s="308">
        <v>20180910</v>
      </c>
      <c r="AA42" s="308">
        <v>5922</v>
      </c>
      <c r="AB42" s="308">
        <v>1</v>
      </c>
      <c r="AC42" s="310"/>
      <c r="AD42" s="310" t="s">
        <v>5726</v>
      </c>
      <c r="AE42" s="309">
        <v>0</v>
      </c>
      <c r="AF42" s="308">
        <v>0</v>
      </c>
      <c r="AG42" s="308">
        <v>0</v>
      </c>
      <c r="AH42" s="308">
        <v>0</v>
      </c>
      <c r="AI42" s="308">
        <v>0</v>
      </c>
      <c r="AJ42" s="308">
        <v>0</v>
      </c>
      <c r="AK42" s="308">
        <v>4123</v>
      </c>
      <c r="AL42" s="310" t="s">
        <v>5223</v>
      </c>
      <c r="AM42" s="308">
        <v>20180903</v>
      </c>
      <c r="AN42" s="308">
        <v>64249</v>
      </c>
      <c r="AO42" s="308">
        <v>20180903</v>
      </c>
      <c r="AP42" s="308">
        <v>64249</v>
      </c>
      <c r="AQ42" s="308">
        <v>0</v>
      </c>
      <c r="AR42" s="308">
        <v>0</v>
      </c>
      <c r="AS42" s="308">
        <v>0</v>
      </c>
      <c r="AT42" s="308">
        <v>0</v>
      </c>
      <c r="AU42" s="308">
        <v>0</v>
      </c>
      <c r="AV42" s="308">
        <v>0</v>
      </c>
      <c r="AW42" s="308">
        <v>0</v>
      </c>
      <c r="AX42" s="308">
        <v>0</v>
      </c>
      <c r="AY42" s="308">
        <v>0</v>
      </c>
      <c r="AZ42" s="308">
        <v>0</v>
      </c>
      <c r="BA42" s="308">
        <v>0</v>
      </c>
      <c r="BB42" s="308">
        <v>0</v>
      </c>
      <c r="BC42" s="308">
        <v>0</v>
      </c>
      <c r="BD42" s="308">
        <v>0</v>
      </c>
      <c r="BE42" s="308">
        <v>0</v>
      </c>
      <c r="BF42" s="310" t="s">
        <v>5717</v>
      </c>
      <c r="BG42" s="309">
        <v>1</v>
      </c>
      <c r="BH42" s="308">
        <v>0</v>
      </c>
      <c r="BI42" s="308">
        <v>0</v>
      </c>
      <c r="BJ42" s="308">
        <v>0</v>
      </c>
      <c r="BK42" s="308">
        <v>500</v>
      </c>
      <c r="BL42" s="309">
        <v>0</v>
      </c>
      <c r="BM42" s="308">
        <v>0</v>
      </c>
      <c r="BN42" s="308">
        <v>0</v>
      </c>
      <c r="BO42" s="310"/>
      <c r="BP42" s="310"/>
      <c r="BQ42" s="308">
        <v>0</v>
      </c>
      <c r="BR42" s="308">
        <v>0</v>
      </c>
      <c r="BS42" s="308">
        <v>0</v>
      </c>
      <c r="BT42" s="308">
        <v>0</v>
      </c>
      <c r="BU42" s="309">
        <v>0</v>
      </c>
      <c r="BV42" s="308">
        <v>0</v>
      </c>
      <c r="BW42" s="308">
        <v>5220</v>
      </c>
      <c r="BX42" s="308">
        <v>0</v>
      </c>
      <c r="BY42" s="308">
        <v>0</v>
      </c>
      <c r="BZ42" s="308">
        <v>0</v>
      </c>
      <c r="CA42" s="308">
        <v>0</v>
      </c>
      <c r="CB42" s="308">
        <v>0</v>
      </c>
      <c r="CC42" s="308">
        <v>0</v>
      </c>
      <c r="CD42" s="311">
        <v>0</v>
      </c>
    </row>
    <row r="43" spans="1:82" ht="13.5">
      <c r="A43" s="289">
        <v>30</v>
      </c>
      <c r="B43" s="275" t="s">
        <v>4806</v>
      </c>
      <c r="C43" s="275" t="s">
        <v>5628</v>
      </c>
      <c r="D43" s="275" t="s">
        <v>5324</v>
      </c>
      <c r="E43" s="275" t="s">
        <v>5207</v>
      </c>
      <c r="F43" s="290" t="s">
        <v>5293</v>
      </c>
      <c r="G43" s="291" t="s">
        <v>3117</v>
      </c>
      <c r="I43" s="316">
        <v>0</v>
      </c>
      <c r="J43" s="316">
        <v>21080687</v>
      </c>
      <c r="K43" s="316">
        <v>21080687</v>
      </c>
      <c r="L43" s="316">
        <v>100</v>
      </c>
      <c r="M43" s="316">
        <v>0</v>
      </c>
      <c r="N43" s="316">
        <v>0</v>
      </c>
      <c r="O43" s="316">
        <v>0</v>
      </c>
      <c r="P43" s="316">
        <v>0</v>
      </c>
      <c r="Q43" s="316">
        <v>0</v>
      </c>
      <c r="R43" s="316">
        <v>0</v>
      </c>
      <c r="S43" s="316">
        <v>0</v>
      </c>
      <c r="T43" s="317">
        <v>0</v>
      </c>
      <c r="U43" s="316">
        <v>1165</v>
      </c>
      <c r="V43" s="318" t="s">
        <v>5219</v>
      </c>
      <c r="W43" s="316">
        <v>0</v>
      </c>
      <c r="X43" s="316">
        <v>1165</v>
      </c>
      <c r="Y43" s="316">
        <v>12174</v>
      </c>
      <c r="Z43" s="316">
        <v>20180908</v>
      </c>
      <c r="AA43" s="316">
        <v>5972</v>
      </c>
      <c r="AB43" s="316">
        <v>0</v>
      </c>
      <c r="AC43" s="318"/>
      <c r="AD43" s="318"/>
      <c r="AE43" s="317">
        <v>0</v>
      </c>
      <c r="AF43" s="316">
        <v>0</v>
      </c>
      <c r="AG43" s="316">
        <v>20180908</v>
      </c>
      <c r="AH43" s="316">
        <v>1166</v>
      </c>
      <c r="AI43" s="316">
        <v>43</v>
      </c>
      <c r="AJ43" s="316">
        <v>0</v>
      </c>
      <c r="AK43" s="316">
        <v>4123</v>
      </c>
      <c r="AL43" s="318" t="s">
        <v>5223</v>
      </c>
      <c r="AM43" s="316">
        <v>20180903</v>
      </c>
      <c r="AN43" s="316">
        <v>64637</v>
      </c>
      <c r="AO43" s="316">
        <v>20180903</v>
      </c>
      <c r="AP43" s="316">
        <v>64637</v>
      </c>
      <c r="AQ43" s="316">
        <v>0</v>
      </c>
      <c r="AR43" s="316">
        <v>0</v>
      </c>
      <c r="AS43" s="316">
        <v>0</v>
      </c>
      <c r="AT43" s="316">
        <v>0</v>
      </c>
      <c r="AU43" s="316">
        <v>0</v>
      </c>
      <c r="AV43" s="316">
        <v>0</v>
      </c>
      <c r="AW43" s="316">
        <v>0</v>
      </c>
      <c r="AX43" s="316">
        <v>5972</v>
      </c>
      <c r="AY43" s="316">
        <v>0</v>
      </c>
      <c r="AZ43" s="316">
        <v>0</v>
      </c>
      <c r="BA43" s="316">
        <v>0</v>
      </c>
      <c r="BB43" s="316">
        <v>0</v>
      </c>
      <c r="BC43" s="316">
        <v>0</v>
      </c>
      <c r="BD43" s="316">
        <v>0</v>
      </c>
      <c r="BE43" s="316">
        <v>0</v>
      </c>
      <c r="BF43" s="318"/>
      <c r="BG43" s="317">
        <v>0</v>
      </c>
      <c r="BH43" s="316">
        <v>0</v>
      </c>
      <c r="BI43" s="316">
        <v>0</v>
      </c>
      <c r="BJ43" s="316">
        <v>0</v>
      </c>
      <c r="BK43" s="316">
        <v>1165</v>
      </c>
      <c r="BL43" s="317">
        <v>0</v>
      </c>
      <c r="BM43" s="316">
        <v>0</v>
      </c>
      <c r="BN43" s="316">
        <v>0</v>
      </c>
      <c r="BO43" s="318"/>
      <c r="BP43" s="318"/>
      <c r="BQ43" s="316">
        <v>0</v>
      </c>
      <c r="BR43" s="316">
        <v>0</v>
      </c>
      <c r="BS43" s="316">
        <v>0</v>
      </c>
      <c r="BT43" s="316">
        <v>0</v>
      </c>
      <c r="BU43" s="317">
        <v>0</v>
      </c>
      <c r="BV43" s="316">
        <v>0</v>
      </c>
      <c r="BW43" s="316">
        <v>5120</v>
      </c>
      <c r="BX43" s="316">
        <v>0</v>
      </c>
      <c r="BY43" s="316">
        <v>0</v>
      </c>
      <c r="BZ43" s="316">
        <v>0</v>
      </c>
      <c r="CA43" s="316">
        <v>0</v>
      </c>
      <c r="CB43" s="316">
        <v>0</v>
      </c>
      <c r="CC43" s="316">
        <v>0</v>
      </c>
      <c r="CD43" s="316">
        <v>0</v>
      </c>
    </row>
    <row r="44" spans="1:82">
      <c r="A44" s="289">
        <v>31</v>
      </c>
      <c r="B44" s="275" t="s">
        <v>5562</v>
      </c>
      <c r="C44" s="275" t="s">
        <v>5727</v>
      </c>
      <c r="D44" s="275" t="s">
        <v>5206</v>
      </c>
      <c r="E44" s="275" t="s">
        <v>5207</v>
      </c>
      <c r="F44" s="290" t="s">
        <v>5208</v>
      </c>
      <c r="G44" s="291" t="s">
        <v>3117</v>
      </c>
    </row>
    <row r="45" spans="1:82">
      <c r="A45" s="289">
        <v>32</v>
      </c>
      <c r="B45" s="275" t="s">
        <v>5563</v>
      </c>
      <c r="C45" s="275" t="s">
        <v>5630</v>
      </c>
      <c r="D45" s="275" t="s">
        <v>5206</v>
      </c>
      <c r="E45" s="275" t="s">
        <v>5207</v>
      </c>
      <c r="F45" s="290" t="s">
        <v>5208</v>
      </c>
      <c r="G45" s="291" t="s">
        <v>3117</v>
      </c>
      <c r="I45" s="267" t="s">
        <v>5728</v>
      </c>
    </row>
    <row r="46" spans="1:82">
      <c r="A46" s="289">
        <v>33</v>
      </c>
      <c r="B46" s="275" t="s">
        <v>4809</v>
      </c>
      <c r="C46" s="275" t="s">
        <v>5631</v>
      </c>
      <c r="D46" s="275" t="s">
        <v>5206</v>
      </c>
      <c r="E46" s="275" t="s">
        <v>5207</v>
      </c>
      <c r="F46" s="290" t="s">
        <v>5208</v>
      </c>
      <c r="G46" s="291" t="s">
        <v>3117</v>
      </c>
      <c r="I46" s="267" t="s">
        <v>5729</v>
      </c>
    </row>
    <row r="47" spans="1:82">
      <c r="A47" s="289">
        <v>34</v>
      </c>
      <c r="B47" s="275" t="s">
        <v>4810</v>
      </c>
      <c r="C47" s="275" t="s">
        <v>5632</v>
      </c>
      <c r="D47" s="275" t="s">
        <v>5206</v>
      </c>
      <c r="E47" s="275" t="s">
        <v>5207</v>
      </c>
      <c r="F47" s="290" t="s">
        <v>5208</v>
      </c>
      <c r="G47" s="291" t="s">
        <v>3117</v>
      </c>
      <c r="I47" s="267" t="s">
        <v>5730</v>
      </c>
    </row>
    <row r="48" spans="1:82">
      <c r="A48" s="289">
        <v>35</v>
      </c>
      <c r="B48" s="275" t="s">
        <v>5564</v>
      </c>
      <c r="C48" s="275" t="s">
        <v>5633</v>
      </c>
      <c r="D48" s="275" t="s">
        <v>5206</v>
      </c>
      <c r="E48" s="275" t="s">
        <v>5207</v>
      </c>
      <c r="F48" s="290" t="s">
        <v>5208</v>
      </c>
      <c r="G48" s="291" t="s">
        <v>3117</v>
      </c>
    </row>
    <row r="49" spans="1:10" ht="13.5">
      <c r="A49" s="289">
        <v>36</v>
      </c>
      <c r="B49" s="275" t="s">
        <v>5565</v>
      </c>
      <c r="C49" s="275" t="s">
        <v>5634</v>
      </c>
      <c r="D49" s="275" t="s">
        <v>5206</v>
      </c>
      <c r="E49" s="275" t="s">
        <v>5207</v>
      </c>
      <c r="F49" s="290" t="s">
        <v>5208</v>
      </c>
      <c r="G49" s="291" t="s">
        <v>3117</v>
      </c>
      <c r="I49" s="235" t="s">
        <v>5620</v>
      </c>
      <c r="J49" s="235" t="s">
        <v>5648</v>
      </c>
    </row>
    <row r="50" spans="1:10" ht="13.5">
      <c r="A50" s="289">
        <v>37</v>
      </c>
      <c r="B50" s="275" t="s">
        <v>5566</v>
      </c>
      <c r="C50" s="275" t="s">
        <v>5635</v>
      </c>
      <c r="D50" s="275" t="s">
        <v>5206</v>
      </c>
      <c r="E50" s="275" t="s">
        <v>5207</v>
      </c>
      <c r="F50" s="290" t="s">
        <v>5208</v>
      </c>
      <c r="G50" s="291" t="s">
        <v>3117</v>
      </c>
      <c r="I50" s="240"/>
      <c r="J50" s="240"/>
    </row>
    <row r="51" spans="1:10" ht="13.5">
      <c r="A51" s="289">
        <v>38</v>
      </c>
      <c r="B51" s="275" t="s">
        <v>5567</v>
      </c>
      <c r="C51" s="275" t="s">
        <v>5636</v>
      </c>
      <c r="D51" s="275" t="s">
        <v>5206</v>
      </c>
      <c r="E51" s="275" t="s">
        <v>5207</v>
      </c>
      <c r="F51" s="290" t="s">
        <v>5208</v>
      </c>
      <c r="G51" s="291" t="s">
        <v>3117</v>
      </c>
      <c r="I51" s="240"/>
      <c r="J51" s="240"/>
    </row>
    <row r="52" spans="1:10" ht="13.5">
      <c r="A52" s="289">
        <v>39</v>
      </c>
      <c r="B52" s="275" t="s">
        <v>5568</v>
      </c>
      <c r="C52" s="275" t="s">
        <v>5637</v>
      </c>
      <c r="D52" s="275" t="s">
        <v>5206</v>
      </c>
      <c r="E52" s="275" t="s">
        <v>5207</v>
      </c>
      <c r="F52" s="290" t="s">
        <v>5208</v>
      </c>
      <c r="G52" s="291" t="s">
        <v>3117</v>
      </c>
      <c r="I52" s="240" t="s">
        <v>5731</v>
      </c>
      <c r="J52" s="240"/>
    </row>
    <row r="53" spans="1:10" ht="13.5">
      <c r="A53" s="289">
        <v>40</v>
      </c>
      <c r="B53" s="275" t="s">
        <v>5569</v>
      </c>
      <c r="C53" s="275" t="s">
        <v>5638</v>
      </c>
      <c r="D53" s="275" t="s">
        <v>5336</v>
      </c>
      <c r="E53" s="275" t="s">
        <v>5207</v>
      </c>
      <c r="F53" s="290" t="s">
        <v>5208</v>
      </c>
      <c r="G53" s="291" t="s">
        <v>5732</v>
      </c>
      <c r="I53" s="240" t="s">
        <v>5733</v>
      </c>
      <c r="J53" s="240" t="s">
        <v>5734</v>
      </c>
    </row>
    <row r="54" spans="1:10" ht="13.5">
      <c r="A54" s="289">
        <v>41</v>
      </c>
      <c r="B54" s="275" t="s">
        <v>5570</v>
      </c>
      <c r="C54" s="275" t="s">
        <v>5639</v>
      </c>
      <c r="D54" s="275" t="s">
        <v>5336</v>
      </c>
      <c r="E54" s="275" t="s">
        <v>5207</v>
      </c>
      <c r="F54" s="290" t="s">
        <v>5208</v>
      </c>
      <c r="G54" s="291" t="s">
        <v>5732</v>
      </c>
      <c r="I54" s="240" t="s">
        <v>5735</v>
      </c>
      <c r="J54" s="240"/>
    </row>
    <row r="55" spans="1:10" ht="13.5">
      <c r="A55" s="289">
        <v>42</v>
      </c>
      <c r="B55" s="275" t="s">
        <v>5571</v>
      </c>
      <c r="C55" s="275" t="s">
        <v>5640</v>
      </c>
      <c r="D55" s="275" t="s">
        <v>5206</v>
      </c>
      <c r="E55" s="275" t="s">
        <v>5207</v>
      </c>
      <c r="F55" s="290" t="s">
        <v>5208</v>
      </c>
      <c r="G55" s="291" t="s">
        <v>3117</v>
      </c>
      <c r="I55" s="240" t="s">
        <v>5736</v>
      </c>
      <c r="J55" s="240" t="s">
        <v>5737</v>
      </c>
    </row>
    <row r="56" spans="1:10">
      <c r="A56" s="289">
        <v>43</v>
      </c>
      <c r="B56" s="275" t="s">
        <v>5572</v>
      </c>
      <c r="C56" s="275" t="s">
        <v>5641</v>
      </c>
      <c r="D56" s="275" t="s">
        <v>5206</v>
      </c>
      <c r="E56" s="275" t="s">
        <v>5207</v>
      </c>
      <c r="F56" s="290" t="s">
        <v>5208</v>
      </c>
      <c r="G56" s="291" t="s">
        <v>3117</v>
      </c>
    </row>
    <row r="57" spans="1:10">
      <c r="A57" s="289">
        <v>44</v>
      </c>
      <c r="B57" s="275" t="s">
        <v>4935</v>
      </c>
      <c r="C57" s="275" t="s">
        <v>5642</v>
      </c>
      <c r="D57" s="275" t="s">
        <v>5206</v>
      </c>
      <c r="E57" s="275" t="s">
        <v>5207</v>
      </c>
      <c r="F57" s="290" t="s">
        <v>5208</v>
      </c>
      <c r="G57" s="291" t="s">
        <v>3117</v>
      </c>
    </row>
    <row r="58" spans="1:10">
      <c r="A58" s="289">
        <v>45</v>
      </c>
      <c r="B58" s="275" t="s">
        <v>5569</v>
      </c>
      <c r="C58" s="275" t="s">
        <v>5643</v>
      </c>
      <c r="D58" s="275" t="s">
        <v>5336</v>
      </c>
      <c r="E58" s="275" t="s">
        <v>5207</v>
      </c>
      <c r="F58" s="290" t="s">
        <v>5208</v>
      </c>
      <c r="G58" s="291" t="s">
        <v>3117</v>
      </c>
    </row>
    <row r="59" spans="1:10">
      <c r="A59" s="289">
        <v>46</v>
      </c>
      <c r="B59" s="275" t="s">
        <v>5570</v>
      </c>
      <c r="C59" s="275" t="s">
        <v>5644</v>
      </c>
      <c r="D59" s="275" t="s">
        <v>5336</v>
      </c>
      <c r="E59" s="275" t="s">
        <v>5207</v>
      </c>
      <c r="F59" s="290" t="s">
        <v>5208</v>
      </c>
      <c r="G59" s="291" t="s">
        <v>3117</v>
      </c>
    </row>
    <row r="60" spans="1:10">
      <c r="A60" s="289">
        <v>47</v>
      </c>
      <c r="B60" s="275" t="s">
        <v>5573</v>
      </c>
      <c r="C60" s="275" t="s">
        <v>5645</v>
      </c>
      <c r="D60" s="275" t="s">
        <v>5336</v>
      </c>
      <c r="E60" s="275" t="s">
        <v>5207</v>
      </c>
      <c r="F60" s="290" t="s">
        <v>5208</v>
      </c>
      <c r="G60" s="291" t="s">
        <v>3117</v>
      </c>
    </row>
    <row r="61" spans="1:10">
      <c r="A61" s="289">
        <v>48</v>
      </c>
      <c r="B61" s="275" t="s">
        <v>5574</v>
      </c>
      <c r="C61" s="275" t="s">
        <v>5646</v>
      </c>
      <c r="D61" s="275" t="s">
        <v>5336</v>
      </c>
      <c r="E61" s="275" t="s">
        <v>5207</v>
      </c>
      <c r="F61" s="290" t="s">
        <v>5208</v>
      </c>
      <c r="G61" s="291" t="s">
        <v>3117</v>
      </c>
    </row>
    <row r="62" spans="1:10">
      <c r="A62" s="289">
        <v>49</v>
      </c>
      <c r="B62" s="275" t="s">
        <v>5575</v>
      </c>
      <c r="C62" s="275" t="s">
        <v>5647</v>
      </c>
      <c r="D62" s="275" t="s">
        <v>5206</v>
      </c>
      <c r="E62" s="275" t="s">
        <v>5207</v>
      </c>
      <c r="F62" s="290" t="s">
        <v>5208</v>
      </c>
      <c r="G62" s="291" t="s">
        <v>5738</v>
      </c>
    </row>
    <row r="63" spans="1:10">
      <c r="A63" s="289">
        <v>50</v>
      </c>
      <c r="B63" s="314" t="s">
        <v>5739</v>
      </c>
      <c r="C63" s="314" t="s">
        <v>5740</v>
      </c>
      <c r="D63" s="275" t="s">
        <v>5712</v>
      </c>
      <c r="E63" s="275" t="s">
        <v>5207</v>
      </c>
      <c r="F63" s="290" t="s">
        <v>5293</v>
      </c>
      <c r="G63" s="291" t="s">
        <v>3117</v>
      </c>
    </row>
    <row r="64" spans="1:10">
      <c r="A64" s="289">
        <v>51</v>
      </c>
      <c r="B64" s="275" t="s">
        <v>5577</v>
      </c>
      <c r="C64" s="275" t="s">
        <v>5649</v>
      </c>
      <c r="D64" s="275" t="s">
        <v>5206</v>
      </c>
      <c r="E64" s="275" t="s">
        <v>5207</v>
      </c>
      <c r="F64" s="290" t="s">
        <v>5208</v>
      </c>
      <c r="G64" s="291" t="s">
        <v>3117</v>
      </c>
    </row>
    <row r="65" spans="1:7">
      <c r="A65" s="289">
        <v>52</v>
      </c>
      <c r="B65" s="275" t="s">
        <v>5578</v>
      </c>
      <c r="C65" s="275" t="s">
        <v>5650</v>
      </c>
      <c r="D65" s="275" t="s">
        <v>5206</v>
      </c>
      <c r="E65" s="275" t="s">
        <v>5207</v>
      </c>
      <c r="F65" s="290" t="s">
        <v>5208</v>
      </c>
      <c r="G65" s="291" t="s">
        <v>3117</v>
      </c>
    </row>
    <row r="66" spans="1:7">
      <c r="A66" s="289">
        <v>53</v>
      </c>
      <c r="B66" s="275" t="s">
        <v>5579</v>
      </c>
      <c r="C66" s="275" t="s">
        <v>5651</v>
      </c>
      <c r="D66" s="275" t="s">
        <v>5206</v>
      </c>
      <c r="E66" s="275" t="s">
        <v>5207</v>
      </c>
      <c r="F66" s="290" t="s">
        <v>5208</v>
      </c>
      <c r="G66" s="291" t="s">
        <v>5741</v>
      </c>
    </row>
    <row r="67" spans="1:7">
      <c r="A67" s="289">
        <v>54</v>
      </c>
      <c r="B67" s="275" t="s">
        <v>5580</v>
      </c>
      <c r="C67" s="275" t="s">
        <v>5652</v>
      </c>
      <c r="D67" s="275" t="s">
        <v>5206</v>
      </c>
      <c r="E67" s="275" t="s">
        <v>5207</v>
      </c>
      <c r="F67" s="290" t="s">
        <v>5208</v>
      </c>
      <c r="G67" s="291" t="s">
        <v>5742</v>
      </c>
    </row>
    <row r="68" spans="1:7">
      <c r="A68" s="289">
        <v>55</v>
      </c>
      <c r="B68" s="275" t="s">
        <v>5581</v>
      </c>
      <c r="C68" s="275" t="s">
        <v>5653</v>
      </c>
      <c r="D68" s="275" t="s">
        <v>5336</v>
      </c>
      <c r="E68" s="275" t="s">
        <v>5207</v>
      </c>
      <c r="F68" s="290" t="s">
        <v>5208</v>
      </c>
      <c r="G68" s="291" t="s">
        <v>3117</v>
      </c>
    </row>
    <row r="69" spans="1:7">
      <c r="A69" s="289">
        <v>56</v>
      </c>
      <c r="B69" s="275" t="s">
        <v>5582</v>
      </c>
      <c r="C69" s="275" t="s">
        <v>5654</v>
      </c>
      <c r="D69" s="275" t="s">
        <v>5714</v>
      </c>
      <c r="E69" s="275" t="s">
        <v>5207</v>
      </c>
      <c r="F69" s="290" t="s">
        <v>5208</v>
      </c>
      <c r="G69" s="291" t="s">
        <v>3117</v>
      </c>
    </row>
    <row r="70" spans="1:7">
      <c r="A70" s="289">
        <v>57</v>
      </c>
      <c r="B70" s="275" t="s">
        <v>5583</v>
      </c>
      <c r="C70" s="275" t="s">
        <v>5655</v>
      </c>
      <c r="D70" s="275" t="s">
        <v>5206</v>
      </c>
      <c r="E70" s="275" t="s">
        <v>5207</v>
      </c>
      <c r="F70" s="290" t="s">
        <v>5208</v>
      </c>
      <c r="G70" s="291" t="s">
        <v>3117</v>
      </c>
    </row>
    <row r="71" spans="1:7">
      <c r="A71" s="289">
        <v>58</v>
      </c>
      <c r="B71" s="275" t="s">
        <v>5584</v>
      </c>
      <c r="C71" s="275" t="s">
        <v>5656</v>
      </c>
      <c r="D71" s="275" t="s">
        <v>5206</v>
      </c>
      <c r="E71" s="275" t="s">
        <v>5207</v>
      </c>
      <c r="F71" s="290" t="s">
        <v>5208</v>
      </c>
      <c r="G71" s="291" t="s">
        <v>3117</v>
      </c>
    </row>
    <row r="72" spans="1:7">
      <c r="A72" s="289">
        <v>59</v>
      </c>
      <c r="B72" s="275" t="s">
        <v>5585</v>
      </c>
      <c r="C72" s="275" t="s">
        <v>5657</v>
      </c>
      <c r="D72" s="275" t="s">
        <v>5453</v>
      </c>
      <c r="E72" s="275" t="s">
        <v>5207</v>
      </c>
      <c r="F72" s="290" t="s">
        <v>5293</v>
      </c>
      <c r="G72" s="291" t="s">
        <v>3117</v>
      </c>
    </row>
    <row r="73" spans="1:7">
      <c r="A73" s="289">
        <v>60</v>
      </c>
      <c r="B73" s="275" t="s">
        <v>5586</v>
      </c>
      <c r="C73" s="275" t="s">
        <v>5658</v>
      </c>
      <c r="D73" s="275" t="s">
        <v>5454</v>
      </c>
      <c r="E73" s="275" t="s">
        <v>5207</v>
      </c>
      <c r="F73" s="290" t="s">
        <v>5293</v>
      </c>
      <c r="G73" s="291" t="s">
        <v>3117</v>
      </c>
    </row>
    <row r="74" spans="1:7">
      <c r="A74" s="289">
        <v>61</v>
      </c>
      <c r="B74" s="275" t="s">
        <v>5587</v>
      </c>
      <c r="C74" s="275" t="s">
        <v>5659</v>
      </c>
      <c r="D74" s="275" t="s">
        <v>5206</v>
      </c>
      <c r="E74" s="275" t="s">
        <v>5207</v>
      </c>
      <c r="F74" s="290" t="s">
        <v>5208</v>
      </c>
      <c r="G74" s="291" t="s">
        <v>3117</v>
      </c>
    </row>
    <row r="75" spans="1:7">
      <c r="A75" s="289">
        <v>62</v>
      </c>
      <c r="B75" s="275" t="s">
        <v>4857</v>
      </c>
      <c r="C75" s="275" t="s">
        <v>5660</v>
      </c>
      <c r="D75" s="275" t="s">
        <v>5206</v>
      </c>
      <c r="E75" s="275" t="s">
        <v>5207</v>
      </c>
      <c r="F75" s="290" t="s">
        <v>5208</v>
      </c>
      <c r="G75" s="291" t="s">
        <v>3117</v>
      </c>
    </row>
    <row r="76" spans="1:7">
      <c r="A76" s="289">
        <v>63</v>
      </c>
      <c r="B76" s="275" t="s">
        <v>5588</v>
      </c>
      <c r="C76" s="275" t="s">
        <v>5661</v>
      </c>
      <c r="D76" s="275" t="s">
        <v>5336</v>
      </c>
      <c r="E76" s="275" t="s">
        <v>5207</v>
      </c>
      <c r="F76" s="290" t="s">
        <v>5208</v>
      </c>
      <c r="G76" s="291" t="s">
        <v>3117</v>
      </c>
    </row>
    <row r="77" spans="1:7">
      <c r="A77" s="289">
        <v>64</v>
      </c>
      <c r="B77" s="275" t="s">
        <v>5589</v>
      </c>
      <c r="C77" s="275" t="s">
        <v>5662</v>
      </c>
      <c r="D77" s="275" t="s">
        <v>5336</v>
      </c>
      <c r="E77" s="275" t="s">
        <v>5207</v>
      </c>
      <c r="F77" s="290" t="s">
        <v>5208</v>
      </c>
      <c r="G77" s="291" t="s">
        <v>3117</v>
      </c>
    </row>
    <row r="78" spans="1:7">
      <c r="A78" s="289">
        <v>65</v>
      </c>
      <c r="B78" s="275" t="s">
        <v>5590</v>
      </c>
      <c r="C78" s="275" t="s">
        <v>5663</v>
      </c>
      <c r="D78" s="275" t="s">
        <v>5206</v>
      </c>
      <c r="E78" s="275" t="s">
        <v>5207</v>
      </c>
      <c r="F78" s="290" t="s">
        <v>5208</v>
      </c>
      <c r="G78" s="291" t="s">
        <v>5743</v>
      </c>
    </row>
    <row r="79" spans="1:7">
      <c r="A79" s="289">
        <v>66</v>
      </c>
      <c r="B79" s="275" t="s">
        <v>5591</v>
      </c>
      <c r="C79" s="275" t="s">
        <v>5664</v>
      </c>
      <c r="D79" s="275" t="s">
        <v>5206</v>
      </c>
      <c r="E79" s="275" t="s">
        <v>5207</v>
      </c>
      <c r="F79" s="290" t="s">
        <v>5208</v>
      </c>
      <c r="G79" s="291" t="s">
        <v>3117</v>
      </c>
    </row>
    <row r="80" spans="1:7">
      <c r="A80" s="289">
        <v>67</v>
      </c>
      <c r="B80" s="275" t="s">
        <v>5744</v>
      </c>
      <c r="C80" s="275" t="s">
        <v>5745</v>
      </c>
      <c r="D80" s="275" t="s">
        <v>5206</v>
      </c>
      <c r="E80" s="275" t="s">
        <v>5207</v>
      </c>
      <c r="F80" s="290" t="s">
        <v>5208</v>
      </c>
      <c r="G80" s="291" t="s">
        <v>3117</v>
      </c>
    </row>
    <row r="81" spans="1:7">
      <c r="A81" s="289">
        <v>68</v>
      </c>
      <c r="B81" s="275" t="s">
        <v>5593</v>
      </c>
      <c r="C81" s="275" t="s">
        <v>5666</v>
      </c>
      <c r="D81" s="275" t="s">
        <v>5206</v>
      </c>
      <c r="E81" s="275" t="s">
        <v>5207</v>
      </c>
      <c r="F81" s="290" t="s">
        <v>5208</v>
      </c>
      <c r="G81" s="291" t="s">
        <v>3117</v>
      </c>
    </row>
    <row r="82" spans="1:7">
      <c r="A82" s="289">
        <v>69</v>
      </c>
      <c r="B82" s="275" t="s">
        <v>5594</v>
      </c>
      <c r="C82" s="275" t="s">
        <v>5667</v>
      </c>
      <c r="D82" s="275" t="s">
        <v>5206</v>
      </c>
      <c r="E82" s="275" t="s">
        <v>5207</v>
      </c>
      <c r="F82" s="290" t="s">
        <v>5208</v>
      </c>
      <c r="G82" s="291" t="s">
        <v>3117</v>
      </c>
    </row>
    <row r="83" spans="1:7">
      <c r="A83" s="289">
        <v>70</v>
      </c>
      <c r="B83" s="275" t="s">
        <v>5595</v>
      </c>
      <c r="C83" s="275" t="s">
        <v>5668</v>
      </c>
      <c r="D83" s="275" t="s">
        <v>5206</v>
      </c>
      <c r="E83" s="275" t="s">
        <v>5207</v>
      </c>
      <c r="F83" s="290" t="s">
        <v>5208</v>
      </c>
      <c r="G83" s="291" t="s">
        <v>3117</v>
      </c>
    </row>
    <row r="84" spans="1:7">
      <c r="A84" s="289">
        <v>71</v>
      </c>
      <c r="B84" s="275" t="s">
        <v>5596</v>
      </c>
      <c r="C84" s="275" t="s">
        <v>5669</v>
      </c>
      <c r="D84" s="275" t="s">
        <v>5206</v>
      </c>
      <c r="E84" s="275" t="s">
        <v>5207</v>
      </c>
      <c r="F84" s="290" t="s">
        <v>5208</v>
      </c>
      <c r="G84" s="291" t="s">
        <v>3117</v>
      </c>
    </row>
    <row r="85" spans="1:7">
      <c r="A85" s="289">
        <v>72</v>
      </c>
      <c r="B85" s="275" t="s">
        <v>5597</v>
      </c>
      <c r="C85" s="275" t="s">
        <v>5670</v>
      </c>
      <c r="D85" s="275" t="s">
        <v>5206</v>
      </c>
      <c r="E85" s="275" t="s">
        <v>5207</v>
      </c>
      <c r="F85" s="290" t="s">
        <v>5208</v>
      </c>
      <c r="G85" s="291" t="s">
        <v>3117</v>
      </c>
    </row>
    <row r="86" spans="1:7">
      <c r="A86" s="289">
        <v>73</v>
      </c>
      <c r="B86" s="275" t="s">
        <v>5598</v>
      </c>
      <c r="C86" s="275" t="s">
        <v>5671</v>
      </c>
      <c r="D86" s="275" t="s">
        <v>5206</v>
      </c>
      <c r="E86" s="275" t="s">
        <v>5207</v>
      </c>
      <c r="F86" s="290" t="s">
        <v>5208</v>
      </c>
      <c r="G86" s="291" t="s">
        <v>3117</v>
      </c>
    </row>
    <row r="87" spans="1:7">
      <c r="A87" s="319">
        <v>74</v>
      </c>
      <c r="B87" s="320" t="s">
        <v>5596</v>
      </c>
      <c r="C87" s="320" t="s">
        <v>5672</v>
      </c>
      <c r="D87" s="320" t="s">
        <v>5206</v>
      </c>
      <c r="E87" s="320" t="s">
        <v>5207</v>
      </c>
      <c r="F87" s="321" t="s">
        <v>5208</v>
      </c>
      <c r="G87" s="322" t="s">
        <v>3117</v>
      </c>
    </row>
    <row r="88" spans="1:7">
      <c r="A88" s="289">
        <v>75</v>
      </c>
      <c r="B88" s="314" t="s">
        <v>5469</v>
      </c>
      <c r="C88" s="314" t="s">
        <v>5746</v>
      </c>
      <c r="D88" s="275" t="s">
        <v>5206</v>
      </c>
      <c r="E88" s="275" t="s">
        <v>5207</v>
      </c>
      <c r="F88" s="290" t="s">
        <v>5208</v>
      </c>
      <c r="G88" s="291" t="s">
        <v>3117</v>
      </c>
    </row>
    <row r="90" spans="1:7" ht="12" thickBot="1">
      <c r="A90" s="265" t="s">
        <v>5474</v>
      </c>
    </row>
    <row r="91" spans="1:7" ht="12" thickBot="1">
      <c r="A91" s="323" t="s">
        <v>4963</v>
      </c>
      <c r="B91" s="324" t="s">
        <v>5475</v>
      </c>
      <c r="C91" s="325" t="s">
        <v>5476</v>
      </c>
      <c r="D91" s="326"/>
      <c r="E91" s="324" t="s">
        <v>5477</v>
      </c>
      <c r="F91" s="324" t="s">
        <v>5478</v>
      </c>
      <c r="G91" s="327" t="s">
        <v>4726</v>
      </c>
    </row>
    <row r="93" spans="1:7" ht="12" thickBot="1">
      <c r="A93" s="265" t="s">
        <v>5479</v>
      </c>
    </row>
    <row r="94" spans="1:7" ht="12" thickBot="1">
      <c r="A94" s="323" t="s">
        <v>4963</v>
      </c>
      <c r="B94" s="324" t="s">
        <v>5480</v>
      </c>
      <c r="C94" s="324" t="s">
        <v>5481</v>
      </c>
      <c r="D94" s="325" t="s">
        <v>5482</v>
      </c>
      <c r="E94" s="328"/>
      <c r="F94" s="328"/>
      <c r="G94" s="329"/>
    </row>
    <row r="96" spans="1:7" ht="12" thickBot="1">
      <c r="A96" s="265" t="s">
        <v>5483</v>
      </c>
    </row>
    <row r="97" spans="1:7" ht="14.25" thickBot="1">
      <c r="A97" s="323" t="s">
        <v>4963</v>
      </c>
      <c r="B97" s="324" t="s">
        <v>5484</v>
      </c>
      <c r="C97" s="325" t="s">
        <v>5476</v>
      </c>
      <c r="D97" s="326"/>
      <c r="E97" s="2927" t="s">
        <v>5485</v>
      </c>
      <c r="F97" s="2928"/>
      <c r="G97" s="327" t="s">
        <v>5486</v>
      </c>
    </row>
    <row r="99" spans="1:7" ht="12" thickBot="1">
      <c r="A99" s="265" t="s">
        <v>5487</v>
      </c>
    </row>
    <row r="100" spans="1:7" ht="14.25" thickBot="1">
      <c r="A100" s="323" t="s">
        <v>4963</v>
      </c>
      <c r="B100" s="324" t="s">
        <v>5484</v>
      </c>
      <c r="C100" s="325" t="s">
        <v>5476</v>
      </c>
      <c r="D100" s="326"/>
      <c r="E100" s="2927" t="s">
        <v>5488</v>
      </c>
      <c r="F100" s="2928"/>
      <c r="G100" s="327" t="s">
        <v>5489</v>
      </c>
    </row>
    <row r="102" spans="1:7" ht="12" thickBot="1">
      <c r="A102" s="265" t="s">
        <v>5490</v>
      </c>
    </row>
    <row r="103" spans="1:7">
      <c r="A103" s="277" t="s">
        <v>4963</v>
      </c>
      <c r="B103" s="330" t="s">
        <v>5491</v>
      </c>
      <c r="C103" s="331"/>
      <c r="D103" s="330" t="s">
        <v>5492</v>
      </c>
      <c r="E103" s="332"/>
      <c r="F103" s="332"/>
      <c r="G103" s="333"/>
    </row>
    <row r="104" spans="1:7" ht="13.5">
      <c r="A104" s="334">
        <v>1</v>
      </c>
      <c r="B104" s="2929" t="s">
        <v>5493</v>
      </c>
      <c r="C104" s="2930"/>
      <c r="D104" s="2929" t="s">
        <v>5747</v>
      </c>
      <c r="E104" s="2931"/>
      <c r="F104" s="2931"/>
      <c r="G104" s="2932"/>
    </row>
    <row r="105" spans="1:7" ht="13.5">
      <c r="A105" s="335">
        <v>2</v>
      </c>
      <c r="B105" s="2919" t="s">
        <v>5495</v>
      </c>
      <c r="C105" s="2920"/>
      <c r="D105" s="2919" t="s">
        <v>5496</v>
      </c>
      <c r="E105" s="2921"/>
      <c r="F105" s="2921"/>
      <c r="G105" s="2922"/>
    </row>
    <row r="106" spans="1:7" ht="13.5">
      <c r="A106" s="335">
        <v>3</v>
      </c>
      <c r="B106" s="2919" t="s">
        <v>5497</v>
      </c>
      <c r="C106" s="2920"/>
      <c r="D106" s="2919" t="s">
        <v>5498</v>
      </c>
      <c r="E106" s="2921"/>
      <c r="F106" s="2921"/>
      <c r="G106" s="2922"/>
    </row>
    <row r="107" spans="1:7" ht="13.5">
      <c r="A107" s="335">
        <v>4</v>
      </c>
      <c r="B107" s="2919" t="s">
        <v>5499</v>
      </c>
      <c r="C107" s="2920"/>
      <c r="D107" s="2919" t="s">
        <v>5748</v>
      </c>
      <c r="E107" s="2921"/>
      <c r="F107" s="2921"/>
      <c r="G107" s="2922"/>
    </row>
    <row r="108" spans="1:7" ht="13.5">
      <c r="A108" s="335">
        <v>5</v>
      </c>
      <c r="B108" s="2919" t="s">
        <v>5501</v>
      </c>
      <c r="C108" s="2920"/>
      <c r="D108" s="2919" t="s">
        <v>5749</v>
      </c>
      <c r="E108" s="2921"/>
      <c r="F108" s="2921"/>
      <c r="G108" s="2922"/>
    </row>
    <row r="109" spans="1:7" ht="13.5">
      <c r="A109" s="335">
        <v>6</v>
      </c>
      <c r="B109" s="2919" t="s">
        <v>5503</v>
      </c>
      <c r="C109" s="2920"/>
      <c r="D109" s="2919" t="s">
        <v>5750</v>
      </c>
      <c r="E109" s="2921"/>
      <c r="F109" s="2921"/>
      <c r="G109" s="2922"/>
    </row>
    <row r="110" spans="1:7" ht="13.5">
      <c r="A110" s="335">
        <v>7</v>
      </c>
      <c r="B110" s="2919" t="s">
        <v>5505</v>
      </c>
      <c r="C110" s="2920"/>
      <c r="D110" s="2919" t="s">
        <v>3117</v>
      </c>
      <c r="E110" s="2921"/>
      <c r="F110" s="2921"/>
      <c r="G110" s="2922"/>
    </row>
    <row r="111" spans="1:7" ht="13.5">
      <c r="A111" s="335">
        <v>8</v>
      </c>
      <c r="B111" s="2919" t="s">
        <v>5506</v>
      </c>
      <c r="C111" s="2920"/>
      <c r="D111" s="2919" t="s">
        <v>5507</v>
      </c>
      <c r="E111" s="2921"/>
      <c r="F111" s="2921"/>
      <c r="G111" s="2922"/>
    </row>
    <row r="112" spans="1:7" ht="13.5">
      <c r="A112" s="335">
        <v>9</v>
      </c>
      <c r="B112" s="2919" t="s">
        <v>5508</v>
      </c>
      <c r="C112" s="2920"/>
      <c r="D112" s="2919" t="s">
        <v>5751</v>
      </c>
      <c r="E112" s="2921"/>
      <c r="F112" s="2921"/>
      <c r="G112" s="2922"/>
    </row>
    <row r="113" spans="1:7" ht="13.5">
      <c r="A113" s="335">
        <v>10</v>
      </c>
      <c r="B113" s="2919" t="s">
        <v>5510</v>
      </c>
      <c r="C113" s="2920"/>
      <c r="D113" s="2919" t="s">
        <v>5747</v>
      </c>
      <c r="E113" s="2921"/>
      <c r="F113" s="2921"/>
      <c r="G113" s="2922"/>
    </row>
    <row r="114" spans="1:7" ht="13.5">
      <c r="A114" s="335">
        <v>11</v>
      </c>
      <c r="B114" s="2919" t="s">
        <v>5511</v>
      </c>
      <c r="C114" s="2920"/>
      <c r="D114" s="2919" t="s">
        <v>5507</v>
      </c>
      <c r="E114" s="2921"/>
      <c r="F114" s="2921"/>
      <c r="G114" s="2922"/>
    </row>
    <row r="115" spans="1:7" ht="13.5">
      <c r="A115" s="335">
        <v>12</v>
      </c>
      <c r="B115" s="2919" t="s">
        <v>5512</v>
      </c>
      <c r="C115" s="2920"/>
      <c r="D115" s="2919" t="s">
        <v>3994</v>
      </c>
      <c r="E115" s="2921"/>
      <c r="F115" s="2921"/>
      <c r="G115" s="2922"/>
    </row>
    <row r="116" spans="1:7" ht="13.5">
      <c r="A116" s="335">
        <v>13</v>
      </c>
      <c r="B116" s="2919" t="s">
        <v>5513</v>
      </c>
      <c r="C116" s="2920"/>
      <c r="D116" s="2919" t="s">
        <v>3117</v>
      </c>
      <c r="E116" s="2921"/>
      <c r="F116" s="2921"/>
      <c r="G116" s="2922"/>
    </row>
    <row r="117" spans="1:7" ht="13.5">
      <c r="A117" s="335">
        <v>14</v>
      </c>
      <c r="B117" s="2919" t="s">
        <v>5514</v>
      </c>
      <c r="C117" s="2920"/>
      <c r="D117" s="2919" t="s">
        <v>3117</v>
      </c>
      <c r="E117" s="2921"/>
      <c r="F117" s="2921"/>
      <c r="G117" s="2922"/>
    </row>
    <row r="118" spans="1:7" ht="13.5">
      <c r="A118" s="335">
        <v>15</v>
      </c>
      <c r="B118" s="2919" t="s">
        <v>5515</v>
      </c>
      <c r="C118" s="2920"/>
      <c r="D118" s="2919" t="s">
        <v>3117</v>
      </c>
      <c r="E118" s="2921"/>
      <c r="F118" s="2921"/>
      <c r="G118" s="2922"/>
    </row>
    <row r="119" spans="1:7" ht="13.5">
      <c r="A119" s="335">
        <v>16</v>
      </c>
      <c r="B119" s="2919" t="s">
        <v>5516</v>
      </c>
      <c r="C119" s="2920"/>
      <c r="D119" s="2919" t="s">
        <v>3117</v>
      </c>
      <c r="E119" s="2921"/>
      <c r="F119" s="2921"/>
      <c r="G119" s="2922"/>
    </row>
    <row r="120" spans="1:7" ht="13.5">
      <c r="A120" s="335">
        <v>17</v>
      </c>
      <c r="B120" s="2919" t="s">
        <v>5517</v>
      </c>
      <c r="C120" s="2920"/>
      <c r="D120" s="2919" t="s">
        <v>2063</v>
      </c>
      <c r="E120" s="2921"/>
      <c r="F120" s="2921"/>
      <c r="G120" s="2922"/>
    </row>
    <row r="121" spans="1:7" ht="13.5">
      <c r="A121" s="335">
        <v>18</v>
      </c>
      <c r="B121" s="2919" t="s">
        <v>5518</v>
      </c>
      <c r="C121" s="2920"/>
      <c r="D121" s="2919" t="s">
        <v>2063</v>
      </c>
      <c r="E121" s="2921"/>
      <c r="F121" s="2921"/>
      <c r="G121" s="2922"/>
    </row>
    <row r="122" spans="1:7" ht="13.5">
      <c r="A122" s="335">
        <v>19</v>
      </c>
      <c r="B122" s="2919" t="s">
        <v>5519</v>
      </c>
      <c r="C122" s="2920"/>
      <c r="D122" s="2919" t="s">
        <v>5520</v>
      </c>
      <c r="E122" s="2921"/>
      <c r="F122" s="2921"/>
      <c r="G122" s="2922"/>
    </row>
    <row r="123" spans="1:7" ht="13.5">
      <c r="A123" s="335">
        <v>20</v>
      </c>
      <c r="B123" s="2919" t="s">
        <v>5521</v>
      </c>
      <c r="C123" s="2920"/>
      <c r="D123" s="2919" t="s">
        <v>5208</v>
      </c>
      <c r="E123" s="2921"/>
      <c r="F123" s="2921"/>
      <c r="G123" s="2922"/>
    </row>
    <row r="124" spans="1:7" ht="13.5">
      <c r="A124" s="335">
        <v>21</v>
      </c>
      <c r="B124" s="2919" t="s">
        <v>5522</v>
      </c>
      <c r="C124" s="2920"/>
      <c r="D124" s="2919" t="s">
        <v>3117</v>
      </c>
      <c r="E124" s="2921"/>
      <c r="F124" s="2921"/>
      <c r="G124" s="2922"/>
    </row>
    <row r="125" spans="1:7" ht="13.5">
      <c r="A125" s="335">
        <v>22</v>
      </c>
      <c r="B125" s="2919" t="s">
        <v>5523</v>
      </c>
      <c r="C125" s="2920"/>
      <c r="D125" s="2919" t="s">
        <v>3117</v>
      </c>
      <c r="E125" s="2921"/>
      <c r="F125" s="2921"/>
      <c r="G125" s="2922"/>
    </row>
    <row r="126" spans="1:7" ht="13.5">
      <c r="A126" s="335">
        <v>23</v>
      </c>
      <c r="B126" s="2919" t="s">
        <v>5524</v>
      </c>
      <c r="C126" s="2920"/>
      <c r="D126" s="2919" t="s">
        <v>3117</v>
      </c>
      <c r="E126" s="2921"/>
      <c r="F126" s="2921"/>
      <c r="G126" s="2922"/>
    </row>
    <row r="127" spans="1:7" ht="13.5">
      <c r="A127" s="335">
        <v>24</v>
      </c>
      <c r="B127" s="2919" t="s">
        <v>5525</v>
      </c>
      <c r="C127" s="2920"/>
      <c r="D127" s="2919" t="s">
        <v>3117</v>
      </c>
      <c r="E127" s="2921"/>
      <c r="F127" s="2921"/>
      <c r="G127" s="2922"/>
    </row>
    <row r="128" spans="1:7" ht="13.5">
      <c r="A128" s="335">
        <v>25</v>
      </c>
      <c r="B128" s="2919" t="s">
        <v>5526</v>
      </c>
      <c r="C128" s="2920"/>
      <c r="D128" s="2919" t="s">
        <v>3117</v>
      </c>
      <c r="E128" s="2921"/>
      <c r="F128" s="2921"/>
      <c r="G128" s="2922"/>
    </row>
    <row r="129" spans="1:7" ht="13.5">
      <c r="A129" s="335">
        <v>26</v>
      </c>
      <c r="B129" s="2919" t="s">
        <v>5527</v>
      </c>
      <c r="C129" s="2920"/>
      <c r="D129" s="2919" t="s">
        <v>3117</v>
      </c>
      <c r="E129" s="2921"/>
      <c r="F129" s="2921"/>
      <c r="G129" s="2922"/>
    </row>
    <row r="130" spans="1:7" ht="13.5">
      <c r="A130" s="335">
        <v>27</v>
      </c>
      <c r="B130" s="2919" t="s">
        <v>5528</v>
      </c>
      <c r="C130" s="2920"/>
      <c r="D130" s="2919" t="s">
        <v>5529</v>
      </c>
      <c r="E130" s="2921"/>
      <c r="F130" s="2921"/>
      <c r="G130" s="2922"/>
    </row>
    <row r="131" spans="1:7" ht="13.5">
      <c r="A131" s="335">
        <v>28</v>
      </c>
      <c r="B131" s="2919" t="s">
        <v>5530</v>
      </c>
      <c r="C131" s="2920"/>
      <c r="D131" s="2919" t="s">
        <v>5496</v>
      </c>
      <c r="E131" s="2921"/>
      <c r="F131" s="2921"/>
      <c r="G131" s="2922"/>
    </row>
    <row r="132" spans="1:7" ht="13.5">
      <c r="A132" s="335">
        <v>29</v>
      </c>
      <c r="B132" s="2919" t="s">
        <v>5531</v>
      </c>
      <c r="C132" s="2920"/>
      <c r="D132" s="2919" t="s">
        <v>3117</v>
      </c>
      <c r="E132" s="2921"/>
      <c r="F132" s="2921"/>
      <c r="G132" s="2922"/>
    </row>
    <row r="133" spans="1:7" ht="13.5">
      <c r="A133" s="335">
        <v>30</v>
      </c>
      <c r="B133" s="2919" t="s">
        <v>5532</v>
      </c>
      <c r="C133" s="2920"/>
      <c r="D133" s="2919" t="s">
        <v>3117</v>
      </c>
      <c r="E133" s="2921"/>
      <c r="F133" s="2921"/>
      <c r="G133" s="2922"/>
    </row>
    <row r="134" spans="1:7" ht="14.25" thickBot="1">
      <c r="A134" s="336">
        <v>31</v>
      </c>
      <c r="B134" s="2923" t="s">
        <v>5533</v>
      </c>
      <c r="C134" s="2924"/>
      <c r="D134" s="2923" t="s">
        <v>3117</v>
      </c>
      <c r="E134" s="2925"/>
      <c r="F134" s="2925"/>
      <c r="G134" s="2926"/>
    </row>
  </sheetData>
  <mergeCells count="76">
    <mergeCell ref="B8:G10"/>
    <mergeCell ref="C2:D2"/>
    <mergeCell ref="F2:G2"/>
    <mergeCell ref="C3:D3"/>
    <mergeCell ref="F3:G3"/>
    <mergeCell ref="C4:D4"/>
    <mergeCell ref="F4:G4"/>
    <mergeCell ref="C5:D5"/>
    <mergeCell ref="F5:G5"/>
    <mergeCell ref="C6:D6"/>
    <mergeCell ref="F6:G6"/>
    <mergeCell ref="B7:G7"/>
    <mergeCell ref="E97:F97"/>
    <mergeCell ref="E100:F100"/>
    <mergeCell ref="B104:C104"/>
    <mergeCell ref="D104:G104"/>
    <mergeCell ref="B105:C105"/>
    <mergeCell ref="D105:G105"/>
    <mergeCell ref="B106:C106"/>
    <mergeCell ref="D106:G106"/>
    <mergeCell ref="B107:C107"/>
    <mergeCell ref="D107:G107"/>
    <mergeCell ref="B108:C108"/>
    <mergeCell ref="D108:G108"/>
    <mergeCell ref="B109:C109"/>
    <mergeCell ref="D109:G109"/>
    <mergeCell ref="B110:C110"/>
    <mergeCell ref="D110:G110"/>
    <mergeCell ref="B111:C111"/>
    <mergeCell ref="D111:G111"/>
    <mergeCell ref="B112:C112"/>
    <mergeCell ref="D112:G112"/>
    <mergeCell ref="B113:C113"/>
    <mergeCell ref="D113:G113"/>
    <mergeCell ref="B114:C114"/>
    <mergeCell ref="D114:G114"/>
    <mergeCell ref="B115:C115"/>
    <mergeCell ref="D115:G115"/>
    <mergeCell ref="B116:C116"/>
    <mergeCell ref="D116:G116"/>
    <mergeCell ref="B117:C117"/>
    <mergeCell ref="D117:G117"/>
    <mergeCell ref="B118:C118"/>
    <mergeCell ref="D118:G118"/>
    <mergeCell ref="B119:C119"/>
    <mergeCell ref="D119:G119"/>
    <mergeCell ref="B120:C120"/>
    <mergeCell ref="D120:G120"/>
    <mergeCell ref="B121:C121"/>
    <mergeCell ref="D121:G121"/>
    <mergeCell ref="B122:C122"/>
    <mergeCell ref="D122:G122"/>
    <mergeCell ref="B123:C123"/>
    <mergeCell ref="D123:G123"/>
    <mergeCell ref="B124:C124"/>
    <mergeCell ref="D124:G124"/>
    <mergeCell ref="B125:C125"/>
    <mergeCell ref="D125:G125"/>
    <mergeCell ref="B126:C126"/>
    <mergeCell ref="D126:G126"/>
    <mergeCell ref="B127:C127"/>
    <mergeCell ref="D127:G127"/>
    <mergeCell ref="B128:C128"/>
    <mergeCell ref="D128:G128"/>
    <mergeCell ref="B129:C129"/>
    <mergeCell ref="D129:G129"/>
    <mergeCell ref="B133:C133"/>
    <mergeCell ref="D133:G133"/>
    <mergeCell ref="B134:C134"/>
    <mergeCell ref="D134:G134"/>
    <mergeCell ref="B130:C130"/>
    <mergeCell ref="D130:G130"/>
    <mergeCell ref="B131:C131"/>
    <mergeCell ref="D131:G131"/>
    <mergeCell ref="B132:C132"/>
    <mergeCell ref="D132:G132"/>
  </mergeCells>
  <phoneticPr fontId="12"/>
  <pageMargins left="0.7" right="0.7" top="0.75" bottom="0.75" header="0.3" footer="0.3"/>
  <pageSetup paperSize="9" scale="93" fitToHeight="0" orientation="portrait" r:id="rId1"/>
  <headerFooter>
    <oddHeader>&amp;Lテーブル定義書&amp;R&amp;D</oddHeader>
    <oddFooter>&amp;C&amp;P/&amp;N</oddFoot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32F51-2255-4DB3-BD5A-53C9BCD33FD0}">
  <dimension ref="C4:V194"/>
  <sheetViews>
    <sheetView showGridLines="0" topLeftCell="H54" zoomScale="145" zoomScaleNormal="145" workbookViewId="0">
      <selection activeCell="D31" sqref="D31:W68"/>
    </sheetView>
  </sheetViews>
  <sheetFormatPr defaultColWidth="9" defaultRowHeight="12"/>
  <cols>
    <col min="1" max="2" width="9" style="1339"/>
    <col min="3" max="3" width="8.5" style="1339" bestFit="1" customWidth="1"/>
    <col min="4" max="14" width="9" style="1339"/>
    <col min="15" max="16" width="12.5" style="1339" bestFit="1" customWidth="1"/>
    <col min="17" max="17" width="9" style="1339"/>
    <col min="18" max="20" width="9.875" style="1339" bestFit="1" customWidth="1"/>
    <col min="21" max="16384" width="9" style="1339"/>
  </cols>
  <sheetData>
    <row r="4" spans="3:10">
      <c r="C4" s="1338" t="s">
        <v>5752</v>
      </c>
    </row>
    <row r="5" spans="3:10">
      <c r="D5" s="1339" t="s">
        <v>5753</v>
      </c>
    </row>
    <row r="6" spans="3:10">
      <c r="D6" s="1339" t="s">
        <v>5754</v>
      </c>
    </row>
    <row r="9" spans="3:10" ht="21">
      <c r="D9" s="1340" t="s">
        <v>5755</v>
      </c>
    </row>
    <row r="10" spans="3:10">
      <c r="D10" s="1339" t="s">
        <v>5756</v>
      </c>
    </row>
    <row r="11" spans="3:10">
      <c r="D11" s="1341" t="s">
        <v>5757</v>
      </c>
      <c r="E11" s="1341" t="s">
        <v>5758</v>
      </c>
      <c r="F11" s="1341" t="s">
        <v>5759</v>
      </c>
      <c r="G11" s="1341" t="s">
        <v>5760</v>
      </c>
      <c r="H11" s="1341" t="s">
        <v>5761</v>
      </c>
      <c r="I11" s="1341" t="s">
        <v>5762</v>
      </c>
      <c r="J11" s="1341" t="s">
        <v>5763</v>
      </c>
    </row>
    <row r="12" spans="3:10">
      <c r="D12" s="1341">
        <v>12345678</v>
      </c>
      <c r="E12" s="1341" t="s">
        <v>5764</v>
      </c>
      <c r="F12" s="1341">
        <v>1000</v>
      </c>
      <c r="G12" s="1341"/>
      <c r="H12" s="1341" t="s">
        <v>5765</v>
      </c>
      <c r="I12" s="1341">
        <v>5</v>
      </c>
      <c r="J12" s="1341">
        <v>50</v>
      </c>
    </row>
    <row r="13" spans="3:10">
      <c r="D13" s="1341">
        <v>12345678</v>
      </c>
      <c r="E13" s="1341" t="s">
        <v>5764</v>
      </c>
      <c r="F13" s="1341">
        <v>5</v>
      </c>
      <c r="G13" s="1341" t="s">
        <v>5762</v>
      </c>
      <c r="H13" s="1341">
        <v>0</v>
      </c>
      <c r="I13" s="1341">
        <v>5</v>
      </c>
      <c r="J13" s="1341">
        <v>50</v>
      </c>
    </row>
    <row r="14" spans="3:10">
      <c r="D14" s="1341">
        <v>12345678</v>
      </c>
      <c r="E14" s="1341" t="s">
        <v>5764</v>
      </c>
      <c r="F14" s="1341">
        <v>50</v>
      </c>
      <c r="G14" s="1341" t="s">
        <v>5763</v>
      </c>
      <c r="H14" s="1341">
        <v>0</v>
      </c>
      <c r="I14" s="1341">
        <v>5</v>
      </c>
      <c r="J14" s="1341">
        <v>50</v>
      </c>
    </row>
    <row r="15" spans="3:10">
      <c r="D15" s="1341">
        <v>12345678</v>
      </c>
      <c r="E15" s="1341" t="s">
        <v>5764</v>
      </c>
      <c r="F15" s="1341">
        <v>100</v>
      </c>
      <c r="G15" s="1341" t="s">
        <v>5766</v>
      </c>
      <c r="H15" s="1341" t="s">
        <v>5765</v>
      </c>
      <c r="I15" s="1341">
        <v>5</v>
      </c>
      <c r="J15" s="1341">
        <v>50</v>
      </c>
    </row>
    <row r="17" spans="4:14">
      <c r="D17" s="1339" t="s">
        <v>5767</v>
      </c>
    </row>
    <row r="18" spans="4:14">
      <c r="D18" s="1341" t="s">
        <v>5757</v>
      </c>
      <c r="E18" s="1341" t="s">
        <v>5758</v>
      </c>
      <c r="F18" s="1341" t="s">
        <v>5759</v>
      </c>
      <c r="G18" s="1341" t="s">
        <v>5760</v>
      </c>
      <c r="H18" s="1341" t="s">
        <v>5761</v>
      </c>
    </row>
    <row r="19" spans="4:14">
      <c r="D19" s="1341">
        <v>12345678</v>
      </c>
      <c r="E19" s="1341" t="s">
        <v>5764</v>
      </c>
      <c r="F19" s="1341">
        <v>1000</v>
      </c>
      <c r="G19" s="1341"/>
      <c r="H19" s="1341" t="s">
        <v>5765</v>
      </c>
    </row>
    <row r="20" spans="4:14">
      <c r="D20" s="1341">
        <v>12345678</v>
      </c>
      <c r="E20" s="1341" t="s">
        <v>5764</v>
      </c>
      <c r="F20" s="1341">
        <v>5</v>
      </c>
      <c r="G20" s="1341" t="s">
        <v>5762</v>
      </c>
      <c r="H20" s="1341">
        <v>0</v>
      </c>
    </row>
    <row r="21" spans="4:14">
      <c r="D21" s="1341">
        <v>12345678</v>
      </c>
      <c r="E21" s="1341" t="s">
        <v>5764</v>
      </c>
      <c r="F21" s="1341">
        <v>50</v>
      </c>
      <c r="G21" s="1341" t="s">
        <v>5763</v>
      </c>
      <c r="H21" s="1341">
        <v>0</v>
      </c>
    </row>
    <row r="22" spans="4:14">
      <c r="D22" s="1341">
        <v>12345678</v>
      </c>
      <c r="E22" s="1341" t="s">
        <v>5764</v>
      </c>
      <c r="F22" s="1341">
        <v>100</v>
      </c>
      <c r="G22" s="1341" t="s">
        <v>5766</v>
      </c>
      <c r="H22" s="1341" t="s">
        <v>5765</v>
      </c>
    </row>
    <row r="23" spans="4:14">
      <c r="D23" s="1339" t="s">
        <v>5768</v>
      </c>
    </row>
    <row r="25" spans="4:14">
      <c r="D25" s="1339" t="s">
        <v>5769</v>
      </c>
    </row>
    <row r="30" spans="4:14" ht="21">
      <c r="D30" s="1340" t="s">
        <v>5770</v>
      </c>
    </row>
    <row r="31" spans="4:14" ht="21">
      <c r="D31" s="1340" t="s">
        <v>5771</v>
      </c>
      <c r="N31" s="1339" t="s">
        <v>5772</v>
      </c>
    </row>
    <row r="32" spans="4:14">
      <c r="D32" s="1339" t="s">
        <v>5756</v>
      </c>
      <c r="N32" s="1339" t="s">
        <v>5773</v>
      </c>
    </row>
    <row r="33" spans="4:22">
      <c r="D33" s="1341" t="s">
        <v>5757</v>
      </c>
      <c r="E33" s="1341" t="s">
        <v>5758</v>
      </c>
      <c r="F33" s="1341" t="s">
        <v>5759</v>
      </c>
      <c r="G33" s="1341" t="s">
        <v>5760</v>
      </c>
      <c r="H33" s="1341" t="s">
        <v>5761</v>
      </c>
      <c r="I33" s="1341" t="s">
        <v>5762</v>
      </c>
      <c r="J33" s="1341" t="s">
        <v>5763</v>
      </c>
      <c r="K33" s="1341" t="s">
        <v>5766</v>
      </c>
      <c r="N33" s="1341" t="s">
        <v>5757</v>
      </c>
      <c r="O33" s="1341" t="s">
        <v>5774</v>
      </c>
      <c r="P33" s="1341" t="s">
        <v>5775</v>
      </c>
      <c r="Q33" s="1341" t="s">
        <v>5776</v>
      </c>
      <c r="R33" s="1341" t="s">
        <v>5777</v>
      </c>
      <c r="S33" s="1341" t="s">
        <v>5778</v>
      </c>
      <c r="T33" s="1341" t="s">
        <v>5779</v>
      </c>
      <c r="U33" s="1341" t="s">
        <v>5758</v>
      </c>
      <c r="V33" s="1341" t="s">
        <v>5759</v>
      </c>
    </row>
    <row r="34" spans="4:22">
      <c r="D34" s="1341">
        <v>12345678</v>
      </c>
      <c r="E34" s="1341" t="s">
        <v>5764</v>
      </c>
      <c r="F34" s="1341">
        <v>1000</v>
      </c>
      <c r="G34" s="1341"/>
      <c r="H34" s="1341" t="s">
        <v>5765</v>
      </c>
      <c r="I34" s="1341">
        <v>5</v>
      </c>
      <c r="J34" s="1341">
        <v>50</v>
      </c>
      <c r="K34" s="1341">
        <v>100</v>
      </c>
      <c r="N34" s="1341">
        <v>12345678</v>
      </c>
      <c r="O34" s="1341" t="s">
        <v>5780</v>
      </c>
      <c r="P34" s="1341" t="s">
        <v>5780</v>
      </c>
      <c r="Q34" s="1341" t="s">
        <v>5781</v>
      </c>
      <c r="R34" s="1341" t="s">
        <v>5782</v>
      </c>
      <c r="S34" s="1341">
        <v>1</v>
      </c>
      <c r="T34" s="1341">
        <v>1</v>
      </c>
      <c r="U34" s="1341" t="s">
        <v>5764</v>
      </c>
      <c r="V34" s="1341">
        <v>1000</v>
      </c>
    </row>
    <row r="35" spans="4:22">
      <c r="N35" s="1341">
        <v>12345678</v>
      </c>
      <c r="O35" s="1341" t="s">
        <v>5780</v>
      </c>
      <c r="P35" s="1341" t="s">
        <v>5780</v>
      </c>
      <c r="Q35" s="1341" t="s">
        <v>5762</v>
      </c>
      <c r="R35" s="1341" t="s">
        <v>5782</v>
      </c>
      <c r="S35" s="1341">
        <v>1</v>
      </c>
      <c r="T35" s="1341">
        <v>2</v>
      </c>
      <c r="U35" s="1341" t="s">
        <v>5764</v>
      </c>
      <c r="V35" s="1341">
        <v>5</v>
      </c>
    </row>
    <row r="36" spans="4:22">
      <c r="N36" s="1341">
        <v>12345678</v>
      </c>
      <c r="O36" s="1341" t="s">
        <v>5780</v>
      </c>
      <c r="P36" s="1341" t="s">
        <v>5780</v>
      </c>
      <c r="Q36" s="1341" t="s">
        <v>5763</v>
      </c>
      <c r="R36" s="1341" t="s">
        <v>5782</v>
      </c>
      <c r="S36" s="1341">
        <v>1</v>
      </c>
      <c r="T36" s="1341">
        <v>3</v>
      </c>
      <c r="U36" s="1341" t="s">
        <v>5764</v>
      </c>
      <c r="V36" s="1341">
        <v>50</v>
      </c>
    </row>
    <row r="37" spans="4:22">
      <c r="N37" s="1341">
        <v>12345678</v>
      </c>
      <c r="O37" s="1341" t="s">
        <v>5780</v>
      </c>
      <c r="P37" s="1341" t="s">
        <v>5780</v>
      </c>
      <c r="Q37" s="1341" t="s">
        <v>5766</v>
      </c>
      <c r="R37" s="1341" t="s">
        <v>5782</v>
      </c>
      <c r="S37" s="1341">
        <v>1</v>
      </c>
      <c r="T37" s="1341">
        <v>4</v>
      </c>
      <c r="U37" s="1341" t="s">
        <v>5764</v>
      </c>
      <c r="V37" s="1341">
        <v>100</v>
      </c>
    </row>
    <row r="39" spans="4:22">
      <c r="D39" s="1339" t="s">
        <v>5767</v>
      </c>
    </row>
    <row r="40" spans="4:22">
      <c r="D40" s="1341" t="s">
        <v>5757</v>
      </c>
      <c r="E40" s="1341" t="s">
        <v>5758</v>
      </c>
      <c r="F40" s="1341" t="s">
        <v>5759</v>
      </c>
      <c r="G40" s="1341" t="s">
        <v>5760</v>
      </c>
      <c r="H40" s="1341" t="s">
        <v>5761</v>
      </c>
      <c r="I40" s="1342"/>
    </row>
    <row r="41" spans="4:22">
      <c r="D41" s="1341">
        <v>12345678</v>
      </c>
      <c r="E41" s="1341" t="s">
        <v>5764</v>
      </c>
      <c r="F41" s="1341">
        <v>1000</v>
      </c>
      <c r="G41" s="1341"/>
      <c r="H41" s="1341" t="s">
        <v>5765</v>
      </c>
    </row>
    <row r="42" spans="4:22">
      <c r="D42" s="1341">
        <v>12345678</v>
      </c>
      <c r="E42" s="1341" t="s">
        <v>5764</v>
      </c>
      <c r="F42" s="1341">
        <v>5</v>
      </c>
      <c r="G42" s="1341" t="s">
        <v>5762</v>
      </c>
      <c r="H42" s="1341">
        <v>0</v>
      </c>
    </row>
    <row r="43" spans="4:22">
      <c r="D43" s="1341">
        <v>12345678</v>
      </c>
      <c r="E43" s="1341" t="s">
        <v>5764</v>
      </c>
      <c r="F43" s="1341">
        <v>50</v>
      </c>
      <c r="G43" s="1341" t="s">
        <v>5763</v>
      </c>
      <c r="H43" s="1341">
        <v>0</v>
      </c>
    </row>
    <row r="44" spans="4:22">
      <c r="D44" s="1341">
        <v>12345678</v>
      </c>
      <c r="E44" s="1341" t="s">
        <v>5764</v>
      </c>
      <c r="F44" s="1341">
        <v>100</v>
      </c>
      <c r="G44" s="1341" t="s">
        <v>5766</v>
      </c>
      <c r="H44" s="1341" t="s">
        <v>5765</v>
      </c>
    </row>
    <row r="45" spans="4:22">
      <c r="D45" s="1339" t="s">
        <v>5768</v>
      </c>
    </row>
    <row r="47" spans="4:22">
      <c r="D47" s="1339" t="s">
        <v>5783</v>
      </c>
    </row>
    <row r="48" spans="4:22">
      <c r="D48" s="1339" t="s">
        <v>5784</v>
      </c>
    </row>
    <row r="69" spans="4:9" ht="21">
      <c r="D69" s="1340" t="s">
        <v>5785</v>
      </c>
    </row>
    <row r="70" spans="4:9" ht="21">
      <c r="D70" s="1340" t="s">
        <v>5786</v>
      </c>
    </row>
    <row r="71" spans="4:9">
      <c r="D71" s="1339" t="s">
        <v>5756</v>
      </c>
    </row>
    <row r="72" spans="4:9">
      <c r="D72" s="1341" t="s">
        <v>5757</v>
      </c>
      <c r="E72" s="1341" t="s">
        <v>5758</v>
      </c>
      <c r="F72" s="1341" t="s">
        <v>5759</v>
      </c>
      <c r="G72" s="1341" t="s">
        <v>5760</v>
      </c>
      <c r="H72" s="1341" t="s">
        <v>5761</v>
      </c>
      <c r="I72" s="1342" t="s">
        <v>5787</v>
      </c>
    </row>
    <row r="73" spans="4:9">
      <c r="D73" s="1341">
        <v>12345678</v>
      </c>
      <c r="E73" s="1341" t="s">
        <v>5764</v>
      </c>
      <c r="F73" s="1341">
        <v>1000</v>
      </c>
      <c r="G73" s="1341"/>
      <c r="H73" s="1341" t="s">
        <v>5765</v>
      </c>
      <c r="I73" s="1339" t="s">
        <v>5788</v>
      </c>
    </row>
    <row r="74" spans="4:9">
      <c r="D74" s="1341">
        <v>12345678</v>
      </c>
      <c r="E74" s="1341" t="s">
        <v>5764</v>
      </c>
      <c r="F74" s="1341">
        <v>1000</v>
      </c>
      <c r="G74" s="1341" t="s">
        <v>5762</v>
      </c>
      <c r="H74" s="1341" t="s">
        <v>5765</v>
      </c>
      <c r="I74" s="1341"/>
    </row>
    <row r="75" spans="4:9">
      <c r="D75" s="1341">
        <v>12345678</v>
      </c>
      <c r="E75" s="1341" t="s">
        <v>5764</v>
      </c>
      <c r="F75" s="1341">
        <v>1000</v>
      </c>
      <c r="G75" s="1341" t="s">
        <v>5763</v>
      </c>
      <c r="H75" s="1341" t="s">
        <v>5765</v>
      </c>
      <c r="I75" s="1341"/>
    </row>
    <row r="76" spans="4:9">
      <c r="D76" s="1341">
        <v>12345678</v>
      </c>
      <c r="E76" s="1341" t="s">
        <v>5764</v>
      </c>
      <c r="F76" s="1341">
        <v>1000</v>
      </c>
      <c r="G76" s="1341" t="s">
        <v>5766</v>
      </c>
      <c r="H76" s="1341" t="s">
        <v>5765</v>
      </c>
      <c r="I76" s="1341"/>
    </row>
    <row r="79" spans="4:9">
      <c r="D79" s="1339" t="s">
        <v>5767</v>
      </c>
    </row>
    <row r="80" spans="4:9">
      <c r="D80" s="1341" t="s">
        <v>5757</v>
      </c>
      <c r="E80" s="1341" t="s">
        <v>5758</v>
      </c>
      <c r="F80" s="1341" t="s">
        <v>5759</v>
      </c>
      <c r="G80" s="1341" t="s">
        <v>5760</v>
      </c>
      <c r="H80" s="1341" t="s">
        <v>5761</v>
      </c>
      <c r="I80" s="1342" t="s">
        <v>5787</v>
      </c>
    </row>
    <row r="81" spans="4:9">
      <c r="D81" s="1341">
        <v>12345678</v>
      </c>
      <c r="E81" s="1341" t="s">
        <v>5764</v>
      </c>
      <c r="F81" s="1341">
        <v>1000</v>
      </c>
      <c r="G81" s="1341"/>
      <c r="H81" s="1341" t="s">
        <v>5765</v>
      </c>
      <c r="I81" s="1339" t="s">
        <v>5788</v>
      </c>
    </row>
    <row r="82" spans="4:9">
      <c r="D82" s="1341">
        <v>12345678</v>
      </c>
      <c r="E82" s="1341" t="s">
        <v>5764</v>
      </c>
      <c r="F82" s="1341">
        <v>5</v>
      </c>
      <c r="G82" s="1341" t="s">
        <v>5762</v>
      </c>
      <c r="H82" s="1341">
        <v>0</v>
      </c>
    </row>
    <row r="83" spans="4:9">
      <c r="D83" s="1341">
        <v>12345678</v>
      </c>
      <c r="E83" s="1341" t="s">
        <v>5764</v>
      </c>
      <c r="F83" s="1341">
        <v>50</v>
      </c>
      <c r="G83" s="1341" t="s">
        <v>5763</v>
      </c>
      <c r="H83" s="1341">
        <v>0</v>
      </c>
    </row>
    <row r="84" spans="4:9">
      <c r="D84" s="1341">
        <v>12345678</v>
      </c>
      <c r="E84" s="1341" t="s">
        <v>5764</v>
      </c>
      <c r="F84" s="1341">
        <v>100</v>
      </c>
      <c r="G84" s="1341" t="s">
        <v>5766</v>
      </c>
      <c r="H84" s="1341" t="s">
        <v>5765</v>
      </c>
    </row>
    <row r="85" spans="4:9">
      <c r="D85" s="1339" t="s">
        <v>5768</v>
      </c>
    </row>
    <row r="87" spans="4:9">
      <c r="D87" s="1339" t="s">
        <v>5783</v>
      </c>
    </row>
    <row r="88" spans="4:9">
      <c r="D88" s="1339" t="s">
        <v>5784</v>
      </c>
    </row>
    <row r="117" spans="3:15">
      <c r="C117" s="1339" t="s">
        <v>5789</v>
      </c>
    </row>
    <row r="119" spans="3:15">
      <c r="C119" s="1339" t="s">
        <v>5790</v>
      </c>
      <c r="D119" s="1339" t="s">
        <v>5791</v>
      </c>
    </row>
    <row r="120" spans="3:15">
      <c r="D120" s="1339" t="s">
        <v>5792</v>
      </c>
    </row>
    <row r="122" spans="3:15">
      <c r="C122" s="1339" t="s">
        <v>5793</v>
      </c>
      <c r="D122" s="1339" t="s">
        <v>5794</v>
      </c>
    </row>
    <row r="126" spans="3:15">
      <c r="C126" s="1338" t="s">
        <v>5795</v>
      </c>
    </row>
    <row r="127" spans="3:15">
      <c r="D127" s="1339" t="s">
        <v>5796</v>
      </c>
      <c r="M127" s="1339">
        <v>1000</v>
      </c>
      <c r="O127" s="1339">
        <v>50</v>
      </c>
    </row>
    <row r="128" spans="3:15">
      <c r="D128" s="1339" t="s">
        <v>5797</v>
      </c>
    </row>
    <row r="129" spans="13:15">
      <c r="M129" s="1343">
        <v>44921</v>
      </c>
      <c r="N129" s="1339">
        <v>400</v>
      </c>
      <c r="O129" s="1339">
        <v>50</v>
      </c>
    </row>
    <row r="130" spans="13:15">
      <c r="M130" s="1343">
        <v>44925</v>
      </c>
      <c r="N130" s="1339">
        <v>600</v>
      </c>
    </row>
    <row r="183" spans="3:11">
      <c r="C183" s="1338" t="s">
        <v>5798</v>
      </c>
    </row>
    <row r="184" spans="3:11">
      <c r="D184" s="1339" t="s">
        <v>5799</v>
      </c>
    </row>
    <row r="189" spans="3:11">
      <c r="C189" s="1342" t="s">
        <v>5787</v>
      </c>
      <c r="E189" s="1339" t="s">
        <v>5800</v>
      </c>
    </row>
    <row r="190" spans="3:11">
      <c r="C190" s="1339" t="s">
        <v>5788</v>
      </c>
      <c r="E190" s="1339" t="s">
        <v>5801</v>
      </c>
      <c r="F190" s="1339">
        <v>5000</v>
      </c>
      <c r="G190" s="1339">
        <v>3</v>
      </c>
      <c r="I190" s="1339" t="s">
        <v>5802</v>
      </c>
      <c r="J190" s="1339">
        <v>3</v>
      </c>
      <c r="K190" s="1339" t="s">
        <v>5803</v>
      </c>
    </row>
    <row r="191" spans="3:11">
      <c r="I191" s="1339" t="s">
        <v>5804</v>
      </c>
      <c r="J191" s="1339">
        <v>1</v>
      </c>
      <c r="K191" s="1339" t="s">
        <v>5805</v>
      </c>
    </row>
    <row r="192" spans="3:11">
      <c r="I192" s="1339" t="s">
        <v>5806</v>
      </c>
      <c r="J192" s="1339">
        <v>1</v>
      </c>
      <c r="K192" s="1339" t="s">
        <v>5805</v>
      </c>
    </row>
    <row r="193" spans="6:11">
      <c r="I193" s="1339" t="s">
        <v>5807</v>
      </c>
      <c r="J193" s="1339">
        <v>1</v>
      </c>
      <c r="K193" s="1339" t="s">
        <v>5805</v>
      </c>
    </row>
    <row r="194" spans="6:11">
      <c r="F194" s="1339" t="s">
        <v>5801</v>
      </c>
      <c r="G194" s="1339">
        <v>15001</v>
      </c>
    </row>
  </sheetData>
  <phoneticPr fontId="12"/>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A7072-1B84-469C-A2A1-AFBAF3CD6565}">
  <dimension ref="A2:W58"/>
  <sheetViews>
    <sheetView showGridLines="0" zoomScaleNormal="100" workbookViewId="0">
      <selection activeCell="D31" sqref="D31:W68"/>
    </sheetView>
  </sheetViews>
  <sheetFormatPr defaultColWidth="9" defaultRowHeight="12"/>
  <cols>
    <col min="1" max="2" width="9" style="1339"/>
    <col min="3" max="3" width="8.875" style="1339" bestFit="1" customWidth="1"/>
    <col min="4" max="12" width="9" style="1339"/>
    <col min="13" max="13" width="8.125" style="1339" bestFit="1" customWidth="1"/>
    <col min="14" max="14" width="8.125" style="1339" customWidth="1"/>
    <col min="15" max="15" width="9" style="1339"/>
    <col min="16" max="17" width="7.875" style="1339" bestFit="1" customWidth="1"/>
    <col min="18" max="20" width="9" style="1339"/>
    <col min="21" max="21" width="11" style="1339" bestFit="1" customWidth="1"/>
    <col min="22" max="16384" width="9" style="1339"/>
  </cols>
  <sheetData>
    <row r="2" spans="2:23">
      <c r="C2" s="1339" t="s">
        <v>5808</v>
      </c>
      <c r="M2" s="1339" t="s">
        <v>5809</v>
      </c>
      <c r="U2" s="1339" t="s">
        <v>5810</v>
      </c>
    </row>
    <row r="3" spans="2:23">
      <c r="B3" s="1339" t="s">
        <v>5811</v>
      </c>
    </row>
    <row r="4" spans="2:23">
      <c r="C4" s="1341" t="s">
        <v>5757</v>
      </c>
      <c r="D4" s="1341" t="s">
        <v>5758</v>
      </c>
      <c r="E4" s="1341" t="s">
        <v>5759</v>
      </c>
      <c r="F4" s="1341" t="s">
        <v>5760</v>
      </c>
      <c r="G4" s="1341" t="s">
        <v>5761</v>
      </c>
      <c r="H4" s="1341" t="s">
        <v>5762</v>
      </c>
      <c r="I4" s="1341" t="s">
        <v>5763</v>
      </c>
      <c r="J4" s="1341" t="s">
        <v>5766</v>
      </c>
      <c r="M4" s="1341" t="s">
        <v>5757</v>
      </c>
      <c r="N4" s="1341" t="s">
        <v>5812</v>
      </c>
      <c r="O4" s="1341" t="s">
        <v>5758</v>
      </c>
      <c r="P4" s="1341" t="s">
        <v>5759</v>
      </c>
      <c r="Q4" s="1341" t="s">
        <v>5760</v>
      </c>
      <c r="R4" s="1341" t="s">
        <v>5761</v>
      </c>
      <c r="U4" s="1341" t="s">
        <v>5813</v>
      </c>
      <c r="V4" s="1341" t="s">
        <v>5758</v>
      </c>
      <c r="W4" s="1341" t="s">
        <v>5814</v>
      </c>
    </row>
    <row r="5" spans="2:23">
      <c r="C5" s="1341">
        <v>12345678</v>
      </c>
      <c r="D5" s="1341" t="s">
        <v>5764</v>
      </c>
      <c r="E5" s="1341">
        <v>1000</v>
      </c>
      <c r="F5" s="1341"/>
      <c r="G5" s="1341" t="s">
        <v>5765</v>
      </c>
      <c r="H5" s="1341">
        <v>5</v>
      </c>
      <c r="I5" s="1341"/>
      <c r="J5" s="1341"/>
      <c r="M5" s="1341">
        <v>12345678</v>
      </c>
      <c r="N5" s="1341">
        <v>1</v>
      </c>
      <c r="O5" s="1341" t="s">
        <v>5764</v>
      </c>
      <c r="P5" s="1341">
        <v>1000</v>
      </c>
      <c r="Q5" s="1341"/>
      <c r="R5" s="1341" t="s">
        <v>5765</v>
      </c>
      <c r="U5" s="1341">
        <v>12345678</v>
      </c>
      <c r="V5" s="1341" t="s">
        <v>5764</v>
      </c>
      <c r="W5" s="1341">
        <v>1005</v>
      </c>
    </row>
    <row r="6" spans="2:23">
      <c r="E6" s="1339">
        <v>1</v>
      </c>
      <c r="H6" s="1339">
        <v>2</v>
      </c>
      <c r="M6" s="1341">
        <v>12345678</v>
      </c>
      <c r="N6" s="1341">
        <v>2</v>
      </c>
      <c r="O6" s="1341" t="s">
        <v>5764</v>
      </c>
      <c r="P6" s="1341">
        <v>5</v>
      </c>
      <c r="Q6" s="1341" t="s">
        <v>5762</v>
      </c>
      <c r="R6" s="1341" t="s">
        <v>5765</v>
      </c>
    </row>
    <row r="7" spans="2:23">
      <c r="E7" s="1339" t="s">
        <v>5815</v>
      </c>
      <c r="H7" s="1339" t="s">
        <v>5815</v>
      </c>
      <c r="I7" s="1339" t="s">
        <v>5815</v>
      </c>
      <c r="J7" s="1339" t="s">
        <v>5815</v>
      </c>
    </row>
    <row r="8" spans="2:23">
      <c r="B8" s="1339" t="s">
        <v>5816</v>
      </c>
    </row>
    <row r="9" spans="2:23">
      <c r="C9" s="1341" t="s">
        <v>5757</v>
      </c>
      <c r="D9" s="1341" t="s">
        <v>5758</v>
      </c>
      <c r="E9" s="1341" t="s">
        <v>5759</v>
      </c>
      <c r="F9" s="1341" t="s">
        <v>5760</v>
      </c>
      <c r="G9" s="1341" t="s">
        <v>5761</v>
      </c>
      <c r="H9" s="1341" t="s">
        <v>5762</v>
      </c>
      <c r="I9" s="1341" t="s">
        <v>5763</v>
      </c>
      <c r="J9" s="1341" t="s">
        <v>5766</v>
      </c>
      <c r="K9" s="1342" t="s">
        <v>5787</v>
      </c>
      <c r="M9" s="1341" t="s">
        <v>5757</v>
      </c>
      <c r="N9" s="1341"/>
      <c r="O9" s="1341" t="s">
        <v>5758</v>
      </c>
      <c r="P9" s="1341" t="s">
        <v>5759</v>
      </c>
      <c r="Q9" s="1341" t="s">
        <v>5760</v>
      </c>
      <c r="R9" s="1341" t="s">
        <v>5761</v>
      </c>
      <c r="U9" s="1341" t="s">
        <v>5813</v>
      </c>
      <c r="V9" s="1341" t="s">
        <v>5758</v>
      </c>
      <c r="W9" s="1341" t="s">
        <v>5814</v>
      </c>
    </row>
    <row r="10" spans="2:23">
      <c r="C10" s="1341">
        <v>12345678</v>
      </c>
      <c r="D10" s="1341" t="s">
        <v>5764</v>
      </c>
      <c r="E10" s="1341">
        <v>1000</v>
      </c>
      <c r="F10" s="1341"/>
      <c r="G10" s="1341" t="s">
        <v>5765</v>
      </c>
      <c r="H10" s="1341">
        <v>5</v>
      </c>
      <c r="I10" s="1344">
        <v>40</v>
      </c>
      <c r="J10" s="1341"/>
      <c r="M10" s="1341">
        <v>12345678</v>
      </c>
      <c r="N10" s="1341">
        <v>1</v>
      </c>
      <c r="O10" s="1341" t="s">
        <v>5764</v>
      </c>
      <c r="P10" s="1341">
        <v>1000</v>
      </c>
      <c r="Q10" s="1341"/>
      <c r="R10" s="1341" t="s">
        <v>5765</v>
      </c>
      <c r="U10" s="1341">
        <v>12345678</v>
      </c>
      <c r="V10" s="1341" t="s">
        <v>5764</v>
      </c>
      <c r="W10" s="1341">
        <v>1045</v>
      </c>
    </row>
    <row r="11" spans="2:23">
      <c r="E11" s="1339">
        <v>1</v>
      </c>
      <c r="H11" s="1339">
        <v>2</v>
      </c>
      <c r="I11" s="1339">
        <v>3</v>
      </c>
      <c r="M11" s="1341">
        <v>12345678</v>
      </c>
      <c r="N11" s="1341">
        <v>2</v>
      </c>
      <c r="O11" s="1341" t="s">
        <v>5764</v>
      </c>
      <c r="P11" s="1341">
        <v>5</v>
      </c>
      <c r="Q11" s="1341" t="s">
        <v>5762</v>
      </c>
      <c r="R11" s="1341" t="s">
        <v>5765</v>
      </c>
    </row>
    <row r="12" spans="2:23">
      <c r="E12" s="1339" t="s">
        <v>5815</v>
      </c>
      <c r="H12" s="1339" t="s">
        <v>5815</v>
      </c>
      <c r="I12" s="1339" t="s">
        <v>5815</v>
      </c>
      <c r="J12" s="1339" t="s">
        <v>5815</v>
      </c>
      <c r="M12" s="1345">
        <v>12345678</v>
      </c>
      <c r="N12" s="1345">
        <v>3</v>
      </c>
      <c r="O12" s="1345" t="s">
        <v>5764</v>
      </c>
      <c r="P12" s="1345">
        <v>40</v>
      </c>
      <c r="Q12" s="1345" t="s">
        <v>5763</v>
      </c>
      <c r="R12" s="1345" t="s">
        <v>5765</v>
      </c>
    </row>
    <row r="15" spans="2:23">
      <c r="B15" s="1339" t="s">
        <v>5817</v>
      </c>
    </row>
    <row r="16" spans="2:23">
      <c r="C16" s="1341" t="s">
        <v>5757</v>
      </c>
      <c r="D16" s="1341" t="s">
        <v>5758</v>
      </c>
      <c r="E16" s="1341" t="s">
        <v>5759</v>
      </c>
      <c r="F16" s="1341" t="s">
        <v>5760</v>
      </c>
      <c r="G16" s="1341" t="s">
        <v>5761</v>
      </c>
      <c r="H16" s="1341" t="s">
        <v>5762</v>
      </c>
      <c r="I16" s="1341" t="s">
        <v>5763</v>
      </c>
      <c r="J16" s="1341" t="s">
        <v>5766</v>
      </c>
      <c r="K16" s="1342" t="s">
        <v>5787</v>
      </c>
      <c r="M16" s="1341" t="s">
        <v>5757</v>
      </c>
      <c r="N16" s="1341"/>
      <c r="O16" s="1341" t="s">
        <v>5758</v>
      </c>
      <c r="P16" s="1341" t="s">
        <v>5759</v>
      </c>
      <c r="Q16" s="1341" t="s">
        <v>5760</v>
      </c>
      <c r="R16" s="1341" t="s">
        <v>5761</v>
      </c>
      <c r="U16" s="1341" t="s">
        <v>5813</v>
      </c>
      <c r="V16" s="1341" t="s">
        <v>5758</v>
      </c>
      <c r="W16" s="1341" t="s">
        <v>5814</v>
      </c>
    </row>
    <row r="17" spans="2:23">
      <c r="C17" s="1341">
        <v>12345678</v>
      </c>
      <c r="D17" s="1341" t="s">
        <v>5764</v>
      </c>
      <c r="E17" s="1341">
        <v>1000</v>
      </c>
      <c r="F17" s="1341"/>
      <c r="G17" s="1341" t="s">
        <v>5765</v>
      </c>
      <c r="H17" s="1341">
        <v>5</v>
      </c>
      <c r="I17" s="1346">
        <v>30</v>
      </c>
      <c r="J17" s="1341"/>
      <c r="M17" s="1341">
        <v>12345678</v>
      </c>
      <c r="N17" s="1341">
        <v>1</v>
      </c>
      <c r="O17" s="1341" t="s">
        <v>5764</v>
      </c>
      <c r="P17" s="1341">
        <v>1000</v>
      </c>
      <c r="Q17" s="1341"/>
      <c r="R17" s="1341" t="s">
        <v>5765</v>
      </c>
      <c r="U17" s="1341">
        <v>12345678</v>
      </c>
      <c r="V17" s="1341" t="s">
        <v>5764</v>
      </c>
      <c r="W17" s="1341">
        <v>1035</v>
      </c>
    </row>
    <row r="18" spans="2:23">
      <c r="E18" s="1339">
        <v>1</v>
      </c>
      <c r="H18" s="1339">
        <v>2</v>
      </c>
      <c r="I18" s="1339">
        <v>3</v>
      </c>
      <c r="M18" s="1341">
        <v>12345678</v>
      </c>
      <c r="N18" s="1341">
        <v>2</v>
      </c>
      <c r="O18" s="1341" t="s">
        <v>5764</v>
      </c>
      <c r="P18" s="1341">
        <v>5</v>
      </c>
      <c r="Q18" s="1341" t="s">
        <v>5762</v>
      </c>
      <c r="R18" s="1341" t="s">
        <v>5765</v>
      </c>
    </row>
    <row r="19" spans="2:23">
      <c r="E19" s="1339" t="s">
        <v>5815</v>
      </c>
      <c r="H19" s="1339" t="s">
        <v>5815</v>
      </c>
      <c r="I19" s="1339" t="s">
        <v>5815</v>
      </c>
      <c r="J19" s="1339" t="s">
        <v>5815</v>
      </c>
      <c r="M19" s="1345">
        <v>12345678</v>
      </c>
      <c r="N19" s="1345">
        <v>3</v>
      </c>
      <c r="O19" s="1345" t="s">
        <v>5764</v>
      </c>
      <c r="P19" s="1347">
        <v>30</v>
      </c>
      <c r="Q19" s="1345" t="s">
        <v>5763</v>
      </c>
      <c r="R19" s="1345" t="s">
        <v>5765</v>
      </c>
    </row>
    <row r="21" spans="2:23">
      <c r="B21" s="1339" t="s">
        <v>5818</v>
      </c>
    </row>
    <row r="22" spans="2:23">
      <c r="C22" s="1341" t="s">
        <v>5757</v>
      </c>
      <c r="D22" s="1341" t="s">
        <v>5758</v>
      </c>
      <c r="E22" s="1341" t="s">
        <v>5759</v>
      </c>
      <c r="F22" s="1341" t="s">
        <v>5760</v>
      </c>
      <c r="G22" s="1341" t="s">
        <v>5761</v>
      </c>
      <c r="H22" s="1341" t="s">
        <v>5762</v>
      </c>
      <c r="I22" s="1341" t="s">
        <v>5763</v>
      </c>
      <c r="J22" s="1341" t="s">
        <v>5766</v>
      </c>
      <c r="K22" s="1342" t="s">
        <v>5787</v>
      </c>
      <c r="M22" s="1341" t="s">
        <v>5757</v>
      </c>
      <c r="N22" s="1341"/>
      <c r="O22" s="1341" t="s">
        <v>5758</v>
      </c>
      <c r="P22" s="1341" t="s">
        <v>5759</v>
      </c>
      <c r="Q22" s="1341" t="s">
        <v>5760</v>
      </c>
      <c r="R22" s="1341" t="s">
        <v>5761</v>
      </c>
      <c r="U22" s="1341" t="s">
        <v>5813</v>
      </c>
      <c r="V22" s="1341" t="s">
        <v>5758</v>
      </c>
      <c r="W22" s="1341" t="s">
        <v>5814</v>
      </c>
    </row>
    <row r="23" spans="2:23">
      <c r="C23" s="1341">
        <v>12345678</v>
      </c>
      <c r="D23" s="1341" t="s">
        <v>5764</v>
      </c>
      <c r="E23" s="1341">
        <v>1000</v>
      </c>
      <c r="F23" s="1341"/>
      <c r="G23" s="1341" t="s">
        <v>5765</v>
      </c>
      <c r="H23" s="1348">
        <v>0</v>
      </c>
      <c r="I23" s="1346">
        <v>30</v>
      </c>
      <c r="J23" s="1341"/>
      <c r="M23" s="1341">
        <v>12345678</v>
      </c>
      <c r="N23" s="1341">
        <v>1</v>
      </c>
      <c r="O23" s="1341" t="s">
        <v>5764</v>
      </c>
      <c r="P23" s="1341">
        <v>1000</v>
      </c>
      <c r="Q23" s="1341"/>
      <c r="R23" s="1341" t="s">
        <v>5765</v>
      </c>
      <c r="U23" s="1341">
        <v>12345678</v>
      </c>
      <c r="V23" s="1341" t="s">
        <v>5764</v>
      </c>
      <c r="W23" s="1341">
        <v>1030</v>
      </c>
    </row>
    <row r="24" spans="2:23">
      <c r="E24" s="1339">
        <v>1</v>
      </c>
      <c r="H24" s="1339">
        <v>2</v>
      </c>
      <c r="I24" s="1339">
        <v>3</v>
      </c>
      <c r="M24" s="1349">
        <v>12345678</v>
      </c>
      <c r="N24" s="1341">
        <v>2</v>
      </c>
      <c r="O24" s="1349" t="s">
        <v>5764</v>
      </c>
      <c r="P24" s="1350">
        <v>5</v>
      </c>
      <c r="Q24" s="1350" t="s">
        <v>5762</v>
      </c>
      <c r="R24" s="1350" t="s">
        <v>5765</v>
      </c>
      <c r="S24" s="1351" t="s">
        <v>5819</v>
      </c>
    </row>
    <row r="25" spans="2:23">
      <c r="E25" s="1339" t="s">
        <v>5815</v>
      </c>
      <c r="H25" s="1339" t="s">
        <v>5815</v>
      </c>
      <c r="I25" s="1339" t="s">
        <v>5815</v>
      </c>
      <c r="J25" s="1339" t="s">
        <v>5815</v>
      </c>
      <c r="M25" s="1345">
        <v>12345678</v>
      </c>
      <c r="N25" s="1345">
        <v>3</v>
      </c>
      <c r="O25" s="1345" t="s">
        <v>5764</v>
      </c>
      <c r="P25" s="1347">
        <v>30</v>
      </c>
      <c r="Q25" s="1345" t="s">
        <v>5763</v>
      </c>
      <c r="R25" s="1345" t="s">
        <v>5765</v>
      </c>
    </row>
    <row r="27" spans="2:23">
      <c r="B27" s="1339" t="s">
        <v>5820</v>
      </c>
    </row>
    <row r="28" spans="2:23">
      <c r="C28" s="1341" t="s">
        <v>5757</v>
      </c>
      <c r="D28" s="1341" t="s">
        <v>5758</v>
      </c>
      <c r="E28" s="1341" t="s">
        <v>5759</v>
      </c>
      <c r="F28" s="1341" t="s">
        <v>5760</v>
      </c>
      <c r="G28" s="1341" t="s">
        <v>5761</v>
      </c>
      <c r="H28" s="1341" t="s">
        <v>5762</v>
      </c>
      <c r="I28" s="1341" t="s">
        <v>5763</v>
      </c>
      <c r="J28" s="1341" t="s">
        <v>5766</v>
      </c>
      <c r="K28" s="1342" t="s">
        <v>5787</v>
      </c>
      <c r="M28" s="1341" t="s">
        <v>5757</v>
      </c>
      <c r="N28" s="1341"/>
      <c r="O28" s="1341" t="s">
        <v>5758</v>
      </c>
      <c r="P28" s="1341" t="s">
        <v>5759</v>
      </c>
      <c r="Q28" s="1341" t="s">
        <v>5760</v>
      </c>
      <c r="R28" s="1341" t="s">
        <v>5761</v>
      </c>
      <c r="U28" s="1341" t="s">
        <v>5813</v>
      </c>
      <c r="V28" s="1341" t="s">
        <v>5758</v>
      </c>
      <c r="W28" s="1341" t="s">
        <v>5814</v>
      </c>
    </row>
    <row r="29" spans="2:23">
      <c r="C29" s="1341">
        <v>12345678</v>
      </c>
      <c r="D29" s="1341" t="s">
        <v>5764</v>
      </c>
      <c r="E29" s="1341">
        <v>1000</v>
      </c>
      <c r="F29" s="1341"/>
      <c r="G29" s="1341" t="s">
        <v>5765</v>
      </c>
      <c r="H29" s="1352">
        <v>5</v>
      </c>
      <c r="I29" s="1346">
        <v>30</v>
      </c>
      <c r="J29" s="1341"/>
      <c r="M29" s="1341">
        <v>12345678</v>
      </c>
      <c r="N29" s="1341">
        <v>1</v>
      </c>
      <c r="O29" s="1341" t="s">
        <v>5764</v>
      </c>
      <c r="P29" s="1341">
        <v>1000</v>
      </c>
      <c r="Q29" s="1341"/>
      <c r="R29" s="1341" t="s">
        <v>5765</v>
      </c>
      <c r="U29" s="1341">
        <v>12345678</v>
      </c>
      <c r="V29" s="1341" t="s">
        <v>5764</v>
      </c>
      <c r="W29" s="1341">
        <v>1033</v>
      </c>
    </row>
    <row r="30" spans="2:23">
      <c r="E30" s="1339">
        <v>1</v>
      </c>
      <c r="H30" s="1353">
        <v>4</v>
      </c>
      <c r="I30" s="1339">
        <v>3</v>
      </c>
      <c r="M30" s="1349">
        <v>12345678</v>
      </c>
      <c r="N30" s="1341">
        <v>2</v>
      </c>
      <c r="O30" s="1349" t="s">
        <v>5764</v>
      </c>
      <c r="P30" s="1350">
        <v>5</v>
      </c>
      <c r="Q30" s="1350" t="s">
        <v>5762</v>
      </c>
      <c r="R30" s="1350" t="s">
        <v>5765</v>
      </c>
      <c r="S30" s="1351" t="s">
        <v>5819</v>
      </c>
    </row>
    <row r="31" spans="2:23">
      <c r="E31" s="1339" t="s">
        <v>5815</v>
      </c>
      <c r="H31" s="1339" t="s">
        <v>5815</v>
      </c>
      <c r="I31" s="1339" t="s">
        <v>5815</v>
      </c>
      <c r="J31" s="1339" t="s">
        <v>5815</v>
      </c>
      <c r="M31" s="1345">
        <v>12345678</v>
      </c>
      <c r="N31" s="1345">
        <v>3</v>
      </c>
      <c r="O31" s="1345" t="s">
        <v>5764</v>
      </c>
      <c r="P31" s="1347">
        <v>30</v>
      </c>
      <c r="Q31" s="1345" t="s">
        <v>5763</v>
      </c>
      <c r="R31" s="1345" t="s">
        <v>5765</v>
      </c>
    </row>
    <row r="32" spans="2:23">
      <c r="M32" s="1354">
        <v>12345678</v>
      </c>
      <c r="N32" s="1354">
        <v>4</v>
      </c>
      <c r="O32" s="1354" t="s">
        <v>5764</v>
      </c>
      <c r="P32" s="1354">
        <v>5</v>
      </c>
      <c r="Q32" s="1354" t="s">
        <v>5762</v>
      </c>
      <c r="R32" s="1354" t="s">
        <v>5765</v>
      </c>
    </row>
    <row r="34" spans="1:23">
      <c r="B34" s="1339" t="s">
        <v>5821</v>
      </c>
    </row>
    <row r="35" spans="1:23">
      <c r="C35" s="1341" t="s">
        <v>5757</v>
      </c>
      <c r="D35" s="1341" t="s">
        <v>5758</v>
      </c>
      <c r="E35" s="1341" t="s">
        <v>5759</v>
      </c>
      <c r="F35" s="1341" t="s">
        <v>5760</v>
      </c>
      <c r="G35" s="1341" t="s">
        <v>5761</v>
      </c>
      <c r="H35" s="1341" t="s">
        <v>5762</v>
      </c>
      <c r="I35" s="1341" t="s">
        <v>5763</v>
      </c>
      <c r="J35" s="1341" t="s">
        <v>5766</v>
      </c>
      <c r="K35" s="1342" t="s">
        <v>5787</v>
      </c>
      <c r="M35" s="1341" t="s">
        <v>5757</v>
      </c>
      <c r="N35" s="1341"/>
      <c r="O35" s="1341" t="s">
        <v>5758</v>
      </c>
      <c r="P35" s="1341" t="s">
        <v>5759</v>
      </c>
      <c r="Q35" s="1341" t="s">
        <v>5760</v>
      </c>
      <c r="R35" s="1341" t="s">
        <v>5761</v>
      </c>
      <c r="U35" s="1341" t="s">
        <v>5813</v>
      </c>
      <c r="V35" s="1341" t="s">
        <v>5758</v>
      </c>
      <c r="W35" s="1341" t="s">
        <v>5814</v>
      </c>
    </row>
    <row r="36" spans="1:23">
      <c r="C36" s="1341">
        <v>12345678</v>
      </c>
      <c r="D36" s="1341" t="s">
        <v>5764</v>
      </c>
      <c r="E36" s="1341">
        <v>1000</v>
      </c>
      <c r="F36" s="1341"/>
      <c r="G36" s="1341" t="s">
        <v>5765</v>
      </c>
      <c r="H36" s="1352">
        <v>5</v>
      </c>
      <c r="I36" s="1346">
        <v>30</v>
      </c>
      <c r="J36" s="1355">
        <v>100</v>
      </c>
      <c r="K36" s="1339" t="s">
        <v>5822</v>
      </c>
      <c r="M36" s="1341">
        <v>12345678</v>
      </c>
      <c r="N36" s="1341">
        <v>1</v>
      </c>
      <c r="O36" s="1341" t="s">
        <v>5764</v>
      </c>
      <c r="P36" s="1341">
        <v>1000</v>
      </c>
      <c r="Q36" s="1341"/>
      <c r="R36" s="1341" t="s">
        <v>5765</v>
      </c>
      <c r="S36" s="1338" t="s">
        <v>5823</v>
      </c>
      <c r="U36" s="1341">
        <v>12345678</v>
      </c>
      <c r="V36" s="1341" t="s">
        <v>5764</v>
      </c>
      <c r="W36" s="1341">
        <v>1033</v>
      </c>
    </row>
    <row r="37" spans="1:23">
      <c r="E37" s="1339">
        <v>1</v>
      </c>
      <c r="H37" s="1353">
        <v>4</v>
      </c>
      <c r="I37" s="1339">
        <v>3</v>
      </c>
      <c r="J37" s="1339">
        <v>5</v>
      </c>
      <c r="M37" s="1349">
        <v>12345678</v>
      </c>
      <c r="N37" s="1341">
        <v>2</v>
      </c>
      <c r="O37" s="1349" t="s">
        <v>5764</v>
      </c>
      <c r="P37" s="1350">
        <v>5</v>
      </c>
      <c r="Q37" s="1350" t="s">
        <v>5762</v>
      </c>
      <c r="R37" s="1350" t="s">
        <v>5765</v>
      </c>
      <c r="S37" s="1351" t="s">
        <v>5819</v>
      </c>
    </row>
    <row r="38" spans="1:23">
      <c r="E38" s="1339" t="s">
        <v>5815</v>
      </c>
      <c r="H38" s="1339" t="s">
        <v>5815</v>
      </c>
      <c r="I38" s="1339" t="s">
        <v>5815</v>
      </c>
      <c r="J38" s="1339" t="s">
        <v>5815</v>
      </c>
      <c r="M38" s="1345">
        <v>12345678</v>
      </c>
      <c r="N38" s="1345">
        <v>3</v>
      </c>
      <c r="O38" s="1345" t="s">
        <v>5764</v>
      </c>
      <c r="P38" s="1347">
        <v>30</v>
      </c>
      <c r="Q38" s="1345" t="s">
        <v>5763</v>
      </c>
      <c r="R38" s="1345" t="s">
        <v>5765</v>
      </c>
    </row>
    <row r="39" spans="1:23">
      <c r="M39" s="1354">
        <v>12345678</v>
      </c>
      <c r="N39" s="1354">
        <v>4</v>
      </c>
      <c r="O39" s="1354" t="s">
        <v>5764</v>
      </c>
      <c r="P39" s="1354">
        <v>5</v>
      </c>
      <c r="Q39" s="1354" t="s">
        <v>5762</v>
      </c>
      <c r="R39" s="1354" t="s">
        <v>5765</v>
      </c>
    </row>
    <row r="40" spans="1:23">
      <c r="M40" s="1356">
        <v>12345678</v>
      </c>
      <c r="N40" s="1356">
        <v>5</v>
      </c>
      <c r="O40" s="1356" t="s">
        <v>5764</v>
      </c>
      <c r="P40" s="1356">
        <v>100</v>
      </c>
      <c r="Q40" s="1356" t="s">
        <v>5766</v>
      </c>
      <c r="R40" s="1356" t="s">
        <v>5765</v>
      </c>
    </row>
    <row r="42" spans="1:23">
      <c r="A42" s="1357"/>
      <c r="B42" s="1357"/>
      <c r="C42" s="1357"/>
      <c r="D42" s="1357"/>
      <c r="E42" s="1357"/>
      <c r="F42" s="1357"/>
      <c r="G42" s="1357"/>
      <c r="H42" s="1357"/>
      <c r="I42" s="1357"/>
      <c r="J42" s="1357"/>
      <c r="K42" s="1357"/>
      <c r="L42" s="1357"/>
      <c r="M42" s="1357"/>
      <c r="N42" s="1357"/>
      <c r="O42" s="1357"/>
      <c r="P42" s="1357"/>
      <c r="Q42" s="1357"/>
      <c r="R42" s="1357"/>
    </row>
    <row r="43" spans="1:23">
      <c r="A43" s="1339" t="s">
        <v>5824</v>
      </c>
    </row>
    <row r="45" spans="1:23">
      <c r="B45" s="1339" t="s">
        <v>5825</v>
      </c>
    </row>
    <row r="46" spans="1:23">
      <c r="C46" s="1341" t="s">
        <v>5757</v>
      </c>
      <c r="D46" s="1341" t="s">
        <v>5758</v>
      </c>
      <c r="E46" s="1341" t="s">
        <v>5759</v>
      </c>
      <c r="F46" s="1341" t="s">
        <v>5760</v>
      </c>
      <c r="G46" s="1341" t="s">
        <v>5761</v>
      </c>
      <c r="H46" s="1341" t="s">
        <v>5762</v>
      </c>
      <c r="I46" s="1341" t="s">
        <v>5763</v>
      </c>
      <c r="J46" s="1341" t="s">
        <v>5766</v>
      </c>
      <c r="K46" s="1342" t="s">
        <v>5787</v>
      </c>
      <c r="M46" s="1341" t="s">
        <v>5757</v>
      </c>
      <c r="N46" s="1341"/>
      <c r="O46" s="1341" t="s">
        <v>5758</v>
      </c>
      <c r="P46" s="1341" t="s">
        <v>5759</v>
      </c>
      <c r="Q46" s="1341" t="s">
        <v>5760</v>
      </c>
      <c r="R46" s="1341" t="s">
        <v>5761</v>
      </c>
    </row>
    <row r="47" spans="1:23">
      <c r="C47" s="1341">
        <v>12345678</v>
      </c>
      <c r="D47" s="1341" t="s">
        <v>5764</v>
      </c>
      <c r="E47" s="1358">
        <v>0</v>
      </c>
      <c r="F47" s="1341"/>
      <c r="G47" s="1341" t="s">
        <v>5765</v>
      </c>
      <c r="H47" s="1359">
        <v>100</v>
      </c>
      <c r="I47" s="1360"/>
      <c r="J47" s="1359"/>
      <c r="M47" s="1341">
        <v>12345678</v>
      </c>
      <c r="N47" s="1341">
        <v>1</v>
      </c>
      <c r="O47" s="1341" t="s">
        <v>5764</v>
      </c>
      <c r="P47" s="1341">
        <v>100</v>
      </c>
      <c r="Q47" s="1341" t="s">
        <v>5762</v>
      </c>
      <c r="R47" s="1341" t="s">
        <v>5765</v>
      </c>
      <c r="S47" s="1338"/>
    </row>
    <row r="48" spans="1:23">
      <c r="E48" s="1339" t="s">
        <v>5826</v>
      </c>
      <c r="H48" s="1353"/>
    </row>
    <row r="50" spans="2:19">
      <c r="B50" s="1339" t="s">
        <v>5827</v>
      </c>
    </row>
    <row r="51" spans="2:19">
      <c r="C51" s="1341" t="s">
        <v>5757</v>
      </c>
      <c r="D51" s="1341" t="s">
        <v>5758</v>
      </c>
      <c r="E51" s="1341" t="s">
        <v>5759</v>
      </c>
      <c r="F51" s="1341" t="s">
        <v>5760</v>
      </c>
      <c r="G51" s="1341" t="s">
        <v>5761</v>
      </c>
      <c r="H51" s="1341" t="s">
        <v>5762</v>
      </c>
      <c r="I51" s="1341" t="s">
        <v>5763</v>
      </c>
      <c r="J51" s="1341" t="s">
        <v>5766</v>
      </c>
      <c r="K51" s="1342" t="s">
        <v>5787</v>
      </c>
      <c r="M51" s="1341" t="s">
        <v>5757</v>
      </c>
      <c r="N51" s="1341"/>
      <c r="O51" s="1341" t="s">
        <v>5758</v>
      </c>
      <c r="P51" s="1341" t="s">
        <v>5759</v>
      </c>
      <c r="Q51" s="1341" t="s">
        <v>5760</v>
      </c>
      <c r="R51" s="1341" t="s">
        <v>5761</v>
      </c>
    </row>
    <row r="52" spans="2:19">
      <c r="C52" s="1341">
        <v>12345678</v>
      </c>
      <c r="D52" s="1341" t="s">
        <v>5764</v>
      </c>
      <c r="E52" s="1358">
        <v>0</v>
      </c>
      <c r="F52" s="1341"/>
      <c r="G52" s="1341" t="s">
        <v>5765</v>
      </c>
      <c r="H52" s="1359"/>
      <c r="I52" s="1360"/>
      <c r="J52" s="1359"/>
      <c r="M52" s="1341">
        <v>12345678</v>
      </c>
      <c r="N52" s="1341">
        <v>1</v>
      </c>
      <c r="O52" s="1341" t="s">
        <v>5764</v>
      </c>
      <c r="P52" s="1341">
        <v>0</v>
      </c>
      <c r="Q52" s="1341"/>
      <c r="R52" s="1341" t="s">
        <v>5765</v>
      </c>
      <c r="S52" s="1361" t="s">
        <v>5828</v>
      </c>
    </row>
    <row r="53" spans="2:19">
      <c r="E53" s="1339" t="s">
        <v>5826</v>
      </c>
      <c r="H53" s="1353"/>
    </row>
    <row r="55" spans="2:19">
      <c r="B55" s="1339" t="s">
        <v>5829</v>
      </c>
    </row>
    <row r="56" spans="2:19">
      <c r="C56" s="1341" t="s">
        <v>5757</v>
      </c>
      <c r="D56" s="1341" t="s">
        <v>5758</v>
      </c>
      <c r="E56" s="1341" t="s">
        <v>5759</v>
      </c>
      <c r="F56" s="1341" t="s">
        <v>5760</v>
      </c>
      <c r="G56" s="1341" t="s">
        <v>5761</v>
      </c>
      <c r="H56" s="1341" t="s">
        <v>5762</v>
      </c>
      <c r="I56" s="1341" t="s">
        <v>5763</v>
      </c>
      <c r="J56" s="1341" t="s">
        <v>5766</v>
      </c>
      <c r="K56" s="1342" t="s">
        <v>5787</v>
      </c>
      <c r="M56" s="1341" t="s">
        <v>5757</v>
      </c>
      <c r="N56" s="1341"/>
      <c r="O56" s="1341" t="s">
        <v>5758</v>
      </c>
      <c r="P56" s="1341" t="s">
        <v>5759</v>
      </c>
      <c r="Q56" s="1341" t="s">
        <v>5760</v>
      </c>
      <c r="R56" s="1341" t="s">
        <v>5761</v>
      </c>
    </row>
    <row r="57" spans="2:19">
      <c r="C57" s="1341">
        <v>12345678</v>
      </c>
      <c r="D57" s="1341" t="s">
        <v>5764</v>
      </c>
      <c r="E57" s="1358">
        <v>1000</v>
      </c>
      <c r="F57" s="1341"/>
      <c r="G57" s="1341" t="s">
        <v>5765</v>
      </c>
      <c r="H57" s="1359"/>
      <c r="I57" s="1360"/>
      <c r="J57" s="1362">
        <v>1500</v>
      </c>
      <c r="K57" s="1363" t="s">
        <v>5830</v>
      </c>
      <c r="M57" s="1341">
        <v>12345678</v>
      </c>
      <c r="N57" s="1341">
        <v>1</v>
      </c>
      <c r="O57" s="1341" t="s">
        <v>5764</v>
      </c>
      <c r="P57" s="1341">
        <v>1000</v>
      </c>
      <c r="Q57" s="1341"/>
      <c r="R57" s="1341" t="s">
        <v>5765</v>
      </c>
      <c r="S57" s="1361" t="s">
        <v>5828</v>
      </c>
    </row>
    <row r="58" spans="2:19">
      <c r="M58" s="1341">
        <v>12345678</v>
      </c>
      <c r="N58" s="1341">
        <v>1</v>
      </c>
      <c r="O58" s="1341" t="s">
        <v>5764</v>
      </c>
      <c r="P58" s="1341">
        <v>1500</v>
      </c>
      <c r="Q58" s="1341" t="s">
        <v>5766</v>
      </c>
      <c r="R58" s="1341" t="s">
        <v>5765</v>
      </c>
    </row>
  </sheetData>
  <phoneticPr fontId="12"/>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EVCTUWYQZQYC-538864054-29600</_dlc_DocId>
    <_dlc_DocIdUrl xmlns="276bdb53-d102-4a67-8437-273e78fbb7dc">
      <Url>https://mitsubishielectricgroup.sharepoint.com/sites/009989/_layouts/15/DocIdRedir.aspx?ID=EVCTUWYQZQYC-538864054-29600</Url>
      <Description>EVCTUWYQZQYC-538864054-29600</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549BF5-32BF-431E-ADA9-881CAD21C8BD}">
  <ds:schemaRefs>
    <ds:schemaRef ds:uri="http://schemas.microsoft.com/office/2006/metadata/properties"/>
    <ds:schemaRef ds:uri="http://schemas.microsoft.com/office/infopath/2007/PartnerControls"/>
    <ds:schemaRef ds:uri="761a324b-5d78-44cf-b9f7-03e8b2a8fda7"/>
    <ds:schemaRef ds:uri="276bdb53-d102-4a67-8437-273e78fbb7dc"/>
  </ds:schemaRefs>
</ds:datastoreItem>
</file>

<file path=customXml/itemProps2.xml><?xml version="1.0" encoding="utf-8"?>
<ds:datastoreItem xmlns:ds="http://schemas.openxmlformats.org/officeDocument/2006/customXml" ds:itemID="{40BB3412-981E-4CF7-A8DE-0E865F513A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12510D4-FB63-4AE5-894E-C20B5927C425}">
  <ds:schemaRefs>
    <ds:schemaRef ds:uri="http://schemas.microsoft.com/sharepoint/events"/>
  </ds:schemaRefs>
</ds:datastoreItem>
</file>

<file path=customXml/itemProps4.xml><?xml version="1.0" encoding="utf-8"?>
<ds:datastoreItem xmlns:ds="http://schemas.openxmlformats.org/officeDocument/2006/customXml" ds:itemID="{92F7BA32-AB74-450F-B273-43FFD02F8B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42</vt:i4>
      </vt:variant>
      <vt:variant>
        <vt:lpstr>名前付き一覧</vt:lpstr>
      </vt:variant>
      <vt:variant>
        <vt:i4>86</vt:i4>
      </vt:variant>
    </vt:vector>
  </HeadingPairs>
  <TitlesOfParts>
    <vt:vector size="128" baseType="lpstr">
      <vt:lpstr>目次</vt:lpstr>
      <vt:lpstr>表紙</vt:lpstr>
      <vt:lpstr>改訂</vt:lpstr>
      <vt:lpstr>概要</vt:lpstr>
      <vt:lpstr>概要 (セッション用)</vt:lpstr>
      <vt:lpstr>WEBテーブル関連図</vt:lpstr>
      <vt:lpstr>レイアウト</vt:lpstr>
      <vt:lpstr>レイアウト(CP案_0518)</vt:lpstr>
      <vt:lpstr>レイアウト旧</vt:lpstr>
      <vt:lpstr>レイアウト (シート)</vt:lpstr>
      <vt:lpstr>レイアウト (商品購買) </vt:lpstr>
      <vt:lpstr>レイアウト_bk01</vt:lpstr>
      <vt:lpstr>レイアウト (プリフル入力)</vt:lpstr>
      <vt:lpstr>Popupレイアウト</vt:lpstr>
      <vt:lpstr>現行画面</vt:lpstr>
      <vt:lpstr>項目説明</vt:lpstr>
      <vt:lpstr>引数説明</vt:lpstr>
      <vt:lpstr>画面遷移</vt:lpstr>
      <vt:lpstr>処理概要</vt:lpstr>
      <vt:lpstr>処理詳細</vt:lpstr>
      <vt:lpstr>画面項目制御</vt:lpstr>
      <vt:lpstr>処理・サービス関連図</vt:lpstr>
      <vt:lpstr>検索入出力仕様</vt:lpstr>
      <vt:lpstr>更新入出力仕様</vt:lpstr>
      <vt:lpstr>テーブル項目_受注</vt:lpstr>
      <vt:lpstr>テーブル項目_受注明細</vt:lpstr>
      <vt:lpstr>テーブル項目_受注加工工程</vt:lpstr>
      <vt:lpstr>テーブル項目_受注工程備考</vt:lpstr>
      <vt:lpstr>テーブル項目_受注加工材料</vt:lpstr>
      <vt:lpstr>メッセージ一覧</vt:lpstr>
      <vt:lpstr>補足説明資料</vt:lpstr>
      <vt:lpstr>補足説明資料_仕掛チェック</vt:lpstr>
      <vt:lpstr>補足説明資料_受注画面制御</vt:lpstr>
      <vt:lpstr>受発注パタン詳細</vt:lpstr>
      <vt:lpstr>mcframe7受注</vt:lpstr>
      <vt:lpstr>2-1-1. ファイルフォーマット（注文）</vt:lpstr>
      <vt:lpstr>2-1-8. 受信ＩＦ確認（注文）</vt:lpstr>
      <vt:lpstr>|→現行テーブル</vt:lpstr>
      <vt:lpstr>受注基本ファイル</vt:lpstr>
      <vt:lpstr>受注加工ファイル</vt:lpstr>
      <vt:lpstr>Sheet1</vt:lpstr>
      <vt:lpstr>１対Nパタン</vt:lpstr>
      <vt:lpstr>メッセージ一覧!_FilterDatabase</vt:lpstr>
      <vt:lpstr>引数説明!_FilterDatabase</vt:lpstr>
      <vt:lpstr>項目説明!_FilterDatabase</vt:lpstr>
      <vt:lpstr>受注基本ファイル!_FilterDatabase</vt:lpstr>
      <vt:lpstr>'2-1-1. ファイルフォーマット（注文）'!Print_Area</vt:lpstr>
      <vt:lpstr>'2-1-8. 受信ＩＦ確認（注文）'!Print_Area</vt:lpstr>
      <vt:lpstr>Popupレイアウト!Print_Area</vt:lpstr>
      <vt:lpstr>WEBテーブル関連図!Print_Area</vt:lpstr>
      <vt:lpstr>テーブル項目_受注!Print_Area</vt:lpstr>
      <vt:lpstr>テーブル項目_受注加工工程!Print_Area</vt:lpstr>
      <vt:lpstr>テーブル項目_受注加工材料!Print_Area</vt:lpstr>
      <vt:lpstr>テーブル項目_受注工程備考!Print_Area</vt:lpstr>
      <vt:lpstr>テーブル項目_受注明細!Print_Area</vt:lpstr>
      <vt:lpstr>メッセージ一覧!Print_Area</vt:lpstr>
      <vt:lpstr>レイアウト!Print_Area</vt:lpstr>
      <vt:lpstr>'レイアウト (シート)'!Print_Area</vt:lpstr>
      <vt:lpstr>'レイアウト (プリフル入力)'!Print_Area</vt:lpstr>
      <vt:lpstr>'レイアウト (商品購買) '!Print_Area</vt:lpstr>
      <vt:lpstr>'レイアウト(CP案_0518)'!Print_Area</vt:lpstr>
      <vt:lpstr>レイアウト_bk01!Print_Area</vt:lpstr>
      <vt:lpstr>レイアウト旧!Print_Area</vt:lpstr>
      <vt:lpstr>引数説明!Print_Area</vt:lpstr>
      <vt:lpstr>画面遷移!Print_Area</vt:lpstr>
      <vt:lpstr>概要!Print_Area</vt:lpstr>
      <vt:lpstr>'概要 (セッション用)'!Print_Area</vt:lpstr>
      <vt:lpstr>検索入出力仕様!Print_Area</vt:lpstr>
      <vt:lpstr>現行画面!Print_Area</vt:lpstr>
      <vt:lpstr>更新入出力仕様!Print_Area</vt:lpstr>
      <vt:lpstr>項目説明!Print_Area</vt:lpstr>
      <vt:lpstr>受注加工ファイル!Print_Area</vt:lpstr>
      <vt:lpstr>受注基本ファイル!Print_Area</vt:lpstr>
      <vt:lpstr>処理・サービス関連図!Print_Area</vt:lpstr>
      <vt:lpstr>処理概要!Print_Area</vt:lpstr>
      <vt:lpstr>処理詳細!Print_Area</vt:lpstr>
      <vt:lpstr>表紙!Print_Area</vt:lpstr>
      <vt:lpstr>補足説明資料!Print_Area</vt:lpstr>
      <vt:lpstr>補足説明資料_仕掛チェック!Print_Area</vt:lpstr>
      <vt:lpstr>補足説明資料_受注画面制御!Print_Area</vt:lpstr>
      <vt:lpstr>'2-1-1. ファイルフォーマット（注文）'!Print_Titles</vt:lpstr>
      <vt:lpstr>'2-1-8. 受信ＩＦ確認（注文）'!Print_Titles</vt:lpstr>
      <vt:lpstr>WEBテーブル関連図!Print_Titles</vt:lpstr>
      <vt:lpstr>テーブル項目_受注!Print_Titles</vt:lpstr>
      <vt:lpstr>テーブル項目_受注加工工程!Print_Titles</vt:lpstr>
      <vt:lpstr>テーブル項目_受注加工材料!Print_Titles</vt:lpstr>
      <vt:lpstr>テーブル項目_受注工程備考!Print_Titles</vt:lpstr>
      <vt:lpstr>テーブル項目_受注明細!Print_Titles</vt:lpstr>
      <vt:lpstr>メッセージ一覧!Print_Titles</vt:lpstr>
      <vt:lpstr>レイアウト!Print_Titles</vt:lpstr>
      <vt:lpstr>'レイアウト (シート)'!Print_Titles</vt:lpstr>
      <vt:lpstr>'レイアウト (プリフル入力)'!Print_Titles</vt:lpstr>
      <vt:lpstr>'レイアウト (商品購買) '!Print_Titles</vt:lpstr>
      <vt:lpstr>'レイアウト(CP案_0518)'!Print_Titles</vt:lpstr>
      <vt:lpstr>レイアウト_bk01!Print_Titles</vt:lpstr>
      <vt:lpstr>レイアウト旧!Print_Titles</vt:lpstr>
      <vt:lpstr>引数説明!Print_Titles</vt:lpstr>
      <vt:lpstr>画面遷移!Print_Titles</vt:lpstr>
      <vt:lpstr>概要!Print_Titles</vt:lpstr>
      <vt:lpstr>'概要 (セッション用)'!Print_Titles</vt:lpstr>
      <vt:lpstr>検索入出力仕様!Print_Titles</vt:lpstr>
      <vt:lpstr>現行画面!Print_Titles</vt:lpstr>
      <vt:lpstr>更新入出力仕様!Print_Titles</vt:lpstr>
      <vt:lpstr>項目説明!Print_Titles</vt:lpstr>
      <vt:lpstr>処理・サービス関連図!Print_Titles</vt:lpstr>
      <vt:lpstr>処理概要!Print_Titles</vt:lpstr>
      <vt:lpstr>処理詳細!Print_Titles</vt:lpstr>
      <vt:lpstr>補足説明資料!Print_Titles</vt:lpstr>
      <vt:lpstr>補足説明資料_仕掛チェック!Print_Titles</vt:lpstr>
      <vt:lpstr>補足説明資料_受注画面制御!Print_Titles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村瀬　哲之</dc:creator>
  <cp:keywords/>
  <dc:description/>
  <cp:lastModifiedBy>tbk</cp:lastModifiedBy>
  <cp:revision/>
  <dcterms:created xsi:type="dcterms:W3CDTF">1997-07-09T00:24:33Z</dcterms:created>
  <dcterms:modified xsi:type="dcterms:W3CDTF">2023-06-13T08:51:36Z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e3837338-ee28-42de-b40f-7e8b31c6f3a0</vt:lpwstr>
  </property>
  <property fmtid="{D5CDD505-2E9C-101B-9397-08002B2CF9AE}" pid="4" name="MediaServiceImageTags">
    <vt:lpwstr/>
  </property>
</Properties>
</file>